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2.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drawings/drawing3.xml" ContentType="application/vnd.openxmlformats-officedocument.drawing+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drawings/drawing4.xml" ContentType="application/vnd.openxmlformats-officedocument.drawing+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drawings/drawing5.xml" ContentType="application/vnd.openxmlformats-officedocument.drawing+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drawings/drawing6.xml" ContentType="application/vnd.openxmlformats-officedocument.drawing+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drawings/drawing7.xml" ContentType="application/vnd.openxmlformats-officedocument.drawing+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drawings/drawing8.xml" ContentType="application/vnd.openxmlformats-officedocument.drawing+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drawings/drawing9.xml" ContentType="application/vnd.openxmlformats-officedocument.drawing+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omments1.xml" ContentType="application/vnd.openxmlformats-officedocument.spreadsheetml.comments+xml"/>
  <Override PartName="/xl/drawings/drawing10.xml" ContentType="application/vnd.openxmlformats-officedocument.drawing+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drawings/drawing11.xml" ContentType="application/vnd.openxmlformats-officedocument.drawing+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drawings/drawing12.xml" ContentType="application/vnd.openxmlformats-officedocument.drawing+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drawings/drawing13.xml" ContentType="application/vnd.openxmlformats-officedocument.drawing+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drawings/drawing14.xml" ContentType="application/vnd.openxmlformats-officedocument.drawing+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drawings/drawing15.xml" ContentType="application/vnd.openxmlformats-officedocument.drawing+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drawings/drawing16.xml" ContentType="application/vnd.openxmlformats-officedocument.drawing+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drawings/drawing17.xml" ContentType="application/vnd.openxmlformats-officedocument.drawing+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drawings/drawing18.xml" ContentType="application/vnd.openxmlformats-officedocument.drawing+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drawings/drawing19.xml" ContentType="application/vnd.openxmlformats-officedocument.drawing+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drawings/drawing20.xml" ContentType="application/vnd.openxmlformats-officedocument.drawing+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0118357\Desktop\【決済用】申請書類一覧\①新規指定\③相談支援\相談支援事業\"/>
    </mc:Choice>
  </mc:AlternateContent>
  <bookViews>
    <workbookView xWindow="0" yWindow="0" windowWidth="20490" windowHeight="8145"/>
  </bookViews>
  <sheets>
    <sheet name="必要書類一覧" sheetId="29" r:id="rId1"/>
    <sheet name="提出書類の説明" sheetId="30" r:id="rId2"/>
    <sheet name="指定申請書類チェックシート" sheetId="1" r:id="rId3"/>
    <sheet name="【要提出】提出書類確認票" sheetId="31" r:id="rId4"/>
    <sheet name="第２号様式" sheetId="2" r:id="rId5"/>
    <sheet name="口座振込依頼書" sheetId="3" r:id="rId6"/>
    <sheet name="付表別紙" sheetId="32" r:id="rId7"/>
    <sheet name="【記載例】付表別紙" sheetId="33" r:id="rId8"/>
    <sheet name="付表１" sheetId="4" r:id="rId9"/>
    <sheet name="付表１－２" sheetId="5" r:id="rId10"/>
    <sheet name="付表２" sheetId="6" r:id="rId11"/>
    <sheet name="付表３" sheetId="7" r:id="rId12"/>
    <sheet name="付表３－２" sheetId="8" r:id="rId13"/>
    <sheet name="付表４" sheetId="9" r:id="rId14"/>
    <sheet name="付表４－２" sheetId="10" r:id="rId15"/>
    <sheet name="付表５" sheetId="11" r:id="rId16"/>
    <sheet name="付表６" sheetId="12" r:id="rId17"/>
    <sheet name="付表７" sheetId="13" r:id="rId18"/>
    <sheet name="付表８その１" sheetId="14" r:id="rId19"/>
    <sheet name="付表８その２" sheetId="15" r:id="rId20"/>
    <sheet name="付表８その３" sheetId="17" r:id="rId21"/>
    <sheet name="付表９" sheetId="18" r:id="rId22"/>
    <sheet name="付表９－２" sheetId="19" r:id="rId23"/>
    <sheet name="付表１０" sheetId="20" r:id="rId24"/>
    <sheet name="付表１０－２" sheetId="21" r:id="rId25"/>
    <sheet name="付表１１" sheetId="22" r:id="rId26"/>
    <sheet name="付表１１－２" sheetId="23" r:id="rId27"/>
    <sheet name="付表１２" sheetId="24" r:id="rId28"/>
    <sheet name="付表１２－２" sheetId="25" r:id="rId29"/>
    <sheet name="付表１３その１" sheetId="26" r:id="rId30"/>
    <sheet name="付表１３その２" sheetId="27" r:id="rId31"/>
    <sheet name="付表１４" sheetId="28" r:id="rId32"/>
  </sheets>
  <externalReferences>
    <externalReference r:id="rId33"/>
    <externalReference r:id="rId34"/>
  </externalReferences>
  <definedNames>
    <definedName name="_xlnm._FilterDatabase" localSheetId="4" hidden="1">第２号様式!$AT$127:$AT$129</definedName>
    <definedName name="CSV_施設種別" localSheetId="14">#REF!</definedName>
    <definedName name="CSV_施設種別">第２号様式!$AS$84:$AS$85</definedName>
    <definedName name="ＧＨ夜間防災体制加算">第２号様式!$AT$284:$AT$289</definedName>
    <definedName name="_xlnm.Print_Area" localSheetId="7">【記載例】付表別紙!$A$1:$Z$35</definedName>
    <definedName name="_xlnm.Print_Area" localSheetId="3">【要提出】提出書類確認票!$A$1:$F$38</definedName>
    <definedName name="_xlnm.Print_Area" localSheetId="5">口座振込依頼書!$A$1:$AP$130</definedName>
    <definedName name="_xlnm.Print_Area" localSheetId="2">指定申請書類チェックシート!$A$1:$I$127</definedName>
    <definedName name="_xlnm.Print_Area" localSheetId="4">第２号様式!$B$8:$W$59</definedName>
    <definedName name="_xlnm.Print_Area" localSheetId="1">提出書類の説明!$A$1:$J$40</definedName>
    <definedName name="_xlnm.Print_Area" localSheetId="0">必要書類一覧!$A$1:$F$36</definedName>
    <definedName name="_xlnm.Print_Area" localSheetId="8">付表１!$A$1:$AJ$54</definedName>
    <definedName name="_xlnm.Print_Area" localSheetId="23">付表１０!$A$1:$AJ$77</definedName>
    <definedName name="_xlnm.Print_Area" localSheetId="24">'付表１０－２'!$A$1:$AJ$30</definedName>
    <definedName name="_xlnm.Print_Area" localSheetId="25">付表１１!$A$1:$AJ$74</definedName>
    <definedName name="_xlnm.Print_Area" localSheetId="26">'付表１１－２'!$A$1:$AJ$21</definedName>
    <definedName name="_xlnm.Print_Area" localSheetId="27">付表１２!$A$1:$AJ$74</definedName>
    <definedName name="_xlnm.Print_Area" localSheetId="9">'付表１－２'!$A$1:$AJ$34</definedName>
    <definedName name="_xlnm.Print_Area" localSheetId="28">'付表１２－２'!$A$1:$AJ$21</definedName>
    <definedName name="_xlnm.Print_Area" localSheetId="29">付表１３その１!$A$1:$AJ$67</definedName>
    <definedName name="_xlnm.Print_Area" localSheetId="30">付表１３その２!$A$1:$AJ$32</definedName>
    <definedName name="_xlnm.Print_Area" localSheetId="31">付表１４!$A$1:$AJ$45</definedName>
    <definedName name="_xlnm.Print_Area" localSheetId="10">付表２!$A$1:$AJ$113</definedName>
    <definedName name="_xlnm.Print_Area" localSheetId="11">付表３!$A$1:$AJ$165</definedName>
    <definedName name="_xlnm.Print_Area" localSheetId="12">'付表３－２'!$A$1:$AJ$29</definedName>
    <definedName name="_xlnm.Print_Area" localSheetId="13">付表４!$A$1:$AJ$191</definedName>
    <definedName name="_xlnm.Print_Area" localSheetId="14">'付表４－２'!$A$1:$AJ$21</definedName>
    <definedName name="_xlnm.Print_Area" localSheetId="15">付表５!$A$1:$AJ$72</definedName>
    <definedName name="_xlnm.Print_Area" localSheetId="16">付表６!$A$1:$AJ$70</definedName>
    <definedName name="_xlnm.Print_Area" localSheetId="17">付表７!$A$1:$AJ$70</definedName>
    <definedName name="_xlnm.Print_Area" localSheetId="18">付表８その１!$A$1:$AJ$67</definedName>
    <definedName name="_xlnm.Print_Area" localSheetId="19">付表８その２!$A$1:$AJ$67</definedName>
    <definedName name="_xlnm.Print_Area" localSheetId="20">付表８その３!$A$1:$AJ$82</definedName>
    <definedName name="_xlnm.Print_Area" localSheetId="21">付表９!$A$1:$AJ$79</definedName>
    <definedName name="_xlnm.Print_Area" localSheetId="22">'付表９－２'!$A$1:$AJ$36</definedName>
    <definedName name="_xlnm.Print_Area" localSheetId="6">付表別紙!$A$1:$Z$30</definedName>
    <definedName name="WAM対応1" localSheetId="14">#REF!</definedName>
    <definedName name="WAM対応1">第２号様式!$AS$88:$AX$109</definedName>
    <definedName name="WAM対応2" localSheetId="14">#REF!</definedName>
    <definedName name="WAM対応2">第２号様式!$AX$88:$BB$96</definedName>
    <definedName name="WAM対応3" localSheetId="14">#REF!</definedName>
    <definedName name="WAM対応3">第２号様式!$BC$88:$BG$88</definedName>
    <definedName name="Z_DDFB4891_8D6C_4C1E_BD9F_97DEF428EC5B_.wvu.FilterData" localSheetId="4" hidden="1">第２号様式!$AT$127:$AT$129</definedName>
    <definedName name="Z_DDFB4891_8D6C_4C1E_BD9F_97DEF428EC5B_.wvu.PrintArea" localSheetId="5" hidden="1">口座振込依頼書!$A$1:$AP$67</definedName>
    <definedName name="Z_DDFB4891_8D6C_4C1E_BD9F_97DEF428EC5B_.wvu.PrintArea" localSheetId="4" hidden="1">第２号様式!$B$2:$AG$57</definedName>
    <definedName name="Z_DDFB4891_8D6C_4C1E_BD9F_97DEF428EC5B_.wvu.PrintArea" localSheetId="8" hidden="1">付表１!$A$1:$AJ$57</definedName>
    <definedName name="Z_DDFB4891_8D6C_4C1E_BD9F_97DEF428EC5B_.wvu.PrintArea" localSheetId="23" hidden="1">付表１０!$A$1:$AJ$78</definedName>
    <definedName name="Z_DDFB4891_8D6C_4C1E_BD9F_97DEF428EC5B_.wvu.PrintArea" localSheetId="24" hidden="1">'付表１０－２'!$A$1:$AJ$20</definedName>
    <definedName name="Z_DDFB4891_8D6C_4C1E_BD9F_97DEF428EC5B_.wvu.PrintArea" localSheetId="25" hidden="1">付表１１!$A$1:$AJ$74</definedName>
    <definedName name="Z_DDFB4891_8D6C_4C1E_BD9F_97DEF428EC5B_.wvu.PrintArea" localSheetId="26" hidden="1">'付表１１－２'!$A$1:$AJ$21</definedName>
    <definedName name="Z_DDFB4891_8D6C_4C1E_BD9F_97DEF428EC5B_.wvu.PrintArea" localSheetId="27" hidden="1">付表１２!$A$1:$AJ$75</definedName>
    <definedName name="Z_DDFB4891_8D6C_4C1E_BD9F_97DEF428EC5B_.wvu.PrintArea" localSheetId="9" hidden="1">'付表１－２'!$A$1:$AJ$34</definedName>
    <definedName name="Z_DDFB4891_8D6C_4C1E_BD9F_97DEF428EC5B_.wvu.PrintArea" localSheetId="28" hidden="1">'付表１２－２'!$A$1:$AJ$21</definedName>
    <definedName name="Z_DDFB4891_8D6C_4C1E_BD9F_97DEF428EC5B_.wvu.PrintArea" localSheetId="29" hidden="1">付表１３その１!$A$1:$AJ$67</definedName>
    <definedName name="Z_DDFB4891_8D6C_4C1E_BD9F_97DEF428EC5B_.wvu.PrintArea" localSheetId="30" hidden="1">付表１３その２!$A$1:$AJ$32</definedName>
    <definedName name="Z_DDFB4891_8D6C_4C1E_BD9F_97DEF428EC5B_.wvu.PrintArea" localSheetId="31" hidden="1">付表１４!$A$1:$AJ$45</definedName>
    <definedName name="Z_DDFB4891_8D6C_4C1E_BD9F_97DEF428EC5B_.wvu.PrintArea" localSheetId="10" hidden="1">付表２!$A$1:$AJ$101</definedName>
    <definedName name="Z_DDFB4891_8D6C_4C1E_BD9F_97DEF428EC5B_.wvu.PrintArea" localSheetId="11" hidden="1">付表３!$A$1:$AJ$165</definedName>
    <definedName name="Z_DDFB4891_8D6C_4C1E_BD9F_97DEF428EC5B_.wvu.PrintArea" localSheetId="12" hidden="1">'付表３－２'!$A$1:$AJ$29</definedName>
    <definedName name="Z_DDFB4891_8D6C_4C1E_BD9F_97DEF428EC5B_.wvu.PrintArea" localSheetId="13" hidden="1">付表４!$A$1:$AJ$117</definedName>
    <definedName name="Z_DDFB4891_8D6C_4C1E_BD9F_97DEF428EC5B_.wvu.PrintArea" localSheetId="14" hidden="1">'付表４－２'!$A$1:$AJ$21</definedName>
    <definedName name="Z_DDFB4891_8D6C_4C1E_BD9F_97DEF428EC5B_.wvu.PrintArea" localSheetId="15" hidden="1">付表５!$A$1:$AJ$72</definedName>
    <definedName name="Z_DDFB4891_8D6C_4C1E_BD9F_97DEF428EC5B_.wvu.PrintArea" localSheetId="16" hidden="1">付表６!$A$1:$AJ$70</definedName>
    <definedName name="Z_DDFB4891_8D6C_4C1E_BD9F_97DEF428EC5B_.wvu.PrintArea" localSheetId="17" hidden="1">付表７!$A$1:$AJ$70</definedName>
    <definedName name="Z_DDFB4891_8D6C_4C1E_BD9F_97DEF428EC5B_.wvu.PrintArea" localSheetId="18" hidden="1">付表８その１!$A$1:$AJ$66</definedName>
    <definedName name="Z_DDFB4891_8D6C_4C1E_BD9F_97DEF428EC5B_.wvu.PrintArea" localSheetId="19" hidden="1">付表８その２!$A$1:$AJ$66</definedName>
    <definedName name="Z_DDFB4891_8D6C_4C1E_BD9F_97DEF428EC5B_.wvu.PrintArea" localSheetId="20" hidden="1">付表８その３!$A$1:$AJ$82</definedName>
    <definedName name="Z_DDFB4891_8D6C_4C1E_BD9F_97DEF428EC5B_.wvu.PrintArea" localSheetId="21" hidden="1">付表９!$A$1:$AJ$80</definedName>
    <definedName name="Z_DDFB4891_8D6C_4C1E_BD9F_97DEF428EC5B_.wvu.PrintArea" localSheetId="22" hidden="1">'付表９－２'!$A$1:$AJ$26</definedName>
    <definedName name="Z_DDFB4891_8D6C_4C1E_BD9F_97DEF428EC5B_.wvu.Rows" localSheetId="5" hidden="1">口座振込依頼書!$27:$36</definedName>
    <definedName name="リスト_ＣＨ夜間支援体制加算" localSheetId="3">[1]様式第１号!$AT$271:$AT$280</definedName>
    <definedName name="リスト_ＣＨ夜間支援体制加算" localSheetId="16">[2]様式第１号!$AT$271:$AT$280</definedName>
    <definedName name="リスト_ＣＨ夜間支援体制加算" localSheetId="17">[2]様式第１号!$AT$271:$AT$280</definedName>
    <definedName name="リスト_ＣＨ夜間支援体制加算" localSheetId="18">[2]様式第１号!$AT$271:$AT$280</definedName>
    <definedName name="リスト_ＣＨ夜間支援体制加算" localSheetId="19">[2]様式第１号!$AT$271:$AT$280</definedName>
    <definedName name="リスト_ＣＨ夜間支援体制加算" localSheetId="20">[2]様式第１号!$AT$271:$AT$280</definedName>
    <definedName name="リスト_ＣＨ夜間支援体制加算">第２号様式!$AT$271:$AT$280</definedName>
    <definedName name="リスト_ＧＨ夜間防災体制加算" localSheetId="3">[1]様式第１号!$AT$284:$AT$289</definedName>
    <definedName name="リスト_ＧＨ夜間防災体制加算" localSheetId="16">[2]様式第１号!$AT$284:$AT$289</definedName>
    <definedName name="リスト_ＧＨ夜間防災体制加算" localSheetId="17">[2]様式第１号!$AT$284:$AT$289</definedName>
    <definedName name="リスト_ＧＨ夜間防災体制加算" localSheetId="18">[2]様式第１号!$AT$284:$AT$289</definedName>
    <definedName name="リスト_ＧＨ夜間防災体制加算" localSheetId="19">[2]様式第１号!$AT$284:$AT$289</definedName>
    <definedName name="リスト_ＧＨ夜間防災体制加算" localSheetId="20">[2]様式第１号!$AT$284:$AT$289</definedName>
    <definedName name="リスト_ＧＨ夜間防災体制加算">第２号様式!$AT$284:$AT$289</definedName>
    <definedName name="リスト_サービス種類1" localSheetId="14">#REF!</definedName>
    <definedName name="リスト_サービス種類1">第２号様式!$AV$88:$AV$89</definedName>
    <definedName name="リスト_サービス種類2" localSheetId="14">#REF!</definedName>
    <definedName name="リスト_サービス種類3" localSheetId="14">#REF!</definedName>
    <definedName name="リスト_委任状元号">第２号様式!$AT$149:$AT$150</definedName>
    <definedName name="リスト_施設等の区分_児童デイ" localSheetId="3">[1]様式第１号!$AT$241:$AT$243</definedName>
    <definedName name="リスト_施設等の区分_児童デイ" localSheetId="14">#REF!</definedName>
    <definedName name="リスト_施設等の区分_児童デイ" localSheetId="16">[2]様式第１号!$AT$241:$AT$243</definedName>
    <definedName name="リスト_施設等の区分_児童デイ" localSheetId="17">[2]様式第１号!$AT$241:$AT$243</definedName>
    <definedName name="リスト_施設等の区分_児童デイ" localSheetId="18">[2]様式第１号!$AT$241:$AT$243</definedName>
    <definedName name="リスト_施設等の区分_児童デイ" localSheetId="19">[2]様式第１号!$AT$241:$AT$243</definedName>
    <definedName name="リスト_施設等の区分_児童デイ" localSheetId="20">[2]様式第１号!$AT$241:$AT$243</definedName>
    <definedName name="リスト_施設等の区分_児童デイ">第２号様式!$AT$241:$AT$243</definedName>
    <definedName name="リスト_主たるサービス種類_付１０">第２号様式!$AT$331:$AT$332</definedName>
    <definedName name="リスト_主たるサービス種類_付１１" localSheetId="3">[1]様式第１号!$AT$336:$AT$337</definedName>
    <definedName name="リスト_主たるサービス種類_付１１" localSheetId="16">[2]様式第１号!$AT$336:$AT$337</definedName>
    <definedName name="リスト_主たるサービス種類_付１１" localSheetId="17">[2]様式第１号!$AT$336:$AT$337</definedName>
    <definedName name="リスト_主たるサービス種類_付１１" localSheetId="18">[2]様式第１号!$AT$336:$AT$337</definedName>
    <definedName name="リスト_主たるサービス種類_付１１" localSheetId="19">[2]様式第１号!$AT$336:$AT$337</definedName>
    <definedName name="リスト_主たるサービス種類_付１１" localSheetId="20">[2]様式第１号!$AT$336:$AT$337</definedName>
    <definedName name="リスト_主たるサービス種類_付１１">第２号様式!$AT$336:$AT$337</definedName>
    <definedName name="リスト_主たるサービス種類_付１２" localSheetId="3">[1]様式第１号!$AT$341:$AT$342</definedName>
    <definedName name="リスト_主たるサービス種類_付１２" localSheetId="16">[2]様式第１号!$AT$341:$AT$342</definedName>
    <definedName name="リスト_主たるサービス種類_付１２" localSheetId="17">[2]様式第１号!$AT$341:$AT$342</definedName>
    <definedName name="リスト_主たるサービス種類_付１２" localSheetId="18">[2]様式第１号!$AT$341:$AT$342</definedName>
    <definedName name="リスト_主たるサービス種類_付１２" localSheetId="19">[2]様式第１号!$AT$341:$AT$342</definedName>
    <definedName name="リスト_主たるサービス種類_付１２" localSheetId="20">[2]様式第１号!$AT$341:$AT$342</definedName>
    <definedName name="リスト_主たるサービス種類_付１２">第２号様式!$AT$341:$AT$342</definedName>
    <definedName name="リスト_主たるサービス種類_付３" localSheetId="3">[1]様式第１号!$AT$311:$AT$312</definedName>
    <definedName name="リスト_主たるサービス種類_付３" localSheetId="16">[2]様式第１号!$AT$311:$AT$312</definedName>
    <definedName name="リスト_主たるサービス種類_付３" localSheetId="17">[2]様式第１号!$AT$311:$AT$312</definedName>
    <definedName name="リスト_主たるサービス種類_付３" localSheetId="18">[2]様式第１号!$AT$311:$AT$312</definedName>
    <definedName name="リスト_主たるサービス種類_付３" localSheetId="19">[2]様式第１号!$AT$311:$AT$312</definedName>
    <definedName name="リスト_主たるサービス種類_付３" localSheetId="20">[2]様式第１号!$AT$311:$AT$312</definedName>
    <definedName name="リスト_主たるサービス種類_付３">第２号様式!$AT$311:$AT$312</definedName>
    <definedName name="リスト_主たるサービス種類_付５" localSheetId="3">[1]様式第１号!$AT$316:$AU$323</definedName>
    <definedName name="リスト_主たるサービス種類_付５" localSheetId="16">[2]様式第１号!$AT$316:$AU$323</definedName>
    <definedName name="リスト_主たるサービス種類_付５" localSheetId="17">[2]様式第１号!$AT$316:$AU$323</definedName>
    <definedName name="リスト_主たるサービス種類_付５" localSheetId="18">[2]様式第１号!$AT$316:$AU$323</definedName>
    <definedName name="リスト_主たるサービス種類_付５" localSheetId="19">[2]様式第１号!$AT$316:$AU$323</definedName>
    <definedName name="リスト_主たるサービス種類_付５" localSheetId="20">[2]様式第１号!$AT$316:$AU$323</definedName>
    <definedName name="リスト_主たるサービス種類_付５">第２号様式!$AT$316:$AU$323</definedName>
    <definedName name="リスト_主たるサービス種類_付９" localSheetId="3">[1]様式第１号!$AT$326:$AT$327</definedName>
    <definedName name="リスト_主たるサービス種類_付９" localSheetId="16">[2]様式第１号!$AT$326:$AT$327</definedName>
    <definedName name="リスト_主たるサービス種類_付９" localSheetId="17">[2]様式第１号!$AT$326:$AT$327</definedName>
    <definedName name="リスト_主たるサービス種類_付９" localSheetId="18">[2]様式第１号!$AT$326:$AT$327</definedName>
    <definedName name="リスト_主たるサービス種類_付９" localSheetId="19">[2]様式第１号!$AT$326:$AT$327</definedName>
    <definedName name="リスト_主たるサービス種類_付９" localSheetId="20">[2]様式第１号!$AT$326:$AT$327</definedName>
    <definedName name="リスト_主たるサービス種類_付９">第２号様式!$AT$326:$AT$327</definedName>
    <definedName name="リスト_就労移行支援体制加算区分" localSheetId="3">[1]様式第１号!$AT$293:$AT$298</definedName>
    <definedName name="リスト_就労移行支援体制加算区分" localSheetId="16">[2]様式第１号!$AT$293:$AT$298</definedName>
    <definedName name="リスト_就労移行支援体制加算区分" localSheetId="17">[2]様式第１号!$AT$293:$AT$298</definedName>
    <definedName name="リスト_就労移行支援体制加算区分" localSheetId="18">[2]様式第１号!$AT$293:$AT$298</definedName>
    <definedName name="リスト_就労移行支援体制加算区分" localSheetId="19">[2]様式第１号!$AT$293:$AT$298</definedName>
    <definedName name="リスト_就労移行支援体制加算区分" localSheetId="20">[2]様式第１号!$AT$293:$AT$298</definedName>
    <definedName name="リスト_就労移行支援体制加算区分">第２号様式!$AT$293:$AT$298</definedName>
    <definedName name="リスト_処遇改善助成金キャリアパス区分" localSheetId="3">[1]様式第１号!$AT$302:$AT$306</definedName>
    <definedName name="リスト_処遇改善助成金キャリアパス区分" localSheetId="16">[2]様式第１号!$AT$302:$AT$306</definedName>
    <definedName name="リスト_処遇改善助成金キャリアパス区分" localSheetId="17">[2]様式第１号!$AT$302:$AT$306</definedName>
    <definedName name="リスト_処遇改善助成金キャリアパス区分" localSheetId="18">[2]様式第１号!$AT$302:$AT$306</definedName>
    <definedName name="リスト_処遇改善助成金キャリアパス区分" localSheetId="19">[2]様式第１号!$AT$302:$AT$306</definedName>
    <definedName name="リスト_処遇改善助成金キャリアパス区分" localSheetId="20">[2]様式第１号!$AT$302:$AT$306</definedName>
    <definedName name="リスト_処遇改善助成金キャリアパス区分">第２号様式!$AT$302:$AT$306</definedName>
    <definedName name="リスト_人員配置区分_共同生活援助" localSheetId="3">[1]様式第１号!$AT$263:$AT$267</definedName>
    <definedName name="リスト_人員配置区分_共同生活援助" localSheetId="14">#REF!</definedName>
    <definedName name="リスト_人員配置区分_共同生活援助" localSheetId="16">[2]様式第１号!$AT$263:$AT$267</definedName>
    <definedName name="リスト_人員配置区分_共同生活援助" localSheetId="17">[2]様式第１号!$AT$263:$AT$267</definedName>
    <definedName name="リスト_人員配置区分_共同生活援助" localSheetId="18">[2]様式第１号!$AT$263:$AT$267</definedName>
    <definedName name="リスト_人員配置区分_共同生活援助" localSheetId="19">[2]様式第１号!$AT$263:$AT$267</definedName>
    <definedName name="リスト_人員配置区分_共同生活援助" localSheetId="20">[2]様式第１号!$AT$263:$AT$267</definedName>
    <definedName name="リスト_人員配置区分_共同生活援助">第２号様式!$AT$263:$AT$267</definedName>
    <definedName name="リスト_人員配置区分_共同生活介護">第２号様式!$AT$256:$AT$259</definedName>
    <definedName name="リスト_人員配置区分_施設入所支援" localSheetId="14">#REF!</definedName>
    <definedName name="リスト_人員配置区分_施設入所支援">第２号様式!$AT$167:$AT$177</definedName>
    <definedName name="リスト_人員配置区分_生活介護" localSheetId="3">[1]様式第１号!$AT$148:$AT$158</definedName>
    <definedName name="リスト_人員配置区分_生活介護" localSheetId="14">#REF!</definedName>
    <definedName name="リスト_人員配置区分_生活介護" localSheetId="16">[2]様式第１号!$AT$148:$AT$158</definedName>
    <definedName name="リスト_人員配置区分_生活介護" localSheetId="17">[2]様式第１号!$AT$148:$AT$158</definedName>
    <definedName name="リスト_人員配置区分_生活介護" localSheetId="18">[2]様式第１号!$AT$148:$AT$158</definedName>
    <definedName name="リスト_人員配置区分_生活介護" localSheetId="19">[2]様式第１号!$AT$148:$AT$158</definedName>
    <definedName name="リスト_人員配置区分_生活介護" localSheetId="20">[2]様式第１号!$AT$148:$AT$158</definedName>
    <definedName name="リスト_人員配置区分_生活介護">第２号様式!$AT$148:$AT$158</definedName>
    <definedName name="リスト_人員配置区分_療養介護" localSheetId="3">[1]様式第１号!$AT$247:$AT$252</definedName>
    <definedName name="リスト_人員配置区分_療養介護" localSheetId="14">#REF!</definedName>
    <definedName name="リスト_人員配置区分_療養介護" localSheetId="16">[2]様式第１号!$AT$247:$AT$252</definedName>
    <definedName name="リスト_人員配置区分_療養介護" localSheetId="17">[2]様式第１号!$AT$247:$AT$252</definedName>
    <definedName name="リスト_人員配置区分_療養介護" localSheetId="18">[2]様式第１号!$AT$247:$AT$252</definedName>
    <definedName name="リスト_人員配置区分_療養介護" localSheetId="19">[2]様式第１号!$AT$247:$AT$252</definedName>
    <definedName name="リスト_人員配置区分_療養介護" localSheetId="20">[2]様式第１号!$AT$247:$AT$252</definedName>
    <definedName name="リスト_人員配置区分_療養介護">第２号様式!$AT$247:$AT$252</definedName>
    <definedName name="リスト_定員区分_児童デイ" localSheetId="3">[1]様式第１号!$AT$187:$AT$190</definedName>
    <definedName name="リスト_定員区分_児童デイ" localSheetId="14">#REF!</definedName>
    <definedName name="リスト_定員区分_児童デイ" localSheetId="16">[2]様式第１号!$AT$187:$AT$190</definedName>
    <definedName name="リスト_定員区分_児童デイ" localSheetId="17">[2]様式第１号!$AT$187:$AT$190</definedName>
    <definedName name="リスト_定員区分_児童デイ" localSheetId="18">[2]様式第１号!$AT$187:$AT$190</definedName>
    <definedName name="リスト_定員区分_児童デイ" localSheetId="19">[2]様式第１号!$AT$187:$AT$190</definedName>
    <definedName name="リスト_定員区分_児童デイ" localSheetId="20">[2]様式第１号!$AT$187:$AT$190</definedName>
    <definedName name="リスト_定員区分_児童デイ">第２号様式!$AT$187:$AT$190</definedName>
    <definedName name="リスト_夜間支援対象利用者数" localSheetId="14">#REF!</definedName>
    <definedName name="リスト_夜間支援対象利用者数">第２号様式!$AT$215:$AT$227</definedName>
    <definedName name="リスト_夜間支援対象利用者数_小規模" localSheetId="14">#REF!</definedName>
    <definedName name="リスト_夜間支援対象利用者数_小規模">第２号様式!$AT$231:$AT$237</definedName>
    <definedName name="事業種類" localSheetId="14">#REF!</definedName>
    <definedName name="事業種類" localSheetId="20">#REF!</definedName>
    <definedName name="事業種類" localSheetId="21">#REF!</definedName>
    <definedName name="事業種類" localSheetId="22">#REF!</definedName>
    <definedName name="事業種類">第２号様式!$AT$88:$AT$109</definedName>
    <definedName name="事業種類コード" localSheetId="14">#REF!</definedName>
    <definedName name="事業種類コード" localSheetId="20">#REF!</definedName>
    <definedName name="事業種類コード" localSheetId="21">#REF!</definedName>
    <definedName name="事業種類コード" localSheetId="22">#REF!</definedName>
    <definedName name="事業種類コード">第２号様式!$AV$88:$AV$109</definedName>
    <definedName name="取込変換_ＣＨ夜間支援体制加算" localSheetId="3">[1]様式第１号!$AV$271:$AW$280</definedName>
    <definedName name="取込変換_ＣＨ夜間支援体制加算" localSheetId="16">[2]様式第１号!$AV$271:$AW$280</definedName>
    <definedName name="取込変換_ＣＨ夜間支援体制加算" localSheetId="17">[2]様式第１号!$AV$271:$AW$280</definedName>
    <definedName name="取込変換_ＣＨ夜間支援体制加算" localSheetId="18">[2]様式第１号!$AV$271:$AW$280</definedName>
    <definedName name="取込変換_ＣＨ夜間支援体制加算" localSheetId="19">[2]様式第１号!$AV$271:$AW$280</definedName>
    <definedName name="取込変換_ＣＨ夜間支援体制加算" localSheetId="20">[2]様式第１号!$AV$271:$AW$280</definedName>
    <definedName name="取込変換_ＣＨ夜間支援体制加算">第２号様式!$AV$271:$AW$280</definedName>
    <definedName name="取込変換_ＧＨ夜間防災体制加算" localSheetId="3">[1]様式第１号!$AV$284:$AW$289</definedName>
    <definedName name="取込変換_ＧＨ夜間防災体制加算" localSheetId="16">[2]様式第１号!$AV$284:$AW$289</definedName>
    <definedName name="取込変換_ＧＨ夜間防災体制加算" localSheetId="17">[2]様式第１号!$AV$284:$AW$289</definedName>
    <definedName name="取込変換_ＧＨ夜間防災体制加算" localSheetId="18">[2]様式第１号!$AV$284:$AW$289</definedName>
    <definedName name="取込変換_ＧＨ夜間防災体制加算" localSheetId="19">[2]様式第１号!$AV$284:$AW$289</definedName>
    <definedName name="取込変換_ＧＨ夜間防災体制加算" localSheetId="20">[2]様式第１号!$AV$284:$AW$289</definedName>
    <definedName name="取込変換_ＧＨ夜間防災体制加算">第２号様式!$AV$284:$AW$289</definedName>
    <definedName name="取込変換_施設等の区分_児童デイ" localSheetId="3">[1]様式第１号!$AV$241:$AW$243</definedName>
    <definedName name="取込変換_施設等の区分_児童デイ" localSheetId="14">#REF!</definedName>
    <definedName name="取込変換_施設等の区分_児童デイ" localSheetId="16">[2]様式第１号!$AV$241:$AW$243</definedName>
    <definedName name="取込変換_施設等の区分_児童デイ" localSheetId="17">[2]様式第１号!$AV$241:$AW$243</definedName>
    <definedName name="取込変換_施設等の区分_児童デイ" localSheetId="18">[2]様式第１号!$AV$241:$AW$243</definedName>
    <definedName name="取込変換_施設等の区分_児童デイ" localSheetId="19">[2]様式第１号!$AV$241:$AW$243</definedName>
    <definedName name="取込変換_施設等の区分_児童デイ" localSheetId="20">[2]様式第１号!$AV$241:$AW$243</definedName>
    <definedName name="取込変換_施設等の区分_児童デイ">第２号様式!$AV$241:$AW$243</definedName>
    <definedName name="取込変換_主たるサービス種類_付１０" localSheetId="3">[1]様式第１号!$AV$331:$AW$332</definedName>
    <definedName name="取込変換_主たるサービス種類_付１０" localSheetId="16">[2]様式第１号!$AV$331:$AW$332</definedName>
    <definedName name="取込変換_主たるサービス種類_付１０" localSheetId="17">[2]様式第１号!$AV$331:$AW$332</definedName>
    <definedName name="取込変換_主たるサービス種類_付１０" localSheetId="18">[2]様式第１号!$AV$331:$AW$332</definedName>
    <definedName name="取込変換_主たるサービス種類_付１０" localSheetId="19">[2]様式第１号!$AV$331:$AW$332</definedName>
    <definedName name="取込変換_主たるサービス種類_付１０" localSheetId="20">[2]様式第１号!$AV$331:$AW$332</definedName>
    <definedName name="取込変換_主たるサービス種類_付１０">第２号様式!$AV$331:$AW$332</definedName>
    <definedName name="取込変換_主たるサービス種類_付１１" localSheetId="3">[1]様式第１号!$AV$336:$AW$337</definedName>
    <definedName name="取込変換_主たるサービス種類_付１１" localSheetId="16">[2]様式第１号!$AV$336:$AW$337</definedName>
    <definedName name="取込変換_主たるサービス種類_付１１" localSheetId="17">[2]様式第１号!$AV$336:$AW$337</definedName>
    <definedName name="取込変換_主たるサービス種類_付１１" localSheetId="18">[2]様式第１号!$AV$336:$AW$337</definedName>
    <definedName name="取込変換_主たるサービス種類_付１１" localSheetId="19">[2]様式第１号!$AV$336:$AW$337</definedName>
    <definedName name="取込変換_主たるサービス種類_付１１" localSheetId="20">[2]様式第１号!$AV$336:$AW$337</definedName>
    <definedName name="取込変換_主たるサービス種類_付１１">第２号様式!$AV$336:$AW$337</definedName>
    <definedName name="取込変換_主たるサービス種類_付１２" localSheetId="3">[1]様式第１号!$AV$341:$AW$342</definedName>
    <definedName name="取込変換_主たるサービス種類_付１２" localSheetId="16">[2]様式第１号!$AV$341:$AW$342</definedName>
    <definedName name="取込変換_主たるサービス種類_付１２" localSheetId="17">[2]様式第１号!$AV$341:$AW$342</definedName>
    <definedName name="取込変換_主たるサービス種類_付１２" localSheetId="18">[2]様式第１号!$AV$341:$AW$342</definedName>
    <definedName name="取込変換_主たるサービス種類_付１２" localSheetId="19">[2]様式第１号!$AV$341:$AW$342</definedName>
    <definedName name="取込変換_主たるサービス種類_付１２" localSheetId="20">[2]様式第１号!$AV$341:$AW$342</definedName>
    <definedName name="取込変換_主たるサービス種類_付１２">第２号様式!$AV$341:$AW$342</definedName>
    <definedName name="取込変換_主たるサービス種類_付３" localSheetId="3">[1]様式第１号!$AV$311:$AW$312</definedName>
    <definedName name="取込変換_主たるサービス種類_付３" localSheetId="16">[2]様式第１号!$AV$311:$AW$312</definedName>
    <definedName name="取込変換_主たるサービス種類_付３" localSheetId="17">[2]様式第１号!$AV$311:$AW$312</definedName>
    <definedName name="取込変換_主たるサービス種類_付３" localSheetId="18">[2]様式第１号!$AV$311:$AW$312</definedName>
    <definedName name="取込変換_主たるサービス種類_付３" localSheetId="19">[2]様式第１号!$AV$311:$AW$312</definedName>
    <definedName name="取込変換_主たるサービス種類_付３" localSheetId="20">[2]様式第１号!$AV$311:$AW$312</definedName>
    <definedName name="取込変換_主たるサービス種類_付３">第２号様式!$AV$311:$AW$312</definedName>
    <definedName name="取込変換_主たるサービス種類_付５" localSheetId="3">[1]様式第１号!$AV$316:$AW$323</definedName>
    <definedName name="取込変換_主たるサービス種類_付５" localSheetId="16">[2]様式第１号!$AV$316:$AW$323</definedName>
    <definedName name="取込変換_主たるサービス種類_付５" localSheetId="17">[2]様式第１号!$AV$316:$AW$323</definedName>
    <definedName name="取込変換_主たるサービス種類_付５" localSheetId="18">[2]様式第１号!$AV$316:$AW$323</definedName>
    <definedName name="取込変換_主たるサービス種類_付５" localSheetId="19">[2]様式第１号!$AV$316:$AW$323</definedName>
    <definedName name="取込変換_主たるサービス種類_付５" localSheetId="20">[2]様式第１号!$AV$316:$AW$323</definedName>
    <definedName name="取込変換_主たるサービス種類_付５">第２号様式!$AV$316:$AW$323</definedName>
    <definedName name="取込変換_主たるサービス種類_付９" localSheetId="3">[1]様式第１号!$AV$326:$AW$327</definedName>
    <definedName name="取込変換_主たるサービス種類_付９" localSheetId="16">[2]様式第１号!$AV$326:$AW$327</definedName>
    <definedName name="取込変換_主たるサービス種類_付９" localSheetId="17">[2]様式第１号!$AV$326:$AW$327</definedName>
    <definedName name="取込変換_主たるサービス種類_付９" localSheetId="18">[2]様式第１号!$AV$326:$AW$327</definedName>
    <definedName name="取込変換_主たるサービス種類_付９" localSheetId="19">[2]様式第１号!$AV$326:$AW$327</definedName>
    <definedName name="取込変換_主たるサービス種類_付９" localSheetId="20">[2]様式第１号!$AV$326:$AW$327</definedName>
    <definedName name="取込変換_主たるサービス種類_付９">第２号様式!$AV$326:$AW$327</definedName>
    <definedName name="取込変換_就労移行支援体制加算区分" localSheetId="3">[1]様式第１号!$AV$293:$AW$298</definedName>
    <definedName name="取込変換_就労移行支援体制加算区分" localSheetId="16">[2]様式第１号!$AV$293:$AW$298</definedName>
    <definedName name="取込変換_就労移行支援体制加算区分" localSheetId="17">[2]様式第１号!$AV$293:$AW$298</definedName>
    <definedName name="取込変換_就労移行支援体制加算区分" localSheetId="18">[2]様式第１号!$AV$293:$AW$298</definedName>
    <definedName name="取込変換_就労移行支援体制加算区分" localSheetId="19">[2]様式第１号!$AV$293:$AW$298</definedName>
    <definedName name="取込変換_就労移行支援体制加算区分" localSheetId="20">[2]様式第１号!$AV$293:$AW$298</definedName>
    <definedName name="取込変換_就労移行支援体制加算区分">第２号様式!$AV$293:$AW$298</definedName>
    <definedName name="取込変換_人員配置区分_共同生活援助" localSheetId="3">[1]様式第１号!$AV$263:$AW$267</definedName>
    <definedName name="取込変換_人員配置区分_共同生活援助" localSheetId="14">#REF!</definedName>
    <definedName name="取込変換_人員配置区分_共同生活援助" localSheetId="16">[2]様式第１号!$AV$263:$AW$267</definedName>
    <definedName name="取込変換_人員配置区分_共同生活援助" localSheetId="17">[2]様式第１号!$AV$263:$AW$267</definedName>
    <definedName name="取込変換_人員配置区分_共同生活援助" localSheetId="18">[2]様式第１号!$AV$263:$AW$267</definedName>
    <definedName name="取込変換_人員配置区分_共同生活援助" localSheetId="19">[2]様式第１号!$AV$263:$AW$267</definedName>
    <definedName name="取込変換_人員配置区分_共同生活援助" localSheetId="20">[2]様式第１号!$AV$263:$AW$267</definedName>
    <definedName name="取込変換_人員配置区分_共同生活援助">第２号様式!$AV$263:$AW$267</definedName>
    <definedName name="取込変換_人員配置区分_共同生活介護">第２号様式!$AV$256:$AW$259</definedName>
    <definedName name="取込変換_人員配置区分_施設入所支援" localSheetId="14">#REF!</definedName>
    <definedName name="取込変換_人員配置区分_施設入所支援">第２号様式!$AV$167:$AW$177</definedName>
    <definedName name="取込変換_人員配置区分_生活介護" localSheetId="3">[1]様式第１号!$AV$148:$AW$158</definedName>
    <definedName name="取込変換_人員配置区分_生活介護" localSheetId="14">#REF!</definedName>
    <definedName name="取込変換_人員配置区分_生活介護" localSheetId="16">[2]様式第１号!$AV$148:$AW$158</definedName>
    <definedName name="取込変換_人員配置区分_生活介護" localSheetId="17">[2]様式第１号!$AV$148:$AW$158</definedName>
    <definedName name="取込変換_人員配置区分_生活介護" localSheetId="18">[2]様式第１号!$AV$148:$AW$158</definedName>
    <definedName name="取込変換_人員配置区分_生活介護" localSheetId="19">[2]様式第１号!$AV$148:$AW$158</definedName>
    <definedName name="取込変換_人員配置区分_生活介護" localSheetId="20">[2]様式第１号!$AV$148:$AW$158</definedName>
    <definedName name="取込変換_人員配置区分_生活介護">第２号様式!$AV$148:$AW$158</definedName>
    <definedName name="取込変換_人員配置区分_療養介護" localSheetId="3">[1]様式第１号!$AV$247:$AW$252</definedName>
    <definedName name="取込変換_人員配置区分_療養介護" localSheetId="14">#REF!</definedName>
    <definedName name="取込変換_人員配置区分_療養介護" localSheetId="16">[2]様式第１号!$AV$247:$AW$252</definedName>
    <definedName name="取込変換_人員配置区分_療養介護" localSheetId="17">[2]様式第１号!$AV$247:$AW$252</definedName>
    <definedName name="取込変換_人員配置区分_療養介護" localSheetId="18">[2]様式第１号!$AV$247:$AW$252</definedName>
    <definedName name="取込変換_人員配置区分_療養介護" localSheetId="19">[2]様式第１号!$AV$247:$AW$252</definedName>
    <definedName name="取込変換_人員配置区分_療養介護" localSheetId="20">[2]様式第１号!$AV$247:$AW$252</definedName>
    <definedName name="取込変換_人員配置区分_療養介護">第２号様式!$AV$247:$AW$252</definedName>
    <definedName name="取込変換_定員区分_児童デイ" localSheetId="3">[1]様式第１号!$AV$187:$AW$190</definedName>
    <definedName name="取込変換_定員区分_児童デイ" localSheetId="14">#REF!</definedName>
    <definedName name="取込変換_定員区分_児童デイ" localSheetId="16">[2]様式第１号!$AV$187:$AW$190</definedName>
    <definedName name="取込変換_定員区分_児童デイ" localSheetId="17">[2]様式第１号!$AV$187:$AW$190</definedName>
    <definedName name="取込変換_定員区分_児童デイ" localSheetId="18">[2]様式第１号!$AV$187:$AW$190</definedName>
    <definedName name="取込変換_定員区分_児童デイ" localSheetId="19">[2]様式第１号!$AV$187:$AW$190</definedName>
    <definedName name="取込変換_定員区分_児童デイ" localSheetId="20">[2]様式第１号!$AV$187:$AW$190</definedName>
    <definedName name="取込変換_定員区分_児童デイ">第２号様式!$AV$187:$AW$190</definedName>
    <definedName name="取込変換_夜間支援対象利用者数" localSheetId="14">#REF!</definedName>
    <definedName name="取込変換_夜間支援対象利用者数">第２号様式!$AV$215:$AW$227</definedName>
    <definedName name="取込変換_夜間支援対象利用者数_小規模" localSheetId="14">#REF!</definedName>
    <definedName name="取込変換_夜間支援対象利用者数_小規模">第２号様式!$AV$231:$AW$237</definedName>
    <definedName name="出力変換_ＣＨ夜間支援体制加算" localSheetId="3">[1]様式第１号!$AS$271:$AW$280</definedName>
    <definedName name="出力変換_ＣＨ夜間支援体制加算" localSheetId="16">[2]様式第１号!$AS$271:$AW$280</definedName>
    <definedName name="出力変換_ＣＨ夜間支援体制加算" localSheetId="17">[2]様式第１号!$AS$271:$AW$280</definedName>
    <definedName name="出力変換_ＣＨ夜間支援体制加算" localSheetId="18">[2]様式第１号!$AS$271:$AW$280</definedName>
    <definedName name="出力変換_ＣＨ夜間支援体制加算" localSheetId="19">[2]様式第１号!$AS$271:$AW$280</definedName>
    <definedName name="出力変換_ＣＨ夜間支援体制加算" localSheetId="20">[2]様式第１号!$AS$271:$AW$280</definedName>
    <definedName name="出力変換_ＣＨ夜間支援体制加算">第２号様式!$AS$271:$AW$280</definedName>
    <definedName name="出力変換_ＧＨ夜間防災体制加算" localSheetId="3">[1]様式第１号!$AS$284:$AW$289</definedName>
    <definedName name="出力変換_ＧＨ夜間防災体制加算" localSheetId="16">[2]様式第１号!$AS$284:$AW$289</definedName>
    <definedName name="出力変換_ＧＨ夜間防災体制加算" localSheetId="17">[2]様式第１号!$AS$284:$AW$289</definedName>
    <definedName name="出力変換_ＧＨ夜間防災体制加算" localSheetId="18">[2]様式第１号!$AS$284:$AW$289</definedName>
    <definedName name="出力変換_ＧＨ夜間防災体制加算" localSheetId="19">[2]様式第１号!$AS$284:$AW$289</definedName>
    <definedName name="出力変換_ＧＨ夜間防災体制加算" localSheetId="20">[2]様式第１号!$AS$284:$AW$289</definedName>
    <definedName name="出力変換_ＧＨ夜間防災体制加算">第２号様式!$AS$284:$AW$289</definedName>
    <definedName name="出力変換_施設等の区分_児童デイ" localSheetId="3">[1]様式第１号!$AS$241:$AW$243</definedName>
    <definedName name="出力変換_施設等の区分_児童デイ" localSheetId="14">#REF!</definedName>
    <definedName name="出力変換_施設等の区分_児童デイ" localSheetId="16">[2]様式第１号!$AS$241:$AW$243</definedName>
    <definedName name="出力変換_施設等の区分_児童デイ" localSheetId="17">[2]様式第１号!$AS$241:$AW$243</definedName>
    <definedName name="出力変換_施設等の区分_児童デイ" localSheetId="18">[2]様式第１号!$AS$241:$AW$243</definedName>
    <definedName name="出力変換_施設等の区分_児童デイ" localSheetId="19">[2]様式第１号!$AS$241:$AW$243</definedName>
    <definedName name="出力変換_施設等の区分_児童デイ" localSheetId="20">[2]様式第１号!$AS$241:$AW$243</definedName>
    <definedName name="出力変換_施設等の区分_児童デイ">第２号様式!$AS$241:$AW$243</definedName>
    <definedName name="出力変換_主たるサービス種類_付１０" localSheetId="3">[1]様式第１号!$AS$331:$AW$332</definedName>
    <definedName name="出力変換_主たるサービス種類_付１０" localSheetId="16">[2]様式第１号!$AS$331:$AW$332</definedName>
    <definedName name="出力変換_主たるサービス種類_付１０" localSheetId="17">[2]様式第１号!$AS$331:$AW$332</definedName>
    <definedName name="出力変換_主たるサービス種類_付１０" localSheetId="18">[2]様式第１号!$AS$331:$AW$332</definedName>
    <definedName name="出力変換_主たるサービス種類_付１０" localSheetId="19">[2]様式第１号!$AS$331:$AW$332</definedName>
    <definedName name="出力変換_主たるサービス種類_付１０" localSheetId="20">[2]様式第１号!$AS$331:$AW$332</definedName>
    <definedName name="出力変換_主たるサービス種類_付１０">第２号様式!$AS$331:$AW$332</definedName>
    <definedName name="出力変換_主たるサービス種類_付１１" localSheetId="3">[1]様式第１号!$AS$336:$AW$337</definedName>
    <definedName name="出力変換_主たるサービス種類_付１１" localSheetId="16">[2]様式第１号!$AS$336:$AW$337</definedName>
    <definedName name="出力変換_主たるサービス種類_付１１" localSheetId="17">[2]様式第１号!$AS$336:$AW$337</definedName>
    <definedName name="出力変換_主たるサービス種類_付１１" localSheetId="18">[2]様式第１号!$AS$336:$AW$337</definedName>
    <definedName name="出力変換_主たるサービス種類_付１１" localSheetId="19">[2]様式第１号!$AS$336:$AW$337</definedName>
    <definedName name="出力変換_主たるサービス種類_付１１" localSheetId="20">[2]様式第１号!$AS$336:$AW$337</definedName>
    <definedName name="出力変換_主たるサービス種類_付１１">第２号様式!$AS$336:$AW$337</definedName>
    <definedName name="出力変換_主たるサービス種類_付１２" localSheetId="3">[1]様式第１号!$AS$341:$AW$342</definedName>
    <definedName name="出力変換_主たるサービス種類_付１２" localSheetId="16">[2]様式第１号!$AS$341:$AW$342</definedName>
    <definedName name="出力変換_主たるサービス種類_付１２" localSheetId="17">[2]様式第１号!$AS$341:$AW$342</definedName>
    <definedName name="出力変換_主たるサービス種類_付１２" localSheetId="18">[2]様式第１号!$AS$341:$AW$342</definedName>
    <definedName name="出力変換_主たるサービス種類_付１２" localSheetId="19">[2]様式第１号!$AS$341:$AW$342</definedName>
    <definedName name="出力変換_主たるサービス種類_付１２" localSheetId="20">[2]様式第１号!$AS$341:$AW$342</definedName>
    <definedName name="出力変換_主たるサービス種類_付１２">第２号様式!$AS$341:$AW$342</definedName>
    <definedName name="出力変換_主たるサービス種類_付３" localSheetId="3">[1]様式第１号!$AS$311:$AW$312</definedName>
    <definedName name="出力変換_主たるサービス種類_付３" localSheetId="16">[2]様式第１号!$AS$311:$AW$312</definedName>
    <definedName name="出力変換_主たるサービス種類_付３" localSheetId="17">[2]様式第１号!$AS$311:$AW$312</definedName>
    <definedName name="出力変換_主たるサービス種類_付３" localSheetId="18">[2]様式第１号!$AS$311:$AW$312</definedName>
    <definedName name="出力変換_主たるサービス種類_付３" localSheetId="19">[2]様式第１号!$AS$311:$AW$312</definedName>
    <definedName name="出力変換_主たるサービス種類_付３" localSheetId="20">[2]様式第１号!$AS$311:$AW$312</definedName>
    <definedName name="出力変換_主たるサービス種類_付３">第２号様式!$AS$311:$AW$312</definedName>
    <definedName name="出力変換_主たるサービス種類_付５" localSheetId="3">[1]様式第１号!$AS$316:$AW$323</definedName>
    <definedName name="出力変換_主たるサービス種類_付５" localSheetId="16">[2]様式第１号!$AS$316:$AW$323</definedName>
    <definedName name="出力変換_主たるサービス種類_付５" localSheetId="17">[2]様式第１号!$AS$316:$AW$323</definedName>
    <definedName name="出力変換_主たるサービス種類_付５" localSheetId="18">[2]様式第１号!$AS$316:$AW$323</definedName>
    <definedName name="出力変換_主たるサービス種類_付５" localSheetId="19">[2]様式第１号!$AS$316:$AW$323</definedName>
    <definedName name="出力変換_主たるサービス種類_付５" localSheetId="20">[2]様式第１号!$AS$316:$AW$323</definedName>
    <definedName name="出力変換_主たるサービス種類_付５">第２号様式!$AS$316:$AW$323</definedName>
    <definedName name="出力変換_主たるサービス種類_付９" localSheetId="3">[1]様式第１号!$AS$326:$AW$327</definedName>
    <definedName name="出力変換_主たるサービス種類_付９" localSheetId="16">[2]様式第１号!$AS$326:$AW$327</definedName>
    <definedName name="出力変換_主たるサービス種類_付９" localSheetId="17">[2]様式第１号!$AS$326:$AW$327</definedName>
    <definedName name="出力変換_主たるサービス種類_付９" localSheetId="18">[2]様式第１号!$AS$326:$AW$327</definedName>
    <definedName name="出力変換_主たるサービス種類_付９" localSheetId="19">[2]様式第１号!$AS$326:$AW$327</definedName>
    <definedName name="出力変換_主たるサービス種類_付９" localSheetId="20">[2]様式第１号!$AS$326:$AW$327</definedName>
    <definedName name="出力変換_主たるサービス種類_付９">第２号様式!$AS$326:$AW$327</definedName>
    <definedName name="出力変換_就労移行支援体制加算区分" localSheetId="3">[1]様式第１号!$AS$293:$AW$298</definedName>
    <definedName name="出力変換_就労移行支援体制加算区分" localSheetId="16">[2]様式第１号!$AS$293:$AW$298</definedName>
    <definedName name="出力変換_就労移行支援体制加算区分" localSheetId="17">[2]様式第１号!$AS$293:$AW$298</definedName>
    <definedName name="出力変換_就労移行支援体制加算区分" localSheetId="18">[2]様式第１号!$AS$293:$AW$298</definedName>
    <definedName name="出力変換_就労移行支援体制加算区分" localSheetId="19">[2]様式第１号!$AS$293:$AW$298</definedName>
    <definedName name="出力変換_就労移行支援体制加算区分" localSheetId="20">[2]様式第１号!$AS$293:$AW$298</definedName>
    <definedName name="出力変換_就労移行支援体制加算区分">第２号様式!$AS$293:$AW$298</definedName>
    <definedName name="出力変換_人員配置区分_共同生活援助" localSheetId="3">[1]様式第１号!$AS$263:$AW$267</definedName>
    <definedName name="出力変換_人員配置区分_共同生活援助" localSheetId="14">#REF!</definedName>
    <definedName name="出力変換_人員配置区分_共同生活援助" localSheetId="16">[2]様式第１号!$AS$263:$AW$267</definedName>
    <definedName name="出力変換_人員配置区分_共同生活援助" localSheetId="17">[2]様式第１号!$AS$263:$AW$267</definedName>
    <definedName name="出力変換_人員配置区分_共同生活援助" localSheetId="18">[2]様式第１号!$AS$263:$AW$267</definedName>
    <definedName name="出力変換_人員配置区分_共同生活援助" localSheetId="19">[2]様式第１号!$AS$263:$AW$267</definedName>
    <definedName name="出力変換_人員配置区分_共同生活援助" localSheetId="20">[2]様式第１号!$AS$263:$AW$267</definedName>
    <definedName name="出力変換_人員配置区分_共同生活援助">第２号様式!$AS$263:$AW$267</definedName>
    <definedName name="出力変換_人員配置区分_共同生活介護">第２号様式!$AS$256:$AW$259</definedName>
    <definedName name="出力変換_人員配置区分_施設入所支援" localSheetId="14">#REF!</definedName>
    <definedName name="出力変換_人員配置区分_施設入所支援">第２号様式!$AS$167:$AW$177</definedName>
    <definedName name="出力変換_人員配置区分_生活介護" localSheetId="3">[1]様式第１号!$AS$148:$AW$158</definedName>
    <definedName name="出力変換_人員配置区分_生活介護" localSheetId="14">#REF!</definedName>
    <definedName name="出力変換_人員配置区分_生活介護" localSheetId="16">[2]様式第１号!$AS$148:$AW$158</definedName>
    <definedName name="出力変換_人員配置区分_生活介護" localSheetId="17">[2]様式第１号!$AS$148:$AW$158</definedName>
    <definedName name="出力変換_人員配置区分_生活介護" localSheetId="18">[2]様式第１号!$AS$148:$AW$158</definedName>
    <definedName name="出力変換_人員配置区分_生活介護" localSheetId="19">[2]様式第１号!$AS$148:$AW$158</definedName>
    <definedName name="出力変換_人員配置区分_生活介護" localSheetId="20">[2]様式第１号!$AS$148:$AW$158</definedName>
    <definedName name="出力変換_人員配置区分_生活介護">第２号様式!$AS$148:$AW$158</definedName>
    <definedName name="出力変換_人員配置区分_療養介護" localSheetId="3">[1]様式第１号!$AS$247:$AW$252</definedName>
    <definedName name="出力変換_人員配置区分_療養介護" localSheetId="14">#REF!</definedName>
    <definedName name="出力変換_人員配置区分_療養介護" localSheetId="16">[2]様式第１号!$AS$247:$AW$252</definedName>
    <definedName name="出力変換_人員配置区分_療養介護" localSheetId="17">[2]様式第１号!$AS$247:$AW$252</definedName>
    <definedName name="出力変換_人員配置区分_療養介護" localSheetId="18">[2]様式第１号!$AS$247:$AW$252</definedName>
    <definedName name="出力変換_人員配置区分_療養介護" localSheetId="19">[2]様式第１号!$AS$247:$AW$252</definedName>
    <definedName name="出力変換_人員配置区分_療養介護" localSheetId="20">[2]様式第１号!$AS$247:$AW$252</definedName>
    <definedName name="出力変換_人員配置区分_療養介護">第２号様式!$AS$247:$AW$252</definedName>
    <definedName name="出力変換_定員区分_児童デイ" localSheetId="3">[1]様式第１号!$AS$187:$AW$190</definedName>
    <definedName name="出力変換_定員区分_児童デイ" localSheetId="14">#REF!</definedName>
    <definedName name="出力変換_定員区分_児童デイ" localSheetId="16">[2]様式第１号!$AS$187:$AW$190</definedName>
    <definedName name="出力変換_定員区分_児童デイ" localSheetId="17">[2]様式第１号!$AS$187:$AW$190</definedName>
    <definedName name="出力変換_定員区分_児童デイ" localSheetId="18">[2]様式第１号!$AS$187:$AW$190</definedName>
    <definedName name="出力変換_定員区分_児童デイ" localSheetId="19">[2]様式第１号!$AS$187:$AW$190</definedName>
    <definedName name="出力変換_定員区分_児童デイ" localSheetId="20">[2]様式第１号!$AS$187:$AW$190</definedName>
    <definedName name="出力変換_定員区分_児童デイ">第２号様式!$AS$187:$AW$190</definedName>
    <definedName name="出力変換_夜間支援対象利用者数" localSheetId="14">#REF!</definedName>
    <definedName name="出力変換_夜間支援対象利用者数">第２号様式!$AS$215:$AW$227</definedName>
    <definedName name="出力変換_夜間支援対象利用者数_小規模" localSheetId="14">#REF!</definedName>
    <definedName name="出力変換_夜間支援対象利用者数_小規模">第２号様式!$AS$231:$AW$237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 i="28" l="1"/>
  <c r="I7" i="28"/>
  <c r="K6" i="28"/>
  <c r="I5" i="28"/>
  <c r="I4" i="28"/>
  <c r="L66" i="24"/>
  <c r="J66" i="24"/>
  <c r="I10" i="24"/>
  <c r="I9" i="24"/>
  <c r="K8" i="24"/>
  <c r="I7" i="24"/>
  <c r="I6" i="24"/>
  <c r="F4" i="24"/>
  <c r="L65" i="22"/>
  <c r="J65" i="22"/>
  <c r="AB53" i="22"/>
  <c r="Z53" i="22"/>
  <c r="I10" i="22"/>
  <c r="I9" i="22"/>
  <c r="K8" i="22"/>
  <c r="I7" i="22"/>
  <c r="I6" i="22"/>
  <c r="F4" i="22"/>
  <c r="AE1" i="22"/>
  <c r="L69" i="20"/>
  <c r="J69" i="20"/>
  <c r="I10" i="20"/>
  <c r="I9" i="20"/>
  <c r="K8" i="20"/>
  <c r="I7" i="20"/>
  <c r="I6" i="20"/>
  <c r="F4" i="20"/>
  <c r="L71" i="18"/>
  <c r="J71" i="18"/>
  <c r="I8" i="18"/>
  <c r="I7" i="18"/>
  <c r="K6" i="18"/>
  <c r="I5" i="18"/>
  <c r="I4" i="18"/>
  <c r="I13" i="17"/>
  <c r="K12" i="17"/>
  <c r="I10" i="17"/>
  <c r="I8" i="17"/>
  <c r="I7" i="17"/>
  <c r="K6" i="17"/>
  <c r="I5" i="17"/>
  <c r="I4" i="17"/>
  <c r="I14" i="15"/>
  <c r="I13" i="15"/>
  <c r="K12" i="15"/>
  <c r="I11" i="15"/>
  <c r="I10" i="15"/>
  <c r="AA9" i="15"/>
  <c r="M9" i="15"/>
  <c r="I8" i="15"/>
  <c r="I7" i="15"/>
  <c r="K6" i="15"/>
  <c r="I5" i="15"/>
  <c r="I4" i="15"/>
  <c r="I8" i="14" l="1"/>
  <c r="I7" i="14"/>
  <c r="K6" i="14"/>
  <c r="I5" i="14"/>
  <c r="I4" i="14"/>
  <c r="L659" i="13" l="1"/>
  <c r="J659" i="13"/>
  <c r="L658" i="13"/>
  <c r="J658" i="13"/>
  <c r="L638" i="13"/>
  <c r="J638" i="13"/>
  <c r="L637" i="13"/>
  <c r="J637" i="13"/>
  <c r="L617" i="13"/>
  <c r="J617" i="13"/>
  <c r="L616" i="13"/>
  <c r="J616" i="13"/>
  <c r="L593" i="13"/>
  <c r="J593" i="13"/>
  <c r="L592" i="13"/>
  <c r="J592" i="13"/>
  <c r="L572" i="13"/>
  <c r="J572" i="13"/>
  <c r="L571" i="13"/>
  <c r="J571" i="13"/>
  <c r="L551" i="13"/>
  <c r="J551" i="13"/>
  <c r="L550" i="13"/>
  <c r="J550" i="13"/>
  <c r="L527" i="13"/>
  <c r="J527" i="13"/>
  <c r="L526" i="13"/>
  <c r="J526" i="13"/>
  <c r="L506" i="13"/>
  <c r="J506" i="13"/>
  <c r="L505" i="13"/>
  <c r="J505" i="13"/>
  <c r="L485" i="13"/>
  <c r="J485" i="13"/>
  <c r="L484" i="13"/>
  <c r="J484" i="13"/>
  <c r="L461" i="13"/>
  <c r="J461" i="13"/>
  <c r="L460" i="13"/>
  <c r="J460" i="13"/>
  <c r="L440" i="13"/>
  <c r="J440" i="13"/>
  <c r="L439" i="13"/>
  <c r="J439" i="13"/>
  <c r="L419" i="13"/>
  <c r="J419" i="13"/>
  <c r="L418" i="13"/>
  <c r="J418" i="13"/>
  <c r="L395" i="13"/>
  <c r="J395" i="13"/>
  <c r="L394" i="13"/>
  <c r="J394" i="13"/>
  <c r="L374" i="13"/>
  <c r="J374" i="13"/>
  <c r="L373" i="13"/>
  <c r="J373" i="13"/>
  <c r="L353" i="13"/>
  <c r="J353" i="13"/>
  <c r="L352" i="13"/>
  <c r="J352" i="13"/>
  <c r="L329" i="13"/>
  <c r="J329" i="13"/>
  <c r="L328" i="13"/>
  <c r="J328" i="13"/>
  <c r="L308" i="13"/>
  <c r="J308" i="13"/>
  <c r="L307" i="13"/>
  <c r="J307" i="13"/>
  <c r="L287" i="13"/>
  <c r="J287" i="13"/>
  <c r="L286" i="13"/>
  <c r="J286" i="13"/>
  <c r="L263" i="13"/>
  <c r="J263" i="13"/>
  <c r="L262" i="13"/>
  <c r="J262" i="13"/>
  <c r="L242" i="13"/>
  <c r="J242" i="13"/>
  <c r="L241" i="13"/>
  <c r="J241" i="13"/>
  <c r="L221" i="13"/>
  <c r="J221" i="13"/>
  <c r="L220" i="13"/>
  <c r="J220" i="13"/>
  <c r="L197" i="13"/>
  <c r="J197" i="13"/>
  <c r="L196" i="13"/>
  <c r="J196" i="13"/>
  <c r="L176" i="13"/>
  <c r="J176" i="13"/>
  <c r="L175" i="13"/>
  <c r="J175" i="13"/>
  <c r="L155" i="13"/>
  <c r="J155" i="13"/>
  <c r="L154" i="13"/>
  <c r="J154" i="13"/>
  <c r="L131" i="13"/>
  <c r="J131" i="13"/>
  <c r="L130" i="13"/>
  <c r="J130" i="13"/>
  <c r="L110" i="13"/>
  <c r="J110" i="13"/>
  <c r="L109" i="13"/>
  <c r="J109" i="13"/>
  <c r="L89" i="13"/>
  <c r="J89" i="13"/>
  <c r="L88" i="13"/>
  <c r="J88" i="13"/>
  <c r="AC52" i="13"/>
  <c r="AA52" i="13"/>
  <c r="I10" i="13"/>
  <c r="I9" i="13"/>
  <c r="K8" i="13"/>
  <c r="I7" i="13"/>
  <c r="I6" i="13"/>
  <c r="F4" i="13"/>
  <c r="I8" i="12" l="1"/>
  <c r="I7" i="12"/>
  <c r="K6" i="12"/>
  <c r="I5" i="12"/>
  <c r="I4" i="12"/>
  <c r="L66" i="11" l="1"/>
  <c r="J66" i="11"/>
  <c r="I7" i="11"/>
  <c r="AF183" i="9"/>
  <c r="AD183" i="9"/>
  <c r="AF171" i="9"/>
  <c r="AD171" i="9"/>
  <c r="AF159" i="9"/>
  <c r="AD159" i="9"/>
  <c r="AF147" i="9"/>
  <c r="AD147" i="9"/>
  <c r="AF129" i="9"/>
  <c r="AF117" i="9"/>
  <c r="AD117" i="9"/>
  <c r="AF105" i="9"/>
  <c r="AD105" i="9"/>
  <c r="AF93" i="9"/>
  <c r="AD93" i="9"/>
  <c r="AF81" i="9"/>
  <c r="AD81" i="9"/>
  <c r="L53" i="9"/>
  <c r="J53" i="9"/>
  <c r="AF41" i="9"/>
  <c r="AD41" i="9"/>
  <c r="I5" i="9"/>
  <c r="AF165" i="7"/>
  <c r="AD165" i="7"/>
  <c r="AF143" i="7"/>
  <c r="AD143" i="7"/>
  <c r="AF121" i="7"/>
  <c r="AD121" i="7"/>
  <c r="AC78" i="7"/>
  <c r="AA78" i="7"/>
  <c r="AF52" i="7"/>
  <c r="AD52" i="7"/>
  <c r="I8" i="7"/>
  <c r="I4" i="7"/>
  <c r="AF101" i="6"/>
  <c r="AD101" i="6"/>
  <c r="AF91" i="6"/>
  <c r="AD91" i="6"/>
  <c r="AF81" i="6"/>
  <c r="AD81" i="6"/>
  <c r="AF71" i="6"/>
  <c r="AD71" i="6"/>
  <c r="AF40" i="6"/>
  <c r="AD40" i="6"/>
  <c r="I7" i="6"/>
  <c r="I8" i="4"/>
  <c r="I4" i="4"/>
  <c r="AJ72" i="3"/>
  <c r="AD72" i="3"/>
  <c r="X72" i="3"/>
  <c r="U72" i="3"/>
  <c r="N52" i="3"/>
  <c r="J52" i="3"/>
  <c r="F52" i="3"/>
  <c r="C52" i="3"/>
  <c r="Q34" i="3"/>
  <c r="P34" i="3"/>
  <c r="M34" i="3"/>
  <c r="I34" i="3"/>
  <c r="L34" i="3" s="1"/>
  <c r="I32" i="3"/>
  <c r="I30" i="3"/>
  <c r="I28" i="3"/>
  <c r="O27" i="3"/>
  <c r="K27" i="3"/>
  <c r="AA22" i="3"/>
  <c r="Y22" i="3"/>
  <c r="W22" i="3"/>
  <c r="U22" i="3"/>
  <c r="S22" i="3"/>
  <c r="Q22" i="3"/>
  <c r="O22" i="3"/>
  <c r="M22" i="3"/>
  <c r="K22" i="3"/>
  <c r="I22" i="3"/>
  <c r="I20" i="3"/>
  <c r="K75" i="3" s="1"/>
  <c r="I18" i="3"/>
  <c r="I54" i="3" s="1"/>
  <c r="I16" i="3"/>
  <c r="I14" i="3"/>
  <c r="R13" i="3"/>
  <c r="Q13" i="3"/>
  <c r="P13" i="3"/>
  <c r="O13" i="3"/>
  <c r="M13" i="3"/>
  <c r="L13" i="3"/>
  <c r="K13" i="3"/>
  <c r="I11" i="3"/>
  <c r="AW83" i="2"/>
  <c r="AV83" i="2"/>
  <c r="S42" i="2"/>
  <c r="K6" i="11" s="1"/>
  <c r="G41" i="2"/>
  <c r="K24" i="3" s="1"/>
  <c r="G40" i="2"/>
  <c r="G29" i="2"/>
  <c r="B21" i="2"/>
  <c r="B20" i="2"/>
  <c r="N6" i="2"/>
  <c r="AA5" i="2"/>
  <c r="I24" i="3" s="1"/>
  <c r="O4" i="2"/>
  <c r="I5" i="4" l="1"/>
  <c r="I4" i="6"/>
  <c r="I8" i="6"/>
  <c r="I5" i="7"/>
  <c r="K6" i="9"/>
  <c r="I4" i="11"/>
  <c r="I8" i="11"/>
  <c r="K6" i="4"/>
  <c r="I5" i="6"/>
  <c r="K6" i="7"/>
  <c r="I7" i="9"/>
  <c r="I5" i="11"/>
  <c r="I7" i="4"/>
  <c r="K6" i="6"/>
  <c r="I7" i="7"/>
  <c r="I4" i="9"/>
  <c r="I8" i="9"/>
</calcChain>
</file>

<file path=xl/comments1.xml><?xml version="1.0" encoding="utf-8"?>
<comments xmlns="http://schemas.openxmlformats.org/spreadsheetml/2006/main">
  <authors>
    <author>富士通ワイエフシー</author>
  </authors>
  <commentList>
    <comment ref="C63" authorId="0" shapeId="0">
      <text>
        <r>
          <rPr>
            <sz val="9"/>
            <color indexed="81"/>
            <rFont val="ＭＳ Ｐゴシック"/>
            <family val="3"/>
            <charset val="128"/>
          </rPr>
          <t>　チェックあり：医療型
　チェックなし：福祉型</t>
        </r>
      </text>
    </comment>
  </commentList>
</comments>
</file>

<file path=xl/sharedStrings.xml><?xml version="1.0" encoding="utf-8"?>
<sst xmlns="http://schemas.openxmlformats.org/spreadsheetml/2006/main" count="6530" uniqueCount="1238">
  <si>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</si>
  <si>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</si>
  <si>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</si>
  <si>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</si>
  <si>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</si>
  <si>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</si>
  <si>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</si>
  <si>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</si>
  <si>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</si>
  <si>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</si>
  <si>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</si>
  <si>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</si>
  <si>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</si>
  <si>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</si>
  <si>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</si>
  <si>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</si>
  <si>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</si>
  <si>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</si>
  <si>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</si>
  <si>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</si>
  <si>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</si>
  <si>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</si>
  <si>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</si>
  <si>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</si>
  <si>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</si>
  <si>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</si>
  <si>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</si>
  <si>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</si>
  <si>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</si>
  <si>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</si>
  <si>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</si>
  <si>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</si>
  <si>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</si>
  <si>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</si>
  <si>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</si>
  <si>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</si>
  <si>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</si>
  <si>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</si>
  <si>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</si>
  <si>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</si>
  <si>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</si>
  <si>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</si>
  <si>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</si>
  <si>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3"/>
  </si>
  <si>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</si>
  <si>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</si>
  <si>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</si>
  <si>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</si>
  <si>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</si>
  <si>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</si>
  <si>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</si>
  <si>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</si>
  <si>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</si>
  <si>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</si>
  <si>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</si>
  <si>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</si>
  <si>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</si>
  <si>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</si>
  <si>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</si>
  <si>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</si>
  <si>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</si>
  <si>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</si>
  <si>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</si>
  <si>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</si>
  <si>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</si>
  <si>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</si>
  <si>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</si>
  <si>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</si>
  <si>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</si>
  <si>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</si>
  <si>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</si>
  <si>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</si>
  <si>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</si>
  <si>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</si>
  <si>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</si>
  <si>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</si>
  <si>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財産目録又は決算報告書</t>
    <rPh sb="0" eb="2">
      <t>ザイサン</t>
    </rPh>
    <rPh sb="2" eb="4">
      <t>モクロク</t>
    </rPh>
    <rPh sb="4" eb="5">
      <t>マタ</t>
    </rPh>
    <rPh sb="6" eb="8">
      <t>ケッサン</t>
    </rPh>
    <rPh sb="8" eb="11">
      <t>ホウコクショ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</si>
  <si>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</si>
  <si>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</si>
  <si>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</si>
  <si>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</si>
  <si>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</si>
  <si>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</si>
  <si>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</si>
  <si>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</si>
  <si>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</si>
  <si>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</si>
  <si>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</si>
  <si>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</si>
  <si>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</si>
  <si>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</si>
  <si>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</si>
  <si>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</si>
  <si>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</si>
  <si>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</si>
  <si>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</si>
  <si>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他の法律において指定を受けている全ての事業所を記載してください。（他県も含む）　</t>
    <rPh sb="0" eb="1">
      <t>ホカ</t>
    </rPh>
    <rPh sb="2" eb="4">
      <t>ホウリツ</t>
    </rPh>
    <rPh sb="8" eb="10">
      <t>シテイ</t>
    </rPh>
    <rPh sb="11" eb="12">
      <t>ウ</t>
    </rPh>
    <rPh sb="16" eb="17">
      <t>スベ</t>
    </rPh>
    <rPh sb="19" eb="22">
      <t>ジギョウショ</t>
    </rPh>
    <rPh sb="23" eb="25">
      <t>キサイ</t>
    </rPh>
    <rPh sb="33" eb="35">
      <t>タケン</t>
    </rPh>
    <rPh sb="36" eb="37">
      <t>フク</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</si>
  <si>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</si>
  <si>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</si>
  <si>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</si>
  <si>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</si>
  <si>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</si>
  <si>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</si>
  <si>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職員の員数の規定　：　職種ごとに、常勤・非常勤、専従・兼務の別を記載してください。
（※別紙２と一致させてください。）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ベッシ</t>
    </rPh>
    <rPh sb="48" eb="50">
      <t>イッチ</t>
    </rPh>
    <phoneticPr fontId="3"/>
  </si>
  <si>
    <t>※申請するサービスにより提出が必要な様式が異なります。必要な様式は、サービスごとの必要書類一覧を確認ください。</t>
  </si>
  <si>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</si>
  <si>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</si>
  <si>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</si>
  <si>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</si>
  <si>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</si>
  <si>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</si>
  <si>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</si>
  <si>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</si>
  <si>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</si>
  <si>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</si>
  <si>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</si>
  <si>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</si>
  <si>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</si>
  <si>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</si>
  <si>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</si>
  <si>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</si>
  <si>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</si>
  <si>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</si>
  <si>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</si>
  <si>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</si>
  <si>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</si>
  <si>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</si>
  <si>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</si>
  <si>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</si>
  <si>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</si>
  <si>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</si>
  <si>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</si>
  <si>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</si>
  <si>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</si>
  <si>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</si>
  <si>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</si>
  <si>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</si>
  <si>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</si>
  <si>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</si>
  <si>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</si>
  <si>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3"/>
  </si>
  <si>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</si>
  <si>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</si>
  <si>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</si>
  <si>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t>指定書送付用レターパックライト（３７０円）の宛先が当該事業所になっていることを確認してください。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</si>
  <si>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r>
      <t>以下のページから</t>
    </r>
    <r>
      <rPr>
        <b/>
        <u/>
        <sz val="11"/>
        <color theme="1"/>
        <rFont val="ＭＳ ゴシック"/>
        <family val="3"/>
        <charset val="128"/>
      </rPr>
      <t>最新の記載例</t>
    </r>
    <r>
      <rPr>
        <sz val="11"/>
        <color theme="1"/>
        <rFont val="ＭＳ ゴシック"/>
        <family val="3"/>
        <charset val="128"/>
      </rPr>
      <t>を確認ください。
記載例のデータから作成いただかなくても構いませんが、記載例にある項目は全て記載いただく必要があります。
※令和３年度報酬改定に伴い、運営規程に記載する必要のある内容が変更され、記載例も大幅に変更されています。
○インターネットサイト「障害福祉情報サービスかながわ」
　書式ライブラリ→４．相模原市からのお知らせ→１４．運営規程（作成例）</t>
    </r>
    <rPh sb="8" eb="10">
      <t>サイシン</t>
    </rPh>
    <rPh sb="23" eb="25">
      <t>キサイ</t>
    </rPh>
    <rPh sb="25" eb="26">
      <t>レイ</t>
    </rPh>
    <rPh sb="32" eb="34">
      <t>サクセイ</t>
    </rPh>
    <rPh sb="42" eb="43">
      <t>カマ</t>
    </rPh>
    <rPh sb="49" eb="51">
      <t>キサイ</t>
    </rPh>
    <rPh sb="51" eb="52">
      <t>レイ</t>
    </rPh>
    <rPh sb="55" eb="57">
      <t>コウモク</t>
    </rPh>
    <rPh sb="58" eb="59">
      <t>スベ</t>
    </rPh>
    <rPh sb="60" eb="62">
      <t>キサイ</t>
    </rPh>
    <rPh sb="66" eb="68">
      <t>ヒツヨウ</t>
    </rPh>
    <rPh sb="76" eb="78">
      <t>レイワ</t>
    </rPh>
    <rPh sb="79" eb="81">
      <t>ネンド</t>
    </rPh>
    <rPh sb="81" eb="83">
      <t>ホウシュウ</t>
    </rPh>
    <rPh sb="83" eb="85">
      <t>カイテイ</t>
    </rPh>
    <rPh sb="86" eb="87">
      <t>トモナ</t>
    </rPh>
    <rPh sb="89" eb="91">
      <t>ウンエイ</t>
    </rPh>
    <rPh sb="91" eb="93">
      <t>キテイ</t>
    </rPh>
    <rPh sb="94" eb="96">
      <t>キサイ</t>
    </rPh>
    <rPh sb="98" eb="100">
      <t>ヒツヨウ</t>
    </rPh>
    <rPh sb="103" eb="105">
      <t>ナイヨウ</t>
    </rPh>
    <rPh sb="106" eb="108">
      <t>ヘンコウ</t>
    </rPh>
    <rPh sb="111" eb="113">
      <t>キサイ</t>
    </rPh>
    <rPh sb="113" eb="114">
      <t>レイ</t>
    </rPh>
    <rPh sb="115" eb="117">
      <t>オオハバ</t>
    </rPh>
    <rPh sb="118" eb="120">
      <t>ヘンコウ</t>
    </rPh>
    <rPh sb="168" eb="171">
      <t>サガミハラ</t>
    </rPh>
    <phoneticPr fontId="3"/>
  </si>
  <si>
    <r>
      <t>法人として既に処遇改善加算計画書を提出済の場合は以下の様式のみ提出ください。
　・福祉・介護職員処遇改善加算等変更届出書
　・別紙様式２　福祉・介護職員処遇改善計画書（施設・事業所別個表）
以下のぺージを参考に</t>
    </r>
    <r>
      <rPr>
        <b/>
        <sz val="11"/>
        <color theme="1"/>
        <rFont val="ＭＳ ゴシック"/>
        <family val="3"/>
        <charset val="128"/>
      </rPr>
      <t>Web申請</t>
    </r>
    <r>
      <rPr>
        <sz val="11"/>
        <color theme="1"/>
        <rFont val="ＭＳ ゴシック"/>
        <family val="3"/>
        <charset val="128"/>
      </rPr>
      <t xml:space="preserve">してください。
インターネットサイト「障害福祉情報サービスかながわ」
書式ライブラリ→６．お知らせ（県内共通）→３．福祉・介護職員処遇改善加算等に関するお知らせ
</t>
    </r>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</si>
  <si>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r>
      <t>以下のぺージを参考に</t>
    </r>
    <r>
      <rPr>
        <b/>
        <sz val="11"/>
        <color theme="1"/>
        <rFont val="ＭＳ ゴシック"/>
        <family val="3"/>
        <charset val="128"/>
      </rPr>
      <t>Web申請</t>
    </r>
    <r>
      <rPr>
        <sz val="11"/>
        <color theme="1"/>
        <rFont val="ＭＳ ゴシック"/>
        <family val="3"/>
        <charset val="128"/>
      </rPr>
      <t>してください。（</t>
    </r>
    <r>
      <rPr>
        <u/>
        <sz val="11"/>
        <color theme="1"/>
        <rFont val="ＭＳ ゴシック"/>
        <family val="3"/>
        <charset val="128"/>
      </rPr>
      <t>〆切：取得する月の前々月末日23：59まで</t>
    </r>
    <r>
      <rPr>
        <sz val="11"/>
        <color theme="1"/>
        <rFont val="ＭＳ ゴシック"/>
        <family val="3"/>
        <charset val="128"/>
      </rPr>
      <t>）
インターネットサイト「障害福祉情報サービスかながわ」
書式ライブラリ→６．お知らせ（県内共通）→３．福祉・介護職員処遇改善加算等に関するお知らせ</t>
    </r>
    <rPh sb="0" eb="2">
      <t>イカ</t>
    </rPh>
    <rPh sb="7" eb="9">
      <t>サンコウ</t>
    </rPh>
    <phoneticPr fontId="3"/>
  </si>
  <si>
    <t>管轄の消防署へ、必要な消防設備等について確認ください。
※「防火対象物使用開始届出書（副本）の写し」の提出は任意とします。</t>
    <rPh sb="0" eb="2">
      <t>カンカツ</t>
    </rPh>
    <rPh sb="3" eb="6">
      <t>ショウボウショ</t>
    </rPh>
    <rPh sb="8" eb="10">
      <t>ヒツヨウ</t>
    </rPh>
    <rPh sb="11" eb="13">
      <t>ショウボウ</t>
    </rPh>
    <rPh sb="13" eb="15">
      <t>セツビ</t>
    </rPh>
    <rPh sb="15" eb="16">
      <t>トウ</t>
    </rPh>
    <rPh sb="51" eb="53">
      <t>テイシュツ</t>
    </rPh>
    <rPh sb="54" eb="56">
      <t>ニンイ</t>
    </rPh>
    <phoneticPr fontId="3"/>
  </si>
  <si>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2"/>
  </si>
  <si>
    <t>※神奈川県使用欄</t>
    <rPh sb="1" eb="5">
      <t>カナガワケン</t>
    </rPh>
    <rPh sb="5" eb="7">
      <t>シヨウ</t>
    </rPh>
    <rPh sb="7" eb="8">
      <t>ラン</t>
    </rPh>
    <phoneticPr fontId="2"/>
  </si>
  <si>
    <t>申請する事業所(施設）の種類</t>
    <rPh sb="0" eb="2">
      <t>シンセイ</t>
    </rPh>
    <rPh sb="4" eb="7">
      <t>ジギョウショ</t>
    </rPh>
    <rPh sb="8" eb="10">
      <t>シセツ</t>
    </rPh>
    <rPh sb="12" eb="14">
      <t>シュルイ</t>
    </rPh>
    <phoneticPr fontId="2"/>
  </si>
  <si>
    <t>事業所番号</t>
    <rPh sb="0" eb="3">
      <t>ジギョウショ</t>
    </rPh>
    <rPh sb="3" eb="5">
      <t>バンゴウ</t>
    </rPh>
    <phoneticPr fontId="2"/>
  </si>
  <si>
    <t>申請者の法人の種類</t>
    <rPh sb="0" eb="3">
      <t>シンセイシャ</t>
    </rPh>
    <rPh sb="4" eb="6">
      <t>ホウジン</t>
    </rPh>
    <rPh sb="7" eb="9">
      <t>シュルイ</t>
    </rPh>
    <phoneticPr fontId="2"/>
  </si>
  <si>
    <t>サービス種類</t>
    <rPh sb="4" eb="6">
      <t>シュルイ</t>
    </rPh>
    <phoneticPr fontId="2"/>
  </si>
  <si>
    <t>申請する事業の種類</t>
    <rPh sb="0" eb="2">
      <t>シンセイ</t>
    </rPh>
    <rPh sb="4" eb="6">
      <t>ジギョウ</t>
    </rPh>
    <rPh sb="7" eb="9">
      <t>シュルイ</t>
    </rPh>
    <phoneticPr fontId="2"/>
  </si>
  <si>
    <t>異動区分</t>
    <rPh sb="0" eb="2">
      <t>イドウ</t>
    </rPh>
    <rPh sb="2" eb="4">
      <t>クブン</t>
    </rPh>
    <phoneticPr fontId="2"/>
  </si>
  <si>
    <t>異動年月日</t>
    <rPh sb="0" eb="2">
      <t>イドウ</t>
    </rPh>
    <rPh sb="2" eb="5">
      <t>ネンガッピ</t>
    </rPh>
    <phoneticPr fontId="2"/>
  </si>
  <si>
    <t>（第２号様式）</t>
    <rPh sb="1" eb="2">
      <t>ダイ</t>
    </rPh>
    <rPh sb="3" eb="4">
      <t>ゴウ</t>
    </rPh>
    <rPh sb="4" eb="6">
      <t>ヨウシキ</t>
    </rPh>
    <phoneticPr fontId="2"/>
  </si>
  <si>
    <t>※受付番号</t>
    <rPh sb="1" eb="3">
      <t>ウケツケ</t>
    </rPh>
    <rPh sb="3" eb="5">
      <t>バンゴウ</t>
    </rPh>
    <phoneticPr fontId="2"/>
  </si>
  <si>
    <t/>
  </si>
  <si>
    <t>支払方法</t>
    <rPh sb="0" eb="2">
      <t>シハライ</t>
    </rPh>
    <rPh sb="2" eb="4">
      <t>ホウホウ</t>
    </rPh>
    <phoneticPr fontId="2"/>
  </si>
  <si>
    <t>指定特定相談支援事業所
指定障害児相談支援事業所</t>
    <rPh sb="0" eb="2">
      <t>シテイ</t>
    </rPh>
    <rPh sb="2" eb="4">
      <t>トクテイ</t>
    </rPh>
    <rPh sb="4" eb="6">
      <t>ソウダン</t>
    </rPh>
    <rPh sb="6" eb="8">
      <t>シエン</t>
    </rPh>
    <rPh sb="8" eb="10">
      <t>ジギョウ</t>
    </rPh>
    <rPh sb="10" eb="11">
      <t>ショ</t>
    </rPh>
    <rPh sb="12" eb="14">
      <t>シテイ</t>
    </rPh>
    <rPh sb="14" eb="16">
      <t>ショウガイ</t>
    </rPh>
    <rPh sb="16" eb="17">
      <t>ジ</t>
    </rPh>
    <rPh sb="17" eb="19">
      <t>ソウダン</t>
    </rPh>
    <rPh sb="19" eb="21">
      <t>シエン</t>
    </rPh>
    <rPh sb="21" eb="23">
      <t>ジギョウ</t>
    </rPh>
    <rPh sb="23" eb="24">
      <t>ショ</t>
    </rPh>
    <phoneticPr fontId="2"/>
  </si>
  <si>
    <t>※指定市町村番号</t>
    <rPh sb="1" eb="3">
      <t>シテイ</t>
    </rPh>
    <rPh sb="3" eb="6">
      <t>シチョウソン</t>
    </rPh>
    <rPh sb="6" eb="8">
      <t>バンゴウ</t>
    </rPh>
    <phoneticPr fontId="2"/>
  </si>
  <si>
    <t>社福・A型減免</t>
    <rPh sb="0" eb="1">
      <t>シャ</t>
    </rPh>
    <rPh sb="1" eb="2">
      <t>フク</t>
    </rPh>
    <rPh sb="4" eb="5">
      <t>カタ</t>
    </rPh>
    <rPh sb="5" eb="7">
      <t>ゲンメン</t>
    </rPh>
    <phoneticPr fontId="2"/>
  </si>
  <si>
    <t>指定（更新）申請書</t>
    <rPh sb="0" eb="2">
      <t>シテイ</t>
    </rPh>
    <rPh sb="3" eb="5">
      <t>コウシン</t>
    </rPh>
    <rPh sb="6" eb="9">
      <t>シンセイショ</t>
    </rPh>
    <phoneticPr fontId="2"/>
  </si>
  <si>
    <t>令和　　年　　月　　日</t>
    <rPh sb="0" eb="2">
      <t>レイワ</t>
    </rPh>
    <rPh sb="4" eb="5">
      <t>ネン</t>
    </rPh>
    <rPh sb="7" eb="8">
      <t>ガツ</t>
    </rPh>
    <rPh sb="10" eb="11">
      <t>ニチ</t>
    </rPh>
    <phoneticPr fontId="2"/>
  </si>
  <si>
    <t>（申請先）</t>
    <rPh sb="1" eb="3">
      <t>シンセイ</t>
    </rPh>
    <rPh sb="3" eb="4">
      <t>サキ</t>
    </rPh>
    <phoneticPr fontId="19"/>
  </si>
  <si>
    <t>（申請者）</t>
    <rPh sb="1" eb="3">
      <t>シンセイ</t>
    </rPh>
    <rPh sb="3" eb="4">
      <t>シャ</t>
    </rPh>
    <phoneticPr fontId="19"/>
  </si>
  <si>
    <t>相模原市長</t>
    <rPh sb="0" eb="5">
      <t>サガミハラシチョウ</t>
    </rPh>
    <phoneticPr fontId="2"/>
  </si>
  <si>
    <t>所　在　地</t>
    <rPh sb="0" eb="1">
      <t>トコロ</t>
    </rPh>
    <rPh sb="2" eb="3">
      <t>ザイ</t>
    </rPh>
    <rPh sb="4" eb="5">
      <t>チ</t>
    </rPh>
    <phoneticPr fontId="19"/>
  </si>
  <si>
    <t>名　　　称</t>
    <rPh sb="0" eb="1">
      <t>ナ</t>
    </rPh>
    <rPh sb="4" eb="5">
      <t>ショウ</t>
    </rPh>
    <phoneticPr fontId="19"/>
  </si>
  <si>
    <t>代表者氏名</t>
    <rPh sb="0" eb="2">
      <t>ダイヒョウ</t>
    </rPh>
    <rPh sb="2" eb="3">
      <t>シャ</t>
    </rPh>
    <rPh sb="3" eb="5">
      <t>シメイ</t>
    </rPh>
    <phoneticPr fontId="19"/>
  </si>
  <si>
    <t>に規定する</t>
    <phoneticPr fontId="2"/>
  </si>
  <si>
    <t>に係る指定を受けたいので、下記のとおり、関係書類を添えて申請します。</t>
    <phoneticPr fontId="2"/>
  </si>
  <si>
    <t>申請者（設置者）</t>
    <rPh sb="0" eb="3">
      <t>シンセイシャ</t>
    </rPh>
    <rPh sb="4" eb="7">
      <t>セッチシャ</t>
    </rPh>
    <phoneticPr fontId="2"/>
  </si>
  <si>
    <t>ﾌ　ﾘ　ｶﾞ　ﾅ</t>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</si>
  <si>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</si>
  <si>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</si>
  <si>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</si>
  <si>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</si>
  <si>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</si>
  <si>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</si>
  <si>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</si>
  <si>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</si>
  <si>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</si>
  <si>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法人所轄庁</t>
    <rPh sb="0" eb="2">
      <t>ホウジン</t>
    </rPh>
    <rPh sb="2" eb="5">
      <t>ショカツチョウ</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</si>
  <si>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</si>
  <si>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</si>
  <si>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</si>
  <si>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</si>
  <si>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</si>
  <si>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事業所（施設）
の所在地</t>
    <rPh sb="0" eb="3">
      <t>ジギョウショ</t>
    </rPh>
    <rPh sb="4" eb="6">
      <t>シセツ</t>
    </rPh>
    <rPh sb="9" eb="12">
      <t>ショザイチ</t>
    </rPh>
    <phoneticPr fontId="2"/>
  </si>
  <si>
    <t>※事業所(施設)所在地市町村番号</t>
    <rPh sb="1" eb="4">
      <t>ジギョウショ</t>
    </rPh>
    <rPh sb="5" eb="7">
      <t>シセツ</t>
    </rPh>
    <rPh sb="8" eb="11">
      <t>ショザイチ</t>
    </rPh>
    <rPh sb="11" eb="14">
      <t>シチョウソン</t>
    </rPh>
    <rPh sb="14" eb="16">
      <t>バンゴウ</t>
    </rPh>
    <phoneticPr fontId="2"/>
  </si>
  <si>
    <t>※級地区分</t>
    <rPh sb="1" eb="2">
      <t>キュウ</t>
    </rPh>
    <rPh sb="2" eb="3">
      <t>チ</t>
    </rPh>
    <rPh sb="3" eb="5">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</si>
  <si>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</si>
  <si>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</si>
  <si>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付表</t>
    <rPh sb="0" eb="2">
      <t>フヒョウ</t>
    </rPh>
    <phoneticPr fontId="2"/>
  </si>
  <si>
    <t>備考</t>
    <rPh sb="0" eb="1">
      <t>ビ</t>
    </rPh>
    <rPh sb="1" eb="2">
      <t>コウ</t>
    </rPh>
    <phoneticPr fontId="2"/>
  </si>
  <si>
    <t>主たる事業所名称</t>
    <phoneticPr fontId="2"/>
  </si>
  <si>
    <t>同一の法律において既に
指定を受けている場合</t>
    <rPh sb="0" eb="2">
      <t>ドウイツ</t>
    </rPh>
    <rPh sb="3" eb="5">
      <t>ホウリツ</t>
    </rPh>
    <rPh sb="9" eb="10">
      <t>スデ</t>
    </rPh>
    <rPh sb="12" eb="14">
      <t>シテイ</t>
    </rPh>
    <rPh sb="15" eb="16">
      <t>ウ</t>
    </rPh>
    <rPh sb="20" eb="22">
      <t>バアイ</t>
    </rPh>
    <phoneticPr fontId="2"/>
  </si>
  <si>
    <t>サービスの種類</t>
    <rPh sb="5" eb="7">
      <t>シュルイ</t>
    </rPh>
    <phoneticPr fontId="2"/>
  </si>
  <si>
    <t>事業所名称</t>
    <rPh sb="0" eb="3">
      <t>ジギョウショ</t>
    </rPh>
    <rPh sb="3" eb="5">
      <t>メイショウ</t>
    </rPh>
    <phoneticPr fontId="2"/>
  </si>
  <si>
    <t>指定有効開始年月日</t>
    <rPh sb="0" eb="2">
      <t>シテイ</t>
    </rPh>
    <rPh sb="2" eb="4">
      <t>ユウコウ</t>
    </rPh>
    <rPh sb="4" eb="6">
      <t>カイシ</t>
    </rPh>
    <rPh sb="6" eb="8">
      <t>ネンゲツ</t>
    </rPh>
    <rPh sb="8" eb="9">
      <t>ヒ</t>
    </rPh>
    <phoneticPr fontId="2"/>
  </si>
  <si>
    <t>指定有効終了年月日</t>
    <rPh sb="0" eb="2">
      <t>シテイ</t>
    </rPh>
    <rPh sb="2" eb="4">
      <t>ユウコウ</t>
    </rPh>
    <rPh sb="4" eb="6">
      <t>シュウリョウ</t>
    </rPh>
    <rPh sb="6" eb="8">
      <t>ネンゲツ</t>
    </rPh>
    <rPh sb="8" eb="9">
      <t>ヒ</t>
    </rPh>
    <phoneticPr fontId="2"/>
  </si>
  <si>
    <t>指定更新申請中区分</t>
    <rPh sb="0" eb="2">
      <t>シテイ</t>
    </rPh>
    <rPh sb="2" eb="4">
      <t>コウシン</t>
    </rPh>
    <rPh sb="4" eb="6">
      <t>シンセイ</t>
    </rPh>
    <rPh sb="6" eb="7">
      <t>ナカ</t>
    </rPh>
    <rPh sb="7" eb="9">
      <t>クブン</t>
    </rPh>
    <phoneticPr fontId="2"/>
  </si>
  <si>
    <t>地域生活支援拠点等区分</t>
    <rPh sb="0" eb="2">
      <t>チイキ</t>
    </rPh>
    <rPh sb="2" eb="4">
      <t>セイカツ</t>
    </rPh>
    <rPh sb="4" eb="6">
      <t>シエン</t>
    </rPh>
    <rPh sb="6" eb="9">
      <t>キョテンナド</t>
    </rPh>
    <rPh sb="9" eb="11">
      <t>クブン</t>
    </rPh>
    <phoneticPr fontId="2"/>
  </si>
  <si>
    <t>効力停止開始年月</t>
    <rPh sb="0" eb="2">
      <t>コウリョク</t>
    </rPh>
    <rPh sb="2" eb="4">
      <t>テイシ</t>
    </rPh>
    <rPh sb="4" eb="6">
      <t>カイシ</t>
    </rPh>
    <rPh sb="6" eb="8">
      <t>ネンゲツ</t>
    </rPh>
    <phoneticPr fontId="2"/>
  </si>
  <si>
    <t>効力停止終了年月日</t>
    <rPh sb="0" eb="2">
      <t>コウリョク</t>
    </rPh>
    <rPh sb="2" eb="4">
      <t>テイシ</t>
    </rPh>
    <rPh sb="4" eb="6">
      <t>シュウリョウ</t>
    </rPh>
    <rPh sb="6" eb="8">
      <t>ネンゲツ</t>
    </rPh>
    <rPh sb="8" eb="9">
      <t>ヒ</t>
    </rPh>
    <phoneticPr fontId="2"/>
  </si>
  <si>
    <t>事業変更年月日</t>
    <rPh sb="0" eb="7">
      <t>ジギョウヘンコウネンガッピ</t>
    </rPh>
    <phoneticPr fontId="2"/>
  </si>
  <si>
    <t>（備考）</t>
    <rPh sb="1" eb="3">
      <t>ビコウ</t>
    </rPh>
    <phoneticPr fontId="2"/>
  </si>
  <si>
    <t>　　１　　「※」のついた欄には記載しないでください。</t>
    <rPh sb="12" eb="13">
      <t>ラン</t>
    </rPh>
    <rPh sb="15" eb="17">
      <t>キサイ</t>
    </rPh>
    <phoneticPr fontId="2"/>
  </si>
  <si>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2"/>
  </si>
  <si>
    <t>　　　    「営利法人」等の別を記載してください。</t>
    <rPh sb="17" eb="19">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</si>
  <si>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</si>
  <si>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</si>
  <si>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　　５　　「同一の法律において既に指定を受けている場合」欄には、神奈川県において既に事業所としての指定を受け、番号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40" eb="41">
      <t>スデ</t>
    </rPh>
    <rPh sb="42" eb="45">
      <t>ジギョウショ</t>
    </rPh>
    <rPh sb="49" eb="51">
      <t>シテイ</t>
    </rPh>
    <rPh sb="52" eb="53">
      <t>ウ</t>
    </rPh>
    <rPh sb="55" eb="57">
      <t>バンゴウ</t>
    </rPh>
    <phoneticPr fontId="2"/>
  </si>
  <si>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2"/>
  </si>
  <si>
    <t xml:space="preserve">           一つのみを記載してください。</t>
    <phoneticPr fontId="2"/>
  </si>
  <si>
    <t>Ver.060</t>
    <phoneticPr fontId="2"/>
  </si>
  <si>
    <t>←サービス種類用</t>
    <rPh sb="5" eb="7">
      <t>シュルイ</t>
    </rPh>
    <rPh sb="7" eb="8">
      <t>ヨウ</t>
    </rPh>
    <phoneticPr fontId="2"/>
  </si>
  <si>
    <t>指定特定相談支援事業所</t>
    <rPh sb="0" eb="2">
      <t>シテイ</t>
    </rPh>
    <rPh sb="2" eb="4">
      <t>トクテイ</t>
    </rPh>
    <rPh sb="4" eb="6">
      <t>ソウダン</t>
    </rPh>
    <rPh sb="6" eb="8">
      <t>シエン</t>
    </rPh>
    <rPh sb="8" eb="11">
      <t>ジギョウショ</t>
    </rPh>
    <phoneticPr fontId="2"/>
  </si>
  <si>
    <t>指定障害児相談事業所</t>
    <rPh sb="0" eb="2">
      <t>シテイ</t>
    </rPh>
    <rPh sb="2" eb="5">
      <t>ショウガイジ</t>
    </rPh>
    <rPh sb="5" eb="7">
      <t>ソウダン</t>
    </rPh>
    <rPh sb="7" eb="10">
      <t>ジギョウショ</t>
    </rPh>
    <phoneticPr fontId="2"/>
  </si>
  <si>
    <t>プルダウンの表示順→</t>
    <rPh sb="6" eb="8">
      <t>ヒョウジ</t>
    </rPh>
    <rPh sb="8" eb="9">
      <t>ジュン</t>
    </rPh>
    <phoneticPr fontId="2"/>
  </si>
  <si>
    <t>←新しい番号</t>
    <rPh sb="1" eb="2">
      <t>アタラ</t>
    </rPh>
    <rPh sb="4" eb="6">
      <t>バンゴウ</t>
    </rPh>
    <phoneticPr fontId="2"/>
  </si>
  <si>
    <t>計画相談支援</t>
    <rPh sb="0" eb="2">
      <t>ケイカク</t>
    </rPh>
    <rPh sb="2" eb="4">
      <t>ソウダン</t>
    </rPh>
    <rPh sb="4" eb="6">
      <t>シエン</t>
    </rPh>
    <phoneticPr fontId="2"/>
  </si>
  <si>
    <t>障害児相談支援</t>
    <rPh sb="0" eb="3">
      <t>ショウガイジ</t>
    </rPh>
    <rPh sb="3" eb="5">
      <t>ソウダン</t>
    </rPh>
    <rPh sb="5" eb="7">
      <t>シエン</t>
    </rPh>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</si>
  <si>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</si>
  <si>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</si>
  <si>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</si>
  <si>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</si>
  <si>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</si>
  <si>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</si>
  <si>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</si>
  <si>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</si>
  <si>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</si>
  <si>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</si>
  <si>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</si>
  <si>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</si>
  <si>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</si>
  <si>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</si>
  <si>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</si>
  <si>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新規</t>
    <rPh sb="0" eb="2">
      <t>シンキ</t>
    </rPh>
    <phoneticPr fontId="2"/>
  </si>
  <si>
    <t>変更</t>
    <rPh sb="0" eb="2">
      <t>ヘンコウ</t>
    </rPh>
    <phoneticPr fontId="2"/>
  </si>
  <si>
    <t>指定サービスの追加/変更</t>
    <rPh sb="0" eb="2">
      <t>シテイ</t>
    </rPh>
    <rPh sb="7" eb="9">
      <t>ツイカ</t>
    </rPh>
    <rPh sb="10" eb="12">
      <t>ヘンコウ</t>
    </rPh>
    <phoneticPr fontId="2"/>
  </si>
  <si>
    <t>口座振替</t>
    <rPh sb="2" eb="4">
      <t>フリカエ</t>
    </rPh>
    <phoneticPr fontId="2"/>
  </si>
  <si>
    <t>納付書(納入通知書)</t>
    <rPh sb="4" eb="6">
      <t>ノウニュウ</t>
    </rPh>
    <rPh sb="6" eb="9">
      <t>ツウチショ</t>
    </rPh>
    <phoneticPr fontId="2"/>
  </si>
  <si>
    <t>口座不払</t>
    <phoneticPr fontId="2"/>
  </si>
  <si>
    <t>納付書不払</t>
    <rPh sb="2" eb="3">
      <t>ショ</t>
    </rPh>
    <phoneticPr fontId="2"/>
  </si>
  <si>
    <t>異動事由</t>
    <rPh sb="0" eb="2">
      <t>イドウ</t>
    </rPh>
    <rPh sb="2" eb="4">
      <t>ジユウ</t>
    </rPh>
    <phoneticPr fontId="2"/>
  </si>
  <si>
    <t>受給資格取得</t>
    <rPh sb="0" eb="2">
      <t>ジュキュウ</t>
    </rPh>
    <rPh sb="2" eb="4">
      <t>シカク</t>
    </rPh>
    <rPh sb="4" eb="6">
      <t>シュトク</t>
    </rPh>
    <phoneticPr fontId="2"/>
  </si>
  <si>
    <t>受給資格喪失</t>
    <rPh sb="0" eb="2">
      <t>ジュキュウ</t>
    </rPh>
    <rPh sb="4" eb="6">
      <t>ソウシツ</t>
    </rPh>
    <phoneticPr fontId="2"/>
  </si>
  <si>
    <t>政令市における受給者の区間異動</t>
    <rPh sb="0" eb="3">
      <t>セイレイシ</t>
    </rPh>
    <rPh sb="7" eb="10">
      <t>ジュキュウシャ</t>
    </rPh>
    <rPh sb="11" eb="13">
      <t>クカン</t>
    </rPh>
    <rPh sb="13" eb="15">
      <t>イドウ</t>
    </rPh>
    <phoneticPr fontId="2"/>
  </si>
  <si>
    <t>合併による新規</t>
    <rPh sb="0" eb="2">
      <t>ガッペイ</t>
    </rPh>
    <rPh sb="5" eb="7">
      <t>シンキ</t>
    </rPh>
    <phoneticPr fontId="2"/>
  </si>
  <si>
    <t>その他異動</t>
    <rPh sb="2" eb="3">
      <t>タ</t>
    </rPh>
    <rPh sb="3" eb="5">
      <t>イドウ</t>
    </rPh>
    <phoneticPr fontId="2"/>
  </si>
  <si>
    <t>--2019/04/12 J020874 富士通（鈴木）　かながわシステム新元号対応（２次） ADD START</t>
    <phoneticPr fontId="2"/>
  </si>
  <si>
    <t>委任状元号＿口座振込依頼書</t>
    <rPh sb="0" eb="3">
      <t>イニンジョウ</t>
    </rPh>
    <rPh sb="3" eb="5">
      <t>ゲンゴウ</t>
    </rPh>
    <rPh sb="6" eb="8">
      <t>コウザ</t>
    </rPh>
    <rPh sb="8" eb="9">
      <t>フ</t>
    </rPh>
    <rPh sb="9" eb="10">
      <t>コミ</t>
    </rPh>
    <rPh sb="10" eb="13">
      <t>イライショ</t>
    </rPh>
    <phoneticPr fontId="2"/>
  </si>
  <si>
    <t>順番</t>
    <rPh sb="0" eb="2">
      <t>ジュンバン</t>
    </rPh>
    <phoneticPr fontId="2"/>
  </si>
  <si>
    <t>項目名称</t>
    <rPh sb="0" eb="2">
      <t>コウモク</t>
    </rPh>
    <rPh sb="2" eb="4">
      <t>メイショウ</t>
    </rPh>
    <phoneticPr fontId="2"/>
  </si>
  <si>
    <t>令和</t>
    <rPh sb="0" eb="1">
      <t>レイ</t>
    </rPh>
    <rPh sb="1" eb="2">
      <t>ワ</t>
    </rPh>
    <phoneticPr fontId="2"/>
  </si>
  <si>
    <t>平成</t>
    <rPh sb="0" eb="2">
      <t>ヘイセイ</t>
    </rPh>
    <phoneticPr fontId="2"/>
  </si>
  <si>
    <t>'--2019/04/12 J020874 富士通（鈴木）　かながわシステム新元号対応（２次） ADD END</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</si>
  <si>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9"/>
  </si>
  <si>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9"/>
  </si>
  <si>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9"/>
  </si>
  <si>
    <t>令和</t>
    <phoneticPr fontId="2"/>
  </si>
  <si>
    <t>年</t>
    <rPh sb="0" eb="1">
      <t>ネン</t>
    </rPh>
    <phoneticPr fontId="19"/>
  </si>
  <si>
    <t>月</t>
    <rPh sb="0" eb="1">
      <t>ガツ</t>
    </rPh>
    <phoneticPr fontId="19"/>
  </si>
  <si>
    <t>日</t>
    <rPh sb="0" eb="1">
      <t>ニチ</t>
    </rPh>
    <phoneticPr fontId="19"/>
  </si>
  <si>
    <t>申請者（債権者）</t>
    <rPh sb="0" eb="3">
      <t>シンセイシャ</t>
    </rPh>
    <rPh sb="4" eb="7">
      <t>サイケンシャ</t>
    </rPh>
    <phoneticPr fontId="19"/>
  </si>
  <si>
    <t>法人名称
( 開 設 者 )</t>
    <rPh sb="0" eb="2">
      <t>ホウジン</t>
    </rPh>
    <rPh sb="2" eb="4">
      <t>メイショウ</t>
    </rPh>
    <phoneticPr fontId="19"/>
  </si>
  <si>
    <t>届出印</t>
    <rPh sb="0" eb="3">
      <t>トドケデイン</t>
    </rPh>
    <phoneticPr fontId="19"/>
  </si>
  <si>
    <t>郵便番号</t>
    <rPh sb="0" eb="2">
      <t>ユウビン</t>
    </rPh>
    <rPh sb="2" eb="4">
      <t>バンゴウ</t>
    </rPh>
    <phoneticPr fontId="19"/>
  </si>
  <si>
    <t>〒</t>
    <phoneticPr fontId="19"/>
  </si>
  <si>
    <t>-</t>
    <phoneticPr fontId="19"/>
  </si>
  <si>
    <t>事業所
所在地</t>
    <rPh sb="0" eb="3">
      <t>ジギョウショ</t>
    </rPh>
    <rPh sb="4" eb="7">
      <t>ショザイチ</t>
    </rPh>
    <phoneticPr fontId="19"/>
  </si>
  <si>
    <t>代表者氏名</t>
    <rPh sb="0" eb="3">
      <t>ダイヒョウシャ</t>
    </rPh>
    <rPh sb="3" eb="5">
      <t>シメイ</t>
    </rPh>
    <phoneticPr fontId="19"/>
  </si>
  <si>
    <t>事業所名称</t>
    <rPh sb="0" eb="3">
      <t>ジギョウショ</t>
    </rPh>
    <rPh sb="3" eb="5">
      <t>メイショウ</t>
    </rPh>
    <phoneticPr fontId="19"/>
  </si>
  <si>
    <t>事業所番号</t>
    <rPh sb="0" eb="1">
      <t>コト</t>
    </rPh>
    <rPh sb="1" eb="2">
      <t>ゴウ</t>
    </rPh>
    <rPh sb="2" eb="3">
      <t>ショ</t>
    </rPh>
    <rPh sb="3" eb="4">
      <t>バン</t>
    </rPh>
    <rPh sb="4" eb="5">
      <t>ゴウ</t>
    </rPh>
    <phoneticPr fontId="19"/>
  </si>
  <si>
    <t>対象事業名</t>
    <rPh sb="0" eb="2">
      <t>タイショウ</t>
    </rPh>
    <rPh sb="2" eb="4">
      <t>ジギョウ</t>
    </rPh>
    <rPh sb="4" eb="5">
      <t>メイ</t>
    </rPh>
    <phoneticPr fontId="19"/>
  </si>
  <si>
    <t>送付先</t>
    <rPh sb="0" eb="2">
      <t>ソウフ</t>
    </rPh>
    <rPh sb="2" eb="3">
      <t>サキ</t>
    </rPh>
    <phoneticPr fontId="19"/>
  </si>
  <si>
    <t>送付先住所</t>
    <rPh sb="0" eb="2">
      <t>ソウフ</t>
    </rPh>
    <rPh sb="2" eb="3">
      <t>サキ</t>
    </rPh>
    <rPh sb="3" eb="5">
      <t>ジュウショ</t>
    </rPh>
    <phoneticPr fontId="19"/>
  </si>
  <si>
    <t>宛名</t>
    <rPh sb="0" eb="2">
      <t>アテナ</t>
    </rPh>
    <phoneticPr fontId="19"/>
  </si>
  <si>
    <t>電話番号</t>
    <rPh sb="0" eb="2">
      <t>デンワ</t>
    </rPh>
    <rPh sb="2" eb="4">
      <t>バンゴウ</t>
    </rPh>
    <phoneticPr fontId="19"/>
  </si>
  <si>
    <t>振込先</t>
    <rPh sb="0" eb="3">
      <t>フリコミサキ</t>
    </rPh>
    <phoneticPr fontId="19"/>
  </si>
  <si>
    <t>金融機関名</t>
    <rPh sb="0" eb="2">
      <t>キンユウ</t>
    </rPh>
    <rPh sb="2" eb="5">
      <t>キカンメイ</t>
    </rPh>
    <phoneticPr fontId="19"/>
  </si>
  <si>
    <t>金 融 機 関 コ ー ド</t>
    <rPh sb="0" eb="1">
      <t>カネ</t>
    </rPh>
    <rPh sb="2" eb="3">
      <t>トオル</t>
    </rPh>
    <rPh sb="4" eb="5">
      <t>キ</t>
    </rPh>
    <rPh sb="6" eb="7">
      <t>カン</t>
    </rPh>
    <phoneticPr fontId="19"/>
  </si>
  <si>
    <t>支店名</t>
    <rPh sb="0" eb="3">
      <t>シテンメイ</t>
    </rPh>
    <phoneticPr fontId="19"/>
  </si>
  <si>
    <t>支 店 コ ー ド</t>
    <rPh sb="0" eb="1">
      <t>シ</t>
    </rPh>
    <rPh sb="2" eb="3">
      <t>ミセ</t>
    </rPh>
    <phoneticPr fontId="19"/>
  </si>
  <si>
    <t>口座番号</t>
    <rPh sb="0" eb="2">
      <t>コウザ</t>
    </rPh>
    <rPh sb="2" eb="4">
      <t>バンゴウ</t>
    </rPh>
    <phoneticPr fontId="19"/>
  </si>
  <si>
    <t>預金種目</t>
    <rPh sb="0" eb="2">
      <t>ヨキン</t>
    </rPh>
    <rPh sb="2" eb="4">
      <t>シュモク</t>
    </rPh>
    <phoneticPr fontId="19"/>
  </si>
  <si>
    <t>口座名義人</t>
    <rPh sb="0" eb="2">
      <t>コウザ</t>
    </rPh>
    <rPh sb="2" eb="5">
      <t>メイギニン</t>
    </rPh>
    <phoneticPr fontId="19"/>
  </si>
  <si>
    <t>ﾌﾘｶﾞﾅ</t>
    <phoneticPr fontId="19"/>
  </si>
  <si>
    <t>氏名</t>
    <rPh sb="0" eb="2">
      <t>シメイ</t>
    </rPh>
    <phoneticPr fontId="19"/>
  </si>
  <si>
    <t>受領委任状</t>
    <rPh sb="0" eb="2">
      <t>ジュリョウ</t>
    </rPh>
    <rPh sb="2" eb="5">
      <t>イニンジョウ</t>
    </rPh>
    <phoneticPr fontId="19"/>
  </si>
  <si>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9"/>
  </si>
  <si>
    <t>　委任します。</t>
    <rPh sb="1" eb="3">
      <t>イニン</t>
    </rPh>
    <phoneticPr fontId="19"/>
  </si>
  <si>
    <t>委任者</t>
    <rPh sb="0" eb="3">
      <t>イニンシャ</t>
    </rPh>
    <phoneticPr fontId="19"/>
  </si>
  <si>
    <t>印</t>
    <rPh sb="0" eb="1">
      <t>イン</t>
    </rPh>
    <phoneticPr fontId="19"/>
  </si>
  <si>
    <t>※振込エラー防止のためどちらか一方にチェックをお願いします。</t>
    <rPh sb="1" eb="3">
      <t>フリコミ</t>
    </rPh>
    <rPh sb="6" eb="8">
      <t>ボウシ</t>
    </rPh>
    <rPh sb="15" eb="17">
      <t>イッポウ</t>
    </rPh>
    <rPh sb="24" eb="25">
      <t>ネガ</t>
    </rPh>
    <phoneticPr fontId="19"/>
  </si>
  <si>
    <t>取扱金融機関の確認を以下に明記します。</t>
    <rPh sb="0" eb="2">
      <t>トリアツカイ</t>
    </rPh>
    <rPh sb="2" eb="4">
      <t>キンユウ</t>
    </rPh>
    <rPh sb="4" eb="6">
      <t>キカン</t>
    </rPh>
    <rPh sb="7" eb="9">
      <t>カクニン</t>
    </rPh>
    <rPh sb="10" eb="12">
      <t>イカ</t>
    </rPh>
    <rPh sb="13" eb="15">
      <t>メイキ</t>
    </rPh>
    <phoneticPr fontId="19"/>
  </si>
  <si>
    <t>２枚目に通帳のコピーを添付します。</t>
    <rPh sb="1" eb="3">
      <t>マイメ</t>
    </rPh>
    <rPh sb="4" eb="6">
      <t>ツウチョウ</t>
    </rPh>
    <rPh sb="11" eb="13">
      <t>テンプ</t>
    </rPh>
    <phoneticPr fontId="19"/>
  </si>
  <si>
    <t>金
融
機
関
記
載
欄</t>
    <rPh sb="0" eb="1">
      <t>カネ</t>
    </rPh>
    <rPh sb="2" eb="3">
      <t>ユウ</t>
    </rPh>
    <rPh sb="4" eb="5">
      <t>キ</t>
    </rPh>
    <rPh sb="6" eb="7">
      <t>セキ</t>
    </rPh>
    <rPh sb="8" eb="9">
      <t>キ</t>
    </rPh>
    <rPh sb="10" eb="11">
      <t>サイ</t>
    </rPh>
    <rPh sb="12" eb="13">
      <t>ラン</t>
    </rPh>
    <phoneticPr fontId="19"/>
  </si>
  <si>
    <t>上記口座が存在することを確認しました。</t>
    <phoneticPr fontId="19"/>
  </si>
  <si>
    <t>金融機関名</t>
  </si>
  <si>
    <t>確認年月日</t>
    <rPh sb="0" eb="2">
      <t>カクニン</t>
    </rPh>
    <rPh sb="2" eb="5">
      <t>ネンガッピ</t>
    </rPh>
    <phoneticPr fontId="19"/>
  </si>
  <si>
    <t>㊞</t>
    <phoneticPr fontId="19"/>
  </si>
  <si>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9"/>
  </si>
  <si>
    <t>事業所名</t>
    <rPh sb="0" eb="3">
      <t>ジギョウショ</t>
    </rPh>
    <rPh sb="3" eb="4">
      <t>メイ</t>
    </rPh>
    <phoneticPr fontId="19"/>
  </si>
  <si>
    <t>※振込先金融機関の通帳の表面の名義人名の写し</t>
    <rPh sb="12" eb="13">
      <t>オモテ</t>
    </rPh>
    <rPh sb="13" eb="14">
      <t>メン</t>
    </rPh>
    <phoneticPr fontId="2"/>
  </si>
  <si>
    <t>こちらに通帳の表面の写しを貼ってください。</t>
    <rPh sb="4" eb="6">
      <t>ツウチョウ</t>
    </rPh>
    <rPh sb="7" eb="8">
      <t>オモテ</t>
    </rPh>
    <rPh sb="8" eb="9">
      <t>メン</t>
    </rPh>
    <phoneticPr fontId="2"/>
  </si>
  <si>
    <t>※振込先金融機関の通帳の名義人名カタカナの写し</t>
    <phoneticPr fontId="2"/>
  </si>
  <si>
    <t>こちらにカタカナ部分の写しを貼ってください。</t>
    <phoneticPr fontId="2"/>
  </si>
  <si>
    <t>付表１　指定特定相談支援事業所及び障害児相談支援支援事業所の指定に係る記載事項</t>
    <rPh sb="0" eb="2">
      <t>フヒョウ</t>
    </rPh>
    <rPh sb="4" eb="6">
      <t>シテイ</t>
    </rPh>
    <rPh sb="6" eb="8">
      <t>トクテイ</t>
    </rPh>
    <rPh sb="8" eb="10">
      <t>ソウダン</t>
    </rPh>
    <rPh sb="10" eb="12">
      <t>シエン</t>
    </rPh>
    <rPh sb="12" eb="15">
      <t>ジギョウショ</t>
    </rPh>
    <rPh sb="15" eb="16">
      <t>オヨ</t>
    </rPh>
    <rPh sb="17" eb="20">
      <t>ショウガイジ</t>
    </rPh>
    <rPh sb="20" eb="22">
      <t>ソウダン</t>
    </rPh>
    <rPh sb="22" eb="24">
      <t>シエン</t>
    </rPh>
    <rPh sb="24" eb="26">
      <t>シエン</t>
    </rPh>
    <rPh sb="26" eb="29">
      <t>ジギョウショ</t>
    </rPh>
    <rPh sb="30" eb="32">
      <t>シテイ</t>
    </rPh>
    <rPh sb="33" eb="34">
      <t>カカ</t>
    </rPh>
    <rPh sb="35" eb="37">
      <t>キサイ</t>
    </rPh>
    <rPh sb="37" eb="39">
      <t>ジコウ</t>
    </rPh>
    <phoneticPr fontId="2"/>
  </si>
  <si>
    <t>事業所</t>
    <rPh sb="0" eb="3">
      <t>ジギョウショ</t>
    </rPh>
    <phoneticPr fontId="2"/>
  </si>
  <si>
    <t>ﾌﾘｶﾞﾅ</t>
    <phoneticPr fontId="2"/>
  </si>
  <si>
    <t>ﾌﾘｶﾞﾅ</t>
    <phoneticPr fontId="2"/>
  </si>
  <si>
    <t>名　　称</t>
    <rPh sb="0" eb="1">
      <t>メイ</t>
    </rPh>
    <rPh sb="3" eb="4">
      <t>ショウ</t>
    </rPh>
    <phoneticPr fontId="2"/>
  </si>
  <si>
    <t>所在地</t>
    <rPh sb="0" eb="3">
      <t>ショザイチ</t>
    </rPh>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</si>
  <si>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</si>
  <si>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</si>
  <si>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</si>
  <si>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</si>
  <si>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</si>
  <si>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ﾌﾘｶﾞﾅ</t>
    <phoneticPr fontId="2"/>
  </si>
  <si>
    <t>氏　　名</t>
    <rPh sb="0" eb="1">
      <t>シ</t>
    </rPh>
    <rPh sb="3" eb="4">
      <t>メイ</t>
    </rPh>
    <phoneticPr fontId="2"/>
  </si>
  <si>
    <t>住　　所</t>
    <rPh sb="0" eb="1">
      <t>ジュウ</t>
    </rPh>
    <rPh sb="3" eb="4">
      <t>ショ</t>
    </rPh>
    <phoneticPr fontId="2"/>
  </si>
  <si>
    <t>当該事業所における相談支援専門員との兼務の有無</t>
    <rPh sb="0" eb="2">
      <t>トウガイ</t>
    </rPh>
    <rPh sb="2" eb="5">
      <t>ジギョウショ</t>
    </rPh>
    <rPh sb="9" eb="11">
      <t>ソウダン</t>
    </rPh>
    <rPh sb="11" eb="13">
      <t>シエン</t>
    </rPh>
    <rPh sb="13" eb="16">
      <t>センモンイン</t>
    </rPh>
    <rPh sb="18" eb="20">
      <t>ケンム</t>
    </rPh>
    <rPh sb="21" eb="23">
      <t>ウム</t>
    </rPh>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</si>
  <si>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</si>
  <si>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</si>
  <si>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事業の種類</t>
    <rPh sb="0" eb="2">
      <t>ジギョウ</t>
    </rPh>
    <rPh sb="3" eb="5">
      <t>シュルイ</t>
    </rPh>
    <phoneticPr fontId="2"/>
  </si>
  <si>
    <t>兼務する職種</t>
    <rPh sb="0" eb="2">
      <t>ケンム</t>
    </rPh>
    <rPh sb="4" eb="6">
      <t>ショクシュ</t>
    </rPh>
    <phoneticPr fontId="2"/>
  </si>
  <si>
    <t>勤務時間</t>
    <rPh sb="0" eb="2">
      <t>キンム</t>
    </rPh>
    <rPh sb="2" eb="4">
      <t>ジカン</t>
    </rPh>
    <phoneticPr fontId="2"/>
  </si>
  <si>
    <t>相談支援専門員</t>
    <rPh sb="0" eb="2">
      <t>ソウダン</t>
    </rPh>
    <rPh sb="2" eb="4">
      <t>シエン</t>
    </rPh>
    <rPh sb="4" eb="7">
      <t>センモンイン</t>
    </rPh>
    <phoneticPr fontId="2"/>
  </si>
  <si>
    <t>従業者の職種
・員数</t>
    <rPh sb="0" eb="3">
      <t>ジュウギョウシャ</t>
    </rPh>
    <rPh sb="4" eb="6">
      <t>ショクシュ</t>
    </rPh>
    <rPh sb="8" eb="10">
      <t>インズウ</t>
    </rPh>
    <phoneticPr fontId="2"/>
  </si>
  <si>
    <t>(単位：人）</t>
    <rPh sb="1" eb="3">
      <t>タンイ</t>
    </rPh>
    <rPh sb="4" eb="5">
      <t>ニン</t>
    </rPh>
    <phoneticPr fontId="2"/>
  </si>
  <si>
    <t>その他の者</t>
    <rPh sb="2" eb="3">
      <t>タ</t>
    </rPh>
    <rPh sb="4" eb="5">
      <t>モノ</t>
    </rPh>
    <phoneticPr fontId="2"/>
  </si>
  <si>
    <t>他の事業所又は施設の従業者との兼務</t>
    <rPh sb="0" eb="1">
      <t>ホカ</t>
    </rPh>
    <rPh sb="2" eb="5">
      <t>ジギョウショ</t>
    </rPh>
    <rPh sb="5" eb="6">
      <t>マタ</t>
    </rPh>
    <rPh sb="7" eb="9">
      <t>シセツ</t>
    </rPh>
    <rPh sb="10" eb="13">
      <t>ジュウギョウシャ</t>
    </rPh>
    <rPh sb="15" eb="17">
      <t>ケンム</t>
    </rPh>
    <phoneticPr fontId="2"/>
  </si>
  <si>
    <t>専従</t>
    <rPh sb="0" eb="2">
      <t>センジュウ</t>
    </rPh>
    <phoneticPr fontId="2"/>
  </si>
  <si>
    <t>兼務</t>
    <rPh sb="0" eb="2">
      <t>ケンム</t>
    </rPh>
    <phoneticPr fontId="2"/>
  </si>
  <si>
    <t>従業者数</t>
    <rPh sb="0" eb="2">
      <t>ジュウギョウ</t>
    </rPh>
    <rPh sb="2" eb="3">
      <t>シャ</t>
    </rPh>
    <rPh sb="3" eb="4">
      <t>カズ</t>
    </rPh>
    <phoneticPr fontId="2"/>
  </si>
  <si>
    <t>常勤</t>
    <rPh sb="0" eb="2">
      <t>ジョウキン</t>
    </rPh>
    <phoneticPr fontId="2"/>
  </si>
  <si>
    <t>非常勤</t>
    <rPh sb="0" eb="3">
      <t>ヒジョウキン</t>
    </rPh>
    <phoneticPr fontId="2"/>
  </si>
  <si>
    <t>常勤換算後の人数</t>
    <rPh sb="0" eb="2">
      <t>ジョウキン</t>
    </rPh>
    <rPh sb="2" eb="4">
      <t>カンザン</t>
    </rPh>
    <rPh sb="4" eb="5">
      <t>ゴ</t>
    </rPh>
    <rPh sb="6" eb="8">
      <t>ニンズウ</t>
    </rPh>
    <phoneticPr fontId="2"/>
  </si>
  <si>
    <t>※基準上の必要人数</t>
    <rPh sb="1" eb="3">
      <t>キジュン</t>
    </rPh>
    <rPh sb="3" eb="4">
      <t>ジョウ</t>
    </rPh>
    <rPh sb="5" eb="7">
      <t>ヒツヨウ</t>
    </rPh>
    <rPh sb="7" eb="9">
      <t>ニンズウ</t>
    </rPh>
    <phoneticPr fontId="2"/>
  </si>
  <si>
    <t>主な掲示事項</t>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</si>
  <si>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</si>
  <si>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</si>
  <si>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</si>
  <si>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</si>
  <si>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土曜</t>
    <rPh sb="0" eb="2">
      <t>ドヨウ</t>
    </rPh>
    <phoneticPr fontId="2"/>
  </si>
  <si>
    <t>備考</t>
    <rPh sb="0" eb="2">
      <t>ビコウ</t>
    </rPh>
    <phoneticPr fontId="2"/>
  </si>
  <si>
    <t>日曜</t>
    <rPh sb="0" eb="2">
      <t>ニチヨウ</t>
    </rPh>
    <phoneticPr fontId="2"/>
  </si>
  <si>
    <t>祝日</t>
    <rPh sb="0" eb="2">
      <t>シュクジツ</t>
    </rPh>
    <phoneticPr fontId="2"/>
  </si>
  <si>
    <t>～</t>
    <phoneticPr fontId="2"/>
  </si>
  <si>
    <t>主たる対象者</t>
    <rPh sb="0" eb="1">
      <t>シュ</t>
    </rPh>
    <rPh sb="3" eb="5">
      <t>タイショウ</t>
    </rPh>
    <rPh sb="5" eb="6">
      <t>シャ</t>
    </rPh>
    <phoneticPr fontId="2"/>
  </si>
  <si>
    <t>利用料</t>
    <rPh sb="0" eb="3">
      <t>リヨウリョウ</t>
    </rPh>
    <phoneticPr fontId="2"/>
  </si>
  <si>
    <t>※未使用</t>
    <rPh sb="1" eb="4">
      <t>ミシヨウ</t>
    </rPh>
    <phoneticPr fontId="2"/>
  </si>
  <si>
    <t>その他費用</t>
    <rPh sb="2" eb="3">
      <t>タ</t>
    </rPh>
    <rPh sb="3" eb="5">
      <t>ヒヨウ</t>
    </rPh>
    <phoneticPr fontId="2"/>
  </si>
  <si>
    <t>通常の事業
の実施地域</t>
    <phoneticPr fontId="2"/>
  </si>
  <si>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2"/>
  </si>
  <si>
    <t>主たる対象としていない者への対応体制</t>
    <rPh sb="0" eb="1">
      <t>シュ</t>
    </rPh>
    <rPh sb="3" eb="5">
      <t>タイショウ</t>
    </rPh>
    <rPh sb="11" eb="12">
      <t>モノ</t>
    </rPh>
    <rPh sb="14" eb="16">
      <t>タイオウ</t>
    </rPh>
    <rPh sb="16" eb="18">
      <t>タイセイ</t>
    </rPh>
    <phoneticPr fontId="19"/>
  </si>
  <si>
    <t>医療機関や行政との連携体制</t>
    <rPh sb="0" eb="2">
      <t>イリョウ</t>
    </rPh>
    <rPh sb="2" eb="4">
      <t>キカン</t>
    </rPh>
    <rPh sb="5" eb="7">
      <t>ギョウセイ</t>
    </rPh>
    <rPh sb="9" eb="11">
      <t>レンケイ</t>
    </rPh>
    <rPh sb="11" eb="13">
      <t>タイセイ</t>
    </rPh>
    <phoneticPr fontId="2"/>
  </si>
  <si>
    <t>計画的な研修又は当該事業所における事例の検討等を行う体制</t>
    <rPh sb="0" eb="2">
      <t>ケイカク</t>
    </rPh>
    <rPh sb="2" eb="3">
      <t>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2"/>
  </si>
  <si>
    <t>相談支援機能強化型体制</t>
    <phoneticPr fontId="2"/>
  </si>
  <si>
    <t>行動障害支援体制加算</t>
    <phoneticPr fontId="2"/>
  </si>
  <si>
    <t>要医療児者支援体制加算</t>
    <phoneticPr fontId="2"/>
  </si>
  <si>
    <t>精神障害者支援体制加算</t>
    <rPh sb="0" eb="2">
      <t>セイシン</t>
    </rPh>
    <rPh sb="2" eb="4">
      <t>ショウガイ</t>
    </rPh>
    <rPh sb="4" eb="5">
      <t>シャ</t>
    </rPh>
    <rPh sb="5" eb="7">
      <t>シエン</t>
    </rPh>
    <rPh sb="7" eb="9">
      <t>タイセイ</t>
    </rPh>
    <rPh sb="9" eb="11">
      <t>カサン</t>
    </rPh>
    <phoneticPr fontId="2"/>
  </si>
  <si>
    <t>主任相談支援専門員配置加算</t>
    <phoneticPr fontId="2"/>
  </si>
  <si>
    <t>ピアサポート体制加算</t>
    <rPh sb="6" eb="8">
      <t>タイセイ</t>
    </rPh>
    <rPh sb="8" eb="10">
      <t>カサン</t>
    </rPh>
    <phoneticPr fontId="2"/>
  </si>
  <si>
    <t>１．「※」のついた欄には、記載しないでください。</t>
    <rPh sb="9" eb="10">
      <t>ラン</t>
    </rPh>
    <rPh sb="13" eb="15">
      <t>キサイ</t>
    </rPh>
    <phoneticPr fontId="2"/>
  </si>
  <si>
    <t>２． 事業所の名称・所在地については、様式第１号から転記されます。</t>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</si>
  <si>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</si>
  <si>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付表１－２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2"/>
  </si>
  <si>
    <t>※出張所番号</t>
    <rPh sb="1" eb="3">
      <t>シュッチョウ</t>
    </rPh>
    <rPh sb="3" eb="4">
      <t>ショ</t>
    </rPh>
    <rPh sb="4" eb="6">
      <t>バンゴウ</t>
    </rPh>
    <phoneticPr fontId="2"/>
  </si>
  <si>
    <t>～</t>
    <phoneticPr fontId="2"/>
  </si>
  <si>
    <t>サービス内容</t>
    <rPh sb="4" eb="6">
      <t>ナイヨウ</t>
    </rPh>
    <phoneticPr fontId="2"/>
  </si>
  <si>
    <t>居宅介護</t>
    <rPh sb="0" eb="2">
      <t>キョタク</t>
    </rPh>
    <rPh sb="2" eb="4">
      <t>カイゴ</t>
    </rPh>
    <phoneticPr fontId="2"/>
  </si>
  <si>
    <t>重度訪問介護</t>
    <rPh sb="0" eb="2">
      <t>ジュウド</t>
    </rPh>
    <rPh sb="2" eb="4">
      <t>ホウモン</t>
    </rPh>
    <rPh sb="4" eb="6">
      <t>カイゴ</t>
    </rPh>
    <phoneticPr fontId="2"/>
  </si>
  <si>
    <t>行動援護</t>
    <rPh sb="0" eb="2">
      <t>コウドウ</t>
    </rPh>
    <rPh sb="2" eb="4">
      <t>エンゴ</t>
    </rPh>
    <phoneticPr fontId="2"/>
  </si>
  <si>
    <t>同行援護</t>
    <rPh sb="0" eb="2">
      <t>ドウコウ</t>
    </rPh>
    <rPh sb="2" eb="4">
      <t>エンゴ</t>
    </rPh>
    <phoneticPr fontId="2"/>
  </si>
  <si>
    <t>主たる対象者</t>
    <rPh sb="0" eb="1">
      <t>シュ</t>
    </rPh>
    <rPh sb="3" eb="6">
      <t>タイショウシャ</t>
    </rPh>
    <phoneticPr fontId="2"/>
  </si>
  <si>
    <t>通常の事業
の実施地域</t>
    <phoneticPr fontId="2"/>
  </si>
  <si>
    <t>その他参考
となる事項</t>
    <rPh sb="2" eb="3">
      <t>タ</t>
    </rPh>
    <rPh sb="3" eb="5">
      <t>サンコウ</t>
    </rPh>
    <rPh sb="9" eb="11">
      <t>ジコウ</t>
    </rPh>
    <phoneticPr fontId="2"/>
  </si>
  <si>
    <t>第三者評価の実施状況</t>
    <rPh sb="0" eb="3">
      <t>ダイサンシャ</t>
    </rPh>
    <rPh sb="3" eb="5">
      <t>ヒョウカ</t>
    </rPh>
    <rPh sb="6" eb="8">
      <t>ジッシ</t>
    </rPh>
    <rPh sb="8" eb="10">
      <t>ジョウキョウ</t>
    </rPh>
    <phoneticPr fontId="2"/>
  </si>
  <si>
    <t>苦情解決の措置概要</t>
    <rPh sb="0" eb="2">
      <t>クジョウ</t>
    </rPh>
    <rPh sb="2" eb="4">
      <t>カイケツ</t>
    </rPh>
    <rPh sb="5" eb="7">
      <t>ソチ</t>
    </rPh>
    <rPh sb="7" eb="9">
      <t>ガイヨウ</t>
    </rPh>
    <phoneticPr fontId="2"/>
  </si>
  <si>
    <t>窓口（連絡先）</t>
    <rPh sb="0" eb="2">
      <t>マドグチ</t>
    </rPh>
    <rPh sb="3" eb="6">
      <t>レンラクサキ</t>
    </rPh>
    <phoneticPr fontId="2"/>
  </si>
  <si>
    <t>担当者</t>
    <rPh sb="0" eb="3">
      <t>タントウシャ</t>
    </rPh>
    <phoneticPr fontId="2"/>
  </si>
  <si>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</si>
  <si>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</si>
  <si>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</si>
  <si>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xml:space="preserve"> 　  ください。なお、一部の地域が実施地域である場合は適宜地図を添付してください。</t>
    <phoneticPr fontId="2"/>
  </si>
  <si>
    <t>付表２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2"/>
  </si>
  <si>
    <t>ﾌﾘｶﾞﾅ</t>
    <phoneticPr fontId="2"/>
  </si>
  <si>
    <t>〒</t>
    <phoneticPr fontId="2"/>
  </si>
  <si>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</si>
  <si>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
  </si>
  <si>
    <t>サービス
管理責任者</t>
    <rPh sb="5" eb="7">
      <t>カンリ</t>
    </rPh>
    <rPh sb="7" eb="10">
      <t>セキニンシャ</t>
    </rPh>
    <phoneticPr fontId="2"/>
  </si>
  <si>
    <t>従業者の職種
・員数（共通）</t>
    <rPh sb="0" eb="3">
      <t>ジュウギョウシャ</t>
    </rPh>
    <rPh sb="4" eb="6">
      <t>ショクシュ</t>
    </rPh>
    <rPh sb="8" eb="10">
      <t>インズウ</t>
    </rPh>
    <rPh sb="11" eb="13">
      <t>キョウツウ</t>
    </rPh>
    <phoneticPr fontId="2"/>
  </si>
  <si>
    <t>サービス管理責任者</t>
    <rPh sb="4" eb="6">
      <t>カンリ</t>
    </rPh>
    <rPh sb="6" eb="8">
      <t>セキニン</t>
    </rPh>
    <rPh sb="8" eb="9">
      <t>シャ</t>
    </rPh>
    <phoneticPr fontId="2"/>
  </si>
  <si>
    <t>医師</t>
    <rPh sb="0" eb="2">
      <t>イシ</t>
    </rPh>
    <phoneticPr fontId="2"/>
  </si>
  <si>
    <t>単位１</t>
    <rPh sb="0" eb="2">
      <t>タンイ</t>
    </rPh>
    <phoneticPr fontId="2"/>
  </si>
  <si>
    <t>生活支援員</t>
    <rPh sb="0" eb="2">
      <t>セイカツ</t>
    </rPh>
    <rPh sb="2" eb="4">
      <t>シエン</t>
    </rPh>
    <rPh sb="4" eb="5">
      <t>イン</t>
    </rPh>
    <phoneticPr fontId="2"/>
  </si>
  <si>
    <t>看護職員</t>
    <rPh sb="0" eb="2">
      <t>カンゴ</t>
    </rPh>
    <rPh sb="2" eb="4">
      <t>ショクイン</t>
    </rPh>
    <phoneticPr fontId="2"/>
  </si>
  <si>
    <t>前年度の平均利用者数</t>
    <rPh sb="0" eb="3">
      <t>ゼンネンド</t>
    </rPh>
    <rPh sb="4" eb="6">
      <t>ヘイキン</t>
    </rPh>
    <rPh sb="6" eb="8">
      <t>リヨウ</t>
    </rPh>
    <rPh sb="8" eb="9">
      <t>シャ</t>
    </rPh>
    <rPh sb="9" eb="10">
      <t>スウ</t>
    </rPh>
    <phoneticPr fontId="2"/>
  </si>
  <si>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2"/>
  </si>
  <si>
    <t>単位ごとの利用定員</t>
    <rPh sb="0" eb="2">
      <t>タンイ</t>
    </rPh>
    <rPh sb="5" eb="7">
      <t>リヨウ</t>
    </rPh>
    <rPh sb="7" eb="9">
      <t>テイイン</t>
    </rPh>
    <phoneticPr fontId="2"/>
  </si>
  <si>
    <r>
      <t>人</t>
    </r>
    <r>
      <rPr>
        <sz val="9"/>
        <rFont val="ＭＳ 明朝"/>
        <family val="1"/>
        <charset val="128"/>
      </rPr>
      <t>（単位ごとの利用定員）</t>
    </r>
    <rPh sb="0" eb="1">
      <t>ニン</t>
    </rPh>
    <rPh sb="2" eb="4">
      <t>タンイ</t>
    </rPh>
    <rPh sb="7" eb="9">
      <t>リヨウ</t>
    </rPh>
    <rPh sb="9" eb="11">
      <t>テイイン</t>
    </rPh>
    <phoneticPr fontId="2"/>
  </si>
  <si>
    <t>※基準上の必要定員</t>
    <rPh sb="1" eb="3">
      <t>キジュン</t>
    </rPh>
    <rPh sb="3" eb="4">
      <t>ジョウ</t>
    </rPh>
    <rPh sb="5" eb="7">
      <t>ヒツヨウ</t>
    </rPh>
    <rPh sb="7" eb="9">
      <t>テイイン</t>
    </rPh>
    <phoneticPr fontId="2"/>
  </si>
  <si>
    <t>人</t>
    <rPh sb="0" eb="1">
      <t>ニン</t>
    </rPh>
    <phoneticPr fontId="2"/>
  </si>
  <si>
    <t>※単位番号</t>
    <rPh sb="1" eb="3">
      <t>タンイ</t>
    </rPh>
    <rPh sb="3" eb="5">
      <t>バンゴウ</t>
    </rPh>
    <phoneticPr fontId="2"/>
  </si>
  <si>
    <t>※利用定員超過減算</t>
    <phoneticPr fontId="2"/>
  </si>
  <si>
    <t>※利用定員超過減算</t>
    <phoneticPr fontId="2"/>
  </si>
  <si>
    <t>※職員欠如減算</t>
    <phoneticPr fontId="2"/>
  </si>
  <si>
    <t>※人員配置区分</t>
    <phoneticPr fontId="2"/>
  </si>
  <si>
    <t>00</t>
    <phoneticPr fontId="2"/>
  </si>
  <si>
    <t>療養介護全体の利用定員</t>
    <rPh sb="0" eb="2">
      <t>リョウヨウ</t>
    </rPh>
    <rPh sb="2" eb="4">
      <t>カイゴ</t>
    </rPh>
    <rPh sb="4" eb="6">
      <t>ゼンタイ</t>
    </rPh>
    <rPh sb="7" eb="9">
      <t>リヨウ</t>
    </rPh>
    <rPh sb="9" eb="11">
      <t>テイイン</t>
    </rPh>
    <phoneticPr fontId="2"/>
  </si>
  <si>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2"/>
  </si>
  <si>
    <t>主たる設備</t>
    <rPh sb="0" eb="1">
      <t>シュ</t>
    </rPh>
    <rPh sb="3" eb="5">
      <t>セツビ</t>
    </rPh>
    <phoneticPr fontId="2"/>
  </si>
  <si>
    <t>多目的室</t>
    <rPh sb="0" eb="3">
      <t>タモクテキ</t>
    </rPh>
    <rPh sb="3" eb="4">
      <t>シツ</t>
    </rPh>
    <phoneticPr fontId="2"/>
  </si>
  <si>
    <t>医療法の規定により病院に置くべきものとされる設備</t>
    <rPh sb="0" eb="3">
      <t>イリョウホウ</t>
    </rPh>
    <rPh sb="4" eb="6">
      <t>キテイ</t>
    </rPh>
    <rPh sb="9" eb="11">
      <t>ビョウイン</t>
    </rPh>
    <rPh sb="12" eb="13">
      <t>オ</t>
    </rPh>
    <rPh sb="22" eb="24">
      <t>セツビ</t>
    </rPh>
    <phoneticPr fontId="2"/>
  </si>
  <si>
    <t>主な掲示事項</t>
    <rPh sb="0" eb="1">
      <t>オモ</t>
    </rPh>
    <rPh sb="2" eb="4">
      <t>ケイジ</t>
    </rPh>
    <rPh sb="4" eb="6">
      <t>ジコウ</t>
    </rPh>
    <phoneticPr fontId="2"/>
  </si>
  <si>
    <t>※加算等</t>
    <rPh sb="1" eb="3">
      <t>カサン</t>
    </rPh>
    <rPh sb="3" eb="4">
      <t>ナド</t>
    </rPh>
    <phoneticPr fontId="2"/>
  </si>
  <si>
    <t>旧法施設定員数</t>
    <phoneticPr fontId="2"/>
  </si>
  <si>
    <t>保障単位数
（９割保障）</t>
    <rPh sb="0" eb="2">
      <t>ホショウ</t>
    </rPh>
    <rPh sb="2" eb="5">
      <t>タンイスウ</t>
    </rPh>
    <rPh sb="8" eb="9">
      <t>ワリ</t>
    </rPh>
    <rPh sb="9" eb="11">
      <t>ホショウ</t>
    </rPh>
    <phoneticPr fontId="2"/>
  </si>
  <si>
    <t>単位</t>
    <rPh sb="0" eb="2">
      <t>タンイ</t>
    </rPh>
    <phoneticPr fontId="2"/>
  </si>
  <si>
    <t>福祉専門職配置加算</t>
    <phoneticPr fontId="2"/>
  </si>
  <si>
    <t>保障単位数
（移行時運営安定化事業）</t>
    <phoneticPr fontId="2"/>
  </si>
  <si>
    <t>単位</t>
    <phoneticPr fontId="2"/>
  </si>
  <si>
    <t>処遇改善助成金交付</t>
    <rPh sb="0" eb="2">
      <t>ショグウ</t>
    </rPh>
    <rPh sb="2" eb="4">
      <t>カイゼン</t>
    </rPh>
    <rPh sb="4" eb="7">
      <t>ジョセイキン</t>
    </rPh>
    <rPh sb="7" eb="9">
      <t>コウフ</t>
    </rPh>
    <phoneticPr fontId="2"/>
  </si>
  <si>
    <t>処遇改善助成金
キャリアパス区分</t>
    <rPh sb="0" eb="2">
      <t>ショグウ</t>
    </rPh>
    <rPh sb="2" eb="4">
      <t>カイゼン</t>
    </rPh>
    <rPh sb="4" eb="7">
      <t>ジョセイキン</t>
    </rPh>
    <rPh sb="14" eb="16">
      <t>クブン</t>
    </rPh>
    <phoneticPr fontId="2"/>
  </si>
  <si>
    <t>移行時運営安定化事業</t>
    <phoneticPr fontId="2"/>
  </si>
  <si>
    <t>２．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</si>
  <si>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2"/>
  </si>
  <si>
    <t>単位２</t>
    <rPh sb="0" eb="2">
      <t>タンイ</t>
    </rPh>
    <phoneticPr fontId="2"/>
  </si>
  <si>
    <t>看護補助者</t>
    <rPh sb="0" eb="2">
      <t>カンゴ</t>
    </rPh>
    <rPh sb="2" eb="5">
      <t>ホジョシャ</t>
    </rPh>
    <phoneticPr fontId="2"/>
  </si>
  <si>
    <t>※利用定員超過減算</t>
    <phoneticPr fontId="2"/>
  </si>
  <si>
    <t>※職員欠如減算</t>
    <phoneticPr fontId="2"/>
  </si>
  <si>
    <t>※人員配置区分</t>
    <phoneticPr fontId="2"/>
  </si>
  <si>
    <t>00</t>
    <phoneticPr fontId="2"/>
  </si>
  <si>
    <t>単位３</t>
    <rPh sb="0" eb="2">
      <t>タンイ</t>
    </rPh>
    <phoneticPr fontId="2"/>
  </si>
  <si>
    <t>単位４</t>
    <rPh sb="0" eb="2">
      <t>タンイ</t>
    </rPh>
    <phoneticPr fontId="2"/>
  </si>
  <si>
    <t>※職員欠如減算</t>
    <phoneticPr fontId="2"/>
  </si>
  <si>
    <t>単位５</t>
    <rPh sb="0" eb="2">
      <t>タンイ</t>
    </rPh>
    <phoneticPr fontId="2"/>
  </si>
  <si>
    <t>付表３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2"/>
  </si>
  <si>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2"/>
  </si>
  <si>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2"/>
  </si>
  <si>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2"/>
  </si>
  <si>
    <t>従業者の職種
・員数(共通)</t>
    <rPh sb="0" eb="3">
      <t>ジュウギョウシャ</t>
    </rPh>
    <rPh sb="4" eb="6">
      <t>ショクシュ</t>
    </rPh>
    <rPh sb="8" eb="10">
      <t>インズウ</t>
    </rPh>
    <rPh sb="11" eb="13">
      <t>キョウツウ</t>
    </rPh>
    <phoneticPr fontId="2"/>
  </si>
  <si>
    <t>理学療法士</t>
    <rPh sb="0" eb="2">
      <t>リガク</t>
    </rPh>
    <rPh sb="2" eb="5">
      <t>リョウホウシ</t>
    </rPh>
    <phoneticPr fontId="2"/>
  </si>
  <si>
    <t>作業療法士</t>
    <rPh sb="0" eb="2">
      <t>サギョウ</t>
    </rPh>
    <rPh sb="2" eb="5">
      <t>リョウホウシ</t>
    </rPh>
    <phoneticPr fontId="2"/>
  </si>
  <si>
    <t>機能訓練指導員</t>
    <rPh sb="0" eb="2">
      <t>キノウ</t>
    </rPh>
    <rPh sb="2" eb="4">
      <t>クンレン</t>
    </rPh>
    <rPh sb="4" eb="7">
      <t>シドウイン</t>
    </rPh>
    <phoneticPr fontId="2"/>
  </si>
  <si>
    <t>精神保健福祉士</t>
    <rPh sb="0" eb="2">
      <t>セイシン</t>
    </rPh>
    <rPh sb="2" eb="4">
      <t>ホケン</t>
    </rPh>
    <rPh sb="4" eb="7">
      <t>フクシシ</t>
    </rPh>
    <phoneticPr fontId="2"/>
  </si>
  <si>
    <t>前年度の障害程度区分の平均値</t>
    <rPh sb="0" eb="3">
      <t>ゼンネンド</t>
    </rPh>
    <rPh sb="4" eb="6">
      <t>ショウガイ</t>
    </rPh>
    <rPh sb="6" eb="8">
      <t>テイド</t>
    </rPh>
    <rPh sb="8" eb="10">
      <t>クブン</t>
    </rPh>
    <rPh sb="11" eb="14">
      <t>ヘイキンチ</t>
    </rPh>
    <phoneticPr fontId="2"/>
  </si>
  <si>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2"/>
  </si>
  <si>
    <t>～</t>
    <phoneticPr fontId="2"/>
  </si>
  <si>
    <t>～</t>
    <phoneticPr fontId="2"/>
  </si>
  <si>
    <t>～</t>
    <phoneticPr fontId="2"/>
  </si>
  <si>
    <t>身体障害者</t>
    <rPh sb="0" eb="2">
      <t>シンタイ</t>
    </rPh>
    <rPh sb="2" eb="5">
      <t>ショウガイシャ</t>
    </rPh>
    <phoneticPr fontId="2"/>
  </si>
  <si>
    <t>知的障害者</t>
    <rPh sb="0" eb="2">
      <t>チテキ</t>
    </rPh>
    <rPh sb="2" eb="5">
      <t>ショウガイシャ</t>
    </rPh>
    <phoneticPr fontId="2"/>
  </si>
  <si>
    <t>精神障害者</t>
    <rPh sb="0" eb="2">
      <t>セイシン</t>
    </rPh>
    <rPh sb="2" eb="4">
      <t>ショウガイ</t>
    </rPh>
    <rPh sb="4" eb="5">
      <t>シャ</t>
    </rPh>
    <phoneticPr fontId="2"/>
  </si>
  <si>
    <t>※人員配置区分</t>
    <phoneticPr fontId="2"/>
  </si>
  <si>
    <t>00</t>
    <phoneticPr fontId="2"/>
  </si>
  <si>
    <t>生活介護全体の利用定員</t>
    <rPh sb="0" eb="2">
      <t>セイカツ</t>
    </rPh>
    <rPh sb="2" eb="4">
      <t>カイゴ</t>
    </rPh>
    <rPh sb="4" eb="6">
      <t>ゼンタイ</t>
    </rPh>
    <rPh sb="7" eb="9">
      <t>リヨウ</t>
    </rPh>
    <rPh sb="9" eb="11">
      <t>テイイン</t>
    </rPh>
    <phoneticPr fontId="2"/>
  </si>
  <si>
    <t>人</t>
    <phoneticPr fontId="2"/>
  </si>
  <si>
    <t>多機能型実施の有無</t>
    <rPh sb="0" eb="4">
      <t>タキノウガタ</t>
    </rPh>
    <rPh sb="4" eb="6">
      <t>ジッシ</t>
    </rPh>
    <rPh sb="7" eb="9">
      <t>ウム</t>
    </rPh>
    <phoneticPr fontId="2"/>
  </si>
  <si>
    <t>協力医療機関</t>
    <rPh sb="0" eb="2">
      <t>キョウリョク</t>
    </rPh>
    <rPh sb="2" eb="4">
      <t>イリョウ</t>
    </rPh>
    <rPh sb="4" eb="6">
      <t>キカン</t>
    </rPh>
    <phoneticPr fontId="2"/>
  </si>
  <si>
    <t>名　称</t>
    <rPh sb="0" eb="1">
      <t>ナ</t>
    </rPh>
    <rPh sb="2" eb="3">
      <t>ショウ</t>
    </rPh>
    <phoneticPr fontId="2"/>
  </si>
  <si>
    <t>主　　な
診療科名</t>
    <rPh sb="0" eb="1">
      <t>オモ</t>
    </rPh>
    <rPh sb="5" eb="7">
      <t>シンリョウ</t>
    </rPh>
    <rPh sb="7" eb="8">
      <t>カ</t>
    </rPh>
    <rPh sb="8" eb="9">
      <t>メイ</t>
    </rPh>
    <phoneticPr fontId="2"/>
  </si>
  <si>
    <t>※加算等</t>
    <rPh sb="1" eb="3">
      <t>カサン</t>
    </rPh>
    <rPh sb="3" eb="4">
      <t>トウ</t>
    </rPh>
    <phoneticPr fontId="2"/>
  </si>
  <si>
    <t>視覚・聴覚言語障害者支援加算</t>
    <rPh sb="0" eb="2">
      <t>シカク</t>
    </rPh>
    <rPh sb="3" eb="5">
      <t>チョウカク</t>
    </rPh>
    <rPh sb="5" eb="7">
      <t>ゲンゴ</t>
    </rPh>
    <rPh sb="7" eb="9">
      <t>ショウガイ</t>
    </rPh>
    <rPh sb="9" eb="10">
      <t>シャ</t>
    </rPh>
    <rPh sb="10" eb="12">
      <t>シエン</t>
    </rPh>
    <rPh sb="12" eb="14">
      <t>カサン</t>
    </rPh>
    <phoneticPr fontId="2"/>
  </si>
  <si>
    <t>食事提供体制加算</t>
    <rPh sb="0" eb="2">
      <t>ショクジ</t>
    </rPh>
    <rPh sb="2" eb="4">
      <t>テイキョウ</t>
    </rPh>
    <rPh sb="4" eb="6">
      <t>タイセイ</t>
    </rPh>
    <rPh sb="6" eb="8">
      <t>カサン</t>
    </rPh>
    <phoneticPr fontId="2"/>
  </si>
  <si>
    <t>旧法施設定員数</t>
    <rPh sb="0" eb="2">
      <t>キュウホウ</t>
    </rPh>
    <rPh sb="2" eb="4">
      <t>シセツ</t>
    </rPh>
    <rPh sb="4" eb="7">
      <t>テイインスウ</t>
    </rPh>
    <phoneticPr fontId="2"/>
  </si>
  <si>
    <t>利用日数特例届出有無</t>
    <rPh sb="0" eb="2">
      <t>リヨウ</t>
    </rPh>
    <rPh sb="2" eb="4">
      <t>ニッスウ</t>
    </rPh>
    <rPh sb="4" eb="6">
      <t>トクレイ</t>
    </rPh>
    <rPh sb="6" eb="8">
      <t>トドケデ</t>
    </rPh>
    <rPh sb="8" eb="10">
      <t>ウム</t>
    </rPh>
    <phoneticPr fontId="2"/>
  </si>
  <si>
    <t>利用日数特例開始年月1</t>
    <rPh sb="0" eb="2">
      <t>リヨウ</t>
    </rPh>
    <rPh sb="2" eb="4">
      <t>ニッスウ</t>
    </rPh>
    <rPh sb="4" eb="6">
      <t>トクレイ</t>
    </rPh>
    <rPh sb="6" eb="8">
      <t>カイシ</t>
    </rPh>
    <rPh sb="8" eb="10">
      <t>ネンゲツ</t>
    </rPh>
    <phoneticPr fontId="2"/>
  </si>
  <si>
    <t>利用日数特例終了年月1</t>
    <phoneticPr fontId="2"/>
  </si>
  <si>
    <t>利用日数特例開始年月2</t>
    <rPh sb="0" eb="2">
      <t>リヨウ</t>
    </rPh>
    <rPh sb="2" eb="4">
      <t>ニッスウ</t>
    </rPh>
    <rPh sb="4" eb="6">
      <t>トクレイ</t>
    </rPh>
    <rPh sb="6" eb="8">
      <t>カイシ</t>
    </rPh>
    <rPh sb="8" eb="10">
      <t>ネンゲツ</t>
    </rPh>
    <phoneticPr fontId="2"/>
  </si>
  <si>
    <t>利用日数特例終了年月2</t>
    <phoneticPr fontId="2"/>
  </si>
  <si>
    <t>利用日数特例開始年月3</t>
    <rPh sb="0" eb="2">
      <t>リヨウ</t>
    </rPh>
    <rPh sb="2" eb="4">
      <t>ニッスウ</t>
    </rPh>
    <rPh sb="4" eb="6">
      <t>トクレイ</t>
    </rPh>
    <rPh sb="6" eb="8">
      <t>カイシ</t>
    </rPh>
    <rPh sb="8" eb="10">
      <t>ネンゲツ</t>
    </rPh>
    <phoneticPr fontId="2"/>
  </si>
  <si>
    <t>利用日数特例終了年月3</t>
    <phoneticPr fontId="2"/>
  </si>
  <si>
    <t>利用日数特例開始年月4</t>
    <rPh sb="0" eb="2">
      <t>リヨウ</t>
    </rPh>
    <rPh sb="2" eb="4">
      <t>ニッスウ</t>
    </rPh>
    <rPh sb="4" eb="6">
      <t>トクレイ</t>
    </rPh>
    <rPh sb="6" eb="8">
      <t>カイシ</t>
    </rPh>
    <rPh sb="8" eb="10">
      <t>ネンゲツ</t>
    </rPh>
    <phoneticPr fontId="2"/>
  </si>
  <si>
    <t>利用日数特例終了年月4</t>
    <phoneticPr fontId="2"/>
  </si>
  <si>
    <t>リハビリテーション加算</t>
    <phoneticPr fontId="2"/>
  </si>
  <si>
    <t>福祉専門職配置加算</t>
    <phoneticPr fontId="2"/>
  </si>
  <si>
    <t>人員配置体制加算</t>
    <phoneticPr fontId="2"/>
  </si>
  <si>
    <t>処遇改善助成金交付</t>
    <phoneticPr fontId="2"/>
  </si>
  <si>
    <t>処遇改善助成金交付</t>
    <phoneticPr fontId="2"/>
  </si>
  <si>
    <t>処遇改善助成金
キャリアパス区分</t>
    <phoneticPr fontId="2"/>
  </si>
  <si>
    <t>保障単位数
（移行時運営安定化事業）</t>
    <phoneticPr fontId="2"/>
  </si>
  <si>
    <t>単位</t>
    <phoneticPr fontId="2"/>
  </si>
  <si>
    <t>主たるサービス種類</t>
    <phoneticPr fontId="2"/>
  </si>
  <si>
    <t>移行時運営安定化事業</t>
    <phoneticPr fontId="2"/>
  </si>
  <si>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2"/>
  </si>
  <si>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</si>
  <si>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</si>
  <si>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５．「兼務」欄は、施設入所支援事業以外との兼務を行う職員について記載してください。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</si>
  <si>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</si>
  <si>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2"/>
  </si>
  <si>
    <t>兼務</t>
    <phoneticPr fontId="2"/>
  </si>
  <si>
    <t>兼務</t>
    <phoneticPr fontId="2"/>
  </si>
  <si>
    <t>兼務</t>
    <phoneticPr fontId="2"/>
  </si>
  <si>
    <t>兼務</t>
    <phoneticPr fontId="2"/>
  </si>
  <si>
    <t>兼務</t>
    <phoneticPr fontId="2"/>
  </si>
  <si>
    <t>※職員欠如減算</t>
    <phoneticPr fontId="2"/>
  </si>
  <si>
    <t>※利用定員超過減算</t>
    <phoneticPr fontId="2"/>
  </si>
  <si>
    <t>※人員配置区分</t>
    <phoneticPr fontId="2"/>
  </si>
  <si>
    <t>00</t>
    <phoneticPr fontId="2"/>
  </si>
  <si>
    <t>00</t>
    <phoneticPr fontId="2"/>
  </si>
  <si>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
  </si>
  <si>
    <t>＊　多機能型事業実施時は、各事業の付表と付表13を併せて提出してください。</t>
    <phoneticPr fontId="2"/>
  </si>
  <si>
    <t>ﾌﾘｶﾞﾅ</t>
    <phoneticPr fontId="2"/>
  </si>
  <si>
    <t>〒</t>
    <phoneticPr fontId="2"/>
  </si>
  <si>
    <t>従業者の職種・員数</t>
    <rPh sb="0" eb="3">
      <t>ジュウギョウシャ</t>
    </rPh>
    <rPh sb="4" eb="6">
      <t>ショクシュ</t>
    </rPh>
    <rPh sb="7" eb="9">
      <t>インズウ</t>
    </rPh>
    <phoneticPr fontId="2"/>
  </si>
  <si>
    <t>従たる事業所の利用定員</t>
    <rPh sb="0" eb="1">
      <t>ジュウ</t>
    </rPh>
    <rPh sb="3" eb="6">
      <t>ジギョウショ</t>
    </rPh>
    <phoneticPr fontId="2"/>
  </si>
  <si>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</si>
  <si>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付表４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2"/>
  </si>
  <si>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2"/>
  </si>
  <si>
    <t>指導員</t>
    <rPh sb="0" eb="3">
      <t>シドウイン</t>
    </rPh>
    <phoneticPr fontId="2"/>
  </si>
  <si>
    <t>保育士</t>
    <rPh sb="0" eb="2">
      <t>ホイク</t>
    </rPh>
    <rPh sb="2" eb="3">
      <t>シ</t>
    </rPh>
    <phoneticPr fontId="2"/>
  </si>
  <si>
    <t>※施設等の区分</t>
    <rPh sb="1" eb="4">
      <t>シセツトウ</t>
    </rPh>
    <rPh sb="5" eb="7">
      <t>クブン</t>
    </rPh>
    <phoneticPr fontId="2"/>
  </si>
  <si>
    <t>0</t>
    <phoneticPr fontId="2"/>
  </si>
  <si>
    <t>※指導員加配加算</t>
    <phoneticPr fontId="2"/>
  </si>
  <si>
    <t>児童デイ全体の利用定員</t>
    <rPh sb="0" eb="2">
      <t>ジドウ</t>
    </rPh>
    <phoneticPr fontId="2"/>
  </si>
  <si>
    <t>実施サービス</t>
    <rPh sb="0" eb="2">
      <t>ジッシ</t>
    </rPh>
    <phoneticPr fontId="2"/>
  </si>
  <si>
    <t>送迎サービス</t>
    <rPh sb="0" eb="2">
      <t>ソウゲイ</t>
    </rPh>
    <phoneticPr fontId="2"/>
  </si>
  <si>
    <t>設備</t>
    <rPh sb="0" eb="2">
      <t>セツビ</t>
    </rPh>
    <phoneticPr fontId="2"/>
  </si>
  <si>
    <t>日常生活訓練室</t>
    <rPh sb="0" eb="2">
      <t>ニチジョウ</t>
    </rPh>
    <rPh sb="2" eb="4">
      <t>セイカツ</t>
    </rPh>
    <rPh sb="4" eb="6">
      <t>クンレン</t>
    </rPh>
    <rPh sb="6" eb="7">
      <t>シツ</t>
    </rPh>
    <phoneticPr fontId="2"/>
  </si>
  <si>
    <t>定員区分</t>
    <rPh sb="0" eb="2">
      <t>テイイン</t>
    </rPh>
    <rPh sb="2" eb="4">
      <t>クブン</t>
    </rPh>
    <phoneticPr fontId="2"/>
  </si>
  <si>
    <t>福祉専門職配置加算</t>
    <phoneticPr fontId="2"/>
  </si>
  <si>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2"/>
  </si>
  <si>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2"/>
  </si>
  <si>
    <t>２</t>
    <phoneticPr fontId="2"/>
  </si>
  <si>
    <t>※職員欠如減算</t>
    <phoneticPr fontId="2"/>
  </si>
  <si>
    <t>0</t>
    <phoneticPr fontId="2"/>
  </si>
  <si>
    <t>※指導員加配加算</t>
    <phoneticPr fontId="2"/>
  </si>
  <si>
    <t>３</t>
    <phoneticPr fontId="2"/>
  </si>
  <si>
    <t>0</t>
    <phoneticPr fontId="2"/>
  </si>
  <si>
    <t>※指導員加配加算</t>
    <phoneticPr fontId="2"/>
  </si>
  <si>
    <t>※兼務</t>
    <rPh sb="1" eb="3">
      <t>ケンム</t>
    </rPh>
    <phoneticPr fontId="2"/>
  </si>
  <si>
    <t>４</t>
    <phoneticPr fontId="2"/>
  </si>
  <si>
    <t>※利用定員超過減算</t>
    <phoneticPr fontId="2"/>
  </si>
  <si>
    <t>0</t>
    <phoneticPr fontId="2"/>
  </si>
  <si>
    <t>５</t>
    <phoneticPr fontId="2"/>
  </si>
  <si>
    <t>６</t>
    <phoneticPr fontId="2"/>
  </si>
  <si>
    <t>７</t>
    <phoneticPr fontId="2"/>
  </si>
  <si>
    <t>～</t>
    <phoneticPr fontId="2"/>
  </si>
  <si>
    <t>0</t>
    <phoneticPr fontId="2"/>
  </si>
  <si>
    <t>８</t>
    <phoneticPr fontId="2"/>
  </si>
  <si>
    <t>９</t>
    <phoneticPr fontId="2"/>
  </si>
  <si>
    <t>※職員欠如減算</t>
    <phoneticPr fontId="2"/>
  </si>
  <si>
    <t>※指導員加配加算</t>
    <phoneticPr fontId="2"/>
  </si>
  <si>
    <t>１０</t>
    <phoneticPr fontId="2"/>
  </si>
  <si>
    <t>付表４－２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
  </si>
  <si>
    <t>ﾌﾘｶﾞﾅ</t>
    <phoneticPr fontId="2"/>
  </si>
  <si>
    <t>従業者の職種
・員数</t>
    <phoneticPr fontId="2"/>
  </si>
  <si>
    <t>付表５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2"/>
  </si>
  <si>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2"/>
  </si>
  <si>
    <t>事業所の種別</t>
    <rPh sb="0" eb="3">
      <t>ジギョウショ</t>
    </rPh>
    <rPh sb="4" eb="6">
      <t>シュベツ</t>
    </rPh>
    <phoneticPr fontId="2"/>
  </si>
  <si>
    <t>併設型・単独型
の場合</t>
    <rPh sb="0" eb="3">
      <t>ヘイセツガタ</t>
    </rPh>
    <rPh sb="4" eb="6">
      <t>タンドク</t>
    </rPh>
    <rPh sb="6" eb="7">
      <t>カタ</t>
    </rPh>
    <rPh sb="9" eb="11">
      <t>バアイ</t>
    </rPh>
    <phoneticPr fontId="2"/>
  </si>
  <si>
    <t>利用定員(人）</t>
    <rPh sb="0" eb="2">
      <t>リヨウ</t>
    </rPh>
    <rPh sb="2" eb="4">
      <t>テイイン</t>
    </rPh>
    <rPh sb="5" eb="6">
      <t>ニン</t>
    </rPh>
    <phoneticPr fontId="2"/>
  </si>
  <si>
    <t>前年度の平均入所者数（人）</t>
    <rPh sb="0" eb="3">
      <t>ゼンネンド</t>
    </rPh>
    <rPh sb="4" eb="6">
      <t>ヘイキン</t>
    </rPh>
    <rPh sb="6" eb="9">
      <t>ニュウショシャ</t>
    </rPh>
    <rPh sb="9" eb="10">
      <t>スウ</t>
    </rPh>
    <rPh sb="11" eb="12">
      <t>ニン</t>
    </rPh>
    <phoneticPr fontId="2"/>
  </si>
  <si>
    <t>併設（本体）施設</t>
    <rPh sb="0" eb="2">
      <t>ヘイセツ</t>
    </rPh>
    <rPh sb="3" eb="5">
      <t>ホンタイ</t>
    </rPh>
    <rPh sb="6" eb="8">
      <t>シセツ</t>
    </rPh>
    <phoneticPr fontId="2"/>
  </si>
  <si>
    <t>名称</t>
    <rPh sb="0" eb="2">
      <t>メイショウ</t>
    </rPh>
    <phoneticPr fontId="2"/>
  </si>
  <si>
    <t>施設種別等</t>
    <rPh sb="0" eb="2">
      <t>シセツ</t>
    </rPh>
    <rPh sb="2" eb="5">
      <t>シュベツトウ</t>
    </rPh>
    <phoneticPr fontId="2"/>
  </si>
  <si>
    <t>入所者の定員</t>
    <rPh sb="0" eb="3">
      <t>ニュウショシャ</t>
    </rPh>
    <rPh sb="4" eb="6">
      <t>テイイン</t>
    </rPh>
    <phoneticPr fontId="2"/>
  </si>
  <si>
    <t>単独事業所の居室</t>
    <rPh sb="0" eb="2">
      <t>タンドク</t>
    </rPh>
    <rPh sb="2" eb="5">
      <t>ジギョウショ</t>
    </rPh>
    <rPh sb="6" eb="8">
      <t>キョシツ</t>
    </rPh>
    <phoneticPr fontId="2"/>
  </si>
  <si>
    <t>１室の最大定員</t>
    <rPh sb="1" eb="2">
      <t>シツ</t>
    </rPh>
    <rPh sb="3" eb="5">
      <t>サイダイ</t>
    </rPh>
    <rPh sb="5" eb="7">
      <t>テイイン</t>
    </rPh>
    <phoneticPr fontId="2"/>
  </si>
  <si>
    <t>入所者１人あたりの最小床面積</t>
    <rPh sb="0" eb="3">
      <t>ニュウショシャ</t>
    </rPh>
    <rPh sb="4" eb="5">
      <t>ニン</t>
    </rPh>
    <rPh sb="9" eb="11">
      <t>サイショウ</t>
    </rPh>
    <rPh sb="11" eb="14">
      <t>ユカメンセキ</t>
    </rPh>
    <phoneticPr fontId="2"/>
  </si>
  <si>
    <t>㎡</t>
    <phoneticPr fontId="2"/>
  </si>
  <si>
    <t>サービス
管理責任者</t>
    <rPh sb="5" eb="7">
      <t>カンリ</t>
    </rPh>
    <rPh sb="7" eb="9">
      <t>セキニン</t>
    </rPh>
    <rPh sb="9" eb="10">
      <t>シャ</t>
    </rPh>
    <phoneticPr fontId="2"/>
  </si>
  <si>
    <t>心理判定員</t>
    <rPh sb="0" eb="2">
      <t>シンリ</t>
    </rPh>
    <rPh sb="2" eb="4">
      <t>ハンテイ</t>
    </rPh>
    <rPh sb="4" eb="5">
      <t>イン</t>
    </rPh>
    <phoneticPr fontId="2"/>
  </si>
  <si>
    <t>合計</t>
    <rPh sb="0" eb="2">
      <t>ゴウケイ</t>
    </rPh>
    <phoneticPr fontId="2"/>
  </si>
  <si>
    <t>保健師</t>
    <rPh sb="0" eb="3">
      <t>ホケンシ</t>
    </rPh>
    <phoneticPr fontId="2"/>
  </si>
  <si>
    <t>看護師</t>
    <rPh sb="0" eb="2">
      <t>カンゴ</t>
    </rPh>
    <rPh sb="2" eb="3">
      <t>シ</t>
    </rPh>
    <phoneticPr fontId="2"/>
  </si>
  <si>
    <t>准看護師</t>
    <rPh sb="0" eb="1">
      <t>ジュン</t>
    </rPh>
    <rPh sb="1" eb="3">
      <t>カンゴ</t>
    </rPh>
    <rPh sb="3" eb="4">
      <t>シ</t>
    </rPh>
    <phoneticPr fontId="2"/>
  </si>
  <si>
    <t>職能判定員</t>
    <rPh sb="0" eb="2">
      <t>ショクノウ</t>
    </rPh>
    <rPh sb="2" eb="4">
      <t>ハンテイ</t>
    </rPh>
    <rPh sb="4" eb="5">
      <t>イン</t>
    </rPh>
    <phoneticPr fontId="2"/>
  </si>
  <si>
    <t>理学療法士等</t>
    <rPh sb="0" eb="2">
      <t>リガク</t>
    </rPh>
    <rPh sb="2" eb="5">
      <t>リョウホウシ</t>
    </rPh>
    <rPh sb="5" eb="6">
      <t>トウ</t>
    </rPh>
    <phoneticPr fontId="2"/>
  </si>
  <si>
    <t>あんまマッサージ指圧師</t>
    <rPh sb="8" eb="10">
      <t>シアツ</t>
    </rPh>
    <rPh sb="10" eb="11">
      <t>シ</t>
    </rPh>
    <phoneticPr fontId="2"/>
  </si>
  <si>
    <t>兼務</t>
    <phoneticPr fontId="2"/>
  </si>
  <si>
    <t>職業訓練員</t>
    <rPh sb="0" eb="2">
      <t>ショクギョウ</t>
    </rPh>
    <rPh sb="2" eb="4">
      <t>クンレン</t>
    </rPh>
    <rPh sb="4" eb="5">
      <t>イン</t>
    </rPh>
    <phoneticPr fontId="2"/>
  </si>
  <si>
    <t>就労支援員</t>
    <rPh sb="0" eb="2">
      <t>シュウロウ</t>
    </rPh>
    <rPh sb="2" eb="4">
      <t>シエン</t>
    </rPh>
    <rPh sb="4" eb="5">
      <t>イン</t>
    </rPh>
    <phoneticPr fontId="2"/>
  </si>
  <si>
    <t>介護職員</t>
    <rPh sb="0" eb="2">
      <t>カイゴ</t>
    </rPh>
    <rPh sb="2" eb="4">
      <t>ショクイン</t>
    </rPh>
    <phoneticPr fontId="2"/>
  </si>
  <si>
    <t>児童指導員</t>
    <rPh sb="0" eb="2">
      <t>ジドウ</t>
    </rPh>
    <rPh sb="2" eb="5">
      <t>シドウイン</t>
    </rPh>
    <phoneticPr fontId="2"/>
  </si>
  <si>
    <t>利用定員超過減算</t>
    <phoneticPr fontId="2"/>
  </si>
  <si>
    <t>職員欠如減算</t>
    <phoneticPr fontId="2"/>
  </si>
  <si>
    <t>食事提供体制加算</t>
    <phoneticPr fontId="2"/>
  </si>
  <si>
    <t>医療型</t>
    <rPh sb="0" eb="2">
      <t>イリョウ</t>
    </rPh>
    <rPh sb="2" eb="3">
      <t>ガタ</t>
    </rPh>
    <phoneticPr fontId="2"/>
  </si>
  <si>
    <t>単独型加算</t>
    <phoneticPr fontId="2"/>
  </si>
  <si>
    <t>栄養士配置加算</t>
    <phoneticPr fontId="2"/>
  </si>
  <si>
    <t>主たるサービス種類
(併設型・空床型のみ）</t>
    <rPh sb="11" eb="14">
      <t>ヘイセツガタ</t>
    </rPh>
    <rPh sb="15" eb="16">
      <t>ソラ</t>
    </rPh>
    <rPh sb="16" eb="17">
      <t>ユカ</t>
    </rPh>
    <rPh sb="17" eb="18">
      <t>ガタ</t>
    </rPh>
    <phoneticPr fontId="2"/>
  </si>
  <si>
    <t>２．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2"/>
  </si>
  <si>
    <t>４．「従業所の職種・員数」欄には、併設型の場合に本体施設の職員配置を記載して下さい。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2"/>
  </si>
  <si>
    <t>５．「その他の費用」欄には、利用者に直接金銭の負担を求める場合のサービス内容について記載してください。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</si>
  <si>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付表６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2"/>
  </si>
  <si>
    <t>ﾌﾘｶﾞﾅ</t>
    <phoneticPr fontId="2"/>
  </si>
  <si>
    <t>ﾌﾘｶﾞﾅ</t>
    <phoneticPr fontId="2"/>
  </si>
  <si>
    <t>〒</t>
    <phoneticPr fontId="2"/>
  </si>
  <si>
    <t>ﾌﾘｶﾞﾅ</t>
    <phoneticPr fontId="2"/>
  </si>
  <si>
    <t>〒</t>
    <phoneticPr fontId="2"/>
  </si>
  <si>
    <t>サービス提供責任者との兼務の有無</t>
    <rPh sb="4" eb="6">
      <t>テイキョウ</t>
    </rPh>
    <rPh sb="6" eb="9">
      <t>セキニンシャ</t>
    </rPh>
    <rPh sb="11" eb="13">
      <t>ケンム</t>
    </rPh>
    <rPh sb="14" eb="16">
      <t>ウム</t>
    </rPh>
    <phoneticPr fontId="2"/>
  </si>
  <si>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2"/>
  </si>
  <si>
    <t>サービス
提供責任者</t>
    <rPh sb="5" eb="7">
      <t>テイキョウ</t>
    </rPh>
    <rPh sb="7" eb="10">
      <t>セキニンシャ</t>
    </rPh>
    <phoneticPr fontId="2"/>
  </si>
  <si>
    <t>〒</t>
    <phoneticPr fontId="2"/>
  </si>
  <si>
    <t>事業所の体制</t>
    <rPh sb="0" eb="3">
      <t>ジギョウショ</t>
    </rPh>
    <rPh sb="4" eb="6">
      <t>タイセイ</t>
    </rPh>
    <phoneticPr fontId="2"/>
  </si>
  <si>
    <t>他に指定を
受けている
障害福祉
サービス等</t>
    <rPh sb="0" eb="1">
      <t>タ</t>
    </rPh>
    <rPh sb="2" eb="4">
      <t>シテイ</t>
    </rPh>
    <rPh sb="6" eb="7">
      <t>ウ</t>
    </rPh>
    <rPh sb="12" eb="14">
      <t>ショウガイ</t>
    </rPh>
    <rPh sb="14" eb="16">
      <t>フクシ</t>
    </rPh>
    <rPh sb="21" eb="22">
      <t>トウ</t>
    </rPh>
    <phoneticPr fontId="2"/>
  </si>
  <si>
    <t>種類</t>
    <rPh sb="0" eb="2">
      <t>シュルイ</t>
    </rPh>
    <phoneticPr fontId="2"/>
  </si>
  <si>
    <t>事業所名</t>
    <rPh sb="0" eb="3">
      <t>ジギョウショ</t>
    </rPh>
    <rPh sb="3" eb="4">
      <t>メイ</t>
    </rPh>
    <phoneticPr fontId="2"/>
  </si>
  <si>
    <t>委託による
提携事業所</t>
    <rPh sb="0" eb="2">
      <t>イタク</t>
    </rPh>
    <rPh sb="6" eb="8">
      <t>テイケイ</t>
    </rPh>
    <rPh sb="8" eb="11">
      <t>ジギョウショ</t>
    </rPh>
    <phoneticPr fontId="2"/>
  </si>
  <si>
    <t>利用者からの連絡対応体制の概要</t>
    <rPh sb="0" eb="3">
      <t>リヨウシャ</t>
    </rPh>
    <rPh sb="6" eb="8">
      <t>レンラク</t>
    </rPh>
    <rPh sb="8" eb="10">
      <t>タイオウ</t>
    </rPh>
    <rPh sb="10" eb="12">
      <t>タイセイ</t>
    </rPh>
    <rPh sb="13" eb="15">
      <t>ガイヨウ</t>
    </rPh>
    <phoneticPr fontId="2"/>
  </si>
  <si>
    <t>主な掲示事項</t>
    <phoneticPr fontId="2"/>
  </si>
  <si>
    <t>障害児</t>
    <rPh sb="0" eb="2">
      <t>ショウガイ</t>
    </rPh>
    <rPh sb="2" eb="3">
      <t>ジ</t>
    </rPh>
    <phoneticPr fontId="2"/>
  </si>
  <si>
    <t>利用者数</t>
    <rPh sb="0" eb="2">
      <t>リヨウ</t>
    </rPh>
    <rPh sb="2" eb="3">
      <t>シャ</t>
    </rPh>
    <rPh sb="3" eb="4">
      <t>スウ</t>
    </rPh>
    <phoneticPr fontId="2"/>
  </si>
  <si>
    <t>通常の事業
の実施地域</t>
    <phoneticPr fontId="2"/>
  </si>
  <si>
    <t>※加算等</t>
    <rPh sb="1" eb="4">
      <t>カサントウ</t>
    </rPh>
    <phoneticPr fontId="2"/>
  </si>
  <si>
    <t>類型</t>
    <rPh sb="0" eb="2">
      <t>ルイケイ</t>
    </rPh>
    <phoneticPr fontId="2"/>
  </si>
  <si>
    <t>処遇改善助成金交付</t>
    <phoneticPr fontId="2"/>
  </si>
  <si>
    <t>処遇改善助成金
キャリアパス区分</t>
    <phoneticPr fontId="2"/>
  </si>
  <si>
    <t>２．「他に指定を受けている障害福祉サービス」欄には、重度障害者等包括支援以外に指定を受けているものについて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2"/>
  </si>
  <si>
    <t>　 　記載してください。重度包括支援と同時に指定を受けようとする場合は事業所番号の記載は不要です。</t>
    <phoneticPr fontId="2"/>
  </si>
  <si>
    <t>３．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2"/>
  </si>
  <si>
    <t>　 　ください。なお、指定事業所でない場合は事業所番号の記載は不要です。</t>
    <phoneticPr fontId="2"/>
  </si>
  <si>
    <t>５．「利用者数」欄には、当該事業所において提供できる利用者の数を記載してください。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2"/>
  </si>
  <si>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</si>
  <si>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７．「通常の事業の実施地域」欄には、市区町村名を記載することとし、当該区域の全部又は一部の別を記載してくだ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</si>
  <si>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2"/>
  </si>
  <si>
    <t>付表７　共同生活介護事業所（ケアホーム）・共同生活援助事業所（グループホーム）の指定に係る記載事項</t>
    <rPh sb="0" eb="2">
      <t>フヒョウ</t>
    </rPh>
    <rPh sb="4" eb="6">
      <t>キョウドウ</t>
    </rPh>
    <rPh sb="6" eb="8">
      <t>セイカツ</t>
    </rPh>
    <rPh sb="8" eb="10">
      <t>カイゴ</t>
    </rPh>
    <rPh sb="10" eb="13">
      <t>ジギョウショ</t>
    </rPh>
    <rPh sb="21" eb="23">
      <t>キョウドウ</t>
    </rPh>
    <rPh sb="23" eb="25">
      <t>セイカツ</t>
    </rPh>
    <rPh sb="25" eb="27">
      <t>エンジョ</t>
    </rPh>
    <rPh sb="27" eb="30">
      <t>ジギョウショ</t>
    </rPh>
    <rPh sb="40" eb="42">
      <t>シテイ</t>
    </rPh>
    <rPh sb="43" eb="44">
      <t>カカ</t>
    </rPh>
    <rPh sb="45" eb="47">
      <t>キサイ</t>
    </rPh>
    <rPh sb="47" eb="49">
      <t>ジコウ</t>
    </rPh>
    <phoneticPr fontId="2"/>
  </si>
  <si>
    <t>その１</t>
    <phoneticPr fontId="2"/>
  </si>
  <si>
    <t>※申請する事業</t>
    <rPh sb="1" eb="3">
      <t>シンセイ</t>
    </rPh>
    <rPh sb="5" eb="7">
      <t>ジギョウ</t>
    </rPh>
    <phoneticPr fontId="2"/>
  </si>
  <si>
    <t>主たる事業所</t>
    <rPh sb="0" eb="1">
      <t>シュ</t>
    </rPh>
    <rPh sb="3" eb="6">
      <t>ジギョウショ</t>
    </rPh>
    <phoneticPr fontId="2"/>
  </si>
  <si>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2"/>
  </si>
  <si>
    <t>利用定員</t>
    <rPh sb="0" eb="2">
      <t>リヨウ</t>
    </rPh>
    <rPh sb="2" eb="4">
      <t>テイイン</t>
    </rPh>
    <phoneticPr fontId="2"/>
  </si>
  <si>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2"/>
  </si>
  <si>
    <t>世話人</t>
    <rPh sb="0" eb="2">
      <t>セワ</t>
    </rPh>
    <rPh sb="2" eb="3">
      <t>ニン</t>
    </rPh>
    <phoneticPr fontId="2"/>
  </si>
  <si>
    <t>地域移行型ホーム
の場合</t>
    <rPh sb="0" eb="2">
      <t>チイキ</t>
    </rPh>
    <rPh sb="2" eb="5">
      <t>イコウガタ</t>
    </rPh>
    <rPh sb="10" eb="12">
      <t>バアイ</t>
    </rPh>
    <phoneticPr fontId="2"/>
  </si>
  <si>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2"/>
  </si>
  <si>
    <t>共同生活介護の場合</t>
    <rPh sb="0" eb="2">
      <t>キョウドウ</t>
    </rPh>
    <rPh sb="2" eb="4">
      <t>セイカツ</t>
    </rPh>
    <rPh sb="4" eb="6">
      <t>カイゴ</t>
    </rPh>
    <rPh sb="7" eb="9">
      <t>バアイ</t>
    </rPh>
    <phoneticPr fontId="2"/>
  </si>
  <si>
    <t>「有」の場合</t>
    <rPh sb="1" eb="2">
      <t>アリ</t>
    </rPh>
    <rPh sb="4" eb="6">
      <t>バアイ</t>
    </rPh>
    <phoneticPr fontId="2"/>
  </si>
  <si>
    <t>月</t>
    <rPh sb="0" eb="1">
      <t>ツキ</t>
    </rPh>
    <phoneticPr fontId="2"/>
  </si>
  <si>
    <t>時間</t>
    <rPh sb="0" eb="2">
      <t>ジカン</t>
    </rPh>
    <phoneticPr fontId="2"/>
  </si>
  <si>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2"/>
  </si>
  <si>
    <t>連携施設</t>
    <rPh sb="0" eb="2">
      <t>レンケイ</t>
    </rPh>
    <rPh sb="2" eb="4">
      <t>シセツ</t>
    </rPh>
    <phoneticPr fontId="2"/>
  </si>
  <si>
    <t>支援体制の概要</t>
    <rPh sb="0" eb="2">
      <t>シエン</t>
    </rPh>
    <rPh sb="2" eb="4">
      <t>タイセイ</t>
    </rPh>
    <rPh sb="5" eb="7">
      <t>ガイヨウ</t>
    </rPh>
    <phoneticPr fontId="2"/>
  </si>
  <si>
    <t>その他参考となる事項</t>
    <rPh sb="2" eb="3">
      <t>タ</t>
    </rPh>
    <rPh sb="3" eb="5">
      <t>サンコウ</t>
    </rPh>
    <rPh sb="8" eb="10">
      <t>ジコウ</t>
    </rPh>
    <phoneticPr fontId="2"/>
  </si>
  <si>
    <t>第三者評価の実施状況</t>
    <phoneticPr fontId="2"/>
  </si>
  <si>
    <t>協力歯科医療機関</t>
    <rPh sb="0" eb="2">
      <t>キョウリョク</t>
    </rPh>
    <rPh sb="2" eb="4">
      <t>シカ</t>
    </rPh>
    <rPh sb="4" eb="6">
      <t>イリョウ</t>
    </rPh>
    <rPh sb="6" eb="8">
      <t>キカン</t>
    </rPh>
    <phoneticPr fontId="2"/>
  </si>
  <si>
    <t>経過的居宅介護利用型
の場合</t>
    <rPh sb="0" eb="3">
      <t>ケイカテキ</t>
    </rPh>
    <rPh sb="3" eb="5">
      <t>キョタク</t>
    </rPh>
    <rPh sb="5" eb="7">
      <t>カイゴ</t>
    </rPh>
    <rPh sb="7" eb="10">
      <t>リヨウガタ</t>
    </rPh>
    <phoneticPr fontId="2"/>
  </si>
  <si>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2"/>
  </si>
  <si>
    <t>職員欠如減算</t>
    <phoneticPr fontId="2"/>
  </si>
  <si>
    <t>人員配置区分</t>
    <rPh sb="0" eb="2">
      <t>ジンイン</t>
    </rPh>
    <rPh sb="2" eb="4">
      <t>ハイチ</t>
    </rPh>
    <rPh sb="4" eb="6">
      <t>クブン</t>
    </rPh>
    <phoneticPr fontId="2"/>
  </si>
  <si>
    <t>00</t>
    <phoneticPr fontId="2"/>
  </si>
  <si>
    <t>自立生活支援加算</t>
    <rPh sb="0" eb="2">
      <t>ジリツ</t>
    </rPh>
    <rPh sb="2" eb="4">
      <t>セイカツ</t>
    </rPh>
    <rPh sb="4" eb="6">
      <t>シエン</t>
    </rPh>
    <rPh sb="6" eb="8">
      <t>カサン</t>
    </rPh>
    <phoneticPr fontId="2"/>
  </si>
  <si>
    <t>保障単位
（９割保障）</t>
    <rPh sb="0" eb="2">
      <t>ホショウ</t>
    </rPh>
    <rPh sb="2" eb="4">
      <t>タンイ</t>
    </rPh>
    <rPh sb="7" eb="8">
      <t>ワリ</t>
    </rPh>
    <rPh sb="8" eb="10">
      <t>ホショウ</t>
    </rPh>
    <phoneticPr fontId="2"/>
  </si>
  <si>
    <t>単位</t>
    <phoneticPr fontId="2"/>
  </si>
  <si>
    <t>人</t>
    <phoneticPr fontId="2"/>
  </si>
  <si>
    <t>福祉専門職配置加算</t>
    <phoneticPr fontId="2"/>
  </si>
  <si>
    <t>地域生活移行個別支援特別加算</t>
    <phoneticPr fontId="2"/>
  </si>
  <si>
    <t>2</t>
    <phoneticPr fontId="2"/>
  </si>
  <si>
    <t>処遇改善助成金交付</t>
    <phoneticPr fontId="2"/>
  </si>
  <si>
    <t>処遇改善助成金
キャリアパス区分</t>
    <phoneticPr fontId="2"/>
  </si>
  <si>
    <t>保障単位数
（移行時運営安定化）</t>
    <rPh sb="0" eb="2">
      <t>ホショウ</t>
    </rPh>
    <rPh sb="2" eb="4">
      <t>タンイ</t>
    </rPh>
    <rPh sb="4" eb="5">
      <t>スウ</t>
    </rPh>
    <rPh sb="7" eb="10">
      <t>イコウジ</t>
    </rPh>
    <rPh sb="10" eb="12">
      <t>ウンエイ</t>
    </rPh>
    <rPh sb="12" eb="15">
      <t>アンテイカ</t>
    </rPh>
    <phoneticPr fontId="2"/>
  </si>
  <si>
    <t>移行時運営安定化事業</t>
    <phoneticPr fontId="2"/>
  </si>
  <si>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2"/>
  </si>
  <si>
    <t>付表７</t>
    <rPh sb="0" eb="2">
      <t>フヒョウ</t>
    </rPh>
    <phoneticPr fontId="2"/>
  </si>
  <si>
    <t>その２－１</t>
    <phoneticPr fontId="2"/>
  </si>
  <si>
    <t>枚中</t>
    <rPh sb="0" eb="1">
      <t>マイ</t>
    </rPh>
    <rPh sb="1" eb="2">
      <t>チュウ</t>
    </rPh>
    <phoneticPr fontId="2"/>
  </si>
  <si>
    <t>枚目</t>
    <rPh sb="0" eb="1">
      <t>マイ</t>
    </rPh>
    <rPh sb="1" eb="2">
      <t>メ</t>
    </rPh>
    <phoneticPr fontId="2"/>
  </si>
  <si>
    <t>共同生活住居</t>
    <rPh sb="0" eb="2">
      <t>キョウドウ</t>
    </rPh>
    <rPh sb="2" eb="4">
      <t>セイカツ</t>
    </rPh>
    <rPh sb="4" eb="6">
      <t>ジュウキョ</t>
    </rPh>
    <phoneticPr fontId="2"/>
  </si>
  <si>
    <t>ﾌﾘｶﾞﾅ</t>
    <phoneticPr fontId="2"/>
  </si>
  <si>
    <t>建物の形態</t>
    <rPh sb="0" eb="2">
      <t>タテモノ</t>
    </rPh>
    <rPh sb="3" eb="5">
      <t>ケイタイ</t>
    </rPh>
    <phoneticPr fontId="2"/>
  </si>
  <si>
    <t>①住居区分</t>
    <rPh sb="1" eb="3">
      <t>ジュウキョ</t>
    </rPh>
    <rPh sb="3" eb="5">
      <t>クブン</t>
    </rPh>
    <phoneticPr fontId="2"/>
  </si>
  <si>
    <t>その他の場合</t>
    <rPh sb="2" eb="3">
      <t>タ</t>
    </rPh>
    <rPh sb="4" eb="6">
      <t>バアイ</t>
    </rPh>
    <phoneticPr fontId="2"/>
  </si>
  <si>
    <t>②建物所有者名</t>
    <rPh sb="1" eb="3">
      <t>タテモノ</t>
    </rPh>
    <rPh sb="3" eb="6">
      <t>ショユウシャ</t>
    </rPh>
    <rPh sb="6" eb="7">
      <t>メイ</t>
    </rPh>
    <phoneticPr fontId="2"/>
  </si>
  <si>
    <t>③賃貸借契約
　の内容</t>
    <rPh sb="1" eb="4">
      <t>チンタイシャク</t>
    </rPh>
    <rPh sb="4" eb="6">
      <t>ケイヤク</t>
    </rPh>
    <rPh sb="9" eb="11">
      <t>ナイヨウ</t>
    </rPh>
    <phoneticPr fontId="2"/>
  </si>
  <si>
    <t>敷金</t>
    <rPh sb="0" eb="2">
      <t>シキキン</t>
    </rPh>
    <phoneticPr fontId="2"/>
  </si>
  <si>
    <t>円</t>
    <rPh sb="0" eb="1">
      <t>エン</t>
    </rPh>
    <phoneticPr fontId="2"/>
  </si>
  <si>
    <t>礼金</t>
    <rPh sb="0" eb="2">
      <t>レイキン</t>
    </rPh>
    <phoneticPr fontId="2"/>
  </si>
  <si>
    <t>家賃(月額）</t>
    <rPh sb="0" eb="2">
      <t>ヤチン</t>
    </rPh>
    <rPh sb="3" eb="5">
      <t>ゲツガク</t>
    </rPh>
    <phoneticPr fontId="2"/>
  </si>
  <si>
    <t>契約期間</t>
    <rPh sb="0" eb="2">
      <t>ケイヤク</t>
    </rPh>
    <rPh sb="2" eb="4">
      <t>キカン</t>
    </rPh>
    <phoneticPr fontId="2"/>
  </si>
  <si>
    <t>年</t>
    <rPh sb="0" eb="1">
      <t>ネン</t>
    </rPh>
    <phoneticPr fontId="2"/>
  </si>
  <si>
    <t>賃借料がない理由</t>
    <rPh sb="0" eb="3">
      <t>チンシャクリョウ</t>
    </rPh>
    <rPh sb="6" eb="8">
      <t>リユウ</t>
    </rPh>
    <phoneticPr fontId="2"/>
  </si>
  <si>
    <t>④住居の利用定員</t>
    <rPh sb="1" eb="3">
      <t>ジュウキョ</t>
    </rPh>
    <rPh sb="4" eb="6">
      <t>リヨウ</t>
    </rPh>
    <rPh sb="6" eb="8">
      <t>テイイン</t>
    </rPh>
    <phoneticPr fontId="2"/>
  </si>
  <si>
    <t>⑤居室数</t>
    <rPh sb="1" eb="3">
      <t>キョシツ</t>
    </rPh>
    <rPh sb="3" eb="4">
      <t>スウ</t>
    </rPh>
    <phoneticPr fontId="2"/>
  </si>
  <si>
    <t>室</t>
    <rPh sb="0" eb="1">
      <t>シツ</t>
    </rPh>
    <phoneticPr fontId="2"/>
  </si>
  <si>
    <t>（うち個室）</t>
    <rPh sb="3" eb="5">
      <t>コシツ</t>
    </rPh>
    <phoneticPr fontId="2"/>
  </si>
  <si>
    <t>⑥入居者１人あたりの居室の最小床面積</t>
    <rPh sb="1" eb="4">
      <t>ニュウキョシャ</t>
    </rPh>
    <rPh sb="5" eb="6">
      <t>ニン</t>
    </rPh>
    <rPh sb="10" eb="12">
      <t>キョシツ</t>
    </rPh>
    <rPh sb="13" eb="15">
      <t>サイショウ</t>
    </rPh>
    <rPh sb="15" eb="18">
      <t>ユカメンセキ</t>
    </rPh>
    <phoneticPr fontId="2"/>
  </si>
  <si>
    <t>重度障害者支援加算</t>
    <phoneticPr fontId="2"/>
  </si>
  <si>
    <t>ＧＨ夜間支援体制加算</t>
    <rPh sb="4" eb="6">
      <t>シエン</t>
    </rPh>
    <phoneticPr fontId="2"/>
  </si>
  <si>
    <t>00</t>
    <phoneticPr fontId="2"/>
  </si>
  <si>
    <t>ＧＨ夜間防災体制加算</t>
    <phoneticPr fontId="2"/>
  </si>
  <si>
    <t>ＧＨ夜間防災体制加算</t>
    <phoneticPr fontId="2"/>
  </si>
  <si>
    <t>大規模住居減算</t>
    <phoneticPr fontId="2"/>
  </si>
  <si>
    <t>〒</t>
    <phoneticPr fontId="2"/>
  </si>
  <si>
    <t>電話番号</t>
    <phoneticPr fontId="2"/>
  </si>
  <si>
    <t>㎡</t>
    <phoneticPr fontId="2"/>
  </si>
  <si>
    <t>重度障害者支援加算</t>
    <phoneticPr fontId="2"/>
  </si>
  <si>
    <t>ＣＨ夜間支援体制加算</t>
    <rPh sb="2" eb="4">
      <t>ヤカン</t>
    </rPh>
    <rPh sb="4" eb="6">
      <t>シエン</t>
    </rPh>
    <rPh sb="6" eb="8">
      <t>タイセイ</t>
    </rPh>
    <rPh sb="8" eb="10">
      <t>カサン</t>
    </rPh>
    <phoneticPr fontId="2"/>
  </si>
  <si>
    <t>00</t>
    <phoneticPr fontId="2"/>
  </si>
  <si>
    <t>大規模住居減算</t>
    <phoneticPr fontId="2"/>
  </si>
  <si>
    <t>〒</t>
    <phoneticPr fontId="2"/>
  </si>
  <si>
    <t>電話番号</t>
    <phoneticPr fontId="2"/>
  </si>
  <si>
    <t>３</t>
    <phoneticPr fontId="2"/>
  </si>
  <si>
    <t>㎡</t>
    <phoneticPr fontId="2"/>
  </si>
  <si>
    <t>ＧＨ夜間防災体制加算</t>
    <phoneticPr fontId="2"/>
  </si>
  <si>
    <t>00</t>
    <phoneticPr fontId="2"/>
  </si>
  <si>
    <t>その２－２</t>
    <phoneticPr fontId="2"/>
  </si>
  <si>
    <t>ﾌﾘｶﾞﾅ</t>
    <phoneticPr fontId="2"/>
  </si>
  <si>
    <t>４</t>
    <phoneticPr fontId="2"/>
  </si>
  <si>
    <t>㎡</t>
    <phoneticPr fontId="2"/>
  </si>
  <si>
    <t>重度障害者支援加算</t>
    <phoneticPr fontId="2"/>
  </si>
  <si>
    <t>ＧＨ夜間防災体制加算</t>
    <phoneticPr fontId="2"/>
  </si>
  <si>
    <t>00</t>
    <phoneticPr fontId="2"/>
  </si>
  <si>
    <t>大規模住居減算</t>
    <phoneticPr fontId="2"/>
  </si>
  <si>
    <t>電話番号</t>
    <phoneticPr fontId="2"/>
  </si>
  <si>
    <t>５</t>
    <phoneticPr fontId="2"/>
  </si>
  <si>
    <t>㎡</t>
    <phoneticPr fontId="2"/>
  </si>
  <si>
    <t>ﾌﾘｶﾞﾅ</t>
    <phoneticPr fontId="2"/>
  </si>
  <si>
    <t>電話番号</t>
    <phoneticPr fontId="2"/>
  </si>
  <si>
    <t>６</t>
    <phoneticPr fontId="2"/>
  </si>
  <si>
    <t>重度障害者支援加算</t>
    <phoneticPr fontId="2"/>
  </si>
  <si>
    <t>ＧＨ夜間防災体制加算</t>
    <phoneticPr fontId="2"/>
  </si>
  <si>
    <t>その２－３</t>
    <phoneticPr fontId="2"/>
  </si>
  <si>
    <t>〒</t>
    <phoneticPr fontId="2"/>
  </si>
  <si>
    <t>７</t>
    <phoneticPr fontId="2"/>
  </si>
  <si>
    <t>ﾌﾘｶﾞﾅ</t>
    <phoneticPr fontId="2"/>
  </si>
  <si>
    <t>８</t>
    <phoneticPr fontId="2"/>
  </si>
  <si>
    <t>重度障害者支援加算</t>
    <phoneticPr fontId="2"/>
  </si>
  <si>
    <t>大規模住居減算</t>
    <phoneticPr fontId="2"/>
  </si>
  <si>
    <t>９</t>
    <phoneticPr fontId="2"/>
  </si>
  <si>
    <t>その２－４</t>
    <phoneticPr fontId="2"/>
  </si>
  <si>
    <t>１０</t>
    <phoneticPr fontId="2"/>
  </si>
  <si>
    <t>大規模住居減算</t>
    <phoneticPr fontId="2"/>
  </si>
  <si>
    <t>１１</t>
    <phoneticPr fontId="2"/>
  </si>
  <si>
    <t>１２</t>
    <phoneticPr fontId="2"/>
  </si>
  <si>
    <t>その２－５</t>
    <phoneticPr fontId="2"/>
  </si>
  <si>
    <t>１３</t>
    <phoneticPr fontId="2"/>
  </si>
  <si>
    <t>電話番号</t>
    <phoneticPr fontId="2"/>
  </si>
  <si>
    <t>１４</t>
    <phoneticPr fontId="2"/>
  </si>
  <si>
    <t>１５</t>
    <phoneticPr fontId="2"/>
  </si>
  <si>
    <t>その２－６</t>
    <phoneticPr fontId="2"/>
  </si>
  <si>
    <t>１６</t>
    <phoneticPr fontId="2"/>
  </si>
  <si>
    <t>１７</t>
    <phoneticPr fontId="2"/>
  </si>
  <si>
    <t>１８</t>
    <phoneticPr fontId="2"/>
  </si>
  <si>
    <t>その２－７</t>
    <phoneticPr fontId="2"/>
  </si>
  <si>
    <t>１９</t>
    <phoneticPr fontId="2"/>
  </si>
  <si>
    <t>２０</t>
    <phoneticPr fontId="2"/>
  </si>
  <si>
    <t>２１</t>
    <phoneticPr fontId="2"/>
  </si>
  <si>
    <t>その２－８</t>
    <phoneticPr fontId="2"/>
  </si>
  <si>
    <t>２２</t>
    <phoneticPr fontId="2"/>
  </si>
  <si>
    <t>２３</t>
    <phoneticPr fontId="2"/>
  </si>
  <si>
    <t>２４</t>
    <phoneticPr fontId="2"/>
  </si>
  <si>
    <t>その２－９</t>
    <phoneticPr fontId="2"/>
  </si>
  <si>
    <t>２５</t>
    <phoneticPr fontId="2"/>
  </si>
  <si>
    <t>２６</t>
    <phoneticPr fontId="2"/>
  </si>
  <si>
    <t>２７</t>
    <phoneticPr fontId="2"/>
  </si>
  <si>
    <t>付表８　その１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2"/>
  </si>
  <si>
    <t>施設</t>
    <rPh sb="0" eb="2">
      <t>シセツ</t>
    </rPh>
    <phoneticPr fontId="2"/>
  </si>
  <si>
    <t>ﾌﾘｶﾞﾅ</t>
    <phoneticPr fontId="2"/>
  </si>
  <si>
    <t>〒</t>
    <phoneticPr fontId="2"/>
  </si>
  <si>
    <t>昼間実施サービスの定員</t>
    <rPh sb="0" eb="2">
      <t>チュウカン</t>
    </rPh>
    <rPh sb="2" eb="4">
      <t>ジッシ</t>
    </rPh>
    <rPh sb="9" eb="11">
      <t>テイイン</t>
    </rPh>
    <phoneticPr fontId="2"/>
  </si>
  <si>
    <t>介護給付対象者</t>
    <rPh sb="0" eb="2">
      <t>カイゴ</t>
    </rPh>
    <rPh sb="2" eb="4">
      <t>キュウフ</t>
    </rPh>
    <rPh sb="4" eb="7">
      <t>タイショウシャ</t>
    </rPh>
    <phoneticPr fontId="2"/>
  </si>
  <si>
    <t>訓練等給付対象者</t>
    <rPh sb="0" eb="3">
      <t>クンレントウ</t>
    </rPh>
    <rPh sb="3" eb="5">
      <t>キュウフ</t>
    </rPh>
    <rPh sb="5" eb="8">
      <t>タイショウシャ</t>
    </rPh>
    <phoneticPr fontId="2"/>
  </si>
  <si>
    <t>特定旧法受給者</t>
    <rPh sb="0" eb="2">
      <t>トクテイ</t>
    </rPh>
    <rPh sb="2" eb="4">
      <t>キュウホウ</t>
    </rPh>
    <rPh sb="4" eb="7">
      <t>ジュキュウシャ</t>
    </rPh>
    <phoneticPr fontId="2"/>
  </si>
  <si>
    <t>定員緩和措置の有無</t>
    <rPh sb="0" eb="2">
      <t>テイイン</t>
    </rPh>
    <rPh sb="2" eb="4">
      <t>カンワ</t>
    </rPh>
    <rPh sb="4" eb="6">
      <t>ソチ</t>
    </rPh>
    <rPh sb="7" eb="9">
      <t>ウム</t>
    </rPh>
    <phoneticPr fontId="2"/>
  </si>
  <si>
    <t>施設入所支援の定員</t>
    <rPh sb="0" eb="2">
      <t>シセツ</t>
    </rPh>
    <rPh sb="2" eb="4">
      <t>ニュウショ</t>
    </rPh>
    <rPh sb="4" eb="6">
      <t>シエン</t>
    </rPh>
    <rPh sb="7" eb="9">
      <t>テイイン</t>
    </rPh>
    <phoneticPr fontId="2"/>
  </si>
  <si>
    <t>他の社会福祉施設
との併設の有無</t>
    <rPh sb="0" eb="1">
      <t>タ</t>
    </rPh>
    <rPh sb="2" eb="4">
      <t>シャカイ</t>
    </rPh>
    <rPh sb="4" eb="6">
      <t>フクシ</t>
    </rPh>
    <rPh sb="6" eb="8">
      <t>シセツ</t>
    </rPh>
    <rPh sb="11" eb="13">
      <t>ヘイセツ</t>
    </rPh>
    <rPh sb="14" eb="16">
      <t>ウム</t>
    </rPh>
    <phoneticPr fontId="2"/>
  </si>
  <si>
    <t>併設施設の種別</t>
    <rPh sb="0" eb="2">
      <t>ヘイセツ</t>
    </rPh>
    <rPh sb="2" eb="4">
      <t>シセツ</t>
    </rPh>
    <rPh sb="5" eb="7">
      <t>シュベツ</t>
    </rPh>
    <phoneticPr fontId="2"/>
  </si>
  <si>
    <t>併設施設の定員</t>
    <rPh sb="0" eb="2">
      <t>ヘイセツ</t>
    </rPh>
    <rPh sb="2" eb="4">
      <t>シセツ</t>
    </rPh>
    <rPh sb="5" eb="7">
      <t>テイイン</t>
    </rPh>
    <phoneticPr fontId="2"/>
  </si>
  <si>
    <t>通所</t>
    <rPh sb="0" eb="2">
      <t>ツウショ</t>
    </rPh>
    <phoneticPr fontId="2"/>
  </si>
  <si>
    <t>訪問</t>
    <rPh sb="0" eb="2">
      <t>ホウモン</t>
    </rPh>
    <phoneticPr fontId="2"/>
  </si>
  <si>
    <t>職業指導員</t>
    <rPh sb="0" eb="2">
      <t>ショクギョウ</t>
    </rPh>
    <rPh sb="2" eb="4">
      <t>シドウ</t>
    </rPh>
    <rPh sb="4" eb="5">
      <t>イン</t>
    </rPh>
    <phoneticPr fontId="2"/>
  </si>
  <si>
    <t>栄養士</t>
    <rPh sb="0" eb="3">
      <t>エイヨウシ</t>
    </rPh>
    <phoneticPr fontId="2"/>
  </si>
  <si>
    <t>右記以外</t>
    <rPh sb="0" eb="2">
      <t>ウキ</t>
    </rPh>
    <rPh sb="2" eb="4">
      <t>イガイ</t>
    </rPh>
    <phoneticPr fontId="2"/>
  </si>
  <si>
    <t>兼教官</t>
    <rPh sb="0" eb="3">
      <t>ケンキョウカン</t>
    </rPh>
    <phoneticPr fontId="2"/>
  </si>
  <si>
    <t>※旧法施設定員数</t>
    <rPh sb="1" eb="3">
      <t>キュウホウ</t>
    </rPh>
    <rPh sb="3" eb="5">
      <t>シセツ</t>
    </rPh>
    <rPh sb="5" eb="8">
      <t>テイインスウ</t>
    </rPh>
    <phoneticPr fontId="2"/>
  </si>
  <si>
    <t>人</t>
    <phoneticPr fontId="2"/>
  </si>
  <si>
    <t>２．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2"/>
  </si>
  <si>
    <t>　 　を記載してください。</t>
    <phoneticPr fontId="2"/>
  </si>
  <si>
    <t>３．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2"/>
  </si>
  <si>
    <t>４．「定員緩和措置の有無」欄は、最低基準省令第百七十七号第九条第二項に基づく利用定員緩和措置の適用の有無について記載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2"/>
  </si>
  <si>
    <t xml:space="preserve"> 　　してください。</t>
    <phoneticPr fontId="2"/>
  </si>
  <si>
    <t>５．「従業員の職種・員数」欄には、職種ごとに、昼間実施サービスの従事者の合計数を記載してください。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2"/>
  </si>
  <si>
    <t>６．「主な掲示事項」欄には、その内容を簡潔に記載してください。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</si>
  <si>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付表８　その２　昼間実施サービスに係る記載事項</t>
    <rPh sb="0" eb="2">
      <t>フヒョウ</t>
    </rPh>
    <rPh sb="8" eb="10">
      <t>チュウカン</t>
    </rPh>
    <rPh sb="10" eb="12">
      <t>ジッシ</t>
    </rPh>
    <rPh sb="17" eb="18">
      <t>カカ</t>
    </rPh>
    <rPh sb="19" eb="21">
      <t>キサイ</t>
    </rPh>
    <rPh sb="21" eb="23">
      <t>ジコウ</t>
    </rPh>
    <phoneticPr fontId="2"/>
  </si>
  <si>
    <t>ﾌﾘｶﾞﾅ</t>
    <phoneticPr fontId="2"/>
  </si>
  <si>
    <t>昼間実施サービスの種類</t>
    <rPh sb="0" eb="2">
      <t>チュウカン</t>
    </rPh>
    <rPh sb="2" eb="4">
      <t>ジッシ</t>
    </rPh>
    <rPh sb="9" eb="11">
      <t>シュルイ</t>
    </rPh>
    <phoneticPr fontId="2"/>
  </si>
  <si>
    <t>生活介護</t>
    <rPh sb="0" eb="2">
      <t>セイカツ</t>
    </rPh>
    <rPh sb="2" eb="4">
      <t>カイゴ</t>
    </rPh>
    <phoneticPr fontId="2"/>
  </si>
  <si>
    <t>自立訓練</t>
    <rPh sb="0" eb="2">
      <t>ジリツ</t>
    </rPh>
    <rPh sb="2" eb="4">
      <t>クンレン</t>
    </rPh>
    <phoneticPr fontId="2"/>
  </si>
  <si>
    <t>就労移行支援</t>
    <rPh sb="0" eb="2">
      <t>シュウロウ</t>
    </rPh>
    <rPh sb="2" eb="4">
      <t>イコウ</t>
    </rPh>
    <rPh sb="4" eb="6">
      <t>シエン</t>
    </rPh>
    <phoneticPr fontId="2"/>
  </si>
  <si>
    <t>就労継続支援</t>
    <rPh sb="0" eb="2">
      <t>シュウロウ</t>
    </rPh>
    <rPh sb="2" eb="4">
      <t>ケイゾク</t>
    </rPh>
    <rPh sb="4" eb="6">
      <t>シエン</t>
    </rPh>
    <phoneticPr fontId="2"/>
  </si>
  <si>
    <t>（機能）</t>
    <rPh sb="1" eb="3">
      <t>キノウ</t>
    </rPh>
    <phoneticPr fontId="2"/>
  </si>
  <si>
    <t>（生活）</t>
    <rPh sb="1" eb="3">
      <t>セイカツ</t>
    </rPh>
    <phoneticPr fontId="2"/>
  </si>
  <si>
    <t>（通常）</t>
    <rPh sb="1" eb="3">
      <t>ツウジョウ</t>
    </rPh>
    <phoneticPr fontId="2"/>
  </si>
  <si>
    <t>（資格）</t>
    <rPh sb="1" eb="3">
      <t>シカク</t>
    </rPh>
    <phoneticPr fontId="2"/>
  </si>
  <si>
    <t>（Ａ型）</t>
    <rPh sb="2" eb="3">
      <t>ガタ</t>
    </rPh>
    <phoneticPr fontId="2"/>
  </si>
  <si>
    <t>（Ｂ型）</t>
    <rPh sb="2" eb="3">
      <t>ガタ</t>
    </rPh>
    <phoneticPr fontId="2"/>
  </si>
  <si>
    <t>実施するサービス</t>
    <rPh sb="0" eb="2">
      <t>ジッシ</t>
    </rPh>
    <phoneticPr fontId="2"/>
  </si>
  <si>
    <t>単位の有無</t>
    <rPh sb="0" eb="2">
      <t>タンイ</t>
    </rPh>
    <rPh sb="3" eb="5">
      <t>ウム</t>
    </rPh>
    <phoneticPr fontId="2"/>
  </si>
  <si>
    <t>昼間多機能の有無</t>
    <rPh sb="0" eb="2">
      <t>チュウカン</t>
    </rPh>
    <rPh sb="2" eb="5">
      <t>タキノウ</t>
    </rPh>
    <rPh sb="6" eb="8">
      <t>ウム</t>
    </rPh>
    <phoneticPr fontId="2"/>
  </si>
  <si>
    <t>昼間の総定員数</t>
    <rPh sb="0" eb="2">
      <t>チュウカン</t>
    </rPh>
    <rPh sb="3" eb="6">
      <t>ソウテイイン</t>
    </rPh>
    <rPh sb="6" eb="7">
      <t>カズ</t>
    </rPh>
    <phoneticPr fontId="2"/>
  </si>
  <si>
    <t>　＊生活介護を行う場合のみ記入</t>
    <rPh sb="2" eb="4">
      <t>セイカツ</t>
    </rPh>
    <rPh sb="4" eb="6">
      <t>カイゴ</t>
    </rPh>
    <rPh sb="7" eb="8">
      <t>オコナ</t>
    </rPh>
    <rPh sb="9" eb="11">
      <t>バアイ</t>
    </rPh>
    <rPh sb="13" eb="15">
      <t>キニュウ</t>
    </rPh>
    <phoneticPr fontId="2"/>
  </si>
  <si>
    <t>施設が申告する障害程度区分の平均値</t>
    <rPh sb="0" eb="2">
      <t>シセツ</t>
    </rPh>
    <rPh sb="3" eb="5">
      <t>シンコク</t>
    </rPh>
    <rPh sb="7" eb="9">
      <t>ショウガイ</t>
    </rPh>
    <rPh sb="9" eb="11">
      <t>テイド</t>
    </rPh>
    <rPh sb="11" eb="13">
      <t>クブン</t>
    </rPh>
    <rPh sb="14" eb="17">
      <t>ヘイキンチ</t>
    </rPh>
    <phoneticPr fontId="2"/>
  </si>
  <si>
    <t>前年度の平均
実利用者数</t>
    <rPh sb="0" eb="3">
      <t>ゼンネンド</t>
    </rPh>
    <rPh sb="4" eb="6">
      <t>ヘイキン</t>
    </rPh>
    <rPh sb="7" eb="8">
      <t>ジツ</t>
    </rPh>
    <rPh sb="8" eb="10">
      <t>リヨウ</t>
    </rPh>
    <rPh sb="10" eb="11">
      <t>シャ</t>
    </rPh>
    <rPh sb="11" eb="12">
      <t>スウ</t>
    </rPh>
    <phoneticPr fontId="2"/>
  </si>
  <si>
    <t>サービス単位１</t>
    <rPh sb="4" eb="6">
      <t>タンイ</t>
    </rPh>
    <phoneticPr fontId="2"/>
  </si>
  <si>
    <t>サービス単位２</t>
    <rPh sb="4" eb="6">
      <t>タンイ</t>
    </rPh>
    <phoneticPr fontId="2"/>
  </si>
  <si>
    <t>サービス単位３</t>
    <rPh sb="4" eb="6">
      <t>タンイ</t>
    </rPh>
    <phoneticPr fontId="2"/>
  </si>
  <si>
    <t>サービス単位４</t>
    <rPh sb="4" eb="6">
      <t>タンイ</t>
    </rPh>
    <phoneticPr fontId="2"/>
  </si>
  <si>
    <t>通常の事業
の実施地域</t>
    <phoneticPr fontId="2"/>
  </si>
  <si>
    <t>施設障害福祉サービスの種類</t>
    <rPh sb="0" eb="2">
      <t>シセツ</t>
    </rPh>
    <rPh sb="2" eb="4">
      <t>ショウガイ</t>
    </rPh>
    <rPh sb="4" eb="6">
      <t>フクシ</t>
    </rPh>
    <rPh sb="11" eb="13">
      <t>シュルイ</t>
    </rPh>
    <phoneticPr fontId="2"/>
  </si>
  <si>
    <t>ＯＴ・ＰＴ</t>
    <phoneticPr fontId="2"/>
  </si>
  <si>
    <t>兼務</t>
    <phoneticPr fontId="2"/>
  </si>
  <si>
    <t>兼務</t>
    <phoneticPr fontId="2"/>
  </si>
  <si>
    <t>その他の従業者</t>
    <rPh sb="2" eb="3">
      <t>タ</t>
    </rPh>
    <rPh sb="4" eb="7">
      <t>ジュウギョウシャ</t>
    </rPh>
    <phoneticPr fontId="2"/>
  </si>
  <si>
    <t>１</t>
    <phoneticPr fontId="2"/>
  </si>
  <si>
    <t>兼務</t>
    <phoneticPr fontId="2"/>
  </si>
  <si>
    <t>～</t>
    <phoneticPr fontId="2"/>
  </si>
  <si>
    <t>～</t>
    <phoneticPr fontId="2"/>
  </si>
  <si>
    <t>１．「※」の付いた欄には、記載しないでください。</t>
    <rPh sb="6" eb="7">
      <t>ツ</t>
    </rPh>
    <rPh sb="9" eb="10">
      <t>ラン</t>
    </rPh>
    <rPh sb="13" eb="15">
      <t>キサイ</t>
    </rPh>
    <phoneticPr fontId="2"/>
  </si>
  <si>
    <t>２．「昼間実施サービスの種類」欄は、当該申請サービスについて、該当欄にチェックしてください。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2"/>
  </si>
  <si>
    <t>３．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2"/>
  </si>
  <si>
    <t>４．「その他の費用」欄には、入所者に直接金銭の負担を求める場合のサービス内容について記載してください。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</si>
  <si>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５．「通常の事業の実施地域」については、市区町村名を記載することとし、当該区域の全部又は一部の別を記載して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2"/>
  </si>
  <si>
    <t>　 　ください。なお、一部の地域が実施地域である場合は適宜地図を添付してください。</t>
    <phoneticPr fontId="2"/>
  </si>
  <si>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2"/>
  </si>
  <si>
    <t>兼務</t>
    <phoneticPr fontId="2"/>
  </si>
  <si>
    <t>兼務</t>
    <phoneticPr fontId="2"/>
  </si>
  <si>
    <t>兼務</t>
    <phoneticPr fontId="2"/>
  </si>
  <si>
    <t>ＯＴ・ＰＴ</t>
    <phoneticPr fontId="2"/>
  </si>
  <si>
    <t>３</t>
    <phoneticPr fontId="2"/>
  </si>
  <si>
    <t>～</t>
    <phoneticPr fontId="2"/>
  </si>
  <si>
    <t>４</t>
    <phoneticPr fontId="2"/>
  </si>
  <si>
    <t>～</t>
    <phoneticPr fontId="2"/>
  </si>
  <si>
    <t>～</t>
    <phoneticPr fontId="2"/>
  </si>
  <si>
    <t>ＯＴ・ＰＴ</t>
    <phoneticPr fontId="2"/>
  </si>
  <si>
    <t>５</t>
    <phoneticPr fontId="2"/>
  </si>
  <si>
    <t>ＯＴ・ＰＴ</t>
    <phoneticPr fontId="2"/>
  </si>
  <si>
    <t>６</t>
    <phoneticPr fontId="2"/>
  </si>
  <si>
    <t>７</t>
    <phoneticPr fontId="2"/>
  </si>
  <si>
    <t>～</t>
    <phoneticPr fontId="2"/>
  </si>
  <si>
    <t>８</t>
    <phoneticPr fontId="2"/>
  </si>
  <si>
    <t>９</t>
    <phoneticPr fontId="2"/>
  </si>
  <si>
    <t>１０</t>
    <phoneticPr fontId="2"/>
  </si>
  <si>
    <t>１１</t>
    <phoneticPr fontId="2"/>
  </si>
  <si>
    <t>付表８　その３　施設入所支援に係る記載事項</t>
    <rPh sb="0" eb="2">
      <t>フヒョウ</t>
    </rPh>
    <rPh sb="8" eb="10">
      <t>シセツ</t>
    </rPh>
    <rPh sb="10" eb="12">
      <t>ニュウショ</t>
    </rPh>
    <rPh sb="12" eb="14">
      <t>シエン</t>
    </rPh>
    <rPh sb="15" eb="16">
      <t>カカ</t>
    </rPh>
    <rPh sb="17" eb="19">
      <t>キサイ</t>
    </rPh>
    <rPh sb="19" eb="21">
      <t>ジコウ</t>
    </rPh>
    <phoneticPr fontId="2"/>
  </si>
  <si>
    <t>ﾌﾘｶﾞﾅ</t>
    <phoneticPr fontId="2"/>
  </si>
  <si>
    <t>〒</t>
    <phoneticPr fontId="2"/>
  </si>
  <si>
    <t>施設入所支援</t>
    <rPh sb="0" eb="2">
      <t>シセツ</t>
    </rPh>
    <rPh sb="2" eb="4">
      <t>ニュウショ</t>
    </rPh>
    <rPh sb="4" eb="6">
      <t>シエン</t>
    </rPh>
    <phoneticPr fontId="2"/>
  </si>
  <si>
    <t>短期入所実施の有無</t>
    <rPh sb="0" eb="2">
      <t>タンキ</t>
    </rPh>
    <rPh sb="2" eb="4">
      <t>ニュウショ</t>
    </rPh>
    <rPh sb="4" eb="6">
      <t>ジッシ</t>
    </rPh>
    <rPh sb="7" eb="9">
      <t>ウム</t>
    </rPh>
    <phoneticPr fontId="2"/>
  </si>
  <si>
    <t>居室</t>
    <rPh sb="0" eb="2">
      <t>キョシツ</t>
    </rPh>
    <phoneticPr fontId="2"/>
  </si>
  <si>
    <t>人以下</t>
    <rPh sb="0" eb="1">
      <t>ニン</t>
    </rPh>
    <rPh sb="1" eb="3">
      <t>イカ</t>
    </rPh>
    <phoneticPr fontId="2"/>
  </si>
  <si>
    <t>㎡</t>
    <phoneticPr fontId="2"/>
  </si>
  <si>
    <t>㎡</t>
    <phoneticPr fontId="2"/>
  </si>
  <si>
    <t>廊下</t>
    <rPh sb="0" eb="2">
      <t>ロウカ</t>
    </rPh>
    <phoneticPr fontId="2"/>
  </si>
  <si>
    <t>ｍ</t>
    <phoneticPr fontId="2"/>
  </si>
  <si>
    <t>ｍ</t>
    <phoneticPr fontId="2"/>
  </si>
  <si>
    <t>中廊下の幅</t>
    <rPh sb="0" eb="1">
      <t>ナカ</t>
    </rPh>
    <rPh sb="1" eb="3">
      <t>ロウカ</t>
    </rPh>
    <rPh sb="4" eb="5">
      <t>ハバ</t>
    </rPh>
    <phoneticPr fontId="2"/>
  </si>
  <si>
    <t>旧法施設からの
移行の場合</t>
    <rPh sb="0" eb="2">
      <t>キュウホウ</t>
    </rPh>
    <rPh sb="2" eb="4">
      <t>シセツ</t>
    </rPh>
    <rPh sb="8" eb="10">
      <t>イコウ</t>
    </rPh>
    <rPh sb="11" eb="13">
      <t>バアイ</t>
    </rPh>
    <phoneticPr fontId="2"/>
  </si>
  <si>
    <t>経過措置の有無</t>
    <rPh sb="0" eb="2">
      <t>ケイカ</t>
    </rPh>
    <rPh sb="2" eb="4">
      <t>ソチ</t>
    </rPh>
    <rPh sb="5" eb="7">
      <t>ウム</t>
    </rPh>
    <phoneticPr fontId="2"/>
  </si>
  <si>
    <t>特定旧法受給者数</t>
    <rPh sb="0" eb="2">
      <t>トクテイ</t>
    </rPh>
    <rPh sb="2" eb="4">
      <t>キュウホウ</t>
    </rPh>
    <rPh sb="4" eb="7">
      <t>ジュキュウシャ</t>
    </rPh>
    <rPh sb="7" eb="8">
      <t>スウ</t>
    </rPh>
    <phoneticPr fontId="2"/>
  </si>
  <si>
    <t>※栄養士配置加算</t>
    <rPh sb="1" eb="4">
      <t>エイヨウシ</t>
    </rPh>
    <rPh sb="4" eb="6">
      <t>ハイチ</t>
    </rPh>
    <rPh sb="6" eb="8">
      <t>カサン</t>
    </rPh>
    <phoneticPr fontId="2"/>
  </si>
  <si>
    <t>※保障単位数（９割保障）</t>
    <rPh sb="1" eb="3">
      <t>ホショウ</t>
    </rPh>
    <rPh sb="3" eb="6">
      <t>タンイスウ</t>
    </rPh>
    <rPh sb="8" eb="9">
      <t>ワ</t>
    </rPh>
    <rPh sb="9" eb="11">
      <t>ホショウ</t>
    </rPh>
    <phoneticPr fontId="2"/>
  </si>
  <si>
    <t>※夜間看護体制加算</t>
    <phoneticPr fontId="2"/>
  </si>
  <si>
    <t>※地域生活移行個別支援特別加算</t>
    <phoneticPr fontId="2"/>
  </si>
  <si>
    <t>※小規模定員加算</t>
    <phoneticPr fontId="2"/>
  </si>
  <si>
    <t>※夜勤職員配置体制加算</t>
    <phoneticPr fontId="2"/>
  </si>
  <si>
    <t>※処遇改善助成金交付</t>
    <phoneticPr fontId="2"/>
  </si>
  <si>
    <t>※処遇改善助成金
キャリアパス区分</t>
    <phoneticPr fontId="2"/>
  </si>
  <si>
    <t>※保障単位数
（移行時運営安定化事業）</t>
    <phoneticPr fontId="2"/>
  </si>
  <si>
    <t>移行時運営安定化事業</t>
    <phoneticPr fontId="2"/>
  </si>
  <si>
    <t>知的障害者</t>
    <rPh sb="0" eb="2">
      <t>チテキ</t>
    </rPh>
    <rPh sb="2" eb="4">
      <t>ショウガイ</t>
    </rPh>
    <rPh sb="4" eb="5">
      <t>シャ</t>
    </rPh>
    <phoneticPr fontId="2"/>
  </si>
  <si>
    <t>※利用定員超過減算</t>
    <phoneticPr fontId="2"/>
  </si>
  <si>
    <t>※職員欠如減算</t>
    <phoneticPr fontId="2"/>
  </si>
  <si>
    <t>1</t>
    <phoneticPr fontId="2"/>
  </si>
  <si>
    <t>1</t>
    <phoneticPr fontId="2"/>
  </si>
  <si>
    <t>※重度障害者支援加算Ⅰ（基本）</t>
    <phoneticPr fontId="2"/>
  </si>
  <si>
    <t>※重度障害者支援加算Ⅰ（重度）</t>
    <rPh sb="1" eb="11">
      <t>ジュウドショウガイシャシエンカサンイチ</t>
    </rPh>
    <rPh sb="12" eb="14">
      <t>ジュウド</t>
    </rPh>
    <phoneticPr fontId="2"/>
  </si>
  <si>
    <t>※重度障害者支援加算Ⅱ</t>
    <rPh sb="1" eb="3">
      <t>ジュウド</t>
    </rPh>
    <rPh sb="3" eb="6">
      <t>ショウガイシャ</t>
    </rPh>
    <rPh sb="6" eb="8">
      <t>シエン</t>
    </rPh>
    <rPh sb="8" eb="10">
      <t>カサン</t>
    </rPh>
    <phoneticPr fontId="2"/>
  </si>
  <si>
    <t>兼務</t>
    <phoneticPr fontId="2"/>
  </si>
  <si>
    <t>※利用定員超過減算</t>
    <phoneticPr fontId="2"/>
  </si>
  <si>
    <t>※職員欠如減算</t>
    <phoneticPr fontId="2"/>
  </si>
  <si>
    <t>1</t>
    <phoneticPr fontId="2"/>
  </si>
  <si>
    <t>※重度障害者支援加算Ⅰ（基本）</t>
    <phoneticPr fontId="2"/>
  </si>
  <si>
    <t>２．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2"/>
  </si>
  <si>
    <t>３．「兼務」欄は、２以上の障害福祉サービス等を兼務する職員について記載してください。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2"/>
  </si>
  <si>
    <t>４．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2"/>
  </si>
  <si>
    <t>　　「経過措置」欄の「有」にチェックしてください。</t>
    <phoneticPr fontId="2"/>
  </si>
  <si>
    <t>付表９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2"/>
  </si>
  <si>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2"/>
  </si>
  <si>
    <t>〒</t>
    <phoneticPr fontId="2"/>
  </si>
  <si>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2"/>
  </si>
  <si>
    <t>訪問事業実施の有無</t>
    <rPh sb="0" eb="2">
      <t>ホウモン</t>
    </rPh>
    <rPh sb="2" eb="4">
      <t>ジギョウ</t>
    </rPh>
    <rPh sb="4" eb="6">
      <t>ジッシ</t>
    </rPh>
    <rPh sb="7" eb="9">
      <t>ウム</t>
    </rPh>
    <phoneticPr fontId="2"/>
  </si>
  <si>
    <t>歩行訓練士</t>
    <rPh sb="0" eb="2">
      <t>ホコウ</t>
    </rPh>
    <rPh sb="2" eb="4">
      <t>クンレン</t>
    </rPh>
    <rPh sb="4" eb="5">
      <t>シ</t>
    </rPh>
    <phoneticPr fontId="2"/>
  </si>
  <si>
    <t>理学療法士・作業療法士</t>
    <phoneticPr fontId="2"/>
  </si>
  <si>
    <t>理学療法士・作業療法士</t>
    <phoneticPr fontId="2"/>
  </si>
  <si>
    <t>機能訓練全体の利用定員</t>
    <rPh sb="0" eb="2">
      <t>キノウ</t>
    </rPh>
    <rPh sb="2" eb="4">
      <t>クンレン</t>
    </rPh>
    <phoneticPr fontId="2"/>
  </si>
  <si>
    <r>
      <t>人</t>
    </r>
    <r>
      <rPr>
        <sz val="9"/>
        <rFont val="ＭＳ 明朝"/>
        <family val="1"/>
        <charset val="128"/>
      </rPr>
      <t>（＊新規の場合は、推定数）</t>
    </r>
    <rPh sb="0" eb="1">
      <t>ニン</t>
    </rPh>
    <rPh sb="3" eb="5">
      <t>シンキ</t>
    </rPh>
    <phoneticPr fontId="2"/>
  </si>
  <si>
    <t>～</t>
    <phoneticPr fontId="2"/>
  </si>
  <si>
    <t>利用定員超過減算</t>
    <phoneticPr fontId="2"/>
  </si>
  <si>
    <t>職員欠如減算</t>
    <phoneticPr fontId="2"/>
  </si>
  <si>
    <t>標準利用期間超過減算</t>
    <rPh sb="0" eb="2">
      <t>ヒョウジュン</t>
    </rPh>
    <rPh sb="2" eb="4">
      <t>リヨウ</t>
    </rPh>
    <rPh sb="4" eb="6">
      <t>キカン</t>
    </rPh>
    <rPh sb="6" eb="8">
      <t>チョウカ</t>
    </rPh>
    <rPh sb="8" eb="10">
      <t>ゲンザン</t>
    </rPh>
    <phoneticPr fontId="2"/>
  </si>
  <si>
    <t>視覚・聴覚言語障害者支援体制加算</t>
    <phoneticPr fontId="2"/>
  </si>
  <si>
    <t>旧法施設定員数</t>
    <rPh sb="0" eb="1">
      <t>キュウ</t>
    </rPh>
    <rPh sb="1" eb="2">
      <t>ホウ</t>
    </rPh>
    <rPh sb="2" eb="4">
      <t>シセツ</t>
    </rPh>
    <rPh sb="4" eb="6">
      <t>テイイン</t>
    </rPh>
    <rPh sb="6" eb="7">
      <t>スウ</t>
    </rPh>
    <phoneticPr fontId="2"/>
  </si>
  <si>
    <t>保障単位数
（９割保障）</t>
    <rPh sb="0" eb="2">
      <t>ホショウ</t>
    </rPh>
    <rPh sb="2" eb="5">
      <t>タンイスウ</t>
    </rPh>
    <phoneticPr fontId="2"/>
  </si>
  <si>
    <t>利用日数特例終了年月1</t>
    <rPh sb="0" eb="2">
      <t>リヨウ</t>
    </rPh>
    <rPh sb="2" eb="4">
      <t>ニッスウ</t>
    </rPh>
    <rPh sb="4" eb="6">
      <t>トクレイ</t>
    </rPh>
    <rPh sb="6" eb="8">
      <t>シュウリョウ</t>
    </rPh>
    <rPh sb="8" eb="10">
      <t>ネンゲツ</t>
    </rPh>
    <phoneticPr fontId="2"/>
  </si>
  <si>
    <t>利用日数特例終了年月2</t>
    <rPh sb="0" eb="2">
      <t>リヨウ</t>
    </rPh>
    <rPh sb="2" eb="4">
      <t>ニッスウ</t>
    </rPh>
    <rPh sb="4" eb="6">
      <t>トクレイ</t>
    </rPh>
    <rPh sb="6" eb="8">
      <t>シュウリョウ</t>
    </rPh>
    <rPh sb="8" eb="10">
      <t>ネンゲツ</t>
    </rPh>
    <phoneticPr fontId="2"/>
  </si>
  <si>
    <t>利用日数特例終了年月3</t>
    <rPh sb="0" eb="2">
      <t>リヨウ</t>
    </rPh>
    <rPh sb="2" eb="4">
      <t>ニッスウ</t>
    </rPh>
    <rPh sb="4" eb="6">
      <t>トクレイ</t>
    </rPh>
    <rPh sb="6" eb="8">
      <t>シュウリョウ</t>
    </rPh>
    <rPh sb="8" eb="10">
      <t>ネンゲツ</t>
    </rPh>
    <phoneticPr fontId="2"/>
  </si>
  <si>
    <t>利用日数特例終了年月4</t>
    <rPh sb="0" eb="2">
      <t>リヨウ</t>
    </rPh>
    <rPh sb="2" eb="4">
      <t>ニッスウ</t>
    </rPh>
    <rPh sb="4" eb="6">
      <t>トクレイ</t>
    </rPh>
    <rPh sb="6" eb="8">
      <t>シュウリョウ</t>
    </rPh>
    <rPh sb="8" eb="10">
      <t>ネンゲツ</t>
    </rPh>
    <phoneticPr fontId="2"/>
  </si>
  <si>
    <t>リハビリテーション加算</t>
    <phoneticPr fontId="2"/>
  </si>
  <si>
    <t>福祉専門職配置加算</t>
    <phoneticPr fontId="2"/>
  </si>
  <si>
    <t>視覚障害者専門職員配置加算</t>
    <phoneticPr fontId="2"/>
  </si>
  <si>
    <t>処遇改善助成金交付</t>
    <phoneticPr fontId="2"/>
  </si>
  <si>
    <t>処遇改善助成金
キャリアパス区分</t>
    <phoneticPr fontId="2"/>
  </si>
  <si>
    <t>主たるサービス種類</t>
    <phoneticPr fontId="2"/>
  </si>
  <si>
    <t>00</t>
    <phoneticPr fontId="2"/>
  </si>
  <si>
    <t>保障単位数
（移行時運営安定化事業）</t>
    <phoneticPr fontId="2"/>
  </si>
  <si>
    <t>移行時運営安定化事業</t>
    <phoneticPr fontId="2"/>
  </si>
  <si>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</si>
  <si>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６．「兼務」欄には、施設入所支援事業以外との兼務を行う職員について記載して下さい。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2"/>
  </si>
  <si>
    <t>付表９－２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2"/>
  </si>
  <si>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2"/>
  </si>
  <si>
    <t>従たる事業所の利用定員</t>
    <rPh sb="0" eb="1">
      <t>ジュウ</t>
    </rPh>
    <rPh sb="3" eb="6">
      <t>ジギョウショ</t>
    </rPh>
    <rPh sb="7" eb="9">
      <t>リヨウ</t>
    </rPh>
    <rPh sb="9" eb="11">
      <t>テイイン</t>
    </rPh>
    <phoneticPr fontId="2"/>
  </si>
  <si>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2"/>
  </si>
  <si>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2"/>
  </si>
  <si>
    <t>ﾌﾘｶﾞﾅ</t>
    <phoneticPr fontId="2"/>
  </si>
  <si>
    <t>〒</t>
    <phoneticPr fontId="2"/>
  </si>
  <si>
    <t>生活訓練全体の利用定員</t>
    <phoneticPr fontId="2"/>
  </si>
  <si>
    <t>短期滞在加算</t>
    <phoneticPr fontId="2"/>
  </si>
  <si>
    <t>精神障害者退院支援施設加算</t>
    <phoneticPr fontId="2"/>
  </si>
  <si>
    <t>※加算等</t>
    <phoneticPr fontId="2"/>
  </si>
  <si>
    <t>利用定員超過減算</t>
    <phoneticPr fontId="2"/>
  </si>
  <si>
    <t>視覚・聴覚言語障害者支援体制加算</t>
    <phoneticPr fontId="2"/>
  </si>
  <si>
    <t>福祉専門職配置加算</t>
    <phoneticPr fontId="2"/>
  </si>
  <si>
    <t>地域生活移行個別支援特別加算</t>
    <phoneticPr fontId="2"/>
  </si>
  <si>
    <t>通勤者生活支援加算</t>
    <phoneticPr fontId="2"/>
  </si>
  <si>
    <t>地域移行支援体制強化加算</t>
    <phoneticPr fontId="2"/>
  </si>
  <si>
    <t>処遇改善助成金交付</t>
    <phoneticPr fontId="2"/>
  </si>
  <si>
    <t>処遇改善助成金
キャリアパス区分</t>
    <phoneticPr fontId="2"/>
  </si>
  <si>
    <t>主たるサービス種類</t>
    <phoneticPr fontId="2"/>
  </si>
  <si>
    <t>0</t>
    <phoneticPr fontId="2"/>
  </si>
  <si>
    <t>移行時運営安定化事業</t>
    <phoneticPr fontId="2"/>
  </si>
  <si>
    <t>付表10－２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2"/>
  </si>
  <si>
    <t>ﾌﾘｶﾞﾅ</t>
    <phoneticPr fontId="2"/>
  </si>
  <si>
    <t>〒</t>
    <phoneticPr fontId="2"/>
  </si>
  <si>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2"/>
  </si>
  <si>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2"/>
  </si>
  <si>
    <t>職業指導員</t>
    <rPh sb="0" eb="2">
      <t>ショクギョウ</t>
    </rPh>
    <rPh sb="2" eb="5">
      <t>シドウイン</t>
    </rPh>
    <phoneticPr fontId="2"/>
  </si>
  <si>
    <t>就労移行支援全体の利用定員</t>
    <phoneticPr fontId="2"/>
  </si>
  <si>
    <t>提携就労支援機関</t>
    <rPh sb="0" eb="2">
      <t>テイケイ</t>
    </rPh>
    <rPh sb="2" eb="4">
      <t>シュウロウ</t>
    </rPh>
    <rPh sb="4" eb="6">
      <t>シエン</t>
    </rPh>
    <rPh sb="6" eb="8">
      <t>キカン</t>
    </rPh>
    <phoneticPr fontId="2"/>
  </si>
  <si>
    <t>就労移行支援体制加算区分</t>
    <phoneticPr fontId="2"/>
  </si>
  <si>
    <t>精神障害者退院支援施設加算</t>
    <phoneticPr fontId="2"/>
  </si>
  <si>
    <t>利用定員超過減算</t>
    <phoneticPr fontId="2"/>
  </si>
  <si>
    <t>視覚・聴覚言語障害者支援体制加算</t>
    <phoneticPr fontId="2"/>
  </si>
  <si>
    <t>就労支援関係研修修了加算</t>
    <phoneticPr fontId="2"/>
  </si>
  <si>
    <t>処遇改善助成金
キャリアパス区分</t>
    <phoneticPr fontId="2"/>
  </si>
  <si>
    <t>00</t>
    <phoneticPr fontId="2"/>
  </si>
  <si>
    <t>２．「併設する施設の名称及び概要」欄には、施設の目的及び提供するサービスの内容等を記載してください。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2"/>
  </si>
  <si>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</si>
  <si>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</si>
  <si>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2"/>
  </si>
  <si>
    <t>付表11－２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2"/>
  </si>
  <si>
    <t>〒</t>
    <phoneticPr fontId="2"/>
  </si>
  <si>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</si>
  <si>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2"/>
  </si>
  <si>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2"/>
  </si>
  <si>
    <t>就労継続支援全体の利用定員</t>
    <phoneticPr fontId="2"/>
  </si>
  <si>
    <t>就労移行支援体制加算</t>
    <phoneticPr fontId="2"/>
  </si>
  <si>
    <t>職員欠如減算</t>
    <phoneticPr fontId="2"/>
  </si>
  <si>
    <t>目標工賃達成加算</t>
    <rPh sb="0" eb="2">
      <t>モクヒョウ</t>
    </rPh>
    <rPh sb="2" eb="4">
      <t>コウチン</t>
    </rPh>
    <rPh sb="4" eb="6">
      <t>タッセイ</t>
    </rPh>
    <rPh sb="6" eb="8">
      <t>カサン</t>
    </rPh>
    <phoneticPr fontId="2"/>
  </si>
  <si>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2"/>
  </si>
  <si>
    <t>利用日数特例開始年月1</t>
    <rPh sb="0" eb="3">
      <t>リヨウビ</t>
    </rPh>
    <rPh sb="3" eb="4">
      <t>カズ</t>
    </rPh>
    <rPh sb="4" eb="6">
      <t>トクレイ</t>
    </rPh>
    <rPh sb="6" eb="8">
      <t>カイシ</t>
    </rPh>
    <rPh sb="8" eb="10">
      <t>ネンゲツ</t>
    </rPh>
    <phoneticPr fontId="2"/>
  </si>
  <si>
    <t>就労継続Ａ型
事業者減免</t>
    <rPh sb="0" eb="2">
      <t>シュウロウ</t>
    </rPh>
    <rPh sb="2" eb="4">
      <t>ケイゾク</t>
    </rPh>
    <rPh sb="5" eb="6">
      <t>ガタ</t>
    </rPh>
    <rPh sb="7" eb="10">
      <t>ジギョウシャ</t>
    </rPh>
    <rPh sb="10" eb="12">
      <t>ゲンメン</t>
    </rPh>
    <phoneticPr fontId="2"/>
  </si>
  <si>
    <t>減免申し出</t>
    <rPh sb="0" eb="2">
      <t>ゲンメン</t>
    </rPh>
    <rPh sb="2" eb="3">
      <t>モウ</t>
    </rPh>
    <rPh sb="4" eb="5">
      <t>デ</t>
    </rPh>
    <phoneticPr fontId="2"/>
  </si>
  <si>
    <t>減免額</t>
    <rPh sb="0" eb="2">
      <t>ゲンメン</t>
    </rPh>
    <rPh sb="2" eb="3">
      <t>ガク</t>
    </rPh>
    <phoneticPr fontId="2"/>
  </si>
  <si>
    <t>開始年月日</t>
    <rPh sb="0" eb="2">
      <t>カイシ</t>
    </rPh>
    <rPh sb="2" eb="4">
      <t>ネンゲツ</t>
    </rPh>
    <rPh sb="4" eb="5">
      <t>ヒ</t>
    </rPh>
    <phoneticPr fontId="2"/>
  </si>
  <si>
    <t>終了年月日</t>
    <rPh sb="0" eb="2">
      <t>シュウリョウ</t>
    </rPh>
    <rPh sb="2" eb="4">
      <t>ネンゲツ</t>
    </rPh>
    <rPh sb="4" eb="5">
      <t>ヒ</t>
    </rPh>
    <phoneticPr fontId="2"/>
  </si>
  <si>
    <t>目標工賃達成指導員配置加算</t>
    <phoneticPr fontId="2"/>
  </si>
  <si>
    <t>重度者支援体制加算</t>
    <phoneticPr fontId="2"/>
  </si>
  <si>
    <t>処遇改善助成金交付</t>
    <phoneticPr fontId="2"/>
  </si>
  <si>
    <t>処遇改善助成金
キャリアパス区分</t>
    <phoneticPr fontId="2"/>
  </si>
  <si>
    <t>４．「兼務」欄は施設入所支援事業以外との兼務を行う職員について記載してください。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2"/>
  </si>
  <si>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2"/>
  </si>
  <si>
    <t>付表13　その１</t>
    <rPh sb="0" eb="2">
      <t>フヒョウ</t>
    </rPh>
    <phoneticPr fontId="2"/>
  </si>
  <si>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2"/>
  </si>
  <si>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2"/>
  </si>
  <si>
    <t>実施事業</t>
    <rPh sb="0" eb="2">
      <t>ジッシ</t>
    </rPh>
    <rPh sb="2" eb="4">
      <t>ジギョウ</t>
    </rPh>
    <phoneticPr fontId="2"/>
  </si>
  <si>
    <t>生活介護</t>
    <phoneticPr fontId="2"/>
  </si>
  <si>
    <t>児童デイ</t>
    <phoneticPr fontId="2"/>
  </si>
  <si>
    <t>定員</t>
    <rPh sb="0" eb="2">
      <t>テイイン</t>
    </rPh>
    <phoneticPr fontId="2"/>
  </si>
  <si>
    <t>単位①</t>
    <rPh sb="0" eb="2">
      <t>タンイ</t>
    </rPh>
    <phoneticPr fontId="2"/>
  </si>
  <si>
    <t>単位②</t>
    <rPh sb="0" eb="2">
      <t>タンイ</t>
    </rPh>
    <phoneticPr fontId="2"/>
  </si>
  <si>
    <t>単位③</t>
    <rPh sb="0" eb="2">
      <t>タンイ</t>
    </rPh>
    <phoneticPr fontId="2"/>
  </si>
  <si>
    <t>単位④</t>
    <rPh sb="0" eb="2">
      <t>タンイ</t>
    </rPh>
    <phoneticPr fontId="2"/>
  </si>
  <si>
    <t>単位⑤</t>
    <rPh sb="0" eb="2">
      <t>タンイ</t>
    </rPh>
    <phoneticPr fontId="2"/>
  </si>
  <si>
    <t>申請に係る
事業所</t>
    <rPh sb="0" eb="2">
      <t>シンセイ</t>
    </rPh>
    <rPh sb="3" eb="4">
      <t>カカ</t>
    </rPh>
    <rPh sb="6" eb="9">
      <t>ジギョウショ</t>
    </rPh>
    <phoneticPr fontId="2"/>
  </si>
  <si>
    <t>ﾌﾘｶﾞﾅ</t>
    <phoneticPr fontId="2"/>
  </si>
  <si>
    <t>〒</t>
    <phoneticPr fontId="2"/>
  </si>
  <si>
    <t>多機能型の他の
事業所Ⅰ</t>
    <rPh sb="0" eb="4">
      <t>タキノウガタ</t>
    </rPh>
    <rPh sb="5" eb="6">
      <t>タ</t>
    </rPh>
    <rPh sb="8" eb="11">
      <t>ジギョウショ</t>
    </rPh>
    <phoneticPr fontId="2"/>
  </si>
  <si>
    <t>多機能型の他の
事業所Ⅱ</t>
    <rPh sb="0" eb="4">
      <t>タキノウガタ</t>
    </rPh>
    <rPh sb="5" eb="6">
      <t>タ</t>
    </rPh>
    <rPh sb="8" eb="11">
      <t>ジギョウショ</t>
    </rPh>
    <phoneticPr fontId="2"/>
  </si>
  <si>
    <t>多機能型の他の
事業所Ⅲ</t>
    <rPh sb="0" eb="4">
      <t>タキノウガタ</t>
    </rPh>
    <rPh sb="5" eb="6">
      <t>タ</t>
    </rPh>
    <rPh sb="8" eb="11">
      <t>ジギョウショ</t>
    </rPh>
    <phoneticPr fontId="2"/>
  </si>
  <si>
    <t>多機能型の他の
事業所Ⅳ</t>
    <rPh sb="0" eb="4">
      <t>タキノウガタ</t>
    </rPh>
    <rPh sb="5" eb="6">
      <t>タ</t>
    </rPh>
    <rPh sb="8" eb="11">
      <t>ジギョウショ</t>
    </rPh>
    <phoneticPr fontId="2"/>
  </si>
  <si>
    <t>サービス単位５</t>
    <rPh sb="4" eb="6">
      <t>タンイ</t>
    </rPh>
    <phoneticPr fontId="2"/>
  </si>
  <si>
    <t>付表13　その２</t>
    <rPh sb="0" eb="2">
      <t>フヒョウ</t>
    </rPh>
    <phoneticPr fontId="2"/>
  </si>
  <si>
    <t>従業者の職種・員数</t>
    <rPh sb="0" eb="3">
      <t>ジュウギョウシャ</t>
    </rPh>
    <rPh sb="4" eb="6">
      <t>ショクシュ</t>
    </rPh>
    <rPh sb="7" eb="9">
      <t>インスウ</t>
    </rPh>
    <phoneticPr fontId="2"/>
  </si>
  <si>
    <t>兼教官</t>
    <rPh sb="0" eb="1">
      <t>ケン</t>
    </rPh>
    <rPh sb="1" eb="3">
      <t>キョウカン</t>
    </rPh>
    <phoneticPr fontId="2"/>
  </si>
  <si>
    <t>兼務</t>
    <phoneticPr fontId="2"/>
  </si>
  <si>
    <t>２．「定員緩和措置の有無」欄は、指定基準省令第二百十四条第二項に基づく利用定員緩和措置の適用の有無について</t>
    <rPh sb="3" eb="5">
      <t>テイイン</t>
    </rPh>
    <rPh sb="5" eb="7">
      <t>カンワ</t>
    </rPh>
    <rPh sb="7" eb="9">
      <t>ソチ</t>
    </rPh>
    <rPh sb="10" eb="12">
      <t>ウム</t>
    </rPh>
    <rPh sb="13" eb="14">
      <t>ラン</t>
    </rPh>
    <rPh sb="16" eb="18">
      <t>シテイ</t>
    </rPh>
    <rPh sb="18" eb="20">
      <t>キジュン</t>
    </rPh>
    <rPh sb="20" eb="22">
      <t>ショウレイ</t>
    </rPh>
    <rPh sb="22" eb="23">
      <t>ダイ</t>
    </rPh>
    <rPh sb="23" eb="25">
      <t>ニヒャク</t>
    </rPh>
    <rPh sb="25" eb="26">
      <t>ジュウ</t>
    </rPh>
    <rPh sb="26" eb="27">
      <t>ヨン</t>
    </rPh>
    <rPh sb="27" eb="28">
      <t>ジョウ</t>
    </rPh>
    <rPh sb="28" eb="29">
      <t>ダイ</t>
    </rPh>
    <rPh sb="29" eb="31">
      <t>2コウ</t>
    </rPh>
    <rPh sb="32" eb="33">
      <t>モト</t>
    </rPh>
    <rPh sb="35" eb="37">
      <t>リヨウ</t>
    </rPh>
    <rPh sb="37" eb="39">
      <t>テイイン</t>
    </rPh>
    <rPh sb="39" eb="41">
      <t>カンワ</t>
    </rPh>
    <rPh sb="41" eb="43">
      <t>ソチ</t>
    </rPh>
    <rPh sb="44" eb="46">
      <t>テキヨウ</t>
    </rPh>
    <rPh sb="47" eb="49">
      <t>ウム</t>
    </rPh>
    <phoneticPr fontId="2"/>
  </si>
  <si>
    <t xml:space="preserve"> 　　記載してください。</t>
    <phoneticPr fontId="2"/>
  </si>
  <si>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2"/>
  </si>
  <si>
    <t>付表14　指定相談支援事業所の指定に係る記載事項</t>
    <rPh sb="0" eb="2">
      <t>フヒョウ</t>
    </rPh>
    <rPh sb="5" eb="7">
      <t>シテイ</t>
    </rPh>
    <rPh sb="7" eb="9">
      <t>ソウダン</t>
    </rPh>
    <rPh sb="9" eb="11">
      <t>シエン</t>
    </rPh>
    <rPh sb="11" eb="14">
      <t>ジギョウショ</t>
    </rPh>
    <rPh sb="15" eb="17">
      <t>シテイ</t>
    </rPh>
    <rPh sb="18" eb="19">
      <t>カカワ</t>
    </rPh>
    <rPh sb="20" eb="22">
      <t>キサイ</t>
    </rPh>
    <rPh sb="22" eb="24">
      <t>ジコウ</t>
    </rPh>
    <phoneticPr fontId="2"/>
  </si>
  <si>
    <t>当該相談支援事業所における相談支援専門員との兼務の有無</t>
    <rPh sb="0" eb="2">
      <t>トウガイ</t>
    </rPh>
    <rPh sb="2" eb="4">
      <t>ソウダン</t>
    </rPh>
    <rPh sb="4" eb="6">
      <t>シエン</t>
    </rPh>
    <rPh sb="6" eb="9">
      <t>ジギョウショ</t>
    </rPh>
    <rPh sb="13" eb="15">
      <t>ソウダン</t>
    </rPh>
    <rPh sb="15" eb="17">
      <t>シエン</t>
    </rPh>
    <rPh sb="17" eb="20">
      <t>センモンイン</t>
    </rPh>
    <rPh sb="22" eb="24">
      <t>ケンム</t>
    </rPh>
    <rPh sb="25" eb="27">
      <t>ウム</t>
    </rPh>
    <phoneticPr fontId="2"/>
  </si>
  <si>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</si>
  <si>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事業開始時の利用者の予定数</t>
    <rPh sb="0" eb="2">
      <t>ジギョウ</t>
    </rPh>
    <rPh sb="2" eb="4">
      <t>カイシ</t>
    </rPh>
    <rPh sb="4" eb="5">
      <t>ジ</t>
    </rPh>
    <rPh sb="6" eb="9">
      <t>リヨウシャ</t>
    </rPh>
    <rPh sb="10" eb="13">
      <t>ヨテイスウ</t>
    </rPh>
    <phoneticPr fontId="2"/>
  </si>
  <si>
    <t>通常の事業
の実施地域</t>
    <phoneticPr fontId="2"/>
  </si>
  <si>
    <t>相談支援特定
事業所加算</t>
    <phoneticPr fontId="2"/>
  </si>
  <si>
    <t>１．「※」のついた欄は、記入しないでください。</t>
    <phoneticPr fontId="2"/>
  </si>
  <si>
    <t>２．「主な掲示事項」欄には、その内容を簡潔に記載して下さい。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2"/>
  </si>
  <si>
    <t>３．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2"/>
  </si>
  <si>
    <t>　　 それ以外のサービス部分の料金の状況が分かるような料金表を提出してください。</t>
    <phoneticPr fontId="2"/>
  </si>
  <si>
    <t>必要書類一覧</t>
    <rPh sb="0" eb="2">
      <t>ヒツヨウ</t>
    </rPh>
    <rPh sb="2" eb="4">
      <t>ショルイ</t>
    </rPh>
    <rPh sb="4" eb="6">
      <t>イチラン</t>
    </rPh>
    <phoneticPr fontId="57"/>
  </si>
  <si>
    <t>特定相談支援</t>
    <phoneticPr fontId="2"/>
  </si>
  <si>
    <t>障害児相談支援</t>
    <rPh sb="0" eb="2">
      <t>ショウガイ</t>
    </rPh>
    <rPh sb="2" eb="3">
      <t>ジ</t>
    </rPh>
    <rPh sb="3" eb="5">
      <t>ソウダン</t>
    </rPh>
    <rPh sb="5" eb="7">
      <t>シエン</t>
    </rPh>
    <phoneticPr fontId="57"/>
  </si>
  <si>
    <t>計画相談支援</t>
    <rPh sb="0" eb="2">
      <t>ケイカク</t>
    </rPh>
    <rPh sb="2" eb="4">
      <t>ソウダン</t>
    </rPh>
    <rPh sb="4" eb="6">
      <t>シエン</t>
    </rPh>
    <phoneticPr fontId="57"/>
  </si>
  <si>
    <t>申請書</t>
    <rPh sb="0" eb="3">
      <t>シンセイショ</t>
    </rPh>
    <phoneticPr fontId="57"/>
  </si>
  <si>
    <t>○</t>
    <phoneticPr fontId="57"/>
  </si>
  <si>
    <r>
      <rPr>
        <b/>
        <sz val="12"/>
        <color indexed="10"/>
        <rFont val="ＭＳ ゴシック"/>
        <family val="3"/>
      </rPr>
      <t xml:space="preserve">○
</t>
    </r>
    <r>
      <rPr>
        <sz val="12"/>
        <rFont val="ＭＳ ゴシック"/>
        <family val="3"/>
        <charset val="128"/>
      </rPr>
      <t>なければ不要</t>
    </r>
    <rPh sb="7" eb="9">
      <t>フヨウ</t>
    </rPh>
    <phoneticPr fontId="57"/>
  </si>
  <si>
    <t>付表</t>
    <rPh sb="0" eb="2">
      <t>フヒョウ</t>
    </rPh>
    <phoneticPr fontId="57"/>
  </si>
  <si>
    <t>定款、履歴事項全部証明書</t>
    <rPh sb="0" eb="2">
      <t>テイカン</t>
    </rPh>
    <rPh sb="3" eb="5">
      <t>リレキ</t>
    </rPh>
    <rPh sb="5" eb="7">
      <t>ジコウ</t>
    </rPh>
    <rPh sb="7" eb="9">
      <t>ゼンブ</t>
    </rPh>
    <rPh sb="9" eb="11">
      <t>ショウメイ</t>
    </rPh>
    <rPh sb="11" eb="12">
      <t>ショ</t>
    </rPh>
    <phoneticPr fontId="57"/>
  </si>
  <si>
    <t>別紙２</t>
    <rPh sb="0" eb="2">
      <t>ベッシ</t>
    </rPh>
    <phoneticPr fontId="57"/>
  </si>
  <si>
    <t>勤務形態</t>
    <rPh sb="0" eb="2">
      <t>キンム</t>
    </rPh>
    <rPh sb="2" eb="4">
      <t>ケイタイ</t>
    </rPh>
    <phoneticPr fontId="57"/>
  </si>
  <si>
    <t>従業者の要件を確認できる書類
(実務経験証明書、資格証や研修修了証の写し等)</t>
    <phoneticPr fontId="57"/>
  </si>
  <si>
    <t>参考様式９</t>
    <rPh sb="0" eb="2">
      <t>サンコウ</t>
    </rPh>
    <rPh sb="2" eb="4">
      <t>ヨウシキ</t>
    </rPh>
    <phoneticPr fontId="57"/>
  </si>
  <si>
    <t>誓約書</t>
    <rPh sb="0" eb="3">
      <t>セイヤクショ</t>
    </rPh>
    <phoneticPr fontId="57"/>
  </si>
  <si>
    <t>○</t>
    <phoneticPr fontId="57"/>
  </si>
  <si>
    <t>管理者の誓約書</t>
    <rPh sb="0" eb="3">
      <t>カンリシャ</t>
    </rPh>
    <rPh sb="4" eb="7">
      <t>セイヤクショ</t>
    </rPh>
    <phoneticPr fontId="57"/>
  </si>
  <si>
    <t>運営規程</t>
    <rPh sb="0" eb="2">
      <t>ウンエイ</t>
    </rPh>
    <rPh sb="2" eb="4">
      <t>キテイ</t>
    </rPh>
    <phoneticPr fontId="57"/>
  </si>
  <si>
    <t>その他必要なもの</t>
    <phoneticPr fontId="2"/>
  </si>
  <si>
    <t>参考様式１</t>
    <rPh sb="0" eb="2">
      <t>サンコウ</t>
    </rPh>
    <rPh sb="2" eb="4">
      <t>ヨウシキ</t>
    </rPh>
    <phoneticPr fontId="57"/>
  </si>
  <si>
    <t>平面図</t>
    <rPh sb="0" eb="3">
      <t>ヘイメンズ</t>
    </rPh>
    <phoneticPr fontId="57"/>
  </si>
  <si>
    <t>△</t>
    <phoneticPr fontId="57"/>
  </si>
  <si>
    <t>参考様式３</t>
    <rPh sb="0" eb="2">
      <t>サンコウ</t>
    </rPh>
    <rPh sb="2" eb="4">
      <t>ヨウシキ</t>
    </rPh>
    <phoneticPr fontId="57"/>
  </si>
  <si>
    <t>設備</t>
    <rPh sb="0" eb="2">
      <t>セツビ</t>
    </rPh>
    <phoneticPr fontId="57"/>
  </si>
  <si>
    <t>写真</t>
    <rPh sb="0" eb="2">
      <t>シャシン</t>
    </rPh>
    <phoneticPr fontId="57"/>
  </si>
  <si>
    <t>参考様式４</t>
    <rPh sb="0" eb="2">
      <t>サンコウ</t>
    </rPh>
    <rPh sb="2" eb="4">
      <t>ヨウシキ</t>
    </rPh>
    <phoneticPr fontId="57"/>
  </si>
  <si>
    <t>経歴書
（管理者）</t>
    <rPh sb="0" eb="3">
      <t>ケイレキショ</t>
    </rPh>
    <rPh sb="5" eb="8">
      <t>カンリシャ</t>
    </rPh>
    <phoneticPr fontId="57"/>
  </si>
  <si>
    <t>参考様式５</t>
    <rPh sb="0" eb="2">
      <t>サンコウ</t>
    </rPh>
    <rPh sb="2" eb="4">
      <t>ヨウシキ</t>
    </rPh>
    <phoneticPr fontId="57"/>
  </si>
  <si>
    <t>実務経験</t>
    <rPh sb="0" eb="2">
      <t>ジツム</t>
    </rPh>
    <rPh sb="2" eb="4">
      <t>ケイケン</t>
    </rPh>
    <phoneticPr fontId="57"/>
  </si>
  <si>
    <t>参考様式６</t>
    <rPh sb="0" eb="2">
      <t>サンコウ</t>
    </rPh>
    <rPh sb="2" eb="4">
      <t>ヨウシキ</t>
    </rPh>
    <phoneticPr fontId="57"/>
  </si>
  <si>
    <t>苦情解決</t>
    <rPh sb="0" eb="2">
      <t>クジョウ</t>
    </rPh>
    <rPh sb="2" eb="4">
      <t>カイケツ</t>
    </rPh>
    <phoneticPr fontId="57"/>
  </si>
  <si>
    <t>参考様式７</t>
    <rPh sb="0" eb="2">
      <t>サンコウ</t>
    </rPh>
    <rPh sb="2" eb="4">
      <t>ヨウシキ</t>
    </rPh>
    <phoneticPr fontId="57"/>
  </si>
  <si>
    <t>参考様式８</t>
    <rPh sb="0" eb="2">
      <t>サンコウ</t>
    </rPh>
    <rPh sb="2" eb="4">
      <t>ヨウシキ</t>
    </rPh>
    <phoneticPr fontId="57"/>
  </si>
  <si>
    <t>主たる対象者</t>
    <rPh sb="0" eb="1">
      <t>シュ</t>
    </rPh>
    <rPh sb="3" eb="6">
      <t>タイショウシャ</t>
    </rPh>
    <phoneticPr fontId="57"/>
  </si>
  <si>
    <t>参考様式１０</t>
    <rPh sb="0" eb="2">
      <t>サンコウ</t>
    </rPh>
    <rPh sb="2" eb="4">
      <t>ヨウシキ</t>
    </rPh>
    <phoneticPr fontId="57"/>
  </si>
  <si>
    <t>資産の状況</t>
    <rPh sb="0" eb="2">
      <t>シサン</t>
    </rPh>
    <rPh sb="3" eb="5">
      <t>ジョウキョウ</t>
    </rPh>
    <phoneticPr fontId="57"/>
  </si>
  <si>
    <t>財産目録または決算書</t>
    <rPh sb="0" eb="2">
      <t>ザイサン</t>
    </rPh>
    <rPh sb="2" eb="4">
      <t>モクロク</t>
    </rPh>
    <rPh sb="7" eb="10">
      <t>ケッサンショ</t>
    </rPh>
    <phoneticPr fontId="57"/>
  </si>
  <si>
    <t>その他</t>
    <rPh sb="2" eb="3">
      <t>タ</t>
    </rPh>
    <phoneticPr fontId="57"/>
  </si>
  <si>
    <t>建物賃貸借契約書</t>
    <rPh sb="0" eb="2">
      <t>タテモノ</t>
    </rPh>
    <rPh sb="2" eb="5">
      <t>チンタイシャク</t>
    </rPh>
    <rPh sb="5" eb="8">
      <t>ケイヤクショ</t>
    </rPh>
    <phoneticPr fontId="57"/>
  </si>
  <si>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62"/>
  </si>
  <si>
    <t>賠償責任保険証書の写し</t>
    <phoneticPr fontId="57"/>
  </si>
  <si>
    <t>パンフレット等（事業所の特色・年間予定・週間予定・一日の流れ等）</t>
    <phoneticPr fontId="57"/>
  </si>
  <si>
    <t>指定書送付用レターパックライト（３７０円）</t>
    <rPh sb="0" eb="2">
      <t>シテイ</t>
    </rPh>
    <rPh sb="2" eb="3">
      <t>ショ</t>
    </rPh>
    <rPh sb="3" eb="5">
      <t>ソウフ</t>
    </rPh>
    <rPh sb="5" eb="6">
      <t>ヨウ</t>
    </rPh>
    <rPh sb="19" eb="20">
      <t>エン</t>
    </rPh>
    <phoneticPr fontId="57"/>
  </si>
  <si>
    <t>提出書類確認票</t>
    <rPh sb="0" eb="2">
      <t>テイシュツ</t>
    </rPh>
    <rPh sb="2" eb="4">
      <t>ショルイ</t>
    </rPh>
    <rPh sb="4" eb="6">
      <t>カクニン</t>
    </rPh>
    <rPh sb="6" eb="7">
      <t>ヒョウ</t>
    </rPh>
    <phoneticPr fontId="57"/>
  </si>
  <si>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2"/>
  </si>
  <si>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2"/>
  </si>
  <si>
    <t>様式名等</t>
    <rPh sb="0" eb="2">
      <t>ヨウシキ</t>
    </rPh>
    <rPh sb="2" eb="3">
      <t>ナ</t>
    </rPh>
    <rPh sb="3" eb="4">
      <t>トウ</t>
    </rPh>
    <phoneticPr fontId="2"/>
  </si>
  <si>
    <t>記載時の留意事項・説明</t>
    <rPh sb="0" eb="2">
      <t>キサイ</t>
    </rPh>
    <rPh sb="2" eb="3">
      <t>ジ</t>
    </rPh>
    <rPh sb="4" eb="6">
      <t>リュウイ</t>
    </rPh>
    <rPh sb="6" eb="8">
      <t>ジコウ</t>
    </rPh>
    <rPh sb="9" eb="11">
      <t>セツメイ</t>
    </rPh>
    <phoneticPr fontId="2"/>
  </si>
  <si>
    <t>提出</t>
    <rPh sb="0" eb="2">
      <t>テイシュツ</t>
    </rPh>
    <phoneticPr fontId="19"/>
  </si>
  <si>
    <t>指定申請書</t>
    <rPh sb="0" eb="2">
      <t>シテイ</t>
    </rPh>
    <rPh sb="2" eb="5">
      <t>シンセイショ</t>
    </rPh>
    <phoneticPr fontId="2"/>
  </si>
  <si>
    <t>口座振込(変更)依頼書</t>
    <rPh sb="0" eb="2">
      <t>コウザ</t>
    </rPh>
    <rPh sb="2" eb="4">
      <t>フリコミ</t>
    </rPh>
    <rPh sb="5" eb="7">
      <t>ヘンコウ</t>
    </rPh>
    <rPh sb="8" eb="11">
      <t>イライショ</t>
    </rPh>
    <phoneticPr fontId="2"/>
  </si>
  <si>
    <t>各種付表</t>
    <rPh sb="0" eb="2">
      <t>カクシュ</t>
    </rPh>
    <rPh sb="2" eb="4">
      <t>フヒョウ</t>
    </rPh>
    <phoneticPr fontId="2"/>
  </si>
  <si>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</si>
  <si>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2"/>
  </si>
  <si>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2"/>
  </si>
  <si>
    <t>・申請に係る事業を実施する旨の認可がされていることが必要です。</t>
    <phoneticPr fontId="2"/>
  </si>
  <si>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2"/>
  </si>
  <si>
    <t>別紙２</t>
    <rPh sb="0" eb="2">
      <t>ベッシ</t>
    </rPh>
    <phoneticPr fontId="2"/>
  </si>
  <si>
    <t>従業者の勤務の体制及び勤務形態一覧表</t>
    <rPh sb="4" eb="6">
      <t>キンム</t>
    </rPh>
    <rPh sb="7" eb="9">
      <t>タイセイ</t>
    </rPh>
    <rPh sb="9" eb="10">
      <t>オヨ</t>
    </rPh>
    <rPh sb="11" eb="13">
      <t>キンム</t>
    </rPh>
    <rPh sb="13" eb="15">
      <t>ケイタイ</t>
    </rPh>
    <rPh sb="15" eb="18">
      <t>イチランヒョウ</t>
    </rPh>
    <phoneticPr fontId="2"/>
  </si>
  <si>
    <t>・従業者の一ヶ月の勤務体制について記入してください。</t>
    <rPh sb="1" eb="4">
      <t>ジュウギョウシャ</t>
    </rPh>
    <rPh sb="5" eb="8">
      <t>イッカゲツ</t>
    </rPh>
    <rPh sb="9" eb="11">
      <t>キンム</t>
    </rPh>
    <rPh sb="11" eb="13">
      <t>タイセイ</t>
    </rPh>
    <rPh sb="17" eb="19">
      <t>キニュウ</t>
    </rPh>
    <phoneticPr fontId="2"/>
  </si>
  <si>
    <t>参考様式９</t>
    <rPh sb="0" eb="2">
      <t>サンコウ</t>
    </rPh>
    <rPh sb="2" eb="4">
      <t>ヨウシキ</t>
    </rPh>
    <phoneticPr fontId="2"/>
  </si>
  <si>
    <t>管理者誓約書</t>
    <rPh sb="0" eb="3">
      <t>カンリシャ</t>
    </rPh>
    <rPh sb="3" eb="6">
      <t>セイヤクショ</t>
    </rPh>
    <phoneticPr fontId="2"/>
  </si>
  <si>
    <t>参考様式１</t>
    <rPh sb="0" eb="2">
      <t>サンコウ</t>
    </rPh>
    <rPh sb="2" eb="4">
      <t>ヨウシキ</t>
    </rPh>
    <phoneticPr fontId="2"/>
  </si>
  <si>
    <t>事業所・施設の平面図</t>
    <rPh sb="0" eb="3">
      <t>ジギョウショ</t>
    </rPh>
    <rPh sb="4" eb="6">
      <t>シセツ</t>
    </rPh>
    <rPh sb="7" eb="10">
      <t>ヘイメンズ</t>
    </rPh>
    <phoneticPr fontId="2"/>
  </si>
  <si>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2"/>
  </si>
  <si>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</si>
  <si>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</si>
  <si>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</si>
  <si>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2"/>
  </si>
  <si>
    <t>参考様式４</t>
    <rPh sb="0" eb="2">
      <t>サンコウ</t>
    </rPh>
    <rPh sb="2" eb="4">
      <t>ヨウシキ</t>
    </rPh>
    <phoneticPr fontId="2"/>
  </si>
  <si>
    <t>参考様式５</t>
    <rPh sb="0" eb="2">
      <t>サンコウ</t>
    </rPh>
    <rPh sb="2" eb="4">
      <t>ヨウシキ</t>
    </rPh>
    <phoneticPr fontId="2"/>
  </si>
  <si>
    <t>実務経験（見込）証明書</t>
    <rPh sb="0" eb="2">
      <t>ジツム</t>
    </rPh>
    <rPh sb="2" eb="4">
      <t>ケイケン</t>
    </rPh>
    <rPh sb="5" eb="7">
      <t>ミコ</t>
    </rPh>
    <rPh sb="8" eb="11">
      <t>ショウメイショ</t>
    </rPh>
    <phoneticPr fontId="2"/>
  </si>
  <si>
    <t>研修修了証</t>
    <rPh sb="0" eb="2">
      <t>ケンシュウ</t>
    </rPh>
    <rPh sb="2" eb="4">
      <t>シュウリョウ</t>
    </rPh>
    <rPh sb="4" eb="5">
      <t>ショウ</t>
    </rPh>
    <phoneticPr fontId="2"/>
  </si>
  <si>
    <t>参考様式６</t>
    <rPh sb="0" eb="2">
      <t>サンコウ</t>
    </rPh>
    <rPh sb="2" eb="4">
      <t>ヨウシキ</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</si>
  <si>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</si>
  <si>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2"/>
  </si>
  <si>
    <t>参考様式７</t>
    <rPh sb="0" eb="2">
      <t>サンコウ</t>
    </rPh>
    <rPh sb="2" eb="4">
      <t>ヨウシキ</t>
    </rPh>
    <phoneticPr fontId="2"/>
  </si>
  <si>
    <t>参考様式８</t>
    <rPh sb="0" eb="2">
      <t>サンコウ</t>
    </rPh>
    <rPh sb="2" eb="4">
      <t>ヨウシキ</t>
    </rPh>
    <phoneticPr fontId="2"/>
  </si>
  <si>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2"/>
  </si>
  <si>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2"/>
  </si>
  <si>
    <t>申請する事業の資産の状況</t>
    <rPh sb="0" eb="2">
      <t>シンセイ</t>
    </rPh>
    <rPh sb="4" eb="6">
      <t>ジギョウ</t>
    </rPh>
    <rPh sb="7" eb="9">
      <t>シサン</t>
    </rPh>
    <rPh sb="10" eb="12">
      <t>ジョウキョウ</t>
    </rPh>
    <phoneticPr fontId="2"/>
  </si>
  <si>
    <t>　・財産目録又は決算書等</t>
    <rPh sb="2" eb="4">
      <t>ザイサン</t>
    </rPh>
    <rPh sb="4" eb="6">
      <t>モクロク</t>
    </rPh>
    <rPh sb="6" eb="7">
      <t>マタ</t>
    </rPh>
    <rPh sb="8" eb="11">
      <t>ケッサンショ</t>
    </rPh>
    <rPh sb="11" eb="12">
      <t>トウ</t>
    </rPh>
    <phoneticPr fontId="2"/>
  </si>
  <si>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2"/>
  </si>
  <si>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2"/>
  </si>
  <si>
    <t>事業者指定前の確認・誓約事項</t>
    <rPh sb="0" eb="2">
      <t>ジギョウ</t>
    </rPh>
    <rPh sb="2" eb="3">
      <t>シャ</t>
    </rPh>
    <rPh sb="3" eb="5">
      <t>シテイ</t>
    </rPh>
    <rPh sb="5" eb="6">
      <t>マエ</t>
    </rPh>
    <rPh sb="7" eb="9">
      <t>カクニン</t>
    </rPh>
    <rPh sb="10" eb="12">
      <t>セイヤク</t>
    </rPh>
    <rPh sb="12" eb="14">
      <t>ジコウ</t>
    </rPh>
    <phoneticPr fontId="2"/>
  </si>
  <si>
    <t>内容を確認の上、法人印を押印の上、提出してください。</t>
    <rPh sb="0" eb="2">
      <t>ナイヨウ</t>
    </rPh>
    <rPh sb="3" eb="5">
      <t>カクニン</t>
    </rPh>
    <rPh sb="6" eb="7">
      <t>ウエ</t>
    </rPh>
    <rPh sb="8" eb="10">
      <t>ホウジン</t>
    </rPh>
    <rPh sb="10" eb="11">
      <t>イン</t>
    </rPh>
    <rPh sb="12" eb="14">
      <t>オウイン</t>
    </rPh>
    <rPh sb="15" eb="16">
      <t>ウエ</t>
    </rPh>
    <rPh sb="17" eb="19">
      <t>テイシュツ</t>
    </rPh>
    <phoneticPr fontId="2"/>
  </si>
  <si>
    <t>社会保険及び労働保険への加入状況にかかる確認票</t>
    <phoneticPr fontId="2"/>
  </si>
  <si>
    <t>・リーフレット「社会保険への加入手続きはお済みですか？」及び「労働保険への加入手続きはお済みですか？」をご確認ください。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8" eb="10">
      <t>シャカイ</t>
    </rPh>
    <rPh sb="10" eb="12">
      <t>ホケン</t>
    </rPh>
    <rPh sb="28" eb="29">
      <t>オヨ</t>
    </rPh>
    <rPh sb="31" eb="33">
      <t>ロウドウ</t>
    </rPh>
    <rPh sb="33" eb="35">
      <t>ホケン</t>
    </rPh>
    <rPh sb="37" eb="39">
      <t>カニュウ</t>
    </rPh>
    <rPh sb="39" eb="41">
      <t>テツヅ</t>
    </rPh>
    <rPh sb="44" eb="45">
      <t>スミ</t>
    </rPh>
    <phoneticPr fontId="2"/>
  </si>
  <si>
    <t>その他必要なもの</t>
    <rPh sb="2" eb="3">
      <t>タ</t>
    </rPh>
    <rPh sb="3" eb="5">
      <t>ヒツヨウ</t>
    </rPh>
    <phoneticPr fontId="2"/>
  </si>
  <si>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2"/>
  </si>
  <si>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2"/>
  </si>
  <si>
    <t>○　防火対象物使用開始届出書（副本）の写しを添付してください。</t>
    <rPh sb="2" eb="4">
      <t>ボウカ</t>
    </rPh>
    <rPh sb="4" eb="7">
      <t>タイショウブツ</t>
    </rPh>
    <rPh sb="7" eb="9">
      <t>シヨウ</t>
    </rPh>
    <rPh sb="9" eb="11">
      <t>カイシ</t>
    </rPh>
    <rPh sb="11" eb="14">
      <t>トドケデショ</t>
    </rPh>
    <rPh sb="15" eb="17">
      <t>フクホン</t>
    </rPh>
    <rPh sb="19" eb="20">
      <t>ウツ</t>
    </rPh>
    <rPh sb="22" eb="24">
      <t>テンプ</t>
    </rPh>
    <phoneticPr fontId="2"/>
  </si>
  <si>
    <t>○　不慮の事故等に備えた、「損害賠償責任保険証書」の写しを添付してください。
  （事故が発生した場合の補償の概要がわかる資料の写しも添付してください。）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rPh sb="42" eb="44">
      <t>ジコ</t>
    </rPh>
    <rPh sb="45" eb="47">
      <t>ハッセイ</t>
    </rPh>
    <rPh sb="49" eb="51">
      <t>バアイ</t>
    </rPh>
    <rPh sb="52" eb="54">
      <t>ホショウ</t>
    </rPh>
    <rPh sb="55" eb="57">
      <t>ガイヨウ</t>
    </rPh>
    <rPh sb="61" eb="63">
      <t>シリョウ</t>
    </rPh>
    <rPh sb="64" eb="65">
      <t>ウツ</t>
    </rPh>
    <rPh sb="67" eb="69">
      <t>テンプ</t>
    </rPh>
    <phoneticPr fontId="2"/>
  </si>
  <si>
    <t>○　指定書送付用送付用レターパックライト（３７０円）に宛名（当該事業所）を記入して、提出してください。
　※念のため追跡番号をお控えください。</t>
    <rPh sb="2" eb="4">
      <t>シテイ</t>
    </rPh>
    <rPh sb="4" eb="5">
      <t>ショ</t>
    </rPh>
    <rPh sb="5" eb="7">
      <t>ソウフ</t>
    </rPh>
    <rPh sb="7" eb="8">
      <t>ヨウ</t>
    </rPh>
    <rPh sb="8" eb="10">
      <t>ソウフ</t>
    </rPh>
    <rPh sb="10" eb="11">
      <t>ヨウ</t>
    </rPh>
    <rPh sb="24" eb="25">
      <t>エン</t>
    </rPh>
    <rPh sb="27" eb="29">
      <t>アテナ</t>
    </rPh>
    <rPh sb="30" eb="32">
      <t>トウガイ</t>
    </rPh>
    <rPh sb="32" eb="35">
      <t>ジギョウショ</t>
    </rPh>
    <rPh sb="37" eb="39">
      <t>キニュウ</t>
    </rPh>
    <rPh sb="42" eb="44">
      <t>テイシュツ</t>
    </rPh>
    <rPh sb="54" eb="55">
      <t>ネン</t>
    </rPh>
    <rPh sb="58" eb="60">
      <t>ツイセキ</t>
    </rPh>
    <rPh sb="60" eb="62">
      <t>バンゴウ</t>
    </rPh>
    <rPh sb="64" eb="65">
      <t>ヒカ</t>
    </rPh>
    <phoneticPr fontId="2"/>
  </si>
  <si>
    <t>○　提出書類確認票を添付してください。</t>
    <rPh sb="2" eb="4">
      <t>テイシュツ</t>
    </rPh>
    <rPh sb="4" eb="6">
      <t>ショルイ</t>
    </rPh>
    <rPh sb="6" eb="8">
      <t>カクニン</t>
    </rPh>
    <rPh sb="8" eb="9">
      <t>ヒョウ</t>
    </rPh>
    <rPh sb="10" eb="12">
      <t>テンプ</t>
    </rPh>
    <phoneticPr fontId="2"/>
  </si>
  <si>
    <t>提出書類確認票</t>
    <rPh sb="0" eb="2">
      <t>テイシュツ</t>
    </rPh>
    <rPh sb="2" eb="4">
      <t>ショルイ</t>
    </rPh>
    <rPh sb="4" eb="6">
      <t>カクニン</t>
    </rPh>
    <rPh sb="6" eb="7">
      <t>ヒョウ</t>
    </rPh>
    <phoneticPr fontId="2"/>
  </si>
  <si>
    <t>サービス種別</t>
    <rPh sb="4" eb="6">
      <t>シュベツ</t>
    </rPh>
    <phoneticPr fontId="2"/>
  </si>
  <si>
    <t>重度訪問介護</t>
    <rPh sb="4" eb="6">
      <t>カイゴ</t>
    </rPh>
    <phoneticPr fontId="19"/>
  </si>
  <si>
    <t>行動援護</t>
    <phoneticPr fontId="19"/>
  </si>
  <si>
    <t>同行援護</t>
    <rPh sb="0" eb="2">
      <t>ドウコウ</t>
    </rPh>
    <rPh sb="2" eb="4">
      <t>エンゴ</t>
    </rPh>
    <phoneticPr fontId="19"/>
  </si>
  <si>
    <t>TEL・E-mail</t>
    <phoneticPr fontId="2"/>
  </si>
  <si>
    <t>TEL：　</t>
    <phoneticPr fontId="19"/>
  </si>
  <si>
    <t>E-mail:</t>
    <phoneticPr fontId="19"/>
  </si>
  <si>
    <t>療養介護</t>
    <rPh sb="0" eb="2">
      <t>リョウヨウ</t>
    </rPh>
    <rPh sb="2" eb="4">
      <t>カイゴ</t>
    </rPh>
    <phoneticPr fontId="2"/>
  </si>
  <si>
    <t xml:space="preserve">提出が「必須」でないものについては、変更がある場合には変更届と共に提出ください。
</t>
    <phoneticPr fontId="2"/>
  </si>
  <si>
    <t>確認欄</t>
    <rPh sb="0" eb="2">
      <t>カクニン</t>
    </rPh>
    <rPh sb="2" eb="3">
      <t>ラン</t>
    </rPh>
    <phoneticPr fontId="2"/>
  </si>
  <si>
    <t>備考</t>
    <rPh sb="0" eb="2">
      <t>ビコウ</t>
    </rPh>
    <phoneticPr fontId="19"/>
  </si>
  <si>
    <t>短期入所</t>
    <rPh sb="0" eb="2">
      <t>タンキ</t>
    </rPh>
    <rPh sb="2" eb="4">
      <t>ニュウショ</t>
    </rPh>
    <phoneticPr fontId="2"/>
  </si>
  <si>
    <t>施設入所支援</t>
    <rPh sb="0" eb="2">
      <t>シセツ</t>
    </rPh>
    <rPh sb="2" eb="4">
      <t>ニュウショ</t>
    </rPh>
    <rPh sb="4" eb="6">
      <t>シエン</t>
    </rPh>
    <phoneticPr fontId="19"/>
  </si>
  <si>
    <t>別紙１</t>
    <rPh sb="0" eb="2">
      <t>ベッシ</t>
    </rPh>
    <phoneticPr fontId="19"/>
  </si>
  <si>
    <t>※他法で指定を受けている事業がある場合のみ
※他法による指定通知書の写しを添付</t>
    <phoneticPr fontId="19"/>
  </si>
  <si>
    <t>共同生活援助</t>
    <rPh sb="0" eb="2">
      <t>キョウドウ</t>
    </rPh>
    <rPh sb="2" eb="4">
      <t>セイカツ</t>
    </rPh>
    <rPh sb="4" eb="6">
      <t>エンジョ</t>
    </rPh>
    <phoneticPr fontId="19"/>
  </si>
  <si>
    <t>※サービスごとに書式が異なる</t>
    <rPh sb="8" eb="10">
      <t>ショシキ</t>
    </rPh>
    <rPh sb="11" eb="12">
      <t>コト</t>
    </rPh>
    <phoneticPr fontId="19"/>
  </si>
  <si>
    <t>自立生活援助</t>
    <rPh sb="0" eb="2">
      <t>ジリツ</t>
    </rPh>
    <rPh sb="2" eb="4">
      <t>セイカツ</t>
    </rPh>
    <rPh sb="4" eb="6">
      <t>エンジョ</t>
    </rPh>
    <phoneticPr fontId="67"/>
  </si>
  <si>
    <t>定款、履歴事項全部証明書</t>
    <rPh sb="0" eb="2">
      <t>テイカン</t>
    </rPh>
    <rPh sb="3" eb="5">
      <t>リレキ</t>
    </rPh>
    <rPh sb="5" eb="7">
      <t>ジコウ</t>
    </rPh>
    <rPh sb="7" eb="9">
      <t>ゼンブ</t>
    </rPh>
    <rPh sb="9" eb="12">
      <t>ショウメイショ</t>
    </rPh>
    <phoneticPr fontId="19"/>
  </si>
  <si>
    <t>※発行後３ヶ月以内の原本</t>
    <phoneticPr fontId="19"/>
  </si>
  <si>
    <t>自立訓練（機能訓練）</t>
    <rPh sb="0" eb="2">
      <t>ジリツ</t>
    </rPh>
    <rPh sb="2" eb="4">
      <t>クンレン</t>
    </rPh>
    <rPh sb="5" eb="7">
      <t>キノウ</t>
    </rPh>
    <rPh sb="7" eb="9">
      <t>クンレン</t>
    </rPh>
    <phoneticPr fontId="2"/>
  </si>
  <si>
    <t>別紙２（勤務形態）</t>
    <rPh sb="0" eb="2">
      <t>ベッシ</t>
    </rPh>
    <rPh sb="4" eb="6">
      <t>キンム</t>
    </rPh>
    <rPh sb="6" eb="8">
      <t>ケイタイ</t>
    </rPh>
    <phoneticPr fontId="2"/>
  </si>
  <si>
    <t>自立訓練（生活訓練）</t>
    <rPh sb="0" eb="2">
      <t>ジリツ</t>
    </rPh>
    <rPh sb="2" eb="4">
      <t>クンレン</t>
    </rPh>
    <rPh sb="5" eb="7">
      <t>セイカツ</t>
    </rPh>
    <rPh sb="7" eb="9">
      <t>クンレン</t>
    </rPh>
    <phoneticPr fontId="2"/>
  </si>
  <si>
    <t>就労継続支援Ａ型</t>
    <rPh sb="0" eb="2">
      <t>シュウロウ</t>
    </rPh>
    <rPh sb="2" eb="4">
      <t>ケイゾク</t>
    </rPh>
    <rPh sb="4" eb="6">
      <t>シエン</t>
    </rPh>
    <rPh sb="7" eb="8">
      <t>ガタ</t>
    </rPh>
    <phoneticPr fontId="2"/>
  </si>
  <si>
    <t>就労継続支援Ｂ型</t>
    <rPh sb="0" eb="2">
      <t>シュウロウ</t>
    </rPh>
    <rPh sb="2" eb="4">
      <t>ケイゾク</t>
    </rPh>
    <rPh sb="4" eb="6">
      <t>シエン</t>
    </rPh>
    <rPh sb="7" eb="8">
      <t>ガタ</t>
    </rPh>
    <phoneticPr fontId="2"/>
  </si>
  <si>
    <t>前回指定を受けた際の指定書の写し</t>
    <rPh sb="0" eb="2">
      <t>ゼンカイ</t>
    </rPh>
    <rPh sb="2" eb="4">
      <t>シテイ</t>
    </rPh>
    <rPh sb="5" eb="6">
      <t>ウ</t>
    </rPh>
    <rPh sb="8" eb="9">
      <t>サイ</t>
    </rPh>
    <rPh sb="10" eb="12">
      <t>シテイ</t>
    </rPh>
    <rPh sb="12" eb="13">
      <t>ショ</t>
    </rPh>
    <rPh sb="14" eb="15">
      <t>ウツ</t>
    </rPh>
    <phoneticPr fontId="2"/>
  </si>
  <si>
    <t>就労定着支援</t>
    <rPh sb="0" eb="2">
      <t>シュウロウ</t>
    </rPh>
    <rPh sb="2" eb="4">
      <t>テイチャク</t>
    </rPh>
    <rPh sb="4" eb="6">
      <t>シエン</t>
    </rPh>
    <phoneticPr fontId="67"/>
  </si>
  <si>
    <t>参考様式１（平面図）</t>
    <rPh sb="0" eb="2">
      <t>サンコウ</t>
    </rPh>
    <rPh sb="2" eb="4">
      <t>ヨウシキ</t>
    </rPh>
    <rPh sb="6" eb="9">
      <t>ヘイメンズ</t>
    </rPh>
    <phoneticPr fontId="2"/>
  </si>
  <si>
    <t>※他業種と併設の場合は事業ごとに色分けする</t>
    <rPh sb="1" eb="2">
      <t>ホカ</t>
    </rPh>
    <rPh sb="2" eb="4">
      <t>ギョウシュ</t>
    </rPh>
    <rPh sb="5" eb="7">
      <t>ヘイセツ</t>
    </rPh>
    <rPh sb="8" eb="10">
      <t>バアイ</t>
    </rPh>
    <rPh sb="11" eb="13">
      <t>ジギョウ</t>
    </rPh>
    <rPh sb="16" eb="18">
      <t>イロワ</t>
    </rPh>
    <phoneticPr fontId="19"/>
  </si>
  <si>
    <t>計画相談支援</t>
  </si>
  <si>
    <t>参考様式３（設備）</t>
    <rPh sb="0" eb="2">
      <t>サンコウ</t>
    </rPh>
    <rPh sb="2" eb="4">
      <t>ヨウシキ</t>
    </rPh>
    <rPh sb="6" eb="8">
      <t>セツビ</t>
    </rPh>
    <phoneticPr fontId="2"/>
  </si>
  <si>
    <t>地域相談支援（地域定着支援）</t>
  </si>
  <si>
    <t>事業所のカラー写真</t>
    <rPh sb="0" eb="3">
      <t>ジギョウショ</t>
    </rPh>
    <rPh sb="7" eb="9">
      <t>シャシン</t>
    </rPh>
    <phoneticPr fontId="19"/>
  </si>
  <si>
    <t>障害児相談支援</t>
  </si>
  <si>
    <t>参考様式４（経歴書）</t>
    <rPh sb="0" eb="2">
      <t>サンコウ</t>
    </rPh>
    <rPh sb="2" eb="4">
      <t>ヨウシキ</t>
    </rPh>
    <rPh sb="6" eb="9">
      <t>ケイレキショ</t>
    </rPh>
    <phoneticPr fontId="2"/>
  </si>
  <si>
    <t>参考様式５（実務経験）</t>
    <rPh sb="0" eb="2">
      <t>サンコウ</t>
    </rPh>
    <rPh sb="2" eb="4">
      <t>ヨウシキ</t>
    </rPh>
    <rPh sb="6" eb="8">
      <t>ジツム</t>
    </rPh>
    <rPh sb="8" eb="10">
      <t>ケイケン</t>
    </rPh>
    <phoneticPr fontId="2"/>
  </si>
  <si>
    <t>研修修了証の写し</t>
    <rPh sb="0" eb="2">
      <t>ケンシュウ</t>
    </rPh>
    <rPh sb="2" eb="5">
      <t>シュウリョウショウ</t>
    </rPh>
    <rPh sb="6" eb="7">
      <t>ウツ</t>
    </rPh>
    <phoneticPr fontId="2"/>
  </si>
  <si>
    <t>参考様式６（苦情解決）</t>
    <rPh sb="0" eb="2">
      <t>サンコウ</t>
    </rPh>
    <rPh sb="2" eb="4">
      <t>ヨウシキ</t>
    </rPh>
    <rPh sb="6" eb="8">
      <t>クジョウ</t>
    </rPh>
    <rPh sb="8" eb="10">
      <t>カイケツ</t>
    </rPh>
    <phoneticPr fontId="2"/>
  </si>
  <si>
    <t>※法人の内規があれば別途添付</t>
    <phoneticPr fontId="19"/>
  </si>
  <si>
    <t>※主たる対象者を限定する場合のみ</t>
    <phoneticPr fontId="19"/>
  </si>
  <si>
    <t>事業所物件の賃貸借契約書の写し</t>
    <phoneticPr fontId="19"/>
  </si>
  <si>
    <t>※自社物件の場合、所有状況がわかるもの</t>
    <phoneticPr fontId="19"/>
  </si>
  <si>
    <t>賠償責任保険証書の写し</t>
    <rPh sb="0" eb="2">
      <t>バイショウ</t>
    </rPh>
    <rPh sb="2" eb="4">
      <t>セキニン</t>
    </rPh>
    <rPh sb="4" eb="6">
      <t>ホケン</t>
    </rPh>
    <rPh sb="6" eb="8">
      <t>ショウショ</t>
    </rPh>
    <rPh sb="9" eb="10">
      <t>ウツ</t>
    </rPh>
    <phoneticPr fontId="2"/>
  </si>
  <si>
    <t>指定書送付用レターパックライト
（３７０円）</t>
    <rPh sb="0" eb="2">
      <t>シテイ</t>
    </rPh>
    <rPh sb="2" eb="3">
      <t>ショ</t>
    </rPh>
    <rPh sb="3" eb="5">
      <t>ソウフ</t>
    </rPh>
    <rPh sb="5" eb="6">
      <t>ヨウ</t>
    </rPh>
    <rPh sb="20" eb="21">
      <t>エン</t>
    </rPh>
    <phoneticPr fontId="2"/>
  </si>
  <si>
    <t>提出書類確認票</t>
    <phoneticPr fontId="2"/>
  </si>
  <si>
    <t>参考様式１１</t>
    <rPh sb="0" eb="2">
      <t>サンコウ</t>
    </rPh>
    <rPh sb="2" eb="4">
      <t>ヨウシキ</t>
    </rPh>
    <phoneticPr fontId="57"/>
  </si>
  <si>
    <t>参考様式１２</t>
    <rPh sb="0" eb="2">
      <t>サンコウ</t>
    </rPh>
    <rPh sb="2" eb="4">
      <t>ヨウシキ</t>
    </rPh>
    <phoneticPr fontId="57"/>
  </si>
  <si>
    <t>事業計画書</t>
    <rPh sb="0" eb="2">
      <t>ジギョウ</t>
    </rPh>
    <rPh sb="2" eb="5">
      <t>ケイカクショ</t>
    </rPh>
    <phoneticPr fontId="1"/>
  </si>
  <si>
    <t>収支予算書</t>
    <rPh sb="0" eb="2">
      <t>シュウシ</t>
    </rPh>
    <rPh sb="2" eb="5">
      <t>ヨサンショ</t>
    </rPh>
    <phoneticPr fontId="1"/>
  </si>
  <si>
    <t>計画相談・障害児相談支援事業
開始届出書</t>
    <rPh sb="0" eb="2">
      <t>ケイカク</t>
    </rPh>
    <rPh sb="2" eb="4">
      <t>ソウダン</t>
    </rPh>
    <rPh sb="5" eb="7">
      <t>ショウガイ</t>
    </rPh>
    <rPh sb="7" eb="8">
      <t>ジ</t>
    </rPh>
    <rPh sb="8" eb="10">
      <t>ソウダン</t>
    </rPh>
    <rPh sb="10" eb="12">
      <t>シエン</t>
    </rPh>
    <rPh sb="12" eb="14">
      <t>ジギョウ</t>
    </rPh>
    <rPh sb="15" eb="17">
      <t>カイシ</t>
    </rPh>
    <rPh sb="17" eb="20">
      <t>トドケデショ</t>
    </rPh>
    <phoneticPr fontId="1"/>
  </si>
  <si>
    <t>情報公表システム
法人ID発行/事業所情報登録依頼票</t>
    <phoneticPr fontId="1"/>
  </si>
  <si>
    <t>○</t>
    <phoneticPr fontId="57"/>
  </si>
  <si>
    <t>業務管理体制の届出</t>
    <rPh sb="0" eb="2">
      <t>ギョウム</t>
    </rPh>
    <rPh sb="2" eb="4">
      <t>カンリ</t>
    </rPh>
    <rPh sb="4" eb="6">
      <t>タイセイ</t>
    </rPh>
    <rPh sb="7" eb="9">
      <t>トドケデ</t>
    </rPh>
    <phoneticPr fontId="1"/>
  </si>
  <si>
    <t>△</t>
    <phoneticPr fontId="57"/>
  </si>
  <si>
    <t>△</t>
    <phoneticPr fontId="57"/>
  </si>
  <si>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
  </si>
  <si>
    <t>別紙1</t>
    <rPh sb="0" eb="2">
      <t>ベッシ</t>
    </rPh>
    <phoneticPr fontId="57"/>
  </si>
  <si>
    <t>・指定特定相談支援事業者の指定に係る誓約書
・指定障害児相談支援事業者の指定に係る誓約書</t>
    <rPh sb="1" eb="3">
      <t>シテイ</t>
    </rPh>
    <rPh sb="3" eb="5">
      <t>トクテイ</t>
    </rPh>
    <rPh sb="5" eb="7">
      <t>ソウダン</t>
    </rPh>
    <rPh sb="7" eb="9">
      <t>シエン</t>
    </rPh>
    <rPh sb="9" eb="12">
      <t>ジギョウシャ</t>
    </rPh>
    <rPh sb="13" eb="15">
      <t>シテイ</t>
    </rPh>
    <rPh sb="16" eb="17">
      <t>カカ</t>
    </rPh>
    <rPh sb="18" eb="21">
      <t>セイヤクショ</t>
    </rPh>
    <phoneticPr fontId="2"/>
  </si>
  <si>
    <r>
      <t>・複数の事業所について同時申請する場合</t>
    </r>
    <r>
      <rPr>
        <strike/>
        <sz val="10.5"/>
        <rFont val="ＭＳ ゴシック"/>
        <family val="3"/>
        <charset val="128"/>
      </rPr>
      <t>や多機能型事業所の場合</t>
    </r>
    <r>
      <rPr>
        <sz val="10.5"/>
        <rFont val="ＭＳ ゴシック"/>
        <family val="3"/>
        <charset val="128"/>
      </rPr>
      <t>は、原本は1部で差支えありませんが、他の申請書には写しを必ず添付してください。</t>
    </r>
    <rPh sb="6" eb="7">
      <t>ショ</t>
    </rPh>
    <rPh sb="20" eb="24">
      <t>タキノウガタ</t>
    </rPh>
    <rPh sb="24" eb="27">
      <t>ジギョウショ</t>
    </rPh>
    <rPh sb="28" eb="30">
      <t>バアイ</t>
    </rPh>
    <rPh sb="38" eb="40">
      <t>サシツカ</t>
    </rPh>
    <phoneticPr fontId="2"/>
  </si>
  <si>
    <t>関係機関との協力体制</t>
    <rPh sb="0" eb="2">
      <t>カンケイ</t>
    </rPh>
    <rPh sb="2" eb="4">
      <t>キカン</t>
    </rPh>
    <rPh sb="6" eb="8">
      <t>キョウリョク</t>
    </rPh>
    <rPh sb="8" eb="10">
      <t>タイセイ</t>
    </rPh>
    <phoneticPr fontId="2"/>
  </si>
  <si>
    <t xml:space="preserve">・主たる対象とする障害以外の利用者等から支援の依頼があった場合や、それぞれの事業所で対応が困難なケースについて、どのように連携して対応していくか記載してください。
</t>
    <rPh sb="61" eb="63">
      <t>レンケイ</t>
    </rPh>
    <rPh sb="65" eb="67">
      <t>タイオウ</t>
    </rPh>
    <rPh sb="72" eb="74">
      <t>キサイ</t>
    </rPh>
    <phoneticPr fontId="1"/>
  </si>
  <si>
    <t>開始届出書</t>
    <phoneticPr fontId="1"/>
  </si>
  <si>
    <t>事業計画書</t>
    <rPh sb="0" eb="2">
      <t>ジギョウ</t>
    </rPh>
    <rPh sb="2" eb="5">
      <t>ケイカクショ</t>
    </rPh>
    <phoneticPr fontId="1"/>
  </si>
  <si>
    <t>収支予算書</t>
    <rPh sb="0" eb="2">
      <t>シュウシ</t>
    </rPh>
    <rPh sb="2" eb="5">
      <t>ヨサンショ</t>
    </rPh>
    <phoneticPr fontId="1"/>
  </si>
  <si>
    <t>・「事業計画書」は当該事業所の指定日が属する年度の事業計画を作成（様式は任意）し添付してください。
・研修計画については、具体的な研修名、内容及び実施スケジュールを記載してください。</t>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ケンシュウ</t>
    </rPh>
    <rPh sb="53" eb="55">
      <t>ケイカク</t>
    </rPh>
    <rPh sb="61" eb="64">
      <t>グタイテキ</t>
    </rPh>
    <rPh sb="65" eb="67">
      <t>ケンシュウ</t>
    </rPh>
    <rPh sb="67" eb="68">
      <t>メイ</t>
    </rPh>
    <rPh sb="69" eb="71">
      <t>ナイヨウ</t>
    </rPh>
    <rPh sb="71" eb="72">
      <t>オヨ</t>
    </rPh>
    <rPh sb="73" eb="75">
      <t>ジッシ</t>
    </rPh>
    <rPh sb="82" eb="84">
      <t>キサイ</t>
    </rPh>
    <phoneticPr fontId="2"/>
  </si>
  <si>
    <t>○情報公表システム・法人ID発行/事業所情報登録依頼票を提出してください。</t>
    <rPh sb="1" eb="3">
      <t>ジョウホウ</t>
    </rPh>
    <rPh sb="3" eb="5">
      <t>コウヒョウ</t>
    </rPh>
    <rPh sb="10" eb="12">
      <t>ホウジン</t>
    </rPh>
    <rPh sb="14" eb="16">
      <t>ハッコウ</t>
    </rPh>
    <rPh sb="17" eb="19">
      <t>ジギョウ</t>
    </rPh>
    <rPh sb="19" eb="20">
      <t>ショ</t>
    </rPh>
    <rPh sb="20" eb="22">
      <t>ジョウホウ</t>
    </rPh>
    <rPh sb="22" eb="24">
      <t>トウロク</t>
    </rPh>
    <rPh sb="24" eb="26">
      <t>イライ</t>
    </rPh>
    <rPh sb="26" eb="27">
      <t>ヒョウ</t>
    </rPh>
    <rPh sb="28" eb="30">
      <t>テイシュツ</t>
    </rPh>
    <phoneticPr fontId="1"/>
  </si>
  <si>
    <t>○加算を取得する場合は「介護給付費等算定に係る体制等に関する届出書」を提出してください。</t>
    <rPh sb="1" eb="3">
      <t>カサン</t>
    </rPh>
    <rPh sb="4" eb="6">
      <t>シュトク</t>
    </rPh>
    <rPh sb="8" eb="10">
      <t>バアイ</t>
    </rPh>
    <rPh sb="12" eb="14">
      <t>カイゴ</t>
    </rPh>
    <rPh sb="14" eb="16">
      <t>キュウフ</t>
    </rPh>
    <rPh sb="16" eb="17">
      <t>ヒ</t>
    </rPh>
    <rPh sb="17" eb="18">
      <t>トウ</t>
    </rPh>
    <rPh sb="18" eb="20">
      <t>サンテイ</t>
    </rPh>
    <rPh sb="21" eb="22">
      <t>カカ</t>
    </rPh>
    <rPh sb="23" eb="25">
      <t>タイセイ</t>
    </rPh>
    <rPh sb="25" eb="26">
      <t>トウ</t>
    </rPh>
    <rPh sb="27" eb="28">
      <t>カン</t>
    </rPh>
    <rPh sb="30" eb="33">
      <t>トドケデショ</t>
    </rPh>
    <rPh sb="35" eb="37">
      <t>テイシュツ</t>
    </rPh>
    <phoneticPr fontId="1"/>
  </si>
  <si>
    <t>○必要に応じ、「業務管理体制に関する届出書」を提出してください。</t>
    <rPh sb="1" eb="3">
      <t>ヒツヨウ</t>
    </rPh>
    <rPh sb="4" eb="5">
      <t>オウ</t>
    </rPh>
    <rPh sb="8" eb="10">
      <t>ギョウム</t>
    </rPh>
    <rPh sb="10" eb="12">
      <t>カンリ</t>
    </rPh>
    <rPh sb="12" eb="14">
      <t>タイセイ</t>
    </rPh>
    <rPh sb="15" eb="16">
      <t>カン</t>
    </rPh>
    <rPh sb="18" eb="21">
      <t>トドケデショ</t>
    </rPh>
    <rPh sb="23" eb="25">
      <t>テイシュツ</t>
    </rPh>
    <phoneticPr fontId="1"/>
  </si>
  <si>
    <t>情報公表システム
法人ID発行/事業所情報登録依頼票</t>
    <rPh sb="0" eb="2">
      <t>ジョウホウ</t>
    </rPh>
    <rPh sb="2" eb="4">
      <t>コウヒョウ</t>
    </rPh>
    <rPh sb="9" eb="11">
      <t>ホウジン</t>
    </rPh>
    <rPh sb="13" eb="15">
      <t>ハッコウ</t>
    </rPh>
    <rPh sb="16" eb="19">
      <t>ジギョウショ</t>
    </rPh>
    <rPh sb="19" eb="21">
      <t>ジョウホウ</t>
    </rPh>
    <rPh sb="21" eb="23">
      <t>トウロク</t>
    </rPh>
    <rPh sb="23" eb="25">
      <t>イライ</t>
    </rPh>
    <rPh sb="25" eb="26">
      <t>ヒョウ</t>
    </rPh>
    <phoneticPr fontId="1"/>
  </si>
  <si>
    <t>パンフレット等</t>
    <rPh sb="6" eb="7">
      <t>トウ</t>
    </rPh>
    <phoneticPr fontId="1"/>
  </si>
  <si>
    <t>※運営している事業所が相模原市内のみの場合</t>
    <rPh sb="1" eb="3">
      <t>ウンエイ</t>
    </rPh>
    <rPh sb="7" eb="9">
      <t>ジギョウ</t>
    </rPh>
    <rPh sb="9" eb="10">
      <t>ショ</t>
    </rPh>
    <rPh sb="11" eb="15">
      <t>サガミハラシ</t>
    </rPh>
    <rPh sb="15" eb="16">
      <t>ナイ</t>
    </rPh>
    <rPh sb="19" eb="21">
      <t>バアイ</t>
    </rPh>
    <phoneticPr fontId="1"/>
  </si>
  <si>
    <t>体制届</t>
    <rPh sb="0" eb="2">
      <t>タイセイ</t>
    </rPh>
    <rPh sb="2" eb="3">
      <t>トドケ</t>
    </rPh>
    <phoneticPr fontId="1"/>
  </si>
  <si>
    <t>※加算を取得する場合</t>
    <rPh sb="1" eb="3">
      <t>カサン</t>
    </rPh>
    <rPh sb="4" eb="6">
      <t>シュトク</t>
    </rPh>
    <rPh sb="8" eb="10">
      <t>バアイ</t>
    </rPh>
    <phoneticPr fontId="1"/>
  </si>
  <si>
    <t>協力機関</t>
    <rPh sb="0" eb="2">
      <t>キョウリョク</t>
    </rPh>
    <rPh sb="2" eb="4">
      <t>キカン</t>
    </rPh>
    <phoneticPr fontId="57"/>
  </si>
  <si>
    <t>○：必ず提出していただくもの
△：該当がない書類等は省略可能
　　※該当するかどうかわからない場合、省略せず提出してください。</t>
    <rPh sb="2" eb="3">
      <t>カナラ</t>
    </rPh>
    <rPh sb="4" eb="6">
      <t>テイシュツ</t>
    </rPh>
    <rPh sb="17" eb="19">
      <t>ガイトウ</t>
    </rPh>
    <rPh sb="22" eb="24">
      <t>ショルイ</t>
    </rPh>
    <rPh sb="24" eb="25">
      <t>トウ</t>
    </rPh>
    <rPh sb="26" eb="28">
      <t>ショウリャク</t>
    </rPh>
    <rPh sb="34" eb="36">
      <t>ガイトウ</t>
    </rPh>
    <phoneticPr fontId="2"/>
  </si>
  <si>
    <t>第2号様式</t>
    <rPh sb="0" eb="1">
      <t>ダイ</t>
    </rPh>
    <rPh sb="2" eb="3">
      <t>ゴウ</t>
    </rPh>
    <rPh sb="3" eb="5">
      <t>ヨウシキ</t>
    </rPh>
    <phoneticPr fontId="57"/>
  </si>
  <si>
    <t>相談支援専従事者初任者研修の終了証・現任研修の終了証</t>
    <rPh sb="0" eb="2">
      <t>ソウダン</t>
    </rPh>
    <rPh sb="1" eb="2">
      <t>ソウダン</t>
    </rPh>
    <rPh sb="2" eb="4">
      <t>シエン</t>
    </rPh>
    <rPh sb="4" eb="7">
      <t>ジュウジシャ</t>
    </rPh>
    <rPh sb="7" eb="10">
      <t>ショニンシャ</t>
    </rPh>
    <rPh sb="10" eb="13">
      <t>ケンシュウノ</t>
    </rPh>
    <rPh sb="13" eb="16">
      <t>シュウリョウショウ</t>
    </rPh>
    <rPh sb="16" eb="17">
      <t>・</t>
    </rPh>
    <rPh sb="17" eb="19">
      <t>ゲンニン</t>
    </rPh>
    <rPh sb="19" eb="22">
      <t>ケンシュウノ</t>
    </rPh>
    <rPh sb="22" eb="25">
      <t>シュウリョウショウ</t>
    </rPh>
    <phoneticPr fontId="57"/>
  </si>
  <si>
    <t>△</t>
    <phoneticPr fontId="57"/>
  </si>
  <si>
    <t>第２号様式</t>
    <rPh sb="0" eb="1">
      <t>ダイ</t>
    </rPh>
    <rPh sb="2" eb="3">
      <t>ゴウ</t>
    </rPh>
    <rPh sb="3" eb="5">
      <t>ヨウシキ</t>
    </rPh>
    <phoneticPr fontId="2"/>
  </si>
  <si>
    <t>・それぞれの事業ごとに作成してください。</t>
    <rPh sb="6" eb="8">
      <t>ジギョウ</t>
    </rPh>
    <rPh sb="11" eb="13">
      <t>サクセイ</t>
    </rPh>
    <phoneticPr fontId="2"/>
  </si>
  <si>
    <t>管理者・相談支援専門員の経歴書</t>
    <rPh sb="0" eb="3">
      <t>カンリシャ</t>
    </rPh>
    <rPh sb="4" eb="6">
      <t>ソウダン</t>
    </rPh>
    <rPh sb="6" eb="8">
      <t>シエン</t>
    </rPh>
    <rPh sb="8" eb="11">
      <t>センモンイン</t>
    </rPh>
    <rPh sb="12" eb="15">
      <t>ケイレキショ</t>
    </rPh>
    <phoneticPr fontId="2"/>
  </si>
  <si>
    <r>
      <t>・管理者、</t>
    </r>
    <r>
      <rPr>
        <sz val="10.5"/>
        <color theme="1"/>
        <rFont val="ＭＳ ゴシック"/>
        <family val="3"/>
        <charset val="128"/>
      </rPr>
      <t>相談支援専門員</t>
    </r>
    <r>
      <rPr>
        <sz val="10.5"/>
        <rFont val="ＭＳ ゴシック"/>
        <family val="3"/>
        <charset val="128"/>
      </rPr>
      <t>について、それぞれ別に作成してください。兼務する場合は1枚で構いません。</t>
    </r>
    <rPh sb="1" eb="4">
      <t>カンリシャ</t>
    </rPh>
    <rPh sb="5" eb="7">
      <t>ソウダン</t>
    </rPh>
    <rPh sb="7" eb="9">
      <t>シエン</t>
    </rPh>
    <rPh sb="9" eb="12">
      <t>センモンイン</t>
    </rPh>
    <rPh sb="21" eb="22">
      <t>ベツ</t>
    </rPh>
    <rPh sb="23" eb="25">
      <t>サクセイ</t>
    </rPh>
    <rPh sb="32" eb="34">
      <t>ケンム</t>
    </rPh>
    <rPh sb="36" eb="38">
      <t>バアイ</t>
    </rPh>
    <rPh sb="40" eb="41">
      <t>マイ</t>
    </rPh>
    <rPh sb="42" eb="43">
      <t>カマ</t>
    </rPh>
    <phoneticPr fontId="2"/>
  </si>
  <si>
    <r>
      <t>・</t>
    </r>
    <r>
      <rPr>
        <sz val="10.5"/>
        <color theme="1"/>
        <rFont val="ＭＳ ゴシック"/>
        <family val="3"/>
        <charset val="128"/>
      </rPr>
      <t>相談支援専門員</t>
    </r>
    <r>
      <rPr>
        <sz val="10.5"/>
        <rFont val="ＭＳ ゴシック"/>
        <family val="3"/>
        <charset val="128"/>
      </rPr>
      <t>について、実務要件や研修要件について確認のうえ提出してください。</t>
    </r>
    <r>
      <rPr>
        <sz val="10.5"/>
        <rFont val="ＭＳ ゴシック"/>
        <family val="3"/>
        <charset val="128"/>
      </rPr>
      <t xml:space="preserve">
・業務に従事した日数を必ず記載してください。</t>
    </r>
    <rPh sb="1" eb="3">
      <t>ソウダン</t>
    </rPh>
    <rPh sb="3" eb="5">
      <t>シエン</t>
    </rPh>
    <rPh sb="5" eb="8">
      <t>センモンイン</t>
    </rPh>
    <rPh sb="31" eb="33">
      <t>テイシュツ</t>
    </rPh>
    <rPh sb="42" eb="44">
      <t>ギョウム</t>
    </rPh>
    <rPh sb="45" eb="47">
      <t>ジュウジ</t>
    </rPh>
    <rPh sb="49" eb="51">
      <t>ニッスウ</t>
    </rPh>
    <rPh sb="52" eb="53">
      <t>カナラ</t>
    </rPh>
    <rPh sb="54" eb="56">
      <t>キサイ</t>
    </rPh>
    <phoneticPr fontId="2"/>
  </si>
  <si>
    <t>参考様式１０</t>
    <rPh sb="0" eb="2">
      <t>サンコウ</t>
    </rPh>
    <rPh sb="2" eb="4">
      <t>ヨウシキ</t>
    </rPh>
    <phoneticPr fontId="2"/>
  </si>
  <si>
    <t>参考様式１１</t>
    <rPh sb="0" eb="2">
      <t>サンコウ</t>
    </rPh>
    <rPh sb="2" eb="4">
      <t>ヨウシキ</t>
    </rPh>
    <phoneticPr fontId="2"/>
  </si>
  <si>
    <t>参考様式１２</t>
    <rPh sb="0" eb="2">
      <t>サンコウ</t>
    </rPh>
    <rPh sb="2" eb="4">
      <t>ヨウシキ</t>
    </rPh>
    <phoneticPr fontId="2"/>
  </si>
  <si>
    <t>【令和５年１１月現在】</t>
    <rPh sb="1" eb="3">
      <t>レイワ</t>
    </rPh>
    <rPh sb="4" eb="5">
      <t>ネン</t>
    </rPh>
    <rPh sb="7" eb="8">
      <t>ガツ</t>
    </rPh>
    <rPh sb="8" eb="10">
      <t>ゲンザイ</t>
    </rPh>
    <phoneticPr fontId="2"/>
  </si>
  <si>
    <r>
      <t>第２号様式（指定申請書</t>
    </r>
    <r>
      <rPr>
        <sz val="11"/>
        <color rgb="FFFF0000"/>
        <rFont val="ＭＳ ゴシック"/>
        <family val="3"/>
        <charset val="128"/>
      </rPr>
      <t>）</t>
    </r>
    <rPh sb="0" eb="1">
      <t>ダイ</t>
    </rPh>
    <rPh sb="2" eb="3">
      <t>ゴウ</t>
    </rPh>
    <rPh sb="3" eb="5">
      <t>ヨウシキ</t>
    </rPh>
    <rPh sb="6" eb="8">
      <t>シテイ</t>
    </rPh>
    <rPh sb="8" eb="10">
      <t>シンセイ</t>
    </rPh>
    <rPh sb="10" eb="11">
      <t>ショ</t>
    </rPh>
    <phoneticPr fontId="2"/>
  </si>
  <si>
    <t>参考様式７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</si>
  <si>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参考様式８（誓約書）</t>
    <rPh sb="0" eb="2">
      <t>サンコウ</t>
    </rPh>
    <rPh sb="2" eb="4">
      <t>ヨウシキ</t>
    </rPh>
    <rPh sb="6" eb="9">
      <t>セイヤクショ</t>
    </rPh>
    <phoneticPr fontId="2"/>
  </si>
  <si>
    <t>参考様式１１（開始届出書）</t>
    <rPh sb="0" eb="2">
      <t>サンコウ</t>
    </rPh>
    <rPh sb="2" eb="4">
      <t>ヨウシキ</t>
    </rPh>
    <rPh sb="7" eb="9">
      <t>カイシ</t>
    </rPh>
    <rPh sb="9" eb="12">
      <t>トドケデショ</t>
    </rPh>
    <phoneticPr fontId="2"/>
  </si>
  <si>
    <t>参考様式１２（収支予算書）</t>
    <rPh sb="0" eb="2">
      <t>サンコウ</t>
    </rPh>
    <rPh sb="2" eb="4">
      <t>ヨウシキ</t>
    </rPh>
    <rPh sb="7" eb="9">
      <t>シュウシ</t>
    </rPh>
    <rPh sb="9" eb="12">
      <t>ヨサンショ</t>
    </rPh>
    <phoneticPr fontId="2"/>
  </si>
  <si>
    <r>
      <t>以下のページから様式をダウンロードし、</t>
    </r>
    <r>
      <rPr>
        <sz val="11"/>
        <color rgb="FFFF0000"/>
        <rFont val="ＭＳ ゴシック"/>
        <family val="3"/>
        <charset val="128"/>
      </rPr>
      <t>電子もしくは</t>
    </r>
    <r>
      <rPr>
        <b/>
        <sz val="11"/>
        <color rgb="FFFF0000"/>
        <rFont val="ＭＳ ゴシック"/>
        <family val="3"/>
        <charset val="128"/>
      </rPr>
      <t>紙媒体</t>
    </r>
    <r>
      <rPr>
        <sz val="11"/>
        <color theme="1"/>
        <rFont val="ＭＳ ゴシック"/>
        <family val="3"/>
        <charset val="128"/>
      </rPr>
      <t>で提出してください。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
    <rPh sb="0" eb="2">
      <t>イカ</t>
    </rPh>
    <rPh sb="19" eb="21">
      <t>デンシ</t>
    </rPh>
    <rPh sb="101" eb="103">
      <t>ホウモン</t>
    </rPh>
    <rPh sb="104" eb="106">
      <t>ソウダン</t>
    </rPh>
    <rPh sb="106" eb="107">
      <t>ケイ</t>
    </rPh>
    <rPh sb="108" eb="109">
      <t>ノゾ</t>
    </rPh>
    <rPh sb="110" eb="111">
      <t>ゼン</t>
    </rPh>
    <rPh sb="116" eb="118">
      <t>サンテイ</t>
    </rPh>
    <rPh sb="120" eb="122">
      <t>カサン</t>
    </rPh>
    <rPh sb="128" eb="130">
      <t>タイセイ</t>
    </rPh>
    <rPh sb="130" eb="131">
      <t>トドケ</t>
    </rPh>
    <rPh sb="132" eb="134">
      <t>テイシュツ</t>
    </rPh>
    <rPh sb="135" eb="137">
      <t>ヒッス</t>
    </rPh>
    <rPh sb="144" eb="146">
      <t>ホウモン</t>
    </rPh>
    <rPh sb="147" eb="149">
      <t>ソウダン</t>
    </rPh>
    <rPh sb="149" eb="150">
      <t>ケイ</t>
    </rPh>
    <rPh sb="155" eb="157">
      <t>サンテイ</t>
    </rPh>
    <rPh sb="159" eb="161">
      <t>カサン</t>
    </rPh>
    <rPh sb="164" eb="166">
      <t>バアイ</t>
    </rPh>
    <rPh sb="168" eb="170">
      <t>タイセイ</t>
    </rPh>
    <rPh sb="170" eb="171">
      <t>トドケ</t>
    </rPh>
    <rPh sb="172" eb="174">
      <t>テイシュツ</t>
    </rPh>
    <rPh sb="175" eb="177">
      <t>フヨウ</t>
    </rPh>
    <phoneticPr fontId="3"/>
  </si>
  <si>
    <t>参考様式７（主たる対象）</t>
    <rPh sb="0" eb="2">
      <t>サンコウ</t>
    </rPh>
    <rPh sb="2" eb="4">
      <t>ヨウシキ</t>
    </rPh>
    <rPh sb="6" eb="7">
      <t>シュ</t>
    </rPh>
    <rPh sb="9" eb="11">
      <t>タイショウ</t>
    </rPh>
    <phoneticPr fontId="2"/>
  </si>
  <si>
    <t>参考様式９（協力体制）</t>
    <rPh sb="0" eb="2">
      <t>サンコウ</t>
    </rPh>
    <rPh sb="2" eb="4">
      <t>ヨウシキ</t>
    </rPh>
    <rPh sb="6" eb="8">
      <t>キョウリョク</t>
    </rPh>
    <rPh sb="8" eb="10">
      <t>タイセイ</t>
    </rPh>
    <phoneticPr fontId="2"/>
  </si>
  <si>
    <t>参考様式１０（事業計画書）</t>
    <rPh sb="0" eb="2">
      <t>サンコウ</t>
    </rPh>
    <rPh sb="2" eb="4">
      <t>ヨウシキ</t>
    </rPh>
    <rPh sb="7" eb="9">
      <t>ジギョウ</t>
    </rPh>
    <rPh sb="9" eb="12">
      <t>ケイカクショ</t>
    </rPh>
    <phoneticPr fontId="2"/>
  </si>
  <si>
    <t>パンフレット等がございましたら、提出ください。
作成していない場合は、事業所の特色・年間予定・週間予定・一日の流れ等を記入したものを提出ください。</t>
    <rPh sb="6" eb="7">
      <t>トウ</t>
    </rPh>
    <rPh sb="24" eb="26">
      <t>サクセイ</t>
    </rPh>
    <rPh sb="31" eb="33">
      <t>バアイ</t>
    </rPh>
    <rPh sb="35" eb="38">
      <t>ジギョウショ</t>
    </rPh>
    <rPh sb="57" eb="58">
      <t>ナド</t>
    </rPh>
    <rPh sb="59" eb="61">
      <t>キニュウ</t>
    </rPh>
    <phoneticPr fontId="3"/>
  </si>
  <si>
    <t>事業所のパンフレット等</t>
    <rPh sb="0" eb="3">
      <t>ジギョウショ</t>
    </rPh>
    <rPh sb="10" eb="11">
      <t>トウ</t>
    </rPh>
    <phoneticPr fontId="2"/>
  </si>
  <si>
    <t>※パンフレット等ございましたら、ご提出ください。</t>
    <rPh sb="7" eb="8">
      <t>トウ</t>
    </rPh>
    <rPh sb="17" eb="19">
      <t>テイシュツ</t>
    </rPh>
    <phoneticPr fontId="1"/>
  </si>
  <si>
    <t>付表　別紙</t>
    <rPh sb="0" eb="2">
      <t>フヒョウ</t>
    </rPh>
    <rPh sb="3" eb="5">
      <t>ベッシ</t>
    </rPh>
    <phoneticPr fontId="2"/>
  </si>
  <si>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</si>
  <si>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2"/>
  </si>
  <si>
    <t>氏　　　　名</t>
    <rPh sb="0" eb="1">
      <t>シ</t>
    </rPh>
    <rPh sb="5" eb="6">
      <t>メイ</t>
    </rPh>
    <phoneticPr fontId="2"/>
  </si>
  <si>
    <t>事業所の名称</t>
    <rPh sb="0" eb="3">
      <t>ジギョウショ</t>
    </rPh>
    <rPh sb="4" eb="6">
      <t>メイショウ</t>
    </rPh>
    <phoneticPr fontId="2"/>
  </si>
  <si>
    <t>フリガナ</t>
    <phoneticPr fontId="2"/>
  </si>
  <si>
    <t>氏名</t>
    <rPh sb="0" eb="2">
      <t>シメイ</t>
    </rPh>
    <phoneticPr fontId="2"/>
  </si>
  <si>
    <t>フリガナ</t>
    <phoneticPr fontId="2"/>
  </si>
  <si>
    <t>フリガナ</t>
    <phoneticPr fontId="2"/>
  </si>
  <si>
    <t>○○ヘルパーサービス</t>
    <phoneticPr fontId="19"/>
  </si>
  <si>
    <t>ｻｶﾞﾐ　ｼﾞﾛｳ</t>
    <phoneticPr fontId="19"/>
  </si>
  <si>
    <t>居宅介護</t>
    <rPh sb="0" eb="2">
      <t>キョタク</t>
    </rPh>
    <rPh sb="2" eb="4">
      <t>カイゴ</t>
    </rPh>
    <phoneticPr fontId="19"/>
  </si>
  <si>
    <t>管理者</t>
    <rPh sb="0" eb="3">
      <t>カンリシャ</t>
    </rPh>
    <phoneticPr fontId="19"/>
  </si>
  <si>
    <t>相模　次郎</t>
    <rPh sb="0" eb="2">
      <t>サガミ</t>
    </rPh>
    <rPh sb="3" eb="5">
      <t>ジロウ</t>
    </rPh>
    <phoneticPr fontId="19"/>
  </si>
  <si>
    <t>平日（月曜日～金曜日）　10時から12時まで</t>
    <rPh sb="0" eb="2">
      <t>ヘイジツ</t>
    </rPh>
    <rPh sb="3" eb="6">
      <t>ゲツヨウビ</t>
    </rPh>
    <rPh sb="7" eb="9">
      <t>キンヨウ</t>
    </rPh>
    <rPh sb="9" eb="10">
      <t>ビ</t>
    </rPh>
    <rPh sb="14" eb="15">
      <t>ジ</t>
    </rPh>
    <rPh sb="19" eb="20">
      <t>ジ</t>
    </rPh>
    <phoneticPr fontId="19"/>
  </si>
  <si>
    <t>フリガナ</t>
    <phoneticPr fontId="2"/>
  </si>
  <si>
    <t>フリガナ</t>
    <phoneticPr fontId="2"/>
  </si>
  <si>
    <r>
      <rPr>
        <b/>
        <sz val="12"/>
        <color indexed="10"/>
        <rFont val="ＭＳ ゴシック"/>
        <family val="3"/>
      </rPr>
      <t>〇</t>
    </r>
    <r>
      <rPr>
        <sz val="12"/>
        <rFont val="ＭＳ ゴシック"/>
        <family val="3"/>
        <charset val="128"/>
      </rPr>
      <t xml:space="preserve">
</t>
    </r>
    <r>
      <rPr>
        <sz val="12"/>
        <color theme="1"/>
        <rFont val="ＭＳ ゴシック"/>
        <family val="3"/>
        <charset val="128"/>
      </rPr>
      <t>付表１</t>
    </r>
    <r>
      <rPr>
        <sz val="12"/>
        <rFont val="ＭＳ ゴシック"/>
        <family val="3"/>
        <charset val="128"/>
      </rPr>
      <t xml:space="preserve"> </t>
    </r>
    <rPh sb="2" eb="4">
      <t>フヒョウ</t>
    </rPh>
    <phoneticPr fontId="57"/>
  </si>
  <si>
    <r>
      <rPr>
        <b/>
        <sz val="12"/>
        <color indexed="10"/>
        <rFont val="ＭＳ ゴシック"/>
        <family val="3"/>
      </rPr>
      <t>〇</t>
    </r>
    <r>
      <rPr>
        <sz val="12"/>
        <rFont val="ＭＳ ゴシック"/>
        <family val="3"/>
        <charset val="128"/>
      </rPr>
      <t xml:space="preserve">
</t>
    </r>
    <r>
      <rPr>
        <sz val="12"/>
        <color theme="1"/>
        <rFont val="ＭＳ ゴシック"/>
        <family val="3"/>
        <charset val="128"/>
      </rPr>
      <t>付表１</t>
    </r>
    <rPh sb="2" eb="4">
      <t>フヒョウ</t>
    </rPh>
    <phoneticPr fontId="57"/>
  </si>
  <si>
    <t>経歴書
（相談支援専門員）</t>
    <rPh sb="0" eb="3">
      <t>ケイレキショ</t>
    </rPh>
    <rPh sb="5" eb="7">
      <t>ソウダン</t>
    </rPh>
    <rPh sb="7" eb="9">
      <t>シエン</t>
    </rPh>
    <rPh sb="9" eb="12">
      <t>センモンイン</t>
    </rPh>
    <phoneticPr fontId="57"/>
  </si>
  <si>
    <t>○</t>
    <phoneticPr fontId="57"/>
  </si>
  <si>
    <t>○</t>
    <phoneticPr fontId="57"/>
  </si>
  <si>
    <t>・「指定申請書」は通所・入所共通の様式です。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※「指定申請書」、「口座振込(変更)依頼書」、「付表」はＡ４の紙に出力し押印(必要なもののみ）したものを提出ください。</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コウザ</t>
    </rPh>
    <rPh sb="101" eb="103">
      <t>フリコミ</t>
    </rPh>
    <rPh sb="104" eb="106">
      <t>ヘンコウ</t>
    </rPh>
    <rPh sb="107" eb="110">
      <t>イライショ</t>
    </rPh>
    <rPh sb="113" eb="115">
      <t>フヒョウ</t>
    </rPh>
    <rPh sb="120" eb="121">
      <t>カミ</t>
    </rPh>
    <rPh sb="122" eb="124">
      <t>シュツリョク</t>
    </rPh>
    <rPh sb="125" eb="127">
      <t>オウイン</t>
    </rPh>
    <rPh sb="128" eb="130">
      <t>ヒツヨウ</t>
    </rPh>
    <rPh sb="141" eb="143">
      <t>テイシュツ</t>
    </rPh>
    <phoneticPr fontId="2"/>
  </si>
  <si>
    <t>・相談支援専門員について、実務経験年数（日数）に必要な場合（資格により実務経験年数が短縮される場合）は、資格を証する書面の写しを添付してください。
（居宅介護初任者研修修了証、社会福祉主事の任用資格証　保育士証等）</t>
    <rPh sb="13" eb="15">
      <t>ジツム</t>
    </rPh>
    <rPh sb="15" eb="17">
      <t>ケイケン</t>
    </rPh>
    <rPh sb="17" eb="19">
      <t>ネンスウ</t>
    </rPh>
    <rPh sb="20" eb="22">
      <t>ニッスウ</t>
    </rPh>
    <rPh sb="24" eb="26">
      <t>ヒツヨウ</t>
    </rPh>
    <rPh sb="27" eb="29">
      <t>バアイ</t>
    </rPh>
    <rPh sb="30" eb="32">
      <t>シカク</t>
    </rPh>
    <rPh sb="75" eb="77">
      <t>キョタク</t>
    </rPh>
    <rPh sb="77" eb="79">
      <t>カイゴ</t>
    </rPh>
    <rPh sb="79" eb="82">
      <t>ショニンシャ</t>
    </rPh>
    <rPh sb="82" eb="84">
      <t>ケンシュウ</t>
    </rPh>
    <rPh sb="84" eb="86">
      <t>シュウリョウ</t>
    </rPh>
    <rPh sb="86" eb="87">
      <t>ショウ</t>
    </rPh>
    <rPh sb="88" eb="90">
      <t>シャカイ</t>
    </rPh>
    <rPh sb="90" eb="92">
      <t>フクシ</t>
    </rPh>
    <rPh sb="92" eb="94">
      <t>シュジ</t>
    </rPh>
    <rPh sb="95" eb="97">
      <t>ニンヨウ</t>
    </rPh>
    <rPh sb="97" eb="99">
      <t>シカク</t>
    </rPh>
    <rPh sb="99" eb="100">
      <t>ショウ</t>
    </rPh>
    <rPh sb="101" eb="103">
      <t>ホイク</t>
    </rPh>
    <rPh sb="103" eb="104">
      <t>シ</t>
    </rPh>
    <rPh sb="104" eb="105">
      <t>ショウ</t>
    </rPh>
    <rPh sb="105" eb="106">
      <t>ナド</t>
    </rPh>
    <phoneticPr fontId="2"/>
  </si>
  <si>
    <r>
      <t xml:space="preserve">
・相談支援従事者初任者研修の受講証明書に加えて次のいずれかの修了証。</t>
    </r>
    <r>
      <rPr>
        <strike/>
        <sz val="10.5"/>
        <color theme="1"/>
        <rFont val="ＭＳ ゴシック"/>
        <family val="3"/>
        <charset val="128"/>
      </rPr>
      <t xml:space="preserve">
</t>
    </r>
    <r>
      <rPr>
        <sz val="10.5"/>
        <color theme="1"/>
        <rFont val="ＭＳ ゴシック"/>
        <family val="3"/>
        <charset val="128"/>
      </rPr>
      <t>・相談支援従事者現任研修を修了した場合は、現任研修終了証も提出してください。</t>
    </r>
    <rPh sb="2" eb="4">
      <t>ソウダン</t>
    </rPh>
    <rPh sb="4" eb="6">
      <t>シエン</t>
    </rPh>
    <rPh sb="6" eb="9">
      <t>ジュウジシャ</t>
    </rPh>
    <rPh sb="9" eb="12">
      <t>ショニンシャ</t>
    </rPh>
    <rPh sb="12" eb="14">
      <t>ケンシュウ</t>
    </rPh>
    <rPh sb="15" eb="17">
      <t>ジュコウ</t>
    </rPh>
    <rPh sb="17" eb="20">
      <t>ショウメイショ</t>
    </rPh>
    <rPh sb="21" eb="22">
      <t>クワ</t>
    </rPh>
    <rPh sb="24" eb="25">
      <t>ツギ</t>
    </rPh>
    <rPh sb="31" eb="33">
      <t>シュウリョウ</t>
    </rPh>
    <rPh sb="33" eb="34">
      <t>ショウ</t>
    </rPh>
    <rPh sb="37" eb="39">
      <t>ソウダン</t>
    </rPh>
    <rPh sb="39" eb="41">
      <t>シエン</t>
    </rPh>
    <rPh sb="41" eb="44">
      <t>ジュウジシャ</t>
    </rPh>
    <rPh sb="44" eb="46">
      <t>ゲンニン</t>
    </rPh>
    <rPh sb="46" eb="48">
      <t>ケンシュウ</t>
    </rPh>
    <rPh sb="49" eb="51">
      <t>シュウリョウ</t>
    </rPh>
    <rPh sb="53" eb="55">
      <t>バアイ</t>
    </rPh>
    <rPh sb="57" eb="59">
      <t>ゲンニン</t>
    </rPh>
    <rPh sb="59" eb="61">
      <t>ケンシュウ</t>
    </rPh>
    <rPh sb="61" eb="64">
      <t>シュウリョウショウ</t>
    </rPh>
    <rPh sb="65" eb="67">
      <t>テイシュツ</t>
    </rPh>
    <phoneticPr fontId="2"/>
  </si>
  <si>
    <t>指定計画相談支援事業所用、指定障害児相談支援事業所用に分かれていますので、該当するものを使用してください。管理者については、個人印が必要です。</t>
    <rPh sb="2" eb="4">
      <t>ケイカク</t>
    </rPh>
    <rPh sb="4" eb="6">
      <t>ソウダン</t>
    </rPh>
    <rPh sb="6" eb="8">
      <t>シエン</t>
    </rPh>
    <rPh sb="18" eb="20">
      <t>ソウダン</t>
    </rPh>
    <rPh sb="20" eb="22">
      <t>シエン</t>
    </rPh>
    <rPh sb="22" eb="24">
      <t>ジギョウ</t>
    </rPh>
    <rPh sb="24" eb="25">
      <t>ショ</t>
    </rPh>
    <phoneticPr fontId="2"/>
  </si>
  <si>
    <r>
      <t>・「収支予算書」は、事業計画を基に、申請事業に係る当該事業所の収支予算を作成してください。（事業開始後12か月分</t>
    </r>
    <r>
      <rPr>
        <sz val="10"/>
        <color theme="1"/>
        <rFont val="ＭＳ Ｐ明朝"/>
        <family val="1"/>
        <charset val="128"/>
      </rPr>
      <t>※必ず利用者の見込数を記載すること</t>
    </r>
    <r>
      <rPr>
        <sz val="10.5"/>
        <color theme="1"/>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</si>
</sst>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00000000"/>
    <numFmt numFmtId="177" formatCode="00"/>
    <numFmt numFmtId="178" formatCode="[$-411]ggge&quot;年&quot;m&quot;月&quot;d&quot;日&quot;;@"/>
    <numFmt numFmtId="179" formatCode="[&lt;=999]000;[&lt;=9999]000\-00;000\-0000"/>
    <numFmt numFmtId="180" formatCode="[&lt;=9]00;[&lt;=99]000;0000"/>
    <numFmt numFmtId="181" formatCode="[$-411]ggge&quot;年&quot;m&quot;月&quot;"/>
    <numFmt numFmtId="182" formatCode="#,##0_ "/>
  </numFmts>
  <fonts count="97"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
      <b/>
      <u/>
      <sz val="11"/>
      <color theme="1"/>
      <name val="ＭＳ ゴシック"/>
      <family val="3"/>
      <charset val="128"/>
    </font>
    <font>
      <b/>
      <sz val="11"/>
      <color theme="1"/>
      <name val="ＭＳ ゴシック"/>
      <family val="3"/>
      <charset val="128"/>
    </font>
    <font>
      <sz val="11"/>
      <name val="ＭＳ Ｐゴシック"/>
      <family val="3"/>
      <charset val="128"/>
    </font>
    <font>
      <sz val="11"/>
      <name val="ＭＳ 明朝"/>
      <family val="1"/>
      <charset val="128"/>
    </font>
    <font>
      <sz val="9"/>
      <name val="ＭＳ 明朝"/>
      <family val="1"/>
      <charset val="128"/>
    </font>
    <font>
      <i/>
      <sz val="11"/>
      <name val="ＭＳ 明朝"/>
      <family val="1"/>
      <charset val="128"/>
    </font>
    <font>
      <sz val="11"/>
      <color indexed="43"/>
      <name val="ＭＳ 明朝"/>
      <family val="1"/>
      <charset val="128"/>
    </font>
    <font>
      <sz val="11"/>
      <color indexed="9"/>
      <name val="ＭＳ 明朝"/>
      <family val="1"/>
      <charset val="128"/>
    </font>
    <font>
      <sz val="14"/>
      <name val="ＭＳ 明朝"/>
      <family val="1"/>
      <charset val="128"/>
    </font>
    <font>
      <sz val="12"/>
      <name val="ＭＳ 明朝"/>
      <family val="1"/>
      <charset val="128"/>
    </font>
    <font>
      <sz val="6"/>
      <name val="ＭＳ 明朝"/>
      <family val="1"/>
      <charset val="128"/>
    </font>
    <font>
      <b/>
      <sz val="14"/>
      <name val="ＭＳ 明朝"/>
      <family val="1"/>
      <charset val="128"/>
    </font>
    <font>
      <sz val="10"/>
      <name val="ＭＳ 明朝"/>
      <family val="1"/>
      <charset val="128"/>
    </font>
    <font>
      <sz val="9"/>
      <color indexed="9"/>
      <name val="ＭＳ 明朝"/>
      <family val="1"/>
      <charset val="128"/>
    </font>
    <font>
      <sz val="11"/>
      <color indexed="9"/>
      <name val="ＭＳ Ｐゴシック"/>
      <family val="3"/>
      <charset val="128"/>
    </font>
    <font>
      <sz val="8"/>
      <name val="ＭＳ 明朝"/>
      <family val="1"/>
      <charset val="128"/>
    </font>
    <font>
      <sz val="11"/>
      <color theme="1"/>
      <name val="ＭＳ 明朝"/>
      <family val="1"/>
      <charset val="128"/>
    </font>
    <font>
      <sz val="9"/>
      <color theme="1"/>
      <name val="ＭＳ 明朝"/>
      <family val="1"/>
      <charset val="128"/>
    </font>
    <font>
      <strike/>
      <sz val="9"/>
      <name val="ＭＳ 明朝"/>
      <family val="1"/>
      <charset val="128"/>
    </font>
    <font>
      <strike/>
      <sz val="1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10"/>
      <name val="ＭＳ ゴシック"/>
      <family val="3"/>
      <charset val="128"/>
    </font>
    <font>
      <sz val="10"/>
      <color indexed="9"/>
      <name val="ＭＳ 明朝"/>
      <family val="1"/>
      <charset val="128"/>
    </font>
    <font>
      <sz val="10"/>
      <color indexed="9"/>
      <name val="ＭＳ ゴシック"/>
      <family val="3"/>
      <charset val="128"/>
    </font>
    <font>
      <sz val="9"/>
      <name val="ＭＳ Ｐゴシック"/>
      <family val="3"/>
      <charset val="128"/>
    </font>
    <font>
      <sz val="10"/>
      <color theme="0"/>
      <name val="ＭＳ 明朝"/>
      <family val="1"/>
      <charset val="128"/>
    </font>
    <font>
      <sz val="7"/>
      <name val="ＭＳ 明朝"/>
      <family val="1"/>
      <charset val="128"/>
    </font>
    <font>
      <sz val="10"/>
      <color indexed="10"/>
      <name val="ＭＳ ゴシック"/>
      <family val="3"/>
      <charset val="128"/>
    </font>
    <font>
      <sz val="10"/>
      <name val="ＭＳ Ｐゴシック"/>
      <family val="3"/>
      <charset val="128"/>
    </font>
    <font>
      <sz val="9"/>
      <color indexed="9"/>
      <name val="ＭＳ Ｐゴシック"/>
      <family val="3"/>
      <charset val="128"/>
    </font>
    <font>
      <sz val="9"/>
      <color indexed="81"/>
      <name val="ＭＳ Ｐゴシック"/>
      <family val="3"/>
      <charset val="128"/>
    </font>
    <font>
      <sz val="11"/>
      <color rgb="FF000000"/>
      <name val="ＭＳ Ｐゴシック"/>
      <family val="3"/>
      <charset val="128"/>
    </font>
    <font>
      <sz val="9"/>
      <color rgb="FF000000"/>
      <name val="MS UI Gothic"/>
      <family val="3"/>
      <charset val="128"/>
    </font>
    <font>
      <sz val="9"/>
      <color rgb="FF000000"/>
      <name val="Meiryo UI"/>
      <family val="3"/>
      <charset val="128"/>
    </font>
    <font>
      <sz val="8"/>
      <name val="ＭＳ Ｐゴシック"/>
      <family val="3"/>
      <charset val="128"/>
    </font>
    <font>
      <sz val="10"/>
      <color indexed="9"/>
      <name val="ＭＳ Ｐゴシック"/>
      <family val="3"/>
      <charset val="128"/>
    </font>
    <font>
      <sz val="8"/>
      <color indexed="9"/>
      <name val="ＭＳ Ｐゴシック"/>
      <family val="3"/>
      <charset val="128"/>
    </font>
    <font>
      <b/>
      <sz val="10"/>
      <name val="ＭＳ 明朝"/>
      <family val="1"/>
      <charset val="128"/>
    </font>
    <font>
      <sz val="9"/>
      <color indexed="8"/>
      <name val="ＭＳ 明朝"/>
      <family val="1"/>
      <charset val="128"/>
    </font>
    <font>
      <b/>
      <sz val="12"/>
      <color indexed="10"/>
      <name val="ＭＳ ゴシック"/>
      <family val="3"/>
      <charset val="128"/>
    </font>
    <font>
      <b/>
      <sz val="1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6"/>
      <name val="ＭＳ ゴシック"/>
      <family val="3"/>
      <charset val="128"/>
    </font>
    <font>
      <sz val="11"/>
      <name val="ＭＳ ゴシック"/>
      <family val="3"/>
      <charset val="128"/>
    </font>
    <font>
      <b/>
      <sz val="12"/>
      <color indexed="10"/>
      <name val="ＭＳ ゴシック"/>
      <family val="3"/>
    </font>
    <font>
      <sz val="9"/>
      <name val="ＭＳ ゴシック"/>
      <family val="3"/>
      <charset val="128"/>
    </font>
    <font>
      <sz val="16"/>
      <name val="ＭＳ Ｐゴシック"/>
      <family val="3"/>
      <charset val="128"/>
    </font>
    <font>
      <b/>
      <sz val="12"/>
      <name val="ＭＳ ゴシック"/>
      <family val="3"/>
      <charset val="128"/>
    </font>
    <font>
      <sz val="14"/>
      <name val="ＭＳ ゴシック"/>
      <family val="3"/>
      <charset val="128"/>
    </font>
    <font>
      <sz val="10.5"/>
      <name val="ＭＳ ゴシック"/>
      <family val="3"/>
      <charset val="128"/>
    </font>
    <font>
      <sz val="10.5"/>
      <name val="ＭＳ Ｐゴシック"/>
      <family val="3"/>
      <charset val="128"/>
    </font>
    <font>
      <b/>
      <sz val="10"/>
      <name val="ＭＳ ゴシック"/>
      <family val="3"/>
      <charset val="128"/>
    </font>
    <font>
      <sz val="11"/>
      <color rgb="FFFA7D00"/>
      <name val="ＭＳ Ｐゴシック"/>
      <family val="3"/>
      <charset val="128"/>
    </font>
    <font>
      <b/>
      <sz val="14"/>
      <color indexed="8"/>
      <name val="ＭＳ Ｐゴシック"/>
      <family val="3"/>
      <charset val="128"/>
    </font>
    <font>
      <b/>
      <sz val="6"/>
      <name val="ＭＳ ゴシック"/>
      <family val="3"/>
      <charset val="128"/>
    </font>
    <font>
      <b/>
      <sz val="11"/>
      <color indexed="10"/>
      <name val="ＭＳ ゴシック"/>
      <family val="3"/>
      <charset val="128"/>
    </font>
    <font>
      <b/>
      <sz val="10.5"/>
      <name val="ＭＳ ゴシック"/>
      <family val="3"/>
      <charset val="128"/>
    </font>
    <font>
      <b/>
      <sz val="9"/>
      <name val="ＭＳ ゴシック"/>
      <family val="3"/>
      <charset val="128"/>
    </font>
    <font>
      <b/>
      <sz val="10"/>
      <color indexed="10"/>
      <name val="ＭＳ ゴシック"/>
      <family val="3"/>
      <charset val="128"/>
    </font>
    <font>
      <b/>
      <sz val="10"/>
      <color indexed="10"/>
      <name val="ＭＳ Ｐゴシック"/>
      <family val="3"/>
      <charset val="128"/>
    </font>
    <font>
      <b/>
      <strike/>
      <sz val="10"/>
      <color indexed="10"/>
      <name val="ＭＳ Ｐゴシック"/>
      <family val="3"/>
      <charset val="128"/>
    </font>
    <font>
      <sz val="10.5"/>
      <color theme="1"/>
      <name val="ＭＳ ゴシック"/>
      <family val="3"/>
      <charset val="128"/>
    </font>
    <font>
      <sz val="12"/>
      <name val="ＭＳ ゴシック"/>
      <family val="3"/>
    </font>
    <font>
      <b/>
      <sz val="12"/>
      <color rgb="FFFF0000"/>
      <name val="ＭＳ ゴシック"/>
      <family val="3"/>
      <charset val="128"/>
    </font>
    <font>
      <strike/>
      <sz val="10.5"/>
      <name val="ＭＳ ゴシック"/>
      <family val="3"/>
      <charset val="128"/>
    </font>
    <font>
      <sz val="10.5"/>
      <color theme="1"/>
      <name val="ＭＳ ゴシック"/>
      <family val="3"/>
    </font>
    <font>
      <sz val="11"/>
      <color rgb="FFFF0000"/>
      <name val="ＭＳ ゴシック"/>
      <family val="3"/>
      <charset val="128"/>
    </font>
    <font>
      <b/>
      <sz val="11"/>
      <color rgb="FFFF0000"/>
      <name val="ＭＳ 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2"/>
      <color theme="1"/>
      <name val="ＭＳ ゴシック"/>
      <family val="3"/>
      <charset val="128"/>
    </font>
    <font>
      <sz val="10"/>
      <color theme="1"/>
      <name val="ＭＳ ゴシック"/>
      <family val="3"/>
      <charset val="128"/>
    </font>
    <font>
      <sz val="9"/>
      <color theme="1"/>
      <name val="ＭＳ ゴシック"/>
      <family val="3"/>
      <charset val="128"/>
    </font>
    <font>
      <sz val="10.5"/>
      <color theme="1"/>
      <name val="ＭＳ Ｐゴシック"/>
      <family val="3"/>
      <charset val="128"/>
    </font>
    <font>
      <sz val="12"/>
      <color theme="1"/>
      <name val="ＭＳ 明朝"/>
      <family val="1"/>
      <charset val="128"/>
    </font>
    <font>
      <strike/>
      <sz val="10.5"/>
      <color theme="1"/>
      <name val="ＭＳ ゴシック"/>
      <family val="3"/>
      <charset val="128"/>
    </font>
    <font>
      <sz val="10"/>
      <color theme="1"/>
      <name val="ＭＳ Ｐ明朝"/>
      <family val="1"/>
      <charset val="128"/>
    </font>
    <font>
      <b/>
      <sz val="9"/>
      <color theme="1"/>
      <name val="ＭＳ ゴシック"/>
      <family val="3"/>
      <charset val="128"/>
    </font>
    <font>
      <b/>
      <sz val="10"/>
      <color theme="1"/>
      <name val="ＭＳ ゴシック"/>
      <family val="3"/>
      <charset val="128"/>
    </font>
    <font>
      <b/>
      <strike/>
      <sz val="10"/>
      <color theme="1"/>
      <name val="ＭＳ Ｐゴシック"/>
      <family val="3"/>
      <charset val="128"/>
    </font>
  </fonts>
  <fills count="21">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
      <patternFill patternType="solid">
        <fgColor indexed="43"/>
        <bgColor indexed="64"/>
      </patternFill>
    </fill>
    <fill>
      <patternFill patternType="solid">
        <fgColor indexed="41"/>
        <bgColor indexed="64"/>
      </patternFill>
    </fill>
    <fill>
      <patternFill patternType="solid">
        <fgColor indexed="10"/>
        <bgColor indexed="64"/>
      </patternFill>
    </fill>
    <fill>
      <patternFill patternType="solid">
        <fgColor indexed="44"/>
        <bgColor indexed="64"/>
      </patternFill>
    </fill>
    <fill>
      <patternFill patternType="solid">
        <fgColor theme="0"/>
        <bgColor indexed="64"/>
      </patternFill>
    </fill>
    <fill>
      <patternFill patternType="solid">
        <fgColor indexed="47"/>
        <bgColor indexed="64"/>
      </patternFill>
    </fill>
    <fill>
      <patternFill patternType="solid">
        <fgColor rgb="FFFFFF00"/>
        <bgColor indexed="64"/>
      </patternFill>
    </fill>
    <fill>
      <patternFill patternType="solid">
        <fgColor indexed="27"/>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indexed="9"/>
        <bgColor indexed="64"/>
      </patternFill>
    </fill>
    <fill>
      <patternFill patternType="solid">
        <fgColor indexed="40"/>
        <bgColor indexed="64"/>
      </patternFill>
    </fill>
    <fill>
      <patternFill patternType="solid">
        <fgColor indexed="46"/>
        <bgColor indexed="64"/>
      </patternFill>
    </fill>
    <fill>
      <patternFill patternType="solid">
        <fgColor indexed="13"/>
        <bgColor indexed="64"/>
      </patternFill>
    </fill>
    <fill>
      <patternFill patternType="solid">
        <fgColor indexed="52"/>
        <bgColor indexed="64"/>
      </patternFill>
    </fill>
  </fills>
  <borders count="18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bottom style="medium">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thin">
        <color indexed="64"/>
      </left>
      <right style="medium">
        <color indexed="64"/>
      </right>
      <top style="thin">
        <color indexed="64"/>
      </top>
      <bottom/>
      <diagonal/>
    </border>
    <border>
      <left style="thin">
        <color indexed="64"/>
      </left>
      <right style="medium">
        <color indexed="64"/>
      </right>
      <top style="dotted">
        <color indexed="64"/>
      </top>
      <bottom style="thin">
        <color indexed="64"/>
      </bottom>
      <diagonal/>
    </border>
    <border diagonalDown="1">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medium">
        <color indexed="64"/>
      </right>
      <top/>
      <bottom style="thin">
        <color indexed="64"/>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thin">
        <color indexed="64"/>
      </left>
      <right style="medium">
        <color indexed="64"/>
      </right>
      <top style="medium">
        <color indexed="64"/>
      </top>
      <bottom style="thin">
        <color indexed="64"/>
      </bottom>
      <diagonal/>
    </border>
    <border>
      <left/>
      <right/>
      <top/>
      <bottom style="double">
        <color rgb="FFFF8001"/>
      </bottom>
      <diagonal/>
    </border>
    <border>
      <left style="dotted">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diagonalDown="1">
      <left/>
      <right style="thin">
        <color indexed="64"/>
      </right>
      <top/>
      <bottom/>
      <diagonal style="thin">
        <color indexed="64"/>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diagonal/>
    </border>
    <border>
      <left style="medium">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s>
  <cellStyleXfs count="17">
    <xf numFmtId="0" fontId="0" fillId="0" borderId="0">
      <alignment vertical="center"/>
    </xf>
    <xf numFmtId="0" fontId="11" fillId="0" borderId="0"/>
    <xf numFmtId="0" fontId="12" fillId="0" borderId="0">
      <alignment vertical="center"/>
    </xf>
    <xf numFmtId="0" fontId="11" fillId="0" borderId="0"/>
    <xf numFmtId="0" fontId="11" fillId="0" borderId="0"/>
    <xf numFmtId="0" fontId="11" fillId="0" borderId="0">
      <alignment vertical="center"/>
    </xf>
    <xf numFmtId="38" fontId="11" fillId="0" borderId="0" applyFont="0" applyFill="0" applyBorder="0" applyAlignment="0" applyProtection="0"/>
    <xf numFmtId="0" fontId="11" fillId="0" borderId="0"/>
    <xf numFmtId="0" fontId="11" fillId="0" borderId="0">
      <alignment vertical="center"/>
    </xf>
    <xf numFmtId="0" fontId="11" fillId="0" borderId="0"/>
    <xf numFmtId="0" fontId="11" fillId="0" borderId="0">
      <alignment vertical="center"/>
    </xf>
    <xf numFmtId="0" fontId="11" fillId="0" borderId="0"/>
    <xf numFmtId="0" fontId="55" fillId="0" borderId="0">
      <alignment vertical="center"/>
    </xf>
    <xf numFmtId="0" fontId="11" fillId="0" borderId="0"/>
    <xf numFmtId="0" fontId="18" fillId="0" borderId="0">
      <alignment vertical="center"/>
    </xf>
    <xf numFmtId="0" fontId="68" fillId="0" borderId="164" applyNumberFormat="0" applyFill="0" applyAlignment="0" applyProtection="0">
      <alignment vertical="center"/>
    </xf>
    <xf numFmtId="0" fontId="11" fillId="0" borderId="0"/>
  </cellStyleXfs>
  <cellXfs count="2947">
    <xf numFmtId="0" fontId="0" fillId="0" borderId="0" xfId="0">
      <alignment vertical="center"/>
    </xf>
    <xf numFmtId="0" fontId="5" fillId="0" borderId="0" xfId="0" applyFont="1" applyAlignment="1"/>
    <xf numFmtId="0" fontId="6" fillId="0" borderId="0" xfId="0" applyFont="1" applyFill="1" applyAlignment="1">
      <alignment horizontal="left" vertical="center" wrapText="1"/>
    </xf>
    <xf numFmtId="0" fontId="6" fillId="0" borderId="0" xfId="0" applyFont="1" applyAlignment="1">
      <alignment horizontal="left" vertical="center" wrapText="1"/>
    </xf>
    <xf numFmtId="0" fontId="5" fillId="0" borderId="0" xfId="0" applyFont="1" applyFill="1" applyAlignment="1">
      <alignment horizontal="left" vertical="center"/>
    </xf>
    <xf numFmtId="0" fontId="5" fillId="0" borderId="0" xfId="0" applyFont="1" applyAlignment="1">
      <alignment horizontal="center" vertical="center"/>
    </xf>
    <xf numFmtId="0" fontId="5" fillId="0" borderId="0" xfId="0" applyFont="1" applyAlignment="1">
      <alignment vertical="center"/>
    </xf>
    <xf numFmtId="0" fontId="7" fillId="0" borderId="1" xfId="0" applyFont="1" applyFill="1" applyBorder="1" applyAlignment="1">
      <alignment horizontal="center" vertical="center" wrapText="1"/>
    </xf>
    <xf numFmtId="0" fontId="5" fillId="0" borderId="1" xfId="0" applyFont="1" applyBorder="1" applyAlignment="1"/>
    <xf numFmtId="0" fontId="5" fillId="0" borderId="5" xfId="0" applyFont="1" applyBorder="1" applyAlignment="1"/>
    <xf numFmtId="0" fontId="5" fillId="0" borderId="8" xfId="0" applyFont="1" applyBorder="1" applyAlignment="1"/>
    <xf numFmtId="0" fontId="5" fillId="0" borderId="6" xfId="0" applyFont="1" applyBorder="1" applyAlignment="1"/>
    <xf numFmtId="0" fontId="5" fillId="0" borderId="10" xfId="0" applyFont="1" applyFill="1" applyBorder="1" applyAlignment="1">
      <alignment horizontal="left" vertical="center"/>
    </xf>
    <xf numFmtId="0" fontId="5" fillId="0" borderId="10" xfId="0" applyFont="1" applyBorder="1" applyAlignment="1"/>
    <xf numFmtId="0" fontId="5" fillId="0" borderId="15" xfId="0" applyFont="1" applyFill="1" applyBorder="1" applyAlignment="1">
      <alignment horizontal="left" vertical="center" wrapText="1"/>
    </xf>
    <xf numFmtId="0" fontId="5" fillId="0" borderId="15" xfId="0" applyFont="1" applyBorder="1" applyAlignment="1"/>
    <xf numFmtId="0" fontId="5" fillId="0" borderId="10" xfId="0" applyFont="1" applyFill="1" applyBorder="1" applyAlignment="1">
      <alignment horizontal="left" vertical="center" wrapText="1"/>
    </xf>
    <xf numFmtId="0" fontId="5" fillId="0" borderId="17" xfId="0" applyFont="1" applyBorder="1" applyAlignment="1"/>
    <xf numFmtId="0" fontId="5" fillId="0" borderId="0" xfId="0" applyFont="1" applyFill="1" applyAlignment="1"/>
    <xf numFmtId="0" fontId="12" fillId="4" borderId="0" xfId="1" applyFont="1" applyFill="1" applyProtection="1">
      <protection hidden="1"/>
    </xf>
    <xf numFmtId="0" fontId="12" fillId="5" borderId="0" xfId="1" applyFont="1" applyFill="1" applyAlignment="1" applyProtection="1">
      <alignment vertical="center"/>
      <protection hidden="1"/>
    </xf>
    <xf numFmtId="0" fontId="12" fillId="5" borderId="0" xfId="1" applyFont="1" applyFill="1" applyProtection="1">
      <protection hidden="1"/>
    </xf>
    <xf numFmtId="0" fontId="12" fillId="6" borderId="0" xfId="1" applyFont="1" applyFill="1" applyProtection="1">
      <protection hidden="1"/>
    </xf>
    <xf numFmtId="0" fontId="13" fillId="4" borderId="0" xfId="1" applyFont="1" applyFill="1" applyProtection="1">
      <protection hidden="1"/>
    </xf>
    <xf numFmtId="0" fontId="12" fillId="4" borderId="0" xfId="1" applyFont="1" applyFill="1" applyProtection="1">
      <protection locked="0" hidden="1"/>
    </xf>
    <xf numFmtId="0" fontId="12" fillId="7" borderId="1" xfId="1" applyNumberFormat="1" applyFont="1" applyFill="1" applyBorder="1" applyAlignment="1" applyProtection="1">
      <alignment vertical="center"/>
      <protection hidden="1"/>
    </xf>
    <xf numFmtId="176" fontId="12" fillId="0" borderId="1" xfId="1" applyNumberFormat="1" applyFont="1" applyFill="1" applyBorder="1" applyAlignment="1" applyProtection="1">
      <alignment horizontal="center" vertical="center" shrinkToFit="1"/>
      <protection locked="0"/>
    </xf>
    <xf numFmtId="0" fontId="14" fillId="4" borderId="0" xfId="1" applyFont="1" applyFill="1" applyProtection="1">
      <protection hidden="1"/>
    </xf>
    <xf numFmtId="176" fontId="12" fillId="7" borderId="17" xfId="1" applyNumberFormat="1" applyFont="1" applyFill="1" applyBorder="1" applyAlignment="1" applyProtection="1">
      <alignment vertical="center"/>
      <protection hidden="1"/>
    </xf>
    <xf numFmtId="177" fontId="12" fillId="0" borderId="1" xfId="1" applyNumberFormat="1" applyFont="1" applyFill="1" applyBorder="1" applyAlignment="1" applyProtection="1">
      <alignment horizontal="center" vertical="center"/>
      <protection hidden="1"/>
    </xf>
    <xf numFmtId="0" fontId="15" fillId="4" borderId="0" xfId="1" applyFont="1" applyFill="1" applyProtection="1">
      <protection hidden="1"/>
    </xf>
    <xf numFmtId="0" fontId="12" fillId="4" borderId="0" xfId="1" applyFont="1" applyFill="1" applyAlignment="1" applyProtection="1">
      <alignment vertical="center"/>
      <protection hidden="1"/>
    </xf>
    <xf numFmtId="0" fontId="12" fillId="0" borderId="1" xfId="1" applyNumberFormat="1" applyFont="1" applyFill="1" applyBorder="1" applyAlignment="1" applyProtection="1">
      <alignment vertical="center" shrinkToFit="1"/>
      <protection locked="0" hidden="1"/>
    </xf>
    <xf numFmtId="0" fontId="12" fillId="0" borderId="0" xfId="1" applyFont="1" applyFill="1" applyProtection="1">
      <protection hidden="1"/>
    </xf>
    <xf numFmtId="0" fontId="12" fillId="0" borderId="0" xfId="1" applyFont="1" applyFill="1" applyAlignment="1" applyProtection="1">
      <alignment vertical="center"/>
      <protection hidden="1"/>
    </xf>
    <xf numFmtId="178" fontId="12" fillId="0" borderId="1" xfId="1" applyNumberFormat="1" applyFont="1" applyFill="1" applyBorder="1" applyAlignment="1" applyProtection="1">
      <alignment horizontal="center" vertical="center" shrinkToFit="1"/>
      <protection locked="0"/>
    </xf>
    <xf numFmtId="0" fontId="16" fillId="0" borderId="0" xfId="1" applyFont="1" applyFill="1" applyProtection="1">
      <protection hidden="1"/>
    </xf>
    <xf numFmtId="0" fontId="12" fillId="6" borderId="4" xfId="1" applyNumberFormat="1" applyFont="1" applyFill="1" applyBorder="1" applyAlignment="1" applyProtection="1">
      <alignment vertical="center"/>
      <protection hidden="1"/>
    </xf>
    <xf numFmtId="0" fontId="12" fillId="6" borderId="4" xfId="1" applyNumberFormat="1" applyFont="1" applyFill="1" applyBorder="1" applyAlignment="1" applyProtection="1">
      <alignment vertical="center" shrinkToFit="1"/>
      <protection locked="0" hidden="1"/>
    </xf>
    <xf numFmtId="0" fontId="12" fillId="4" borderId="0" xfId="1" applyNumberFormat="1" applyFont="1" applyFill="1" applyProtection="1">
      <protection hidden="1"/>
    </xf>
    <xf numFmtId="0" fontId="12" fillId="6" borderId="0" xfId="1" applyNumberFormat="1" applyFont="1" applyFill="1" applyProtection="1">
      <protection hidden="1"/>
    </xf>
    <xf numFmtId="0" fontId="12" fillId="0" borderId="0" xfId="1" applyNumberFormat="1" applyFont="1" applyFill="1" applyProtection="1">
      <protection hidden="1"/>
    </xf>
    <xf numFmtId="177" fontId="16" fillId="0" borderId="1" xfId="1" applyNumberFormat="1" applyFont="1" applyFill="1" applyBorder="1" applyAlignment="1" applyProtection="1">
      <alignment horizontal="center" vertical="center"/>
      <protection locked="0" hidden="1"/>
    </xf>
    <xf numFmtId="0" fontId="13" fillId="4" borderId="0" xfId="1" applyFont="1" applyFill="1" applyAlignment="1" applyProtection="1">
      <alignment vertical="center"/>
      <protection hidden="1"/>
    </xf>
    <xf numFmtId="178" fontId="18" fillId="0" borderId="0" xfId="1" applyNumberFormat="1" applyFont="1" applyFill="1" applyAlignment="1" applyProtection="1">
      <protection locked="0"/>
    </xf>
    <xf numFmtId="0" fontId="12" fillId="0" borderId="0" xfId="1" applyFont="1" applyFill="1" applyAlignment="1" applyProtection="1">
      <alignment horizontal="center"/>
      <protection hidden="1"/>
    </xf>
    <xf numFmtId="0" fontId="12" fillId="0" borderId="0" xfId="2" applyNumberFormat="1" applyFont="1" applyFill="1" applyProtection="1">
      <alignment vertical="center"/>
      <protection hidden="1"/>
    </xf>
    <xf numFmtId="0" fontId="12" fillId="4" borderId="0" xfId="1" applyNumberFormat="1" applyFont="1" applyFill="1" applyAlignment="1" applyProtection="1">
      <alignment vertical="center"/>
      <protection hidden="1"/>
    </xf>
    <xf numFmtId="0" fontId="20" fillId="0" borderId="0" xfId="2" applyNumberFormat="1" applyFont="1" applyFill="1" applyAlignment="1" applyProtection="1">
      <alignment horizontal="center" vertical="center"/>
      <protection hidden="1"/>
    </xf>
    <xf numFmtId="0" fontId="20" fillId="4" borderId="0" xfId="2" applyNumberFormat="1" applyFont="1" applyFill="1" applyAlignment="1" applyProtection="1">
      <alignment horizontal="center" vertical="center"/>
      <protection hidden="1"/>
    </xf>
    <xf numFmtId="0" fontId="12" fillId="4" borderId="0" xfId="2" applyNumberFormat="1" applyFont="1" applyFill="1" applyProtection="1">
      <alignment vertical="center"/>
      <protection hidden="1"/>
    </xf>
    <xf numFmtId="0" fontId="12" fillId="4" borderId="0" xfId="2" applyNumberFormat="1" applyFont="1" applyFill="1" applyBorder="1" applyAlignment="1" applyProtection="1">
      <alignment vertical="center" textRotation="255"/>
      <protection hidden="1"/>
    </xf>
    <xf numFmtId="0" fontId="12" fillId="4" borderId="0" xfId="2" applyFont="1" applyFill="1" applyProtection="1">
      <alignment vertical="center"/>
      <protection hidden="1"/>
    </xf>
    <xf numFmtId="0" fontId="12" fillId="0" borderId="0" xfId="2" applyFont="1" applyFill="1" applyProtection="1">
      <alignment vertical="center"/>
      <protection hidden="1"/>
    </xf>
    <xf numFmtId="0" fontId="12" fillId="0" borderId="0" xfId="2" applyNumberFormat="1" applyFont="1" applyFill="1" applyAlignment="1" applyProtection="1">
      <alignment horizontal="center" vertical="center"/>
      <protection hidden="1"/>
    </xf>
    <xf numFmtId="0" fontId="12" fillId="4" borderId="0" xfId="2" applyNumberFormat="1" applyFont="1" applyFill="1" applyAlignment="1" applyProtection="1">
      <alignment vertical="center"/>
      <protection hidden="1"/>
    </xf>
    <xf numFmtId="0" fontId="12" fillId="4" borderId="0" xfId="2" applyFont="1" applyFill="1" applyAlignment="1" applyProtection="1">
      <alignment vertical="center"/>
      <protection hidden="1"/>
    </xf>
    <xf numFmtId="0" fontId="12" fillId="0" borderId="0" xfId="2" applyNumberFormat="1" applyFont="1" applyFill="1" applyAlignment="1" applyProtection="1">
      <alignment horizontal="distributed" vertical="center"/>
      <protection hidden="1"/>
    </xf>
    <xf numFmtId="0" fontId="12" fillId="0" borderId="0" xfId="2" applyNumberFormat="1" applyFont="1" applyFill="1" applyAlignment="1" applyProtection="1">
      <alignment vertical="center"/>
      <protection hidden="1"/>
    </xf>
    <xf numFmtId="0" fontId="12" fillId="8" borderId="0" xfId="2" applyNumberFormat="1" applyFont="1" applyFill="1" applyAlignment="1" applyProtection="1">
      <alignment vertical="center"/>
      <protection hidden="1"/>
    </xf>
    <xf numFmtId="0" fontId="12" fillId="8" borderId="0" xfId="2" applyFont="1" applyFill="1" applyProtection="1">
      <alignment vertical="center"/>
      <protection hidden="1"/>
    </xf>
    <xf numFmtId="0" fontId="12" fillId="4" borderId="0" xfId="2" applyNumberFormat="1" applyFont="1" applyFill="1" applyAlignment="1" applyProtection="1">
      <alignment vertical="center" wrapText="1"/>
      <protection hidden="1"/>
    </xf>
    <xf numFmtId="0" fontId="12" fillId="0" borderId="0" xfId="2" applyFont="1" applyFill="1" applyAlignment="1" applyProtection="1">
      <alignment vertical="center"/>
      <protection hidden="1"/>
    </xf>
    <xf numFmtId="0" fontId="12" fillId="8" borderId="0" xfId="2" applyFont="1" applyFill="1" applyAlignment="1" applyProtection="1">
      <alignment vertical="center"/>
      <protection hidden="1"/>
    </xf>
    <xf numFmtId="0" fontId="13" fillId="0" borderId="30" xfId="1" applyFont="1" applyFill="1" applyBorder="1" applyAlignment="1" applyProtection="1">
      <alignment vertical="center"/>
      <protection hidden="1"/>
    </xf>
    <xf numFmtId="0" fontId="12" fillId="0" borderId="0" xfId="2" applyNumberFormat="1" applyFont="1" applyFill="1" applyAlignment="1" applyProtection="1">
      <alignment vertical="center" wrapText="1"/>
      <protection hidden="1"/>
    </xf>
    <xf numFmtId="0" fontId="12" fillId="7" borderId="42" xfId="1" applyFont="1" applyFill="1" applyBorder="1" applyAlignment="1" applyProtection="1">
      <alignment horizontal="center" vertical="center"/>
      <protection hidden="1"/>
    </xf>
    <xf numFmtId="0" fontId="12" fillId="5" borderId="0" xfId="2" applyFont="1" applyFill="1" applyProtection="1">
      <alignment vertical="center"/>
      <protection hidden="1"/>
    </xf>
    <xf numFmtId="0" fontId="12" fillId="5" borderId="0" xfId="2" applyFont="1" applyFill="1" applyAlignment="1" applyProtection="1">
      <alignment vertical="center"/>
      <protection hidden="1"/>
    </xf>
    <xf numFmtId="0" fontId="12" fillId="7" borderId="3" xfId="1" applyFont="1" applyFill="1" applyBorder="1" applyAlignment="1" applyProtection="1">
      <alignment horizontal="center" vertical="center"/>
      <protection hidden="1"/>
    </xf>
    <xf numFmtId="177" fontId="12" fillId="4" borderId="43" xfId="1" applyNumberFormat="1" applyFont="1" applyFill="1" applyBorder="1" applyAlignment="1" applyProtection="1">
      <alignment horizontal="center" vertical="center"/>
      <protection locked="0"/>
    </xf>
    <xf numFmtId="0" fontId="13" fillId="4" borderId="0" xfId="1" applyNumberFormat="1" applyFont="1" applyFill="1" applyProtection="1">
      <protection hidden="1"/>
    </xf>
    <xf numFmtId="0" fontId="13" fillId="7" borderId="5" xfId="1" applyFont="1" applyFill="1" applyBorder="1" applyAlignment="1" applyProtection="1">
      <alignment horizontal="center" vertical="center"/>
      <protection hidden="1"/>
    </xf>
    <xf numFmtId="0" fontId="12" fillId="9" borderId="1" xfId="1" applyFont="1" applyFill="1" applyBorder="1" applyAlignment="1" applyProtection="1">
      <alignment horizontal="center" vertical="center"/>
      <protection hidden="1"/>
    </xf>
    <xf numFmtId="0" fontId="13" fillId="0" borderId="0" xfId="1" applyFont="1" applyFill="1" applyProtection="1">
      <protection hidden="1"/>
    </xf>
    <xf numFmtId="0" fontId="13" fillId="0" borderId="0" xfId="1" applyFont="1" applyFill="1" applyAlignment="1" applyProtection="1">
      <alignment horizontal="right"/>
      <protection hidden="1"/>
    </xf>
    <xf numFmtId="0" fontId="12" fillId="0" borderId="0" xfId="1" applyFont="1" applyFill="1" applyBorder="1" applyAlignment="1" applyProtection="1">
      <alignment vertical="center"/>
      <protection hidden="1"/>
    </xf>
    <xf numFmtId="0" fontId="12" fillId="0" borderId="0" xfId="1" applyFont="1" applyFill="1" applyBorder="1" applyAlignment="1" applyProtection="1">
      <alignment horizontal="right" vertical="center"/>
      <protection hidden="1"/>
    </xf>
    <xf numFmtId="0" fontId="12" fillId="4" borderId="0" xfId="1" applyNumberFormat="1" applyFont="1" applyFill="1" applyBorder="1" applyAlignment="1" applyProtection="1">
      <alignment vertical="center"/>
      <protection hidden="1"/>
    </xf>
    <xf numFmtId="0" fontId="12" fillId="10" borderId="0" xfId="1" applyFont="1" applyFill="1" applyProtection="1">
      <protection hidden="1"/>
    </xf>
    <xf numFmtId="0" fontId="13" fillId="5" borderId="1" xfId="1" applyFont="1" applyFill="1" applyBorder="1" applyAlignment="1" applyProtection="1">
      <alignment vertical="center"/>
      <protection hidden="1"/>
    </xf>
    <xf numFmtId="0" fontId="13" fillId="5" borderId="1" xfId="1" applyFont="1" applyFill="1" applyBorder="1" applyProtection="1">
      <protection hidden="1"/>
    </xf>
    <xf numFmtId="0" fontId="13" fillId="5" borderId="0" xfId="1" applyFont="1" applyFill="1" applyProtection="1">
      <protection locked="0" hidden="1"/>
    </xf>
    <xf numFmtId="0" fontId="13" fillId="5" borderId="0" xfId="1" applyFont="1" applyFill="1" applyProtection="1">
      <protection hidden="1"/>
    </xf>
    <xf numFmtId="0" fontId="13" fillId="5" borderId="0" xfId="1" applyFont="1" applyFill="1" applyAlignment="1" applyProtection="1">
      <alignment vertical="center"/>
      <protection hidden="1"/>
    </xf>
    <xf numFmtId="0" fontId="13" fillId="5" borderId="0" xfId="1" applyFont="1" applyFill="1" applyAlignment="1" applyProtection="1">
      <alignment horizontal="right"/>
      <protection hidden="1"/>
    </xf>
    <xf numFmtId="0" fontId="13" fillId="11" borderId="0" xfId="1" applyFont="1" applyFill="1" applyBorder="1" applyProtection="1">
      <protection hidden="1"/>
    </xf>
    <xf numFmtId="0" fontId="13" fillId="11" borderId="1" xfId="1" applyFont="1" applyFill="1" applyBorder="1" applyAlignment="1" applyProtection="1">
      <alignment vertical="center"/>
      <protection hidden="1"/>
    </xf>
    <xf numFmtId="0" fontId="13" fillId="11" borderId="1" xfId="1" applyFont="1" applyFill="1" applyBorder="1" applyProtection="1">
      <protection hidden="1"/>
    </xf>
    <xf numFmtId="0" fontId="13" fillId="11" borderId="1" xfId="1" applyNumberFormat="1" applyFont="1" applyFill="1" applyBorder="1" applyAlignment="1" applyProtection="1">
      <alignment vertical="center"/>
      <protection hidden="1"/>
    </xf>
    <xf numFmtId="0" fontId="13" fillId="5" borderId="0" xfId="1" applyNumberFormat="1" applyFont="1" applyFill="1" applyBorder="1" applyAlignment="1" applyProtection="1">
      <alignment vertical="center"/>
      <protection hidden="1"/>
    </xf>
    <xf numFmtId="0" fontId="13" fillId="5" borderId="0" xfId="2" applyFont="1" applyFill="1" applyProtection="1">
      <alignment vertical="center"/>
      <protection hidden="1"/>
    </xf>
    <xf numFmtId="0" fontId="13" fillId="5" borderId="0" xfId="1" applyNumberFormat="1" applyFont="1" applyFill="1" applyAlignment="1" applyProtection="1">
      <alignment vertical="center"/>
      <protection hidden="1"/>
    </xf>
    <xf numFmtId="0" fontId="12" fillId="5" borderId="0" xfId="1" applyNumberFormat="1" applyFont="1" applyFill="1" applyProtection="1">
      <protection hidden="1"/>
    </xf>
    <xf numFmtId="0" fontId="13" fillId="11" borderId="0" xfId="1" applyNumberFormat="1" applyFont="1" applyFill="1" applyBorder="1" applyProtection="1">
      <protection hidden="1"/>
    </xf>
    <xf numFmtId="0" fontId="13" fillId="11" borderId="0" xfId="1" applyNumberFormat="1" applyFont="1" applyFill="1" applyBorder="1" applyAlignment="1" applyProtection="1">
      <alignment vertical="center"/>
      <protection hidden="1"/>
    </xf>
    <xf numFmtId="0" fontId="13" fillId="11" borderId="0" xfId="2" applyFont="1" applyFill="1" applyBorder="1" applyProtection="1">
      <alignment vertical="center"/>
      <protection hidden="1"/>
    </xf>
    <xf numFmtId="0" fontId="13" fillId="12" borderId="0" xfId="1" applyNumberFormat="1" applyFont="1" applyFill="1" applyBorder="1" applyAlignment="1" applyProtection="1">
      <alignment vertical="center"/>
      <protection hidden="1"/>
    </xf>
    <xf numFmtId="0" fontId="13" fillId="5" borderId="0" xfId="2" applyFont="1" applyFill="1" applyAlignment="1" applyProtection="1">
      <alignment vertical="center"/>
      <protection hidden="1"/>
    </xf>
    <xf numFmtId="0" fontId="13" fillId="5" borderId="0" xfId="1" applyNumberFormat="1" applyFont="1" applyFill="1" applyProtection="1">
      <protection hidden="1"/>
    </xf>
    <xf numFmtId="0" fontId="12" fillId="5" borderId="0" xfId="1" applyNumberFormat="1" applyFont="1" applyFill="1" applyAlignment="1" applyProtection="1">
      <alignment vertical="center"/>
      <protection hidden="1"/>
    </xf>
    <xf numFmtId="0" fontId="13" fillId="4" borderId="0" xfId="3" applyNumberFormat="1" applyFont="1" applyFill="1" applyBorder="1" applyAlignment="1" applyProtection="1">
      <alignment vertical="center"/>
      <protection hidden="1"/>
    </xf>
    <xf numFmtId="0" fontId="25" fillId="5" borderId="0" xfId="1" quotePrefix="1" applyFont="1" applyFill="1" applyAlignment="1" applyProtection="1">
      <alignment vertical="center"/>
      <protection hidden="1"/>
    </xf>
    <xf numFmtId="0" fontId="25" fillId="5" borderId="0" xfId="1" applyFont="1" applyFill="1" applyAlignment="1" applyProtection="1">
      <alignment vertical="center"/>
      <protection hidden="1"/>
    </xf>
    <xf numFmtId="0" fontId="25" fillId="5" borderId="0" xfId="1" applyFont="1" applyFill="1" applyProtection="1">
      <protection hidden="1"/>
    </xf>
    <xf numFmtId="0" fontId="25" fillId="5" borderId="0" xfId="1" applyFont="1" applyFill="1" applyBorder="1" applyProtection="1">
      <protection hidden="1"/>
    </xf>
    <xf numFmtId="0" fontId="25" fillId="5" borderId="0" xfId="1" applyNumberFormat="1" applyFont="1" applyFill="1" applyBorder="1" applyProtection="1">
      <protection hidden="1"/>
    </xf>
    <xf numFmtId="0" fontId="25" fillId="4" borderId="0" xfId="1" applyFont="1" applyFill="1" applyProtection="1">
      <protection hidden="1"/>
    </xf>
    <xf numFmtId="0" fontId="26" fillId="11" borderId="5" xfId="4" applyNumberFormat="1" applyFont="1" applyFill="1" applyBorder="1" applyAlignment="1" applyProtection="1">
      <alignment vertical="center"/>
      <protection hidden="1"/>
    </xf>
    <xf numFmtId="0" fontId="26" fillId="11" borderId="40" xfId="4" applyFont="1" applyFill="1" applyBorder="1" applyAlignment="1" applyProtection="1">
      <alignment vertical="center"/>
      <protection hidden="1"/>
    </xf>
    <xf numFmtId="0" fontId="26" fillId="11" borderId="41" xfId="4" applyFont="1" applyFill="1" applyBorder="1" applyAlignment="1" applyProtection="1">
      <alignment vertical="center"/>
      <protection hidden="1"/>
    </xf>
    <xf numFmtId="49" fontId="26" fillId="5" borderId="0" xfId="3" applyNumberFormat="1" applyFont="1" applyFill="1" applyBorder="1" applyProtection="1">
      <protection hidden="1"/>
    </xf>
    <xf numFmtId="0" fontId="26" fillId="5" borderId="0" xfId="3" applyNumberFormat="1" applyFont="1" applyFill="1" applyBorder="1" applyAlignment="1" applyProtection="1">
      <alignment vertical="center"/>
      <protection hidden="1"/>
    </xf>
    <xf numFmtId="0" fontId="12" fillId="4" borderId="0" xfId="3" applyFont="1" applyFill="1" applyBorder="1"/>
    <xf numFmtId="0" fontId="26" fillId="11" borderId="65" xfId="4" applyNumberFormat="1" applyFont="1" applyFill="1" applyBorder="1" applyAlignment="1" applyProtection="1">
      <alignment vertical="center"/>
      <protection hidden="1"/>
    </xf>
    <xf numFmtId="0" fontId="25" fillId="11" borderId="66" xfId="1" applyNumberFormat="1" applyFont="1" applyFill="1" applyBorder="1" applyAlignment="1" applyProtection="1">
      <alignment vertical="center"/>
      <protection hidden="1"/>
    </xf>
    <xf numFmtId="0" fontId="25" fillId="11" borderId="67" xfId="1" applyFont="1" applyFill="1" applyBorder="1" applyProtection="1">
      <protection hidden="1"/>
    </xf>
    <xf numFmtId="0" fontId="26" fillId="11" borderId="68" xfId="4" applyNumberFormat="1" applyFont="1" applyFill="1" applyBorder="1" applyAlignment="1" applyProtection="1">
      <alignment vertical="center"/>
      <protection hidden="1"/>
    </xf>
    <xf numFmtId="0" fontId="25" fillId="11" borderId="68" xfId="1" applyFont="1" applyFill="1" applyBorder="1" applyAlignment="1" applyProtection="1">
      <alignment vertical="center"/>
      <protection hidden="1"/>
    </xf>
    <xf numFmtId="0" fontId="25" fillId="11" borderId="69" xfId="1" applyFont="1" applyFill="1" applyBorder="1" applyProtection="1">
      <protection hidden="1"/>
    </xf>
    <xf numFmtId="0" fontId="13" fillId="5" borderId="0" xfId="3" applyNumberFormat="1" applyFont="1" applyFill="1" applyBorder="1" applyAlignment="1" applyProtection="1">
      <alignment vertical="center"/>
      <protection hidden="1"/>
    </xf>
    <xf numFmtId="0" fontId="12" fillId="5" borderId="0" xfId="1" applyFont="1" applyFill="1" applyBorder="1" applyProtection="1">
      <protection hidden="1"/>
    </xf>
    <xf numFmtId="49" fontId="13" fillId="5" borderId="0" xfId="3" applyNumberFormat="1" applyFont="1" applyFill="1" applyBorder="1" applyProtection="1">
      <protection hidden="1"/>
    </xf>
    <xf numFmtId="0" fontId="12" fillId="5" borderId="0" xfId="1" applyNumberFormat="1" applyFont="1" applyFill="1" applyBorder="1" applyProtection="1">
      <protection hidden="1"/>
    </xf>
    <xf numFmtId="0" fontId="12" fillId="4" borderId="0" xfId="1" applyFont="1" applyFill="1" applyBorder="1"/>
    <xf numFmtId="0" fontId="27" fillId="5" borderId="0" xfId="3" applyNumberFormat="1" applyFont="1" applyFill="1" applyBorder="1" applyAlignment="1" applyProtection="1">
      <alignment vertical="center"/>
      <protection hidden="1"/>
    </xf>
    <xf numFmtId="0" fontId="13" fillId="5" borderId="0" xfId="3" applyFont="1" applyFill="1" applyBorder="1" applyAlignment="1" applyProtection="1">
      <alignment vertical="center"/>
      <protection hidden="1"/>
    </xf>
    <xf numFmtId="0" fontId="13" fillId="5" borderId="0" xfId="3" applyNumberFormat="1" applyFont="1" applyFill="1" applyBorder="1" applyProtection="1">
      <protection hidden="1"/>
    </xf>
    <xf numFmtId="0" fontId="12" fillId="4" borderId="0" xfId="1" applyFont="1" applyFill="1" applyBorder="1" applyProtection="1">
      <protection hidden="1"/>
    </xf>
    <xf numFmtId="0" fontId="12" fillId="5" borderId="0" xfId="1" applyNumberFormat="1" applyFont="1" applyFill="1" applyBorder="1" applyAlignment="1" applyProtection="1">
      <alignment vertical="center"/>
      <protection hidden="1"/>
    </xf>
    <xf numFmtId="49" fontId="12" fillId="5" borderId="0" xfId="1" applyNumberFormat="1" applyFont="1" applyFill="1" applyBorder="1" applyProtection="1">
      <protection hidden="1"/>
    </xf>
    <xf numFmtId="0" fontId="12" fillId="5" borderId="0" xfId="1" applyFont="1" applyFill="1" applyBorder="1"/>
    <xf numFmtId="0" fontId="24" fillId="5" borderId="0" xfId="1" applyNumberFormat="1" applyFont="1" applyFill="1" applyBorder="1" applyAlignment="1" applyProtection="1">
      <alignment vertical="center"/>
      <protection hidden="1"/>
    </xf>
    <xf numFmtId="0" fontId="12" fillId="5" borderId="0" xfId="1" applyFont="1" applyFill="1" applyBorder="1" applyAlignment="1" applyProtection="1">
      <alignment vertical="center"/>
      <protection hidden="1"/>
    </xf>
    <xf numFmtId="0" fontId="28" fillId="4" borderId="0" xfId="1" applyNumberFormat="1" applyFont="1" applyFill="1" applyBorder="1" applyAlignment="1" applyProtection="1">
      <alignment vertical="center"/>
      <protection hidden="1"/>
    </xf>
    <xf numFmtId="49" fontId="12" fillId="5" borderId="0" xfId="1" applyNumberFormat="1" applyFont="1" applyFill="1" applyBorder="1"/>
    <xf numFmtId="0" fontId="13" fillId="5" borderId="0" xfId="1" applyFont="1" applyFill="1" applyBorder="1" applyProtection="1">
      <protection hidden="1"/>
    </xf>
    <xf numFmtId="49" fontId="12" fillId="5" borderId="0" xfId="1" applyNumberFormat="1" applyFont="1" applyFill="1" applyBorder="1" applyAlignment="1" applyProtection="1">
      <alignment vertical="center"/>
      <protection hidden="1"/>
    </xf>
    <xf numFmtId="0" fontId="12" fillId="5" borderId="0" xfId="1" applyNumberFormat="1" applyFont="1" applyFill="1" applyBorder="1" applyAlignment="1" applyProtection="1">
      <alignment horizontal="left" vertical="center"/>
      <protection hidden="1"/>
    </xf>
    <xf numFmtId="49" fontId="12" fillId="5" borderId="0" xfId="1" applyNumberFormat="1" applyFont="1" applyFill="1" applyBorder="1" applyAlignment="1" applyProtection="1">
      <alignment horizontal="left"/>
      <protection hidden="1"/>
    </xf>
    <xf numFmtId="0" fontId="11" fillId="0" borderId="0" xfId="5" applyFont="1" applyProtection="1">
      <alignment vertical="center"/>
      <protection hidden="1"/>
    </xf>
    <xf numFmtId="0" fontId="12" fillId="0" borderId="0" xfId="5" applyFont="1" applyProtection="1">
      <alignment vertical="center"/>
      <protection hidden="1"/>
    </xf>
    <xf numFmtId="0" fontId="12" fillId="0" borderId="0" xfId="5" applyFont="1" applyAlignment="1" applyProtection="1">
      <alignment horizontal="center" vertical="center"/>
      <protection hidden="1"/>
    </xf>
    <xf numFmtId="0" fontId="11" fillId="0" borderId="0" xfId="5" applyFont="1" applyFill="1" applyBorder="1" applyAlignment="1" applyProtection="1">
      <alignment vertical="center"/>
      <protection hidden="1"/>
    </xf>
    <xf numFmtId="179" fontId="12" fillId="13" borderId="77" xfId="5" applyNumberFormat="1" applyFont="1" applyFill="1" applyBorder="1" applyAlignment="1" applyProtection="1">
      <alignment horizontal="center" vertical="center"/>
    </xf>
    <xf numFmtId="179" fontId="12" fillId="13" borderId="77" xfId="5" quotePrefix="1" applyNumberFormat="1" applyFont="1" applyFill="1" applyBorder="1" applyAlignment="1" applyProtection="1">
      <alignment horizontal="center" vertical="center"/>
    </xf>
    <xf numFmtId="0" fontId="12" fillId="0" borderId="4" xfId="5" applyFont="1" applyFill="1" applyBorder="1" applyAlignment="1" applyProtection="1">
      <alignment horizontal="center" vertical="center" textRotation="255" wrapText="1"/>
      <protection hidden="1"/>
    </xf>
    <xf numFmtId="0" fontId="12" fillId="0" borderId="0" xfId="5" applyFont="1" applyFill="1" applyBorder="1" applyAlignment="1" applyProtection="1">
      <alignment horizontal="center" vertical="center" textRotation="255" wrapText="1"/>
      <protection hidden="1"/>
    </xf>
    <xf numFmtId="0" fontId="12" fillId="0" borderId="4" xfId="5" applyFont="1" applyFill="1" applyBorder="1" applyAlignment="1" applyProtection="1">
      <alignment horizontal="distributed" vertical="center"/>
      <protection hidden="1"/>
    </xf>
    <xf numFmtId="0" fontId="12" fillId="0" borderId="0" xfId="5" applyFont="1" applyFill="1" applyBorder="1" applyAlignment="1" applyProtection="1">
      <alignment horizontal="distributed" vertical="center"/>
      <protection hidden="1"/>
    </xf>
    <xf numFmtId="0" fontId="12" fillId="0" borderId="0" xfId="5" applyFont="1" applyFill="1" applyBorder="1" applyAlignment="1" applyProtection="1">
      <alignment horizontal="center" vertical="center"/>
      <protection hidden="1"/>
    </xf>
    <xf numFmtId="49" fontId="12" fillId="12" borderId="101" xfId="5" applyNumberFormat="1" applyFont="1" applyFill="1" applyBorder="1" applyAlignment="1" applyProtection="1">
      <alignment horizontal="center" vertical="center"/>
      <protection hidden="1"/>
    </xf>
    <xf numFmtId="0" fontId="12" fillId="0" borderId="0" xfId="5" applyFont="1" applyFill="1" applyBorder="1" applyAlignment="1" applyProtection="1">
      <alignment horizontal="center" vertical="center" textRotation="255"/>
      <protection hidden="1"/>
    </xf>
    <xf numFmtId="0" fontId="12" fillId="0" borderId="0" xfId="5" applyFont="1" applyFill="1" applyBorder="1" applyAlignment="1" applyProtection="1">
      <alignment horizontal="center" vertical="center" textRotation="255" shrinkToFit="1"/>
      <protection hidden="1"/>
    </xf>
    <xf numFmtId="0" fontId="12" fillId="0" borderId="0" xfId="5" applyFont="1" applyBorder="1" applyAlignment="1" applyProtection="1">
      <alignment horizontal="left" vertical="center"/>
      <protection locked="0"/>
    </xf>
    <xf numFmtId="0" fontId="12" fillId="0" borderId="42" xfId="5" applyFont="1" applyBorder="1" applyProtection="1">
      <alignment vertical="center"/>
      <protection hidden="1"/>
    </xf>
    <xf numFmtId="0" fontId="12" fillId="0" borderId="40" xfId="5" applyFont="1" applyBorder="1" applyProtection="1">
      <alignment vertical="center"/>
      <protection hidden="1"/>
    </xf>
    <xf numFmtId="0" fontId="12" fillId="0" borderId="41" xfId="5" applyFont="1" applyBorder="1" applyProtection="1">
      <alignment vertical="center"/>
      <protection hidden="1"/>
    </xf>
    <xf numFmtId="0" fontId="12" fillId="0" borderId="38" xfId="5" applyFont="1" applyBorder="1" applyProtection="1">
      <alignment vertical="center"/>
      <protection hidden="1"/>
    </xf>
    <xf numFmtId="0" fontId="12" fillId="0" borderId="0" xfId="5" applyFont="1" applyBorder="1" applyProtection="1">
      <alignment vertical="center"/>
      <protection hidden="1"/>
    </xf>
    <xf numFmtId="0" fontId="12" fillId="0" borderId="37" xfId="5" applyFont="1" applyBorder="1" applyProtection="1">
      <alignment vertical="center"/>
      <protection hidden="1"/>
    </xf>
    <xf numFmtId="0" fontId="12" fillId="0" borderId="0" xfId="5" applyFont="1" applyFill="1" applyBorder="1" applyAlignment="1" applyProtection="1">
      <alignment horizontal="center" vertical="center" wrapText="1"/>
      <protection hidden="1"/>
    </xf>
    <xf numFmtId="0" fontId="12" fillId="0" borderId="0" xfId="5" applyFont="1" applyFill="1" applyBorder="1" applyAlignment="1" applyProtection="1">
      <alignment horizontal="left" vertical="center"/>
      <protection locked="0" hidden="1"/>
    </xf>
    <xf numFmtId="0" fontId="12" fillId="0" borderId="0" xfId="5" applyFont="1" applyFill="1" applyBorder="1" applyAlignment="1" applyProtection="1">
      <alignment horizontal="left" vertical="center"/>
      <protection hidden="1"/>
    </xf>
    <xf numFmtId="0" fontId="12" fillId="8" borderId="0" xfId="5" applyFont="1" applyFill="1" applyBorder="1" applyAlignment="1" applyProtection="1">
      <alignment horizontal="left" vertical="center" textRotation="255"/>
      <protection hidden="1"/>
    </xf>
    <xf numFmtId="0" fontId="12" fillId="8" borderId="0" xfId="5" applyFont="1" applyFill="1" applyBorder="1" applyAlignment="1" applyProtection="1">
      <alignment horizontal="left" vertical="center"/>
      <protection hidden="1"/>
    </xf>
    <xf numFmtId="0" fontId="12" fillId="0" borderId="0" xfId="5" applyFont="1" applyBorder="1" applyAlignment="1" applyProtection="1">
      <alignment horizontal="left" vertical="center"/>
      <protection hidden="1"/>
    </xf>
    <xf numFmtId="0" fontId="12" fillId="0" borderId="0" xfId="5" applyFont="1" applyAlignment="1" applyProtection="1">
      <alignment horizontal="left" vertical="center"/>
      <protection hidden="1"/>
    </xf>
    <xf numFmtId="0" fontId="11" fillId="0" borderId="0" xfId="5" applyFont="1" applyAlignment="1" applyProtection="1">
      <alignment horizontal="center" vertical="center"/>
      <protection hidden="1"/>
    </xf>
    <xf numFmtId="0" fontId="12" fillId="0" borderId="0" xfId="5" applyFont="1" applyFill="1" applyBorder="1" applyAlignment="1" applyProtection="1">
      <alignment horizontal="left" vertical="center" textRotation="255"/>
      <protection hidden="1"/>
    </xf>
    <xf numFmtId="0" fontId="12" fillId="0" borderId="0" xfId="5" applyFont="1" applyAlignment="1" applyProtection="1">
      <alignment vertical="top"/>
      <protection hidden="1"/>
    </xf>
    <xf numFmtId="0" fontId="11" fillId="0" borderId="0" xfId="5" applyProtection="1">
      <alignment vertical="center"/>
      <protection hidden="1"/>
    </xf>
    <xf numFmtId="0" fontId="12" fillId="0" borderId="37" xfId="5" applyFont="1" applyBorder="1" applyAlignment="1" applyProtection="1">
      <alignment horizontal="center" vertical="center"/>
      <protection hidden="1"/>
    </xf>
    <xf numFmtId="0" fontId="12" fillId="0" borderId="0" xfId="5" applyFont="1" applyAlignment="1" applyProtection="1">
      <alignment horizontal="left"/>
      <protection hidden="1"/>
    </xf>
    <xf numFmtId="0" fontId="11" fillId="0" borderId="0" xfId="1" applyAlignment="1">
      <alignment horizontal="left"/>
    </xf>
    <xf numFmtId="0" fontId="11" fillId="0" borderId="0" xfId="1" applyAlignment="1">
      <alignment horizontal="center" vertical="center"/>
    </xf>
    <xf numFmtId="0" fontId="12" fillId="0" borderId="0" xfId="1" applyFont="1" applyAlignment="1">
      <alignment horizontal="left"/>
    </xf>
    <xf numFmtId="0" fontId="11" fillId="0" borderId="47" xfId="5" applyBorder="1" applyProtection="1">
      <alignment vertical="center"/>
      <protection hidden="1"/>
    </xf>
    <xf numFmtId="0" fontId="11" fillId="0" borderId="18" xfId="5" applyBorder="1" applyProtection="1">
      <alignment vertical="center"/>
      <protection hidden="1"/>
    </xf>
    <xf numFmtId="0" fontId="29" fillId="0" borderId="0" xfId="5" applyFont="1" applyProtection="1">
      <alignment vertical="center"/>
      <protection hidden="1"/>
    </xf>
    <xf numFmtId="0" fontId="30" fillId="0" borderId="0" xfId="5" applyFont="1" applyProtection="1">
      <alignment vertical="center"/>
      <protection hidden="1"/>
    </xf>
    <xf numFmtId="0" fontId="11" fillId="8" borderId="0" xfId="5" applyFont="1" applyFill="1" applyProtection="1">
      <alignment vertical="center"/>
      <protection hidden="1"/>
    </xf>
    <xf numFmtId="0" fontId="32" fillId="0" borderId="0" xfId="5" applyFont="1" applyAlignment="1" applyProtection="1">
      <alignment vertical="center"/>
      <protection hidden="1"/>
    </xf>
    <xf numFmtId="0" fontId="32" fillId="8" borderId="0" xfId="5" applyFont="1" applyFill="1" applyAlignment="1" applyProtection="1">
      <alignment vertical="center"/>
      <protection hidden="1"/>
    </xf>
    <xf numFmtId="0" fontId="33" fillId="0" borderId="0" xfId="5" applyFont="1" applyAlignment="1" applyProtection="1">
      <alignment vertical="center"/>
      <protection hidden="1"/>
    </xf>
    <xf numFmtId="0" fontId="11" fillId="0" borderId="0" xfId="5" applyFont="1" applyFill="1" applyBorder="1" applyAlignment="1" applyProtection="1">
      <protection hidden="1"/>
    </xf>
    <xf numFmtId="0" fontId="21" fillId="0" borderId="0" xfId="1" applyFont="1" applyAlignment="1" applyProtection="1">
      <alignment horizontal="left" vertical="center"/>
      <protection hidden="1"/>
    </xf>
    <xf numFmtId="0" fontId="21" fillId="0" borderId="0" xfId="1" applyFont="1" applyAlignment="1" applyProtection="1">
      <alignment vertical="center"/>
      <protection hidden="1"/>
    </xf>
    <xf numFmtId="0" fontId="35" fillId="0" borderId="0" xfId="1" applyFont="1" applyAlignment="1" applyProtection="1">
      <alignment vertical="center"/>
      <protection hidden="1"/>
    </xf>
    <xf numFmtId="0" fontId="35" fillId="0" borderId="0" xfId="1" applyFont="1" applyAlignment="1" applyProtection="1">
      <alignment vertical="center" shrinkToFit="1"/>
      <protection hidden="1"/>
    </xf>
    <xf numFmtId="0" fontId="37" fillId="0" borderId="0" xfId="1" applyFont="1" applyAlignment="1" applyProtection="1">
      <alignment vertical="center" shrinkToFit="1"/>
      <protection hidden="1"/>
    </xf>
    <xf numFmtId="0" fontId="37" fillId="0" borderId="0" xfId="1" applyFont="1" applyAlignment="1" applyProtection="1">
      <alignment vertical="center" shrinkToFit="1"/>
      <protection locked="0" hidden="1"/>
    </xf>
    <xf numFmtId="0" fontId="38" fillId="0" borderId="0" xfId="1" applyFont="1" applyAlignment="1" applyProtection="1">
      <alignment horizontal="center" vertical="center"/>
      <protection hidden="1"/>
    </xf>
    <xf numFmtId="0" fontId="38" fillId="0" borderId="0" xfId="1" applyFont="1" applyAlignment="1" applyProtection="1">
      <alignment horizontal="center" vertical="center" shrinkToFit="1"/>
      <protection hidden="1"/>
    </xf>
    <xf numFmtId="0" fontId="21" fillId="8" borderId="3" xfId="1" applyFont="1" applyFill="1" applyBorder="1" applyAlignment="1" applyProtection="1">
      <alignment horizontal="center" vertical="center" shrinkToFit="1"/>
      <protection hidden="1"/>
    </xf>
    <xf numFmtId="0" fontId="36" fillId="0" borderId="0" xfId="1" applyFont="1" applyBorder="1" applyAlignment="1" applyProtection="1">
      <alignment horizontal="center" vertical="center"/>
      <protection locked="0" hidden="1"/>
    </xf>
    <xf numFmtId="0" fontId="13" fillId="0" borderId="0" xfId="1" applyFont="1" applyBorder="1" applyAlignment="1" applyProtection="1">
      <alignment vertical="center"/>
      <protection hidden="1"/>
    </xf>
    <xf numFmtId="0" fontId="13" fillId="0" borderId="0" xfId="1" applyFont="1" applyBorder="1" applyAlignment="1" applyProtection="1">
      <alignment horizontal="center" vertical="center"/>
      <protection hidden="1"/>
    </xf>
    <xf numFmtId="0" fontId="13" fillId="0" borderId="0" xfId="1" applyFont="1" applyAlignment="1" applyProtection="1">
      <alignment horizontal="center" vertical="center"/>
      <protection hidden="1"/>
    </xf>
    <xf numFmtId="0" fontId="13" fillId="0" borderId="0" xfId="1" applyFont="1" applyAlignment="1" applyProtection="1">
      <alignment vertical="center"/>
      <protection hidden="1"/>
    </xf>
    <xf numFmtId="0" fontId="24" fillId="0" borderId="0" xfId="1" applyFont="1" applyAlignment="1" applyProtection="1">
      <alignment vertical="center"/>
      <protection hidden="1"/>
    </xf>
    <xf numFmtId="0" fontId="13" fillId="0" borderId="3" xfId="1" applyFont="1" applyFill="1" applyBorder="1" applyAlignment="1" applyProtection="1">
      <alignment horizontal="center" vertical="center"/>
      <protection locked="0" hidden="1"/>
    </xf>
    <xf numFmtId="0" fontId="13" fillId="0" borderId="4" xfId="1" applyFont="1" applyFill="1" applyBorder="1" applyAlignment="1" applyProtection="1">
      <alignment horizontal="center" vertical="center"/>
      <protection hidden="1"/>
    </xf>
    <xf numFmtId="49" fontId="13" fillId="0" borderId="4" xfId="1" applyNumberFormat="1" applyFont="1" applyBorder="1" applyAlignment="1" applyProtection="1">
      <alignment horizontal="center" vertical="center"/>
      <protection locked="0" hidden="1"/>
    </xf>
    <xf numFmtId="0" fontId="13" fillId="0" borderId="2" xfId="1" applyFont="1" applyFill="1" applyBorder="1" applyAlignment="1" applyProtection="1">
      <alignment horizontal="center" vertical="center"/>
      <protection hidden="1"/>
    </xf>
    <xf numFmtId="0" fontId="21" fillId="0" borderId="4" xfId="1" applyFont="1" applyFill="1" applyBorder="1" applyAlignment="1" applyProtection="1">
      <alignment horizontal="center" vertical="center"/>
      <protection hidden="1"/>
    </xf>
    <xf numFmtId="0" fontId="21" fillId="0" borderId="43" xfId="1" applyFont="1" applyFill="1" applyBorder="1" applyAlignment="1" applyProtection="1">
      <alignment horizontal="center" vertical="center"/>
      <protection hidden="1"/>
    </xf>
    <xf numFmtId="0" fontId="21" fillId="0" borderId="4" xfId="1" applyFont="1" applyBorder="1" applyAlignment="1" applyProtection="1">
      <alignment horizontal="center" vertical="center"/>
      <protection locked="0"/>
    </xf>
    <xf numFmtId="0" fontId="24" fillId="0" borderId="60" xfId="1" applyFont="1" applyFill="1" applyBorder="1" applyAlignment="1" applyProtection="1">
      <alignment horizontal="center" vertical="center"/>
      <protection locked="0" hidden="1"/>
    </xf>
    <xf numFmtId="0" fontId="21" fillId="0" borderId="59" xfId="1" applyFont="1" applyFill="1" applyBorder="1" applyAlignment="1" applyProtection="1">
      <alignment horizontal="center" vertical="center"/>
    </xf>
    <xf numFmtId="0" fontId="21" fillId="0" borderId="59" xfId="1" applyFont="1" applyFill="1" applyBorder="1" applyAlignment="1" applyProtection="1">
      <alignment horizontal="center" vertical="center"/>
      <protection locked="0"/>
    </xf>
    <xf numFmtId="0" fontId="21" fillId="0" borderId="146" xfId="1" applyFont="1" applyFill="1" applyBorder="1" applyAlignment="1" applyProtection="1">
      <alignment horizontal="center" vertical="center"/>
      <protection locked="0"/>
    </xf>
    <xf numFmtId="0" fontId="21" fillId="4" borderId="0" xfId="1" applyFont="1" applyFill="1" applyBorder="1" applyAlignment="1" applyProtection="1">
      <alignment horizontal="center" vertical="center" textRotation="255" shrinkToFit="1"/>
      <protection hidden="1"/>
    </xf>
    <xf numFmtId="0" fontId="21" fillId="0" borderId="0" xfId="1" applyFont="1" applyFill="1" applyBorder="1" applyAlignment="1" applyProtection="1">
      <alignment horizontal="center" vertical="center"/>
      <protection locked="0"/>
    </xf>
    <xf numFmtId="0" fontId="36" fillId="0" borderId="0" xfId="1" applyFont="1" applyFill="1" applyBorder="1" applyAlignment="1" applyProtection="1">
      <alignment horizontal="center" vertical="center"/>
      <protection locked="0" hidden="1"/>
    </xf>
    <xf numFmtId="0" fontId="21" fillId="0" borderId="0" xfId="1" applyFont="1" applyFill="1" applyBorder="1" applyAlignment="1" applyProtection="1">
      <alignment horizontal="center" vertical="center"/>
      <protection hidden="1"/>
    </xf>
    <xf numFmtId="0" fontId="13" fillId="0" borderId="71" xfId="1" applyFont="1" applyBorder="1" applyAlignment="1" applyProtection="1">
      <alignment vertical="center"/>
      <protection hidden="1"/>
    </xf>
    <xf numFmtId="0" fontId="13" fillId="0" borderId="71" xfId="1" applyFont="1" applyBorder="1" applyAlignment="1" applyProtection="1">
      <alignment horizontal="center" vertical="center"/>
      <protection hidden="1"/>
    </xf>
    <xf numFmtId="0" fontId="21" fillId="0" borderId="3" xfId="1" applyFont="1" applyFill="1" applyBorder="1" applyAlignment="1" applyProtection="1">
      <alignment horizontal="center" vertical="center"/>
      <protection locked="0" hidden="1"/>
    </xf>
    <xf numFmtId="0" fontId="13" fillId="0" borderId="4" xfId="1" applyFont="1" applyFill="1" applyBorder="1" applyAlignment="1" applyProtection="1">
      <alignment horizontal="right" vertical="center"/>
      <protection hidden="1"/>
    </xf>
    <xf numFmtId="0" fontId="13" fillId="0" borderId="2" xfId="1" applyFont="1" applyFill="1" applyBorder="1" applyAlignment="1" applyProtection="1">
      <alignment horizontal="right" vertical="center"/>
      <protection hidden="1"/>
    </xf>
    <xf numFmtId="0" fontId="21" fillId="0" borderId="60" xfId="1" applyFont="1" applyFill="1" applyBorder="1" applyAlignment="1" applyProtection="1">
      <alignment horizontal="center" vertical="center"/>
      <protection locked="0" hidden="1"/>
    </xf>
    <xf numFmtId="0" fontId="13" fillId="0" borderId="59" xfId="1" applyFont="1" applyFill="1" applyBorder="1" applyAlignment="1" applyProtection="1">
      <alignment horizontal="right" vertical="center"/>
      <protection hidden="1"/>
    </xf>
    <xf numFmtId="49" fontId="13" fillId="0" borderId="59" xfId="1" applyNumberFormat="1" applyFont="1" applyBorder="1" applyAlignment="1" applyProtection="1">
      <alignment horizontal="center" vertical="center"/>
      <protection locked="0" hidden="1"/>
    </xf>
    <xf numFmtId="0" fontId="13" fillId="0" borderId="61" xfId="1" applyFont="1" applyFill="1" applyBorder="1" applyAlignment="1" applyProtection="1">
      <alignment horizontal="right" vertical="center"/>
      <protection hidden="1"/>
    </xf>
    <xf numFmtId="0" fontId="21" fillId="0" borderId="59" xfId="1" applyFont="1" applyFill="1" applyBorder="1" applyAlignment="1" applyProtection="1">
      <alignment horizontal="center" vertical="center"/>
      <protection hidden="1"/>
    </xf>
    <xf numFmtId="0" fontId="21" fillId="0" borderId="146" xfId="1" applyFont="1" applyFill="1" applyBorder="1" applyAlignment="1" applyProtection="1">
      <alignment horizontal="center" vertical="center"/>
      <protection hidden="1"/>
    </xf>
    <xf numFmtId="0" fontId="21" fillId="0" borderId="0" xfId="1" applyFont="1" applyAlignment="1" applyProtection="1">
      <alignment horizontal="left" vertical="center"/>
      <protection locked="0" hidden="1"/>
    </xf>
    <xf numFmtId="0" fontId="21" fillId="0" borderId="0" xfId="1" applyFont="1" applyAlignment="1" applyProtection="1">
      <alignment vertical="center"/>
      <protection locked="0" hidden="1"/>
    </xf>
    <xf numFmtId="0" fontId="35" fillId="0" borderId="0" xfId="1" applyFont="1" applyAlignment="1" applyProtection="1">
      <alignment vertical="center"/>
      <protection locked="0" hidden="1"/>
    </xf>
    <xf numFmtId="0" fontId="24" fillId="0" borderId="0" xfId="1" applyFont="1" applyAlignment="1" applyProtection="1">
      <protection locked="0" hidden="1"/>
    </xf>
    <xf numFmtId="0" fontId="24" fillId="0" borderId="0" xfId="1" applyFont="1" applyAlignment="1" applyProtection="1">
      <alignment vertical="top"/>
      <protection locked="0" hidden="1"/>
    </xf>
    <xf numFmtId="0" fontId="35" fillId="0" borderId="0" xfId="1" applyFont="1" applyAlignment="1" applyProtection="1">
      <alignment vertical="center" shrinkToFit="1"/>
      <protection locked="0" hidden="1"/>
    </xf>
    <xf numFmtId="0" fontId="21" fillId="0" borderId="4" xfId="1" applyFont="1" applyFill="1" applyBorder="1" applyAlignment="1" applyProtection="1">
      <alignment horizontal="center" vertical="center"/>
      <protection locked="0" hidden="1"/>
    </xf>
    <xf numFmtId="0" fontId="21" fillId="0" borderId="4" xfId="1" applyNumberFormat="1" applyFont="1" applyFill="1" applyBorder="1" applyAlignment="1" applyProtection="1">
      <alignment horizontal="center" vertical="center"/>
      <protection locked="0" hidden="1"/>
    </xf>
    <xf numFmtId="49" fontId="21" fillId="0" borderId="4" xfId="1" applyNumberFormat="1" applyFont="1" applyFill="1" applyBorder="1" applyAlignment="1" applyProtection="1">
      <alignment horizontal="center" vertical="center"/>
      <protection locked="0" hidden="1"/>
    </xf>
    <xf numFmtId="0" fontId="21" fillId="0" borderId="43" xfId="1" applyFont="1" applyFill="1" applyBorder="1" applyAlignment="1" applyProtection="1">
      <alignment horizontal="center" vertical="center"/>
      <protection locked="0" hidden="1"/>
    </xf>
    <xf numFmtId="0" fontId="21" fillId="0" borderId="4" xfId="1" applyFont="1" applyFill="1" applyBorder="1" applyAlignment="1" applyProtection="1">
      <alignment vertical="center" shrinkToFit="1"/>
      <protection locked="0"/>
    </xf>
    <xf numFmtId="0" fontId="41" fillId="0" borderId="0" xfId="1" applyFont="1" applyAlignment="1" applyProtection="1">
      <alignment vertical="center"/>
      <protection locked="0" hidden="1"/>
    </xf>
    <xf numFmtId="0" fontId="41" fillId="0" borderId="0" xfId="1" applyFont="1" applyAlignment="1" applyProtection="1">
      <alignment vertical="center" shrinkToFit="1"/>
      <protection locked="0" hidden="1"/>
    </xf>
    <xf numFmtId="0" fontId="21" fillId="0" borderId="43" xfId="1" applyFont="1" applyFill="1" applyBorder="1" applyAlignment="1" applyProtection="1">
      <alignment vertical="center"/>
      <protection locked="0"/>
    </xf>
    <xf numFmtId="0" fontId="42" fillId="0" borderId="0" xfId="1" applyFont="1" applyFill="1" applyBorder="1" applyAlignment="1" applyProtection="1">
      <alignment vertical="center" shrinkToFit="1"/>
      <protection locked="0" hidden="1"/>
    </xf>
    <xf numFmtId="0" fontId="35" fillId="0" borderId="0" xfId="1" applyFont="1" applyBorder="1" applyAlignment="1" applyProtection="1">
      <alignment vertical="center"/>
      <protection locked="0" hidden="1"/>
    </xf>
    <xf numFmtId="0" fontId="21" fillId="4" borderId="40" xfId="1" applyFont="1" applyFill="1" applyBorder="1" applyAlignment="1" applyProtection="1">
      <alignment horizontal="center" vertical="center"/>
      <protection hidden="1"/>
    </xf>
    <xf numFmtId="0" fontId="24" fillId="0" borderId="3" xfId="1" applyFont="1" applyFill="1" applyBorder="1" applyAlignment="1" applyProtection="1">
      <alignment horizontal="center" vertical="center"/>
      <protection locked="0" hidden="1"/>
    </xf>
    <xf numFmtId="0" fontId="21" fillId="0" borderId="40" xfId="1" applyFont="1" applyFill="1" applyBorder="1" applyAlignment="1" applyProtection="1">
      <alignment horizontal="center" vertical="center"/>
      <protection locked="0" hidden="1"/>
    </xf>
    <xf numFmtId="0" fontId="21" fillId="0" borderId="50" xfId="1" applyFont="1" applyFill="1" applyBorder="1" applyAlignment="1" applyProtection="1">
      <alignment horizontal="center" vertical="center"/>
      <protection locked="0" hidden="1"/>
    </xf>
    <xf numFmtId="0" fontId="21" fillId="0" borderId="30" xfId="1" applyFont="1" applyFill="1" applyBorder="1" applyAlignment="1" applyProtection="1">
      <alignment horizontal="center" vertical="center"/>
      <protection locked="0" hidden="1"/>
    </xf>
    <xf numFmtId="0" fontId="21" fillId="0" borderId="30" xfId="1" applyFont="1" applyFill="1" applyBorder="1" applyAlignment="1" applyProtection="1">
      <alignment horizontal="right" vertical="center"/>
      <protection locked="0" hidden="1"/>
    </xf>
    <xf numFmtId="49" fontId="21" fillId="0" borderId="59" xfId="1" applyNumberFormat="1" applyFont="1" applyFill="1" applyBorder="1" applyAlignment="1" applyProtection="1">
      <alignment horizontal="center" vertical="center"/>
      <protection locked="0" hidden="1"/>
    </xf>
    <xf numFmtId="0" fontId="21" fillId="0" borderId="59" xfId="1" applyFont="1" applyFill="1" applyBorder="1" applyAlignment="1" applyProtection="1">
      <alignment horizontal="center" vertical="center"/>
      <protection locked="0" hidden="1"/>
    </xf>
    <xf numFmtId="0" fontId="21" fillId="0" borderId="146" xfId="1" applyFont="1" applyFill="1" applyBorder="1" applyAlignment="1" applyProtection="1">
      <alignment horizontal="center" vertical="center"/>
      <protection locked="0" hidden="1"/>
    </xf>
    <xf numFmtId="0" fontId="21" fillId="4" borderId="0" xfId="1" applyFont="1" applyFill="1" applyBorder="1" applyAlignment="1" applyProtection="1">
      <alignment horizontal="center" vertical="center" textRotation="255"/>
      <protection locked="0" hidden="1"/>
    </xf>
    <xf numFmtId="0" fontId="21" fillId="0" borderId="0" xfId="1" applyFont="1" applyBorder="1" applyAlignment="1" applyProtection="1">
      <alignment horizontal="right" vertical="center"/>
      <protection locked="0"/>
    </xf>
    <xf numFmtId="0" fontId="36" fillId="0" borderId="0" xfId="1" applyFont="1" applyBorder="1" applyAlignment="1" applyProtection="1">
      <alignment horizontal="right" vertical="center"/>
      <protection locked="0"/>
    </xf>
    <xf numFmtId="0" fontId="21" fillId="0" borderId="0" xfId="1" applyFont="1" applyFill="1" applyBorder="1" applyAlignment="1" applyProtection="1">
      <alignment horizontal="center" vertical="center"/>
      <protection locked="0" hidden="1"/>
    </xf>
    <xf numFmtId="0" fontId="21" fillId="4" borderId="0" xfId="1" applyFont="1" applyFill="1" applyBorder="1" applyAlignment="1" applyProtection="1">
      <alignment horizontal="center" vertical="center"/>
      <protection locked="0" hidden="1"/>
    </xf>
    <xf numFmtId="0" fontId="13" fillId="0" borderId="71" xfId="1" applyFont="1" applyBorder="1" applyAlignment="1" applyProtection="1">
      <alignment vertical="center"/>
      <protection locked="0" hidden="1"/>
    </xf>
    <xf numFmtId="0" fontId="38" fillId="0" borderId="0" xfId="1" applyFont="1" applyAlignment="1" applyProtection="1">
      <alignment vertical="center"/>
      <protection locked="0" hidden="1"/>
    </xf>
    <xf numFmtId="0" fontId="38" fillId="0" borderId="0" xfId="1" applyFont="1" applyAlignment="1" applyProtection="1">
      <alignment vertical="center" shrinkToFit="1"/>
      <protection locked="0" hidden="1"/>
    </xf>
    <xf numFmtId="0" fontId="13" fillId="0" borderId="0" xfId="1" applyFont="1" applyBorder="1" applyAlignment="1" applyProtection="1">
      <alignment vertical="center"/>
      <protection locked="0" hidden="1"/>
    </xf>
    <xf numFmtId="0" fontId="13" fillId="0" borderId="0" xfId="1" applyFont="1" applyAlignment="1" applyProtection="1">
      <alignment vertical="center"/>
      <protection locked="0" hidden="1"/>
    </xf>
    <xf numFmtId="0" fontId="21" fillId="0" borderId="30" xfId="1" applyNumberFormat="1" applyFont="1" applyFill="1" applyBorder="1" applyAlignment="1" applyProtection="1">
      <alignment horizontal="center" vertical="center"/>
      <protection locked="0" hidden="1"/>
    </xf>
    <xf numFmtId="49" fontId="21" fillId="0" borderId="30" xfId="1" applyNumberFormat="1" applyFont="1" applyFill="1" applyBorder="1" applyAlignment="1" applyProtection="1">
      <alignment horizontal="center" vertical="center"/>
      <protection locked="0" hidden="1"/>
    </xf>
    <xf numFmtId="0" fontId="21" fillId="0" borderId="88" xfId="1" applyFont="1" applyFill="1" applyBorder="1" applyAlignment="1" applyProtection="1">
      <alignment horizontal="center" vertical="center"/>
      <protection locked="0" hidden="1"/>
    </xf>
    <xf numFmtId="0" fontId="24" fillId="0" borderId="0" xfId="1" applyFont="1" applyAlignment="1" applyProtection="1">
      <protection hidden="1"/>
    </xf>
    <xf numFmtId="0" fontId="24" fillId="0" borderId="0" xfId="1" applyFont="1" applyAlignment="1" applyProtection="1">
      <alignment vertical="top"/>
      <protection hidden="1"/>
    </xf>
    <xf numFmtId="0" fontId="21" fillId="0" borderId="146" xfId="1" applyFont="1" applyFill="1" applyBorder="1" applyAlignment="1" applyProtection="1">
      <alignment vertical="center"/>
      <protection hidden="1"/>
    </xf>
    <xf numFmtId="0" fontId="38" fillId="0" borderId="0" xfId="1" applyFont="1" applyAlignment="1" applyProtection="1">
      <alignment vertical="center"/>
      <protection hidden="1"/>
    </xf>
    <xf numFmtId="0" fontId="21" fillId="0" borderId="59" xfId="1" applyFont="1" applyFill="1" applyBorder="1" applyAlignment="1" applyProtection="1">
      <alignment vertical="center"/>
      <protection hidden="1"/>
    </xf>
    <xf numFmtId="0" fontId="13" fillId="0" borderId="3" xfId="1" applyFont="1" applyFill="1" applyBorder="1" applyAlignment="1" applyProtection="1">
      <alignment vertical="center"/>
      <protection locked="0" hidden="1"/>
    </xf>
    <xf numFmtId="0" fontId="13" fillId="0" borderId="4" xfId="1" applyNumberFormat="1" applyFont="1" applyFill="1" applyBorder="1" applyAlignment="1" applyProtection="1">
      <alignment horizontal="right" vertical="center"/>
      <protection hidden="1"/>
    </xf>
    <xf numFmtId="49" fontId="13" fillId="0" borderId="4" xfId="1" applyNumberFormat="1" applyFont="1" applyFill="1" applyBorder="1" applyAlignment="1" applyProtection="1">
      <alignment horizontal="center" vertical="center"/>
      <protection locked="0" hidden="1"/>
    </xf>
    <xf numFmtId="0" fontId="21" fillId="0" borderId="2" xfId="1" applyFont="1" applyFill="1" applyBorder="1" applyAlignment="1" applyProtection="1">
      <alignment horizontal="center" vertical="center"/>
      <protection hidden="1"/>
    </xf>
    <xf numFmtId="0" fontId="21" fillId="0" borderId="4" xfId="1" applyFont="1" applyFill="1" applyBorder="1" applyAlignment="1" applyProtection="1">
      <alignment vertical="center"/>
      <protection hidden="1"/>
    </xf>
    <xf numFmtId="0" fontId="13" fillId="0" borderId="42" xfId="1" applyFont="1" applyFill="1" applyBorder="1" applyAlignment="1" applyProtection="1">
      <alignment horizontal="right" vertical="center" shrinkToFit="1"/>
      <protection locked="0" hidden="1"/>
    </xf>
    <xf numFmtId="0" fontId="13" fillId="0" borderId="40" xfId="1" applyFont="1" applyFill="1" applyBorder="1" applyAlignment="1" applyProtection="1">
      <alignment horizontal="right" vertical="center"/>
    </xf>
    <xf numFmtId="49" fontId="13" fillId="0" borderId="40" xfId="1" applyNumberFormat="1" applyFont="1" applyBorder="1" applyAlignment="1" applyProtection="1">
      <alignment horizontal="center" vertical="center"/>
      <protection locked="0" hidden="1"/>
    </xf>
    <xf numFmtId="0" fontId="13" fillId="0" borderId="40" xfId="1" applyFont="1" applyFill="1" applyBorder="1" applyAlignment="1" applyProtection="1">
      <alignment horizontal="right" vertical="center"/>
      <protection hidden="1"/>
    </xf>
    <xf numFmtId="0" fontId="21" fillId="0" borderId="40" xfId="1" applyFont="1" applyFill="1" applyBorder="1" applyAlignment="1" applyProtection="1">
      <alignment vertical="center" textRotation="255"/>
      <protection hidden="1"/>
    </xf>
    <xf numFmtId="0" fontId="21" fillId="0" borderId="41" xfId="1" applyFont="1" applyFill="1" applyBorder="1" applyAlignment="1" applyProtection="1">
      <alignment vertical="center" textRotation="255"/>
      <protection hidden="1"/>
    </xf>
    <xf numFmtId="0" fontId="21" fillId="0" borderId="60" xfId="1" applyFont="1" applyFill="1" applyBorder="1" applyAlignment="1" applyProtection="1">
      <alignment horizontal="center" vertical="center"/>
      <protection locked="0"/>
    </xf>
    <xf numFmtId="0" fontId="36" fillId="0" borderId="59" xfId="1" applyFont="1" applyFill="1" applyBorder="1" applyAlignment="1" applyProtection="1">
      <alignment horizontal="center" vertical="center"/>
    </xf>
    <xf numFmtId="0" fontId="36" fillId="0" borderId="59" xfId="1" applyFont="1" applyFill="1" applyBorder="1" applyAlignment="1" applyProtection="1">
      <alignment horizontal="center" vertical="center"/>
      <protection locked="0" hidden="1"/>
    </xf>
    <xf numFmtId="0" fontId="36" fillId="0" borderId="59" xfId="1" applyFont="1" applyFill="1" applyBorder="1" applyAlignment="1" applyProtection="1">
      <alignment horizontal="center" vertical="center"/>
      <protection hidden="1"/>
    </xf>
    <xf numFmtId="0" fontId="36" fillId="0" borderId="146" xfId="1" applyFont="1" applyFill="1" applyBorder="1" applyAlignment="1" applyProtection="1">
      <alignment horizontal="center" vertical="center"/>
      <protection hidden="1"/>
    </xf>
    <xf numFmtId="0" fontId="21" fillId="4" borderId="0" xfId="1" applyFont="1" applyFill="1" applyBorder="1" applyAlignment="1" applyProtection="1">
      <alignment horizontal="center" vertical="center" shrinkToFit="1"/>
      <protection hidden="1"/>
    </xf>
    <xf numFmtId="0" fontId="21" fillId="4" borderId="0" xfId="1" applyFont="1" applyFill="1" applyBorder="1" applyAlignment="1" applyProtection="1">
      <alignment horizontal="center" vertical="center"/>
      <protection hidden="1"/>
    </xf>
    <xf numFmtId="0" fontId="13" fillId="0" borderId="0" xfId="1" applyFont="1" applyFill="1" applyBorder="1" applyAlignment="1" applyProtection="1">
      <alignment horizontal="right" vertical="center" shrinkToFit="1"/>
      <protection locked="0" hidden="1"/>
    </xf>
    <xf numFmtId="0" fontId="13" fillId="0" borderId="0" xfId="1" applyFont="1" applyFill="1" applyBorder="1" applyAlignment="1" applyProtection="1">
      <alignment horizontal="right" vertical="center"/>
    </xf>
    <xf numFmtId="49" fontId="13" fillId="0" borderId="0" xfId="1" applyNumberFormat="1" applyFont="1" applyBorder="1" applyAlignment="1" applyProtection="1">
      <alignment horizontal="center" vertical="center"/>
      <protection locked="0" hidden="1"/>
    </xf>
    <xf numFmtId="0" fontId="13" fillId="0" borderId="0" xfId="1" applyFont="1" applyFill="1" applyBorder="1" applyAlignment="1" applyProtection="1">
      <alignment horizontal="right" vertical="center"/>
      <protection hidden="1"/>
    </xf>
    <xf numFmtId="0" fontId="21" fillId="0" borderId="0" xfId="1" applyFont="1" applyFill="1" applyBorder="1" applyAlignment="1" applyProtection="1">
      <alignment vertical="center" textRotation="255"/>
      <protection hidden="1"/>
    </xf>
    <xf numFmtId="0" fontId="21" fillId="4" borderId="0" xfId="1" applyFont="1" applyFill="1" applyBorder="1" applyAlignment="1" applyProtection="1">
      <alignment horizontal="center" vertical="center"/>
    </xf>
    <xf numFmtId="0" fontId="36" fillId="0" borderId="0" xfId="1" applyFont="1" applyFill="1" applyBorder="1" applyAlignment="1" applyProtection="1">
      <alignment horizontal="center" vertical="center" textRotation="255"/>
      <protection locked="0" hidden="1"/>
    </xf>
    <xf numFmtId="0" fontId="43" fillId="0" borderId="0" xfId="1" applyFont="1" applyAlignment="1" applyProtection="1">
      <alignment vertical="center" shrinkToFit="1"/>
      <protection hidden="1"/>
    </xf>
    <xf numFmtId="0" fontId="12" fillId="7" borderId="87" xfId="1" applyFont="1" applyFill="1" applyBorder="1" applyAlignment="1">
      <alignment horizontal="center" vertical="top"/>
    </xf>
    <xf numFmtId="0" fontId="12" fillId="7" borderId="147" xfId="1" applyFont="1" applyFill="1" applyBorder="1" applyAlignment="1">
      <alignment horizontal="center" vertical="top"/>
    </xf>
    <xf numFmtId="0" fontId="12" fillId="0" borderId="0" xfId="1" applyFont="1" applyFill="1" applyBorder="1" applyAlignment="1">
      <alignment horizontal="center" vertical="top"/>
    </xf>
    <xf numFmtId="0" fontId="21" fillId="0" borderId="0" xfId="1" applyFont="1" applyFill="1" applyBorder="1" applyAlignment="1" applyProtection="1">
      <alignment horizontal="center" vertical="center" shrinkToFit="1"/>
      <protection hidden="1"/>
    </xf>
    <xf numFmtId="0" fontId="36" fillId="0" borderId="0" xfId="1" applyFont="1" applyFill="1" applyBorder="1" applyAlignment="1" applyProtection="1">
      <alignment horizontal="center" vertical="center" shrinkToFit="1"/>
      <protection locked="0"/>
    </xf>
    <xf numFmtId="0" fontId="35" fillId="0" borderId="0" xfId="1" applyFont="1" applyFill="1" applyAlignment="1" applyProtection="1">
      <alignment vertical="center"/>
      <protection hidden="1"/>
    </xf>
    <xf numFmtId="0" fontId="37" fillId="0" borderId="0" xfId="1" applyFont="1" applyFill="1" applyAlignment="1" applyProtection="1">
      <alignment vertical="center" shrinkToFit="1"/>
      <protection hidden="1"/>
    </xf>
    <xf numFmtId="0" fontId="21" fillId="0" borderId="0" xfId="7" applyFont="1" applyAlignment="1" applyProtection="1">
      <alignment horizontal="left" vertical="center"/>
      <protection hidden="1"/>
    </xf>
    <xf numFmtId="0" fontId="21" fillId="0" borderId="0" xfId="7" applyFont="1" applyAlignment="1" applyProtection="1">
      <alignment vertical="center"/>
      <protection hidden="1"/>
    </xf>
    <xf numFmtId="0" fontId="35" fillId="0" borderId="0" xfId="7" applyFont="1" applyAlignment="1" applyProtection="1">
      <alignment vertical="center"/>
      <protection hidden="1"/>
    </xf>
    <xf numFmtId="0" fontId="24" fillId="0" borderId="0" xfId="7" applyFont="1" applyAlignment="1" applyProtection="1">
      <protection hidden="1"/>
    </xf>
    <xf numFmtId="0" fontId="24" fillId="0" borderId="0" xfId="7" applyFont="1" applyAlignment="1" applyProtection="1">
      <alignment vertical="top"/>
      <protection hidden="1"/>
    </xf>
    <xf numFmtId="0" fontId="35" fillId="0" borderId="0" xfId="7" applyFont="1" applyAlignment="1" applyProtection="1">
      <alignment vertical="center" shrinkToFit="1"/>
      <protection hidden="1"/>
    </xf>
    <xf numFmtId="0" fontId="13" fillId="0" borderId="0" xfId="7" applyFont="1" applyBorder="1" applyAlignment="1" applyProtection="1">
      <alignment vertical="center"/>
      <protection hidden="1"/>
    </xf>
    <xf numFmtId="0" fontId="13" fillId="0" borderId="0" xfId="7" applyFont="1" applyAlignment="1" applyProtection="1">
      <alignment vertical="center"/>
      <protection hidden="1"/>
    </xf>
    <xf numFmtId="0" fontId="38" fillId="0" borderId="0" xfId="7" applyFont="1" applyAlignment="1" applyProtection="1">
      <alignment vertical="center"/>
      <protection hidden="1"/>
    </xf>
    <xf numFmtId="0" fontId="21" fillId="0" borderId="30" xfId="1" applyFont="1" applyFill="1" applyBorder="1" applyAlignment="1" applyProtection="1">
      <alignment vertical="center"/>
      <protection hidden="1"/>
    </xf>
    <xf numFmtId="0" fontId="13" fillId="7" borderId="57" xfId="1" applyFont="1" applyFill="1" applyBorder="1" applyAlignment="1" applyProtection="1">
      <alignment horizontal="center" vertical="center" textRotation="255" wrapText="1" shrinkToFit="1"/>
      <protection hidden="1"/>
    </xf>
    <xf numFmtId="0" fontId="13" fillId="7" borderId="37" xfId="1" applyFont="1" applyFill="1" applyBorder="1" applyAlignment="1" applyProtection="1">
      <alignment horizontal="center" vertical="center" textRotation="255" wrapText="1" shrinkToFit="1"/>
      <protection hidden="1"/>
    </xf>
    <xf numFmtId="0" fontId="11" fillId="0" borderId="0" xfId="1" applyProtection="1">
      <protection hidden="1"/>
    </xf>
    <xf numFmtId="0" fontId="36" fillId="0" borderId="3" xfId="1" applyFont="1" applyFill="1" applyBorder="1" applyAlignment="1" applyProtection="1">
      <alignment horizontal="center" vertical="center" shrinkToFit="1"/>
      <protection locked="0" hidden="1"/>
    </xf>
    <xf numFmtId="0" fontId="36" fillId="0" borderId="4" xfId="1" applyFont="1" applyFill="1" applyBorder="1" applyAlignment="1" applyProtection="1">
      <alignment horizontal="center" vertical="center" shrinkToFit="1"/>
      <protection hidden="1"/>
    </xf>
    <xf numFmtId="0" fontId="36" fillId="16" borderId="4" xfId="1" applyFont="1" applyFill="1" applyBorder="1" applyAlignment="1" applyProtection="1">
      <alignment horizontal="center" vertical="center" shrinkToFit="1"/>
      <protection hidden="1"/>
    </xf>
    <xf numFmtId="0" fontId="36" fillId="16" borderId="43" xfId="1" applyFont="1" applyFill="1" applyBorder="1" applyAlignment="1" applyProtection="1">
      <alignment horizontal="center" vertical="center" shrinkToFit="1"/>
      <protection hidden="1"/>
    </xf>
    <xf numFmtId="0" fontId="24" fillId="0" borderId="60" xfId="1" applyFont="1" applyFill="1" applyBorder="1" applyAlignment="1" applyProtection="1">
      <alignment horizontal="center" vertical="center" shrinkToFit="1"/>
      <protection locked="0" hidden="1"/>
    </xf>
    <xf numFmtId="0" fontId="21" fillId="0" borderId="59" xfId="1" applyFont="1" applyFill="1" applyBorder="1" applyAlignment="1" applyProtection="1">
      <alignment horizontal="center" vertical="center" shrinkToFit="1"/>
      <protection hidden="1"/>
    </xf>
    <xf numFmtId="49" fontId="21" fillId="0" borderId="59" xfId="1" applyNumberFormat="1" applyFont="1" applyFill="1" applyBorder="1" applyAlignment="1" applyProtection="1">
      <alignment horizontal="center" vertical="center" shrinkToFit="1"/>
      <protection locked="0"/>
    </xf>
    <xf numFmtId="0" fontId="36" fillId="0" borderId="59" xfId="1" applyFont="1" applyFill="1" applyBorder="1" applyAlignment="1" applyProtection="1">
      <alignment horizontal="center" vertical="center" shrinkToFit="1"/>
      <protection hidden="1"/>
    </xf>
    <xf numFmtId="0" fontId="36" fillId="0" borderId="61" xfId="1" applyFont="1" applyFill="1" applyBorder="1" applyAlignment="1" applyProtection="1">
      <alignment horizontal="center" vertical="center" shrinkToFit="1"/>
      <protection hidden="1"/>
    </xf>
    <xf numFmtId="0" fontId="38" fillId="0" borderId="0" xfId="1" applyFont="1" applyAlignment="1" applyProtection="1">
      <alignment vertical="center" shrinkToFit="1"/>
      <protection hidden="1"/>
    </xf>
    <xf numFmtId="0" fontId="36" fillId="0" borderId="0" xfId="1" applyFont="1" applyBorder="1" applyAlignment="1" applyProtection="1">
      <alignment horizontal="left" vertical="center"/>
      <protection locked="0" hidden="1"/>
    </xf>
    <xf numFmtId="0" fontId="37" fillId="0" borderId="0" xfId="1" applyFont="1" applyFill="1" applyAlignment="1" applyProtection="1">
      <alignment vertical="center" shrinkToFit="1"/>
      <protection locked="0" hidden="1"/>
    </xf>
    <xf numFmtId="0" fontId="37" fillId="0" borderId="0" xfId="1" applyFont="1" applyFill="1" applyAlignment="1" applyProtection="1">
      <alignment vertical="center"/>
      <protection hidden="1"/>
    </xf>
    <xf numFmtId="0" fontId="37" fillId="0" borderId="0" xfId="1" applyFont="1" applyAlignment="1" applyProtection="1">
      <alignment vertical="center"/>
      <protection hidden="1"/>
    </xf>
    <xf numFmtId="0" fontId="21" fillId="4" borderId="40" xfId="1" applyFont="1" applyFill="1" applyBorder="1" applyAlignment="1" applyProtection="1">
      <alignment horizontal="left" vertical="center"/>
      <protection hidden="1"/>
    </xf>
    <xf numFmtId="0" fontId="21" fillId="4" borderId="40" xfId="1" applyFont="1" applyFill="1" applyBorder="1" applyAlignment="1" applyProtection="1">
      <alignment vertical="center"/>
      <protection locked="0"/>
    </xf>
    <xf numFmtId="0" fontId="21" fillId="4" borderId="40" xfId="1" applyFont="1" applyFill="1" applyBorder="1" applyAlignment="1" applyProtection="1">
      <alignment vertical="center"/>
      <protection hidden="1"/>
    </xf>
    <xf numFmtId="0" fontId="21" fillId="4" borderId="50" xfId="1" applyFont="1" applyFill="1" applyBorder="1" applyAlignment="1" applyProtection="1">
      <alignment vertical="center"/>
      <protection hidden="1"/>
    </xf>
    <xf numFmtId="0" fontId="21" fillId="0" borderId="59" xfId="1" applyFont="1" applyFill="1" applyBorder="1" applyAlignment="1" applyProtection="1">
      <alignment vertical="center"/>
      <protection locked="0" hidden="1"/>
    </xf>
    <xf numFmtId="0" fontId="21" fillId="0" borderId="59" xfId="1" applyFont="1" applyFill="1" applyBorder="1" applyAlignment="1" applyProtection="1">
      <alignment vertical="center"/>
      <protection hidden="1"/>
    </xf>
    <xf numFmtId="0" fontId="21" fillId="0" borderId="0" xfId="0" applyFont="1" applyAlignment="1" applyProtection="1">
      <alignment horizontal="left" vertical="center"/>
      <protection hidden="1"/>
    </xf>
    <xf numFmtId="0" fontId="21" fillId="0" borderId="0" xfId="0" applyFont="1" applyAlignment="1" applyProtection="1">
      <alignment vertical="center"/>
      <protection hidden="1"/>
    </xf>
    <xf numFmtId="0" fontId="21" fillId="0" borderId="0" xfId="0" applyFont="1" applyAlignment="1" applyProtection="1">
      <alignment vertical="center"/>
      <protection locked="0" hidden="1"/>
    </xf>
    <xf numFmtId="0" fontId="36" fillId="0" borderId="0" xfId="0" applyFont="1" applyAlignment="1" applyProtection="1">
      <alignment vertical="center"/>
      <protection locked="0" hidden="1"/>
    </xf>
    <xf numFmtId="0" fontId="21" fillId="0" borderId="3" xfId="0" applyFont="1" applyFill="1" applyBorder="1" applyAlignment="1" applyProtection="1">
      <alignment vertical="center"/>
      <protection locked="0" hidden="1"/>
    </xf>
    <xf numFmtId="0" fontId="36" fillId="0" borderId="4" xfId="0" applyFont="1" applyFill="1" applyBorder="1" applyAlignment="1" applyProtection="1">
      <alignment vertical="center"/>
      <protection locked="0" hidden="1"/>
    </xf>
    <xf numFmtId="0" fontId="21" fillId="0" borderId="0" xfId="0" applyFont="1" applyBorder="1" applyAlignment="1" applyProtection="1">
      <alignment vertical="center"/>
      <protection locked="0" hidden="1"/>
    </xf>
    <xf numFmtId="0" fontId="21" fillId="0" borderId="4" xfId="0" applyFont="1" applyBorder="1" applyAlignment="1" applyProtection="1">
      <alignment vertical="center"/>
      <protection locked="0" hidden="1"/>
    </xf>
    <xf numFmtId="0" fontId="12" fillId="0" borderId="4" xfId="0" applyFont="1" applyBorder="1" applyAlignment="1" applyProtection="1">
      <alignment vertical="center"/>
      <protection locked="0"/>
    </xf>
    <xf numFmtId="0" fontId="21" fillId="0" borderId="43" xfId="0" applyFont="1" applyBorder="1" applyAlignment="1" applyProtection="1">
      <alignment vertical="center"/>
      <protection locked="0" hidden="1"/>
    </xf>
    <xf numFmtId="0" fontId="13" fillId="0" borderId="3" xfId="0" applyFont="1" applyFill="1" applyBorder="1" applyAlignment="1" applyProtection="1">
      <alignment horizontal="center" vertical="center"/>
      <protection locked="0" hidden="1"/>
    </xf>
    <xf numFmtId="0" fontId="13" fillId="0" borderId="4" xfId="0" applyFont="1" applyFill="1" applyBorder="1" applyAlignment="1" applyProtection="1">
      <alignment horizontal="right" vertical="center"/>
      <protection locked="0" hidden="1"/>
    </xf>
    <xf numFmtId="49" fontId="13" fillId="0" borderId="4" xfId="0" applyNumberFormat="1" applyFont="1" applyBorder="1" applyAlignment="1" applyProtection="1">
      <alignment horizontal="center" vertical="center"/>
      <protection locked="0" hidden="1"/>
    </xf>
    <xf numFmtId="0" fontId="21" fillId="0" borderId="4" xfId="0" applyFont="1" applyFill="1" applyBorder="1" applyAlignment="1" applyProtection="1">
      <alignment horizontal="center" vertical="center" shrinkToFit="1"/>
      <protection locked="0"/>
    </xf>
    <xf numFmtId="0" fontId="21" fillId="0" borderId="47" xfId="0" applyFont="1" applyFill="1" applyBorder="1" applyAlignment="1" applyProtection="1">
      <alignment horizontal="center" vertical="center" shrinkToFit="1"/>
      <protection locked="0"/>
    </xf>
    <xf numFmtId="0" fontId="21" fillId="0" borderId="49" xfId="0" applyFont="1" applyFill="1" applyBorder="1" applyAlignment="1" applyProtection="1">
      <alignment horizontal="center" vertical="center" shrinkToFit="1"/>
      <protection locked="0"/>
    </xf>
    <xf numFmtId="0" fontId="21" fillId="0" borderId="2" xfId="0" applyFont="1" applyFill="1" applyBorder="1" applyAlignment="1" applyProtection="1">
      <alignment vertical="center"/>
      <protection locked="0" hidden="1"/>
    </xf>
    <xf numFmtId="49" fontId="21" fillId="0" borderId="3" xfId="0" applyNumberFormat="1" applyFont="1" applyFill="1" applyBorder="1" applyAlignment="1" applyProtection="1">
      <alignment horizontal="center" vertical="center" shrinkToFit="1"/>
      <protection locked="0" hidden="1"/>
    </xf>
    <xf numFmtId="49" fontId="21" fillId="0" borderId="4" xfId="0" applyNumberFormat="1" applyFont="1" applyFill="1" applyBorder="1" applyAlignment="1" applyProtection="1">
      <alignment horizontal="center" vertical="center" shrinkToFit="1"/>
      <protection locked="0" hidden="1"/>
    </xf>
    <xf numFmtId="49" fontId="21" fillId="0" borderId="43" xfId="0" applyNumberFormat="1" applyFont="1" applyFill="1" applyBorder="1" applyAlignment="1" applyProtection="1">
      <alignment horizontal="center" vertical="center" shrinkToFit="1"/>
      <protection locked="0" hidden="1"/>
    </xf>
    <xf numFmtId="0" fontId="21" fillId="4" borderId="0" xfId="0" applyFont="1" applyFill="1" applyBorder="1" applyAlignment="1" applyProtection="1">
      <alignment horizontal="center" vertical="center" textRotation="255" shrinkToFit="1"/>
      <protection locked="0" hidden="1"/>
    </xf>
    <xf numFmtId="0" fontId="21" fillId="0" borderId="0" xfId="0" applyFont="1" applyFill="1" applyBorder="1" applyAlignment="1" applyProtection="1">
      <alignment horizontal="center" vertical="center" shrinkToFit="1"/>
      <protection locked="0"/>
    </xf>
    <xf numFmtId="0" fontId="36" fillId="0" borderId="0" xfId="0" applyFont="1" applyFill="1" applyBorder="1" applyAlignment="1" applyProtection="1">
      <alignment horizontal="center" vertical="center" shrinkToFit="1"/>
      <protection locked="0"/>
    </xf>
    <xf numFmtId="0" fontId="21" fillId="4" borderId="0" xfId="0" applyFont="1" applyFill="1" applyBorder="1" applyAlignment="1" applyProtection="1">
      <alignment horizontal="center" vertical="center" shrinkToFit="1"/>
      <protection locked="0" hidden="1"/>
    </xf>
    <xf numFmtId="49" fontId="21" fillId="0" borderId="0" xfId="0" applyNumberFormat="1" applyFont="1" applyFill="1" applyBorder="1" applyAlignment="1" applyProtection="1">
      <alignment horizontal="center" vertical="center" shrinkToFit="1"/>
      <protection locked="0" hidden="1"/>
    </xf>
    <xf numFmtId="0" fontId="13" fillId="0" borderId="0" xfId="0" applyFont="1" applyBorder="1" applyAlignment="1" applyProtection="1">
      <alignment vertical="center" shrinkToFit="1"/>
      <protection locked="0" hidden="1"/>
    </xf>
    <xf numFmtId="0" fontId="13" fillId="0" borderId="30" xfId="0" applyFont="1" applyBorder="1" applyAlignment="1" applyProtection="1">
      <alignment vertical="center" shrinkToFit="1"/>
      <protection locked="0" hidden="1"/>
    </xf>
    <xf numFmtId="0" fontId="12" fillId="7" borderId="57" xfId="0" applyFont="1" applyFill="1" applyBorder="1" applyAlignment="1" applyProtection="1"/>
    <xf numFmtId="0" fontId="12" fillId="7" borderId="37" xfId="0" applyFont="1" applyFill="1" applyBorder="1" applyAlignment="1" applyProtection="1"/>
    <xf numFmtId="0" fontId="36" fillId="0" borderId="3" xfId="0" applyFont="1" applyFill="1" applyBorder="1" applyAlignment="1" applyProtection="1">
      <alignment horizontal="center" vertical="center"/>
      <protection locked="0"/>
    </xf>
    <xf numFmtId="0" fontId="21" fillId="0" borderId="4" xfId="0" applyFont="1" applyFill="1" applyBorder="1" applyAlignment="1" applyProtection="1">
      <alignment horizontal="center" vertical="center"/>
      <protection locked="0"/>
    </xf>
    <xf numFmtId="0" fontId="21" fillId="0" borderId="4" xfId="0" applyFont="1" applyFill="1" applyBorder="1" applyAlignment="1" applyProtection="1">
      <alignment vertical="center"/>
      <protection locked="0" hidden="1"/>
    </xf>
    <xf numFmtId="0" fontId="13" fillId="0" borderId="2" xfId="0" applyFont="1" applyFill="1" applyBorder="1" applyAlignment="1" applyProtection="1">
      <alignment horizontal="right" vertical="center"/>
      <protection locked="0" hidden="1"/>
    </xf>
    <xf numFmtId="0" fontId="35" fillId="0" borderId="42" xfId="0" applyFont="1" applyBorder="1" applyAlignment="1" applyProtection="1">
      <alignment vertical="center"/>
      <protection locked="0" hidden="1"/>
    </xf>
    <xf numFmtId="0" fontId="21" fillId="0" borderId="4" xfId="0" applyFont="1" applyFill="1" applyBorder="1" applyAlignment="1" applyProtection="1">
      <alignment vertical="center" shrinkToFit="1"/>
      <protection locked="0" hidden="1"/>
    </xf>
    <xf numFmtId="0" fontId="35" fillId="0" borderId="0" xfId="0" applyFont="1" applyAlignment="1" applyProtection="1">
      <alignment vertical="center"/>
      <protection locked="0" hidden="1"/>
    </xf>
    <xf numFmtId="0" fontId="13" fillId="0" borderId="2" xfId="0" applyFont="1" applyFill="1" applyBorder="1" applyAlignment="1" applyProtection="1">
      <alignment vertical="center" shrinkToFit="1"/>
      <protection hidden="1"/>
    </xf>
    <xf numFmtId="49" fontId="21" fillId="0" borderId="3" xfId="0" applyNumberFormat="1" applyFont="1" applyFill="1" applyBorder="1" applyAlignment="1" applyProtection="1">
      <alignment vertical="center" shrinkToFit="1"/>
      <protection locked="0" hidden="1"/>
    </xf>
    <xf numFmtId="0" fontId="13" fillId="0" borderId="2" xfId="0" applyFont="1" applyFill="1" applyBorder="1" applyAlignment="1" applyProtection="1">
      <alignment horizontal="right" vertical="center"/>
      <protection hidden="1"/>
    </xf>
    <xf numFmtId="0" fontId="21" fillId="0" borderId="2" xfId="0" applyFont="1" applyFill="1" applyBorder="1" applyAlignment="1" applyProtection="1">
      <alignment vertical="center" shrinkToFit="1"/>
      <protection locked="0" hidden="1"/>
    </xf>
    <xf numFmtId="0" fontId="12" fillId="7" borderId="87" xfId="0" applyFont="1" applyFill="1" applyBorder="1" applyAlignment="1" applyProtection="1"/>
    <xf numFmtId="0" fontId="12" fillId="7" borderId="147" xfId="0" applyFont="1" applyFill="1" applyBorder="1" applyAlignment="1" applyProtection="1"/>
    <xf numFmtId="0" fontId="36" fillId="0" borderId="30" xfId="0" applyFont="1" applyFill="1" applyBorder="1" applyAlignment="1" applyProtection="1">
      <alignment horizontal="center" vertical="center"/>
      <protection locked="0"/>
    </xf>
    <xf numFmtId="0" fontId="21" fillId="0" borderId="30" xfId="0" applyFont="1" applyFill="1" applyBorder="1" applyAlignment="1" applyProtection="1">
      <alignment horizontal="center" vertical="center"/>
      <protection locked="0"/>
    </xf>
    <xf numFmtId="0" fontId="21" fillId="0" borderId="30" xfId="0" applyFont="1" applyFill="1" applyBorder="1" applyAlignment="1" applyProtection="1">
      <alignment vertical="center" shrinkToFit="1"/>
      <protection locked="0" hidden="1"/>
    </xf>
    <xf numFmtId="0" fontId="36" fillId="0" borderId="0" xfId="0" applyFont="1" applyFill="1" applyBorder="1" applyAlignment="1" applyProtection="1">
      <alignment horizontal="center" vertical="center"/>
      <protection locked="0"/>
    </xf>
    <xf numFmtId="0" fontId="21" fillId="0" borderId="0" xfId="0" applyFont="1" applyFill="1" applyBorder="1" applyAlignment="1" applyProtection="1">
      <alignment horizontal="center" vertical="center"/>
      <protection locked="0"/>
    </xf>
    <xf numFmtId="0" fontId="0" fillId="0" borderId="4" xfId="0" applyFill="1" applyBorder="1" applyAlignment="1" applyProtection="1">
      <protection locked="0"/>
    </xf>
    <xf numFmtId="0" fontId="21" fillId="0" borderId="4" xfId="0" applyFont="1" applyFill="1" applyBorder="1" applyAlignment="1" applyProtection="1">
      <protection locked="0" hidden="1"/>
    </xf>
    <xf numFmtId="0" fontId="21" fillId="0" borderId="0" xfId="0" applyFont="1" applyBorder="1" applyAlignment="1" applyProtection="1">
      <alignment vertical="center"/>
      <protection hidden="1"/>
    </xf>
    <xf numFmtId="0" fontId="12" fillId="7" borderId="57" xfId="0" applyFont="1" applyFill="1" applyBorder="1" applyAlignment="1" applyProtection="1">
      <protection locked="0"/>
    </xf>
    <xf numFmtId="0" fontId="12" fillId="7" borderId="37" xfId="0" applyFont="1" applyFill="1" applyBorder="1" applyAlignment="1" applyProtection="1">
      <protection locked="0"/>
    </xf>
    <xf numFmtId="0" fontId="21" fillId="0" borderId="47" xfId="0" applyFont="1" applyFill="1" applyBorder="1" applyAlignment="1" applyProtection="1">
      <alignment vertical="center"/>
      <protection locked="0" hidden="1"/>
    </xf>
    <xf numFmtId="0" fontId="13" fillId="0" borderId="2" xfId="0" applyFont="1" applyFill="1" applyBorder="1" applyAlignment="1" applyProtection="1">
      <alignment vertical="center" shrinkToFit="1"/>
      <protection locked="0" hidden="1"/>
    </xf>
    <xf numFmtId="0" fontId="12" fillId="7" borderId="87" xfId="0" applyFont="1" applyFill="1" applyBorder="1" applyAlignment="1" applyProtection="1">
      <protection locked="0"/>
    </xf>
    <xf numFmtId="0" fontId="12" fillId="7" borderId="147" xfId="0" applyFont="1" applyFill="1" applyBorder="1" applyAlignment="1" applyProtection="1">
      <protection locked="0"/>
    </xf>
    <xf numFmtId="0" fontId="21" fillId="0" borderId="18" xfId="0" applyFont="1" applyFill="1" applyBorder="1" applyAlignment="1" applyProtection="1">
      <alignment vertical="center"/>
      <protection locked="0" hidden="1"/>
    </xf>
    <xf numFmtId="0" fontId="13" fillId="0" borderId="0" xfId="0" applyFont="1" applyFill="1" applyBorder="1" applyAlignment="1" applyProtection="1">
      <alignment vertical="center" shrinkToFit="1"/>
      <protection locked="0" hidden="1"/>
    </xf>
    <xf numFmtId="0" fontId="21" fillId="0" borderId="47" xfId="0" applyFont="1" applyFill="1" applyBorder="1" applyAlignment="1" applyProtection="1">
      <alignment vertical="center"/>
      <protection locked="0"/>
    </xf>
    <xf numFmtId="0" fontId="21" fillId="0" borderId="18" xfId="0" applyFont="1" applyFill="1" applyBorder="1" applyAlignment="1" applyProtection="1">
      <alignment vertical="center"/>
      <protection locked="0"/>
    </xf>
    <xf numFmtId="0" fontId="21" fillId="0" borderId="4" xfId="0" applyFont="1" applyFill="1" applyBorder="1" applyAlignment="1" applyProtection="1">
      <alignment vertical="center" shrinkToFit="1"/>
      <protection locked="0"/>
    </xf>
    <xf numFmtId="0" fontId="21" fillId="0" borderId="30" xfId="0" applyFont="1" applyFill="1" applyBorder="1" applyAlignment="1" applyProtection="1">
      <alignment vertical="center" shrinkToFit="1"/>
      <protection locked="0"/>
    </xf>
    <xf numFmtId="0" fontId="13" fillId="0" borderId="0" xfId="0" applyFont="1" applyBorder="1" applyAlignment="1" applyProtection="1">
      <alignment vertical="center" shrinkToFit="1"/>
      <protection hidden="1"/>
    </xf>
    <xf numFmtId="0" fontId="13" fillId="0" borderId="30" xfId="0" applyFont="1" applyBorder="1" applyAlignment="1" applyProtection="1">
      <alignment vertical="center" shrinkToFit="1"/>
      <protection hidden="1"/>
    </xf>
    <xf numFmtId="0" fontId="21" fillId="0" borderId="2" xfId="0" applyFont="1" applyFill="1" applyBorder="1" applyAlignment="1" applyProtection="1">
      <alignment vertical="center" shrinkToFit="1"/>
      <protection locked="0"/>
    </xf>
    <xf numFmtId="0" fontId="36" fillId="0" borderId="30" xfId="0" applyFont="1" applyFill="1" applyBorder="1" applyAlignment="1" applyProtection="1">
      <alignment horizontal="left" vertical="center"/>
      <protection locked="0"/>
    </xf>
    <xf numFmtId="0" fontId="36" fillId="0" borderId="30" xfId="0" applyFont="1" applyFill="1" applyBorder="1" applyAlignment="1" applyProtection="1">
      <alignment horizontal="left" vertical="center"/>
      <protection locked="0" hidden="1"/>
    </xf>
    <xf numFmtId="0" fontId="21" fillId="0" borderId="4" xfId="1" applyFont="1" applyBorder="1" applyAlignment="1" applyProtection="1">
      <alignment vertical="center"/>
      <protection hidden="1"/>
    </xf>
    <xf numFmtId="0" fontId="21" fillId="0" borderId="43" xfId="1" applyFont="1" applyBorder="1" applyAlignment="1" applyProtection="1">
      <alignment vertical="center"/>
      <protection hidden="1"/>
    </xf>
    <xf numFmtId="0" fontId="21" fillId="0" borderId="0" xfId="1" applyFont="1" applyFill="1" applyBorder="1" applyAlignment="1" applyProtection="1">
      <alignment horizontal="center" vertical="center"/>
      <protection hidden="1"/>
    </xf>
    <xf numFmtId="0" fontId="21" fillId="0" borderId="43" xfId="1" applyFont="1" applyFill="1" applyBorder="1" applyAlignment="1" applyProtection="1">
      <alignment vertical="center"/>
      <protection hidden="1"/>
    </xf>
    <xf numFmtId="0" fontId="21" fillId="0" borderId="2" xfId="1" applyFont="1" applyFill="1" applyBorder="1" applyAlignment="1" applyProtection="1">
      <alignment vertical="center"/>
      <protection hidden="1"/>
    </xf>
    <xf numFmtId="0" fontId="21" fillId="0" borderId="3" xfId="1" applyFont="1" applyBorder="1" applyAlignment="1" applyProtection="1">
      <alignment vertical="center"/>
      <protection locked="0" hidden="1"/>
    </xf>
    <xf numFmtId="0" fontId="21" fillId="0" borderId="59" xfId="1" applyFont="1" applyFill="1" applyBorder="1" applyAlignment="1" applyProtection="1">
      <alignment vertical="center"/>
      <protection hidden="1"/>
    </xf>
    <xf numFmtId="0" fontId="21" fillId="0" borderId="40" xfId="1" applyFont="1" applyFill="1" applyBorder="1" applyAlignment="1" applyProtection="1">
      <alignment vertical="center"/>
      <protection hidden="1"/>
    </xf>
    <xf numFmtId="49" fontId="21" fillId="0" borderId="1" xfId="1" applyNumberFormat="1" applyFont="1" applyFill="1" applyBorder="1" applyAlignment="1" applyProtection="1">
      <alignment horizontal="center" vertical="center"/>
      <protection locked="0"/>
    </xf>
    <xf numFmtId="0" fontId="21" fillId="7" borderId="3" xfId="0" applyFont="1" applyFill="1" applyBorder="1" applyAlignment="1" applyProtection="1">
      <alignment horizontal="center" vertical="center"/>
      <protection hidden="1"/>
    </xf>
    <xf numFmtId="0" fontId="21" fillId="7" borderId="4" xfId="0" applyFont="1" applyFill="1" applyBorder="1" applyAlignment="1" applyProtection="1">
      <alignment horizontal="center" vertical="center"/>
      <protection hidden="1"/>
    </xf>
    <xf numFmtId="0" fontId="21" fillId="0" borderId="43" xfId="0" applyFont="1" applyFill="1" applyBorder="1" applyAlignment="1" applyProtection="1">
      <alignment vertical="center"/>
      <protection hidden="1"/>
    </xf>
    <xf numFmtId="0" fontId="13" fillId="7" borderId="40" xfId="1" applyFont="1" applyFill="1" applyBorder="1" applyAlignment="1" applyProtection="1">
      <alignment vertical="center" wrapText="1" shrinkToFit="1"/>
      <protection hidden="1"/>
    </xf>
    <xf numFmtId="0" fontId="13" fillId="7" borderId="50" xfId="1" applyFont="1" applyFill="1" applyBorder="1" applyAlignment="1" applyProtection="1">
      <alignment vertical="center" wrapText="1" shrinkToFit="1"/>
      <protection hidden="1"/>
    </xf>
    <xf numFmtId="0" fontId="35" fillId="0" borderId="0" xfId="1" applyFont="1" applyFill="1" applyAlignment="1" applyProtection="1">
      <alignment vertical="center" shrinkToFit="1"/>
      <protection hidden="1"/>
    </xf>
    <xf numFmtId="0" fontId="21" fillId="0" borderId="40" xfId="1" applyFont="1" applyFill="1" applyBorder="1" applyAlignment="1" applyProtection="1">
      <alignment horizontal="center" vertical="center"/>
      <protection hidden="1"/>
    </xf>
    <xf numFmtId="0" fontId="21" fillId="0" borderId="61" xfId="1" applyFont="1" applyFill="1" applyBorder="1" applyAlignment="1" applyProtection="1">
      <alignment vertical="center"/>
      <protection hidden="1"/>
    </xf>
    <xf numFmtId="0" fontId="24" fillId="0" borderId="0" xfId="1" applyFont="1" applyBorder="1" applyAlignment="1" applyProtection="1">
      <alignment vertical="center"/>
      <protection hidden="1"/>
    </xf>
    <xf numFmtId="0" fontId="21" fillId="0" borderId="0" xfId="1" applyFont="1" applyFill="1" applyBorder="1" applyAlignment="1" applyProtection="1">
      <alignment vertical="center" shrinkToFit="1"/>
      <protection hidden="1"/>
    </xf>
    <xf numFmtId="0" fontId="48" fillId="0" borderId="0" xfId="1" applyFont="1" applyAlignment="1" applyProtection="1">
      <alignment vertical="center"/>
      <protection hidden="1"/>
    </xf>
    <xf numFmtId="0" fontId="48" fillId="0" borderId="0" xfId="1" applyFont="1" applyAlignment="1" applyProtection="1">
      <alignment vertical="center" shrinkToFit="1"/>
      <protection hidden="1"/>
    </xf>
    <xf numFmtId="0" fontId="21" fillId="0" borderId="0" xfId="1" applyFont="1" applyFill="1" applyBorder="1" applyAlignment="1" applyProtection="1">
      <alignment vertical="center"/>
      <protection hidden="1"/>
    </xf>
    <xf numFmtId="0" fontId="24" fillId="0" borderId="0" xfId="8" applyFont="1" applyFill="1" applyAlignment="1" applyProtection="1">
      <alignment vertical="center"/>
      <protection hidden="1"/>
    </xf>
    <xf numFmtId="0" fontId="24" fillId="0" borderId="0" xfId="8" applyFont="1" applyFill="1" applyBorder="1" applyAlignment="1" applyProtection="1">
      <alignment vertical="center"/>
      <protection hidden="1"/>
    </xf>
    <xf numFmtId="0" fontId="48" fillId="0" borderId="0" xfId="8" applyFont="1" applyFill="1" applyAlignment="1" applyProtection="1">
      <alignment vertical="center"/>
      <protection hidden="1"/>
    </xf>
    <xf numFmtId="0" fontId="48" fillId="0" borderId="0" xfId="8" applyFont="1" applyFill="1" applyAlignment="1" applyProtection="1">
      <alignment vertical="center" shrinkToFit="1"/>
      <protection hidden="1"/>
    </xf>
    <xf numFmtId="0" fontId="24" fillId="0" borderId="0" xfId="0" applyFont="1" applyAlignment="1" applyProtection="1">
      <protection hidden="1"/>
    </xf>
    <xf numFmtId="0" fontId="24" fillId="0" borderId="0" xfId="0" applyFont="1" applyAlignment="1" applyProtection="1">
      <alignment vertical="top"/>
      <protection hidden="1"/>
    </xf>
    <xf numFmtId="0" fontId="21" fillId="0" borderId="59" xfId="0" applyFont="1" applyFill="1" applyBorder="1" applyAlignment="1" applyProtection="1">
      <alignment horizontal="center" vertical="center"/>
      <protection hidden="1"/>
    </xf>
    <xf numFmtId="0" fontId="21" fillId="0" borderId="59" xfId="0" applyFont="1" applyFill="1" applyBorder="1" applyAlignment="1" applyProtection="1">
      <alignment vertical="center"/>
      <protection hidden="1"/>
    </xf>
    <xf numFmtId="0" fontId="21" fillId="0" borderId="165" xfId="0" applyFont="1" applyFill="1" applyBorder="1" applyAlignment="1" applyProtection="1">
      <alignment horizontal="center" vertical="center"/>
      <protection hidden="1"/>
    </xf>
    <xf numFmtId="0" fontId="21" fillId="0" borderId="4" xfId="0" applyFont="1" applyFill="1" applyBorder="1" applyAlignment="1" applyProtection="1">
      <alignment horizontal="center" vertical="center"/>
      <protection hidden="1"/>
    </xf>
    <xf numFmtId="0" fontId="21" fillId="0" borderId="2" xfId="0" applyFont="1" applyFill="1" applyBorder="1" applyAlignment="1" applyProtection="1">
      <alignment horizontal="center" vertical="center"/>
      <protection hidden="1"/>
    </xf>
    <xf numFmtId="0" fontId="21" fillId="0" borderId="3" xfId="0" applyFont="1" applyFill="1" applyBorder="1" applyAlignment="1" applyProtection="1">
      <alignment horizontal="center" vertical="center"/>
      <protection hidden="1"/>
    </xf>
    <xf numFmtId="0" fontId="21" fillId="0" borderId="43" xfId="0" applyFont="1" applyFill="1" applyBorder="1" applyAlignment="1" applyProtection="1">
      <alignment horizontal="center" vertical="center"/>
      <protection hidden="1"/>
    </xf>
    <xf numFmtId="0" fontId="21" fillId="0" borderId="2" xfId="0" applyFont="1" applyFill="1" applyBorder="1" applyAlignment="1" applyProtection="1">
      <alignment vertical="center"/>
      <protection hidden="1"/>
    </xf>
    <xf numFmtId="0" fontId="12" fillId="7" borderId="57" xfId="0" applyFont="1" applyFill="1" applyBorder="1" applyAlignment="1"/>
    <xf numFmtId="0" fontId="12" fillId="7" borderId="37" xfId="0" applyFont="1" applyFill="1" applyBorder="1" applyAlignment="1"/>
    <xf numFmtId="0" fontId="12" fillId="7" borderId="87" xfId="0" applyFont="1" applyFill="1" applyBorder="1" applyAlignment="1"/>
    <xf numFmtId="0" fontId="12" fillId="7" borderId="147" xfId="0" applyFont="1" applyFill="1" applyBorder="1" applyAlignment="1"/>
    <xf numFmtId="0" fontId="13" fillId="0" borderId="0" xfId="0" applyFont="1" applyBorder="1" applyAlignment="1" applyProtection="1">
      <alignment vertical="center"/>
      <protection hidden="1"/>
    </xf>
    <xf numFmtId="0" fontId="12" fillId="0" borderId="0" xfId="8" applyFont="1" applyFill="1" applyBorder="1" applyProtection="1">
      <alignment vertical="center"/>
      <protection hidden="1"/>
    </xf>
    <xf numFmtId="0" fontId="12" fillId="0" borderId="0" xfId="0" applyFont="1" applyBorder="1" applyAlignment="1" applyProtection="1">
      <alignment horizontal="center" vertical="center"/>
      <protection hidden="1"/>
    </xf>
    <xf numFmtId="0" fontId="12" fillId="0" borderId="0" xfId="0" applyFont="1" applyAlignment="1" applyProtection="1">
      <alignment horizontal="center" vertical="center"/>
      <protection hidden="1"/>
    </xf>
    <xf numFmtId="0" fontId="13" fillId="0" borderId="0" xfId="8" applyFont="1" applyFill="1" applyBorder="1" applyAlignment="1" applyProtection="1">
      <alignment vertical="center"/>
      <protection hidden="1"/>
    </xf>
    <xf numFmtId="0" fontId="13" fillId="0" borderId="0" xfId="8" applyFont="1" applyFill="1" applyAlignment="1" applyProtection="1">
      <alignment vertical="center"/>
      <protection hidden="1"/>
    </xf>
    <xf numFmtId="0" fontId="13" fillId="0" borderId="0" xfId="0" applyFont="1" applyAlignment="1" applyProtection="1">
      <alignment vertical="center"/>
      <protection hidden="1"/>
    </xf>
    <xf numFmtId="0" fontId="21" fillId="0" borderId="47" xfId="0" applyFont="1" applyFill="1" applyBorder="1" applyAlignment="1" applyProtection="1">
      <alignment horizontal="center" vertical="center"/>
      <protection hidden="1"/>
    </xf>
    <xf numFmtId="0" fontId="21" fillId="0" borderId="47" xfId="0" applyFont="1" applyFill="1" applyBorder="1" applyAlignment="1" applyProtection="1">
      <alignment vertical="center"/>
      <protection hidden="1"/>
    </xf>
    <xf numFmtId="0" fontId="37" fillId="0" borderId="0" xfId="1" applyFont="1" applyAlignment="1" applyProtection="1">
      <alignment vertical="center"/>
      <protection locked="0" hidden="1"/>
    </xf>
    <xf numFmtId="0" fontId="37" fillId="0" borderId="0" xfId="1" applyFont="1" applyFill="1" applyAlignment="1" applyProtection="1">
      <alignment vertical="center"/>
      <protection locked="0" hidden="1"/>
    </xf>
    <xf numFmtId="0" fontId="35" fillId="0" borderId="0" xfId="1" applyFont="1" applyFill="1" applyAlignment="1" applyProtection="1">
      <alignment vertical="center"/>
      <protection locked="0" hidden="1"/>
    </xf>
    <xf numFmtId="0" fontId="49" fillId="0" borderId="0" xfId="1" applyFont="1" applyFill="1" applyBorder="1" applyAlignment="1" applyProtection="1">
      <alignment vertical="center" shrinkToFit="1"/>
      <protection locked="0" hidden="1"/>
    </xf>
    <xf numFmtId="0" fontId="37" fillId="0" borderId="0" xfId="1" applyFont="1" applyBorder="1" applyAlignment="1" applyProtection="1">
      <alignment vertical="center"/>
      <protection locked="0" hidden="1"/>
    </xf>
    <xf numFmtId="0" fontId="21" fillId="0" borderId="47" xfId="1" applyFont="1" applyFill="1" applyBorder="1" applyAlignment="1" applyProtection="1">
      <alignment horizontal="center" vertical="center" shrinkToFit="1"/>
      <protection locked="0" hidden="1"/>
    </xf>
    <xf numFmtId="0" fontId="21" fillId="0" borderId="49" xfId="1" applyFont="1" applyFill="1" applyBorder="1" applyAlignment="1" applyProtection="1">
      <alignment horizontal="center" vertical="center" shrinkToFit="1"/>
      <protection locked="0" hidden="1"/>
    </xf>
    <xf numFmtId="0" fontId="21" fillId="0" borderId="48" xfId="1" applyFont="1" applyFill="1" applyBorder="1" applyAlignment="1" applyProtection="1">
      <alignment horizontal="center" vertical="center" shrinkToFit="1"/>
      <protection locked="0"/>
    </xf>
    <xf numFmtId="0" fontId="36" fillId="0" borderId="47" xfId="1" applyFont="1" applyFill="1" applyBorder="1" applyAlignment="1" applyProtection="1">
      <alignment horizontal="center" vertical="center" shrinkToFit="1"/>
      <protection locked="0" hidden="1"/>
    </xf>
    <xf numFmtId="0" fontId="21" fillId="4" borderId="121" xfId="1" applyFont="1" applyFill="1" applyBorder="1" applyAlignment="1" applyProtection="1">
      <alignment horizontal="center" vertical="center" shrinkToFit="1"/>
      <protection locked="0" hidden="1"/>
    </xf>
    <xf numFmtId="0" fontId="21" fillId="4" borderId="47" xfId="1" applyFont="1" applyFill="1" applyBorder="1" applyAlignment="1" applyProtection="1">
      <alignment horizontal="center" vertical="center" shrinkToFit="1"/>
      <protection locked="0" hidden="1"/>
    </xf>
    <xf numFmtId="0" fontId="21" fillId="4" borderId="18" xfId="1" applyFont="1" applyFill="1" applyBorder="1" applyAlignment="1" applyProtection="1">
      <alignment horizontal="center" vertical="center" shrinkToFit="1"/>
      <protection hidden="1"/>
    </xf>
    <xf numFmtId="0" fontId="36" fillId="0" borderId="48" xfId="1" applyFont="1" applyFill="1" applyBorder="1" applyAlignment="1" applyProtection="1">
      <alignment horizontal="center" vertical="center" shrinkToFit="1"/>
      <protection locked="0" hidden="1"/>
    </xf>
    <xf numFmtId="0" fontId="49" fillId="0" borderId="0" xfId="1" applyFont="1" applyFill="1" applyBorder="1" applyAlignment="1" applyProtection="1">
      <alignment vertical="center" shrinkToFit="1"/>
      <protection hidden="1"/>
    </xf>
    <xf numFmtId="0" fontId="37" fillId="0" borderId="0" xfId="1" applyFont="1" applyBorder="1" applyAlignment="1" applyProtection="1">
      <alignment vertical="center"/>
      <protection hidden="1"/>
    </xf>
    <xf numFmtId="0" fontId="21" fillId="4" borderId="121" xfId="1" applyFont="1" applyFill="1" applyBorder="1" applyAlignment="1" applyProtection="1">
      <alignment horizontal="center" vertical="center" shrinkToFit="1"/>
      <protection hidden="1"/>
    </xf>
    <xf numFmtId="0" fontId="21" fillId="4" borderId="47" xfId="1" applyFont="1" applyFill="1" applyBorder="1" applyAlignment="1" applyProtection="1">
      <alignment horizontal="center" vertical="center" shrinkToFit="1"/>
      <protection hidden="1"/>
    </xf>
    <xf numFmtId="0" fontId="49" fillId="0" borderId="0" xfId="1" applyFont="1" applyFill="1" applyBorder="1" applyAlignment="1" applyProtection="1">
      <alignment vertical="center" shrinkToFit="1"/>
      <protection locked="0"/>
    </xf>
    <xf numFmtId="0" fontId="50" fillId="0" borderId="0" xfId="1" applyFont="1" applyAlignment="1" applyProtection="1">
      <alignment vertical="center"/>
      <protection hidden="1"/>
    </xf>
    <xf numFmtId="0" fontId="43" fillId="0" borderId="0" xfId="8" applyFont="1" applyFill="1" applyAlignment="1" applyProtection="1">
      <alignment vertical="center"/>
      <protection hidden="1"/>
    </xf>
    <xf numFmtId="0" fontId="38" fillId="0" borderId="0" xfId="8" applyFont="1" applyFill="1" applyAlignment="1" applyProtection="1">
      <alignment vertical="center"/>
      <protection hidden="1"/>
    </xf>
    <xf numFmtId="0" fontId="43" fillId="0" borderId="0" xfId="1" applyFont="1" applyAlignment="1" applyProtection="1">
      <alignment vertical="center"/>
      <protection hidden="1"/>
    </xf>
    <xf numFmtId="0" fontId="42" fillId="0" borderId="0" xfId="1" applyFont="1" applyFill="1" applyBorder="1" applyAlignment="1" applyProtection="1">
      <alignment vertical="center" shrinkToFit="1"/>
      <protection hidden="1"/>
    </xf>
    <xf numFmtId="0" fontId="35" fillId="0" borderId="0" xfId="1" applyFont="1" applyBorder="1" applyAlignment="1" applyProtection="1">
      <alignment vertical="center"/>
      <protection hidden="1"/>
    </xf>
    <xf numFmtId="0" fontId="21" fillId="0" borderId="3" xfId="1" applyFont="1" applyFill="1" applyBorder="1" applyAlignment="1" applyProtection="1">
      <alignment horizontal="center" vertical="center" shrinkToFit="1"/>
      <protection locked="0" hidden="1"/>
    </xf>
    <xf numFmtId="0" fontId="21" fillId="0" borderId="4" xfId="1" applyFont="1" applyFill="1" applyBorder="1" applyAlignment="1" applyProtection="1">
      <alignment horizontal="center" vertical="center" shrinkToFit="1"/>
      <protection hidden="1"/>
    </xf>
    <xf numFmtId="49" fontId="21" fillId="0" borderId="59" xfId="1" applyNumberFormat="1" applyFont="1" applyFill="1" applyBorder="1" applyAlignment="1" applyProtection="1">
      <alignment horizontal="center" vertical="center"/>
      <protection locked="0"/>
    </xf>
    <xf numFmtId="0" fontId="21" fillId="0" borderId="59" xfId="1" applyNumberFormat="1" applyFont="1" applyFill="1" applyBorder="1" applyAlignment="1" applyProtection="1">
      <alignment horizontal="center" vertical="center"/>
    </xf>
    <xf numFmtId="0" fontId="21" fillId="0" borderId="59" xfId="1" applyNumberFormat="1" applyFont="1" applyFill="1" applyBorder="1" applyAlignment="1" applyProtection="1">
      <alignment horizontal="center" vertical="center"/>
      <protection locked="0"/>
    </xf>
    <xf numFmtId="0" fontId="21" fillId="0" borderId="0" xfId="1" applyNumberFormat="1" applyFont="1" applyFill="1" applyBorder="1" applyAlignment="1" applyProtection="1">
      <alignment horizontal="center" vertical="center"/>
      <protection locked="0"/>
    </xf>
    <xf numFmtId="0" fontId="12" fillId="0" borderId="0" xfId="1" applyFont="1"/>
    <xf numFmtId="0" fontId="21" fillId="4" borderId="56" xfId="1" applyFont="1" applyFill="1" applyBorder="1" applyAlignment="1" applyProtection="1">
      <alignment vertical="center" textRotation="255" shrinkToFit="1"/>
      <protection hidden="1"/>
    </xf>
    <xf numFmtId="0" fontId="21" fillId="4" borderId="41" xfId="1" applyFont="1" applyFill="1" applyBorder="1" applyAlignment="1" applyProtection="1">
      <alignment vertical="center" textRotation="255" shrinkToFit="1"/>
      <protection hidden="1"/>
    </xf>
    <xf numFmtId="0" fontId="21" fillId="4" borderId="57" xfId="1" applyFont="1" applyFill="1" applyBorder="1" applyAlignment="1" applyProtection="1">
      <alignment vertical="center" textRotation="255" shrinkToFit="1"/>
      <protection hidden="1"/>
    </xf>
    <xf numFmtId="0" fontId="21" fillId="4" borderId="37" xfId="1" applyFont="1" applyFill="1" applyBorder="1" applyAlignment="1" applyProtection="1">
      <alignment vertical="center" textRotation="255" shrinkToFit="1"/>
      <protection hidden="1"/>
    </xf>
    <xf numFmtId="0" fontId="35" fillId="0" borderId="0" xfId="1" applyFont="1" applyBorder="1" applyAlignment="1" applyProtection="1">
      <alignment vertical="center" shrinkToFit="1"/>
      <protection hidden="1"/>
    </xf>
    <xf numFmtId="0" fontId="21" fillId="0" borderId="2" xfId="1" applyFont="1" applyFill="1" applyBorder="1" applyAlignment="1" applyProtection="1">
      <alignment horizontal="center" vertical="center" shrinkToFit="1"/>
      <protection hidden="1"/>
    </xf>
    <xf numFmtId="0" fontId="21" fillId="0" borderId="0" xfId="1" applyNumberFormat="1" applyFont="1" applyFill="1" applyBorder="1" applyAlignment="1" applyProtection="1">
      <alignment horizontal="center" vertical="center"/>
    </xf>
    <xf numFmtId="49" fontId="21" fillId="0" borderId="0" xfId="1" applyNumberFormat="1" applyFont="1" applyFill="1" applyBorder="1" applyAlignment="1" applyProtection="1">
      <alignment horizontal="center" vertical="center"/>
      <protection locked="0"/>
    </xf>
    <xf numFmtId="0" fontId="21" fillId="4" borderId="25" xfId="1" applyFont="1" applyFill="1" applyBorder="1" applyAlignment="1" applyProtection="1">
      <alignment vertical="center" textRotation="255" shrinkToFit="1"/>
      <protection hidden="1"/>
    </xf>
    <xf numFmtId="0" fontId="21" fillId="0" borderId="25" xfId="1" applyNumberFormat="1" applyFont="1" applyFill="1" applyBorder="1" applyAlignment="1" applyProtection="1">
      <alignment horizontal="center" vertical="center"/>
      <protection locked="0"/>
    </xf>
    <xf numFmtId="0" fontId="21" fillId="0" borderId="25" xfId="1" applyFont="1" applyFill="1" applyBorder="1" applyAlignment="1" applyProtection="1">
      <alignment horizontal="center" vertical="center" shrinkToFit="1"/>
      <protection hidden="1"/>
    </xf>
    <xf numFmtId="0" fontId="37" fillId="0" borderId="0" xfId="1" applyFont="1" applyAlignment="1" applyProtection="1">
      <alignment vertical="center" shrinkToFit="1"/>
      <protection locked="0"/>
    </xf>
    <xf numFmtId="0" fontId="13" fillId="0" borderId="2" xfId="1" applyFont="1" applyFill="1" applyBorder="1" applyAlignment="1" applyProtection="1">
      <alignment vertical="center" shrinkToFit="1"/>
      <protection hidden="1"/>
    </xf>
    <xf numFmtId="49" fontId="21" fillId="0" borderId="4" xfId="1" applyNumberFormat="1" applyFont="1" applyBorder="1" applyAlignment="1" applyProtection="1">
      <alignment vertical="center"/>
      <protection locked="0" hidden="1"/>
    </xf>
    <xf numFmtId="0" fontId="21" fillId="0" borderId="4" xfId="1" applyNumberFormat="1" applyFont="1" applyFill="1" applyBorder="1" applyAlignment="1" applyProtection="1">
      <alignment horizontal="center" vertical="center"/>
      <protection locked="0"/>
    </xf>
    <xf numFmtId="0" fontId="21" fillId="0" borderId="59" xfId="1" applyNumberFormat="1" applyFont="1" applyFill="1" applyBorder="1" applyAlignment="1" applyProtection="1">
      <alignment horizontal="center" vertical="center" wrapText="1"/>
      <protection locked="0"/>
    </xf>
    <xf numFmtId="0" fontId="21" fillId="4" borderId="0" xfId="1" applyFont="1" applyFill="1" applyBorder="1" applyAlignment="1" applyProtection="1">
      <alignment vertical="center" textRotation="255" shrinkToFit="1"/>
      <protection hidden="1"/>
    </xf>
    <xf numFmtId="0" fontId="21" fillId="0" borderId="0" xfId="1" applyFont="1" applyBorder="1" applyAlignment="1" applyProtection="1">
      <alignment horizontal="center" vertical="center"/>
      <protection hidden="1"/>
    </xf>
    <xf numFmtId="0" fontId="12" fillId="0" borderId="0" xfId="1" applyFont="1" applyAlignment="1" applyProtection="1">
      <alignment vertical="center"/>
      <protection hidden="1"/>
    </xf>
    <xf numFmtId="0" fontId="11" fillId="0" borderId="0" xfId="1" applyFont="1" applyAlignment="1" applyProtection="1">
      <alignment vertical="center"/>
      <protection hidden="1"/>
    </xf>
    <xf numFmtId="0" fontId="11" fillId="0" borderId="0" xfId="1" applyFont="1" applyAlignment="1" applyProtection="1">
      <alignment vertical="center" shrinkToFit="1"/>
      <protection hidden="1"/>
    </xf>
    <xf numFmtId="182" fontId="21" fillId="0" borderId="43" xfId="1" applyNumberFormat="1" applyFont="1" applyBorder="1" applyAlignment="1" applyProtection="1">
      <alignment vertical="center"/>
      <protection locked="0"/>
    </xf>
    <xf numFmtId="0" fontId="21" fillId="0" borderId="1" xfId="1" applyFont="1" applyFill="1" applyBorder="1" applyAlignment="1" applyProtection="1">
      <alignment horizontal="center" vertical="center" shrinkToFit="1"/>
      <protection locked="0" hidden="1"/>
    </xf>
    <xf numFmtId="0" fontId="21" fillId="0" borderId="1" xfId="1" applyFont="1" applyFill="1" applyBorder="1" applyAlignment="1" applyProtection="1">
      <alignment horizontal="center" vertical="center" shrinkToFit="1"/>
      <protection hidden="1"/>
    </xf>
    <xf numFmtId="0" fontId="21" fillId="0" borderId="1" xfId="1" applyNumberFormat="1" applyFont="1" applyFill="1" applyBorder="1" applyAlignment="1" applyProtection="1">
      <alignment horizontal="center" vertical="center"/>
      <protection locked="0"/>
    </xf>
    <xf numFmtId="0" fontId="21" fillId="0" borderId="1" xfId="1" applyNumberFormat="1" applyFont="1" applyFill="1" applyBorder="1" applyAlignment="1" applyProtection="1">
      <alignment horizontal="center" vertical="center"/>
    </xf>
    <xf numFmtId="0" fontId="12" fillId="0" borderId="0" xfId="1" applyFont="1" applyBorder="1" applyAlignment="1" applyProtection="1">
      <alignment vertical="center"/>
      <protection hidden="1"/>
    </xf>
    <xf numFmtId="0" fontId="21" fillId="7" borderId="112" xfId="1" applyFont="1" applyFill="1" applyBorder="1" applyAlignment="1" applyProtection="1">
      <alignment vertical="center" shrinkToFit="1"/>
      <protection hidden="1"/>
    </xf>
    <xf numFmtId="0" fontId="21" fillId="7" borderId="71" xfId="1" applyFont="1" applyFill="1" applyBorder="1" applyAlignment="1" applyProtection="1">
      <alignment vertical="center" shrinkToFit="1"/>
      <protection hidden="1"/>
    </xf>
    <xf numFmtId="0" fontId="21" fillId="7" borderId="48" xfId="1" applyFont="1" applyFill="1" applyBorder="1" applyAlignment="1" applyProtection="1">
      <alignment vertical="center" shrinkToFit="1"/>
      <protection hidden="1"/>
    </xf>
    <xf numFmtId="0" fontId="21" fillId="7" borderId="47" xfId="1" applyFont="1" applyFill="1" applyBorder="1" applyAlignment="1" applyProtection="1">
      <alignment vertical="center" shrinkToFit="1"/>
      <protection hidden="1"/>
    </xf>
    <xf numFmtId="0" fontId="37" fillId="0" borderId="0" xfId="1" applyFont="1" applyFill="1" applyAlignment="1" applyProtection="1">
      <alignment vertical="center" shrinkToFit="1"/>
      <protection locked="0"/>
    </xf>
    <xf numFmtId="0" fontId="12" fillId="0" borderId="0" xfId="1" applyFont="1" applyBorder="1" applyAlignment="1" applyProtection="1">
      <alignment horizontal="center" vertical="center"/>
      <protection hidden="1"/>
    </xf>
    <xf numFmtId="0" fontId="12" fillId="0" borderId="0" xfId="1" applyFont="1" applyAlignment="1" applyProtection="1">
      <alignment horizontal="center" vertical="center"/>
      <protection hidden="1"/>
    </xf>
    <xf numFmtId="0" fontId="11" fillId="0" borderId="0" xfId="1" applyFont="1" applyAlignment="1" applyProtection="1">
      <alignment horizontal="center" vertical="center"/>
      <protection hidden="1"/>
    </xf>
    <xf numFmtId="0" fontId="13" fillId="0" borderId="0" xfId="9" applyFont="1" applyBorder="1" applyAlignment="1" applyProtection="1">
      <alignment vertical="center"/>
      <protection hidden="1"/>
    </xf>
    <xf numFmtId="0" fontId="13" fillId="0" borderId="0" xfId="9" applyFont="1" applyAlignment="1" applyProtection="1">
      <alignment vertical="center"/>
      <protection hidden="1"/>
    </xf>
    <xf numFmtId="0" fontId="38" fillId="0" borderId="0" xfId="9" applyFont="1" applyAlignment="1" applyProtection="1">
      <alignment vertical="center"/>
      <protection hidden="1"/>
    </xf>
    <xf numFmtId="0" fontId="13" fillId="0" borderId="0" xfId="10" applyFont="1" applyBorder="1" applyAlignment="1" applyProtection="1">
      <alignment vertical="center"/>
      <protection hidden="1"/>
    </xf>
    <xf numFmtId="0" fontId="13" fillId="0" borderId="0" xfId="10" applyFont="1" applyAlignment="1" applyProtection="1">
      <alignment vertical="center"/>
      <protection hidden="1"/>
    </xf>
    <xf numFmtId="0" fontId="38" fillId="0" borderId="0" xfId="10" applyFont="1" applyAlignment="1" applyProtection="1">
      <alignment vertical="center"/>
      <protection hidden="1"/>
    </xf>
    <xf numFmtId="0" fontId="52" fillId="0" borderId="0" xfId="9" applyFont="1" applyBorder="1" applyAlignment="1" applyProtection="1">
      <alignment vertical="center"/>
      <protection hidden="1"/>
    </xf>
    <xf numFmtId="0" fontId="52" fillId="0" borderId="0" xfId="9" applyFont="1" applyAlignment="1" applyProtection="1">
      <alignment vertical="center"/>
      <protection hidden="1"/>
    </xf>
    <xf numFmtId="0" fontId="48" fillId="0" borderId="0" xfId="1" applyFont="1" applyAlignment="1" applyProtection="1">
      <alignment horizontal="center" vertical="center"/>
      <protection hidden="1"/>
    </xf>
    <xf numFmtId="0" fontId="21" fillId="0" borderId="0" xfId="1" applyFont="1" applyAlignment="1">
      <alignment vertical="center"/>
    </xf>
    <xf numFmtId="0" fontId="35" fillId="0" borderId="0" xfId="1" applyFont="1" applyAlignment="1">
      <alignment vertical="center"/>
    </xf>
    <xf numFmtId="0" fontId="24" fillId="0" borderId="0" xfId="1" applyFont="1" applyAlignment="1"/>
    <xf numFmtId="0" fontId="24" fillId="0" borderId="0" xfId="1" applyFont="1" applyAlignment="1">
      <alignment vertical="top"/>
    </xf>
    <xf numFmtId="0" fontId="21" fillId="0" borderId="59" xfId="1" applyFont="1" applyFill="1" applyBorder="1" applyAlignment="1">
      <alignment horizontal="center" vertical="center"/>
    </xf>
    <xf numFmtId="0" fontId="21" fillId="0" borderId="59" xfId="1" applyFont="1" applyFill="1" applyBorder="1" applyAlignment="1">
      <alignment vertical="center"/>
    </xf>
    <xf numFmtId="0" fontId="35" fillId="0" borderId="0" xfId="1" applyFont="1" applyAlignment="1">
      <alignment vertical="center" shrinkToFit="1"/>
    </xf>
    <xf numFmtId="0" fontId="13" fillId="0" borderId="0" xfId="1" applyFont="1" applyBorder="1" applyAlignment="1">
      <alignment vertical="center"/>
    </xf>
    <xf numFmtId="0" fontId="13" fillId="0" borderId="0" xfId="1" applyFont="1" applyAlignment="1">
      <alignment vertical="center"/>
    </xf>
    <xf numFmtId="0" fontId="38" fillId="0" borderId="0" xfId="1" applyFont="1" applyAlignment="1">
      <alignment vertical="center"/>
    </xf>
    <xf numFmtId="0" fontId="38" fillId="0" borderId="0" xfId="1" applyFont="1" applyAlignment="1">
      <alignment vertical="center" shrinkToFit="1"/>
    </xf>
    <xf numFmtId="0" fontId="21" fillId="0" borderId="0" xfId="1" applyFont="1" applyBorder="1" applyAlignment="1" applyProtection="1">
      <alignment vertical="center"/>
      <protection hidden="1"/>
    </xf>
    <xf numFmtId="0" fontId="54" fillId="0" borderId="0" xfId="11" applyFont="1" applyAlignment="1"/>
    <xf numFmtId="0" fontId="11" fillId="0" borderId="0" xfId="1"/>
    <xf numFmtId="0" fontId="55" fillId="0" borderId="0" xfId="12">
      <alignment vertical="center"/>
    </xf>
    <xf numFmtId="0" fontId="55" fillId="17" borderId="110" xfId="12" applyFont="1" applyFill="1" applyBorder="1" applyAlignment="1">
      <alignment horizontal="center" vertical="center" wrapText="1"/>
    </xf>
    <xf numFmtId="0" fontId="55" fillId="18" borderId="163" xfId="12" applyFont="1" applyFill="1" applyBorder="1" applyAlignment="1">
      <alignment horizontal="center" vertical="center"/>
    </xf>
    <xf numFmtId="0" fontId="58" fillId="0" borderId="0" xfId="12" applyFont="1">
      <alignment vertical="center"/>
    </xf>
    <xf numFmtId="0" fontId="59" fillId="0" borderId="145" xfId="12" applyFont="1" applyFill="1" applyBorder="1" applyAlignment="1">
      <alignment vertical="center" wrapText="1"/>
    </xf>
    <xf numFmtId="0" fontId="59" fillId="0" borderId="170" xfId="12" applyFont="1" applyFill="1" applyBorder="1" applyAlignment="1">
      <alignment vertical="center" wrapText="1"/>
    </xf>
    <xf numFmtId="0" fontId="35" fillId="0" borderId="176" xfId="12" applyFont="1" applyBorder="1">
      <alignment vertical="center"/>
    </xf>
    <xf numFmtId="0" fontId="53" fillId="0" borderId="18" xfId="12" applyFont="1" applyBorder="1" applyAlignment="1">
      <alignment horizontal="center" vertical="center"/>
    </xf>
    <xf numFmtId="0" fontId="53" fillId="0" borderId="17" xfId="12" applyFont="1" applyBorder="1" applyAlignment="1">
      <alignment horizontal="center" vertical="center"/>
    </xf>
    <xf numFmtId="0" fontId="35" fillId="0" borderId="178" xfId="12" applyFont="1" applyBorder="1">
      <alignment vertical="center"/>
    </xf>
    <xf numFmtId="0" fontId="55" fillId="0" borderId="2" xfId="12" applyFont="1" applyBorder="1" applyAlignment="1">
      <alignment horizontal="center" vertical="center" wrapText="1"/>
    </xf>
    <xf numFmtId="0" fontId="55" fillId="0" borderId="179" xfId="12" applyFont="1" applyBorder="1">
      <alignment vertical="center"/>
    </xf>
    <xf numFmtId="0" fontId="55" fillId="19" borderId="179" xfId="12" applyFill="1" applyBorder="1">
      <alignment vertical="center"/>
    </xf>
    <xf numFmtId="0" fontId="35" fillId="19" borderId="180" xfId="12" applyFont="1" applyFill="1" applyBorder="1" applyAlignment="1">
      <alignment vertical="center" wrapText="1"/>
    </xf>
    <xf numFmtId="0" fontId="53" fillId="19" borderId="2" xfId="12" applyFont="1" applyFill="1" applyBorder="1" applyAlignment="1">
      <alignment horizontal="center" vertical="center"/>
    </xf>
    <xf numFmtId="0" fontId="55" fillId="0" borderId="179" xfId="12" applyBorder="1">
      <alignment vertical="center"/>
    </xf>
    <xf numFmtId="0" fontId="53" fillId="0" borderId="2" xfId="12" applyFont="1" applyBorder="1" applyAlignment="1">
      <alignment horizontal="center" vertical="center"/>
    </xf>
    <xf numFmtId="0" fontId="35" fillId="0" borderId="180" xfId="12" applyFont="1" applyBorder="1" applyAlignment="1">
      <alignment vertical="center" wrapText="1"/>
    </xf>
    <xf numFmtId="0" fontId="53" fillId="0" borderId="41" xfId="12" applyFont="1" applyBorder="1" applyAlignment="1">
      <alignment horizontal="center" vertical="center" wrapText="1"/>
    </xf>
    <xf numFmtId="0" fontId="35" fillId="0" borderId="178" xfId="12" applyFont="1" applyBorder="1" applyAlignment="1">
      <alignment vertical="center" wrapText="1"/>
    </xf>
    <xf numFmtId="0" fontId="35" fillId="0" borderId="178" xfId="12" applyFont="1" applyBorder="1" applyAlignment="1">
      <alignment horizontal="left" vertical="center" wrapText="1"/>
    </xf>
    <xf numFmtId="0" fontId="55" fillId="0" borderId="179" xfId="12" applyBorder="1" applyAlignment="1">
      <alignment horizontal="left" vertical="center"/>
    </xf>
    <xf numFmtId="0" fontId="61" fillId="0" borderId="180" xfId="12" applyFont="1" applyBorder="1" applyAlignment="1">
      <alignment vertical="center" wrapText="1"/>
    </xf>
    <xf numFmtId="0" fontId="35" fillId="0" borderId="180" xfId="12" applyFont="1" applyFill="1" applyBorder="1" applyAlignment="1">
      <alignment vertical="center" wrapText="1"/>
    </xf>
    <xf numFmtId="0" fontId="53" fillId="0" borderId="41" xfId="12" applyFont="1" applyFill="1" applyBorder="1" applyAlignment="1">
      <alignment horizontal="center" vertical="center" wrapText="1"/>
    </xf>
    <xf numFmtId="0" fontId="59" fillId="0" borderId="0" xfId="13" applyFont="1"/>
    <xf numFmtId="0" fontId="64" fillId="0" borderId="0" xfId="13" applyFont="1" applyAlignment="1">
      <alignment wrapText="1"/>
    </xf>
    <xf numFmtId="0" fontId="59" fillId="0" borderId="0" xfId="13" applyFont="1" applyAlignment="1">
      <alignment wrapText="1"/>
    </xf>
    <xf numFmtId="0" fontId="59" fillId="0" borderId="0" xfId="13" applyFont="1" applyAlignment="1">
      <alignment horizontal="right"/>
    </xf>
    <xf numFmtId="0" fontId="65" fillId="0" borderId="0" xfId="13" applyFont="1"/>
    <xf numFmtId="0" fontId="65" fillId="20" borderId="182" xfId="13" applyFont="1" applyFill="1" applyBorder="1" applyAlignment="1">
      <alignment vertical="center"/>
    </xf>
    <xf numFmtId="0" fontId="65" fillId="0" borderId="55" xfId="13" applyFont="1" applyBorder="1" applyAlignment="1">
      <alignment horizontal="left" vertical="center" wrapText="1"/>
    </xf>
    <xf numFmtId="0" fontId="65" fillId="0" borderId="56" xfId="13" applyFont="1" applyBorder="1" applyAlignment="1">
      <alignment horizontal="left" vertical="center" wrapText="1"/>
    </xf>
    <xf numFmtId="0" fontId="65" fillId="0" borderId="55" xfId="13" applyFont="1" applyBorder="1"/>
    <xf numFmtId="0" fontId="65" fillId="0" borderId="56" xfId="13" applyFont="1" applyBorder="1" applyAlignment="1">
      <alignment vertical="center" wrapText="1"/>
    </xf>
    <xf numFmtId="0" fontId="65" fillId="0" borderId="0" xfId="11" applyFont="1"/>
    <xf numFmtId="0" fontId="59" fillId="0" borderId="0" xfId="1" applyFont="1"/>
    <xf numFmtId="0" fontId="67" fillId="0" borderId="109" xfId="1" applyFont="1" applyBorder="1" applyAlignment="1">
      <alignment horizontal="left" vertical="center" wrapText="1"/>
    </xf>
    <xf numFmtId="0" fontId="61" fillId="18" borderId="0" xfId="1" applyFont="1" applyFill="1" applyBorder="1" applyAlignment="1">
      <alignment horizontal="center" vertical="center" wrapText="1"/>
    </xf>
    <xf numFmtId="0" fontId="67" fillId="0" borderId="113" xfId="1" applyFont="1" applyBorder="1" applyAlignment="1">
      <alignment horizontal="left" vertical="center" wrapText="1"/>
    </xf>
    <xf numFmtId="0" fontId="67" fillId="0" borderId="144" xfId="1" applyFont="1" applyBorder="1" applyAlignment="1">
      <alignment horizontal="left" vertical="center" shrinkToFit="1"/>
    </xf>
    <xf numFmtId="0" fontId="65" fillId="0" borderId="0" xfId="1" applyFont="1"/>
    <xf numFmtId="0" fontId="71" fillId="0" borderId="0" xfId="1" applyFont="1" applyBorder="1" applyAlignment="1">
      <alignment horizontal="left" vertical="center"/>
    </xf>
    <xf numFmtId="0" fontId="63" fillId="0" borderId="0" xfId="1" applyFont="1" applyBorder="1" applyAlignment="1">
      <alignment horizontal="left" vertical="center"/>
    </xf>
    <xf numFmtId="0" fontId="65" fillId="0" borderId="0" xfId="1" applyFont="1" applyBorder="1" applyAlignment="1">
      <alignment horizontal="center" vertical="center"/>
    </xf>
    <xf numFmtId="0" fontId="65" fillId="0" borderId="0" xfId="1" applyFont="1" applyBorder="1" applyAlignment="1">
      <alignment horizontal="center" vertical="center" wrapText="1"/>
    </xf>
    <xf numFmtId="0" fontId="72" fillId="19" borderId="184" xfId="1" applyFont="1" applyFill="1" applyBorder="1" applyAlignment="1">
      <alignment horizontal="center" vertical="center"/>
    </xf>
    <xf numFmtId="0" fontId="72" fillId="19" borderId="185" xfId="1" applyFont="1" applyFill="1" applyBorder="1" applyAlignment="1">
      <alignment horizontal="center" vertical="center"/>
    </xf>
    <xf numFmtId="0" fontId="65" fillId="0" borderId="0" xfId="1" applyFont="1" applyAlignment="1">
      <alignment vertical="center"/>
    </xf>
    <xf numFmtId="0" fontId="74" fillId="0" borderId="17" xfId="1" applyFont="1" applyBorder="1" applyAlignment="1">
      <alignment horizontal="center" vertical="center" wrapText="1"/>
    </xf>
    <xf numFmtId="0" fontId="35" fillId="0" borderId="17" xfId="1" applyFont="1" applyBorder="1" applyAlignment="1">
      <alignment horizontal="center" vertical="center" wrapText="1"/>
    </xf>
    <xf numFmtId="0" fontId="35" fillId="0" borderId="120" xfId="1" applyFont="1" applyBorder="1" applyAlignment="1">
      <alignment horizontal="center"/>
    </xf>
    <xf numFmtId="0" fontId="35" fillId="0" borderId="1" xfId="1" applyFont="1" applyBorder="1" applyAlignment="1">
      <alignment horizontal="left" vertical="center" wrapText="1"/>
    </xf>
    <xf numFmtId="0" fontId="35" fillId="0" borderId="54" xfId="1" applyFont="1" applyBorder="1" applyAlignment="1">
      <alignment horizontal="left" vertical="center" wrapText="1"/>
    </xf>
    <xf numFmtId="0" fontId="75" fillId="0" borderId="1" xfId="1" applyFont="1" applyBorder="1" applyAlignment="1">
      <alignment horizontal="center" vertical="center" wrapText="1"/>
    </xf>
    <xf numFmtId="0" fontId="35" fillId="0" borderId="1" xfId="1" applyFont="1" applyBorder="1" applyAlignment="1">
      <alignment horizontal="center" vertical="center" wrapText="1"/>
    </xf>
    <xf numFmtId="0" fontId="61" fillId="18" borderId="0" xfId="1" applyFont="1" applyFill="1" applyBorder="1" applyAlignment="1">
      <alignment horizontal="left" vertical="center" wrapText="1"/>
    </xf>
    <xf numFmtId="0" fontId="65" fillId="0" borderId="0" xfId="1" applyFont="1" applyAlignment="1">
      <alignment horizontal="left" vertical="center"/>
    </xf>
    <xf numFmtId="0" fontId="74" fillId="0" borderId="1" xfId="1" applyFont="1" applyBorder="1" applyAlignment="1">
      <alignment horizontal="center" vertical="center" wrapText="1"/>
    </xf>
    <xf numFmtId="0" fontId="35" fillId="0" borderId="54" xfId="1" applyFont="1" applyBorder="1"/>
    <xf numFmtId="0" fontId="67" fillId="0" borderId="1" xfId="1" applyFont="1" applyBorder="1" applyAlignment="1">
      <alignment horizontal="center" vertical="center" wrapText="1"/>
    </xf>
    <xf numFmtId="0" fontId="35" fillId="0" borderId="54" xfId="1" applyFont="1" applyBorder="1" applyAlignment="1">
      <alignment vertical="center" wrapText="1"/>
    </xf>
    <xf numFmtId="0" fontId="65" fillId="0" borderId="54" xfId="1" applyFont="1" applyBorder="1"/>
    <xf numFmtId="0" fontId="65" fillId="0" borderId="0" xfId="1" applyFont="1" applyBorder="1"/>
    <xf numFmtId="0" fontId="35" fillId="0" borderId="54" xfId="1" applyFont="1" applyBorder="1" applyAlignment="1">
      <alignment vertical="center"/>
    </xf>
    <xf numFmtId="0" fontId="35" fillId="0" borderId="54" xfId="1" applyFont="1" applyBorder="1" applyAlignment="1">
      <alignment vertical="top" wrapText="1"/>
    </xf>
    <xf numFmtId="0" fontId="74" fillId="0" borderId="139" xfId="1" applyFont="1" applyBorder="1" applyAlignment="1">
      <alignment horizontal="center" vertical="center" wrapText="1"/>
    </xf>
    <xf numFmtId="0" fontId="35" fillId="0" borderId="139" xfId="1" applyFont="1" applyBorder="1" applyAlignment="1">
      <alignment horizontal="center" vertical="center" wrapText="1"/>
    </xf>
    <xf numFmtId="0" fontId="35" fillId="0" borderId="186" xfId="1" applyFont="1" applyBorder="1" applyAlignment="1">
      <alignment vertical="top" wrapText="1"/>
    </xf>
    <xf numFmtId="0" fontId="59" fillId="0" borderId="0" xfId="1" applyFont="1" applyAlignment="1">
      <alignment wrapText="1"/>
    </xf>
    <xf numFmtId="0" fontId="59" fillId="0" borderId="0" xfId="1" applyFont="1" applyAlignment="1">
      <alignment horizontal="center" vertical="center" wrapText="1"/>
    </xf>
    <xf numFmtId="0" fontId="59" fillId="0" borderId="0" xfId="1" applyFont="1" applyAlignment="1">
      <alignment horizontal="center"/>
    </xf>
    <xf numFmtId="0" fontId="55" fillId="0" borderId="179" xfId="12" applyFill="1" applyBorder="1" applyAlignment="1">
      <alignment vertical="center"/>
    </xf>
    <xf numFmtId="0" fontId="35" fillId="0" borderId="178" xfId="12" applyFont="1" applyFill="1" applyBorder="1" applyAlignment="1">
      <alignment vertical="center" wrapText="1"/>
    </xf>
    <xf numFmtId="0" fontId="53" fillId="10" borderId="2" xfId="12" applyFont="1" applyFill="1" applyBorder="1" applyAlignment="1">
      <alignment horizontal="center" vertical="center"/>
    </xf>
    <xf numFmtId="0" fontId="65" fillId="0" borderId="0" xfId="13" applyFont="1" applyFill="1" applyAlignment="1">
      <alignment vertical="center"/>
    </xf>
    <xf numFmtId="0" fontId="65" fillId="0" borderId="56" xfId="13" applyFont="1" applyFill="1" applyBorder="1" applyAlignment="1">
      <alignment vertical="center"/>
    </xf>
    <xf numFmtId="0" fontId="65" fillId="0" borderId="113" xfId="13" applyFont="1" applyFill="1" applyBorder="1" applyAlignment="1">
      <alignment vertical="center"/>
    </xf>
    <xf numFmtId="0" fontId="65" fillId="0" borderId="55" xfId="13" applyFont="1" applyFill="1" applyBorder="1"/>
    <xf numFmtId="0" fontId="65" fillId="0" borderId="0" xfId="13" applyFont="1" applyFill="1"/>
    <xf numFmtId="0" fontId="65" fillId="0" borderId="57" xfId="13" applyFont="1" applyFill="1" applyBorder="1"/>
    <xf numFmtId="0" fontId="65" fillId="0" borderId="57" xfId="13" applyFont="1" applyFill="1" applyBorder="1" applyAlignment="1">
      <alignment vertical="center"/>
    </xf>
    <xf numFmtId="0" fontId="65" fillId="0" borderId="56" xfId="13" applyFont="1" applyFill="1" applyBorder="1"/>
    <xf numFmtId="0" fontId="65" fillId="0" borderId="36" xfId="13" applyFont="1" applyFill="1" applyBorder="1" applyAlignment="1">
      <alignment vertical="center"/>
    </xf>
    <xf numFmtId="0" fontId="65" fillId="0" borderId="51" xfId="13" applyFont="1" applyFill="1" applyBorder="1" applyAlignment="1">
      <alignment vertical="center"/>
    </xf>
    <xf numFmtId="0" fontId="74" fillId="0" borderId="1" xfId="1" applyFont="1" applyFill="1" applyBorder="1" applyAlignment="1">
      <alignment horizontal="center" vertical="center" wrapText="1"/>
    </xf>
    <xf numFmtId="0" fontId="35" fillId="0" borderId="1" xfId="1" applyFont="1" applyFill="1" applyBorder="1" applyAlignment="1">
      <alignment horizontal="center" vertical="center" wrapText="1"/>
    </xf>
    <xf numFmtId="0" fontId="35" fillId="0" borderId="54" xfId="1" applyFont="1" applyFill="1" applyBorder="1" applyAlignment="1">
      <alignment vertical="center"/>
    </xf>
    <xf numFmtId="0" fontId="75" fillId="0" borderId="1" xfId="1" applyFont="1" applyFill="1" applyBorder="1" applyAlignment="1">
      <alignment horizontal="center" vertical="center" wrapText="1"/>
    </xf>
    <xf numFmtId="0" fontId="35" fillId="0" borderId="54" xfId="1" applyFont="1" applyFill="1" applyBorder="1" applyAlignment="1">
      <alignment horizontal="left" vertical="center"/>
    </xf>
    <xf numFmtId="0" fontId="35" fillId="0" borderId="54" xfId="1" applyFont="1" applyFill="1" applyBorder="1"/>
    <xf numFmtId="0" fontId="76" fillId="0" borderId="1" xfId="1" applyFont="1" applyFill="1" applyBorder="1" applyAlignment="1">
      <alignment horizontal="center" vertical="center" wrapText="1"/>
    </xf>
    <xf numFmtId="0" fontId="65" fillId="0" borderId="55" xfId="13" applyFont="1" applyBorder="1" applyAlignment="1">
      <alignment horizontal="left" vertical="center" wrapText="1"/>
    </xf>
    <xf numFmtId="0" fontId="78" fillId="19" borderId="2" xfId="12" applyFont="1" applyFill="1" applyBorder="1" applyAlignment="1">
      <alignment horizontal="center" vertical="center" wrapText="1"/>
    </xf>
    <xf numFmtId="0" fontId="79" fillId="10" borderId="2" xfId="12" applyFont="1" applyFill="1" applyBorder="1" applyAlignment="1">
      <alignment horizontal="center" vertical="center"/>
    </xf>
    <xf numFmtId="0" fontId="55" fillId="0" borderId="0" xfId="12" applyAlignment="1">
      <alignment horizontal="right" vertical="center"/>
    </xf>
    <xf numFmtId="0" fontId="55" fillId="0" borderId="0" xfId="12" applyFont="1">
      <alignment vertical="center"/>
    </xf>
    <xf numFmtId="0" fontId="65" fillId="0" borderId="56" xfId="13" applyFont="1" applyBorder="1"/>
    <xf numFmtId="0" fontId="65" fillId="0" borderId="55" xfId="13" applyFont="1" applyBorder="1" applyAlignment="1">
      <alignment horizontal="left" vertical="center" wrapText="1"/>
    </xf>
    <xf numFmtId="0" fontId="65" fillId="0" borderId="57" xfId="11" applyFont="1" applyFill="1" applyBorder="1" applyAlignment="1">
      <alignment vertical="center"/>
    </xf>
    <xf numFmtId="0" fontId="84" fillId="0" borderId="0" xfId="16" applyFont="1" applyAlignment="1">
      <alignment vertical="center"/>
    </xf>
    <xf numFmtId="0" fontId="85" fillId="0" borderId="0" xfId="16" applyFont="1" applyAlignment="1">
      <alignment vertical="center"/>
    </xf>
    <xf numFmtId="0" fontId="55" fillId="0" borderId="181" xfId="12" applyBorder="1" applyAlignment="1">
      <alignment horizontal="left" vertical="center"/>
    </xf>
    <xf numFmtId="0" fontId="55" fillId="0" borderId="175" xfId="12" applyBorder="1" applyAlignment="1">
      <alignment horizontal="left" vertical="center"/>
    </xf>
    <xf numFmtId="0" fontId="53" fillId="0" borderId="30" xfId="11" applyFont="1" applyFill="1" applyBorder="1" applyAlignment="1">
      <alignment horizontal="left" vertical="center" wrapText="1"/>
    </xf>
    <xf numFmtId="0" fontId="56" fillId="0" borderId="70" xfId="12" applyFont="1" applyBorder="1" applyAlignment="1">
      <alignment horizontal="center" vertical="center"/>
    </xf>
    <xf numFmtId="0" fontId="56" fillId="0" borderId="72" xfId="12" applyFont="1" applyBorder="1" applyAlignment="1">
      <alignment horizontal="center" vertical="center"/>
    </xf>
    <xf numFmtId="0" fontId="56" fillId="0" borderId="87" xfId="12" applyFont="1" applyBorder="1" applyAlignment="1">
      <alignment horizontal="center" vertical="center"/>
    </xf>
    <xf numFmtId="0" fontId="56" fillId="0" borderId="88" xfId="12" applyFont="1" applyBorder="1" applyAlignment="1">
      <alignment horizontal="center" vertical="center"/>
    </xf>
    <xf numFmtId="0" fontId="55" fillId="0" borderId="179" xfId="12" applyBorder="1" applyAlignment="1">
      <alignment vertical="center"/>
    </xf>
    <xf numFmtId="0" fontId="55" fillId="0" borderId="179" xfId="12" applyBorder="1" applyAlignment="1">
      <alignment horizontal="left" vertical="center"/>
    </xf>
    <xf numFmtId="0" fontId="63" fillId="0" borderId="0" xfId="13" applyFont="1" applyAlignment="1">
      <alignment horizontal="center" wrapText="1"/>
    </xf>
    <xf numFmtId="0" fontId="65" fillId="0" borderId="0" xfId="13" applyFont="1" applyAlignment="1">
      <alignment horizontal="left" vertical="center" wrapText="1"/>
    </xf>
    <xf numFmtId="0" fontId="65" fillId="9" borderId="24" xfId="13" applyFont="1" applyFill="1" applyBorder="1" applyAlignment="1">
      <alignment horizontal="center" vertical="center"/>
    </xf>
    <xf numFmtId="0" fontId="65" fillId="9" borderId="25" xfId="13" applyFont="1" applyFill="1" applyBorder="1" applyAlignment="1">
      <alignment horizontal="center" vertical="center"/>
    </xf>
    <xf numFmtId="0" fontId="65" fillId="9" borderId="26" xfId="13" applyFont="1" applyFill="1" applyBorder="1" applyAlignment="1">
      <alignment horizontal="center" vertical="center"/>
    </xf>
    <xf numFmtId="0" fontId="65" fillId="0" borderId="47" xfId="13" applyFont="1" applyBorder="1" applyAlignment="1">
      <alignment horizontal="left" vertical="center" wrapText="1"/>
    </xf>
    <xf numFmtId="0" fontId="65" fillId="0" borderId="55" xfId="13" applyFont="1" applyFill="1" applyBorder="1" applyAlignment="1">
      <alignment horizontal="left" vertical="center" wrapText="1"/>
    </xf>
    <xf numFmtId="0" fontId="65" fillId="0" borderId="4" xfId="13" applyFont="1" applyFill="1" applyBorder="1" applyAlignment="1">
      <alignment horizontal="left" vertical="center" wrapText="1"/>
    </xf>
    <xf numFmtId="0" fontId="65" fillId="0" borderId="43" xfId="13" applyFont="1" applyFill="1" applyBorder="1" applyAlignment="1">
      <alignment horizontal="left" vertical="center" wrapText="1"/>
    </xf>
    <xf numFmtId="0" fontId="65" fillId="0" borderId="55" xfId="13" applyFont="1" applyBorder="1" applyAlignment="1">
      <alignment horizontal="left" vertical="center" wrapText="1"/>
    </xf>
    <xf numFmtId="0" fontId="18" fillId="0" borderId="4" xfId="14" applyBorder="1" applyAlignment="1">
      <alignment horizontal="left" vertical="center" wrapText="1"/>
    </xf>
    <xf numFmtId="0" fontId="18" fillId="0" borderId="43" xfId="14" applyBorder="1" applyAlignment="1">
      <alignment horizontal="left" vertical="center" wrapText="1"/>
    </xf>
    <xf numFmtId="0" fontId="65" fillId="0" borderId="4" xfId="13" applyFont="1" applyBorder="1" applyAlignment="1">
      <alignment horizontal="left" vertical="center" wrapText="1"/>
    </xf>
    <xf numFmtId="0" fontId="65" fillId="0" borderId="43" xfId="13" applyFont="1" applyBorder="1" applyAlignment="1">
      <alignment horizontal="left" vertical="center" wrapText="1"/>
    </xf>
    <xf numFmtId="0" fontId="65" fillId="0" borderId="56" xfId="13" applyFont="1" applyFill="1" applyBorder="1" applyAlignment="1">
      <alignment horizontal="left" vertical="center" wrapText="1"/>
    </xf>
    <xf numFmtId="0" fontId="65" fillId="0" borderId="40" xfId="13" applyFont="1" applyFill="1" applyBorder="1" applyAlignment="1">
      <alignment horizontal="left" vertical="center" wrapText="1"/>
    </xf>
    <xf numFmtId="0" fontId="65" fillId="0" borderId="50" xfId="13" applyFont="1" applyFill="1" applyBorder="1" applyAlignment="1">
      <alignment horizontal="left" vertical="center" wrapText="1"/>
    </xf>
    <xf numFmtId="0" fontId="65" fillId="0" borderId="57" xfId="13" applyFont="1" applyFill="1" applyBorder="1" applyAlignment="1">
      <alignment horizontal="left" vertical="center" wrapText="1"/>
    </xf>
    <xf numFmtId="0" fontId="65" fillId="0" borderId="0" xfId="13" applyFont="1" applyFill="1" applyBorder="1" applyAlignment="1">
      <alignment horizontal="left" vertical="center" wrapText="1"/>
    </xf>
    <xf numFmtId="0" fontId="65" fillId="0" borderId="39" xfId="13" applyFont="1" applyFill="1" applyBorder="1" applyAlignment="1">
      <alignment horizontal="left" vertical="center" wrapText="1"/>
    </xf>
    <xf numFmtId="0" fontId="65" fillId="0" borderId="56" xfId="13" applyFont="1" applyFill="1" applyBorder="1" applyAlignment="1">
      <alignment vertical="center"/>
    </xf>
    <xf numFmtId="0" fontId="11" fillId="0" borderId="121" xfId="1" applyFill="1" applyBorder="1" applyAlignment="1"/>
    <xf numFmtId="0" fontId="65" fillId="0" borderId="57" xfId="13" applyFont="1" applyBorder="1" applyAlignment="1">
      <alignment horizontal="left" vertical="center" wrapText="1"/>
    </xf>
    <xf numFmtId="0" fontId="65" fillId="0" borderId="0" xfId="13" applyFont="1" applyBorder="1" applyAlignment="1">
      <alignment horizontal="left" vertical="center" wrapText="1"/>
    </xf>
    <xf numFmtId="0" fontId="65" fillId="0" borderId="39" xfId="13" applyFont="1" applyBorder="1" applyAlignment="1">
      <alignment horizontal="left" vertical="center" wrapText="1"/>
    </xf>
    <xf numFmtId="0" fontId="65" fillId="0" borderId="56" xfId="13" applyFont="1" applyBorder="1" applyAlignment="1">
      <alignment horizontal="left" vertical="center" wrapText="1"/>
    </xf>
    <xf numFmtId="0" fontId="65" fillId="0" borderId="40" xfId="13" applyFont="1" applyBorder="1" applyAlignment="1">
      <alignment horizontal="left" vertical="center" wrapText="1"/>
    </xf>
    <xf numFmtId="0" fontId="65" fillId="0" borderId="121" xfId="13" applyFont="1" applyBorder="1" applyAlignment="1">
      <alignment horizontal="left" vertical="center" wrapText="1"/>
    </xf>
    <xf numFmtId="0" fontId="65" fillId="0" borderId="49" xfId="13" applyFont="1" applyBorder="1" applyAlignment="1">
      <alignment horizontal="left" vertical="center" wrapText="1"/>
    </xf>
    <xf numFmtId="0" fontId="65" fillId="0" borderId="55" xfId="13" applyFont="1" applyFill="1" applyBorder="1" applyAlignment="1">
      <alignment horizontal="left" vertical="center"/>
    </xf>
    <xf numFmtId="0" fontId="65" fillId="0" borderId="4" xfId="13" applyFont="1" applyBorder="1" applyAlignment="1">
      <alignment horizontal="left" vertical="center"/>
    </xf>
    <xf numFmtId="0" fontId="65" fillId="0" borderId="50" xfId="13" applyFont="1" applyBorder="1" applyAlignment="1">
      <alignment horizontal="left" vertical="center" wrapText="1"/>
    </xf>
    <xf numFmtId="0" fontId="65" fillId="0" borderId="56" xfId="13" applyFont="1" applyFill="1" applyBorder="1" applyAlignment="1">
      <alignment vertical="center" wrapText="1"/>
    </xf>
    <xf numFmtId="0" fontId="65" fillId="0" borderId="40" xfId="13" applyFont="1" applyFill="1" applyBorder="1" applyAlignment="1">
      <alignment vertical="center" wrapText="1"/>
    </xf>
    <xf numFmtId="0" fontId="65" fillId="0" borderId="50" xfId="13" applyFont="1" applyFill="1" applyBorder="1" applyAlignment="1">
      <alignment vertical="center" wrapText="1"/>
    </xf>
    <xf numFmtId="0" fontId="65" fillId="0" borderId="55" xfId="13" applyFont="1" applyBorder="1" applyAlignment="1">
      <alignment vertical="center" wrapText="1"/>
    </xf>
    <xf numFmtId="0" fontId="18" fillId="0" borderId="4" xfId="14" applyBorder="1" applyAlignment="1">
      <alignment vertical="center" wrapText="1"/>
    </xf>
    <xf numFmtId="0" fontId="18" fillId="0" borderId="43" xfId="14" applyBorder="1" applyAlignment="1">
      <alignment vertical="center" wrapText="1"/>
    </xf>
    <xf numFmtId="0" fontId="18" fillId="0" borderId="4" xfId="14" applyFill="1" applyBorder="1" applyAlignment="1">
      <alignment horizontal="left" vertical="center"/>
    </xf>
    <xf numFmtId="0" fontId="18" fillId="0" borderId="43" xfId="14" applyFill="1" applyBorder="1" applyAlignment="1">
      <alignment horizontal="left" vertical="center"/>
    </xf>
    <xf numFmtId="0" fontId="18" fillId="0" borderId="4" xfId="14" applyFill="1" applyBorder="1" applyAlignment="1">
      <alignment horizontal="left" vertical="center" wrapText="1"/>
    </xf>
    <xf numFmtId="0" fontId="18" fillId="0" borderId="43" xfId="14" applyFill="1" applyBorder="1" applyAlignment="1">
      <alignment horizontal="left" vertical="center" wrapText="1"/>
    </xf>
    <xf numFmtId="0" fontId="65" fillId="0" borderId="55" xfId="13" applyFont="1" applyBorder="1" applyAlignment="1">
      <alignment horizontal="left" vertical="center"/>
    </xf>
    <xf numFmtId="0" fontId="66" fillId="0" borderId="4" xfId="13" applyFont="1" applyBorder="1" applyAlignment="1">
      <alignment horizontal="left" vertical="center"/>
    </xf>
    <xf numFmtId="0" fontId="65" fillId="0" borderId="56" xfId="13" applyFont="1" applyFill="1" applyBorder="1" applyAlignment="1">
      <alignment horizontal="left" vertical="center"/>
    </xf>
    <xf numFmtId="0" fontId="65" fillId="0" borderId="40" xfId="13" applyFont="1" applyFill="1" applyBorder="1" applyAlignment="1">
      <alignment horizontal="left" vertical="center"/>
    </xf>
    <xf numFmtId="0" fontId="65" fillId="0" borderId="57" xfId="13" applyFont="1" applyFill="1" applyBorder="1" applyAlignment="1">
      <alignment horizontal="left" vertical="center"/>
    </xf>
    <xf numFmtId="0" fontId="65" fillId="0" borderId="0" xfId="13" applyFont="1" applyFill="1" applyAlignment="1">
      <alignment horizontal="left" vertical="center"/>
    </xf>
    <xf numFmtId="0" fontId="65" fillId="0" borderId="57" xfId="11" applyFont="1" applyFill="1" applyBorder="1" applyAlignment="1">
      <alignment vertical="center" wrapText="1"/>
    </xf>
    <xf numFmtId="0" fontId="65" fillId="0" borderId="0" xfId="11" applyFont="1" applyFill="1" applyBorder="1" applyAlignment="1">
      <alignment vertical="center" wrapText="1"/>
    </xf>
    <xf numFmtId="0" fontId="65" fillId="0" borderId="39" xfId="11" applyFont="1" applyFill="1" applyBorder="1" applyAlignment="1">
      <alignment vertical="center" wrapText="1"/>
    </xf>
    <xf numFmtId="0" fontId="77" fillId="0" borderId="57" xfId="1" applyFont="1" applyFill="1" applyBorder="1" applyAlignment="1">
      <alignment horizontal="left" vertical="center" wrapText="1"/>
    </xf>
    <xf numFmtId="0" fontId="81" fillId="0" borderId="0" xfId="1" applyFont="1" applyFill="1" applyBorder="1" applyAlignment="1">
      <alignment horizontal="left" vertical="center" wrapText="1"/>
    </xf>
    <xf numFmtId="0" fontId="81" fillId="0" borderId="39" xfId="1" applyFont="1" applyFill="1" applyBorder="1" applyAlignment="1">
      <alignment horizontal="left" vertical="center" wrapText="1"/>
    </xf>
    <xf numFmtId="0" fontId="65" fillId="0" borderId="40" xfId="13" applyFont="1" applyFill="1" applyBorder="1" applyAlignment="1">
      <alignment horizontal="center" vertical="center"/>
    </xf>
    <xf numFmtId="0" fontId="65" fillId="0" borderId="50" xfId="13" applyFont="1" applyFill="1" applyBorder="1" applyAlignment="1">
      <alignment horizontal="center" vertical="center"/>
    </xf>
    <xf numFmtId="0" fontId="65" fillId="0" borderId="0" xfId="13" applyFont="1" applyFill="1" applyBorder="1" applyAlignment="1">
      <alignment horizontal="center" vertical="center"/>
    </xf>
    <xf numFmtId="0" fontId="65" fillId="0" borderId="39" xfId="13" applyFont="1" applyFill="1" applyBorder="1" applyAlignment="1">
      <alignment horizontal="center" vertical="center"/>
    </xf>
    <xf numFmtId="0" fontId="65" fillId="0" borderId="57" xfId="11" applyFont="1" applyBorder="1" applyAlignment="1">
      <alignment horizontal="left" vertical="center" wrapText="1"/>
    </xf>
    <xf numFmtId="0" fontId="65" fillId="0" borderId="0" xfId="11" applyFont="1" applyBorder="1" applyAlignment="1">
      <alignment horizontal="left" vertical="center" wrapText="1"/>
    </xf>
    <xf numFmtId="0" fontId="65" fillId="0" borderId="39" xfId="11" applyFont="1" applyBorder="1" applyAlignment="1">
      <alignment horizontal="left" vertical="center" wrapText="1"/>
    </xf>
    <xf numFmtId="0" fontId="65" fillId="0" borderId="57" xfId="11" applyFont="1" applyBorder="1" applyAlignment="1">
      <alignment vertical="center" wrapText="1"/>
    </xf>
    <xf numFmtId="0" fontId="65" fillId="0" borderId="0" xfId="11" applyFont="1" applyBorder="1" applyAlignment="1">
      <alignment vertical="center" wrapText="1"/>
    </xf>
    <xf numFmtId="0" fontId="65" fillId="0" borderId="39" xfId="11" applyFont="1" applyBorder="1" applyAlignment="1">
      <alignmen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5" fillId="0" borderId="10" xfId="0" applyFont="1" applyBorder="1" applyAlignment="1">
      <alignment horizontal="left" vertical="center" wrapText="1"/>
    </xf>
    <xf numFmtId="0" fontId="5" fillId="0" borderId="10" xfId="0" applyFont="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xf>
    <xf numFmtId="0" fontId="5" fillId="0" borderId="2" xfId="0" applyFont="1" applyBorder="1" applyAlignment="1">
      <alignment horizontal="left" vertical="center"/>
    </xf>
    <xf numFmtId="0" fontId="5" fillId="0" borderId="21" xfId="0" applyFont="1" applyFill="1" applyBorder="1" applyAlignment="1">
      <alignment horizontal="left" vertical="center"/>
    </xf>
    <xf numFmtId="0" fontId="5" fillId="0" borderId="15" xfId="0" applyFont="1" applyFill="1" applyBorder="1" applyAlignment="1">
      <alignment horizontal="left" vertical="center"/>
    </xf>
    <xf numFmtId="0" fontId="5" fillId="0" borderId="7" xfId="0" applyFont="1" applyBorder="1" applyAlignment="1">
      <alignment horizontal="left" vertical="center"/>
    </xf>
    <xf numFmtId="0" fontId="5" fillId="0" borderId="6" xfId="0" applyFont="1" applyBorder="1" applyAlignment="1">
      <alignment horizontal="left" vertical="center"/>
    </xf>
    <xf numFmtId="0" fontId="5" fillId="0" borderId="11" xfId="0" applyFont="1" applyBorder="1" applyAlignment="1">
      <alignment horizontal="left" vertical="center" wrapText="1"/>
    </xf>
    <xf numFmtId="0" fontId="5" fillId="0" borderId="8" xfId="0" applyFont="1" applyFill="1" applyBorder="1" applyAlignment="1">
      <alignment horizontal="left" vertical="center"/>
    </xf>
    <xf numFmtId="0" fontId="5" fillId="0" borderId="6" xfId="0" applyFont="1" applyFill="1" applyBorder="1" applyAlignment="1">
      <alignment horizontal="left" vertical="center"/>
    </xf>
    <xf numFmtId="0" fontId="5" fillId="0" borderId="12"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16" xfId="0" applyFont="1" applyBorder="1" applyAlignment="1">
      <alignment horizontal="left" vertical="center"/>
    </xf>
    <xf numFmtId="0" fontId="5" fillId="0" borderId="15" xfId="0" applyFont="1" applyBorder="1" applyAlignment="1">
      <alignment horizontal="left" vertical="center"/>
    </xf>
    <xf numFmtId="0" fontId="5" fillId="0" borderId="8" xfId="0" applyFont="1" applyFill="1" applyBorder="1" applyAlignment="1">
      <alignment horizontal="left" vertical="center" wrapText="1"/>
    </xf>
    <xf numFmtId="0" fontId="5" fillId="0" borderId="1" xfId="0" applyFont="1" applyFill="1" applyBorder="1" applyAlignment="1">
      <alignment horizontal="left" vertical="center"/>
    </xf>
    <xf numFmtId="0" fontId="5" fillId="0" borderId="8" xfId="0" applyFont="1" applyBorder="1" applyAlignment="1">
      <alignment horizontal="left" vertical="center"/>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0" borderId="1"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4" xfId="0" applyFont="1" applyBorder="1" applyAlignment="1">
      <alignment horizontal="left" vertical="center" wrapText="1"/>
    </xf>
    <xf numFmtId="0" fontId="5" fillId="0" borderId="17" xfId="0" applyFont="1" applyFill="1" applyBorder="1" applyAlignment="1">
      <alignment horizontal="left" vertical="center" wrapText="1"/>
    </xf>
    <xf numFmtId="0" fontId="5" fillId="0" borderId="9" xfId="0" applyFont="1" applyBorder="1" applyAlignment="1">
      <alignment horizontal="left" vertical="center" wrapText="1"/>
    </xf>
    <xf numFmtId="0" fontId="5" fillId="0" borderId="2"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17" xfId="0" applyFont="1" applyFill="1" applyBorder="1" applyAlignment="1">
      <alignment horizontal="left" vertical="center"/>
    </xf>
    <xf numFmtId="0" fontId="5" fillId="0" borderId="8" xfId="0" applyFont="1" applyBorder="1" applyAlignment="1">
      <alignment horizontal="left" vertical="center" wrapText="1"/>
    </xf>
    <xf numFmtId="0" fontId="5" fillId="0" borderId="17" xfId="0" applyFont="1" applyBorder="1" applyAlignment="1">
      <alignment horizontal="left" vertical="center"/>
    </xf>
    <xf numFmtId="0" fontId="5" fillId="0" borderId="19" xfId="0" applyFont="1" applyFill="1" applyBorder="1" applyAlignment="1">
      <alignment horizontal="left" vertical="center"/>
    </xf>
    <xf numFmtId="0" fontId="5" fillId="0" borderId="15" xfId="0" applyFont="1" applyBorder="1" applyAlignment="1">
      <alignment horizontal="left" vertical="center" wrapText="1"/>
    </xf>
    <xf numFmtId="0" fontId="5" fillId="0" borderId="19"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8" xfId="0" applyFont="1" applyBorder="1" applyAlignment="1">
      <alignment horizontal="left" vertical="center" wrapText="1"/>
    </xf>
    <xf numFmtId="0" fontId="5" fillId="0" borderId="15" xfId="0" applyFont="1" applyFill="1" applyBorder="1" applyAlignment="1">
      <alignment horizontal="left" vertical="center" wrapText="1"/>
    </xf>
    <xf numFmtId="0" fontId="5" fillId="0" borderId="5" xfId="0" applyFont="1" applyBorder="1" applyAlignment="1">
      <alignment horizontal="left" vertical="center"/>
    </xf>
    <xf numFmtId="0" fontId="5" fillId="0" borderId="5" xfId="0" applyFont="1" applyFill="1" applyBorder="1" applyAlignment="1">
      <alignment horizontal="left" vertical="center"/>
    </xf>
    <xf numFmtId="0" fontId="5" fillId="0" borderId="20"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73" fillId="0" borderId="113" xfId="1" applyFont="1" applyFill="1" applyBorder="1" applyAlignment="1">
      <alignment vertical="center" wrapText="1"/>
    </xf>
    <xf numFmtId="0" fontId="61" fillId="0" borderId="1" xfId="1" applyFont="1" applyFill="1" applyBorder="1" applyAlignment="1">
      <alignment vertical="center" wrapText="1"/>
    </xf>
    <xf numFmtId="0" fontId="63" fillId="0" borderId="0" xfId="1" applyFont="1" applyAlignment="1">
      <alignment horizontal="center" vertical="center" wrapText="1"/>
    </xf>
    <xf numFmtId="0" fontId="69" fillId="0" borderId="168" xfId="15" applyFont="1" applyBorder="1" applyAlignment="1">
      <alignment horizontal="center" vertical="center" wrapText="1"/>
    </xf>
    <xf numFmtId="0" fontId="69" fillId="0" borderId="110" xfId="15" applyFont="1" applyBorder="1" applyAlignment="1">
      <alignment horizontal="center" vertical="center" wrapText="1"/>
    </xf>
    <xf numFmtId="0" fontId="69" fillId="0" borderId="163" xfId="15" applyFont="1" applyBorder="1" applyAlignment="1">
      <alignment horizontal="center" vertical="center" wrapText="1"/>
    </xf>
    <xf numFmtId="0" fontId="63" fillId="0" borderId="2" xfId="1" applyFont="1" applyBorder="1" applyAlignment="1">
      <alignment horizontal="center" vertical="center" wrapText="1"/>
    </xf>
    <xf numFmtId="0" fontId="63" fillId="0" borderId="1" xfId="1" applyFont="1" applyBorder="1" applyAlignment="1">
      <alignment horizontal="center" vertical="center" wrapText="1"/>
    </xf>
    <xf numFmtId="0" fontId="63" fillId="0" borderId="54" xfId="1" applyFont="1" applyBorder="1" applyAlignment="1">
      <alignment horizontal="center" vertical="center" wrapText="1"/>
    </xf>
    <xf numFmtId="0" fontId="70" fillId="0" borderId="60" xfId="1" applyFont="1" applyBorder="1" applyAlignment="1">
      <alignment horizontal="left" vertical="center"/>
    </xf>
    <xf numFmtId="0" fontId="70" fillId="0" borderId="59" xfId="1" applyFont="1" applyBorder="1" applyAlignment="1">
      <alignment horizontal="left" vertical="center"/>
    </xf>
    <xf numFmtId="0" fontId="70" fillId="0" borderId="146" xfId="1" applyFont="1" applyBorder="1" applyAlignment="1">
      <alignment horizontal="left" vertical="center"/>
    </xf>
    <xf numFmtId="0" fontId="72" fillId="19" borderId="183" xfId="1" applyFont="1" applyFill="1" applyBorder="1" applyAlignment="1">
      <alignment horizontal="center" vertical="center"/>
    </xf>
    <xf numFmtId="0" fontId="72" fillId="19" borderId="184" xfId="1" applyFont="1" applyFill="1" applyBorder="1" applyAlignment="1">
      <alignment horizontal="center" vertical="center"/>
    </xf>
    <xf numFmtId="0" fontId="73" fillId="0" borderId="113" xfId="1" applyFont="1" applyBorder="1" applyAlignment="1">
      <alignment horizontal="left" vertical="center" wrapText="1"/>
    </xf>
    <xf numFmtId="0" fontId="73" fillId="0" borderId="1" xfId="1" applyFont="1" applyBorder="1" applyAlignment="1">
      <alignment horizontal="left" vertical="center" wrapText="1"/>
    </xf>
    <xf numFmtId="0" fontId="73" fillId="0" borderId="113" xfId="1" applyFont="1" applyBorder="1" applyAlignment="1">
      <alignment vertical="center" wrapText="1"/>
    </xf>
    <xf numFmtId="0" fontId="73" fillId="0" borderId="1" xfId="1" applyFont="1" applyBorder="1" applyAlignment="1">
      <alignment vertical="center" wrapText="1"/>
    </xf>
    <xf numFmtId="0" fontId="61" fillId="0" borderId="1" xfId="1" applyFont="1" applyBorder="1" applyAlignment="1">
      <alignment vertical="center" wrapText="1"/>
    </xf>
    <xf numFmtId="0" fontId="61" fillId="0" borderId="1" xfId="1" applyFont="1" applyBorder="1" applyAlignment="1">
      <alignment horizontal="left" vertical="center" wrapText="1"/>
    </xf>
    <xf numFmtId="0" fontId="73" fillId="0" borderId="55" xfId="1" applyFont="1" applyBorder="1" applyAlignment="1">
      <alignment horizontal="left" vertical="center" wrapText="1"/>
    </xf>
    <xf numFmtId="0" fontId="73" fillId="0" borderId="2" xfId="1" applyFont="1" applyBorder="1" applyAlignment="1">
      <alignment horizontal="left" vertical="center" wrapText="1"/>
    </xf>
    <xf numFmtId="0" fontId="73" fillId="0" borderId="138" xfId="1" applyFont="1" applyBorder="1" applyAlignment="1">
      <alignment vertical="center" wrapText="1"/>
    </xf>
    <xf numFmtId="0" fontId="61" fillId="0" borderId="139" xfId="1" applyFont="1" applyBorder="1" applyAlignment="1">
      <alignment vertical="center" wrapText="1"/>
    </xf>
    <xf numFmtId="49" fontId="12" fillId="4" borderId="24" xfId="1" applyNumberFormat="1" applyFont="1" applyFill="1" applyBorder="1" applyAlignment="1" applyProtection="1">
      <alignment vertical="center"/>
      <protection locked="0"/>
    </xf>
    <xf numFmtId="49" fontId="12" fillId="4" borderId="25" xfId="1" applyNumberFormat="1" applyFont="1" applyFill="1" applyBorder="1" applyAlignment="1" applyProtection="1">
      <alignment vertical="center"/>
      <protection locked="0"/>
    </xf>
    <xf numFmtId="49" fontId="12" fillId="4" borderId="26" xfId="1" applyNumberFormat="1" applyFont="1" applyFill="1" applyBorder="1" applyAlignment="1" applyProtection="1">
      <alignment vertical="center"/>
      <protection locked="0"/>
    </xf>
    <xf numFmtId="0" fontId="12" fillId="0" borderId="3" xfId="1" applyFont="1" applyFill="1" applyBorder="1" applyAlignment="1" applyProtection="1">
      <alignment vertical="center"/>
      <protection hidden="1"/>
    </xf>
    <xf numFmtId="0" fontId="12" fillId="0" borderId="4" xfId="1" applyFont="1" applyFill="1" applyBorder="1" applyAlignment="1" applyProtection="1">
      <alignment vertical="center"/>
      <protection hidden="1"/>
    </xf>
    <xf numFmtId="0" fontId="12" fillId="0" borderId="2" xfId="1" applyFont="1" applyFill="1" applyBorder="1" applyAlignment="1" applyProtection="1">
      <alignment vertical="center"/>
      <protection hidden="1"/>
    </xf>
    <xf numFmtId="0" fontId="12" fillId="0" borderId="0" xfId="1" applyFont="1" applyFill="1" applyAlignment="1" applyProtection="1">
      <alignment vertical="center"/>
      <protection hidden="1"/>
    </xf>
    <xf numFmtId="0" fontId="12" fillId="4" borderId="24" xfId="1" applyFont="1" applyFill="1" applyBorder="1" applyAlignment="1" applyProtection="1">
      <alignment horizontal="center" vertical="center"/>
      <protection hidden="1"/>
    </xf>
    <xf numFmtId="0" fontId="12" fillId="4" borderId="25" xfId="1" applyFont="1" applyFill="1" applyBorder="1" applyAlignment="1" applyProtection="1">
      <alignment horizontal="center" vertical="center"/>
      <protection hidden="1"/>
    </xf>
    <xf numFmtId="0" fontId="17" fillId="0" borderId="0" xfId="1" applyFont="1" applyFill="1" applyAlignment="1" applyProtection="1">
      <alignment horizontal="center" vertical="center" wrapText="1"/>
      <protection hidden="1"/>
    </xf>
    <xf numFmtId="0" fontId="17" fillId="0" borderId="0" xfId="1" applyFont="1" applyFill="1" applyAlignment="1" applyProtection="1">
      <alignment horizontal="center" vertical="center"/>
      <protection hidden="1"/>
    </xf>
    <xf numFmtId="0" fontId="12" fillId="4" borderId="24" xfId="1" applyFont="1" applyFill="1" applyBorder="1" applyAlignment="1" applyProtection="1">
      <alignment horizontal="center" vertical="center" shrinkToFit="1"/>
      <protection hidden="1"/>
    </xf>
    <xf numFmtId="0" fontId="12" fillId="4" borderId="25" xfId="1" applyFont="1" applyFill="1" applyBorder="1" applyAlignment="1" applyProtection="1">
      <alignment horizontal="center" vertical="center" shrinkToFit="1"/>
      <protection hidden="1"/>
    </xf>
    <xf numFmtId="0" fontId="12" fillId="4" borderId="26" xfId="1" applyFont="1" applyFill="1" applyBorder="1" applyAlignment="1" applyProtection="1">
      <alignment horizontal="center" vertical="center" shrinkToFit="1"/>
      <protection hidden="1"/>
    </xf>
    <xf numFmtId="0" fontId="20" fillId="0" borderId="0" xfId="2" applyNumberFormat="1" applyFont="1" applyFill="1" applyAlignment="1" applyProtection="1">
      <alignment horizontal="center" vertical="center"/>
      <protection locked="0"/>
    </xf>
    <xf numFmtId="0" fontId="12" fillId="0" borderId="0" xfId="2" applyNumberFormat="1" applyFont="1" applyFill="1" applyBorder="1" applyAlignment="1" applyProtection="1">
      <alignment horizontal="left" vertical="center"/>
      <protection hidden="1"/>
    </xf>
    <xf numFmtId="49" fontId="12" fillId="0" borderId="27" xfId="2" applyNumberFormat="1" applyFont="1" applyFill="1" applyBorder="1" applyAlignment="1" applyProtection="1">
      <alignment vertical="center" shrinkToFit="1"/>
      <protection locked="0"/>
    </xf>
    <xf numFmtId="49" fontId="12" fillId="0" borderId="28" xfId="2" applyNumberFormat="1" applyFont="1" applyFill="1" applyBorder="1" applyAlignment="1" applyProtection="1">
      <alignment vertical="center" shrinkToFit="1"/>
      <protection locked="0"/>
    </xf>
    <xf numFmtId="0" fontId="12" fillId="7" borderId="31" xfId="1" applyFont="1" applyFill="1" applyBorder="1" applyAlignment="1" applyProtection="1">
      <alignment horizontal="center" vertical="center" textRotation="255"/>
      <protection hidden="1"/>
    </xf>
    <xf numFmtId="0" fontId="12" fillId="7" borderId="36" xfId="1" applyFont="1" applyFill="1" applyBorder="1" applyAlignment="1" applyProtection="1">
      <alignment horizontal="center" vertical="center" textRotation="255"/>
      <protection hidden="1"/>
    </xf>
    <xf numFmtId="0" fontId="12" fillId="7" borderId="51" xfId="1" applyFont="1" applyFill="1" applyBorder="1" applyAlignment="1" applyProtection="1">
      <alignment horizontal="center" vertical="center" textRotation="255"/>
      <protection hidden="1"/>
    </xf>
    <xf numFmtId="0" fontId="12" fillId="7" borderId="32" xfId="1" applyFont="1" applyFill="1" applyBorder="1" applyAlignment="1" applyProtection="1">
      <alignment horizontal="center" vertical="center"/>
      <protection hidden="1"/>
    </xf>
    <xf numFmtId="0" fontId="12" fillId="7" borderId="33" xfId="1" applyFont="1" applyFill="1" applyBorder="1" applyAlignment="1" applyProtection="1">
      <alignment horizontal="center" vertical="center"/>
      <protection hidden="1"/>
    </xf>
    <xf numFmtId="49" fontId="12" fillId="0" borderId="34" xfId="1" applyNumberFormat="1" applyFont="1" applyFill="1" applyBorder="1" applyAlignment="1" applyProtection="1">
      <alignment vertical="center"/>
      <protection locked="0"/>
    </xf>
    <xf numFmtId="49" fontId="12" fillId="0" borderId="32" xfId="1" applyNumberFormat="1" applyFont="1" applyFill="1" applyBorder="1" applyAlignment="1" applyProtection="1">
      <alignment vertical="center"/>
      <protection locked="0"/>
    </xf>
    <xf numFmtId="49" fontId="12" fillId="0" borderId="35" xfId="1" applyNumberFormat="1" applyFont="1" applyFill="1" applyBorder="1" applyAlignment="1" applyProtection="1">
      <alignment vertical="center"/>
      <protection locked="0"/>
    </xf>
    <xf numFmtId="0" fontId="12" fillId="7" borderId="0" xfId="1" applyFont="1" applyFill="1" applyBorder="1" applyAlignment="1" applyProtection="1">
      <alignment horizontal="center" vertical="center"/>
      <protection hidden="1"/>
    </xf>
    <xf numFmtId="0" fontId="12" fillId="7" borderId="37" xfId="1" applyFont="1" applyFill="1" applyBorder="1" applyAlignment="1" applyProtection="1">
      <alignment horizontal="center" vertical="center"/>
      <protection hidden="1"/>
    </xf>
    <xf numFmtId="49" fontId="12" fillId="0" borderId="38" xfId="1" applyNumberFormat="1" applyFont="1" applyFill="1" applyBorder="1" applyAlignment="1" applyProtection="1">
      <alignment vertical="center"/>
      <protection locked="0"/>
    </xf>
    <xf numFmtId="49" fontId="12" fillId="0" borderId="0" xfId="1" applyNumberFormat="1" applyFont="1" applyFill="1" applyBorder="1" applyAlignment="1" applyProtection="1">
      <alignment vertical="center"/>
      <protection locked="0"/>
    </xf>
    <xf numFmtId="49" fontId="12" fillId="0" borderId="39" xfId="1" applyNumberFormat="1" applyFont="1" applyFill="1" applyBorder="1" applyAlignment="1" applyProtection="1">
      <alignment vertical="center"/>
      <protection locked="0"/>
    </xf>
    <xf numFmtId="0" fontId="12" fillId="7" borderId="4" xfId="1" applyFont="1" applyFill="1" applyBorder="1" applyAlignment="1" applyProtection="1">
      <alignment horizontal="center" vertical="center"/>
      <protection hidden="1"/>
    </xf>
    <xf numFmtId="0" fontId="12" fillId="7" borderId="2" xfId="1" applyFont="1" applyFill="1" applyBorder="1" applyAlignment="1" applyProtection="1">
      <alignment horizontal="center" vertical="center"/>
      <protection hidden="1"/>
    </xf>
    <xf numFmtId="0" fontId="12" fillId="7" borderId="3" xfId="1" applyFont="1" applyFill="1" applyBorder="1" applyAlignment="1" applyProtection="1">
      <alignment horizontal="center" vertical="center"/>
      <protection hidden="1"/>
    </xf>
    <xf numFmtId="49" fontId="12" fillId="0" borderId="3" xfId="1" applyNumberFormat="1" applyFont="1" applyFill="1" applyBorder="1" applyAlignment="1" applyProtection="1">
      <alignment vertical="center"/>
      <protection locked="0"/>
    </xf>
    <xf numFmtId="49" fontId="12" fillId="0" borderId="4" xfId="1" applyNumberFormat="1" applyFont="1" applyFill="1" applyBorder="1" applyAlignment="1" applyProtection="1">
      <alignment vertical="center"/>
      <protection locked="0"/>
    </xf>
    <xf numFmtId="49" fontId="12" fillId="0" borderId="2" xfId="1" applyNumberFormat="1" applyFont="1" applyFill="1" applyBorder="1" applyAlignment="1" applyProtection="1">
      <alignment vertical="center"/>
      <protection locked="0"/>
    </xf>
    <xf numFmtId="0" fontId="12" fillId="7" borderId="1" xfId="1" applyFont="1" applyFill="1" applyBorder="1" applyAlignment="1" applyProtection="1">
      <alignment horizontal="center" vertical="center"/>
      <protection hidden="1"/>
    </xf>
    <xf numFmtId="49" fontId="12" fillId="0" borderId="43" xfId="1" applyNumberFormat="1" applyFont="1" applyFill="1" applyBorder="1" applyAlignment="1" applyProtection="1">
      <alignment vertical="center"/>
      <protection locked="0"/>
    </xf>
    <xf numFmtId="0" fontId="12" fillId="7" borderId="40" xfId="1" applyFont="1" applyFill="1" applyBorder="1" applyAlignment="1" applyProtection="1">
      <alignment horizontal="center" vertical="center" wrapText="1"/>
      <protection hidden="1"/>
    </xf>
    <xf numFmtId="0" fontId="12" fillId="7" borderId="40" xfId="1" applyFont="1" applyFill="1" applyBorder="1" applyAlignment="1" applyProtection="1">
      <alignment horizontal="center" vertical="center"/>
      <protection hidden="1"/>
    </xf>
    <xf numFmtId="0" fontId="12" fillId="7" borderId="41" xfId="1" applyFont="1" applyFill="1" applyBorder="1" applyAlignment="1" applyProtection="1">
      <alignment horizontal="center" vertical="center"/>
      <protection hidden="1"/>
    </xf>
    <xf numFmtId="0" fontId="12" fillId="7" borderId="47" xfId="1" applyFont="1" applyFill="1" applyBorder="1" applyAlignment="1" applyProtection="1">
      <alignment horizontal="center" vertical="center"/>
      <protection hidden="1"/>
    </xf>
    <xf numFmtId="0" fontId="12" fillId="7" borderId="18" xfId="1" applyFont="1" applyFill="1" applyBorder="1" applyAlignment="1" applyProtection="1">
      <alignment horizontal="center" vertical="center"/>
      <protection hidden="1"/>
    </xf>
    <xf numFmtId="179" fontId="12" fillId="0" borderId="4" xfId="1" applyNumberFormat="1" applyFont="1" applyFill="1" applyBorder="1" applyAlignment="1" applyProtection="1">
      <alignment horizontal="left" vertical="center"/>
      <protection locked="0"/>
    </xf>
    <xf numFmtId="179" fontId="12" fillId="0" borderId="2" xfId="1" applyNumberFormat="1" applyFont="1" applyFill="1" applyBorder="1" applyAlignment="1" applyProtection="1">
      <alignment horizontal="left" vertical="center"/>
      <protection locked="0"/>
    </xf>
    <xf numFmtId="0" fontId="13" fillId="7" borderId="3" xfId="1" applyFont="1" applyFill="1" applyBorder="1" applyAlignment="1" applyProtection="1">
      <alignment vertical="center"/>
      <protection hidden="1"/>
    </xf>
    <xf numFmtId="0" fontId="13" fillId="7" borderId="4" xfId="1" applyFont="1" applyFill="1" applyBorder="1" applyAlignment="1" applyProtection="1">
      <alignment vertical="center"/>
      <protection hidden="1"/>
    </xf>
    <xf numFmtId="0" fontId="13" fillId="7" borderId="43" xfId="1" applyFont="1" applyFill="1" applyBorder="1" applyAlignment="1" applyProtection="1">
      <alignment vertical="center"/>
      <protection hidden="1"/>
    </xf>
    <xf numFmtId="49" fontId="12" fillId="0" borderId="44" xfId="1" applyNumberFormat="1" applyFont="1" applyFill="1" applyBorder="1" applyAlignment="1" applyProtection="1">
      <alignment vertical="center"/>
      <protection locked="0"/>
    </xf>
    <xf numFmtId="49" fontId="12" fillId="0" borderId="45" xfId="1" applyNumberFormat="1" applyFont="1" applyFill="1" applyBorder="1" applyAlignment="1" applyProtection="1">
      <alignment vertical="center"/>
      <protection locked="0"/>
    </xf>
    <xf numFmtId="49" fontId="12" fillId="0" borderId="46" xfId="1" applyNumberFormat="1" applyFont="1" applyFill="1" applyBorder="1" applyAlignment="1" applyProtection="1">
      <alignment vertical="center"/>
      <protection locked="0"/>
    </xf>
    <xf numFmtId="49" fontId="12" fillId="0" borderId="48" xfId="1" applyNumberFormat="1" applyFont="1" applyFill="1" applyBorder="1" applyAlignment="1" applyProtection="1">
      <alignment vertical="center"/>
      <protection locked="0"/>
    </xf>
    <xf numFmtId="49" fontId="12" fillId="0" borderId="47" xfId="1" applyNumberFormat="1" applyFont="1" applyFill="1" applyBorder="1" applyAlignment="1" applyProtection="1">
      <alignment vertical="center"/>
      <protection locked="0"/>
    </xf>
    <xf numFmtId="49" fontId="12" fillId="0" borderId="49" xfId="1" applyNumberFormat="1" applyFont="1" applyFill="1" applyBorder="1" applyAlignment="1" applyProtection="1">
      <alignment vertical="center"/>
      <protection locked="0"/>
    </xf>
    <xf numFmtId="49" fontId="12" fillId="0" borderId="29" xfId="2" applyNumberFormat="1" applyFont="1" applyFill="1" applyBorder="1" applyAlignment="1" applyProtection="1">
      <alignment horizontal="center" vertical="center"/>
      <protection hidden="1"/>
    </xf>
    <xf numFmtId="49" fontId="12" fillId="0" borderId="0" xfId="2" applyNumberFormat="1" applyFont="1" applyFill="1" applyBorder="1" applyAlignment="1" applyProtection="1">
      <alignment horizontal="center" vertical="center"/>
      <protection hidden="1"/>
    </xf>
    <xf numFmtId="0" fontId="12" fillId="9" borderId="3" xfId="1" applyFont="1" applyFill="1" applyBorder="1" applyAlignment="1" applyProtection="1">
      <alignment horizontal="center" vertical="center" shrinkToFit="1"/>
      <protection hidden="1"/>
    </xf>
    <xf numFmtId="0" fontId="12" fillId="9" borderId="4" xfId="1" applyFont="1" applyFill="1" applyBorder="1" applyAlignment="1" applyProtection="1">
      <alignment horizontal="center" vertical="center" shrinkToFit="1"/>
      <protection hidden="1"/>
    </xf>
    <xf numFmtId="0" fontId="12" fillId="9" borderId="2" xfId="1" applyFont="1" applyFill="1" applyBorder="1" applyAlignment="1" applyProtection="1">
      <alignment horizontal="center" vertical="center" shrinkToFit="1"/>
      <protection hidden="1"/>
    </xf>
    <xf numFmtId="0" fontId="12" fillId="0" borderId="3" xfId="1" applyFont="1" applyFill="1" applyBorder="1" applyAlignment="1" applyProtection="1">
      <alignment vertical="center"/>
      <protection locked="0"/>
    </xf>
    <xf numFmtId="0" fontId="12" fillId="0" borderId="4" xfId="1" applyFont="1" applyFill="1" applyBorder="1" applyAlignment="1" applyProtection="1">
      <alignment vertical="center"/>
      <protection locked="0"/>
    </xf>
    <xf numFmtId="0" fontId="12" fillId="0" borderId="43" xfId="1" applyFont="1" applyFill="1" applyBorder="1" applyAlignment="1" applyProtection="1">
      <alignment vertical="center"/>
      <protection locked="0"/>
    </xf>
    <xf numFmtId="0" fontId="12" fillId="0" borderId="42" xfId="1" applyFont="1" applyFill="1" applyBorder="1" applyAlignment="1" applyProtection="1">
      <alignment vertical="center"/>
      <protection locked="0"/>
    </xf>
    <xf numFmtId="0" fontId="12" fillId="0" borderId="40" xfId="1" applyFont="1" applyFill="1" applyBorder="1" applyAlignment="1" applyProtection="1">
      <alignment vertical="center"/>
      <protection locked="0"/>
    </xf>
    <xf numFmtId="0" fontId="12" fillId="0" borderId="50" xfId="1" applyFont="1" applyFill="1" applyBorder="1" applyAlignment="1" applyProtection="1">
      <alignment vertical="center"/>
      <protection locked="0"/>
    </xf>
    <xf numFmtId="0" fontId="12" fillId="7" borderId="42" xfId="1" applyFont="1" applyFill="1" applyBorder="1" applyAlignment="1" applyProtection="1">
      <alignment horizontal="center" vertical="center"/>
      <protection hidden="1"/>
    </xf>
    <xf numFmtId="0" fontId="12" fillId="7" borderId="38" xfId="1" applyFont="1" applyFill="1" applyBorder="1" applyAlignment="1" applyProtection="1">
      <alignment horizontal="center" vertical="center"/>
      <protection hidden="1"/>
    </xf>
    <xf numFmtId="0" fontId="12" fillId="7" borderId="48" xfId="1" applyFont="1" applyFill="1" applyBorder="1" applyAlignment="1" applyProtection="1">
      <alignment horizontal="center" vertical="center"/>
      <protection hidden="1"/>
    </xf>
    <xf numFmtId="0" fontId="12" fillId="9" borderId="42" xfId="1" applyFont="1" applyFill="1" applyBorder="1" applyAlignment="1" applyProtection="1">
      <alignment horizontal="left" vertical="center" wrapText="1"/>
      <protection hidden="1"/>
    </xf>
    <xf numFmtId="0" fontId="12" fillId="9" borderId="40" xfId="1" applyFont="1" applyFill="1" applyBorder="1" applyAlignment="1" applyProtection="1">
      <alignment horizontal="left" vertical="center" wrapText="1"/>
      <protection hidden="1"/>
    </xf>
    <xf numFmtId="0" fontId="12" fillId="9" borderId="41" xfId="1" applyFont="1" applyFill="1" applyBorder="1" applyAlignment="1" applyProtection="1">
      <alignment horizontal="left" vertical="center" wrapText="1"/>
      <protection hidden="1"/>
    </xf>
    <xf numFmtId="0" fontId="12" fillId="9" borderId="48" xfId="1" applyFont="1" applyFill="1" applyBorder="1" applyAlignment="1" applyProtection="1">
      <alignment horizontal="left" vertical="center" wrapText="1"/>
      <protection hidden="1"/>
    </xf>
    <xf numFmtId="0" fontId="12" fillId="9" borderId="47" xfId="1" applyFont="1" applyFill="1" applyBorder="1" applyAlignment="1" applyProtection="1">
      <alignment horizontal="left" vertical="center" wrapText="1"/>
      <protection hidden="1"/>
    </xf>
    <xf numFmtId="0" fontId="12" fillId="9" borderId="18" xfId="1" applyFont="1" applyFill="1" applyBorder="1" applyAlignment="1" applyProtection="1">
      <alignment horizontal="left" vertical="center" wrapText="1"/>
      <protection hidden="1"/>
    </xf>
    <xf numFmtId="0" fontId="13" fillId="7" borderId="3" xfId="1" applyFont="1" applyFill="1" applyBorder="1" applyAlignment="1" applyProtection="1">
      <alignment horizontal="center" vertical="center" wrapText="1" shrinkToFit="1"/>
      <protection hidden="1"/>
    </xf>
    <xf numFmtId="0" fontId="13" fillId="7" borderId="4" xfId="1" applyFont="1" applyFill="1" applyBorder="1" applyAlignment="1" applyProtection="1">
      <alignment horizontal="center" vertical="center" wrapText="1" shrinkToFit="1"/>
      <protection hidden="1"/>
    </xf>
    <xf numFmtId="0" fontId="13" fillId="7" borderId="1" xfId="1" applyFont="1" applyFill="1" applyBorder="1" applyAlignment="1" applyProtection="1">
      <alignment horizontal="center" vertical="center"/>
      <protection hidden="1"/>
    </xf>
    <xf numFmtId="0" fontId="13" fillId="7" borderId="54" xfId="1" applyFont="1" applyFill="1" applyBorder="1" applyAlignment="1" applyProtection="1">
      <alignment horizontal="center" vertical="center"/>
      <protection hidden="1"/>
    </xf>
    <xf numFmtId="178" fontId="12" fillId="0" borderId="3" xfId="1" applyNumberFormat="1" applyFont="1" applyFill="1" applyBorder="1" applyAlignment="1" applyProtection="1">
      <alignment horizontal="center" vertical="center" shrinkToFit="1"/>
      <protection locked="0"/>
    </xf>
    <xf numFmtId="178" fontId="12" fillId="0" borderId="4" xfId="1" applyNumberFormat="1" applyFont="1" applyFill="1" applyBorder="1" applyAlignment="1" applyProtection="1">
      <alignment horizontal="center" vertical="center" shrinkToFit="1"/>
      <protection locked="0"/>
    </xf>
    <xf numFmtId="0" fontId="12" fillId="0" borderId="3" xfId="1" applyFont="1" applyFill="1" applyBorder="1" applyAlignment="1" applyProtection="1">
      <alignment horizontal="left" vertical="center" wrapText="1"/>
      <protection locked="0"/>
    </xf>
    <xf numFmtId="0" fontId="12" fillId="0" borderId="4" xfId="1" applyFont="1" applyFill="1" applyBorder="1" applyAlignment="1" applyProtection="1">
      <alignment horizontal="left" vertical="center" wrapText="1"/>
      <protection locked="0"/>
    </xf>
    <xf numFmtId="0" fontId="12" fillId="0" borderId="43" xfId="1" applyFont="1" applyFill="1" applyBorder="1" applyAlignment="1" applyProtection="1">
      <alignment horizontal="left" vertical="center" wrapText="1"/>
      <protection locked="0"/>
    </xf>
    <xf numFmtId="0" fontId="13" fillId="7" borderId="55" xfId="1" applyFont="1" applyFill="1" applyBorder="1" applyAlignment="1" applyProtection="1">
      <alignment horizontal="center" vertical="center" shrinkToFit="1"/>
      <protection hidden="1"/>
    </xf>
    <xf numFmtId="0" fontId="13" fillId="7" borderId="4" xfId="1" applyFont="1" applyFill="1" applyBorder="1" applyAlignment="1" applyProtection="1">
      <alignment horizontal="center" vertical="center" shrinkToFit="1"/>
      <protection hidden="1"/>
    </xf>
    <xf numFmtId="0" fontId="13" fillId="7" borderId="2" xfId="1" applyFont="1" applyFill="1" applyBorder="1" applyAlignment="1" applyProtection="1">
      <alignment horizontal="center" vertical="center" shrinkToFit="1"/>
      <protection hidden="1"/>
    </xf>
    <xf numFmtId="0" fontId="12" fillId="0" borderId="4" xfId="1" applyFont="1" applyFill="1" applyBorder="1" applyAlignment="1" applyProtection="1">
      <alignment vertical="center" shrinkToFit="1"/>
      <protection locked="0"/>
    </xf>
    <xf numFmtId="0" fontId="12" fillId="0" borderId="43" xfId="1" applyFont="1" applyFill="1" applyBorder="1" applyAlignment="1" applyProtection="1">
      <alignment vertical="center" shrinkToFit="1"/>
      <protection locked="0"/>
    </xf>
    <xf numFmtId="0" fontId="12" fillId="7" borderId="52" xfId="1" applyFont="1" applyFill="1" applyBorder="1" applyAlignment="1" applyProtection="1">
      <alignment horizontal="center" vertical="center" textRotation="255" wrapText="1"/>
      <protection hidden="1"/>
    </xf>
    <xf numFmtId="0" fontId="12" fillId="7" borderId="36" xfId="1" applyFont="1" applyFill="1" applyBorder="1" applyAlignment="1" applyProtection="1">
      <alignment horizontal="center" vertical="center" textRotation="255" wrapText="1"/>
      <protection hidden="1"/>
    </xf>
    <xf numFmtId="0" fontId="12" fillId="7" borderId="51" xfId="1" applyFont="1" applyFill="1" applyBorder="1" applyAlignment="1" applyProtection="1">
      <alignment horizontal="center" vertical="center" textRotation="255" wrapText="1"/>
      <protection hidden="1"/>
    </xf>
    <xf numFmtId="0" fontId="12" fillId="7" borderId="45" xfId="1" applyFont="1" applyFill="1" applyBorder="1" applyAlignment="1" applyProtection="1">
      <alignment horizontal="center" vertical="center"/>
      <protection hidden="1"/>
    </xf>
    <xf numFmtId="0" fontId="12" fillId="7" borderId="53" xfId="1" applyFont="1" applyFill="1" applyBorder="1" applyAlignment="1" applyProtection="1">
      <alignment horizontal="center" vertical="center"/>
      <protection hidden="1"/>
    </xf>
    <xf numFmtId="0" fontId="12" fillId="0" borderId="44" xfId="1" applyFont="1" applyFill="1" applyBorder="1" applyAlignment="1" applyProtection="1">
      <alignment vertical="center"/>
      <protection locked="0"/>
    </xf>
    <xf numFmtId="0" fontId="12" fillId="0" borderId="45" xfId="1" applyFont="1" applyFill="1" applyBorder="1" applyAlignment="1" applyProtection="1">
      <alignment vertical="center"/>
      <protection locked="0"/>
    </xf>
    <xf numFmtId="0" fontId="12" fillId="0" borderId="46" xfId="1" applyFont="1" applyFill="1" applyBorder="1" applyAlignment="1" applyProtection="1">
      <alignment vertical="center"/>
      <protection locked="0"/>
    </xf>
    <xf numFmtId="0" fontId="12" fillId="0" borderId="38" xfId="1" applyFont="1" applyFill="1" applyBorder="1" applyAlignment="1" applyProtection="1">
      <alignment vertical="center"/>
      <protection locked="0"/>
    </xf>
    <xf numFmtId="0" fontId="12" fillId="0" borderId="0" xfId="1" applyFont="1" applyFill="1" applyBorder="1" applyAlignment="1" applyProtection="1">
      <alignment vertical="center"/>
      <protection locked="0"/>
    </xf>
    <xf numFmtId="0" fontId="12" fillId="0" borderId="39" xfId="1" applyFont="1" applyFill="1" applyBorder="1" applyAlignment="1" applyProtection="1">
      <alignment vertical="center"/>
      <protection locked="0"/>
    </xf>
    <xf numFmtId="0" fontId="12" fillId="7" borderId="41" xfId="1" applyFont="1" applyFill="1" applyBorder="1" applyAlignment="1" applyProtection="1">
      <alignment horizontal="center" vertical="center" wrapText="1"/>
      <protection hidden="1"/>
    </xf>
    <xf numFmtId="0" fontId="12" fillId="7" borderId="0" xfId="1" applyFont="1" applyFill="1" applyBorder="1" applyAlignment="1" applyProtection="1">
      <alignment horizontal="center" vertical="center" wrapText="1"/>
      <protection hidden="1"/>
    </xf>
    <xf numFmtId="0" fontId="12" fillId="7" borderId="37" xfId="1" applyFont="1" applyFill="1" applyBorder="1" applyAlignment="1" applyProtection="1">
      <alignment horizontal="center" vertical="center" wrapText="1"/>
      <protection hidden="1"/>
    </xf>
    <xf numFmtId="0" fontId="12" fillId="7" borderId="47" xfId="1" applyFont="1" applyFill="1" applyBorder="1" applyAlignment="1" applyProtection="1">
      <alignment horizontal="center" vertical="center" wrapText="1"/>
      <protection hidden="1"/>
    </xf>
    <xf numFmtId="0" fontId="12" fillId="7" borderId="18" xfId="1" applyFont="1" applyFill="1" applyBorder="1" applyAlignment="1" applyProtection="1">
      <alignment horizontal="center" vertical="center" wrapText="1"/>
      <protection hidden="1"/>
    </xf>
    <xf numFmtId="0" fontId="12" fillId="4" borderId="1" xfId="1" applyFont="1" applyFill="1" applyBorder="1" applyAlignment="1" applyProtection="1">
      <alignment vertical="center" shrinkToFit="1"/>
      <protection hidden="1"/>
    </xf>
    <xf numFmtId="0" fontId="12" fillId="4" borderId="3" xfId="1" applyFont="1" applyFill="1" applyBorder="1" applyAlignment="1" applyProtection="1">
      <alignment horizontal="center" vertical="center" shrinkToFit="1"/>
      <protection locked="0"/>
    </xf>
    <xf numFmtId="0" fontId="12" fillId="4" borderId="4" xfId="1" applyFont="1" applyFill="1" applyBorder="1" applyAlignment="1" applyProtection="1">
      <alignment horizontal="center" vertical="center" shrinkToFit="1"/>
      <protection locked="0"/>
    </xf>
    <xf numFmtId="0" fontId="12" fillId="4" borderId="2" xfId="1" applyFont="1" applyFill="1" applyBorder="1" applyAlignment="1" applyProtection="1">
      <alignment horizontal="center" vertical="center" shrinkToFit="1"/>
      <protection locked="0"/>
    </xf>
    <xf numFmtId="0" fontId="21" fillId="4" borderId="3" xfId="1" applyFont="1" applyFill="1" applyBorder="1" applyAlignment="1" applyProtection="1">
      <alignment horizontal="center" vertical="center" shrinkToFit="1"/>
      <protection hidden="1"/>
    </xf>
    <xf numFmtId="0" fontId="21" fillId="4" borderId="2" xfId="1" applyFont="1" applyFill="1" applyBorder="1" applyAlignment="1" applyProtection="1">
      <alignment horizontal="center" vertical="center" shrinkToFit="1"/>
      <protection hidden="1"/>
    </xf>
    <xf numFmtId="0" fontId="12" fillId="9" borderId="3" xfId="2" applyNumberFormat="1" applyFont="1" applyFill="1" applyBorder="1" applyAlignment="1" applyProtection="1">
      <alignment vertical="center"/>
      <protection hidden="1"/>
    </xf>
    <xf numFmtId="0" fontId="12" fillId="9" borderId="4" xfId="2" applyNumberFormat="1" applyFont="1" applyFill="1" applyBorder="1" applyAlignment="1" applyProtection="1">
      <alignment vertical="center"/>
      <protection hidden="1"/>
    </xf>
    <xf numFmtId="0" fontId="12" fillId="9" borderId="43" xfId="2" applyNumberFormat="1" applyFont="1" applyFill="1" applyBorder="1" applyAlignment="1" applyProtection="1">
      <alignment vertical="center"/>
      <protection hidden="1"/>
    </xf>
    <xf numFmtId="0" fontId="12" fillId="7" borderId="56" xfId="1" applyFont="1" applyFill="1" applyBorder="1" applyAlignment="1" applyProtection="1">
      <alignment horizontal="center" vertical="center" wrapText="1"/>
      <protection hidden="1"/>
    </xf>
    <xf numFmtId="0" fontId="12" fillId="7" borderId="57" xfId="1" applyFont="1" applyFill="1" applyBorder="1" applyAlignment="1" applyProtection="1">
      <alignment horizontal="center" vertical="center" wrapText="1"/>
      <protection hidden="1"/>
    </xf>
    <xf numFmtId="0" fontId="13" fillId="7" borderId="1" xfId="1" applyFont="1" applyFill="1" applyBorder="1" applyAlignment="1" applyProtection="1">
      <alignment vertical="center"/>
      <protection hidden="1"/>
    </xf>
    <xf numFmtId="0" fontId="12" fillId="0" borderId="3" xfId="1" applyFont="1" applyFill="1" applyBorder="1" applyAlignment="1" applyProtection="1">
      <alignment horizontal="center" vertical="center" shrinkToFit="1"/>
      <protection locked="0"/>
    </xf>
    <xf numFmtId="0" fontId="12" fillId="0" borderId="4" xfId="1" applyFont="1" applyFill="1" applyBorder="1" applyAlignment="1" applyProtection="1">
      <alignment horizontal="center" vertical="center" shrinkToFit="1"/>
      <protection locked="0"/>
    </xf>
    <xf numFmtId="0" fontId="12" fillId="0" borderId="2" xfId="1" applyFont="1" applyFill="1" applyBorder="1" applyAlignment="1" applyProtection="1">
      <alignment horizontal="center" vertical="center" shrinkToFit="1"/>
      <protection locked="0"/>
    </xf>
    <xf numFmtId="0" fontId="13" fillId="7" borderId="1" xfId="1" applyFont="1" applyFill="1" applyBorder="1" applyAlignment="1" applyProtection="1">
      <alignment horizontal="center" vertical="center" shrinkToFit="1"/>
      <protection hidden="1"/>
    </xf>
    <xf numFmtId="0" fontId="12" fillId="7" borderId="1" xfId="1" applyFont="1" applyFill="1" applyBorder="1" applyAlignment="1" applyProtection="1">
      <alignment vertical="center"/>
      <protection hidden="1"/>
    </xf>
    <xf numFmtId="176" fontId="12" fillId="0" borderId="3" xfId="1" applyNumberFormat="1" applyFont="1" applyFill="1" applyBorder="1" applyAlignment="1" applyProtection="1">
      <alignment horizontal="center" vertical="center"/>
      <protection locked="0"/>
    </xf>
    <xf numFmtId="176" fontId="12" fillId="0" borderId="4" xfId="1" applyNumberFormat="1" applyFont="1" applyFill="1" applyBorder="1" applyAlignment="1" applyProtection="1">
      <alignment horizontal="center" vertical="center"/>
      <protection locked="0"/>
    </xf>
    <xf numFmtId="176" fontId="12" fillId="0" borderId="43" xfId="1" applyNumberFormat="1" applyFont="1" applyFill="1" applyBorder="1" applyAlignment="1" applyProtection="1">
      <alignment horizontal="center" vertical="center"/>
      <protection locked="0"/>
    </xf>
    <xf numFmtId="0" fontId="13" fillId="7" borderId="5" xfId="1" applyNumberFormat="1" applyFont="1" applyFill="1" applyBorder="1" applyAlignment="1" applyProtection="1">
      <alignment horizontal="center" vertical="center"/>
      <protection hidden="1"/>
    </xf>
    <xf numFmtId="0" fontId="13" fillId="7" borderId="5" xfId="1" applyFont="1" applyFill="1" applyBorder="1" applyAlignment="1" applyProtection="1">
      <alignment horizontal="center" vertical="center"/>
      <protection hidden="1"/>
    </xf>
    <xf numFmtId="0" fontId="12" fillId="0" borderId="42" xfId="1" applyFont="1" applyFill="1" applyBorder="1" applyAlignment="1" applyProtection="1">
      <alignment horizontal="center" vertical="center"/>
      <protection locked="0"/>
    </xf>
    <xf numFmtId="0" fontId="12" fillId="0" borderId="40" xfId="1" applyFont="1" applyFill="1" applyBorder="1" applyAlignment="1" applyProtection="1">
      <alignment horizontal="center" vertical="center"/>
      <protection locked="0"/>
    </xf>
    <xf numFmtId="0" fontId="12" fillId="0" borderId="50" xfId="1" applyFont="1" applyFill="1" applyBorder="1" applyAlignment="1" applyProtection="1">
      <alignment horizontal="center" vertical="center"/>
      <protection locked="0"/>
    </xf>
    <xf numFmtId="0" fontId="12" fillId="7" borderId="55" xfId="1" applyFont="1" applyFill="1" applyBorder="1" applyAlignment="1" applyProtection="1">
      <alignment horizontal="center" vertical="center" wrapText="1"/>
      <protection hidden="1"/>
    </xf>
    <xf numFmtId="0" fontId="12" fillId="7" borderId="4" xfId="1" applyFont="1" applyFill="1" applyBorder="1" applyAlignment="1" applyProtection="1">
      <alignment horizontal="center" vertical="center" wrapText="1"/>
      <protection hidden="1"/>
    </xf>
    <xf numFmtId="58" fontId="13" fillId="0" borderId="3" xfId="1" applyNumberFormat="1" applyFont="1" applyFill="1" applyBorder="1" applyAlignment="1" applyProtection="1">
      <alignment horizontal="center" vertical="center"/>
      <protection locked="0"/>
    </xf>
    <xf numFmtId="58" fontId="11" fillId="0" borderId="4" xfId="1" applyNumberFormat="1" applyBorder="1" applyAlignment="1" applyProtection="1">
      <alignment horizontal="center" vertical="center"/>
      <protection locked="0"/>
    </xf>
    <xf numFmtId="58" fontId="11" fillId="0" borderId="2" xfId="1" applyNumberFormat="1" applyBorder="1" applyAlignment="1" applyProtection="1">
      <alignment horizontal="center" vertical="center"/>
      <protection locked="0"/>
    </xf>
    <xf numFmtId="58" fontId="13" fillId="0" borderId="4" xfId="1" applyNumberFormat="1" applyFont="1" applyFill="1" applyBorder="1" applyAlignment="1" applyProtection="1">
      <alignment horizontal="center" vertical="center"/>
      <protection locked="0"/>
    </xf>
    <xf numFmtId="58" fontId="13" fillId="0" borderId="43" xfId="1" applyNumberFormat="1" applyFont="1" applyFill="1" applyBorder="1" applyAlignment="1" applyProtection="1">
      <alignment horizontal="center" vertical="center"/>
      <protection locked="0"/>
    </xf>
    <xf numFmtId="0" fontId="22" fillId="0" borderId="3" xfId="1" applyNumberFormat="1" applyFont="1" applyFill="1" applyBorder="1" applyAlignment="1" applyProtection="1">
      <alignment horizontal="center" vertical="center"/>
      <protection locked="0" hidden="1"/>
    </xf>
    <xf numFmtId="0" fontId="23" fillId="0" borderId="4" xfId="1" applyFont="1" applyBorder="1" applyAlignment="1" applyProtection="1">
      <alignment horizontal="center" vertical="center"/>
      <protection locked="0" hidden="1"/>
    </xf>
    <xf numFmtId="0" fontId="23" fillId="0" borderId="2" xfId="1" applyFont="1" applyBorder="1" applyAlignment="1" applyProtection="1">
      <alignment horizontal="center" vertical="center"/>
      <protection locked="0" hidden="1"/>
    </xf>
    <xf numFmtId="0" fontId="23" fillId="0" borderId="43" xfId="1" applyFont="1" applyBorder="1" applyAlignment="1" applyProtection="1">
      <alignment horizontal="center" vertical="center"/>
      <protection locked="0" hidden="1"/>
    </xf>
    <xf numFmtId="58" fontId="13" fillId="0" borderId="38" xfId="1" applyNumberFormat="1" applyFont="1" applyFill="1" applyBorder="1" applyAlignment="1" applyProtection="1">
      <alignment horizontal="center" vertical="center"/>
      <protection locked="0"/>
    </xf>
    <xf numFmtId="58" fontId="11" fillId="0" borderId="0" xfId="1" applyNumberFormat="1" applyBorder="1" applyAlignment="1" applyProtection="1">
      <alignment horizontal="center" vertical="center"/>
      <protection locked="0"/>
    </xf>
    <xf numFmtId="58" fontId="11" fillId="0" borderId="37" xfId="1" applyNumberFormat="1" applyBorder="1" applyAlignment="1" applyProtection="1">
      <alignment horizontal="center" vertical="center"/>
      <protection locked="0"/>
    </xf>
    <xf numFmtId="58" fontId="13" fillId="0" borderId="42" xfId="1" applyNumberFormat="1" applyFont="1" applyFill="1" applyBorder="1" applyAlignment="1" applyProtection="1">
      <alignment horizontal="center" vertical="center"/>
      <protection locked="0"/>
    </xf>
    <xf numFmtId="58" fontId="13" fillId="0" borderId="40" xfId="1" applyNumberFormat="1" applyFont="1" applyFill="1" applyBorder="1" applyAlignment="1" applyProtection="1">
      <alignment horizontal="center" vertical="center"/>
      <protection locked="0"/>
    </xf>
    <xf numFmtId="58" fontId="13" fillId="0" borderId="50" xfId="1" applyNumberFormat="1" applyFont="1" applyFill="1" applyBorder="1" applyAlignment="1" applyProtection="1">
      <alignment horizontal="center" vertical="center"/>
      <protection locked="0"/>
    </xf>
    <xf numFmtId="0" fontId="12" fillId="7" borderId="58" xfId="1" applyFont="1" applyFill="1" applyBorder="1" applyAlignment="1" applyProtection="1">
      <alignment horizontal="center" vertical="center" wrapText="1"/>
      <protection hidden="1"/>
    </xf>
    <xf numFmtId="0" fontId="12" fillId="7" borderId="59" xfId="1" applyFont="1" applyFill="1" applyBorder="1" applyAlignment="1" applyProtection="1">
      <alignment horizontal="center" vertical="center" wrapText="1"/>
      <protection hidden="1"/>
    </xf>
    <xf numFmtId="58" fontId="13" fillId="0" borderId="60" xfId="1" applyNumberFormat="1" applyFont="1" applyFill="1" applyBorder="1" applyAlignment="1" applyProtection="1">
      <alignment horizontal="center" vertical="center"/>
      <protection locked="0"/>
    </xf>
    <xf numFmtId="58" fontId="11" fillId="0" borderId="59" xfId="1" applyNumberFormat="1" applyBorder="1" applyAlignment="1" applyProtection="1">
      <alignment horizontal="center" vertical="center"/>
      <protection locked="0"/>
    </xf>
    <xf numFmtId="58" fontId="11" fillId="0" borderId="61" xfId="1" applyNumberFormat="1" applyBorder="1" applyAlignment="1" applyProtection="1">
      <alignment horizontal="center" vertical="center"/>
      <protection locked="0"/>
    </xf>
    <xf numFmtId="0" fontId="12" fillId="0" borderId="62" xfId="1" applyFont="1" applyFill="1" applyBorder="1" applyAlignment="1" applyProtection="1">
      <alignment horizontal="center" vertical="center" wrapText="1"/>
      <protection hidden="1"/>
    </xf>
    <xf numFmtId="0" fontId="12" fillId="0" borderId="63" xfId="1" applyFont="1" applyFill="1" applyBorder="1" applyAlignment="1" applyProtection="1">
      <alignment horizontal="center" vertical="center" wrapText="1"/>
      <protection hidden="1"/>
    </xf>
    <xf numFmtId="0" fontId="12" fillId="0" borderId="64" xfId="1" applyFont="1" applyFill="1" applyBorder="1" applyAlignment="1" applyProtection="1">
      <alignment horizontal="center" vertical="center" wrapText="1"/>
      <protection hidden="1"/>
    </xf>
    <xf numFmtId="0" fontId="24" fillId="0" borderId="0" xfId="1" applyFont="1" applyFill="1" applyBorder="1" applyAlignment="1" applyProtection="1">
      <alignment vertical="center"/>
      <protection hidden="1"/>
    </xf>
    <xf numFmtId="0" fontId="13" fillId="0" borderId="0" xfId="1" applyFont="1" applyFill="1" applyBorder="1" applyAlignment="1" applyProtection="1">
      <alignment vertical="center"/>
      <protection hidden="1"/>
    </xf>
    <xf numFmtId="0" fontId="12" fillId="0" borderId="0" xfId="5" applyFont="1" applyAlignment="1" applyProtection="1">
      <alignment horizontal="center" vertical="center"/>
      <protection hidden="1"/>
    </xf>
    <xf numFmtId="0" fontId="12" fillId="12" borderId="42" xfId="5" applyFont="1" applyFill="1" applyBorder="1" applyAlignment="1" applyProtection="1">
      <alignment horizontal="center" vertical="center" wrapText="1"/>
      <protection locked="0"/>
    </xf>
    <xf numFmtId="0" fontId="12" fillId="12" borderId="40" xfId="5" applyFont="1" applyFill="1" applyBorder="1" applyAlignment="1" applyProtection="1">
      <alignment horizontal="center" vertical="center" wrapText="1"/>
      <protection locked="0"/>
    </xf>
    <xf numFmtId="0" fontId="12" fillId="12" borderId="48" xfId="5" applyFont="1" applyFill="1" applyBorder="1" applyAlignment="1" applyProtection="1">
      <alignment horizontal="center" vertical="center" wrapText="1"/>
      <protection locked="0"/>
    </xf>
    <xf numFmtId="0" fontId="12" fillId="12" borderId="47" xfId="5" applyFont="1" applyFill="1" applyBorder="1" applyAlignment="1" applyProtection="1">
      <alignment horizontal="center" vertical="center" wrapText="1"/>
      <protection locked="0"/>
    </xf>
    <xf numFmtId="0" fontId="12" fillId="0" borderId="40" xfId="5" applyFont="1" applyFill="1" applyBorder="1" applyAlignment="1" applyProtection="1">
      <alignment horizontal="center" vertical="center" wrapText="1"/>
      <protection locked="0"/>
    </xf>
    <xf numFmtId="0" fontId="12" fillId="0" borderId="47" xfId="5" applyFont="1" applyFill="1" applyBorder="1" applyAlignment="1" applyProtection="1">
      <alignment horizontal="center" vertical="center" wrapText="1"/>
      <protection locked="0"/>
    </xf>
    <xf numFmtId="0" fontId="12" fillId="12" borderId="40" xfId="5" applyFont="1" applyFill="1" applyBorder="1" applyAlignment="1" applyProtection="1">
      <alignment horizontal="center" vertical="center" wrapText="1"/>
      <protection hidden="1"/>
    </xf>
    <xf numFmtId="0" fontId="12" fillId="12" borderId="47" xfId="5" applyFont="1" applyFill="1" applyBorder="1" applyAlignment="1" applyProtection="1">
      <alignment horizontal="center" vertical="center" wrapText="1"/>
      <protection hidden="1"/>
    </xf>
    <xf numFmtId="0" fontId="12" fillId="12" borderId="41" xfId="5" applyFont="1" applyFill="1" applyBorder="1" applyAlignment="1" applyProtection="1">
      <alignment horizontal="center" vertical="center" wrapText="1"/>
      <protection hidden="1"/>
    </xf>
    <xf numFmtId="0" fontId="12" fillId="12" borderId="18" xfId="5" applyFont="1" applyFill="1" applyBorder="1" applyAlignment="1" applyProtection="1">
      <alignment horizontal="center" vertical="center" wrapText="1"/>
      <protection hidden="1"/>
    </xf>
    <xf numFmtId="176" fontId="12" fillId="13" borderId="90" xfId="5" applyNumberFormat="1" applyFont="1" applyFill="1" applyBorder="1" applyAlignment="1" applyProtection="1">
      <alignment horizontal="center" vertical="center"/>
    </xf>
    <xf numFmtId="176" fontId="12" fillId="13" borderId="93" xfId="5" applyNumberFormat="1" applyFont="1" applyFill="1" applyBorder="1" applyAlignment="1" applyProtection="1">
      <alignment horizontal="center" vertical="center"/>
    </xf>
    <xf numFmtId="176" fontId="12" fillId="13" borderId="91" xfId="5" applyNumberFormat="1" applyFont="1" applyFill="1" applyBorder="1" applyAlignment="1" applyProtection="1">
      <alignment horizontal="center" vertical="center"/>
    </xf>
    <xf numFmtId="176" fontId="12" fillId="13" borderId="94" xfId="5" applyNumberFormat="1" applyFont="1" applyFill="1" applyBorder="1" applyAlignment="1" applyProtection="1">
      <alignment horizontal="center" vertical="center"/>
    </xf>
    <xf numFmtId="49" fontId="12" fillId="0" borderId="42" xfId="5" applyNumberFormat="1" applyFont="1" applyFill="1" applyBorder="1" applyAlignment="1" applyProtection="1">
      <alignment horizontal="center"/>
      <protection locked="0"/>
    </xf>
    <xf numFmtId="49" fontId="12" fillId="0" borderId="40" xfId="5" applyNumberFormat="1" applyFont="1" applyFill="1" applyBorder="1" applyAlignment="1" applyProtection="1">
      <alignment horizontal="center"/>
      <protection locked="0"/>
    </xf>
    <xf numFmtId="49" fontId="12" fillId="0" borderId="41" xfId="5" applyNumberFormat="1" applyFont="1" applyFill="1" applyBorder="1" applyAlignment="1" applyProtection="1">
      <alignment horizontal="center"/>
      <protection locked="0"/>
    </xf>
    <xf numFmtId="49" fontId="12" fillId="0" borderId="48" xfId="5" applyNumberFormat="1" applyFont="1" applyFill="1" applyBorder="1" applyAlignment="1" applyProtection="1">
      <alignment horizontal="center"/>
      <protection locked="0"/>
    </xf>
    <xf numFmtId="49" fontId="12" fillId="0" borderId="47" xfId="5" applyNumberFormat="1" applyFont="1" applyFill="1" applyBorder="1" applyAlignment="1" applyProtection="1">
      <alignment horizontal="center"/>
      <protection locked="0"/>
    </xf>
    <xf numFmtId="49" fontId="12" fillId="0" borderId="18" xfId="5" applyNumberFormat="1" applyFont="1" applyFill="1" applyBorder="1" applyAlignment="1" applyProtection="1">
      <alignment horizontal="center"/>
      <protection locked="0"/>
    </xf>
    <xf numFmtId="0" fontId="12" fillId="12" borderId="82" xfId="5" applyFont="1" applyFill="1" applyBorder="1" applyAlignment="1" applyProtection="1">
      <alignment horizontal="distributed" vertical="center"/>
      <protection hidden="1"/>
    </xf>
    <xf numFmtId="0" fontId="12" fillId="12" borderId="83" xfId="5" applyFont="1" applyFill="1" applyBorder="1" applyAlignment="1" applyProtection="1">
      <alignment horizontal="distributed" vertical="center"/>
      <protection hidden="1"/>
    </xf>
    <xf numFmtId="0" fontId="12" fillId="12" borderId="84" xfId="5" applyFont="1" applyFill="1" applyBorder="1" applyAlignment="1" applyProtection="1">
      <alignment horizontal="distributed" vertical="center"/>
      <protection hidden="1"/>
    </xf>
    <xf numFmtId="0" fontId="12" fillId="12" borderId="48" xfId="5" applyFont="1" applyFill="1" applyBorder="1" applyAlignment="1" applyProtection="1">
      <alignment horizontal="distributed" vertical="center"/>
      <protection hidden="1"/>
    </xf>
    <xf numFmtId="0" fontId="12" fillId="12" borderId="47" xfId="5" applyFont="1" applyFill="1" applyBorder="1" applyAlignment="1" applyProtection="1">
      <alignment horizontal="distributed" vertical="center"/>
      <protection hidden="1"/>
    </xf>
    <xf numFmtId="0" fontId="12" fillId="12" borderId="18" xfId="5" applyFont="1" applyFill="1" applyBorder="1" applyAlignment="1" applyProtection="1">
      <alignment horizontal="distributed" vertical="center"/>
      <protection hidden="1"/>
    </xf>
    <xf numFmtId="38" fontId="12" fillId="13" borderId="82" xfId="6" applyFont="1" applyFill="1" applyBorder="1" applyAlignment="1" applyProtection="1">
      <alignment horizontal="left" vertical="center"/>
    </xf>
    <xf numFmtId="38" fontId="12" fillId="13" borderId="83" xfId="6" applyFont="1" applyFill="1" applyBorder="1" applyAlignment="1" applyProtection="1">
      <alignment horizontal="left" vertical="center"/>
    </xf>
    <xf numFmtId="38" fontId="12" fillId="13" borderId="85" xfId="6" applyFont="1" applyFill="1" applyBorder="1" applyAlignment="1" applyProtection="1">
      <alignment horizontal="left" vertical="center"/>
    </xf>
    <xf numFmtId="38" fontId="12" fillId="13" borderId="48" xfId="6" applyFont="1" applyFill="1" applyBorder="1" applyAlignment="1" applyProtection="1">
      <alignment horizontal="left" vertical="center"/>
    </xf>
    <xf numFmtId="38" fontId="12" fillId="13" borderId="47" xfId="6" applyFont="1" applyFill="1" applyBorder="1" applyAlignment="1" applyProtection="1">
      <alignment horizontal="left" vertical="center"/>
    </xf>
    <xf numFmtId="38" fontId="12" fillId="13" borderId="49" xfId="6" applyFont="1" applyFill="1" applyBorder="1" applyAlignment="1" applyProtection="1">
      <alignment horizontal="left" vertical="center"/>
    </xf>
    <xf numFmtId="0" fontId="12" fillId="12" borderId="42" xfId="5" applyFont="1" applyFill="1" applyBorder="1" applyAlignment="1" applyProtection="1">
      <alignment horizontal="distributed" vertical="center"/>
      <protection hidden="1"/>
    </xf>
    <xf numFmtId="0" fontId="12" fillId="12" borderId="40" xfId="5" applyFont="1" applyFill="1" applyBorder="1" applyAlignment="1" applyProtection="1">
      <alignment horizontal="distributed" vertical="center"/>
      <protection hidden="1"/>
    </xf>
    <xf numFmtId="0" fontId="12" fillId="12" borderId="41" xfId="5" applyFont="1" applyFill="1" applyBorder="1" applyAlignment="1" applyProtection="1">
      <alignment horizontal="distributed" vertical="center"/>
      <protection hidden="1"/>
    </xf>
    <xf numFmtId="0" fontId="12" fillId="13" borderId="42" xfId="5" applyFont="1" applyFill="1" applyBorder="1" applyAlignment="1" applyProtection="1">
      <alignment horizontal="left" vertical="center"/>
    </xf>
    <xf numFmtId="0" fontId="12" fillId="13" borderId="40" xfId="5" applyFont="1" applyFill="1" applyBorder="1" applyAlignment="1" applyProtection="1">
      <alignment horizontal="left" vertical="center"/>
    </xf>
    <xf numFmtId="0" fontId="12" fillId="13" borderId="0" xfId="5" applyFont="1" applyFill="1" applyBorder="1" applyAlignment="1" applyProtection="1">
      <alignment horizontal="left" vertical="center"/>
    </xf>
    <xf numFmtId="0" fontId="12" fillId="13" borderId="37" xfId="5" applyFont="1" applyFill="1" applyBorder="1" applyAlignment="1" applyProtection="1">
      <alignment horizontal="left" vertical="center"/>
    </xf>
    <xf numFmtId="0" fontId="12" fillId="13" borderId="48" xfId="5" applyFont="1" applyFill="1" applyBorder="1" applyAlignment="1" applyProtection="1">
      <alignment horizontal="left" vertical="center"/>
    </xf>
    <xf numFmtId="0" fontId="12" fillId="13" borderId="47" xfId="5" applyFont="1" applyFill="1" applyBorder="1" applyAlignment="1" applyProtection="1">
      <alignment horizontal="left" vertical="center"/>
    </xf>
    <xf numFmtId="0" fontId="12" fillId="13" borderId="18" xfId="5" applyFont="1" applyFill="1" applyBorder="1" applyAlignment="1" applyProtection="1">
      <alignment horizontal="left" vertical="center"/>
    </xf>
    <xf numFmtId="0" fontId="12" fillId="12" borderId="42" xfId="5" applyFont="1" applyFill="1" applyBorder="1" applyAlignment="1" applyProtection="1">
      <alignment horizontal="distributed" vertical="center" wrapText="1"/>
      <protection hidden="1"/>
    </xf>
    <xf numFmtId="0" fontId="12" fillId="12" borderId="40" xfId="5" applyFont="1" applyFill="1" applyBorder="1" applyAlignment="1" applyProtection="1">
      <alignment horizontal="distributed" vertical="center" wrapText="1"/>
      <protection hidden="1"/>
    </xf>
    <xf numFmtId="0" fontId="12" fillId="12" borderId="41" xfId="5" applyFont="1" applyFill="1" applyBorder="1" applyAlignment="1" applyProtection="1">
      <alignment horizontal="distributed" vertical="center" wrapText="1"/>
      <protection hidden="1"/>
    </xf>
    <xf numFmtId="0" fontId="12" fillId="12" borderId="38" xfId="5" applyFont="1" applyFill="1" applyBorder="1" applyAlignment="1" applyProtection="1">
      <alignment horizontal="distributed" vertical="center" wrapText="1"/>
      <protection hidden="1"/>
    </xf>
    <xf numFmtId="0" fontId="12" fillId="12" borderId="0" xfId="5" applyFont="1" applyFill="1" applyBorder="1" applyAlignment="1" applyProtection="1">
      <alignment horizontal="distributed" vertical="center" wrapText="1"/>
      <protection hidden="1"/>
    </xf>
    <xf numFmtId="0" fontId="12" fillId="12" borderId="37" xfId="5" applyFont="1" applyFill="1" applyBorder="1" applyAlignment="1" applyProtection="1">
      <alignment horizontal="distributed" vertical="center" wrapText="1"/>
      <protection hidden="1"/>
    </xf>
    <xf numFmtId="176" fontId="12" fillId="13" borderId="89" xfId="5" applyNumberFormat="1" applyFont="1" applyFill="1" applyBorder="1" applyAlignment="1" applyProtection="1">
      <alignment horizontal="center" vertical="center"/>
    </xf>
    <xf numFmtId="176" fontId="12" fillId="13" borderId="92" xfId="5" applyNumberFormat="1" applyFont="1" applyFill="1" applyBorder="1" applyAlignment="1" applyProtection="1">
      <alignment horizontal="center" vertical="center"/>
    </xf>
    <xf numFmtId="38" fontId="12" fillId="0" borderId="70" xfId="6" applyFont="1" applyBorder="1" applyAlignment="1" applyProtection="1">
      <alignment horizontal="center" vertical="top"/>
      <protection hidden="1"/>
    </xf>
    <xf numFmtId="38" fontId="12" fillId="0" borderId="71" xfId="6" applyFont="1" applyBorder="1" applyAlignment="1" applyProtection="1">
      <alignment horizontal="center" vertical="top"/>
      <protection hidden="1"/>
    </xf>
    <xf numFmtId="38" fontId="12" fillId="0" borderId="72" xfId="6" applyFont="1" applyBorder="1" applyAlignment="1" applyProtection="1">
      <alignment horizontal="center" vertical="top"/>
      <protection hidden="1"/>
    </xf>
    <xf numFmtId="38" fontId="12" fillId="0" borderId="57" xfId="6" applyFont="1" applyBorder="1" applyAlignment="1" applyProtection="1">
      <alignment horizontal="center" vertical="top"/>
      <protection hidden="1"/>
    </xf>
    <xf numFmtId="38" fontId="12" fillId="0" borderId="0" xfId="6" applyFont="1" applyBorder="1" applyAlignment="1" applyProtection="1">
      <alignment horizontal="center" vertical="top"/>
      <protection hidden="1"/>
    </xf>
    <xf numFmtId="38" fontId="12" fillId="0" borderId="39" xfId="6" applyFont="1" applyBorder="1" applyAlignment="1" applyProtection="1">
      <alignment horizontal="center" vertical="top"/>
      <protection hidden="1"/>
    </xf>
    <xf numFmtId="38" fontId="12" fillId="0" borderId="87" xfId="6" applyFont="1" applyBorder="1" applyAlignment="1" applyProtection="1">
      <alignment horizontal="center" vertical="top"/>
      <protection hidden="1"/>
    </xf>
    <xf numFmtId="38" fontId="12" fillId="0" borderId="30" xfId="6" applyFont="1" applyBorder="1" applyAlignment="1" applyProtection="1">
      <alignment horizontal="center" vertical="top"/>
      <protection hidden="1"/>
    </xf>
    <xf numFmtId="38" fontId="12" fillId="0" borderId="88" xfId="6" applyFont="1" applyBorder="1" applyAlignment="1" applyProtection="1">
      <alignment horizontal="center" vertical="top"/>
      <protection hidden="1"/>
    </xf>
    <xf numFmtId="0" fontId="12" fillId="12" borderId="76" xfId="5" applyFont="1" applyFill="1" applyBorder="1" applyAlignment="1" applyProtection="1">
      <alignment horizontal="distributed" vertical="center" wrapText="1"/>
      <protection hidden="1"/>
    </xf>
    <xf numFmtId="0" fontId="12" fillId="12" borderId="77" xfId="5" applyFont="1" applyFill="1" applyBorder="1" applyAlignment="1" applyProtection="1">
      <alignment horizontal="distributed" vertical="center" wrapText="1"/>
      <protection hidden="1"/>
    </xf>
    <xf numFmtId="0" fontId="12" fillId="12" borderId="78" xfId="5" applyFont="1" applyFill="1" applyBorder="1" applyAlignment="1" applyProtection="1">
      <alignment horizontal="distributed" vertical="center" wrapText="1"/>
      <protection hidden="1"/>
    </xf>
    <xf numFmtId="0" fontId="12" fillId="12" borderId="76" xfId="5" applyFont="1" applyFill="1" applyBorder="1" applyAlignment="1" applyProtection="1">
      <alignment horizontal="center" vertical="center"/>
      <protection hidden="1"/>
    </xf>
    <xf numFmtId="0" fontId="12" fillId="12" borderId="77" xfId="5" applyFont="1" applyFill="1" applyBorder="1" applyAlignment="1" applyProtection="1">
      <alignment horizontal="center" vertical="center"/>
      <protection hidden="1"/>
    </xf>
    <xf numFmtId="0" fontId="12" fillId="12" borderId="79" xfId="5" applyFont="1" applyFill="1" applyBorder="1" applyAlignment="1" applyProtection="1">
      <alignment horizontal="center" vertical="center"/>
      <protection hidden="1"/>
    </xf>
    <xf numFmtId="0" fontId="12" fillId="12" borderId="80" xfId="5" applyFont="1" applyFill="1" applyBorder="1" applyAlignment="1" applyProtection="1">
      <alignment horizontal="center" vertical="center"/>
      <protection hidden="1"/>
    </xf>
    <xf numFmtId="0" fontId="12" fillId="12" borderId="81" xfId="5" applyFont="1" applyFill="1" applyBorder="1" applyAlignment="1" applyProtection="1">
      <alignment horizontal="center" vertical="center"/>
      <protection hidden="1"/>
    </xf>
    <xf numFmtId="0" fontId="12" fillId="12" borderId="82" xfId="5" applyFont="1" applyFill="1" applyBorder="1" applyAlignment="1" applyProtection="1">
      <alignment horizontal="distributed" vertical="center" wrapText="1"/>
      <protection hidden="1"/>
    </xf>
    <xf numFmtId="0" fontId="12" fillId="12" borderId="38" xfId="5" applyFont="1" applyFill="1" applyBorder="1" applyAlignment="1" applyProtection="1">
      <alignment horizontal="distributed" vertical="center"/>
      <protection hidden="1"/>
    </xf>
    <xf numFmtId="0" fontId="12" fillId="12" borderId="0" xfId="5" applyFont="1" applyFill="1" applyBorder="1" applyAlignment="1" applyProtection="1">
      <alignment horizontal="distributed" vertical="center"/>
      <protection hidden="1"/>
    </xf>
    <xf numFmtId="0" fontId="12" fillId="12" borderId="37" xfId="5" applyFont="1" applyFill="1" applyBorder="1" applyAlignment="1" applyProtection="1">
      <alignment horizontal="distributed" vertical="center"/>
      <protection hidden="1"/>
    </xf>
    <xf numFmtId="0" fontId="12" fillId="12" borderId="73" xfId="5" applyFont="1" applyFill="1" applyBorder="1" applyAlignment="1" applyProtection="1">
      <alignment horizontal="distributed" vertical="center"/>
      <protection hidden="1"/>
    </xf>
    <xf numFmtId="0" fontId="12" fillId="12" borderId="74" xfId="5" applyFont="1" applyFill="1" applyBorder="1" applyAlignment="1" applyProtection="1">
      <alignment horizontal="distributed" vertical="center"/>
      <protection hidden="1"/>
    </xf>
    <xf numFmtId="0" fontId="12" fillId="12" borderId="86" xfId="5" applyFont="1" applyFill="1" applyBorder="1" applyAlignment="1" applyProtection="1">
      <alignment horizontal="distributed" vertical="center"/>
      <protection hidden="1"/>
    </xf>
    <xf numFmtId="38" fontId="12" fillId="13" borderId="73" xfId="6" applyFont="1" applyFill="1" applyBorder="1" applyAlignment="1" applyProtection="1">
      <alignment horizontal="left" vertical="center"/>
    </xf>
    <xf numFmtId="38" fontId="12" fillId="13" borderId="74" xfId="6" applyFont="1" applyFill="1" applyBorder="1" applyAlignment="1" applyProtection="1">
      <alignment horizontal="left" vertical="center"/>
    </xf>
    <xf numFmtId="38" fontId="12" fillId="13" borderId="75" xfId="6" applyFont="1" applyFill="1" applyBorder="1" applyAlignment="1" applyProtection="1">
      <alignment horizontal="left" vertical="center"/>
    </xf>
    <xf numFmtId="0" fontId="12" fillId="12" borderId="42" xfId="5" applyNumberFormat="1" applyFont="1" applyFill="1" applyBorder="1" applyAlignment="1" applyProtection="1">
      <alignment horizontal="center" vertical="center"/>
      <protection hidden="1"/>
    </xf>
    <xf numFmtId="0" fontId="12" fillId="12" borderId="40" xfId="5" applyNumberFormat="1" applyFont="1" applyFill="1" applyBorder="1" applyAlignment="1" applyProtection="1">
      <alignment horizontal="center" vertical="center"/>
      <protection hidden="1"/>
    </xf>
    <xf numFmtId="0" fontId="12" fillId="12" borderId="41" xfId="5" applyNumberFormat="1" applyFont="1" applyFill="1" applyBorder="1" applyAlignment="1" applyProtection="1">
      <alignment horizontal="center" vertical="center"/>
      <protection hidden="1"/>
    </xf>
    <xf numFmtId="0" fontId="12" fillId="12" borderId="48" xfId="5" applyNumberFormat="1" applyFont="1" applyFill="1" applyBorder="1" applyAlignment="1" applyProtection="1">
      <alignment horizontal="center" vertical="center"/>
      <protection hidden="1"/>
    </xf>
    <xf numFmtId="0" fontId="12" fillId="12" borderId="47" xfId="5" applyNumberFormat="1" applyFont="1" applyFill="1" applyBorder="1" applyAlignment="1" applyProtection="1">
      <alignment horizontal="center" vertical="center"/>
      <protection hidden="1"/>
    </xf>
    <xf numFmtId="0" fontId="12" fillId="12" borderId="18" xfId="5" applyNumberFormat="1" applyFont="1" applyFill="1" applyBorder="1" applyAlignment="1" applyProtection="1">
      <alignment horizontal="center" vertical="center"/>
      <protection hidden="1"/>
    </xf>
    <xf numFmtId="0" fontId="12" fillId="13" borderId="42" xfId="5" applyNumberFormat="1" applyFont="1" applyFill="1" applyBorder="1" applyAlignment="1" applyProtection="1">
      <alignment horizontal="center" vertical="center"/>
    </xf>
    <xf numFmtId="0" fontId="12" fillId="13" borderId="95" xfId="5" applyNumberFormat="1" applyFont="1" applyFill="1" applyBorder="1" applyAlignment="1" applyProtection="1">
      <alignment horizontal="center" vertical="center"/>
    </xf>
    <xf numFmtId="0" fontId="12" fillId="13" borderId="48" xfId="5" applyNumberFormat="1" applyFont="1" applyFill="1" applyBorder="1" applyAlignment="1" applyProtection="1">
      <alignment horizontal="center" vertical="center"/>
    </xf>
    <xf numFmtId="0" fontId="12" fillId="13" borderId="97" xfId="5" applyNumberFormat="1" applyFont="1" applyFill="1" applyBorder="1" applyAlignment="1" applyProtection="1">
      <alignment horizontal="center" vertical="center"/>
    </xf>
    <xf numFmtId="0" fontId="12" fillId="13" borderId="96" xfId="5" applyNumberFormat="1" applyFont="1" applyFill="1" applyBorder="1" applyAlignment="1" applyProtection="1">
      <alignment horizontal="left" vertical="center"/>
    </xf>
    <xf numFmtId="0" fontId="12" fillId="13" borderId="40" xfId="5" applyNumberFormat="1" applyFont="1" applyFill="1" applyBorder="1" applyAlignment="1" applyProtection="1">
      <alignment horizontal="left" vertical="center"/>
    </xf>
    <xf numFmtId="0" fontId="12" fillId="13" borderId="41" xfId="5" applyNumberFormat="1" applyFont="1" applyFill="1" applyBorder="1" applyAlignment="1" applyProtection="1">
      <alignment horizontal="left" vertical="center"/>
    </xf>
    <xf numFmtId="0" fontId="12" fillId="13" borderId="98" xfId="5" applyNumberFormat="1" applyFont="1" applyFill="1" applyBorder="1" applyAlignment="1" applyProtection="1">
      <alignment horizontal="left" vertical="center"/>
    </xf>
    <xf numFmtId="0" fontId="12" fillId="13" borderId="47" xfId="5" applyNumberFormat="1" applyFont="1" applyFill="1" applyBorder="1" applyAlignment="1" applyProtection="1">
      <alignment horizontal="left" vertical="center"/>
    </xf>
    <xf numFmtId="0" fontId="12" fillId="13" borderId="18" xfId="5" applyNumberFormat="1" applyFont="1" applyFill="1" applyBorder="1" applyAlignment="1" applyProtection="1">
      <alignment horizontal="left" vertical="center"/>
    </xf>
    <xf numFmtId="0" fontId="12" fillId="12" borderId="42" xfId="5" applyFont="1" applyFill="1" applyBorder="1" applyAlignment="1" applyProtection="1">
      <alignment horizontal="center" vertical="center" textRotation="255" wrapText="1"/>
      <protection hidden="1"/>
    </xf>
    <xf numFmtId="0" fontId="12" fillId="12" borderId="41" xfId="5" applyFont="1" applyFill="1" applyBorder="1" applyAlignment="1" applyProtection="1">
      <alignment horizontal="center" vertical="center" textRotation="255" wrapText="1"/>
      <protection hidden="1"/>
    </xf>
    <xf numFmtId="0" fontId="12" fillId="12" borderId="38" xfId="5" applyFont="1" applyFill="1" applyBorder="1" applyAlignment="1" applyProtection="1">
      <alignment horizontal="center" vertical="center" textRotation="255" wrapText="1"/>
      <protection hidden="1"/>
    </xf>
    <xf numFmtId="0" fontId="12" fillId="12" borderId="37" xfId="5" applyFont="1" applyFill="1" applyBorder="1" applyAlignment="1" applyProtection="1">
      <alignment horizontal="center" vertical="center" textRotation="255" wrapText="1"/>
      <protection hidden="1"/>
    </xf>
    <xf numFmtId="0" fontId="12" fillId="12" borderId="48" xfId="5" applyFont="1" applyFill="1" applyBorder="1" applyAlignment="1" applyProtection="1">
      <alignment horizontal="center" vertical="center" textRotation="255" wrapText="1"/>
      <protection hidden="1"/>
    </xf>
    <xf numFmtId="0" fontId="12" fillId="12" borderId="18" xfId="5" applyFont="1" applyFill="1" applyBorder="1" applyAlignment="1" applyProtection="1">
      <alignment horizontal="center" vertical="center" textRotation="255" wrapText="1"/>
      <protection hidden="1"/>
    </xf>
    <xf numFmtId="0" fontId="12" fillId="12" borderId="99" xfId="5" applyFont="1" applyFill="1" applyBorder="1" applyAlignment="1" applyProtection="1">
      <alignment horizontal="distributed" vertical="center" wrapText="1"/>
      <protection hidden="1"/>
    </xf>
    <xf numFmtId="0" fontId="12" fillId="12" borderId="66" xfId="5" applyFont="1" applyFill="1" applyBorder="1" applyAlignment="1" applyProtection="1">
      <alignment horizontal="distributed" vertical="center" wrapText="1"/>
      <protection hidden="1"/>
    </xf>
    <xf numFmtId="0" fontId="12" fillId="12" borderId="67" xfId="5" applyFont="1" applyFill="1" applyBorder="1" applyAlignment="1" applyProtection="1">
      <alignment horizontal="distributed" vertical="center" wrapText="1"/>
      <protection hidden="1"/>
    </xf>
    <xf numFmtId="0" fontId="12" fillId="12" borderId="100" xfId="5" applyFont="1" applyFill="1" applyBorder="1" applyAlignment="1" applyProtection="1">
      <alignment horizontal="center" vertical="center"/>
      <protection hidden="1"/>
    </xf>
    <xf numFmtId="0" fontId="12" fillId="12" borderId="101" xfId="5" applyFont="1" applyFill="1" applyBorder="1" applyAlignment="1" applyProtection="1">
      <alignment horizontal="center" vertical="center"/>
      <protection hidden="1"/>
    </xf>
    <xf numFmtId="0" fontId="12" fillId="0" borderId="101" xfId="5" applyNumberFormat="1" applyFont="1" applyBorder="1" applyAlignment="1" applyProtection="1">
      <alignment horizontal="center" vertical="center"/>
      <protection hidden="1"/>
    </xf>
    <xf numFmtId="0" fontId="12" fillId="0" borderId="102" xfId="5" applyNumberFormat="1" applyFont="1" applyBorder="1" applyAlignment="1" applyProtection="1">
      <alignment horizontal="center" vertical="center"/>
      <protection hidden="1"/>
    </xf>
    <xf numFmtId="0" fontId="12" fillId="12" borderId="102" xfId="5" applyFont="1" applyFill="1" applyBorder="1" applyAlignment="1" applyProtection="1">
      <alignment vertical="center"/>
      <protection hidden="1"/>
    </xf>
    <xf numFmtId="0" fontId="12" fillId="12" borderId="66" xfId="5" applyFont="1" applyFill="1" applyBorder="1" applyAlignment="1" applyProtection="1">
      <alignment vertical="center"/>
      <protection hidden="1"/>
    </xf>
    <xf numFmtId="0" fontId="12" fillId="12" borderId="67" xfId="5" applyFont="1" applyFill="1" applyBorder="1" applyAlignment="1" applyProtection="1">
      <alignment vertical="center"/>
      <protection hidden="1"/>
    </xf>
    <xf numFmtId="0" fontId="12" fillId="12" borderId="42" xfId="5" applyFont="1" applyFill="1" applyBorder="1" applyAlignment="1" applyProtection="1">
      <alignment horizontal="center" vertical="center" textRotation="255"/>
      <protection hidden="1"/>
    </xf>
    <xf numFmtId="0" fontId="12" fillId="0" borderId="41" xfId="1" applyFont="1" applyBorder="1" applyAlignment="1" applyProtection="1">
      <alignment horizontal="center" vertical="center" textRotation="255"/>
      <protection hidden="1"/>
    </xf>
    <xf numFmtId="0" fontId="12" fillId="0" borderId="38" xfId="1" applyFont="1" applyBorder="1" applyAlignment="1" applyProtection="1">
      <alignment horizontal="center" vertical="center" textRotation="255"/>
      <protection hidden="1"/>
    </xf>
    <xf numFmtId="0" fontId="12" fillId="0" borderId="37" xfId="1" applyFont="1" applyBorder="1" applyAlignment="1" applyProtection="1">
      <alignment horizontal="center" vertical="center" textRotation="255"/>
      <protection hidden="1"/>
    </xf>
    <xf numFmtId="0" fontId="12" fillId="0" borderId="48" xfId="1" applyFont="1" applyBorder="1" applyAlignment="1" applyProtection="1">
      <alignment horizontal="center" vertical="center" textRotation="255"/>
      <protection hidden="1"/>
    </xf>
    <xf numFmtId="0" fontId="12" fillId="0" borderId="18" xfId="1" applyFont="1" applyBorder="1" applyAlignment="1" applyProtection="1">
      <alignment horizontal="center" vertical="center" textRotation="255"/>
      <protection hidden="1"/>
    </xf>
    <xf numFmtId="38" fontId="12" fillId="13" borderId="42" xfId="6" applyFont="1" applyFill="1" applyBorder="1" applyAlignment="1" applyProtection="1">
      <alignment horizontal="left" vertical="center"/>
    </xf>
    <xf numFmtId="38" fontId="12" fillId="13" borderId="40" xfId="6" applyFont="1" applyFill="1" applyBorder="1" applyAlignment="1" applyProtection="1">
      <alignment horizontal="left" vertical="center"/>
    </xf>
    <xf numFmtId="38" fontId="12" fillId="13" borderId="50" xfId="6" applyFont="1" applyFill="1" applyBorder="1" applyAlignment="1" applyProtection="1">
      <alignment horizontal="left" vertical="center"/>
    </xf>
    <xf numFmtId="49" fontId="12" fillId="0" borderId="82" xfId="5" applyNumberFormat="1" applyFont="1" applyFill="1" applyBorder="1" applyAlignment="1" applyProtection="1">
      <alignment vertical="center"/>
      <protection hidden="1"/>
    </xf>
    <xf numFmtId="49" fontId="12" fillId="0" borderId="83" xfId="5" applyNumberFormat="1" applyFont="1" applyFill="1" applyBorder="1" applyAlignment="1" applyProtection="1">
      <alignment vertical="center"/>
      <protection hidden="1"/>
    </xf>
    <xf numFmtId="49" fontId="12" fillId="0" borderId="84" xfId="5" applyNumberFormat="1" applyFont="1" applyFill="1" applyBorder="1" applyAlignment="1" applyProtection="1">
      <alignment vertical="center"/>
      <protection hidden="1"/>
    </xf>
    <xf numFmtId="49" fontId="12" fillId="0" borderId="73" xfId="5" applyNumberFormat="1" applyFont="1" applyFill="1" applyBorder="1" applyAlignment="1" applyProtection="1">
      <alignment vertical="center"/>
      <protection hidden="1"/>
    </xf>
    <xf numFmtId="49" fontId="12" fillId="0" borderId="74" xfId="5" applyNumberFormat="1" applyFont="1" applyFill="1" applyBorder="1" applyAlignment="1" applyProtection="1">
      <alignment vertical="center"/>
      <protection hidden="1"/>
    </xf>
    <xf numFmtId="49" fontId="12" fillId="0" borderId="86" xfId="5" applyNumberFormat="1" applyFont="1" applyFill="1" applyBorder="1" applyAlignment="1" applyProtection="1">
      <alignment vertical="center"/>
      <protection hidden="1"/>
    </xf>
    <xf numFmtId="0" fontId="12" fillId="0" borderId="82" xfId="5" applyFont="1" applyBorder="1" applyAlignment="1" applyProtection="1">
      <alignment horizontal="left" vertical="center"/>
      <protection hidden="1"/>
    </xf>
    <xf numFmtId="0" fontId="12" fillId="0" borderId="83" xfId="5" applyFont="1" applyBorder="1" applyAlignment="1" applyProtection="1">
      <alignment horizontal="left" vertical="center"/>
      <protection hidden="1"/>
    </xf>
    <xf numFmtId="0" fontId="12" fillId="0" borderId="84" xfId="5" applyFont="1" applyBorder="1" applyAlignment="1" applyProtection="1">
      <alignment horizontal="left" vertical="center"/>
      <protection hidden="1"/>
    </xf>
    <xf numFmtId="0" fontId="12" fillId="0" borderId="38" xfId="5" applyFont="1" applyBorder="1" applyAlignment="1" applyProtection="1">
      <alignment horizontal="left" vertical="center"/>
      <protection hidden="1"/>
    </xf>
    <xf numFmtId="0" fontId="12" fillId="0" borderId="0" xfId="5" applyFont="1" applyBorder="1" applyAlignment="1" applyProtection="1">
      <alignment horizontal="left" vertical="center"/>
      <protection hidden="1"/>
    </xf>
    <xf numFmtId="0" fontId="12" fillId="0" borderId="37" xfId="5" applyFont="1" applyBorder="1" applyAlignment="1" applyProtection="1">
      <alignment horizontal="left" vertical="center"/>
      <protection hidden="1"/>
    </xf>
    <xf numFmtId="0" fontId="12" fillId="12" borderId="82" xfId="5" applyFont="1" applyFill="1" applyBorder="1" applyAlignment="1" applyProtection="1">
      <alignment horizontal="center" vertical="center"/>
      <protection hidden="1"/>
    </xf>
    <xf numFmtId="0" fontId="12" fillId="12" borderId="83" xfId="5" applyFont="1" applyFill="1" applyBorder="1" applyAlignment="1" applyProtection="1">
      <alignment horizontal="center" vertical="center"/>
      <protection hidden="1"/>
    </xf>
    <xf numFmtId="0" fontId="12" fillId="12" borderId="84" xfId="5" applyFont="1" applyFill="1" applyBorder="1" applyAlignment="1" applyProtection="1">
      <alignment horizontal="center" vertical="center"/>
      <protection hidden="1"/>
    </xf>
    <xf numFmtId="0" fontId="12" fillId="12" borderId="48" xfId="5" applyFont="1" applyFill="1" applyBorder="1" applyAlignment="1" applyProtection="1">
      <alignment horizontal="center" vertical="center"/>
      <protection hidden="1"/>
    </xf>
    <xf numFmtId="0" fontId="12" fillId="12" borderId="47" xfId="5" applyFont="1" applyFill="1" applyBorder="1" applyAlignment="1" applyProtection="1">
      <alignment horizontal="center" vertical="center"/>
      <protection hidden="1"/>
    </xf>
    <xf numFmtId="0" fontId="12" fillId="12" borderId="18" xfId="5" applyFont="1" applyFill="1" applyBorder="1" applyAlignment="1" applyProtection="1">
      <alignment horizontal="center" vertical="center"/>
      <protection hidden="1"/>
    </xf>
    <xf numFmtId="180" fontId="12" fillId="0" borderId="82" xfId="5" applyNumberFormat="1" applyFont="1" applyBorder="1" applyAlignment="1" applyProtection="1">
      <alignment horizontal="center" vertical="center"/>
      <protection hidden="1"/>
    </xf>
    <xf numFmtId="180" fontId="12" fillId="0" borderId="83" xfId="5" applyNumberFormat="1" applyFont="1" applyBorder="1" applyAlignment="1" applyProtection="1">
      <alignment horizontal="center" vertical="center"/>
      <protection hidden="1"/>
    </xf>
    <xf numFmtId="180" fontId="12" fillId="0" borderId="103" xfId="5" applyNumberFormat="1" applyFont="1" applyBorder="1" applyAlignment="1" applyProtection="1">
      <alignment horizontal="center" vertical="center"/>
      <protection hidden="1"/>
    </xf>
    <xf numFmtId="180" fontId="12" fillId="0" borderId="48" xfId="5" applyNumberFormat="1" applyFont="1" applyBorder="1" applyAlignment="1" applyProtection="1">
      <alignment horizontal="center" vertical="center"/>
      <protection hidden="1"/>
    </xf>
    <xf numFmtId="180" fontId="12" fillId="0" borderId="47" xfId="5" applyNumberFormat="1" applyFont="1" applyBorder="1" applyAlignment="1" applyProtection="1">
      <alignment horizontal="center" vertical="center"/>
      <protection hidden="1"/>
    </xf>
    <xf numFmtId="180" fontId="12" fillId="0" borderId="97" xfId="5" applyNumberFormat="1" applyFont="1" applyBorder="1" applyAlignment="1" applyProtection="1">
      <alignment horizontal="center" vertical="center"/>
      <protection hidden="1"/>
    </xf>
    <xf numFmtId="0" fontId="12" fillId="0" borderId="104" xfId="5" applyFont="1" applyBorder="1" applyAlignment="1" applyProtection="1">
      <alignment horizontal="center" vertical="center"/>
      <protection hidden="1"/>
    </xf>
    <xf numFmtId="0" fontId="12" fillId="0" borderId="107" xfId="5" applyFont="1" applyBorder="1" applyAlignment="1" applyProtection="1">
      <alignment horizontal="center" vertical="center"/>
      <protection hidden="1"/>
    </xf>
    <xf numFmtId="180" fontId="12" fillId="0" borderId="105" xfId="5" applyNumberFormat="1" applyFont="1" applyBorder="1" applyAlignment="1" applyProtection="1">
      <alignment horizontal="center" vertical="center"/>
      <protection hidden="1"/>
    </xf>
    <xf numFmtId="180" fontId="12" fillId="0" borderId="98" xfId="5" applyNumberFormat="1" applyFont="1" applyBorder="1" applyAlignment="1" applyProtection="1">
      <alignment horizontal="center" vertical="center"/>
      <protection hidden="1"/>
    </xf>
    <xf numFmtId="0" fontId="12" fillId="0" borderId="42" xfId="5" applyFont="1" applyFill="1" applyBorder="1" applyAlignment="1" applyProtection="1">
      <alignment horizontal="left" vertical="center" wrapText="1"/>
      <protection locked="0"/>
    </xf>
    <xf numFmtId="0" fontId="12" fillId="0" borderId="40" xfId="5" applyFont="1" applyFill="1" applyBorder="1" applyAlignment="1" applyProtection="1">
      <alignment horizontal="left" vertical="center" wrapText="1"/>
      <protection locked="0"/>
    </xf>
    <xf numFmtId="0" fontId="12" fillId="0" borderId="41" xfId="5" applyFont="1" applyFill="1" applyBorder="1" applyAlignment="1" applyProtection="1">
      <alignment horizontal="left" vertical="center" wrapText="1"/>
      <protection locked="0"/>
    </xf>
    <xf numFmtId="0" fontId="12" fillId="0" borderId="48" xfId="5" applyFont="1" applyFill="1" applyBorder="1" applyAlignment="1" applyProtection="1">
      <alignment horizontal="left" vertical="center" wrapText="1"/>
      <protection locked="0"/>
    </xf>
    <xf numFmtId="0" fontId="12" fillId="0" borderId="47" xfId="5" applyFont="1" applyFill="1" applyBorder="1" applyAlignment="1" applyProtection="1">
      <alignment horizontal="left" vertical="center" wrapText="1"/>
      <protection locked="0"/>
    </xf>
    <xf numFmtId="0" fontId="12" fillId="0" borderId="18" xfId="5" applyFont="1" applyFill="1" applyBorder="1" applyAlignment="1" applyProtection="1">
      <alignment horizontal="left" vertical="center" wrapText="1"/>
      <protection locked="0"/>
    </xf>
    <xf numFmtId="0" fontId="12" fillId="14" borderId="42" xfId="5" applyFont="1" applyFill="1" applyBorder="1" applyAlignment="1" applyProtection="1">
      <alignment horizontal="center" vertical="center" wrapText="1"/>
      <protection hidden="1"/>
    </xf>
    <xf numFmtId="0" fontId="12" fillId="12" borderId="48" xfId="5" applyFont="1" applyFill="1" applyBorder="1" applyAlignment="1" applyProtection="1">
      <alignment horizontal="center" vertical="center" wrapText="1"/>
      <protection hidden="1"/>
    </xf>
    <xf numFmtId="1" fontId="12" fillId="0" borderId="89" xfId="1" applyNumberFormat="1" applyFont="1" applyBorder="1" applyAlignment="1" applyProtection="1">
      <alignment horizontal="center" vertical="center" wrapText="1"/>
      <protection locked="0"/>
    </xf>
    <xf numFmtId="1" fontId="12" fillId="0" borderId="90" xfId="1" applyNumberFormat="1" applyFont="1" applyBorder="1" applyAlignment="1" applyProtection="1">
      <alignment horizontal="center" vertical="center" wrapText="1"/>
      <protection locked="0"/>
    </xf>
    <xf numFmtId="1" fontId="12" fillId="0" borderId="92" xfId="1" applyNumberFormat="1" applyFont="1" applyBorder="1" applyAlignment="1" applyProtection="1">
      <alignment horizontal="center" vertical="center" wrapText="1"/>
      <protection locked="0"/>
    </xf>
    <xf numFmtId="1" fontId="12" fillId="0" borderId="93" xfId="1" applyNumberFormat="1" applyFont="1" applyBorder="1" applyAlignment="1" applyProtection="1">
      <alignment horizontal="center" vertical="center" wrapText="1"/>
      <protection locked="0"/>
    </xf>
    <xf numFmtId="1" fontId="12" fillId="0" borderId="91" xfId="1" applyNumberFormat="1" applyFont="1" applyBorder="1" applyAlignment="1" applyProtection="1">
      <alignment horizontal="center" vertical="center" wrapText="1"/>
      <protection locked="0"/>
    </xf>
    <xf numFmtId="1" fontId="12" fillId="0" borderId="94" xfId="1" applyNumberFormat="1" applyFont="1" applyBorder="1" applyAlignment="1" applyProtection="1">
      <alignment horizontal="center" vertical="center" wrapText="1"/>
      <protection locked="0"/>
    </xf>
    <xf numFmtId="0" fontId="12" fillId="0" borderId="106" xfId="5" applyFont="1" applyBorder="1" applyAlignment="1" applyProtection="1">
      <alignment horizontal="center" vertical="center"/>
      <protection hidden="1"/>
    </xf>
    <xf numFmtId="0" fontId="12" fillId="0" borderId="108" xfId="5" applyFont="1" applyBorder="1" applyAlignment="1" applyProtection="1">
      <alignment horizontal="center" vertical="center"/>
      <protection hidden="1"/>
    </xf>
    <xf numFmtId="0" fontId="12" fillId="12" borderId="42" xfId="5" applyFont="1" applyFill="1" applyBorder="1" applyAlignment="1" applyProtection="1">
      <alignment horizontal="center" vertical="center"/>
      <protection hidden="1"/>
    </xf>
    <xf numFmtId="0" fontId="12" fillId="12" borderId="40" xfId="5" applyFont="1" applyFill="1" applyBorder="1" applyAlignment="1" applyProtection="1">
      <alignment horizontal="center" vertical="center"/>
      <protection hidden="1"/>
    </xf>
    <xf numFmtId="0" fontId="12" fillId="12" borderId="41" xfId="5" applyFont="1" applyFill="1" applyBorder="1" applyAlignment="1" applyProtection="1">
      <alignment horizontal="center" vertical="center"/>
      <protection hidden="1"/>
    </xf>
    <xf numFmtId="0" fontId="12" fillId="12" borderId="41" xfId="5" applyFont="1" applyFill="1" applyBorder="1" applyAlignment="1" applyProtection="1">
      <alignment horizontal="center" vertical="center" textRotation="255"/>
      <protection hidden="1"/>
    </xf>
    <xf numFmtId="0" fontId="12" fillId="12" borderId="38" xfId="5" applyFont="1" applyFill="1" applyBorder="1" applyAlignment="1" applyProtection="1">
      <alignment horizontal="center" vertical="center" textRotation="255"/>
      <protection hidden="1"/>
    </xf>
    <xf numFmtId="0" fontId="12" fillId="12" borderId="37" xfId="5" applyFont="1" applyFill="1" applyBorder="1" applyAlignment="1" applyProtection="1">
      <alignment horizontal="center" vertical="center" textRotation="255"/>
      <protection hidden="1"/>
    </xf>
    <xf numFmtId="0" fontId="12" fillId="12" borderId="48" xfId="5" applyFont="1" applyFill="1" applyBorder="1" applyAlignment="1" applyProtection="1">
      <alignment horizontal="center" vertical="center" textRotation="255"/>
      <protection hidden="1"/>
    </xf>
    <xf numFmtId="0" fontId="12" fillId="12" borderId="18" xfId="5" applyFont="1" applyFill="1" applyBorder="1" applyAlignment="1" applyProtection="1">
      <alignment horizontal="center" vertical="center" textRotation="255"/>
      <protection hidden="1"/>
    </xf>
    <xf numFmtId="1" fontId="12" fillId="0" borderId="89" xfId="5" applyNumberFormat="1" applyFont="1" applyFill="1" applyBorder="1" applyAlignment="1" applyProtection="1">
      <alignment horizontal="center" vertical="center" wrapText="1"/>
      <protection locked="0"/>
    </xf>
    <xf numFmtId="1" fontId="12" fillId="0" borderId="90" xfId="5" applyNumberFormat="1" applyFont="1" applyFill="1" applyBorder="1" applyAlignment="1" applyProtection="1">
      <alignment horizontal="center" vertical="center" wrapText="1"/>
      <protection locked="0"/>
    </xf>
    <xf numFmtId="1" fontId="12" fillId="0" borderId="92" xfId="5" applyNumberFormat="1" applyFont="1" applyFill="1" applyBorder="1" applyAlignment="1" applyProtection="1">
      <alignment horizontal="center" vertical="center" wrapText="1"/>
      <protection locked="0"/>
    </xf>
    <xf numFmtId="1" fontId="12" fillId="0" borderId="93" xfId="5" applyNumberFormat="1" applyFont="1" applyFill="1" applyBorder="1" applyAlignment="1" applyProtection="1">
      <alignment horizontal="center" vertical="center" wrapText="1"/>
      <protection locked="0"/>
    </xf>
    <xf numFmtId="1" fontId="12" fillId="0" borderId="91" xfId="5" applyNumberFormat="1" applyFont="1" applyFill="1" applyBorder="1" applyAlignment="1" applyProtection="1">
      <alignment horizontal="center" vertical="center" wrapText="1"/>
      <protection locked="0"/>
    </xf>
    <xf numFmtId="1" fontId="12" fillId="0" borderId="94" xfId="5" applyNumberFormat="1" applyFont="1" applyFill="1" applyBorder="1" applyAlignment="1" applyProtection="1">
      <alignment horizontal="center" vertical="center" wrapText="1"/>
      <protection locked="0"/>
    </xf>
    <xf numFmtId="0" fontId="12" fillId="12" borderId="42" xfId="5" applyNumberFormat="1" applyFont="1" applyFill="1" applyBorder="1" applyAlignment="1" applyProtection="1">
      <alignment horizontal="distributed" vertical="center"/>
      <protection hidden="1"/>
    </xf>
    <xf numFmtId="0" fontId="12" fillId="12" borderId="40" xfId="5" applyNumberFormat="1" applyFont="1" applyFill="1" applyBorder="1" applyAlignment="1" applyProtection="1">
      <alignment horizontal="distributed" vertical="center"/>
      <protection hidden="1"/>
    </xf>
    <xf numFmtId="0" fontId="12" fillId="12" borderId="41" xfId="5" applyNumberFormat="1" applyFont="1" applyFill="1" applyBorder="1" applyAlignment="1" applyProtection="1">
      <alignment horizontal="distributed" vertical="center"/>
      <protection hidden="1"/>
    </xf>
    <xf numFmtId="0" fontId="12" fillId="12" borderId="48" xfId="5" applyNumberFormat="1" applyFont="1" applyFill="1" applyBorder="1" applyAlignment="1" applyProtection="1">
      <alignment horizontal="distributed" vertical="center"/>
      <protection hidden="1"/>
    </xf>
    <xf numFmtId="0" fontId="12" fillId="12" borderId="47" xfId="5" applyNumberFormat="1" applyFont="1" applyFill="1" applyBorder="1" applyAlignment="1" applyProtection="1">
      <alignment horizontal="distributed" vertical="center"/>
      <protection hidden="1"/>
    </xf>
    <xf numFmtId="0" fontId="12" fillId="12" borderId="18" xfId="5" applyNumberFormat="1" applyFont="1" applyFill="1" applyBorder="1" applyAlignment="1" applyProtection="1">
      <alignment horizontal="distributed" vertical="center"/>
      <protection hidden="1"/>
    </xf>
    <xf numFmtId="0" fontId="16" fillId="0" borderId="42" xfId="5" applyFont="1" applyFill="1" applyBorder="1" applyAlignment="1" applyProtection="1">
      <alignment horizontal="center" vertical="center"/>
      <protection locked="0" hidden="1"/>
    </xf>
    <xf numFmtId="0" fontId="16" fillId="0" borderId="40" xfId="5" applyFont="1" applyFill="1" applyBorder="1" applyAlignment="1" applyProtection="1">
      <alignment horizontal="center" vertical="center"/>
      <protection locked="0" hidden="1"/>
    </xf>
    <xf numFmtId="0" fontId="16" fillId="0" borderId="41" xfId="5" applyFont="1" applyFill="1" applyBorder="1" applyAlignment="1" applyProtection="1">
      <alignment horizontal="center" vertical="center"/>
      <protection locked="0" hidden="1"/>
    </xf>
    <xf numFmtId="0" fontId="16" fillId="0" borderId="48" xfId="5" applyFont="1" applyFill="1" applyBorder="1" applyAlignment="1" applyProtection="1">
      <alignment horizontal="center" vertical="center"/>
      <protection locked="0" hidden="1"/>
    </xf>
    <xf numFmtId="0" fontId="16" fillId="0" borderId="47" xfId="5" applyFont="1" applyFill="1" applyBorder="1" applyAlignment="1" applyProtection="1">
      <alignment horizontal="center" vertical="center"/>
      <protection locked="0" hidden="1"/>
    </xf>
    <xf numFmtId="0" fontId="16" fillId="0" borderId="18" xfId="5" applyFont="1" applyFill="1" applyBorder="1" applyAlignment="1" applyProtection="1">
      <alignment horizontal="center" vertical="center"/>
      <protection locked="0" hidden="1"/>
    </xf>
    <xf numFmtId="0" fontId="12" fillId="12" borderId="42" xfId="5" applyFont="1" applyFill="1" applyBorder="1" applyAlignment="1" applyProtection="1">
      <alignment horizontal="center" vertical="center" textRotation="255" shrinkToFit="1"/>
      <protection hidden="1"/>
    </xf>
    <xf numFmtId="0" fontId="12" fillId="12" borderId="41" xfId="5" applyFont="1" applyFill="1" applyBorder="1" applyAlignment="1" applyProtection="1">
      <alignment horizontal="center" vertical="center" textRotation="255" shrinkToFit="1"/>
      <protection hidden="1"/>
    </xf>
    <xf numFmtId="0" fontId="12" fillId="12" borderId="38" xfId="5" applyFont="1" applyFill="1" applyBorder="1" applyAlignment="1" applyProtection="1">
      <alignment horizontal="center" vertical="center" textRotation="255" shrinkToFit="1"/>
      <protection hidden="1"/>
    </xf>
    <xf numFmtId="0" fontId="12" fillId="12" borderId="37" xfId="5" applyFont="1" applyFill="1" applyBorder="1" applyAlignment="1" applyProtection="1">
      <alignment horizontal="center" vertical="center" textRotation="255" shrinkToFit="1"/>
      <protection hidden="1"/>
    </xf>
    <xf numFmtId="0" fontId="12" fillId="12" borderId="48" xfId="5" applyFont="1" applyFill="1" applyBorder="1" applyAlignment="1" applyProtection="1">
      <alignment horizontal="center" vertical="center" textRotation="255" shrinkToFit="1"/>
      <protection hidden="1"/>
    </xf>
    <xf numFmtId="0" fontId="12" fillId="12" borderId="18" xfId="5" applyFont="1" applyFill="1" applyBorder="1" applyAlignment="1" applyProtection="1">
      <alignment horizontal="center" vertical="center" textRotation="255" shrinkToFit="1"/>
      <protection hidden="1"/>
    </xf>
    <xf numFmtId="0" fontId="12" fillId="12" borderId="3" xfId="5" applyFont="1" applyFill="1" applyBorder="1" applyAlignment="1" applyProtection="1">
      <alignment horizontal="distributed" vertical="center"/>
      <protection hidden="1"/>
    </xf>
    <xf numFmtId="0" fontId="12" fillId="12" borderId="4" xfId="5" applyFont="1" applyFill="1" applyBorder="1" applyAlignment="1" applyProtection="1">
      <alignment horizontal="distributed" vertical="center"/>
      <protection hidden="1"/>
    </xf>
    <xf numFmtId="0" fontId="12" fillId="12" borderId="2" xfId="5" applyFont="1" applyFill="1" applyBorder="1" applyAlignment="1" applyProtection="1">
      <alignment horizontal="distributed" vertical="center"/>
      <protection hidden="1"/>
    </xf>
    <xf numFmtId="0" fontId="12" fillId="0" borderId="40" xfId="1" applyFont="1" applyBorder="1" applyAlignment="1" applyProtection="1">
      <alignment horizontal="left" vertical="center"/>
      <protection locked="0"/>
    </xf>
    <xf numFmtId="0" fontId="12" fillId="0" borderId="41" xfId="1" applyFont="1" applyBorder="1" applyAlignment="1" applyProtection="1">
      <alignment horizontal="left" vertical="center"/>
      <protection locked="0"/>
    </xf>
    <xf numFmtId="0" fontId="12" fillId="0" borderId="47" xfId="1" applyFont="1" applyBorder="1" applyAlignment="1" applyProtection="1">
      <alignment horizontal="left" vertical="center"/>
      <protection locked="0"/>
    </xf>
    <xf numFmtId="0" fontId="12" fillId="0" borderId="18" xfId="1" applyFont="1" applyBorder="1" applyAlignment="1" applyProtection="1">
      <alignment horizontal="left" vertical="center"/>
      <protection locked="0"/>
    </xf>
    <xf numFmtId="0" fontId="12" fillId="0" borderId="42" xfId="5" applyFont="1" applyBorder="1" applyAlignment="1" applyProtection="1">
      <alignment horizontal="left" vertical="center"/>
      <protection locked="0"/>
    </xf>
    <xf numFmtId="0" fontId="12" fillId="0" borderId="40" xfId="5" applyFont="1" applyBorder="1" applyAlignment="1" applyProtection="1">
      <alignment horizontal="left" vertical="center"/>
      <protection locked="0"/>
    </xf>
    <xf numFmtId="0" fontId="12" fillId="0" borderId="41" xfId="5" applyFont="1" applyBorder="1" applyAlignment="1" applyProtection="1">
      <alignment horizontal="left" vertical="center"/>
      <protection locked="0"/>
    </xf>
    <xf numFmtId="0" fontId="12" fillId="0" borderId="48" xfId="5" applyFont="1" applyBorder="1" applyAlignment="1" applyProtection="1">
      <alignment horizontal="left" vertical="center"/>
      <protection locked="0"/>
    </xf>
    <xf numFmtId="0" fontId="12" fillId="0" borderId="47" xfId="5" applyFont="1" applyBorder="1" applyAlignment="1" applyProtection="1">
      <alignment horizontal="left" vertical="center"/>
      <protection locked="0"/>
    </xf>
    <xf numFmtId="0" fontId="12" fillId="0" borderId="18" xfId="5" applyFont="1" applyBorder="1" applyAlignment="1" applyProtection="1">
      <alignment horizontal="left" vertical="center"/>
      <protection locked="0"/>
    </xf>
    <xf numFmtId="0" fontId="12" fillId="0" borderId="0" xfId="5" applyFont="1" applyFill="1" applyBorder="1" applyAlignment="1" applyProtection="1">
      <alignment horizontal="center" vertical="center" wrapText="1"/>
      <protection hidden="1"/>
    </xf>
    <xf numFmtId="0" fontId="12" fillId="0" borderId="0" xfId="5" applyFont="1" applyFill="1" applyBorder="1" applyAlignment="1" applyProtection="1">
      <alignment vertical="center" wrapText="1"/>
      <protection hidden="1"/>
    </xf>
    <xf numFmtId="0" fontId="12" fillId="0" borderId="38" xfId="5" applyFont="1" applyFill="1" applyBorder="1" applyAlignment="1" applyProtection="1">
      <alignment horizontal="center" vertical="center"/>
      <protection hidden="1"/>
    </xf>
    <xf numFmtId="0" fontId="12" fillId="0" borderId="0" xfId="5" applyFont="1" applyFill="1" applyBorder="1" applyAlignment="1" applyProtection="1">
      <alignment horizontal="center" vertical="center"/>
      <protection hidden="1"/>
    </xf>
    <xf numFmtId="0" fontId="12" fillId="0" borderId="48" xfId="5" applyFont="1" applyFill="1" applyBorder="1" applyAlignment="1" applyProtection="1">
      <alignment horizontal="center" vertical="center"/>
      <protection hidden="1"/>
    </xf>
    <xf numFmtId="0" fontId="12" fillId="0" borderId="47" xfId="5" applyFont="1" applyFill="1" applyBorder="1" applyAlignment="1" applyProtection="1">
      <alignment horizontal="center" vertical="center"/>
      <protection hidden="1"/>
    </xf>
    <xf numFmtId="0" fontId="12" fillId="0" borderId="0" xfId="5" applyFont="1" applyFill="1" applyBorder="1" applyAlignment="1" applyProtection="1">
      <alignment horizontal="left" vertical="center"/>
      <protection hidden="1"/>
    </xf>
    <xf numFmtId="0" fontId="12" fillId="0" borderId="47" xfId="5" applyFont="1" applyFill="1" applyBorder="1" applyAlignment="1" applyProtection="1">
      <alignment horizontal="left" vertical="center"/>
      <protection hidden="1"/>
    </xf>
    <xf numFmtId="0" fontId="12" fillId="0" borderId="37" xfId="5" applyFont="1" applyFill="1" applyBorder="1" applyAlignment="1" applyProtection="1">
      <alignment horizontal="left" vertical="center"/>
      <protection hidden="1"/>
    </xf>
    <xf numFmtId="0" fontId="12" fillId="0" borderId="18" xfId="5" applyFont="1" applyFill="1" applyBorder="1" applyAlignment="1" applyProtection="1">
      <alignment horizontal="left" vertical="center"/>
      <protection hidden="1"/>
    </xf>
    <xf numFmtId="0" fontId="11" fillId="14" borderId="41" xfId="1" applyFill="1" applyBorder="1" applyAlignment="1">
      <alignment horizontal="center" vertical="center"/>
    </xf>
    <xf numFmtId="0" fontId="11" fillId="14" borderId="38" xfId="1" applyFill="1" applyBorder="1" applyAlignment="1">
      <alignment horizontal="center" vertical="center"/>
    </xf>
    <xf numFmtId="0" fontId="11" fillId="14" borderId="37" xfId="1" applyFill="1" applyBorder="1" applyAlignment="1">
      <alignment horizontal="center" vertical="center"/>
    </xf>
    <xf numFmtId="0" fontId="11" fillId="14" borderId="48" xfId="1" applyFill="1" applyBorder="1" applyAlignment="1">
      <alignment horizontal="center" vertical="center"/>
    </xf>
    <xf numFmtId="0" fontId="11" fillId="14" borderId="18" xfId="1" applyFill="1" applyBorder="1" applyAlignment="1">
      <alignment horizontal="center" vertical="center"/>
    </xf>
    <xf numFmtId="0" fontId="34" fillId="0" borderId="0" xfId="5" applyFont="1" applyAlignment="1" applyProtection="1">
      <alignment horizontal="center" vertical="center"/>
      <protection hidden="1"/>
    </xf>
    <xf numFmtId="0" fontId="12" fillId="15" borderId="40" xfId="5" applyFont="1" applyFill="1" applyBorder="1" applyAlignment="1" applyProtection="1">
      <alignment horizontal="center" vertical="center" wrapText="1"/>
      <protection hidden="1"/>
    </xf>
    <xf numFmtId="0" fontId="12" fillId="15" borderId="41" xfId="5" applyFont="1" applyFill="1" applyBorder="1" applyAlignment="1" applyProtection="1">
      <alignment horizontal="center" vertical="center" wrapText="1"/>
      <protection hidden="1"/>
    </xf>
    <xf numFmtId="0" fontId="12" fillId="15" borderId="47" xfId="5" applyFont="1" applyFill="1" applyBorder="1" applyAlignment="1" applyProtection="1">
      <alignment horizontal="center" vertical="center" wrapText="1"/>
      <protection hidden="1"/>
    </xf>
    <xf numFmtId="0" fontId="12" fillId="15" borderId="18" xfId="5" applyFont="1" applyFill="1" applyBorder="1" applyAlignment="1" applyProtection="1">
      <alignment horizontal="center" vertical="center" wrapText="1"/>
      <protection hidden="1"/>
    </xf>
    <xf numFmtId="0" fontId="12" fillId="15" borderId="42" xfId="5" applyFont="1" applyFill="1" applyBorder="1" applyAlignment="1" applyProtection="1">
      <alignment horizontal="distributed" vertical="center"/>
      <protection hidden="1"/>
    </xf>
    <xf numFmtId="0" fontId="12" fillId="15" borderId="40" xfId="5" applyFont="1" applyFill="1" applyBorder="1" applyAlignment="1" applyProtection="1">
      <alignment horizontal="distributed" vertical="center"/>
      <protection hidden="1"/>
    </xf>
    <xf numFmtId="0" fontId="12" fillId="15" borderId="41" xfId="5" applyFont="1" applyFill="1" applyBorder="1" applyAlignment="1" applyProtection="1">
      <alignment horizontal="distributed" vertical="center"/>
      <protection hidden="1"/>
    </xf>
    <xf numFmtId="0" fontId="12" fillId="15" borderId="48" xfId="5" applyFont="1" applyFill="1" applyBorder="1" applyAlignment="1" applyProtection="1">
      <alignment horizontal="distributed" vertical="center"/>
      <protection hidden="1"/>
    </xf>
    <xf numFmtId="0" fontId="12" fillId="15" borderId="47" xfId="5" applyFont="1" applyFill="1" applyBorder="1" applyAlignment="1" applyProtection="1">
      <alignment horizontal="distributed" vertical="center"/>
      <protection hidden="1"/>
    </xf>
    <xf numFmtId="0" fontId="12" fillId="15" borderId="18" xfId="5" applyFont="1" applyFill="1" applyBorder="1" applyAlignment="1" applyProtection="1">
      <alignment horizontal="distributed" vertical="center"/>
      <protection hidden="1"/>
    </xf>
    <xf numFmtId="0" fontId="12" fillId="0" borderId="42" xfId="5" applyFont="1" applyBorder="1" applyAlignment="1" applyProtection="1">
      <alignment horizontal="left" vertical="center" wrapText="1"/>
      <protection hidden="1"/>
    </xf>
    <xf numFmtId="0" fontId="12" fillId="0" borderId="40" xfId="5" applyFont="1" applyBorder="1" applyAlignment="1" applyProtection="1">
      <alignment horizontal="left" vertical="center" wrapText="1"/>
      <protection hidden="1"/>
    </xf>
    <xf numFmtId="0" fontId="12" fillId="0" borderId="41" xfId="5" applyFont="1" applyBorder="1" applyAlignment="1" applyProtection="1">
      <alignment horizontal="left" vertical="center" wrapText="1"/>
      <protection hidden="1"/>
    </xf>
    <xf numFmtId="0" fontId="12" fillId="0" borderId="48" xfId="5" applyFont="1" applyBorder="1" applyAlignment="1" applyProtection="1">
      <alignment horizontal="left" vertical="center" wrapText="1"/>
      <protection hidden="1"/>
    </xf>
    <xf numFmtId="0" fontId="12" fillId="0" borderId="47" xfId="5" applyFont="1" applyBorder="1" applyAlignment="1" applyProtection="1">
      <alignment horizontal="left" vertical="center" wrapText="1"/>
      <protection hidden="1"/>
    </xf>
    <xf numFmtId="0" fontId="12" fillId="0" borderId="18" xfId="5" applyFont="1" applyBorder="1" applyAlignment="1" applyProtection="1">
      <alignment horizontal="left" vertical="center" wrapText="1"/>
      <protection hidden="1"/>
    </xf>
    <xf numFmtId="0" fontId="31" fillId="8" borderId="0" xfId="5" applyFont="1" applyFill="1" applyAlignment="1" applyProtection="1">
      <alignment horizontal="center" vertical="center"/>
      <protection hidden="1"/>
    </xf>
    <xf numFmtId="0" fontId="12" fillId="15" borderId="42" xfId="5" applyFont="1" applyFill="1" applyBorder="1" applyAlignment="1" applyProtection="1">
      <alignment horizontal="center" vertical="center" wrapText="1"/>
      <protection hidden="1"/>
    </xf>
    <xf numFmtId="0" fontId="12" fillId="15" borderId="48" xfId="5" applyFont="1" applyFill="1" applyBorder="1" applyAlignment="1" applyProtection="1">
      <alignment horizontal="center" vertical="center" wrapText="1"/>
      <protection hidden="1"/>
    </xf>
    <xf numFmtId="0" fontId="12" fillId="0" borderId="40" xfId="5" applyFont="1" applyBorder="1" applyAlignment="1" applyProtection="1">
      <alignment horizontal="center" vertical="center" wrapText="1"/>
      <protection hidden="1"/>
    </xf>
    <xf numFmtId="0" fontId="12" fillId="0" borderId="47" xfId="5" applyFont="1" applyBorder="1" applyAlignment="1" applyProtection="1">
      <alignment horizontal="center" vertical="center" wrapText="1"/>
      <protection hidden="1"/>
    </xf>
    <xf numFmtId="0" fontId="85" fillId="0" borderId="58" xfId="16" applyFont="1" applyBorder="1" applyAlignment="1">
      <alignment horizontal="center" vertical="center"/>
    </xf>
    <xf numFmtId="0" fontId="85" fillId="0" borderId="59" xfId="16" applyFont="1" applyBorder="1" applyAlignment="1">
      <alignment horizontal="center" vertical="center"/>
    </xf>
    <xf numFmtId="0" fontId="85" fillId="0" borderId="61" xfId="16" applyFont="1" applyBorder="1" applyAlignment="1">
      <alignment horizontal="center" vertical="center"/>
    </xf>
    <xf numFmtId="0" fontId="85" fillId="0" borderId="60" xfId="16" applyFont="1" applyBorder="1" applyAlignment="1">
      <alignment horizontal="center" vertical="center"/>
    </xf>
    <xf numFmtId="0" fontId="85" fillId="0" borderId="60" xfId="16" applyFont="1" applyBorder="1" applyAlignment="1">
      <alignment horizontal="center" vertical="center" wrapText="1"/>
    </xf>
    <xf numFmtId="0" fontId="85" fillId="0" borderId="59" xfId="16" applyFont="1" applyBorder="1" applyAlignment="1">
      <alignment horizontal="center" vertical="center" wrapText="1"/>
    </xf>
    <xf numFmtId="0" fontId="85" fillId="0" borderId="146" xfId="16" applyFont="1" applyBorder="1" applyAlignment="1">
      <alignment horizontal="center" vertical="center" wrapText="1"/>
    </xf>
    <xf numFmtId="0" fontId="85" fillId="0" borderId="70" xfId="16" applyFont="1" applyBorder="1" applyAlignment="1">
      <alignment horizontal="center" vertical="center" textRotation="255"/>
    </xf>
    <xf numFmtId="0" fontId="85" fillId="0" borderId="72" xfId="16" applyFont="1" applyBorder="1" applyAlignment="1">
      <alignment horizontal="center" vertical="center" textRotation="255"/>
    </xf>
    <xf numFmtId="0" fontId="85" fillId="0" borderId="57" xfId="16" applyFont="1" applyBorder="1" applyAlignment="1">
      <alignment horizontal="center" vertical="center" textRotation="255"/>
    </xf>
    <xf numFmtId="0" fontId="85" fillId="0" borderId="39" xfId="16" applyFont="1" applyBorder="1" applyAlignment="1">
      <alignment horizontal="center" vertical="center" textRotation="255"/>
    </xf>
    <xf numFmtId="0" fontId="85" fillId="0" borderId="87" xfId="16" applyFont="1" applyBorder="1" applyAlignment="1">
      <alignment horizontal="center" vertical="center" textRotation="255"/>
    </xf>
    <xf numFmtId="0" fontId="85" fillId="0" borderId="88" xfId="16" applyFont="1" applyBorder="1" applyAlignment="1">
      <alignment horizontal="center" vertical="center" textRotation="255"/>
    </xf>
    <xf numFmtId="0" fontId="85" fillId="0" borderId="166" xfId="16" applyFont="1" applyBorder="1" applyAlignment="1">
      <alignment horizontal="center" vertical="center" wrapText="1"/>
    </xf>
    <xf numFmtId="0" fontId="85" fillId="0" borderId="167" xfId="16" applyFont="1" applyBorder="1" applyAlignment="1">
      <alignment horizontal="center" vertical="center" wrapText="1"/>
    </xf>
    <xf numFmtId="0" fontId="85" fillId="0" borderId="168" xfId="16" applyFont="1" applyBorder="1" applyAlignment="1">
      <alignment horizontal="center" vertical="center" wrapText="1"/>
    </xf>
    <xf numFmtId="0" fontId="85" fillId="0" borderId="169" xfId="16" applyFont="1" applyBorder="1" applyAlignment="1">
      <alignment horizontal="center" vertical="center"/>
    </xf>
    <xf numFmtId="0" fontId="85" fillId="0" borderId="167" xfId="16" applyFont="1" applyBorder="1" applyAlignment="1">
      <alignment horizontal="center" vertical="center"/>
    </xf>
    <xf numFmtId="0" fontId="85" fillId="0" borderId="168" xfId="16" applyFont="1" applyBorder="1" applyAlignment="1">
      <alignment horizontal="center" vertical="center"/>
    </xf>
    <xf numFmtId="0" fontId="85" fillId="0" borderId="172" xfId="16" applyFont="1" applyBorder="1" applyAlignment="1">
      <alignment horizontal="center" vertical="center"/>
    </xf>
    <xf numFmtId="0" fontId="85" fillId="0" borderId="55" xfId="16" applyFont="1" applyBorder="1" applyAlignment="1">
      <alignment horizontal="center" vertical="center"/>
    </xf>
    <xf numFmtId="0" fontId="85" fillId="0" borderId="4" xfId="16" applyFont="1" applyBorder="1" applyAlignment="1">
      <alignment horizontal="center" vertical="center"/>
    </xf>
    <xf numFmtId="0" fontId="85" fillId="0" borderId="2" xfId="16" applyFont="1" applyBorder="1" applyAlignment="1">
      <alignment horizontal="center" vertical="center"/>
    </xf>
    <xf numFmtId="0" fontId="85" fillId="0" borderId="3" xfId="16" applyFont="1" applyBorder="1" applyAlignment="1">
      <alignment horizontal="center" vertical="center"/>
    </xf>
    <xf numFmtId="0" fontId="85" fillId="0" borderId="3" xfId="16" applyFont="1" applyBorder="1" applyAlignment="1">
      <alignment horizontal="center" vertical="center" wrapText="1"/>
    </xf>
    <xf numFmtId="0" fontId="85" fillId="0" borderId="4" xfId="16" applyFont="1" applyBorder="1" applyAlignment="1">
      <alignment horizontal="center" vertical="center" wrapText="1"/>
    </xf>
    <xf numFmtId="0" fontId="85" fillId="0" borderId="2" xfId="16" applyFont="1" applyBorder="1" applyAlignment="1">
      <alignment horizontal="center" vertical="center" wrapText="1"/>
    </xf>
    <xf numFmtId="0" fontId="85" fillId="0" borderId="43" xfId="16" applyFont="1" applyBorder="1" applyAlignment="1">
      <alignment horizontal="center" vertical="center"/>
    </xf>
    <xf numFmtId="0" fontId="85" fillId="0" borderId="24" xfId="16" applyFont="1" applyBorder="1" applyAlignment="1">
      <alignment horizontal="center" vertical="center" wrapText="1"/>
    </xf>
    <xf numFmtId="0" fontId="85" fillId="0" borderId="25" xfId="16" applyFont="1" applyBorder="1" applyAlignment="1">
      <alignment horizontal="center" vertical="center" wrapText="1"/>
    </xf>
    <xf numFmtId="0" fontId="85" fillId="0" borderId="26" xfId="16" applyFont="1" applyBorder="1" applyAlignment="1">
      <alignment horizontal="center" vertical="center" wrapText="1"/>
    </xf>
    <xf numFmtId="0" fontId="11" fillId="0" borderId="167" xfId="16" applyBorder="1"/>
    <xf numFmtId="0" fontId="11" fillId="0" borderId="168" xfId="16" applyBorder="1"/>
    <xf numFmtId="0" fontId="85" fillId="0" borderId="48" xfId="16" applyFont="1" applyBorder="1" applyAlignment="1">
      <alignment horizontal="center" vertical="center"/>
    </xf>
    <xf numFmtId="0" fontId="85" fillId="0" borderId="47" xfId="16" applyFont="1" applyBorder="1" applyAlignment="1">
      <alignment horizontal="center" vertical="center"/>
    </xf>
    <xf numFmtId="0" fontId="85" fillId="0" borderId="18" xfId="16" applyFont="1" applyBorder="1" applyAlignment="1">
      <alignment horizontal="center" vertical="center"/>
    </xf>
    <xf numFmtId="0" fontId="85" fillId="0" borderId="3" xfId="16" applyFont="1" applyBorder="1" applyAlignment="1">
      <alignment horizontal="center" vertical="center" shrinkToFit="1"/>
    </xf>
    <xf numFmtId="0" fontId="85" fillId="0" borderId="4" xfId="16" applyFont="1" applyBorder="1" applyAlignment="1">
      <alignment horizontal="center" vertical="center" shrinkToFit="1"/>
    </xf>
    <xf numFmtId="0" fontId="85" fillId="0" borderId="43" xfId="16" applyFont="1" applyBorder="1" applyAlignment="1">
      <alignment horizontal="center" vertical="center" shrinkToFit="1"/>
    </xf>
    <xf numFmtId="0" fontId="21" fillId="7" borderId="109" xfId="1" applyFont="1" applyFill="1" applyBorder="1" applyAlignment="1" applyProtection="1">
      <alignment horizontal="center" vertical="center" textRotation="255" wrapText="1"/>
      <protection hidden="1"/>
    </xf>
    <xf numFmtId="0" fontId="21" fillId="7" borderId="110" xfId="1" applyFont="1" applyFill="1" applyBorder="1" applyAlignment="1" applyProtection="1">
      <alignment horizontal="center" vertical="center" textRotation="255" wrapText="1"/>
      <protection hidden="1"/>
    </xf>
    <xf numFmtId="0" fontId="21" fillId="7" borderId="113" xfId="1" applyFont="1" applyFill="1" applyBorder="1" applyAlignment="1" applyProtection="1">
      <alignment horizontal="center" vertical="center" textRotation="255" wrapText="1"/>
      <protection hidden="1"/>
    </xf>
    <xf numFmtId="0" fontId="21" fillId="7" borderId="1" xfId="1" applyFont="1" applyFill="1" applyBorder="1" applyAlignment="1" applyProtection="1">
      <alignment horizontal="center" vertical="center" textRotation="255" wrapText="1"/>
      <protection hidden="1"/>
    </xf>
    <xf numFmtId="0" fontId="21" fillId="7" borderId="111" xfId="1" applyFont="1" applyFill="1" applyBorder="1" applyAlignment="1" applyProtection="1">
      <alignment horizontal="center" vertical="center"/>
      <protection hidden="1"/>
    </xf>
    <xf numFmtId="0" fontId="21" fillId="13" borderId="112" xfId="1" applyFont="1" applyFill="1" applyBorder="1" applyAlignment="1" applyProtection="1">
      <alignment vertical="center"/>
      <protection hidden="1"/>
    </xf>
    <xf numFmtId="0" fontId="21" fillId="13" borderId="71" xfId="1" applyFont="1" applyFill="1" applyBorder="1" applyAlignment="1" applyProtection="1">
      <alignment vertical="center"/>
      <protection hidden="1"/>
    </xf>
    <xf numFmtId="0" fontId="21" fillId="13" borderId="72" xfId="1" applyFont="1" applyFill="1" applyBorder="1" applyAlignment="1" applyProtection="1">
      <alignment vertical="center"/>
      <protection hidden="1"/>
    </xf>
    <xf numFmtId="0" fontId="21" fillId="7" borderId="114" xfId="1" applyFont="1" applyFill="1" applyBorder="1" applyAlignment="1" applyProtection="1">
      <alignment horizontal="center" vertical="center"/>
      <protection hidden="1"/>
    </xf>
    <xf numFmtId="0" fontId="21" fillId="13" borderId="115" xfId="1" applyFont="1" applyFill="1" applyBorder="1" applyAlignment="1" applyProtection="1">
      <alignment vertical="center"/>
      <protection hidden="1"/>
    </xf>
    <xf numFmtId="0" fontId="21" fillId="13" borderId="116" xfId="1" applyFont="1" applyFill="1" applyBorder="1" applyAlignment="1" applyProtection="1">
      <alignment vertical="center"/>
      <protection hidden="1"/>
    </xf>
    <xf numFmtId="0" fontId="21" fillId="13" borderId="117" xfId="1" applyFont="1" applyFill="1" applyBorder="1" applyAlignment="1" applyProtection="1">
      <alignment vertical="center"/>
      <protection hidden="1"/>
    </xf>
    <xf numFmtId="0" fontId="21" fillId="7" borderId="1" xfId="1" applyFont="1" applyFill="1" applyBorder="1" applyAlignment="1" applyProtection="1">
      <alignment horizontal="center" vertical="center"/>
      <protection hidden="1"/>
    </xf>
    <xf numFmtId="0" fontId="21" fillId="7" borderId="3" xfId="1" applyFont="1" applyFill="1" applyBorder="1" applyAlignment="1" applyProtection="1">
      <alignment horizontal="center" vertical="top"/>
      <protection hidden="1"/>
    </xf>
    <xf numFmtId="0" fontId="21" fillId="7" borderId="4" xfId="1" applyFont="1" applyFill="1" applyBorder="1" applyAlignment="1" applyProtection="1">
      <alignment horizontal="center" vertical="top"/>
      <protection hidden="1"/>
    </xf>
    <xf numFmtId="179" fontId="21" fillId="13" borderId="4" xfId="1" applyNumberFormat="1" applyFont="1" applyFill="1" applyBorder="1" applyAlignment="1" applyProtection="1">
      <alignment horizontal="center" vertical="center"/>
      <protection hidden="1"/>
    </xf>
    <xf numFmtId="179" fontId="21" fillId="13" borderId="2" xfId="1" applyNumberFormat="1" applyFont="1" applyFill="1" applyBorder="1" applyAlignment="1" applyProtection="1">
      <alignment horizontal="center" vertical="center"/>
      <protection hidden="1"/>
    </xf>
    <xf numFmtId="49" fontId="21" fillId="13" borderId="118" xfId="1" applyNumberFormat="1" applyFont="1" applyFill="1" applyBorder="1" applyAlignment="1" applyProtection="1">
      <alignment vertical="top"/>
      <protection hidden="1"/>
    </xf>
    <xf numFmtId="49" fontId="21" fillId="13" borderId="119" xfId="1" applyNumberFormat="1" applyFont="1" applyFill="1" applyBorder="1" applyAlignment="1" applyProtection="1">
      <alignment vertical="top"/>
      <protection hidden="1"/>
    </xf>
    <xf numFmtId="49" fontId="21" fillId="13" borderId="17" xfId="1" applyNumberFormat="1" applyFont="1" applyFill="1" applyBorder="1" applyAlignment="1" applyProtection="1">
      <alignment vertical="center"/>
      <protection hidden="1"/>
    </xf>
    <xf numFmtId="49" fontId="21" fillId="13" borderId="120" xfId="1" applyNumberFormat="1" applyFont="1" applyFill="1" applyBorder="1" applyAlignment="1" applyProtection="1">
      <alignment vertical="center"/>
      <protection hidden="1"/>
    </xf>
    <xf numFmtId="49" fontId="21" fillId="0" borderId="1" xfId="1" applyNumberFormat="1" applyFont="1" applyBorder="1" applyAlignment="1" applyProtection="1">
      <alignment horizontal="center" vertical="center"/>
      <protection locked="0"/>
    </xf>
    <xf numFmtId="49" fontId="21" fillId="0" borderId="3" xfId="1" applyNumberFormat="1" applyFont="1" applyBorder="1" applyAlignment="1" applyProtection="1">
      <alignment horizontal="center" vertical="center"/>
      <protection locked="0"/>
    </xf>
    <xf numFmtId="49" fontId="21" fillId="0" borderId="4" xfId="1" applyNumberFormat="1" applyFont="1" applyBorder="1" applyAlignment="1" applyProtection="1">
      <alignment horizontal="center" vertical="center"/>
      <protection locked="0"/>
    </xf>
    <xf numFmtId="49" fontId="21" fillId="0" borderId="43" xfId="1" applyNumberFormat="1" applyFont="1" applyBorder="1" applyAlignment="1" applyProtection="1">
      <alignment horizontal="center" vertical="center"/>
      <protection locked="0"/>
    </xf>
    <xf numFmtId="0" fontId="21" fillId="4" borderId="3" xfId="1" applyFont="1" applyFill="1" applyBorder="1" applyAlignment="1" applyProtection="1">
      <alignment horizontal="center" vertical="center"/>
      <protection hidden="1"/>
    </xf>
    <xf numFmtId="0" fontId="21" fillId="4" borderId="4" xfId="1" applyFont="1" applyFill="1" applyBorder="1" applyAlignment="1" applyProtection="1">
      <alignment horizontal="center" vertical="center"/>
      <protection hidden="1"/>
    </xf>
    <xf numFmtId="0" fontId="21" fillId="4" borderId="2" xfId="1" applyFont="1" applyFill="1" applyBorder="1" applyAlignment="1" applyProtection="1">
      <alignment horizontal="center" vertical="center"/>
      <protection hidden="1"/>
    </xf>
    <xf numFmtId="49" fontId="21" fillId="4" borderId="3" xfId="1" applyNumberFormat="1" applyFont="1" applyFill="1" applyBorder="1" applyAlignment="1" applyProtection="1">
      <alignment vertical="center"/>
      <protection locked="0" hidden="1"/>
    </xf>
    <xf numFmtId="49" fontId="21" fillId="4" borderId="4" xfId="1" applyNumberFormat="1" applyFont="1" applyFill="1" applyBorder="1" applyAlignment="1" applyProtection="1">
      <alignment vertical="center"/>
      <protection locked="0" hidden="1"/>
    </xf>
    <xf numFmtId="49" fontId="21" fillId="4" borderId="2" xfId="1" applyNumberFormat="1" applyFont="1" applyFill="1" applyBorder="1" applyAlignment="1" applyProtection="1">
      <alignment vertical="center"/>
      <protection locked="0" hidden="1"/>
    </xf>
    <xf numFmtId="0" fontId="21" fillId="7" borderId="113" xfId="1" applyFont="1" applyFill="1" applyBorder="1" applyAlignment="1" applyProtection="1">
      <alignment horizontal="center" vertical="center" shrinkToFit="1"/>
      <protection hidden="1"/>
    </xf>
    <xf numFmtId="0" fontId="21" fillId="7" borderId="1" xfId="1" applyFont="1" applyFill="1" applyBorder="1" applyAlignment="1" applyProtection="1">
      <alignment horizontal="center" vertical="center" shrinkToFit="1"/>
      <protection hidden="1"/>
    </xf>
    <xf numFmtId="0" fontId="21" fillId="0" borderId="3" xfId="1" applyFont="1" applyBorder="1" applyAlignment="1" applyProtection="1">
      <alignment horizontal="left" vertical="center"/>
      <protection locked="0"/>
    </xf>
    <xf numFmtId="0" fontId="21" fillId="0" borderId="4" xfId="1" applyFont="1" applyBorder="1" applyAlignment="1" applyProtection="1">
      <alignment horizontal="left" vertical="center"/>
      <protection locked="0"/>
    </xf>
    <xf numFmtId="0" fontId="21" fillId="0" borderId="43" xfId="1" applyFont="1" applyBorder="1" applyAlignment="1" applyProtection="1">
      <alignment horizontal="left" vertical="center"/>
      <protection locked="0"/>
    </xf>
    <xf numFmtId="0" fontId="21" fillId="7" borderId="56" xfId="1" applyFont="1" applyFill="1" applyBorder="1" applyAlignment="1" applyProtection="1">
      <alignment horizontal="center" vertical="center" textRotation="255" wrapText="1"/>
      <protection hidden="1"/>
    </xf>
    <xf numFmtId="0" fontId="21" fillId="7" borderId="40" xfId="1" applyFont="1" applyFill="1" applyBorder="1" applyAlignment="1" applyProtection="1">
      <alignment horizontal="center" vertical="center" textRotation="255" wrapText="1"/>
      <protection hidden="1"/>
    </xf>
    <xf numFmtId="0" fontId="21" fillId="7" borderId="57" xfId="1" applyFont="1" applyFill="1" applyBorder="1" applyAlignment="1" applyProtection="1">
      <alignment horizontal="center" vertical="center" textRotation="255" wrapText="1"/>
      <protection hidden="1"/>
    </xf>
    <xf numFmtId="0" fontId="21" fillId="7" borderId="0" xfId="1" applyFont="1" applyFill="1" applyBorder="1" applyAlignment="1" applyProtection="1">
      <alignment horizontal="center" vertical="center" textRotation="255" wrapText="1"/>
      <protection hidden="1"/>
    </xf>
    <xf numFmtId="0" fontId="21" fillId="7" borderId="121" xfId="1" applyFont="1" applyFill="1" applyBorder="1" applyAlignment="1" applyProtection="1">
      <alignment horizontal="center" vertical="center" textRotation="255" wrapText="1"/>
      <protection hidden="1"/>
    </xf>
    <xf numFmtId="0" fontId="21" fillId="7" borderId="47" xfId="1" applyFont="1" applyFill="1" applyBorder="1" applyAlignment="1" applyProtection="1">
      <alignment horizontal="center" vertical="center" textRotation="255" wrapText="1"/>
      <protection hidden="1"/>
    </xf>
    <xf numFmtId="0" fontId="21" fillId="7" borderId="5" xfId="1" applyFont="1" applyFill="1" applyBorder="1" applyAlignment="1" applyProtection="1">
      <alignment horizontal="center" vertical="center"/>
      <protection hidden="1"/>
    </xf>
    <xf numFmtId="0" fontId="21" fillId="0" borderId="42" xfId="1" applyFont="1" applyBorder="1" applyAlignment="1" applyProtection="1">
      <alignment horizontal="left" vertical="center"/>
      <protection locked="0"/>
    </xf>
    <xf numFmtId="0" fontId="21" fillId="0" borderId="40" xfId="1" applyFont="1" applyBorder="1" applyAlignment="1" applyProtection="1">
      <alignment horizontal="left" vertical="center"/>
      <protection locked="0"/>
    </xf>
    <xf numFmtId="0" fontId="21" fillId="0" borderId="50" xfId="1" applyFont="1" applyBorder="1" applyAlignment="1" applyProtection="1">
      <alignment horizontal="left" vertical="center"/>
      <protection locked="0"/>
    </xf>
    <xf numFmtId="0" fontId="21" fillId="0" borderId="115" xfId="1" applyFont="1" applyBorder="1" applyAlignment="1" applyProtection="1">
      <alignment horizontal="left" vertical="center"/>
      <protection locked="0"/>
    </xf>
    <xf numFmtId="0" fontId="21" fillId="0" borderId="116" xfId="1" applyFont="1" applyBorder="1" applyAlignment="1" applyProtection="1">
      <alignment horizontal="left" vertical="center"/>
      <protection locked="0"/>
    </xf>
    <xf numFmtId="0" fontId="21" fillId="0" borderId="117" xfId="1" applyFont="1" applyBorder="1" applyAlignment="1" applyProtection="1">
      <alignment horizontal="left" vertical="center"/>
      <protection locked="0"/>
    </xf>
    <xf numFmtId="179" fontId="21" fillId="0" borderId="4" xfId="1" applyNumberFormat="1" applyFont="1" applyBorder="1" applyAlignment="1" applyProtection="1">
      <alignment horizontal="center" vertical="center"/>
      <protection locked="0"/>
    </xf>
    <xf numFmtId="179" fontId="21" fillId="0" borderId="2" xfId="1" applyNumberFormat="1" applyFont="1" applyBorder="1" applyAlignment="1" applyProtection="1">
      <alignment horizontal="center" vertical="center"/>
      <protection locked="0"/>
    </xf>
    <xf numFmtId="49" fontId="21" fillId="0" borderId="44" xfId="1" applyNumberFormat="1" applyFont="1" applyBorder="1" applyAlignment="1" applyProtection="1">
      <alignment horizontal="left" vertical="top"/>
      <protection locked="0"/>
    </xf>
    <xf numFmtId="49" fontId="21" fillId="0" borderId="45" xfId="1" applyNumberFormat="1" applyFont="1" applyBorder="1" applyAlignment="1" applyProtection="1">
      <alignment horizontal="left" vertical="top"/>
      <protection locked="0"/>
    </xf>
    <xf numFmtId="49" fontId="21" fillId="0" borderId="46" xfId="1" applyNumberFormat="1" applyFont="1" applyBorder="1" applyAlignment="1" applyProtection="1">
      <alignment horizontal="left" vertical="top"/>
      <protection locked="0"/>
    </xf>
    <xf numFmtId="49" fontId="21" fillId="0" borderId="17" xfId="1" applyNumberFormat="1" applyFont="1" applyBorder="1" applyAlignment="1" applyProtection="1">
      <alignment horizontal="left" vertical="center"/>
      <protection locked="0"/>
    </xf>
    <xf numFmtId="49" fontId="21" fillId="0" borderId="120" xfId="1" applyNumberFormat="1" applyFont="1" applyBorder="1" applyAlignment="1" applyProtection="1">
      <alignment horizontal="left" vertical="center"/>
      <protection locked="0"/>
    </xf>
    <xf numFmtId="0" fontId="21" fillId="7" borderId="3" xfId="1" applyFont="1" applyFill="1" applyBorder="1" applyAlignment="1" applyProtection="1">
      <alignment horizontal="center" vertical="center"/>
      <protection hidden="1"/>
    </xf>
    <xf numFmtId="0" fontId="21" fillId="7" borderId="4" xfId="1" applyFont="1" applyFill="1" applyBorder="1" applyAlignment="1" applyProtection="1">
      <alignment horizontal="center" vertical="center"/>
      <protection hidden="1"/>
    </xf>
    <xf numFmtId="0" fontId="21" fillId="7" borderId="2" xfId="1" applyFont="1" applyFill="1" applyBorder="1" applyAlignment="1" applyProtection="1">
      <alignment horizontal="center" vertical="center"/>
      <protection hidden="1"/>
    </xf>
    <xf numFmtId="0" fontId="36" fillId="0" borderId="3" xfId="1" applyFont="1" applyBorder="1" applyAlignment="1" applyProtection="1">
      <alignment vertical="center"/>
      <protection locked="0" hidden="1"/>
    </xf>
    <xf numFmtId="0" fontId="36" fillId="0" borderId="4" xfId="1" applyFont="1" applyBorder="1" applyAlignment="1" applyProtection="1">
      <alignment vertical="center"/>
      <protection locked="0" hidden="1"/>
    </xf>
    <xf numFmtId="0" fontId="36" fillId="0" borderId="43" xfId="1" applyFont="1" applyBorder="1" applyAlignment="1" applyProtection="1">
      <alignment vertical="center"/>
      <protection locked="0" hidden="1"/>
    </xf>
    <xf numFmtId="0" fontId="21" fillId="7" borderId="42" xfId="1" applyFont="1" applyFill="1" applyBorder="1" applyAlignment="1" applyProtection="1">
      <alignment horizontal="left" vertical="center" wrapText="1" shrinkToFit="1"/>
      <protection hidden="1"/>
    </xf>
    <xf numFmtId="0" fontId="21" fillId="7" borderId="40" xfId="1" applyFont="1" applyFill="1" applyBorder="1" applyAlignment="1" applyProtection="1">
      <alignment horizontal="left" vertical="center" wrapText="1" shrinkToFit="1"/>
      <protection hidden="1"/>
    </xf>
    <xf numFmtId="0" fontId="21" fillId="7" borderId="41" xfId="1" applyFont="1" applyFill="1" applyBorder="1" applyAlignment="1" applyProtection="1">
      <alignment horizontal="left" vertical="center" wrapText="1" shrinkToFit="1"/>
      <protection hidden="1"/>
    </xf>
    <xf numFmtId="0" fontId="21" fillId="7" borderId="38" xfId="1" applyFont="1" applyFill="1" applyBorder="1" applyAlignment="1" applyProtection="1">
      <alignment horizontal="left" vertical="center" wrapText="1" shrinkToFit="1"/>
      <protection hidden="1"/>
    </xf>
    <xf numFmtId="0" fontId="21" fillId="7" borderId="0" xfId="1" applyFont="1" applyFill="1" applyBorder="1" applyAlignment="1" applyProtection="1">
      <alignment horizontal="left" vertical="center" wrapText="1" shrinkToFit="1"/>
      <protection hidden="1"/>
    </xf>
    <xf numFmtId="0" fontId="21" fillId="7" borderId="37" xfId="1" applyFont="1" applyFill="1" applyBorder="1" applyAlignment="1" applyProtection="1">
      <alignment horizontal="left" vertical="center" wrapText="1" shrinkToFit="1"/>
      <protection hidden="1"/>
    </xf>
    <xf numFmtId="0" fontId="21" fillId="7" borderId="48" xfId="1" applyFont="1" applyFill="1" applyBorder="1" applyAlignment="1" applyProtection="1">
      <alignment horizontal="left" vertical="center" wrapText="1" shrinkToFit="1"/>
      <protection hidden="1"/>
    </xf>
    <xf numFmtId="0" fontId="21" fillId="7" borderId="47" xfId="1" applyFont="1" applyFill="1" applyBorder="1" applyAlignment="1" applyProtection="1">
      <alignment horizontal="left" vertical="center" wrapText="1" shrinkToFit="1"/>
      <protection hidden="1"/>
    </xf>
    <xf numFmtId="0" fontId="21" fillId="7" borderId="18" xfId="1" applyFont="1" applyFill="1" applyBorder="1" applyAlignment="1" applyProtection="1">
      <alignment horizontal="left" vertical="center" wrapText="1" shrinkToFit="1"/>
      <protection hidden="1"/>
    </xf>
    <xf numFmtId="0" fontId="21" fillId="7" borderId="42" xfId="1" applyFont="1" applyFill="1" applyBorder="1" applyAlignment="1" applyProtection="1">
      <alignment horizontal="center" vertical="center" wrapText="1"/>
      <protection hidden="1"/>
    </xf>
    <xf numFmtId="0" fontId="21" fillId="7" borderId="40" xfId="1" applyFont="1" applyFill="1" applyBorder="1" applyAlignment="1" applyProtection="1">
      <alignment horizontal="center" vertical="center" wrapText="1"/>
      <protection hidden="1"/>
    </xf>
    <xf numFmtId="0" fontId="21" fillId="7" borderId="41" xfId="1" applyFont="1" applyFill="1" applyBorder="1" applyAlignment="1" applyProtection="1">
      <alignment horizontal="center" vertical="center" wrapText="1"/>
      <protection hidden="1"/>
    </xf>
    <xf numFmtId="0" fontId="21" fillId="0" borderId="44" xfId="1" applyFont="1" applyBorder="1" applyAlignment="1" applyProtection="1">
      <alignment horizontal="left" vertical="center"/>
      <protection locked="0"/>
    </xf>
    <xf numFmtId="0" fontId="21" fillId="0" borderId="45" xfId="1" applyFont="1" applyBorder="1" applyAlignment="1" applyProtection="1">
      <alignment horizontal="left" vertical="center"/>
      <protection locked="0"/>
    </xf>
    <xf numFmtId="0" fontId="21" fillId="0" borderId="46" xfId="1" applyFont="1" applyBorder="1" applyAlignment="1" applyProtection="1">
      <alignment horizontal="left" vertical="center"/>
      <protection locked="0"/>
    </xf>
    <xf numFmtId="0" fontId="21" fillId="7" borderId="115" xfId="1" applyFont="1" applyFill="1" applyBorder="1" applyAlignment="1" applyProtection="1">
      <alignment horizontal="center" vertical="center" wrapText="1"/>
      <protection hidden="1"/>
    </xf>
    <xf numFmtId="0" fontId="21" fillId="7" borderId="116" xfId="1" applyFont="1" applyFill="1" applyBorder="1" applyAlignment="1" applyProtection="1">
      <alignment horizontal="center" vertical="center" wrapText="1"/>
      <protection hidden="1"/>
    </xf>
    <xf numFmtId="0" fontId="21" fillId="7" borderId="122" xfId="1" applyFont="1" applyFill="1" applyBorder="1" applyAlignment="1" applyProtection="1">
      <alignment horizontal="center" vertical="center" wrapText="1"/>
      <protection hidden="1"/>
    </xf>
    <xf numFmtId="20" fontId="21" fillId="0" borderId="115" xfId="1" applyNumberFormat="1" applyFont="1" applyBorder="1" applyAlignment="1" applyProtection="1">
      <alignment horizontal="left" vertical="center"/>
      <protection locked="0"/>
    </xf>
    <xf numFmtId="0" fontId="21" fillId="7" borderId="56" xfId="1" applyFont="1" applyFill="1" applyBorder="1" applyAlignment="1" applyProtection="1">
      <alignment horizontal="center" vertical="center" textRotation="255" shrinkToFit="1"/>
      <protection hidden="1"/>
    </xf>
    <xf numFmtId="0" fontId="21" fillId="7" borderId="41" xfId="1" applyFont="1" applyFill="1" applyBorder="1" applyAlignment="1" applyProtection="1">
      <alignment horizontal="center" vertical="center" textRotation="255" shrinkToFit="1"/>
      <protection hidden="1"/>
    </xf>
    <xf numFmtId="0" fontId="21" fillId="7" borderId="57" xfId="1" applyFont="1" applyFill="1" applyBorder="1" applyAlignment="1" applyProtection="1">
      <alignment horizontal="center" vertical="center" textRotation="255" shrinkToFit="1"/>
      <protection hidden="1"/>
    </xf>
    <xf numFmtId="0" fontId="21" fillId="7" borderId="37" xfId="1" applyFont="1" applyFill="1" applyBorder="1" applyAlignment="1" applyProtection="1">
      <alignment horizontal="center" vertical="center" textRotation="255" shrinkToFit="1"/>
      <protection hidden="1"/>
    </xf>
    <xf numFmtId="0" fontId="21" fillId="7" borderId="121" xfId="1" applyFont="1" applyFill="1" applyBorder="1" applyAlignment="1" applyProtection="1">
      <alignment horizontal="center" vertical="center" textRotation="255" shrinkToFit="1"/>
      <protection hidden="1"/>
    </xf>
    <xf numFmtId="0" fontId="21" fillId="7" borderId="18" xfId="1" applyFont="1" applyFill="1" applyBorder="1" applyAlignment="1" applyProtection="1">
      <alignment horizontal="center" vertical="center" textRotation="255" shrinkToFit="1"/>
      <protection hidden="1"/>
    </xf>
    <xf numFmtId="0" fontId="21" fillId="7" borderId="42" xfId="1" applyFont="1" applyFill="1" applyBorder="1" applyAlignment="1" applyProtection="1">
      <alignment horizontal="right" shrinkToFit="1"/>
      <protection hidden="1"/>
    </xf>
    <xf numFmtId="0" fontId="21" fillId="7" borderId="40" xfId="1" applyFont="1" applyFill="1" applyBorder="1" applyAlignment="1" applyProtection="1">
      <alignment horizontal="right" shrinkToFit="1"/>
      <protection hidden="1"/>
    </xf>
    <xf numFmtId="0" fontId="21" fillId="7" borderId="41" xfId="1" applyFont="1" applyFill="1" applyBorder="1" applyAlignment="1" applyProtection="1">
      <alignment horizontal="right" shrinkToFit="1"/>
      <protection hidden="1"/>
    </xf>
    <xf numFmtId="0" fontId="21" fillId="7" borderId="48" xfId="1" applyFont="1" applyFill="1" applyBorder="1" applyAlignment="1" applyProtection="1">
      <alignment horizontal="right" shrinkToFit="1"/>
      <protection hidden="1"/>
    </xf>
    <xf numFmtId="0" fontId="21" fillId="7" borderId="47" xfId="1" applyFont="1" applyFill="1" applyBorder="1" applyAlignment="1" applyProtection="1">
      <alignment horizontal="right" shrinkToFit="1"/>
      <protection hidden="1"/>
    </xf>
    <xf numFmtId="0" fontId="21" fillId="7" borderId="18" xfId="1" applyFont="1" applyFill="1" applyBorder="1" applyAlignment="1" applyProtection="1">
      <alignment horizontal="right" shrinkToFit="1"/>
      <protection hidden="1"/>
    </xf>
    <xf numFmtId="0" fontId="21" fillId="7" borderId="48" xfId="1" applyFont="1" applyFill="1" applyBorder="1" applyAlignment="1" applyProtection="1">
      <alignment horizontal="center" vertical="center" wrapText="1"/>
      <protection hidden="1"/>
    </xf>
    <xf numFmtId="0" fontId="21" fillId="7" borderId="47" xfId="1" applyFont="1" applyFill="1" applyBorder="1" applyAlignment="1" applyProtection="1">
      <alignment horizontal="center" vertical="center" wrapText="1"/>
      <protection hidden="1"/>
    </xf>
    <xf numFmtId="0" fontId="21" fillId="7" borderId="18" xfId="1" applyFont="1" applyFill="1" applyBorder="1" applyAlignment="1" applyProtection="1">
      <alignment horizontal="center" vertical="center" wrapText="1"/>
      <protection hidden="1"/>
    </xf>
    <xf numFmtId="0" fontId="21" fillId="0" borderId="123" xfId="1" applyFont="1" applyBorder="1" applyAlignment="1" applyProtection="1">
      <alignment horizontal="center" vertical="center"/>
      <protection hidden="1"/>
    </xf>
    <xf numFmtId="0" fontId="21" fillId="0" borderId="124" xfId="1" applyFont="1" applyBorder="1" applyAlignment="1" applyProtection="1">
      <alignment horizontal="center" vertical="center"/>
      <protection hidden="1"/>
    </xf>
    <xf numFmtId="0" fontId="21" fillId="0" borderId="125" xfId="1" applyFont="1" applyBorder="1" applyAlignment="1" applyProtection="1">
      <alignment horizontal="center" vertical="center"/>
      <protection hidden="1"/>
    </xf>
    <xf numFmtId="0" fontId="21" fillId="0" borderId="126" xfId="1" applyFont="1" applyBorder="1" applyAlignment="1" applyProtection="1">
      <alignment horizontal="center" vertical="center"/>
      <protection hidden="1"/>
    </xf>
    <xf numFmtId="0" fontId="21" fillId="0" borderId="127" xfId="1" applyFont="1" applyBorder="1" applyAlignment="1" applyProtection="1">
      <alignment horizontal="center" vertical="center"/>
      <protection hidden="1"/>
    </xf>
    <xf numFmtId="0" fontId="21" fillId="0" borderId="128" xfId="1" applyFont="1" applyBorder="1" applyAlignment="1" applyProtection="1">
      <alignment horizontal="center" vertical="center"/>
      <protection hidden="1"/>
    </xf>
    <xf numFmtId="0" fontId="21" fillId="0" borderId="130" xfId="1" applyFont="1" applyBorder="1" applyAlignment="1" applyProtection="1">
      <alignment horizontal="center" vertical="center"/>
      <protection hidden="1"/>
    </xf>
    <xf numFmtId="0" fontId="21" fillId="0" borderId="131" xfId="1" applyFont="1" applyBorder="1" applyAlignment="1" applyProtection="1">
      <alignment horizontal="center" vertical="center"/>
      <protection hidden="1"/>
    </xf>
    <xf numFmtId="0" fontId="21" fillId="0" borderId="133" xfId="1" applyFont="1" applyBorder="1" applyAlignment="1" applyProtection="1">
      <alignment horizontal="center" vertical="center"/>
      <protection hidden="1"/>
    </xf>
    <xf numFmtId="0" fontId="21" fillId="0" borderId="3" xfId="1" applyFont="1" applyBorder="1" applyAlignment="1" applyProtection="1">
      <alignment horizontal="center" vertical="center" shrinkToFit="1"/>
      <protection locked="0"/>
    </xf>
    <xf numFmtId="0" fontId="21" fillId="0" borderId="4" xfId="1" applyFont="1" applyBorder="1" applyAlignment="1" applyProtection="1">
      <alignment horizontal="center" vertical="center" shrinkToFit="1"/>
      <protection locked="0"/>
    </xf>
    <xf numFmtId="0" fontId="21" fillId="0" borderId="2" xfId="1" applyFont="1" applyBorder="1" applyAlignment="1" applyProtection="1">
      <alignment horizontal="center" vertical="center" shrinkToFit="1"/>
      <protection locked="0"/>
    </xf>
    <xf numFmtId="0" fontId="21" fillId="0" borderId="1" xfId="1" applyNumberFormat="1" applyFont="1" applyBorder="1" applyAlignment="1" applyProtection="1">
      <alignment horizontal="center" vertical="center" shrinkToFit="1"/>
      <protection locked="0"/>
    </xf>
    <xf numFmtId="0" fontId="21" fillId="0" borderId="129" xfId="1" applyFont="1" applyBorder="1" applyAlignment="1" applyProtection="1">
      <alignment horizontal="center" vertical="center"/>
      <protection hidden="1"/>
    </xf>
    <xf numFmtId="0" fontId="21" fillId="0" borderId="132" xfId="1" applyFont="1" applyBorder="1" applyAlignment="1" applyProtection="1">
      <alignment horizontal="center" vertical="center"/>
      <protection hidden="1"/>
    </xf>
    <xf numFmtId="0" fontId="21" fillId="4" borderId="1" xfId="1" applyFont="1" applyFill="1" applyBorder="1" applyAlignment="1" applyProtection="1">
      <alignment horizontal="center" vertical="center" shrinkToFit="1"/>
      <protection hidden="1"/>
    </xf>
    <xf numFmtId="0" fontId="21" fillId="4" borderId="1" xfId="1" applyNumberFormat="1" applyFont="1" applyFill="1" applyBorder="1" applyAlignment="1" applyProtection="1">
      <alignment horizontal="center" vertical="center" shrinkToFit="1"/>
      <protection locked="0"/>
    </xf>
    <xf numFmtId="0" fontId="36" fillId="0" borderId="42" xfId="1" applyFont="1" applyBorder="1" applyAlignment="1" applyProtection="1">
      <alignment horizontal="center" vertical="center"/>
      <protection locked="0" hidden="1"/>
    </xf>
    <xf numFmtId="0" fontId="36" fillId="0" borderId="40" xfId="1" applyFont="1" applyBorder="1" applyAlignment="1" applyProtection="1">
      <alignment horizontal="center" vertical="center"/>
      <protection locked="0" hidden="1"/>
    </xf>
    <xf numFmtId="0" fontId="36" fillId="0" borderId="41" xfId="1" applyFont="1" applyBorder="1" applyAlignment="1" applyProtection="1">
      <alignment horizontal="center" vertical="center"/>
      <protection locked="0" hidden="1"/>
    </xf>
    <xf numFmtId="0" fontId="36" fillId="0" borderId="48" xfId="1" applyFont="1" applyBorder="1" applyAlignment="1" applyProtection="1">
      <alignment horizontal="center" vertical="center"/>
      <protection locked="0" hidden="1"/>
    </xf>
    <xf numFmtId="0" fontId="36" fillId="0" borderId="47" xfId="1" applyFont="1" applyBorder="1" applyAlignment="1" applyProtection="1">
      <alignment horizontal="center" vertical="center"/>
      <protection locked="0" hidden="1"/>
    </xf>
    <xf numFmtId="0" fontId="36" fillId="0" borderId="18" xfId="1" applyFont="1" applyBorder="1" applyAlignment="1" applyProtection="1">
      <alignment horizontal="center" vertical="center"/>
      <protection locked="0" hidden="1"/>
    </xf>
    <xf numFmtId="0" fontId="21" fillId="7" borderId="113" xfId="1" applyFont="1" applyFill="1" applyBorder="1" applyAlignment="1" applyProtection="1">
      <alignment horizontal="center" vertical="center" textRotation="255"/>
      <protection hidden="1"/>
    </xf>
    <xf numFmtId="0" fontId="21" fillId="7" borderId="1" xfId="1" applyFont="1" applyFill="1" applyBorder="1" applyAlignment="1" applyProtection="1">
      <alignment horizontal="center" vertical="center" textRotation="255"/>
      <protection hidden="1"/>
    </xf>
    <xf numFmtId="0" fontId="21" fillId="0" borderId="3" xfId="1" applyFont="1" applyBorder="1" applyAlignment="1" applyProtection="1">
      <alignment vertical="center"/>
      <protection hidden="1"/>
    </xf>
    <xf numFmtId="0" fontId="21" fillId="0" borderId="4" xfId="1" applyFont="1" applyBorder="1" applyAlignment="1" applyProtection="1">
      <alignment vertical="center"/>
      <protection hidden="1"/>
    </xf>
    <xf numFmtId="0" fontId="21" fillId="0" borderId="43" xfId="1" applyFont="1" applyBorder="1" applyAlignment="1" applyProtection="1">
      <alignment vertical="center"/>
      <protection hidden="1"/>
    </xf>
    <xf numFmtId="49" fontId="21" fillId="0" borderId="2" xfId="1" applyNumberFormat="1" applyFont="1" applyBorder="1" applyAlignment="1" applyProtection="1">
      <alignment horizontal="center" vertical="center"/>
      <protection locked="0"/>
    </xf>
    <xf numFmtId="0" fontId="21" fillId="0" borderId="3" xfId="1" applyFont="1" applyBorder="1" applyAlignment="1" applyProtection="1">
      <alignment vertical="center"/>
      <protection locked="0"/>
    </xf>
    <xf numFmtId="0" fontId="21" fillId="0" borderId="4" xfId="1" applyFont="1" applyBorder="1" applyAlignment="1" applyProtection="1">
      <alignment vertical="center"/>
      <protection locked="0"/>
    </xf>
    <xf numFmtId="0" fontId="21" fillId="0" borderId="43" xfId="1" applyFont="1" applyBorder="1" applyAlignment="1" applyProtection="1">
      <alignment vertical="center"/>
      <protection locked="0"/>
    </xf>
    <xf numFmtId="0" fontId="21" fillId="7" borderId="38" xfId="1" applyFont="1" applyFill="1" applyBorder="1" applyAlignment="1" applyProtection="1">
      <alignment horizontal="center" vertical="center"/>
      <protection hidden="1"/>
    </xf>
    <xf numFmtId="0" fontId="21" fillId="7" borderId="0" xfId="1" applyFont="1" applyFill="1" applyBorder="1" applyAlignment="1" applyProtection="1">
      <alignment horizontal="center" vertical="center"/>
      <protection hidden="1"/>
    </xf>
    <xf numFmtId="0" fontId="21" fillId="7" borderId="37" xfId="1" applyFont="1" applyFill="1" applyBorder="1" applyAlignment="1" applyProtection="1">
      <alignment horizontal="center" vertical="center"/>
      <protection hidden="1"/>
    </xf>
    <xf numFmtId="0" fontId="21" fillId="0" borderId="3" xfId="1" applyFont="1" applyFill="1" applyBorder="1" applyAlignment="1" applyProtection="1">
      <alignment horizontal="center" vertical="center"/>
      <protection hidden="1"/>
    </xf>
    <xf numFmtId="0" fontId="21" fillId="0" borderId="4" xfId="1" applyFont="1" applyFill="1" applyBorder="1" applyAlignment="1" applyProtection="1">
      <alignment horizontal="center" vertical="center"/>
      <protection hidden="1"/>
    </xf>
    <xf numFmtId="0" fontId="21" fillId="0" borderId="43" xfId="1" applyFont="1" applyFill="1" applyBorder="1" applyAlignment="1" applyProtection="1">
      <alignment horizontal="center" vertical="center"/>
      <protection hidden="1"/>
    </xf>
    <xf numFmtId="0" fontId="21" fillId="0" borderId="3" xfId="1" applyFont="1" applyBorder="1" applyAlignment="1" applyProtection="1">
      <alignment horizontal="left" vertical="center"/>
      <protection locked="0" hidden="1"/>
    </xf>
    <xf numFmtId="0" fontId="21" fillId="0" borderId="4" xfId="1" applyFont="1" applyBorder="1" applyAlignment="1" applyProtection="1">
      <alignment horizontal="left" vertical="center"/>
      <protection locked="0" hidden="1"/>
    </xf>
    <xf numFmtId="0" fontId="21" fillId="0" borderId="43" xfId="1" applyFont="1" applyBorder="1" applyAlignment="1" applyProtection="1">
      <alignment horizontal="left" vertical="center"/>
      <protection locked="0" hidden="1"/>
    </xf>
    <xf numFmtId="0" fontId="21" fillId="7" borderId="54" xfId="1" applyFont="1" applyFill="1" applyBorder="1" applyAlignment="1" applyProtection="1">
      <alignment horizontal="center" vertical="center"/>
      <protection hidden="1"/>
    </xf>
    <xf numFmtId="0" fontId="21" fillId="4" borderId="99" xfId="1" applyFont="1" applyFill="1" applyBorder="1" applyAlignment="1" applyProtection="1">
      <alignment horizontal="center" vertical="center"/>
      <protection locked="0"/>
    </xf>
    <xf numFmtId="0" fontId="21" fillId="4" borderId="66" xfId="1" applyFont="1" applyFill="1" applyBorder="1" applyAlignment="1" applyProtection="1">
      <alignment horizontal="center" vertical="center"/>
      <protection locked="0"/>
    </xf>
    <xf numFmtId="0" fontId="21" fillId="4" borderId="134" xfId="1" applyFont="1" applyFill="1" applyBorder="1" applyAlignment="1" applyProtection="1">
      <alignment horizontal="center" vertical="center"/>
      <protection locked="0"/>
    </xf>
    <xf numFmtId="0" fontId="21" fillId="4" borderId="102" xfId="1" applyFont="1" applyFill="1" applyBorder="1" applyAlignment="1" applyProtection="1">
      <alignment horizontal="center" vertical="center"/>
      <protection locked="0"/>
    </xf>
    <xf numFmtId="0" fontId="21" fillId="4" borderId="135" xfId="1" applyFont="1" applyFill="1" applyBorder="1" applyAlignment="1" applyProtection="1">
      <alignment horizontal="center" vertical="center"/>
      <protection locked="0"/>
    </xf>
    <xf numFmtId="0" fontId="21" fillId="0" borderId="136" xfId="1" applyFont="1" applyBorder="1" applyAlignment="1" applyProtection="1">
      <alignment horizontal="center" vertical="center"/>
      <protection locked="0"/>
    </xf>
    <xf numFmtId="0" fontId="21" fillId="0" borderId="69" xfId="1" applyFont="1" applyBorder="1" applyAlignment="1" applyProtection="1">
      <alignment horizontal="center" vertical="center"/>
      <protection locked="0"/>
    </xf>
    <xf numFmtId="0" fontId="21" fillId="0" borderId="68" xfId="1" applyFont="1" applyBorder="1" applyAlignment="1" applyProtection="1">
      <alignment horizontal="center" vertical="center"/>
      <protection locked="0"/>
    </xf>
    <xf numFmtId="0" fontId="21" fillId="0" borderId="137" xfId="1" applyFont="1" applyBorder="1" applyAlignment="1" applyProtection="1">
      <alignment horizontal="center" vertical="center"/>
      <protection locked="0"/>
    </xf>
    <xf numFmtId="0" fontId="35" fillId="0" borderId="0" xfId="1" applyFont="1" applyAlignment="1" applyProtection="1">
      <alignment horizontal="center" vertical="center" shrinkToFit="1"/>
      <protection hidden="1"/>
    </xf>
    <xf numFmtId="0" fontId="21" fillId="7" borderId="1" xfId="1" applyFont="1" applyFill="1" applyBorder="1" applyAlignment="1" applyProtection="1">
      <alignment horizontal="center" vertical="center" wrapText="1"/>
      <protection hidden="1"/>
    </xf>
    <xf numFmtId="0" fontId="21" fillId="4" borderId="67" xfId="1" applyFont="1" applyFill="1" applyBorder="1" applyAlignment="1" applyProtection="1">
      <alignment horizontal="center" vertical="center"/>
      <protection locked="0"/>
    </xf>
    <xf numFmtId="0" fontId="21" fillId="4" borderId="138" xfId="1" applyFont="1" applyFill="1" applyBorder="1" applyAlignment="1" applyProtection="1">
      <alignment horizontal="center" vertical="center" shrinkToFit="1"/>
      <protection hidden="1"/>
    </xf>
    <xf numFmtId="0" fontId="21" fillId="4" borderId="139" xfId="1" applyFont="1" applyFill="1" applyBorder="1" applyAlignment="1" applyProtection="1">
      <alignment horizontal="center" vertical="center" shrinkToFit="1"/>
      <protection hidden="1"/>
    </xf>
    <xf numFmtId="0" fontId="39" fillId="0" borderId="139" xfId="1" applyFont="1" applyFill="1" applyBorder="1" applyAlignment="1" applyProtection="1">
      <alignment horizontal="center" vertical="center" shrinkToFit="1"/>
      <protection locked="0" hidden="1"/>
    </xf>
    <xf numFmtId="0" fontId="36" fillId="0" borderId="140" xfId="1" applyFont="1" applyFill="1" applyBorder="1" applyAlignment="1" applyProtection="1">
      <alignment horizontal="center" vertical="center" shrinkToFit="1"/>
      <protection locked="0" hidden="1"/>
    </xf>
    <xf numFmtId="0" fontId="36" fillId="0" borderId="30" xfId="1" applyFont="1" applyFill="1" applyBorder="1" applyAlignment="1" applyProtection="1">
      <alignment horizontal="center" vertical="center" shrinkToFit="1"/>
      <protection locked="0" hidden="1"/>
    </xf>
    <xf numFmtId="0" fontId="36" fillId="0" borderId="88" xfId="1" applyFont="1" applyFill="1" applyBorder="1" applyAlignment="1" applyProtection="1">
      <alignment horizontal="center" vertical="center" shrinkToFit="1"/>
      <protection locked="0" hidden="1"/>
    </xf>
    <xf numFmtId="0" fontId="36" fillId="0" borderId="0" xfId="1" applyFont="1" applyBorder="1" applyAlignment="1" applyProtection="1">
      <alignment horizontal="center" vertical="center"/>
      <protection locked="0" hidden="1"/>
    </xf>
    <xf numFmtId="0" fontId="21" fillId="4" borderId="55" xfId="1" applyFont="1" applyFill="1" applyBorder="1" applyAlignment="1" applyProtection="1">
      <alignment horizontal="center" vertical="center" shrinkToFit="1"/>
      <protection hidden="1"/>
    </xf>
    <xf numFmtId="0" fontId="21" fillId="4" borderId="4" xfId="1" applyFont="1" applyFill="1" applyBorder="1" applyAlignment="1" applyProtection="1">
      <alignment horizontal="center" vertical="center" shrinkToFit="1"/>
      <protection hidden="1"/>
    </xf>
    <xf numFmtId="0" fontId="39" fillId="0" borderId="4" xfId="1" applyFont="1" applyFill="1" applyBorder="1" applyAlignment="1" applyProtection="1">
      <alignment horizontal="center" vertical="center" shrinkToFit="1"/>
      <protection locked="0" hidden="1"/>
    </xf>
    <xf numFmtId="0" fontId="39" fillId="0" borderId="2" xfId="1" applyFont="1" applyFill="1" applyBorder="1" applyAlignment="1" applyProtection="1">
      <alignment horizontal="center" vertical="center" shrinkToFit="1"/>
      <protection locked="0" hidden="1"/>
    </xf>
    <xf numFmtId="0" fontId="36" fillId="0" borderId="3" xfId="1" applyFont="1" applyFill="1" applyBorder="1" applyAlignment="1" applyProtection="1">
      <alignment horizontal="center" vertical="center" shrinkToFit="1"/>
      <protection locked="0" hidden="1"/>
    </xf>
    <xf numFmtId="0" fontId="36" fillId="0" borderId="4" xfId="1" applyFont="1" applyFill="1" applyBorder="1" applyAlignment="1" applyProtection="1">
      <alignment horizontal="center" vertical="center" shrinkToFit="1"/>
      <protection locked="0" hidden="1"/>
    </xf>
    <xf numFmtId="0" fontId="36" fillId="0" borderId="43" xfId="1" applyFont="1" applyFill="1" applyBorder="1" applyAlignment="1" applyProtection="1">
      <alignment horizontal="center" vertical="center" shrinkToFit="1"/>
      <protection locked="0" hidden="1"/>
    </xf>
    <xf numFmtId="0" fontId="21" fillId="4" borderId="113" xfId="1" applyFont="1" applyFill="1" applyBorder="1" applyAlignment="1" applyProtection="1">
      <alignment horizontal="center" vertical="center" shrinkToFit="1"/>
      <protection hidden="1"/>
    </xf>
    <xf numFmtId="0" fontId="39" fillId="0" borderId="1" xfId="1" applyFont="1" applyFill="1" applyBorder="1" applyAlignment="1" applyProtection="1">
      <alignment horizontal="center" vertical="center" shrinkToFit="1"/>
      <protection locked="0" hidden="1"/>
    </xf>
    <xf numFmtId="0" fontId="19" fillId="7" borderId="56" xfId="1" applyFont="1" applyFill="1" applyBorder="1" applyAlignment="1" applyProtection="1">
      <alignment horizontal="center" vertical="center" textRotation="255" wrapText="1"/>
      <protection hidden="1"/>
    </xf>
    <xf numFmtId="0" fontId="19" fillId="7" borderId="41" xfId="1" applyFont="1" applyFill="1" applyBorder="1" applyAlignment="1" applyProtection="1">
      <alignment horizontal="center" vertical="center" textRotation="255" wrapText="1"/>
      <protection hidden="1"/>
    </xf>
    <xf numFmtId="0" fontId="19" fillId="7" borderId="57" xfId="1" applyFont="1" applyFill="1" applyBorder="1" applyAlignment="1" applyProtection="1">
      <alignment horizontal="center" vertical="center" textRotation="255" wrapText="1"/>
      <protection hidden="1"/>
    </xf>
    <xf numFmtId="0" fontId="19" fillId="7" borderId="37" xfId="1" applyFont="1" applyFill="1" applyBorder="1" applyAlignment="1" applyProtection="1">
      <alignment horizontal="center" vertical="center" textRotation="255" wrapText="1"/>
      <protection hidden="1"/>
    </xf>
    <xf numFmtId="0" fontId="21" fillId="7" borderId="3" xfId="1" applyFont="1" applyFill="1" applyBorder="1" applyAlignment="1" applyProtection="1">
      <alignment horizontal="center" vertical="center" wrapText="1"/>
      <protection hidden="1"/>
    </xf>
    <xf numFmtId="0" fontId="21" fillId="7" borderId="4" xfId="1" applyFont="1" applyFill="1" applyBorder="1" applyAlignment="1" applyProtection="1">
      <alignment horizontal="center" vertical="center" wrapText="1"/>
      <protection hidden="1"/>
    </xf>
    <xf numFmtId="0" fontId="21" fillId="7" borderId="2" xfId="1" applyFont="1" applyFill="1" applyBorder="1" applyAlignment="1" applyProtection="1">
      <alignment horizontal="center" vertical="center" wrapText="1"/>
      <protection hidden="1"/>
    </xf>
    <xf numFmtId="0" fontId="21" fillId="0" borderId="3" xfId="1" applyFont="1" applyFill="1" applyBorder="1" applyAlignment="1" applyProtection="1">
      <alignment horizontal="left" vertical="center" wrapText="1"/>
      <protection locked="0"/>
    </xf>
    <xf numFmtId="0" fontId="21" fillId="0" borderId="4" xfId="1" applyFont="1" applyFill="1" applyBorder="1" applyAlignment="1" applyProtection="1">
      <alignment horizontal="left" vertical="center" wrapText="1"/>
      <protection locked="0"/>
    </xf>
    <xf numFmtId="0" fontId="21" fillId="0" borderId="43" xfId="1" applyFont="1" applyFill="1" applyBorder="1" applyAlignment="1" applyProtection="1">
      <alignment horizontal="left" vertical="center" wrapText="1"/>
      <protection locked="0"/>
    </xf>
    <xf numFmtId="0" fontId="21" fillId="7" borderId="42" xfId="1" applyFont="1" applyFill="1" applyBorder="1" applyAlignment="1" applyProtection="1">
      <alignment horizontal="center" vertical="center" shrinkToFit="1"/>
      <protection hidden="1"/>
    </xf>
    <xf numFmtId="0" fontId="21" fillId="7" borderId="40" xfId="1" applyFont="1" applyFill="1" applyBorder="1" applyAlignment="1" applyProtection="1">
      <alignment horizontal="center" vertical="center" shrinkToFit="1"/>
      <protection hidden="1"/>
    </xf>
    <xf numFmtId="0" fontId="21" fillId="7" borderId="41" xfId="1" applyFont="1" applyFill="1" applyBorder="1" applyAlignment="1" applyProtection="1">
      <alignment horizontal="center" vertical="center" shrinkToFit="1"/>
      <protection hidden="1"/>
    </xf>
    <xf numFmtId="49" fontId="21" fillId="4" borderId="3" xfId="1" applyNumberFormat="1" applyFont="1" applyFill="1" applyBorder="1" applyAlignment="1" applyProtection="1">
      <alignment vertical="center"/>
      <protection locked="0"/>
    </xf>
    <xf numFmtId="49" fontId="21" fillId="4" borderId="4" xfId="1" applyNumberFormat="1" applyFont="1" applyFill="1" applyBorder="1" applyAlignment="1" applyProtection="1">
      <alignment vertical="center"/>
      <protection locked="0"/>
    </xf>
    <xf numFmtId="49" fontId="21" fillId="4" borderId="2" xfId="1" applyNumberFormat="1" applyFont="1" applyFill="1" applyBorder="1" applyAlignment="1" applyProtection="1">
      <alignment vertical="center"/>
      <protection locked="0"/>
    </xf>
    <xf numFmtId="177" fontId="21" fillId="4" borderId="60" xfId="1" applyNumberFormat="1" applyFont="1" applyFill="1" applyBorder="1" applyAlignment="1" applyProtection="1">
      <alignment horizontal="center" vertical="center"/>
      <protection locked="0"/>
    </xf>
    <xf numFmtId="177" fontId="21" fillId="4" borderId="59" xfId="1" applyNumberFormat="1" applyFont="1" applyFill="1" applyBorder="1" applyAlignment="1" applyProtection="1">
      <alignment horizontal="center" vertical="center"/>
      <protection locked="0"/>
    </xf>
    <xf numFmtId="177" fontId="21" fillId="4" borderId="61" xfId="1" applyNumberFormat="1" applyFont="1" applyFill="1" applyBorder="1" applyAlignment="1" applyProtection="1">
      <alignment horizontal="center" vertical="center"/>
      <protection locked="0"/>
    </xf>
    <xf numFmtId="0" fontId="21" fillId="0" borderId="112" xfId="1" applyFont="1" applyBorder="1" applyAlignment="1" applyProtection="1">
      <alignment horizontal="left" vertical="center"/>
      <protection locked="0"/>
    </xf>
    <xf numFmtId="0" fontId="21" fillId="0" borderId="71" xfId="1" applyFont="1" applyBorder="1" applyAlignment="1" applyProtection="1">
      <alignment horizontal="left" vertical="center"/>
      <protection locked="0"/>
    </xf>
    <xf numFmtId="0" fontId="21" fillId="0" borderId="72" xfId="1" applyFont="1" applyBorder="1" applyAlignment="1" applyProtection="1">
      <alignment horizontal="left" vertical="center"/>
      <protection locked="0"/>
    </xf>
    <xf numFmtId="49" fontId="21" fillId="0" borderId="118" xfId="1" applyNumberFormat="1" applyFont="1" applyBorder="1" applyAlignment="1" applyProtection="1">
      <alignment horizontal="left" vertical="top"/>
      <protection locked="0"/>
    </xf>
    <xf numFmtId="49" fontId="21" fillId="0" borderId="119" xfId="1" applyNumberFormat="1" applyFont="1" applyBorder="1" applyAlignment="1" applyProtection="1">
      <alignment horizontal="left" vertical="top"/>
      <protection locked="0"/>
    </xf>
    <xf numFmtId="0" fontId="21" fillId="7" borderId="144" xfId="1" applyFont="1" applyFill="1" applyBorder="1" applyAlignment="1" applyProtection="1">
      <alignment horizontal="center" vertical="center" textRotation="255"/>
      <protection hidden="1"/>
    </xf>
    <xf numFmtId="0" fontId="21" fillId="7" borderId="145" xfId="1" applyFont="1" applyFill="1" applyBorder="1" applyAlignment="1" applyProtection="1">
      <alignment horizontal="center" vertical="center" textRotation="255"/>
      <protection hidden="1"/>
    </xf>
    <xf numFmtId="0" fontId="21" fillId="7" borderId="42" xfId="1" applyFont="1" applyFill="1" applyBorder="1" applyAlignment="1" applyProtection="1">
      <alignment horizontal="center" vertical="center"/>
      <protection hidden="1"/>
    </xf>
    <xf numFmtId="0" fontId="21" fillId="7" borderId="40" xfId="1" applyFont="1" applyFill="1" applyBorder="1" applyAlignment="1" applyProtection="1">
      <alignment horizontal="center" vertical="center"/>
      <protection hidden="1"/>
    </xf>
    <xf numFmtId="0" fontId="21" fillId="7" borderId="41" xfId="1" applyFont="1" applyFill="1" applyBorder="1" applyAlignment="1" applyProtection="1">
      <alignment horizontal="center" vertical="center"/>
      <protection hidden="1"/>
    </xf>
    <xf numFmtId="0" fontId="11" fillId="0" borderId="48" xfId="1" applyBorder="1" applyAlignment="1">
      <alignment horizontal="center" vertical="center"/>
    </xf>
    <xf numFmtId="0" fontId="11" fillId="0" borderId="47" xfId="1" applyBorder="1" applyAlignment="1">
      <alignment horizontal="center" vertical="center"/>
    </xf>
    <xf numFmtId="0" fontId="11" fillId="0" borderId="18" xfId="1" applyBorder="1" applyAlignment="1">
      <alignment horizontal="center" vertical="center"/>
    </xf>
    <xf numFmtId="0" fontId="21" fillId="0" borderId="1" xfId="1" applyFont="1" applyFill="1" applyBorder="1" applyAlignment="1" applyProtection="1">
      <alignment horizontal="center" vertical="center"/>
      <protection hidden="1"/>
    </xf>
    <xf numFmtId="0" fontId="21" fillId="0" borderId="54" xfId="1" applyFont="1" applyFill="1" applyBorder="1" applyAlignment="1" applyProtection="1">
      <alignment horizontal="center" vertical="center"/>
      <protection hidden="1"/>
    </xf>
    <xf numFmtId="0" fontId="21" fillId="7" borderId="3" xfId="1" applyFont="1" applyFill="1" applyBorder="1" applyAlignment="1" applyProtection="1">
      <alignment horizontal="center" vertical="center" shrinkToFit="1"/>
      <protection hidden="1"/>
    </xf>
    <xf numFmtId="0" fontId="11" fillId="0" borderId="4" xfId="1" applyBorder="1" applyAlignment="1">
      <alignment horizontal="center" vertical="center" shrinkToFit="1"/>
    </xf>
    <xf numFmtId="0" fontId="11" fillId="0" borderId="2" xfId="1" applyBorder="1" applyAlignment="1">
      <alignment horizontal="center" vertical="center" shrinkToFit="1"/>
    </xf>
    <xf numFmtId="0" fontId="21" fillId="0" borderId="141" xfId="1" applyFont="1" applyFill="1" applyBorder="1" applyAlignment="1" applyProtection="1">
      <alignment horizontal="center" vertical="center"/>
      <protection hidden="1"/>
    </xf>
    <xf numFmtId="0" fontId="11" fillId="0" borderId="142" xfId="1" applyFill="1" applyBorder="1" applyAlignment="1">
      <alignment horizontal="center" vertical="center"/>
    </xf>
    <xf numFmtId="0" fontId="11" fillId="0" borderId="143" xfId="1" applyFill="1" applyBorder="1" applyAlignment="1">
      <alignment horizontal="center" vertical="center"/>
    </xf>
    <xf numFmtId="0" fontId="21" fillId="7" borderId="47" xfId="1" applyFont="1" applyFill="1" applyBorder="1" applyAlignment="1" applyProtection="1">
      <alignment horizontal="center" vertical="center"/>
      <protection hidden="1"/>
    </xf>
    <xf numFmtId="0" fontId="21" fillId="7" borderId="18" xfId="1" applyFont="1" applyFill="1" applyBorder="1" applyAlignment="1" applyProtection="1">
      <alignment horizontal="center" vertical="center"/>
      <protection hidden="1"/>
    </xf>
    <xf numFmtId="0" fontId="21" fillId="0" borderId="38" xfId="1" applyFont="1" applyFill="1" applyBorder="1" applyAlignment="1" applyProtection="1">
      <alignment horizontal="center" vertical="center"/>
      <protection hidden="1"/>
    </xf>
    <xf numFmtId="0" fontId="21" fillId="0" borderId="0" xfId="1" applyFont="1" applyFill="1" applyBorder="1" applyAlignment="1" applyProtection="1">
      <alignment horizontal="center" vertical="center"/>
      <protection hidden="1"/>
    </xf>
    <xf numFmtId="0" fontId="21" fillId="0" borderId="39" xfId="1" applyFont="1" applyFill="1" applyBorder="1" applyAlignment="1" applyProtection="1">
      <alignment horizontal="center" vertical="center"/>
      <protection hidden="1"/>
    </xf>
    <xf numFmtId="0" fontId="21" fillId="0" borderId="48" xfId="1" applyFont="1" applyFill="1" applyBorder="1" applyAlignment="1" applyProtection="1">
      <alignment horizontal="center" vertical="center"/>
      <protection hidden="1"/>
    </xf>
    <xf numFmtId="0" fontId="21" fillId="0" borderId="47" xfId="1" applyFont="1" applyFill="1" applyBorder="1" applyAlignment="1" applyProtection="1">
      <alignment horizontal="center" vertical="center"/>
      <protection hidden="1"/>
    </xf>
    <xf numFmtId="0" fontId="21" fillId="0" borderId="49" xfId="1" applyFont="1" applyFill="1" applyBorder="1" applyAlignment="1" applyProtection="1">
      <alignment horizontal="center" vertical="center"/>
      <protection hidden="1"/>
    </xf>
    <xf numFmtId="0" fontId="21" fillId="0" borderId="1" xfId="1" applyFont="1" applyBorder="1" applyAlignment="1" applyProtection="1">
      <alignment horizontal="left" vertical="center"/>
      <protection locked="0"/>
    </xf>
    <xf numFmtId="0" fontId="21" fillId="0" borderId="54" xfId="1" applyFont="1" applyBorder="1" applyAlignment="1" applyProtection="1">
      <alignment horizontal="left" vertical="center"/>
      <protection locked="0"/>
    </xf>
    <xf numFmtId="0" fontId="21" fillId="7" borderId="145" xfId="1" applyFont="1" applyFill="1" applyBorder="1" applyAlignment="1" applyProtection="1">
      <alignment horizontal="center" vertical="center"/>
      <protection hidden="1"/>
    </xf>
    <xf numFmtId="0" fontId="36" fillId="0" borderId="1" xfId="1" applyFont="1" applyBorder="1" applyAlignment="1" applyProtection="1">
      <alignment horizontal="center" vertical="center"/>
      <protection locked="0" hidden="1"/>
    </xf>
    <xf numFmtId="0" fontId="36" fillId="0" borderId="54" xfId="1" applyFont="1" applyBorder="1" applyAlignment="1" applyProtection="1">
      <alignment horizontal="center" vertical="center"/>
      <protection locked="0" hidden="1"/>
    </xf>
    <xf numFmtId="0" fontId="21" fillId="0" borderId="60" xfId="1" applyFont="1" applyBorder="1" applyAlignment="1" applyProtection="1">
      <alignment horizontal="left" vertical="center"/>
      <protection locked="0"/>
    </xf>
    <xf numFmtId="0" fontId="21" fillId="0" borderId="59" xfId="1" applyFont="1" applyBorder="1" applyAlignment="1" applyProtection="1">
      <alignment horizontal="left" vertical="center"/>
      <protection locked="0"/>
    </xf>
    <xf numFmtId="0" fontId="21" fillId="0" borderId="146" xfId="1" applyFont="1" applyBorder="1" applyAlignment="1" applyProtection="1">
      <alignment horizontal="left" vertical="center"/>
      <protection locked="0"/>
    </xf>
    <xf numFmtId="0" fontId="21" fillId="0" borderId="112" xfId="1" applyFont="1" applyBorder="1" applyAlignment="1" applyProtection="1">
      <alignment horizontal="left" vertical="center"/>
      <protection hidden="1"/>
    </xf>
    <xf numFmtId="0" fontId="21" fillId="0" borderId="71" xfId="1" applyFont="1" applyBorder="1" applyAlignment="1" applyProtection="1">
      <alignment horizontal="left" vertical="center"/>
      <protection hidden="1"/>
    </xf>
    <xf numFmtId="0" fontId="21" fillId="0" borderId="72" xfId="1" applyFont="1" applyBorder="1" applyAlignment="1" applyProtection="1">
      <alignment horizontal="left" vertical="center"/>
      <protection hidden="1"/>
    </xf>
    <xf numFmtId="0" fontId="21" fillId="0" borderId="115" xfId="1" applyFont="1" applyBorder="1" applyAlignment="1" applyProtection="1">
      <alignment horizontal="left" vertical="center"/>
      <protection hidden="1"/>
    </xf>
    <xf numFmtId="0" fontId="21" fillId="0" borderId="116" xfId="1" applyFont="1" applyBorder="1" applyAlignment="1" applyProtection="1">
      <alignment horizontal="left" vertical="center"/>
      <protection hidden="1"/>
    </xf>
    <xf numFmtId="0" fontId="21" fillId="0" borderId="117" xfId="1" applyFont="1" applyBorder="1" applyAlignment="1" applyProtection="1">
      <alignment horizontal="left" vertical="center"/>
      <protection hidden="1"/>
    </xf>
    <xf numFmtId="179" fontId="21" fillId="0" borderId="4" xfId="1" applyNumberFormat="1" applyFont="1" applyBorder="1" applyAlignment="1" applyProtection="1">
      <alignment horizontal="center" vertical="center"/>
      <protection hidden="1"/>
    </xf>
    <xf numFmtId="179" fontId="21" fillId="0" borderId="2" xfId="1" applyNumberFormat="1" applyFont="1" applyBorder="1" applyAlignment="1" applyProtection="1">
      <alignment horizontal="center" vertical="center"/>
      <protection hidden="1"/>
    </xf>
    <xf numFmtId="49" fontId="21" fillId="0" borderId="118" xfId="1" applyNumberFormat="1" applyFont="1" applyBorder="1" applyAlignment="1" applyProtection="1">
      <alignment horizontal="left" vertical="top"/>
      <protection hidden="1"/>
    </xf>
    <xf numFmtId="49" fontId="21" fillId="0" borderId="119" xfId="1" applyNumberFormat="1" applyFont="1" applyBorder="1" applyAlignment="1" applyProtection="1">
      <alignment horizontal="left" vertical="top"/>
      <protection hidden="1"/>
    </xf>
    <xf numFmtId="49" fontId="21" fillId="0" borderId="17" xfId="1" applyNumberFormat="1" applyFont="1" applyBorder="1" applyAlignment="1" applyProtection="1">
      <alignment vertical="center"/>
      <protection hidden="1"/>
    </xf>
    <xf numFmtId="49" fontId="21" fillId="0" borderId="120" xfId="1" applyNumberFormat="1" applyFont="1" applyBorder="1" applyAlignment="1" applyProtection="1">
      <alignment vertical="center"/>
      <protection hidden="1"/>
    </xf>
    <xf numFmtId="0" fontId="21" fillId="7" borderId="4" xfId="1" applyFont="1" applyFill="1" applyBorder="1" applyAlignment="1" applyProtection="1">
      <alignment horizontal="center" vertical="center" shrinkToFit="1"/>
      <protection hidden="1"/>
    </xf>
    <xf numFmtId="0" fontId="21" fillId="7" borderId="2" xfId="1" applyFont="1" applyFill="1" applyBorder="1" applyAlignment="1" applyProtection="1">
      <alignment horizontal="center" vertical="center" shrinkToFit="1"/>
      <protection hidden="1"/>
    </xf>
    <xf numFmtId="0" fontId="21" fillId="7" borderId="56" xfId="1" applyFont="1" applyFill="1" applyBorder="1" applyAlignment="1" applyProtection="1">
      <alignment horizontal="center" vertical="center" textRotation="255" wrapText="1" shrinkToFit="1"/>
      <protection hidden="1"/>
    </xf>
    <xf numFmtId="0" fontId="21" fillId="7" borderId="41" xfId="1" applyFont="1" applyFill="1" applyBorder="1" applyAlignment="1" applyProtection="1">
      <alignment horizontal="center" vertical="center" textRotation="255" wrapText="1" shrinkToFit="1"/>
      <protection hidden="1"/>
    </xf>
    <xf numFmtId="0" fontId="21" fillId="7" borderId="57" xfId="1" applyFont="1" applyFill="1" applyBorder="1" applyAlignment="1" applyProtection="1">
      <alignment horizontal="center" vertical="center" textRotation="255" wrapText="1" shrinkToFit="1"/>
      <protection hidden="1"/>
    </xf>
    <xf numFmtId="0" fontId="21" fillId="7" borderId="37" xfId="1" applyFont="1" applyFill="1" applyBorder="1" applyAlignment="1" applyProtection="1">
      <alignment horizontal="center" vertical="center" textRotation="255" wrapText="1" shrinkToFit="1"/>
      <protection hidden="1"/>
    </xf>
    <xf numFmtId="0" fontId="21" fillId="7" borderId="121" xfId="1" applyFont="1" applyFill="1" applyBorder="1" applyAlignment="1" applyProtection="1">
      <alignment horizontal="center" vertical="center" textRotation="255" wrapText="1" shrinkToFit="1"/>
      <protection hidden="1"/>
    </xf>
    <xf numFmtId="0" fontId="21" fillId="7" borderId="18" xfId="1" applyFont="1" applyFill="1" applyBorder="1" applyAlignment="1" applyProtection="1">
      <alignment horizontal="center" vertical="center" textRotation="255" wrapText="1" shrinkToFit="1"/>
      <protection hidden="1"/>
    </xf>
    <xf numFmtId="0" fontId="21" fillId="0" borderId="123" xfId="1" applyFont="1" applyBorder="1" applyAlignment="1" applyProtection="1">
      <alignment vertical="center"/>
      <protection hidden="1"/>
    </xf>
    <xf numFmtId="0" fontId="21" fillId="0" borderId="124" xfId="1" applyFont="1" applyBorder="1" applyAlignment="1" applyProtection="1">
      <alignment vertical="center"/>
      <protection hidden="1"/>
    </xf>
    <xf numFmtId="0" fontId="21" fillId="0" borderId="125" xfId="1" applyFont="1" applyBorder="1" applyAlignment="1" applyProtection="1">
      <alignment vertical="center"/>
      <protection hidden="1"/>
    </xf>
    <xf numFmtId="0" fontId="21" fillId="0" borderId="126" xfId="1" applyFont="1" applyBorder="1" applyAlignment="1" applyProtection="1">
      <alignment vertical="center"/>
      <protection hidden="1"/>
    </xf>
    <xf numFmtId="0" fontId="21" fillId="0" borderId="127" xfId="1" applyFont="1" applyBorder="1" applyAlignment="1" applyProtection="1">
      <alignment vertical="center"/>
      <protection hidden="1"/>
    </xf>
    <xf numFmtId="0" fontId="21" fillId="0" borderId="128" xfId="1" applyFont="1" applyBorder="1" applyAlignment="1" applyProtection="1">
      <alignment vertical="center"/>
      <protection hidden="1"/>
    </xf>
    <xf numFmtId="0" fontId="21" fillId="0" borderId="130" xfId="1" applyFont="1" applyBorder="1" applyAlignment="1" applyProtection="1">
      <alignment vertical="center"/>
      <protection hidden="1"/>
    </xf>
    <xf numFmtId="0" fontId="21" fillId="0" borderId="131" xfId="1" applyFont="1" applyBorder="1" applyAlignment="1" applyProtection="1">
      <alignment vertical="center"/>
      <protection hidden="1"/>
    </xf>
    <xf numFmtId="0" fontId="21" fillId="0" borderId="133" xfId="1" applyFont="1" applyBorder="1" applyAlignment="1" applyProtection="1">
      <alignment vertical="center"/>
      <protection hidden="1"/>
    </xf>
    <xf numFmtId="0" fontId="21" fillId="7" borderId="1" xfId="1" applyFont="1" applyFill="1" applyBorder="1" applyAlignment="1" applyProtection="1">
      <alignment horizontal="center" vertical="center" shrinkToFit="1"/>
      <protection locked="0" hidden="1"/>
    </xf>
    <xf numFmtId="0" fontId="21" fillId="0" borderId="3" xfId="1" applyFont="1" applyFill="1" applyBorder="1" applyAlignment="1" applyProtection="1">
      <alignment horizontal="center" vertical="center" shrinkToFit="1"/>
      <protection locked="0"/>
    </xf>
    <xf numFmtId="0" fontId="21" fillId="0" borderId="4" xfId="1" applyFont="1" applyFill="1" applyBorder="1" applyAlignment="1" applyProtection="1">
      <alignment horizontal="center" vertical="center" shrinkToFit="1"/>
      <protection locked="0"/>
    </xf>
    <xf numFmtId="0" fontId="21" fillId="0" borderId="4" xfId="1" applyFont="1" applyFill="1" applyBorder="1" applyAlignment="1" applyProtection="1">
      <alignment vertical="center"/>
      <protection hidden="1"/>
    </xf>
    <xf numFmtId="0" fontId="21" fillId="0" borderId="43" xfId="1" applyFont="1" applyFill="1" applyBorder="1" applyAlignment="1" applyProtection="1">
      <alignment vertical="center"/>
      <protection hidden="1"/>
    </xf>
    <xf numFmtId="0" fontId="21" fillId="7" borderId="55" xfId="1" applyFont="1" applyFill="1" applyBorder="1" applyAlignment="1" applyProtection="1">
      <alignment horizontal="center" vertical="center" shrinkToFit="1"/>
      <protection hidden="1"/>
    </xf>
    <xf numFmtId="0" fontId="21" fillId="7" borderId="55" xfId="1" applyFont="1" applyFill="1" applyBorder="1" applyAlignment="1" applyProtection="1">
      <alignment horizontal="center" vertical="center" wrapText="1"/>
      <protection hidden="1"/>
    </xf>
    <xf numFmtId="0" fontId="21" fillId="4" borderId="3" xfId="1" applyFont="1" applyFill="1" applyBorder="1" applyAlignment="1" applyProtection="1">
      <alignment horizontal="center" vertical="center" shrinkToFit="1"/>
      <protection locked="0"/>
    </xf>
    <xf numFmtId="0" fontId="21" fillId="4" borderId="4" xfId="1" applyFont="1" applyFill="1" applyBorder="1" applyAlignment="1" applyProtection="1">
      <alignment horizontal="center" vertical="center" shrinkToFit="1"/>
      <protection locked="0"/>
    </xf>
    <xf numFmtId="0" fontId="21" fillId="0" borderId="2" xfId="1" applyFont="1" applyFill="1" applyBorder="1" applyAlignment="1" applyProtection="1">
      <alignment vertical="center"/>
      <protection hidden="1"/>
    </xf>
    <xf numFmtId="177" fontId="21" fillId="4" borderId="1" xfId="1" applyNumberFormat="1" applyFont="1" applyFill="1" applyBorder="1" applyAlignment="1" applyProtection="1">
      <alignment vertical="center"/>
      <protection locked="0"/>
    </xf>
    <xf numFmtId="177" fontId="21" fillId="4" borderId="54" xfId="1" applyNumberFormat="1" applyFont="1" applyFill="1" applyBorder="1" applyAlignment="1" applyProtection="1">
      <alignment vertical="center"/>
      <protection locked="0"/>
    </xf>
    <xf numFmtId="0" fontId="36" fillId="0" borderId="3" xfId="1" applyFont="1" applyFill="1" applyBorder="1" applyAlignment="1" applyProtection="1">
      <alignment horizontal="center" vertical="center" shrinkToFit="1"/>
      <protection locked="0"/>
    </xf>
    <xf numFmtId="0" fontId="36" fillId="0" borderId="4" xfId="1" applyFont="1" applyFill="1" applyBorder="1" applyAlignment="1" applyProtection="1">
      <alignment horizontal="center" vertical="center" shrinkToFit="1"/>
      <protection locked="0"/>
    </xf>
    <xf numFmtId="0" fontId="36" fillId="0" borderId="2" xfId="1" applyFont="1" applyFill="1" applyBorder="1" applyAlignment="1" applyProtection="1">
      <alignment horizontal="center" vertical="center" shrinkToFit="1"/>
      <protection locked="0"/>
    </xf>
    <xf numFmtId="0" fontId="21" fillId="7" borderId="56" xfId="1" applyFont="1" applyFill="1" applyBorder="1" applyAlignment="1" applyProtection="1">
      <alignment horizontal="center" vertical="center"/>
      <protection hidden="1"/>
    </xf>
    <xf numFmtId="0" fontId="21" fillId="7" borderId="121" xfId="1" applyFont="1" applyFill="1" applyBorder="1" applyAlignment="1" applyProtection="1">
      <alignment horizontal="center" vertical="center"/>
      <protection hidden="1"/>
    </xf>
    <xf numFmtId="0" fontId="36" fillId="0" borderId="42" xfId="1" applyFont="1" applyFill="1" applyBorder="1" applyAlignment="1" applyProtection="1">
      <alignment horizontal="center" vertical="center"/>
      <protection locked="0" hidden="1"/>
    </xf>
    <xf numFmtId="0" fontId="36" fillId="0" borderId="40" xfId="1" applyFont="1" applyFill="1" applyBorder="1" applyAlignment="1" applyProtection="1">
      <alignment horizontal="center" vertical="center"/>
      <protection locked="0" hidden="1"/>
    </xf>
    <xf numFmtId="0" fontId="36" fillId="0" borderId="50" xfId="1" applyFont="1" applyFill="1" applyBorder="1" applyAlignment="1" applyProtection="1">
      <alignment horizontal="center" vertical="center"/>
      <protection locked="0" hidden="1"/>
    </xf>
    <xf numFmtId="0" fontId="36" fillId="0" borderId="38" xfId="1" applyFont="1" applyFill="1" applyBorder="1" applyAlignment="1" applyProtection="1">
      <alignment horizontal="center" vertical="center"/>
      <protection locked="0"/>
    </xf>
    <xf numFmtId="0" fontId="36" fillId="0" borderId="0" xfId="1" applyFont="1" applyFill="1" applyBorder="1" applyAlignment="1" applyProtection="1">
      <alignment horizontal="center" vertical="center"/>
      <protection locked="0"/>
    </xf>
    <xf numFmtId="0" fontId="36" fillId="0" borderId="39" xfId="1" applyFont="1" applyFill="1" applyBorder="1" applyAlignment="1" applyProtection="1">
      <alignment horizontal="center" vertical="center"/>
      <protection locked="0"/>
    </xf>
    <xf numFmtId="0" fontId="21" fillId="7" borderId="56" xfId="1" applyFont="1" applyFill="1" applyBorder="1" applyAlignment="1" applyProtection="1">
      <alignment horizontal="center" vertical="center" textRotation="255"/>
      <protection hidden="1"/>
    </xf>
    <xf numFmtId="0" fontId="21" fillId="7" borderId="40" xfId="1" applyFont="1" applyFill="1" applyBorder="1" applyAlignment="1" applyProtection="1">
      <alignment horizontal="center" vertical="center" textRotation="255"/>
      <protection hidden="1"/>
    </xf>
    <xf numFmtId="0" fontId="21" fillId="7" borderId="57" xfId="1" applyFont="1" applyFill="1" applyBorder="1" applyAlignment="1" applyProtection="1">
      <alignment horizontal="center" vertical="center" textRotation="255"/>
      <protection hidden="1"/>
    </xf>
    <xf numFmtId="0" fontId="21" fillId="7" borderId="0" xfId="1" applyFont="1" applyFill="1" applyBorder="1" applyAlignment="1" applyProtection="1">
      <alignment horizontal="center" vertical="center" textRotation="255"/>
      <protection hidden="1"/>
    </xf>
    <xf numFmtId="0" fontId="21" fillId="7" borderId="121" xfId="1" applyFont="1" applyFill="1" applyBorder="1" applyAlignment="1" applyProtection="1">
      <alignment horizontal="center" vertical="center" textRotation="255"/>
      <protection hidden="1"/>
    </xf>
    <xf numFmtId="0" fontId="21" fillId="7" borderId="47" xfId="1" applyFont="1" applyFill="1" applyBorder="1" applyAlignment="1" applyProtection="1">
      <alignment horizontal="center" vertical="center" textRotation="255"/>
      <protection hidden="1"/>
    </xf>
    <xf numFmtId="0" fontId="36" fillId="0" borderId="3" xfId="1" applyFont="1" applyBorder="1" applyAlignment="1" applyProtection="1">
      <alignment horizontal="center" vertical="center"/>
      <protection locked="0" hidden="1"/>
    </xf>
    <xf numFmtId="0" fontId="36" fillId="0" borderId="4" xfId="1" applyFont="1" applyBorder="1" applyAlignment="1" applyProtection="1">
      <alignment horizontal="center" vertical="center"/>
      <protection locked="0" hidden="1"/>
    </xf>
    <xf numFmtId="0" fontId="36" fillId="0" borderId="43" xfId="1" applyFont="1" applyBorder="1" applyAlignment="1" applyProtection="1">
      <alignment horizontal="center" vertical="center"/>
      <protection locked="0" hidden="1"/>
    </xf>
    <xf numFmtId="0" fontId="21" fillId="4" borderId="60" xfId="1" applyFont="1" applyFill="1" applyBorder="1" applyAlignment="1" applyProtection="1">
      <alignment horizontal="center" vertical="center" shrinkToFit="1"/>
      <protection hidden="1"/>
    </xf>
    <xf numFmtId="0" fontId="21" fillId="4" borderId="59" xfId="1" applyFont="1" applyFill="1" applyBorder="1" applyAlignment="1" applyProtection="1">
      <alignment horizontal="center" vertical="center" shrinkToFit="1"/>
      <protection hidden="1"/>
    </xf>
    <xf numFmtId="0" fontId="21" fillId="4" borderId="61" xfId="1" applyFont="1" applyFill="1" applyBorder="1" applyAlignment="1" applyProtection="1">
      <alignment horizontal="center" vertical="center" shrinkToFit="1"/>
      <protection hidden="1"/>
    </xf>
    <xf numFmtId="0" fontId="36" fillId="0" borderId="60" xfId="1" applyFont="1" applyFill="1" applyBorder="1" applyAlignment="1" applyProtection="1">
      <alignment horizontal="center" vertical="center"/>
      <protection locked="0" hidden="1"/>
    </xf>
    <xf numFmtId="0" fontId="36" fillId="0" borderId="59" xfId="1" applyFont="1" applyFill="1" applyBorder="1" applyAlignment="1" applyProtection="1">
      <alignment horizontal="center" vertical="center"/>
      <protection locked="0" hidden="1"/>
    </xf>
    <xf numFmtId="0" fontId="24" fillId="4" borderId="60" xfId="1" applyFont="1" applyFill="1" applyBorder="1" applyAlignment="1" applyProtection="1">
      <alignment horizontal="center" vertical="center" wrapText="1"/>
      <protection hidden="1"/>
    </xf>
    <xf numFmtId="0" fontId="24" fillId="4" borderId="59" xfId="1" applyFont="1" applyFill="1" applyBorder="1" applyAlignment="1" applyProtection="1">
      <alignment horizontal="center" vertical="center" wrapText="1"/>
      <protection hidden="1"/>
    </xf>
    <xf numFmtId="0" fontId="21" fillId="4" borderId="71" xfId="1" applyFont="1" applyFill="1" applyBorder="1" applyAlignment="1" applyProtection="1">
      <alignment horizontal="center" vertical="center" shrinkToFit="1"/>
      <protection hidden="1"/>
    </xf>
    <xf numFmtId="0" fontId="21" fillId="4" borderId="3" xfId="1" applyFont="1" applyFill="1" applyBorder="1" applyAlignment="1" applyProtection="1">
      <alignment vertical="center"/>
      <protection locked="0"/>
    </xf>
    <xf numFmtId="0" fontId="21" fillId="4" borderId="4" xfId="1" applyFont="1" applyFill="1" applyBorder="1" applyAlignment="1" applyProtection="1">
      <alignment vertical="center"/>
      <protection locked="0"/>
    </xf>
    <xf numFmtId="0" fontId="21" fillId="4" borderId="2" xfId="1" applyFont="1" applyFill="1" applyBorder="1" applyAlignment="1" applyProtection="1">
      <alignment vertical="center"/>
      <protection locked="0"/>
    </xf>
    <xf numFmtId="0" fontId="21" fillId="4" borderId="56" xfId="1" applyFont="1" applyFill="1" applyBorder="1" applyAlignment="1" applyProtection="1">
      <alignment horizontal="center" vertical="center" textRotation="255" shrinkToFit="1"/>
      <protection hidden="1"/>
    </xf>
    <xf numFmtId="0" fontId="21" fillId="4" borderId="41" xfId="1" applyFont="1" applyFill="1" applyBorder="1" applyAlignment="1" applyProtection="1">
      <alignment horizontal="center" vertical="center" textRotation="255" shrinkToFit="1"/>
      <protection hidden="1"/>
    </xf>
    <xf numFmtId="0" fontId="21" fillId="4" borderId="57" xfId="1" applyFont="1" applyFill="1" applyBorder="1" applyAlignment="1" applyProtection="1">
      <alignment horizontal="center" vertical="center" textRotation="255" shrinkToFit="1"/>
      <protection hidden="1"/>
    </xf>
    <xf numFmtId="0" fontId="21" fillId="4" borderId="37" xfId="1" applyFont="1" applyFill="1" applyBorder="1" applyAlignment="1" applyProtection="1">
      <alignment horizontal="center" vertical="center" textRotation="255" shrinkToFit="1"/>
      <protection hidden="1"/>
    </xf>
    <xf numFmtId="0" fontId="21" fillId="4" borderId="87" xfId="1" applyFont="1" applyFill="1" applyBorder="1" applyAlignment="1" applyProtection="1">
      <alignment horizontal="center" vertical="center" textRotation="255" shrinkToFit="1"/>
      <protection hidden="1"/>
    </xf>
    <xf numFmtId="0" fontId="21" fillId="4" borderId="147" xfId="1" applyFont="1" applyFill="1" applyBorder="1" applyAlignment="1" applyProtection="1">
      <alignment horizontal="center" vertical="center" textRotation="255" shrinkToFit="1"/>
      <protection hidden="1"/>
    </xf>
    <xf numFmtId="0" fontId="21" fillId="0" borderId="3" xfId="1" applyFont="1" applyFill="1" applyBorder="1" applyAlignment="1" applyProtection="1">
      <alignment horizontal="center" vertical="center"/>
      <protection locked="0"/>
    </xf>
    <xf numFmtId="0" fontId="21" fillId="0" borderId="4" xfId="1" applyFont="1" applyFill="1" applyBorder="1" applyAlignment="1" applyProtection="1">
      <alignment horizontal="center" vertical="center"/>
      <protection locked="0"/>
    </xf>
    <xf numFmtId="0" fontId="24" fillId="4" borderId="3" xfId="1" applyFont="1" applyFill="1" applyBorder="1" applyAlignment="1" applyProtection="1">
      <alignment horizontal="center" vertical="center" wrapText="1"/>
      <protection hidden="1"/>
    </xf>
    <xf numFmtId="0" fontId="24" fillId="4" borderId="4" xfId="1" applyFont="1" applyFill="1" applyBorder="1" applyAlignment="1" applyProtection="1">
      <alignment horizontal="center" vertical="center"/>
      <protection hidden="1"/>
    </xf>
    <xf numFmtId="0" fontId="24" fillId="4" borderId="2" xfId="1" applyFont="1" applyFill="1" applyBorder="1" applyAlignment="1" applyProtection="1">
      <alignment horizontal="center" vertical="center"/>
      <protection hidden="1"/>
    </xf>
    <xf numFmtId="0" fontId="21" fillId="0" borderId="43" xfId="1" applyFont="1" applyFill="1" applyBorder="1" applyAlignment="1" applyProtection="1">
      <alignment horizontal="center" vertical="center"/>
      <protection locked="0"/>
    </xf>
    <xf numFmtId="0" fontId="21" fillId="4" borderId="42" xfId="1" applyFont="1" applyFill="1" applyBorder="1" applyAlignment="1" applyProtection="1">
      <alignment horizontal="center" vertical="center" shrinkToFit="1"/>
      <protection hidden="1"/>
    </xf>
    <xf numFmtId="0" fontId="21" fillId="4" borderId="40" xfId="1" applyFont="1" applyFill="1" applyBorder="1" applyAlignment="1" applyProtection="1">
      <alignment horizontal="center" vertical="center" shrinkToFit="1"/>
      <protection hidden="1"/>
    </xf>
    <xf numFmtId="0" fontId="21" fillId="4" borderId="41" xfId="1" applyFont="1" applyFill="1" applyBorder="1" applyAlignment="1" applyProtection="1">
      <alignment horizontal="center" vertical="center" shrinkToFit="1"/>
      <protection hidden="1"/>
    </xf>
    <xf numFmtId="0" fontId="36" fillId="0" borderId="41" xfId="1" applyFont="1" applyFill="1" applyBorder="1" applyAlignment="1" applyProtection="1">
      <alignment horizontal="center" vertical="center"/>
      <protection locked="0" hidden="1"/>
    </xf>
    <xf numFmtId="0" fontId="40" fillId="4" borderId="3" xfId="1" applyFont="1" applyFill="1" applyBorder="1" applyAlignment="1" applyProtection="1">
      <alignment horizontal="center" vertical="center" wrapText="1"/>
      <protection hidden="1"/>
    </xf>
    <xf numFmtId="0" fontId="40" fillId="4" borderId="4" xfId="1" applyFont="1" applyFill="1" applyBorder="1" applyAlignment="1" applyProtection="1">
      <alignment horizontal="center" vertical="center"/>
      <protection hidden="1"/>
    </xf>
    <xf numFmtId="0" fontId="40" fillId="4" borderId="2" xfId="1" applyFont="1" applyFill="1" applyBorder="1" applyAlignment="1" applyProtection="1">
      <alignment horizontal="center" vertical="center"/>
      <protection hidden="1"/>
    </xf>
    <xf numFmtId="0" fontId="21" fillId="0" borderId="3" xfId="1" applyFont="1" applyFill="1" applyBorder="1" applyAlignment="1" applyProtection="1">
      <alignment horizontal="center" vertical="center"/>
      <protection locked="0" hidden="1"/>
    </xf>
    <xf numFmtId="0" fontId="21" fillId="0" borderId="4" xfId="1" applyFont="1" applyFill="1" applyBorder="1" applyAlignment="1" applyProtection="1">
      <alignment horizontal="center" vertical="center"/>
      <protection locked="0" hidden="1"/>
    </xf>
    <xf numFmtId="0" fontId="21" fillId="7" borderId="70" xfId="1" applyFont="1" applyFill="1" applyBorder="1" applyAlignment="1" applyProtection="1">
      <alignment horizontal="center" vertical="center" textRotation="255" wrapText="1"/>
      <protection hidden="1"/>
    </xf>
    <xf numFmtId="0" fontId="21" fillId="7" borderId="148" xfId="1" applyFont="1" applyFill="1" applyBorder="1" applyAlignment="1" applyProtection="1">
      <alignment horizontal="center" vertical="center" textRotation="255" wrapText="1"/>
      <protection hidden="1"/>
    </xf>
    <xf numFmtId="0" fontId="21" fillId="7" borderId="37" xfId="1" applyFont="1" applyFill="1" applyBorder="1" applyAlignment="1" applyProtection="1">
      <alignment horizontal="center" vertical="center" textRotation="255" wrapText="1"/>
      <protection hidden="1"/>
    </xf>
    <xf numFmtId="0" fontId="21" fillId="7" borderId="112" xfId="1" applyFont="1" applyFill="1" applyBorder="1" applyAlignment="1" applyProtection="1">
      <alignment horizontal="right" shrinkToFit="1"/>
      <protection hidden="1"/>
    </xf>
    <xf numFmtId="0" fontId="21" fillId="7" borderId="71" xfId="1" applyFont="1" applyFill="1" applyBorder="1" applyAlignment="1" applyProtection="1">
      <alignment horizontal="right" shrinkToFit="1"/>
      <protection hidden="1"/>
    </xf>
    <xf numFmtId="0" fontId="21" fillId="7" borderId="148" xfId="1" applyFont="1" applyFill="1" applyBorder="1" applyAlignment="1" applyProtection="1">
      <alignment horizontal="right" shrinkToFit="1"/>
      <protection hidden="1"/>
    </xf>
    <xf numFmtId="0" fontId="21" fillId="7" borderId="110" xfId="1" applyFont="1" applyFill="1" applyBorder="1" applyAlignment="1" applyProtection="1">
      <alignment horizontal="center" vertical="center" shrinkToFit="1"/>
      <protection hidden="1"/>
    </xf>
    <xf numFmtId="0" fontId="21" fillId="7" borderId="110" xfId="1" applyFont="1" applyFill="1" applyBorder="1" applyAlignment="1" applyProtection="1">
      <alignment horizontal="center" vertical="center" shrinkToFit="1"/>
      <protection locked="0" hidden="1"/>
    </xf>
    <xf numFmtId="0" fontId="21" fillId="0" borderId="1" xfId="1" applyFont="1" applyBorder="1" applyAlignment="1" applyProtection="1">
      <alignment horizontal="center" vertical="center" shrinkToFit="1"/>
      <protection locked="0"/>
    </xf>
    <xf numFmtId="0" fontId="21" fillId="4" borderId="1" xfId="1" applyFont="1" applyFill="1" applyBorder="1" applyAlignment="1" applyProtection="1">
      <alignment horizontal="center" vertical="center" shrinkToFit="1"/>
      <protection locked="0"/>
    </xf>
    <xf numFmtId="0" fontId="21" fillId="0" borderId="149" xfId="1" applyFont="1" applyBorder="1" applyAlignment="1" applyProtection="1">
      <alignment vertical="center"/>
      <protection hidden="1"/>
    </xf>
    <xf numFmtId="0" fontId="21" fillId="0" borderId="150" xfId="1" applyFont="1" applyBorder="1" applyAlignment="1" applyProtection="1">
      <alignment vertical="center"/>
      <protection hidden="1"/>
    </xf>
    <xf numFmtId="0" fontId="21" fillId="0" borderId="151" xfId="1" applyFont="1" applyBorder="1" applyAlignment="1" applyProtection="1">
      <alignment vertical="center"/>
      <protection hidden="1"/>
    </xf>
    <xf numFmtId="0" fontId="21" fillId="7" borderId="87" xfId="1" applyFont="1" applyFill="1" applyBorder="1" applyAlignment="1" applyProtection="1">
      <alignment horizontal="center" vertical="center" textRotation="255" wrapText="1"/>
      <protection hidden="1"/>
    </xf>
    <xf numFmtId="0" fontId="21" fillId="7" borderId="147" xfId="1" applyFont="1" applyFill="1" applyBorder="1" applyAlignment="1" applyProtection="1">
      <alignment horizontal="center" vertical="center" textRotation="255" wrapText="1"/>
      <protection hidden="1"/>
    </xf>
    <xf numFmtId="0" fontId="36" fillId="0" borderId="60" xfId="1" applyFont="1" applyFill="1" applyBorder="1" applyAlignment="1" applyProtection="1">
      <alignment horizontal="center" vertical="center" shrinkToFit="1"/>
      <protection locked="0"/>
    </xf>
    <xf numFmtId="0" fontId="36" fillId="0" borderId="59" xfId="1" applyFont="1" applyFill="1" applyBorder="1" applyAlignment="1" applyProtection="1">
      <alignment horizontal="center" vertical="center" shrinkToFit="1"/>
      <protection locked="0"/>
    </xf>
    <xf numFmtId="0" fontId="36" fillId="0" borderId="61" xfId="1" applyFont="1" applyFill="1" applyBorder="1" applyAlignment="1" applyProtection="1">
      <alignment horizontal="center" vertical="center" shrinkToFit="1"/>
      <protection locked="0"/>
    </xf>
    <xf numFmtId="0" fontId="21" fillId="0" borderId="112" xfId="1" applyFont="1" applyBorder="1" applyAlignment="1" applyProtection="1">
      <alignment horizontal="left" vertical="center"/>
      <protection locked="0" hidden="1"/>
    </xf>
    <xf numFmtId="0" fontId="21" fillId="0" borderId="71" xfId="1" applyFont="1" applyBorder="1" applyAlignment="1" applyProtection="1">
      <alignment horizontal="left" vertical="center"/>
      <protection locked="0" hidden="1"/>
    </xf>
    <xf numFmtId="0" fontId="21" fillId="0" borderId="72" xfId="1" applyFont="1" applyBorder="1" applyAlignment="1" applyProtection="1">
      <alignment horizontal="left" vertical="center"/>
      <protection locked="0" hidden="1"/>
    </xf>
    <xf numFmtId="0" fontId="21" fillId="0" borderId="115" xfId="1" applyFont="1" applyBorder="1" applyAlignment="1" applyProtection="1">
      <alignment horizontal="left" vertical="center"/>
      <protection locked="0" hidden="1"/>
    </xf>
    <xf numFmtId="0" fontId="21" fillId="0" borderId="116" xfId="1" applyFont="1" applyBorder="1" applyAlignment="1" applyProtection="1">
      <alignment horizontal="left" vertical="center"/>
      <protection locked="0" hidden="1"/>
    </xf>
    <xf numFmtId="0" fontId="21" fillId="0" borderId="117" xfId="1" applyFont="1" applyBorder="1" applyAlignment="1" applyProtection="1">
      <alignment horizontal="left" vertical="center"/>
      <protection locked="0" hidden="1"/>
    </xf>
    <xf numFmtId="179" fontId="21" fillId="0" borderId="4" xfId="1" applyNumberFormat="1" applyFont="1" applyBorder="1" applyAlignment="1" applyProtection="1">
      <alignment horizontal="center" vertical="center"/>
      <protection locked="0" hidden="1"/>
    </xf>
    <xf numFmtId="179" fontId="21" fillId="0" borderId="2" xfId="1" applyNumberFormat="1" applyFont="1" applyBorder="1" applyAlignment="1" applyProtection="1">
      <alignment horizontal="center" vertical="center"/>
      <protection locked="0" hidden="1"/>
    </xf>
    <xf numFmtId="49" fontId="21" fillId="0" borderId="118" xfId="1" applyNumberFormat="1" applyFont="1" applyBorder="1" applyAlignment="1" applyProtection="1">
      <alignment horizontal="left" vertical="top"/>
      <protection locked="0" hidden="1"/>
    </xf>
    <xf numFmtId="49" fontId="21" fillId="0" borderId="119" xfId="1" applyNumberFormat="1" applyFont="1" applyBorder="1" applyAlignment="1" applyProtection="1">
      <alignment horizontal="left" vertical="top"/>
      <protection locked="0" hidden="1"/>
    </xf>
    <xf numFmtId="49" fontId="21" fillId="0" borderId="17" xfId="1" applyNumberFormat="1" applyFont="1" applyBorder="1" applyAlignment="1" applyProtection="1">
      <alignment horizontal="left" vertical="center"/>
      <protection locked="0" hidden="1"/>
    </xf>
    <xf numFmtId="49" fontId="21" fillId="0" borderId="120" xfId="1" applyNumberFormat="1" applyFont="1" applyBorder="1" applyAlignment="1" applyProtection="1">
      <alignment horizontal="left" vertical="center"/>
      <protection locked="0" hidden="1"/>
    </xf>
    <xf numFmtId="0" fontId="21" fillId="4" borderId="3" xfId="1" applyFont="1" applyFill="1" applyBorder="1" applyAlignment="1" applyProtection="1">
      <alignment horizontal="center" vertical="center"/>
      <protection locked="0" hidden="1"/>
    </xf>
    <xf numFmtId="0" fontId="21" fillId="4" borderId="4" xfId="1" applyFont="1" applyFill="1" applyBorder="1" applyAlignment="1" applyProtection="1">
      <alignment horizontal="center" vertical="center"/>
      <protection locked="0" hidden="1"/>
    </xf>
    <xf numFmtId="0" fontId="21" fillId="4" borderId="2" xfId="1" applyFont="1" applyFill="1" applyBorder="1" applyAlignment="1" applyProtection="1">
      <alignment horizontal="center" vertical="center"/>
      <protection locked="0" hidden="1"/>
    </xf>
    <xf numFmtId="0" fontId="13" fillId="7" borderId="56" xfId="1" applyFont="1" applyFill="1" applyBorder="1" applyAlignment="1" applyProtection="1">
      <alignment horizontal="center" vertical="center" textRotation="255" wrapText="1" shrinkToFit="1"/>
      <protection hidden="1"/>
    </xf>
    <xf numFmtId="0" fontId="13" fillId="7" borderId="41" xfId="1" applyFont="1" applyFill="1" applyBorder="1" applyAlignment="1" applyProtection="1">
      <alignment horizontal="center" vertical="center" textRotation="255" wrapText="1" shrinkToFit="1"/>
      <protection hidden="1"/>
    </xf>
    <xf numFmtId="0" fontId="13" fillId="7" borderId="57" xfId="1" applyFont="1" applyFill="1" applyBorder="1" applyAlignment="1" applyProtection="1">
      <alignment horizontal="center" vertical="center" textRotation="255" wrapText="1" shrinkToFit="1"/>
      <protection hidden="1"/>
    </xf>
    <xf numFmtId="0" fontId="13" fillId="7" borderId="37" xfId="1" applyFont="1" applyFill="1" applyBorder="1" applyAlignment="1" applyProtection="1">
      <alignment horizontal="center" vertical="center" textRotation="255" wrapText="1" shrinkToFit="1"/>
      <protection hidden="1"/>
    </xf>
    <xf numFmtId="0" fontId="13" fillId="7" borderId="121" xfId="1" applyFont="1" applyFill="1" applyBorder="1" applyAlignment="1" applyProtection="1">
      <alignment horizontal="center" vertical="center" textRotation="255" wrapText="1" shrinkToFit="1"/>
      <protection hidden="1"/>
    </xf>
    <xf numFmtId="0" fontId="13" fillId="7" borderId="18" xfId="1" applyFont="1" applyFill="1" applyBorder="1" applyAlignment="1" applyProtection="1">
      <alignment horizontal="center" vertical="center" textRotation="255" wrapText="1" shrinkToFit="1"/>
      <protection hidden="1"/>
    </xf>
    <xf numFmtId="0" fontId="24" fillId="7" borderId="113" xfId="1" applyFont="1" applyFill="1" applyBorder="1" applyAlignment="1" applyProtection="1">
      <alignment horizontal="center" vertical="center" textRotation="255" wrapText="1"/>
      <protection hidden="1"/>
    </xf>
    <xf numFmtId="0" fontId="24" fillId="7" borderId="1" xfId="1" applyFont="1" applyFill="1" applyBorder="1" applyAlignment="1" applyProtection="1">
      <alignment horizontal="center" vertical="center" textRotation="255" wrapText="1"/>
      <protection hidden="1"/>
    </xf>
    <xf numFmtId="0" fontId="21" fillId="0" borderId="123" xfId="1" applyFont="1" applyBorder="1" applyAlignment="1" applyProtection="1">
      <alignment vertical="center"/>
      <protection locked="0" hidden="1"/>
    </xf>
    <xf numFmtId="0" fontId="21" fillId="0" borderId="124" xfId="1" applyFont="1" applyBorder="1" applyAlignment="1" applyProtection="1">
      <alignment vertical="center"/>
      <protection locked="0" hidden="1"/>
    </xf>
    <xf numFmtId="0" fontId="21" fillId="0" borderId="125" xfId="1" applyFont="1" applyBorder="1" applyAlignment="1" applyProtection="1">
      <alignment vertical="center"/>
      <protection locked="0" hidden="1"/>
    </xf>
    <xf numFmtId="0" fontId="21" fillId="0" borderId="126" xfId="1" applyFont="1" applyBorder="1" applyAlignment="1" applyProtection="1">
      <alignment vertical="center"/>
      <protection locked="0" hidden="1"/>
    </xf>
    <xf numFmtId="0" fontId="21" fillId="0" borderId="127" xfId="1" applyFont="1" applyBorder="1" applyAlignment="1" applyProtection="1">
      <alignment vertical="center"/>
      <protection locked="0" hidden="1"/>
    </xf>
    <xf numFmtId="0" fontId="21" fillId="0" borderId="128" xfId="1" applyFont="1" applyBorder="1" applyAlignment="1" applyProtection="1">
      <alignment vertical="center"/>
      <protection locked="0" hidden="1"/>
    </xf>
    <xf numFmtId="0" fontId="21" fillId="0" borderId="130" xfId="1" applyFont="1" applyBorder="1" applyAlignment="1" applyProtection="1">
      <alignment vertical="center"/>
      <protection locked="0" hidden="1"/>
    </xf>
    <xf numFmtId="0" fontId="21" fillId="0" borderId="131" xfId="1" applyFont="1" applyBorder="1" applyAlignment="1" applyProtection="1">
      <alignment vertical="center"/>
      <protection locked="0" hidden="1"/>
    </xf>
    <xf numFmtId="0" fontId="21" fillId="0" borderId="133" xfId="1" applyFont="1" applyBorder="1" applyAlignment="1" applyProtection="1">
      <alignment vertical="center"/>
      <protection locked="0" hidden="1"/>
    </xf>
    <xf numFmtId="0" fontId="21" fillId="7" borderId="1" xfId="1" applyFont="1" applyFill="1" applyBorder="1" applyAlignment="1" applyProtection="1">
      <alignment horizontal="center" vertical="center" shrinkToFit="1"/>
      <protection locked="0"/>
    </xf>
    <xf numFmtId="0" fontId="12" fillId="0" borderId="124" xfId="1" applyFont="1" applyBorder="1" applyAlignment="1" applyProtection="1">
      <alignment vertical="center"/>
      <protection locked="0" hidden="1"/>
    </xf>
    <xf numFmtId="0" fontId="12" fillId="0" borderId="125" xfId="1" applyFont="1" applyBorder="1" applyAlignment="1" applyProtection="1">
      <alignment vertical="center"/>
      <protection locked="0" hidden="1"/>
    </xf>
    <xf numFmtId="0" fontId="12" fillId="0" borderId="126" xfId="1" applyFont="1" applyBorder="1" applyAlignment="1" applyProtection="1">
      <alignment vertical="center"/>
      <protection locked="0" hidden="1"/>
    </xf>
    <xf numFmtId="0" fontId="12" fillId="0" borderId="127" xfId="1" applyFont="1" applyBorder="1" applyAlignment="1" applyProtection="1">
      <alignment vertical="center"/>
      <protection locked="0" hidden="1"/>
    </xf>
    <xf numFmtId="0" fontId="12" fillId="0" borderId="128" xfId="1" applyFont="1" applyBorder="1" applyAlignment="1" applyProtection="1">
      <alignment vertical="center"/>
      <protection locked="0" hidden="1"/>
    </xf>
    <xf numFmtId="0" fontId="12" fillId="0" borderId="130" xfId="1" applyFont="1" applyBorder="1" applyAlignment="1" applyProtection="1">
      <alignment vertical="center"/>
      <protection locked="0" hidden="1"/>
    </xf>
    <xf numFmtId="0" fontId="12" fillId="0" borderId="131" xfId="1" applyFont="1" applyBorder="1" applyAlignment="1" applyProtection="1">
      <alignment vertical="center"/>
      <protection locked="0" hidden="1"/>
    </xf>
    <xf numFmtId="0" fontId="12" fillId="0" borderId="133" xfId="1" applyFont="1" applyBorder="1" applyAlignment="1" applyProtection="1">
      <alignment vertical="center"/>
      <protection locked="0" hidden="1"/>
    </xf>
    <xf numFmtId="0" fontId="21" fillId="0" borderId="4" xfId="1" applyFont="1" applyFill="1" applyBorder="1" applyAlignment="1" applyProtection="1">
      <alignment vertical="center"/>
      <protection locked="0" hidden="1"/>
    </xf>
    <xf numFmtId="0" fontId="21" fillId="0" borderId="2" xfId="1" applyFont="1" applyFill="1" applyBorder="1" applyAlignment="1" applyProtection="1">
      <alignment vertical="center"/>
      <protection locked="0" hidden="1"/>
    </xf>
    <xf numFmtId="0" fontId="21" fillId="4" borderId="1" xfId="1" applyFont="1" applyFill="1" applyBorder="1" applyAlignment="1" applyProtection="1">
      <alignment horizontal="center" vertical="center"/>
      <protection locked="0" hidden="1"/>
    </xf>
    <xf numFmtId="0" fontId="21" fillId="0" borderId="3" xfId="1" applyFont="1" applyBorder="1" applyAlignment="1" applyProtection="1">
      <alignment vertical="center"/>
      <protection locked="0" hidden="1"/>
    </xf>
    <xf numFmtId="0" fontId="21" fillId="0" borderId="4" xfId="1" applyFont="1" applyBorder="1" applyAlignment="1" applyProtection="1">
      <alignment vertical="center"/>
      <protection locked="0" hidden="1"/>
    </xf>
    <xf numFmtId="0" fontId="21" fillId="0" borderId="43" xfId="1" applyFont="1" applyBorder="1" applyAlignment="1" applyProtection="1">
      <alignment vertical="center"/>
      <protection locked="0" hidden="1"/>
    </xf>
    <xf numFmtId="0" fontId="36" fillId="0" borderId="3" xfId="1" applyFont="1" applyFill="1" applyBorder="1" applyAlignment="1" applyProtection="1">
      <alignment vertical="center"/>
      <protection locked="0" hidden="1"/>
    </xf>
    <xf numFmtId="0" fontId="36" fillId="0" borderId="4" xfId="1" applyFont="1" applyFill="1" applyBorder="1" applyAlignment="1" applyProtection="1">
      <alignment vertical="center"/>
      <protection locked="0" hidden="1"/>
    </xf>
    <xf numFmtId="0" fontId="36" fillId="0" borderId="43" xfId="1" applyFont="1" applyFill="1" applyBorder="1" applyAlignment="1" applyProtection="1">
      <alignment vertical="center"/>
      <protection locked="0" hidden="1"/>
    </xf>
    <xf numFmtId="0" fontId="21" fillId="0" borderId="43" xfId="1" applyFont="1" applyFill="1" applyBorder="1" applyAlignment="1" applyProtection="1">
      <alignment vertical="center"/>
      <protection locked="0" hidden="1"/>
    </xf>
    <xf numFmtId="0" fontId="21" fillId="4" borderId="3" xfId="1" applyFont="1" applyFill="1" applyBorder="1" applyAlignment="1" applyProtection="1">
      <alignment horizontal="center" vertical="center" shrinkToFit="1"/>
      <protection locked="0" hidden="1"/>
    </xf>
    <xf numFmtId="0" fontId="21" fillId="4" borderId="4" xfId="1" applyFont="1" applyFill="1" applyBorder="1" applyAlignment="1" applyProtection="1">
      <alignment horizontal="center" vertical="center" shrinkToFit="1"/>
      <protection locked="0" hidden="1"/>
    </xf>
    <xf numFmtId="0" fontId="21" fillId="0" borderId="141" xfId="1" applyFont="1" applyFill="1" applyBorder="1" applyAlignment="1" applyProtection="1">
      <alignment vertical="center"/>
      <protection locked="0" hidden="1"/>
    </xf>
    <xf numFmtId="0" fontId="21" fillId="0" borderId="142" xfId="1" applyFont="1" applyFill="1" applyBorder="1" applyAlignment="1" applyProtection="1">
      <alignment vertical="center"/>
      <protection locked="0" hidden="1"/>
    </xf>
    <xf numFmtId="0" fontId="21" fillId="0" borderId="143" xfId="1" applyFont="1" applyFill="1" applyBorder="1" applyAlignment="1" applyProtection="1">
      <alignment vertical="center"/>
      <protection locked="0" hidden="1"/>
    </xf>
    <xf numFmtId="0" fontId="21" fillId="0" borderId="38" xfId="1" applyFont="1" applyFill="1" applyBorder="1" applyAlignment="1" applyProtection="1">
      <alignment horizontal="center" vertical="center"/>
      <protection locked="0" hidden="1"/>
    </xf>
    <xf numFmtId="0" fontId="21" fillId="0" borderId="0" xfId="1" applyFont="1" applyFill="1" applyBorder="1" applyAlignment="1" applyProtection="1">
      <alignment horizontal="center" vertical="center"/>
      <protection locked="0" hidden="1"/>
    </xf>
    <xf numFmtId="0" fontId="21" fillId="0" borderId="39" xfId="1" applyFont="1" applyFill="1" applyBorder="1" applyAlignment="1" applyProtection="1">
      <alignment horizontal="center" vertical="center"/>
      <protection locked="0" hidden="1"/>
    </xf>
    <xf numFmtId="0" fontId="21" fillId="0" borderId="48" xfId="1" applyFont="1" applyFill="1" applyBorder="1" applyAlignment="1" applyProtection="1">
      <alignment horizontal="center" vertical="center"/>
      <protection locked="0" hidden="1"/>
    </xf>
    <xf numFmtId="0" fontId="21" fillId="0" borderId="47" xfId="1" applyFont="1" applyFill="1" applyBorder="1" applyAlignment="1" applyProtection="1">
      <alignment horizontal="center" vertical="center"/>
      <protection locked="0" hidden="1"/>
    </xf>
    <xf numFmtId="0" fontId="21" fillId="0" borderId="18" xfId="1" applyFont="1" applyFill="1" applyBorder="1" applyAlignment="1" applyProtection="1">
      <alignment horizontal="center" vertical="center"/>
      <protection locked="0" hidden="1"/>
    </xf>
    <xf numFmtId="0" fontId="21" fillId="0" borderId="49" xfId="1" applyFont="1" applyFill="1" applyBorder="1" applyAlignment="1" applyProtection="1">
      <alignment horizontal="center" vertical="center"/>
      <protection locked="0" hidden="1"/>
    </xf>
    <xf numFmtId="0" fontId="21" fillId="7" borderId="41" xfId="1" applyFont="1" applyFill="1" applyBorder="1" applyAlignment="1" applyProtection="1">
      <alignment horizontal="center" vertical="center" textRotation="255"/>
      <protection hidden="1"/>
    </xf>
    <xf numFmtId="0" fontId="21" fillId="7" borderId="37" xfId="1" applyFont="1" applyFill="1" applyBorder="1" applyAlignment="1" applyProtection="1">
      <alignment horizontal="center" vertical="center" textRotation="255"/>
      <protection hidden="1"/>
    </xf>
    <xf numFmtId="0" fontId="21" fillId="7" borderId="18" xfId="1" applyFont="1" applyFill="1" applyBorder="1" applyAlignment="1" applyProtection="1">
      <alignment horizontal="center" vertical="center" textRotation="255"/>
      <protection hidden="1"/>
    </xf>
    <xf numFmtId="0" fontId="36" fillId="0" borderId="1" xfId="1" applyFont="1" applyBorder="1" applyAlignment="1" applyProtection="1">
      <alignment vertical="center"/>
      <protection locked="0" hidden="1"/>
    </xf>
    <xf numFmtId="0" fontId="36" fillId="0" borderId="54" xfId="1" applyFont="1" applyBorder="1" applyAlignment="1" applyProtection="1">
      <alignment vertical="center"/>
      <protection locked="0" hidden="1"/>
    </xf>
    <xf numFmtId="0" fontId="21" fillId="7" borderId="42" xfId="1" applyFont="1" applyFill="1" applyBorder="1" applyAlignment="1" applyProtection="1">
      <alignment horizontal="center" vertical="center" textRotation="255"/>
      <protection hidden="1"/>
    </xf>
    <xf numFmtId="0" fontId="21" fillId="7" borderId="38" xfId="1" applyFont="1" applyFill="1" applyBorder="1" applyAlignment="1" applyProtection="1">
      <alignment horizontal="center" vertical="center" textRotation="255"/>
      <protection hidden="1"/>
    </xf>
    <xf numFmtId="0" fontId="21" fillId="7" borderId="48" xfId="1" applyFont="1" applyFill="1" applyBorder="1" applyAlignment="1" applyProtection="1">
      <alignment horizontal="center" vertical="center" textRotation="255"/>
      <protection hidden="1"/>
    </xf>
    <xf numFmtId="0" fontId="21" fillId="0" borderId="1" xfId="1" applyFont="1" applyFill="1" applyBorder="1" applyAlignment="1" applyProtection="1">
      <alignment horizontal="center" vertical="center" wrapText="1"/>
      <protection locked="0"/>
    </xf>
    <xf numFmtId="0" fontId="21" fillId="0" borderId="5" xfId="1" applyFont="1" applyBorder="1" applyAlignment="1" applyProtection="1">
      <alignment horizontal="center" vertical="center"/>
      <protection locked="0"/>
    </xf>
    <xf numFmtId="0" fontId="21" fillId="0" borderId="114" xfId="1" applyFont="1" applyBorder="1" applyAlignment="1" applyProtection="1">
      <alignment horizontal="center" vertical="center"/>
      <protection locked="0"/>
    </xf>
    <xf numFmtId="0" fontId="36" fillId="0" borderId="3" xfId="1" applyFont="1" applyBorder="1" applyAlignment="1" applyProtection="1">
      <alignment horizontal="right" vertical="center"/>
      <protection locked="0" hidden="1"/>
    </xf>
    <xf numFmtId="0" fontId="36" fillId="0" borderId="4" xfId="1" applyFont="1" applyBorder="1" applyAlignment="1" applyProtection="1">
      <alignment horizontal="right" vertical="center"/>
      <protection locked="0" hidden="1"/>
    </xf>
    <xf numFmtId="0" fontId="36" fillId="0" borderId="43" xfId="1" applyFont="1" applyBorder="1" applyAlignment="1" applyProtection="1">
      <alignment horizontal="right" vertical="center"/>
      <protection locked="0" hidden="1"/>
    </xf>
    <xf numFmtId="0" fontId="21" fillId="0" borderId="152" xfId="1" applyFont="1" applyBorder="1" applyAlignment="1" applyProtection="1">
      <alignment horizontal="center" vertical="center"/>
      <protection locked="0"/>
    </xf>
    <xf numFmtId="0" fontId="21" fillId="0" borderId="153" xfId="1" applyFont="1" applyBorder="1" applyAlignment="1" applyProtection="1">
      <alignment horizontal="center" vertical="center"/>
      <protection locked="0"/>
    </xf>
    <xf numFmtId="0" fontId="21" fillId="0" borderId="118" xfId="1" applyFont="1" applyBorder="1" applyAlignment="1" applyProtection="1">
      <alignment horizontal="center" vertical="center"/>
      <protection locked="0"/>
    </xf>
    <xf numFmtId="0" fontId="21" fillId="0" borderId="119" xfId="1" applyFont="1" applyBorder="1" applyAlignment="1" applyProtection="1">
      <alignment horizontal="center" vertical="center"/>
      <protection locked="0"/>
    </xf>
    <xf numFmtId="0" fontId="36" fillId="0" borderId="3" xfId="1" applyFont="1" applyBorder="1" applyAlignment="1" applyProtection="1">
      <alignment horizontal="right" vertical="center"/>
      <protection locked="0"/>
    </xf>
    <xf numFmtId="0" fontId="36" fillId="0" borderId="4" xfId="1" applyFont="1" applyBorder="1" applyAlignment="1" applyProtection="1">
      <alignment horizontal="right" vertical="center"/>
      <protection locked="0"/>
    </xf>
    <xf numFmtId="0" fontId="36" fillId="0" borderId="2" xfId="1" applyFont="1" applyBorder="1" applyAlignment="1" applyProtection="1">
      <alignment horizontal="right" vertical="center"/>
      <protection locked="0"/>
    </xf>
    <xf numFmtId="0" fontId="24" fillId="4" borderId="3" xfId="1" applyFont="1" applyFill="1" applyBorder="1" applyAlignment="1" applyProtection="1">
      <alignment horizontal="center" vertical="center" wrapText="1"/>
      <protection locked="0" hidden="1"/>
    </xf>
    <xf numFmtId="0" fontId="24" fillId="4" borderId="4" xfId="1" applyFont="1" applyFill="1" applyBorder="1" applyAlignment="1" applyProtection="1">
      <alignment horizontal="center" vertical="center"/>
      <protection locked="0" hidden="1"/>
    </xf>
    <xf numFmtId="0" fontId="24" fillId="4" borderId="2" xfId="1" applyFont="1" applyFill="1" applyBorder="1" applyAlignment="1" applyProtection="1">
      <alignment horizontal="center" vertical="center"/>
      <protection locked="0" hidden="1"/>
    </xf>
    <xf numFmtId="49" fontId="21" fillId="0" borderId="3" xfId="1" applyNumberFormat="1" applyFont="1" applyFill="1" applyBorder="1" applyAlignment="1" applyProtection="1">
      <alignment horizontal="center" vertical="center"/>
      <protection locked="0" hidden="1"/>
    </xf>
    <xf numFmtId="49" fontId="21" fillId="0" borderId="4" xfId="1" applyNumberFormat="1" applyFont="1" applyFill="1" applyBorder="1" applyAlignment="1" applyProtection="1">
      <alignment horizontal="center" vertical="center"/>
      <protection locked="0" hidden="1"/>
    </xf>
    <xf numFmtId="0" fontId="21" fillId="0" borderId="43" xfId="1" applyFont="1" applyFill="1" applyBorder="1" applyAlignment="1" applyProtection="1">
      <alignment horizontal="center" vertical="center"/>
      <protection locked="0" hidden="1"/>
    </xf>
    <xf numFmtId="181" fontId="21" fillId="0" borderId="3" xfId="1" applyNumberFormat="1" applyFont="1" applyFill="1" applyBorder="1" applyAlignment="1" applyProtection="1">
      <alignment horizontal="center" vertical="center"/>
      <protection locked="0"/>
    </xf>
    <xf numFmtId="181" fontId="21" fillId="0" borderId="4" xfId="1" applyNumberFormat="1" applyFont="1" applyFill="1" applyBorder="1" applyAlignment="1" applyProtection="1">
      <alignment horizontal="center" vertical="center"/>
      <protection locked="0"/>
    </xf>
    <xf numFmtId="181" fontId="21" fillId="0" borderId="2" xfId="1" applyNumberFormat="1" applyFont="1" applyFill="1" applyBorder="1" applyAlignment="1" applyProtection="1">
      <alignment horizontal="center" vertical="center"/>
      <protection locked="0"/>
    </xf>
    <xf numFmtId="0" fontId="21" fillId="4" borderId="2" xfId="1" applyFont="1" applyFill="1" applyBorder="1" applyAlignment="1" applyProtection="1">
      <alignment horizontal="center" vertical="center" shrinkToFit="1"/>
      <protection locked="0" hidden="1"/>
    </xf>
    <xf numFmtId="181" fontId="21" fillId="0" borderId="43" xfId="1" applyNumberFormat="1" applyFont="1" applyFill="1" applyBorder="1" applyAlignment="1" applyProtection="1">
      <alignment horizontal="center" vertical="center"/>
      <protection locked="0"/>
    </xf>
    <xf numFmtId="0" fontId="21" fillId="4" borderId="56" xfId="1" applyFont="1" applyFill="1" applyBorder="1" applyAlignment="1" applyProtection="1">
      <alignment horizontal="center" vertical="center" textRotation="255"/>
      <protection hidden="1"/>
    </xf>
    <xf numFmtId="0" fontId="21" fillId="4" borderId="41" xfId="1" applyFont="1" applyFill="1" applyBorder="1" applyAlignment="1" applyProtection="1">
      <alignment horizontal="center" vertical="center" textRotation="255"/>
      <protection hidden="1"/>
    </xf>
    <xf numFmtId="0" fontId="21" fillId="4" borderId="57" xfId="1" applyFont="1" applyFill="1" applyBorder="1" applyAlignment="1" applyProtection="1">
      <alignment horizontal="center" vertical="center" textRotation="255"/>
      <protection hidden="1"/>
    </xf>
    <xf numFmtId="0" fontId="21" fillId="4" borderId="37" xfId="1" applyFont="1" applyFill="1" applyBorder="1" applyAlignment="1" applyProtection="1">
      <alignment horizontal="center" vertical="center" textRotation="255"/>
      <protection hidden="1"/>
    </xf>
    <xf numFmtId="0" fontId="21" fillId="4" borderId="87" xfId="1" applyFont="1" applyFill="1" applyBorder="1" applyAlignment="1" applyProtection="1">
      <alignment horizontal="center" vertical="center" textRotation="255"/>
      <protection hidden="1"/>
    </xf>
    <xf numFmtId="0" fontId="21" fillId="4" borderId="147" xfId="1" applyFont="1" applyFill="1" applyBorder="1" applyAlignment="1" applyProtection="1">
      <alignment horizontal="center" vertical="center" textRotation="255"/>
      <protection locked="0" hidden="1"/>
    </xf>
    <xf numFmtId="0" fontId="21" fillId="4" borderId="141" xfId="1" applyFont="1" applyFill="1" applyBorder="1" applyAlignment="1" applyProtection="1">
      <alignment horizontal="center" vertical="center"/>
      <protection locked="0" hidden="1"/>
    </xf>
    <xf numFmtId="0" fontId="21" fillId="4" borderId="142" xfId="1" applyFont="1" applyFill="1" applyBorder="1" applyAlignment="1" applyProtection="1">
      <alignment horizontal="center" vertical="center"/>
      <protection locked="0" hidden="1"/>
    </xf>
    <xf numFmtId="0" fontId="21" fillId="4" borderId="154" xfId="1" applyFont="1" applyFill="1" applyBorder="1" applyAlignment="1" applyProtection="1">
      <alignment horizontal="center" vertical="center"/>
      <protection locked="0" hidden="1"/>
    </xf>
    <xf numFmtId="0" fontId="36" fillId="0" borderId="141" xfId="1" applyFont="1" applyFill="1" applyBorder="1" applyAlignment="1" applyProtection="1">
      <alignment horizontal="right" vertical="center"/>
      <protection locked="0" hidden="1"/>
    </xf>
    <xf numFmtId="0" fontId="36" fillId="0" borderId="142" xfId="1" applyFont="1" applyFill="1" applyBorder="1" applyAlignment="1" applyProtection="1">
      <alignment horizontal="right" vertical="center"/>
      <protection locked="0" hidden="1"/>
    </xf>
    <xf numFmtId="0" fontId="36" fillId="0" borderId="154" xfId="1" applyFont="1" applyFill="1" applyBorder="1" applyAlignment="1" applyProtection="1">
      <alignment horizontal="right" vertical="center"/>
      <protection locked="0" hidden="1"/>
    </xf>
    <xf numFmtId="0" fontId="36" fillId="0" borderId="43" xfId="1" applyFont="1" applyBorder="1" applyAlignment="1" applyProtection="1">
      <alignment horizontal="right" vertical="center"/>
      <protection locked="0"/>
    </xf>
    <xf numFmtId="49" fontId="21" fillId="0" borderId="4" xfId="1" applyNumberFormat="1" applyFont="1" applyFill="1" applyBorder="1" applyAlignment="1" applyProtection="1">
      <alignment horizontal="center" vertical="center"/>
      <protection locked="0"/>
    </xf>
    <xf numFmtId="0" fontId="36" fillId="0" borderId="3" xfId="1" applyFont="1" applyFill="1" applyBorder="1" applyAlignment="1" applyProtection="1">
      <alignment horizontal="right" vertical="center"/>
      <protection locked="0"/>
    </xf>
    <xf numFmtId="0" fontId="36" fillId="0" borderId="4" xfId="1" applyFont="1" applyFill="1" applyBorder="1" applyAlignment="1" applyProtection="1">
      <alignment horizontal="right" vertical="center"/>
      <protection locked="0"/>
    </xf>
    <xf numFmtId="0" fontId="36" fillId="0" borderId="2" xfId="1" applyFont="1" applyFill="1" applyBorder="1" applyAlignment="1" applyProtection="1">
      <alignment horizontal="right" vertical="center"/>
      <protection locked="0"/>
    </xf>
    <xf numFmtId="0" fontId="24" fillId="4" borderId="145" xfId="1" applyFont="1" applyFill="1" applyBorder="1" applyAlignment="1" applyProtection="1">
      <alignment horizontal="center" vertical="center" wrapText="1"/>
      <protection hidden="1"/>
    </xf>
    <xf numFmtId="0" fontId="24" fillId="4" borderId="145" xfId="1" applyFont="1" applyFill="1" applyBorder="1" applyAlignment="1" applyProtection="1">
      <alignment horizontal="center" vertical="center"/>
      <protection hidden="1"/>
    </xf>
    <xf numFmtId="0" fontId="21" fillId="0" borderId="60" xfId="1" applyFont="1" applyBorder="1" applyAlignment="1" applyProtection="1">
      <alignment horizontal="center" vertical="center"/>
      <protection locked="0"/>
    </xf>
    <xf numFmtId="0" fontId="11" fillId="0" borderId="59" xfId="1" applyBorder="1" applyAlignment="1" applyProtection="1">
      <alignment horizontal="center" vertical="center"/>
      <protection locked="0"/>
    </xf>
    <xf numFmtId="0" fontId="21" fillId="4" borderId="60" xfId="1" applyFont="1" applyFill="1" applyBorder="1" applyAlignment="1" applyProtection="1">
      <alignment horizontal="center" vertical="center"/>
      <protection hidden="1"/>
    </xf>
    <xf numFmtId="0" fontId="21" fillId="4" borderId="59" xfId="1" applyFont="1" applyFill="1" applyBorder="1" applyAlignment="1" applyProtection="1">
      <alignment horizontal="center" vertical="center"/>
      <protection hidden="1"/>
    </xf>
    <xf numFmtId="0" fontId="21" fillId="4" borderId="61" xfId="1" applyFont="1" applyFill="1" applyBorder="1" applyAlignment="1" applyProtection="1">
      <alignment horizontal="center" vertical="center"/>
      <protection hidden="1"/>
    </xf>
    <xf numFmtId="0" fontId="21" fillId="4" borderId="0" xfId="1" applyFont="1" applyFill="1" applyBorder="1" applyAlignment="1" applyProtection="1">
      <alignment horizontal="center" vertical="center" wrapText="1"/>
      <protection hidden="1"/>
    </xf>
    <xf numFmtId="0" fontId="21" fillId="4" borderId="0" xfId="1" applyFont="1" applyFill="1" applyBorder="1" applyAlignment="1" applyProtection="1">
      <alignment horizontal="center" vertical="center"/>
      <protection hidden="1"/>
    </xf>
    <xf numFmtId="0" fontId="21" fillId="4" borderId="1" xfId="1" applyFont="1" applyFill="1" applyBorder="1" applyAlignment="1" applyProtection="1">
      <alignment vertical="center"/>
      <protection locked="0"/>
    </xf>
    <xf numFmtId="0" fontId="21" fillId="4" borderId="42" xfId="1" applyFont="1" applyFill="1" applyBorder="1" applyAlignment="1" applyProtection="1">
      <alignment horizontal="center" vertical="center"/>
      <protection hidden="1"/>
    </xf>
    <xf numFmtId="0" fontId="21" fillId="4" borderId="40" xfId="1" applyFont="1" applyFill="1" applyBorder="1" applyAlignment="1" applyProtection="1">
      <alignment horizontal="center" vertical="center"/>
      <protection hidden="1"/>
    </xf>
    <xf numFmtId="0" fontId="36" fillId="0" borderId="42" xfId="1" applyFont="1" applyBorder="1" applyAlignment="1" applyProtection="1">
      <alignment horizontal="right" vertical="center"/>
      <protection locked="0"/>
    </xf>
    <xf numFmtId="0" fontId="36" fillId="0" borderId="40" xfId="1" applyFont="1" applyBorder="1" applyAlignment="1" applyProtection="1">
      <alignment horizontal="right" vertical="center"/>
      <protection locked="0"/>
    </xf>
    <xf numFmtId="0" fontId="36" fillId="0" borderId="41" xfId="1" applyFont="1" applyBorder="1" applyAlignment="1" applyProtection="1">
      <alignment horizontal="right" vertical="center"/>
      <protection locked="0"/>
    </xf>
    <xf numFmtId="0" fontId="21" fillId="0" borderId="123" xfId="1" applyFont="1" applyFill="1" applyBorder="1" applyAlignment="1" applyProtection="1">
      <alignment horizontal="center" vertical="center"/>
      <protection locked="0" hidden="1"/>
    </xf>
    <xf numFmtId="0" fontId="21" fillId="0" borderId="124" xfId="1" applyFont="1" applyFill="1" applyBorder="1" applyAlignment="1" applyProtection="1">
      <alignment horizontal="center" vertical="center"/>
      <protection locked="0" hidden="1"/>
    </xf>
    <xf numFmtId="0" fontId="21" fillId="0" borderId="125" xfId="1" applyFont="1" applyFill="1" applyBorder="1" applyAlignment="1" applyProtection="1">
      <alignment horizontal="center" vertical="center"/>
      <protection locked="0" hidden="1"/>
    </xf>
    <xf numFmtId="0" fontId="36" fillId="0" borderId="3" xfId="1" applyFont="1" applyFill="1" applyBorder="1" applyAlignment="1" applyProtection="1">
      <alignment horizontal="center" vertical="center"/>
      <protection locked="0" hidden="1"/>
    </xf>
    <xf numFmtId="0" fontId="36" fillId="0" borderId="4" xfId="1" applyFont="1" applyFill="1" applyBorder="1" applyAlignment="1" applyProtection="1">
      <alignment horizontal="center" vertical="center"/>
      <protection locked="0" hidden="1"/>
    </xf>
    <xf numFmtId="0" fontId="24" fillId="4" borderId="4" xfId="1" applyFont="1" applyFill="1" applyBorder="1" applyAlignment="1" applyProtection="1">
      <alignment horizontal="center" vertical="center" wrapText="1"/>
      <protection hidden="1"/>
    </xf>
    <xf numFmtId="0" fontId="24" fillId="4" borderId="2" xfId="1" applyFont="1" applyFill="1" applyBorder="1" applyAlignment="1" applyProtection="1">
      <alignment horizontal="center" vertical="center" wrapText="1"/>
      <protection hidden="1"/>
    </xf>
    <xf numFmtId="0" fontId="21" fillId="0" borderId="149" xfId="1" applyFont="1" applyBorder="1" applyAlignment="1" applyProtection="1">
      <alignment vertical="center"/>
      <protection locked="0" hidden="1"/>
    </xf>
    <xf numFmtId="0" fontId="12" fillId="0" borderId="150" xfId="1" applyFont="1" applyBorder="1" applyAlignment="1" applyProtection="1">
      <alignment vertical="center"/>
      <protection locked="0" hidden="1"/>
    </xf>
    <xf numFmtId="0" fontId="12" fillId="0" borderId="151" xfId="1" applyFont="1" applyBorder="1" applyAlignment="1" applyProtection="1">
      <alignment vertical="center"/>
      <protection locked="0" hidden="1"/>
    </xf>
    <xf numFmtId="0" fontId="21" fillId="0" borderId="1" xfId="1" applyFont="1" applyFill="1" applyBorder="1" applyAlignment="1" applyProtection="1">
      <alignment horizontal="center" vertical="center"/>
      <protection locked="0" hidden="1"/>
    </xf>
    <xf numFmtId="0" fontId="21" fillId="0" borderId="54" xfId="1" applyFont="1" applyFill="1" applyBorder="1" applyAlignment="1" applyProtection="1">
      <alignment horizontal="center" vertical="center"/>
      <protection locked="0" hidden="1"/>
    </xf>
    <xf numFmtId="0" fontId="21" fillId="4" borderId="60" xfId="1" applyFont="1" applyFill="1" applyBorder="1" applyAlignment="1" applyProtection="1">
      <alignment horizontal="center" vertical="center" shrinkToFit="1"/>
      <protection locked="0" hidden="1"/>
    </xf>
    <xf numFmtId="0" fontId="21" fillId="4" borderId="59" xfId="1" applyFont="1" applyFill="1" applyBorder="1" applyAlignment="1" applyProtection="1">
      <alignment horizontal="center" vertical="center" shrinkToFit="1"/>
      <protection locked="0" hidden="1"/>
    </xf>
    <xf numFmtId="0" fontId="21" fillId="4" borderId="61" xfId="1" applyFont="1" applyFill="1" applyBorder="1" applyAlignment="1" applyProtection="1">
      <alignment horizontal="center" vertical="center" shrinkToFit="1"/>
      <protection locked="0" hidden="1"/>
    </xf>
    <xf numFmtId="0" fontId="36" fillId="0" borderId="140" xfId="1" applyFont="1" applyFill="1" applyBorder="1" applyAlignment="1" applyProtection="1">
      <alignment horizontal="center" vertical="center" shrinkToFit="1"/>
      <protection locked="0"/>
    </xf>
    <xf numFmtId="0" fontId="36" fillId="0" borderId="30" xfId="1" applyFont="1" applyFill="1" applyBorder="1" applyAlignment="1" applyProtection="1">
      <alignment horizontal="center" vertical="center" shrinkToFit="1"/>
      <protection locked="0"/>
    </xf>
    <xf numFmtId="0" fontId="36" fillId="0" borderId="147" xfId="1" applyFont="1" applyFill="1" applyBorder="1" applyAlignment="1" applyProtection="1">
      <alignment horizontal="center" vertical="center" shrinkToFit="1"/>
      <protection locked="0"/>
    </xf>
    <xf numFmtId="0" fontId="21" fillId="7" borderId="1" xfId="1" applyFont="1" applyFill="1" applyBorder="1" applyAlignment="1" applyProtection="1">
      <alignment horizontal="center" vertical="center"/>
      <protection locked="0" hidden="1"/>
    </xf>
    <xf numFmtId="49" fontId="21" fillId="0" borderId="44" xfId="1" applyNumberFormat="1" applyFont="1" applyBorder="1" applyAlignment="1" applyProtection="1">
      <alignment horizontal="left" vertical="center"/>
      <protection locked="0"/>
    </xf>
    <xf numFmtId="49" fontId="21" fillId="0" borderId="45" xfId="1" applyNumberFormat="1" applyFont="1" applyBorder="1" applyAlignment="1" applyProtection="1">
      <alignment horizontal="left" vertical="center"/>
      <protection locked="0"/>
    </xf>
    <xf numFmtId="49" fontId="21" fillId="0" borderId="46" xfId="1" applyNumberFormat="1" applyFont="1" applyBorder="1" applyAlignment="1" applyProtection="1">
      <alignment horizontal="left" vertical="center"/>
      <protection locked="0"/>
    </xf>
    <xf numFmtId="0" fontId="12" fillId="0" borderId="124" xfId="1" applyFont="1" applyBorder="1" applyAlignment="1" applyProtection="1">
      <alignment vertical="center"/>
      <protection hidden="1"/>
    </xf>
    <xf numFmtId="0" fontId="12" fillId="0" borderId="125" xfId="1" applyFont="1" applyBorder="1" applyAlignment="1" applyProtection="1">
      <alignment vertical="center"/>
      <protection hidden="1"/>
    </xf>
    <xf numFmtId="0" fontId="12" fillId="0" borderId="126" xfId="1" applyFont="1" applyBorder="1" applyAlignment="1" applyProtection="1">
      <alignment vertical="center"/>
      <protection hidden="1"/>
    </xf>
    <xf numFmtId="0" fontId="12" fillId="0" borderId="127" xfId="1" applyFont="1" applyBorder="1" applyAlignment="1" applyProtection="1">
      <alignment vertical="center"/>
      <protection hidden="1"/>
    </xf>
    <xf numFmtId="0" fontId="12" fillId="0" borderId="128" xfId="1" applyFont="1" applyBorder="1" applyAlignment="1" applyProtection="1">
      <alignment vertical="center"/>
      <protection hidden="1"/>
    </xf>
    <xf numFmtId="0" fontId="12" fillId="0" borderId="130" xfId="1" applyFont="1" applyBorder="1" applyAlignment="1" applyProtection="1">
      <alignment vertical="center"/>
      <protection hidden="1"/>
    </xf>
    <xf numFmtId="0" fontId="12" fillId="0" borderId="131" xfId="1" applyFont="1" applyBorder="1" applyAlignment="1" applyProtection="1">
      <alignment vertical="center"/>
      <protection hidden="1"/>
    </xf>
    <xf numFmtId="0" fontId="12" fillId="0" borderId="133" xfId="1" applyFont="1" applyBorder="1" applyAlignment="1" applyProtection="1">
      <alignment vertical="center"/>
      <protection hidden="1"/>
    </xf>
    <xf numFmtId="0" fontId="21" fillId="7" borderId="58" xfId="1" applyFont="1" applyFill="1" applyBorder="1" applyAlignment="1" applyProtection="1">
      <alignment horizontal="center" vertical="center" shrinkToFit="1"/>
      <protection hidden="1"/>
    </xf>
    <xf numFmtId="0" fontId="21" fillId="7" borderId="59" xfId="1" applyFont="1" applyFill="1" applyBorder="1" applyAlignment="1" applyProtection="1">
      <alignment horizontal="center" vertical="center" shrinkToFit="1"/>
      <protection hidden="1"/>
    </xf>
    <xf numFmtId="0" fontId="21" fillId="7" borderId="61" xfId="1" applyFont="1" applyFill="1" applyBorder="1" applyAlignment="1" applyProtection="1">
      <alignment horizontal="center" vertical="center" shrinkToFit="1"/>
      <protection hidden="1"/>
    </xf>
    <xf numFmtId="0" fontId="21" fillId="0" borderId="60" xfId="1" applyFont="1" applyFill="1" applyBorder="1" applyAlignment="1" applyProtection="1">
      <alignment horizontal="center" vertical="center" shrinkToFit="1"/>
      <protection locked="0"/>
    </xf>
    <xf numFmtId="0" fontId="21" fillId="0" borderId="59" xfId="1" applyFont="1" applyFill="1" applyBorder="1" applyAlignment="1" applyProtection="1">
      <alignment horizontal="center" vertical="center" shrinkToFit="1"/>
      <protection locked="0"/>
    </xf>
    <xf numFmtId="0" fontId="21" fillId="0" borderId="59" xfId="1" applyFont="1" applyFill="1" applyBorder="1" applyAlignment="1" applyProtection="1">
      <alignment vertical="center"/>
      <protection hidden="1"/>
    </xf>
    <xf numFmtId="0" fontId="21" fillId="0" borderId="146" xfId="1" applyFont="1" applyFill="1" applyBorder="1" applyAlignment="1" applyProtection="1">
      <alignment vertical="center"/>
      <protection hidden="1"/>
    </xf>
    <xf numFmtId="0" fontId="21" fillId="7" borderId="41" xfId="1" applyFont="1" applyFill="1" applyBorder="1" applyAlignment="1" applyProtection="1">
      <alignment horizontal="center" vertical="center" textRotation="255" wrapText="1"/>
      <protection hidden="1"/>
    </xf>
    <xf numFmtId="0" fontId="21" fillId="7" borderId="18" xfId="1" applyFont="1" applyFill="1" applyBorder="1" applyAlignment="1" applyProtection="1">
      <alignment horizontal="center" vertical="center" textRotation="255" wrapText="1"/>
      <protection hidden="1"/>
    </xf>
    <xf numFmtId="49" fontId="21" fillId="0" borderId="44" xfId="1" applyNumberFormat="1" applyFont="1" applyBorder="1" applyAlignment="1" applyProtection="1">
      <alignment horizontal="left" vertical="center"/>
      <protection hidden="1"/>
    </xf>
    <xf numFmtId="49" fontId="21" fillId="0" borderId="45" xfId="1" applyNumberFormat="1" applyFont="1" applyBorder="1" applyAlignment="1" applyProtection="1">
      <alignment horizontal="left" vertical="center"/>
      <protection hidden="1"/>
    </xf>
    <xf numFmtId="49" fontId="21" fillId="0" borderId="46" xfId="1" applyNumberFormat="1" applyFont="1" applyBorder="1" applyAlignment="1" applyProtection="1">
      <alignment horizontal="left" vertical="center"/>
      <protection hidden="1"/>
    </xf>
    <xf numFmtId="49" fontId="21" fillId="0" borderId="17" xfId="1" applyNumberFormat="1" applyFont="1" applyBorder="1" applyAlignment="1" applyProtection="1">
      <alignment horizontal="left" vertical="center"/>
      <protection hidden="1"/>
    </xf>
    <xf numFmtId="49" fontId="21" fillId="0" borderId="120" xfId="1" applyNumberFormat="1" applyFont="1" applyBorder="1" applyAlignment="1" applyProtection="1">
      <alignment horizontal="left" vertical="center"/>
      <protection hidden="1"/>
    </xf>
    <xf numFmtId="0" fontId="21" fillId="0" borderId="1" xfId="1" applyFont="1" applyBorder="1" applyAlignment="1" applyProtection="1">
      <alignment vertical="center"/>
      <protection locked="0"/>
    </xf>
    <xf numFmtId="0" fontId="21" fillId="0" borderId="54" xfId="1" applyFont="1" applyBorder="1" applyAlignment="1" applyProtection="1">
      <alignment vertical="center"/>
      <protection locked="0"/>
    </xf>
    <xf numFmtId="0" fontId="36" fillId="0" borderId="1" xfId="1" applyFont="1" applyFill="1" applyBorder="1" applyAlignment="1" applyProtection="1">
      <alignment horizontal="center" vertical="center" shrinkToFit="1"/>
      <protection locked="0" hidden="1"/>
    </xf>
    <xf numFmtId="0" fontId="21" fillId="0" borderId="155" xfId="1" applyFont="1" applyFill="1" applyBorder="1" applyAlignment="1" applyProtection="1">
      <alignment horizontal="center" vertical="center" shrinkToFit="1"/>
      <protection hidden="1"/>
    </xf>
    <xf numFmtId="0" fontId="21" fillId="0" borderId="156" xfId="1" applyFont="1" applyFill="1" applyBorder="1" applyAlignment="1" applyProtection="1">
      <alignment horizontal="center" vertical="center" shrinkToFit="1"/>
      <protection hidden="1"/>
    </xf>
    <xf numFmtId="0" fontId="21" fillId="0" borderId="142" xfId="1" applyFont="1" applyFill="1" applyBorder="1" applyAlignment="1" applyProtection="1">
      <alignment horizontal="center" vertical="center"/>
      <protection hidden="1"/>
    </xf>
    <xf numFmtId="0" fontId="21" fillId="0" borderId="143" xfId="1" applyFont="1" applyFill="1" applyBorder="1" applyAlignment="1" applyProtection="1">
      <alignment horizontal="center" vertical="center"/>
      <protection hidden="1"/>
    </xf>
    <xf numFmtId="0" fontId="21" fillId="4" borderId="56" xfId="1" applyFont="1" applyFill="1" applyBorder="1" applyAlignment="1" applyProtection="1">
      <alignment horizontal="center" vertical="center" shrinkToFit="1"/>
      <protection hidden="1"/>
    </xf>
    <xf numFmtId="0" fontId="21" fillId="4" borderId="87" xfId="1" applyFont="1" applyFill="1" applyBorder="1" applyAlignment="1" applyProtection="1">
      <alignment horizontal="center" vertical="center" shrinkToFit="1"/>
      <protection hidden="1"/>
    </xf>
    <xf numFmtId="0" fontId="21" fillId="4" borderId="147" xfId="1" applyFont="1" applyFill="1" applyBorder="1" applyAlignment="1" applyProtection="1">
      <alignment horizontal="center" vertical="center" shrinkToFit="1"/>
      <protection hidden="1"/>
    </xf>
    <xf numFmtId="0" fontId="21" fillId="4" borderId="41" xfId="1" applyFont="1" applyFill="1" applyBorder="1" applyAlignment="1" applyProtection="1">
      <alignment horizontal="center" vertical="center"/>
      <protection hidden="1"/>
    </xf>
    <xf numFmtId="0" fontId="21" fillId="4" borderId="42" xfId="1" applyFont="1" applyFill="1" applyBorder="1" applyAlignment="1" applyProtection="1">
      <alignment horizontal="center" vertical="center"/>
    </xf>
    <xf numFmtId="0" fontId="21" fillId="4" borderId="40" xfId="1" applyFont="1" applyFill="1" applyBorder="1" applyAlignment="1" applyProtection="1">
      <alignment horizontal="center" vertical="center"/>
    </xf>
    <xf numFmtId="0" fontId="21" fillId="4" borderId="41" xfId="1" applyFont="1" applyFill="1" applyBorder="1" applyAlignment="1" applyProtection="1">
      <alignment horizontal="center" vertical="center"/>
    </xf>
    <xf numFmtId="0" fontId="36" fillId="0" borderId="5" xfId="1" applyFont="1" applyFill="1" applyBorder="1" applyAlignment="1" applyProtection="1">
      <alignment horizontal="center" vertical="center" textRotation="255"/>
      <protection locked="0" hidden="1"/>
    </xf>
    <xf numFmtId="0" fontId="36" fillId="0" borderId="152" xfId="1" applyFont="1" applyFill="1" applyBorder="1" applyAlignment="1" applyProtection="1">
      <alignment horizontal="center" vertical="center" textRotation="255"/>
      <protection locked="0" hidden="1"/>
    </xf>
    <xf numFmtId="0" fontId="36" fillId="0" borderId="2" xfId="1" applyFont="1" applyFill="1" applyBorder="1" applyAlignment="1" applyProtection="1">
      <alignment horizontal="center" vertical="center"/>
      <protection locked="0" hidden="1"/>
    </xf>
    <xf numFmtId="0" fontId="24" fillId="4" borderId="60" xfId="1" applyFont="1" applyFill="1" applyBorder="1" applyAlignment="1" applyProtection="1">
      <alignment horizontal="center" vertical="center" wrapText="1"/>
    </xf>
    <xf numFmtId="0" fontId="24" fillId="4" borderId="59" xfId="1" applyFont="1" applyFill="1" applyBorder="1" applyAlignment="1" applyProtection="1">
      <alignment horizontal="center" vertical="center" wrapText="1"/>
    </xf>
    <xf numFmtId="0" fontId="24" fillId="4" borderId="61" xfId="1" applyFont="1" applyFill="1" applyBorder="1" applyAlignment="1" applyProtection="1">
      <alignment horizontal="center" vertical="center" wrapText="1"/>
    </xf>
    <xf numFmtId="0" fontId="21" fillId="7" borderId="70" xfId="1" applyFont="1" applyFill="1" applyBorder="1" applyAlignment="1" applyProtection="1">
      <alignment horizontal="center" textRotation="255" wrapText="1"/>
      <protection hidden="1"/>
    </xf>
    <xf numFmtId="0" fontId="21" fillId="7" borderId="148" xfId="1" applyFont="1" applyFill="1" applyBorder="1" applyAlignment="1" applyProtection="1">
      <alignment horizontal="center" textRotation="255" wrapText="1"/>
      <protection hidden="1"/>
    </xf>
    <xf numFmtId="0" fontId="21" fillId="7" borderId="57" xfId="1" applyFont="1" applyFill="1" applyBorder="1" applyAlignment="1" applyProtection="1">
      <alignment horizontal="center" textRotation="255" wrapText="1"/>
      <protection hidden="1"/>
    </xf>
    <xf numFmtId="0" fontId="21" fillId="7" borderId="37" xfId="1" applyFont="1" applyFill="1" applyBorder="1" applyAlignment="1" applyProtection="1">
      <alignment horizontal="center" textRotation="255" wrapText="1"/>
      <protection hidden="1"/>
    </xf>
    <xf numFmtId="0" fontId="21" fillId="7" borderId="110" xfId="1" applyFont="1" applyFill="1" applyBorder="1" applyAlignment="1" applyProtection="1">
      <alignment horizontal="center" vertical="center" shrinkToFit="1"/>
      <protection locked="0"/>
    </xf>
    <xf numFmtId="0" fontId="12" fillId="0" borderId="150" xfId="1" applyFont="1" applyBorder="1" applyAlignment="1" applyProtection="1">
      <alignment vertical="center"/>
      <protection hidden="1"/>
    </xf>
    <xf numFmtId="0" fontId="12" fillId="0" borderId="151" xfId="1" applyFont="1" applyBorder="1" applyAlignment="1" applyProtection="1">
      <alignment vertical="center"/>
      <protection hidden="1"/>
    </xf>
    <xf numFmtId="0" fontId="12" fillId="7" borderId="57" xfId="1" quotePrefix="1" applyFont="1" applyFill="1" applyBorder="1" applyAlignment="1">
      <alignment horizontal="center" vertical="top"/>
    </xf>
    <xf numFmtId="0" fontId="12" fillId="7" borderId="37" xfId="1" applyFont="1" applyFill="1" applyBorder="1" applyAlignment="1">
      <alignment horizontal="center" vertical="top"/>
    </xf>
    <xf numFmtId="0" fontId="12" fillId="7" borderId="57" xfId="1" applyFont="1" applyFill="1" applyBorder="1" applyAlignment="1">
      <alignment horizontal="center" vertical="top"/>
    </xf>
    <xf numFmtId="0" fontId="21" fillId="0" borderId="42" xfId="1" applyFont="1" applyFill="1" applyBorder="1" applyAlignment="1" applyProtection="1">
      <alignment horizontal="center" vertical="center" shrinkToFit="1"/>
      <protection locked="0"/>
    </xf>
    <xf numFmtId="0" fontId="21" fillId="0" borderId="40" xfId="1" applyFont="1" applyFill="1" applyBorder="1" applyAlignment="1" applyProtection="1">
      <alignment horizontal="center" vertical="center" shrinkToFit="1"/>
      <protection locked="0"/>
    </xf>
    <xf numFmtId="0" fontId="21" fillId="0" borderId="40" xfId="1" applyFont="1" applyFill="1" applyBorder="1" applyAlignment="1" applyProtection="1">
      <alignment vertical="center"/>
      <protection hidden="1"/>
    </xf>
    <xf numFmtId="0" fontId="21" fillId="0" borderId="41" xfId="1" applyFont="1" applyFill="1" applyBorder="1" applyAlignment="1" applyProtection="1">
      <alignment vertical="center"/>
      <protection hidden="1"/>
    </xf>
    <xf numFmtId="177" fontId="21" fillId="4" borderId="5" xfId="1" applyNumberFormat="1" applyFont="1" applyFill="1" applyBorder="1" applyAlignment="1" applyProtection="1">
      <alignment vertical="center"/>
      <protection locked="0"/>
    </xf>
    <xf numFmtId="177" fontId="21" fillId="4" borderId="152" xfId="1" applyNumberFormat="1" applyFont="1" applyFill="1" applyBorder="1" applyAlignment="1" applyProtection="1">
      <alignment vertical="center"/>
      <protection locked="0"/>
    </xf>
    <xf numFmtId="0" fontId="21" fillId="0" borderId="157" xfId="1" applyFont="1" applyFill="1" applyBorder="1" applyAlignment="1" applyProtection="1">
      <alignment horizontal="center" vertical="center" shrinkToFit="1"/>
      <protection hidden="1"/>
    </xf>
    <xf numFmtId="0" fontId="21" fillId="4" borderId="17" xfId="1" applyFont="1" applyFill="1" applyBorder="1" applyAlignment="1" applyProtection="1">
      <alignment horizontal="center" vertical="center" shrinkToFit="1"/>
      <protection hidden="1"/>
    </xf>
    <xf numFmtId="0" fontId="36" fillId="0" borderId="17" xfId="1" applyFont="1" applyFill="1" applyBorder="1" applyAlignment="1" applyProtection="1">
      <alignment horizontal="center" vertical="center" shrinkToFit="1"/>
      <protection locked="0" hidden="1"/>
    </xf>
    <xf numFmtId="0" fontId="36" fillId="0" borderId="139" xfId="1" applyFont="1" applyFill="1" applyBorder="1" applyAlignment="1" applyProtection="1">
      <alignment horizontal="center" vertical="center" shrinkToFit="1"/>
      <protection locked="0" hidden="1"/>
    </xf>
    <xf numFmtId="0" fontId="21" fillId="0" borderId="158" xfId="1" applyFont="1" applyFill="1" applyBorder="1" applyAlignment="1" applyProtection="1">
      <alignment horizontal="center" vertical="center" shrinkToFit="1"/>
      <protection hidden="1"/>
    </xf>
    <xf numFmtId="0" fontId="21" fillId="0" borderId="159" xfId="1" applyFont="1" applyFill="1" applyBorder="1" applyAlignment="1" applyProtection="1">
      <alignment horizontal="center" vertical="center" shrinkToFit="1"/>
      <protection hidden="1"/>
    </xf>
    <xf numFmtId="0" fontId="21" fillId="0" borderId="160" xfId="1" applyFont="1" applyFill="1" applyBorder="1" applyAlignment="1" applyProtection="1">
      <alignment horizontal="center" vertical="center" shrinkToFit="1"/>
      <protection hidden="1"/>
    </xf>
    <xf numFmtId="0" fontId="21" fillId="4" borderId="3" xfId="7" applyFont="1" applyFill="1" applyBorder="1" applyAlignment="1" applyProtection="1">
      <alignment horizontal="center" vertical="center"/>
      <protection hidden="1"/>
    </xf>
    <xf numFmtId="0" fontId="21" fillId="4" borderId="4" xfId="7" applyFont="1" applyFill="1" applyBorder="1" applyAlignment="1" applyProtection="1">
      <alignment horizontal="center" vertical="center"/>
      <protection hidden="1"/>
    </xf>
    <xf numFmtId="0" fontId="21" fillId="4" borderId="2" xfId="7" applyFont="1" applyFill="1" applyBorder="1" applyAlignment="1" applyProtection="1">
      <alignment horizontal="center" vertical="center"/>
      <protection hidden="1"/>
    </xf>
    <xf numFmtId="49" fontId="21" fillId="4" borderId="3" xfId="7" applyNumberFormat="1" applyFont="1" applyFill="1" applyBorder="1" applyAlignment="1" applyProtection="1">
      <alignment vertical="center"/>
      <protection locked="0"/>
    </xf>
    <xf numFmtId="49" fontId="21" fillId="4" borderId="4" xfId="7" applyNumberFormat="1" applyFont="1" applyFill="1" applyBorder="1" applyAlignment="1" applyProtection="1">
      <alignment vertical="center"/>
      <protection locked="0"/>
    </xf>
    <xf numFmtId="49" fontId="21" fillId="4" borderId="2" xfId="7" applyNumberFormat="1" applyFont="1" applyFill="1" applyBorder="1" applyAlignment="1" applyProtection="1">
      <alignment vertical="center"/>
      <protection locked="0"/>
    </xf>
    <xf numFmtId="0" fontId="21" fillId="7" borderId="109" xfId="7" applyFont="1" applyFill="1" applyBorder="1" applyAlignment="1" applyProtection="1">
      <alignment horizontal="center" vertical="center" textRotation="255" wrapText="1"/>
      <protection hidden="1"/>
    </xf>
    <xf numFmtId="0" fontId="21" fillId="7" borderId="110" xfId="7" applyFont="1" applyFill="1" applyBorder="1" applyAlignment="1" applyProtection="1">
      <alignment horizontal="center" vertical="center" textRotation="255" wrapText="1"/>
      <protection hidden="1"/>
    </xf>
    <xf numFmtId="0" fontId="21" fillId="7" borderId="113" xfId="7" applyFont="1" applyFill="1" applyBorder="1" applyAlignment="1" applyProtection="1">
      <alignment horizontal="center" vertical="center" textRotation="255" wrapText="1"/>
      <protection hidden="1"/>
    </xf>
    <xf numFmtId="0" fontId="21" fillId="7" borderId="1" xfId="7" applyFont="1" applyFill="1" applyBorder="1" applyAlignment="1" applyProtection="1">
      <alignment horizontal="center" vertical="center" textRotation="255" wrapText="1"/>
      <protection hidden="1"/>
    </xf>
    <xf numFmtId="0" fontId="21" fillId="7" borderId="111" xfId="7" applyFont="1" applyFill="1" applyBorder="1" applyAlignment="1" applyProtection="1">
      <alignment horizontal="center" vertical="center"/>
      <protection hidden="1"/>
    </xf>
    <xf numFmtId="0" fontId="21" fillId="0" borderId="112" xfId="7" applyFont="1" applyBorder="1" applyAlignment="1" applyProtection="1">
      <alignment horizontal="left" vertical="center"/>
      <protection locked="0"/>
    </xf>
    <xf numFmtId="0" fontId="21" fillId="0" borderId="71" xfId="7" applyFont="1" applyBorder="1" applyAlignment="1" applyProtection="1">
      <alignment horizontal="left" vertical="center"/>
      <protection locked="0"/>
    </xf>
    <xf numFmtId="0" fontId="21" fillId="0" borderId="72" xfId="7" applyFont="1" applyBorder="1" applyAlignment="1" applyProtection="1">
      <alignment horizontal="left" vertical="center"/>
      <protection locked="0"/>
    </xf>
    <xf numFmtId="0" fontId="21" fillId="7" borderId="114" xfId="7" applyFont="1" applyFill="1" applyBorder="1" applyAlignment="1" applyProtection="1">
      <alignment horizontal="center" vertical="center"/>
      <protection hidden="1"/>
    </xf>
    <xf numFmtId="0" fontId="21" fillId="0" borderId="115" xfId="7" applyFont="1" applyBorder="1" applyAlignment="1" applyProtection="1">
      <alignment horizontal="left" vertical="center"/>
      <protection locked="0"/>
    </xf>
    <xf numFmtId="0" fontId="21" fillId="0" borderId="116" xfId="7" applyFont="1" applyBorder="1" applyAlignment="1" applyProtection="1">
      <alignment horizontal="left" vertical="center"/>
      <protection locked="0"/>
    </xf>
    <xf numFmtId="0" fontId="21" fillId="0" borderId="117" xfId="7" applyFont="1" applyBorder="1" applyAlignment="1" applyProtection="1">
      <alignment horizontal="left" vertical="center"/>
      <protection locked="0"/>
    </xf>
    <xf numFmtId="0" fontId="21" fillId="7" borderId="1" xfId="7" applyFont="1" applyFill="1" applyBorder="1" applyAlignment="1" applyProtection="1">
      <alignment horizontal="center" vertical="center"/>
      <protection hidden="1"/>
    </xf>
    <xf numFmtId="0" fontId="21" fillId="7" borderId="3" xfId="7" applyFont="1" applyFill="1" applyBorder="1" applyAlignment="1" applyProtection="1">
      <alignment horizontal="center" vertical="top"/>
      <protection hidden="1"/>
    </xf>
    <xf numFmtId="0" fontId="21" fillId="7" borderId="4" xfId="7" applyFont="1" applyFill="1" applyBorder="1" applyAlignment="1" applyProtection="1">
      <alignment horizontal="center" vertical="top"/>
      <protection hidden="1"/>
    </xf>
    <xf numFmtId="179" fontId="21" fillId="0" borderId="4" xfId="7" applyNumberFormat="1" applyFont="1" applyBorder="1" applyAlignment="1" applyProtection="1">
      <alignment horizontal="center" vertical="center"/>
      <protection locked="0"/>
    </xf>
    <xf numFmtId="179" fontId="21" fillId="0" borderId="2" xfId="7" applyNumberFormat="1" applyFont="1" applyBorder="1" applyAlignment="1" applyProtection="1">
      <alignment horizontal="center" vertical="center"/>
      <protection locked="0"/>
    </xf>
    <xf numFmtId="0" fontId="13" fillId="7" borderId="3" xfId="7" applyFont="1" applyFill="1" applyBorder="1" applyAlignment="1" applyProtection="1">
      <alignment vertical="center"/>
      <protection hidden="1"/>
    </xf>
    <xf numFmtId="0" fontId="13" fillId="7" borderId="4" xfId="7" applyFont="1" applyFill="1" applyBorder="1" applyAlignment="1" applyProtection="1">
      <alignment vertical="center"/>
      <protection hidden="1"/>
    </xf>
    <xf numFmtId="0" fontId="13" fillId="7" borderId="43" xfId="7" applyFont="1" applyFill="1" applyBorder="1" applyAlignment="1" applyProtection="1">
      <alignment vertical="center"/>
      <protection hidden="1"/>
    </xf>
    <xf numFmtId="49" fontId="21" fillId="0" borderId="44" xfId="7" applyNumberFormat="1" applyFont="1" applyBorder="1" applyAlignment="1" applyProtection="1">
      <alignment horizontal="left" vertical="center"/>
      <protection locked="0"/>
    </xf>
    <xf numFmtId="49" fontId="21" fillId="0" borderId="45" xfId="7" applyNumberFormat="1" applyFont="1" applyBorder="1" applyAlignment="1" applyProtection="1">
      <alignment horizontal="left" vertical="center"/>
      <protection locked="0"/>
    </xf>
    <xf numFmtId="49" fontId="21" fillId="0" borderId="46" xfId="7" applyNumberFormat="1" applyFont="1" applyBorder="1" applyAlignment="1" applyProtection="1">
      <alignment horizontal="left" vertical="center"/>
      <protection locked="0"/>
    </xf>
    <xf numFmtId="49" fontId="21" fillId="0" borderId="17" xfId="7" applyNumberFormat="1" applyFont="1" applyBorder="1" applyAlignment="1" applyProtection="1">
      <alignment horizontal="left" vertical="center"/>
      <protection locked="0"/>
    </xf>
    <xf numFmtId="49" fontId="21" fillId="0" borderId="120" xfId="7" applyNumberFormat="1" applyFont="1" applyBorder="1" applyAlignment="1" applyProtection="1">
      <alignment horizontal="left" vertical="center"/>
      <protection locked="0"/>
    </xf>
    <xf numFmtId="49" fontId="21" fillId="0" borderId="1" xfId="7" applyNumberFormat="1" applyFont="1" applyBorder="1" applyAlignment="1" applyProtection="1">
      <alignment horizontal="center" vertical="center"/>
      <protection locked="0"/>
    </xf>
    <xf numFmtId="49" fontId="21" fillId="0" borderId="3" xfId="7" applyNumberFormat="1" applyFont="1" applyBorder="1" applyAlignment="1" applyProtection="1">
      <alignment horizontal="center" vertical="center"/>
      <protection locked="0"/>
    </xf>
    <xf numFmtId="49" fontId="21" fillId="0" borderId="4" xfId="7" applyNumberFormat="1" applyFont="1" applyBorder="1" applyAlignment="1" applyProtection="1">
      <alignment horizontal="center" vertical="center"/>
      <protection locked="0"/>
    </xf>
    <xf numFmtId="49" fontId="21" fillId="0" borderId="43" xfId="7" applyNumberFormat="1" applyFont="1" applyBorder="1" applyAlignment="1" applyProtection="1">
      <alignment horizontal="center" vertical="center"/>
      <protection locked="0"/>
    </xf>
    <xf numFmtId="0" fontId="21" fillId="7" borderId="56" xfId="7" applyFont="1" applyFill="1" applyBorder="1" applyAlignment="1" applyProtection="1">
      <alignment horizontal="center" vertical="center" textRotation="255" wrapText="1"/>
      <protection hidden="1"/>
    </xf>
    <xf numFmtId="0" fontId="21" fillId="7" borderId="41" xfId="7" applyFont="1" applyFill="1" applyBorder="1" applyAlignment="1" applyProtection="1">
      <alignment horizontal="center" vertical="center" textRotation="255" wrapText="1"/>
      <protection hidden="1"/>
    </xf>
    <xf numFmtId="0" fontId="21" fillId="7" borderId="57" xfId="7" applyFont="1" applyFill="1" applyBorder="1" applyAlignment="1" applyProtection="1">
      <alignment horizontal="center" vertical="center" textRotation="255" wrapText="1"/>
      <protection hidden="1"/>
    </xf>
    <xf numFmtId="0" fontId="21" fillId="7" borderId="37" xfId="7" applyFont="1" applyFill="1" applyBorder="1" applyAlignment="1" applyProtection="1">
      <alignment horizontal="center" vertical="center" textRotation="255" wrapText="1"/>
      <protection hidden="1"/>
    </xf>
    <xf numFmtId="0" fontId="21" fillId="7" borderId="121" xfId="7" applyFont="1" applyFill="1" applyBorder="1" applyAlignment="1" applyProtection="1">
      <alignment horizontal="center" vertical="center" textRotation="255" wrapText="1"/>
      <protection hidden="1"/>
    </xf>
    <xf numFmtId="0" fontId="21" fillId="7" borderId="18" xfId="7" applyFont="1" applyFill="1" applyBorder="1" applyAlignment="1" applyProtection="1">
      <alignment horizontal="center" vertical="center" textRotation="255" wrapText="1"/>
      <protection hidden="1"/>
    </xf>
    <xf numFmtId="0" fontId="21" fillId="7" borderId="42" xfId="7" applyFont="1" applyFill="1" applyBorder="1" applyAlignment="1" applyProtection="1">
      <alignment horizontal="right" shrinkToFit="1"/>
      <protection hidden="1"/>
    </xf>
    <xf numFmtId="0" fontId="21" fillId="7" borderId="40" xfId="7" applyFont="1" applyFill="1" applyBorder="1" applyAlignment="1" applyProtection="1">
      <alignment horizontal="right" shrinkToFit="1"/>
      <protection hidden="1"/>
    </xf>
    <xf numFmtId="0" fontId="21" fillId="7" borderId="41" xfId="7" applyFont="1" applyFill="1" applyBorder="1" applyAlignment="1" applyProtection="1">
      <alignment horizontal="right" shrinkToFit="1"/>
      <protection hidden="1"/>
    </xf>
    <xf numFmtId="0" fontId="21" fillId="7" borderId="48" xfId="7" applyFont="1" applyFill="1" applyBorder="1" applyAlignment="1" applyProtection="1">
      <alignment horizontal="right" shrinkToFit="1"/>
      <protection hidden="1"/>
    </xf>
    <xf numFmtId="0" fontId="21" fillId="7" borderId="47" xfId="7" applyFont="1" applyFill="1" applyBorder="1" applyAlignment="1" applyProtection="1">
      <alignment horizontal="right" shrinkToFit="1"/>
      <protection hidden="1"/>
    </xf>
    <xf numFmtId="0" fontId="21" fillId="7" borderId="18" xfId="7" applyFont="1" applyFill="1" applyBorder="1" applyAlignment="1" applyProtection="1">
      <alignment horizontal="right" shrinkToFit="1"/>
      <protection hidden="1"/>
    </xf>
    <xf numFmtId="0" fontId="21" fillId="7" borderId="1" xfId="7" applyFont="1" applyFill="1" applyBorder="1" applyAlignment="1" applyProtection="1">
      <alignment horizontal="center" vertical="center" shrinkToFit="1"/>
      <protection hidden="1"/>
    </xf>
    <xf numFmtId="0" fontId="21" fillId="7" borderId="1" xfId="7" applyFont="1" applyFill="1" applyBorder="1" applyAlignment="1" applyProtection="1">
      <alignment horizontal="center" vertical="center" shrinkToFit="1"/>
      <protection locked="0"/>
    </xf>
    <xf numFmtId="0" fontId="21" fillId="0" borderId="1" xfId="7" applyFont="1" applyBorder="1" applyAlignment="1" applyProtection="1">
      <alignment horizontal="center" vertical="center" shrinkToFit="1"/>
      <protection locked="0"/>
    </xf>
    <xf numFmtId="0" fontId="21" fillId="0" borderId="123" xfId="7" applyFont="1" applyBorder="1" applyAlignment="1" applyProtection="1">
      <alignment vertical="center"/>
      <protection hidden="1"/>
    </xf>
    <xf numFmtId="0" fontId="12" fillId="0" borderId="124" xfId="7" applyFont="1" applyBorder="1" applyAlignment="1" applyProtection="1">
      <alignment vertical="center"/>
      <protection hidden="1"/>
    </xf>
    <xf numFmtId="0" fontId="12" fillId="0" borderId="125" xfId="7" applyFont="1" applyBorder="1" applyAlignment="1" applyProtection="1">
      <alignment vertical="center"/>
      <protection hidden="1"/>
    </xf>
    <xf numFmtId="0" fontId="12" fillId="0" borderId="126" xfId="7" applyFont="1" applyBorder="1" applyAlignment="1" applyProtection="1">
      <alignment vertical="center"/>
      <protection hidden="1"/>
    </xf>
    <xf numFmtId="0" fontId="12" fillId="0" borderId="127" xfId="7" applyFont="1" applyBorder="1" applyAlignment="1" applyProtection="1">
      <alignment vertical="center"/>
      <protection hidden="1"/>
    </xf>
    <xf numFmtId="0" fontId="12" fillId="0" borderId="128" xfId="7" applyFont="1" applyBorder="1" applyAlignment="1" applyProtection="1">
      <alignment vertical="center"/>
      <protection hidden="1"/>
    </xf>
    <xf numFmtId="0" fontId="12" fillId="0" borderId="130" xfId="7" applyFont="1" applyBorder="1" applyAlignment="1" applyProtection="1">
      <alignment vertical="center"/>
      <protection hidden="1"/>
    </xf>
    <xf numFmtId="0" fontId="12" fillId="0" borderId="131" xfId="7" applyFont="1" applyBorder="1" applyAlignment="1" applyProtection="1">
      <alignment vertical="center"/>
      <protection hidden="1"/>
    </xf>
    <xf numFmtId="0" fontId="12" fillId="0" borderId="133" xfId="7" applyFont="1" applyBorder="1" applyAlignment="1" applyProtection="1">
      <alignment vertical="center"/>
      <protection hidden="1"/>
    </xf>
    <xf numFmtId="0" fontId="21" fillId="0" borderId="3" xfId="7" applyFont="1" applyBorder="1" applyAlignment="1" applyProtection="1">
      <alignment horizontal="center" vertical="center" shrinkToFit="1"/>
      <protection locked="0"/>
    </xf>
    <xf numFmtId="0" fontId="21" fillId="0" borderId="4" xfId="7" applyFont="1" applyBorder="1" applyAlignment="1" applyProtection="1">
      <alignment horizontal="center" vertical="center" shrinkToFit="1"/>
      <protection locked="0"/>
    </xf>
    <xf numFmtId="0" fontId="21" fillId="0" borderId="2" xfId="7" applyFont="1" applyBorder="1" applyAlignment="1" applyProtection="1">
      <alignment horizontal="center" vertical="center" shrinkToFit="1"/>
      <protection locked="0"/>
    </xf>
    <xf numFmtId="0" fontId="21" fillId="7" borderId="58" xfId="7" applyFont="1" applyFill="1" applyBorder="1" applyAlignment="1" applyProtection="1">
      <alignment horizontal="center" vertical="center" shrinkToFit="1"/>
      <protection hidden="1"/>
    </xf>
    <xf numFmtId="0" fontId="21" fillId="7" borderId="59" xfId="7" applyFont="1" applyFill="1" applyBorder="1" applyAlignment="1" applyProtection="1">
      <alignment horizontal="center" vertical="center" shrinkToFit="1"/>
      <protection hidden="1"/>
    </xf>
    <xf numFmtId="0" fontId="21" fillId="7" borderId="61" xfId="7" applyFont="1" applyFill="1" applyBorder="1" applyAlignment="1" applyProtection="1">
      <alignment horizontal="center" vertical="center" shrinkToFit="1"/>
      <protection hidden="1"/>
    </xf>
    <xf numFmtId="0" fontId="21" fillId="0" borderId="60" xfId="7" applyFont="1" applyFill="1" applyBorder="1" applyAlignment="1" applyProtection="1">
      <alignment horizontal="center" vertical="center" shrinkToFit="1"/>
      <protection locked="0"/>
    </xf>
    <xf numFmtId="0" fontId="21" fillId="0" borderId="59" xfId="7" applyFont="1" applyFill="1" applyBorder="1" applyAlignment="1" applyProtection="1">
      <alignment horizontal="center" vertical="center" shrinkToFit="1"/>
      <protection locked="0"/>
    </xf>
    <xf numFmtId="0" fontId="21" fillId="0" borderId="59" xfId="7" applyFont="1" applyFill="1" applyBorder="1" applyAlignment="1" applyProtection="1">
      <alignment vertical="center"/>
      <protection hidden="1"/>
    </xf>
    <xf numFmtId="0" fontId="21" fillId="0" borderId="146" xfId="7" applyFont="1" applyFill="1" applyBorder="1" applyAlignment="1" applyProtection="1">
      <alignment vertical="center"/>
      <protection hidden="1"/>
    </xf>
    <xf numFmtId="0" fontId="21" fillId="4" borderId="1" xfId="7" applyFont="1" applyFill="1" applyBorder="1" applyAlignment="1" applyProtection="1">
      <alignment horizontal="center" vertical="center" shrinkToFit="1"/>
      <protection hidden="1"/>
    </xf>
    <xf numFmtId="0" fontId="21" fillId="4" borderId="1" xfId="7" applyFont="1" applyFill="1" applyBorder="1" applyAlignment="1" applyProtection="1">
      <alignment horizontal="center" vertical="center" shrinkToFit="1"/>
      <protection locked="0"/>
    </xf>
    <xf numFmtId="0" fontId="13" fillId="7" borderId="56" xfId="1" applyFont="1" applyFill="1" applyBorder="1" applyAlignment="1" applyProtection="1">
      <alignment horizontal="center" vertical="center" wrapText="1" shrinkToFit="1"/>
      <protection hidden="1"/>
    </xf>
    <xf numFmtId="0" fontId="13" fillId="7" borderId="40" xfId="1" applyFont="1" applyFill="1" applyBorder="1" applyAlignment="1" applyProtection="1">
      <alignment horizontal="center" vertical="center" wrapText="1" shrinkToFit="1"/>
      <protection hidden="1"/>
    </xf>
    <xf numFmtId="0" fontId="13" fillId="7" borderId="41" xfId="1" applyFont="1" applyFill="1" applyBorder="1" applyAlignment="1" applyProtection="1">
      <alignment horizontal="center" vertical="center" wrapText="1" shrinkToFit="1"/>
      <protection hidden="1"/>
    </xf>
    <xf numFmtId="0" fontId="21" fillId="0" borderId="3" xfId="1" applyFont="1" applyBorder="1" applyAlignment="1" applyProtection="1">
      <alignment horizontal="center" vertical="center"/>
      <protection locked="0" hidden="1"/>
    </xf>
    <xf numFmtId="0" fontId="21" fillId="0" borderId="4" xfId="1" applyFont="1" applyBorder="1" applyAlignment="1" applyProtection="1">
      <alignment horizontal="center" vertical="center"/>
      <protection locked="0" hidden="1"/>
    </xf>
    <xf numFmtId="0" fontId="21" fillId="0" borderId="43" xfId="1" applyFont="1" applyBorder="1" applyAlignment="1" applyProtection="1">
      <alignment horizontal="center" vertical="center"/>
      <protection locked="0" hidden="1"/>
    </xf>
    <xf numFmtId="0" fontId="21" fillId="7" borderId="3" xfId="1" applyFont="1" applyFill="1" applyBorder="1" applyAlignment="1" applyProtection="1">
      <alignment horizontal="center" vertical="top" shrinkToFit="1"/>
      <protection hidden="1"/>
    </xf>
    <xf numFmtId="0" fontId="21" fillId="7" borderId="4" xfId="1" applyFont="1" applyFill="1" applyBorder="1" applyAlignment="1" applyProtection="1">
      <alignment horizontal="center" vertical="top" shrinkToFit="1"/>
      <protection hidden="1"/>
    </xf>
    <xf numFmtId="0" fontId="21" fillId="7" borderId="2" xfId="1" applyFont="1" applyFill="1" applyBorder="1" applyAlignment="1" applyProtection="1">
      <alignment horizontal="center" vertical="top" shrinkToFit="1"/>
      <protection hidden="1"/>
    </xf>
    <xf numFmtId="0" fontId="21" fillId="0" borderId="4" xfId="1" applyFont="1" applyFill="1" applyBorder="1" applyAlignment="1" applyProtection="1">
      <alignment horizontal="center" vertical="top"/>
      <protection locked="0"/>
    </xf>
    <xf numFmtId="0" fontId="13" fillId="0" borderId="4" xfId="1" applyFont="1" applyFill="1" applyBorder="1" applyAlignment="1" applyProtection="1">
      <alignment vertical="center"/>
      <protection hidden="1"/>
    </xf>
    <xf numFmtId="0" fontId="13" fillId="0" borderId="43" xfId="1" applyFont="1" applyFill="1" applyBorder="1" applyAlignment="1" applyProtection="1">
      <alignment vertical="center"/>
      <protection hidden="1"/>
    </xf>
    <xf numFmtId="0" fontId="13" fillId="7" borderId="57" xfId="1" applyFont="1" applyFill="1" applyBorder="1" applyAlignment="1" applyProtection="1">
      <alignment horizontal="center" vertical="center" wrapText="1" shrinkToFit="1"/>
      <protection hidden="1"/>
    </xf>
    <xf numFmtId="0" fontId="13" fillId="7" borderId="0" xfId="1" applyFont="1" applyFill="1" applyBorder="1" applyAlignment="1" applyProtection="1">
      <alignment horizontal="center" vertical="center" wrapText="1" shrinkToFit="1"/>
      <protection hidden="1"/>
    </xf>
    <xf numFmtId="0" fontId="13" fillId="7" borderId="37" xfId="1" applyFont="1" applyFill="1" applyBorder="1" applyAlignment="1" applyProtection="1">
      <alignment horizontal="center" vertical="center" wrapText="1" shrinkToFit="1"/>
      <protection hidden="1"/>
    </xf>
    <xf numFmtId="0" fontId="21" fillId="0" borderId="45" xfId="1" applyFont="1" applyFill="1" applyBorder="1" applyAlignment="1" applyProtection="1">
      <alignment vertical="top"/>
      <protection hidden="1"/>
    </xf>
    <xf numFmtId="0" fontId="21" fillId="0" borderId="46" xfId="1" applyFont="1" applyFill="1" applyBorder="1" applyAlignment="1" applyProtection="1">
      <alignment vertical="top"/>
      <protection hidden="1"/>
    </xf>
    <xf numFmtId="0" fontId="21" fillId="0" borderId="40" xfId="1" applyFont="1" applyFill="1" applyBorder="1" applyAlignment="1" applyProtection="1">
      <alignment vertical="top"/>
      <protection hidden="1"/>
    </xf>
    <xf numFmtId="0" fontId="21" fillId="0" borderId="50" xfId="1" applyFont="1" applyFill="1" applyBorder="1" applyAlignment="1" applyProtection="1">
      <alignment vertical="top"/>
      <protection hidden="1"/>
    </xf>
    <xf numFmtId="0" fontId="13" fillId="7" borderId="121" xfId="1" applyFont="1" applyFill="1" applyBorder="1" applyAlignment="1" applyProtection="1">
      <alignment horizontal="center" vertical="center" wrapText="1" shrinkToFit="1"/>
      <protection hidden="1"/>
    </xf>
    <xf numFmtId="0" fontId="13" fillId="7" borderId="47" xfId="1" applyFont="1" applyFill="1" applyBorder="1" applyAlignment="1" applyProtection="1">
      <alignment horizontal="center" vertical="center" wrapText="1" shrinkToFit="1"/>
      <protection hidden="1"/>
    </xf>
    <xf numFmtId="0" fontId="13" fillId="7" borderId="18" xfId="1" applyFont="1" applyFill="1" applyBorder="1" applyAlignment="1" applyProtection="1">
      <alignment horizontal="center" vertical="center" wrapText="1" shrinkToFit="1"/>
      <protection hidden="1"/>
    </xf>
    <xf numFmtId="0" fontId="21" fillId="0" borderId="4" xfId="1" applyFont="1" applyFill="1" applyBorder="1" applyAlignment="1" applyProtection="1">
      <alignment horizontal="left" vertical="top"/>
      <protection locked="0"/>
    </xf>
    <xf numFmtId="0" fontId="21" fillId="0" borderId="43" xfId="1" applyFont="1" applyFill="1" applyBorder="1" applyAlignment="1" applyProtection="1">
      <alignment horizontal="left" vertical="top"/>
      <protection locked="0"/>
    </xf>
    <xf numFmtId="0" fontId="21" fillId="0" borderId="4" xfId="1" applyFont="1" applyFill="1" applyBorder="1" applyAlignment="1" applyProtection="1">
      <alignment vertical="top"/>
      <protection hidden="1"/>
    </xf>
    <xf numFmtId="0" fontId="21" fillId="0" borderId="43" xfId="1" applyFont="1" applyFill="1" applyBorder="1" applyAlignment="1" applyProtection="1">
      <alignment vertical="top"/>
      <protection hidden="1"/>
    </xf>
    <xf numFmtId="0" fontId="21" fillId="7" borderId="38" xfId="1" applyFont="1" applyFill="1" applyBorder="1" applyAlignment="1" applyProtection="1">
      <alignment horizontal="right" shrinkToFit="1"/>
      <protection hidden="1"/>
    </xf>
    <xf numFmtId="0" fontId="21" fillId="7" borderId="0" xfId="1" applyFont="1" applyFill="1" applyBorder="1" applyAlignment="1" applyProtection="1">
      <alignment horizontal="right" shrinkToFit="1"/>
      <protection hidden="1"/>
    </xf>
    <xf numFmtId="0" fontId="21" fillId="7" borderId="37" xfId="1" applyFont="1" applyFill="1" applyBorder="1" applyAlignment="1" applyProtection="1">
      <alignment horizontal="right" shrinkToFit="1"/>
      <protection hidden="1"/>
    </xf>
    <xf numFmtId="0" fontId="24" fillId="7" borderId="42" xfId="1" applyFont="1" applyFill="1" applyBorder="1" applyAlignment="1" applyProtection="1">
      <alignment horizontal="center" vertical="center" wrapText="1" shrinkToFit="1"/>
      <protection hidden="1"/>
    </xf>
    <xf numFmtId="0" fontId="24" fillId="7" borderId="40" xfId="1" applyFont="1" applyFill="1" applyBorder="1" applyAlignment="1" applyProtection="1">
      <alignment horizontal="center" vertical="center" shrinkToFit="1"/>
      <protection hidden="1"/>
    </xf>
    <xf numFmtId="0" fontId="24" fillId="7" borderId="41" xfId="1" applyFont="1" applyFill="1" applyBorder="1" applyAlignment="1" applyProtection="1">
      <alignment horizontal="center" vertical="center" shrinkToFit="1"/>
      <protection hidden="1"/>
    </xf>
    <xf numFmtId="0" fontId="24" fillId="7" borderId="48" xfId="1" applyFont="1" applyFill="1" applyBorder="1" applyAlignment="1" applyProtection="1">
      <alignment horizontal="center" vertical="center" shrinkToFit="1"/>
      <protection hidden="1"/>
    </xf>
    <xf numFmtId="0" fontId="24" fillId="7" borderId="47" xfId="1" applyFont="1" applyFill="1" applyBorder="1" applyAlignment="1" applyProtection="1">
      <alignment horizontal="center" vertical="center" shrinkToFit="1"/>
      <protection hidden="1"/>
    </xf>
    <xf numFmtId="0" fontId="24" fillId="7" borderId="18" xfId="1" applyFont="1" applyFill="1" applyBorder="1" applyAlignment="1" applyProtection="1">
      <alignment horizontal="center" vertical="center" shrinkToFit="1"/>
      <protection hidden="1"/>
    </xf>
    <xf numFmtId="0" fontId="21" fillId="7" borderId="48" xfId="1" applyFont="1" applyFill="1" applyBorder="1" applyAlignment="1" applyProtection="1">
      <alignment horizontal="center" vertical="center" shrinkToFit="1"/>
      <protection hidden="1"/>
    </xf>
    <xf numFmtId="0" fontId="21" fillId="7" borderId="47" xfId="1" applyFont="1" applyFill="1" applyBorder="1" applyAlignment="1" applyProtection="1">
      <alignment horizontal="center" vertical="center" shrinkToFit="1"/>
      <protection hidden="1"/>
    </xf>
    <xf numFmtId="0" fontId="21" fillId="7" borderId="18" xfId="1" applyFont="1" applyFill="1" applyBorder="1" applyAlignment="1" applyProtection="1">
      <alignment horizontal="center" vertical="center" shrinkToFit="1"/>
      <protection hidden="1"/>
    </xf>
    <xf numFmtId="0" fontId="21" fillId="7" borderId="50" xfId="1" applyFont="1" applyFill="1" applyBorder="1" applyAlignment="1" applyProtection="1">
      <alignment horizontal="center" vertical="center" shrinkToFit="1"/>
      <protection hidden="1"/>
    </xf>
    <xf numFmtId="0" fontId="21" fillId="7" borderId="49" xfId="1" applyFont="1" applyFill="1" applyBorder="1" applyAlignment="1" applyProtection="1">
      <alignment horizontal="center" vertical="center" shrinkToFit="1"/>
      <protection hidden="1"/>
    </xf>
    <xf numFmtId="0" fontId="21" fillId="7" borderId="54" xfId="1" applyFont="1" applyFill="1" applyBorder="1" applyAlignment="1" applyProtection="1">
      <alignment horizontal="center" vertical="center" shrinkToFit="1"/>
      <protection hidden="1"/>
    </xf>
    <xf numFmtId="0" fontId="21" fillId="0" borderId="54" xfId="1" applyFont="1" applyBorder="1" applyAlignment="1" applyProtection="1">
      <alignment horizontal="center" vertical="center" shrinkToFit="1"/>
      <protection locked="0"/>
    </xf>
    <xf numFmtId="0" fontId="21" fillId="4" borderId="54" xfId="1" applyFont="1" applyFill="1" applyBorder="1" applyAlignment="1" applyProtection="1">
      <alignment horizontal="center" vertical="center" shrinkToFit="1"/>
      <protection locked="0"/>
    </xf>
    <xf numFmtId="0" fontId="24" fillId="7" borderId="40" xfId="1" applyFont="1" applyFill="1" applyBorder="1" applyAlignment="1" applyProtection="1">
      <alignment horizontal="center" vertical="center" wrapText="1" shrinkToFit="1"/>
      <protection hidden="1"/>
    </xf>
    <xf numFmtId="0" fontId="24" fillId="7" borderId="41" xfId="1" applyFont="1" applyFill="1" applyBorder="1" applyAlignment="1" applyProtection="1">
      <alignment horizontal="center" vertical="center" wrapText="1" shrinkToFit="1"/>
      <protection hidden="1"/>
    </xf>
    <xf numFmtId="0" fontId="24" fillId="7" borderId="48" xfId="1" applyFont="1" applyFill="1" applyBorder="1" applyAlignment="1" applyProtection="1">
      <alignment horizontal="center" vertical="center" wrapText="1" shrinkToFit="1"/>
      <protection hidden="1"/>
    </xf>
    <xf numFmtId="0" fontId="24" fillId="7" borderId="47" xfId="1" applyFont="1" applyFill="1" applyBorder="1" applyAlignment="1" applyProtection="1">
      <alignment horizontal="center" vertical="center" wrapText="1" shrinkToFit="1"/>
      <protection hidden="1"/>
    </xf>
    <xf numFmtId="0" fontId="24" fillId="7" borderId="18" xfId="1" applyFont="1" applyFill="1" applyBorder="1" applyAlignment="1" applyProtection="1">
      <alignment horizontal="center" vertical="center" wrapText="1" shrinkToFit="1"/>
      <protection hidden="1"/>
    </xf>
    <xf numFmtId="0" fontId="21" fillId="7" borderId="42" xfId="1" applyFont="1" applyFill="1" applyBorder="1" applyAlignment="1" applyProtection="1">
      <alignment horizontal="center" vertical="center" shrinkToFit="1"/>
      <protection locked="0"/>
    </xf>
    <xf numFmtId="0" fontId="21" fillId="7" borderId="40" xfId="1" applyFont="1" applyFill="1" applyBorder="1" applyAlignment="1" applyProtection="1">
      <alignment horizontal="center" vertical="center" shrinkToFit="1"/>
      <protection locked="0"/>
    </xf>
    <xf numFmtId="0" fontId="21" fillId="7" borderId="50" xfId="1" applyFont="1" applyFill="1" applyBorder="1" applyAlignment="1" applyProtection="1">
      <alignment horizontal="center" vertical="center" shrinkToFit="1"/>
      <protection locked="0"/>
    </xf>
    <xf numFmtId="0" fontId="21" fillId="7" borderId="48" xfId="1" applyFont="1" applyFill="1" applyBorder="1" applyAlignment="1" applyProtection="1">
      <alignment horizontal="center" vertical="center" shrinkToFit="1"/>
      <protection locked="0"/>
    </xf>
    <xf numFmtId="0" fontId="21" fillId="7" borderId="47" xfId="1" applyFont="1" applyFill="1" applyBorder="1" applyAlignment="1" applyProtection="1">
      <alignment horizontal="center" vertical="center" shrinkToFit="1"/>
      <protection locked="0"/>
    </xf>
    <xf numFmtId="0" fontId="21" fillId="7" borderId="49" xfId="1" applyFont="1" applyFill="1" applyBorder="1" applyAlignment="1" applyProtection="1">
      <alignment horizontal="center" vertical="center" shrinkToFit="1"/>
      <protection locked="0"/>
    </xf>
    <xf numFmtId="0" fontId="21" fillId="7" borderId="17" xfId="1" applyFont="1" applyFill="1" applyBorder="1" applyAlignment="1" applyProtection="1">
      <alignment horizontal="center" vertical="center"/>
      <protection hidden="1"/>
    </xf>
    <xf numFmtId="0" fontId="36" fillId="0" borderId="3" xfId="1" applyFont="1" applyBorder="1" applyAlignment="1" applyProtection="1">
      <alignment horizontal="left" vertical="center"/>
      <protection locked="0" hidden="1"/>
    </xf>
    <xf numFmtId="0" fontId="36" fillId="0" borderId="4" xfId="1" applyFont="1" applyBorder="1" applyAlignment="1" applyProtection="1">
      <alignment horizontal="left" vertical="center"/>
      <protection locked="0" hidden="1"/>
    </xf>
    <xf numFmtId="0" fontId="36" fillId="0" borderId="43" xfId="1" applyFont="1" applyBorder="1" applyAlignment="1" applyProtection="1">
      <alignment horizontal="left" vertical="center"/>
      <protection locked="0" hidden="1"/>
    </xf>
    <xf numFmtId="0" fontId="21" fillId="0" borderId="1" xfId="1" applyFont="1" applyFill="1" applyBorder="1" applyAlignment="1" applyProtection="1">
      <alignment horizontal="center" vertical="center"/>
      <protection locked="0"/>
    </xf>
    <xf numFmtId="0" fontId="36" fillId="0" borderId="3" xfId="1" applyFont="1" applyFill="1" applyBorder="1" applyAlignment="1" applyProtection="1">
      <alignment vertical="center" shrinkToFit="1"/>
      <protection locked="0"/>
    </xf>
    <xf numFmtId="0" fontId="36" fillId="0" borderId="4" xfId="1" applyFont="1" applyFill="1" applyBorder="1" applyAlignment="1" applyProtection="1">
      <alignment vertical="center" shrinkToFit="1"/>
      <protection locked="0"/>
    </xf>
    <xf numFmtId="0" fontId="36" fillId="0" borderId="42" xfId="1" applyFont="1" applyFill="1" applyBorder="1" applyAlignment="1" applyProtection="1">
      <alignment horizontal="center" vertical="center" shrinkToFit="1"/>
      <protection locked="0"/>
    </xf>
    <xf numFmtId="0" fontId="36" fillId="0" borderId="40" xfId="1" applyFont="1" applyFill="1" applyBorder="1" applyAlignment="1" applyProtection="1">
      <alignment horizontal="center" vertical="center" shrinkToFit="1"/>
      <protection locked="0"/>
    </xf>
    <xf numFmtId="0" fontId="36" fillId="0" borderId="41" xfId="1" applyFont="1" applyFill="1" applyBorder="1" applyAlignment="1" applyProtection="1">
      <alignment horizontal="center" vertical="center" shrinkToFit="1"/>
      <protection locked="0"/>
    </xf>
    <xf numFmtId="0" fontId="21" fillId="0" borderId="5" xfId="1" applyFont="1" applyFill="1" applyBorder="1" applyAlignment="1" applyProtection="1">
      <alignment horizontal="center" vertical="center"/>
      <protection locked="0"/>
    </xf>
    <xf numFmtId="0" fontId="21" fillId="0" borderId="161" xfId="1" applyFont="1" applyBorder="1" applyAlignment="1" applyProtection="1">
      <alignment horizontal="center" vertical="center"/>
      <protection locked="0"/>
    </xf>
    <xf numFmtId="0" fontId="21" fillId="0" borderId="162" xfId="1" applyFont="1" applyBorder="1" applyAlignment="1" applyProtection="1">
      <alignment horizontal="center" vertical="center"/>
      <protection locked="0"/>
    </xf>
    <xf numFmtId="0" fontId="36" fillId="16" borderId="123" xfId="1" applyFont="1" applyFill="1" applyBorder="1" applyAlignment="1" applyProtection="1">
      <alignment horizontal="center" vertical="center" shrinkToFit="1"/>
      <protection locked="0"/>
    </xf>
    <xf numFmtId="0" fontId="36" fillId="16" borderId="124" xfId="1" applyFont="1" applyFill="1" applyBorder="1" applyAlignment="1" applyProtection="1">
      <alignment horizontal="center" vertical="center" shrinkToFit="1"/>
      <protection locked="0"/>
    </xf>
    <xf numFmtId="0" fontId="36" fillId="16" borderId="125" xfId="1" applyFont="1" applyFill="1" applyBorder="1" applyAlignment="1" applyProtection="1">
      <alignment horizontal="center" vertical="center" shrinkToFit="1"/>
      <protection locked="0"/>
    </xf>
    <xf numFmtId="0" fontId="24" fillId="4" borderId="3" xfId="1" applyFont="1" applyFill="1" applyBorder="1" applyAlignment="1" applyProtection="1">
      <alignment horizontal="center" vertical="center" wrapText="1" shrinkToFit="1"/>
    </xf>
    <xf numFmtId="0" fontId="24" fillId="4" borderId="4" xfId="1" applyFont="1" applyFill="1" applyBorder="1" applyAlignment="1" applyProtection="1">
      <alignment horizontal="center" vertical="center" shrinkToFit="1"/>
    </xf>
    <xf numFmtId="0" fontId="24" fillId="4" borderId="2" xfId="1" applyFont="1" applyFill="1" applyBorder="1" applyAlignment="1" applyProtection="1">
      <alignment horizontal="center" vertical="center" shrinkToFit="1"/>
    </xf>
    <xf numFmtId="0" fontId="40" fillId="4" borderId="60" xfId="1" applyFont="1" applyFill="1" applyBorder="1" applyAlignment="1" applyProtection="1">
      <alignment horizontal="center" vertical="center" wrapText="1" shrinkToFit="1"/>
      <protection hidden="1"/>
    </xf>
    <xf numFmtId="0" fontId="40" fillId="4" borderId="59" xfId="1" applyFont="1" applyFill="1" applyBorder="1" applyAlignment="1" applyProtection="1">
      <alignment horizontal="center" vertical="center" wrapText="1" shrinkToFit="1"/>
      <protection hidden="1"/>
    </xf>
    <xf numFmtId="0" fontId="36" fillId="0" borderId="62" xfId="1" applyFont="1" applyFill="1" applyBorder="1" applyAlignment="1" applyProtection="1">
      <alignment horizontal="center" vertical="center" shrinkToFit="1"/>
    </xf>
    <xf numFmtId="0" fontId="36" fillId="0" borderId="63" xfId="1" applyFont="1" applyFill="1" applyBorder="1" applyAlignment="1" applyProtection="1">
      <alignment horizontal="center" vertical="center" shrinkToFit="1"/>
    </xf>
    <xf numFmtId="0" fontId="36" fillId="0" borderId="64" xfId="1" applyFont="1" applyFill="1" applyBorder="1" applyAlignment="1" applyProtection="1">
      <alignment horizontal="center" vertical="center" shrinkToFit="1"/>
    </xf>
    <xf numFmtId="0" fontId="36" fillId="0" borderId="43" xfId="1" applyFont="1" applyFill="1" applyBorder="1" applyAlignment="1" applyProtection="1">
      <alignment vertical="center" shrinkToFit="1"/>
      <protection locked="0"/>
    </xf>
    <xf numFmtId="0" fontId="21" fillId="4" borderId="5" xfId="1" applyFont="1" applyFill="1" applyBorder="1" applyAlignment="1" applyProtection="1">
      <alignment vertical="center"/>
      <protection hidden="1"/>
    </xf>
    <xf numFmtId="0" fontId="21" fillId="4" borderId="42" xfId="1" applyFont="1" applyFill="1" applyBorder="1" applyAlignment="1" applyProtection="1">
      <alignment vertical="center"/>
      <protection hidden="1"/>
    </xf>
    <xf numFmtId="0" fontId="36" fillId="0" borderId="123" xfId="1" applyFont="1" applyBorder="1" applyAlignment="1" applyProtection="1">
      <alignment horizontal="center" vertical="center"/>
      <protection hidden="1"/>
    </xf>
    <xf numFmtId="0" fontId="36" fillId="0" borderId="124" xfId="1" applyFont="1" applyBorder="1" applyAlignment="1" applyProtection="1">
      <alignment horizontal="center" vertical="center"/>
      <protection hidden="1"/>
    </xf>
    <xf numFmtId="0" fontId="36" fillId="0" borderId="129" xfId="1" applyFont="1" applyBorder="1" applyAlignment="1" applyProtection="1">
      <alignment horizontal="center" vertical="center"/>
      <protection hidden="1"/>
    </xf>
    <xf numFmtId="0" fontId="36" fillId="0" borderId="42" xfId="1" applyFont="1" applyBorder="1" applyAlignment="1" applyProtection="1">
      <alignment horizontal="center" vertical="center"/>
      <protection locked="0"/>
    </xf>
    <xf numFmtId="0" fontId="36" fillId="0" borderId="40" xfId="1" applyFont="1" applyBorder="1" applyAlignment="1" applyProtection="1">
      <alignment horizontal="center" vertical="center"/>
      <protection locked="0"/>
    </xf>
    <xf numFmtId="0" fontId="36" fillId="0" borderId="125" xfId="1" applyFont="1" applyBorder="1" applyAlignment="1" applyProtection="1">
      <alignment horizontal="center" vertical="center"/>
      <protection hidden="1"/>
    </xf>
    <xf numFmtId="0" fontId="21" fillId="4" borderId="40" xfId="1" applyFont="1" applyFill="1" applyBorder="1" applyAlignment="1" applyProtection="1">
      <alignment horizontal="center" vertical="center" textRotation="255" shrinkToFit="1"/>
      <protection hidden="1"/>
    </xf>
    <xf numFmtId="0" fontId="21" fillId="4" borderId="30" xfId="1" applyFont="1" applyFill="1" applyBorder="1" applyAlignment="1" applyProtection="1">
      <alignment horizontal="center" vertical="center" textRotation="255" shrinkToFit="1"/>
      <protection hidden="1"/>
    </xf>
    <xf numFmtId="0" fontId="13" fillId="4" borderId="60" xfId="1" applyFont="1" applyFill="1" applyBorder="1" applyAlignment="1" applyProtection="1">
      <alignment horizontal="center" vertical="center"/>
      <protection hidden="1"/>
    </xf>
    <xf numFmtId="0" fontId="13" fillId="4" borderId="59" xfId="1" applyFont="1" applyFill="1" applyBorder="1" applyAlignment="1" applyProtection="1">
      <alignment horizontal="center" vertical="center"/>
      <protection hidden="1"/>
    </xf>
    <xf numFmtId="0" fontId="36" fillId="0" borderId="61" xfId="1" applyFont="1" applyFill="1" applyBorder="1" applyAlignment="1" applyProtection="1">
      <alignment horizontal="center" vertical="center"/>
      <protection locked="0" hidden="1"/>
    </xf>
    <xf numFmtId="0" fontId="24" fillId="4" borderId="59" xfId="1" applyFont="1" applyFill="1" applyBorder="1" applyAlignment="1" applyProtection="1">
      <alignment horizontal="center" vertical="center"/>
      <protection locked="0"/>
    </xf>
    <xf numFmtId="0" fontId="24" fillId="4" borderId="61" xfId="1" applyFont="1" applyFill="1" applyBorder="1" applyAlignment="1" applyProtection="1">
      <alignment horizontal="center" vertical="center"/>
      <protection locked="0"/>
    </xf>
    <xf numFmtId="0" fontId="13" fillId="7" borderId="3" xfId="1" applyFont="1" applyFill="1" applyBorder="1" applyAlignment="1" applyProtection="1">
      <alignment horizontal="center" vertical="center" wrapText="1"/>
      <protection hidden="1"/>
    </xf>
    <xf numFmtId="0" fontId="13" fillId="7" borderId="4" xfId="1" applyFont="1" applyFill="1" applyBorder="1" applyAlignment="1" applyProtection="1">
      <alignment horizontal="center" vertical="center" wrapText="1"/>
      <protection hidden="1"/>
    </xf>
    <xf numFmtId="0" fontId="13" fillId="7" borderId="2" xfId="1" applyFont="1" applyFill="1" applyBorder="1" applyAlignment="1" applyProtection="1">
      <alignment horizontal="center" vertical="center" wrapText="1"/>
      <protection hidden="1"/>
    </xf>
    <xf numFmtId="0" fontId="21" fillId="0" borderId="5" xfId="1" applyFont="1" applyFill="1" applyBorder="1" applyAlignment="1" applyProtection="1">
      <alignment horizontal="center" vertical="center" wrapText="1"/>
      <protection locked="0"/>
    </xf>
    <xf numFmtId="49" fontId="21" fillId="0" borderId="1" xfId="1" applyNumberFormat="1" applyFont="1" applyFill="1" applyBorder="1" applyAlignment="1" applyProtection="1">
      <alignment horizontal="center" vertical="center"/>
      <protection locked="0"/>
    </xf>
    <xf numFmtId="49" fontId="21" fillId="0" borderId="54" xfId="1" applyNumberFormat="1" applyFont="1" applyFill="1" applyBorder="1" applyAlignment="1" applyProtection="1">
      <alignment horizontal="center" vertical="center"/>
      <protection locked="0"/>
    </xf>
    <xf numFmtId="0" fontId="21" fillId="0" borderId="0" xfId="0" applyFont="1" applyAlignment="1" applyProtection="1">
      <alignment horizontal="right" vertical="center"/>
      <protection hidden="1"/>
    </xf>
    <xf numFmtId="0" fontId="21" fillId="4" borderId="3" xfId="0" applyFont="1" applyFill="1" applyBorder="1" applyAlignment="1" applyProtection="1">
      <alignment horizontal="left" vertical="center" shrinkToFit="1"/>
      <protection hidden="1"/>
    </xf>
    <xf numFmtId="0" fontId="21" fillId="4" borderId="4" xfId="0" applyFont="1" applyFill="1" applyBorder="1" applyAlignment="1" applyProtection="1">
      <alignment horizontal="left" vertical="center" shrinkToFit="1"/>
      <protection hidden="1"/>
    </xf>
    <xf numFmtId="0" fontId="21" fillId="4" borderId="2" xfId="0" applyFont="1" applyFill="1" applyBorder="1" applyAlignment="1" applyProtection="1">
      <alignment horizontal="left" vertical="center" shrinkToFit="1"/>
      <protection hidden="1"/>
    </xf>
    <xf numFmtId="0" fontId="21" fillId="4" borderId="3" xfId="0" applyFont="1" applyFill="1" applyBorder="1" applyAlignment="1" applyProtection="1">
      <alignment horizontal="left" vertical="center"/>
      <protection locked="0" hidden="1"/>
    </xf>
    <xf numFmtId="0" fontId="21" fillId="4" borderId="4" xfId="0" applyFont="1" applyFill="1" applyBorder="1" applyAlignment="1" applyProtection="1">
      <alignment horizontal="left" vertical="center"/>
      <protection locked="0" hidden="1"/>
    </xf>
    <xf numFmtId="0" fontId="21" fillId="4" borderId="2" xfId="0" applyFont="1" applyFill="1" applyBorder="1" applyAlignment="1" applyProtection="1">
      <alignment horizontal="left" vertical="center"/>
      <protection locked="0" hidden="1"/>
    </xf>
    <xf numFmtId="0" fontId="21" fillId="4" borderId="3" xfId="0" applyFont="1" applyFill="1" applyBorder="1" applyAlignment="1" applyProtection="1">
      <alignment horizontal="center" vertical="center"/>
      <protection hidden="1"/>
    </xf>
    <xf numFmtId="0" fontId="21" fillId="4" borderId="4" xfId="0" applyFont="1" applyFill="1" applyBorder="1" applyAlignment="1" applyProtection="1">
      <alignment horizontal="center" vertical="center"/>
      <protection hidden="1"/>
    </xf>
    <xf numFmtId="0" fontId="21" fillId="4" borderId="2" xfId="0" applyFont="1" applyFill="1" applyBorder="1" applyAlignment="1" applyProtection="1">
      <alignment horizontal="center" vertical="center"/>
      <protection hidden="1"/>
    </xf>
    <xf numFmtId="49" fontId="21" fillId="4" borderId="3" xfId="0" applyNumberFormat="1" applyFont="1" applyFill="1" applyBorder="1" applyAlignment="1" applyProtection="1">
      <alignment vertical="center"/>
      <protection locked="0"/>
    </xf>
    <xf numFmtId="49" fontId="21" fillId="4" borderId="4" xfId="0" applyNumberFormat="1" applyFont="1" applyFill="1" applyBorder="1" applyAlignment="1" applyProtection="1">
      <alignment vertical="center"/>
      <protection locked="0"/>
    </xf>
    <xf numFmtId="49" fontId="21" fillId="4" borderId="2" xfId="0" applyNumberFormat="1" applyFont="1" applyFill="1" applyBorder="1" applyAlignment="1" applyProtection="1">
      <alignment vertical="center"/>
      <protection locked="0"/>
    </xf>
    <xf numFmtId="0" fontId="21" fillId="0" borderId="141" xfId="0" applyFont="1" applyBorder="1" applyAlignment="1" applyProtection="1">
      <alignment vertical="center"/>
      <protection locked="0"/>
    </xf>
    <xf numFmtId="0" fontId="21" fillId="0" borderId="142" xfId="0" applyFont="1" applyBorder="1" applyAlignment="1" applyProtection="1">
      <alignment vertical="center"/>
      <protection locked="0"/>
    </xf>
    <xf numFmtId="0" fontId="21" fillId="0" borderId="143" xfId="0" applyFont="1" applyBorder="1" applyAlignment="1" applyProtection="1">
      <alignment vertical="center"/>
      <protection locked="0"/>
    </xf>
    <xf numFmtId="49" fontId="21" fillId="0" borderId="40" xfId="0" applyNumberFormat="1" applyFont="1" applyFill="1" applyBorder="1" applyAlignment="1" applyProtection="1">
      <alignment horizontal="center" vertical="center" shrinkToFit="1"/>
      <protection locked="0" hidden="1"/>
    </xf>
    <xf numFmtId="0" fontId="21" fillId="0" borderId="40" xfId="0" applyFont="1" applyFill="1" applyBorder="1" applyAlignment="1" applyProtection="1">
      <alignment horizontal="center" vertical="center" shrinkToFit="1"/>
      <protection locked="0" hidden="1"/>
    </xf>
    <xf numFmtId="0" fontId="21" fillId="0" borderId="50" xfId="0" applyFont="1" applyFill="1" applyBorder="1" applyAlignment="1" applyProtection="1">
      <alignment horizontal="center" vertical="center" shrinkToFit="1"/>
      <protection locked="0" hidden="1"/>
    </xf>
    <xf numFmtId="0" fontId="21" fillId="0" borderId="114" xfId="0" applyFont="1" applyBorder="1" applyAlignment="1" applyProtection="1">
      <alignment horizontal="center" vertical="center"/>
      <protection locked="0"/>
    </xf>
    <xf numFmtId="0" fontId="21" fillId="0" borderId="153" xfId="0" applyFont="1" applyBorder="1" applyAlignment="1" applyProtection="1">
      <alignment horizontal="center" vertical="center"/>
      <protection locked="0"/>
    </xf>
    <xf numFmtId="0" fontId="21" fillId="7" borderId="56" xfId="0" applyFont="1" applyFill="1" applyBorder="1" applyAlignment="1" applyProtection="1">
      <alignment horizontal="center" vertical="center" wrapText="1"/>
      <protection hidden="1"/>
    </xf>
    <xf numFmtId="0" fontId="21" fillId="7" borderId="40" xfId="0" applyFont="1" applyFill="1" applyBorder="1" applyAlignment="1" applyProtection="1">
      <alignment horizontal="center" vertical="center"/>
      <protection hidden="1"/>
    </xf>
    <xf numFmtId="0" fontId="21" fillId="7" borderId="57" xfId="0" applyFont="1" applyFill="1" applyBorder="1" applyAlignment="1" applyProtection="1">
      <alignment horizontal="center" vertical="center"/>
      <protection hidden="1"/>
    </xf>
    <xf numFmtId="0" fontId="21" fillId="7" borderId="0" xfId="0" applyFont="1" applyFill="1" applyBorder="1" applyAlignment="1" applyProtection="1">
      <alignment horizontal="center" vertical="center"/>
      <protection hidden="1"/>
    </xf>
    <xf numFmtId="0" fontId="21" fillId="7" borderId="121" xfId="0" applyFont="1" applyFill="1" applyBorder="1" applyAlignment="1" applyProtection="1">
      <alignment horizontal="center" vertical="center"/>
      <protection hidden="1"/>
    </xf>
    <xf numFmtId="0" fontId="21" fillId="7" borderId="47" xfId="0" applyFont="1" applyFill="1" applyBorder="1" applyAlignment="1" applyProtection="1">
      <alignment horizontal="center" vertical="center"/>
      <protection hidden="1"/>
    </xf>
    <xf numFmtId="0" fontId="13" fillId="7" borderId="42" xfId="0" applyFont="1" applyFill="1" applyBorder="1" applyAlignment="1" applyProtection="1">
      <alignment horizontal="center" vertical="center" wrapText="1"/>
      <protection hidden="1"/>
    </xf>
    <xf numFmtId="0" fontId="13" fillId="7" borderId="40" xfId="0" applyFont="1" applyFill="1" applyBorder="1" applyAlignment="1" applyProtection="1">
      <alignment horizontal="center" vertical="center" wrapText="1"/>
      <protection hidden="1"/>
    </xf>
    <xf numFmtId="0" fontId="13" fillId="7" borderId="41" xfId="0" applyFont="1" applyFill="1" applyBorder="1" applyAlignment="1" applyProtection="1">
      <alignment horizontal="center" vertical="center" wrapText="1"/>
      <protection hidden="1"/>
    </xf>
    <xf numFmtId="0" fontId="13" fillId="7" borderId="38" xfId="0" applyFont="1" applyFill="1" applyBorder="1" applyAlignment="1" applyProtection="1">
      <alignment horizontal="center" vertical="center" wrapText="1"/>
      <protection locked="0" hidden="1"/>
    </xf>
    <xf numFmtId="0" fontId="13" fillId="7" borderId="0" xfId="0" applyFont="1" applyFill="1" applyBorder="1" applyAlignment="1" applyProtection="1">
      <alignment horizontal="center" vertical="center" wrapText="1"/>
      <protection locked="0" hidden="1"/>
    </xf>
    <xf numFmtId="0" fontId="13" fillId="7" borderId="37" xfId="0" applyFont="1" applyFill="1" applyBorder="1" applyAlignment="1" applyProtection="1">
      <alignment horizontal="center" vertical="center" wrapText="1"/>
      <protection locked="0" hidden="1"/>
    </xf>
    <xf numFmtId="0" fontId="21" fillId="7" borderId="2" xfId="0" applyFont="1" applyFill="1" applyBorder="1" applyAlignment="1" applyProtection="1">
      <alignment horizontal="center" vertical="center"/>
      <protection locked="0" hidden="1"/>
    </xf>
    <xf numFmtId="0" fontId="21" fillId="7" borderId="54" xfId="0" applyFont="1" applyFill="1" applyBorder="1" applyAlignment="1" applyProtection="1">
      <alignment horizontal="center" vertical="center"/>
      <protection locked="0" hidden="1"/>
    </xf>
    <xf numFmtId="0" fontId="21" fillId="7" borderId="3" xfId="0" applyFont="1" applyFill="1" applyBorder="1" applyAlignment="1" applyProtection="1">
      <alignment horizontal="center" vertical="center"/>
      <protection locked="0" hidden="1"/>
    </xf>
    <xf numFmtId="0" fontId="21" fillId="7" borderId="4" xfId="0" applyFont="1" applyFill="1" applyBorder="1" applyAlignment="1" applyProtection="1">
      <alignment horizontal="center" vertical="center"/>
      <protection locked="0" hidden="1"/>
    </xf>
    <xf numFmtId="0" fontId="21" fillId="0" borderId="4" xfId="0" applyFont="1" applyFill="1" applyBorder="1" applyAlignment="1" applyProtection="1">
      <alignment horizontal="left" vertical="center"/>
      <protection locked="0"/>
    </xf>
    <xf numFmtId="0" fontId="21" fillId="0" borderId="43" xfId="0" applyFont="1" applyFill="1" applyBorder="1" applyAlignment="1" applyProtection="1">
      <alignment horizontal="left" vertical="center"/>
      <protection locked="0"/>
    </xf>
    <xf numFmtId="0" fontId="21" fillId="7" borderId="1" xfId="0" applyFont="1" applyFill="1" applyBorder="1" applyAlignment="1" applyProtection="1">
      <alignment horizontal="center" vertical="center" shrinkToFit="1"/>
      <protection hidden="1"/>
    </xf>
    <xf numFmtId="0" fontId="21" fillId="0" borderId="115" xfId="0" applyFont="1" applyBorder="1" applyAlignment="1" applyProtection="1">
      <alignment horizontal="left" vertical="center"/>
      <protection locked="0"/>
    </xf>
    <xf numFmtId="0" fontId="21" fillId="0" borderId="116" xfId="0" applyFont="1" applyBorder="1" applyAlignment="1" applyProtection="1">
      <alignment horizontal="left" vertical="center"/>
      <protection locked="0"/>
    </xf>
    <xf numFmtId="0" fontId="21" fillId="0" borderId="117" xfId="0" applyFont="1" applyBorder="1" applyAlignment="1" applyProtection="1">
      <alignment horizontal="left" vertical="center"/>
      <protection locked="0"/>
    </xf>
    <xf numFmtId="0" fontId="21" fillId="7" borderId="42" xfId="0" applyFont="1" applyFill="1" applyBorder="1" applyAlignment="1" applyProtection="1">
      <alignment horizontal="left" vertical="center" wrapText="1" shrinkToFit="1"/>
      <protection hidden="1"/>
    </xf>
    <xf numFmtId="0" fontId="21" fillId="7" borderId="40" xfId="0" applyFont="1" applyFill="1" applyBorder="1" applyAlignment="1" applyProtection="1">
      <alignment horizontal="left" vertical="center" wrapText="1" shrinkToFit="1"/>
      <protection hidden="1"/>
    </xf>
    <xf numFmtId="0" fontId="21" fillId="7" borderId="41" xfId="0" applyFont="1" applyFill="1" applyBorder="1" applyAlignment="1" applyProtection="1">
      <alignment horizontal="left" vertical="center" wrapText="1" shrinkToFit="1"/>
      <protection hidden="1"/>
    </xf>
    <xf numFmtId="0" fontId="21" fillId="7" borderId="38" xfId="0" applyFont="1" applyFill="1" applyBorder="1" applyAlignment="1" applyProtection="1">
      <alignment horizontal="left" vertical="center" wrapText="1" shrinkToFit="1"/>
      <protection hidden="1"/>
    </xf>
    <xf numFmtId="0" fontId="21" fillId="7" borderId="0" xfId="0" applyFont="1" applyFill="1" applyBorder="1" applyAlignment="1" applyProtection="1">
      <alignment horizontal="left" vertical="center" wrapText="1" shrinkToFit="1"/>
      <protection hidden="1"/>
    </xf>
    <xf numFmtId="0" fontId="21" fillId="7" borderId="37" xfId="0" applyFont="1" applyFill="1" applyBorder="1" applyAlignment="1" applyProtection="1">
      <alignment horizontal="left" vertical="center" wrapText="1" shrinkToFit="1"/>
      <protection hidden="1"/>
    </xf>
    <xf numFmtId="0" fontId="21" fillId="7" borderId="48" xfId="0" applyFont="1" applyFill="1" applyBorder="1" applyAlignment="1" applyProtection="1">
      <alignment horizontal="left" vertical="center" wrapText="1" shrinkToFit="1"/>
      <protection hidden="1"/>
    </xf>
    <xf numFmtId="0" fontId="21" fillId="7" borderId="47" xfId="0" applyFont="1" applyFill="1" applyBorder="1" applyAlignment="1" applyProtection="1">
      <alignment horizontal="left" vertical="center" wrapText="1" shrinkToFit="1"/>
      <protection hidden="1"/>
    </xf>
    <xf numFmtId="0" fontId="21" fillId="7" borderId="18" xfId="0" applyFont="1" applyFill="1" applyBorder="1" applyAlignment="1" applyProtection="1">
      <alignment horizontal="left" vertical="center" wrapText="1" shrinkToFit="1"/>
      <protection hidden="1"/>
    </xf>
    <xf numFmtId="0" fontId="21" fillId="7" borderId="1" xfId="0" applyFont="1" applyFill="1" applyBorder="1" applyAlignment="1" applyProtection="1">
      <alignment horizontal="center" vertical="center"/>
      <protection hidden="1"/>
    </xf>
    <xf numFmtId="0" fontId="21" fillId="0" borderId="3" xfId="0" applyFont="1" applyBorder="1" applyAlignment="1" applyProtection="1">
      <alignment horizontal="left" vertical="center"/>
      <protection locked="0"/>
    </xf>
    <xf numFmtId="0" fontId="21" fillId="0" borderId="4" xfId="0" applyFont="1" applyBorder="1" applyAlignment="1" applyProtection="1">
      <alignment horizontal="left" vertical="center"/>
      <protection locked="0"/>
    </xf>
    <xf numFmtId="0" fontId="21" fillId="0" borderId="43" xfId="0" applyFont="1" applyBorder="1" applyAlignment="1" applyProtection="1">
      <alignment horizontal="left" vertical="center"/>
      <protection locked="0"/>
    </xf>
    <xf numFmtId="0" fontId="21" fillId="7" borderId="42" xfId="0" applyFont="1" applyFill="1" applyBorder="1" applyAlignment="1" applyProtection="1">
      <alignment horizontal="center" vertical="center" wrapText="1"/>
      <protection hidden="1"/>
    </xf>
    <xf numFmtId="0" fontId="21" fillId="7" borderId="40" xfId="0" applyFont="1" applyFill="1" applyBorder="1" applyAlignment="1" applyProtection="1">
      <alignment horizontal="center" vertical="center" wrapText="1"/>
      <protection hidden="1"/>
    </xf>
    <xf numFmtId="0" fontId="21" fillId="7" borderId="41" xfId="0" applyFont="1" applyFill="1" applyBorder="1" applyAlignment="1" applyProtection="1">
      <alignment horizontal="center" vertical="center" wrapText="1"/>
      <protection hidden="1"/>
    </xf>
    <xf numFmtId="0" fontId="21" fillId="0" borderId="44" xfId="0" applyFont="1" applyBorder="1" applyAlignment="1" applyProtection="1">
      <alignment horizontal="left" vertical="center"/>
      <protection locked="0"/>
    </xf>
    <xf numFmtId="0" fontId="21" fillId="0" borderId="45" xfId="0" applyFont="1" applyBorder="1" applyAlignment="1" applyProtection="1">
      <alignment horizontal="left" vertical="center"/>
      <protection locked="0"/>
    </xf>
    <xf numFmtId="0" fontId="21" fillId="0" borderId="46" xfId="0" applyFont="1" applyBorder="1" applyAlignment="1" applyProtection="1">
      <alignment horizontal="left" vertical="center"/>
      <protection locked="0"/>
    </xf>
    <xf numFmtId="0" fontId="21" fillId="7" borderId="115" xfId="0" applyFont="1" applyFill="1" applyBorder="1" applyAlignment="1" applyProtection="1">
      <alignment horizontal="center" vertical="center" wrapText="1"/>
      <protection hidden="1"/>
    </xf>
    <xf numFmtId="0" fontId="21" fillId="7" borderId="116" xfId="0" applyFont="1" applyFill="1" applyBorder="1" applyAlignment="1" applyProtection="1">
      <alignment horizontal="center" vertical="center" wrapText="1"/>
      <protection hidden="1"/>
    </xf>
    <xf numFmtId="0" fontId="21" fillId="7" borderId="122" xfId="0" applyFont="1" applyFill="1" applyBorder="1" applyAlignment="1" applyProtection="1">
      <alignment horizontal="center" vertical="center" wrapText="1"/>
      <protection hidden="1"/>
    </xf>
    <xf numFmtId="0" fontId="21" fillId="0" borderId="115" xfId="0" applyFont="1" applyBorder="1" applyAlignment="1" applyProtection="1">
      <alignment horizontal="left" vertical="center"/>
      <protection locked="0" hidden="1"/>
    </xf>
    <xf numFmtId="0" fontId="21" fillId="0" borderId="116" xfId="0" applyFont="1" applyBorder="1" applyAlignment="1" applyProtection="1">
      <alignment horizontal="left" vertical="center"/>
      <protection locked="0" hidden="1"/>
    </xf>
    <xf numFmtId="0" fontId="21" fillId="0" borderId="117" xfId="0" applyFont="1" applyBorder="1" applyAlignment="1" applyProtection="1">
      <alignment horizontal="left" vertical="center"/>
      <protection locked="0" hidden="1"/>
    </xf>
    <xf numFmtId="49" fontId="21" fillId="0" borderId="1" xfId="0" applyNumberFormat="1" applyFont="1" applyBorder="1" applyAlignment="1" applyProtection="1">
      <alignment horizontal="center" vertical="center"/>
      <protection locked="0"/>
    </xf>
    <xf numFmtId="49" fontId="21" fillId="0" borderId="3" xfId="0" applyNumberFormat="1" applyFont="1" applyBorder="1" applyAlignment="1" applyProtection="1">
      <alignment horizontal="center" vertical="center"/>
      <protection locked="0"/>
    </xf>
    <xf numFmtId="49" fontId="21" fillId="0" borderId="4" xfId="0" applyNumberFormat="1" applyFont="1" applyBorder="1" applyAlignment="1" applyProtection="1">
      <alignment horizontal="center" vertical="center"/>
      <protection locked="0"/>
    </xf>
    <xf numFmtId="49" fontId="21" fillId="0" borderId="43" xfId="0" applyNumberFormat="1" applyFont="1" applyBorder="1" applyAlignment="1" applyProtection="1">
      <alignment horizontal="center" vertical="center"/>
      <protection locked="0"/>
    </xf>
    <xf numFmtId="0" fontId="21" fillId="7" borderId="113" xfId="0" applyFont="1" applyFill="1" applyBorder="1" applyAlignment="1" applyProtection="1">
      <alignment horizontal="center" vertical="center" shrinkToFit="1"/>
      <protection hidden="1"/>
    </xf>
    <xf numFmtId="0" fontId="21" fillId="7" borderId="109" xfId="0" applyFont="1" applyFill="1" applyBorder="1" applyAlignment="1" applyProtection="1">
      <alignment horizontal="center" vertical="center" textRotation="255" wrapText="1"/>
      <protection hidden="1"/>
    </xf>
    <xf numFmtId="0" fontId="21" fillId="7" borderId="110" xfId="0" applyFont="1" applyFill="1" applyBorder="1" applyAlignment="1" applyProtection="1">
      <alignment horizontal="center" vertical="center" textRotation="255" wrapText="1"/>
      <protection hidden="1"/>
    </xf>
    <xf numFmtId="0" fontId="21" fillId="7" borderId="113" xfId="0" applyFont="1" applyFill="1" applyBorder="1" applyAlignment="1" applyProtection="1">
      <alignment horizontal="center" vertical="center" textRotation="255" wrapText="1"/>
      <protection hidden="1"/>
    </xf>
    <xf numFmtId="0" fontId="21" fillId="7" borderId="1" xfId="0" applyFont="1" applyFill="1" applyBorder="1" applyAlignment="1" applyProtection="1">
      <alignment horizontal="center" vertical="center" textRotation="255" wrapText="1"/>
      <protection hidden="1"/>
    </xf>
    <xf numFmtId="0" fontId="21" fillId="7" borderId="111" xfId="0" applyFont="1" applyFill="1" applyBorder="1" applyAlignment="1" applyProtection="1">
      <alignment horizontal="center" vertical="center"/>
      <protection hidden="1"/>
    </xf>
    <xf numFmtId="0" fontId="21" fillId="0" borderId="112" xfId="0" applyFont="1" applyBorder="1" applyAlignment="1" applyProtection="1">
      <alignment horizontal="left" vertical="center"/>
      <protection locked="0" hidden="1"/>
    </xf>
    <xf numFmtId="0" fontId="21" fillId="0" borderId="71" xfId="0" applyFont="1" applyBorder="1" applyAlignment="1" applyProtection="1">
      <alignment horizontal="left" vertical="center"/>
      <protection locked="0" hidden="1"/>
    </xf>
    <xf numFmtId="0" fontId="21" fillId="0" borderId="72" xfId="0" applyFont="1" applyBorder="1" applyAlignment="1" applyProtection="1">
      <alignment horizontal="left" vertical="center"/>
      <protection locked="0" hidden="1"/>
    </xf>
    <xf numFmtId="0" fontId="21" fillId="7" borderId="114" xfId="0" applyFont="1" applyFill="1" applyBorder="1" applyAlignment="1" applyProtection="1">
      <alignment horizontal="center" vertical="center"/>
      <protection hidden="1"/>
    </xf>
    <xf numFmtId="0" fontId="21" fillId="7" borderId="3" xfId="0" applyFont="1" applyFill="1" applyBorder="1" applyAlignment="1" applyProtection="1">
      <alignment horizontal="center" vertical="top"/>
      <protection hidden="1"/>
    </xf>
    <xf numFmtId="0" fontId="21" fillId="7" borderId="4" xfId="0" applyFont="1" applyFill="1" applyBorder="1" applyAlignment="1" applyProtection="1">
      <alignment horizontal="center" vertical="top"/>
      <protection hidden="1"/>
    </xf>
    <xf numFmtId="179" fontId="21" fillId="0" borderId="4" xfId="0" applyNumberFormat="1" applyFont="1" applyBorder="1" applyAlignment="1" applyProtection="1">
      <alignment horizontal="center" vertical="center"/>
      <protection locked="0" hidden="1"/>
    </xf>
    <xf numFmtId="179" fontId="21" fillId="0" borderId="2" xfId="0" applyNumberFormat="1" applyFont="1" applyBorder="1" applyAlignment="1" applyProtection="1">
      <alignment horizontal="center" vertical="center"/>
      <protection locked="0" hidden="1"/>
    </xf>
    <xf numFmtId="0" fontId="13" fillId="7" borderId="3" xfId="0" applyFont="1" applyFill="1" applyBorder="1" applyAlignment="1" applyProtection="1">
      <alignment vertical="center"/>
      <protection hidden="1"/>
    </xf>
    <xf numFmtId="0" fontId="13" fillId="7" borderId="4" xfId="0" applyFont="1" applyFill="1" applyBorder="1" applyAlignment="1" applyProtection="1">
      <alignment vertical="center"/>
      <protection hidden="1"/>
    </xf>
    <xf numFmtId="0" fontId="13" fillId="7" borderId="43" xfId="0" applyFont="1" applyFill="1" applyBorder="1" applyAlignment="1" applyProtection="1">
      <alignment vertical="center"/>
      <protection hidden="1"/>
    </xf>
    <xf numFmtId="49" fontId="21" fillId="0" borderId="118" xfId="0" applyNumberFormat="1" applyFont="1" applyBorder="1" applyAlignment="1" applyProtection="1">
      <alignment horizontal="left" vertical="top"/>
      <protection locked="0" hidden="1"/>
    </xf>
    <xf numFmtId="49" fontId="21" fillId="0" borderId="119" xfId="0" applyNumberFormat="1" applyFont="1" applyBorder="1" applyAlignment="1" applyProtection="1">
      <alignment horizontal="left" vertical="top"/>
      <protection locked="0" hidden="1"/>
    </xf>
    <xf numFmtId="49" fontId="21" fillId="0" borderId="17" xfId="0" applyNumberFormat="1" applyFont="1" applyBorder="1" applyAlignment="1" applyProtection="1">
      <alignment horizontal="left" vertical="center"/>
      <protection locked="0" hidden="1"/>
    </xf>
    <xf numFmtId="49" fontId="21" fillId="0" borderId="120" xfId="0" applyNumberFormat="1" applyFont="1" applyBorder="1" applyAlignment="1" applyProtection="1">
      <alignment horizontal="left" vertical="center"/>
      <protection locked="0" hidden="1"/>
    </xf>
    <xf numFmtId="0" fontId="21" fillId="4" borderId="71" xfId="0" applyFont="1" applyFill="1" applyBorder="1" applyAlignment="1" applyProtection="1">
      <alignment horizontal="center" vertical="center" shrinkToFit="1"/>
      <protection locked="0" hidden="1"/>
    </xf>
    <xf numFmtId="0" fontId="21" fillId="7" borderId="56" xfId="0" applyFont="1" applyFill="1" applyBorder="1" applyAlignment="1" applyProtection="1">
      <alignment horizontal="center" vertical="center" textRotation="255" wrapText="1" shrinkToFit="1"/>
      <protection hidden="1"/>
    </xf>
    <xf numFmtId="0" fontId="21" fillId="7" borderId="41" xfId="0" applyFont="1" applyFill="1" applyBorder="1" applyAlignment="1" applyProtection="1">
      <alignment horizontal="center" vertical="center" textRotation="255" wrapText="1" shrinkToFit="1"/>
      <protection hidden="1"/>
    </xf>
    <xf numFmtId="0" fontId="21" fillId="7" borderId="57" xfId="0" applyFont="1" applyFill="1" applyBorder="1" applyAlignment="1" applyProtection="1">
      <alignment horizontal="center" vertical="center" textRotation="255" wrapText="1" shrinkToFit="1"/>
      <protection hidden="1"/>
    </xf>
    <xf numFmtId="0" fontId="21" fillId="7" borderId="37" xfId="0" applyFont="1" applyFill="1" applyBorder="1" applyAlignment="1" applyProtection="1">
      <alignment horizontal="center" vertical="center" textRotation="255" wrapText="1" shrinkToFit="1"/>
      <protection hidden="1"/>
    </xf>
    <xf numFmtId="0" fontId="21" fillId="7" borderId="121" xfId="0" applyFont="1" applyFill="1" applyBorder="1" applyAlignment="1" applyProtection="1">
      <alignment horizontal="center" vertical="center" textRotation="255" wrapText="1" shrinkToFit="1"/>
      <protection hidden="1"/>
    </xf>
    <xf numFmtId="0" fontId="21" fillId="7" borderId="18" xfId="0" applyFont="1" applyFill="1" applyBorder="1" applyAlignment="1" applyProtection="1">
      <alignment horizontal="center" vertical="center" textRotation="255" wrapText="1" shrinkToFit="1"/>
      <protection hidden="1"/>
    </xf>
    <xf numFmtId="0" fontId="21" fillId="7" borderId="5" xfId="0" applyFont="1" applyFill="1" applyBorder="1" applyAlignment="1" applyProtection="1">
      <alignment horizontal="center" vertical="center"/>
      <protection hidden="1"/>
    </xf>
    <xf numFmtId="0" fontId="21" fillId="0" borderId="42" xfId="0" applyFont="1" applyBorder="1" applyAlignment="1" applyProtection="1">
      <alignment horizontal="left" vertical="center"/>
      <protection locked="0"/>
    </xf>
    <xf numFmtId="0" fontId="21" fillId="0" borderId="40" xfId="0" applyFont="1" applyBorder="1" applyAlignment="1" applyProtection="1">
      <alignment horizontal="left" vertical="center"/>
      <protection locked="0"/>
    </xf>
    <xf numFmtId="0" fontId="21" fillId="0" borderId="50" xfId="0" applyFont="1" applyBorder="1" applyAlignment="1" applyProtection="1">
      <alignment horizontal="left" vertical="center"/>
      <protection locked="0"/>
    </xf>
    <xf numFmtId="179" fontId="21" fillId="0" borderId="4" xfId="0" applyNumberFormat="1" applyFont="1" applyBorder="1" applyAlignment="1" applyProtection="1">
      <alignment horizontal="center" vertical="center"/>
      <protection locked="0"/>
    </xf>
    <xf numFmtId="179" fontId="21" fillId="0" borderId="2" xfId="0" applyNumberFormat="1" applyFont="1" applyBorder="1" applyAlignment="1" applyProtection="1">
      <alignment horizontal="center" vertical="center"/>
      <protection locked="0"/>
    </xf>
    <xf numFmtId="49" fontId="21" fillId="0" borderId="44" xfId="0" applyNumberFormat="1" applyFont="1" applyBorder="1" applyAlignment="1" applyProtection="1">
      <alignment horizontal="left" vertical="top"/>
      <protection locked="0"/>
    </xf>
    <xf numFmtId="49" fontId="21" fillId="0" borderId="45" xfId="0" applyNumberFormat="1" applyFont="1" applyBorder="1" applyAlignment="1" applyProtection="1">
      <alignment horizontal="left" vertical="top"/>
      <protection locked="0"/>
    </xf>
    <xf numFmtId="49" fontId="21" fillId="0" borderId="46" xfId="0" applyNumberFormat="1" applyFont="1" applyBorder="1" applyAlignment="1" applyProtection="1">
      <alignment horizontal="left" vertical="top"/>
      <protection locked="0"/>
    </xf>
    <xf numFmtId="49" fontId="21" fillId="0" borderId="17" xfId="0" applyNumberFormat="1" applyFont="1" applyBorder="1" applyAlignment="1" applyProtection="1">
      <alignment horizontal="left" vertical="center"/>
      <protection locked="0"/>
    </xf>
    <xf numFmtId="49" fontId="21" fillId="0" borderId="120" xfId="0" applyNumberFormat="1" applyFont="1" applyBorder="1" applyAlignment="1" applyProtection="1">
      <alignment horizontal="left" vertical="center"/>
      <protection locked="0"/>
    </xf>
    <xf numFmtId="0" fontId="21" fillId="7" borderId="55" xfId="0" applyFont="1" applyFill="1" applyBorder="1" applyAlignment="1" applyProtection="1">
      <alignment horizontal="center" vertical="center" wrapText="1"/>
      <protection hidden="1"/>
    </xf>
    <xf numFmtId="0" fontId="21" fillId="7" borderId="4" xfId="0" applyFont="1" applyFill="1" applyBorder="1" applyAlignment="1" applyProtection="1">
      <alignment horizontal="center" vertical="center" wrapText="1"/>
      <protection hidden="1"/>
    </xf>
    <xf numFmtId="0" fontId="21" fillId="7" borderId="2" xfId="0" applyFont="1" applyFill="1" applyBorder="1" applyAlignment="1" applyProtection="1">
      <alignment horizontal="center" vertical="center" wrapText="1"/>
      <protection hidden="1"/>
    </xf>
    <xf numFmtId="0" fontId="21" fillId="0" borderId="3" xfId="0" applyFont="1" applyFill="1" applyBorder="1" applyAlignment="1" applyProtection="1">
      <alignment horizontal="center" vertical="center" shrinkToFit="1"/>
      <protection locked="0"/>
    </xf>
    <xf numFmtId="0" fontId="21" fillId="0" borderId="4" xfId="0" applyFont="1" applyFill="1" applyBorder="1" applyAlignment="1" applyProtection="1">
      <alignment horizontal="center" vertical="center" shrinkToFit="1"/>
      <protection locked="0"/>
    </xf>
    <xf numFmtId="0" fontId="21" fillId="0" borderId="4" xfId="0" applyFont="1" applyFill="1" applyBorder="1" applyAlignment="1" applyProtection="1">
      <alignment vertical="center"/>
      <protection hidden="1"/>
    </xf>
    <xf numFmtId="0" fontId="21" fillId="0" borderId="43" xfId="0" applyFont="1" applyFill="1" applyBorder="1" applyAlignment="1" applyProtection="1">
      <alignment vertical="center"/>
      <protection hidden="1"/>
    </xf>
    <xf numFmtId="0" fontId="21" fillId="7" borderId="56" xfId="0" applyFont="1" applyFill="1" applyBorder="1" applyAlignment="1" applyProtection="1">
      <alignment horizontal="center" vertical="center" textRotation="255" wrapText="1"/>
      <protection hidden="1"/>
    </xf>
    <xf numFmtId="0" fontId="21" fillId="7" borderId="40" xfId="0" applyFont="1" applyFill="1" applyBorder="1" applyAlignment="1" applyProtection="1">
      <alignment horizontal="center" vertical="center" textRotation="255" wrapText="1"/>
      <protection hidden="1"/>
    </xf>
    <xf numFmtId="0" fontId="21" fillId="7" borderId="57" xfId="0" applyFont="1" applyFill="1" applyBorder="1" applyAlignment="1" applyProtection="1">
      <alignment horizontal="center" vertical="center" textRotation="255" wrapText="1"/>
      <protection hidden="1"/>
    </xf>
    <xf numFmtId="0" fontId="21" fillId="7" borderId="0" xfId="0" applyFont="1" applyFill="1" applyBorder="1" applyAlignment="1" applyProtection="1">
      <alignment horizontal="center" vertical="center" textRotation="255" wrapText="1"/>
      <protection hidden="1"/>
    </xf>
    <xf numFmtId="0" fontId="21" fillId="7" borderId="121" xfId="0" applyFont="1" applyFill="1" applyBorder="1" applyAlignment="1" applyProtection="1">
      <alignment horizontal="center" vertical="center" textRotation="255" wrapText="1"/>
      <protection hidden="1"/>
    </xf>
    <xf numFmtId="0" fontId="21" fillId="7" borderId="47" xfId="0" applyFont="1" applyFill="1" applyBorder="1" applyAlignment="1" applyProtection="1">
      <alignment horizontal="center" vertical="center" textRotation="255" wrapText="1"/>
      <protection hidden="1"/>
    </xf>
    <xf numFmtId="0" fontId="21" fillId="0" borderId="1" xfId="0" applyFont="1" applyBorder="1" applyAlignment="1" applyProtection="1">
      <alignment horizontal="center" vertical="center" shrinkToFit="1"/>
      <protection locked="0"/>
    </xf>
    <xf numFmtId="0" fontId="21" fillId="7" borderId="42" xfId="0" applyFont="1" applyFill="1" applyBorder="1" applyAlignment="1" applyProtection="1">
      <alignment horizontal="right" shrinkToFit="1"/>
      <protection hidden="1"/>
    </xf>
    <xf numFmtId="0" fontId="21" fillId="7" borderId="40" xfId="0" applyFont="1" applyFill="1" applyBorder="1" applyAlignment="1" applyProtection="1">
      <alignment horizontal="right" shrinkToFit="1"/>
      <protection hidden="1"/>
    </xf>
    <xf numFmtId="0" fontId="21" fillId="7" borderId="41" xfId="0" applyFont="1" applyFill="1" applyBorder="1" applyAlignment="1" applyProtection="1">
      <alignment horizontal="right" shrinkToFit="1"/>
      <protection hidden="1"/>
    </xf>
    <xf numFmtId="0" fontId="21" fillId="7" borderId="48" xfId="0" applyFont="1" applyFill="1" applyBorder="1" applyAlignment="1" applyProtection="1">
      <alignment horizontal="right" shrinkToFit="1"/>
      <protection hidden="1"/>
    </xf>
    <xf numFmtId="0" fontId="21" fillId="7" borderId="47" xfId="0" applyFont="1" applyFill="1" applyBorder="1" applyAlignment="1" applyProtection="1">
      <alignment horizontal="right" shrinkToFit="1"/>
      <protection hidden="1"/>
    </xf>
    <xf numFmtId="0" fontId="21" fillId="7" borderId="18" xfId="0" applyFont="1" applyFill="1" applyBorder="1" applyAlignment="1" applyProtection="1">
      <alignment horizontal="right" shrinkToFit="1"/>
      <protection hidden="1"/>
    </xf>
    <xf numFmtId="0" fontId="21" fillId="7" borderId="113" xfId="0" applyFont="1" applyFill="1" applyBorder="1" applyAlignment="1" applyProtection="1">
      <alignment horizontal="center" vertical="center"/>
      <protection hidden="1"/>
    </xf>
    <xf numFmtId="0" fontId="21" fillId="7" borderId="1" xfId="0" applyFont="1" applyFill="1" applyBorder="1" applyAlignment="1" applyProtection="1">
      <alignment horizontal="center" vertical="center" shrinkToFit="1"/>
      <protection locked="0" hidden="1"/>
    </xf>
    <xf numFmtId="0" fontId="36" fillId="0" borderId="1" xfId="0" applyFont="1" applyFill="1" applyBorder="1" applyAlignment="1" applyProtection="1">
      <alignment horizontal="center" vertical="center"/>
      <protection locked="0" hidden="1"/>
    </xf>
    <xf numFmtId="0" fontId="21" fillId="7" borderId="1" xfId="0" applyFont="1" applyFill="1" applyBorder="1" applyAlignment="1" applyProtection="1">
      <alignment horizontal="center" vertical="center"/>
      <protection locked="0" hidden="1"/>
    </xf>
    <xf numFmtId="0" fontId="21" fillId="0" borderId="2"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21" fillId="7" borderId="56" xfId="0" applyFont="1" applyFill="1" applyBorder="1" applyAlignment="1" applyProtection="1">
      <alignment horizontal="center" vertical="center" wrapText="1" shrinkToFit="1"/>
      <protection hidden="1"/>
    </xf>
    <xf numFmtId="0" fontId="21" fillId="7" borderId="40" xfId="0" applyFont="1" applyFill="1" applyBorder="1" applyAlignment="1" applyProtection="1">
      <alignment horizontal="center" vertical="center" shrinkToFit="1"/>
      <protection hidden="1"/>
    </xf>
    <xf numFmtId="0" fontId="21" fillId="7" borderId="41" xfId="0" applyFont="1" applyFill="1" applyBorder="1" applyAlignment="1" applyProtection="1">
      <alignment horizontal="center" vertical="center" shrinkToFit="1"/>
      <protection hidden="1"/>
    </xf>
    <xf numFmtId="0" fontId="21" fillId="7" borderId="57" xfId="0" applyFont="1" applyFill="1" applyBorder="1" applyAlignment="1" applyProtection="1">
      <alignment horizontal="center" vertical="center" shrinkToFit="1"/>
      <protection hidden="1"/>
    </xf>
    <xf numFmtId="0" fontId="21" fillId="7" borderId="0" xfId="0" applyFont="1" applyFill="1" applyBorder="1" applyAlignment="1" applyProtection="1">
      <alignment horizontal="center" vertical="center" shrinkToFit="1"/>
      <protection hidden="1"/>
    </xf>
    <xf numFmtId="0" fontId="21" fillId="7" borderId="37" xfId="0" applyFont="1" applyFill="1" applyBorder="1" applyAlignment="1" applyProtection="1">
      <alignment horizontal="center" vertical="center" shrinkToFit="1"/>
      <protection hidden="1"/>
    </xf>
    <xf numFmtId="0" fontId="13" fillId="7" borderId="42" xfId="0" applyFont="1" applyFill="1" applyBorder="1" applyAlignment="1" applyProtection="1">
      <alignment horizontal="center" vertical="center" wrapText="1"/>
      <protection locked="0" hidden="1"/>
    </xf>
    <xf numFmtId="0" fontId="13" fillId="7" borderId="40" xfId="0" applyFont="1" applyFill="1" applyBorder="1" applyAlignment="1" applyProtection="1">
      <alignment horizontal="center" vertical="center" wrapText="1"/>
      <protection locked="0" hidden="1"/>
    </xf>
    <xf numFmtId="0" fontId="13" fillId="7" borderId="41" xfId="0" applyFont="1" applyFill="1" applyBorder="1" applyAlignment="1" applyProtection="1">
      <alignment horizontal="center" vertical="center" wrapText="1"/>
      <protection locked="0" hidden="1"/>
    </xf>
    <xf numFmtId="0" fontId="21" fillId="4" borderId="1" xfId="0" applyFont="1" applyFill="1" applyBorder="1" applyAlignment="1" applyProtection="1">
      <alignment horizontal="center" vertical="center" shrinkToFit="1"/>
      <protection hidden="1"/>
    </xf>
    <xf numFmtId="0" fontId="21" fillId="4" borderId="1" xfId="0" applyFont="1" applyFill="1" applyBorder="1" applyAlignment="1" applyProtection="1">
      <alignment horizontal="center" vertical="center" shrinkToFit="1"/>
      <protection locked="0"/>
    </xf>
    <xf numFmtId="0" fontId="21" fillId="0" borderId="123" xfId="0" applyFont="1" applyFill="1" applyBorder="1" applyAlignment="1" applyProtection="1">
      <alignment horizontal="center" vertical="center"/>
      <protection locked="0" hidden="1"/>
    </xf>
    <xf numFmtId="0" fontId="21" fillId="0" borderId="124" xfId="0" applyFont="1" applyFill="1" applyBorder="1" applyAlignment="1" applyProtection="1">
      <alignment horizontal="center" vertical="center"/>
      <protection locked="0" hidden="1"/>
    </xf>
    <xf numFmtId="0" fontId="21" fillId="0" borderId="125" xfId="0" applyFont="1" applyFill="1" applyBorder="1" applyAlignment="1" applyProtection="1">
      <alignment horizontal="center" vertical="center"/>
      <protection locked="0" hidden="1"/>
    </xf>
    <xf numFmtId="0" fontId="21" fillId="0" borderId="126" xfId="0" applyFont="1" applyFill="1" applyBorder="1" applyAlignment="1" applyProtection="1">
      <alignment horizontal="center" vertical="center"/>
      <protection locked="0" hidden="1"/>
    </xf>
    <xf numFmtId="0" fontId="21" fillId="0" borderId="127" xfId="0" applyFont="1" applyFill="1" applyBorder="1" applyAlignment="1" applyProtection="1">
      <alignment horizontal="center" vertical="center"/>
      <protection locked="0" hidden="1"/>
    </xf>
    <xf numFmtId="0" fontId="21" fillId="0" borderId="128" xfId="0" applyFont="1" applyFill="1" applyBorder="1" applyAlignment="1" applyProtection="1">
      <alignment horizontal="center" vertical="center"/>
      <protection locked="0" hidden="1"/>
    </xf>
    <xf numFmtId="0" fontId="21" fillId="0" borderId="130" xfId="0" applyFont="1" applyFill="1" applyBorder="1" applyAlignment="1" applyProtection="1">
      <alignment horizontal="center" vertical="center"/>
      <protection locked="0" hidden="1"/>
    </xf>
    <xf numFmtId="0" fontId="21" fillId="0" borderId="131" xfId="0" applyFont="1" applyFill="1" applyBorder="1" applyAlignment="1" applyProtection="1">
      <alignment horizontal="center" vertical="center"/>
      <protection locked="0" hidden="1"/>
    </xf>
    <xf numFmtId="0" fontId="21" fillId="0" borderId="133" xfId="0" applyFont="1" applyFill="1" applyBorder="1" applyAlignment="1" applyProtection="1">
      <alignment horizontal="center" vertical="center"/>
      <protection locked="0" hidden="1"/>
    </xf>
    <xf numFmtId="0" fontId="21" fillId="0" borderId="1" xfId="0" applyFont="1" applyBorder="1" applyAlignment="1" applyProtection="1">
      <alignment horizontal="left" vertical="center"/>
      <protection locked="0"/>
    </xf>
    <xf numFmtId="0" fontId="21" fillId="0" borderId="54" xfId="0" applyFont="1" applyBorder="1" applyAlignment="1" applyProtection="1">
      <alignment horizontal="left" vertical="center"/>
      <protection locked="0"/>
    </xf>
    <xf numFmtId="0" fontId="21" fillId="7" borderId="56" xfId="0" applyFont="1" applyFill="1" applyBorder="1" applyAlignment="1" applyProtection="1">
      <alignment horizontal="center" vertical="center" textRotation="255"/>
      <protection hidden="1"/>
    </xf>
    <xf numFmtId="0" fontId="21" fillId="7" borderId="41" xfId="0" applyFont="1" applyFill="1" applyBorder="1" applyAlignment="1" applyProtection="1">
      <alignment horizontal="center" vertical="center" textRotation="255"/>
      <protection hidden="1"/>
    </xf>
    <xf numFmtId="0" fontId="21" fillId="7" borderId="57" xfId="0" applyFont="1" applyFill="1" applyBorder="1" applyAlignment="1" applyProtection="1">
      <alignment horizontal="center" vertical="center" textRotation="255"/>
      <protection hidden="1"/>
    </xf>
    <xf numFmtId="0" fontId="21" fillId="7" borderId="37" xfId="0" applyFont="1" applyFill="1" applyBorder="1" applyAlignment="1" applyProtection="1">
      <alignment horizontal="center" vertical="center" textRotation="255"/>
      <protection hidden="1"/>
    </xf>
    <xf numFmtId="0" fontId="21" fillId="7" borderId="121" xfId="0" applyFont="1" applyFill="1" applyBorder="1" applyAlignment="1" applyProtection="1">
      <alignment horizontal="center" vertical="center" textRotation="255"/>
      <protection hidden="1"/>
    </xf>
    <xf numFmtId="0" fontId="21" fillId="7" borderId="18" xfId="0" applyFont="1" applyFill="1" applyBorder="1" applyAlignment="1" applyProtection="1">
      <alignment horizontal="center" vertical="center" textRotation="255"/>
      <protection hidden="1"/>
    </xf>
    <xf numFmtId="0" fontId="21" fillId="0" borderId="1" xfId="0" applyFont="1" applyFill="1" applyBorder="1" applyAlignment="1" applyProtection="1">
      <alignment horizontal="center" vertical="center" wrapText="1"/>
      <protection locked="0"/>
    </xf>
    <xf numFmtId="0" fontId="21" fillId="7" borderId="1" xfId="0" applyFont="1" applyFill="1" applyBorder="1" applyAlignment="1" applyProtection="1">
      <alignment horizontal="center" vertical="center" wrapText="1"/>
      <protection hidden="1"/>
    </xf>
    <xf numFmtId="0" fontId="21" fillId="0" borderId="5" xfId="0" applyFont="1" applyBorder="1" applyAlignment="1" applyProtection="1">
      <alignment horizontal="center" vertical="center"/>
      <protection locked="0"/>
    </xf>
    <xf numFmtId="0" fontId="21" fillId="7" borderId="42" xfId="0" applyFont="1" applyFill="1" applyBorder="1" applyAlignment="1" applyProtection="1">
      <alignment horizontal="center" vertical="center"/>
      <protection locked="0" hidden="1"/>
    </xf>
    <xf numFmtId="0" fontId="21" fillId="7" borderId="40" xfId="0" applyFont="1" applyFill="1" applyBorder="1" applyAlignment="1" applyProtection="1">
      <alignment horizontal="center" vertical="center"/>
      <protection locked="0" hidden="1"/>
    </xf>
    <xf numFmtId="0" fontId="21" fillId="7" borderId="41" xfId="0" applyFont="1" applyFill="1" applyBorder="1" applyAlignment="1" applyProtection="1">
      <alignment horizontal="center" vertical="center"/>
      <protection locked="0" hidden="1"/>
    </xf>
    <xf numFmtId="0" fontId="21" fillId="7" borderId="3" xfId="0" applyFont="1" applyFill="1" applyBorder="1" applyAlignment="1" applyProtection="1">
      <alignment horizontal="center" vertical="center"/>
      <protection hidden="1"/>
    </xf>
    <xf numFmtId="0" fontId="21" fillId="7" borderId="4" xfId="0" applyFont="1" applyFill="1" applyBorder="1" applyAlignment="1" applyProtection="1">
      <alignment horizontal="center" vertical="center"/>
      <protection hidden="1"/>
    </xf>
    <xf numFmtId="0" fontId="21" fillId="7" borderId="2" xfId="0" applyFont="1" applyFill="1" applyBorder="1" applyAlignment="1" applyProtection="1">
      <alignment horizontal="center" vertical="center"/>
      <protection hidden="1"/>
    </xf>
    <xf numFmtId="0" fontId="21" fillId="0" borderId="3" xfId="0" applyFont="1" applyFill="1" applyBorder="1" applyAlignment="1" applyProtection="1">
      <alignment horizontal="left" vertical="center"/>
      <protection locked="0"/>
    </xf>
    <xf numFmtId="0" fontId="21" fillId="7" borderId="57" xfId="0" applyFont="1" applyFill="1" applyBorder="1" applyAlignment="1" applyProtection="1">
      <alignment horizontal="center" vertical="center" wrapText="1"/>
      <protection hidden="1"/>
    </xf>
    <xf numFmtId="0" fontId="21" fillId="7" borderId="0" xfId="0" applyFont="1" applyFill="1" applyBorder="1" applyAlignment="1" applyProtection="1">
      <alignment horizontal="center" vertical="center" wrapText="1"/>
      <protection hidden="1"/>
    </xf>
    <xf numFmtId="0" fontId="21" fillId="7" borderId="37" xfId="0" applyFont="1" applyFill="1" applyBorder="1" applyAlignment="1" applyProtection="1">
      <alignment horizontal="center" vertical="center" wrapText="1"/>
      <protection hidden="1"/>
    </xf>
    <xf numFmtId="0" fontId="21" fillId="7" borderId="121" xfId="0" applyFont="1" applyFill="1" applyBorder="1" applyAlignment="1" applyProtection="1">
      <alignment horizontal="center" vertical="center" wrapText="1"/>
      <protection hidden="1"/>
    </xf>
    <xf numFmtId="0" fontId="21" fillId="7" borderId="47" xfId="0" applyFont="1" applyFill="1" applyBorder="1" applyAlignment="1" applyProtection="1">
      <alignment horizontal="center" vertical="center" wrapText="1"/>
      <protection hidden="1"/>
    </xf>
    <xf numFmtId="0" fontId="21" fillId="7" borderId="18" xfId="0" applyFont="1" applyFill="1" applyBorder="1" applyAlignment="1" applyProtection="1">
      <alignment horizontal="center" vertical="center" wrapText="1"/>
      <protection hidden="1"/>
    </xf>
    <xf numFmtId="0" fontId="36" fillId="0" borderId="1" xfId="0" applyFont="1" applyBorder="1" applyAlignment="1" applyProtection="1">
      <alignment horizontal="center" vertical="center"/>
      <protection locked="0" hidden="1"/>
    </xf>
    <xf numFmtId="0" fontId="36" fillId="0" borderId="54" xfId="0" applyFont="1" applyBorder="1" applyAlignment="1" applyProtection="1">
      <alignment horizontal="center" vertical="center"/>
      <protection locked="0" hidden="1"/>
    </xf>
    <xf numFmtId="0" fontId="13" fillId="7" borderId="1" xfId="0" applyFont="1" applyFill="1" applyBorder="1" applyAlignment="1" applyProtection="1">
      <alignment horizontal="center" vertical="center" wrapText="1"/>
      <protection hidden="1"/>
    </xf>
    <xf numFmtId="0" fontId="21" fillId="0" borderId="4" xfId="0" applyFont="1" applyFill="1" applyBorder="1" applyAlignment="1" applyProtection="1">
      <alignment horizontal="center" vertical="center"/>
      <protection locked="0"/>
    </xf>
    <xf numFmtId="0" fontId="21" fillId="0" borderId="5" xfId="0" applyFont="1" applyFill="1" applyBorder="1" applyAlignment="1" applyProtection="1">
      <alignment horizontal="center" vertical="center" wrapText="1"/>
      <protection locked="0"/>
    </xf>
    <xf numFmtId="0" fontId="21" fillId="0" borderId="118" xfId="0" applyFont="1" applyBorder="1" applyAlignment="1" applyProtection="1">
      <alignment horizontal="center" vertical="center"/>
      <protection locked="0"/>
    </xf>
    <xf numFmtId="0" fontId="21" fillId="0" borderId="119" xfId="0" applyFont="1" applyBorder="1" applyAlignment="1" applyProtection="1">
      <alignment horizontal="center" vertical="center"/>
      <protection locked="0"/>
    </xf>
    <xf numFmtId="0" fontId="21" fillId="0" borderId="161" xfId="0" applyFont="1" applyBorder="1" applyAlignment="1" applyProtection="1">
      <alignment horizontal="center" vertical="center"/>
      <protection locked="0"/>
    </xf>
    <xf numFmtId="0" fontId="21" fillId="0" borderId="162" xfId="0" applyFont="1" applyBorder="1" applyAlignment="1" applyProtection="1">
      <alignment horizontal="center" vertical="center"/>
      <protection locked="0"/>
    </xf>
    <xf numFmtId="0" fontId="21" fillId="0" borderId="152" xfId="0" applyFont="1" applyBorder="1" applyAlignment="1" applyProtection="1">
      <alignment horizontal="center" vertical="center"/>
      <protection locked="0"/>
    </xf>
    <xf numFmtId="0" fontId="13" fillId="0" borderId="145" xfId="0" applyFont="1" applyBorder="1" applyAlignment="1" applyProtection="1">
      <alignment vertical="center" shrinkToFit="1"/>
      <protection locked="0"/>
    </xf>
    <xf numFmtId="0" fontId="13" fillId="0" borderId="145" xfId="0" applyFont="1" applyBorder="1" applyAlignment="1" applyProtection="1">
      <alignment horizontal="center" vertical="center" shrinkToFit="1"/>
      <protection locked="0" hidden="1"/>
    </xf>
    <xf numFmtId="0" fontId="13" fillId="0" borderId="145" xfId="0" applyFont="1" applyBorder="1" applyAlignment="1" applyProtection="1">
      <alignment horizontal="center" vertical="center" shrinkToFit="1"/>
      <protection locked="0"/>
    </xf>
    <xf numFmtId="0" fontId="13" fillId="0" borderId="60" xfId="0" applyFont="1" applyBorder="1" applyAlignment="1" applyProtection="1">
      <alignment horizontal="center" vertical="center" shrinkToFit="1"/>
      <protection locked="0" hidden="1"/>
    </xf>
    <xf numFmtId="0" fontId="13" fillId="0" borderId="59" xfId="0" applyFont="1" applyBorder="1" applyAlignment="1" applyProtection="1">
      <alignment horizontal="center" vertical="center" shrinkToFit="1"/>
      <protection locked="0" hidden="1"/>
    </xf>
    <xf numFmtId="0" fontId="13" fillId="0" borderId="61" xfId="0" applyFont="1" applyBorder="1" applyAlignment="1" applyProtection="1">
      <alignment horizontal="center" vertical="center" shrinkToFit="1"/>
      <protection locked="0" hidden="1"/>
    </xf>
    <xf numFmtId="0" fontId="21" fillId="7" borderId="70" xfId="0" applyFont="1" applyFill="1" applyBorder="1" applyAlignment="1" applyProtection="1">
      <alignment horizontal="center" textRotation="255" wrapText="1"/>
      <protection hidden="1"/>
    </xf>
    <xf numFmtId="0" fontId="21" fillId="7" borderId="148" xfId="0" applyFont="1" applyFill="1" applyBorder="1" applyAlignment="1" applyProtection="1">
      <alignment horizontal="center" textRotation="255" wrapText="1"/>
      <protection hidden="1"/>
    </xf>
    <xf numFmtId="0" fontId="21" fillId="7" borderId="57" xfId="0" applyFont="1" applyFill="1" applyBorder="1" applyAlignment="1" applyProtection="1">
      <alignment horizontal="center" textRotation="255" wrapText="1"/>
      <protection hidden="1"/>
    </xf>
    <xf numFmtId="0" fontId="21" fillId="7" borderId="37" xfId="0" applyFont="1" applyFill="1" applyBorder="1" applyAlignment="1" applyProtection="1">
      <alignment horizontal="center" textRotation="255" wrapText="1"/>
      <protection hidden="1"/>
    </xf>
    <xf numFmtId="0" fontId="21" fillId="0" borderId="34" xfId="0" applyFont="1" applyBorder="1" applyAlignment="1" applyProtection="1">
      <alignment horizontal="left" vertical="center"/>
      <protection locked="0"/>
    </xf>
    <xf numFmtId="0" fontId="21" fillId="0" borderId="32" xfId="0" applyFont="1" applyBorder="1" applyAlignment="1" applyProtection="1">
      <alignment horizontal="left" vertical="center"/>
      <protection locked="0"/>
    </xf>
    <xf numFmtId="0" fontId="21" fillId="0" borderId="33" xfId="0" applyFont="1" applyBorder="1" applyAlignment="1" applyProtection="1">
      <alignment horizontal="left" vertical="center"/>
      <protection locked="0"/>
    </xf>
    <xf numFmtId="0" fontId="21" fillId="4" borderId="110" xfId="0" applyFont="1" applyFill="1" applyBorder="1" applyAlignment="1" applyProtection="1">
      <alignment horizontal="center" vertical="center"/>
      <protection locked="0"/>
    </xf>
    <xf numFmtId="177" fontId="21" fillId="4" borderId="110" xfId="0" applyNumberFormat="1" applyFont="1" applyFill="1" applyBorder="1" applyAlignment="1" applyProtection="1">
      <alignment vertical="center"/>
      <protection locked="0"/>
    </xf>
    <xf numFmtId="177" fontId="21" fillId="4" borderId="163" xfId="0" applyNumberFormat="1" applyFont="1" applyFill="1" applyBorder="1" applyAlignment="1" applyProtection="1">
      <alignment vertical="center"/>
      <protection locked="0"/>
    </xf>
    <xf numFmtId="0" fontId="24" fillId="4" borderId="3" xfId="0" applyFont="1" applyFill="1" applyBorder="1" applyAlignment="1" applyProtection="1">
      <alignment horizontal="center" vertical="center" wrapText="1" shrinkToFit="1"/>
      <protection hidden="1"/>
    </xf>
    <xf numFmtId="0" fontId="24" fillId="4" borderId="4" xfId="0" applyFont="1" applyFill="1" applyBorder="1" applyAlignment="1" applyProtection="1">
      <alignment horizontal="center" vertical="center" shrinkToFit="1"/>
      <protection hidden="1"/>
    </xf>
    <xf numFmtId="0" fontId="24" fillId="4" borderId="2" xfId="0" applyFont="1" applyFill="1" applyBorder="1" applyAlignment="1" applyProtection="1">
      <alignment horizontal="center" vertical="center" shrinkToFit="1"/>
      <protection hidden="1"/>
    </xf>
    <xf numFmtId="0" fontId="21" fillId="0" borderId="60" xfId="0" applyFont="1" applyFill="1" applyBorder="1" applyAlignment="1" applyProtection="1">
      <alignment horizontal="center" vertical="center" shrinkToFit="1"/>
      <protection locked="0"/>
    </xf>
    <xf numFmtId="0" fontId="21" fillId="0" borderId="59" xfId="0" applyFont="1" applyFill="1" applyBorder="1" applyAlignment="1" applyProtection="1">
      <alignment horizontal="center" vertical="center" shrinkToFit="1"/>
      <protection locked="0"/>
    </xf>
    <xf numFmtId="0" fontId="21" fillId="0" borderId="59" xfId="0" applyFont="1" applyFill="1" applyBorder="1" applyAlignment="1" applyProtection="1">
      <alignment horizontal="center" vertical="center" shrinkToFit="1"/>
      <protection locked="0" hidden="1"/>
    </xf>
    <xf numFmtId="0" fontId="21" fillId="0" borderId="61" xfId="0" applyFont="1" applyFill="1" applyBorder="1" applyAlignment="1" applyProtection="1">
      <alignment horizontal="center" vertical="center" shrinkToFit="1"/>
      <protection locked="0" hidden="1"/>
    </xf>
    <xf numFmtId="0" fontId="21" fillId="0" borderId="63" xfId="0" applyFont="1" applyFill="1" applyBorder="1" applyAlignment="1" applyProtection="1">
      <alignment horizontal="center" vertical="center" shrinkToFit="1"/>
      <protection hidden="1"/>
    </xf>
    <xf numFmtId="0" fontId="21" fillId="0" borderId="64" xfId="0" applyFont="1" applyFill="1" applyBorder="1" applyAlignment="1" applyProtection="1">
      <alignment horizontal="center" vertical="center" shrinkToFit="1"/>
      <protection hidden="1"/>
    </xf>
    <xf numFmtId="0" fontId="13" fillId="0" borderId="71" xfId="0" applyFont="1" applyBorder="1" applyAlignment="1" applyProtection="1">
      <alignment vertical="center" shrinkToFit="1"/>
      <protection locked="0" hidden="1"/>
    </xf>
    <xf numFmtId="0" fontId="21" fillId="0" borderId="0" xfId="0" applyFont="1" applyAlignment="1" applyProtection="1">
      <alignment horizontal="right" vertical="center"/>
      <protection locked="0" hidden="1"/>
    </xf>
    <xf numFmtId="0" fontId="36" fillId="0" borderId="42" xfId="0" applyFont="1" applyFill="1" applyBorder="1" applyAlignment="1" applyProtection="1">
      <alignment horizontal="center" vertical="center" shrinkToFit="1"/>
      <protection locked="0"/>
    </xf>
    <xf numFmtId="0" fontId="36" fillId="0" borderId="40" xfId="0" applyFont="1" applyFill="1" applyBorder="1" applyAlignment="1" applyProtection="1">
      <alignment horizontal="center" vertical="center" shrinkToFit="1"/>
      <protection locked="0"/>
    </xf>
    <xf numFmtId="0" fontId="36" fillId="0" borderId="41" xfId="0" applyFont="1" applyFill="1" applyBorder="1" applyAlignment="1" applyProtection="1">
      <alignment horizontal="center" vertical="center" shrinkToFit="1"/>
      <protection locked="0"/>
    </xf>
    <xf numFmtId="0" fontId="21" fillId="4" borderId="42" xfId="0" applyFont="1" applyFill="1" applyBorder="1" applyAlignment="1" applyProtection="1">
      <alignment horizontal="center" vertical="center" shrinkToFit="1"/>
      <protection hidden="1"/>
    </xf>
    <xf numFmtId="0" fontId="21" fillId="4" borderId="40" xfId="0" applyFont="1" applyFill="1" applyBorder="1" applyAlignment="1" applyProtection="1">
      <alignment horizontal="center" vertical="center" shrinkToFit="1"/>
      <protection hidden="1"/>
    </xf>
    <xf numFmtId="0" fontId="21" fillId="4" borderId="41" xfId="0" applyFont="1" applyFill="1" applyBorder="1" applyAlignment="1" applyProtection="1">
      <alignment horizontal="center" vertical="center" shrinkToFit="1"/>
      <protection hidden="1"/>
    </xf>
    <xf numFmtId="49" fontId="21" fillId="0" borderId="42" xfId="0" applyNumberFormat="1" applyFont="1" applyFill="1" applyBorder="1" applyAlignment="1" applyProtection="1">
      <alignment horizontal="center" vertical="center" shrinkToFit="1"/>
      <protection locked="0" hidden="1"/>
    </xf>
    <xf numFmtId="49" fontId="21" fillId="0" borderId="50" xfId="0" applyNumberFormat="1" applyFont="1" applyFill="1" applyBorder="1" applyAlignment="1" applyProtection="1">
      <alignment horizontal="center" vertical="center" shrinkToFit="1"/>
      <protection locked="0" hidden="1"/>
    </xf>
    <xf numFmtId="0" fontId="36" fillId="0" borderId="3" xfId="0" applyFont="1" applyFill="1" applyBorder="1" applyAlignment="1" applyProtection="1">
      <alignment horizontal="center" vertical="center"/>
      <protection locked="0" hidden="1"/>
    </xf>
    <xf numFmtId="0" fontId="36" fillId="0" borderId="4" xfId="0" applyFont="1" applyFill="1" applyBorder="1" applyAlignment="1" applyProtection="1">
      <alignment horizontal="center" vertical="center"/>
      <protection locked="0" hidden="1"/>
    </xf>
    <xf numFmtId="0" fontId="36" fillId="0" borderId="2" xfId="0" applyFont="1" applyFill="1" applyBorder="1" applyAlignment="1" applyProtection="1">
      <alignment horizontal="center" vertical="center"/>
      <protection locked="0" hidden="1"/>
    </xf>
    <xf numFmtId="0" fontId="21" fillId="4" borderId="56" xfId="0" applyFont="1" applyFill="1" applyBorder="1" applyAlignment="1" applyProtection="1">
      <alignment horizontal="center" vertical="center" textRotation="255" shrinkToFit="1"/>
      <protection hidden="1"/>
    </xf>
    <xf numFmtId="0" fontId="21" fillId="4" borderId="40" xfId="0" applyFont="1" applyFill="1" applyBorder="1" applyAlignment="1" applyProtection="1">
      <alignment horizontal="center" vertical="center" textRotation="255" shrinkToFit="1"/>
      <protection hidden="1"/>
    </xf>
    <xf numFmtId="0" fontId="21" fillId="4" borderId="57" xfId="0" applyFont="1" applyFill="1" applyBorder="1" applyAlignment="1" applyProtection="1">
      <alignment horizontal="center" vertical="center" textRotation="255" shrinkToFit="1"/>
      <protection hidden="1"/>
    </xf>
    <xf numFmtId="0" fontId="21" fillId="4" borderId="0" xfId="0" applyFont="1" applyFill="1" applyBorder="1" applyAlignment="1" applyProtection="1">
      <alignment horizontal="center" vertical="center" textRotation="255" shrinkToFit="1"/>
      <protection hidden="1"/>
    </xf>
    <xf numFmtId="0" fontId="21" fillId="4" borderId="87" xfId="0" applyFont="1" applyFill="1" applyBorder="1" applyAlignment="1" applyProtection="1">
      <alignment horizontal="center" vertical="center" textRotation="255" shrinkToFit="1"/>
      <protection hidden="1"/>
    </xf>
    <xf numFmtId="0" fontId="21" fillId="4" borderId="30" xfId="0" applyFont="1" applyFill="1" applyBorder="1" applyAlignment="1" applyProtection="1">
      <alignment horizontal="center" vertical="center" textRotation="255" shrinkToFit="1"/>
      <protection hidden="1"/>
    </xf>
    <xf numFmtId="0" fontId="21" fillId="4" borderId="3" xfId="0" applyFont="1" applyFill="1" applyBorder="1" applyAlignment="1" applyProtection="1">
      <alignment horizontal="center" vertical="center" shrinkToFit="1"/>
      <protection hidden="1"/>
    </xf>
    <xf numFmtId="0" fontId="21" fillId="4" borderId="4" xfId="0" applyFont="1" applyFill="1" applyBorder="1" applyAlignment="1" applyProtection="1">
      <alignment horizontal="center" vertical="center" shrinkToFit="1"/>
      <protection hidden="1"/>
    </xf>
    <xf numFmtId="0" fontId="21" fillId="4" borderId="2" xfId="0" applyFont="1" applyFill="1" applyBorder="1" applyAlignment="1" applyProtection="1">
      <alignment horizontal="center" vertical="center" shrinkToFit="1"/>
      <protection hidden="1"/>
    </xf>
    <xf numFmtId="0" fontId="36" fillId="0" borderId="3" xfId="0" applyFont="1" applyFill="1" applyBorder="1" applyAlignment="1" applyProtection="1">
      <alignment horizontal="center" vertical="center" shrinkToFit="1"/>
      <protection locked="0" hidden="1"/>
    </xf>
    <xf numFmtId="0" fontId="36" fillId="0" borderId="4" xfId="0" applyFont="1" applyFill="1" applyBorder="1" applyAlignment="1" applyProtection="1">
      <alignment horizontal="center" vertical="center" shrinkToFit="1"/>
      <protection locked="0" hidden="1"/>
    </xf>
    <xf numFmtId="0" fontId="36" fillId="0" borderId="2" xfId="0" applyFont="1" applyFill="1" applyBorder="1" applyAlignment="1" applyProtection="1">
      <alignment horizontal="center" vertical="center" shrinkToFit="1"/>
      <protection locked="0" hidden="1"/>
    </xf>
    <xf numFmtId="0" fontId="21" fillId="0" borderId="3" xfId="0" applyFont="1" applyFill="1" applyBorder="1" applyAlignment="1" applyProtection="1">
      <alignment horizontal="center" vertical="center"/>
      <protection locked="0" hidden="1"/>
    </xf>
    <xf numFmtId="0" fontId="21" fillId="0" borderId="4" xfId="0" applyFont="1" applyFill="1" applyBorder="1" applyAlignment="1" applyProtection="1">
      <alignment horizontal="center" vertical="center"/>
      <protection locked="0" hidden="1"/>
    </xf>
    <xf numFmtId="0" fontId="21" fillId="7" borderId="42" xfId="0" applyFont="1" applyFill="1" applyBorder="1" applyAlignment="1" applyProtection="1">
      <alignment vertical="center"/>
      <protection hidden="1"/>
    </xf>
    <xf numFmtId="0" fontId="21" fillId="7" borderId="40" xfId="0" applyFont="1" applyFill="1" applyBorder="1" applyAlignment="1" applyProtection="1">
      <alignment vertical="center"/>
      <protection hidden="1"/>
    </xf>
    <xf numFmtId="0" fontId="21" fillId="7" borderId="41" xfId="0" applyFont="1" applyFill="1" applyBorder="1" applyAlignment="1" applyProtection="1">
      <alignment vertical="center"/>
      <protection hidden="1"/>
    </xf>
    <xf numFmtId="0" fontId="36" fillId="0" borderId="3" xfId="0" applyFont="1" applyFill="1" applyBorder="1" applyAlignment="1" applyProtection="1">
      <alignment vertical="center"/>
      <protection locked="0" hidden="1"/>
    </xf>
    <xf numFmtId="0" fontId="36" fillId="0" borderId="4" xfId="0" applyFont="1" applyFill="1" applyBorder="1" applyAlignment="1" applyProtection="1">
      <alignment vertical="center"/>
      <protection locked="0" hidden="1"/>
    </xf>
    <xf numFmtId="0" fontId="21" fillId="7" borderId="4" xfId="0" applyFont="1" applyFill="1" applyBorder="1" applyAlignment="1" applyProtection="1">
      <alignment vertical="center"/>
      <protection hidden="1"/>
    </xf>
    <xf numFmtId="0" fontId="21" fillId="0" borderId="48" xfId="0" applyFont="1" applyBorder="1" applyAlignment="1" applyProtection="1">
      <alignment horizontal="left" vertical="center"/>
      <protection locked="0"/>
    </xf>
    <xf numFmtId="0" fontId="21" fillId="0" borderId="47" xfId="0" applyFont="1" applyBorder="1" applyAlignment="1" applyProtection="1">
      <alignment horizontal="left" vertical="center"/>
      <protection locked="0"/>
    </xf>
    <xf numFmtId="0" fontId="21" fillId="0" borderId="49" xfId="0" applyFont="1" applyBorder="1" applyAlignment="1" applyProtection="1">
      <alignment horizontal="left" vertical="center"/>
      <protection locked="0"/>
    </xf>
    <xf numFmtId="49" fontId="21" fillId="0" borderId="118" xfId="0" applyNumberFormat="1" applyFont="1" applyBorder="1" applyAlignment="1" applyProtection="1">
      <alignment horizontal="left" vertical="top"/>
      <protection locked="0"/>
    </xf>
    <xf numFmtId="49" fontId="21" fillId="0" borderId="119" xfId="0" applyNumberFormat="1" applyFont="1" applyBorder="1" applyAlignment="1" applyProtection="1">
      <alignment horizontal="left" vertical="top"/>
      <protection locked="0"/>
    </xf>
    <xf numFmtId="0" fontId="12" fillId="7" borderId="57" xfId="0" applyFont="1" applyFill="1" applyBorder="1" applyAlignment="1" applyProtection="1">
      <alignment horizontal="center"/>
    </xf>
    <xf numFmtId="0" fontId="12" fillId="7" borderId="37" xfId="0" applyFont="1" applyFill="1" applyBorder="1" applyAlignment="1" applyProtection="1">
      <alignment horizontal="center"/>
    </xf>
    <xf numFmtId="0" fontId="21" fillId="7" borderId="3" xfId="0" applyFont="1" applyFill="1" applyBorder="1" applyAlignment="1" applyProtection="1">
      <alignment vertical="center"/>
      <protection hidden="1"/>
    </xf>
    <xf numFmtId="0" fontId="21" fillId="7" borderId="2" xfId="0" applyFont="1" applyFill="1" applyBorder="1" applyAlignment="1" applyProtection="1">
      <alignment vertical="center"/>
      <protection hidden="1"/>
    </xf>
    <xf numFmtId="0" fontId="21" fillId="0" borderId="4" xfId="0" applyFont="1" applyBorder="1" applyAlignment="1" applyProtection="1">
      <alignment vertical="center"/>
      <protection locked="0"/>
    </xf>
    <xf numFmtId="0" fontId="21" fillId="0" borderId="4" xfId="0" applyFont="1" applyBorder="1" applyAlignment="1" applyProtection="1">
      <alignment vertical="center"/>
      <protection hidden="1"/>
    </xf>
    <xf numFmtId="0" fontId="21" fillId="0" borderId="43" xfId="0" applyFont="1" applyBorder="1" applyAlignment="1" applyProtection="1">
      <alignment vertical="center"/>
      <protection hidden="1"/>
    </xf>
    <xf numFmtId="0" fontId="36" fillId="0" borderId="3" xfId="0" applyFont="1" applyBorder="1" applyAlignment="1" applyProtection="1">
      <alignment vertical="center"/>
      <protection locked="0" hidden="1"/>
    </xf>
    <xf numFmtId="0" fontId="36" fillId="0" borderId="4" xfId="0" applyFont="1" applyBorder="1" applyAlignment="1" applyProtection="1">
      <alignment vertical="center"/>
      <protection locked="0" hidden="1"/>
    </xf>
    <xf numFmtId="0" fontId="36" fillId="0" borderId="43" xfId="0" applyFont="1" applyBorder="1" applyAlignment="1" applyProtection="1">
      <alignment vertical="center"/>
      <protection locked="0" hidden="1"/>
    </xf>
    <xf numFmtId="0" fontId="21" fillId="0" borderId="3" xfId="0" applyFont="1" applyBorder="1" applyAlignment="1" applyProtection="1">
      <alignment vertical="center"/>
      <protection locked="0"/>
    </xf>
    <xf numFmtId="0" fontId="21" fillId="0" borderId="2" xfId="0" applyFont="1" applyBorder="1" applyAlignment="1" applyProtection="1">
      <alignment vertical="center"/>
      <protection hidden="1"/>
    </xf>
    <xf numFmtId="0" fontId="21" fillId="0" borderId="141" xfId="0" applyFont="1" applyBorder="1" applyAlignment="1" applyProtection="1">
      <alignment horizontal="center" vertical="center"/>
      <protection hidden="1"/>
    </xf>
    <xf numFmtId="0" fontId="21" fillId="0" borderId="142" xfId="0" applyFont="1" applyBorder="1" applyAlignment="1" applyProtection="1">
      <alignment horizontal="center" vertical="center"/>
      <protection hidden="1"/>
    </xf>
    <xf numFmtId="0" fontId="21" fillId="0" borderId="143" xfId="0" applyFont="1" applyBorder="1" applyAlignment="1" applyProtection="1">
      <alignment horizontal="center" vertical="center"/>
      <protection hidden="1"/>
    </xf>
    <xf numFmtId="0" fontId="21" fillId="7" borderId="3" xfId="0" applyFont="1" applyFill="1" applyBorder="1" applyAlignment="1" applyProtection="1">
      <alignment vertical="center" shrinkToFit="1"/>
      <protection hidden="1"/>
    </xf>
    <xf numFmtId="0" fontId="21" fillId="7" borderId="4" xfId="0" applyFont="1" applyFill="1" applyBorder="1" applyAlignment="1" applyProtection="1">
      <alignment vertical="center" shrinkToFit="1"/>
      <protection hidden="1"/>
    </xf>
    <xf numFmtId="0" fontId="21" fillId="7" borderId="2" xfId="0" applyFont="1" applyFill="1" applyBorder="1" applyAlignment="1" applyProtection="1">
      <alignment vertical="center" shrinkToFit="1"/>
      <protection hidden="1"/>
    </xf>
    <xf numFmtId="0" fontId="21" fillId="0" borderId="4" xfId="0" applyFont="1" applyBorder="1" applyAlignment="1" applyProtection="1">
      <alignment horizontal="center" vertical="center"/>
      <protection locked="0"/>
    </xf>
    <xf numFmtId="0" fontId="21" fillId="7" borderId="42" xfId="0" applyFont="1" applyFill="1" applyBorder="1" applyAlignment="1" applyProtection="1">
      <alignment vertical="center" wrapText="1"/>
      <protection hidden="1"/>
    </xf>
    <xf numFmtId="0" fontId="21" fillId="7" borderId="48" xfId="0" applyFont="1" applyFill="1" applyBorder="1" applyAlignment="1" applyProtection="1">
      <alignment vertical="center"/>
      <protection hidden="1"/>
    </xf>
    <xf numFmtId="0" fontId="21" fillId="7" borderId="47" xfId="0" applyFont="1" applyFill="1" applyBorder="1" applyAlignment="1" applyProtection="1">
      <alignment vertical="center"/>
      <protection hidden="1"/>
    </xf>
    <xf numFmtId="0" fontId="21" fillId="7" borderId="18" xfId="0" applyFont="1" applyFill="1" applyBorder="1" applyAlignment="1" applyProtection="1">
      <alignment vertical="center"/>
      <protection hidden="1"/>
    </xf>
    <xf numFmtId="0" fontId="21" fillId="4" borderId="141" xfId="0" applyFont="1" applyFill="1" applyBorder="1" applyAlignment="1" applyProtection="1">
      <alignment horizontal="center" vertical="center" shrinkToFit="1"/>
      <protection hidden="1"/>
    </xf>
    <xf numFmtId="0" fontId="21" fillId="4" borderId="142" xfId="0" applyFont="1" applyFill="1" applyBorder="1" applyAlignment="1" applyProtection="1">
      <alignment horizontal="center" vertical="center" shrinkToFit="1"/>
      <protection hidden="1"/>
    </xf>
    <xf numFmtId="0" fontId="21" fillId="4" borderId="154" xfId="0" applyFont="1" applyFill="1" applyBorder="1" applyAlignment="1" applyProtection="1">
      <alignment horizontal="center" vertical="center" shrinkToFit="1"/>
      <protection hidden="1"/>
    </xf>
    <xf numFmtId="0" fontId="36" fillId="0" borderId="141" xfId="0" applyFont="1" applyBorder="1" applyAlignment="1" applyProtection="1">
      <alignment horizontal="center" vertical="center"/>
      <protection locked="0" hidden="1"/>
    </xf>
    <xf numFmtId="0" fontId="36" fillId="0" borderId="142" xfId="0" applyFont="1" applyBorder="1" applyAlignment="1" applyProtection="1">
      <alignment horizontal="center" vertical="center"/>
      <protection locked="0" hidden="1"/>
    </xf>
    <xf numFmtId="0" fontId="36" fillId="0" borderId="154" xfId="0" applyFont="1" applyBorder="1" applyAlignment="1" applyProtection="1">
      <alignment horizontal="center" vertical="center"/>
      <protection locked="0" hidden="1"/>
    </xf>
    <xf numFmtId="0" fontId="21" fillId="0" borderId="141" xfId="0" applyFont="1" applyFill="1" applyBorder="1" applyAlignment="1" applyProtection="1">
      <alignment horizontal="center" vertical="center" shrinkToFit="1"/>
      <protection locked="0" hidden="1"/>
    </xf>
    <xf numFmtId="0" fontId="21" fillId="0" borderId="142" xfId="0" applyFont="1" applyFill="1" applyBorder="1" applyAlignment="1" applyProtection="1">
      <alignment horizontal="center" vertical="center" shrinkToFit="1"/>
      <protection locked="0" hidden="1"/>
    </xf>
    <xf numFmtId="0" fontId="21" fillId="0" borderId="143" xfId="0" applyFont="1" applyFill="1" applyBorder="1" applyAlignment="1" applyProtection="1">
      <alignment horizontal="center" vertical="center" shrinkToFit="1"/>
      <protection locked="0" hidden="1"/>
    </xf>
    <xf numFmtId="0" fontId="13" fillId="4" borderId="3" xfId="0" applyFont="1" applyFill="1" applyBorder="1" applyAlignment="1" applyProtection="1">
      <alignment horizontal="left" vertical="center" shrinkToFit="1"/>
      <protection hidden="1"/>
    </xf>
    <xf numFmtId="0" fontId="13" fillId="4" borderId="4" xfId="0" applyFont="1" applyFill="1" applyBorder="1" applyAlignment="1" applyProtection="1">
      <alignment horizontal="left" vertical="center" shrinkToFit="1"/>
      <protection hidden="1"/>
    </xf>
    <xf numFmtId="0" fontId="21" fillId="0" borderId="126" xfId="0" applyFont="1" applyFill="1" applyBorder="1" applyAlignment="1" applyProtection="1">
      <alignment horizontal="center" vertical="center" shrinkToFit="1"/>
      <protection hidden="1"/>
    </xf>
    <xf numFmtId="0" fontId="21" fillId="0" borderId="127" xfId="0" applyFont="1" applyFill="1" applyBorder="1" applyAlignment="1" applyProtection="1">
      <alignment horizontal="center" vertical="center" shrinkToFit="1"/>
      <protection hidden="1"/>
    </xf>
    <xf numFmtId="0" fontId="21" fillId="0" borderId="128" xfId="0" applyFont="1" applyFill="1" applyBorder="1" applyAlignment="1" applyProtection="1">
      <alignment horizontal="center" vertical="center" shrinkToFit="1"/>
      <protection hidden="1"/>
    </xf>
    <xf numFmtId="0" fontId="21" fillId="4" borderId="60" xfId="0" applyFont="1" applyFill="1" applyBorder="1" applyAlignment="1" applyProtection="1">
      <alignment vertical="center" shrinkToFit="1"/>
      <protection hidden="1"/>
    </xf>
    <xf numFmtId="0" fontId="21" fillId="4" borderId="59" xfId="0" applyFont="1" applyFill="1" applyBorder="1" applyAlignment="1" applyProtection="1">
      <alignment vertical="center" shrinkToFit="1"/>
      <protection hidden="1"/>
    </xf>
    <xf numFmtId="0" fontId="21" fillId="4" borderId="61" xfId="0" applyFont="1" applyFill="1" applyBorder="1" applyAlignment="1" applyProtection="1">
      <alignment vertical="center" shrinkToFit="1"/>
      <protection hidden="1"/>
    </xf>
    <xf numFmtId="0" fontId="21" fillId="0" borderId="62" xfId="0" applyFont="1" applyFill="1" applyBorder="1" applyAlignment="1" applyProtection="1">
      <alignment horizontal="center" vertical="center"/>
      <protection locked="0" hidden="1"/>
    </xf>
    <xf numFmtId="0" fontId="21" fillId="0" borderId="63" xfId="0" applyFont="1" applyFill="1" applyBorder="1" applyAlignment="1" applyProtection="1">
      <alignment horizontal="center" vertical="center"/>
      <protection locked="0" hidden="1"/>
    </xf>
    <xf numFmtId="0" fontId="21" fillId="0" borderId="64" xfId="0" applyFont="1" applyFill="1" applyBorder="1" applyAlignment="1" applyProtection="1">
      <alignment horizontal="center" vertical="center"/>
      <protection locked="0" hidden="1"/>
    </xf>
    <xf numFmtId="0" fontId="21" fillId="4" borderId="5" xfId="0" applyFont="1" applyFill="1" applyBorder="1" applyAlignment="1" applyProtection="1">
      <alignment horizontal="center" vertical="center" textRotation="255" shrinkToFit="1"/>
      <protection hidden="1"/>
    </xf>
    <xf numFmtId="0" fontId="21" fillId="4" borderId="21" xfId="0" applyFont="1" applyFill="1" applyBorder="1" applyAlignment="1" applyProtection="1">
      <alignment horizontal="center" vertical="center" textRotation="255" shrinkToFit="1"/>
      <protection hidden="1"/>
    </xf>
    <xf numFmtId="0" fontId="21" fillId="4" borderId="139" xfId="0" applyFont="1" applyFill="1" applyBorder="1" applyAlignment="1" applyProtection="1">
      <alignment horizontal="center" vertical="center" textRotation="255" shrinkToFit="1"/>
      <protection hidden="1"/>
    </xf>
    <xf numFmtId="0" fontId="21" fillId="4" borderId="48" xfId="0" applyFont="1" applyFill="1" applyBorder="1" applyAlignment="1" applyProtection="1">
      <alignment vertical="center" shrinkToFit="1"/>
      <protection hidden="1"/>
    </xf>
    <xf numFmtId="0" fontId="21" fillId="4" borderId="47" xfId="0" applyFont="1" applyFill="1" applyBorder="1" applyAlignment="1" applyProtection="1">
      <alignment vertical="center" shrinkToFit="1"/>
      <protection hidden="1"/>
    </xf>
    <xf numFmtId="0" fontId="21" fillId="4" borderId="18" xfId="0" applyFont="1" applyFill="1" applyBorder="1" applyAlignment="1" applyProtection="1">
      <alignment vertical="center" shrinkToFit="1"/>
      <protection hidden="1"/>
    </xf>
    <xf numFmtId="0" fontId="21" fillId="0" borderId="4" xfId="0" applyFont="1" applyBorder="1" applyAlignment="1" applyProtection="1">
      <alignment vertical="center"/>
      <protection locked="0" hidden="1"/>
    </xf>
    <xf numFmtId="0" fontId="21" fillId="0" borderId="2" xfId="0" applyFont="1" applyBorder="1" applyAlignment="1" applyProtection="1">
      <alignment vertical="center"/>
      <protection locked="0" hidden="1"/>
    </xf>
    <xf numFmtId="0" fontId="21" fillId="0" borderId="3" xfId="0" applyFont="1" applyFill="1" applyBorder="1" applyAlignment="1" applyProtection="1">
      <alignment vertical="center"/>
      <protection locked="0"/>
    </xf>
    <xf numFmtId="0" fontId="21" fillId="0" borderId="4" xfId="0" applyFont="1" applyFill="1" applyBorder="1" applyAlignment="1" applyProtection="1">
      <alignment vertical="center"/>
      <protection locked="0"/>
    </xf>
    <xf numFmtId="0" fontId="21" fillId="0" borderId="43" xfId="0" applyFont="1" applyFill="1" applyBorder="1" applyAlignment="1" applyProtection="1">
      <alignment vertical="center"/>
      <protection locked="0"/>
    </xf>
    <xf numFmtId="0" fontId="12" fillId="7" borderId="57" xfId="0" quotePrefix="1" applyFont="1" applyFill="1" applyBorder="1" applyAlignment="1" applyProtection="1">
      <alignment horizontal="center"/>
    </xf>
    <xf numFmtId="0" fontId="21" fillId="0" borderId="43" xfId="0" applyFont="1" applyBorder="1" applyAlignment="1" applyProtection="1">
      <alignment vertical="center"/>
      <protection locked="0" hidden="1"/>
    </xf>
    <xf numFmtId="0" fontId="21" fillId="0" borderId="141" xfId="0" applyFont="1" applyBorder="1" applyAlignment="1" applyProtection="1">
      <alignment horizontal="center" vertical="center"/>
      <protection locked="0" hidden="1"/>
    </xf>
    <xf numFmtId="0" fontId="21" fillId="0" borderId="142" xfId="0" applyFont="1" applyBorder="1" applyAlignment="1" applyProtection="1">
      <alignment horizontal="center" vertical="center"/>
      <protection locked="0" hidden="1"/>
    </xf>
    <xf numFmtId="0" fontId="21" fillId="0" borderId="143" xfId="0" applyFont="1" applyBorder="1" applyAlignment="1" applyProtection="1">
      <alignment horizontal="center" vertical="center"/>
      <protection locked="0" hidden="1"/>
    </xf>
    <xf numFmtId="0" fontId="21" fillId="4" borderId="110" xfId="0" applyFont="1" applyFill="1" applyBorder="1" applyAlignment="1" applyProtection="1">
      <alignment horizontal="center" vertical="center"/>
      <protection locked="0" hidden="1"/>
    </xf>
    <xf numFmtId="0" fontId="21" fillId="0" borderId="126" xfId="0" applyFont="1" applyFill="1" applyBorder="1" applyAlignment="1" applyProtection="1">
      <alignment horizontal="center" vertical="center" shrinkToFit="1"/>
      <protection locked="0" hidden="1"/>
    </xf>
    <xf numFmtId="0" fontId="21" fillId="0" borderId="127" xfId="0" applyFont="1" applyFill="1" applyBorder="1" applyAlignment="1" applyProtection="1">
      <alignment horizontal="center" vertical="center" shrinkToFit="1"/>
      <protection locked="0" hidden="1"/>
    </xf>
    <xf numFmtId="0" fontId="21" fillId="0" borderId="128" xfId="0" applyFont="1" applyFill="1" applyBorder="1" applyAlignment="1" applyProtection="1">
      <alignment horizontal="center" vertical="center" shrinkToFit="1"/>
      <protection locked="0" hidden="1"/>
    </xf>
    <xf numFmtId="0" fontId="21" fillId="4" borderId="3" xfId="0" applyFont="1" applyFill="1" applyBorder="1" applyAlignment="1" applyProtection="1">
      <alignment vertical="center" shrinkToFit="1"/>
      <protection hidden="1"/>
    </xf>
    <xf numFmtId="0" fontId="21" fillId="4" borderId="4" xfId="0" applyFont="1" applyFill="1" applyBorder="1" applyAlignment="1" applyProtection="1">
      <alignment vertical="center" shrinkToFit="1"/>
      <protection hidden="1"/>
    </xf>
    <xf numFmtId="0" fontId="21" fillId="4" borderId="2" xfId="0" applyFont="1" applyFill="1" applyBorder="1" applyAlignment="1" applyProtection="1">
      <alignment vertical="center" shrinkToFit="1"/>
      <protection hidden="1"/>
    </xf>
    <xf numFmtId="0" fontId="0" fillId="4" borderId="141" xfId="0" applyFill="1" applyBorder="1" applyAlignment="1" applyProtection="1">
      <alignment horizontal="center"/>
      <protection locked="0"/>
    </xf>
    <xf numFmtId="0" fontId="0" fillId="4" borderId="142" xfId="0" applyFill="1" applyBorder="1" applyAlignment="1" applyProtection="1">
      <alignment horizontal="center"/>
      <protection locked="0"/>
    </xf>
    <xf numFmtId="0" fontId="0" fillId="4" borderId="154" xfId="0" applyFill="1" applyBorder="1" applyAlignment="1" applyProtection="1">
      <alignment horizontal="center"/>
      <protection locked="0"/>
    </xf>
    <xf numFmtId="0" fontId="21" fillId="4" borderId="110" xfId="0" applyFont="1" applyFill="1" applyBorder="1" applyAlignment="1" applyProtection="1">
      <alignment horizontal="center" vertical="center"/>
      <protection hidden="1"/>
    </xf>
    <xf numFmtId="0" fontId="21" fillId="0" borderId="62" xfId="0" applyFont="1" applyFill="1" applyBorder="1" applyAlignment="1" applyProtection="1">
      <alignment horizontal="center" vertical="center"/>
      <protection hidden="1"/>
    </xf>
    <xf numFmtId="0" fontId="21" fillId="0" borderId="63" xfId="0" applyFont="1" applyFill="1" applyBorder="1" applyAlignment="1" applyProtection="1">
      <alignment horizontal="center" vertical="center"/>
      <protection hidden="1"/>
    </xf>
    <xf numFmtId="0" fontId="21" fillId="0" borderId="64" xfId="0" applyFont="1" applyFill="1" applyBorder="1" applyAlignment="1" applyProtection="1">
      <alignment horizontal="center" vertical="center"/>
      <protection hidden="1"/>
    </xf>
    <xf numFmtId="49" fontId="21" fillId="0" borderId="115" xfId="0" applyNumberFormat="1" applyFont="1" applyBorder="1" applyAlignment="1" applyProtection="1">
      <alignment horizontal="left" vertical="center"/>
      <protection locked="0"/>
    </xf>
    <xf numFmtId="49" fontId="21" fillId="0" borderId="116" xfId="0" applyNumberFormat="1" applyFont="1" applyBorder="1" applyAlignment="1" applyProtection="1">
      <alignment horizontal="left" vertical="center"/>
      <protection locked="0"/>
    </xf>
    <xf numFmtId="49" fontId="21" fillId="0" borderId="117" xfId="0" applyNumberFormat="1" applyFont="1" applyBorder="1" applyAlignment="1" applyProtection="1">
      <alignment horizontal="left" vertical="center"/>
      <protection locked="0"/>
    </xf>
    <xf numFmtId="0" fontId="12" fillId="7" borderId="57" xfId="0" quotePrefix="1" applyFont="1" applyFill="1" applyBorder="1" applyAlignment="1" applyProtection="1">
      <alignment horizontal="center"/>
      <protection locked="0"/>
    </xf>
    <xf numFmtId="0" fontId="12" fillId="7" borderId="37" xfId="0" applyFont="1" applyFill="1" applyBorder="1" applyAlignment="1" applyProtection="1">
      <alignment horizontal="center"/>
      <protection locked="0"/>
    </xf>
    <xf numFmtId="0" fontId="0" fillId="4" borderId="130" xfId="0" applyFill="1" applyBorder="1" applyAlignment="1" applyProtection="1">
      <alignment horizontal="center"/>
      <protection locked="0"/>
    </xf>
    <xf numFmtId="0" fontId="0" fillId="4" borderId="131" xfId="0" applyFill="1" applyBorder="1" applyAlignment="1" applyProtection="1">
      <alignment horizontal="center"/>
      <protection locked="0"/>
    </xf>
    <xf numFmtId="0" fontId="0" fillId="4" borderId="132" xfId="0" applyFill="1" applyBorder="1" applyAlignment="1" applyProtection="1">
      <alignment horizontal="center"/>
      <protection locked="0"/>
    </xf>
    <xf numFmtId="0" fontId="36" fillId="0" borderId="130" xfId="0" applyFont="1" applyBorder="1" applyAlignment="1" applyProtection="1">
      <alignment horizontal="center" vertical="center"/>
      <protection locked="0" hidden="1"/>
    </xf>
    <xf numFmtId="0" fontId="36" fillId="0" borderId="131" xfId="0" applyFont="1" applyBorder="1" applyAlignment="1" applyProtection="1">
      <alignment horizontal="center" vertical="center"/>
      <protection locked="0" hidden="1"/>
    </xf>
    <xf numFmtId="0" fontId="36" fillId="0" borderId="132" xfId="0" applyFont="1" applyBorder="1" applyAlignment="1" applyProtection="1">
      <alignment horizontal="center" vertical="center"/>
      <protection locked="0" hidden="1"/>
    </xf>
    <xf numFmtId="0" fontId="21" fillId="0" borderId="2" xfId="0" applyFont="1" applyBorder="1" applyAlignment="1" applyProtection="1">
      <alignment horizontal="center" vertical="center"/>
      <protection locked="0"/>
    </xf>
    <xf numFmtId="0" fontId="21" fillId="0" borderId="43" xfId="0" applyFont="1" applyBorder="1" applyAlignment="1" applyProtection="1">
      <alignment vertical="center"/>
      <protection locked="0"/>
    </xf>
    <xf numFmtId="0" fontId="21" fillId="0" borderId="130" xfId="0" applyFont="1" applyFill="1" applyBorder="1" applyAlignment="1" applyProtection="1">
      <alignment horizontal="center" vertical="center" shrinkToFit="1"/>
      <protection locked="0" hidden="1"/>
    </xf>
    <xf numFmtId="0" fontId="21" fillId="0" borderId="131" xfId="0" applyFont="1" applyFill="1" applyBorder="1" applyAlignment="1" applyProtection="1">
      <alignment horizontal="center" vertical="center" shrinkToFit="1"/>
      <protection locked="0" hidden="1"/>
    </xf>
    <xf numFmtId="0" fontId="21" fillId="0" borderId="133" xfId="0" applyFont="1" applyFill="1" applyBorder="1" applyAlignment="1" applyProtection="1">
      <alignment horizontal="center" vertical="center" shrinkToFit="1"/>
      <protection locked="0" hidden="1"/>
    </xf>
    <xf numFmtId="0" fontId="21" fillId="0" borderId="130" xfId="0" applyFont="1" applyFill="1" applyBorder="1" applyAlignment="1" applyProtection="1">
      <alignment horizontal="center" vertical="center" shrinkToFit="1"/>
      <protection locked="0"/>
    </xf>
    <xf numFmtId="0" fontId="21" fillId="0" borderId="131" xfId="0" applyFont="1" applyFill="1" applyBorder="1" applyAlignment="1" applyProtection="1">
      <alignment horizontal="center" vertical="center" shrinkToFit="1"/>
      <protection locked="0"/>
    </xf>
    <xf numFmtId="0" fontId="21" fillId="0" borderId="133" xfId="0" applyFont="1" applyFill="1" applyBorder="1" applyAlignment="1" applyProtection="1">
      <alignment horizontal="center" vertical="center" shrinkToFit="1"/>
      <protection locked="0"/>
    </xf>
    <xf numFmtId="0" fontId="21" fillId="0" borderId="141" xfId="0" applyFont="1" applyFill="1" applyBorder="1" applyAlignment="1" applyProtection="1">
      <alignment horizontal="center" vertical="center" shrinkToFit="1"/>
      <protection locked="0"/>
    </xf>
    <xf numFmtId="0" fontId="21" fillId="0" borderId="142" xfId="0" applyFont="1" applyFill="1" applyBorder="1" applyAlignment="1" applyProtection="1">
      <alignment horizontal="center" vertical="center" shrinkToFit="1"/>
      <protection locked="0"/>
    </xf>
    <xf numFmtId="0" fontId="21" fillId="0" borderId="143" xfId="0" applyFont="1" applyFill="1" applyBorder="1" applyAlignment="1" applyProtection="1">
      <alignment horizontal="center" vertical="center" shrinkToFit="1"/>
      <protection locked="0"/>
    </xf>
    <xf numFmtId="0" fontId="21" fillId="0" borderId="62" xfId="0" applyFont="1" applyFill="1" applyBorder="1" applyAlignment="1" applyProtection="1">
      <alignment horizontal="center" vertical="center"/>
      <protection locked="0"/>
    </xf>
    <xf numFmtId="0" fontId="21" fillId="0" borderId="63" xfId="0" applyFont="1" applyFill="1" applyBorder="1" applyAlignment="1" applyProtection="1">
      <alignment horizontal="center" vertical="center"/>
      <protection locked="0"/>
    </xf>
    <xf numFmtId="0" fontId="21" fillId="0" borderId="64" xfId="0" applyFont="1" applyFill="1" applyBorder="1" applyAlignment="1" applyProtection="1">
      <alignment horizontal="center" vertical="center"/>
      <protection locked="0"/>
    </xf>
    <xf numFmtId="0" fontId="21" fillId="7" borderId="4" xfId="0" applyFont="1" applyFill="1" applyBorder="1" applyAlignment="1" applyProtection="1">
      <alignment vertical="center"/>
      <protection locked="0" hidden="1"/>
    </xf>
    <xf numFmtId="0" fontId="21" fillId="0" borderId="4" xfId="0" applyFont="1" applyBorder="1" applyAlignment="1" applyProtection="1">
      <alignment horizontal="center" vertical="center"/>
    </xf>
    <xf numFmtId="0" fontId="36" fillId="0" borderId="60" xfId="0" applyFont="1" applyFill="1" applyBorder="1" applyAlignment="1" applyProtection="1">
      <alignment horizontal="left" vertical="center"/>
      <protection locked="0"/>
    </xf>
    <xf numFmtId="0" fontId="36" fillId="0" borderId="59" xfId="0" applyFont="1" applyFill="1" applyBorder="1" applyAlignment="1" applyProtection="1">
      <alignment horizontal="left" vertical="center"/>
      <protection locked="0"/>
    </xf>
    <xf numFmtId="0" fontId="36" fillId="0" borderId="61" xfId="0" applyFont="1" applyFill="1" applyBorder="1" applyAlignment="1" applyProtection="1">
      <alignment horizontal="left" vertical="center"/>
      <protection locked="0"/>
    </xf>
    <xf numFmtId="0" fontId="36" fillId="0" borderId="48" xfId="0" applyFont="1" applyFill="1" applyBorder="1" applyAlignment="1" applyProtection="1">
      <alignment horizontal="center" vertical="center"/>
      <protection locked="0"/>
    </xf>
    <xf numFmtId="0" fontId="36" fillId="0" borderId="47" xfId="0" applyFont="1" applyFill="1" applyBorder="1" applyAlignment="1" applyProtection="1">
      <alignment horizontal="center" vertical="center"/>
      <protection locked="0"/>
    </xf>
    <xf numFmtId="0" fontId="36" fillId="0" borderId="60" xfId="0" applyFont="1" applyFill="1" applyBorder="1" applyAlignment="1" applyProtection="1">
      <alignment horizontal="left" vertical="center"/>
      <protection locked="0" hidden="1"/>
    </xf>
    <xf numFmtId="0" fontId="36" fillId="0" borderId="59" xfId="0" applyFont="1" applyFill="1" applyBorder="1" applyAlignment="1" applyProtection="1">
      <alignment horizontal="left" vertical="center"/>
      <protection locked="0" hidden="1"/>
    </xf>
    <xf numFmtId="0" fontId="36" fillId="0" borderId="61" xfId="0" applyFont="1" applyFill="1" applyBorder="1" applyAlignment="1" applyProtection="1">
      <alignment horizontal="left" vertical="center"/>
      <protection locked="0" hidden="1"/>
    </xf>
    <xf numFmtId="0" fontId="0" fillId="0" borderId="4" xfId="0" applyBorder="1" applyAlignment="1" applyProtection="1">
      <protection locked="0"/>
    </xf>
    <xf numFmtId="0" fontId="0" fillId="0" borderId="43" xfId="0" applyBorder="1" applyAlignment="1" applyProtection="1">
      <protection locked="0"/>
    </xf>
    <xf numFmtId="0" fontId="36" fillId="0" borderId="48" xfId="0" applyFont="1" applyFill="1" applyBorder="1" applyAlignment="1" applyProtection="1">
      <alignment horizontal="center" vertical="center"/>
      <protection locked="0" hidden="1"/>
    </xf>
    <xf numFmtId="0" fontId="36" fillId="0" borderId="47" xfId="0" applyFont="1" applyFill="1" applyBorder="1" applyAlignment="1" applyProtection="1">
      <alignment horizontal="center" vertical="center"/>
      <protection locked="0" hidden="1"/>
    </xf>
    <xf numFmtId="0" fontId="13" fillId="7" borderId="1" xfId="1" applyFont="1" applyFill="1" applyBorder="1" applyAlignment="1" applyProtection="1">
      <alignment horizontal="center" vertical="center" wrapText="1"/>
      <protection hidden="1"/>
    </xf>
    <xf numFmtId="0" fontId="21" fillId="0" borderId="3" xfId="1" applyFont="1" applyFill="1" applyBorder="1" applyAlignment="1" applyProtection="1">
      <alignment horizontal="left" vertical="center"/>
      <protection locked="0"/>
    </xf>
    <xf numFmtId="0" fontId="21" fillId="0" borderId="4" xfId="1" applyFont="1" applyFill="1" applyBorder="1" applyAlignment="1" applyProtection="1">
      <alignment horizontal="left" vertical="center"/>
      <protection locked="0"/>
    </xf>
    <xf numFmtId="0" fontId="21" fillId="0" borderId="43" xfId="1" applyFont="1" applyFill="1" applyBorder="1" applyAlignment="1" applyProtection="1">
      <alignment horizontal="left" vertical="center"/>
      <protection locked="0"/>
    </xf>
    <xf numFmtId="0" fontId="13" fillId="4" borderId="58" xfId="1" applyFont="1" applyFill="1" applyBorder="1" applyAlignment="1" applyProtection="1">
      <alignment horizontal="center" vertical="center" wrapText="1"/>
      <protection hidden="1"/>
    </xf>
    <xf numFmtId="0" fontId="13" fillId="4" borderId="59" xfId="1" applyFont="1" applyFill="1" applyBorder="1" applyAlignment="1" applyProtection="1">
      <alignment horizontal="center" vertical="center" wrapText="1"/>
      <protection hidden="1"/>
    </xf>
    <xf numFmtId="0" fontId="13" fillId="4" borderId="61" xfId="1" applyFont="1" applyFill="1" applyBorder="1" applyAlignment="1" applyProtection="1">
      <alignment horizontal="center" vertical="center" wrapText="1"/>
      <protection hidden="1"/>
    </xf>
    <xf numFmtId="0" fontId="21" fillId="0" borderId="60" xfId="1" applyFont="1" applyFill="1" applyBorder="1" applyAlignment="1" applyProtection="1">
      <alignment horizontal="center" vertical="center"/>
      <protection locked="0"/>
    </xf>
    <xf numFmtId="0" fontId="21" fillId="0" borderId="59" xfId="1" applyFont="1" applyFill="1" applyBorder="1" applyAlignment="1" applyProtection="1">
      <alignment horizontal="center" vertical="center"/>
      <protection locked="0"/>
    </xf>
    <xf numFmtId="0" fontId="21" fillId="0" borderId="62" xfId="1" applyFont="1" applyBorder="1" applyAlignment="1" applyProtection="1">
      <alignment vertical="center"/>
      <protection locked="0"/>
    </xf>
    <xf numFmtId="0" fontId="21" fillId="0" borderId="63" xfId="1" applyFont="1" applyBorder="1" applyAlignment="1" applyProtection="1">
      <alignment vertical="center"/>
      <protection locked="0"/>
    </xf>
    <xf numFmtId="0" fontId="21" fillId="0" borderId="64" xfId="1" applyFont="1" applyBorder="1" applyAlignment="1" applyProtection="1">
      <alignment vertical="center"/>
      <protection locked="0"/>
    </xf>
    <xf numFmtId="0" fontId="21" fillId="0" borderId="42" xfId="1" applyFont="1" applyFill="1" applyBorder="1" applyAlignment="1" applyProtection="1">
      <alignment horizontal="center" vertical="center"/>
      <protection hidden="1"/>
    </xf>
    <xf numFmtId="0" fontId="21" fillId="0" borderId="40" xfId="1" applyFont="1" applyFill="1" applyBorder="1" applyAlignment="1" applyProtection="1">
      <alignment horizontal="center" vertical="center"/>
      <protection hidden="1"/>
    </xf>
    <xf numFmtId="0" fontId="21" fillId="0" borderId="50" xfId="1" applyFont="1" applyFill="1" applyBorder="1" applyAlignment="1" applyProtection="1">
      <alignment horizontal="center" vertical="center"/>
      <protection hidden="1"/>
    </xf>
    <xf numFmtId="0" fontId="21" fillId="7" borderId="41" xfId="1" applyFont="1" applyFill="1" applyBorder="1" applyAlignment="1" applyProtection="1">
      <alignment horizontal="center" vertical="center" shrinkToFit="1"/>
      <protection locked="0"/>
    </xf>
    <xf numFmtId="0" fontId="21" fillId="7" borderId="18" xfId="1" applyFont="1" applyFill="1" applyBorder="1" applyAlignment="1" applyProtection="1">
      <alignment horizontal="center" vertical="center" shrinkToFit="1"/>
      <protection locked="0"/>
    </xf>
    <xf numFmtId="0" fontId="21" fillId="7" borderId="3" xfId="1" applyFont="1" applyFill="1" applyBorder="1" applyAlignment="1" applyProtection="1">
      <alignment horizontal="center" vertical="center" wrapText="1" shrinkToFit="1"/>
      <protection hidden="1"/>
    </xf>
    <xf numFmtId="0" fontId="21" fillId="7" borderId="4" xfId="1" applyFont="1" applyFill="1" applyBorder="1" applyAlignment="1" applyProtection="1">
      <alignment horizontal="center" vertical="center" wrapText="1" shrinkToFit="1"/>
      <protection hidden="1"/>
    </xf>
    <xf numFmtId="0" fontId="21" fillId="7" borderId="2" xfId="1" applyFont="1" applyFill="1" applyBorder="1" applyAlignment="1" applyProtection="1">
      <alignment horizontal="center" vertical="center" wrapText="1" shrinkToFit="1"/>
      <protection hidden="1"/>
    </xf>
    <xf numFmtId="0" fontId="21" fillId="7" borderId="43" xfId="1" applyFont="1" applyFill="1" applyBorder="1" applyAlignment="1" applyProtection="1">
      <alignment horizontal="center" vertical="center" shrinkToFit="1"/>
      <protection hidden="1"/>
    </xf>
    <xf numFmtId="0" fontId="21" fillId="0" borderId="123" xfId="1" applyFont="1" applyFill="1" applyBorder="1" applyAlignment="1" applyProtection="1">
      <alignment horizontal="center" vertical="center" shrinkToFit="1"/>
      <protection hidden="1"/>
    </xf>
    <xf numFmtId="0" fontId="21" fillId="0" borderId="124" xfId="1" applyFont="1" applyFill="1" applyBorder="1" applyAlignment="1" applyProtection="1">
      <alignment horizontal="center" vertical="center" shrinkToFit="1"/>
      <protection hidden="1"/>
    </xf>
    <xf numFmtId="0" fontId="21" fillId="0" borderId="125" xfId="1" applyFont="1" applyFill="1" applyBorder="1" applyAlignment="1" applyProtection="1">
      <alignment horizontal="center" vertical="center" shrinkToFit="1"/>
      <protection hidden="1"/>
    </xf>
    <xf numFmtId="0" fontId="21" fillId="0" borderId="126" xfId="1" applyFont="1" applyFill="1" applyBorder="1" applyAlignment="1" applyProtection="1">
      <alignment horizontal="center" vertical="center" shrinkToFit="1"/>
      <protection hidden="1"/>
    </xf>
    <xf numFmtId="0" fontId="21" fillId="0" borderId="127" xfId="1" applyFont="1" applyFill="1" applyBorder="1" applyAlignment="1" applyProtection="1">
      <alignment horizontal="center" vertical="center" shrinkToFit="1"/>
      <protection hidden="1"/>
    </xf>
    <xf numFmtId="0" fontId="21" fillId="0" borderId="128" xfId="1" applyFont="1" applyFill="1" applyBorder="1" applyAlignment="1" applyProtection="1">
      <alignment horizontal="center" vertical="center" shrinkToFit="1"/>
      <protection hidden="1"/>
    </xf>
    <xf numFmtId="0" fontId="21" fillId="0" borderId="130" xfId="1" applyFont="1" applyFill="1" applyBorder="1" applyAlignment="1" applyProtection="1">
      <alignment horizontal="center" vertical="center" shrinkToFit="1"/>
      <protection hidden="1"/>
    </xf>
    <xf numFmtId="0" fontId="21" fillId="0" borderId="131" xfId="1" applyFont="1" applyFill="1" applyBorder="1" applyAlignment="1" applyProtection="1">
      <alignment horizontal="center" vertical="center" shrinkToFit="1"/>
      <protection hidden="1"/>
    </xf>
    <xf numFmtId="0" fontId="21" fillId="0" borderId="133" xfId="1" applyFont="1" applyFill="1" applyBorder="1" applyAlignment="1" applyProtection="1">
      <alignment horizontal="center" vertical="center" shrinkToFit="1"/>
      <protection hidden="1"/>
    </xf>
    <xf numFmtId="0" fontId="21" fillId="0" borderId="42" xfId="1" applyFont="1" applyFill="1" applyBorder="1" applyAlignment="1" applyProtection="1">
      <alignment horizontal="center" vertical="top"/>
      <protection locked="0"/>
    </xf>
    <xf numFmtId="0" fontId="21" fillId="0" borderId="40" xfId="1" applyFont="1" applyFill="1" applyBorder="1" applyAlignment="1" applyProtection="1">
      <alignment horizontal="center" vertical="top"/>
      <protection locked="0"/>
    </xf>
    <xf numFmtId="0" fontId="36" fillId="0" borderId="42" xfId="1" applyFont="1" applyFill="1" applyBorder="1" applyAlignment="1" applyProtection="1">
      <alignment horizontal="center" vertical="top" shrinkToFit="1"/>
      <protection locked="0" hidden="1"/>
    </xf>
    <xf numFmtId="0" fontId="36" fillId="0" borderId="40" xfId="1" applyFont="1" applyFill="1" applyBorder="1" applyAlignment="1" applyProtection="1">
      <alignment horizontal="center" vertical="top" shrinkToFit="1"/>
      <protection locked="0" hidden="1"/>
    </xf>
    <xf numFmtId="0" fontId="36" fillId="0" borderId="41" xfId="1" applyFont="1" applyFill="1" applyBorder="1" applyAlignment="1" applyProtection="1">
      <alignment horizontal="center" vertical="top" shrinkToFit="1"/>
      <protection locked="0" hidden="1"/>
    </xf>
    <xf numFmtId="0" fontId="36" fillId="0" borderId="48" xfId="1" applyFont="1" applyFill="1" applyBorder="1" applyAlignment="1" applyProtection="1">
      <alignment horizontal="center" vertical="top" shrinkToFit="1"/>
      <protection locked="0" hidden="1"/>
    </xf>
    <xf numFmtId="0" fontId="36" fillId="0" borderId="47" xfId="1" applyFont="1" applyFill="1" applyBorder="1" applyAlignment="1" applyProtection="1">
      <alignment horizontal="center" vertical="top" shrinkToFit="1"/>
      <protection locked="0" hidden="1"/>
    </xf>
    <xf numFmtId="0" fontId="36" fillId="0" borderId="18" xfId="1" applyFont="1" applyFill="1" applyBorder="1" applyAlignment="1" applyProtection="1">
      <alignment horizontal="center" vertical="top" shrinkToFit="1"/>
      <protection locked="0" hidden="1"/>
    </xf>
    <xf numFmtId="0" fontId="21" fillId="0" borderId="3" xfId="1" applyFont="1" applyFill="1" applyBorder="1" applyAlignment="1" applyProtection="1">
      <alignment horizontal="center" vertical="top"/>
      <protection locked="0"/>
    </xf>
    <xf numFmtId="0" fontId="21" fillId="0" borderId="43" xfId="1" applyFont="1" applyFill="1" applyBorder="1" applyAlignment="1" applyProtection="1">
      <alignment horizontal="center" vertical="top"/>
      <protection locked="0"/>
    </xf>
    <xf numFmtId="0" fontId="21" fillId="7" borderId="56" xfId="1" applyFont="1" applyFill="1" applyBorder="1" applyAlignment="1" applyProtection="1">
      <alignment horizontal="center" vertical="center" wrapText="1" shrinkToFit="1"/>
      <protection hidden="1"/>
    </xf>
    <xf numFmtId="0" fontId="21" fillId="7" borderId="40" xfId="1" applyFont="1" applyFill="1" applyBorder="1" applyAlignment="1" applyProtection="1">
      <alignment horizontal="center" vertical="center" wrapText="1" shrinkToFit="1"/>
      <protection hidden="1"/>
    </xf>
    <xf numFmtId="0" fontId="36" fillId="0" borderId="43" xfId="1" applyFont="1" applyFill="1" applyBorder="1" applyAlignment="1" applyProtection="1">
      <alignment horizontal="center" vertical="center"/>
      <protection locked="0" hidden="1"/>
    </xf>
    <xf numFmtId="49" fontId="21" fillId="0" borderId="118" xfId="0" applyNumberFormat="1" applyFont="1" applyBorder="1" applyAlignment="1" applyProtection="1">
      <alignment horizontal="left" vertical="top"/>
      <protection hidden="1"/>
    </xf>
    <xf numFmtId="49" fontId="21" fillId="0" borderId="119" xfId="0" applyNumberFormat="1" applyFont="1" applyBorder="1" applyAlignment="1" applyProtection="1">
      <alignment horizontal="left" vertical="top"/>
      <protection hidden="1"/>
    </xf>
    <xf numFmtId="49" fontId="21" fillId="0" borderId="17" xfId="0" applyNumberFormat="1" applyFont="1" applyBorder="1" applyAlignment="1" applyProtection="1">
      <alignment horizontal="left" vertical="center"/>
      <protection hidden="1"/>
    </xf>
    <xf numFmtId="49" fontId="21" fillId="0" borderId="120" xfId="0" applyNumberFormat="1" applyFont="1" applyBorder="1" applyAlignment="1" applyProtection="1">
      <alignment horizontal="left" vertical="center"/>
      <protection hidden="1"/>
    </xf>
    <xf numFmtId="49" fontId="21" fillId="0" borderId="1" xfId="0" applyNumberFormat="1" applyFont="1" applyBorder="1" applyAlignment="1" applyProtection="1">
      <alignment horizontal="center" vertical="center"/>
      <protection hidden="1"/>
    </xf>
    <xf numFmtId="49" fontId="21" fillId="0" borderId="3" xfId="0" applyNumberFormat="1" applyFont="1" applyBorder="1" applyAlignment="1" applyProtection="1">
      <alignment horizontal="center" vertical="center"/>
      <protection hidden="1"/>
    </xf>
    <xf numFmtId="49" fontId="21" fillId="0" borderId="4" xfId="0" applyNumberFormat="1" applyFont="1" applyBorder="1" applyAlignment="1" applyProtection="1">
      <alignment horizontal="center" vertical="center"/>
      <protection hidden="1"/>
    </xf>
    <xf numFmtId="49" fontId="21" fillId="0" borderId="43" xfId="0" applyNumberFormat="1" applyFont="1" applyBorder="1" applyAlignment="1" applyProtection="1">
      <alignment horizontal="center" vertical="center"/>
      <protection hidden="1"/>
    </xf>
    <xf numFmtId="49" fontId="21" fillId="0" borderId="112" xfId="0" applyNumberFormat="1" applyFont="1" applyBorder="1" applyAlignment="1" applyProtection="1">
      <alignment horizontal="left" vertical="center"/>
      <protection hidden="1"/>
    </xf>
    <xf numFmtId="49" fontId="21" fillId="0" borderId="71" xfId="0" applyNumberFormat="1" applyFont="1" applyBorder="1" applyAlignment="1" applyProtection="1">
      <alignment horizontal="left" vertical="center"/>
      <protection hidden="1"/>
    </xf>
    <xf numFmtId="49" fontId="21" fillId="0" borderId="72" xfId="0" applyNumberFormat="1" applyFont="1" applyBorder="1" applyAlignment="1" applyProtection="1">
      <alignment horizontal="left" vertical="center"/>
      <protection hidden="1"/>
    </xf>
    <xf numFmtId="49" fontId="21" fillId="0" borderId="115" xfId="0" applyNumberFormat="1" applyFont="1" applyBorder="1" applyAlignment="1" applyProtection="1">
      <alignment horizontal="left" vertical="center"/>
      <protection hidden="1"/>
    </xf>
    <xf numFmtId="49" fontId="21" fillId="0" borderId="116" xfId="0" applyNumberFormat="1" applyFont="1" applyBorder="1" applyAlignment="1" applyProtection="1">
      <alignment horizontal="left" vertical="center"/>
      <protection hidden="1"/>
    </xf>
    <xf numFmtId="49" fontId="21" fillId="0" borderId="117" xfId="0" applyNumberFormat="1" applyFont="1" applyBorder="1" applyAlignment="1" applyProtection="1">
      <alignment horizontal="left" vertical="center"/>
      <protection hidden="1"/>
    </xf>
    <xf numFmtId="179" fontId="21" fillId="0" borderId="4" xfId="0" applyNumberFormat="1" applyFont="1" applyBorder="1" applyAlignment="1" applyProtection="1">
      <alignment horizontal="center" vertical="center"/>
      <protection hidden="1"/>
    </xf>
    <xf numFmtId="179" fontId="21" fillId="0" borderId="2" xfId="0" applyNumberFormat="1" applyFont="1" applyBorder="1" applyAlignment="1" applyProtection="1">
      <alignment horizontal="center" vertical="center"/>
      <protection hidden="1"/>
    </xf>
    <xf numFmtId="0" fontId="21" fillId="7" borderId="166" xfId="0" applyFont="1" applyFill="1" applyBorder="1" applyAlignment="1" applyProtection="1">
      <alignment horizontal="center" vertical="center" shrinkToFit="1"/>
      <protection hidden="1"/>
    </xf>
    <xf numFmtId="0" fontId="21" fillId="7" borderId="167" xfId="0" applyFont="1" applyFill="1" applyBorder="1" applyAlignment="1" applyProtection="1">
      <alignment horizontal="center" vertical="center" shrinkToFit="1"/>
      <protection hidden="1"/>
    </xf>
    <xf numFmtId="0" fontId="21" fillId="7" borderId="168" xfId="0" applyFont="1" applyFill="1" applyBorder="1" applyAlignment="1" applyProtection="1">
      <alignment horizontal="center" vertical="center" shrinkToFit="1"/>
      <protection hidden="1"/>
    </xf>
    <xf numFmtId="0" fontId="21" fillId="4" borderId="102" xfId="0" applyFont="1" applyFill="1" applyBorder="1" applyAlignment="1" applyProtection="1">
      <alignment horizontal="center" vertical="center"/>
      <protection locked="0"/>
    </xf>
    <xf numFmtId="0" fontId="21" fillId="4" borderId="135" xfId="0" applyFont="1" applyFill="1" applyBorder="1" applyAlignment="1" applyProtection="1">
      <alignment horizontal="center" vertical="center"/>
      <protection locked="0"/>
    </xf>
    <xf numFmtId="0" fontId="21" fillId="4" borderId="67" xfId="0" applyFont="1" applyFill="1" applyBorder="1" applyAlignment="1" applyProtection="1">
      <alignment horizontal="center" vertical="center"/>
      <protection locked="0"/>
    </xf>
    <xf numFmtId="0" fontId="21" fillId="7" borderId="3" xfId="0" applyFont="1" applyFill="1" applyBorder="1" applyAlignment="1" applyProtection="1">
      <alignment horizontal="center" vertical="center" shrinkToFit="1"/>
      <protection hidden="1"/>
    </xf>
    <xf numFmtId="0" fontId="21" fillId="7" borderId="4" xfId="0" applyFont="1" applyFill="1" applyBorder="1" applyAlignment="1" applyProtection="1">
      <alignment horizontal="center" vertical="center" shrinkToFit="1"/>
      <protection hidden="1"/>
    </xf>
    <xf numFmtId="49" fontId="21" fillId="0" borderId="42" xfId="0" applyNumberFormat="1" applyFont="1" applyBorder="1" applyAlignment="1" applyProtection="1">
      <alignment horizontal="left" vertical="center"/>
      <protection hidden="1"/>
    </xf>
    <xf numFmtId="49" fontId="21" fillId="0" borderId="40" xfId="0" applyNumberFormat="1" applyFont="1" applyBorder="1" applyAlignment="1" applyProtection="1">
      <alignment horizontal="left" vertical="center"/>
      <protection hidden="1"/>
    </xf>
    <xf numFmtId="49" fontId="21" fillId="0" borderId="50" xfId="0" applyNumberFormat="1" applyFont="1" applyBorder="1" applyAlignment="1" applyProtection="1">
      <alignment horizontal="left" vertical="center"/>
      <protection hidden="1"/>
    </xf>
    <xf numFmtId="49" fontId="21" fillId="0" borderId="44" xfId="0" applyNumberFormat="1" applyFont="1" applyBorder="1" applyAlignment="1" applyProtection="1">
      <alignment horizontal="left" vertical="top"/>
      <protection hidden="1"/>
    </xf>
    <xf numFmtId="49" fontId="21" fillId="0" borderId="45" xfId="0" applyNumberFormat="1" applyFont="1" applyBorder="1" applyAlignment="1" applyProtection="1">
      <alignment horizontal="left" vertical="top"/>
      <protection hidden="1"/>
    </xf>
    <xf numFmtId="49" fontId="21" fillId="0" borderId="46" xfId="0" applyNumberFormat="1" applyFont="1" applyBorder="1" applyAlignment="1" applyProtection="1">
      <alignment horizontal="left" vertical="top"/>
      <protection hidden="1"/>
    </xf>
    <xf numFmtId="0" fontId="21" fillId="7" borderId="43" xfId="0" applyFont="1" applyFill="1" applyBorder="1" applyAlignment="1" applyProtection="1">
      <alignment horizontal="center" vertical="center" shrinkToFit="1"/>
      <protection hidden="1"/>
    </xf>
    <xf numFmtId="0" fontId="13" fillId="7" borderId="57" xfId="0" applyFont="1" applyFill="1" applyBorder="1" applyAlignment="1" applyProtection="1">
      <alignment horizontal="center" vertical="center" textRotation="255" wrapText="1" shrinkToFit="1"/>
      <protection hidden="1"/>
    </xf>
    <xf numFmtId="0" fontId="13" fillId="7" borderId="0" xfId="0" applyFont="1" applyFill="1" applyBorder="1" applyAlignment="1" applyProtection="1">
      <alignment horizontal="center" vertical="center" textRotation="255" wrapText="1" shrinkToFit="1"/>
      <protection hidden="1"/>
    </xf>
    <xf numFmtId="0" fontId="13" fillId="7" borderId="121" xfId="0" applyFont="1" applyFill="1" applyBorder="1" applyAlignment="1" applyProtection="1">
      <alignment horizontal="center" vertical="center" textRotation="255" wrapText="1" shrinkToFit="1"/>
      <protection hidden="1"/>
    </xf>
    <xf numFmtId="0" fontId="13" fillId="7" borderId="47" xfId="0" applyFont="1" applyFill="1" applyBorder="1" applyAlignment="1" applyProtection="1">
      <alignment horizontal="center" vertical="center" textRotation="255" wrapText="1" shrinkToFit="1"/>
      <protection hidden="1"/>
    </xf>
    <xf numFmtId="0" fontId="21" fillId="7" borderId="2" xfId="0" applyFont="1" applyFill="1" applyBorder="1" applyAlignment="1" applyProtection="1">
      <alignment horizontal="center" vertical="center" shrinkToFit="1"/>
      <protection hidden="1"/>
    </xf>
    <xf numFmtId="0" fontId="21" fillId="0" borderId="165" xfId="0" applyFont="1" applyFill="1" applyBorder="1" applyAlignment="1" applyProtection="1">
      <alignment horizontal="center" vertical="center"/>
      <protection locked="0"/>
    </xf>
    <xf numFmtId="0" fontId="21" fillId="0" borderId="3" xfId="0" applyFont="1" applyBorder="1" applyAlignment="1" applyProtection="1">
      <alignment horizontal="center" vertical="center" shrinkToFit="1"/>
      <protection locked="0"/>
    </xf>
    <xf numFmtId="0" fontId="21" fillId="0" borderId="54" xfId="0" applyFont="1" applyBorder="1" applyAlignment="1" applyProtection="1">
      <alignment horizontal="center" vertical="center" shrinkToFit="1"/>
      <protection locked="0"/>
    </xf>
    <xf numFmtId="0" fontId="21" fillId="7" borderId="56" xfId="0" applyFont="1" applyFill="1" applyBorder="1" applyAlignment="1" applyProtection="1">
      <alignment horizontal="center" vertical="center" shrinkToFit="1"/>
      <protection hidden="1"/>
    </xf>
    <xf numFmtId="0" fontId="21" fillId="7" borderId="42" xfId="0" applyFont="1" applyFill="1" applyBorder="1" applyAlignment="1" applyProtection="1">
      <alignment horizontal="center" vertical="center" shrinkToFit="1"/>
      <protection hidden="1"/>
    </xf>
    <xf numFmtId="0" fontId="21" fillId="7" borderId="48" xfId="0" applyFont="1" applyFill="1" applyBorder="1" applyAlignment="1" applyProtection="1">
      <alignment horizontal="center" vertical="center" shrinkToFit="1"/>
      <protection hidden="1"/>
    </xf>
    <xf numFmtId="0" fontId="21" fillId="7" borderId="47" xfId="0" applyFont="1" applyFill="1" applyBorder="1" applyAlignment="1" applyProtection="1">
      <alignment horizontal="center" vertical="center" shrinkToFit="1"/>
      <protection hidden="1"/>
    </xf>
    <xf numFmtId="0" fontId="21" fillId="7" borderId="18" xfId="0" applyFont="1" applyFill="1" applyBorder="1" applyAlignment="1" applyProtection="1">
      <alignment horizontal="center" vertical="center" shrinkToFit="1"/>
      <protection hidden="1"/>
    </xf>
    <xf numFmtId="0" fontId="36" fillId="0" borderId="43" xfId="0" applyFont="1" applyFill="1" applyBorder="1" applyAlignment="1" applyProtection="1">
      <alignment horizontal="center" vertical="center" shrinkToFit="1"/>
      <protection locked="0" hidden="1"/>
    </xf>
    <xf numFmtId="0" fontId="21" fillId="7" borderId="56" xfId="0" applyFont="1" applyFill="1" applyBorder="1" applyAlignment="1" applyProtection="1">
      <alignment horizontal="center" vertical="center" textRotation="255" shrinkToFit="1"/>
      <protection hidden="1"/>
    </xf>
    <xf numFmtId="0" fontId="21" fillId="7" borderId="41" xfId="0" applyFont="1" applyFill="1" applyBorder="1" applyAlignment="1" applyProtection="1">
      <alignment horizontal="center" vertical="center" textRotation="255" shrinkToFit="1"/>
      <protection hidden="1"/>
    </xf>
    <xf numFmtId="0" fontId="21" fillId="7" borderId="57" xfId="0" applyFont="1" applyFill="1" applyBorder="1" applyAlignment="1" applyProtection="1">
      <alignment horizontal="center" vertical="center" textRotation="255" shrinkToFit="1"/>
      <protection hidden="1"/>
    </xf>
    <xf numFmtId="0" fontId="21" fillId="7" borderId="37" xfId="0" applyFont="1" applyFill="1" applyBorder="1" applyAlignment="1" applyProtection="1">
      <alignment horizontal="center" vertical="center" textRotation="255" shrinkToFit="1"/>
      <protection hidden="1"/>
    </xf>
    <xf numFmtId="0" fontId="21" fillId="0" borderId="1" xfId="0" applyFont="1" applyBorder="1" applyAlignment="1" applyProtection="1">
      <alignment vertical="center"/>
      <protection locked="0"/>
    </xf>
    <xf numFmtId="0" fontId="21" fillId="0" borderId="54" xfId="0" applyFont="1" applyBorder="1" applyAlignment="1" applyProtection="1">
      <alignment vertical="center"/>
      <protection locked="0"/>
    </xf>
    <xf numFmtId="0" fontId="21" fillId="4" borderId="66" xfId="0" applyFont="1" applyFill="1" applyBorder="1" applyAlignment="1" applyProtection="1">
      <alignment horizontal="center" vertical="center"/>
      <protection locked="0"/>
    </xf>
    <xf numFmtId="0" fontId="21" fillId="4" borderId="134" xfId="0" applyFont="1" applyFill="1" applyBorder="1" applyAlignment="1" applyProtection="1">
      <alignment horizontal="center" vertical="center"/>
      <protection locked="0"/>
    </xf>
    <xf numFmtId="0" fontId="21" fillId="7" borderId="56" xfId="0" applyFont="1" applyFill="1" applyBorder="1" applyAlignment="1" applyProtection="1">
      <alignment vertical="center" shrinkToFit="1"/>
      <protection hidden="1"/>
    </xf>
    <xf numFmtId="0" fontId="21" fillId="7" borderId="40" xfId="0" applyFont="1" applyFill="1" applyBorder="1" applyAlignment="1" applyProtection="1">
      <alignment vertical="center" shrinkToFit="1"/>
      <protection hidden="1"/>
    </xf>
    <xf numFmtId="0" fontId="21" fillId="7" borderId="41" xfId="0" applyFont="1" applyFill="1" applyBorder="1" applyAlignment="1" applyProtection="1">
      <alignment vertical="center" shrinkToFit="1"/>
      <protection hidden="1"/>
    </xf>
    <xf numFmtId="0" fontId="21" fillId="7" borderId="121" xfId="0" applyFont="1" applyFill="1" applyBorder="1" applyAlignment="1" applyProtection="1">
      <alignment horizontal="center" vertical="center" shrinkToFit="1"/>
      <protection hidden="1"/>
    </xf>
    <xf numFmtId="0" fontId="21" fillId="7" borderId="42" xfId="0" applyFont="1" applyFill="1" applyBorder="1" applyAlignment="1" applyProtection="1">
      <alignment horizontal="center" vertical="center" wrapText="1" shrinkToFit="1"/>
      <protection hidden="1"/>
    </xf>
    <xf numFmtId="0" fontId="21" fillId="7" borderId="38" xfId="0" applyFont="1" applyFill="1" applyBorder="1" applyAlignment="1" applyProtection="1">
      <alignment horizontal="center" vertical="center" shrinkToFit="1"/>
      <protection hidden="1"/>
    </xf>
    <xf numFmtId="0" fontId="21" fillId="0" borderId="136" xfId="0" applyFont="1" applyBorder="1" applyAlignment="1" applyProtection="1">
      <alignment horizontal="center" vertical="center"/>
      <protection locked="0"/>
    </xf>
    <xf numFmtId="0" fontId="21" fillId="0" borderId="69" xfId="0" applyFont="1" applyBorder="1" applyAlignment="1" applyProtection="1">
      <alignment horizontal="center" vertical="center"/>
      <protection locked="0"/>
    </xf>
    <xf numFmtId="0" fontId="21" fillId="0" borderId="68" xfId="0" applyFont="1" applyBorder="1" applyAlignment="1" applyProtection="1">
      <alignment horizontal="center" vertical="center"/>
      <protection locked="0"/>
    </xf>
    <xf numFmtId="0" fontId="21" fillId="0" borderId="137" xfId="0" applyFont="1" applyBorder="1" applyAlignment="1" applyProtection="1">
      <alignment horizontal="center" vertical="center"/>
      <protection locked="0"/>
    </xf>
    <xf numFmtId="0" fontId="21" fillId="0" borderId="42" xfId="0" applyFont="1" applyFill="1" applyBorder="1" applyAlignment="1" applyProtection="1">
      <alignment horizontal="center" vertical="center" shrinkToFit="1"/>
      <protection locked="0"/>
    </xf>
    <xf numFmtId="0" fontId="21" fillId="0" borderId="40" xfId="0" applyFont="1" applyFill="1" applyBorder="1" applyAlignment="1" applyProtection="1">
      <alignment horizontal="center" vertical="center" shrinkToFit="1"/>
      <protection locked="0"/>
    </xf>
    <xf numFmtId="0" fontId="21" fillId="0" borderId="50" xfId="0" applyFont="1" applyFill="1" applyBorder="1" applyAlignment="1" applyProtection="1">
      <alignment horizontal="center" vertical="center" shrinkToFit="1"/>
      <protection locked="0"/>
    </xf>
    <xf numFmtId="0" fontId="21" fillId="4" borderId="99" xfId="0" applyFont="1" applyFill="1" applyBorder="1" applyAlignment="1" applyProtection="1">
      <alignment horizontal="center" vertical="center"/>
      <protection locked="0"/>
    </xf>
    <xf numFmtId="0" fontId="21" fillId="0" borderId="169" xfId="0" applyFont="1" applyFill="1" applyBorder="1" applyAlignment="1" applyProtection="1">
      <alignment horizontal="center" vertical="center" shrinkToFit="1"/>
      <protection locked="0"/>
    </xf>
    <xf numFmtId="0" fontId="21" fillId="0" borderId="167" xfId="0" applyFont="1" applyFill="1" applyBorder="1" applyAlignment="1" applyProtection="1">
      <alignment horizontal="center" vertical="center" shrinkToFit="1"/>
      <protection locked="0"/>
    </xf>
    <xf numFmtId="0" fontId="21" fillId="0" borderId="168" xfId="0" applyFont="1" applyFill="1" applyBorder="1" applyAlignment="1" applyProtection="1">
      <alignment horizontal="center" vertical="center" shrinkToFit="1"/>
      <protection locked="0"/>
    </xf>
    <xf numFmtId="0" fontId="21" fillId="4" borderId="110" xfId="0" applyFont="1" applyFill="1" applyBorder="1" applyAlignment="1" applyProtection="1">
      <alignment vertical="center"/>
      <protection locked="0"/>
    </xf>
    <xf numFmtId="0" fontId="21" fillId="4" borderId="163" xfId="0" applyFont="1" applyFill="1" applyBorder="1" applyAlignment="1" applyProtection="1">
      <alignment vertical="center"/>
      <protection locked="0"/>
    </xf>
    <xf numFmtId="0" fontId="21" fillId="7" borderId="56" xfId="0" applyFont="1" applyFill="1" applyBorder="1" applyAlignment="1" applyProtection="1">
      <alignment horizontal="center" textRotation="255"/>
      <protection hidden="1"/>
    </xf>
    <xf numFmtId="0" fontId="21" fillId="7" borderId="41" xfId="0" applyFont="1" applyFill="1" applyBorder="1" applyAlignment="1" applyProtection="1">
      <alignment horizontal="center" textRotation="255"/>
      <protection hidden="1"/>
    </xf>
    <xf numFmtId="0" fontId="21" fillId="7" borderId="57" xfId="0" applyFont="1" applyFill="1" applyBorder="1" applyAlignment="1" applyProtection="1">
      <alignment horizontal="center" textRotation="255"/>
      <protection hidden="1"/>
    </xf>
    <xf numFmtId="0" fontId="21" fillId="7" borderId="37" xfId="0" applyFont="1" applyFill="1" applyBorder="1" applyAlignment="1" applyProtection="1">
      <alignment horizontal="center" textRotation="255"/>
      <protection hidden="1"/>
    </xf>
    <xf numFmtId="0" fontId="21" fillId="7" borderId="38" xfId="0" applyFont="1" applyFill="1" applyBorder="1" applyAlignment="1" applyProtection="1">
      <alignment horizontal="right" shrinkToFit="1"/>
      <protection hidden="1"/>
    </xf>
    <xf numFmtId="0" fontId="21" fillId="7" borderId="0" xfId="0" applyFont="1" applyFill="1" applyBorder="1" applyAlignment="1" applyProtection="1">
      <alignment horizontal="right" shrinkToFit="1"/>
      <protection hidden="1"/>
    </xf>
    <xf numFmtId="0" fontId="21" fillId="7" borderId="37" xfId="0" applyFont="1" applyFill="1" applyBorder="1" applyAlignment="1" applyProtection="1">
      <alignment horizontal="right" shrinkToFit="1"/>
      <protection hidden="1"/>
    </xf>
    <xf numFmtId="0" fontId="24" fillId="7" borderId="38" xfId="0" applyFont="1" applyFill="1" applyBorder="1" applyAlignment="1" applyProtection="1">
      <alignment horizontal="center" vertical="center" wrapText="1" shrinkToFit="1"/>
      <protection hidden="1"/>
    </xf>
    <xf numFmtId="0" fontId="24" fillId="7" borderId="0" xfId="0" applyFont="1" applyFill="1" applyBorder="1" applyAlignment="1" applyProtection="1">
      <alignment horizontal="center" vertical="center" shrinkToFit="1"/>
      <protection hidden="1"/>
    </xf>
    <xf numFmtId="0" fontId="24" fillId="7" borderId="37" xfId="0" applyFont="1" applyFill="1" applyBorder="1" applyAlignment="1" applyProtection="1">
      <alignment horizontal="center" vertical="center" shrinkToFit="1"/>
      <protection hidden="1"/>
    </xf>
    <xf numFmtId="0" fontId="24" fillId="7" borderId="48" xfId="0" applyFont="1" applyFill="1" applyBorder="1" applyAlignment="1" applyProtection="1">
      <alignment horizontal="center" vertical="center" shrinkToFit="1"/>
      <protection hidden="1"/>
    </xf>
    <xf numFmtId="0" fontId="24" fillId="7" borderId="47" xfId="0" applyFont="1" applyFill="1" applyBorder="1" applyAlignment="1" applyProtection="1">
      <alignment horizontal="center" vertical="center" shrinkToFit="1"/>
      <protection hidden="1"/>
    </xf>
    <xf numFmtId="0" fontId="24" fillId="7" borderId="18" xfId="0" applyFont="1" applyFill="1" applyBorder="1" applyAlignment="1" applyProtection="1">
      <alignment horizontal="center" vertical="center" shrinkToFit="1"/>
      <protection hidden="1"/>
    </xf>
    <xf numFmtId="0" fontId="21" fillId="7" borderId="39" xfId="0" applyFont="1" applyFill="1" applyBorder="1" applyAlignment="1" applyProtection="1">
      <alignment horizontal="center" vertical="center" shrinkToFit="1"/>
      <protection hidden="1"/>
    </xf>
    <xf numFmtId="0" fontId="21" fillId="7" borderId="49" xfId="0" applyFont="1" applyFill="1" applyBorder="1" applyAlignment="1" applyProtection="1">
      <alignment horizontal="center" vertical="center" shrinkToFit="1"/>
      <protection hidden="1"/>
    </xf>
    <xf numFmtId="0" fontId="21" fillId="7" borderId="50" xfId="0" applyFont="1" applyFill="1" applyBorder="1" applyAlignment="1" applyProtection="1">
      <alignment horizontal="center" vertical="center" shrinkToFit="1"/>
      <protection hidden="1"/>
    </xf>
    <xf numFmtId="0" fontId="21" fillId="7" borderId="3" xfId="0" applyFont="1" applyFill="1" applyBorder="1" applyAlignment="1" applyProtection="1">
      <alignment horizontal="center" vertical="center" wrapText="1" shrinkToFit="1"/>
      <protection hidden="1"/>
    </xf>
    <xf numFmtId="0" fontId="21" fillId="7" borderId="4" xfId="0" applyFont="1" applyFill="1" applyBorder="1" applyAlignment="1" applyProtection="1">
      <alignment horizontal="center" vertical="center" wrapText="1" shrinkToFit="1"/>
      <protection hidden="1"/>
    </xf>
    <xf numFmtId="0" fontId="21" fillId="7" borderId="2" xfId="0" applyFont="1" applyFill="1" applyBorder="1" applyAlignment="1" applyProtection="1">
      <alignment horizontal="center" vertical="center" wrapText="1" shrinkToFit="1"/>
      <protection hidden="1"/>
    </xf>
    <xf numFmtId="0" fontId="21" fillId="7" borderId="54" xfId="0" applyFont="1" applyFill="1" applyBorder="1" applyAlignment="1" applyProtection="1">
      <alignment horizontal="center" vertical="center" shrinkToFit="1"/>
      <protection hidden="1"/>
    </xf>
    <xf numFmtId="0" fontId="21" fillId="4" borderId="3" xfId="0" applyFont="1" applyFill="1" applyBorder="1" applyAlignment="1" applyProtection="1">
      <alignment horizontal="center" vertical="center" shrinkToFit="1"/>
      <protection locked="0"/>
    </xf>
    <xf numFmtId="0" fontId="21" fillId="4" borderId="54" xfId="0" applyFont="1" applyFill="1" applyBorder="1" applyAlignment="1" applyProtection="1">
      <alignment horizontal="center" vertical="center" shrinkToFit="1"/>
      <protection locked="0"/>
    </xf>
    <xf numFmtId="0" fontId="12" fillId="7" borderId="57" xfId="0" quotePrefix="1" applyFont="1" applyFill="1" applyBorder="1" applyAlignment="1">
      <alignment horizontal="center"/>
    </xf>
    <xf numFmtId="0" fontId="12" fillId="7" borderId="37" xfId="0" applyFont="1" applyFill="1" applyBorder="1" applyAlignment="1">
      <alignment horizontal="center"/>
    </xf>
    <xf numFmtId="0" fontId="21" fillId="7" borderId="3" xfId="0" applyFont="1" applyFill="1" applyBorder="1" applyAlignment="1" applyProtection="1">
      <alignment horizontal="center" vertical="center" shrinkToFit="1"/>
      <protection locked="0"/>
    </xf>
    <xf numFmtId="0" fontId="21" fillId="7" borderId="4" xfId="0" applyFont="1" applyFill="1" applyBorder="1" applyAlignment="1" applyProtection="1">
      <alignment horizontal="center" vertical="center" shrinkToFit="1"/>
      <protection locked="0"/>
    </xf>
    <xf numFmtId="0" fontId="21" fillId="7" borderId="2" xfId="0" applyFont="1" applyFill="1" applyBorder="1" applyAlignment="1" applyProtection="1">
      <alignment horizontal="center" vertical="center" shrinkToFit="1"/>
      <protection locked="0"/>
    </xf>
    <xf numFmtId="0" fontId="21" fillId="7" borderId="43" xfId="0" applyFont="1" applyFill="1" applyBorder="1" applyAlignment="1" applyProtection="1">
      <alignment horizontal="center" vertical="center" shrinkToFit="1"/>
      <protection locked="0"/>
    </xf>
    <xf numFmtId="0" fontId="21" fillId="0" borderId="3" xfId="0" applyFont="1" applyBorder="1" applyAlignment="1" applyProtection="1">
      <alignment vertical="center"/>
      <protection hidden="1"/>
    </xf>
    <xf numFmtId="49" fontId="21" fillId="0" borderId="2" xfId="0" applyNumberFormat="1" applyFont="1" applyBorder="1" applyAlignment="1" applyProtection="1">
      <alignment horizontal="center" vertical="center"/>
      <protection locked="0"/>
    </xf>
    <xf numFmtId="0" fontId="21" fillId="4" borderId="4" xfId="0" applyFont="1" applyFill="1" applyBorder="1" applyAlignment="1" applyProtection="1">
      <alignment horizontal="center" vertical="center" shrinkToFit="1"/>
      <protection locked="0"/>
    </xf>
    <xf numFmtId="0" fontId="21" fillId="4" borderId="4" xfId="0" applyFont="1" applyFill="1" applyBorder="1" applyAlignment="1" applyProtection="1">
      <alignment vertical="center"/>
      <protection hidden="1"/>
    </xf>
    <xf numFmtId="0" fontId="21" fillId="4" borderId="43" xfId="0" applyFont="1" applyFill="1" applyBorder="1" applyAlignment="1" applyProtection="1">
      <alignment vertical="center"/>
      <protection hidden="1"/>
    </xf>
    <xf numFmtId="0" fontId="21" fillId="7" borderId="42" xfId="0" applyFont="1" applyFill="1" applyBorder="1" applyAlignment="1" applyProtection="1">
      <alignment horizontal="center" vertical="center"/>
      <protection hidden="1"/>
    </xf>
    <xf numFmtId="0" fontId="21" fillId="7" borderId="41" xfId="0" applyFont="1" applyFill="1" applyBorder="1" applyAlignment="1" applyProtection="1">
      <alignment horizontal="center" vertical="center"/>
      <protection hidden="1"/>
    </xf>
    <xf numFmtId="0" fontId="21" fillId="0" borderId="42" xfId="0" applyFont="1" applyFill="1" applyBorder="1" applyAlignment="1" applyProtection="1">
      <alignment horizontal="center" vertical="center"/>
      <protection hidden="1"/>
    </xf>
    <xf numFmtId="0" fontId="21" fillId="0" borderId="40" xfId="0" applyFont="1" applyFill="1" applyBorder="1" applyAlignment="1" applyProtection="1">
      <alignment horizontal="center" vertical="center"/>
      <protection hidden="1"/>
    </xf>
    <xf numFmtId="0" fontId="21" fillId="0" borderId="50" xfId="0" applyFont="1" applyFill="1" applyBorder="1" applyAlignment="1" applyProtection="1">
      <alignment horizontal="center" vertical="center"/>
      <protection hidden="1"/>
    </xf>
    <xf numFmtId="0" fontId="21" fillId="0" borderId="140" xfId="0" applyFont="1" applyFill="1" applyBorder="1" applyAlignment="1" applyProtection="1">
      <alignment horizontal="center" vertical="center"/>
      <protection hidden="1"/>
    </xf>
    <xf numFmtId="0" fontId="21" fillId="0" borderId="30" xfId="0" applyFont="1" applyFill="1" applyBorder="1" applyAlignment="1" applyProtection="1">
      <alignment horizontal="center" vertical="center"/>
      <protection hidden="1"/>
    </xf>
    <xf numFmtId="0" fontId="21" fillId="0" borderId="147" xfId="0" applyFont="1" applyFill="1" applyBorder="1" applyAlignment="1" applyProtection="1">
      <alignment horizontal="center" vertical="center"/>
      <protection hidden="1"/>
    </xf>
    <xf numFmtId="0" fontId="21" fillId="7" borderId="145" xfId="0" applyFont="1" applyFill="1" applyBorder="1" applyAlignment="1" applyProtection="1">
      <alignment horizontal="center" vertical="center" shrinkToFit="1"/>
      <protection hidden="1"/>
    </xf>
    <xf numFmtId="0" fontId="21" fillId="0" borderId="145" xfId="0" applyFont="1" applyFill="1" applyBorder="1" applyAlignment="1" applyProtection="1">
      <alignment horizontal="center" vertical="center"/>
      <protection hidden="1"/>
    </xf>
    <xf numFmtId="0" fontId="21" fillId="7" borderId="145" xfId="0" applyFont="1" applyFill="1" applyBorder="1" applyAlignment="1" applyProtection="1">
      <alignment horizontal="center" vertical="center"/>
      <protection hidden="1"/>
    </xf>
    <xf numFmtId="0" fontId="21" fillId="0" borderId="170" xfId="0" applyFont="1" applyFill="1" applyBorder="1" applyAlignment="1" applyProtection="1">
      <alignment horizontal="center" vertical="center"/>
      <protection hidden="1"/>
    </xf>
    <xf numFmtId="0" fontId="21" fillId="7" borderId="54" xfId="0" applyFont="1" applyFill="1" applyBorder="1" applyAlignment="1" applyProtection="1">
      <alignment horizontal="center" vertical="center"/>
      <protection hidden="1"/>
    </xf>
    <xf numFmtId="0" fontId="13" fillId="0" borderId="145" xfId="0" applyFont="1" applyBorder="1" applyAlignment="1" applyProtection="1">
      <alignment horizontal="center" vertical="center" shrinkToFit="1"/>
      <protection hidden="1"/>
    </xf>
    <xf numFmtId="0" fontId="13" fillId="0" borderId="60" xfId="0" applyFont="1" applyBorder="1" applyAlignment="1" applyProtection="1">
      <alignment horizontal="center" vertical="center" shrinkToFit="1"/>
      <protection hidden="1"/>
    </xf>
    <xf numFmtId="0" fontId="13" fillId="0" borderId="59" xfId="0" applyFont="1" applyBorder="1" applyAlignment="1" applyProtection="1">
      <alignment horizontal="center" vertical="center" shrinkToFit="1"/>
      <protection hidden="1"/>
    </xf>
    <xf numFmtId="0" fontId="13" fillId="0" borderId="61" xfId="0" applyFont="1" applyBorder="1" applyAlignment="1" applyProtection="1">
      <alignment horizontal="center" vertical="center" shrinkToFit="1"/>
      <protection hidden="1"/>
    </xf>
    <xf numFmtId="0" fontId="21" fillId="0" borderId="60" xfId="0" applyFont="1" applyFill="1" applyBorder="1" applyAlignment="1" applyProtection="1">
      <alignment horizontal="center" vertical="center"/>
      <protection hidden="1"/>
    </xf>
    <xf numFmtId="0" fontId="21" fillId="0" borderId="59" xfId="0" applyFont="1" applyFill="1" applyBorder="1" applyAlignment="1" applyProtection="1">
      <alignment horizontal="center" vertical="center"/>
      <protection hidden="1"/>
    </xf>
    <xf numFmtId="0" fontId="21" fillId="0" borderId="61" xfId="0" applyFont="1" applyFill="1" applyBorder="1" applyAlignment="1" applyProtection="1">
      <alignment horizontal="center" vertical="center"/>
      <protection hidden="1"/>
    </xf>
    <xf numFmtId="0" fontId="21" fillId="7" borderId="109" xfId="1" applyFont="1" applyFill="1" applyBorder="1" applyAlignment="1" applyProtection="1">
      <alignment horizontal="center" vertical="center" textRotation="255" wrapText="1"/>
      <protection locked="0" hidden="1"/>
    </xf>
    <xf numFmtId="0" fontId="21" fillId="7" borderId="110" xfId="1" applyFont="1" applyFill="1" applyBorder="1" applyAlignment="1" applyProtection="1">
      <alignment horizontal="center" vertical="center" textRotation="255" wrapText="1"/>
      <protection locked="0" hidden="1"/>
    </xf>
    <xf numFmtId="0" fontId="21" fillId="7" borderId="113" xfId="1" applyFont="1" applyFill="1" applyBorder="1" applyAlignment="1" applyProtection="1">
      <alignment horizontal="center" vertical="center" textRotation="255" wrapText="1"/>
      <protection locked="0" hidden="1"/>
    </xf>
    <xf numFmtId="0" fontId="21" fillId="7" borderId="1" xfId="1" applyFont="1" applyFill="1" applyBorder="1" applyAlignment="1" applyProtection="1">
      <alignment horizontal="center" vertical="center" textRotation="255" wrapText="1"/>
      <protection locked="0" hidden="1"/>
    </xf>
    <xf numFmtId="0" fontId="21" fillId="7" borderId="111" xfId="1" applyFont="1" applyFill="1" applyBorder="1" applyAlignment="1" applyProtection="1">
      <alignment horizontal="center" vertical="center"/>
      <protection locked="0" hidden="1"/>
    </xf>
    <xf numFmtId="0" fontId="21" fillId="0" borderId="112" xfId="1" applyNumberFormat="1" applyFont="1" applyBorder="1" applyAlignment="1" applyProtection="1">
      <alignment horizontal="left" vertical="center"/>
      <protection locked="0" hidden="1"/>
    </xf>
    <xf numFmtId="0" fontId="21" fillId="0" borderId="71" xfId="1" applyNumberFormat="1" applyFont="1" applyBorder="1" applyAlignment="1" applyProtection="1">
      <alignment horizontal="left" vertical="center"/>
      <protection locked="0" hidden="1"/>
    </xf>
    <xf numFmtId="0" fontId="21" fillId="0" borderId="72" xfId="1" applyNumberFormat="1" applyFont="1" applyBorder="1" applyAlignment="1" applyProtection="1">
      <alignment horizontal="left" vertical="center"/>
      <protection locked="0" hidden="1"/>
    </xf>
    <xf numFmtId="0" fontId="21" fillId="7" borderId="114" xfId="1" applyFont="1" applyFill="1" applyBorder="1" applyAlignment="1" applyProtection="1">
      <alignment horizontal="center" vertical="center"/>
      <protection locked="0" hidden="1"/>
    </xf>
    <xf numFmtId="0" fontId="21" fillId="0" borderId="115" xfId="1" applyNumberFormat="1" applyFont="1" applyBorder="1" applyAlignment="1" applyProtection="1">
      <alignment horizontal="left" vertical="center"/>
      <protection locked="0" hidden="1"/>
    </xf>
    <xf numFmtId="0" fontId="21" fillId="0" borderId="116" xfId="1" applyNumberFormat="1" applyFont="1" applyBorder="1" applyAlignment="1" applyProtection="1">
      <alignment horizontal="left" vertical="center"/>
      <protection locked="0" hidden="1"/>
    </xf>
    <xf numFmtId="0" fontId="21" fillId="0" borderId="117" xfId="1" applyNumberFormat="1" applyFont="1" applyBorder="1" applyAlignment="1" applyProtection="1">
      <alignment horizontal="left" vertical="center"/>
      <protection locked="0" hidden="1"/>
    </xf>
    <xf numFmtId="0" fontId="21" fillId="7" borderId="3" xfId="1" applyFont="1" applyFill="1" applyBorder="1" applyAlignment="1" applyProtection="1">
      <alignment horizontal="center" vertical="top"/>
      <protection locked="0" hidden="1"/>
    </xf>
    <xf numFmtId="0" fontId="21" fillId="7" borderId="4" xfId="1" applyFont="1" applyFill="1" applyBorder="1" applyAlignment="1" applyProtection="1">
      <alignment horizontal="center" vertical="top"/>
      <protection locked="0" hidden="1"/>
    </xf>
    <xf numFmtId="0" fontId="13" fillId="7" borderId="3" xfId="1" applyFont="1" applyFill="1" applyBorder="1" applyAlignment="1" applyProtection="1">
      <alignment vertical="center"/>
      <protection locked="0" hidden="1"/>
    </xf>
    <xf numFmtId="0" fontId="13" fillId="7" borderId="4" xfId="1" applyFont="1" applyFill="1" applyBorder="1" applyAlignment="1" applyProtection="1">
      <alignment vertical="center"/>
      <protection locked="0" hidden="1"/>
    </xf>
    <xf numFmtId="0" fontId="13" fillId="7" borderId="43" xfId="1" applyFont="1" applyFill="1" applyBorder="1" applyAlignment="1" applyProtection="1">
      <alignment vertical="center"/>
      <protection locked="0" hidden="1"/>
    </xf>
    <xf numFmtId="49" fontId="21" fillId="0" borderId="1" xfId="1" applyNumberFormat="1" applyFont="1" applyBorder="1" applyAlignment="1" applyProtection="1">
      <alignment horizontal="center" vertical="center"/>
      <protection locked="0" hidden="1"/>
    </xf>
    <xf numFmtId="49" fontId="21" fillId="0" borderId="3" xfId="1" applyNumberFormat="1" applyFont="1" applyBorder="1" applyAlignment="1" applyProtection="1">
      <alignment horizontal="center" vertical="center"/>
      <protection locked="0" hidden="1"/>
    </xf>
    <xf numFmtId="49" fontId="21" fillId="0" borderId="4" xfId="1" applyNumberFormat="1" applyFont="1" applyBorder="1" applyAlignment="1" applyProtection="1">
      <alignment horizontal="center" vertical="center"/>
      <protection locked="0" hidden="1"/>
    </xf>
    <xf numFmtId="49" fontId="21" fillId="0" borderId="43" xfId="1" applyNumberFormat="1" applyFont="1" applyBorder="1" applyAlignment="1" applyProtection="1">
      <alignment horizontal="center" vertical="center"/>
      <protection locked="0" hidden="1"/>
    </xf>
    <xf numFmtId="49" fontId="21" fillId="4" borderId="5" xfId="1" applyNumberFormat="1" applyFont="1" applyFill="1" applyBorder="1" applyAlignment="1" applyProtection="1">
      <alignment vertical="center"/>
      <protection locked="0"/>
    </xf>
    <xf numFmtId="0" fontId="21" fillId="7" borderId="113" xfId="1" applyFont="1" applyFill="1" applyBorder="1" applyAlignment="1" applyProtection="1">
      <alignment horizontal="center" vertical="center" shrinkToFit="1"/>
      <protection locked="0" hidden="1"/>
    </xf>
    <xf numFmtId="0" fontId="21" fillId="7" borderId="56" xfId="1" applyFont="1" applyFill="1" applyBorder="1" applyAlignment="1" applyProtection="1">
      <alignment horizontal="center" vertical="center" wrapText="1" shrinkToFit="1"/>
      <protection locked="0" hidden="1"/>
    </xf>
    <xf numFmtId="0" fontId="21" fillId="7" borderId="40" xfId="1" applyFont="1" applyFill="1" applyBorder="1" applyAlignment="1" applyProtection="1">
      <alignment horizontal="center" vertical="center" wrapText="1" shrinkToFit="1"/>
      <protection locked="0" hidden="1"/>
    </xf>
    <xf numFmtId="0" fontId="21" fillId="7" borderId="41" xfId="1" applyFont="1" applyFill="1" applyBorder="1" applyAlignment="1" applyProtection="1">
      <alignment horizontal="center" vertical="center" wrapText="1" shrinkToFit="1"/>
      <protection locked="0" hidden="1"/>
    </xf>
    <xf numFmtId="0" fontId="21" fillId="7" borderId="57" xfId="1" applyFont="1" applyFill="1" applyBorder="1" applyAlignment="1" applyProtection="1">
      <alignment horizontal="center" vertical="center" wrapText="1" shrinkToFit="1"/>
      <protection locked="0" hidden="1"/>
    </xf>
    <xf numFmtId="0" fontId="21" fillId="7" borderId="0" xfId="1" applyFont="1" applyFill="1" applyBorder="1" applyAlignment="1" applyProtection="1">
      <alignment horizontal="center" vertical="center" wrapText="1" shrinkToFit="1"/>
      <protection locked="0" hidden="1"/>
    </xf>
    <xf numFmtId="0" fontId="21" fillId="7" borderId="37" xfId="1" applyFont="1" applyFill="1" applyBorder="1" applyAlignment="1" applyProtection="1">
      <alignment horizontal="center" vertical="center" wrapText="1" shrinkToFit="1"/>
      <protection locked="0" hidden="1"/>
    </xf>
    <xf numFmtId="0" fontId="21" fillId="7" borderId="121" xfId="1" applyFont="1" applyFill="1" applyBorder="1" applyAlignment="1" applyProtection="1">
      <alignment horizontal="center" vertical="center" wrapText="1" shrinkToFit="1"/>
      <protection locked="0" hidden="1"/>
    </xf>
    <xf numFmtId="0" fontId="21" fillId="7" borderId="47" xfId="1" applyFont="1" applyFill="1" applyBorder="1" applyAlignment="1" applyProtection="1">
      <alignment horizontal="center" vertical="center" wrapText="1" shrinkToFit="1"/>
      <protection locked="0" hidden="1"/>
    </xf>
    <xf numFmtId="0" fontId="21" fillId="7" borderId="18" xfId="1" applyFont="1" applyFill="1" applyBorder="1" applyAlignment="1" applyProtection="1">
      <alignment horizontal="center" vertical="center" wrapText="1" shrinkToFit="1"/>
      <protection locked="0" hidden="1"/>
    </xf>
    <xf numFmtId="0" fontId="21" fillId="7" borderId="42" xfId="1" applyFont="1" applyFill="1" applyBorder="1" applyAlignment="1" applyProtection="1">
      <alignment horizontal="center" vertical="center" wrapText="1" shrinkToFit="1"/>
      <protection locked="0" hidden="1"/>
    </xf>
    <xf numFmtId="0" fontId="21" fillId="7" borderId="40" xfId="1" applyFont="1" applyFill="1" applyBorder="1" applyAlignment="1" applyProtection="1">
      <alignment horizontal="center" vertical="center" shrinkToFit="1"/>
      <protection locked="0" hidden="1"/>
    </xf>
    <xf numFmtId="0" fontId="21" fillId="7" borderId="41" xfId="1" applyFont="1" applyFill="1" applyBorder="1" applyAlignment="1" applyProtection="1">
      <alignment horizontal="center" vertical="center" shrinkToFit="1"/>
      <protection locked="0" hidden="1"/>
    </xf>
    <xf numFmtId="0" fontId="21" fillId="7" borderId="38" xfId="1" applyFont="1" applyFill="1" applyBorder="1" applyAlignment="1" applyProtection="1">
      <alignment horizontal="center" vertical="center" shrinkToFit="1"/>
      <protection locked="0" hidden="1"/>
    </xf>
    <xf numFmtId="0" fontId="21" fillId="7" borderId="0" xfId="1" applyFont="1" applyFill="1" applyBorder="1" applyAlignment="1" applyProtection="1">
      <alignment horizontal="center" vertical="center" shrinkToFit="1"/>
      <protection locked="0" hidden="1"/>
    </xf>
    <xf numFmtId="0" fontId="21" fillId="7" borderId="37" xfId="1" applyFont="1" applyFill="1" applyBorder="1" applyAlignment="1" applyProtection="1">
      <alignment horizontal="center" vertical="center" shrinkToFit="1"/>
      <protection locked="0" hidden="1"/>
    </xf>
    <xf numFmtId="0" fontId="21" fillId="7" borderId="48" xfId="1" applyFont="1" applyFill="1" applyBorder="1" applyAlignment="1" applyProtection="1">
      <alignment horizontal="center" vertical="center" shrinkToFit="1"/>
      <protection locked="0" hidden="1"/>
    </xf>
    <xf numFmtId="0" fontId="21" fillId="7" borderId="47" xfId="1" applyFont="1" applyFill="1" applyBorder="1" applyAlignment="1" applyProtection="1">
      <alignment horizontal="center" vertical="center" shrinkToFit="1"/>
      <protection locked="0" hidden="1"/>
    </xf>
    <xf numFmtId="0" fontId="21" fillId="7" borderId="18" xfId="1" applyFont="1" applyFill="1" applyBorder="1" applyAlignment="1" applyProtection="1">
      <alignment horizontal="center" vertical="center" shrinkToFit="1"/>
      <protection locked="0" hidden="1"/>
    </xf>
    <xf numFmtId="0" fontId="21" fillId="0" borderId="4" xfId="1" applyFont="1" applyFill="1" applyBorder="1" applyAlignment="1" applyProtection="1">
      <alignment vertical="center" shrinkToFit="1"/>
      <protection locked="0" hidden="1"/>
    </xf>
    <xf numFmtId="0" fontId="21" fillId="0" borderId="43" xfId="1" applyFont="1" applyFill="1" applyBorder="1" applyAlignment="1" applyProtection="1">
      <alignment vertical="center" shrinkToFit="1"/>
      <protection locked="0" hidden="1"/>
    </xf>
    <xf numFmtId="0" fontId="21" fillId="7" borderId="56" xfId="1" applyFont="1" applyFill="1" applyBorder="1" applyAlignment="1" applyProtection="1">
      <alignment horizontal="center" vertical="center" textRotation="255" wrapText="1"/>
      <protection locked="0" hidden="1"/>
    </xf>
    <xf numFmtId="0" fontId="21" fillId="7" borderId="40" xfId="1" applyFont="1" applyFill="1" applyBorder="1" applyAlignment="1" applyProtection="1">
      <alignment horizontal="center" vertical="center" textRotation="255" wrapText="1"/>
      <protection locked="0" hidden="1"/>
    </xf>
    <xf numFmtId="0" fontId="21" fillId="7" borderId="57" xfId="1" applyFont="1" applyFill="1" applyBorder="1" applyAlignment="1" applyProtection="1">
      <alignment horizontal="center" vertical="center" textRotation="255" wrapText="1"/>
      <protection locked="0" hidden="1"/>
    </xf>
    <xf numFmtId="0" fontId="21" fillId="7" borderId="0" xfId="1" applyFont="1" applyFill="1" applyBorder="1" applyAlignment="1" applyProtection="1">
      <alignment horizontal="center" vertical="center" textRotation="255" wrapText="1"/>
      <protection locked="0" hidden="1"/>
    </xf>
    <xf numFmtId="0" fontId="21" fillId="7" borderId="5" xfId="1" applyFont="1" applyFill="1" applyBorder="1" applyAlignment="1" applyProtection="1">
      <alignment horizontal="center" vertical="center"/>
      <protection locked="0" hidden="1"/>
    </xf>
    <xf numFmtId="0" fontId="21" fillId="0" borderId="42" xfId="1" applyNumberFormat="1" applyFont="1" applyBorder="1" applyAlignment="1" applyProtection="1">
      <alignment horizontal="left" vertical="center"/>
      <protection locked="0" hidden="1"/>
    </xf>
    <xf numFmtId="0" fontId="21" fillId="0" borderId="40" xfId="1" applyNumberFormat="1" applyFont="1" applyBorder="1" applyAlignment="1" applyProtection="1">
      <alignment horizontal="left" vertical="center"/>
      <protection locked="0" hidden="1"/>
    </xf>
    <xf numFmtId="0" fontId="21" fillId="0" borderId="50" xfId="1" applyNumberFormat="1" applyFont="1" applyBorder="1" applyAlignment="1" applyProtection="1">
      <alignment horizontal="left" vertical="center"/>
      <protection locked="0" hidden="1"/>
    </xf>
    <xf numFmtId="49" fontId="21" fillId="0" borderId="44" xfId="1" applyNumberFormat="1" applyFont="1" applyBorder="1" applyAlignment="1" applyProtection="1">
      <alignment horizontal="left" vertical="top"/>
      <protection locked="0" hidden="1"/>
    </xf>
    <xf numFmtId="49" fontId="21" fillId="0" borderId="45" xfId="1" applyNumberFormat="1" applyFont="1" applyBorder="1" applyAlignment="1" applyProtection="1">
      <alignment horizontal="left" vertical="top"/>
      <protection locked="0" hidden="1"/>
    </xf>
    <xf numFmtId="49" fontId="21" fillId="0" borderId="46" xfId="1" applyNumberFormat="1" applyFont="1" applyBorder="1" applyAlignment="1" applyProtection="1">
      <alignment horizontal="left" vertical="top"/>
      <protection locked="0" hidden="1"/>
    </xf>
    <xf numFmtId="0" fontId="21" fillId="7" borderId="113" xfId="1" applyFont="1" applyFill="1" applyBorder="1" applyAlignment="1" applyProtection="1">
      <alignment horizontal="center" vertical="center" textRotation="255" wrapText="1" shrinkToFit="1"/>
      <protection locked="0" hidden="1"/>
    </xf>
    <xf numFmtId="0" fontId="21" fillId="7" borderId="1" xfId="1" applyFont="1" applyFill="1" applyBorder="1" applyAlignment="1" applyProtection="1">
      <alignment horizontal="center" vertical="center" textRotation="255" wrapText="1" shrinkToFit="1"/>
      <protection locked="0" hidden="1"/>
    </xf>
    <xf numFmtId="0" fontId="21" fillId="7" borderId="3" xfId="1" applyFont="1" applyFill="1" applyBorder="1" applyAlignment="1" applyProtection="1">
      <alignment horizontal="center" vertical="center" wrapText="1" shrinkToFit="1"/>
      <protection locked="0" hidden="1"/>
    </xf>
    <xf numFmtId="0" fontId="21" fillId="7" borderId="4" xfId="1" applyFont="1" applyFill="1" applyBorder="1" applyAlignment="1" applyProtection="1">
      <alignment horizontal="center" vertical="center" wrapText="1" shrinkToFit="1"/>
      <protection locked="0" hidden="1"/>
    </xf>
    <xf numFmtId="0" fontId="21" fillId="7" borderId="2" xfId="1" applyFont="1" applyFill="1" applyBorder="1" applyAlignment="1" applyProtection="1">
      <alignment horizontal="center" vertical="center" wrapText="1" shrinkToFit="1"/>
      <protection locked="0" hidden="1"/>
    </xf>
    <xf numFmtId="0" fontId="21" fillId="7" borderId="42" xfId="1" applyFont="1" applyFill="1" applyBorder="1" applyAlignment="1" applyProtection="1">
      <alignment horizontal="center" vertical="center" shrinkToFit="1"/>
      <protection locked="0" hidden="1"/>
    </xf>
    <xf numFmtId="0" fontId="21" fillId="7" borderId="50" xfId="1" applyFont="1" applyFill="1" applyBorder="1" applyAlignment="1" applyProtection="1">
      <alignment horizontal="center" vertical="center" shrinkToFit="1"/>
      <protection locked="0" hidden="1"/>
    </xf>
    <xf numFmtId="0" fontId="21" fillId="7" borderId="49" xfId="1" applyFont="1" applyFill="1" applyBorder="1" applyAlignment="1" applyProtection="1">
      <alignment horizontal="center" vertical="center" shrinkToFit="1"/>
      <protection locked="0" hidden="1"/>
    </xf>
    <xf numFmtId="0" fontId="21" fillId="7" borderId="1" xfId="1" applyFont="1" applyFill="1" applyBorder="1" applyAlignment="1" applyProtection="1">
      <alignment horizontal="center" vertical="center" wrapText="1" shrinkToFit="1"/>
      <protection locked="0" hidden="1"/>
    </xf>
    <xf numFmtId="0" fontId="21" fillId="0" borderId="2" xfId="1" applyFont="1" applyFill="1" applyBorder="1" applyAlignment="1" applyProtection="1">
      <alignment vertical="center" shrinkToFit="1"/>
      <protection locked="0" hidden="1"/>
    </xf>
    <xf numFmtId="0" fontId="21" fillId="4" borderId="4" xfId="1" applyFont="1" applyFill="1" applyBorder="1" applyAlignment="1" applyProtection="1">
      <alignment vertical="center" shrinkToFit="1"/>
      <protection locked="0" hidden="1"/>
    </xf>
    <xf numFmtId="0" fontId="21" fillId="4" borderId="2" xfId="1" applyFont="1" applyFill="1" applyBorder="1" applyAlignment="1" applyProtection="1">
      <alignment vertical="center" shrinkToFit="1"/>
      <protection locked="0" hidden="1"/>
    </xf>
    <xf numFmtId="0" fontId="36" fillId="0" borderId="42" xfId="1" applyFont="1" applyBorder="1" applyAlignment="1" applyProtection="1">
      <alignment vertical="center"/>
      <protection locked="0" hidden="1"/>
    </xf>
    <xf numFmtId="0" fontId="36" fillId="0" borderId="40" xfId="1" applyFont="1" applyBorder="1" applyAlignment="1" applyProtection="1">
      <alignment vertical="center"/>
      <protection locked="0" hidden="1"/>
    </xf>
    <xf numFmtId="0" fontId="36" fillId="0" borderId="50" xfId="1" applyFont="1" applyBorder="1" applyAlignment="1" applyProtection="1">
      <alignment vertical="center"/>
      <protection locked="0" hidden="1"/>
    </xf>
    <xf numFmtId="0" fontId="36" fillId="0" borderId="38" xfId="1" applyFont="1" applyBorder="1" applyAlignment="1" applyProtection="1">
      <alignment vertical="center"/>
      <protection locked="0" hidden="1"/>
    </xf>
    <xf numFmtId="0" fontId="36" fillId="0" borderId="0" xfId="1" applyFont="1" applyBorder="1" applyAlignment="1" applyProtection="1">
      <alignment vertical="center"/>
      <protection locked="0" hidden="1"/>
    </xf>
    <xf numFmtId="0" fontId="36" fillId="0" borderId="39" xfId="1" applyFont="1" applyBorder="1" applyAlignment="1" applyProtection="1">
      <alignment vertical="center"/>
      <protection locked="0" hidden="1"/>
    </xf>
    <xf numFmtId="0" fontId="36" fillId="0" borderId="48" xfId="1" applyFont="1" applyBorder="1" applyAlignment="1" applyProtection="1">
      <alignment vertical="center"/>
      <protection locked="0" hidden="1"/>
    </xf>
    <xf numFmtId="0" fontId="36" fillId="0" borderId="47" xfId="1" applyFont="1" applyBorder="1" applyAlignment="1" applyProtection="1">
      <alignment vertical="center"/>
      <protection locked="0" hidden="1"/>
    </xf>
    <xf numFmtId="0" fontId="36" fillId="0" borderId="49" xfId="1" applyFont="1" applyBorder="1" applyAlignment="1" applyProtection="1">
      <alignment vertical="center"/>
      <protection locked="0" hidden="1"/>
    </xf>
    <xf numFmtId="0" fontId="21" fillId="4" borderId="55" xfId="1" applyFont="1" applyFill="1" applyBorder="1" applyAlignment="1" applyProtection="1">
      <alignment horizontal="center" vertical="center" shrinkToFit="1"/>
      <protection locked="0" hidden="1"/>
    </xf>
    <xf numFmtId="0" fontId="21" fillId="0" borderId="3" xfId="1" applyFont="1" applyFill="1" applyBorder="1" applyAlignment="1" applyProtection="1">
      <alignment horizontal="center" vertical="center" shrinkToFit="1"/>
      <protection locked="0" hidden="1"/>
    </xf>
    <xf numFmtId="0" fontId="21" fillId="0" borderId="4" xfId="1" applyFont="1" applyFill="1" applyBorder="1" applyAlignment="1" applyProtection="1">
      <alignment horizontal="center" vertical="center" shrinkToFit="1"/>
      <protection locked="0" hidden="1"/>
    </xf>
    <xf numFmtId="0" fontId="21" fillId="0" borderId="2" xfId="1" applyFont="1" applyFill="1" applyBorder="1" applyAlignment="1" applyProtection="1">
      <alignment horizontal="center" vertical="center" shrinkToFit="1"/>
      <protection locked="0" hidden="1"/>
    </xf>
    <xf numFmtId="0" fontId="21" fillId="4" borderId="1" xfId="1" applyFont="1" applyFill="1" applyBorder="1" applyAlignment="1" applyProtection="1">
      <alignment horizontal="center" vertical="center" shrinkToFit="1"/>
      <protection locked="0" hidden="1"/>
    </xf>
    <xf numFmtId="0" fontId="21" fillId="0" borderId="141" xfId="1" applyFont="1" applyFill="1" applyBorder="1" applyAlignment="1" applyProtection="1">
      <alignment horizontal="center" vertical="center" shrinkToFit="1"/>
      <protection locked="0" hidden="1"/>
    </xf>
    <xf numFmtId="0" fontId="21" fillId="0" borderId="142" xfId="1" applyFont="1" applyFill="1" applyBorder="1" applyAlignment="1" applyProtection="1">
      <alignment horizontal="center" vertical="center" shrinkToFit="1"/>
      <protection locked="0" hidden="1"/>
    </xf>
    <xf numFmtId="0" fontId="21" fillId="0" borderId="143" xfId="1" applyFont="1" applyFill="1" applyBorder="1" applyAlignment="1" applyProtection="1">
      <alignment horizontal="center" vertical="center" shrinkToFit="1"/>
      <protection locked="0" hidden="1"/>
    </xf>
    <xf numFmtId="0" fontId="21" fillId="0" borderId="40" xfId="1" applyFont="1" applyFill="1" applyBorder="1" applyAlignment="1" applyProtection="1">
      <alignment vertical="center" shrinkToFit="1"/>
      <protection locked="0" hidden="1"/>
    </xf>
    <xf numFmtId="0" fontId="21" fillId="0" borderId="50" xfId="1" applyFont="1" applyFill="1" applyBorder="1" applyAlignment="1" applyProtection="1">
      <alignment vertical="center" shrinkToFit="1"/>
      <protection locked="0" hidden="1"/>
    </xf>
    <xf numFmtId="0" fontId="21" fillId="4" borderId="56" xfId="1" applyFont="1" applyFill="1" applyBorder="1" applyAlignment="1" applyProtection="1">
      <alignment horizontal="center" vertical="center" shrinkToFit="1"/>
      <protection locked="0" hidden="1"/>
    </xf>
    <xf numFmtId="0" fontId="21" fillId="4" borderId="40" xfId="1" applyFont="1" applyFill="1" applyBorder="1" applyAlignment="1" applyProtection="1">
      <alignment horizontal="center" vertical="center" shrinkToFit="1"/>
      <protection locked="0" hidden="1"/>
    </xf>
    <xf numFmtId="0" fontId="21" fillId="4" borderId="41" xfId="1" applyFont="1" applyFill="1" applyBorder="1" applyAlignment="1" applyProtection="1">
      <alignment horizontal="center" vertical="center" shrinkToFit="1"/>
      <protection locked="0" hidden="1"/>
    </xf>
    <xf numFmtId="0" fontId="36" fillId="0" borderId="3" xfId="1" applyFont="1" applyFill="1" applyBorder="1" applyAlignment="1" applyProtection="1">
      <alignment horizontal="center" vertical="center"/>
      <protection locked="0"/>
    </xf>
    <xf numFmtId="0" fontId="36" fillId="0" borderId="4" xfId="1" applyFont="1" applyFill="1" applyBorder="1" applyAlignment="1" applyProtection="1">
      <alignment horizontal="center" vertical="center"/>
      <protection locked="0"/>
    </xf>
    <xf numFmtId="0" fontId="21" fillId="4" borderId="141" xfId="1" applyFont="1" applyFill="1" applyBorder="1" applyAlignment="1" applyProtection="1">
      <alignment horizontal="center" vertical="center" shrinkToFit="1"/>
      <protection locked="0" hidden="1"/>
    </xf>
    <xf numFmtId="0" fontId="21" fillId="4" borderId="142" xfId="1" applyFont="1" applyFill="1" applyBorder="1" applyAlignment="1" applyProtection="1">
      <alignment horizontal="center" vertical="center" shrinkToFit="1"/>
      <protection locked="0" hidden="1"/>
    </xf>
    <xf numFmtId="0" fontId="21" fillId="4" borderId="154" xfId="1" applyFont="1" applyFill="1" applyBorder="1" applyAlignment="1" applyProtection="1">
      <alignment horizontal="center" vertical="center" shrinkToFit="1"/>
      <protection locked="0" hidden="1"/>
    </xf>
    <xf numFmtId="0" fontId="36" fillId="0" borderId="141" xfId="1" applyFont="1" applyFill="1" applyBorder="1" applyAlignment="1" applyProtection="1">
      <alignment vertical="center"/>
      <protection locked="0" hidden="1"/>
    </xf>
    <xf numFmtId="0" fontId="36" fillId="0" borderId="142" xfId="1" applyFont="1" applyFill="1" applyBorder="1" applyAlignment="1" applyProtection="1">
      <alignment vertical="center"/>
      <protection locked="0" hidden="1"/>
    </xf>
    <xf numFmtId="0" fontId="36" fillId="0" borderId="143" xfId="1" applyFont="1" applyFill="1" applyBorder="1" applyAlignment="1" applyProtection="1">
      <alignment vertical="center"/>
      <protection locked="0" hidden="1"/>
    </xf>
    <xf numFmtId="0" fontId="21" fillId="7" borderId="3" xfId="1" applyFont="1" applyFill="1" applyBorder="1" applyAlignment="1" applyProtection="1">
      <alignment horizontal="center" vertical="center" shrinkToFit="1"/>
      <protection locked="0" hidden="1"/>
    </xf>
    <xf numFmtId="0" fontId="21" fillId="7" borderId="4" xfId="1" applyFont="1" applyFill="1" applyBorder="1" applyAlignment="1" applyProtection="1">
      <alignment horizontal="center" vertical="center" shrinkToFit="1"/>
      <protection locked="0" hidden="1"/>
    </xf>
    <xf numFmtId="0" fontId="21" fillId="7" borderId="2" xfId="1" applyFont="1" applyFill="1" applyBorder="1" applyAlignment="1" applyProtection="1">
      <alignment horizontal="center" vertical="center" shrinkToFit="1"/>
      <protection locked="0" hidden="1"/>
    </xf>
    <xf numFmtId="0" fontId="21" fillId="0" borderId="43" xfId="1" applyFont="1" applyFill="1" applyBorder="1" applyAlignment="1" applyProtection="1">
      <alignment horizontal="center" vertical="center" shrinkToFit="1"/>
      <protection locked="0"/>
    </xf>
    <xf numFmtId="0" fontId="36" fillId="0" borderId="42" xfId="1" applyFont="1" applyFill="1" applyBorder="1" applyAlignment="1" applyProtection="1">
      <alignment horizontal="center" vertical="center" shrinkToFit="1"/>
      <protection locked="0" hidden="1"/>
    </xf>
    <xf numFmtId="0" fontId="36" fillId="0" borderId="40" xfId="1" applyFont="1" applyFill="1" applyBorder="1" applyAlignment="1" applyProtection="1">
      <alignment horizontal="center" vertical="center" shrinkToFit="1"/>
      <protection locked="0" hidden="1"/>
    </xf>
    <xf numFmtId="0" fontId="36" fillId="0" borderId="2" xfId="1" applyFont="1" applyFill="1" applyBorder="1" applyAlignment="1" applyProtection="1">
      <alignment horizontal="center" vertical="center" shrinkToFit="1"/>
      <protection locked="0" hidden="1"/>
    </xf>
    <xf numFmtId="0" fontId="24" fillId="4" borderId="3" xfId="1" applyFont="1" applyFill="1" applyBorder="1" applyAlignment="1" applyProtection="1">
      <alignment horizontal="center" vertical="center" wrapText="1" shrinkToFit="1"/>
      <protection locked="0" hidden="1"/>
    </xf>
    <xf numFmtId="0" fontId="24" fillId="4" borderId="4" xfId="1" applyFont="1" applyFill="1" applyBorder="1" applyAlignment="1" applyProtection="1">
      <alignment horizontal="center" vertical="center" shrinkToFit="1"/>
      <protection locked="0" hidden="1"/>
    </xf>
    <xf numFmtId="0" fontId="24" fillId="4" borderId="2" xfId="1" applyFont="1" applyFill="1" applyBorder="1" applyAlignment="1" applyProtection="1">
      <alignment horizontal="center" vertical="center" shrinkToFit="1"/>
      <protection locked="0" hidden="1"/>
    </xf>
    <xf numFmtId="0" fontId="24" fillId="4" borderId="55" xfId="1" applyFont="1" applyFill="1" applyBorder="1" applyAlignment="1" applyProtection="1">
      <alignment horizontal="center" vertical="center" wrapText="1" shrinkToFit="1"/>
      <protection locked="0" hidden="1"/>
    </xf>
    <xf numFmtId="0" fontId="21" fillId="7" borderId="121" xfId="1" applyFont="1" applyFill="1" applyBorder="1" applyAlignment="1" applyProtection="1">
      <alignment horizontal="center" vertical="center" shrinkToFit="1"/>
      <protection hidden="1"/>
    </xf>
    <xf numFmtId="0" fontId="21" fillId="0" borderId="48" xfId="1" applyFont="1" applyFill="1" applyBorder="1" applyAlignment="1" applyProtection="1">
      <alignment horizontal="center" vertical="center" shrinkToFit="1"/>
      <protection locked="0"/>
    </xf>
    <xf numFmtId="0" fontId="21" fillId="0" borderId="47" xfId="1" applyFont="1" applyFill="1" applyBorder="1" applyAlignment="1" applyProtection="1">
      <alignment horizontal="center" vertical="center" shrinkToFit="1"/>
      <protection locked="0"/>
    </xf>
    <xf numFmtId="0" fontId="21" fillId="0" borderId="18" xfId="1" applyFont="1" applyFill="1" applyBorder="1" applyAlignment="1" applyProtection="1">
      <alignment horizontal="center" vertical="center" shrinkToFit="1"/>
      <protection locked="0"/>
    </xf>
    <xf numFmtId="0" fontId="21" fillId="4" borderId="17" xfId="1" applyFont="1" applyFill="1" applyBorder="1" applyAlignment="1" applyProtection="1">
      <alignment horizontal="center" vertical="center"/>
      <protection hidden="1"/>
    </xf>
    <xf numFmtId="177" fontId="21" fillId="4" borderId="17" xfId="1" applyNumberFormat="1" applyFont="1" applyFill="1" applyBorder="1" applyAlignment="1" applyProtection="1">
      <alignment vertical="center"/>
      <protection locked="0"/>
    </xf>
    <xf numFmtId="177" fontId="21" fillId="4" borderId="120" xfId="1" applyNumberFormat="1" applyFont="1" applyFill="1" applyBorder="1" applyAlignment="1" applyProtection="1">
      <alignment vertical="center"/>
      <protection locked="0"/>
    </xf>
    <xf numFmtId="0" fontId="24" fillId="7" borderId="38" xfId="1" applyFont="1" applyFill="1" applyBorder="1" applyAlignment="1" applyProtection="1">
      <alignment horizontal="center" vertical="center" wrapText="1" shrinkToFit="1"/>
      <protection hidden="1"/>
    </xf>
    <xf numFmtId="0" fontId="24" fillId="7" borderId="0" xfId="1" applyFont="1" applyFill="1" applyBorder="1" applyAlignment="1" applyProtection="1">
      <alignment horizontal="center" vertical="center" wrapText="1" shrinkToFit="1"/>
      <protection hidden="1"/>
    </xf>
    <xf numFmtId="0" fontId="24" fillId="7" borderId="0" xfId="1" applyFont="1" applyFill="1" applyBorder="1" applyAlignment="1" applyProtection="1">
      <alignment horizontal="center" vertical="center" shrinkToFit="1"/>
      <protection hidden="1"/>
    </xf>
    <xf numFmtId="0" fontId="24" fillId="7" borderId="37" xfId="1" applyFont="1" applyFill="1" applyBorder="1" applyAlignment="1" applyProtection="1">
      <alignment horizontal="center" vertical="center" shrinkToFit="1"/>
      <protection hidden="1"/>
    </xf>
    <xf numFmtId="0" fontId="21" fillId="7" borderId="38" xfId="1" applyFont="1" applyFill="1" applyBorder="1" applyAlignment="1" applyProtection="1">
      <alignment horizontal="center" vertical="center" shrinkToFit="1"/>
      <protection hidden="1"/>
    </xf>
    <xf numFmtId="0" fontId="21" fillId="7" borderId="0" xfId="1" applyFont="1" applyFill="1" applyBorder="1" applyAlignment="1" applyProtection="1">
      <alignment horizontal="center" vertical="center" shrinkToFit="1"/>
      <protection hidden="1"/>
    </xf>
    <xf numFmtId="0" fontId="21" fillId="7" borderId="37" xfId="1" applyFont="1" applyFill="1" applyBorder="1" applyAlignment="1" applyProtection="1">
      <alignment horizontal="center" vertical="center" shrinkToFit="1"/>
      <protection hidden="1"/>
    </xf>
    <xf numFmtId="0" fontId="21" fillId="7" borderId="38" xfId="1" applyFont="1" applyFill="1" applyBorder="1" applyAlignment="1" applyProtection="1">
      <alignment horizontal="center" vertical="center" shrinkToFit="1"/>
      <protection locked="0"/>
    </xf>
    <xf numFmtId="0" fontId="21" fillId="7" borderId="0" xfId="1" applyFont="1" applyFill="1" applyBorder="1" applyAlignment="1" applyProtection="1">
      <alignment horizontal="center" vertical="center" shrinkToFit="1"/>
      <protection locked="0"/>
    </xf>
    <xf numFmtId="0" fontId="21" fillId="0" borderId="37" xfId="1" applyFont="1" applyFill="1" applyBorder="1" applyAlignment="1" applyProtection="1">
      <alignment horizontal="center" vertical="center"/>
      <protection hidden="1"/>
    </xf>
    <xf numFmtId="0" fontId="21" fillId="7" borderId="5" xfId="1" applyFont="1" applyFill="1" applyBorder="1" applyAlignment="1" applyProtection="1">
      <alignment horizontal="center" vertical="center" shrinkToFit="1"/>
      <protection hidden="1"/>
    </xf>
    <xf numFmtId="0" fontId="21" fillId="0" borderId="5" xfId="1" applyFont="1" applyFill="1" applyBorder="1" applyAlignment="1" applyProtection="1">
      <alignment horizontal="center" vertical="center"/>
      <protection hidden="1"/>
    </xf>
    <xf numFmtId="0" fontId="21" fillId="0" borderId="152" xfId="1" applyFont="1" applyFill="1" applyBorder="1" applyAlignment="1" applyProtection="1">
      <alignment horizontal="center" vertical="center"/>
      <protection hidden="1"/>
    </xf>
    <xf numFmtId="0" fontId="21" fillId="4" borderId="4" xfId="1" applyFont="1" applyFill="1" applyBorder="1" applyAlignment="1" applyProtection="1">
      <alignment vertical="center"/>
      <protection hidden="1"/>
    </xf>
    <xf numFmtId="0" fontId="21" fillId="4" borderId="43" xfId="1" applyFont="1" applyFill="1" applyBorder="1" applyAlignment="1" applyProtection="1">
      <alignment vertical="center"/>
      <protection hidden="1"/>
    </xf>
    <xf numFmtId="0" fontId="36" fillId="0" borderId="2" xfId="1" applyFont="1" applyFill="1" applyBorder="1" applyAlignment="1" applyProtection="1">
      <alignment vertical="center" shrinkToFit="1"/>
      <protection locked="0"/>
    </xf>
    <xf numFmtId="0" fontId="21" fillId="4" borderId="141" xfId="1" applyFont="1" applyFill="1" applyBorder="1" applyAlignment="1" applyProtection="1">
      <alignment horizontal="center" vertical="center" shrinkToFit="1"/>
      <protection hidden="1"/>
    </xf>
    <xf numFmtId="0" fontId="21" fillId="4" borderId="142" xfId="1" applyFont="1" applyFill="1" applyBorder="1" applyAlignment="1" applyProtection="1">
      <alignment horizontal="center" vertical="center" shrinkToFit="1"/>
      <protection hidden="1"/>
    </xf>
    <xf numFmtId="0" fontId="21" fillId="4" borderId="154" xfId="1" applyFont="1" applyFill="1" applyBorder="1" applyAlignment="1" applyProtection="1">
      <alignment horizontal="center" vertical="center" shrinkToFit="1"/>
      <protection hidden="1"/>
    </xf>
    <xf numFmtId="49" fontId="36" fillId="0" borderId="141" xfId="1" applyNumberFormat="1" applyFont="1" applyBorder="1" applyAlignment="1" applyProtection="1">
      <alignment horizontal="center" vertical="center"/>
      <protection locked="0" hidden="1"/>
    </xf>
    <xf numFmtId="49" fontId="36" fillId="0" borderId="142" xfId="1" applyNumberFormat="1" applyFont="1" applyBorder="1" applyAlignment="1" applyProtection="1">
      <alignment horizontal="center" vertical="center"/>
      <protection locked="0" hidden="1"/>
    </xf>
    <xf numFmtId="49" fontId="36" fillId="0" borderId="143" xfId="1" applyNumberFormat="1" applyFont="1" applyBorder="1" applyAlignment="1" applyProtection="1">
      <alignment horizontal="center" vertical="center"/>
      <protection locked="0" hidden="1"/>
    </xf>
    <xf numFmtId="0" fontId="21" fillId="0" borderId="2" xfId="1" applyFont="1" applyFill="1" applyBorder="1" applyAlignment="1" applyProtection="1">
      <alignment horizontal="center" vertical="center" shrinkToFit="1"/>
      <protection locked="0"/>
    </xf>
    <xf numFmtId="0" fontId="21" fillId="4" borderId="1" xfId="1" applyFont="1" applyFill="1" applyBorder="1" applyAlignment="1" applyProtection="1">
      <alignment horizontal="center" vertical="center"/>
      <protection hidden="1"/>
    </xf>
    <xf numFmtId="0" fontId="36" fillId="0" borderId="43" xfId="1" applyFont="1" applyFill="1" applyBorder="1" applyAlignment="1" applyProtection="1">
      <alignment horizontal="center" vertical="center" shrinkToFit="1"/>
      <protection locked="0"/>
    </xf>
    <xf numFmtId="49" fontId="36" fillId="0" borderId="141" xfId="1" applyNumberFormat="1" applyFont="1" applyBorder="1" applyAlignment="1" applyProtection="1">
      <alignment horizontal="center" vertical="center"/>
      <protection hidden="1"/>
    </xf>
    <xf numFmtId="49" fontId="36" fillId="0" borderId="142" xfId="1" applyNumberFormat="1" applyFont="1" applyBorder="1" applyAlignment="1" applyProtection="1">
      <alignment horizontal="center" vertical="center"/>
      <protection hidden="1"/>
    </xf>
    <xf numFmtId="49" fontId="36" fillId="0" borderId="143" xfId="1" applyNumberFormat="1" applyFont="1" applyBorder="1" applyAlignment="1" applyProtection="1">
      <alignment horizontal="center" vertical="center"/>
      <protection hidden="1"/>
    </xf>
    <xf numFmtId="0" fontId="21" fillId="7" borderId="87" xfId="1" applyFont="1" applyFill="1" applyBorder="1" applyAlignment="1" applyProtection="1">
      <alignment horizontal="center" vertical="center" textRotation="255" wrapText="1" shrinkToFit="1"/>
      <protection hidden="1"/>
    </xf>
    <xf numFmtId="0" fontId="21" fillId="7" borderId="147" xfId="1" applyFont="1" applyFill="1" applyBorder="1" applyAlignment="1" applyProtection="1">
      <alignment horizontal="center" vertical="center" textRotation="255" wrapText="1" shrinkToFit="1"/>
      <protection hidden="1"/>
    </xf>
    <xf numFmtId="0" fontId="42" fillId="0" borderId="0" xfId="1" applyFont="1" applyFill="1" applyBorder="1" applyAlignment="1" applyProtection="1">
      <alignment horizontal="center" vertical="center" shrinkToFit="1"/>
      <protection hidden="1"/>
    </xf>
    <xf numFmtId="0" fontId="36" fillId="0" borderId="60" xfId="1" applyFont="1" applyFill="1" applyBorder="1" applyAlignment="1" applyProtection="1">
      <alignment vertical="center" shrinkToFit="1"/>
      <protection locked="0"/>
    </xf>
    <xf numFmtId="0" fontId="36" fillId="0" borderId="59" xfId="1" applyFont="1" applyFill="1" applyBorder="1" applyAlignment="1" applyProtection="1">
      <alignment vertical="center" shrinkToFit="1"/>
      <protection locked="0"/>
    </xf>
    <xf numFmtId="0" fontId="36" fillId="0" borderId="61" xfId="1" applyFont="1" applyFill="1" applyBorder="1" applyAlignment="1" applyProtection="1">
      <alignment vertical="center" shrinkToFit="1"/>
      <protection locked="0"/>
    </xf>
    <xf numFmtId="0" fontId="36" fillId="0" borderId="146" xfId="1" applyFont="1" applyFill="1" applyBorder="1" applyAlignment="1" applyProtection="1">
      <alignment horizontal="center" vertical="center" shrinkToFit="1"/>
      <protection locked="0"/>
    </xf>
    <xf numFmtId="0" fontId="21" fillId="0" borderId="44" xfId="1" applyFont="1" applyBorder="1" applyAlignment="1" applyProtection="1">
      <alignment vertical="center"/>
      <protection locked="0"/>
    </xf>
    <xf numFmtId="0" fontId="21" fillId="0" borderId="45" xfId="1" applyFont="1" applyBorder="1" applyAlignment="1" applyProtection="1">
      <alignment vertical="center"/>
      <protection locked="0"/>
    </xf>
    <xf numFmtId="0" fontId="21" fillId="0" borderId="46" xfId="1" applyFont="1" applyBorder="1" applyAlignment="1" applyProtection="1">
      <alignment vertical="center"/>
      <protection locked="0"/>
    </xf>
    <xf numFmtId="0" fontId="21" fillId="0" borderId="115" xfId="1" applyFont="1" applyBorder="1" applyAlignment="1" applyProtection="1">
      <alignment vertical="center"/>
      <protection locked="0"/>
    </xf>
    <xf numFmtId="0" fontId="21" fillId="0" borderId="116" xfId="1" applyFont="1" applyBorder="1" applyAlignment="1" applyProtection="1">
      <alignment vertical="center"/>
      <protection locked="0"/>
    </xf>
    <xf numFmtId="0" fontId="21" fillId="0" borderId="117" xfId="1" applyFont="1" applyBorder="1" applyAlignment="1" applyProtection="1">
      <alignment vertical="center"/>
      <protection locked="0"/>
    </xf>
    <xf numFmtId="0" fontId="36" fillId="0" borderId="3" xfId="1" applyFont="1" applyFill="1" applyBorder="1" applyAlignment="1" applyProtection="1">
      <alignment vertical="center" wrapText="1" shrinkToFit="1"/>
      <protection locked="0" hidden="1"/>
    </xf>
    <xf numFmtId="0" fontId="36" fillId="0" borderId="4" xfId="1" applyFont="1" applyFill="1" applyBorder="1" applyAlignment="1" applyProtection="1">
      <alignment vertical="center" wrapText="1" shrinkToFit="1"/>
      <protection locked="0" hidden="1"/>
    </xf>
    <xf numFmtId="0" fontId="36" fillId="0" borderId="43" xfId="1" applyFont="1" applyFill="1" applyBorder="1" applyAlignment="1" applyProtection="1">
      <alignment vertical="center" wrapText="1" shrinkToFit="1"/>
      <protection locked="0" hidden="1"/>
    </xf>
    <xf numFmtId="49" fontId="21" fillId="0" borderId="21" xfId="1" applyNumberFormat="1" applyFont="1" applyBorder="1" applyAlignment="1" applyProtection="1">
      <alignment horizontal="left" vertical="center"/>
      <protection locked="0"/>
    </xf>
    <xf numFmtId="49" fontId="21" fillId="0" borderId="171" xfId="1" applyNumberFormat="1" applyFont="1" applyBorder="1" applyAlignment="1" applyProtection="1">
      <alignment horizontal="left" vertical="center"/>
      <protection locked="0"/>
    </xf>
    <xf numFmtId="0" fontId="13" fillId="7" borderId="42" xfId="1" applyFont="1" applyFill="1" applyBorder="1" applyAlignment="1" applyProtection="1">
      <alignment horizontal="center" vertical="center" wrapText="1" shrinkToFit="1"/>
      <protection hidden="1"/>
    </xf>
    <xf numFmtId="0" fontId="13" fillId="7" borderId="40" xfId="1" applyFont="1" applyFill="1" applyBorder="1" applyAlignment="1" applyProtection="1">
      <alignment horizontal="center" vertical="center" shrinkToFit="1"/>
      <protection hidden="1"/>
    </xf>
    <xf numFmtId="0" fontId="13" fillId="7" borderId="41" xfId="1" applyFont="1" applyFill="1" applyBorder="1" applyAlignment="1" applyProtection="1">
      <alignment horizontal="center" vertical="center" shrinkToFit="1"/>
      <protection hidden="1"/>
    </xf>
    <xf numFmtId="0" fontId="13" fillId="7" borderId="48" xfId="1" applyFont="1" applyFill="1" applyBorder="1" applyAlignment="1" applyProtection="1">
      <alignment horizontal="center" vertical="center" shrinkToFit="1"/>
      <protection hidden="1"/>
    </xf>
    <xf numFmtId="0" fontId="13" fillId="7" borderId="47" xfId="1" applyFont="1" applyFill="1" applyBorder="1" applyAlignment="1" applyProtection="1">
      <alignment horizontal="center" vertical="center" shrinkToFit="1"/>
      <protection hidden="1"/>
    </xf>
    <xf numFmtId="0" fontId="13" fillId="7" borderId="18" xfId="1" applyFont="1" applyFill="1" applyBorder="1" applyAlignment="1" applyProtection="1">
      <alignment horizontal="center" vertical="center" shrinkToFit="1"/>
      <protection hidden="1"/>
    </xf>
    <xf numFmtId="0" fontId="21" fillId="7" borderId="4" xfId="1" applyFont="1" applyFill="1" applyBorder="1" applyAlignment="1" applyProtection="1">
      <alignment horizontal="center" vertical="center" wrapText="1" shrinkToFit="1"/>
      <protection locked="0"/>
    </xf>
    <xf numFmtId="0" fontId="21" fillId="7" borderId="2" xfId="1" applyFont="1" applyFill="1" applyBorder="1" applyAlignment="1" applyProtection="1">
      <alignment horizontal="center" vertical="center" wrapText="1" shrinkToFit="1"/>
      <protection locked="0"/>
    </xf>
    <xf numFmtId="0" fontId="21" fillId="7" borderId="3" xfId="1" applyFont="1" applyFill="1" applyBorder="1" applyAlignment="1" applyProtection="1">
      <alignment horizontal="center" vertical="center" shrinkToFit="1"/>
      <protection locked="0"/>
    </xf>
    <xf numFmtId="0" fontId="21" fillId="7" borderId="4" xfId="1" applyFont="1" applyFill="1" applyBorder="1" applyAlignment="1" applyProtection="1">
      <alignment horizontal="center" vertical="center" shrinkToFit="1"/>
      <protection locked="0"/>
    </xf>
    <xf numFmtId="0" fontId="21" fillId="7" borderId="43" xfId="1" applyFont="1" applyFill="1" applyBorder="1" applyAlignment="1" applyProtection="1">
      <alignment horizontal="center" vertical="center" shrinkToFit="1"/>
      <protection locked="0"/>
    </xf>
    <xf numFmtId="0" fontId="21" fillId="0" borderId="4" xfId="1" applyFont="1" applyFill="1" applyBorder="1" applyAlignment="1" applyProtection="1">
      <alignment vertical="center" shrinkToFit="1"/>
      <protection hidden="1"/>
    </xf>
    <xf numFmtId="0" fontId="21" fillId="0" borderId="43" xfId="1" applyFont="1" applyFill="1" applyBorder="1" applyAlignment="1" applyProtection="1">
      <alignment vertical="center" shrinkToFit="1"/>
      <protection hidden="1"/>
    </xf>
    <xf numFmtId="0" fontId="21" fillId="4" borderId="5" xfId="1" applyFont="1" applyFill="1" applyBorder="1" applyAlignment="1" applyProtection="1">
      <alignment horizontal="center" vertical="center" shrinkToFit="1"/>
      <protection hidden="1"/>
    </xf>
    <xf numFmtId="0" fontId="21" fillId="4" borderId="2" xfId="1" applyFont="1" applyFill="1" applyBorder="1" applyAlignment="1" applyProtection="1">
      <alignment horizontal="center" vertical="center" shrinkToFit="1"/>
      <protection locked="0"/>
    </xf>
    <xf numFmtId="0" fontId="21" fillId="0" borderId="42" xfId="1" applyFont="1" applyBorder="1" applyAlignment="1" applyProtection="1">
      <alignment vertical="center"/>
      <protection locked="0"/>
    </xf>
    <xf numFmtId="0" fontId="21" fillId="0" borderId="40" xfId="1" applyFont="1" applyBorder="1" applyAlignment="1" applyProtection="1">
      <alignment vertical="center"/>
      <protection locked="0"/>
    </xf>
    <xf numFmtId="0" fontId="21" fillId="0" borderId="50" xfId="1" applyFont="1" applyBorder="1" applyAlignment="1" applyProtection="1">
      <alignment vertical="center"/>
      <protection locked="0"/>
    </xf>
    <xf numFmtId="0" fontId="21" fillId="4" borderId="0" xfId="1" applyFont="1" applyFill="1" applyBorder="1" applyAlignment="1" applyProtection="1">
      <alignment horizontal="center" vertical="center" textRotation="255" shrinkToFit="1"/>
      <protection hidden="1"/>
    </xf>
    <xf numFmtId="0" fontId="36" fillId="0" borderId="48" xfId="1" applyFont="1" applyFill="1" applyBorder="1" applyAlignment="1" applyProtection="1">
      <alignment horizontal="right" vertical="center" shrinkToFit="1"/>
      <protection locked="0"/>
    </xf>
    <xf numFmtId="0" fontId="36" fillId="0" borderId="47" xfId="1" applyFont="1" applyFill="1" applyBorder="1" applyAlignment="1" applyProtection="1">
      <alignment horizontal="right" vertical="center" shrinkToFit="1"/>
      <protection locked="0"/>
    </xf>
    <xf numFmtId="0" fontId="36" fillId="0" borderId="18" xfId="1" applyFont="1" applyFill="1" applyBorder="1" applyAlignment="1" applyProtection="1">
      <alignment horizontal="right" vertical="center" shrinkToFit="1"/>
      <protection locked="0"/>
    </xf>
    <xf numFmtId="0" fontId="24" fillId="4" borderId="3" xfId="1" applyFont="1" applyFill="1" applyBorder="1" applyAlignment="1" applyProtection="1">
      <alignment horizontal="center" vertical="center" wrapText="1" shrinkToFit="1"/>
      <protection hidden="1"/>
    </xf>
    <xf numFmtId="0" fontId="24" fillId="4" borderId="4" xfId="1" applyFont="1" applyFill="1" applyBorder="1" applyAlignment="1" applyProtection="1">
      <alignment horizontal="center" vertical="center" shrinkToFit="1"/>
      <protection hidden="1"/>
    </xf>
    <xf numFmtId="0" fontId="24" fillId="4" borderId="2" xfId="1" applyFont="1" applyFill="1" applyBorder="1" applyAlignment="1" applyProtection="1">
      <alignment horizontal="center" vertical="center" shrinkToFit="1"/>
      <protection hidden="1"/>
    </xf>
    <xf numFmtId="0" fontId="21" fillId="0" borderId="42" xfId="1" applyFont="1" applyFill="1" applyBorder="1" applyAlignment="1" applyProtection="1">
      <alignment horizontal="right" vertical="center" shrinkToFit="1"/>
      <protection locked="0"/>
    </xf>
    <xf numFmtId="0" fontId="21" fillId="0" borderId="40" xfId="1" applyFont="1" applyFill="1" applyBorder="1" applyAlignment="1" applyProtection="1">
      <alignment horizontal="right" vertical="center" shrinkToFit="1"/>
      <protection locked="0"/>
    </xf>
    <xf numFmtId="0" fontId="21" fillId="0" borderId="40" xfId="1" applyFont="1" applyFill="1" applyBorder="1" applyAlignment="1" applyProtection="1">
      <alignment horizontal="center" vertical="center" shrinkToFit="1"/>
      <protection hidden="1"/>
    </xf>
    <xf numFmtId="0" fontId="21" fillId="0" borderId="41" xfId="1" applyFont="1" applyFill="1" applyBorder="1" applyAlignment="1" applyProtection="1">
      <alignment horizontal="center" vertical="center" shrinkToFit="1"/>
      <protection hidden="1"/>
    </xf>
    <xf numFmtId="0" fontId="21" fillId="0" borderId="141" xfId="1" applyFont="1" applyBorder="1" applyAlignment="1" applyProtection="1">
      <alignment horizontal="center" vertical="center"/>
      <protection hidden="1"/>
    </xf>
    <xf numFmtId="0" fontId="21" fillId="0" borderId="142" xfId="1" applyFont="1" applyBorder="1" applyAlignment="1" applyProtection="1">
      <alignment horizontal="center" vertical="center"/>
      <protection hidden="1"/>
    </xf>
    <xf numFmtId="0" fontId="21" fillId="0" borderId="143" xfId="1" applyFont="1" applyBorder="1" applyAlignment="1" applyProtection="1">
      <alignment horizontal="center" vertical="center"/>
      <protection hidden="1"/>
    </xf>
    <xf numFmtId="0" fontId="21" fillId="4" borderId="48" xfId="1" applyFont="1" applyFill="1" applyBorder="1" applyAlignment="1" applyProtection="1">
      <alignment horizontal="center" vertical="center" shrinkToFit="1"/>
      <protection hidden="1"/>
    </xf>
    <xf numFmtId="0" fontId="21" fillId="4" borderId="47" xfId="1" applyFont="1" applyFill="1" applyBorder="1" applyAlignment="1" applyProtection="1">
      <alignment horizontal="center" vertical="center" shrinkToFit="1"/>
      <protection hidden="1"/>
    </xf>
    <xf numFmtId="0" fontId="21" fillId="4" borderId="18" xfId="1" applyFont="1" applyFill="1" applyBorder="1" applyAlignment="1" applyProtection="1">
      <alignment horizontal="center" vertical="center" shrinkToFit="1"/>
      <protection hidden="1"/>
    </xf>
    <xf numFmtId="0" fontId="21" fillId="0" borderId="38" xfId="1" applyFont="1" applyFill="1" applyBorder="1" applyAlignment="1" applyProtection="1">
      <alignment horizontal="right" vertical="center" shrinkToFit="1"/>
      <protection locked="0"/>
    </xf>
    <xf numFmtId="0" fontId="21" fillId="0" borderId="0" xfId="1" applyFont="1" applyFill="1" applyBorder="1" applyAlignment="1" applyProtection="1">
      <alignment horizontal="right" vertical="center" shrinkToFit="1"/>
      <protection locked="0"/>
    </xf>
    <xf numFmtId="0" fontId="21" fillId="0" borderId="47" xfId="1" applyFont="1" applyFill="1" applyBorder="1" applyAlignment="1" applyProtection="1">
      <alignment horizontal="center" vertical="center" shrinkToFit="1"/>
      <protection hidden="1"/>
    </xf>
    <xf numFmtId="0" fontId="21" fillId="0" borderId="18" xfId="1" applyFont="1" applyFill="1" applyBorder="1" applyAlignment="1" applyProtection="1">
      <alignment horizontal="center" vertical="center" shrinkToFit="1"/>
      <protection hidden="1"/>
    </xf>
    <xf numFmtId="0" fontId="36" fillId="0" borderId="3" xfId="1" applyNumberFormat="1" applyFont="1" applyFill="1" applyBorder="1" applyAlignment="1" applyProtection="1">
      <alignment horizontal="center" vertical="center"/>
      <protection locked="0"/>
    </xf>
    <xf numFmtId="0" fontId="36" fillId="0" borderId="4" xfId="1" applyNumberFormat="1" applyFont="1" applyFill="1" applyBorder="1" applyAlignment="1" applyProtection="1">
      <alignment horizontal="center" vertical="center"/>
      <protection locked="0"/>
    </xf>
    <xf numFmtId="0" fontId="36" fillId="0" borderId="2" xfId="1" applyNumberFormat="1" applyFont="1" applyFill="1" applyBorder="1" applyAlignment="1" applyProtection="1">
      <alignment horizontal="center" vertical="center"/>
      <protection locked="0"/>
    </xf>
    <xf numFmtId="0" fontId="51" fillId="0" borderId="3" xfId="1" applyNumberFormat="1" applyFont="1" applyFill="1" applyBorder="1" applyAlignment="1" applyProtection="1">
      <alignment horizontal="center" vertical="center"/>
      <protection locked="0"/>
    </xf>
    <xf numFmtId="0" fontId="51" fillId="0" borderId="4" xfId="1" applyNumberFormat="1" applyFont="1" applyFill="1" applyBorder="1" applyAlignment="1" applyProtection="1">
      <alignment horizontal="center" vertical="center"/>
      <protection locked="0"/>
    </xf>
    <xf numFmtId="0" fontId="51" fillId="0" borderId="2" xfId="1" applyNumberFormat="1" applyFont="1" applyFill="1" applyBorder="1" applyAlignment="1" applyProtection="1">
      <alignment horizontal="center" vertical="center"/>
      <protection locked="0"/>
    </xf>
    <xf numFmtId="0" fontId="21" fillId="0" borderId="42" xfId="1" applyNumberFormat="1" applyFont="1" applyFill="1" applyBorder="1" applyAlignment="1" applyProtection="1">
      <alignment horizontal="center" vertical="center"/>
      <protection locked="0"/>
    </xf>
    <xf numFmtId="0" fontId="21" fillId="0" borderId="40" xfId="1" applyNumberFormat="1" applyFont="1" applyFill="1" applyBorder="1" applyAlignment="1" applyProtection="1">
      <alignment horizontal="center" vertical="center"/>
      <protection locked="0"/>
    </xf>
    <xf numFmtId="0" fontId="21" fillId="0" borderId="41" xfId="1" applyNumberFormat="1" applyFont="1" applyFill="1" applyBorder="1" applyAlignment="1" applyProtection="1">
      <alignment horizontal="center" vertical="center"/>
      <protection locked="0"/>
    </xf>
    <xf numFmtId="0" fontId="21" fillId="4" borderId="25" xfId="1" applyFont="1" applyFill="1" applyBorder="1" applyAlignment="1" applyProtection="1">
      <alignment horizontal="center" vertical="center" shrinkToFit="1"/>
      <protection hidden="1"/>
    </xf>
    <xf numFmtId="0" fontId="21" fillId="0" borderId="141" xfId="1" applyFont="1" applyFill="1" applyBorder="1" applyAlignment="1" applyProtection="1">
      <alignment horizontal="center" vertical="center" shrinkToFit="1"/>
      <protection hidden="1"/>
    </xf>
    <xf numFmtId="0" fontId="21" fillId="0" borderId="142" xfId="1" applyFont="1" applyFill="1" applyBorder="1" applyAlignment="1" applyProtection="1">
      <alignment horizontal="center" vertical="center" shrinkToFit="1"/>
      <protection hidden="1"/>
    </xf>
    <xf numFmtId="0" fontId="21" fillId="0" borderId="143" xfId="1" applyFont="1" applyFill="1" applyBorder="1" applyAlignment="1" applyProtection="1">
      <alignment horizontal="center" vertical="center" shrinkToFit="1"/>
      <protection hidden="1"/>
    </xf>
    <xf numFmtId="0" fontId="19" fillId="4" borderId="60" xfId="1" applyFont="1" applyFill="1" applyBorder="1" applyAlignment="1" applyProtection="1">
      <alignment horizontal="center" vertical="center" wrapText="1" shrinkToFit="1"/>
      <protection hidden="1"/>
    </xf>
    <xf numFmtId="0" fontId="19" fillId="4" borderId="59" xfId="1" applyFont="1" applyFill="1" applyBorder="1" applyAlignment="1" applyProtection="1">
      <alignment horizontal="center" vertical="center" shrinkToFit="1"/>
      <protection hidden="1"/>
    </xf>
    <xf numFmtId="0" fontId="19" fillId="4" borderId="61" xfId="1" applyFont="1" applyFill="1" applyBorder="1" applyAlignment="1" applyProtection="1">
      <alignment horizontal="center" vertical="center" shrinkToFit="1"/>
      <protection hidden="1"/>
    </xf>
    <xf numFmtId="0" fontId="21" fillId="0" borderId="60" xfId="1" applyFont="1" applyFill="1" applyBorder="1" applyAlignment="1" applyProtection="1">
      <alignment horizontal="center" vertical="center" shrinkToFit="1"/>
      <protection locked="0" hidden="1"/>
    </xf>
    <xf numFmtId="0" fontId="21" fillId="0" borderId="59" xfId="1" applyFont="1" applyFill="1" applyBorder="1" applyAlignment="1" applyProtection="1">
      <alignment horizontal="center" vertical="center" shrinkToFit="1"/>
      <protection locked="0" hidden="1"/>
    </xf>
    <xf numFmtId="0" fontId="21" fillId="0" borderId="59" xfId="1" applyFont="1" applyFill="1" applyBorder="1" applyAlignment="1" applyProtection="1">
      <alignment horizontal="center" vertical="center" shrinkToFit="1"/>
      <protection hidden="1"/>
    </xf>
    <xf numFmtId="0" fontId="21" fillId="0" borderId="61" xfId="1" applyFont="1" applyFill="1" applyBorder="1" applyAlignment="1" applyProtection="1">
      <alignment horizontal="center" vertical="center" shrinkToFit="1"/>
      <protection hidden="1"/>
    </xf>
    <xf numFmtId="0" fontId="21" fillId="0" borderId="62" xfId="1" applyFont="1" applyFill="1" applyBorder="1" applyAlignment="1" applyProtection="1">
      <alignment horizontal="center" vertical="center" shrinkToFit="1"/>
      <protection hidden="1"/>
    </xf>
    <xf numFmtId="0" fontId="21" fillId="0" borderId="63" xfId="1" applyFont="1" applyFill="1" applyBorder="1" applyAlignment="1" applyProtection="1">
      <alignment horizontal="center" vertical="center" shrinkToFit="1"/>
      <protection hidden="1"/>
    </xf>
    <xf numFmtId="0" fontId="21" fillId="0" borderId="64" xfId="1" applyFont="1" applyFill="1" applyBorder="1" applyAlignment="1" applyProtection="1">
      <alignment horizontal="center" vertical="center" shrinkToFit="1"/>
      <protection hidden="1"/>
    </xf>
    <xf numFmtId="0" fontId="21" fillId="7" borderId="2" xfId="1" applyFont="1" applyFill="1" applyBorder="1" applyAlignment="1" applyProtection="1">
      <alignment horizontal="center" vertical="center" shrinkToFit="1"/>
      <protection locked="0"/>
    </xf>
    <xf numFmtId="0" fontId="21" fillId="0" borderId="59" xfId="1" applyFont="1" applyFill="1" applyBorder="1" applyAlignment="1" applyProtection="1">
      <alignment vertical="center" shrinkToFit="1"/>
      <protection hidden="1"/>
    </xf>
    <xf numFmtId="0" fontId="21" fillId="0" borderId="146" xfId="1" applyFont="1" applyFill="1" applyBorder="1" applyAlignment="1" applyProtection="1">
      <alignment vertical="center" shrinkToFit="1"/>
      <protection hidden="1"/>
    </xf>
    <xf numFmtId="0" fontId="21" fillId="4" borderId="3" xfId="1" applyFont="1" applyFill="1" applyBorder="1" applyAlignment="1" applyProtection="1">
      <alignment horizontal="left" vertical="center" shrinkToFit="1"/>
      <protection hidden="1"/>
    </xf>
    <xf numFmtId="0" fontId="21" fillId="4" borderId="4" xfId="1" applyFont="1" applyFill="1" applyBorder="1" applyAlignment="1" applyProtection="1">
      <alignment horizontal="left" vertical="center" shrinkToFit="1"/>
      <protection hidden="1"/>
    </xf>
    <xf numFmtId="0" fontId="21" fillId="4" borderId="2" xfId="1" applyFont="1" applyFill="1" applyBorder="1" applyAlignment="1" applyProtection="1">
      <alignment horizontal="left" vertical="center" shrinkToFit="1"/>
      <protection hidden="1"/>
    </xf>
    <xf numFmtId="0" fontId="21" fillId="4" borderId="3" xfId="1" applyFont="1" applyFill="1" applyBorder="1" applyAlignment="1" applyProtection="1">
      <alignment horizontal="left" vertical="center"/>
      <protection hidden="1"/>
    </xf>
    <xf numFmtId="0" fontId="21" fillId="4" borderId="4" xfId="1" applyFont="1" applyFill="1" applyBorder="1" applyAlignment="1" applyProtection="1">
      <alignment horizontal="left" vertical="center"/>
      <protection hidden="1"/>
    </xf>
    <xf numFmtId="0" fontId="21" fillId="4" borderId="2" xfId="1" applyFont="1" applyFill="1" applyBorder="1" applyAlignment="1" applyProtection="1">
      <alignment horizontal="left" vertical="center"/>
      <protection hidden="1"/>
    </xf>
    <xf numFmtId="49" fontId="21" fillId="4" borderId="1" xfId="1" applyNumberFormat="1" applyFont="1" applyFill="1" applyBorder="1" applyAlignment="1" applyProtection="1">
      <alignment vertical="center"/>
      <protection locked="0"/>
    </xf>
    <xf numFmtId="0" fontId="21" fillId="0" borderId="34" xfId="1" applyFont="1" applyBorder="1" applyAlignment="1" applyProtection="1">
      <alignment horizontal="left" vertical="center"/>
      <protection hidden="1"/>
    </xf>
    <xf numFmtId="0" fontId="21" fillId="0" borderId="32" xfId="1" applyFont="1" applyBorder="1" applyAlignment="1" applyProtection="1">
      <alignment horizontal="left" vertical="center"/>
      <protection hidden="1"/>
    </xf>
    <xf numFmtId="0" fontId="21" fillId="0" borderId="35" xfId="1" applyFont="1" applyBorder="1" applyAlignment="1" applyProtection="1">
      <alignment horizontal="left" vertical="center"/>
      <protection hidden="1"/>
    </xf>
    <xf numFmtId="0" fontId="36" fillId="0" borderId="3" xfId="1" applyFont="1" applyFill="1" applyBorder="1" applyAlignment="1" applyProtection="1">
      <alignment horizontal="right" vertical="center" wrapText="1" shrinkToFit="1"/>
      <protection locked="0"/>
    </xf>
    <xf numFmtId="0" fontId="36" fillId="0" borderId="4" xfId="1" applyFont="1" applyFill="1" applyBorder="1" applyAlignment="1" applyProtection="1">
      <alignment horizontal="right" vertical="center" wrapText="1" shrinkToFit="1"/>
      <protection locked="0"/>
    </xf>
    <xf numFmtId="0" fontId="36" fillId="0" borderId="43" xfId="1" applyFont="1" applyFill="1" applyBorder="1" applyAlignment="1" applyProtection="1">
      <alignment horizontal="right" vertical="center" wrapText="1" shrinkToFit="1"/>
      <protection locked="0"/>
    </xf>
    <xf numFmtId="0" fontId="21" fillId="4" borderId="121" xfId="1" applyFont="1" applyFill="1" applyBorder="1" applyAlignment="1" applyProtection="1">
      <alignment horizontal="center" vertical="center" textRotation="255" shrinkToFit="1"/>
      <protection hidden="1"/>
    </xf>
    <xf numFmtId="0" fontId="21" fillId="4" borderId="18" xfId="1" applyFont="1" applyFill="1" applyBorder="1" applyAlignment="1" applyProtection="1">
      <alignment horizontal="center" vertical="center" textRotation="255" shrinkToFit="1"/>
      <protection hidden="1"/>
    </xf>
    <xf numFmtId="0" fontId="36" fillId="0" borderId="3" xfId="1" applyFont="1" applyBorder="1" applyAlignment="1" applyProtection="1">
      <alignment vertical="center"/>
      <protection locked="0"/>
    </xf>
    <xf numFmtId="0" fontId="36" fillId="0" borderId="4" xfId="1" applyFont="1" applyBorder="1" applyAlignment="1" applyProtection="1">
      <alignment vertical="center"/>
      <protection locked="0"/>
    </xf>
    <xf numFmtId="0" fontId="36" fillId="0" borderId="2" xfId="1" applyFont="1" applyBorder="1" applyAlignment="1" applyProtection="1">
      <alignment vertical="center"/>
      <protection locked="0"/>
    </xf>
    <xf numFmtId="0" fontId="36" fillId="0" borderId="43" xfId="1" applyFont="1" applyBorder="1" applyAlignment="1" applyProtection="1">
      <alignment vertical="center"/>
      <protection locked="0"/>
    </xf>
    <xf numFmtId="0" fontId="36" fillId="0" borderId="3" xfId="1" applyFont="1" applyFill="1" applyBorder="1" applyAlignment="1" applyProtection="1">
      <alignment vertical="center"/>
      <protection locked="0"/>
    </xf>
    <xf numFmtId="0" fontId="36" fillId="0" borderId="4" xfId="1" applyFont="1" applyFill="1" applyBorder="1" applyAlignment="1" applyProtection="1">
      <alignment vertical="center"/>
      <protection locked="0"/>
    </xf>
    <xf numFmtId="0" fontId="36" fillId="0" borderId="2" xfId="1" applyFont="1" applyFill="1" applyBorder="1" applyAlignment="1" applyProtection="1">
      <alignment vertical="center"/>
      <protection locked="0"/>
    </xf>
    <xf numFmtId="0" fontId="21" fillId="0" borderId="3" xfId="1" applyNumberFormat="1" applyFont="1" applyFill="1" applyBorder="1" applyAlignment="1" applyProtection="1">
      <alignment horizontal="center" vertical="center"/>
      <protection locked="0"/>
    </xf>
    <xf numFmtId="0" fontId="21" fillId="0" borderId="4" xfId="1" applyNumberFormat="1" applyFont="1" applyFill="1" applyBorder="1" applyAlignment="1" applyProtection="1">
      <alignment horizontal="center" vertical="center"/>
      <protection locked="0"/>
    </xf>
    <xf numFmtId="0" fontId="21" fillId="0" borderId="2" xfId="1" applyNumberFormat="1" applyFont="1" applyFill="1" applyBorder="1" applyAlignment="1" applyProtection="1">
      <alignment horizontal="center" vertical="center"/>
      <protection locked="0"/>
    </xf>
    <xf numFmtId="0" fontId="21" fillId="0" borderId="48" xfId="1" applyNumberFormat="1" applyFont="1" applyFill="1" applyBorder="1" applyAlignment="1" applyProtection="1">
      <alignment horizontal="center" vertical="center"/>
    </xf>
    <xf numFmtId="0" fontId="21" fillId="0" borderId="47" xfId="1" applyNumberFormat="1" applyFont="1" applyFill="1" applyBorder="1" applyAlignment="1" applyProtection="1">
      <alignment horizontal="center" vertical="center"/>
    </xf>
    <xf numFmtId="0" fontId="21" fillId="0" borderId="18" xfId="1" applyNumberFormat="1" applyFont="1" applyFill="1" applyBorder="1" applyAlignment="1" applyProtection="1">
      <alignment horizontal="center" vertical="center"/>
    </xf>
    <xf numFmtId="0" fontId="19" fillId="4" borderId="42" xfId="1" applyFont="1" applyFill="1" applyBorder="1" applyAlignment="1" applyProtection="1">
      <alignment horizontal="center" vertical="center" wrapText="1" shrinkToFit="1"/>
      <protection hidden="1"/>
    </xf>
    <xf numFmtId="0" fontId="19" fillId="4" borderId="40" xfId="1" applyFont="1" applyFill="1" applyBorder="1" applyAlignment="1" applyProtection="1">
      <alignment horizontal="center" vertical="center" shrinkToFit="1"/>
      <protection hidden="1"/>
    </xf>
    <xf numFmtId="0" fontId="19" fillId="4" borderId="41" xfId="1" applyFont="1" applyFill="1" applyBorder="1" applyAlignment="1" applyProtection="1">
      <alignment horizontal="center" vertical="center" shrinkToFit="1"/>
      <protection hidden="1"/>
    </xf>
    <xf numFmtId="0" fontId="21" fillId="0" borderId="0" xfId="1" applyFont="1" applyFill="1" applyBorder="1" applyAlignment="1" applyProtection="1">
      <alignment horizontal="center" vertical="center" shrinkToFit="1"/>
      <protection hidden="1"/>
    </xf>
    <xf numFmtId="0" fontId="21" fillId="0" borderId="37" xfId="1" applyFont="1" applyFill="1" applyBorder="1" applyAlignment="1" applyProtection="1">
      <alignment horizontal="center" vertical="center" shrinkToFit="1"/>
      <protection hidden="1"/>
    </xf>
    <xf numFmtId="0" fontId="21" fillId="0" borderId="129" xfId="1" applyFont="1" applyFill="1" applyBorder="1" applyAlignment="1" applyProtection="1">
      <alignment horizontal="center" vertical="center" shrinkToFit="1"/>
      <protection hidden="1"/>
    </xf>
    <xf numFmtId="0" fontId="21" fillId="0" borderId="42" xfId="1" applyNumberFormat="1" applyFont="1" applyFill="1" applyBorder="1" applyAlignment="1" applyProtection="1">
      <alignment horizontal="center" vertical="center"/>
    </xf>
    <xf numFmtId="0" fontId="21" fillId="0" borderId="40" xfId="1" applyNumberFormat="1" applyFont="1" applyFill="1" applyBorder="1" applyAlignment="1" applyProtection="1">
      <alignment horizontal="center" vertical="center"/>
    </xf>
    <xf numFmtId="0" fontId="21" fillId="0" borderId="41" xfId="1" applyNumberFormat="1" applyFont="1" applyFill="1" applyBorder="1" applyAlignment="1" applyProtection="1">
      <alignment horizontal="center" vertical="center"/>
    </xf>
    <xf numFmtId="0" fontId="21" fillId="0" borderId="154" xfId="1" applyFont="1" applyFill="1" applyBorder="1" applyAlignment="1" applyProtection="1">
      <alignment horizontal="center" vertical="center" shrinkToFit="1"/>
      <protection hidden="1"/>
    </xf>
    <xf numFmtId="0" fontId="36" fillId="0" borderId="1" xfId="1" applyFont="1" applyBorder="1" applyAlignment="1" applyProtection="1">
      <alignment horizontal="center" vertical="center"/>
      <protection locked="0"/>
    </xf>
    <xf numFmtId="0" fontId="36" fillId="0" borderId="54" xfId="1" applyFont="1" applyBorder="1" applyAlignment="1" applyProtection="1">
      <alignment horizontal="center" vertical="center"/>
      <protection locked="0"/>
    </xf>
    <xf numFmtId="0" fontId="36" fillId="0" borderId="141" xfId="1" applyFont="1" applyFill="1" applyBorder="1" applyAlignment="1" applyProtection="1">
      <alignment horizontal="center" vertical="center" shrinkToFit="1"/>
      <protection locked="0" hidden="1"/>
    </xf>
    <xf numFmtId="0" fontId="36" fillId="0" borderId="142" xfId="1" applyFont="1" applyFill="1" applyBorder="1" applyAlignment="1" applyProtection="1">
      <alignment horizontal="center" vertical="center" shrinkToFit="1"/>
      <protection locked="0" hidden="1"/>
    </xf>
    <xf numFmtId="0" fontId="36" fillId="0" borderId="154" xfId="1" applyFont="1" applyFill="1" applyBorder="1" applyAlignment="1" applyProtection="1">
      <alignment horizontal="center" vertical="center" shrinkToFit="1"/>
      <protection locked="0" hidden="1"/>
    </xf>
    <xf numFmtId="0" fontId="36" fillId="0" borderId="3" xfId="1" applyFont="1" applyFill="1" applyBorder="1" applyAlignment="1" applyProtection="1">
      <alignment horizontal="right" vertical="center" shrinkToFit="1"/>
      <protection locked="0"/>
    </xf>
    <xf numFmtId="0" fontId="36" fillId="0" borderId="4" xfId="1" applyFont="1" applyFill="1" applyBorder="1" applyAlignment="1" applyProtection="1">
      <alignment horizontal="right" vertical="center" shrinkToFit="1"/>
      <protection locked="0"/>
    </xf>
    <xf numFmtId="49" fontId="21" fillId="0" borderId="42" xfId="1" applyNumberFormat="1" applyFont="1" applyFill="1" applyBorder="1" applyAlignment="1" applyProtection="1">
      <alignment horizontal="right" vertical="center" shrinkToFit="1"/>
      <protection locked="0"/>
    </xf>
    <xf numFmtId="49" fontId="21" fillId="0" borderId="40" xfId="1" applyNumberFormat="1" applyFont="1" applyFill="1" applyBorder="1" applyAlignment="1" applyProtection="1">
      <alignment horizontal="right" vertical="center" shrinkToFit="1"/>
      <protection locked="0"/>
    </xf>
    <xf numFmtId="49" fontId="21" fillId="0" borderId="38" xfId="1" applyNumberFormat="1" applyFont="1" applyFill="1" applyBorder="1" applyAlignment="1" applyProtection="1">
      <alignment horizontal="right" vertical="center" shrinkToFit="1"/>
      <protection locked="0"/>
    </xf>
    <xf numFmtId="49" fontId="21" fillId="0" borderId="0" xfId="1" applyNumberFormat="1" applyFont="1" applyFill="1" applyBorder="1" applyAlignment="1" applyProtection="1">
      <alignment horizontal="right" vertical="center" shrinkToFit="1"/>
      <protection locked="0"/>
    </xf>
    <xf numFmtId="0" fontId="24" fillId="4" borderId="60" xfId="1" applyFont="1" applyFill="1" applyBorder="1" applyAlignment="1" applyProtection="1">
      <alignment horizontal="center" vertical="center" wrapText="1" shrinkToFit="1"/>
      <protection hidden="1"/>
    </xf>
    <xf numFmtId="0" fontId="24" fillId="4" borderId="59" xfId="1" applyFont="1" applyFill="1" applyBorder="1" applyAlignment="1" applyProtection="1">
      <alignment horizontal="center" vertical="center" shrinkToFit="1"/>
      <protection hidden="1"/>
    </xf>
    <xf numFmtId="0" fontId="24" fillId="4" borderId="61" xfId="1" applyFont="1" applyFill="1" applyBorder="1" applyAlignment="1" applyProtection="1">
      <alignment horizontal="center" vertical="center" shrinkToFit="1"/>
      <protection hidden="1"/>
    </xf>
    <xf numFmtId="0" fontId="21" fillId="0" borderId="60" xfId="1" applyNumberFormat="1" applyFont="1" applyFill="1" applyBorder="1" applyAlignment="1" applyProtection="1">
      <alignment horizontal="center" vertical="center"/>
      <protection locked="0"/>
    </xf>
    <xf numFmtId="0" fontId="21" fillId="0" borderId="59" xfId="1" applyNumberFormat="1" applyFont="1" applyFill="1" applyBorder="1" applyAlignment="1" applyProtection="1">
      <alignment horizontal="center" vertical="center"/>
      <protection locked="0"/>
    </xf>
    <xf numFmtId="0" fontId="21" fillId="0" borderId="61" xfId="1" applyNumberFormat="1" applyFont="1" applyFill="1" applyBorder="1" applyAlignment="1" applyProtection="1">
      <alignment horizontal="center" vertical="center"/>
      <protection locked="0"/>
    </xf>
    <xf numFmtId="0" fontId="21" fillId="0" borderId="62" xfId="1" applyFont="1" applyBorder="1" applyAlignment="1" applyProtection="1">
      <alignment horizontal="center" vertical="center"/>
      <protection hidden="1"/>
    </xf>
    <xf numFmtId="0" fontId="11" fillId="0" borderId="63" xfId="1" applyBorder="1" applyAlignment="1">
      <alignment horizontal="center" vertical="center"/>
    </xf>
    <xf numFmtId="0" fontId="11" fillId="0" borderId="64" xfId="1" applyBorder="1" applyAlignment="1">
      <alignment horizontal="center" vertical="center"/>
    </xf>
    <xf numFmtId="49" fontId="21" fillId="0" borderId="118" xfId="1" applyNumberFormat="1" applyFont="1" applyBorder="1" applyAlignment="1" applyProtection="1">
      <alignment vertical="top"/>
      <protection locked="0"/>
    </xf>
    <xf numFmtId="49" fontId="21" fillId="0" borderId="119" xfId="1" applyNumberFormat="1" applyFont="1" applyBorder="1" applyAlignment="1" applyProtection="1">
      <alignment vertical="top"/>
      <protection locked="0"/>
    </xf>
    <xf numFmtId="49" fontId="21" fillId="0" borderId="17" xfId="1" applyNumberFormat="1" applyFont="1" applyBorder="1" applyAlignment="1" applyProtection="1">
      <alignment vertical="center"/>
      <protection locked="0"/>
    </xf>
    <xf numFmtId="49" fontId="21" fillId="0" borderId="120" xfId="1" applyNumberFormat="1" applyFont="1" applyBorder="1" applyAlignment="1" applyProtection="1">
      <alignment vertical="center"/>
      <protection locked="0"/>
    </xf>
    <xf numFmtId="0" fontId="36" fillId="0" borderId="1" xfId="1" applyFont="1" applyBorder="1" applyAlignment="1" applyProtection="1">
      <alignment vertical="center"/>
      <protection locked="0"/>
    </xf>
    <xf numFmtId="0" fontId="36" fillId="0" borderId="54" xfId="1" applyFont="1" applyBorder="1" applyAlignment="1" applyProtection="1">
      <alignment vertical="center"/>
      <protection locked="0"/>
    </xf>
    <xf numFmtId="0" fontId="36" fillId="0" borderId="141" xfId="1" applyFont="1" applyFill="1" applyBorder="1" applyAlignment="1" applyProtection="1">
      <alignment horizontal="center" vertical="center"/>
      <protection locked="0" hidden="1"/>
    </xf>
    <xf numFmtId="0" fontId="36" fillId="0" borderId="142" xfId="1" applyFont="1" applyFill="1" applyBorder="1" applyAlignment="1" applyProtection="1">
      <alignment horizontal="center" vertical="center"/>
      <protection locked="0" hidden="1"/>
    </xf>
    <xf numFmtId="0" fontId="36" fillId="0" borderId="154" xfId="1" applyFont="1" applyFill="1" applyBorder="1" applyAlignment="1" applyProtection="1">
      <alignment horizontal="center" vertical="center"/>
      <protection locked="0" hidden="1"/>
    </xf>
    <xf numFmtId="49" fontId="21" fillId="0" borderId="3" xfId="1" applyNumberFormat="1" applyFont="1" applyFill="1" applyBorder="1" applyAlignment="1" applyProtection="1">
      <alignment horizontal="right" vertical="center" shrinkToFit="1"/>
      <protection locked="0"/>
    </xf>
    <xf numFmtId="49" fontId="21" fillId="0" borderId="4" xfId="1" applyNumberFormat="1" applyFont="1" applyFill="1" applyBorder="1" applyAlignment="1" applyProtection="1">
      <alignment horizontal="right" vertical="center" shrinkToFit="1"/>
      <protection locked="0"/>
    </xf>
    <xf numFmtId="0" fontId="21" fillId="0" borderId="4" xfId="1" applyFont="1" applyFill="1" applyBorder="1" applyAlignment="1" applyProtection="1">
      <alignment horizontal="center" vertical="center" shrinkToFit="1"/>
      <protection hidden="1"/>
    </xf>
    <xf numFmtId="0" fontId="21" fillId="0" borderId="2" xfId="1" applyFont="1" applyFill="1" applyBorder="1" applyAlignment="1" applyProtection="1">
      <alignment horizontal="center" vertical="center" shrinkToFit="1"/>
      <protection hidden="1"/>
    </xf>
    <xf numFmtId="0" fontId="36" fillId="0" borderId="1" xfId="1" applyFont="1" applyFill="1" applyBorder="1" applyAlignment="1" applyProtection="1">
      <alignment horizontal="center" vertical="center" shrinkToFit="1"/>
      <protection locked="0"/>
    </xf>
    <xf numFmtId="0" fontId="36" fillId="0" borderId="54" xfId="1" applyFont="1" applyFill="1" applyBorder="1" applyAlignment="1" applyProtection="1">
      <alignment horizontal="center" vertical="center" shrinkToFit="1"/>
      <protection locked="0"/>
    </xf>
    <xf numFmtId="0" fontId="21" fillId="4" borderId="3" xfId="1" applyFont="1" applyFill="1" applyBorder="1" applyAlignment="1" applyProtection="1">
      <alignment horizontal="center" vertical="center" wrapText="1" shrinkToFit="1"/>
      <protection hidden="1"/>
    </xf>
    <xf numFmtId="182" fontId="21" fillId="0" borderId="3" xfId="1" applyNumberFormat="1" applyFont="1" applyBorder="1" applyAlignment="1" applyProtection="1">
      <alignment horizontal="center" vertical="center"/>
      <protection locked="0"/>
    </xf>
    <xf numFmtId="182" fontId="21" fillId="0" borderId="4" xfId="1" applyNumberFormat="1" applyFont="1" applyBorder="1" applyAlignment="1" applyProtection="1">
      <alignment horizontal="center" vertical="center"/>
      <protection locked="0"/>
    </xf>
    <xf numFmtId="58" fontId="21" fillId="0" borderId="3" xfId="1" applyNumberFormat="1" applyFont="1" applyBorder="1" applyAlignment="1" applyProtection="1">
      <alignment horizontal="center" vertical="center"/>
      <protection locked="0"/>
    </xf>
    <xf numFmtId="58" fontId="21" fillId="0" borderId="4" xfId="1" applyNumberFormat="1" applyFont="1" applyBorder="1" applyAlignment="1" applyProtection="1">
      <alignment horizontal="center" vertical="center"/>
      <protection locked="0"/>
    </xf>
    <xf numFmtId="58" fontId="21" fillId="0" borderId="2" xfId="1" applyNumberFormat="1" applyFont="1" applyBorder="1" applyAlignment="1" applyProtection="1">
      <alignment horizontal="center" vertical="center"/>
      <protection locked="0"/>
    </xf>
    <xf numFmtId="58" fontId="21" fillId="0" borderId="43" xfId="1" applyNumberFormat="1" applyFont="1" applyBorder="1" applyAlignment="1" applyProtection="1">
      <alignment horizontal="center" vertical="center"/>
      <protection locked="0"/>
    </xf>
    <xf numFmtId="0" fontId="21" fillId="4" borderId="30" xfId="1" applyFont="1" applyFill="1" applyBorder="1" applyAlignment="1" applyProtection="1">
      <alignment horizontal="center" vertical="center" shrinkToFit="1"/>
      <protection hidden="1"/>
    </xf>
    <xf numFmtId="0" fontId="21" fillId="0" borderId="0" xfId="1" applyFont="1" applyAlignment="1" applyProtection="1">
      <alignment horizontal="center" vertical="center"/>
      <protection hidden="1"/>
    </xf>
    <xf numFmtId="0" fontId="21" fillId="7" borderId="70" xfId="1" applyFont="1" applyFill="1" applyBorder="1" applyAlignment="1" applyProtection="1">
      <alignment horizontal="center" vertical="center" shrinkToFit="1"/>
      <protection hidden="1"/>
    </xf>
    <xf numFmtId="0" fontId="21" fillId="7" borderId="71" xfId="1" applyFont="1" applyFill="1" applyBorder="1" applyAlignment="1" applyProtection="1">
      <alignment horizontal="center" vertical="center" shrinkToFit="1"/>
      <protection hidden="1"/>
    </xf>
    <xf numFmtId="0" fontId="21" fillId="7" borderId="148" xfId="1" applyFont="1" applyFill="1" applyBorder="1" applyAlignment="1" applyProtection="1">
      <alignment horizontal="center" vertical="center" shrinkToFit="1"/>
      <protection hidden="1"/>
    </xf>
    <xf numFmtId="0" fontId="21" fillId="7" borderId="57" xfId="1" applyFont="1" applyFill="1" applyBorder="1" applyAlignment="1" applyProtection="1">
      <alignment horizontal="center" vertical="center" shrinkToFit="1"/>
      <protection hidden="1"/>
    </xf>
    <xf numFmtId="0" fontId="21" fillId="7" borderId="111" xfId="1" applyFont="1" applyFill="1" applyBorder="1" applyAlignment="1" applyProtection="1">
      <alignment horizontal="center" vertical="center" shrinkToFit="1"/>
      <protection hidden="1"/>
    </xf>
    <xf numFmtId="0" fontId="21" fillId="7" borderId="17" xfId="1" applyFont="1" applyFill="1" applyBorder="1" applyAlignment="1" applyProtection="1">
      <alignment horizontal="center" vertical="center" shrinkToFit="1"/>
      <protection hidden="1"/>
    </xf>
    <xf numFmtId="0" fontId="21" fillId="7" borderId="169" xfId="1" applyFont="1" applyFill="1" applyBorder="1" applyAlignment="1" applyProtection="1">
      <alignment horizontal="center" vertical="center" shrinkToFit="1"/>
      <protection hidden="1"/>
    </xf>
    <xf numFmtId="0" fontId="21" fillId="7" borderId="167" xfId="1" applyFont="1" applyFill="1" applyBorder="1" applyAlignment="1" applyProtection="1">
      <alignment horizontal="center" vertical="center" shrinkToFit="1"/>
      <protection hidden="1"/>
    </xf>
    <xf numFmtId="0" fontId="21" fillId="7" borderId="168" xfId="1" applyFont="1" applyFill="1" applyBorder="1" applyAlignment="1" applyProtection="1">
      <alignment horizontal="center" vertical="center" shrinkToFit="1"/>
      <protection hidden="1"/>
    </xf>
    <xf numFmtId="0" fontId="21" fillId="7" borderId="172" xfId="1" applyFont="1" applyFill="1" applyBorder="1" applyAlignment="1" applyProtection="1">
      <alignment horizontal="center" vertical="center" shrinkToFit="1"/>
      <protection hidden="1"/>
    </xf>
    <xf numFmtId="0" fontId="21" fillId="0" borderId="165" xfId="1" applyFont="1" applyFill="1" applyBorder="1" applyAlignment="1" applyProtection="1">
      <alignment horizontal="center" vertical="center"/>
      <protection hidden="1"/>
    </xf>
    <xf numFmtId="0" fontId="21" fillId="0" borderId="2" xfId="1" applyFont="1" applyFill="1" applyBorder="1" applyAlignment="1" applyProtection="1">
      <alignment horizontal="center" vertical="center"/>
      <protection hidden="1"/>
    </xf>
    <xf numFmtId="0" fontId="21" fillId="7" borderId="56" xfId="1" applyFont="1" applyFill="1" applyBorder="1" applyAlignment="1" applyProtection="1">
      <alignment horizontal="center" vertical="center" shrinkToFit="1"/>
      <protection hidden="1"/>
    </xf>
    <xf numFmtId="0" fontId="21" fillId="7" borderId="173" xfId="1" applyFont="1" applyFill="1" applyBorder="1" applyAlignment="1" applyProtection="1">
      <alignment horizontal="center" vertical="center"/>
      <protection hidden="1"/>
    </xf>
    <xf numFmtId="0" fontId="21" fillId="0" borderId="165" xfId="1" applyFont="1" applyFill="1" applyBorder="1" applyAlignment="1" applyProtection="1">
      <alignment horizontal="center" vertical="center"/>
      <protection locked="0"/>
    </xf>
    <xf numFmtId="0" fontId="21" fillId="0" borderId="38" xfId="1" applyFont="1" applyFill="1" applyBorder="1" applyAlignment="1" applyProtection="1">
      <alignment horizontal="center" vertical="center" shrinkToFit="1"/>
      <protection locked="0"/>
    </xf>
    <xf numFmtId="0" fontId="21" fillId="0" borderId="0" xfId="1" applyFont="1" applyFill="1" applyBorder="1" applyAlignment="1" applyProtection="1">
      <alignment horizontal="center" vertical="center" shrinkToFit="1"/>
      <protection locked="0"/>
    </xf>
    <xf numFmtId="0" fontId="21" fillId="0" borderId="41" xfId="1" applyFont="1" applyFill="1" applyBorder="1" applyAlignment="1" applyProtection="1">
      <alignment vertical="center" shrinkToFit="1"/>
      <protection hidden="1"/>
    </xf>
    <xf numFmtId="0" fontId="21" fillId="0" borderId="37" xfId="1" applyFont="1" applyFill="1" applyBorder="1" applyAlignment="1" applyProtection="1">
      <alignment vertical="center" shrinkToFit="1"/>
      <protection hidden="1"/>
    </xf>
    <xf numFmtId="0" fontId="21" fillId="0" borderId="18" xfId="1" applyFont="1" applyFill="1" applyBorder="1" applyAlignment="1" applyProtection="1">
      <alignment vertical="center" shrinkToFit="1"/>
      <protection hidden="1"/>
    </xf>
    <xf numFmtId="0" fontId="21" fillId="0" borderId="123" xfId="1" applyFont="1" applyFill="1" applyBorder="1" applyAlignment="1" applyProtection="1">
      <alignment horizontal="center" vertical="center"/>
      <protection hidden="1"/>
    </xf>
    <xf numFmtId="0" fontId="21" fillId="0" borderId="124" xfId="1" applyFont="1" applyFill="1" applyBorder="1" applyAlignment="1" applyProtection="1">
      <alignment horizontal="center" vertical="center"/>
      <protection hidden="1"/>
    </xf>
    <xf numFmtId="0" fontId="21" fillId="0" borderId="129" xfId="1" applyFont="1" applyFill="1" applyBorder="1" applyAlignment="1" applyProtection="1">
      <alignment horizontal="center" vertical="center"/>
      <protection hidden="1"/>
    </xf>
    <xf numFmtId="0" fontId="21" fillId="0" borderId="126" xfId="1" applyFont="1" applyFill="1" applyBorder="1" applyAlignment="1" applyProtection="1">
      <alignment horizontal="center" vertical="center"/>
      <protection hidden="1"/>
    </xf>
    <xf numFmtId="0" fontId="21" fillId="0" borderId="127" xfId="1" applyFont="1" applyFill="1" applyBorder="1" applyAlignment="1" applyProtection="1">
      <alignment horizontal="center" vertical="center"/>
      <protection hidden="1"/>
    </xf>
    <xf numFmtId="0" fontId="21" fillId="0" borderId="174" xfId="1" applyFont="1" applyFill="1" applyBorder="1" applyAlignment="1" applyProtection="1">
      <alignment horizontal="center" vertical="center"/>
      <protection hidden="1"/>
    </xf>
    <xf numFmtId="0" fontId="21" fillId="0" borderId="130" xfId="1" applyFont="1" applyFill="1" applyBorder="1" applyAlignment="1" applyProtection="1">
      <alignment horizontal="center" vertical="center"/>
      <protection hidden="1"/>
    </xf>
    <xf numFmtId="0" fontId="21" fillId="0" borderId="131" xfId="1" applyFont="1" applyFill="1" applyBorder="1" applyAlignment="1" applyProtection="1">
      <alignment horizontal="center" vertical="center"/>
      <protection hidden="1"/>
    </xf>
    <xf numFmtId="0" fontId="21" fillId="0" borderId="132" xfId="1" applyFont="1" applyFill="1" applyBorder="1" applyAlignment="1" applyProtection="1">
      <alignment horizontal="center" vertical="center"/>
      <protection hidden="1"/>
    </xf>
    <xf numFmtId="0" fontId="21" fillId="7" borderId="55" xfId="1" applyFont="1" applyFill="1" applyBorder="1" applyAlignment="1" applyProtection="1">
      <alignment horizontal="center" vertical="center"/>
      <protection hidden="1"/>
    </xf>
    <xf numFmtId="0" fontId="36" fillId="0" borderId="43" xfId="1" applyFont="1" applyFill="1" applyBorder="1" applyAlignment="1" applyProtection="1">
      <alignment horizontal="center" vertical="center"/>
      <protection locked="0"/>
    </xf>
    <xf numFmtId="0" fontId="21" fillId="7" borderId="144" xfId="1" applyFont="1" applyFill="1" applyBorder="1" applyAlignment="1" applyProtection="1">
      <alignment horizontal="center" vertical="center" textRotation="255" wrapText="1"/>
      <protection hidden="1"/>
    </xf>
    <xf numFmtId="0" fontId="21" fillId="7" borderId="145" xfId="1" applyFont="1" applyFill="1" applyBorder="1" applyAlignment="1" applyProtection="1">
      <alignment horizontal="center" vertical="center" textRotation="255" wrapText="1"/>
      <protection hidden="1"/>
    </xf>
    <xf numFmtId="0" fontId="21" fillId="0" borderId="125" xfId="1" applyFont="1" applyFill="1" applyBorder="1" applyAlignment="1" applyProtection="1">
      <alignment horizontal="center" vertical="center"/>
      <protection hidden="1"/>
    </xf>
    <xf numFmtId="0" fontId="21" fillId="0" borderId="128" xfId="1" applyFont="1" applyFill="1" applyBorder="1" applyAlignment="1" applyProtection="1">
      <alignment horizontal="center" vertical="center"/>
      <protection hidden="1"/>
    </xf>
    <xf numFmtId="0" fontId="21" fillId="0" borderId="133" xfId="1" applyFont="1" applyFill="1" applyBorder="1" applyAlignment="1" applyProtection="1">
      <alignment horizontal="center" vertical="center"/>
      <protection hidden="1"/>
    </xf>
    <xf numFmtId="49" fontId="21" fillId="0" borderId="145" xfId="1" applyNumberFormat="1" applyFont="1" applyBorder="1" applyAlignment="1" applyProtection="1">
      <alignment horizontal="center" vertical="center"/>
      <protection locked="0"/>
    </xf>
    <xf numFmtId="49" fontId="21" fillId="0" borderId="60" xfId="1" applyNumberFormat="1" applyFont="1" applyBorder="1" applyAlignment="1" applyProtection="1">
      <alignment horizontal="center" vertical="center"/>
      <protection locked="0"/>
    </xf>
    <xf numFmtId="49" fontId="21" fillId="0" borderId="59" xfId="1" applyNumberFormat="1" applyFont="1" applyBorder="1" applyAlignment="1" applyProtection="1">
      <alignment horizontal="center" vertical="center"/>
      <protection locked="0"/>
    </xf>
    <xf numFmtId="49" fontId="21" fillId="0" borderId="146" xfId="1" applyNumberFormat="1" applyFont="1" applyBorder="1" applyAlignment="1" applyProtection="1">
      <alignment horizontal="center" vertical="center"/>
      <protection locked="0"/>
    </xf>
    <xf numFmtId="0" fontId="21" fillId="7" borderId="169" xfId="1" applyFont="1" applyFill="1" applyBorder="1" applyAlignment="1" applyProtection="1">
      <alignment horizontal="center" vertical="center"/>
      <protection hidden="1"/>
    </xf>
    <xf numFmtId="0" fontId="21" fillId="7" borderId="167" xfId="1" applyFont="1" applyFill="1" applyBorder="1" applyAlignment="1" applyProtection="1">
      <alignment horizontal="center" vertical="center"/>
      <protection hidden="1"/>
    </xf>
    <xf numFmtId="0" fontId="21" fillId="7" borderId="168" xfId="1" applyFont="1" applyFill="1" applyBorder="1" applyAlignment="1" applyProtection="1">
      <alignment horizontal="center" vertical="center"/>
      <protection hidden="1"/>
    </xf>
    <xf numFmtId="0" fontId="21" fillId="0" borderId="169" xfId="1" applyFont="1" applyFill="1" applyBorder="1" applyAlignment="1" applyProtection="1">
      <alignment horizontal="center" vertical="center"/>
      <protection locked="0"/>
    </xf>
    <xf numFmtId="0" fontId="21" fillId="0" borderId="167" xfId="1" applyFont="1" applyFill="1" applyBorder="1" applyAlignment="1" applyProtection="1">
      <alignment horizontal="center" vertical="center"/>
      <protection locked="0"/>
    </xf>
    <xf numFmtId="176" fontId="21" fillId="0" borderId="169" xfId="1" applyNumberFormat="1" applyFont="1" applyFill="1" applyBorder="1" applyAlignment="1" applyProtection="1">
      <alignment horizontal="center" vertical="center"/>
      <protection locked="0"/>
    </xf>
    <xf numFmtId="176" fontId="21" fillId="0" borderId="167" xfId="1" applyNumberFormat="1" applyFont="1" applyFill="1" applyBorder="1" applyAlignment="1" applyProtection="1">
      <alignment horizontal="center" vertical="center"/>
      <protection locked="0"/>
    </xf>
    <xf numFmtId="176" fontId="21" fillId="0" borderId="172" xfId="1" applyNumberFormat="1" applyFont="1" applyFill="1" applyBorder="1" applyAlignment="1" applyProtection="1">
      <alignment horizontal="center" vertical="center"/>
      <protection locked="0"/>
    </xf>
    <xf numFmtId="0" fontId="21" fillId="7" borderId="21" xfId="1" applyFont="1" applyFill="1" applyBorder="1" applyAlignment="1" applyProtection="1">
      <alignment horizontal="center" vertical="center"/>
      <protection hidden="1"/>
    </xf>
    <xf numFmtId="0" fontId="21" fillId="0" borderId="38" xfId="1" applyFont="1" applyBorder="1" applyAlignment="1" applyProtection="1">
      <alignment horizontal="left" vertical="center"/>
      <protection locked="0"/>
    </xf>
    <xf numFmtId="0" fontId="21" fillId="0" borderId="0" xfId="1" applyFont="1" applyBorder="1" applyAlignment="1" applyProtection="1">
      <alignment horizontal="left" vertical="center"/>
      <protection locked="0"/>
    </xf>
    <xf numFmtId="0" fontId="21" fillId="0" borderId="39" xfId="1" applyFont="1" applyBorder="1" applyAlignment="1" applyProtection="1">
      <alignment horizontal="left" vertical="center"/>
      <protection locked="0"/>
    </xf>
    <xf numFmtId="0" fontId="21" fillId="0" borderId="172" xfId="1" applyFont="1" applyFill="1" applyBorder="1" applyAlignment="1" applyProtection="1">
      <alignment horizontal="center" vertical="center"/>
      <protection locked="0"/>
    </xf>
    <xf numFmtId="0" fontId="21" fillId="7" borderId="60" xfId="1" applyFont="1" applyFill="1" applyBorder="1" applyAlignment="1" applyProtection="1">
      <alignment horizontal="center" vertical="center" shrinkToFit="1"/>
      <protection hidden="1"/>
    </xf>
    <xf numFmtId="0" fontId="21" fillId="7" borderId="56" xfId="1" applyFont="1" applyFill="1" applyBorder="1" applyAlignment="1" applyProtection="1">
      <alignment vertical="center" shrinkToFit="1"/>
      <protection hidden="1"/>
    </xf>
    <xf numFmtId="0" fontId="21" fillId="7" borderId="40" xfId="1" applyFont="1" applyFill="1" applyBorder="1" applyAlignment="1" applyProtection="1">
      <alignment vertical="center" shrinkToFit="1"/>
      <protection hidden="1"/>
    </xf>
    <xf numFmtId="0" fontId="21" fillId="7" borderId="41" xfId="1" applyFont="1" applyFill="1" applyBorder="1" applyAlignment="1" applyProtection="1">
      <alignment vertical="center" shrinkToFit="1"/>
      <protection hidden="1"/>
    </xf>
    <xf numFmtId="0" fontId="21" fillId="7" borderId="87" xfId="1" applyFont="1" applyFill="1" applyBorder="1" applyAlignment="1" applyProtection="1">
      <alignment horizontal="center" vertical="center" shrinkToFit="1"/>
      <protection hidden="1"/>
    </xf>
    <xf numFmtId="0" fontId="21" fillId="7" borderId="30" xfId="1" applyFont="1" applyFill="1" applyBorder="1" applyAlignment="1" applyProtection="1">
      <alignment horizontal="center" vertical="center" shrinkToFit="1"/>
      <protection hidden="1"/>
    </xf>
    <xf numFmtId="0" fontId="21" fillId="7" borderId="42" xfId="1" applyFont="1" applyFill="1" applyBorder="1" applyAlignment="1" applyProtection="1">
      <alignment horizontal="center" vertical="center" wrapText="1" shrinkToFit="1"/>
      <protection hidden="1"/>
    </xf>
    <xf numFmtId="0" fontId="21" fillId="7" borderId="41" xfId="1" applyFont="1" applyFill="1" applyBorder="1" applyAlignment="1" applyProtection="1">
      <alignment horizontal="center" vertical="center" wrapText="1" shrinkToFit="1"/>
      <protection hidden="1"/>
    </xf>
    <xf numFmtId="0" fontId="21" fillId="7" borderId="38" xfId="1" applyFont="1" applyFill="1" applyBorder="1" applyAlignment="1" applyProtection="1">
      <alignment horizontal="center" vertical="center" wrapText="1" shrinkToFit="1"/>
      <protection hidden="1"/>
    </xf>
    <xf numFmtId="0" fontId="21" fillId="7" borderId="0" xfId="1" applyFont="1" applyFill="1" applyBorder="1" applyAlignment="1" applyProtection="1">
      <alignment horizontal="center" vertical="center" wrapText="1" shrinkToFit="1"/>
      <protection hidden="1"/>
    </xf>
    <xf numFmtId="0" fontId="21" fillId="7" borderId="37" xfId="1" applyFont="1" applyFill="1" applyBorder="1" applyAlignment="1" applyProtection="1">
      <alignment horizontal="center" vertical="center" wrapText="1" shrinkToFit="1"/>
      <protection hidden="1"/>
    </xf>
    <xf numFmtId="0" fontId="21" fillId="7" borderId="140" xfId="1" applyFont="1" applyFill="1" applyBorder="1" applyAlignment="1" applyProtection="1">
      <alignment horizontal="center" vertical="center" wrapText="1" shrinkToFit="1"/>
      <protection hidden="1"/>
    </xf>
    <xf numFmtId="0" fontId="21" fillId="7" borderId="30" xfId="1" applyFont="1" applyFill="1" applyBorder="1" applyAlignment="1" applyProtection="1">
      <alignment horizontal="center" vertical="center" wrapText="1" shrinkToFit="1"/>
      <protection hidden="1"/>
    </xf>
    <xf numFmtId="0" fontId="21" fillId="7" borderId="147" xfId="1" applyFont="1" applyFill="1" applyBorder="1" applyAlignment="1" applyProtection="1">
      <alignment horizontal="center" vertical="center" wrapText="1" shrinkToFit="1"/>
      <protection hidden="1"/>
    </xf>
    <xf numFmtId="0" fontId="21" fillId="7" borderId="166" xfId="1" applyFont="1" applyFill="1" applyBorder="1" applyAlignment="1" applyProtection="1">
      <alignment horizontal="center" vertical="center"/>
      <protection hidden="1"/>
    </xf>
    <xf numFmtId="0" fontId="21" fillId="7" borderId="172" xfId="1" applyFont="1" applyFill="1" applyBorder="1" applyAlignment="1" applyProtection="1">
      <alignment horizontal="center" vertical="center"/>
      <protection hidden="1"/>
    </xf>
    <xf numFmtId="0" fontId="21" fillId="7" borderId="56" xfId="1" applyFont="1" applyFill="1" applyBorder="1" applyAlignment="1" applyProtection="1">
      <alignment horizontal="right" shrinkToFit="1"/>
      <protection hidden="1"/>
    </xf>
    <xf numFmtId="0" fontId="21" fillId="7" borderId="57" xfId="1" applyFont="1" applyFill="1" applyBorder="1" applyAlignment="1" applyProtection="1">
      <alignment horizontal="right" shrinkToFit="1"/>
      <protection hidden="1"/>
    </xf>
    <xf numFmtId="0" fontId="21" fillId="7" borderId="39" xfId="1" applyFont="1" applyFill="1" applyBorder="1" applyAlignment="1" applyProtection="1">
      <alignment horizontal="center" vertical="center" shrinkToFit="1"/>
      <protection hidden="1"/>
    </xf>
    <xf numFmtId="0" fontId="21" fillId="7" borderId="47" xfId="1" applyFont="1" applyFill="1" applyBorder="1" applyAlignment="1" applyProtection="1">
      <alignment horizontal="center" vertical="center" wrapText="1" shrinkToFit="1"/>
      <protection hidden="1"/>
    </xf>
    <xf numFmtId="0" fontId="21" fillId="7" borderId="18" xfId="1" applyFont="1" applyFill="1" applyBorder="1" applyAlignment="1" applyProtection="1">
      <alignment horizontal="center" vertical="center" wrapText="1" shrinkToFit="1"/>
      <protection hidden="1"/>
    </xf>
    <xf numFmtId="0" fontId="21" fillId="7" borderId="87" xfId="1" applyFont="1" applyFill="1" applyBorder="1" applyAlignment="1" applyProtection="1">
      <alignment horizontal="center" vertical="center" textRotation="255"/>
      <protection hidden="1"/>
    </xf>
    <xf numFmtId="0" fontId="21" fillId="7" borderId="147" xfId="1" applyFont="1" applyFill="1" applyBorder="1" applyAlignment="1" applyProtection="1">
      <alignment horizontal="center" vertical="center" textRotation="255"/>
      <protection hidden="1"/>
    </xf>
    <xf numFmtId="0" fontId="21" fillId="4" borderId="145" xfId="1" applyFont="1" applyFill="1" applyBorder="1" applyAlignment="1" applyProtection="1">
      <alignment horizontal="center" vertical="center" shrinkToFit="1"/>
      <protection hidden="1"/>
    </xf>
    <xf numFmtId="0" fontId="21" fillId="4" borderId="145" xfId="1" applyFont="1" applyFill="1" applyBorder="1" applyAlignment="1" applyProtection="1">
      <alignment horizontal="center" vertical="center" shrinkToFit="1"/>
      <protection locked="0"/>
    </xf>
    <xf numFmtId="0" fontId="21" fillId="4" borderId="170" xfId="1" applyFont="1" applyFill="1" applyBorder="1" applyAlignment="1" applyProtection="1">
      <alignment horizontal="center" vertical="center" shrinkToFit="1"/>
      <protection locked="0"/>
    </xf>
    <xf numFmtId="0" fontId="21" fillId="0" borderId="3" xfId="1" applyFont="1" applyFill="1" applyBorder="1" applyAlignment="1" applyProtection="1">
      <alignment vertical="center" wrapText="1" shrinkToFit="1"/>
      <protection locked="0"/>
    </xf>
    <xf numFmtId="0" fontId="21" fillId="0" borderId="4" xfId="1" applyFont="1" applyFill="1" applyBorder="1" applyAlignment="1" applyProtection="1">
      <alignment vertical="center" wrapText="1" shrinkToFit="1"/>
      <protection locked="0"/>
    </xf>
    <xf numFmtId="0" fontId="21" fillId="0" borderId="4" xfId="1" applyFont="1" applyFill="1" applyBorder="1" applyAlignment="1" applyProtection="1">
      <alignment vertical="center" wrapText="1" shrinkToFit="1"/>
      <protection hidden="1"/>
    </xf>
    <xf numFmtId="0" fontId="21" fillId="0" borderId="43" xfId="1" applyFont="1" applyFill="1" applyBorder="1" applyAlignment="1" applyProtection="1">
      <alignment vertical="center" wrapText="1" shrinkToFit="1"/>
      <protection hidden="1"/>
    </xf>
    <xf numFmtId="0" fontId="21" fillId="0" borderId="123" xfId="1" applyFont="1" applyFill="1" applyBorder="1" applyAlignment="1">
      <alignment horizontal="center" vertical="center" shrinkToFit="1"/>
    </xf>
    <xf numFmtId="0" fontId="21" fillId="0" borderId="124" xfId="1" applyFont="1" applyFill="1" applyBorder="1" applyAlignment="1">
      <alignment horizontal="center" vertical="center" shrinkToFit="1"/>
    </xf>
    <xf numFmtId="0" fontId="21" fillId="0" borderId="125" xfId="1" applyFont="1" applyFill="1" applyBorder="1" applyAlignment="1">
      <alignment horizontal="center" vertical="center" shrinkToFit="1"/>
    </xf>
    <xf numFmtId="0" fontId="21" fillId="0" borderId="126" xfId="1" applyFont="1" applyFill="1" applyBorder="1" applyAlignment="1">
      <alignment horizontal="center" vertical="center" shrinkToFit="1"/>
    </xf>
    <xf numFmtId="0" fontId="21" fillId="0" borderId="127" xfId="1" applyFont="1" applyFill="1" applyBorder="1" applyAlignment="1">
      <alignment horizontal="center" vertical="center" shrinkToFit="1"/>
    </xf>
    <xf numFmtId="0" fontId="21" fillId="0" borderId="128" xfId="1" applyFont="1" applyFill="1" applyBorder="1" applyAlignment="1">
      <alignment horizontal="center" vertical="center" shrinkToFit="1"/>
    </xf>
    <xf numFmtId="0" fontId="21" fillId="0" borderId="130" xfId="1" applyFont="1" applyFill="1" applyBorder="1" applyAlignment="1">
      <alignment horizontal="center" vertical="center" shrinkToFit="1"/>
    </xf>
    <xf numFmtId="0" fontId="21" fillId="0" borderId="131" xfId="1" applyFont="1" applyFill="1" applyBorder="1" applyAlignment="1">
      <alignment horizontal="center" vertical="center" shrinkToFit="1"/>
    </xf>
    <xf numFmtId="0" fontId="21" fillId="0" borderId="133" xfId="1" applyFont="1" applyFill="1" applyBorder="1" applyAlignment="1">
      <alignment horizontal="center" vertical="center" shrinkToFit="1"/>
    </xf>
    <xf numFmtId="0" fontId="21" fillId="4" borderId="58" xfId="1" applyFont="1" applyFill="1" applyBorder="1" applyAlignment="1" applyProtection="1">
      <alignment horizontal="center" vertical="center" textRotation="255" shrinkToFit="1"/>
      <protection hidden="1"/>
    </xf>
    <xf numFmtId="0" fontId="21" fillId="4" borderId="61" xfId="1" applyFont="1" applyFill="1" applyBorder="1" applyAlignment="1" applyProtection="1">
      <alignment horizontal="center" vertical="center" textRotation="255" shrinkToFit="1"/>
      <protection hidden="1"/>
    </xf>
    <xf numFmtId="0" fontId="21" fillId="4" borderId="60" xfId="1" applyFont="1" applyFill="1" applyBorder="1" applyAlignment="1" applyProtection="1">
      <alignment horizontal="center" vertical="center" wrapText="1" shrinkToFit="1"/>
      <protection hidden="1"/>
    </xf>
    <xf numFmtId="0" fontId="36" fillId="0" borderId="62" xfId="1" applyFont="1" applyFill="1" applyBorder="1" applyAlignment="1" applyProtection="1">
      <alignment horizontal="center" vertical="center"/>
      <protection locked="0" hidden="1"/>
    </xf>
    <xf numFmtId="0" fontId="36" fillId="0" borderId="63" xfId="1" applyFont="1" applyFill="1" applyBorder="1" applyAlignment="1" applyProtection="1">
      <alignment horizontal="center" vertical="center"/>
      <protection locked="0" hidden="1"/>
    </xf>
    <xf numFmtId="0" fontId="36" fillId="0" borderId="64" xfId="1" applyFont="1" applyFill="1" applyBorder="1" applyAlignment="1" applyProtection="1">
      <alignment horizontal="center" vertical="center"/>
      <protection locked="0" hidden="1"/>
    </xf>
    <xf numFmtId="0" fontId="21" fillId="0" borderId="83" xfId="1" applyFont="1" applyBorder="1" applyAlignment="1" applyProtection="1">
      <alignment horizontal="center" vertical="center"/>
      <protection locked="0"/>
    </xf>
    <xf numFmtId="0" fontId="21" fillId="0" borderId="84" xfId="1" applyFont="1" applyBorder="1" applyAlignment="1" applyProtection="1">
      <alignment horizontal="center" vertical="center"/>
      <protection locked="0"/>
    </xf>
    <xf numFmtId="0" fontId="21" fillId="0" borderId="82" xfId="1" applyFont="1" applyBorder="1" applyAlignment="1" applyProtection="1">
      <alignment horizontal="center" vertical="center"/>
      <protection locked="0"/>
    </xf>
    <xf numFmtId="0" fontId="21" fillId="0" borderId="85" xfId="1" applyFont="1" applyBorder="1" applyAlignment="1" applyProtection="1">
      <alignment horizontal="center" vertical="center"/>
      <protection locked="0"/>
    </xf>
    <xf numFmtId="0" fontId="87" fillId="0" borderId="175" xfId="12" applyFont="1" applyBorder="1" applyAlignment="1">
      <alignment horizontal="left" vertical="center" wrapText="1"/>
    </xf>
    <xf numFmtId="0" fontId="87" fillId="0" borderId="177" xfId="12" applyFont="1" applyBorder="1" applyAlignment="1">
      <alignment horizontal="left" vertical="center"/>
    </xf>
    <xf numFmtId="0" fontId="88" fillId="0" borderId="178" xfId="12" applyFont="1" applyBorder="1" applyAlignment="1">
      <alignment horizontal="left" vertical="center" wrapText="1"/>
    </xf>
    <xf numFmtId="0" fontId="89" fillId="0" borderId="178" xfId="12" applyFont="1" applyBorder="1" applyAlignment="1">
      <alignment horizontal="left" vertical="center" wrapText="1"/>
    </xf>
    <xf numFmtId="0" fontId="88" fillId="0" borderId="178" xfId="12" applyFont="1" applyBorder="1">
      <alignment vertical="center"/>
    </xf>
    <xf numFmtId="0" fontId="87" fillId="0" borderId="179" xfId="12" applyFont="1" applyBorder="1">
      <alignment vertical="center"/>
    </xf>
    <xf numFmtId="0" fontId="88" fillId="0" borderId="178" xfId="12" applyFont="1" applyFill="1" applyBorder="1">
      <alignment vertical="center"/>
    </xf>
    <xf numFmtId="0" fontId="88" fillId="0" borderId="178" xfId="12" applyFont="1" applyFill="1" applyBorder="1" applyAlignment="1">
      <alignment vertical="center" wrapText="1"/>
    </xf>
    <xf numFmtId="0" fontId="89" fillId="0" borderId="178" xfId="12" applyFont="1" applyFill="1" applyBorder="1">
      <alignment vertical="center"/>
    </xf>
    <xf numFmtId="0" fontId="89" fillId="0" borderId="180" xfId="12" applyFont="1" applyBorder="1" applyAlignment="1">
      <alignment vertical="center" wrapText="1"/>
    </xf>
    <xf numFmtId="0" fontId="77" fillId="0" borderId="121" xfId="13" applyFont="1" applyBorder="1" applyAlignment="1">
      <alignment horizontal="left" vertical="center" wrapText="1"/>
    </xf>
    <xf numFmtId="0" fontId="77" fillId="0" borderId="57" xfId="13" applyFont="1" applyFill="1" applyBorder="1" applyAlignment="1">
      <alignment horizontal="left" vertical="center" wrapText="1"/>
    </xf>
    <xf numFmtId="0" fontId="77" fillId="0" borderId="0" xfId="13" applyFont="1" applyFill="1" applyBorder="1" applyAlignment="1">
      <alignment horizontal="left" vertical="center" wrapText="1"/>
    </xf>
    <xf numFmtId="0" fontId="77" fillId="0" borderId="39" xfId="13" applyFont="1" applyFill="1" applyBorder="1" applyAlignment="1">
      <alignment horizontal="left" vertical="center" wrapText="1"/>
    </xf>
    <xf numFmtId="0" fontId="77" fillId="0" borderId="121" xfId="13" applyFont="1" applyFill="1" applyBorder="1" applyAlignment="1">
      <alignment horizontal="left" vertical="center" wrapText="1"/>
    </xf>
    <xf numFmtId="0" fontId="77" fillId="0" borderId="47" xfId="13" applyFont="1" applyFill="1" applyBorder="1" applyAlignment="1">
      <alignment horizontal="left" vertical="center" wrapText="1"/>
    </xf>
    <xf numFmtId="0" fontId="77" fillId="0" borderId="49" xfId="13" applyFont="1" applyFill="1" applyBorder="1" applyAlignment="1">
      <alignment horizontal="left" vertical="center" wrapText="1"/>
    </xf>
    <xf numFmtId="0" fontId="90" fillId="0" borderId="55" xfId="13" applyFont="1" applyFill="1" applyBorder="1" applyAlignment="1">
      <alignment vertical="center" wrapText="1"/>
    </xf>
    <xf numFmtId="0" fontId="91" fillId="0" borderId="4" xfId="14" applyFont="1" applyFill="1" applyBorder="1" applyAlignment="1">
      <alignment vertical="center" wrapText="1"/>
    </xf>
    <xf numFmtId="0" fontId="91" fillId="0" borderId="43" xfId="14" applyFont="1" applyFill="1" applyBorder="1" applyAlignment="1">
      <alignment vertical="center" wrapText="1"/>
    </xf>
    <xf numFmtId="0" fontId="77" fillId="0" borderId="55" xfId="13" applyFont="1" applyBorder="1" applyAlignment="1">
      <alignment vertical="center" wrapText="1"/>
    </xf>
    <xf numFmtId="0" fontId="91" fillId="0" borderId="4" xfId="14" applyFont="1" applyBorder="1" applyAlignment="1">
      <alignment vertical="center" wrapText="1"/>
    </xf>
    <xf numFmtId="0" fontId="91" fillId="0" borderId="43" xfId="14" applyFont="1" applyBorder="1" applyAlignment="1">
      <alignment vertical="center" wrapText="1"/>
    </xf>
    <xf numFmtId="0" fontId="77" fillId="0" borderId="4" xfId="13" applyFont="1" applyBorder="1" applyAlignment="1">
      <alignment horizontal="left" vertical="center" wrapText="1"/>
    </xf>
    <xf numFmtId="0" fontId="77" fillId="0" borderId="4" xfId="13" applyFont="1" applyBorder="1" applyAlignment="1">
      <alignment vertical="center" wrapText="1"/>
    </xf>
    <xf numFmtId="0" fontId="77" fillId="0" borderId="43" xfId="13" applyFont="1" applyBorder="1" applyAlignment="1">
      <alignment vertical="center" wrapText="1"/>
    </xf>
    <xf numFmtId="0" fontId="77" fillId="0" borderId="55" xfId="13" applyFont="1" applyBorder="1" applyAlignment="1">
      <alignment horizontal="left" vertical="center" wrapText="1"/>
    </xf>
    <xf numFmtId="0" fontId="77" fillId="0" borderId="43" xfId="13" applyFont="1" applyBorder="1" applyAlignment="1">
      <alignment horizontal="left" vertical="center" wrapText="1"/>
    </xf>
    <xf numFmtId="0" fontId="77" fillId="0" borderId="55" xfId="13" applyFont="1" applyFill="1" applyBorder="1" applyAlignment="1">
      <alignment horizontal="left" vertical="center" wrapText="1"/>
    </xf>
    <xf numFmtId="0" fontId="77" fillId="0" borderId="4" xfId="13" applyFont="1" applyFill="1" applyBorder="1" applyAlignment="1">
      <alignment horizontal="left" vertical="center" wrapText="1"/>
    </xf>
    <xf numFmtId="0" fontId="77" fillId="0" borderId="43" xfId="13" applyFont="1" applyFill="1" applyBorder="1" applyAlignment="1">
      <alignment horizontal="left" vertical="center" wrapText="1"/>
    </xf>
    <xf numFmtId="0" fontId="77" fillId="0" borderId="57" xfId="11" applyFont="1" applyBorder="1" applyAlignment="1">
      <alignment horizontal="left" vertical="center" wrapText="1"/>
    </xf>
    <xf numFmtId="0" fontId="77" fillId="0" borderId="0" xfId="11" applyFont="1" applyBorder="1" applyAlignment="1">
      <alignment horizontal="left" vertical="center" wrapText="1"/>
    </xf>
    <xf numFmtId="0" fontId="77" fillId="0" borderId="39" xfId="11" applyFont="1" applyBorder="1" applyAlignment="1">
      <alignment horizontal="left" vertical="center" wrapText="1"/>
    </xf>
    <xf numFmtId="0" fontId="94" fillId="0" borderId="51" xfId="1" applyFont="1" applyBorder="1" applyAlignment="1">
      <alignment vertical="center" wrapText="1"/>
    </xf>
    <xf numFmtId="0" fontId="94" fillId="0" borderId="17" xfId="1" applyFont="1" applyBorder="1" applyAlignment="1">
      <alignment vertical="center" wrapText="1"/>
    </xf>
    <xf numFmtId="0" fontId="94" fillId="0" borderId="113" xfId="1" applyFont="1" applyBorder="1" applyAlignment="1">
      <alignment vertical="center" wrapText="1"/>
    </xf>
    <xf numFmtId="0" fontId="89" fillId="0" borderId="1" xfId="1" applyFont="1" applyBorder="1" applyAlignment="1">
      <alignment vertical="center" wrapText="1"/>
    </xf>
    <xf numFmtId="0" fontId="94" fillId="0" borderId="55" xfId="1" applyFont="1" applyBorder="1" applyAlignment="1">
      <alignment horizontal="left" vertical="center" wrapText="1"/>
    </xf>
    <xf numFmtId="0" fontId="94" fillId="0" borderId="2" xfId="1" applyFont="1" applyBorder="1" applyAlignment="1">
      <alignment horizontal="left" vertical="center" wrapText="1"/>
    </xf>
    <xf numFmtId="0" fontId="95" fillId="0" borderId="1" xfId="1" applyFont="1" applyBorder="1" applyAlignment="1">
      <alignment horizontal="center" vertical="center" wrapText="1"/>
    </xf>
    <xf numFmtId="0" fontId="88" fillId="0" borderId="1" xfId="1" applyFont="1" applyBorder="1" applyAlignment="1">
      <alignment horizontal="center" vertical="center" wrapText="1"/>
    </xf>
    <xf numFmtId="0" fontId="88" fillId="0" borderId="54" xfId="1" applyFont="1" applyBorder="1" applyAlignment="1">
      <alignment vertical="top" wrapText="1"/>
    </xf>
    <xf numFmtId="0" fontId="96" fillId="0" borderId="1" xfId="1" applyFont="1" applyFill="1" applyBorder="1" applyAlignment="1">
      <alignment horizontal="center" vertical="center" wrapText="1"/>
    </xf>
    <xf numFmtId="0" fontId="88" fillId="0" borderId="54" xfId="1" applyFont="1" applyBorder="1" applyAlignment="1">
      <alignment vertical="center"/>
    </xf>
  </cellXfs>
  <cellStyles count="17">
    <cellStyle name="リンク セル 2" xfId="15"/>
    <cellStyle name="桁区切り 2" xfId="6"/>
    <cellStyle name="標準" xfId="0" builtinId="0"/>
    <cellStyle name="標準 2" xfId="1"/>
    <cellStyle name="標準 2 2" xfId="11"/>
    <cellStyle name="標準 5" xfId="14"/>
    <cellStyle name="標準_.指定申請関係様式（一式）" xfId="9"/>
    <cellStyle name="標準_①－２指定更新申請に係る必要書類一覧等(障害児)" xfId="13"/>
    <cellStyle name="標準_⑨指定申請様式（案）（多機能用総括表）" xfId="10"/>
    <cellStyle name="標準_Sheet1" xfId="3"/>
    <cellStyle name="標準_Sheet1 2" xfId="4"/>
    <cellStyle name="標準_居宅生活支援事業所指定申請様式V010(From 20060401)" xfId="2"/>
    <cellStyle name="標準_事業者指定様式（多機能用総括表）作業ファイル" xfId="8"/>
    <cellStyle name="標準_千葉市の様式" xfId="16"/>
    <cellStyle name="標準_相談支援必要書類チェック表（トラップ用）" xfId="12"/>
    <cellStyle name="標準_第２プリンスマンション 県申請" xfId="5"/>
    <cellStyle name="標準_付表4－2（児童デイの従たる）" xfId="7"/>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Drop" dropLines="2" dropStyle="combo" dx="22" fmlaLink="$N$4" fmlaRange="$AT$84:$AT$85" sel="0" val="0"/>
</file>

<file path=xl/ctrlProps/ctrlProp125.xml><?xml version="1.0" encoding="utf-8"?>
<formControlPr xmlns="http://schemas.microsoft.com/office/spreadsheetml/2009/9/main" objectType="Drop" dropLines="15" dropStyle="combo" dx="22" fmlaLink="$N$5" fmlaRange="$AT$111:$AT$125" sel="0" val="0"/>
</file>

<file path=xl/ctrlProps/ctrlProp126.xml><?xml version="1.0" encoding="utf-8"?>
<formControlPr xmlns="http://schemas.microsoft.com/office/spreadsheetml/2009/9/main" objectType="Drop" dropLines="2" dropStyle="combo" dx="22" fmlaLink="$L$6" fmlaRange="$AT$88:$AT$88" sel="0" val="0"/>
</file>

<file path=xl/ctrlProps/ctrlProp127.xml><?xml version="1.0" encoding="utf-8"?>
<formControlPr xmlns="http://schemas.microsoft.com/office/spreadsheetml/2009/9/main" objectType="Drop" dropLines="2" dropStyle="combo" dx="22" fmlaLink="$AA$7" fmlaRange="$AT$127:$AT$128" sel="0" val="0"/>
</file>

<file path=xl/ctrlProps/ctrlProp128.xml><?xml version="1.0" encoding="utf-8"?>
<formControlPr xmlns="http://schemas.microsoft.com/office/spreadsheetml/2009/9/main" objectType="Drop" dropLines="4" dropStyle="combo" dx="22" fmlaLink="$AA$10" fmlaRange="$AT$131:$AT$134" sel="0" val="0"/>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CheckBox" fmlaLink="$AA$11" lockText="1" noThreeD="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Radio" firstButton="1" fmlaLink="$G$47" lockText="1" noThreeD="1"/>
</file>

<file path=xl/ctrlProps/ctrlProp134.xml><?xml version="1.0" encoding="utf-8"?>
<formControlPr xmlns="http://schemas.microsoft.com/office/spreadsheetml/2009/9/main" objectType="Radio" checked="Checked" lockText="1" noThreeD="1"/>
</file>

<file path=xl/ctrlProps/ctrlProp135.xml><?xml version="1.0" encoding="utf-8"?>
<formControlPr xmlns="http://schemas.microsoft.com/office/spreadsheetml/2009/9/main" objectType="Radio" firstButton="1" fmlaLink="$Q$47" lockText="1" noThreeD="1"/>
</file>

<file path=xl/ctrlProps/ctrlProp136.xml><?xml version="1.0" encoding="utf-8"?>
<formControlPr xmlns="http://schemas.microsoft.com/office/spreadsheetml/2009/9/main" objectType="Radio" checked="Checked" lockText="1"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Radio" checked="Checked" firstButton="1" fmlaLink="$AC$41" lockText="1" noThreeD="1"/>
</file>

<file path=xl/ctrlProps/ctrlProp140.xml><?xml version="1.0" encoding="utf-8"?>
<formControlPr xmlns="http://schemas.microsoft.com/office/spreadsheetml/2009/9/main" objectType="Radio"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GBox" noThreeD="1"/>
</file>

<file path=xl/ctrlProps/ctrlProp144.xml><?xml version="1.0" encoding="utf-8"?>
<formControlPr xmlns="http://schemas.microsoft.com/office/spreadsheetml/2009/9/main" objectType="CheckBox" fmlaLink="$AL$32" lockText="1" noThreeD="1"/>
</file>

<file path=xl/ctrlProps/ctrlProp145.xml><?xml version="1.0" encoding="utf-8"?>
<formControlPr xmlns="http://schemas.microsoft.com/office/spreadsheetml/2009/9/main" objectType="CheckBox" fmlaLink="$AM$32" lockText="1" noThreeD="1"/>
</file>

<file path=xl/ctrlProps/ctrlProp146.xml><?xml version="1.0" encoding="utf-8"?>
<formControlPr xmlns="http://schemas.microsoft.com/office/spreadsheetml/2009/9/main" objectType="CheckBox" fmlaLink="$AN$32" lockText="1" noThreeD="1"/>
</file>

<file path=xl/ctrlProps/ctrlProp147.xml><?xml version="1.0" encoding="utf-8"?>
<formControlPr xmlns="http://schemas.microsoft.com/office/spreadsheetml/2009/9/main" objectType="CheckBox" fmlaLink="$AO$32" lockText="1" noThreeD="1"/>
</file>

<file path=xl/ctrlProps/ctrlProp148.xml><?xml version="1.0" encoding="utf-8"?>
<formControlPr xmlns="http://schemas.microsoft.com/office/spreadsheetml/2009/9/main" objectType="CheckBox" fmlaLink="$AP$32" lockText="1" noThreeD="1"/>
</file>

<file path=xl/ctrlProps/ctrlProp149.xml><?xml version="1.0" encoding="utf-8"?>
<formControlPr xmlns="http://schemas.microsoft.com/office/spreadsheetml/2009/9/main" objectType="CheckBox" fmlaLink="$AQ$32" lockText="1" noThreeD="1"/>
</file>

<file path=xl/ctrlProps/ctrlProp150.xml><?xml version="1.0" encoding="utf-8"?>
<formControlPr xmlns="http://schemas.microsoft.com/office/spreadsheetml/2009/9/main" objectType="CheckBox" fmlaLink="$AR$32"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CheckBox" fmlaLink="$AL$35" lockText="1" noThreeD="1"/>
</file>

<file path=xl/ctrlProps/ctrlProp153.xml><?xml version="1.0" encoding="utf-8"?>
<formControlPr xmlns="http://schemas.microsoft.com/office/spreadsheetml/2009/9/main" objectType="CheckBox" fmlaLink="$AN$35" lockText="1" noThreeD="1"/>
</file>

<file path=xl/ctrlProps/ctrlProp154.xml><?xml version="1.0" encoding="utf-8"?>
<formControlPr xmlns="http://schemas.microsoft.com/office/spreadsheetml/2009/9/main" objectType="CheckBox" fmlaLink="$AO$35" lockText="1" noThreeD="1"/>
</file>

<file path=xl/ctrlProps/ctrlProp155.xml><?xml version="1.0" encoding="utf-8"?>
<formControlPr xmlns="http://schemas.microsoft.com/office/spreadsheetml/2009/9/main" objectType="GBox" noThreeD="1"/>
</file>

<file path=xl/ctrlProps/ctrlProp156.xml><?xml version="1.0" encoding="utf-8"?>
<formControlPr xmlns="http://schemas.microsoft.com/office/spreadsheetml/2009/9/main" objectType="Radio" firstButton="1" fmlaLink="$W$16" lockText="1" noThreeD="1"/>
</file>

<file path=xl/ctrlProps/ctrlProp157.xml><?xml version="1.0" encoding="utf-8"?>
<formControlPr xmlns="http://schemas.microsoft.com/office/spreadsheetml/2009/9/main" objectType="Radio" checked="Checked" lockText="1" noThreeD="1"/>
</file>

<file path=xl/ctrlProps/ctrlProp158.xml><?xml version="1.0" encoding="utf-8"?>
<formControlPr xmlns="http://schemas.microsoft.com/office/spreadsheetml/2009/9/main" objectType="CheckBox" fmlaLink="$AP$35" lockText="1" noThreeD="1"/>
</file>

<file path=xl/ctrlProps/ctrlProp159.xml><?xml version="1.0" encoding="utf-8"?>
<formControlPr xmlns="http://schemas.microsoft.com/office/spreadsheetml/2009/9/main" objectType="CheckBox" fmlaLink="$AM$35"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U$28"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Radio" checked="Checked" firstButton="1" fmlaLink="$I$45" lockText="1" noThreeD="1"/>
</file>

<file path=xl/ctrlProps/ctrlProp165.xml><?xml version="1.0" encoding="utf-8"?>
<formControlPr xmlns="http://schemas.microsoft.com/office/spreadsheetml/2009/9/main" objectType="Radio" firstButton="1" fmlaLink="$Z$45" lockText="1" noThreeD="1"/>
</file>

<file path=xl/ctrlProps/ctrlProp166.xml><?xml version="1.0" encoding="utf-8"?>
<formControlPr xmlns="http://schemas.microsoft.com/office/spreadsheetml/2009/9/main" objectType="Radio" checked="Checked" lockText="1" noThreeD="1"/>
</file>

<file path=xl/ctrlProps/ctrlProp167.xml><?xml version="1.0" encoding="utf-8"?>
<formControlPr xmlns="http://schemas.microsoft.com/office/spreadsheetml/2009/9/main" objectType="GBox" noThreeD="1"/>
</file>

<file path=xl/ctrlProps/ctrlProp168.xml><?xml version="1.0" encoding="utf-8"?>
<formControlPr xmlns="http://schemas.microsoft.com/office/spreadsheetml/2009/9/main" objectType="Radio" firstButton="1" fmlaLink="$I$46" lockText="1" noThreeD="1"/>
</file>

<file path=xl/ctrlProps/ctrlProp169.xml><?xml version="1.0" encoding="utf-8"?>
<formControlPr xmlns="http://schemas.microsoft.com/office/spreadsheetml/2009/9/main" objectType="Radio" checked="Checked" lockText="1" noThreeD="1"/>
</file>

<file path=xl/ctrlProps/ctrlProp170.xml><?xml version="1.0" encoding="utf-8"?>
<formControlPr xmlns="http://schemas.microsoft.com/office/spreadsheetml/2009/9/main" objectType="GBox" noThreeD="1"/>
</file>

<file path=xl/ctrlProps/ctrlProp171.xml><?xml version="1.0" encoding="utf-8"?>
<formControlPr xmlns="http://schemas.microsoft.com/office/spreadsheetml/2009/9/main" objectType="Radio" firstButton="1" fmlaLink="$Z$46" lockText="1" noThreeD="1"/>
</file>

<file path=xl/ctrlProps/ctrlProp172.xml><?xml version="1.0" encoding="utf-8"?>
<formControlPr xmlns="http://schemas.microsoft.com/office/spreadsheetml/2009/9/main" objectType="Radio" checked="Checked" lockText="1"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Radio" lockText="1" noThreeD="1"/>
</file>

<file path=xl/ctrlProps/ctrlProp175.xml><?xml version="1.0" encoding="utf-8"?>
<formControlPr xmlns="http://schemas.microsoft.com/office/spreadsheetml/2009/9/main" objectType="Radio" lockText="1" noThreeD="1"/>
</file>

<file path=xl/ctrlProps/ctrlProp176.xml><?xml version="1.0" encoding="utf-8"?>
<formControlPr xmlns="http://schemas.microsoft.com/office/spreadsheetml/2009/9/main" objectType="Radio"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GBox"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GBox" noThreeD="1"/>
</file>

<file path=xl/ctrlProps/ctrlProp181.xml><?xml version="1.0" encoding="utf-8"?>
<formControlPr xmlns="http://schemas.microsoft.com/office/spreadsheetml/2009/9/main" objectType="Radio" firstButton="1" fmlaLink="$I$47" lockText="1" noThreeD="1"/>
</file>

<file path=xl/ctrlProps/ctrlProp182.xml><?xml version="1.0" encoding="utf-8"?>
<formControlPr xmlns="http://schemas.microsoft.com/office/spreadsheetml/2009/9/main" objectType="Radio" checked="Checked" lockText="1" noThreeD="1"/>
</file>

<file path=xl/ctrlProps/ctrlProp183.xml><?xml version="1.0" encoding="utf-8"?>
<formControlPr xmlns="http://schemas.microsoft.com/office/spreadsheetml/2009/9/main" objectType="Radio" firstButton="1" fmlaLink="$Z$47" lockText="1" noThreeD="1"/>
</file>

<file path=xl/ctrlProps/ctrlProp184.xml><?xml version="1.0" encoding="utf-8"?>
<formControlPr xmlns="http://schemas.microsoft.com/office/spreadsheetml/2009/9/main" objectType="Radio" checked="Checked" lockText="1" noThreeD="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CheckBox" fmlaLink="$AL$10" lockText="1" noThreeD="1"/>
</file>

<file path=xl/ctrlProps/ctrlProp189.xml><?xml version="1.0" encoding="utf-8"?>
<formControlPr xmlns="http://schemas.microsoft.com/office/spreadsheetml/2009/9/main" objectType="CheckBox" fmlaLink="$AM$10" lockText="1" noThreeD="1"/>
</file>

<file path=xl/ctrlProps/ctrlProp190.xml><?xml version="1.0" encoding="utf-8"?>
<formControlPr xmlns="http://schemas.microsoft.com/office/spreadsheetml/2009/9/main" objectType="CheckBox" fmlaLink="$AN$10" lockText="1" noThreeD="1"/>
</file>

<file path=xl/ctrlProps/ctrlProp191.xml><?xml version="1.0" encoding="utf-8"?>
<formControlPr xmlns="http://schemas.microsoft.com/office/spreadsheetml/2009/9/main" objectType="CheckBox" fmlaLink="$AO$10" lockText="1" noThreeD="1"/>
</file>

<file path=xl/ctrlProps/ctrlProp192.xml><?xml version="1.0" encoding="utf-8"?>
<formControlPr xmlns="http://schemas.microsoft.com/office/spreadsheetml/2009/9/main" objectType="CheckBox" fmlaLink="$AP$10" lockText="1" noThreeD="1"/>
</file>

<file path=xl/ctrlProps/ctrlProp193.xml><?xml version="1.0" encoding="utf-8"?>
<formControlPr xmlns="http://schemas.microsoft.com/office/spreadsheetml/2009/9/main" objectType="CheckBox" fmlaLink="$AQ$10" lockText="1" noThreeD="1"/>
</file>

<file path=xl/ctrlProps/ctrlProp194.xml><?xml version="1.0" encoding="utf-8"?>
<formControlPr xmlns="http://schemas.microsoft.com/office/spreadsheetml/2009/9/main" objectType="CheckBox" fmlaLink="$AR$10" lockText="1" noThreeD="1"/>
</file>

<file path=xl/ctrlProps/ctrlProp195.xml><?xml version="1.0" encoding="utf-8"?>
<formControlPr xmlns="http://schemas.microsoft.com/office/spreadsheetml/2009/9/main" objectType="GBox" noThreeD="1"/>
</file>

<file path=xl/ctrlProps/ctrlProp196.xml><?xml version="1.0" encoding="utf-8"?>
<formControlPr xmlns="http://schemas.microsoft.com/office/spreadsheetml/2009/9/main" objectType="CheckBox" fmlaLink="$AL$13" lockText="1" noThreeD="1"/>
</file>

<file path=xl/ctrlProps/ctrlProp197.xml><?xml version="1.0" encoding="utf-8"?>
<formControlPr xmlns="http://schemas.microsoft.com/office/spreadsheetml/2009/9/main" objectType="CheckBox" fmlaLink="$AM$13" lockText="1" noThreeD="1"/>
</file>

<file path=xl/ctrlProps/ctrlProp198.xml><?xml version="1.0" encoding="utf-8"?>
<formControlPr xmlns="http://schemas.microsoft.com/office/spreadsheetml/2009/9/main" objectType="CheckBox" fmlaLink="$AN$13" lockText="1" noThreeD="1"/>
</file>

<file path=xl/ctrlProps/ctrlProp199.xml><?xml version="1.0" encoding="utf-8"?>
<formControlPr xmlns="http://schemas.microsoft.com/office/spreadsheetml/2009/9/main" objectType="GBox"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14" lockText="1" noThreeD="1"/>
</file>

<file path=xl/ctrlProps/ctrlProp202.xml><?xml version="1.0" encoding="utf-8"?>
<formControlPr xmlns="http://schemas.microsoft.com/office/spreadsheetml/2009/9/main" objectType="CheckBox" fmlaLink="$AM$14" lockText="1" noThreeD="1"/>
</file>

<file path=xl/ctrlProps/ctrlProp203.xml><?xml version="1.0" encoding="utf-8"?>
<formControlPr xmlns="http://schemas.microsoft.com/office/spreadsheetml/2009/9/main" objectType="GBox" noThreeD="1"/>
</file>

<file path=xl/ctrlProps/ctrlProp204.xml><?xml version="1.0" encoding="utf-8"?>
<formControlPr xmlns="http://schemas.microsoft.com/office/spreadsheetml/2009/9/main" objectType="GBox" noThreeD="1"/>
</file>

<file path=xl/ctrlProps/ctrlProp205.xml><?xml version="1.0" encoding="utf-8"?>
<formControlPr xmlns="http://schemas.microsoft.com/office/spreadsheetml/2009/9/main" objectType="CheckBox" fmlaLink="$AL$16" lockText="1" noThreeD="1"/>
</file>

<file path=xl/ctrlProps/ctrlProp206.xml><?xml version="1.0" encoding="utf-8"?>
<formControlPr xmlns="http://schemas.microsoft.com/office/spreadsheetml/2009/9/main" objectType="CheckBox" fmlaLink="$AM$16" lockText="1" noThreeD="1"/>
</file>

<file path=xl/ctrlProps/ctrlProp207.xml><?xml version="1.0" encoding="utf-8"?>
<formControlPr xmlns="http://schemas.microsoft.com/office/spreadsheetml/2009/9/main" objectType="CheckBox" fmlaLink="$AN$16" lockText="1" noThreeD="1"/>
</file>

<file path=xl/ctrlProps/ctrlProp208.xml><?xml version="1.0" encoding="utf-8"?>
<formControlPr xmlns="http://schemas.microsoft.com/office/spreadsheetml/2009/9/main" objectType="CheckBox" fmlaLink="$AO$16" lockText="1" noThreeD="1"/>
</file>

<file path=xl/ctrlProps/ctrlProp209.xml><?xml version="1.0" encoding="utf-8"?>
<formControlPr xmlns="http://schemas.microsoft.com/office/spreadsheetml/2009/9/main" objectType="CheckBox" fmlaLink="$AP$16" lockText="1" noThreeD="1"/>
</file>

<file path=xl/ctrlProps/ctrlProp210.xml><?xml version="1.0" encoding="utf-8"?>
<formControlPr xmlns="http://schemas.microsoft.com/office/spreadsheetml/2009/9/main" objectType="CheckBox" fmlaLink="$AL$17" lockText="1" noThreeD="1"/>
</file>

<file path=xl/ctrlProps/ctrlProp211.xml><?xml version="1.0" encoding="utf-8"?>
<formControlPr xmlns="http://schemas.microsoft.com/office/spreadsheetml/2009/9/main" objectType="CheckBox" fmlaLink="$AM$17" lockText="1" noThreeD="1"/>
</file>

<file path=xl/ctrlProps/ctrlProp212.xml><?xml version="1.0" encoding="utf-8"?>
<formControlPr xmlns="http://schemas.microsoft.com/office/spreadsheetml/2009/9/main" objectType="CheckBox" fmlaLink="$AN$17" lockText="1" noThreeD="1"/>
</file>

<file path=xl/ctrlProps/ctrlProp213.xml><?xml version="1.0" encoding="utf-8"?>
<formControlPr xmlns="http://schemas.microsoft.com/office/spreadsheetml/2009/9/main" objectType="CheckBox" fmlaLink="$AO$17"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Radio" firstButton="1" fmlaLink="$R$25" lockText="1" noThreeD="1"/>
</file>

<file path=xl/ctrlProps/ctrlProp216.xml><?xml version="1.0" encoding="utf-8"?>
<formControlPr xmlns="http://schemas.microsoft.com/office/spreadsheetml/2009/9/main" objectType="Radio" checked="Checked"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CheckBox" fmlaLink="$AL$15" lockText="1" noThreeD="1"/>
</file>

<file path=xl/ctrlProps/ctrlProp219.xml><?xml version="1.0" encoding="utf-8"?>
<formControlPr xmlns="http://schemas.microsoft.com/office/spreadsheetml/2009/9/main" objectType="GBox" noThreeD="1"/>
</file>

<file path=xl/ctrlProps/ctrlProp220.xml><?xml version="1.0" encoding="utf-8"?>
<formControlPr xmlns="http://schemas.microsoft.com/office/spreadsheetml/2009/9/main" objectType="CheckBox" fmlaLink="$AL$18" lockText="1" noThreeD="1"/>
</file>

<file path=xl/ctrlProps/ctrlProp221.xml><?xml version="1.0" encoding="utf-8"?>
<formControlPr xmlns="http://schemas.microsoft.com/office/spreadsheetml/2009/9/main" objectType="CheckBox" fmlaLink="$AM$18" lockText="1"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Radio" firstButton="1" fmlaLink="$R$47" lockText="1" noThreeD="1"/>
</file>

<file path=xl/ctrlProps/ctrlProp224.xml><?xml version="1.0" encoding="utf-8"?>
<formControlPr xmlns="http://schemas.microsoft.com/office/spreadsheetml/2009/9/main" objectType="Radio" checked="Checked" lockText="1" noThreeD="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Radio" firstButton="1" fmlaLink="$Y$43" lockText="1" noThreeD="1"/>
</file>

<file path=xl/ctrlProps/ctrlProp227.xml><?xml version="1.0" encoding="utf-8"?>
<formControlPr xmlns="http://schemas.microsoft.com/office/spreadsheetml/2009/9/main" objectType="Radio" checked="Checked" lockText="1" noThreeD="1"/>
</file>

<file path=xl/ctrlProps/ctrlProp228.xml><?xml version="1.0" encoding="utf-8"?>
<formControlPr xmlns="http://schemas.microsoft.com/office/spreadsheetml/2009/9/main" objectType="GBox" noThreeD="1"/>
</file>

<file path=xl/ctrlProps/ctrlProp229.xml><?xml version="1.0" encoding="utf-8"?>
<formControlPr xmlns="http://schemas.microsoft.com/office/spreadsheetml/2009/9/main" objectType="Radio" firstButton="1" fmlaLink="$Y$44" lockText="1" noThreeD="1"/>
</file>

<file path=xl/ctrlProps/ctrlProp230.xml><?xml version="1.0" encoding="utf-8"?>
<formControlPr xmlns="http://schemas.microsoft.com/office/spreadsheetml/2009/9/main" objectType="Radio" checked="Checked" lockText="1"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Radio" firstButton="1" fmlaLink="$I$40" lockText="1" noThreeD="1"/>
</file>

<file path=xl/ctrlProps/ctrlProp233.xml><?xml version="1.0" encoding="utf-8"?>
<formControlPr xmlns="http://schemas.microsoft.com/office/spreadsheetml/2009/9/main" objectType="Radio" lockText="1"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Radio" firstButton="1" fmlaLink="$S$40" lockText="1" noThreeD="1"/>
</file>

<file path=xl/ctrlProps/ctrlProp236.xml><?xml version="1.0" encoding="utf-8"?>
<formControlPr xmlns="http://schemas.microsoft.com/office/spreadsheetml/2009/9/main" objectType="Radio" checked="Checked" lockText="1" noThreeD="1"/>
</file>

<file path=xl/ctrlProps/ctrlProp237.xml><?xml version="1.0" encoding="utf-8"?>
<formControlPr xmlns="http://schemas.microsoft.com/office/spreadsheetml/2009/9/main" objectType="GBox" noThreeD="1"/>
</file>

<file path=xl/ctrlProps/ctrlProp238.xml><?xml version="1.0" encoding="utf-8"?>
<formControlPr xmlns="http://schemas.microsoft.com/office/spreadsheetml/2009/9/main" objectType="Radio" firstButton="1" fmlaLink="$I$71" lockText="1" noThreeD="1"/>
</file>

<file path=xl/ctrlProps/ctrlProp239.xml><?xml version="1.0" encoding="utf-8"?>
<formControlPr xmlns="http://schemas.microsoft.com/office/spreadsheetml/2009/9/main" objectType="Radio" checked="Checked" lockText="1" noThreeD="1"/>
</file>

<file path=xl/ctrlProps/ctrlProp240.xml><?xml version="1.0" encoding="utf-8"?>
<formControlPr xmlns="http://schemas.microsoft.com/office/spreadsheetml/2009/9/main" objectType="GBox" noThreeD="1"/>
</file>

<file path=xl/ctrlProps/ctrlProp241.xml><?xml version="1.0" encoding="utf-8"?>
<formControlPr xmlns="http://schemas.microsoft.com/office/spreadsheetml/2009/9/main" objectType="Radio" firstButton="1" fmlaLink="$S$71" lockText="1" noThreeD="1"/>
</file>

<file path=xl/ctrlProps/ctrlProp242.xml><?xml version="1.0" encoding="utf-8"?>
<formControlPr xmlns="http://schemas.microsoft.com/office/spreadsheetml/2009/9/main" objectType="Radio" checked="Checked"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Radio" firstButton="1" fmlaLink="$I$81" lockText="1" noThreeD="1"/>
</file>

<file path=xl/ctrlProps/ctrlProp245.xml><?xml version="1.0" encoding="utf-8"?>
<formControlPr xmlns="http://schemas.microsoft.com/office/spreadsheetml/2009/9/main" objectType="Radio" checked="Checked" lockText="1" noThreeD="1"/>
</file>

<file path=xl/ctrlProps/ctrlProp246.xml><?xml version="1.0" encoding="utf-8"?>
<formControlPr xmlns="http://schemas.microsoft.com/office/spreadsheetml/2009/9/main" objectType="GBox" noThreeD="1"/>
</file>

<file path=xl/ctrlProps/ctrlProp247.xml><?xml version="1.0" encoding="utf-8"?>
<formControlPr xmlns="http://schemas.microsoft.com/office/spreadsheetml/2009/9/main" objectType="Radio" firstButton="1" fmlaLink="$S$81" lockText="1" noThreeD="1"/>
</file>

<file path=xl/ctrlProps/ctrlProp248.xml><?xml version="1.0" encoding="utf-8"?>
<formControlPr xmlns="http://schemas.microsoft.com/office/spreadsheetml/2009/9/main" objectType="Radio" checked="Checked" lockText="1" noThreeD="1"/>
</file>

<file path=xl/ctrlProps/ctrlProp249.xml><?xml version="1.0" encoding="utf-8"?>
<formControlPr xmlns="http://schemas.microsoft.com/office/spreadsheetml/2009/9/main" objectType="GBox" noThreeD="1"/>
</file>

<file path=xl/ctrlProps/ctrlProp250.xml><?xml version="1.0" encoding="utf-8"?>
<formControlPr xmlns="http://schemas.microsoft.com/office/spreadsheetml/2009/9/main" objectType="Radio" firstButton="1" fmlaLink="$I$91" lockText="1" noThreeD="1"/>
</file>

<file path=xl/ctrlProps/ctrlProp251.xml><?xml version="1.0" encoding="utf-8"?>
<formControlPr xmlns="http://schemas.microsoft.com/office/spreadsheetml/2009/9/main" objectType="Radio" checked="Checked" lockText="1" noThreeD="1"/>
</file>

<file path=xl/ctrlProps/ctrlProp252.xml><?xml version="1.0" encoding="utf-8"?>
<formControlPr xmlns="http://schemas.microsoft.com/office/spreadsheetml/2009/9/main" objectType="GBox" noThreeD="1"/>
</file>

<file path=xl/ctrlProps/ctrlProp253.xml><?xml version="1.0" encoding="utf-8"?>
<formControlPr xmlns="http://schemas.microsoft.com/office/spreadsheetml/2009/9/main" objectType="Radio" firstButton="1" fmlaLink="$S$91" lockText="1" noThreeD="1"/>
</file>

<file path=xl/ctrlProps/ctrlProp254.xml><?xml version="1.0" encoding="utf-8"?>
<formControlPr xmlns="http://schemas.microsoft.com/office/spreadsheetml/2009/9/main" objectType="Radio" checked="Checked" lockText="1" noThreeD="1"/>
</file>

<file path=xl/ctrlProps/ctrlProp255.xml><?xml version="1.0" encoding="utf-8"?>
<formControlPr xmlns="http://schemas.microsoft.com/office/spreadsheetml/2009/9/main" objectType="GBox" noThreeD="1"/>
</file>

<file path=xl/ctrlProps/ctrlProp256.xml><?xml version="1.0" encoding="utf-8"?>
<formControlPr xmlns="http://schemas.microsoft.com/office/spreadsheetml/2009/9/main" objectType="Radio" firstButton="1" fmlaLink="$I$101" lockText="1" noThreeD="1"/>
</file>

<file path=xl/ctrlProps/ctrlProp257.xml><?xml version="1.0" encoding="utf-8"?>
<formControlPr xmlns="http://schemas.microsoft.com/office/spreadsheetml/2009/9/main" objectType="Radio" checked="Checked" lockText="1"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Radio" firstButton="1" fmlaLink="$S$101" lockText="1" noThreeD="1"/>
</file>

<file path=xl/ctrlProps/ctrlProp260.xml><?xml version="1.0" encoding="utf-8"?>
<formControlPr xmlns="http://schemas.microsoft.com/office/spreadsheetml/2009/9/main" objectType="Radio" checked="Checked" lockText="1" noThreeD="1"/>
</file>

<file path=xl/ctrlProps/ctrlProp261.xml><?xml version="1.0" encoding="utf-8"?>
<formControlPr xmlns="http://schemas.microsoft.com/office/spreadsheetml/2009/9/main" objectType="Drop" dropStyle="combo" dx="22" fmlaLink="$AC$40" fmlaRange="リスト_人員配置区分_療養介護" noThreeD="1" sel="1" val="0"/>
</file>

<file path=xl/ctrlProps/ctrlProp262.xml><?xml version="1.0" encoding="utf-8"?>
<formControlPr xmlns="http://schemas.microsoft.com/office/spreadsheetml/2009/9/main" objectType="Drop" dropStyle="combo" dx="22" fmlaLink="$AC$71" fmlaRange="リスト_人員配置区分_療養介護" noThreeD="1" sel="1" val="0"/>
</file>

<file path=xl/ctrlProps/ctrlProp263.xml><?xml version="1.0" encoding="utf-8"?>
<formControlPr xmlns="http://schemas.microsoft.com/office/spreadsheetml/2009/9/main" objectType="Drop" dropStyle="combo" dx="22" fmlaLink="$AC$81" fmlaRange="リスト_人員配置区分_療養介護" noThreeD="1" sel="1" val="0"/>
</file>

<file path=xl/ctrlProps/ctrlProp264.xml><?xml version="1.0" encoding="utf-8"?>
<formControlPr xmlns="http://schemas.microsoft.com/office/spreadsheetml/2009/9/main" objectType="Drop" dropStyle="combo" dx="22" fmlaLink="$AC$91" fmlaRange="リスト_人員配置区分_療養介護" noThreeD="1" sel="1" val="0"/>
</file>

<file path=xl/ctrlProps/ctrlProp265.xml><?xml version="1.0" encoding="utf-8"?>
<formControlPr xmlns="http://schemas.microsoft.com/office/spreadsheetml/2009/9/main" objectType="Drop" dropStyle="combo" dx="22" fmlaLink="$AC$101" fmlaRange="リスト_人員配置区分_療養介護" noThreeD="1" sel="1" val="0"/>
</file>

<file path=xl/ctrlProps/ctrlProp266.xml><?xml version="1.0" encoding="utf-8"?>
<formControlPr xmlns="http://schemas.microsoft.com/office/spreadsheetml/2009/9/main" objectType="GBox" noThreeD="1"/>
</file>

<file path=xl/ctrlProps/ctrlProp267.xml><?xml version="1.0" encoding="utf-8"?>
<formControlPr xmlns="http://schemas.microsoft.com/office/spreadsheetml/2009/9/main" objectType="Radio" firstButton="1" fmlaLink="$I$52" lockText="1" noThreeD="1"/>
</file>

<file path=xl/ctrlProps/ctrlProp268.xml><?xml version="1.0" encoding="utf-8"?>
<formControlPr xmlns="http://schemas.microsoft.com/office/spreadsheetml/2009/9/main" objectType="Radio" checked="Checked" lockText="1" noThreeD="1"/>
</file>

<file path=xl/ctrlProps/ctrlProp269.xml><?xml version="1.0" encoding="utf-8"?>
<formControlPr xmlns="http://schemas.microsoft.com/office/spreadsheetml/2009/9/main" objectType="GBox" noThreeD="1"/>
</file>

<file path=xl/ctrlProps/ctrlProp270.xml><?xml version="1.0" encoding="utf-8"?>
<formControlPr xmlns="http://schemas.microsoft.com/office/spreadsheetml/2009/9/main" objectType="Radio" firstButton="1" fmlaLink="$I$53" lockText="1" noThreeD="1"/>
</file>

<file path=xl/ctrlProps/ctrlProp271.xml><?xml version="1.0" encoding="utf-8"?>
<formControlPr xmlns="http://schemas.microsoft.com/office/spreadsheetml/2009/9/main" objectType="Radio" checked="Checked" lockText="1" noThreeD="1"/>
</file>

<file path=xl/ctrlProps/ctrlProp272.xml><?xml version="1.0" encoding="utf-8"?>
<formControlPr xmlns="http://schemas.microsoft.com/office/spreadsheetml/2009/9/main" objectType="Drop" dropLines="5" dropStyle="combo" dx="22" fmlaLink="$Y$53" fmlaRange="リスト_処遇改善助成金キャリアパス区分" noThreeD="1" sel="0" val="0"/>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Radio" firstButton="1" fmlaLink="$R$58" lockText="1" noThreeD="1"/>
</file>

<file path=xl/ctrlProps/ctrlProp275.xml><?xml version="1.0" encoding="utf-8"?>
<formControlPr xmlns="http://schemas.microsoft.com/office/spreadsheetml/2009/9/main" objectType="Radio" checked="Checked" lockText="1" noThreeD="1"/>
</file>

<file path=xl/ctrlProps/ctrlProp276.xml><?xml version="1.0" encoding="utf-8"?>
<formControlPr xmlns="http://schemas.microsoft.com/office/spreadsheetml/2009/9/main" objectType="GBox" noThreeD="1"/>
</file>

<file path=xl/ctrlProps/ctrlProp277.xml><?xml version="1.0" encoding="utf-8"?>
<formControlPr xmlns="http://schemas.microsoft.com/office/spreadsheetml/2009/9/main" objectType="Radio" checked="Checked" firstButton="1" fmlaLink="$I$43" lockText="1" noThreeD="1"/>
</file>

<file path=xl/ctrlProps/ctrlProp278.xml><?xml version="1.0" encoding="utf-8"?>
<formControlPr xmlns="http://schemas.microsoft.com/office/spreadsheetml/2009/9/main" objectType="Radio" lockText="1" noThreeD="1"/>
</file>

<file path=xl/ctrlProps/ctrlProp279.xml><?xml version="1.0" encoding="utf-8"?>
<formControlPr xmlns="http://schemas.microsoft.com/office/spreadsheetml/2009/9/main" objectType="Radio" lockText="1"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47" lockText="1" noThreeD="1"/>
</file>

<file path=xl/ctrlProps/ctrlProp282.xml><?xml version="1.0" encoding="utf-8"?>
<formControlPr xmlns="http://schemas.microsoft.com/office/spreadsheetml/2009/9/main" objectType="CheckBox" fmlaLink="$AM$47" lockText="1" noThreeD="1"/>
</file>

<file path=xl/ctrlProps/ctrlProp283.xml><?xml version="1.0" encoding="utf-8"?>
<formControlPr xmlns="http://schemas.microsoft.com/office/spreadsheetml/2009/9/main" objectType="CheckBox" fmlaLink="$AN$47" lockText="1" noThreeD="1"/>
</file>

<file path=xl/ctrlProps/ctrlProp284.xml><?xml version="1.0" encoding="utf-8"?>
<formControlPr xmlns="http://schemas.microsoft.com/office/spreadsheetml/2009/9/main" objectType="CheckBox" fmlaLink="$AO$47" lockText="1" noThreeD="1"/>
</file>

<file path=xl/ctrlProps/ctrlProp285.xml><?xml version="1.0" encoding="utf-8"?>
<formControlPr xmlns="http://schemas.microsoft.com/office/spreadsheetml/2009/9/main" objectType="CheckBox" fmlaLink="$AP$47" lockText="1" noThreeD="1"/>
</file>

<file path=xl/ctrlProps/ctrlProp286.xml><?xml version="1.0" encoding="utf-8"?>
<formControlPr xmlns="http://schemas.microsoft.com/office/spreadsheetml/2009/9/main" objectType="CheckBox" fmlaLink="$AQ$47" lockText="1" noThreeD="1"/>
</file>

<file path=xl/ctrlProps/ctrlProp287.xml><?xml version="1.0" encoding="utf-8"?>
<formControlPr xmlns="http://schemas.microsoft.com/office/spreadsheetml/2009/9/main" objectType="CheckBox" fmlaLink="$AR$47" lockText="1" noThreeD="1"/>
</file>

<file path=xl/ctrlProps/ctrlProp288.xml><?xml version="1.0" encoding="utf-8"?>
<formControlPr xmlns="http://schemas.microsoft.com/office/spreadsheetml/2009/9/main" objectType="GBox" noThreeD="1"/>
</file>

<file path=xl/ctrlProps/ctrlProp289.xml><?xml version="1.0" encoding="utf-8"?>
<formControlPr xmlns="http://schemas.microsoft.com/office/spreadsheetml/2009/9/main" objectType="CheckBox" fmlaLink="$AL$50" lockText="1" noThreeD="1"/>
</file>

<file path=xl/ctrlProps/ctrlProp290.xml><?xml version="1.0" encoding="utf-8"?>
<formControlPr xmlns="http://schemas.microsoft.com/office/spreadsheetml/2009/9/main" objectType="CheckBox" fmlaLink="$AM$50" lockText="1" noThreeD="1"/>
</file>

<file path=xl/ctrlProps/ctrlProp291.xml><?xml version="1.0" encoding="utf-8"?>
<formControlPr xmlns="http://schemas.microsoft.com/office/spreadsheetml/2009/9/main" objectType="CheckBox" fmlaLink="$AN$50" lockText="1" noThreeD="1"/>
</file>

<file path=xl/ctrlProps/ctrlProp292.xml><?xml version="1.0" encoding="utf-8"?>
<formControlPr xmlns="http://schemas.microsoft.com/office/spreadsheetml/2009/9/main" objectType="CheckBox" fmlaLink="$AO$50" lockText="1" noThreeD="1"/>
</file>

<file path=xl/ctrlProps/ctrlProp293.xml><?xml version="1.0" encoding="utf-8"?>
<formControlPr xmlns="http://schemas.microsoft.com/office/spreadsheetml/2009/9/main" objectType="CheckBox" fmlaLink="$AP$50" lockText="1" noThreeD="1"/>
</file>

<file path=xl/ctrlProps/ctrlProp294.xml><?xml version="1.0" encoding="utf-8"?>
<formControlPr xmlns="http://schemas.microsoft.com/office/spreadsheetml/2009/9/main" objectType="GBox" noThreeD="1"/>
</file>

<file path=xl/ctrlProps/ctrlProp295.xml><?xml version="1.0" encoding="utf-8"?>
<formControlPr xmlns="http://schemas.microsoft.com/office/spreadsheetml/2009/9/main" objectType="CheckBox" fmlaLink="$AL$51" lockText="1" noThreeD="1"/>
</file>

<file path=xl/ctrlProps/ctrlProp296.xml><?xml version="1.0" encoding="utf-8"?>
<formControlPr xmlns="http://schemas.microsoft.com/office/spreadsheetml/2009/9/main" objectType="CheckBox" fmlaLink="$AM$51" lockText="1" noThreeD="1"/>
</file>

<file path=xl/ctrlProps/ctrlProp297.xml><?xml version="1.0" encoding="utf-8"?>
<formControlPr xmlns="http://schemas.microsoft.com/office/spreadsheetml/2009/9/main" objectType="GBox" noThreeD="1"/>
</file>

<file path=xl/ctrlProps/ctrlProp298.xml><?xml version="1.0" encoding="utf-8"?>
<formControlPr xmlns="http://schemas.microsoft.com/office/spreadsheetml/2009/9/main" objectType="Radio" checked="Checked" firstButton="1" fmlaLink="$I$112" lockText="1" noThreeD="1"/>
</file>

<file path=xl/ctrlProps/ctrlProp299.xml><?xml version="1.0" encoding="utf-8"?>
<formControlPr xmlns="http://schemas.microsoft.com/office/spreadsheetml/2009/9/main" objectType="Radio" lockText="1" noThreeD="1"/>
</file>

<file path=xl/ctrlProps/ctrlProp300.xml><?xml version="1.0" encoding="utf-8"?>
<formControlPr xmlns="http://schemas.microsoft.com/office/spreadsheetml/2009/9/main" objectType="Radio"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CheckBox" fmlaLink="$AL$116" lockText="1" noThreeD="1"/>
</file>

<file path=xl/ctrlProps/ctrlProp303.xml><?xml version="1.0" encoding="utf-8"?>
<formControlPr xmlns="http://schemas.microsoft.com/office/spreadsheetml/2009/9/main" objectType="CheckBox" fmlaLink="$AM$116" lockText="1" noThreeD="1"/>
</file>

<file path=xl/ctrlProps/ctrlProp304.xml><?xml version="1.0" encoding="utf-8"?>
<formControlPr xmlns="http://schemas.microsoft.com/office/spreadsheetml/2009/9/main" objectType="CheckBox" fmlaLink="$AN$116" lockText="1" noThreeD="1"/>
</file>

<file path=xl/ctrlProps/ctrlProp305.xml><?xml version="1.0" encoding="utf-8"?>
<formControlPr xmlns="http://schemas.microsoft.com/office/spreadsheetml/2009/9/main" objectType="CheckBox" fmlaLink="$AO$116" lockText="1" noThreeD="1"/>
</file>

<file path=xl/ctrlProps/ctrlProp306.xml><?xml version="1.0" encoding="utf-8"?>
<formControlPr xmlns="http://schemas.microsoft.com/office/spreadsheetml/2009/9/main" objectType="CheckBox" fmlaLink="$AP$116" lockText="1" noThreeD="1"/>
</file>

<file path=xl/ctrlProps/ctrlProp307.xml><?xml version="1.0" encoding="utf-8"?>
<formControlPr xmlns="http://schemas.microsoft.com/office/spreadsheetml/2009/9/main" objectType="CheckBox" fmlaLink="$AQ$116" lockText="1" noThreeD="1"/>
</file>

<file path=xl/ctrlProps/ctrlProp308.xml><?xml version="1.0" encoding="utf-8"?>
<formControlPr xmlns="http://schemas.microsoft.com/office/spreadsheetml/2009/9/main" objectType="CheckBox" fmlaLink="$AR$116" lockText="1" noThreeD="1"/>
</file>

<file path=xl/ctrlProps/ctrlProp309.xml><?xml version="1.0" encoding="utf-8"?>
<formControlPr xmlns="http://schemas.microsoft.com/office/spreadsheetml/2009/9/main" objectType="GBox" noThreeD="1"/>
</file>

<file path=xl/ctrlProps/ctrlProp310.xml><?xml version="1.0" encoding="utf-8"?>
<formControlPr xmlns="http://schemas.microsoft.com/office/spreadsheetml/2009/9/main" objectType="CheckBox" fmlaLink="$AL$119" lockText="1" noThreeD="1"/>
</file>

<file path=xl/ctrlProps/ctrlProp311.xml><?xml version="1.0" encoding="utf-8"?>
<formControlPr xmlns="http://schemas.microsoft.com/office/spreadsheetml/2009/9/main" objectType="CheckBox" fmlaLink="$AM$119" lockText="1" noThreeD="1"/>
</file>

<file path=xl/ctrlProps/ctrlProp312.xml><?xml version="1.0" encoding="utf-8"?>
<formControlPr xmlns="http://schemas.microsoft.com/office/spreadsheetml/2009/9/main" objectType="CheckBox" fmlaLink="$AN$119" lockText="1" noThreeD="1"/>
</file>

<file path=xl/ctrlProps/ctrlProp313.xml><?xml version="1.0" encoding="utf-8"?>
<formControlPr xmlns="http://schemas.microsoft.com/office/spreadsheetml/2009/9/main" objectType="CheckBox" fmlaLink="$AO$119" lockText="1" noThreeD="1"/>
</file>

<file path=xl/ctrlProps/ctrlProp314.xml><?xml version="1.0" encoding="utf-8"?>
<formControlPr xmlns="http://schemas.microsoft.com/office/spreadsheetml/2009/9/main" objectType="CheckBox" fmlaLink="$AP$119" lockText="1" noThreeD="1"/>
</file>

<file path=xl/ctrlProps/ctrlProp315.xml><?xml version="1.0" encoding="utf-8"?>
<formControlPr xmlns="http://schemas.microsoft.com/office/spreadsheetml/2009/9/main" objectType="GBox"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CheckBox" fmlaLink="$AL$120" lockText="1" noThreeD="1"/>
</file>

<file path=xl/ctrlProps/ctrlProp318.xml><?xml version="1.0" encoding="utf-8"?>
<formControlPr xmlns="http://schemas.microsoft.com/office/spreadsheetml/2009/9/main" objectType="CheckBox" fmlaLink="$AM$120"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checked="Checked" firstButton="1" fmlaLink="$I$134"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Radio" lockText="1" noThreeD="1"/>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CheckBox" fmlaLink="$AL$138" lockText="1" noThreeD="1"/>
</file>

<file path=xl/ctrlProps/ctrlProp325.xml><?xml version="1.0" encoding="utf-8"?>
<formControlPr xmlns="http://schemas.microsoft.com/office/spreadsheetml/2009/9/main" objectType="CheckBox" fmlaLink="$AM$138" lockText="1" noThreeD="1"/>
</file>

<file path=xl/ctrlProps/ctrlProp326.xml><?xml version="1.0" encoding="utf-8"?>
<formControlPr xmlns="http://schemas.microsoft.com/office/spreadsheetml/2009/9/main" objectType="CheckBox" fmlaLink="$AN$138" lockText="1" noThreeD="1"/>
</file>

<file path=xl/ctrlProps/ctrlProp327.xml><?xml version="1.0" encoding="utf-8"?>
<formControlPr xmlns="http://schemas.microsoft.com/office/spreadsheetml/2009/9/main" objectType="CheckBox" fmlaLink="$AO$138" lockText="1" noThreeD="1"/>
</file>

<file path=xl/ctrlProps/ctrlProp328.xml><?xml version="1.0" encoding="utf-8"?>
<formControlPr xmlns="http://schemas.microsoft.com/office/spreadsheetml/2009/9/main" objectType="CheckBox" fmlaLink="$AP$138" lockText="1" noThreeD="1"/>
</file>

<file path=xl/ctrlProps/ctrlProp329.xml><?xml version="1.0" encoding="utf-8"?>
<formControlPr xmlns="http://schemas.microsoft.com/office/spreadsheetml/2009/9/main" objectType="CheckBox" fmlaLink="$AQ$138" lockText="1" noThreeD="1"/>
</file>

<file path=xl/ctrlProps/ctrlProp330.xml><?xml version="1.0" encoding="utf-8"?>
<formControlPr xmlns="http://schemas.microsoft.com/office/spreadsheetml/2009/9/main" objectType="CheckBox" fmlaLink="$AR$138" lockText="1"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CheckBox" fmlaLink="$AL$141" lockText="1" noThreeD="1"/>
</file>

<file path=xl/ctrlProps/ctrlProp333.xml><?xml version="1.0" encoding="utf-8"?>
<formControlPr xmlns="http://schemas.microsoft.com/office/spreadsheetml/2009/9/main" objectType="CheckBox" fmlaLink="$AM$141" lockText="1" noThreeD="1"/>
</file>

<file path=xl/ctrlProps/ctrlProp334.xml><?xml version="1.0" encoding="utf-8"?>
<formControlPr xmlns="http://schemas.microsoft.com/office/spreadsheetml/2009/9/main" objectType="CheckBox" fmlaLink="$AN$141" lockText="1" noThreeD="1"/>
</file>

<file path=xl/ctrlProps/ctrlProp335.xml><?xml version="1.0" encoding="utf-8"?>
<formControlPr xmlns="http://schemas.microsoft.com/office/spreadsheetml/2009/9/main" objectType="CheckBox" fmlaLink="$AO$141" lockText="1" noThreeD="1"/>
</file>

<file path=xl/ctrlProps/ctrlProp336.xml><?xml version="1.0" encoding="utf-8"?>
<formControlPr xmlns="http://schemas.microsoft.com/office/spreadsheetml/2009/9/main" objectType="CheckBox" fmlaLink="$AP$141"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GBox" noThreeD="1"/>
</file>

<file path=xl/ctrlProps/ctrlProp339.xml><?xml version="1.0" encoding="utf-8"?>
<formControlPr xmlns="http://schemas.microsoft.com/office/spreadsheetml/2009/9/main" objectType="CheckBox" fmlaLink="$AL$142" lockText="1" noThreeD="1"/>
</file>

<file path=xl/ctrlProps/ctrlProp340.xml><?xml version="1.0" encoding="utf-8"?>
<formControlPr xmlns="http://schemas.microsoft.com/office/spreadsheetml/2009/9/main" objectType="CheckBox" fmlaLink="$AM$142" lockText="1" noThreeD="1"/>
</file>

<file path=xl/ctrlProps/ctrlProp341.xml><?xml version="1.0" encoding="utf-8"?>
<formControlPr xmlns="http://schemas.microsoft.com/office/spreadsheetml/2009/9/main" objectType="GBox" noThreeD="1"/>
</file>

<file path=xl/ctrlProps/ctrlProp342.xml><?xml version="1.0" encoding="utf-8"?>
<formControlPr xmlns="http://schemas.microsoft.com/office/spreadsheetml/2009/9/main" objectType="Radio" checked="Checked" firstButton="1" fmlaLink="$I$156" lockText="1" noThreeD="1"/>
</file>

<file path=xl/ctrlProps/ctrlProp343.xml><?xml version="1.0" encoding="utf-8"?>
<formControlPr xmlns="http://schemas.microsoft.com/office/spreadsheetml/2009/9/main" objectType="Radio" lockText="1" noThreeD="1"/>
</file>

<file path=xl/ctrlProps/ctrlProp344.xml><?xml version="1.0" encoding="utf-8"?>
<formControlPr xmlns="http://schemas.microsoft.com/office/spreadsheetml/2009/9/main" objectType="Radio" lockText="1" noThreeD="1"/>
</file>

<file path=xl/ctrlProps/ctrlProp345.xml><?xml version="1.0" encoding="utf-8"?>
<formControlPr xmlns="http://schemas.microsoft.com/office/spreadsheetml/2009/9/main" objectType="GBox" noThreeD="1"/>
</file>

<file path=xl/ctrlProps/ctrlProp346.xml><?xml version="1.0" encoding="utf-8"?>
<formControlPr xmlns="http://schemas.microsoft.com/office/spreadsheetml/2009/9/main" objectType="CheckBox" fmlaLink="$AL$160" lockText="1" noThreeD="1"/>
</file>

<file path=xl/ctrlProps/ctrlProp347.xml><?xml version="1.0" encoding="utf-8"?>
<formControlPr xmlns="http://schemas.microsoft.com/office/spreadsheetml/2009/9/main" objectType="CheckBox" fmlaLink="$AM$160" lockText="1" noThreeD="1"/>
</file>

<file path=xl/ctrlProps/ctrlProp348.xml><?xml version="1.0" encoding="utf-8"?>
<formControlPr xmlns="http://schemas.microsoft.com/office/spreadsheetml/2009/9/main" objectType="CheckBox" fmlaLink="$AN$160" lockText="1" noThreeD="1"/>
</file>

<file path=xl/ctrlProps/ctrlProp349.xml><?xml version="1.0" encoding="utf-8"?>
<formControlPr xmlns="http://schemas.microsoft.com/office/spreadsheetml/2009/9/main" objectType="CheckBox" fmlaLink="$AO$160" lockText="1" noThreeD="1"/>
</file>

<file path=xl/ctrlProps/ctrlProp350.xml><?xml version="1.0" encoding="utf-8"?>
<formControlPr xmlns="http://schemas.microsoft.com/office/spreadsheetml/2009/9/main" objectType="CheckBox" fmlaLink="$AP$160" lockText="1" noThreeD="1"/>
</file>

<file path=xl/ctrlProps/ctrlProp351.xml><?xml version="1.0" encoding="utf-8"?>
<formControlPr xmlns="http://schemas.microsoft.com/office/spreadsheetml/2009/9/main" objectType="CheckBox" fmlaLink="$AQ$160" lockText="1" noThreeD="1"/>
</file>

<file path=xl/ctrlProps/ctrlProp352.xml><?xml version="1.0" encoding="utf-8"?>
<formControlPr xmlns="http://schemas.microsoft.com/office/spreadsheetml/2009/9/main" objectType="CheckBox" fmlaLink="$AR$160" lockText="1" noThreeD="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CheckBox" fmlaLink="$AL$163" lockText="1" noThreeD="1"/>
</file>

<file path=xl/ctrlProps/ctrlProp355.xml><?xml version="1.0" encoding="utf-8"?>
<formControlPr xmlns="http://schemas.microsoft.com/office/spreadsheetml/2009/9/main" objectType="CheckBox" fmlaLink="$AM$163" lockText="1" noThreeD="1"/>
</file>

<file path=xl/ctrlProps/ctrlProp356.xml><?xml version="1.0" encoding="utf-8"?>
<formControlPr xmlns="http://schemas.microsoft.com/office/spreadsheetml/2009/9/main" objectType="CheckBox" fmlaLink="$AN$163" lockText="1" noThreeD="1"/>
</file>

<file path=xl/ctrlProps/ctrlProp357.xml><?xml version="1.0" encoding="utf-8"?>
<formControlPr xmlns="http://schemas.microsoft.com/office/spreadsheetml/2009/9/main" objectType="CheckBox" fmlaLink="$AO$163" lockText="1" noThreeD="1"/>
</file>

<file path=xl/ctrlProps/ctrlProp358.xml><?xml version="1.0" encoding="utf-8"?>
<formControlPr xmlns="http://schemas.microsoft.com/office/spreadsheetml/2009/9/main" objectType="CheckBox" fmlaLink="$AP$163" lockText="1" noThreeD="1"/>
</file>

<file path=xl/ctrlProps/ctrlProp359.xml><?xml version="1.0" encoding="utf-8"?>
<formControlPr xmlns="http://schemas.microsoft.com/office/spreadsheetml/2009/9/main" objectType="GBox" noThreeD="1"/>
</file>

<file path=xl/ctrlProps/ctrlProp360.xml><?xml version="1.0" encoding="utf-8"?>
<formControlPr xmlns="http://schemas.microsoft.com/office/spreadsheetml/2009/9/main" objectType="GBox" noThreeD="1"/>
</file>

<file path=xl/ctrlProps/ctrlProp361.xml><?xml version="1.0" encoding="utf-8"?>
<formControlPr xmlns="http://schemas.microsoft.com/office/spreadsheetml/2009/9/main" objectType="CheckBox" fmlaLink="$AL$164" lockText="1" noThreeD="1"/>
</file>

<file path=xl/ctrlProps/ctrlProp362.xml><?xml version="1.0" encoding="utf-8"?>
<formControlPr xmlns="http://schemas.microsoft.com/office/spreadsheetml/2009/9/main" objectType="CheckBox" fmlaLink="$AM$164" lockText="1" noThreeD="1"/>
</file>

<file path=xl/ctrlProps/ctrlProp363.xml><?xml version="1.0" encoding="utf-8"?>
<formControlPr xmlns="http://schemas.microsoft.com/office/spreadsheetml/2009/9/main" objectType="GBox" noThreeD="1"/>
</file>

<file path=xl/ctrlProps/ctrlProp364.xml><?xml version="1.0" encoding="utf-8"?>
<formControlPr xmlns="http://schemas.microsoft.com/office/spreadsheetml/2009/9/main" objectType="Radio" firstButton="1" fmlaLink="$I$55" lockText="1" noThreeD="1"/>
</file>

<file path=xl/ctrlProps/ctrlProp365.xml><?xml version="1.0" encoding="utf-8"?>
<formControlPr xmlns="http://schemas.microsoft.com/office/spreadsheetml/2009/9/main" objectType="Radio" checked="Checked" lockText="1" noThreeD="1"/>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GBox" noThreeD="1"/>
</file>

<file path=xl/ctrlProps/ctrlProp368.xml><?xml version="1.0" encoding="utf-8"?>
<formControlPr xmlns="http://schemas.microsoft.com/office/spreadsheetml/2009/9/main" objectType="Radio" firstButton="1" fmlaLink="$Z$68" lockText="1" noThreeD="1"/>
</file>

<file path=xl/ctrlProps/ctrlProp369.xml><?xml version="1.0" encoding="utf-8"?>
<formControlPr xmlns="http://schemas.microsoft.com/office/spreadsheetml/2009/9/main" objectType="Radio" checked="Checked" lockText="1" noThreeD="1"/>
</file>

<file path=xl/ctrlProps/ctrlProp370.xml><?xml version="1.0" encoding="utf-8"?>
<formControlPr xmlns="http://schemas.microsoft.com/office/spreadsheetml/2009/9/main" objectType="Radio" firstButton="1" fmlaLink="$K$70"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69"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I$5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firstButton="1" fmlaLink="$S$52" lockText="1" noThreeD="1"/>
</file>

<file path=xl/ctrlProps/ctrlProp380.xml><?xml version="1.0" encoding="utf-8"?>
<formControlPr xmlns="http://schemas.microsoft.com/office/spreadsheetml/2009/9/main" objectType="Radio" checked="Checked" lockText="1" noThreeD="1"/>
</file>

<file path=xl/ctrlProps/ctrlProp381.xml><?xml version="1.0" encoding="utf-8"?>
<formControlPr xmlns="http://schemas.microsoft.com/office/spreadsheetml/2009/9/main" objectType="GBox" noThreeD="1"/>
</file>

<file path=xl/ctrlProps/ctrlProp382.xml><?xml version="1.0" encoding="utf-8"?>
<formControlPr xmlns="http://schemas.microsoft.com/office/spreadsheetml/2009/9/main" objectType="Radio" firstButton="1" fmlaLink="$I$121" lockText="1" noThreeD="1"/>
</file>

<file path=xl/ctrlProps/ctrlProp383.xml><?xml version="1.0" encoding="utf-8"?>
<formControlPr xmlns="http://schemas.microsoft.com/office/spreadsheetml/2009/9/main" objectType="Radio" checked="Checked" lockText="1"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Radio" firstButton="1" fmlaLink="$S$121" lockText="1" noThreeD="1"/>
</file>

<file path=xl/ctrlProps/ctrlProp386.xml><?xml version="1.0" encoding="utf-8"?>
<formControlPr xmlns="http://schemas.microsoft.com/office/spreadsheetml/2009/9/main" objectType="Radio" checked="Checked" lockText="1" noThreeD="1"/>
</file>

<file path=xl/ctrlProps/ctrlProp387.xml><?xml version="1.0" encoding="utf-8"?>
<formControlPr xmlns="http://schemas.microsoft.com/office/spreadsheetml/2009/9/main" objectType="GBox" noThreeD="1"/>
</file>

<file path=xl/ctrlProps/ctrlProp388.xml><?xml version="1.0" encoding="utf-8"?>
<formControlPr xmlns="http://schemas.microsoft.com/office/spreadsheetml/2009/9/main" objectType="Radio" firstButton="1" fmlaLink="$I$143" lockText="1" noThreeD="1"/>
</file>

<file path=xl/ctrlProps/ctrlProp389.xml><?xml version="1.0" encoding="utf-8"?>
<formControlPr xmlns="http://schemas.microsoft.com/office/spreadsheetml/2009/9/main" objectType="Radio" checked="Checked" lockText="1" noThreeD="1"/>
</file>

<file path=xl/ctrlProps/ctrlProp390.xml><?xml version="1.0" encoding="utf-8"?>
<formControlPr xmlns="http://schemas.microsoft.com/office/spreadsheetml/2009/9/main" objectType="GBox" noThreeD="1"/>
</file>

<file path=xl/ctrlProps/ctrlProp391.xml><?xml version="1.0" encoding="utf-8"?>
<formControlPr xmlns="http://schemas.microsoft.com/office/spreadsheetml/2009/9/main" objectType="Radio" firstButton="1" fmlaLink="$S$143" lockText="1" noThreeD="1"/>
</file>

<file path=xl/ctrlProps/ctrlProp392.xml><?xml version="1.0" encoding="utf-8"?>
<formControlPr xmlns="http://schemas.microsoft.com/office/spreadsheetml/2009/9/main" objectType="Radio" checked="Checked" lockText="1" noThreeD="1"/>
</file>

<file path=xl/ctrlProps/ctrlProp393.xml><?xml version="1.0" encoding="utf-8"?>
<formControlPr xmlns="http://schemas.microsoft.com/office/spreadsheetml/2009/9/main" objectType="GBox" noThreeD="1"/>
</file>

<file path=xl/ctrlProps/ctrlProp394.xml><?xml version="1.0" encoding="utf-8"?>
<formControlPr xmlns="http://schemas.microsoft.com/office/spreadsheetml/2009/9/main" objectType="Radio" firstButton="1" fmlaLink="$I$165" lockText="1" noThreeD="1"/>
</file>

<file path=xl/ctrlProps/ctrlProp395.xml><?xml version="1.0" encoding="utf-8"?>
<formControlPr xmlns="http://schemas.microsoft.com/office/spreadsheetml/2009/9/main" objectType="Radio" checked="Checked" lockText="1" noThreeD="1"/>
</file>

<file path=xl/ctrlProps/ctrlProp396.xml><?xml version="1.0" encoding="utf-8"?>
<formControlPr xmlns="http://schemas.microsoft.com/office/spreadsheetml/2009/9/main" objectType="GBox" noThreeD="1"/>
</file>

<file path=xl/ctrlProps/ctrlProp397.xml><?xml version="1.0" encoding="utf-8"?>
<formControlPr xmlns="http://schemas.microsoft.com/office/spreadsheetml/2009/9/main" objectType="Radio" firstButton="1" fmlaLink="$S$165" lockText="1" noThreeD="1"/>
</file>

<file path=xl/ctrlProps/ctrlProp398.xml><?xml version="1.0" encoding="utf-8"?>
<formControlPr xmlns="http://schemas.microsoft.com/office/spreadsheetml/2009/9/main" objectType="Radio" checked="Checked" lockText="1" noThreeD="1"/>
</file>

<file path=xl/ctrlProps/ctrlProp399.xml><?xml version="1.0" encoding="utf-8"?>
<formControlPr xmlns="http://schemas.microsoft.com/office/spreadsheetml/2009/9/main" objectType="Drop" dropStyle="combo" dx="22" fmlaLink="$AC$52" fmlaRange="リスト_人員配置区分_生活介護" noThreeD="1" sel="1" val="0"/>
</file>

<file path=xl/ctrlProps/ctrlProp400.xml><?xml version="1.0" encoding="utf-8"?>
<formControlPr xmlns="http://schemas.microsoft.com/office/spreadsheetml/2009/9/main" objectType="Drop" dropStyle="combo" dx="22" fmlaLink="$AC$121" fmlaRange="リスト_人員配置区分_生活介護" noThreeD="1" sel="1" val="0"/>
</file>

<file path=xl/ctrlProps/ctrlProp401.xml><?xml version="1.0" encoding="utf-8"?>
<formControlPr xmlns="http://schemas.microsoft.com/office/spreadsheetml/2009/9/main" objectType="Drop" dropStyle="combo" dx="22" fmlaLink="$AC$143" fmlaRange="リスト_人員配置区分_生活介護" noThreeD="1" sel="1" val="0"/>
</file>

<file path=xl/ctrlProps/ctrlProp402.xml><?xml version="1.0" encoding="utf-8"?>
<formControlPr xmlns="http://schemas.microsoft.com/office/spreadsheetml/2009/9/main" objectType="Drop" dropStyle="combo" dx="22" fmlaLink="$AC$165" fmlaRange="リスト_人員配置区分_生活介護" noThreeD="1" sel="1" val="0"/>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Z$75"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GBox" noThreeD="1"/>
</file>

<file path=xl/ctrlProps/ctrlProp407.xml><?xml version="1.0" encoding="utf-8"?>
<formControlPr xmlns="http://schemas.microsoft.com/office/spreadsheetml/2009/9/main" objectType="Radio" firstButton="1" fmlaLink="$K$76" lockText="1" noThreeD="1"/>
</file>

<file path=xl/ctrlProps/ctrlProp408.xml><?xml version="1.0" encoding="utf-8"?>
<formControlPr xmlns="http://schemas.microsoft.com/office/spreadsheetml/2009/9/main" objectType="Radio" checked="Checked" lockText="1" noThreeD="1"/>
</file>

<file path=xl/ctrlProps/ctrlProp409.xml><?xml version="1.0" encoding="utf-8"?>
<formControlPr xmlns="http://schemas.microsoft.com/office/spreadsheetml/2009/9/main" objectType="GBox" noThreeD="1"/>
</file>

<file path=xl/ctrlProps/ctrlProp410.xml><?xml version="1.0" encoding="utf-8"?>
<formControlPr xmlns="http://schemas.microsoft.com/office/spreadsheetml/2009/9/main" objectType="Radio" firstButton="1" fmlaLink="$K$75"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Drop" dropLines="5" dropStyle="combo" dx="22" fmlaLink="$Z$77" fmlaRange="リスト_処遇改善助成金キャリアパス区分" noThreeD="1" sel="0" val="0"/>
</file>

<file path=xl/ctrlProps/ctrlProp413.xml><?xml version="1.0" encoding="utf-8"?>
<formControlPr xmlns="http://schemas.microsoft.com/office/spreadsheetml/2009/9/main" objectType="Drop" dropLines="2" dropStyle="combo" dx="22" fmlaLink="$Z$78" fmlaRange="リスト_主たるサービス種類_付３" noThreeD="1" sel="1" val="0"/>
</file>

<file path=xl/ctrlProps/ctrlProp414.xml><?xml version="1.0" encoding="utf-8"?>
<formControlPr xmlns="http://schemas.microsoft.com/office/spreadsheetml/2009/9/main" objectType="GBox" noThreeD="1"/>
</file>

<file path=xl/ctrlProps/ctrlProp415.xml><?xml version="1.0" encoding="utf-8"?>
<formControlPr xmlns="http://schemas.microsoft.com/office/spreadsheetml/2009/9/main" objectType="Radio" firstButton="1" fmlaLink="$K$77" lockText="1" noThreeD="1"/>
</file>

<file path=xl/ctrlProps/ctrlProp416.xml><?xml version="1.0" encoding="utf-8"?>
<formControlPr xmlns="http://schemas.microsoft.com/office/spreadsheetml/2009/9/main" objectType="Radio" checked="Checked" lockText="1" noThreeD="1"/>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R$4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CheckBox" fmlaLink="$AL$37" lockText="1" noThreeD="1"/>
</file>

<file path=xl/ctrlProps/ctrlProp422.xml><?xml version="1.0" encoding="utf-8"?>
<formControlPr xmlns="http://schemas.microsoft.com/office/spreadsheetml/2009/9/main" objectType="CheckBox" fmlaLink="$AM$37" lockText="1" noThreeD="1"/>
</file>

<file path=xl/ctrlProps/ctrlProp423.xml><?xml version="1.0" encoding="utf-8"?>
<formControlPr xmlns="http://schemas.microsoft.com/office/spreadsheetml/2009/9/main" objectType="CheckBox" fmlaLink="$AN$37" lockText="1" noThreeD="1"/>
</file>

<file path=xl/ctrlProps/ctrlProp424.xml><?xml version="1.0" encoding="utf-8"?>
<formControlPr xmlns="http://schemas.microsoft.com/office/spreadsheetml/2009/9/main" objectType="CheckBox" fmlaLink="$AO$37" lockText="1" noThreeD="1"/>
</file>

<file path=xl/ctrlProps/ctrlProp425.xml><?xml version="1.0" encoding="utf-8"?>
<formControlPr xmlns="http://schemas.microsoft.com/office/spreadsheetml/2009/9/main" objectType="CheckBox" fmlaLink="$AP$37" lockText="1" noThreeD="1"/>
</file>

<file path=xl/ctrlProps/ctrlProp426.xml><?xml version="1.0" encoding="utf-8"?>
<formControlPr xmlns="http://schemas.microsoft.com/office/spreadsheetml/2009/9/main" objectType="CheckBox" fmlaLink="$AQ$37" lockText="1" noThreeD="1"/>
</file>

<file path=xl/ctrlProps/ctrlProp427.xml><?xml version="1.0" encoding="utf-8"?>
<formControlPr xmlns="http://schemas.microsoft.com/office/spreadsheetml/2009/9/main" objectType="CheckBox" fmlaLink="$AR$37" lockText="1"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Radio" firstButton="1" fmlaLink="$O$47" lockText="1" noThreeD="1"/>
</file>

<file path=xl/ctrlProps/ctrlProp430.xml><?xml version="1.0" encoding="utf-8"?>
<formControlPr xmlns="http://schemas.microsoft.com/office/spreadsheetml/2009/9/main" objectType="Radio" checked="Checked" lockText="1"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Radio" firstButton="1" fmlaLink="$O$48" lockText="1" noThreeD="1"/>
</file>

<file path=xl/ctrlProps/ctrlProp433.xml><?xml version="1.0" encoding="utf-8"?>
<formControlPr xmlns="http://schemas.microsoft.com/office/spreadsheetml/2009/9/main" objectType="Radio" checked="Checked"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CheckBox" fmlaLink="$AL$77" lockText="1" noThreeD="1"/>
</file>

<file path=xl/ctrlProps/ctrlProp436.xml><?xml version="1.0" encoding="utf-8"?>
<formControlPr xmlns="http://schemas.microsoft.com/office/spreadsheetml/2009/9/main" objectType="CheckBox" fmlaLink="$AM$77" lockText="1" noThreeD="1"/>
</file>

<file path=xl/ctrlProps/ctrlProp437.xml><?xml version="1.0" encoding="utf-8"?>
<formControlPr xmlns="http://schemas.microsoft.com/office/spreadsheetml/2009/9/main" objectType="CheckBox" fmlaLink="$AN$77" lockText="1" noThreeD="1"/>
</file>

<file path=xl/ctrlProps/ctrlProp438.xml><?xml version="1.0" encoding="utf-8"?>
<formControlPr xmlns="http://schemas.microsoft.com/office/spreadsheetml/2009/9/main" objectType="CheckBox" fmlaLink="$AO$77" lockText="1" noThreeD="1"/>
</file>

<file path=xl/ctrlProps/ctrlProp439.xml><?xml version="1.0" encoding="utf-8"?>
<formControlPr xmlns="http://schemas.microsoft.com/office/spreadsheetml/2009/9/main" objectType="CheckBox" fmlaLink="$AP$77" lockText="1" noThreeD="1"/>
</file>

<file path=xl/ctrlProps/ctrlProp440.xml><?xml version="1.0" encoding="utf-8"?>
<formControlPr xmlns="http://schemas.microsoft.com/office/spreadsheetml/2009/9/main" objectType="CheckBox" fmlaLink="$AQ$77" lockText="1" noThreeD="1"/>
</file>

<file path=xl/ctrlProps/ctrlProp441.xml><?xml version="1.0" encoding="utf-8"?>
<formControlPr xmlns="http://schemas.microsoft.com/office/spreadsheetml/2009/9/main" objectType="CheckBox" fmlaLink="$AR$77"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CheckBox" fmlaLink="$AL$89" lockText="1" noThreeD="1"/>
</file>

<file path=xl/ctrlProps/ctrlProp444.xml><?xml version="1.0" encoding="utf-8"?>
<formControlPr xmlns="http://schemas.microsoft.com/office/spreadsheetml/2009/9/main" objectType="CheckBox" fmlaLink="$AM$89" lockText="1" noThreeD="1"/>
</file>

<file path=xl/ctrlProps/ctrlProp445.xml><?xml version="1.0" encoding="utf-8"?>
<formControlPr xmlns="http://schemas.microsoft.com/office/spreadsheetml/2009/9/main" objectType="CheckBox" fmlaLink="$AN$89" lockText="1" noThreeD="1"/>
</file>

<file path=xl/ctrlProps/ctrlProp446.xml><?xml version="1.0" encoding="utf-8"?>
<formControlPr xmlns="http://schemas.microsoft.com/office/spreadsheetml/2009/9/main" objectType="CheckBox" fmlaLink="$AO$89" lockText="1" noThreeD="1"/>
</file>

<file path=xl/ctrlProps/ctrlProp447.xml><?xml version="1.0" encoding="utf-8"?>
<formControlPr xmlns="http://schemas.microsoft.com/office/spreadsheetml/2009/9/main" objectType="CheckBox" fmlaLink="$AP$89" lockText="1" noThreeD="1"/>
</file>

<file path=xl/ctrlProps/ctrlProp448.xml><?xml version="1.0" encoding="utf-8"?>
<formControlPr xmlns="http://schemas.microsoft.com/office/spreadsheetml/2009/9/main" objectType="CheckBox" fmlaLink="$AQ$89" lockText="1" noThreeD="1"/>
</file>

<file path=xl/ctrlProps/ctrlProp449.xml><?xml version="1.0" encoding="utf-8"?>
<formControlPr xmlns="http://schemas.microsoft.com/office/spreadsheetml/2009/9/main" objectType="CheckBox" fmlaLink="$AR$89" lockText="1" noThreeD="1"/>
</file>

<file path=xl/ctrlProps/ctrlProp450.xml><?xml version="1.0" encoding="utf-8"?>
<formControlPr xmlns="http://schemas.microsoft.com/office/spreadsheetml/2009/9/main" objectType="GBox" noThreeD="1"/>
</file>

<file path=xl/ctrlProps/ctrlProp451.xml><?xml version="1.0" encoding="utf-8"?>
<formControlPr xmlns="http://schemas.microsoft.com/office/spreadsheetml/2009/9/main" objectType="CheckBox" fmlaLink="$AL$101" lockText="1" noThreeD="1"/>
</file>

<file path=xl/ctrlProps/ctrlProp452.xml><?xml version="1.0" encoding="utf-8"?>
<formControlPr xmlns="http://schemas.microsoft.com/office/spreadsheetml/2009/9/main" objectType="CheckBox" fmlaLink="$AM$101" lockText="1" noThreeD="1"/>
</file>

<file path=xl/ctrlProps/ctrlProp453.xml><?xml version="1.0" encoding="utf-8"?>
<formControlPr xmlns="http://schemas.microsoft.com/office/spreadsheetml/2009/9/main" objectType="CheckBox" fmlaLink="$AN$101" lockText="1" noThreeD="1"/>
</file>

<file path=xl/ctrlProps/ctrlProp454.xml><?xml version="1.0" encoding="utf-8"?>
<formControlPr xmlns="http://schemas.microsoft.com/office/spreadsheetml/2009/9/main" objectType="CheckBox" fmlaLink="$AO$101" lockText="1" noThreeD="1"/>
</file>

<file path=xl/ctrlProps/ctrlProp455.xml><?xml version="1.0" encoding="utf-8"?>
<formControlPr xmlns="http://schemas.microsoft.com/office/spreadsheetml/2009/9/main" objectType="CheckBox" fmlaLink="$AP$101" lockText="1" noThreeD="1"/>
</file>

<file path=xl/ctrlProps/ctrlProp456.xml><?xml version="1.0" encoding="utf-8"?>
<formControlPr xmlns="http://schemas.microsoft.com/office/spreadsheetml/2009/9/main" objectType="CheckBox" fmlaLink="$AQ$101" lockText="1" noThreeD="1"/>
</file>

<file path=xl/ctrlProps/ctrlProp457.xml><?xml version="1.0" encoding="utf-8"?>
<formControlPr xmlns="http://schemas.microsoft.com/office/spreadsheetml/2009/9/main" objectType="CheckBox" fmlaLink="$AR$101" lockText="1" noThreeD="1"/>
</file>

<file path=xl/ctrlProps/ctrlProp458.xml><?xml version="1.0" encoding="utf-8"?>
<formControlPr xmlns="http://schemas.microsoft.com/office/spreadsheetml/2009/9/main" objectType="GBox" noThreeD="1"/>
</file>

<file path=xl/ctrlProps/ctrlProp459.xml><?xml version="1.0" encoding="utf-8"?>
<formControlPr xmlns="http://schemas.microsoft.com/office/spreadsheetml/2009/9/main" objectType="CheckBox" fmlaLink="$AL$113" lockText="1" noThreeD="1"/>
</file>

<file path=xl/ctrlProps/ctrlProp460.xml><?xml version="1.0" encoding="utf-8"?>
<formControlPr xmlns="http://schemas.microsoft.com/office/spreadsheetml/2009/9/main" objectType="CheckBox" fmlaLink="$AM$113" lockText="1" noThreeD="1"/>
</file>

<file path=xl/ctrlProps/ctrlProp461.xml><?xml version="1.0" encoding="utf-8"?>
<formControlPr xmlns="http://schemas.microsoft.com/office/spreadsheetml/2009/9/main" objectType="CheckBox" fmlaLink="$AN$113" lockText="1" noThreeD="1"/>
</file>

<file path=xl/ctrlProps/ctrlProp462.xml><?xml version="1.0" encoding="utf-8"?>
<formControlPr xmlns="http://schemas.microsoft.com/office/spreadsheetml/2009/9/main" objectType="CheckBox" fmlaLink="$AO$113" lockText="1" noThreeD="1"/>
</file>

<file path=xl/ctrlProps/ctrlProp463.xml><?xml version="1.0" encoding="utf-8"?>
<formControlPr xmlns="http://schemas.microsoft.com/office/spreadsheetml/2009/9/main" objectType="CheckBox" fmlaLink="$AP$113" lockText="1" noThreeD="1"/>
</file>

<file path=xl/ctrlProps/ctrlProp464.xml><?xml version="1.0" encoding="utf-8"?>
<formControlPr xmlns="http://schemas.microsoft.com/office/spreadsheetml/2009/9/main" objectType="CheckBox" fmlaLink="$AQ$113" lockText="1" noThreeD="1"/>
</file>

<file path=xl/ctrlProps/ctrlProp465.xml><?xml version="1.0" encoding="utf-8"?>
<formControlPr xmlns="http://schemas.microsoft.com/office/spreadsheetml/2009/9/main" objectType="CheckBox" fmlaLink="$AR$113" lockText="1" noThreeD="1"/>
</file>

<file path=xl/ctrlProps/ctrlProp466.xml><?xml version="1.0" encoding="utf-8"?>
<formControlPr xmlns="http://schemas.microsoft.com/office/spreadsheetml/2009/9/main" objectType="GBox" noThreeD="1"/>
</file>

<file path=xl/ctrlProps/ctrlProp467.xml><?xml version="1.0" encoding="utf-8"?>
<formControlPr xmlns="http://schemas.microsoft.com/office/spreadsheetml/2009/9/main" objectType="Radio" firstButton="1" fmlaLink="$I$44" lockText="1" noThreeD="1"/>
</file>

<file path=xl/ctrlProps/ctrlProp468.xml><?xml version="1.0" encoding="utf-8"?>
<formControlPr xmlns="http://schemas.microsoft.com/office/spreadsheetml/2009/9/main" objectType="Radio" checked="Checked" lockText="1"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I$41" lockText="1" noThreeD="1"/>
</file>

<file path=xl/ctrlProps/ctrlProp471.xml><?xml version="1.0" encoding="utf-8"?>
<formControlPr xmlns="http://schemas.microsoft.com/office/spreadsheetml/2009/9/main" objectType="Radio" lockText="1" noThreeD="1"/>
</file>

<file path=xl/ctrlProps/ctrlProp472.xml><?xml version="1.0" encoding="utf-8"?>
<formControlPr xmlns="http://schemas.microsoft.com/office/spreadsheetml/2009/9/main" objectType="GBox" noThreeD="1"/>
</file>

<file path=xl/ctrlProps/ctrlProp473.xml><?xml version="1.0" encoding="utf-8"?>
<formControlPr xmlns="http://schemas.microsoft.com/office/spreadsheetml/2009/9/main" objectType="Radio" firstButton="1" fmlaLink="$S$41" lockText="1" noThreeD="1"/>
</file>

<file path=xl/ctrlProps/ctrlProp474.xml><?xml version="1.0" encoding="utf-8"?>
<formControlPr xmlns="http://schemas.microsoft.com/office/spreadsheetml/2009/9/main" objectType="Radio" checked="Checked" lockText="1"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Radio" firstButton="1" fmlaLink="$I$81" lockText="1" noThreeD="1"/>
</file>

<file path=xl/ctrlProps/ctrlProp477.xml><?xml version="1.0" encoding="utf-8"?>
<formControlPr xmlns="http://schemas.microsoft.com/office/spreadsheetml/2009/9/main" objectType="Radio" checked="Checked" lockText="1"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Radio" firstButton="1" fmlaLink="$S$81" lockText="1" noThreeD="1"/>
</file>

<file path=xl/ctrlProps/ctrlProp480.xml><?xml version="1.0" encoding="utf-8"?>
<formControlPr xmlns="http://schemas.microsoft.com/office/spreadsheetml/2009/9/main" objectType="Radio" checked="Checked"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I$93" lockText="1" noThreeD="1"/>
</file>

<file path=xl/ctrlProps/ctrlProp483.xml><?xml version="1.0" encoding="utf-8"?>
<formControlPr xmlns="http://schemas.microsoft.com/office/spreadsheetml/2009/9/main" objectType="Radio" checked="Checked" lockText="1" noThreeD="1"/>
</file>

<file path=xl/ctrlProps/ctrlProp484.xml><?xml version="1.0" encoding="utf-8"?>
<formControlPr xmlns="http://schemas.microsoft.com/office/spreadsheetml/2009/9/main" objectType="GBox" noThreeD="1"/>
</file>

<file path=xl/ctrlProps/ctrlProp485.xml><?xml version="1.0" encoding="utf-8"?>
<formControlPr xmlns="http://schemas.microsoft.com/office/spreadsheetml/2009/9/main" objectType="Radio" firstButton="1" fmlaLink="$S$93" lockText="1" noThreeD="1"/>
</file>

<file path=xl/ctrlProps/ctrlProp486.xml><?xml version="1.0" encoding="utf-8"?>
<formControlPr xmlns="http://schemas.microsoft.com/office/spreadsheetml/2009/9/main" objectType="Radio" checked="Checked"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Radio" firstButton="1" fmlaLink="$I$105" lockText="1" noThreeD="1"/>
</file>

<file path=xl/ctrlProps/ctrlProp489.xml><?xml version="1.0" encoding="utf-8"?>
<formControlPr xmlns="http://schemas.microsoft.com/office/spreadsheetml/2009/9/main" objectType="Radio" checked="Checked" lockText="1" noThreeD="1"/>
</file>

<file path=xl/ctrlProps/ctrlProp490.xml><?xml version="1.0" encoding="utf-8"?>
<formControlPr xmlns="http://schemas.microsoft.com/office/spreadsheetml/2009/9/main" objectType="GBox" noThreeD="1"/>
</file>

<file path=xl/ctrlProps/ctrlProp491.xml><?xml version="1.0" encoding="utf-8"?>
<formControlPr xmlns="http://schemas.microsoft.com/office/spreadsheetml/2009/9/main" objectType="Radio" firstButton="1" fmlaLink="$S$105" lockText="1" noThreeD="1"/>
</file>

<file path=xl/ctrlProps/ctrlProp492.xml><?xml version="1.0" encoding="utf-8"?>
<formControlPr xmlns="http://schemas.microsoft.com/office/spreadsheetml/2009/9/main" objectType="Radio" checked="Checked" lockText="1" noThreeD="1"/>
</file>

<file path=xl/ctrlProps/ctrlProp493.xml><?xml version="1.0" encoding="utf-8"?>
<formControlPr xmlns="http://schemas.microsoft.com/office/spreadsheetml/2009/9/main" objectType="GBox" noThreeD="1"/>
</file>

<file path=xl/ctrlProps/ctrlProp494.xml><?xml version="1.0" encoding="utf-8"?>
<formControlPr xmlns="http://schemas.microsoft.com/office/spreadsheetml/2009/9/main" objectType="Radio" firstButton="1" fmlaLink="$I$117" lockText="1" noThreeD="1"/>
</file>

<file path=xl/ctrlProps/ctrlProp495.xml><?xml version="1.0" encoding="utf-8"?>
<formControlPr xmlns="http://schemas.microsoft.com/office/spreadsheetml/2009/9/main" objectType="Radio" checked="Checked" lockText="1" noThreeD="1"/>
</file>

<file path=xl/ctrlProps/ctrlProp496.xml><?xml version="1.0" encoding="utf-8"?>
<formControlPr xmlns="http://schemas.microsoft.com/office/spreadsheetml/2009/9/main" objectType="GBox" noThreeD="1"/>
</file>

<file path=xl/ctrlProps/ctrlProp497.xml><?xml version="1.0" encoding="utf-8"?>
<formControlPr xmlns="http://schemas.microsoft.com/office/spreadsheetml/2009/9/main" objectType="Radio" firstButton="1" fmlaLink="$S$117" lockText="1" noThreeD="1"/>
</file>

<file path=xl/ctrlProps/ctrlProp498.xml><?xml version="1.0" encoding="utf-8"?>
<formControlPr xmlns="http://schemas.microsoft.com/office/spreadsheetml/2009/9/main" objectType="Radio" checked="Checked" lockText="1" noThreeD="1"/>
</file>

<file path=xl/ctrlProps/ctrlProp499.xml><?xml version="1.0" encoding="utf-8"?>
<formControlPr xmlns="http://schemas.microsoft.com/office/spreadsheetml/2009/9/main" objectType="Drop" dropStyle="combo" dx="22" fmlaLink="$AC$41" fmlaRange="リスト_施設等の区分_児童デイ" noThreeD="1" sel="1" val="0"/>
</file>

<file path=xl/ctrlProps/ctrlProp500.xml><?xml version="1.0" encoding="utf-8"?>
<formControlPr xmlns="http://schemas.microsoft.com/office/spreadsheetml/2009/9/main" objectType="Drop" dropStyle="combo" dx="22" fmlaLink="$I$53" fmlaRange="リスト_定員区分_児童デイ" noThreeD="1" sel="1" val="0"/>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CheckBox" fmlaLink="$AL$125" lockText="1" noThreeD="1"/>
</file>

<file path=xl/ctrlProps/ctrlProp503.xml><?xml version="1.0" encoding="utf-8"?>
<formControlPr xmlns="http://schemas.microsoft.com/office/spreadsheetml/2009/9/main" objectType="CheckBox" fmlaLink="$AM$125" lockText="1" noThreeD="1"/>
</file>

<file path=xl/ctrlProps/ctrlProp504.xml><?xml version="1.0" encoding="utf-8"?>
<formControlPr xmlns="http://schemas.microsoft.com/office/spreadsheetml/2009/9/main" objectType="CheckBox" fmlaLink="$AN$125" lockText="1" noThreeD="1"/>
</file>

<file path=xl/ctrlProps/ctrlProp505.xml><?xml version="1.0" encoding="utf-8"?>
<formControlPr xmlns="http://schemas.microsoft.com/office/spreadsheetml/2009/9/main" objectType="CheckBox" fmlaLink="$AO$125" lockText="1" noThreeD="1"/>
</file>

<file path=xl/ctrlProps/ctrlProp506.xml><?xml version="1.0" encoding="utf-8"?>
<formControlPr xmlns="http://schemas.microsoft.com/office/spreadsheetml/2009/9/main" objectType="CheckBox" fmlaLink="$AP$125" lockText="1" noThreeD="1"/>
</file>

<file path=xl/ctrlProps/ctrlProp507.xml><?xml version="1.0" encoding="utf-8"?>
<formControlPr xmlns="http://schemas.microsoft.com/office/spreadsheetml/2009/9/main" objectType="CheckBox" fmlaLink="$AQ$125" lockText="1" noThreeD="1"/>
</file>

<file path=xl/ctrlProps/ctrlProp508.xml><?xml version="1.0" encoding="utf-8"?>
<formControlPr xmlns="http://schemas.microsoft.com/office/spreadsheetml/2009/9/main" objectType="CheckBox" fmlaLink="$AR$125" lockText="1" noThreeD="1"/>
</file>

<file path=xl/ctrlProps/ctrlProp509.xml><?xml version="1.0" encoding="utf-8"?>
<formControlPr xmlns="http://schemas.microsoft.com/office/spreadsheetml/2009/9/main" objectType="GBox" noThreeD="1"/>
</file>

<file path=xl/ctrlProps/ctrlProp510.xml><?xml version="1.0" encoding="utf-8"?>
<formControlPr xmlns="http://schemas.microsoft.com/office/spreadsheetml/2009/9/main" objectType="Radio" firstButton="1" fmlaLink="$I$129" lockText="1" noThreeD="1"/>
</file>

<file path=xl/ctrlProps/ctrlProp511.xml><?xml version="1.0" encoding="utf-8"?>
<formControlPr xmlns="http://schemas.microsoft.com/office/spreadsheetml/2009/9/main" objectType="Radio" checked="Checked" lockText="1" noThreeD="1"/>
</file>

<file path=xl/ctrlProps/ctrlProp512.xml><?xml version="1.0" encoding="utf-8"?>
<formControlPr xmlns="http://schemas.microsoft.com/office/spreadsheetml/2009/9/main" objectType="GBox" noThreeD="1"/>
</file>

<file path=xl/ctrlProps/ctrlProp513.xml><?xml version="1.0" encoding="utf-8"?>
<formControlPr xmlns="http://schemas.microsoft.com/office/spreadsheetml/2009/9/main" objectType="Radio" firstButton="1" fmlaLink="$S$129" lockText="1" noThreeD="1"/>
</file>

<file path=xl/ctrlProps/ctrlProp514.xml><?xml version="1.0" encoding="utf-8"?>
<formControlPr xmlns="http://schemas.microsoft.com/office/spreadsheetml/2009/9/main" objectType="Radio" checked="Checked" lockText="1" noThreeD="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CheckBox" fmlaLink="$AL$143" lockText="1" noThreeD="1"/>
</file>

<file path=xl/ctrlProps/ctrlProp517.xml><?xml version="1.0" encoding="utf-8"?>
<formControlPr xmlns="http://schemas.microsoft.com/office/spreadsheetml/2009/9/main" objectType="CheckBox" fmlaLink="$AM$143" lockText="1" noThreeD="1"/>
</file>

<file path=xl/ctrlProps/ctrlProp518.xml><?xml version="1.0" encoding="utf-8"?>
<formControlPr xmlns="http://schemas.microsoft.com/office/spreadsheetml/2009/9/main" objectType="CheckBox" fmlaLink="$AN$143" lockText="1" noThreeD="1"/>
</file>

<file path=xl/ctrlProps/ctrlProp519.xml><?xml version="1.0" encoding="utf-8"?>
<formControlPr xmlns="http://schemas.microsoft.com/office/spreadsheetml/2009/9/main" objectType="CheckBox" fmlaLink="$AO$143" lockText="1" noThreeD="1"/>
</file>

<file path=xl/ctrlProps/ctrlProp520.xml><?xml version="1.0" encoding="utf-8"?>
<formControlPr xmlns="http://schemas.microsoft.com/office/spreadsheetml/2009/9/main" objectType="CheckBox" fmlaLink="$AP$143" lockText="1" noThreeD="1"/>
</file>

<file path=xl/ctrlProps/ctrlProp521.xml><?xml version="1.0" encoding="utf-8"?>
<formControlPr xmlns="http://schemas.microsoft.com/office/spreadsheetml/2009/9/main" objectType="CheckBox" fmlaLink="$AQ$143" lockText="1" noThreeD="1"/>
</file>

<file path=xl/ctrlProps/ctrlProp522.xml><?xml version="1.0" encoding="utf-8"?>
<formControlPr xmlns="http://schemas.microsoft.com/office/spreadsheetml/2009/9/main" objectType="CheckBox" fmlaLink="$AR$143" lockText="1" noThreeD="1"/>
</file>

<file path=xl/ctrlProps/ctrlProp523.xml><?xml version="1.0" encoding="utf-8"?>
<formControlPr xmlns="http://schemas.microsoft.com/office/spreadsheetml/2009/9/main" objectType="GBox" noThreeD="1"/>
</file>

<file path=xl/ctrlProps/ctrlProp524.xml><?xml version="1.0" encoding="utf-8"?>
<formControlPr xmlns="http://schemas.microsoft.com/office/spreadsheetml/2009/9/main" objectType="Radio" firstButton="1" fmlaLink="$I$147" lockText="1" noThreeD="1"/>
</file>

<file path=xl/ctrlProps/ctrlProp525.xml><?xml version="1.0" encoding="utf-8"?>
<formControlPr xmlns="http://schemas.microsoft.com/office/spreadsheetml/2009/9/main" objectType="Radio" checked="Checked" lockText="1"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Radio" firstButton="1" fmlaLink="$S$147" lockText="1" noThreeD="1"/>
</file>

<file path=xl/ctrlProps/ctrlProp528.xml><?xml version="1.0" encoding="utf-8"?>
<formControlPr xmlns="http://schemas.microsoft.com/office/spreadsheetml/2009/9/main" objectType="Radio" checked="Checked" lockText="1" noThreeD="1"/>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CheckBox" fmlaLink="$AL$155" lockText="1" noThreeD="1"/>
</file>

<file path=xl/ctrlProps/ctrlProp531.xml><?xml version="1.0" encoding="utf-8"?>
<formControlPr xmlns="http://schemas.microsoft.com/office/spreadsheetml/2009/9/main" objectType="CheckBox" fmlaLink="$AM$155" lockText="1" noThreeD="1"/>
</file>

<file path=xl/ctrlProps/ctrlProp532.xml><?xml version="1.0" encoding="utf-8"?>
<formControlPr xmlns="http://schemas.microsoft.com/office/spreadsheetml/2009/9/main" objectType="CheckBox" fmlaLink="$AN$155" lockText="1" noThreeD="1"/>
</file>

<file path=xl/ctrlProps/ctrlProp533.xml><?xml version="1.0" encoding="utf-8"?>
<formControlPr xmlns="http://schemas.microsoft.com/office/spreadsheetml/2009/9/main" objectType="CheckBox" fmlaLink="$AO$155" lockText="1" noThreeD="1"/>
</file>

<file path=xl/ctrlProps/ctrlProp534.xml><?xml version="1.0" encoding="utf-8"?>
<formControlPr xmlns="http://schemas.microsoft.com/office/spreadsheetml/2009/9/main" objectType="CheckBox" fmlaLink="$AP$155" lockText="1" noThreeD="1"/>
</file>

<file path=xl/ctrlProps/ctrlProp535.xml><?xml version="1.0" encoding="utf-8"?>
<formControlPr xmlns="http://schemas.microsoft.com/office/spreadsheetml/2009/9/main" objectType="CheckBox" fmlaLink="$AQ$155" lockText="1" noThreeD="1"/>
</file>

<file path=xl/ctrlProps/ctrlProp536.xml><?xml version="1.0" encoding="utf-8"?>
<formControlPr xmlns="http://schemas.microsoft.com/office/spreadsheetml/2009/9/main" objectType="CheckBox" fmlaLink="$AR$155" lockText="1" noThreeD="1"/>
</file>

<file path=xl/ctrlProps/ctrlProp537.xml><?xml version="1.0" encoding="utf-8"?>
<formControlPr xmlns="http://schemas.microsoft.com/office/spreadsheetml/2009/9/main" objectType="GBox" noThreeD="1"/>
</file>

<file path=xl/ctrlProps/ctrlProp538.xml><?xml version="1.0" encoding="utf-8"?>
<formControlPr xmlns="http://schemas.microsoft.com/office/spreadsheetml/2009/9/main" objectType="Radio" firstButton="1" fmlaLink="$I$159" lockText="1" noThreeD="1"/>
</file>

<file path=xl/ctrlProps/ctrlProp539.xml><?xml version="1.0" encoding="utf-8"?>
<formControlPr xmlns="http://schemas.microsoft.com/office/spreadsheetml/2009/9/main" objectType="Radio" checked="Checked" lockText="1" noThreeD="1"/>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S$159" lockText="1" noThreeD="1"/>
</file>

<file path=xl/ctrlProps/ctrlProp542.xml><?xml version="1.0" encoding="utf-8"?>
<formControlPr xmlns="http://schemas.microsoft.com/office/spreadsheetml/2009/9/main" objectType="Radio" checked="Checked" lockText="1" noThreeD="1"/>
</file>

<file path=xl/ctrlProps/ctrlProp543.xml><?xml version="1.0" encoding="utf-8"?>
<formControlPr xmlns="http://schemas.microsoft.com/office/spreadsheetml/2009/9/main" objectType="GBox" noThreeD="1"/>
</file>

<file path=xl/ctrlProps/ctrlProp544.xml><?xml version="1.0" encoding="utf-8"?>
<formControlPr xmlns="http://schemas.microsoft.com/office/spreadsheetml/2009/9/main" objectType="CheckBox" fmlaLink="$AL$167" lockText="1" noThreeD="1"/>
</file>

<file path=xl/ctrlProps/ctrlProp545.xml><?xml version="1.0" encoding="utf-8"?>
<formControlPr xmlns="http://schemas.microsoft.com/office/spreadsheetml/2009/9/main" objectType="CheckBox" fmlaLink="$AM$167" lockText="1" noThreeD="1"/>
</file>

<file path=xl/ctrlProps/ctrlProp546.xml><?xml version="1.0" encoding="utf-8"?>
<formControlPr xmlns="http://schemas.microsoft.com/office/spreadsheetml/2009/9/main" objectType="CheckBox" fmlaLink="$AN$167" lockText="1" noThreeD="1"/>
</file>

<file path=xl/ctrlProps/ctrlProp547.xml><?xml version="1.0" encoding="utf-8"?>
<formControlPr xmlns="http://schemas.microsoft.com/office/spreadsheetml/2009/9/main" objectType="CheckBox" fmlaLink="$AO$167" lockText="1" noThreeD="1"/>
</file>

<file path=xl/ctrlProps/ctrlProp548.xml><?xml version="1.0" encoding="utf-8"?>
<formControlPr xmlns="http://schemas.microsoft.com/office/spreadsheetml/2009/9/main" objectType="CheckBox" fmlaLink="$AP$167" lockText="1" noThreeD="1"/>
</file>

<file path=xl/ctrlProps/ctrlProp549.xml><?xml version="1.0" encoding="utf-8"?>
<formControlPr xmlns="http://schemas.microsoft.com/office/spreadsheetml/2009/9/main" objectType="CheckBox" fmlaLink="$AQ$167" lockText="1" noThreeD="1"/>
</file>

<file path=xl/ctrlProps/ctrlProp550.xml><?xml version="1.0" encoding="utf-8"?>
<formControlPr xmlns="http://schemas.microsoft.com/office/spreadsheetml/2009/9/main" objectType="CheckBox" fmlaLink="$AR$167" lockText="1" noThreeD="1"/>
</file>

<file path=xl/ctrlProps/ctrlProp551.xml><?xml version="1.0" encoding="utf-8"?>
<formControlPr xmlns="http://schemas.microsoft.com/office/spreadsheetml/2009/9/main" objectType="GBox" noThreeD="1"/>
</file>

<file path=xl/ctrlProps/ctrlProp552.xml><?xml version="1.0" encoding="utf-8"?>
<formControlPr xmlns="http://schemas.microsoft.com/office/spreadsheetml/2009/9/main" objectType="Radio" firstButton="1" fmlaLink="$I$171" lockText="1" noThreeD="1"/>
</file>

<file path=xl/ctrlProps/ctrlProp553.xml><?xml version="1.0" encoding="utf-8"?>
<formControlPr xmlns="http://schemas.microsoft.com/office/spreadsheetml/2009/9/main" objectType="Radio" checked="Checked" lockText="1" noThreeD="1"/>
</file>

<file path=xl/ctrlProps/ctrlProp554.xml><?xml version="1.0" encoding="utf-8"?>
<formControlPr xmlns="http://schemas.microsoft.com/office/spreadsheetml/2009/9/main" objectType="GBox" noThreeD="1"/>
</file>

<file path=xl/ctrlProps/ctrlProp555.xml><?xml version="1.0" encoding="utf-8"?>
<formControlPr xmlns="http://schemas.microsoft.com/office/spreadsheetml/2009/9/main" objectType="Radio" firstButton="1" fmlaLink="$S$171" lockText="1" noThreeD="1"/>
</file>

<file path=xl/ctrlProps/ctrlProp556.xml><?xml version="1.0" encoding="utf-8"?>
<formControlPr xmlns="http://schemas.microsoft.com/office/spreadsheetml/2009/9/main" objectType="Radio" checked="Checked" lockText="1" noThreeD="1"/>
</file>

<file path=xl/ctrlProps/ctrlProp557.xml><?xml version="1.0" encoding="utf-8"?>
<formControlPr xmlns="http://schemas.microsoft.com/office/spreadsheetml/2009/9/main" objectType="GBox" noThreeD="1"/>
</file>

<file path=xl/ctrlProps/ctrlProp558.xml><?xml version="1.0" encoding="utf-8"?>
<formControlPr xmlns="http://schemas.microsoft.com/office/spreadsheetml/2009/9/main" objectType="CheckBox" fmlaLink="$AL$179" lockText="1" noThreeD="1"/>
</file>

<file path=xl/ctrlProps/ctrlProp559.xml><?xml version="1.0" encoding="utf-8"?>
<formControlPr xmlns="http://schemas.microsoft.com/office/spreadsheetml/2009/9/main" objectType="CheckBox" fmlaLink="$AM$179" lockText="1" noThreeD="1"/>
</file>

<file path=xl/ctrlProps/ctrlProp560.xml><?xml version="1.0" encoding="utf-8"?>
<formControlPr xmlns="http://schemas.microsoft.com/office/spreadsheetml/2009/9/main" objectType="CheckBox" fmlaLink="$AN$179" lockText="1" noThreeD="1"/>
</file>

<file path=xl/ctrlProps/ctrlProp561.xml><?xml version="1.0" encoding="utf-8"?>
<formControlPr xmlns="http://schemas.microsoft.com/office/spreadsheetml/2009/9/main" objectType="CheckBox" fmlaLink="$AO$179" lockText="1" noThreeD="1"/>
</file>

<file path=xl/ctrlProps/ctrlProp562.xml><?xml version="1.0" encoding="utf-8"?>
<formControlPr xmlns="http://schemas.microsoft.com/office/spreadsheetml/2009/9/main" objectType="CheckBox" fmlaLink="$AP$179" lockText="1" noThreeD="1"/>
</file>

<file path=xl/ctrlProps/ctrlProp563.xml><?xml version="1.0" encoding="utf-8"?>
<formControlPr xmlns="http://schemas.microsoft.com/office/spreadsheetml/2009/9/main" objectType="CheckBox" fmlaLink="$AQ$179" lockText="1" noThreeD="1"/>
</file>

<file path=xl/ctrlProps/ctrlProp564.xml><?xml version="1.0" encoding="utf-8"?>
<formControlPr xmlns="http://schemas.microsoft.com/office/spreadsheetml/2009/9/main" objectType="CheckBox" fmlaLink="$AR$179" lockText="1" noThreeD="1"/>
</file>

<file path=xl/ctrlProps/ctrlProp565.xml><?xml version="1.0" encoding="utf-8"?>
<formControlPr xmlns="http://schemas.microsoft.com/office/spreadsheetml/2009/9/main" objectType="GBox" noThreeD="1"/>
</file>

<file path=xl/ctrlProps/ctrlProp566.xml><?xml version="1.0" encoding="utf-8"?>
<formControlPr xmlns="http://schemas.microsoft.com/office/spreadsheetml/2009/9/main" objectType="Radio" firstButton="1" fmlaLink="$I$183" lockText="1" noThreeD="1"/>
</file>

<file path=xl/ctrlProps/ctrlProp567.xml><?xml version="1.0" encoding="utf-8"?>
<formControlPr xmlns="http://schemas.microsoft.com/office/spreadsheetml/2009/9/main" objectType="Radio" checked="Checked" lockText="1" noThreeD="1"/>
</file>

<file path=xl/ctrlProps/ctrlProp568.xml><?xml version="1.0" encoding="utf-8"?>
<formControlPr xmlns="http://schemas.microsoft.com/office/spreadsheetml/2009/9/main" objectType="GBox" noThreeD="1"/>
</file>

<file path=xl/ctrlProps/ctrlProp569.xml><?xml version="1.0" encoding="utf-8"?>
<formControlPr xmlns="http://schemas.microsoft.com/office/spreadsheetml/2009/9/main" objectType="Radio" firstButton="1" fmlaLink="$S$183" lockText="1" noThreeD="1"/>
</file>

<file path=xl/ctrlProps/ctrlProp570.xml><?xml version="1.0" encoding="utf-8"?>
<formControlPr xmlns="http://schemas.microsoft.com/office/spreadsheetml/2009/9/main" objectType="Radio" checked="Checked" lockText="1" noThreeD="1"/>
</file>

<file path=xl/ctrlProps/ctrlProp571.xml><?xml version="1.0" encoding="utf-8"?>
<formControlPr xmlns="http://schemas.microsoft.com/office/spreadsheetml/2009/9/main" objectType="Drop" dropStyle="combo" dx="22" fmlaLink="$AC$81" fmlaRange="リスト_施設等の区分_児童デイ" noThreeD="1" sel="1" val="0"/>
</file>

<file path=xl/ctrlProps/ctrlProp572.xml><?xml version="1.0" encoding="utf-8"?>
<formControlPr xmlns="http://schemas.microsoft.com/office/spreadsheetml/2009/9/main" objectType="Drop" dropStyle="combo" dx="22" fmlaLink="$AC$93" fmlaRange="リスト_施設等の区分_児童デイ" noThreeD="1" sel="1" val="0"/>
</file>

<file path=xl/ctrlProps/ctrlProp573.xml><?xml version="1.0" encoding="utf-8"?>
<formControlPr xmlns="http://schemas.microsoft.com/office/spreadsheetml/2009/9/main" objectType="Drop" dropStyle="combo" dx="22" fmlaLink="$AC$105" fmlaRange="リスト_施設等の区分_児童デイ" noThreeD="1" sel="1" val="0"/>
</file>

<file path=xl/ctrlProps/ctrlProp574.xml><?xml version="1.0" encoding="utf-8"?>
<formControlPr xmlns="http://schemas.microsoft.com/office/spreadsheetml/2009/9/main" objectType="Drop" dropStyle="combo" dx="22" fmlaLink="$AC$117" fmlaRange="リスト_施設等の区分_児童デイ" noThreeD="1" sel="1" val="0"/>
</file>

<file path=xl/ctrlProps/ctrlProp575.xml><?xml version="1.0" encoding="utf-8"?>
<formControlPr xmlns="http://schemas.microsoft.com/office/spreadsheetml/2009/9/main" objectType="Drop" dropStyle="combo" dx="22" fmlaLink="$AC$129" fmlaRange="リスト_施設等の区分_児童デイ" noThreeD="1" sel="1" val="0"/>
</file>

<file path=xl/ctrlProps/ctrlProp576.xml><?xml version="1.0" encoding="utf-8"?>
<formControlPr xmlns="http://schemas.microsoft.com/office/spreadsheetml/2009/9/main" objectType="Drop" dropStyle="combo" dx="22" fmlaLink="$AC$147" fmlaRange="リスト_施設等の区分_児童デイ" noThreeD="1" sel="1" val="0"/>
</file>

<file path=xl/ctrlProps/ctrlProp577.xml><?xml version="1.0" encoding="utf-8"?>
<formControlPr xmlns="http://schemas.microsoft.com/office/spreadsheetml/2009/9/main" objectType="Drop" dropStyle="combo" dx="22" fmlaLink="$AC$159" fmlaRange="リスト_施設等の区分_児童デイ" noThreeD="1" sel="1" val="0"/>
</file>

<file path=xl/ctrlProps/ctrlProp578.xml><?xml version="1.0" encoding="utf-8"?>
<formControlPr xmlns="http://schemas.microsoft.com/office/spreadsheetml/2009/9/main" objectType="Drop" dropStyle="combo" dx="22" fmlaLink="$AC$171" fmlaRange="リスト_施設等の区分_児童デイ" noThreeD="1" sel="1" val="0"/>
</file>

<file path=xl/ctrlProps/ctrlProp579.xml><?xml version="1.0" encoding="utf-8"?>
<formControlPr xmlns="http://schemas.microsoft.com/office/spreadsheetml/2009/9/main" objectType="Drop" dropStyle="combo" dx="22" fmlaLink="$AC$183" fmlaRange="リスト_施設等の区分_児童デイ" noThreeD="1" sel="1" val="0"/>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AA$53"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I$4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Radio" firstButton="1" fmlaLink="$I$82" lockText="1" noThreeD="1"/>
</file>

<file path=xl/ctrlProps/ctrlProp588.xml><?xml version="1.0" encoding="utf-8"?>
<formControlPr xmlns="http://schemas.microsoft.com/office/spreadsheetml/2009/9/main" objectType="Radio" checked="Checked" lockText="1" noThreeD="1"/>
</file>

<file path=xl/ctrlProps/ctrlProp589.xml><?xml version="1.0" encoding="utf-8"?>
<formControlPr xmlns="http://schemas.microsoft.com/office/spreadsheetml/2009/9/main" objectType="GBox" noThreeD="1"/>
</file>

<file path=xl/ctrlProps/ctrlProp590.xml><?xml version="1.0" encoding="utf-8"?>
<formControlPr xmlns="http://schemas.microsoft.com/office/spreadsheetml/2009/9/main" objectType="Radio" firstButton="1" fmlaLink="$I$94" lockText="1" noThreeD="1"/>
</file>

<file path=xl/ctrlProps/ctrlProp591.xml><?xml version="1.0" encoding="utf-8"?>
<formControlPr xmlns="http://schemas.microsoft.com/office/spreadsheetml/2009/9/main" objectType="Radio" checked="Checked" lockText="1" noThreeD="1"/>
</file>

<file path=xl/ctrlProps/ctrlProp592.xml><?xml version="1.0" encoding="utf-8"?>
<formControlPr xmlns="http://schemas.microsoft.com/office/spreadsheetml/2009/9/main" objectType="GBox" noThreeD="1"/>
</file>

<file path=xl/ctrlProps/ctrlProp593.xml><?xml version="1.0" encoding="utf-8"?>
<formControlPr xmlns="http://schemas.microsoft.com/office/spreadsheetml/2009/9/main" objectType="Radio" firstButton="1" fmlaLink="$I$106" lockText="1" noThreeD="1"/>
</file>

<file path=xl/ctrlProps/ctrlProp594.xml><?xml version="1.0" encoding="utf-8"?>
<formControlPr xmlns="http://schemas.microsoft.com/office/spreadsheetml/2009/9/main" objectType="Radio" checked="Checked" lockText="1" noThreeD="1"/>
</file>

<file path=xl/ctrlProps/ctrlProp595.xml><?xml version="1.0" encoding="utf-8"?>
<formControlPr xmlns="http://schemas.microsoft.com/office/spreadsheetml/2009/9/main" objectType="GBox" noThreeD="1"/>
</file>

<file path=xl/ctrlProps/ctrlProp596.xml><?xml version="1.0" encoding="utf-8"?>
<formControlPr xmlns="http://schemas.microsoft.com/office/spreadsheetml/2009/9/main" objectType="Radio" firstButton="1" fmlaLink="$I$118" lockText="1" noThreeD="1"/>
</file>

<file path=xl/ctrlProps/ctrlProp597.xml><?xml version="1.0" encoding="utf-8"?>
<formControlPr xmlns="http://schemas.microsoft.com/office/spreadsheetml/2009/9/main" objectType="Radio" checked="Checked" lockText="1" noThreeD="1"/>
</file>

<file path=xl/ctrlProps/ctrlProp598.xml><?xml version="1.0" encoding="utf-8"?>
<formControlPr xmlns="http://schemas.microsoft.com/office/spreadsheetml/2009/9/main" objectType="GBox" noThreeD="1"/>
</file>

<file path=xl/ctrlProps/ctrlProp599.xml><?xml version="1.0" encoding="utf-8"?>
<formControlPr xmlns="http://schemas.microsoft.com/office/spreadsheetml/2009/9/main" objectType="Radio" firstButton="1" fmlaLink="$I$130" lockText="1" noThreeD="1"/>
</file>

<file path=xl/ctrlProps/ctrlProp600.xml><?xml version="1.0" encoding="utf-8"?>
<formControlPr xmlns="http://schemas.microsoft.com/office/spreadsheetml/2009/9/main" objectType="Radio" checked="Checked" lockText="1" noThreeD="1"/>
</file>

<file path=xl/ctrlProps/ctrlProp601.xml><?xml version="1.0" encoding="utf-8"?>
<formControlPr xmlns="http://schemas.microsoft.com/office/spreadsheetml/2009/9/main" objectType="GBox" noThreeD="1"/>
</file>

<file path=xl/ctrlProps/ctrlProp602.xml><?xml version="1.0" encoding="utf-8"?>
<formControlPr xmlns="http://schemas.microsoft.com/office/spreadsheetml/2009/9/main" objectType="Radio" firstButton="1" fmlaLink="$I$148" lockText="1" noThreeD="1"/>
</file>

<file path=xl/ctrlProps/ctrlProp603.xml><?xml version="1.0" encoding="utf-8"?>
<formControlPr xmlns="http://schemas.microsoft.com/office/spreadsheetml/2009/9/main" objectType="Radio" checked="Checked" lockText="1" noThreeD="1"/>
</file>

<file path=xl/ctrlProps/ctrlProp604.xml><?xml version="1.0" encoding="utf-8"?>
<formControlPr xmlns="http://schemas.microsoft.com/office/spreadsheetml/2009/9/main" objectType="GBox" noThreeD="1"/>
</file>

<file path=xl/ctrlProps/ctrlProp605.xml><?xml version="1.0" encoding="utf-8"?>
<formControlPr xmlns="http://schemas.microsoft.com/office/spreadsheetml/2009/9/main" objectType="Radio" firstButton="1" fmlaLink="$I$160" lockText="1" noThreeD="1"/>
</file>

<file path=xl/ctrlProps/ctrlProp606.xml><?xml version="1.0" encoding="utf-8"?>
<formControlPr xmlns="http://schemas.microsoft.com/office/spreadsheetml/2009/9/main" objectType="Radio" checked="Checked" lockText="1" noThreeD="1"/>
</file>

<file path=xl/ctrlProps/ctrlProp607.xml><?xml version="1.0" encoding="utf-8"?>
<formControlPr xmlns="http://schemas.microsoft.com/office/spreadsheetml/2009/9/main" objectType="GBox" noThreeD="1"/>
</file>

<file path=xl/ctrlProps/ctrlProp608.xml><?xml version="1.0" encoding="utf-8"?>
<formControlPr xmlns="http://schemas.microsoft.com/office/spreadsheetml/2009/9/main" objectType="Radio" firstButton="1" fmlaLink="$I$172" lockText="1" noThreeD="1"/>
</file>

<file path=xl/ctrlProps/ctrlProp609.xml><?xml version="1.0" encoding="utf-8"?>
<formControlPr xmlns="http://schemas.microsoft.com/office/spreadsheetml/2009/9/main" objectType="Radio" checked="Checked" lockText="1" noThreeD="1"/>
</file>

<file path=xl/ctrlProps/ctrlProp610.xml><?xml version="1.0" encoding="utf-8"?>
<formControlPr xmlns="http://schemas.microsoft.com/office/spreadsheetml/2009/9/main" objectType="GBox" noThreeD="1"/>
</file>

<file path=xl/ctrlProps/ctrlProp611.xml><?xml version="1.0" encoding="utf-8"?>
<formControlPr xmlns="http://schemas.microsoft.com/office/spreadsheetml/2009/9/main" objectType="Radio" firstButton="1" fmlaLink="$I$184" lockText="1" noThreeD="1"/>
</file>

<file path=xl/ctrlProps/ctrlProp612.xml><?xml version="1.0" encoding="utf-8"?>
<formControlPr xmlns="http://schemas.microsoft.com/office/spreadsheetml/2009/9/main" objectType="Radio" checked="Checked" lockText="1" noThreeD="1"/>
</file>

<file path=xl/ctrlProps/ctrlProp613.xml><?xml version="1.0" encoding="utf-8"?>
<formControlPr xmlns="http://schemas.microsoft.com/office/spreadsheetml/2009/9/main" objectType="Drop" dropLines="5" dropStyle="combo" dx="22" fmlaLink="$AA$54" fmlaRange="リスト_処遇改善助成金キャリアパス区分" noThreeD="1" sel="0" val="0"/>
</file>

<file path=xl/ctrlProps/ctrlProp614.xml><?xml version="1.0" encoding="utf-8"?>
<formControlPr xmlns="http://schemas.microsoft.com/office/spreadsheetml/2009/9/main" objectType="GBox" noThreeD="1"/>
</file>

<file path=xl/ctrlProps/ctrlProp615.xml><?xml version="1.0" encoding="utf-8"?>
<formControlPr xmlns="http://schemas.microsoft.com/office/spreadsheetml/2009/9/main" objectType="Radio" firstButton="1" fmlaLink="$I$54" lockText="1" noThreeD="1"/>
</file>

<file path=xl/ctrlProps/ctrlProp616.xml><?xml version="1.0" encoding="utf-8"?>
<formControlPr xmlns="http://schemas.microsoft.com/office/spreadsheetml/2009/9/main" objectType="Radio" checked="Checked" lockText="1" noThreeD="1"/>
</file>

<file path=xl/ctrlProps/ctrlProp617.xml><?xml version="1.0" encoding="utf-8"?>
<formControlPr xmlns="http://schemas.microsoft.com/office/spreadsheetml/2009/9/main" objectType="CheckBox" fmlaLink="$AN$20" lockText="1" noThreeD="1"/>
</file>

<file path=xl/ctrlProps/ctrlProp618.xml><?xml version="1.0" encoding="utf-8"?>
<formControlPr xmlns="http://schemas.microsoft.com/office/spreadsheetml/2009/9/main" objectType="CheckBox" fmlaLink="$AM$20" lockText="1" noThreeD="1"/>
</file>

<file path=xl/ctrlProps/ctrlProp619.xml><?xml version="1.0" encoding="utf-8"?>
<formControlPr xmlns="http://schemas.microsoft.com/office/spreadsheetml/2009/9/main" objectType="Radio" firstButton="1" fmlaLink="$R$52"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CheckBox" fmlaLink="$AL$49" lockText="1" noThreeD="1"/>
</file>

<file path=xl/ctrlProps/ctrlProp623.xml><?xml version="1.0" encoding="utf-8"?>
<formControlPr xmlns="http://schemas.microsoft.com/office/spreadsheetml/2009/9/main" objectType="CheckBox" fmlaLink="$AM$49" lockText="1" noThreeD="1"/>
</file>

<file path=xl/ctrlProps/ctrlProp624.xml><?xml version="1.0" encoding="utf-8"?>
<formControlPr xmlns="http://schemas.microsoft.com/office/spreadsheetml/2009/9/main" objectType="CheckBox" fmlaLink="$AN$49" lockText="1" noThreeD="1"/>
</file>

<file path=xl/ctrlProps/ctrlProp625.xml><?xml version="1.0" encoding="utf-8"?>
<formControlPr xmlns="http://schemas.microsoft.com/office/spreadsheetml/2009/9/main" objectType="CheckBox" fmlaLink="$AO$49" lockText="1" noThreeD="1"/>
</file>

<file path=xl/ctrlProps/ctrlProp626.xml><?xml version="1.0" encoding="utf-8"?>
<formControlPr xmlns="http://schemas.microsoft.com/office/spreadsheetml/2009/9/main" objectType="CheckBox" fmlaLink="$AP$49" lockText="1" noThreeD="1"/>
</file>

<file path=xl/ctrlProps/ctrlProp627.xml><?xml version="1.0" encoding="utf-8"?>
<formControlPr xmlns="http://schemas.microsoft.com/office/spreadsheetml/2009/9/main" objectType="CheckBox" fmlaLink="$AL$20" lockText="1" noThreeD="1"/>
</file>

<file path=xl/ctrlProps/ctrlProp628.xml><?xml version="1.0" encoding="utf-8"?>
<formControlPr xmlns="http://schemas.microsoft.com/office/spreadsheetml/2009/9/main" objectType="GBox" noThreeD="1"/>
</file>

<file path=xl/ctrlProps/ctrlProp629.xml><?xml version="1.0" encoding="utf-8"?>
<formControlPr xmlns="http://schemas.microsoft.com/office/spreadsheetml/2009/9/main" objectType="CheckBox" fmlaLink="$AL$63"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62"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T$62"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AF$62"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64" lockText="1" noThreeD="1"/>
</file>

<file path=xl/ctrlProps/ctrlProp641.xml><?xml version="1.0" encoding="utf-8"?>
<formControlPr xmlns="http://schemas.microsoft.com/office/spreadsheetml/2009/9/main" objectType="Radio" lockText="1" noThreeD="1"/>
</file>

<file path=xl/ctrlProps/ctrlProp642.xml><?xml version="1.0" encoding="utf-8"?>
<formControlPr xmlns="http://schemas.microsoft.com/office/spreadsheetml/2009/9/main" objectType="Radio" lockText="1" noThreeD="1"/>
</file>

<file path=xl/ctrlProps/ctrlProp643.xml><?xml version="1.0" encoding="utf-8"?>
<formControlPr xmlns="http://schemas.microsoft.com/office/spreadsheetml/2009/9/main" objectType="Radio" checked="Checked" lockText="1" noThreeD="1"/>
</file>

<file path=xl/ctrlProps/ctrlProp644.xml><?xml version="1.0" encoding="utf-8"?>
<formControlPr xmlns="http://schemas.microsoft.com/office/spreadsheetml/2009/9/main" objectType="GBox" noThreeD="1"/>
</file>

<file path=xl/ctrlProps/ctrlProp645.xml><?xml version="1.0" encoding="utf-8"?>
<formControlPr xmlns="http://schemas.microsoft.com/office/spreadsheetml/2009/9/main" objectType="Radio" firstButton="1" fmlaLink="$T$63" lockText="1" noThreeD="1"/>
</file>

<file path=xl/ctrlProps/ctrlProp646.xml><?xml version="1.0" encoding="utf-8"?>
<formControlPr xmlns="http://schemas.microsoft.com/office/spreadsheetml/2009/9/main" objectType="Radio" checked="Checked" lockText="1" noThreeD="1"/>
</file>

<file path=xl/ctrlProps/ctrlProp647.xml><?xml version="1.0" encoding="utf-8"?>
<formControlPr xmlns="http://schemas.microsoft.com/office/spreadsheetml/2009/9/main" objectType="GBox" noThreeD="1"/>
</file>

<file path=xl/ctrlProps/ctrlProp648.xml><?xml version="1.0" encoding="utf-8"?>
<formControlPr xmlns="http://schemas.microsoft.com/office/spreadsheetml/2009/9/main" objectType="Radio" firstButton="1" fmlaLink="$I$65"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Drop" dropLines="5" dropStyle="combo" dx="22" fmlaLink="$AA$65" fmlaRange="リスト_処遇改善助成金キャリアパス区分" noThreeD="1" sel="0" val="0"/>
</file>

<file path=xl/ctrlProps/ctrlProp651.xml><?xml version="1.0" encoding="utf-8"?>
<formControlPr xmlns="http://schemas.microsoft.com/office/spreadsheetml/2009/9/main" objectType="Drop" dropStyle="combo" dx="22" fmlaLink="$I$66" fmlaRange="リスト_主たるサービス種類_付５" noThreeD="1" sel="1" val="0"/>
</file>

<file path=xl/ctrlProps/ctrlProp652.xml><?xml version="1.0" encoding="utf-8"?>
<formControlPr xmlns="http://schemas.microsoft.com/office/spreadsheetml/2009/9/main" objectType="GBox" noThreeD="1"/>
</file>

<file path=xl/ctrlProps/ctrlProp653.xml><?xml version="1.0" encoding="utf-8"?>
<formControlPr xmlns="http://schemas.microsoft.com/office/spreadsheetml/2009/9/main" objectType="Radio" firstButton="1" fmlaLink="$W$16" lockText="1" noThreeD="1"/>
</file>

<file path=xl/ctrlProps/ctrlProp654.xml><?xml version="1.0" encoding="utf-8"?>
<formControlPr xmlns="http://schemas.microsoft.com/office/spreadsheetml/2009/9/main" objectType="Radio" checked="Checked" lockText="1" noThreeD="1"/>
</file>

<file path=xl/ctrlProps/ctrlProp655.xml><?xml version="1.0" encoding="utf-8"?>
<formControlPr xmlns="http://schemas.microsoft.com/office/spreadsheetml/2009/9/main" objectType="GBox" noThreeD="1"/>
</file>

<file path=xl/ctrlProps/ctrlProp656.xml><?xml version="1.0" encoding="utf-8"?>
<formControlPr xmlns="http://schemas.microsoft.com/office/spreadsheetml/2009/9/main" objectType="Radio" firstButton="1" fmlaLink="$R$54" lockText="1" noThreeD="1"/>
</file>

<file path=xl/ctrlProps/ctrlProp657.xml><?xml version="1.0" encoding="utf-8"?>
<formControlPr xmlns="http://schemas.microsoft.com/office/spreadsheetml/2009/9/main" objectType="Radio" checked="Checked" lockText="1" noThreeD="1"/>
</file>

<file path=xl/ctrlProps/ctrlProp658.xml><?xml version="1.0" encoding="utf-8"?>
<formControlPr xmlns="http://schemas.microsoft.com/office/spreadsheetml/2009/9/main" objectType="GBox" noThreeD="1"/>
</file>

<file path=xl/ctrlProps/ctrlProp659.xml><?xml version="1.0" encoding="utf-8"?>
<formControlPr xmlns="http://schemas.microsoft.com/office/spreadsheetml/2009/9/main" objectType="CheckBox" fmlaLink="$AL$45" lockText="1" noThreeD="1"/>
</file>

<file path=xl/ctrlProps/ctrlProp660.xml><?xml version="1.0" encoding="utf-8"?>
<formControlPr xmlns="http://schemas.microsoft.com/office/spreadsheetml/2009/9/main" objectType="CheckBox" fmlaLink="$AM$45" lockText="1" noThreeD="1"/>
</file>

<file path=xl/ctrlProps/ctrlProp661.xml><?xml version="1.0" encoding="utf-8"?>
<formControlPr xmlns="http://schemas.microsoft.com/office/spreadsheetml/2009/9/main" objectType="GBox" noThreeD="1"/>
</file>

<file path=xl/ctrlProps/ctrlProp662.xml><?xml version="1.0" encoding="utf-8"?>
<formControlPr xmlns="http://schemas.microsoft.com/office/spreadsheetml/2009/9/main" objectType="GBox" noThreeD="1"/>
</file>

<file path=xl/ctrlProps/ctrlProp663.xml><?xml version="1.0" encoding="utf-8"?>
<formControlPr xmlns="http://schemas.microsoft.com/office/spreadsheetml/2009/9/main" objectType="CheckBox" fmlaLink="$AL$46" lockText="1" noThreeD="1"/>
</file>

<file path=xl/ctrlProps/ctrlProp664.xml><?xml version="1.0" encoding="utf-8"?>
<formControlPr xmlns="http://schemas.microsoft.com/office/spreadsheetml/2009/9/main" objectType="CheckBox" fmlaLink="$AM$46" lockText="1" noThreeD="1"/>
</file>

<file path=xl/ctrlProps/ctrlProp665.xml><?xml version="1.0" encoding="utf-8"?>
<formControlPr xmlns="http://schemas.microsoft.com/office/spreadsheetml/2009/9/main" objectType="GBox" noThreeD="1"/>
</file>

<file path=xl/ctrlProps/ctrlProp666.xml><?xml version="1.0" encoding="utf-8"?>
<formControlPr xmlns="http://schemas.microsoft.com/office/spreadsheetml/2009/9/main" objectType="CheckBox" fmlaLink="$AL$58" lockText="1" noThreeD="1"/>
</file>

<file path=xl/ctrlProps/ctrlProp667.xml><?xml version="1.0" encoding="utf-8"?>
<formControlPr xmlns="http://schemas.microsoft.com/office/spreadsheetml/2009/9/main" objectType="CheckBox" fmlaLink="$AM$58" lockText="1" noThreeD="1"/>
</file>

<file path=xl/ctrlProps/ctrlProp668.xml><?xml version="1.0" encoding="utf-8"?>
<formControlPr xmlns="http://schemas.microsoft.com/office/spreadsheetml/2009/9/main" objectType="CheckBox" fmlaLink="$AN$58" lockText="1" noThreeD="1"/>
</file>

<file path=xl/ctrlProps/ctrlProp669.xml><?xml version="1.0" encoding="utf-8"?>
<formControlPr xmlns="http://schemas.microsoft.com/office/spreadsheetml/2009/9/main" objectType="Drop" dropLines="5" dropStyle="combo" dx="22" fmlaLink="$X$59" fmlaRange="リスト_処遇改善助成金キャリアパス区分" noThreeD="1" sel="0" val="0"/>
</file>

<file path=xl/ctrlProps/ctrlProp670.xml><?xml version="1.0" encoding="utf-8"?>
<formControlPr xmlns="http://schemas.microsoft.com/office/spreadsheetml/2009/9/main" objectType="GBox" noThreeD="1"/>
</file>

<file path=xl/ctrlProps/ctrlProp671.xml><?xml version="1.0" encoding="utf-8"?>
<formControlPr xmlns="http://schemas.microsoft.com/office/spreadsheetml/2009/9/main" objectType="Radio" firstButton="1" fmlaLink="$I$59" lockText="1" noThreeD="1"/>
</file>

<file path=xl/ctrlProps/ctrlProp672.xml><?xml version="1.0" encoding="utf-8"?>
<formControlPr xmlns="http://schemas.microsoft.com/office/spreadsheetml/2009/9/main" objectType="Radio" checked="Checked" lockText="1" noThreeD="1"/>
</file>

<file path=xl/ctrlProps/ctrlProp673.xml><?xml version="1.0" encoding="utf-8"?>
<formControlPr xmlns="http://schemas.microsoft.com/office/spreadsheetml/2009/9/main" objectType="GBox" noThreeD="1"/>
</file>

<file path=xl/ctrlProps/ctrlProp674.xml><?xml version="1.0" encoding="utf-8"?>
<formControlPr xmlns="http://schemas.microsoft.com/office/spreadsheetml/2009/9/main" objectType="Radio" firstButton="1" fmlaLink="$W$16" lockText="1" noThreeD="1"/>
</file>

<file path=xl/ctrlProps/ctrlProp675.xml><?xml version="1.0" encoding="utf-8"?>
<formControlPr xmlns="http://schemas.microsoft.com/office/spreadsheetml/2009/9/main" objectType="Radio" lockText="1" noThreeD="1"/>
</file>

<file path=xl/ctrlProps/ctrlProp676.xml><?xml version="1.0" encoding="utf-8"?>
<formControlPr xmlns="http://schemas.microsoft.com/office/spreadsheetml/2009/9/main" objectType="GBox" noThreeD="1"/>
</file>

<file path=xl/ctrlProps/ctrlProp677.xml><?xml version="1.0" encoding="utf-8"?>
<formControlPr xmlns="http://schemas.microsoft.com/office/spreadsheetml/2009/9/main" objectType="Radio" firstButton="1" fmlaLink="$R$54" lockText="1" noThreeD="1"/>
</file>

<file path=xl/ctrlProps/ctrlProp678.xml><?xml version="1.0" encoding="utf-8"?>
<formControlPr xmlns="http://schemas.microsoft.com/office/spreadsheetml/2009/9/main" objectType="Radio" lockText="1" noThreeD="1"/>
</file>

<file path=xl/ctrlProps/ctrlProp679.xml><?xml version="1.0" encoding="utf-8"?>
<formControlPr xmlns="http://schemas.microsoft.com/office/spreadsheetml/2009/9/main" objectType="GBox" noThreeD="1"/>
</file>

<file path=xl/ctrlProps/ctrlProp680.xml><?xml version="1.0" encoding="utf-8"?>
<formControlPr xmlns="http://schemas.microsoft.com/office/spreadsheetml/2009/9/main" objectType="CheckBox" fmlaLink="$AL$45" lockText="1" noThreeD="1"/>
</file>

<file path=xl/ctrlProps/ctrlProp681.xml><?xml version="1.0" encoding="utf-8"?>
<formControlPr xmlns="http://schemas.microsoft.com/office/spreadsheetml/2009/9/main" objectType="CheckBox" fmlaLink="$AM$45" lockText="1" noThreeD="1"/>
</file>

<file path=xl/ctrlProps/ctrlProp682.xml><?xml version="1.0" encoding="utf-8"?>
<formControlPr xmlns="http://schemas.microsoft.com/office/spreadsheetml/2009/9/main" objectType="GBox" noThreeD="1"/>
</file>

<file path=xl/ctrlProps/ctrlProp683.xml><?xml version="1.0" encoding="utf-8"?>
<formControlPr xmlns="http://schemas.microsoft.com/office/spreadsheetml/2009/9/main" objectType="GBox" noThreeD="1"/>
</file>

<file path=xl/ctrlProps/ctrlProp684.xml><?xml version="1.0" encoding="utf-8"?>
<formControlPr xmlns="http://schemas.microsoft.com/office/spreadsheetml/2009/9/main" objectType="CheckBox" fmlaLink="$AL$46" lockText="1" noThreeD="1"/>
</file>

<file path=xl/ctrlProps/ctrlProp685.xml><?xml version="1.0" encoding="utf-8"?>
<formControlPr xmlns="http://schemas.microsoft.com/office/spreadsheetml/2009/9/main" objectType="CheckBox" fmlaLink="$AM$46" lockText="1" noThreeD="1"/>
</file>

<file path=xl/ctrlProps/ctrlProp686.xml><?xml version="1.0" encoding="utf-8"?>
<formControlPr xmlns="http://schemas.microsoft.com/office/spreadsheetml/2009/9/main" objectType="GBox" noThreeD="1"/>
</file>

<file path=xl/ctrlProps/ctrlProp687.xml><?xml version="1.0" encoding="utf-8"?>
<formControlPr xmlns="http://schemas.microsoft.com/office/spreadsheetml/2009/9/main" objectType="CheckBox" fmlaLink="$AL$58" lockText="1" noThreeD="1"/>
</file>

<file path=xl/ctrlProps/ctrlProp688.xml><?xml version="1.0" encoding="utf-8"?>
<formControlPr xmlns="http://schemas.microsoft.com/office/spreadsheetml/2009/9/main" objectType="CheckBox" fmlaLink="$AM$58" lockText="1" noThreeD="1"/>
</file>

<file path=xl/ctrlProps/ctrlProp689.xml><?xml version="1.0" encoding="utf-8"?>
<formControlPr xmlns="http://schemas.microsoft.com/office/spreadsheetml/2009/9/main" objectType="CheckBox" fmlaLink="$AN$58" lockText="1" noThreeD="1"/>
</file>

<file path=xl/ctrlProps/ctrlProp690.xml><?xml version="1.0" encoding="utf-8"?>
<formControlPr xmlns="http://schemas.microsoft.com/office/spreadsheetml/2009/9/main" objectType="Drop" dropLines="5" dropStyle="combo" dx="22" fmlaLink="$X$59" fmlaRange="リスト_処遇改善助成金キャリアパス区分" noThreeD="1" sel="0" val="0"/>
</file>

<file path=xl/ctrlProps/ctrlProp691.xml><?xml version="1.0" encoding="utf-8"?>
<formControlPr xmlns="http://schemas.microsoft.com/office/spreadsheetml/2009/9/main" objectType="GBox" noThreeD="1"/>
</file>

<file path=xl/ctrlProps/ctrlProp692.xml><?xml version="1.0" encoding="utf-8"?>
<formControlPr xmlns="http://schemas.microsoft.com/office/spreadsheetml/2009/9/main" objectType="Radio" firstButton="1" fmlaLink="$I$59" lockText="1" noThreeD="1"/>
</file>

<file path=xl/ctrlProps/ctrlProp693.xml><?xml version="1.0" encoding="utf-8"?>
<formControlPr xmlns="http://schemas.microsoft.com/office/spreadsheetml/2009/9/main" objectType="Radio" lockText="1" noThreeD="1"/>
</file>

<file path=xl/ctrlProps/ctrlProp694.xml><?xml version="1.0" encoding="utf-8"?>
<formControlPr xmlns="http://schemas.microsoft.com/office/spreadsheetml/2009/9/main" objectType="GBox" noThreeD="1"/>
</file>

<file path=xl/ctrlProps/ctrlProp695.xml><?xml version="1.0" encoding="utf-8"?>
<formControlPr xmlns="http://schemas.microsoft.com/office/spreadsheetml/2009/9/main" objectType="Radio" firstButton="1" fmlaLink="$R$36" lockText="1" noThreeD="1"/>
</file>

<file path=xl/ctrlProps/ctrlProp696.xml><?xml version="1.0" encoding="utf-8"?>
<formControlPr xmlns="http://schemas.microsoft.com/office/spreadsheetml/2009/9/main" objectType="Radio" checked="Checked" lockText="1" noThreeD="1"/>
</file>

<file path=xl/ctrlProps/ctrlProp697.xml><?xml version="1.0" encoding="utf-8"?>
<formControlPr xmlns="http://schemas.microsoft.com/office/spreadsheetml/2009/9/main" objectType="GBox" noThreeD="1"/>
</file>

<file path=xl/ctrlProps/ctrlProp698.xml><?xml version="1.0" encoding="utf-8"?>
<formControlPr xmlns="http://schemas.microsoft.com/office/spreadsheetml/2009/9/main" objectType="Radio" firstButton="1" fmlaLink="$R$40" lockText="1" noThreeD="1"/>
</file>

<file path=xl/ctrlProps/ctrlProp699.xml><?xml version="1.0" encoding="utf-8"?>
<formControlPr xmlns="http://schemas.microsoft.com/office/spreadsheetml/2009/9/main" objectType="Radio" checked="Checked" lockText="1" noThreeD="1"/>
</file>

<file path=xl/ctrlProps/ctrlProp700.xml><?xml version="1.0" encoding="utf-8"?>
<formControlPr xmlns="http://schemas.microsoft.com/office/spreadsheetml/2009/9/main" objectType="GBox" noThreeD="1"/>
</file>

<file path=xl/ctrlProps/ctrlProp701.xml><?xml version="1.0" encoding="utf-8"?>
<formControlPr xmlns="http://schemas.microsoft.com/office/spreadsheetml/2009/9/main" objectType="Radio" firstButton="1" fmlaLink="$I$77" lockText="1" noThreeD="1"/>
</file>

<file path=xl/ctrlProps/ctrlProp702.xml><?xml version="1.0" encoding="utf-8"?>
<formControlPr xmlns="http://schemas.microsoft.com/office/spreadsheetml/2009/9/main" objectType="Radio" lockText="1" noThreeD="1"/>
</file>

<file path=xl/ctrlProps/ctrlProp703.xml><?xml version="1.0" encoding="utf-8"?>
<formControlPr xmlns="http://schemas.microsoft.com/office/spreadsheetml/2009/9/main" objectType="Radio"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GBox" noThreeD="1"/>
</file>

<file path=xl/ctrlProps/ctrlProp707.xml><?xml version="1.0" encoding="utf-8"?>
<formControlPr xmlns="http://schemas.microsoft.com/office/spreadsheetml/2009/9/main" objectType="Radio" firstButton="1" fmlaLink="$I$98"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Radio" lockText="1" noThreeD="1"/>
</file>

<file path=xl/ctrlProps/ctrlProp710.xml><?xml version="1.0" encoding="utf-8"?>
<formControlPr xmlns="http://schemas.microsoft.com/office/spreadsheetml/2009/9/main" objectType="Radio" checked="Checked" lockText="1" noThreeD="1"/>
</file>

<file path=xl/ctrlProps/ctrlProp711.xml><?xml version="1.0" encoding="utf-8"?>
<formControlPr xmlns="http://schemas.microsoft.com/office/spreadsheetml/2009/9/main" objectType="GBox" noThreeD="1"/>
</file>

<file path=xl/ctrlProps/ctrlProp712.xml><?xml version="1.0" encoding="utf-8"?>
<formControlPr xmlns="http://schemas.microsoft.com/office/spreadsheetml/2009/9/main" objectType="Radio" firstButton="1" fmlaLink="$I$119" lockText="1" noThreeD="1"/>
</file>

<file path=xl/ctrlProps/ctrlProp713.xml><?xml version="1.0" encoding="utf-8"?>
<formControlPr xmlns="http://schemas.microsoft.com/office/spreadsheetml/2009/9/main" objectType="Radio" lockText="1" noThreeD="1"/>
</file>

<file path=xl/ctrlProps/ctrlProp714.xml><?xml version="1.0" encoding="utf-8"?>
<formControlPr xmlns="http://schemas.microsoft.com/office/spreadsheetml/2009/9/main" objectType="Radio"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I$143" lockText="1" noThreeD="1"/>
</file>

<file path=xl/ctrlProps/ctrlProp718.xml><?xml version="1.0" encoding="utf-8"?>
<formControlPr xmlns="http://schemas.microsoft.com/office/spreadsheetml/2009/9/main" objectType="Radio" lockText="1" noThreeD="1"/>
</file>

<file path=xl/ctrlProps/ctrlProp719.xml><?xml version="1.0" encoding="utf-8"?>
<formControlPr xmlns="http://schemas.microsoft.com/office/spreadsheetml/2009/9/main" objectType="Radio" lockText="1" noThreeD="1"/>
</file>

<file path=xl/ctrlProps/ctrlProp720.xml><?xml version="1.0" encoding="utf-8"?>
<formControlPr xmlns="http://schemas.microsoft.com/office/spreadsheetml/2009/9/main" objectType="Radio" checked="Checked" lockText="1" noThreeD="1"/>
</file>

<file path=xl/ctrlProps/ctrlProp721.xml><?xml version="1.0" encoding="utf-8"?>
<formControlPr xmlns="http://schemas.microsoft.com/office/spreadsheetml/2009/9/main" objectType="GBox" noThreeD="1"/>
</file>

<file path=xl/ctrlProps/ctrlProp722.xml><?xml version="1.0" encoding="utf-8"?>
<formControlPr xmlns="http://schemas.microsoft.com/office/spreadsheetml/2009/9/main" objectType="Radio" firstButton="1" fmlaLink="$I$164" lockText="1" noThreeD="1"/>
</file>

<file path=xl/ctrlProps/ctrlProp723.xml><?xml version="1.0" encoding="utf-8"?>
<formControlPr xmlns="http://schemas.microsoft.com/office/spreadsheetml/2009/9/main" objectType="Radio" lockText="1" noThreeD="1"/>
</file>

<file path=xl/ctrlProps/ctrlProp724.xml><?xml version="1.0" encoding="utf-8"?>
<formControlPr xmlns="http://schemas.microsoft.com/office/spreadsheetml/2009/9/main" objectType="Radio" lockText="1" noThreeD="1"/>
</file>

<file path=xl/ctrlProps/ctrlProp725.xml><?xml version="1.0" encoding="utf-8"?>
<formControlPr xmlns="http://schemas.microsoft.com/office/spreadsheetml/2009/9/main" objectType="Radio" checked="Checked" lockText="1"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Radio" firstButton="1" fmlaLink="$I$185" lockText="1" noThreeD="1"/>
</file>

<file path=xl/ctrlProps/ctrlProp728.xml><?xml version="1.0" encoding="utf-8"?>
<formControlPr xmlns="http://schemas.microsoft.com/office/spreadsheetml/2009/9/main" objectType="Radio" lockText="1" noThreeD="1"/>
</file>

<file path=xl/ctrlProps/ctrlProp729.xml><?xml version="1.0" encoding="utf-8"?>
<formControlPr xmlns="http://schemas.microsoft.com/office/spreadsheetml/2009/9/main" objectType="Radio" lockText="1" noThreeD="1"/>
</file>

<file path=xl/ctrlProps/ctrlProp730.xml><?xml version="1.0" encoding="utf-8"?>
<formControlPr xmlns="http://schemas.microsoft.com/office/spreadsheetml/2009/9/main" objectType="Radio" checked="Checked" lockText="1" noThreeD="1"/>
</file>

<file path=xl/ctrlProps/ctrlProp731.xml><?xml version="1.0" encoding="utf-8"?>
<formControlPr xmlns="http://schemas.microsoft.com/office/spreadsheetml/2009/9/main" objectType="GBox" noThreeD="1"/>
</file>

<file path=xl/ctrlProps/ctrlProp732.xml><?xml version="1.0" encoding="utf-8"?>
<formControlPr xmlns="http://schemas.microsoft.com/office/spreadsheetml/2009/9/main" objectType="Radio" firstButton="1" fmlaLink="$I$209" lockText="1" noThreeD="1"/>
</file>

<file path=xl/ctrlProps/ctrlProp733.xml><?xml version="1.0" encoding="utf-8"?>
<formControlPr xmlns="http://schemas.microsoft.com/office/spreadsheetml/2009/9/main" objectType="Radio" lockText="1" noThreeD="1"/>
</file>

<file path=xl/ctrlProps/ctrlProp734.xml><?xml version="1.0" encoding="utf-8"?>
<formControlPr xmlns="http://schemas.microsoft.com/office/spreadsheetml/2009/9/main" objectType="Radio" lockText="1" noThreeD="1"/>
</file>

<file path=xl/ctrlProps/ctrlProp735.xml><?xml version="1.0" encoding="utf-8"?>
<formControlPr xmlns="http://schemas.microsoft.com/office/spreadsheetml/2009/9/main" objectType="Radio" checked="Checked" lockText="1" noThreeD="1"/>
</file>

<file path=xl/ctrlProps/ctrlProp736.xml><?xml version="1.0" encoding="utf-8"?>
<formControlPr xmlns="http://schemas.microsoft.com/office/spreadsheetml/2009/9/main" objectType="GBox" noThreeD="1"/>
</file>

<file path=xl/ctrlProps/ctrlProp737.xml><?xml version="1.0" encoding="utf-8"?>
<formControlPr xmlns="http://schemas.microsoft.com/office/spreadsheetml/2009/9/main" objectType="Radio" firstButton="1" fmlaLink="$I$230" lockText="1" noThreeD="1"/>
</file>

<file path=xl/ctrlProps/ctrlProp738.xml><?xml version="1.0" encoding="utf-8"?>
<formControlPr xmlns="http://schemas.microsoft.com/office/spreadsheetml/2009/9/main" objectType="Radio" lockText="1" noThreeD="1"/>
</file>

<file path=xl/ctrlProps/ctrlProp739.xml><?xml version="1.0" encoding="utf-8"?>
<formControlPr xmlns="http://schemas.microsoft.com/office/spreadsheetml/2009/9/main" objectType="Radio" lockText="1" noThreeD="1"/>
</file>

<file path=xl/ctrlProps/ctrlProp740.xml><?xml version="1.0" encoding="utf-8"?>
<formControlPr xmlns="http://schemas.microsoft.com/office/spreadsheetml/2009/9/main" objectType="Radio" checked="Checked" lockText="1" noThreeD="1"/>
</file>

<file path=xl/ctrlProps/ctrlProp741.xml><?xml version="1.0" encoding="utf-8"?>
<formControlPr xmlns="http://schemas.microsoft.com/office/spreadsheetml/2009/9/main" objectType="GBox" noThreeD="1"/>
</file>

<file path=xl/ctrlProps/ctrlProp742.xml><?xml version="1.0" encoding="utf-8"?>
<formControlPr xmlns="http://schemas.microsoft.com/office/spreadsheetml/2009/9/main" objectType="Radio" firstButton="1" fmlaLink="$I$251" lockText="1" noThreeD="1"/>
</file>

<file path=xl/ctrlProps/ctrlProp743.xml><?xml version="1.0" encoding="utf-8"?>
<formControlPr xmlns="http://schemas.microsoft.com/office/spreadsheetml/2009/9/main" objectType="Radio" lockText="1" noThreeD="1"/>
</file>

<file path=xl/ctrlProps/ctrlProp744.xml><?xml version="1.0" encoding="utf-8"?>
<formControlPr xmlns="http://schemas.microsoft.com/office/spreadsheetml/2009/9/main" objectType="Radio" lockText="1" noThreeD="1"/>
</file>

<file path=xl/ctrlProps/ctrlProp745.xml><?xml version="1.0" encoding="utf-8"?>
<formControlPr xmlns="http://schemas.microsoft.com/office/spreadsheetml/2009/9/main" objectType="Radio" checked="Checked" lockText="1" noThreeD="1"/>
</file>

<file path=xl/ctrlProps/ctrlProp746.xml><?xml version="1.0" encoding="utf-8"?>
<formControlPr xmlns="http://schemas.microsoft.com/office/spreadsheetml/2009/9/main" objectType="GBox" noThreeD="1"/>
</file>

<file path=xl/ctrlProps/ctrlProp747.xml><?xml version="1.0" encoding="utf-8"?>
<formControlPr xmlns="http://schemas.microsoft.com/office/spreadsheetml/2009/9/main" objectType="Radio" firstButton="1" fmlaLink="$I$275" lockText="1" noThreeD="1"/>
</file>

<file path=xl/ctrlProps/ctrlProp748.xml><?xml version="1.0" encoding="utf-8"?>
<formControlPr xmlns="http://schemas.microsoft.com/office/spreadsheetml/2009/9/main" objectType="Radio" lockText="1" noThreeD="1"/>
</file>

<file path=xl/ctrlProps/ctrlProp749.xml><?xml version="1.0" encoding="utf-8"?>
<formControlPr xmlns="http://schemas.microsoft.com/office/spreadsheetml/2009/9/main" objectType="Radio" lockText="1" noThreeD="1"/>
</file>

<file path=xl/ctrlProps/ctrlProp750.xml><?xml version="1.0" encoding="utf-8"?>
<formControlPr xmlns="http://schemas.microsoft.com/office/spreadsheetml/2009/9/main" objectType="Radio" checked="Checked" lockText="1" noThreeD="1"/>
</file>

<file path=xl/ctrlProps/ctrlProp751.xml><?xml version="1.0" encoding="utf-8"?>
<formControlPr xmlns="http://schemas.microsoft.com/office/spreadsheetml/2009/9/main" objectType="GBox" noThreeD="1"/>
</file>

<file path=xl/ctrlProps/ctrlProp752.xml><?xml version="1.0" encoding="utf-8"?>
<formControlPr xmlns="http://schemas.microsoft.com/office/spreadsheetml/2009/9/main" objectType="Radio" firstButton="1" fmlaLink="$I$296"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lockText="1" noThreeD="1"/>
</file>

<file path=xl/ctrlProps/ctrlProp755.xml><?xml version="1.0" encoding="utf-8"?>
<formControlPr xmlns="http://schemas.microsoft.com/office/spreadsheetml/2009/9/main" objectType="Radio" checked="Checked" lockText="1" noThreeD="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Radio" firstButton="1" fmlaLink="$I$317"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lockText="1" noThreeD="1"/>
</file>

<file path=xl/ctrlProps/ctrlProp760.xml><?xml version="1.0" encoding="utf-8"?>
<formControlPr xmlns="http://schemas.microsoft.com/office/spreadsheetml/2009/9/main" objectType="Radio" checked="Checked" lockText="1" noThreeD="1"/>
</file>

<file path=xl/ctrlProps/ctrlProp761.xml><?xml version="1.0" encoding="utf-8"?>
<formControlPr xmlns="http://schemas.microsoft.com/office/spreadsheetml/2009/9/main" objectType="GBox" noThreeD="1"/>
</file>

<file path=xl/ctrlProps/ctrlProp762.xml><?xml version="1.0" encoding="utf-8"?>
<formControlPr xmlns="http://schemas.microsoft.com/office/spreadsheetml/2009/9/main" objectType="Radio" firstButton="1" fmlaLink="$I$341"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lockText="1" noThreeD="1"/>
</file>

<file path=xl/ctrlProps/ctrlProp765.xml><?xml version="1.0" encoding="utf-8"?>
<formControlPr xmlns="http://schemas.microsoft.com/office/spreadsheetml/2009/9/main" objectType="Radio" checked="Checked" lockText="1" noThreeD="1"/>
</file>

<file path=xl/ctrlProps/ctrlProp766.xml><?xml version="1.0" encoding="utf-8"?>
<formControlPr xmlns="http://schemas.microsoft.com/office/spreadsheetml/2009/9/main" objectType="GBox" noThreeD="1"/>
</file>

<file path=xl/ctrlProps/ctrlProp767.xml><?xml version="1.0" encoding="utf-8"?>
<formControlPr xmlns="http://schemas.microsoft.com/office/spreadsheetml/2009/9/main" objectType="Radio" firstButton="1" fmlaLink="$I$362"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lockText="1" noThreeD="1"/>
</file>

<file path=xl/ctrlProps/ctrlProp770.xml><?xml version="1.0" encoding="utf-8"?>
<formControlPr xmlns="http://schemas.microsoft.com/office/spreadsheetml/2009/9/main" objectType="Radio" checked="Checked" lockText="1" noThreeD="1"/>
</file>

<file path=xl/ctrlProps/ctrlProp771.xml><?xml version="1.0" encoding="utf-8"?>
<formControlPr xmlns="http://schemas.microsoft.com/office/spreadsheetml/2009/9/main" objectType="GBox" noThreeD="1"/>
</file>

<file path=xl/ctrlProps/ctrlProp772.xml><?xml version="1.0" encoding="utf-8"?>
<formControlPr xmlns="http://schemas.microsoft.com/office/spreadsheetml/2009/9/main" objectType="Radio" firstButton="1" fmlaLink="$I$383"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lockText="1" noThreeD="1"/>
</file>

<file path=xl/ctrlProps/ctrlProp775.xml><?xml version="1.0" encoding="utf-8"?>
<formControlPr xmlns="http://schemas.microsoft.com/office/spreadsheetml/2009/9/main" objectType="Radio" checked="Checked" lockText="1" noThreeD="1"/>
</file>

<file path=xl/ctrlProps/ctrlProp776.xml><?xml version="1.0" encoding="utf-8"?>
<formControlPr xmlns="http://schemas.microsoft.com/office/spreadsheetml/2009/9/main" objectType="GBox" noThreeD="1"/>
</file>

<file path=xl/ctrlProps/ctrlProp777.xml><?xml version="1.0" encoding="utf-8"?>
<formControlPr xmlns="http://schemas.microsoft.com/office/spreadsheetml/2009/9/main" objectType="Radio" firstButton="1" fmlaLink="$I$407"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lockText="1" noThreeD="1"/>
</file>

<file path=xl/ctrlProps/ctrlProp780.xml><?xml version="1.0" encoding="utf-8"?>
<formControlPr xmlns="http://schemas.microsoft.com/office/spreadsheetml/2009/9/main" objectType="Radio" checked="Checked" lockText="1" noThreeD="1"/>
</file>

<file path=xl/ctrlProps/ctrlProp781.xml><?xml version="1.0" encoding="utf-8"?>
<formControlPr xmlns="http://schemas.microsoft.com/office/spreadsheetml/2009/9/main" objectType="GBox" noThreeD="1"/>
</file>

<file path=xl/ctrlProps/ctrlProp782.xml><?xml version="1.0" encoding="utf-8"?>
<formControlPr xmlns="http://schemas.microsoft.com/office/spreadsheetml/2009/9/main" objectType="Radio" firstButton="1" fmlaLink="$I$428"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lockText="1" noThreeD="1"/>
</file>

<file path=xl/ctrlProps/ctrlProp785.xml><?xml version="1.0" encoding="utf-8"?>
<formControlPr xmlns="http://schemas.microsoft.com/office/spreadsheetml/2009/9/main" objectType="Radio" checked="Checked" lockText="1" noThreeD="1"/>
</file>

<file path=xl/ctrlProps/ctrlProp786.xml><?xml version="1.0" encoding="utf-8"?>
<formControlPr xmlns="http://schemas.microsoft.com/office/spreadsheetml/2009/9/main" objectType="GBox" noThreeD="1"/>
</file>

<file path=xl/ctrlProps/ctrlProp787.xml><?xml version="1.0" encoding="utf-8"?>
<formControlPr xmlns="http://schemas.microsoft.com/office/spreadsheetml/2009/9/main" objectType="Radio" firstButton="1" fmlaLink="$I$449"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lockText="1" noThreeD="1"/>
</file>

<file path=xl/ctrlProps/ctrlProp790.xml><?xml version="1.0" encoding="utf-8"?>
<formControlPr xmlns="http://schemas.microsoft.com/office/spreadsheetml/2009/9/main" objectType="Radio" checked="Checked" lockText="1" noThreeD="1"/>
</file>

<file path=xl/ctrlProps/ctrlProp791.xml><?xml version="1.0" encoding="utf-8"?>
<formControlPr xmlns="http://schemas.microsoft.com/office/spreadsheetml/2009/9/main" objectType="GBox" noThreeD="1"/>
</file>

<file path=xl/ctrlProps/ctrlProp792.xml><?xml version="1.0" encoding="utf-8"?>
<formControlPr xmlns="http://schemas.microsoft.com/office/spreadsheetml/2009/9/main" objectType="Radio" firstButton="1" fmlaLink="$I$473"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lockText="1" noThreeD="1"/>
</file>

<file path=xl/ctrlProps/ctrlProp795.xml><?xml version="1.0" encoding="utf-8"?>
<formControlPr xmlns="http://schemas.microsoft.com/office/spreadsheetml/2009/9/main" objectType="Radio" checked="Checked" lockText="1" noThreeD="1"/>
</file>

<file path=xl/ctrlProps/ctrlProp796.xml><?xml version="1.0" encoding="utf-8"?>
<formControlPr xmlns="http://schemas.microsoft.com/office/spreadsheetml/2009/9/main" objectType="GBox" noThreeD="1"/>
</file>

<file path=xl/ctrlProps/ctrlProp797.xml><?xml version="1.0" encoding="utf-8"?>
<formControlPr xmlns="http://schemas.microsoft.com/office/spreadsheetml/2009/9/main" objectType="Radio" firstButton="1" fmlaLink="$I$494"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lockText="1" noThreeD="1"/>
</file>

<file path=xl/ctrlProps/ctrlProp800.xml><?xml version="1.0" encoding="utf-8"?>
<formControlPr xmlns="http://schemas.microsoft.com/office/spreadsheetml/2009/9/main" objectType="Radio" checked="Checked" lockText="1" noThreeD="1"/>
</file>

<file path=xl/ctrlProps/ctrlProp801.xml><?xml version="1.0" encoding="utf-8"?>
<formControlPr xmlns="http://schemas.microsoft.com/office/spreadsheetml/2009/9/main" objectType="CheckBox" fmlaLink="$AL$84" lockText="1" noThreeD="1"/>
</file>

<file path=xl/ctrlProps/ctrlProp802.xml><?xml version="1.0" encoding="utf-8"?>
<formControlPr xmlns="http://schemas.microsoft.com/office/spreadsheetml/2009/9/main" objectType="CheckBox" fmlaLink="$AM$84" lockText="1" noThreeD="1"/>
</file>

<file path=xl/ctrlProps/ctrlProp803.xml><?xml version="1.0" encoding="utf-8"?>
<formControlPr xmlns="http://schemas.microsoft.com/office/spreadsheetml/2009/9/main" objectType="GBox" noThreeD="1"/>
</file>

<file path=xl/ctrlProps/ctrlProp804.xml><?xml version="1.0" encoding="utf-8"?>
<formControlPr xmlns="http://schemas.microsoft.com/office/spreadsheetml/2009/9/main" objectType="Radio" firstButton="1" fmlaLink="$I$90" lockText="1" noThreeD="1"/>
</file>

<file path=xl/ctrlProps/ctrlProp805.xml><?xml version="1.0" encoding="utf-8"?>
<formControlPr xmlns="http://schemas.microsoft.com/office/spreadsheetml/2009/9/main" objectType="Radio" lockText="1" noThreeD="1"/>
</file>

<file path=xl/ctrlProps/ctrlProp806.xml><?xml version="1.0" encoding="utf-8"?>
<formControlPr xmlns="http://schemas.microsoft.com/office/spreadsheetml/2009/9/main" objectType="Radio" checked="Checked" lockText="1" noThreeD="1"/>
</file>

<file path=xl/ctrlProps/ctrlProp807.xml><?xml version="1.0" encoding="utf-8"?>
<formControlPr xmlns="http://schemas.microsoft.com/office/spreadsheetml/2009/9/main" objectType="Drop" dropStyle="combo" dx="22" fmlaLink="$I$88" fmlaRange="リスト_ＣＨ夜間支援体制加算" noThreeD="1" sel="0" val="0"/>
</file>

<file path=xl/ctrlProps/ctrlProp808.xml><?xml version="1.0" encoding="utf-8"?>
<formControlPr xmlns="http://schemas.microsoft.com/office/spreadsheetml/2009/9/main" objectType="GBox" noThreeD="1"/>
</file>

<file path=xl/ctrlProps/ctrlProp809.xml><?xml version="1.0" encoding="utf-8"?>
<formControlPr xmlns="http://schemas.microsoft.com/office/spreadsheetml/2009/9/main" objectType="Radio" firstButton="1" fmlaLink="$I$111" lockText="1" noThreeD="1"/>
</file>

<file path=xl/ctrlProps/ctrlProp810.xml><?xml version="1.0" encoding="utf-8"?>
<formControlPr xmlns="http://schemas.microsoft.com/office/spreadsheetml/2009/9/main" objectType="Radio" lockText="1" noThreeD="1"/>
</file>

<file path=xl/ctrlProps/ctrlProp811.xml><?xml version="1.0" encoding="utf-8"?>
<formControlPr xmlns="http://schemas.microsoft.com/office/spreadsheetml/2009/9/main" objectType="Radio" checked="Checked" lockText="1" noThreeD="1"/>
</file>

<file path=xl/ctrlProps/ctrlProp812.xml><?xml version="1.0" encoding="utf-8"?>
<formControlPr xmlns="http://schemas.microsoft.com/office/spreadsheetml/2009/9/main" objectType="GBox" noThreeD="1"/>
</file>

<file path=xl/ctrlProps/ctrlProp813.xml><?xml version="1.0" encoding="utf-8"?>
<formControlPr xmlns="http://schemas.microsoft.com/office/spreadsheetml/2009/9/main" objectType="Radio" firstButton="1" fmlaLink="$I$108"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Radio" firstButton="1" fmlaLink="$I$132" lockText="1" noThreeD="1"/>
</file>

<file path=xl/ctrlProps/ctrlProp816.xml><?xml version="1.0" encoding="utf-8"?>
<formControlPr xmlns="http://schemas.microsoft.com/office/spreadsheetml/2009/9/main" objectType="Radio" lockText="1" noThreeD="1"/>
</file>

<file path=xl/ctrlProps/ctrlProp817.xml><?xml version="1.0" encoding="utf-8"?>
<formControlPr xmlns="http://schemas.microsoft.com/office/spreadsheetml/2009/9/main" objectType="Radio" checked="Checked" lockText="1" noThreeD="1"/>
</file>

<file path=xl/ctrlProps/ctrlProp818.xml><?xml version="1.0" encoding="utf-8"?>
<formControlPr xmlns="http://schemas.microsoft.com/office/spreadsheetml/2009/9/main" objectType="GBox" noThreeD="1"/>
</file>

<file path=xl/ctrlProps/ctrlProp819.xml><?xml version="1.0" encoding="utf-8"?>
<formControlPr xmlns="http://schemas.microsoft.com/office/spreadsheetml/2009/9/main" objectType="Radio" firstButton="1" fmlaLink="$I$129" lockText="1" noThreeD="1"/>
</file>

<file path=xl/ctrlProps/ctrlProp820.xml><?xml version="1.0" encoding="utf-8"?>
<formControlPr xmlns="http://schemas.microsoft.com/office/spreadsheetml/2009/9/main" objectType="Radio" checked="Checked" lockText="1" noThreeD="1"/>
</file>

<file path=xl/ctrlProps/ctrlProp821.xml><?xml version="1.0" encoding="utf-8"?>
<formControlPr xmlns="http://schemas.microsoft.com/office/spreadsheetml/2009/9/main" objectType="GBox" noThreeD="1"/>
</file>

<file path=xl/ctrlProps/ctrlProp822.xml><?xml version="1.0" encoding="utf-8"?>
<formControlPr xmlns="http://schemas.microsoft.com/office/spreadsheetml/2009/9/main" objectType="Radio" firstButton="1" fmlaLink="$I$156"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153" lockText="1" noThreeD="1"/>
</file>

<file path=xl/ctrlProps/ctrlProp827.xml><?xml version="1.0" encoding="utf-8"?>
<formControlPr xmlns="http://schemas.microsoft.com/office/spreadsheetml/2009/9/main" objectType="Radio" checked="Checked" lockText="1" noThreeD="1"/>
</file>

<file path=xl/ctrlProps/ctrlProp828.xml><?xml version="1.0" encoding="utf-8"?>
<formControlPr xmlns="http://schemas.microsoft.com/office/spreadsheetml/2009/9/main" objectType="GBox" noThreeD="1"/>
</file>

<file path=xl/ctrlProps/ctrlProp829.xml><?xml version="1.0" encoding="utf-8"?>
<formControlPr xmlns="http://schemas.microsoft.com/office/spreadsheetml/2009/9/main" objectType="Radio" firstButton="1" fmlaLink="$I$177" lockText="1" noThreeD="1"/>
</file>

<file path=xl/ctrlProps/ctrlProp830.xml><?xml version="1.0" encoding="utf-8"?>
<formControlPr xmlns="http://schemas.microsoft.com/office/spreadsheetml/2009/9/main" objectType="Radio" lockText="1" noThreeD="1"/>
</file>

<file path=xl/ctrlProps/ctrlProp831.xml><?xml version="1.0" encoding="utf-8"?>
<formControlPr xmlns="http://schemas.microsoft.com/office/spreadsheetml/2009/9/main" objectType="Radio" checked="Checked" lockText="1" noThreeD="1"/>
</file>

<file path=xl/ctrlProps/ctrlProp832.xml><?xml version="1.0" encoding="utf-8"?>
<formControlPr xmlns="http://schemas.microsoft.com/office/spreadsheetml/2009/9/main" objectType="GBox" noThreeD="1"/>
</file>

<file path=xl/ctrlProps/ctrlProp833.xml><?xml version="1.0" encoding="utf-8"?>
<formControlPr xmlns="http://schemas.microsoft.com/office/spreadsheetml/2009/9/main" objectType="Radio" firstButton="1" fmlaLink="$I$174"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198"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checked="Checked" lockText="1" noThreeD="1"/>
</file>

<file path=xl/ctrlProps/ctrlProp839.xml><?xml version="1.0" encoding="utf-8"?>
<formControlPr xmlns="http://schemas.microsoft.com/office/spreadsheetml/2009/9/main" objectType="GBox" noThreeD="1"/>
</file>

<file path=xl/ctrlProps/ctrlProp840.xml><?xml version="1.0" encoding="utf-8"?>
<formControlPr xmlns="http://schemas.microsoft.com/office/spreadsheetml/2009/9/main" objectType="Radio" firstButton="1" fmlaLink="$I$195" lockText="1" noThreeD="1"/>
</file>

<file path=xl/ctrlProps/ctrlProp841.xml><?xml version="1.0" encoding="utf-8"?>
<formControlPr xmlns="http://schemas.microsoft.com/office/spreadsheetml/2009/9/main" objectType="Radio" checked="Checked" lockText="1" noThreeD="1"/>
</file>

<file path=xl/ctrlProps/ctrlProp842.xml><?xml version="1.0" encoding="utf-8"?>
<formControlPr xmlns="http://schemas.microsoft.com/office/spreadsheetml/2009/9/main" objectType="GBox" noThreeD="1"/>
</file>

<file path=xl/ctrlProps/ctrlProp843.xml><?xml version="1.0" encoding="utf-8"?>
<formControlPr xmlns="http://schemas.microsoft.com/office/spreadsheetml/2009/9/main" objectType="Radio" firstButton="1" fmlaLink="$I$222" lockText="1" noThreeD="1"/>
</file>

<file path=xl/ctrlProps/ctrlProp844.xml><?xml version="1.0" encoding="utf-8"?>
<formControlPr xmlns="http://schemas.microsoft.com/office/spreadsheetml/2009/9/main" objectType="Radio" lockText="1" noThreeD="1"/>
</file>

<file path=xl/ctrlProps/ctrlProp845.xml><?xml version="1.0" encoding="utf-8"?>
<formControlPr xmlns="http://schemas.microsoft.com/office/spreadsheetml/2009/9/main" objectType="Radio" checked="Checked" lockText="1" noThreeD="1"/>
</file>

<file path=xl/ctrlProps/ctrlProp846.xml><?xml version="1.0" encoding="utf-8"?>
<formControlPr xmlns="http://schemas.microsoft.com/office/spreadsheetml/2009/9/main" objectType="GBox" noThreeD="1"/>
</file>

<file path=xl/ctrlProps/ctrlProp847.xml><?xml version="1.0" encoding="utf-8"?>
<formControlPr xmlns="http://schemas.microsoft.com/office/spreadsheetml/2009/9/main" objectType="Radio" firstButton="1" fmlaLink="$I$219" lockText="1" noThreeD="1"/>
</file>

<file path=xl/ctrlProps/ctrlProp848.xml><?xml version="1.0" encoding="utf-8"?>
<formControlPr xmlns="http://schemas.microsoft.com/office/spreadsheetml/2009/9/main" objectType="Radio" checked="Checked" lockText="1" noThreeD="1"/>
</file>

<file path=xl/ctrlProps/ctrlProp849.xml><?xml version="1.0" encoding="utf-8"?>
<formControlPr xmlns="http://schemas.microsoft.com/office/spreadsheetml/2009/9/main" objectType="GBox" noThreeD="1"/>
</file>

<file path=xl/ctrlProps/ctrlProp850.xml><?xml version="1.0" encoding="utf-8"?>
<formControlPr xmlns="http://schemas.microsoft.com/office/spreadsheetml/2009/9/main" objectType="Radio" firstButton="1" fmlaLink="$I$243" lockText="1" noThreeD="1"/>
</file>

<file path=xl/ctrlProps/ctrlProp851.xml><?xml version="1.0" encoding="utf-8"?>
<formControlPr xmlns="http://schemas.microsoft.com/office/spreadsheetml/2009/9/main" objectType="Radio" lockText="1" noThreeD="1"/>
</file>

<file path=xl/ctrlProps/ctrlProp852.xml><?xml version="1.0" encoding="utf-8"?>
<formControlPr xmlns="http://schemas.microsoft.com/office/spreadsheetml/2009/9/main" objectType="Radio" checked="Checked"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Radio" firstButton="1" fmlaLink="$I$240" lockText="1" noThreeD="1"/>
</file>

<file path=xl/ctrlProps/ctrlProp855.xml><?xml version="1.0" encoding="utf-8"?>
<formControlPr xmlns="http://schemas.microsoft.com/office/spreadsheetml/2009/9/main" objectType="Radio" checked="Checked"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Radio" firstButton="1" fmlaLink="$I$264" lockText="1" noThreeD="1"/>
</file>

<file path=xl/ctrlProps/ctrlProp858.xml><?xml version="1.0" encoding="utf-8"?>
<formControlPr xmlns="http://schemas.microsoft.com/office/spreadsheetml/2009/9/main" objectType="Radio" lockText="1" noThreeD="1"/>
</file>

<file path=xl/ctrlProps/ctrlProp859.xml><?xml version="1.0" encoding="utf-8"?>
<formControlPr xmlns="http://schemas.microsoft.com/office/spreadsheetml/2009/9/main" objectType="Radio" checked="Checked" lockText="1" noThreeD="1"/>
</file>

<file path=xl/ctrlProps/ctrlProp860.xml><?xml version="1.0" encoding="utf-8"?>
<formControlPr xmlns="http://schemas.microsoft.com/office/spreadsheetml/2009/9/main" objectType="GBox" noThreeD="1"/>
</file>

<file path=xl/ctrlProps/ctrlProp861.xml><?xml version="1.0" encoding="utf-8"?>
<formControlPr xmlns="http://schemas.microsoft.com/office/spreadsheetml/2009/9/main" objectType="Radio" firstButton="1" fmlaLink="$I$261" lockText="1" noThreeD="1"/>
</file>

<file path=xl/ctrlProps/ctrlProp862.xml><?xml version="1.0" encoding="utf-8"?>
<formControlPr xmlns="http://schemas.microsoft.com/office/spreadsheetml/2009/9/main" objectType="Radio" checked="Checked" lockText="1" noThreeD="1"/>
</file>

<file path=xl/ctrlProps/ctrlProp863.xml><?xml version="1.0" encoding="utf-8"?>
<formControlPr xmlns="http://schemas.microsoft.com/office/spreadsheetml/2009/9/main" objectType="GBox" noThreeD="1"/>
</file>

<file path=xl/ctrlProps/ctrlProp864.xml><?xml version="1.0" encoding="utf-8"?>
<formControlPr xmlns="http://schemas.microsoft.com/office/spreadsheetml/2009/9/main" objectType="Radio" firstButton="1" fmlaLink="$I$288" lockText="1" noThreeD="1"/>
</file>

<file path=xl/ctrlProps/ctrlProp865.xml><?xml version="1.0" encoding="utf-8"?>
<formControlPr xmlns="http://schemas.microsoft.com/office/spreadsheetml/2009/9/main" objectType="Radio" lockText="1" noThreeD="1"/>
</file>

<file path=xl/ctrlProps/ctrlProp866.xml><?xml version="1.0" encoding="utf-8"?>
<formControlPr xmlns="http://schemas.microsoft.com/office/spreadsheetml/2009/9/main" objectType="Radio" checked="Checked" lockText="1" noThreeD="1"/>
</file>

<file path=xl/ctrlProps/ctrlProp867.xml><?xml version="1.0" encoding="utf-8"?>
<formControlPr xmlns="http://schemas.microsoft.com/office/spreadsheetml/2009/9/main" objectType="GBox" noThreeD="1"/>
</file>

<file path=xl/ctrlProps/ctrlProp868.xml><?xml version="1.0" encoding="utf-8"?>
<formControlPr xmlns="http://schemas.microsoft.com/office/spreadsheetml/2009/9/main" objectType="Radio" firstButton="1" fmlaLink="$I$285" lockText="1" noThreeD="1"/>
</file>

<file path=xl/ctrlProps/ctrlProp869.xml><?xml version="1.0" encoding="utf-8"?>
<formControlPr xmlns="http://schemas.microsoft.com/office/spreadsheetml/2009/9/main" objectType="Radio" checked="Checked" lockText="1" noThreeD="1"/>
</file>

<file path=xl/ctrlProps/ctrlProp870.xml><?xml version="1.0" encoding="utf-8"?>
<formControlPr xmlns="http://schemas.microsoft.com/office/spreadsheetml/2009/9/main" objectType="GBox" noThreeD="1"/>
</file>

<file path=xl/ctrlProps/ctrlProp871.xml><?xml version="1.0" encoding="utf-8"?>
<formControlPr xmlns="http://schemas.microsoft.com/office/spreadsheetml/2009/9/main" objectType="Radio" firstButton="1" fmlaLink="$I$309" lockText="1" noThreeD="1"/>
</file>

<file path=xl/ctrlProps/ctrlProp872.xml><?xml version="1.0" encoding="utf-8"?>
<formControlPr xmlns="http://schemas.microsoft.com/office/spreadsheetml/2009/9/main" objectType="Radio" lockText="1" noThreeD="1"/>
</file>

<file path=xl/ctrlProps/ctrlProp873.xml><?xml version="1.0" encoding="utf-8"?>
<formControlPr xmlns="http://schemas.microsoft.com/office/spreadsheetml/2009/9/main" objectType="Radio" checked="Checked"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Radio" firstButton="1" fmlaLink="$I$306" lockText="1" noThreeD="1"/>
</file>

<file path=xl/ctrlProps/ctrlProp876.xml><?xml version="1.0" encoding="utf-8"?>
<formControlPr xmlns="http://schemas.microsoft.com/office/spreadsheetml/2009/9/main" objectType="Radio" checked="Checked"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Radio" firstButton="1" fmlaLink="$I$330" lockText="1" noThreeD="1"/>
</file>

<file path=xl/ctrlProps/ctrlProp879.xml><?xml version="1.0" encoding="utf-8"?>
<formControlPr xmlns="http://schemas.microsoft.com/office/spreadsheetml/2009/9/main" objectType="Radio" lockText="1" noThreeD="1"/>
</file>

<file path=xl/ctrlProps/ctrlProp880.xml><?xml version="1.0" encoding="utf-8"?>
<formControlPr xmlns="http://schemas.microsoft.com/office/spreadsheetml/2009/9/main" objectType="Radio" checked="Checked" lockText="1" noThreeD="1"/>
</file>

<file path=xl/ctrlProps/ctrlProp881.xml><?xml version="1.0" encoding="utf-8"?>
<formControlPr xmlns="http://schemas.microsoft.com/office/spreadsheetml/2009/9/main" objectType="GBox" noThreeD="1"/>
</file>

<file path=xl/ctrlProps/ctrlProp882.xml><?xml version="1.0" encoding="utf-8"?>
<formControlPr xmlns="http://schemas.microsoft.com/office/spreadsheetml/2009/9/main" objectType="Radio" firstButton="1" fmlaLink="$I$327" lockText="1" noThreeD="1"/>
</file>

<file path=xl/ctrlProps/ctrlProp883.xml><?xml version="1.0" encoding="utf-8"?>
<formControlPr xmlns="http://schemas.microsoft.com/office/spreadsheetml/2009/9/main" objectType="Radio" checked="Checked" lockText="1" noThreeD="1"/>
</file>

<file path=xl/ctrlProps/ctrlProp884.xml><?xml version="1.0" encoding="utf-8"?>
<formControlPr xmlns="http://schemas.microsoft.com/office/spreadsheetml/2009/9/main" objectType="GBox" noThreeD="1"/>
</file>

<file path=xl/ctrlProps/ctrlProp885.xml><?xml version="1.0" encoding="utf-8"?>
<formControlPr xmlns="http://schemas.microsoft.com/office/spreadsheetml/2009/9/main" objectType="Radio" firstButton="1" fmlaLink="$I$354" lockText="1" noThreeD="1"/>
</file>

<file path=xl/ctrlProps/ctrlProp886.xml><?xml version="1.0" encoding="utf-8"?>
<formControlPr xmlns="http://schemas.microsoft.com/office/spreadsheetml/2009/9/main" objectType="Radio" lockText="1" noThreeD="1"/>
</file>

<file path=xl/ctrlProps/ctrlProp887.xml><?xml version="1.0" encoding="utf-8"?>
<formControlPr xmlns="http://schemas.microsoft.com/office/spreadsheetml/2009/9/main" objectType="Radio" checked="Checked" lockText="1" noThreeD="1"/>
</file>

<file path=xl/ctrlProps/ctrlProp888.xml><?xml version="1.0" encoding="utf-8"?>
<formControlPr xmlns="http://schemas.microsoft.com/office/spreadsheetml/2009/9/main" objectType="GBox" noThreeD="1"/>
</file>

<file path=xl/ctrlProps/ctrlProp889.xml><?xml version="1.0" encoding="utf-8"?>
<formControlPr xmlns="http://schemas.microsoft.com/office/spreadsheetml/2009/9/main" objectType="Radio" firstButton="1" fmlaLink="$I$351" lockText="1" noThreeD="1"/>
</file>

<file path=xl/ctrlProps/ctrlProp890.xml><?xml version="1.0" encoding="utf-8"?>
<formControlPr xmlns="http://schemas.microsoft.com/office/spreadsheetml/2009/9/main" objectType="Radio" checked="Checked" lockText="1" noThreeD="1"/>
</file>

<file path=xl/ctrlProps/ctrlProp891.xml><?xml version="1.0" encoding="utf-8"?>
<formControlPr xmlns="http://schemas.microsoft.com/office/spreadsheetml/2009/9/main" objectType="GBox" noThreeD="1"/>
</file>

<file path=xl/ctrlProps/ctrlProp892.xml><?xml version="1.0" encoding="utf-8"?>
<formControlPr xmlns="http://schemas.microsoft.com/office/spreadsheetml/2009/9/main" objectType="Radio" firstButton="1" fmlaLink="$I$375" lockText="1" noThreeD="1"/>
</file>

<file path=xl/ctrlProps/ctrlProp893.xml><?xml version="1.0" encoding="utf-8"?>
<formControlPr xmlns="http://schemas.microsoft.com/office/spreadsheetml/2009/9/main" objectType="Radio" lockText="1" noThreeD="1"/>
</file>

<file path=xl/ctrlProps/ctrlProp894.xml><?xml version="1.0" encoding="utf-8"?>
<formControlPr xmlns="http://schemas.microsoft.com/office/spreadsheetml/2009/9/main" objectType="Radio" checked="Checked"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Radio" firstButton="1" fmlaLink="$I$372" lockText="1" noThreeD="1"/>
</file>

<file path=xl/ctrlProps/ctrlProp897.xml><?xml version="1.0" encoding="utf-8"?>
<formControlPr xmlns="http://schemas.microsoft.com/office/spreadsheetml/2009/9/main" objectType="Radio" checked="Checked"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Radio" firstButton="1" fmlaLink="$I$396" lockText="1" noThreeD="1"/>
</file>

<file path=xl/ctrlProps/ctrlProp900.xml><?xml version="1.0" encoding="utf-8"?>
<formControlPr xmlns="http://schemas.microsoft.com/office/spreadsheetml/2009/9/main" objectType="Radio" lockText="1" noThreeD="1"/>
</file>

<file path=xl/ctrlProps/ctrlProp901.xml><?xml version="1.0" encoding="utf-8"?>
<formControlPr xmlns="http://schemas.microsoft.com/office/spreadsheetml/2009/9/main" objectType="Radio" checked="Checked" lockText="1" noThreeD="1"/>
</file>

<file path=xl/ctrlProps/ctrlProp902.xml><?xml version="1.0" encoding="utf-8"?>
<formControlPr xmlns="http://schemas.microsoft.com/office/spreadsheetml/2009/9/main" objectType="GBox" noThreeD="1"/>
</file>

<file path=xl/ctrlProps/ctrlProp903.xml><?xml version="1.0" encoding="utf-8"?>
<formControlPr xmlns="http://schemas.microsoft.com/office/spreadsheetml/2009/9/main" objectType="Radio" firstButton="1" fmlaLink="$I$393" lockText="1" noThreeD="1"/>
</file>

<file path=xl/ctrlProps/ctrlProp904.xml><?xml version="1.0" encoding="utf-8"?>
<formControlPr xmlns="http://schemas.microsoft.com/office/spreadsheetml/2009/9/main" objectType="Radio" checked="Checked" lockText="1"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420"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checked="Checked" lockText="1" noThreeD="1"/>
</file>

<file path=xl/ctrlProps/ctrlProp909.xml><?xml version="1.0" encoding="utf-8"?>
<formControlPr xmlns="http://schemas.microsoft.com/office/spreadsheetml/2009/9/main" objectType="GBox" noThreeD="1"/>
</file>

<file path=xl/ctrlProps/ctrlProp910.xml><?xml version="1.0" encoding="utf-8"?>
<formControlPr xmlns="http://schemas.microsoft.com/office/spreadsheetml/2009/9/main" objectType="Radio" firstButton="1" fmlaLink="$I$417" lockText="1" noThreeD="1"/>
</file>

<file path=xl/ctrlProps/ctrlProp911.xml><?xml version="1.0" encoding="utf-8"?>
<formControlPr xmlns="http://schemas.microsoft.com/office/spreadsheetml/2009/9/main" objectType="Radio" checked="Checked" lockText="1" noThreeD="1"/>
</file>

<file path=xl/ctrlProps/ctrlProp912.xml><?xml version="1.0" encoding="utf-8"?>
<formControlPr xmlns="http://schemas.microsoft.com/office/spreadsheetml/2009/9/main" objectType="GBox" noThreeD="1"/>
</file>

<file path=xl/ctrlProps/ctrlProp913.xml><?xml version="1.0" encoding="utf-8"?>
<formControlPr xmlns="http://schemas.microsoft.com/office/spreadsheetml/2009/9/main" objectType="Radio" firstButton="1" fmlaLink="$I$441" lockText="1" noThreeD="1"/>
</file>

<file path=xl/ctrlProps/ctrlProp914.xml><?xml version="1.0" encoding="utf-8"?>
<formControlPr xmlns="http://schemas.microsoft.com/office/spreadsheetml/2009/9/main" objectType="Radio" lockText="1" noThreeD="1"/>
</file>

<file path=xl/ctrlProps/ctrlProp915.xml><?xml version="1.0" encoding="utf-8"?>
<formControlPr xmlns="http://schemas.microsoft.com/office/spreadsheetml/2009/9/main" objectType="Radio" checked="Checked" lockText="1" noThreeD="1"/>
</file>

<file path=xl/ctrlProps/ctrlProp916.xml><?xml version="1.0" encoding="utf-8"?>
<formControlPr xmlns="http://schemas.microsoft.com/office/spreadsheetml/2009/9/main" objectType="GBox" noThreeD="1"/>
</file>

<file path=xl/ctrlProps/ctrlProp917.xml><?xml version="1.0" encoding="utf-8"?>
<formControlPr xmlns="http://schemas.microsoft.com/office/spreadsheetml/2009/9/main" objectType="Radio" firstButton="1" fmlaLink="$I$438" lockText="1" noThreeD="1"/>
</file>

<file path=xl/ctrlProps/ctrlProp918.xml><?xml version="1.0" encoding="utf-8"?>
<formControlPr xmlns="http://schemas.microsoft.com/office/spreadsheetml/2009/9/main" objectType="Radio" checked="Checked" lockText="1" noThreeD="1"/>
</file>

<file path=xl/ctrlProps/ctrlProp919.xml><?xml version="1.0" encoding="utf-8"?>
<formControlPr xmlns="http://schemas.microsoft.com/office/spreadsheetml/2009/9/main" objectType="GBox" noThreeD="1"/>
</file>

<file path=xl/ctrlProps/ctrlProp920.xml><?xml version="1.0" encoding="utf-8"?>
<formControlPr xmlns="http://schemas.microsoft.com/office/spreadsheetml/2009/9/main" objectType="Radio" firstButton="1" fmlaLink="$I$462" lockText="1" noThreeD="1"/>
</file>

<file path=xl/ctrlProps/ctrlProp921.xml><?xml version="1.0" encoding="utf-8"?>
<formControlPr xmlns="http://schemas.microsoft.com/office/spreadsheetml/2009/9/main" objectType="Radio" lockText="1" noThreeD="1"/>
</file>

<file path=xl/ctrlProps/ctrlProp922.xml><?xml version="1.0" encoding="utf-8"?>
<formControlPr xmlns="http://schemas.microsoft.com/office/spreadsheetml/2009/9/main" objectType="Radio" checked="Checked" lockText="1" noThreeD="1"/>
</file>

<file path=xl/ctrlProps/ctrlProp923.xml><?xml version="1.0" encoding="utf-8"?>
<formControlPr xmlns="http://schemas.microsoft.com/office/spreadsheetml/2009/9/main" objectType="GBox" noThreeD="1"/>
</file>

<file path=xl/ctrlProps/ctrlProp924.xml><?xml version="1.0" encoding="utf-8"?>
<formControlPr xmlns="http://schemas.microsoft.com/office/spreadsheetml/2009/9/main" objectType="Radio" firstButton="1" fmlaLink="$I$459"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Radio" firstButton="1" fmlaLink="$I$486" lockText="1" noThreeD="1"/>
</file>

<file path=xl/ctrlProps/ctrlProp928.xml><?xml version="1.0" encoding="utf-8"?>
<formControlPr xmlns="http://schemas.microsoft.com/office/spreadsheetml/2009/9/main" objectType="Radio" lockText="1" noThreeD="1"/>
</file>

<file path=xl/ctrlProps/ctrlProp929.xml><?xml version="1.0" encoding="utf-8"?>
<formControlPr xmlns="http://schemas.microsoft.com/office/spreadsheetml/2009/9/main" objectType="Radio" checked="Checked" lockText="1" noThreeD="1"/>
</file>

<file path=xl/ctrlProps/ctrlProp930.xml><?xml version="1.0" encoding="utf-8"?>
<formControlPr xmlns="http://schemas.microsoft.com/office/spreadsheetml/2009/9/main" objectType="GBox" noThreeD="1"/>
</file>

<file path=xl/ctrlProps/ctrlProp931.xml><?xml version="1.0" encoding="utf-8"?>
<formControlPr xmlns="http://schemas.microsoft.com/office/spreadsheetml/2009/9/main" objectType="Radio" firstButton="1" fmlaLink="$I$483" lockText="1" noThreeD="1"/>
</file>

<file path=xl/ctrlProps/ctrlProp932.xml><?xml version="1.0" encoding="utf-8"?>
<formControlPr xmlns="http://schemas.microsoft.com/office/spreadsheetml/2009/9/main" objectType="Radio" checked="Checked" lockText="1" noThreeD="1"/>
</file>

<file path=xl/ctrlProps/ctrlProp933.xml><?xml version="1.0" encoding="utf-8"?>
<formControlPr xmlns="http://schemas.microsoft.com/office/spreadsheetml/2009/9/main" objectType="GBox" noThreeD="1"/>
</file>

<file path=xl/ctrlProps/ctrlProp934.xml><?xml version="1.0" encoding="utf-8"?>
<formControlPr xmlns="http://schemas.microsoft.com/office/spreadsheetml/2009/9/main" objectType="Radio" firstButton="1" fmlaLink="$I$507" lockText="1" noThreeD="1"/>
</file>

<file path=xl/ctrlProps/ctrlProp935.xml><?xml version="1.0" encoding="utf-8"?>
<formControlPr xmlns="http://schemas.microsoft.com/office/spreadsheetml/2009/9/main" objectType="Radio" lockText="1" noThreeD="1"/>
</file>

<file path=xl/ctrlProps/ctrlProp936.xml><?xml version="1.0" encoding="utf-8"?>
<formControlPr xmlns="http://schemas.microsoft.com/office/spreadsheetml/2009/9/main" objectType="Radio" checked="Checked"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504" lockText="1" noThreeD="1"/>
</file>

<file path=xl/ctrlProps/ctrlProp939.xml><?xml version="1.0" encoding="utf-8"?>
<formControlPr xmlns="http://schemas.microsoft.com/office/spreadsheetml/2009/9/main" objectType="Radio" checked="Checked" lockText="1" noThreeD="1"/>
</file>

<file path=xl/ctrlProps/ctrlProp940.xml><?xml version="1.0" encoding="utf-8"?>
<formControlPr xmlns="http://schemas.microsoft.com/office/spreadsheetml/2009/9/main" objectType="GBox" noThreeD="1"/>
</file>

<file path=xl/ctrlProps/ctrlProp941.xml><?xml version="1.0" encoding="utf-8"?>
<formControlPr xmlns="http://schemas.microsoft.com/office/spreadsheetml/2009/9/main" objectType="CheckBox" fmlaLink="$AL$126" lockText="1" noThreeD="1"/>
</file>

<file path=xl/ctrlProps/ctrlProp942.xml><?xml version="1.0" encoding="utf-8"?>
<formControlPr xmlns="http://schemas.microsoft.com/office/spreadsheetml/2009/9/main" objectType="CheckBox" fmlaLink="$AM$126" lockText="1" noThreeD="1"/>
</file>

<file path=xl/ctrlProps/ctrlProp943.xml><?xml version="1.0" encoding="utf-8"?>
<formControlPr xmlns="http://schemas.microsoft.com/office/spreadsheetml/2009/9/main" objectType="GBox" noThreeD="1"/>
</file>

<file path=xl/ctrlProps/ctrlProp944.xml><?xml version="1.0" encoding="utf-8"?>
<formControlPr xmlns="http://schemas.microsoft.com/office/spreadsheetml/2009/9/main" objectType="CheckBox" fmlaLink="$AL$105" lockText="1" noThreeD="1"/>
</file>

<file path=xl/ctrlProps/ctrlProp945.xml><?xml version="1.0" encoding="utf-8"?>
<formControlPr xmlns="http://schemas.microsoft.com/office/spreadsheetml/2009/9/main" objectType="CheckBox" fmlaLink="$AM$105" lockText="1" noThreeD="1"/>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CheckBox" fmlaLink="$AL$150" lockText="1" noThreeD="1"/>
</file>

<file path=xl/ctrlProps/ctrlProp948.xml><?xml version="1.0" encoding="utf-8"?>
<formControlPr xmlns="http://schemas.microsoft.com/office/spreadsheetml/2009/9/main" objectType="CheckBox" fmlaLink="$AM$150" lockText="1" noThreeD="1"/>
</file>

<file path=xl/ctrlProps/ctrlProp949.xml><?xml version="1.0" encoding="utf-8"?>
<formControlPr xmlns="http://schemas.microsoft.com/office/spreadsheetml/2009/9/main" objectType="GBox" noThreeD="1"/>
</file>

<file path=xl/ctrlProps/ctrlProp950.xml><?xml version="1.0" encoding="utf-8"?>
<formControlPr xmlns="http://schemas.microsoft.com/office/spreadsheetml/2009/9/main" objectType="CheckBox" fmlaLink="$AL$171" lockText="1" noThreeD="1"/>
</file>

<file path=xl/ctrlProps/ctrlProp951.xml><?xml version="1.0" encoding="utf-8"?>
<formControlPr xmlns="http://schemas.microsoft.com/office/spreadsheetml/2009/9/main" objectType="CheckBox" fmlaLink="$AM$171" lockText="1" noThreeD="1"/>
</file>

<file path=xl/ctrlProps/ctrlProp952.xml><?xml version="1.0" encoding="utf-8"?>
<formControlPr xmlns="http://schemas.microsoft.com/office/spreadsheetml/2009/9/main" objectType="GBox" noThreeD="1"/>
</file>

<file path=xl/ctrlProps/ctrlProp953.xml><?xml version="1.0" encoding="utf-8"?>
<formControlPr xmlns="http://schemas.microsoft.com/office/spreadsheetml/2009/9/main" objectType="CheckBox" fmlaLink="$AL$192" lockText="1" noThreeD="1"/>
</file>

<file path=xl/ctrlProps/ctrlProp954.xml><?xml version="1.0" encoding="utf-8"?>
<formControlPr xmlns="http://schemas.microsoft.com/office/spreadsheetml/2009/9/main" objectType="CheckBox" fmlaLink="$AM$192" lockText="1" noThreeD="1"/>
</file>

<file path=xl/ctrlProps/ctrlProp955.xml><?xml version="1.0" encoding="utf-8"?>
<formControlPr xmlns="http://schemas.microsoft.com/office/spreadsheetml/2009/9/main" objectType="GBox" noThreeD="1"/>
</file>

<file path=xl/ctrlProps/ctrlProp956.xml><?xml version="1.0" encoding="utf-8"?>
<formControlPr xmlns="http://schemas.microsoft.com/office/spreadsheetml/2009/9/main" objectType="CheckBox" fmlaLink="$AL$216" lockText="1" noThreeD="1"/>
</file>

<file path=xl/ctrlProps/ctrlProp957.xml><?xml version="1.0" encoding="utf-8"?>
<formControlPr xmlns="http://schemas.microsoft.com/office/spreadsheetml/2009/9/main" objectType="CheckBox" fmlaLink="$AM$216" lockText="1" noThreeD="1"/>
</file>

<file path=xl/ctrlProps/ctrlProp958.xml><?xml version="1.0" encoding="utf-8"?>
<formControlPr xmlns="http://schemas.microsoft.com/office/spreadsheetml/2009/9/main" objectType="GBox" noThreeD="1"/>
</file>

<file path=xl/ctrlProps/ctrlProp959.xml><?xml version="1.0" encoding="utf-8"?>
<formControlPr xmlns="http://schemas.microsoft.com/office/spreadsheetml/2009/9/main" objectType="CheckBox" fmlaLink="$AL$237" lockText="1" noThreeD="1"/>
</file>

<file path=xl/ctrlProps/ctrlProp960.xml><?xml version="1.0" encoding="utf-8"?>
<formControlPr xmlns="http://schemas.microsoft.com/office/spreadsheetml/2009/9/main" objectType="CheckBox" fmlaLink="$AM$237" lockText="1" noThreeD="1"/>
</file>

<file path=xl/ctrlProps/ctrlProp961.xml><?xml version="1.0" encoding="utf-8"?>
<formControlPr xmlns="http://schemas.microsoft.com/office/spreadsheetml/2009/9/main" objectType="GBox" noThreeD="1"/>
</file>

<file path=xl/ctrlProps/ctrlProp962.xml><?xml version="1.0" encoding="utf-8"?>
<formControlPr xmlns="http://schemas.microsoft.com/office/spreadsheetml/2009/9/main" objectType="CheckBox" fmlaLink="$AL$258" lockText="1" noThreeD="1"/>
</file>

<file path=xl/ctrlProps/ctrlProp963.xml><?xml version="1.0" encoding="utf-8"?>
<formControlPr xmlns="http://schemas.microsoft.com/office/spreadsheetml/2009/9/main" objectType="CheckBox" fmlaLink="$AM$258" lockText="1" noThreeD="1"/>
</file>

<file path=xl/ctrlProps/ctrlProp964.xml><?xml version="1.0" encoding="utf-8"?>
<formControlPr xmlns="http://schemas.microsoft.com/office/spreadsheetml/2009/9/main" objectType="GBox" noThreeD="1"/>
</file>

<file path=xl/ctrlProps/ctrlProp965.xml><?xml version="1.0" encoding="utf-8"?>
<formControlPr xmlns="http://schemas.microsoft.com/office/spreadsheetml/2009/9/main" objectType="CheckBox" fmlaLink="$AL$282" lockText="1" noThreeD="1"/>
</file>

<file path=xl/ctrlProps/ctrlProp966.xml><?xml version="1.0" encoding="utf-8"?>
<formControlPr xmlns="http://schemas.microsoft.com/office/spreadsheetml/2009/9/main" objectType="CheckBox" fmlaLink="$AM$282" lockText="1" noThreeD="1"/>
</file>

<file path=xl/ctrlProps/ctrlProp967.xml><?xml version="1.0" encoding="utf-8"?>
<formControlPr xmlns="http://schemas.microsoft.com/office/spreadsheetml/2009/9/main" objectType="GBox" noThreeD="1"/>
</file>

<file path=xl/ctrlProps/ctrlProp968.xml><?xml version="1.0" encoding="utf-8"?>
<formControlPr xmlns="http://schemas.microsoft.com/office/spreadsheetml/2009/9/main" objectType="CheckBox" fmlaLink="$AL$303" lockText="1" noThreeD="1"/>
</file>

<file path=xl/ctrlProps/ctrlProp969.xml><?xml version="1.0" encoding="utf-8"?>
<formControlPr xmlns="http://schemas.microsoft.com/office/spreadsheetml/2009/9/main" objectType="CheckBox" fmlaLink="$AM$303" lockText="1" noThreeD="1"/>
</file>

<file path=xl/ctrlProps/ctrlProp970.xml><?xml version="1.0" encoding="utf-8"?>
<formControlPr xmlns="http://schemas.microsoft.com/office/spreadsheetml/2009/9/main" objectType="GBox" noThreeD="1"/>
</file>

<file path=xl/ctrlProps/ctrlProp971.xml><?xml version="1.0" encoding="utf-8"?>
<formControlPr xmlns="http://schemas.microsoft.com/office/spreadsheetml/2009/9/main" objectType="CheckBox" fmlaLink="$AL$324" lockText="1" noThreeD="1"/>
</file>

<file path=xl/ctrlProps/ctrlProp972.xml><?xml version="1.0" encoding="utf-8"?>
<formControlPr xmlns="http://schemas.microsoft.com/office/spreadsheetml/2009/9/main" objectType="CheckBox" fmlaLink="$AM$324" lockText="1" noThreeD="1"/>
</file>

<file path=xl/ctrlProps/ctrlProp973.xml><?xml version="1.0" encoding="utf-8"?>
<formControlPr xmlns="http://schemas.microsoft.com/office/spreadsheetml/2009/9/main" objectType="GBox" noThreeD="1"/>
</file>

<file path=xl/ctrlProps/ctrlProp974.xml><?xml version="1.0" encoding="utf-8"?>
<formControlPr xmlns="http://schemas.microsoft.com/office/spreadsheetml/2009/9/main" objectType="CheckBox" fmlaLink="$AL$348" lockText="1" noThreeD="1"/>
</file>

<file path=xl/ctrlProps/ctrlProp975.xml><?xml version="1.0" encoding="utf-8"?>
<formControlPr xmlns="http://schemas.microsoft.com/office/spreadsheetml/2009/9/main" objectType="CheckBox" fmlaLink="$AM$348" lockText="1"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CheckBox" fmlaLink="$AL$369" lockText="1" noThreeD="1"/>
</file>

<file path=xl/ctrlProps/ctrlProp978.xml><?xml version="1.0" encoding="utf-8"?>
<formControlPr xmlns="http://schemas.microsoft.com/office/spreadsheetml/2009/9/main" objectType="CheckBox" fmlaLink="$AM$369" lockText="1" noThreeD="1"/>
</file>

<file path=xl/ctrlProps/ctrlProp979.xml><?xml version="1.0" encoding="utf-8"?>
<formControlPr xmlns="http://schemas.microsoft.com/office/spreadsheetml/2009/9/main" objectType="GBox" noThreeD="1"/>
</file>

<file path=xl/ctrlProps/ctrlProp980.xml><?xml version="1.0" encoding="utf-8"?>
<formControlPr xmlns="http://schemas.microsoft.com/office/spreadsheetml/2009/9/main" objectType="CheckBox" fmlaLink="$AL$390" lockText="1" noThreeD="1"/>
</file>

<file path=xl/ctrlProps/ctrlProp981.xml><?xml version="1.0" encoding="utf-8"?>
<formControlPr xmlns="http://schemas.microsoft.com/office/spreadsheetml/2009/9/main" objectType="CheckBox" fmlaLink="$AM$390" lockText="1" noThreeD="1"/>
</file>

<file path=xl/ctrlProps/ctrlProp982.xml><?xml version="1.0" encoding="utf-8"?>
<formControlPr xmlns="http://schemas.microsoft.com/office/spreadsheetml/2009/9/main" objectType="GBox" noThreeD="1"/>
</file>

<file path=xl/ctrlProps/ctrlProp983.xml><?xml version="1.0" encoding="utf-8"?>
<formControlPr xmlns="http://schemas.microsoft.com/office/spreadsheetml/2009/9/main" objectType="CheckBox" fmlaLink="$AL$414" lockText="1" noThreeD="1"/>
</file>

<file path=xl/ctrlProps/ctrlProp984.xml><?xml version="1.0" encoding="utf-8"?>
<formControlPr xmlns="http://schemas.microsoft.com/office/spreadsheetml/2009/9/main" objectType="CheckBox" fmlaLink="$AM$414" lockText="1" noThreeD="1"/>
</file>

<file path=xl/ctrlProps/ctrlProp985.xml><?xml version="1.0" encoding="utf-8"?>
<formControlPr xmlns="http://schemas.microsoft.com/office/spreadsheetml/2009/9/main" objectType="GBox" noThreeD="1"/>
</file>

<file path=xl/ctrlProps/ctrlProp986.xml><?xml version="1.0" encoding="utf-8"?>
<formControlPr xmlns="http://schemas.microsoft.com/office/spreadsheetml/2009/9/main" objectType="CheckBox" fmlaLink="$AL$435" lockText="1" noThreeD="1"/>
</file>

<file path=xl/ctrlProps/ctrlProp987.xml><?xml version="1.0" encoding="utf-8"?>
<formControlPr xmlns="http://schemas.microsoft.com/office/spreadsheetml/2009/9/main" objectType="CheckBox" fmlaLink="$AM$435" lockText="1" noThreeD="1"/>
</file>

<file path=xl/ctrlProps/ctrlProp988.xml><?xml version="1.0" encoding="utf-8"?>
<formControlPr xmlns="http://schemas.microsoft.com/office/spreadsheetml/2009/9/main" objectType="GBox" noThreeD="1"/>
</file>

<file path=xl/ctrlProps/ctrlProp989.xml><?xml version="1.0" encoding="utf-8"?>
<formControlPr xmlns="http://schemas.microsoft.com/office/spreadsheetml/2009/9/main" objectType="CheckBox" fmlaLink="$AL$456" lockText="1" noThreeD="1"/>
</file>

<file path=xl/ctrlProps/ctrlProp990.xml><?xml version="1.0" encoding="utf-8"?>
<formControlPr xmlns="http://schemas.microsoft.com/office/spreadsheetml/2009/9/main" objectType="CheckBox" fmlaLink="$AM$456" lockText="1" noThreeD="1"/>
</file>

<file path=xl/ctrlProps/ctrlProp991.xml><?xml version="1.0" encoding="utf-8"?>
<formControlPr xmlns="http://schemas.microsoft.com/office/spreadsheetml/2009/9/main" objectType="GBox" noThreeD="1"/>
</file>

<file path=xl/ctrlProps/ctrlProp992.xml><?xml version="1.0" encoding="utf-8"?>
<formControlPr xmlns="http://schemas.microsoft.com/office/spreadsheetml/2009/9/main" objectType="CheckBox" fmlaLink="$AL$480" lockText="1" noThreeD="1"/>
</file>

<file path=xl/ctrlProps/ctrlProp993.xml><?xml version="1.0" encoding="utf-8"?>
<formControlPr xmlns="http://schemas.microsoft.com/office/spreadsheetml/2009/9/main" objectType="CheckBox" fmlaLink="$AM$480" lockText="1" noThreeD="1"/>
</file>

<file path=xl/ctrlProps/ctrlProp994.xml><?xml version="1.0" encoding="utf-8"?>
<formControlPr xmlns="http://schemas.microsoft.com/office/spreadsheetml/2009/9/main" objectType="GBox" noThreeD="1"/>
</file>

<file path=xl/ctrlProps/ctrlProp995.xml><?xml version="1.0" encoding="utf-8"?>
<formControlPr xmlns="http://schemas.microsoft.com/office/spreadsheetml/2009/9/main" objectType="CheckBox" fmlaLink="$AL$501" lockText="1" noThreeD="1"/>
</file>

<file path=xl/ctrlProps/ctrlProp996.xml><?xml version="1.0" encoding="utf-8"?>
<formControlPr xmlns="http://schemas.microsoft.com/office/spreadsheetml/2009/9/main" objectType="CheckBox" fmlaLink="$AM$501" lockText="1" noThreeD="1"/>
</file>

<file path=xl/ctrlProps/ctrlProp997.xml><?xml version="1.0" encoding="utf-8"?>
<formControlPr xmlns="http://schemas.microsoft.com/office/spreadsheetml/2009/9/main" objectType="GBox" noThreeD="1"/>
</file>

<file path=xl/ctrlProps/ctrlProp998.xml><?xml version="1.0" encoding="utf-8"?>
<formControlPr xmlns="http://schemas.microsoft.com/office/spreadsheetml/2009/9/main" objectType="Radio" firstButton="1" fmlaLink="$I$53" lockText="1" noThreeD="1"/>
</file>

<file path=xl/ctrlProps/ctrlProp999.xml><?xml version="1.0" encoding="utf-8"?>
<formControlPr xmlns="http://schemas.microsoft.com/office/spreadsheetml/2009/9/main" objectType="Radio" checked="Checked" lockText="1" noThreeD="1"/>
</file>

<file path=xl/ctrlProps/ctrlProp1000.xml><?xml version="1.0" encoding="utf-8"?>
<formControlPr xmlns="http://schemas.microsoft.com/office/spreadsheetml/2009/9/main" objectType="GBox" noThreeD="1"/>
</file>

<file path=xl/ctrlProps/ctrlProp1001.xml><?xml version="1.0" encoding="utf-8"?>
<formControlPr xmlns="http://schemas.microsoft.com/office/spreadsheetml/2009/9/main" objectType="GBox" noThreeD="1"/>
</file>

<file path=xl/ctrlProps/ctrlProp1002.xml><?xml version="1.0" encoding="utf-8"?>
<formControlPr xmlns="http://schemas.microsoft.com/office/spreadsheetml/2009/9/main" objectType="Radio" firstButton="1" fmlaLink="$I$515" lockText="1" noThreeD="1"/>
</file>

<file path=xl/ctrlProps/ctrlProp1003.xml><?xml version="1.0" encoding="utf-8"?>
<formControlPr xmlns="http://schemas.microsoft.com/office/spreadsheetml/2009/9/main" objectType="Radio" lockText="1" noThreeD="1"/>
</file>

<file path=xl/ctrlProps/ctrlProp1004.xml><?xml version="1.0" encoding="utf-8"?>
<formControlPr xmlns="http://schemas.microsoft.com/office/spreadsheetml/2009/9/main" objectType="Radio" lockText="1" noThreeD="1"/>
</file>

<file path=xl/ctrlProps/ctrlProp1005.xml><?xml version="1.0" encoding="utf-8"?>
<formControlPr xmlns="http://schemas.microsoft.com/office/spreadsheetml/2009/9/main" objectType="Radio" checked="Checked" lockText="1"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Radio" firstButton="1" fmlaLink="$I$528" lockText="1" noThreeD="1"/>
</file>

<file path=xl/ctrlProps/ctrlProp1008.xml><?xml version="1.0" encoding="utf-8"?>
<formControlPr xmlns="http://schemas.microsoft.com/office/spreadsheetml/2009/9/main" objectType="Radio" lockText="1" noThreeD="1"/>
</file>

<file path=xl/ctrlProps/ctrlProp1009.xml><?xml version="1.0" encoding="utf-8"?>
<formControlPr xmlns="http://schemas.microsoft.com/office/spreadsheetml/2009/9/main" objectType="Radio" checked="Checked" lockText="1"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Radio" firstButton="1" fmlaLink="$I$525" lockText="1" noThreeD="1"/>
</file>

<file path=xl/ctrlProps/ctrlProp1012.xml><?xml version="1.0" encoding="utf-8"?>
<formControlPr xmlns="http://schemas.microsoft.com/office/spreadsheetml/2009/9/main" objectType="Radio" checked="Checked" lockText="1"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CheckBox" fmlaLink="$AL$522" lockText="1" noThreeD="1"/>
</file>

<file path=xl/ctrlProps/ctrlProp1015.xml><?xml version="1.0" encoding="utf-8"?>
<formControlPr xmlns="http://schemas.microsoft.com/office/spreadsheetml/2009/9/main" objectType="CheckBox" fmlaLink="$AM$522" lockText="1"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Radio" firstButton="1" fmlaLink="$I$539" lockText="1" noThreeD="1"/>
</file>

<file path=xl/ctrlProps/ctrlProp1018.xml><?xml version="1.0" encoding="utf-8"?>
<formControlPr xmlns="http://schemas.microsoft.com/office/spreadsheetml/2009/9/main" objectType="Radio" lockText="1" noThreeD="1"/>
</file>

<file path=xl/ctrlProps/ctrlProp1019.xml><?xml version="1.0" encoding="utf-8"?>
<formControlPr xmlns="http://schemas.microsoft.com/office/spreadsheetml/2009/9/main" objectType="Radio" lockText="1" noThreeD="1"/>
</file>

<file path=xl/ctrlProps/ctrlProp1020.xml><?xml version="1.0" encoding="utf-8"?>
<formControlPr xmlns="http://schemas.microsoft.com/office/spreadsheetml/2009/9/main" objectType="Radio" checked="Checked" lockText="1"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Radio" firstButton="1" fmlaLink="$I$552" lockText="1" noThreeD="1"/>
</file>

<file path=xl/ctrlProps/ctrlProp1023.xml><?xml version="1.0" encoding="utf-8"?>
<formControlPr xmlns="http://schemas.microsoft.com/office/spreadsheetml/2009/9/main" objectType="Radio" lockText="1" noThreeD="1"/>
</file>

<file path=xl/ctrlProps/ctrlProp1024.xml><?xml version="1.0" encoding="utf-8"?>
<formControlPr xmlns="http://schemas.microsoft.com/office/spreadsheetml/2009/9/main" objectType="Radio" checked="Checked" lockText="1"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Radio" firstButton="1" fmlaLink="$I$549" lockText="1" noThreeD="1"/>
</file>

<file path=xl/ctrlProps/ctrlProp1027.xml><?xml version="1.0" encoding="utf-8"?>
<formControlPr xmlns="http://schemas.microsoft.com/office/spreadsheetml/2009/9/main" objectType="Radio" checked="Checked" lockText="1"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CheckBox" fmlaLink="$AL$546" lockText="1" noThreeD="1"/>
</file>

<file path=xl/ctrlProps/ctrlProp1030.xml><?xml version="1.0" encoding="utf-8"?>
<formControlPr xmlns="http://schemas.microsoft.com/office/spreadsheetml/2009/9/main" objectType="CheckBox" fmlaLink="$AM$546" lockText="1"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Radio" firstButton="1" fmlaLink="$I$560" lockText="1" noThreeD="1"/>
</file>

<file path=xl/ctrlProps/ctrlProp1033.xml><?xml version="1.0" encoding="utf-8"?>
<formControlPr xmlns="http://schemas.microsoft.com/office/spreadsheetml/2009/9/main" objectType="Radio"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Radio" checked="Checked" lockText="1" noThreeD="1"/>
</file>

<file path=xl/ctrlProps/ctrlProp1036.xml><?xml version="1.0" encoding="utf-8"?>
<formControlPr xmlns="http://schemas.microsoft.com/office/spreadsheetml/2009/9/main" objectType="GBox" noThreeD="1"/>
</file>

<file path=xl/ctrlProps/ctrlProp1037.xml><?xml version="1.0" encoding="utf-8"?>
<formControlPr xmlns="http://schemas.microsoft.com/office/spreadsheetml/2009/9/main" objectType="Radio" firstButton="1" fmlaLink="$I$573" lockText="1" noThreeD="1"/>
</file>

<file path=xl/ctrlProps/ctrlProp1038.xml><?xml version="1.0" encoding="utf-8"?>
<formControlPr xmlns="http://schemas.microsoft.com/office/spreadsheetml/2009/9/main" objectType="Radio" lockText="1" noThreeD="1"/>
</file>

<file path=xl/ctrlProps/ctrlProp1039.xml><?xml version="1.0" encoding="utf-8"?>
<formControlPr xmlns="http://schemas.microsoft.com/office/spreadsheetml/2009/9/main" objectType="Radio" checked="Checked" lockText="1" noThreeD="1"/>
</file>

<file path=xl/ctrlProps/ctrlProp1040.xml><?xml version="1.0" encoding="utf-8"?>
<formControlPr xmlns="http://schemas.microsoft.com/office/spreadsheetml/2009/9/main" objectType="GBox" noThreeD="1"/>
</file>

<file path=xl/ctrlProps/ctrlProp1041.xml><?xml version="1.0" encoding="utf-8"?>
<formControlPr xmlns="http://schemas.microsoft.com/office/spreadsheetml/2009/9/main" objectType="Radio" firstButton="1" fmlaLink="$I$570" lockText="1" noThreeD="1"/>
</file>

<file path=xl/ctrlProps/ctrlProp1042.xml><?xml version="1.0" encoding="utf-8"?>
<formControlPr xmlns="http://schemas.microsoft.com/office/spreadsheetml/2009/9/main" objectType="Radio" checked="Checked" lockText="1" noThreeD="1"/>
</file>

<file path=xl/ctrlProps/ctrlProp1043.xml><?xml version="1.0" encoding="utf-8"?>
<formControlPr xmlns="http://schemas.microsoft.com/office/spreadsheetml/2009/9/main" objectType="GBox" noThreeD="1"/>
</file>

<file path=xl/ctrlProps/ctrlProp1044.xml><?xml version="1.0" encoding="utf-8"?>
<formControlPr xmlns="http://schemas.microsoft.com/office/spreadsheetml/2009/9/main" objectType="CheckBox" fmlaLink="$AL$567" lockText="1" noThreeD="1"/>
</file>

<file path=xl/ctrlProps/ctrlProp1045.xml><?xml version="1.0" encoding="utf-8"?>
<formControlPr xmlns="http://schemas.microsoft.com/office/spreadsheetml/2009/9/main" objectType="CheckBox" fmlaLink="$AM$567" lockText="1" noThreeD="1"/>
</file>

<file path=xl/ctrlProps/ctrlProp1046.xml><?xml version="1.0" encoding="utf-8"?>
<formControlPr xmlns="http://schemas.microsoft.com/office/spreadsheetml/2009/9/main" objectType="GBox" noThreeD="1"/>
</file>

<file path=xl/ctrlProps/ctrlProp1047.xml><?xml version="1.0" encoding="utf-8"?>
<formControlPr xmlns="http://schemas.microsoft.com/office/spreadsheetml/2009/9/main" objectType="Radio" firstButton="1" fmlaLink="$I$581" lockText="1" noThreeD="1"/>
</file>

<file path=xl/ctrlProps/ctrlProp1048.xml><?xml version="1.0" encoding="utf-8"?>
<formControlPr xmlns="http://schemas.microsoft.com/office/spreadsheetml/2009/9/main" objectType="Radio"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Radio" checked="Checked" lockText="1" noThreeD="1"/>
</file>

<file path=xl/ctrlProps/ctrlProp1051.xml><?xml version="1.0" encoding="utf-8"?>
<formControlPr xmlns="http://schemas.microsoft.com/office/spreadsheetml/2009/9/main" objectType="GBox" noThreeD="1"/>
</file>

<file path=xl/ctrlProps/ctrlProp1052.xml><?xml version="1.0" encoding="utf-8"?>
<formControlPr xmlns="http://schemas.microsoft.com/office/spreadsheetml/2009/9/main" objectType="Radio" firstButton="1" fmlaLink="$I$594" lockText="1" noThreeD="1"/>
</file>

<file path=xl/ctrlProps/ctrlProp1053.xml><?xml version="1.0" encoding="utf-8"?>
<formControlPr xmlns="http://schemas.microsoft.com/office/spreadsheetml/2009/9/main" objectType="Radio" lockText="1" noThreeD="1"/>
</file>

<file path=xl/ctrlProps/ctrlProp1054.xml><?xml version="1.0" encoding="utf-8"?>
<formControlPr xmlns="http://schemas.microsoft.com/office/spreadsheetml/2009/9/main" objectType="Radio" checked="Checked" lockText="1" noThreeD="1"/>
</file>

<file path=xl/ctrlProps/ctrlProp1055.xml><?xml version="1.0" encoding="utf-8"?>
<formControlPr xmlns="http://schemas.microsoft.com/office/spreadsheetml/2009/9/main" objectType="GBox" noThreeD="1"/>
</file>

<file path=xl/ctrlProps/ctrlProp1056.xml><?xml version="1.0" encoding="utf-8"?>
<formControlPr xmlns="http://schemas.microsoft.com/office/spreadsheetml/2009/9/main" objectType="Radio" firstButton="1" fmlaLink="$I$591" lockText="1" noThreeD="1"/>
</file>

<file path=xl/ctrlProps/ctrlProp1057.xml><?xml version="1.0" encoding="utf-8"?>
<formControlPr xmlns="http://schemas.microsoft.com/office/spreadsheetml/2009/9/main" objectType="Radio" checked="Checked" lockText="1" noThreeD="1"/>
</file>

<file path=xl/ctrlProps/ctrlProp1058.xml><?xml version="1.0" encoding="utf-8"?>
<formControlPr xmlns="http://schemas.microsoft.com/office/spreadsheetml/2009/9/main" objectType="GBox" noThreeD="1"/>
</file>

<file path=xl/ctrlProps/ctrlProp1059.xml><?xml version="1.0" encoding="utf-8"?>
<formControlPr xmlns="http://schemas.microsoft.com/office/spreadsheetml/2009/9/main" objectType="CheckBox" fmlaLink="$AL$588" lockText="1" noThreeD="1"/>
</file>

<file path=xl/ctrlProps/ctrlProp1060.xml><?xml version="1.0" encoding="utf-8"?>
<formControlPr xmlns="http://schemas.microsoft.com/office/spreadsheetml/2009/9/main" objectType="CheckBox" fmlaLink="$AM$588" lockText="1" noThreeD="1"/>
</file>

<file path=xl/ctrlProps/ctrlProp1061.xml><?xml version="1.0" encoding="utf-8"?>
<formControlPr xmlns="http://schemas.microsoft.com/office/spreadsheetml/2009/9/main" objectType="GBox" noThreeD="1"/>
</file>

<file path=xl/ctrlProps/ctrlProp1062.xml><?xml version="1.0" encoding="utf-8"?>
<formControlPr xmlns="http://schemas.microsoft.com/office/spreadsheetml/2009/9/main" objectType="Radio" firstButton="1" fmlaLink="$I$605" lockText="1" noThreeD="1"/>
</file>

<file path=xl/ctrlProps/ctrlProp1063.xml><?xml version="1.0" encoding="utf-8"?>
<formControlPr xmlns="http://schemas.microsoft.com/office/spreadsheetml/2009/9/main" objectType="Radio"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Radio" checked="Checked" lockText="1" noThreeD="1"/>
</file>

<file path=xl/ctrlProps/ctrlProp1066.xml><?xml version="1.0" encoding="utf-8"?>
<formControlPr xmlns="http://schemas.microsoft.com/office/spreadsheetml/2009/9/main" objectType="GBox" noThreeD="1"/>
</file>

<file path=xl/ctrlProps/ctrlProp1067.xml><?xml version="1.0" encoding="utf-8"?>
<formControlPr xmlns="http://schemas.microsoft.com/office/spreadsheetml/2009/9/main" objectType="Radio" firstButton="1" fmlaLink="$I$618" lockText="1" noThreeD="1"/>
</file>

<file path=xl/ctrlProps/ctrlProp1068.xml><?xml version="1.0" encoding="utf-8"?>
<formControlPr xmlns="http://schemas.microsoft.com/office/spreadsheetml/2009/9/main" objectType="Radio" lockText="1" noThreeD="1"/>
</file>

<file path=xl/ctrlProps/ctrlProp1069.xml><?xml version="1.0" encoding="utf-8"?>
<formControlPr xmlns="http://schemas.microsoft.com/office/spreadsheetml/2009/9/main" objectType="Radio" checked="Checked" lockText="1" noThreeD="1"/>
</file>

<file path=xl/ctrlProps/ctrlProp1070.xml><?xml version="1.0" encoding="utf-8"?>
<formControlPr xmlns="http://schemas.microsoft.com/office/spreadsheetml/2009/9/main" objectType="GBox" noThreeD="1"/>
</file>

<file path=xl/ctrlProps/ctrlProp1071.xml><?xml version="1.0" encoding="utf-8"?>
<formControlPr xmlns="http://schemas.microsoft.com/office/spreadsheetml/2009/9/main" objectType="Radio" firstButton="1" fmlaLink="$I$615" lockText="1" noThreeD="1"/>
</file>

<file path=xl/ctrlProps/ctrlProp1072.xml><?xml version="1.0" encoding="utf-8"?>
<formControlPr xmlns="http://schemas.microsoft.com/office/spreadsheetml/2009/9/main" objectType="Radio" checked="Checked" lockText="1" noThreeD="1"/>
</file>

<file path=xl/ctrlProps/ctrlProp1073.xml><?xml version="1.0" encoding="utf-8"?>
<formControlPr xmlns="http://schemas.microsoft.com/office/spreadsheetml/2009/9/main" objectType="GBox" noThreeD="1"/>
</file>

<file path=xl/ctrlProps/ctrlProp1074.xml><?xml version="1.0" encoding="utf-8"?>
<formControlPr xmlns="http://schemas.microsoft.com/office/spreadsheetml/2009/9/main" objectType="CheckBox" fmlaLink="$AL$612" lockText="1" noThreeD="1"/>
</file>

<file path=xl/ctrlProps/ctrlProp1075.xml><?xml version="1.0" encoding="utf-8"?>
<formControlPr xmlns="http://schemas.microsoft.com/office/spreadsheetml/2009/9/main" objectType="CheckBox" fmlaLink="$AM$612" lockText="1" noThreeD="1"/>
</file>

<file path=xl/ctrlProps/ctrlProp1076.xml><?xml version="1.0" encoding="utf-8"?>
<formControlPr xmlns="http://schemas.microsoft.com/office/spreadsheetml/2009/9/main" objectType="GBox" noThreeD="1"/>
</file>

<file path=xl/ctrlProps/ctrlProp1077.xml><?xml version="1.0" encoding="utf-8"?>
<formControlPr xmlns="http://schemas.microsoft.com/office/spreadsheetml/2009/9/main" objectType="Radio" firstButton="1" fmlaLink="$I$626" lockText="1" noThreeD="1"/>
</file>

<file path=xl/ctrlProps/ctrlProp1078.xml><?xml version="1.0" encoding="utf-8"?>
<formControlPr xmlns="http://schemas.microsoft.com/office/spreadsheetml/2009/9/main" objectType="Radio"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Radio" checked="Checked" lockText="1" noThreeD="1"/>
</file>

<file path=xl/ctrlProps/ctrlProp1081.xml><?xml version="1.0" encoding="utf-8"?>
<formControlPr xmlns="http://schemas.microsoft.com/office/spreadsheetml/2009/9/main" objectType="GBox" noThreeD="1"/>
</file>

<file path=xl/ctrlProps/ctrlProp1082.xml><?xml version="1.0" encoding="utf-8"?>
<formControlPr xmlns="http://schemas.microsoft.com/office/spreadsheetml/2009/9/main" objectType="Radio" firstButton="1" fmlaLink="$I$639" lockText="1" noThreeD="1"/>
</file>

<file path=xl/ctrlProps/ctrlProp1083.xml><?xml version="1.0" encoding="utf-8"?>
<formControlPr xmlns="http://schemas.microsoft.com/office/spreadsheetml/2009/9/main" objectType="Radio" lockText="1" noThreeD="1"/>
</file>

<file path=xl/ctrlProps/ctrlProp1084.xml><?xml version="1.0" encoding="utf-8"?>
<formControlPr xmlns="http://schemas.microsoft.com/office/spreadsheetml/2009/9/main" objectType="Radio" checked="Checked" lockText="1" noThreeD="1"/>
</file>

<file path=xl/ctrlProps/ctrlProp1085.xml><?xml version="1.0" encoding="utf-8"?>
<formControlPr xmlns="http://schemas.microsoft.com/office/spreadsheetml/2009/9/main" objectType="GBox" noThreeD="1"/>
</file>

<file path=xl/ctrlProps/ctrlProp1086.xml><?xml version="1.0" encoding="utf-8"?>
<formControlPr xmlns="http://schemas.microsoft.com/office/spreadsheetml/2009/9/main" objectType="Radio" firstButton="1" fmlaLink="$I$636" lockText="1" noThreeD="1"/>
</file>

<file path=xl/ctrlProps/ctrlProp1087.xml><?xml version="1.0" encoding="utf-8"?>
<formControlPr xmlns="http://schemas.microsoft.com/office/spreadsheetml/2009/9/main" objectType="Radio" checked="Checked" lockText="1" noThreeD="1"/>
</file>

<file path=xl/ctrlProps/ctrlProp1088.xml><?xml version="1.0" encoding="utf-8"?>
<formControlPr xmlns="http://schemas.microsoft.com/office/spreadsheetml/2009/9/main" objectType="GBox" noThreeD="1"/>
</file>

<file path=xl/ctrlProps/ctrlProp1089.xml><?xml version="1.0" encoding="utf-8"?>
<formControlPr xmlns="http://schemas.microsoft.com/office/spreadsheetml/2009/9/main" objectType="CheckBox" fmlaLink="$AL$633" lockText="1" noThreeD="1"/>
</file>

<file path=xl/ctrlProps/ctrlProp1090.xml><?xml version="1.0" encoding="utf-8"?>
<formControlPr xmlns="http://schemas.microsoft.com/office/spreadsheetml/2009/9/main" objectType="CheckBox" fmlaLink="$AM$633" lockText="1" noThreeD="1"/>
</file>

<file path=xl/ctrlProps/ctrlProp1091.xml><?xml version="1.0" encoding="utf-8"?>
<formControlPr xmlns="http://schemas.microsoft.com/office/spreadsheetml/2009/9/main" objectType="GBox" noThreeD="1"/>
</file>

<file path=xl/ctrlProps/ctrlProp1092.xml><?xml version="1.0" encoding="utf-8"?>
<formControlPr xmlns="http://schemas.microsoft.com/office/spreadsheetml/2009/9/main" objectType="Radio" firstButton="1" fmlaLink="$I$647" lockText="1" noThreeD="1"/>
</file>

<file path=xl/ctrlProps/ctrlProp1093.xml><?xml version="1.0" encoding="utf-8"?>
<formControlPr xmlns="http://schemas.microsoft.com/office/spreadsheetml/2009/9/main" objectType="Radio"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Radio" checked="Checked" lockText="1" noThreeD="1"/>
</file>

<file path=xl/ctrlProps/ctrlProp1096.xml><?xml version="1.0" encoding="utf-8"?>
<formControlPr xmlns="http://schemas.microsoft.com/office/spreadsheetml/2009/9/main" objectType="GBox" noThreeD="1"/>
</file>

<file path=xl/ctrlProps/ctrlProp1097.xml><?xml version="1.0" encoding="utf-8"?>
<formControlPr xmlns="http://schemas.microsoft.com/office/spreadsheetml/2009/9/main" objectType="Radio" firstButton="1" fmlaLink="$I$660" lockText="1" noThreeD="1"/>
</file>

<file path=xl/ctrlProps/ctrlProp1098.xml><?xml version="1.0" encoding="utf-8"?>
<formControlPr xmlns="http://schemas.microsoft.com/office/spreadsheetml/2009/9/main" objectType="Radio" lockText="1" noThreeD="1"/>
</file>

<file path=xl/ctrlProps/ctrlProp1099.xml><?xml version="1.0" encoding="utf-8"?>
<formControlPr xmlns="http://schemas.microsoft.com/office/spreadsheetml/2009/9/main" objectType="Radio" checked="Checked" lockText="1" noThreeD="1"/>
</file>

<file path=xl/ctrlProps/ctrlProp1100.xml><?xml version="1.0" encoding="utf-8"?>
<formControlPr xmlns="http://schemas.microsoft.com/office/spreadsheetml/2009/9/main" objectType="GBox" noThreeD="1"/>
</file>

<file path=xl/ctrlProps/ctrlProp1101.xml><?xml version="1.0" encoding="utf-8"?>
<formControlPr xmlns="http://schemas.microsoft.com/office/spreadsheetml/2009/9/main" objectType="Radio" firstButton="1" fmlaLink="$I$657"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CheckBox" fmlaLink="$AL$654" lockText="1" noThreeD="1"/>
</file>

<file path=xl/ctrlProps/ctrlProp1105.xml><?xml version="1.0" encoding="utf-8"?>
<formControlPr xmlns="http://schemas.microsoft.com/office/spreadsheetml/2009/9/main" objectType="CheckBox" fmlaLink="$AM$654" lockText="1" noThreeD="1"/>
</file>

<file path=xl/ctrlProps/ctrlProp1106.xml><?xml version="1.0" encoding="utf-8"?>
<formControlPr xmlns="http://schemas.microsoft.com/office/spreadsheetml/2009/9/main" objectType="Radio" firstButton="1" fmlaLink="$I$52" lockText="1" noThreeD="1"/>
</file>

<file path=xl/ctrlProps/ctrlProp1107.xml><?xml version="1.0" encoding="utf-8"?>
<formControlPr xmlns="http://schemas.microsoft.com/office/spreadsheetml/2009/9/main" objectType="Radio" checked="Checked" lockText="1" noThreeD="1"/>
</file>

<file path=xl/ctrlProps/ctrlProp1108.xml><?xml version="1.0" encoding="utf-8"?>
<formControlPr xmlns="http://schemas.microsoft.com/office/spreadsheetml/2009/9/main" objectType="GBox" noThreeD="1"/>
</file>

<file path=xl/ctrlProps/ctrlProp1109.xml><?xml version="1.0" encoding="utf-8"?>
<formControlPr xmlns="http://schemas.microsoft.com/office/spreadsheetml/2009/9/main" objectType="Radio" firstButton="1" fmlaLink="$AD$51" lockText="1" noThreeD="1"/>
</file>

<file path=xl/ctrlProps/ctrlProp1110.xml><?xml version="1.0" encoding="utf-8"?>
<formControlPr xmlns="http://schemas.microsoft.com/office/spreadsheetml/2009/9/main" objectType="Radio" checked="Checked" lockText="1" noThreeD="1"/>
</file>

<file path=xl/ctrlProps/ctrlProp1111.xml><?xml version="1.0" encoding="utf-8"?>
<formControlPr xmlns="http://schemas.microsoft.com/office/spreadsheetml/2009/9/main" objectType="Drop" dropStyle="combo" dx="22" fmlaLink="$Z$52" fmlaRange="リスト_人員配置区分_共同生活援助" noThreeD="1" sel="0" val="0"/>
</file>

<file path=xl/ctrlProps/ctrlProp1112.xml><?xml version="1.0" encoding="utf-8"?>
<formControlPr xmlns="http://schemas.microsoft.com/office/spreadsheetml/2009/9/main" objectType="Drop" dropStyle="combo" dx="22" fmlaLink="$I$109" fmlaRange="リスト_ＣＨ夜間支援体制加算" noThreeD="1" sel="0" val="0"/>
</file>

<file path=xl/ctrlProps/ctrlProp1113.xml><?xml version="1.0" encoding="utf-8"?>
<formControlPr xmlns="http://schemas.microsoft.com/office/spreadsheetml/2009/9/main" objectType="Drop" dropStyle="combo" dx="22" fmlaLink="$I$154" fmlaRange="リスト_ＣＨ夜間支援体制加算" noThreeD="1" sel="0" val="0"/>
</file>

<file path=xl/ctrlProps/ctrlProp1114.xml><?xml version="1.0" encoding="utf-8"?>
<formControlPr xmlns="http://schemas.microsoft.com/office/spreadsheetml/2009/9/main" objectType="Drop" dropStyle="combo" dx="22" fmlaLink="$I$175" fmlaRange="リスト_ＣＨ夜間支援体制加算" noThreeD="1" sel="0" val="0"/>
</file>

<file path=xl/ctrlProps/ctrlProp1115.xml><?xml version="1.0" encoding="utf-8"?>
<formControlPr xmlns="http://schemas.microsoft.com/office/spreadsheetml/2009/9/main" objectType="Drop" dropStyle="combo" dx="22" fmlaLink="$I$196" fmlaRange="リスト_ＣＨ夜間支援体制加算" noThreeD="1" sel="0" val="0"/>
</file>

<file path=xl/ctrlProps/ctrlProp1116.xml><?xml version="1.0" encoding="utf-8"?>
<formControlPr xmlns="http://schemas.microsoft.com/office/spreadsheetml/2009/9/main" objectType="Drop" dropStyle="combo" dx="22" fmlaLink="$I$220" fmlaRange="リスト_ＣＨ夜間支援体制加算" noThreeD="1" sel="0" val="0"/>
</file>

<file path=xl/ctrlProps/ctrlProp1117.xml><?xml version="1.0" encoding="utf-8"?>
<formControlPr xmlns="http://schemas.microsoft.com/office/spreadsheetml/2009/9/main" objectType="Drop" dropStyle="combo" dx="22" fmlaLink="$I$241" fmlaRange="リスト_ＣＨ夜間支援体制加算" noThreeD="1" sel="0" val="0"/>
</file>

<file path=xl/ctrlProps/ctrlProp1118.xml><?xml version="1.0" encoding="utf-8"?>
<formControlPr xmlns="http://schemas.microsoft.com/office/spreadsheetml/2009/9/main" objectType="Drop" dropStyle="combo" dx="22" fmlaLink="$I$262" fmlaRange="リスト_ＣＨ夜間支援体制加算" noThreeD="1" sel="0" val="0"/>
</file>

<file path=xl/ctrlProps/ctrlProp1119.xml><?xml version="1.0" encoding="utf-8"?>
<formControlPr xmlns="http://schemas.microsoft.com/office/spreadsheetml/2009/9/main" objectType="Drop" dropStyle="combo" dx="22" fmlaLink="$I$286" fmlaRange="リスト_ＣＨ夜間支援体制加算" noThreeD="1" sel="0" val="0"/>
</file>

<file path=xl/ctrlProps/ctrlProp1120.xml><?xml version="1.0" encoding="utf-8"?>
<formControlPr xmlns="http://schemas.microsoft.com/office/spreadsheetml/2009/9/main" objectType="Drop" dropStyle="combo" dx="22" fmlaLink="$I$307" fmlaRange="リスト_ＣＨ夜間支援体制加算" noThreeD="1" sel="0" val="0"/>
</file>

<file path=xl/ctrlProps/ctrlProp1121.xml><?xml version="1.0" encoding="utf-8"?>
<formControlPr xmlns="http://schemas.microsoft.com/office/spreadsheetml/2009/9/main" objectType="Drop" dropStyle="combo" dx="22" fmlaLink="$I$328" fmlaRange="リスト_ＣＨ夜間支援体制加算" noThreeD="1" sel="0" val="0"/>
</file>

<file path=xl/ctrlProps/ctrlProp1122.xml><?xml version="1.0" encoding="utf-8"?>
<formControlPr xmlns="http://schemas.microsoft.com/office/spreadsheetml/2009/9/main" objectType="Drop" dropStyle="combo" dx="22" fmlaLink="$I$352" fmlaRange="リスト_ＣＨ夜間支援体制加算" noThreeD="1" sel="0" val="0"/>
</file>

<file path=xl/ctrlProps/ctrlProp1123.xml><?xml version="1.0" encoding="utf-8"?>
<formControlPr xmlns="http://schemas.microsoft.com/office/spreadsheetml/2009/9/main" objectType="Drop" dropStyle="combo" dx="22" fmlaLink="$I$373" fmlaRange="リスト_ＣＨ夜間支援体制加算" noThreeD="1" sel="0" val="0"/>
</file>

<file path=xl/ctrlProps/ctrlProp1124.xml><?xml version="1.0" encoding="utf-8"?>
<formControlPr xmlns="http://schemas.microsoft.com/office/spreadsheetml/2009/9/main" objectType="Drop" dropStyle="combo" dx="22" fmlaLink="$I$394" fmlaRange="リスト_ＣＨ夜間支援体制加算" noThreeD="1" sel="0" val="0"/>
</file>

<file path=xl/ctrlProps/ctrlProp1125.xml><?xml version="1.0" encoding="utf-8"?>
<formControlPr xmlns="http://schemas.microsoft.com/office/spreadsheetml/2009/9/main" objectType="Drop" dropStyle="combo" dx="22" fmlaLink="$I$418" fmlaRange="リスト_ＣＨ夜間支援体制加算" noThreeD="1" sel="0" val="0"/>
</file>

<file path=xl/ctrlProps/ctrlProp1126.xml><?xml version="1.0" encoding="utf-8"?>
<formControlPr xmlns="http://schemas.microsoft.com/office/spreadsheetml/2009/9/main" objectType="Drop" dropStyle="combo" dx="22" fmlaLink="$I$439" fmlaRange="リスト_ＣＨ夜間支援体制加算" noThreeD="1" sel="0" val="0"/>
</file>

<file path=xl/ctrlProps/ctrlProp1127.xml><?xml version="1.0" encoding="utf-8"?>
<formControlPr xmlns="http://schemas.microsoft.com/office/spreadsheetml/2009/9/main" objectType="Drop" dropStyle="combo" dx="22" fmlaLink="$I$460" fmlaRange="リスト_ＣＨ夜間支援体制加算" noThreeD="1" sel="0" val="0"/>
</file>

<file path=xl/ctrlProps/ctrlProp1128.xml><?xml version="1.0" encoding="utf-8"?>
<formControlPr xmlns="http://schemas.microsoft.com/office/spreadsheetml/2009/9/main" objectType="Drop" dropStyle="combo" dx="22" fmlaLink="$I$484" fmlaRange="リスト_ＣＨ夜間支援体制加算" noThreeD="1" sel="0" val="0"/>
</file>

<file path=xl/ctrlProps/ctrlProp1129.xml><?xml version="1.0" encoding="utf-8"?>
<formControlPr xmlns="http://schemas.microsoft.com/office/spreadsheetml/2009/9/main" objectType="Drop" dropStyle="combo" dx="22" fmlaLink="$I$505" fmlaRange="リスト_ＣＨ夜間支援体制加算" noThreeD="1" sel="0" val="0"/>
</file>

<file path=xl/ctrlProps/ctrlProp1130.xml><?xml version="1.0" encoding="utf-8"?>
<formControlPr xmlns="http://schemas.microsoft.com/office/spreadsheetml/2009/9/main" objectType="Drop" dropStyle="combo" dx="22" fmlaLink="$I$526" fmlaRange="リスト_ＣＨ夜間支援体制加算" noThreeD="1" sel="0" val="0"/>
</file>

<file path=xl/ctrlProps/ctrlProp1131.xml><?xml version="1.0" encoding="utf-8"?>
<formControlPr xmlns="http://schemas.microsoft.com/office/spreadsheetml/2009/9/main" objectType="Drop" dropStyle="combo" dx="22" fmlaLink="$I$550" fmlaRange="リスト_ＣＨ夜間支援体制加算" noThreeD="1" sel="0" val="0"/>
</file>

<file path=xl/ctrlProps/ctrlProp1132.xml><?xml version="1.0" encoding="utf-8"?>
<formControlPr xmlns="http://schemas.microsoft.com/office/spreadsheetml/2009/9/main" objectType="Drop" dropStyle="combo" dx="22" fmlaLink="$I$571" fmlaRange="リスト_ＣＨ夜間支援体制加算" noThreeD="1" sel="0" val="0"/>
</file>

<file path=xl/ctrlProps/ctrlProp1133.xml><?xml version="1.0" encoding="utf-8"?>
<formControlPr xmlns="http://schemas.microsoft.com/office/spreadsheetml/2009/9/main" objectType="Drop" dropStyle="combo" dx="22" fmlaLink="$I$592" fmlaRange="リスト_ＣＨ夜間支援体制加算" noThreeD="1" sel="0" val="0"/>
</file>

<file path=xl/ctrlProps/ctrlProp1134.xml><?xml version="1.0" encoding="utf-8"?>
<formControlPr xmlns="http://schemas.microsoft.com/office/spreadsheetml/2009/9/main" objectType="Drop" dropStyle="combo" dx="22" fmlaLink="$I$616" fmlaRange="リスト_ＣＨ夜間支援体制加算" noThreeD="1" sel="0" val="0"/>
</file>

<file path=xl/ctrlProps/ctrlProp1135.xml><?xml version="1.0" encoding="utf-8"?>
<formControlPr xmlns="http://schemas.microsoft.com/office/spreadsheetml/2009/9/main" objectType="Drop" dropStyle="combo" dx="22" fmlaLink="$I$637" fmlaRange="リスト_ＣＨ夜間支援体制加算" noThreeD="1" sel="0" val="0"/>
</file>

<file path=xl/ctrlProps/ctrlProp1136.xml><?xml version="1.0" encoding="utf-8"?>
<formControlPr xmlns="http://schemas.microsoft.com/office/spreadsheetml/2009/9/main" objectType="Drop" dropStyle="combo" dx="22" fmlaLink="$I$658" fmlaRange="リスト_ＣＨ夜間支援体制加算" noThreeD="1" sel="0" val="0"/>
</file>

<file path=xl/ctrlProps/ctrlProp1137.xml><?xml version="1.0" encoding="utf-8"?>
<formControlPr xmlns="http://schemas.microsoft.com/office/spreadsheetml/2009/9/main" objectType="GBox" noThreeD="1"/>
</file>

<file path=xl/ctrlProps/ctrlProp1138.xml><?xml version="1.0" encoding="utf-8"?>
<formControlPr xmlns="http://schemas.microsoft.com/office/spreadsheetml/2009/9/main" objectType="Radio" firstButton="1" fmlaLink="$I$55" lockText="1" noThreeD="1"/>
</file>

<file path=xl/ctrlProps/ctrlProp1139.xml><?xml version="1.0" encoding="utf-8"?>
<formControlPr xmlns="http://schemas.microsoft.com/office/spreadsheetml/2009/9/main" objectType="Radio" checked="Checked" lockText="1" noThreeD="1"/>
</file>

<file path=xl/ctrlProps/ctrlProp1140.xml><?xml version="1.0" encoding="utf-8"?>
<formControlPr xmlns="http://schemas.microsoft.com/office/spreadsheetml/2009/9/main" objectType="GBox" noThreeD="1"/>
</file>

<file path=xl/ctrlProps/ctrlProp1141.xml><?xml version="1.0" encoding="utf-8"?>
<formControlPr xmlns="http://schemas.microsoft.com/office/spreadsheetml/2009/9/main" objectType="Radio" firstButton="1" fmlaLink="$Z$55" lockText="1" noThreeD="1"/>
</file>

<file path=xl/ctrlProps/ctrlProp1142.xml><?xml version="1.0" encoding="utf-8"?>
<formControlPr xmlns="http://schemas.microsoft.com/office/spreadsheetml/2009/9/main" objectType="Radio" checked="Checked" lockText="1" noThreeD="1"/>
</file>

<file path=xl/ctrlProps/ctrlProp1143.xml><?xml version="1.0" encoding="utf-8"?>
<formControlPr xmlns="http://schemas.microsoft.com/office/spreadsheetml/2009/9/main" objectType="GBox" noThreeD="1"/>
</file>

<file path=xl/ctrlProps/ctrlProp1144.xml><?xml version="1.0" encoding="utf-8"?>
<formControlPr xmlns="http://schemas.microsoft.com/office/spreadsheetml/2009/9/main" objectType="GBox" noThreeD="1"/>
</file>

<file path=xl/ctrlProps/ctrlProp1145.xml><?xml version="1.0" encoding="utf-8"?>
<formControlPr xmlns="http://schemas.microsoft.com/office/spreadsheetml/2009/9/main" objectType="Drop" dropStyle="combo" dx="22" fmlaLink="$I$130" fmlaRange="リスト_ＣＨ夜間支援体制加算" noThreeD="1" sel="0" val="0"/>
</file>

<file path=xl/ctrlProps/ctrlProp1146.xml><?xml version="1.0" encoding="utf-8"?>
<formControlPr xmlns="http://schemas.microsoft.com/office/spreadsheetml/2009/9/main" objectType="GBox" noThreeD="1"/>
</file>

<file path=xl/ctrlProps/ctrlProp1147.xml><?xml version="1.0" encoding="utf-8"?>
<formControlPr xmlns="http://schemas.microsoft.com/office/spreadsheetml/2009/9/main" objectType="Radio" firstButton="1" fmlaLink="$I$87" lockText="1" noThreeD="1"/>
</file>

<file path=xl/ctrlProps/ctrlProp1148.xml><?xml version="1.0" encoding="utf-8"?>
<formControlPr xmlns="http://schemas.microsoft.com/office/spreadsheetml/2009/9/main" objectType="Radio" checked="Checked" lockText="1" noThreeD="1"/>
</file>

<file path=xl/ctrlProps/ctrlProp1149.xml><?xml version="1.0" encoding="utf-8"?>
<formControlPr xmlns="http://schemas.microsoft.com/office/spreadsheetml/2009/9/main" objectType="Drop" dropStyle="combo" dx="22" fmlaLink="$I$89" fmlaRange="リスト_ＧＨ夜間防災体制加算" noThreeD="1" sel="0" val="0"/>
</file>

<file path=xl/ctrlProps/ctrlProp1150.xml><?xml version="1.0" encoding="utf-8"?>
<formControlPr xmlns="http://schemas.microsoft.com/office/spreadsheetml/2009/9/main" objectType="Drop" dropStyle="combo" dx="22" fmlaLink="$I$110" fmlaRange="リスト_ＧＨ夜間防災体制加算" noThreeD="1" sel="0" val="0"/>
</file>

<file path=xl/ctrlProps/ctrlProp1151.xml><?xml version="1.0" encoding="utf-8"?>
<formControlPr xmlns="http://schemas.microsoft.com/office/spreadsheetml/2009/9/main" objectType="Drop" dropStyle="combo" dx="22" fmlaLink="$I$131" fmlaRange="リスト_ＧＨ夜間防災体制加算" noThreeD="1" sel="0" val="0"/>
</file>

<file path=xl/ctrlProps/ctrlProp1152.xml><?xml version="1.0" encoding="utf-8"?>
<formControlPr xmlns="http://schemas.microsoft.com/office/spreadsheetml/2009/9/main" objectType="Drop" dropStyle="combo" dx="22" fmlaLink="$I$155" fmlaRange="リスト_ＧＨ夜間防災体制加算" noThreeD="1" sel="0" val="0"/>
</file>

<file path=xl/ctrlProps/ctrlProp1153.xml><?xml version="1.0" encoding="utf-8"?>
<formControlPr xmlns="http://schemas.microsoft.com/office/spreadsheetml/2009/9/main" objectType="Drop" dropStyle="combo" dx="22" fmlaLink="$I$176" fmlaRange="リスト_ＧＨ夜間防災体制加算" noThreeD="1" sel="0" val="0"/>
</file>

<file path=xl/ctrlProps/ctrlProp1154.xml><?xml version="1.0" encoding="utf-8"?>
<formControlPr xmlns="http://schemas.microsoft.com/office/spreadsheetml/2009/9/main" objectType="Drop" dropStyle="combo" dx="22" fmlaLink="$I$197" fmlaRange="リスト_ＧＨ夜間防災体制加算" noThreeD="1" sel="0" val="0"/>
</file>

<file path=xl/ctrlProps/ctrlProp1155.xml><?xml version="1.0" encoding="utf-8"?>
<formControlPr xmlns="http://schemas.microsoft.com/office/spreadsheetml/2009/9/main" objectType="Drop" dropStyle="combo" dx="22" fmlaLink="$I$221" fmlaRange="リスト_ＧＨ夜間防災体制加算" noThreeD="1" sel="0" val="0"/>
</file>

<file path=xl/ctrlProps/ctrlProp1156.xml><?xml version="1.0" encoding="utf-8"?>
<formControlPr xmlns="http://schemas.microsoft.com/office/spreadsheetml/2009/9/main" objectType="Drop" dropStyle="combo" dx="22" fmlaLink="$I$242" fmlaRange="リスト_ＧＨ夜間防災体制加算" noThreeD="1" sel="0" val="0"/>
</file>

<file path=xl/ctrlProps/ctrlProp1157.xml><?xml version="1.0" encoding="utf-8"?>
<formControlPr xmlns="http://schemas.microsoft.com/office/spreadsheetml/2009/9/main" objectType="Drop" dropStyle="combo" dx="22" fmlaLink="$I$263" fmlaRange="リスト_ＧＨ夜間防災体制加算" noThreeD="1" sel="0" val="0"/>
</file>

<file path=xl/ctrlProps/ctrlProp1158.xml><?xml version="1.0" encoding="utf-8"?>
<formControlPr xmlns="http://schemas.microsoft.com/office/spreadsheetml/2009/9/main" objectType="Drop" dropStyle="combo" dx="22" fmlaLink="$I$287" fmlaRange="リスト_ＧＨ夜間防災体制加算" noThreeD="1" sel="0" val="0"/>
</file>

<file path=xl/ctrlProps/ctrlProp1159.xml><?xml version="1.0" encoding="utf-8"?>
<formControlPr xmlns="http://schemas.microsoft.com/office/spreadsheetml/2009/9/main" objectType="Drop" dropStyle="combo" dx="22" fmlaLink="$I$308" fmlaRange="リスト_ＧＨ夜間防災体制加算" noThreeD="1" sel="0" val="0"/>
</file>

<file path=xl/ctrlProps/ctrlProp1160.xml><?xml version="1.0" encoding="utf-8"?>
<formControlPr xmlns="http://schemas.microsoft.com/office/spreadsheetml/2009/9/main" objectType="Drop" dropStyle="combo" dx="22" fmlaLink="$I$329" fmlaRange="リスト_ＧＨ夜間防災体制加算" noThreeD="1" sel="0" val="0"/>
</file>

<file path=xl/ctrlProps/ctrlProp1161.xml><?xml version="1.0" encoding="utf-8"?>
<formControlPr xmlns="http://schemas.microsoft.com/office/spreadsheetml/2009/9/main" objectType="Drop" dropStyle="combo" dx="22" fmlaLink="$I$353" fmlaRange="リスト_ＧＨ夜間防災体制加算" noThreeD="1" sel="0" val="0"/>
</file>

<file path=xl/ctrlProps/ctrlProp1162.xml><?xml version="1.0" encoding="utf-8"?>
<formControlPr xmlns="http://schemas.microsoft.com/office/spreadsheetml/2009/9/main" objectType="Drop" dropStyle="combo" dx="22" fmlaLink="$I$374" fmlaRange="リスト_ＧＨ夜間防災体制加算" noThreeD="1" sel="0" val="0"/>
</file>

<file path=xl/ctrlProps/ctrlProp1163.xml><?xml version="1.0" encoding="utf-8"?>
<formControlPr xmlns="http://schemas.microsoft.com/office/spreadsheetml/2009/9/main" objectType="Drop" dropStyle="combo" dx="22" fmlaLink="$I$395" fmlaRange="リスト_ＧＨ夜間防災体制加算" noThreeD="1" sel="0" val="0"/>
</file>

<file path=xl/ctrlProps/ctrlProp1164.xml><?xml version="1.0" encoding="utf-8"?>
<formControlPr xmlns="http://schemas.microsoft.com/office/spreadsheetml/2009/9/main" objectType="Drop" dropStyle="combo" dx="22" fmlaLink="$I$419" fmlaRange="リスト_ＧＨ夜間防災体制加算" noThreeD="1" sel="0" val="0"/>
</file>

<file path=xl/ctrlProps/ctrlProp1165.xml><?xml version="1.0" encoding="utf-8"?>
<formControlPr xmlns="http://schemas.microsoft.com/office/spreadsheetml/2009/9/main" objectType="Drop" dropStyle="combo" dx="22" fmlaLink="$I$440" fmlaRange="リスト_ＧＨ夜間防災体制加算" noThreeD="1" sel="0" val="0"/>
</file>

<file path=xl/ctrlProps/ctrlProp1166.xml><?xml version="1.0" encoding="utf-8"?>
<formControlPr xmlns="http://schemas.microsoft.com/office/spreadsheetml/2009/9/main" objectType="Drop" dropStyle="combo" dx="22" fmlaLink="$I$461" fmlaRange="リスト_ＧＨ夜間防災体制加算" noThreeD="1" sel="0" val="0"/>
</file>

<file path=xl/ctrlProps/ctrlProp1167.xml><?xml version="1.0" encoding="utf-8"?>
<formControlPr xmlns="http://schemas.microsoft.com/office/spreadsheetml/2009/9/main" objectType="Drop" dropStyle="combo" dx="22" fmlaLink="$I$485" fmlaRange="リスト_ＧＨ夜間防災体制加算" noThreeD="1" sel="0" val="0"/>
</file>

<file path=xl/ctrlProps/ctrlProp1168.xml><?xml version="1.0" encoding="utf-8"?>
<formControlPr xmlns="http://schemas.microsoft.com/office/spreadsheetml/2009/9/main" objectType="Drop" dropStyle="combo" dx="22" fmlaLink="$I$506" fmlaRange="リスト_ＧＨ夜間防災体制加算" noThreeD="1" sel="0" val="0"/>
</file>

<file path=xl/ctrlProps/ctrlProp1169.xml><?xml version="1.0" encoding="utf-8"?>
<formControlPr xmlns="http://schemas.microsoft.com/office/spreadsheetml/2009/9/main" objectType="Drop" dropStyle="combo" dx="22" fmlaLink="$I$527" fmlaRange="リスト_ＧＨ夜間防災体制加算" noThreeD="1" sel="0" val="0"/>
</file>

<file path=xl/ctrlProps/ctrlProp1170.xml><?xml version="1.0" encoding="utf-8"?>
<formControlPr xmlns="http://schemas.microsoft.com/office/spreadsheetml/2009/9/main" objectType="Drop" dropStyle="combo" dx="22" fmlaLink="$I$551" fmlaRange="リスト_ＧＨ夜間防災体制加算" noThreeD="1" sel="0" val="0"/>
</file>

<file path=xl/ctrlProps/ctrlProp1171.xml><?xml version="1.0" encoding="utf-8"?>
<formControlPr xmlns="http://schemas.microsoft.com/office/spreadsheetml/2009/9/main" objectType="Drop" dropStyle="combo" dx="22" fmlaLink="$I$572" fmlaRange="リスト_ＧＨ夜間防災体制加算" noThreeD="1" sel="0" val="0"/>
</file>

<file path=xl/ctrlProps/ctrlProp1172.xml><?xml version="1.0" encoding="utf-8"?>
<formControlPr xmlns="http://schemas.microsoft.com/office/spreadsheetml/2009/9/main" objectType="Drop" dropStyle="combo" dx="22" fmlaLink="$I$593" fmlaRange="リスト_ＧＨ夜間防災体制加算" noThreeD="1" sel="0" val="0"/>
</file>

<file path=xl/ctrlProps/ctrlProp1173.xml><?xml version="1.0" encoding="utf-8"?>
<formControlPr xmlns="http://schemas.microsoft.com/office/spreadsheetml/2009/9/main" objectType="Drop" dropStyle="combo" dx="22" fmlaLink="$I$617" fmlaRange="リスト_ＧＨ夜間防災体制加算" noThreeD="1" sel="0" val="0"/>
</file>

<file path=xl/ctrlProps/ctrlProp1174.xml><?xml version="1.0" encoding="utf-8"?>
<formControlPr xmlns="http://schemas.microsoft.com/office/spreadsheetml/2009/9/main" objectType="Drop" dropStyle="combo" dx="22" fmlaLink="$I$638" fmlaRange="リスト_ＧＨ夜間防災体制加算" noThreeD="1" sel="0" val="0"/>
</file>

<file path=xl/ctrlProps/ctrlProp1175.xml><?xml version="1.0" encoding="utf-8"?>
<formControlPr xmlns="http://schemas.microsoft.com/office/spreadsheetml/2009/9/main" objectType="Drop" dropStyle="combo" dx="22" fmlaLink="$I$659" fmlaRange="リスト_ＧＨ夜間防災体制加算" noThreeD="1" sel="0" val="0"/>
</file>

<file path=xl/ctrlProps/ctrlProp1176.xml><?xml version="1.0" encoding="utf-8"?>
<formControlPr xmlns="http://schemas.microsoft.com/office/spreadsheetml/2009/9/main" objectType="Drop" dropLines="5" dropStyle="combo" dx="22" fmlaLink="$Z$56" fmlaRange="リスト_処遇改善助成金キャリアパス区分" noThreeD="1" sel="0" val="0"/>
</file>

<file path=xl/ctrlProps/ctrlProp1177.xml><?xml version="1.0" encoding="utf-8"?>
<formControlPr xmlns="http://schemas.microsoft.com/office/spreadsheetml/2009/9/main" objectType="GBox" noThreeD="1"/>
</file>

<file path=xl/ctrlProps/ctrlProp1178.xml><?xml version="1.0" encoding="utf-8"?>
<formControlPr xmlns="http://schemas.microsoft.com/office/spreadsheetml/2009/9/main" objectType="Radio" firstButton="1" fmlaLink="$I$56" lockText="1" noThreeD="1"/>
</file>

<file path=xl/ctrlProps/ctrlProp1179.xml><?xml version="1.0" encoding="utf-8"?>
<formControlPr xmlns="http://schemas.microsoft.com/office/spreadsheetml/2009/9/main" objectType="Radio" checked="Checked" lockText="1" noThreeD="1"/>
</file>

<file path=xl/ctrlProps/ctrlProp1180.xml><?xml version="1.0" encoding="utf-8"?>
<formControlPr xmlns="http://schemas.microsoft.com/office/spreadsheetml/2009/9/main" objectType="CheckBox" fmlaLink="$AN$84" lockText="1" noThreeD="1"/>
</file>

<file path=xl/ctrlProps/ctrlProp1181.xml><?xml version="1.0" encoding="utf-8"?>
<formControlPr xmlns="http://schemas.microsoft.com/office/spreadsheetml/2009/9/main" objectType="CheckBox" fmlaLink="$AN$105" lockText="1" noThreeD="1"/>
</file>

<file path=xl/ctrlProps/ctrlProp1182.xml><?xml version="1.0" encoding="utf-8"?>
<formControlPr xmlns="http://schemas.microsoft.com/office/spreadsheetml/2009/9/main" objectType="CheckBox" fmlaLink="$AN$126" lockText="1" noThreeD="1"/>
</file>

<file path=xl/ctrlProps/ctrlProp1183.xml><?xml version="1.0" encoding="utf-8"?>
<formControlPr xmlns="http://schemas.microsoft.com/office/spreadsheetml/2009/9/main" objectType="CheckBox" fmlaLink="$AN$150" lockText="1" noThreeD="1"/>
</file>

<file path=xl/ctrlProps/ctrlProp1184.xml><?xml version="1.0" encoding="utf-8"?>
<formControlPr xmlns="http://schemas.microsoft.com/office/spreadsheetml/2009/9/main" objectType="CheckBox" fmlaLink="$AN$171" lockText="1" noThreeD="1"/>
</file>

<file path=xl/ctrlProps/ctrlProp1185.xml><?xml version="1.0" encoding="utf-8"?>
<formControlPr xmlns="http://schemas.microsoft.com/office/spreadsheetml/2009/9/main" objectType="CheckBox" fmlaLink="$AN$192" lockText="1" noThreeD="1"/>
</file>

<file path=xl/ctrlProps/ctrlProp1186.xml><?xml version="1.0" encoding="utf-8"?>
<formControlPr xmlns="http://schemas.microsoft.com/office/spreadsheetml/2009/9/main" objectType="CheckBox" fmlaLink="$AN$216" lockText="1" noThreeD="1"/>
</file>

<file path=xl/ctrlProps/ctrlProp1187.xml><?xml version="1.0" encoding="utf-8"?>
<formControlPr xmlns="http://schemas.microsoft.com/office/spreadsheetml/2009/9/main" objectType="CheckBox" fmlaLink="$AN$237" lockText="1" noThreeD="1"/>
</file>

<file path=xl/ctrlProps/ctrlProp1188.xml><?xml version="1.0" encoding="utf-8"?>
<formControlPr xmlns="http://schemas.microsoft.com/office/spreadsheetml/2009/9/main" objectType="CheckBox" fmlaLink="$AN$258" lockText="1" noThreeD="1"/>
</file>

<file path=xl/ctrlProps/ctrlProp1189.xml><?xml version="1.0" encoding="utf-8"?>
<formControlPr xmlns="http://schemas.microsoft.com/office/spreadsheetml/2009/9/main" objectType="CheckBox" fmlaLink="$AN$282" lockText="1" noThreeD="1"/>
</file>

<file path=xl/ctrlProps/ctrlProp1190.xml><?xml version="1.0" encoding="utf-8"?>
<formControlPr xmlns="http://schemas.microsoft.com/office/spreadsheetml/2009/9/main" objectType="CheckBox" fmlaLink="$AN$303" lockText="1" noThreeD="1"/>
</file>

<file path=xl/ctrlProps/ctrlProp1191.xml><?xml version="1.0" encoding="utf-8"?>
<formControlPr xmlns="http://schemas.microsoft.com/office/spreadsheetml/2009/9/main" objectType="CheckBox" fmlaLink="$AN$324" lockText="1" noThreeD="1"/>
</file>

<file path=xl/ctrlProps/ctrlProp1192.xml><?xml version="1.0" encoding="utf-8"?>
<formControlPr xmlns="http://schemas.microsoft.com/office/spreadsheetml/2009/9/main" objectType="CheckBox" fmlaLink="$AN$348" lockText="1" noThreeD="1"/>
</file>

<file path=xl/ctrlProps/ctrlProp1193.xml><?xml version="1.0" encoding="utf-8"?>
<formControlPr xmlns="http://schemas.microsoft.com/office/spreadsheetml/2009/9/main" objectType="CheckBox" fmlaLink="$AN$369" lockText="1" noThreeD="1"/>
</file>

<file path=xl/ctrlProps/ctrlProp1194.xml><?xml version="1.0" encoding="utf-8"?>
<formControlPr xmlns="http://schemas.microsoft.com/office/spreadsheetml/2009/9/main" objectType="CheckBox" fmlaLink="$AN$390" lockText="1" noThreeD="1"/>
</file>

<file path=xl/ctrlProps/ctrlProp1195.xml><?xml version="1.0" encoding="utf-8"?>
<formControlPr xmlns="http://schemas.microsoft.com/office/spreadsheetml/2009/9/main" objectType="CheckBox" fmlaLink="$AN$414" lockText="1" noThreeD="1"/>
</file>

<file path=xl/ctrlProps/ctrlProp1196.xml><?xml version="1.0" encoding="utf-8"?>
<formControlPr xmlns="http://schemas.microsoft.com/office/spreadsheetml/2009/9/main" objectType="CheckBox" fmlaLink="$AN$435" lockText="1" noThreeD="1"/>
</file>

<file path=xl/ctrlProps/ctrlProp1197.xml><?xml version="1.0" encoding="utf-8"?>
<formControlPr xmlns="http://schemas.microsoft.com/office/spreadsheetml/2009/9/main" objectType="CheckBox" fmlaLink="$AN$456" lockText="1" noThreeD="1"/>
</file>

<file path=xl/ctrlProps/ctrlProp1198.xml><?xml version="1.0" encoding="utf-8"?>
<formControlPr xmlns="http://schemas.microsoft.com/office/spreadsheetml/2009/9/main" objectType="CheckBox" fmlaLink="$AN$480" lockText="1" noThreeD="1"/>
</file>

<file path=xl/ctrlProps/ctrlProp1199.xml><?xml version="1.0" encoding="utf-8"?>
<formControlPr xmlns="http://schemas.microsoft.com/office/spreadsheetml/2009/9/main" objectType="CheckBox" fmlaLink="$AN$501" lockText="1" noThreeD="1"/>
</file>

<file path=xl/ctrlProps/ctrlProp1200.xml><?xml version="1.0" encoding="utf-8"?>
<formControlPr xmlns="http://schemas.microsoft.com/office/spreadsheetml/2009/9/main" objectType="CheckBox" fmlaLink="$AN$522" lockText="1" noThreeD="1"/>
</file>

<file path=xl/ctrlProps/ctrlProp1201.xml><?xml version="1.0" encoding="utf-8"?>
<formControlPr xmlns="http://schemas.microsoft.com/office/spreadsheetml/2009/9/main" objectType="CheckBox" fmlaLink="$AN$546" lockText="1" noThreeD="1"/>
</file>

<file path=xl/ctrlProps/ctrlProp1202.xml><?xml version="1.0" encoding="utf-8"?>
<formControlPr xmlns="http://schemas.microsoft.com/office/spreadsheetml/2009/9/main" objectType="CheckBox" fmlaLink="$AN$567" lockText="1" noThreeD="1"/>
</file>

<file path=xl/ctrlProps/ctrlProp1203.xml><?xml version="1.0" encoding="utf-8"?>
<formControlPr xmlns="http://schemas.microsoft.com/office/spreadsheetml/2009/9/main" objectType="CheckBox" fmlaLink="$AN$588" lockText="1" noThreeD="1"/>
</file>

<file path=xl/ctrlProps/ctrlProp1204.xml><?xml version="1.0" encoding="utf-8"?>
<formControlPr xmlns="http://schemas.microsoft.com/office/spreadsheetml/2009/9/main" objectType="CheckBox" fmlaLink="$AN$612" lockText="1" noThreeD="1"/>
</file>

<file path=xl/ctrlProps/ctrlProp1205.xml><?xml version="1.0" encoding="utf-8"?>
<formControlPr xmlns="http://schemas.microsoft.com/office/spreadsheetml/2009/9/main" objectType="CheckBox" fmlaLink="$AN$633" lockText="1" noThreeD="1"/>
</file>

<file path=xl/ctrlProps/ctrlProp1206.xml><?xml version="1.0" encoding="utf-8"?>
<formControlPr xmlns="http://schemas.microsoft.com/office/spreadsheetml/2009/9/main" objectType="CheckBox" fmlaLink="$AN$654" lockText="1" noThreeD="1"/>
</file>

<file path=xl/ctrlProps/ctrlProp1207.xml><?xml version="1.0" encoding="utf-8"?>
<formControlPr xmlns="http://schemas.microsoft.com/office/spreadsheetml/2009/9/main" objectType="GBox" noThreeD="1"/>
</file>

<file path=xl/ctrlProps/ctrlProp1208.xml><?xml version="1.0" encoding="utf-8"?>
<formControlPr xmlns="http://schemas.microsoft.com/office/spreadsheetml/2009/9/main" objectType="Radio" firstButton="1" fmlaLink="$R$44" lockText="1" noThreeD="1"/>
</file>

<file path=xl/ctrlProps/ctrlProp1209.xml><?xml version="1.0" encoding="utf-8"?>
<formControlPr xmlns="http://schemas.microsoft.com/office/spreadsheetml/2009/9/main" objectType="Radio" lockText="1" noThreeD="1"/>
</file>

<file path=xl/ctrlProps/ctrlProp1210.xml><?xml version="1.0" encoding="utf-8"?>
<formControlPr xmlns="http://schemas.microsoft.com/office/spreadsheetml/2009/9/main" objectType="GBox" noThreeD="1"/>
</file>

<file path=xl/ctrlProps/ctrlProp1211.xml><?xml version="1.0" encoding="utf-8"?>
<formControlPr xmlns="http://schemas.microsoft.com/office/spreadsheetml/2009/9/main" objectType="Radio" firstButton="1" fmlaLink="$AA$17" lockText="1" noThreeD="1"/>
</file>

<file path=xl/ctrlProps/ctrlProp1212.xml><?xml version="1.0" encoding="utf-8"?>
<formControlPr xmlns="http://schemas.microsoft.com/office/spreadsheetml/2009/9/main" objectType="Radio" checked="Checked" lockText="1" noThreeD="1"/>
</file>

<file path=xl/ctrlProps/ctrlProp1213.xml><?xml version="1.0" encoding="utf-8"?>
<formControlPr xmlns="http://schemas.microsoft.com/office/spreadsheetml/2009/9/main" objectType="GBox" noThreeD="1"/>
</file>

<file path=xl/ctrlProps/ctrlProp1214.xml><?xml version="1.0" encoding="utf-8"?>
<formControlPr xmlns="http://schemas.microsoft.com/office/spreadsheetml/2009/9/main" objectType="Radio" firstButton="1" fmlaLink="$I$19" lockText="1" noThreeD="1"/>
</file>

<file path=xl/ctrlProps/ctrlProp1215.xml><?xml version="1.0" encoding="utf-8"?>
<formControlPr xmlns="http://schemas.microsoft.com/office/spreadsheetml/2009/9/main" objectType="Radio" checked="Checked" lockText="1" noThreeD="1"/>
</file>

<file path=xl/ctrlProps/ctrlProp1216.xml><?xml version="1.0" encoding="utf-8"?>
<formControlPr xmlns="http://schemas.microsoft.com/office/spreadsheetml/2009/9/main" objectType="GBox" noThreeD="1"/>
</file>

<file path=xl/ctrlProps/ctrlProp1217.xml><?xml version="1.0" encoding="utf-8"?>
<formControlPr xmlns="http://schemas.microsoft.com/office/spreadsheetml/2009/9/main" objectType="CheckBox" fmlaLink="$AL$42" lockText="1" noThreeD="1"/>
</file>

<file path=xl/ctrlProps/ctrlProp1218.xml><?xml version="1.0" encoding="utf-8"?>
<formControlPr xmlns="http://schemas.microsoft.com/office/spreadsheetml/2009/9/main" objectType="CheckBox" fmlaLink="$AM$42" lockText="1" noThreeD="1"/>
</file>

<file path=xl/ctrlProps/ctrlProp1219.xml><?xml version="1.0" encoding="utf-8"?>
<formControlPr xmlns="http://schemas.microsoft.com/office/spreadsheetml/2009/9/main" objectType="CheckBox" fmlaLink="$AN$42" lockText="1" noThreeD="1"/>
</file>

<file path=xl/ctrlProps/ctrlProp1220.xml><?xml version="1.0" encoding="utf-8"?>
<formControlPr xmlns="http://schemas.microsoft.com/office/spreadsheetml/2009/9/main" objectType="CheckBox" fmlaLink="$AO$42" lockText="1" noThreeD="1"/>
</file>

<file path=xl/ctrlProps/ctrlProp1221.xml><?xml version="1.0" encoding="utf-8"?>
<formControlPr xmlns="http://schemas.microsoft.com/office/spreadsheetml/2009/9/main" objectType="CheckBox" fmlaLink="$AP$42" lockText="1" noThreeD="1"/>
</file>

<file path=xl/ctrlProps/ctrlProp1222.xml><?xml version="1.0" encoding="utf-8"?>
<formControlPr xmlns="http://schemas.microsoft.com/office/spreadsheetml/2009/9/main" objectType="GBox"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CheckBox" fmlaLink="$AL$43" lockText="1" noThreeD="1"/>
</file>

<file path=xl/ctrlProps/ctrlProp1225.xml><?xml version="1.0" encoding="utf-8"?>
<formControlPr xmlns="http://schemas.microsoft.com/office/spreadsheetml/2009/9/main" objectType="CheckBox" fmlaLink="$AM$43"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R$44" lockText="1" noThreeD="1"/>
</file>

<file path=xl/ctrlProps/ctrlProp1228.xml><?xml version="1.0" encoding="utf-8"?>
<formControlPr xmlns="http://schemas.microsoft.com/office/spreadsheetml/2009/9/main" objectType="Radio"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A$17" lockText="1" noThreeD="1"/>
</file>

<file path=xl/ctrlProps/ctrlProp1231.xml><?xml version="1.0" encoding="utf-8"?>
<formControlPr xmlns="http://schemas.microsoft.com/office/spreadsheetml/2009/9/main" objectType="Radio"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I$19"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CheckBox" fmlaLink="$AL$42" lockText="1" noThreeD="1"/>
</file>

<file path=xl/ctrlProps/ctrlProp1237.xml><?xml version="1.0" encoding="utf-8"?>
<formControlPr xmlns="http://schemas.microsoft.com/office/spreadsheetml/2009/9/main" objectType="CheckBox" fmlaLink="$AM$42" lockText="1" noThreeD="1"/>
</file>

<file path=xl/ctrlProps/ctrlProp1238.xml><?xml version="1.0" encoding="utf-8"?>
<formControlPr xmlns="http://schemas.microsoft.com/office/spreadsheetml/2009/9/main" objectType="CheckBox" fmlaLink="$AN$42" lockText="1" noThreeD="1"/>
</file>

<file path=xl/ctrlProps/ctrlProp1239.xml><?xml version="1.0" encoding="utf-8"?>
<formControlPr xmlns="http://schemas.microsoft.com/office/spreadsheetml/2009/9/main" objectType="CheckBox" fmlaLink="$AO$42" lockText="1" noThreeD="1"/>
</file>

<file path=xl/ctrlProps/ctrlProp1240.xml><?xml version="1.0" encoding="utf-8"?>
<formControlPr xmlns="http://schemas.microsoft.com/office/spreadsheetml/2009/9/main" objectType="CheckBox" fmlaLink="$AP$42"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GBox" noThreeD="1"/>
</file>

<file path=xl/ctrlProps/ctrlProp1243.xml><?xml version="1.0" encoding="utf-8"?>
<formControlPr xmlns="http://schemas.microsoft.com/office/spreadsheetml/2009/9/main" objectType="CheckBox" fmlaLink="$AL$43" lockText="1" noThreeD="1"/>
</file>

<file path=xl/ctrlProps/ctrlProp1244.xml><?xml version="1.0" encoding="utf-8"?>
<formControlPr xmlns="http://schemas.microsoft.com/office/spreadsheetml/2009/9/main" objectType="CheckBox" fmlaLink="$AM$43" lockText="1" noThreeD="1"/>
</file>

<file path=xl/ctrlProps/ctrlProp1245.xml><?xml version="1.0" encoding="utf-8"?>
<formControlPr xmlns="http://schemas.microsoft.com/office/spreadsheetml/2009/9/main" objectType="GBox" noThreeD="1"/>
</file>

<file path=xl/ctrlProps/ctrlProp1246.xml><?xml version="1.0" encoding="utf-8"?>
<formControlPr xmlns="http://schemas.microsoft.com/office/spreadsheetml/2009/9/main" objectType="CheckBox" fmlaLink="$AL$61" lockText="1" noThreeD="1"/>
</file>

<file path=xl/ctrlProps/ctrlProp1247.xml><?xml version="1.0" encoding="utf-8"?>
<formControlPr xmlns="http://schemas.microsoft.com/office/spreadsheetml/2009/9/main" objectType="CheckBox" fmlaLink="$AM$61" lockText="1" noThreeD="1"/>
</file>

<file path=xl/ctrlProps/ctrlProp1248.xml><?xml version="1.0" encoding="utf-8"?>
<formControlPr xmlns="http://schemas.microsoft.com/office/spreadsheetml/2009/9/main" objectType="CheckBox" fmlaLink="$AN$61" lockText="1" noThreeD="1"/>
</file>

<file path=xl/ctrlProps/ctrlProp1249.xml><?xml version="1.0" encoding="utf-8"?>
<formControlPr xmlns="http://schemas.microsoft.com/office/spreadsheetml/2009/9/main" objectType="CheckBox" fmlaLink="$AO$61" lockText="1" noThreeD="1"/>
</file>

<file path=xl/ctrlProps/ctrlProp1250.xml><?xml version="1.0" encoding="utf-8"?>
<formControlPr xmlns="http://schemas.microsoft.com/office/spreadsheetml/2009/9/main" objectType="CheckBox" fmlaLink="$AP$61" lockText="1" noThreeD="1"/>
</file>

<file path=xl/ctrlProps/ctrlProp1251.xml><?xml version="1.0" encoding="utf-8"?>
<formControlPr xmlns="http://schemas.microsoft.com/office/spreadsheetml/2009/9/main" objectType="GBox" noThreeD="1"/>
</file>

<file path=xl/ctrlProps/ctrlProp1252.xml><?xml version="1.0" encoding="utf-8"?>
<formControlPr xmlns="http://schemas.microsoft.com/office/spreadsheetml/2009/9/main" objectType="GBox" noThreeD="1"/>
</file>

<file path=xl/ctrlProps/ctrlProp1253.xml><?xml version="1.0" encoding="utf-8"?>
<formControlPr xmlns="http://schemas.microsoft.com/office/spreadsheetml/2009/9/main" objectType="CheckBox" fmlaLink="$AM$62" lockText="1"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Radio" firstButton="1" fmlaLink="$AL$17" lockText="1" noThreeD="1"/>
</file>

<file path=xl/ctrlProps/ctrlProp1256.xml><?xml version="1.0" encoding="utf-8"?>
<formControlPr xmlns="http://schemas.microsoft.com/office/spreadsheetml/2009/9/main" objectType="Radio" lockText="1" noThreeD="1"/>
</file>

<file path=xl/ctrlProps/ctrlProp1257.xml><?xml version="1.0" encoding="utf-8"?>
<formControlPr xmlns="http://schemas.microsoft.com/office/spreadsheetml/2009/9/main" objectType="GBox" noThreeD="1"/>
</file>

<file path=xl/ctrlProps/ctrlProp1258.xml><?xml version="1.0" encoding="utf-8"?>
<formControlPr xmlns="http://schemas.microsoft.com/office/spreadsheetml/2009/9/main" objectType="CheckBox" fmlaLink="$AM$17" lockText="1" noThreeD="1"/>
</file>

<file path=xl/ctrlProps/ctrlProp1259.xml><?xml version="1.0" encoding="utf-8"?>
<formControlPr xmlns="http://schemas.microsoft.com/office/spreadsheetml/2009/9/main" objectType="CheckBox" fmlaLink="$AN$17" lockText="1" noThreeD="1"/>
</file>

<file path=xl/ctrlProps/ctrlProp1260.xml><?xml version="1.0" encoding="utf-8"?>
<formControlPr xmlns="http://schemas.microsoft.com/office/spreadsheetml/2009/9/main" objectType="CheckBox" fmlaLink="$AO$17" lockText="1" noThreeD="1"/>
</file>

<file path=xl/ctrlProps/ctrlProp1261.xml><?xml version="1.0" encoding="utf-8"?>
<formControlPr xmlns="http://schemas.microsoft.com/office/spreadsheetml/2009/9/main" objectType="CheckBox" fmlaLink="$AP$17" lockText="1" noThreeD="1"/>
</file>

<file path=xl/ctrlProps/ctrlProp1262.xml><?xml version="1.0" encoding="utf-8"?>
<formControlPr xmlns="http://schemas.microsoft.com/office/spreadsheetml/2009/9/main" objectType="CheckBox" fmlaLink="$AQ$17" lockText="1" noThreeD="1"/>
</file>

<file path=xl/ctrlProps/ctrlProp1263.xml><?xml version="1.0" encoding="utf-8"?>
<formControlPr xmlns="http://schemas.microsoft.com/office/spreadsheetml/2009/9/main" objectType="CheckBox" fmlaLink="$AR$17" lockText="1" noThreeD="1"/>
</file>

<file path=xl/ctrlProps/ctrlProp1264.xml><?xml version="1.0" encoding="utf-8"?>
<formControlPr xmlns="http://schemas.microsoft.com/office/spreadsheetml/2009/9/main" objectType="GBox" noThreeD="1"/>
</file>

<file path=xl/ctrlProps/ctrlProp1265.xml><?xml version="1.0" encoding="utf-8"?>
<formControlPr xmlns="http://schemas.microsoft.com/office/spreadsheetml/2009/9/main" objectType="Radio" firstButton="1" fmlaLink="$I$19" lockText="1" noThreeD="1"/>
</file>

<file path=xl/ctrlProps/ctrlProp1266.xml><?xml version="1.0" encoding="utf-8"?>
<formControlPr xmlns="http://schemas.microsoft.com/office/spreadsheetml/2009/9/main" objectType="Radio" checked="Checked" lockText="1"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Radio" firstButton="1" fmlaLink="$P$22" lockText="1" noThreeD="1"/>
</file>

<file path=xl/ctrlProps/ctrlProp1269.xml><?xml version="1.0" encoding="utf-8"?>
<formControlPr xmlns="http://schemas.microsoft.com/office/spreadsheetml/2009/9/main" objectType="Radio"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GBox" noThreeD="1"/>
</file>

<file path=xl/ctrlProps/ctrlProp1272.xml><?xml version="1.0" encoding="utf-8"?>
<formControlPr xmlns="http://schemas.microsoft.com/office/spreadsheetml/2009/9/main" objectType="GBox"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Radio" firstButton="1" fmlaLink="$P$23" lockText="1" noThreeD="1"/>
</file>

<file path=xl/ctrlProps/ctrlProp1275.xml><?xml version="1.0" encoding="utf-8"?>
<formControlPr xmlns="http://schemas.microsoft.com/office/spreadsheetml/2009/9/main" objectType="Radio" lockText="1" noThreeD="1"/>
</file>

<file path=xl/ctrlProps/ctrlProp1276.xml><?xml version="1.0" encoding="utf-8"?>
<formControlPr xmlns="http://schemas.microsoft.com/office/spreadsheetml/2009/9/main" objectType="Radio" lockText="1" noThreeD="1"/>
</file>

<file path=xl/ctrlProps/ctrlProp1277.xml><?xml version="1.0" encoding="utf-8"?>
<formControlPr xmlns="http://schemas.microsoft.com/office/spreadsheetml/2009/9/main" objectType="Radio" firstButton="1" fmlaLink="$P$24" lockText="1" noThreeD="1"/>
</file>

<file path=xl/ctrlProps/ctrlProp1278.xml><?xml version="1.0" encoding="utf-8"?>
<formControlPr xmlns="http://schemas.microsoft.com/office/spreadsheetml/2009/9/main" objectType="Radio" lockText="1" noThreeD="1"/>
</file>

<file path=xl/ctrlProps/ctrlProp1279.xml><?xml version="1.0" encoding="utf-8"?>
<formControlPr xmlns="http://schemas.microsoft.com/office/spreadsheetml/2009/9/main" objectType="Radio" lockText="1" noThreeD="1"/>
</file>

<file path=xl/ctrlProps/ctrlProp1280.xml><?xml version="1.0" encoding="utf-8"?>
<formControlPr xmlns="http://schemas.microsoft.com/office/spreadsheetml/2009/9/main" objectType="Radio" firstButton="1" fmlaLink="$P$25" lockText="1" noThreeD="1"/>
</file>

<file path=xl/ctrlProps/ctrlProp1281.xml><?xml version="1.0" encoding="utf-8"?>
<formControlPr xmlns="http://schemas.microsoft.com/office/spreadsheetml/2009/9/main" objectType="Radio" lockText="1" noThreeD="1"/>
</file>

<file path=xl/ctrlProps/ctrlProp1282.xml><?xml version="1.0" encoding="utf-8"?>
<formControlPr xmlns="http://schemas.microsoft.com/office/spreadsheetml/2009/9/main" objectType="Radio" lockText="1" noThreeD="1"/>
</file>

<file path=xl/ctrlProps/ctrlProp1283.xml><?xml version="1.0" encoding="utf-8"?>
<formControlPr xmlns="http://schemas.microsoft.com/office/spreadsheetml/2009/9/main" objectType="GBox" noThreeD="1"/>
</file>

<file path=xl/ctrlProps/ctrlProp1284.xml><?xml version="1.0" encoding="utf-8"?>
<formControlPr xmlns="http://schemas.microsoft.com/office/spreadsheetml/2009/9/main" objectType="CheckBox" fmlaLink="$AL$58" lockText="1" noThreeD="1"/>
</file>

<file path=xl/ctrlProps/ctrlProp1285.xml><?xml version="1.0" encoding="utf-8"?>
<formControlPr xmlns="http://schemas.microsoft.com/office/spreadsheetml/2009/9/main" objectType="CheckBox" fmlaLink="$AM$58" lockText="1" noThreeD="1"/>
</file>

<file path=xl/ctrlProps/ctrlProp1286.xml><?xml version="1.0" encoding="utf-8"?>
<formControlPr xmlns="http://schemas.microsoft.com/office/spreadsheetml/2009/9/main" objectType="CheckBox" fmlaLink="$AN$58" lockText="1" noThreeD="1"/>
</file>

<file path=xl/ctrlProps/ctrlProp1287.xml><?xml version="1.0" encoding="utf-8"?>
<formControlPr xmlns="http://schemas.microsoft.com/office/spreadsheetml/2009/9/main" objectType="CheckBox" fmlaLink="$AO$58" lockText="1" noThreeD="1"/>
</file>

<file path=xl/ctrlProps/ctrlProp1288.xml><?xml version="1.0" encoding="utf-8"?>
<formControlPr xmlns="http://schemas.microsoft.com/office/spreadsheetml/2009/9/main" objectType="CheckBox" fmlaLink="$AP$58" lockText="1" noThreeD="1"/>
</file>

<file path=xl/ctrlProps/ctrlProp1289.xml><?xml version="1.0" encoding="utf-8"?>
<formControlPr xmlns="http://schemas.microsoft.com/office/spreadsheetml/2009/9/main" objectType="CheckBox" fmlaLink="$AQ$58" lockText="1" noThreeD="1"/>
</file>

<file path=xl/ctrlProps/ctrlProp1290.xml><?xml version="1.0" encoding="utf-8"?>
<formControlPr xmlns="http://schemas.microsoft.com/office/spreadsheetml/2009/9/main" objectType="CheckBox" fmlaLink="$AR$58" lockText="1" noThreeD="1"/>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CheckBox" fmlaLink="$AL$62" lockText="1"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CheckBox" fmlaLink="$AL$103" lockText="1" noThreeD="1"/>
</file>

<file path=xl/ctrlProps/ctrlProp1295.xml><?xml version="1.0" encoding="utf-8"?>
<formControlPr xmlns="http://schemas.microsoft.com/office/spreadsheetml/2009/9/main" objectType="CheckBox" fmlaLink="$AM$103" lockText="1" noThreeD="1"/>
</file>

<file path=xl/ctrlProps/ctrlProp1296.xml><?xml version="1.0" encoding="utf-8"?>
<formControlPr xmlns="http://schemas.microsoft.com/office/spreadsheetml/2009/9/main" objectType="CheckBox" fmlaLink="$AN$103" lockText="1" noThreeD="1"/>
</file>

<file path=xl/ctrlProps/ctrlProp1297.xml><?xml version="1.0" encoding="utf-8"?>
<formControlPr xmlns="http://schemas.microsoft.com/office/spreadsheetml/2009/9/main" objectType="CheckBox" fmlaLink="$AO$103" lockText="1" noThreeD="1"/>
</file>

<file path=xl/ctrlProps/ctrlProp1298.xml><?xml version="1.0" encoding="utf-8"?>
<formControlPr xmlns="http://schemas.microsoft.com/office/spreadsheetml/2009/9/main" objectType="CheckBox" fmlaLink="$AP$103" lockText="1" noThreeD="1"/>
</file>

<file path=xl/ctrlProps/ctrlProp1299.xml><?xml version="1.0" encoding="utf-8"?>
<formControlPr xmlns="http://schemas.microsoft.com/office/spreadsheetml/2009/9/main" objectType="GBox" noThreeD="1"/>
</file>

<file path=xl/ctrlProps/ctrlProp1300.xml><?xml version="1.0" encoding="utf-8"?>
<formControlPr xmlns="http://schemas.microsoft.com/office/spreadsheetml/2009/9/main" objectType="GBox" noThreeD="1"/>
</file>

<file path=xl/ctrlProps/ctrlProp1301.xml><?xml version="1.0" encoding="utf-8"?>
<formControlPr xmlns="http://schemas.microsoft.com/office/spreadsheetml/2009/9/main" objectType="CheckBox" fmlaLink="$AM$104" lockText="1" noThreeD="1"/>
</file>

<file path=xl/ctrlProps/ctrlProp1302.xml><?xml version="1.0" encoding="utf-8"?>
<formControlPr xmlns="http://schemas.microsoft.com/office/spreadsheetml/2009/9/main" objectType="CheckBox" fmlaLink="$AN$104" lockText="1"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CheckBox" fmlaLink="$AL$100" lockText="1" noThreeD="1"/>
</file>

<file path=xl/ctrlProps/ctrlProp1305.xml><?xml version="1.0" encoding="utf-8"?>
<formControlPr xmlns="http://schemas.microsoft.com/office/spreadsheetml/2009/9/main" objectType="CheckBox" fmlaLink="$AM$100" lockText="1" noThreeD="1"/>
</file>

<file path=xl/ctrlProps/ctrlProp1306.xml><?xml version="1.0" encoding="utf-8"?>
<formControlPr xmlns="http://schemas.microsoft.com/office/spreadsheetml/2009/9/main" objectType="CheckBox" fmlaLink="$AN$100" lockText="1" noThreeD="1"/>
</file>

<file path=xl/ctrlProps/ctrlProp1307.xml><?xml version="1.0" encoding="utf-8"?>
<formControlPr xmlns="http://schemas.microsoft.com/office/spreadsheetml/2009/9/main" objectType="CheckBox" fmlaLink="$AO$100" lockText="1" noThreeD="1"/>
</file>

<file path=xl/ctrlProps/ctrlProp1308.xml><?xml version="1.0" encoding="utf-8"?>
<formControlPr xmlns="http://schemas.microsoft.com/office/spreadsheetml/2009/9/main" objectType="CheckBox" fmlaLink="$AP$100" lockText="1" noThreeD="1"/>
</file>

<file path=xl/ctrlProps/ctrlProp1309.xml><?xml version="1.0" encoding="utf-8"?>
<formControlPr xmlns="http://schemas.microsoft.com/office/spreadsheetml/2009/9/main" objectType="CheckBox" fmlaLink="$AQ$100" lockText="1" noThreeD="1"/>
</file>

<file path=xl/ctrlProps/ctrlProp1310.xml><?xml version="1.0" encoding="utf-8"?>
<formControlPr xmlns="http://schemas.microsoft.com/office/spreadsheetml/2009/9/main" objectType="CheckBox" fmlaLink="$AR$100" lockText="1"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CheckBox" fmlaLink="$AL$104" lockText="1"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CheckBox" fmlaLink="$AL$133" lockText="1" noThreeD="1"/>
</file>

<file path=xl/ctrlProps/ctrlProp1315.xml><?xml version="1.0" encoding="utf-8"?>
<formControlPr xmlns="http://schemas.microsoft.com/office/spreadsheetml/2009/9/main" objectType="CheckBox" fmlaLink="$AM$133" lockText="1" noThreeD="1"/>
</file>

<file path=xl/ctrlProps/ctrlProp1316.xml><?xml version="1.0" encoding="utf-8"?>
<formControlPr xmlns="http://schemas.microsoft.com/office/spreadsheetml/2009/9/main" objectType="CheckBox" fmlaLink="$AN$133" lockText="1" noThreeD="1"/>
</file>

<file path=xl/ctrlProps/ctrlProp1317.xml><?xml version="1.0" encoding="utf-8"?>
<formControlPr xmlns="http://schemas.microsoft.com/office/spreadsheetml/2009/9/main" objectType="CheckBox" fmlaLink="$AO$133" lockText="1" noThreeD="1"/>
</file>

<file path=xl/ctrlProps/ctrlProp1318.xml><?xml version="1.0" encoding="utf-8"?>
<formControlPr xmlns="http://schemas.microsoft.com/office/spreadsheetml/2009/9/main" objectType="CheckBox" fmlaLink="$AP$133" lockText="1"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CheckBox" fmlaLink="$AM$134" lockText="1" noThreeD="1"/>
</file>

<file path=xl/ctrlProps/ctrlProp1322.xml><?xml version="1.0" encoding="utf-8"?>
<formControlPr xmlns="http://schemas.microsoft.com/office/spreadsheetml/2009/9/main" objectType="CheckBox" fmlaLink="$AN$134" lockText="1"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CheckBox" fmlaLink="$AL$130" lockText="1" noThreeD="1"/>
</file>

<file path=xl/ctrlProps/ctrlProp1325.xml><?xml version="1.0" encoding="utf-8"?>
<formControlPr xmlns="http://schemas.microsoft.com/office/spreadsheetml/2009/9/main" objectType="CheckBox" fmlaLink="$AM$130" lockText="1" noThreeD="1"/>
</file>

<file path=xl/ctrlProps/ctrlProp1326.xml><?xml version="1.0" encoding="utf-8"?>
<formControlPr xmlns="http://schemas.microsoft.com/office/spreadsheetml/2009/9/main" objectType="CheckBox" fmlaLink="$AN$130" lockText="1" noThreeD="1"/>
</file>

<file path=xl/ctrlProps/ctrlProp1327.xml><?xml version="1.0" encoding="utf-8"?>
<formControlPr xmlns="http://schemas.microsoft.com/office/spreadsheetml/2009/9/main" objectType="CheckBox" fmlaLink="$AO$130" lockText="1" noThreeD="1"/>
</file>

<file path=xl/ctrlProps/ctrlProp1328.xml><?xml version="1.0" encoding="utf-8"?>
<formControlPr xmlns="http://schemas.microsoft.com/office/spreadsheetml/2009/9/main" objectType="CheckBox" fmlaLink="$AP$130" lockText="1" noThreeD="1"/>
</file>

<file path=xl/ctrlProps/ctrlProp1329.xml><?xml version="1.0" encoding="utf-8"?>
<formControlPr xmlns="http://schemas.microsoft.com/office/spreadsheetml/2009/9/main" objectType="CheckBox" fmlaLink="$AQ$130" lockText="1" noThreeD="1"/>
</file>

<file path=xl/ctrlProps/ctrlProp1330.xml><?xml version="1.0" encoding="utf-8"?>
<formControlPr xmlns="http://schemas.microsoft.com/office/spreadsheetml/2009/9/main" objectType="CheckBox" fmlaLink="$AR$130" lockText="1" noThreeD="1"/>
</file>

<file path=xl/ctrlProps/ctrlProp1331.xml><?xml version="1.0" encoding="utf-8"?>
<formControlPr xmlns="http://schemas.microsoft.com/office/spreadsheetml/2009/9/main" objectType="GBox" noThreeD="1"/>
</file>

<file path=xl/ctrlProps/ctrlProp1332.xml><?xml version="1.0" encoding="utf-8"?>
<formControlPr xmlns="http://schemas.microsoft.com/office/spreadsheetml/2009/9/main" objectType="CheckBox" fmlaLink="$AL$134" lockText="1" noThreeD="1"/>
</file>

<file path=xl/ctrlProps/ctrlProp1333.xml><?xml version="1.0" encoding="utf-8"?>
<formControlPr xmlns="http://schemas.microsoft.com/office/spreadsheetml/2009/9/main" objectType="GBox" noThreeD="1"/>
</file>

<file path=xl/ctrlProps/ctrlProp1334.xml><?xml version="1.0" encoding="utf-8"?>
<formControlPr xmlns="http://schemas.microsoft.com/office/spreadsheetml/2009/9/main" objectType="CheckBox" fmlaLink="$AL$166" lockText="1" noThreeD="1"/>
</file>

<file path=xl/ctrlProps/ctrlProp1335.xml><?xml version="1.0" encoding="utf-8"?>
<formControlPr xmlns="http://schemas.microsoft.com/office/spreadsheetml/2009/9/main" objectType="CheckBox" fmlaLink="$AM$166" lockText="1" noThreeD="1"/>
</file>

<file path=xl/ctrlProps/ctrlProp1336.xml><?xml version="1.0" encoding="utf-8"?>
<formControlPr xmlns="http://schemas.microsoft.com/office/spreadsheetml/2009/9/main" objectType="CheckBox" fmlaLink="$AN$166" lockText="1" noThreeD="1"/>
</file>

<file path=xl/ctrlProps/ctrlProp1337.xml><?xml version="1.0" encoding="utf-8"?>
<formControlPr xmlns="http://schemas.microsoft.com/office/spreadsheetml/2009/9/main" objectType="CheckBox" fmlaLink="$AO$166" lockText="1" noThreeD="1"/>
</file>

<file path=xl/ctrlProps/ctrlProp1338.xml><?xml version="1.0" encoding="utf-8"?>
<formControlPr xmlns="http://schemas.microsoft.com/office/spreadsheetml/2009/9/main" objectType="CheckBox" fmlaLink="$AP$166" lockText="1" noThreeD="1"/>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CheckBox" fmlaLink="$AM$167" lockText="1" noThreeD="1"/>
</file>

<file path=xl/ctrlProps/ctrlProp1342.xml><?xml version="1.0" encoding="utf-8"?>
<formControlPr xmlns="http://schemas.microsoft.com/office/spreadsheetml/2009/9/main" objectType="CheckBox" fmlaLink="$AN$167" lockText="1"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CheckBox" fmlaLink="$AL$163" lockText="1" noThreeD="1"/>
</file>

<file path=xl/ctrlProps/ctrlProp1345.xml><?xml version="1.0" encoding="utf-8"?>
<formControlPr xmlns="http://schemas.microsoft.com/office/spreadsheetml/2009/9/main" objectType="CheckBox" fmlaLink="$AM$163" lockText="1" noThreeD="1"/>
</file>

<file path=xl/ctrlProps/ctrlProp1346.xml><?xml version="1.0" encoding="utf-8"?>
<formControlPr xmlns="http://schemas.microsoft.com/office/spreadsheetml/2009/9/main" objectType="CheckBox" fmlaLink="$AN$163" lockText="1" noThreeD="1"/>
</file>

<file path=xl/ctrlProps/ctrlProp1347.xml><?xml version="1.0" encoding="utf-8"?>
<formControlPr xmlns="http://schemas.microsoft.com/office/spreadsheetml/2009/9/main" objectType="CheckBox" fmlaLink="$AO$163" lockText="1" noThreeD="1"/>
</file>

<file path=xl/ctrlProps/ctrlProp1348.xml><?xml version="1.0" encoding="utf-8"?>
<formControlPr xmlns="http://schemas.microsoft.com/office/spreadsheetml/2009/9/main" objectType="CheckBox" fmlaLink="$AP$163" lockText="1" noThreeD="1"/>
</file>

<file path=xl/ctrlProps/ctrlProp1349.xml><?xml version="1.0" encoding="utf-8"?>
<formControlPr xmlns="http://schemas.microsoft.com/office/spreadsheetml/2009/9/main" objectType="CheckBox" fmlaLink="$AQ$163" lockText="1" noThreeD="1"/>
</file>

<file path=xl/ctrlProps/ctrlProp1350.xml><?xml version="1.0" encoding="utf-8"?>
<formControlPr xmlns="http://schemas.microsoft.com/office/spreadsheetml/2009/9/main" objectType="CheckBox" fmlaLink="$AR$163" lockText="1" noThreeD="1"/>
</file>

<file path=xl/ctrlProps/ctrlProp1351.xml><?xml version="1.0" encoding="utf-8"?>
<formControlPr xmlns="http://schemas.microsoft.com/office/spreadsheetml/2009/9/main" objectType="GBox" noThreeD="1"/>
</file>

<file path=xl/ctrlProps/ctrlProp1352.xml><?xml version="1.0" encoding="utf-8"?>
<formControlPr xmlns="http://schemas.microsoft.com/office/spreadsheetml/2009/9/main" objectType="CheckBox" fmlaLink="$AL$167"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CheckBox" fmlaLink="$AL$196" lockText="1" noThreeD="1"/>
</file>

<file path=xl/ctrlProps/ctrlProp1355.xml><?xml version="1.0" encoding="utf-8"?>
<formControlPr xmlns="http://schemas.microsoft.com/office/spreadsheetml/2009/9/main" objectType="CheckBox" fmlaLink="$AM$196" lockText="1" noThreeD="1"/>
</file>

<file path=xl/ctrlProps/ctrlProp1356.xml><?xml version="1.0" encoding="utf-8"?>
<formControlPr xmlns="http://schemas.microsoft.com/office/spreadsheetml/2009/9/main" objectType="CheckBox" fmlaLink="$AN$196" lockText="1" noThreeD="1"/>
</file>

<file path=xl/ctrlProps/ctrlProp1357.xml><?xml version="1.0" encoding="utf-8"?>
<formControlPr xmlns="http://schemas.microsoft.com/office/spreadsheetml/2009/9/main" objectType="CheckBox" fmlaLink="$AO$196" lockText="1" noThreeD="1"/>
</file>

<file path=xl/ctrlProps/ctrlProp1358.xml><?xml version="1.0" encoding="utf-8"?>
<formControlPr xmlns="http://schemas.microsoft.com/office/spreadsheetml/2009/9/main" objectType="CheckBox" fmlaLink="$AP$196" lockText="1"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CheckBox" fmlaLink="$AM$197" lockText="1" noThreeD="1"/>
</file>

<file path=xl/ctrlProps/ctrlProp1362.xml><?xml version="1.0" encoding="utf-8"?>
<formControlPr xmlns="http://schemas.microsoft.com/office/spreadsheetml/2009/9/main" objectType="CheckBox" fmlaLink="$AN$197" lockText="1"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CheckBox" fmlaLink="$AL$193" lockText="1" noThreeD="1"/>
</file>

<file path=xl/ctrlProps/ctrlProp1365.xml><?xml version="1.0" encoding="utf-8"?>
<formControlPr xmlns="http://schemas.microsoft.com/office/spreadsheetml/2009/9/main" objectType="CheckBox" fmlaLink="$AM$193" lockText="1" noThreeD="1"/>
</file>

<file path=xl/ctrlProps/ctrlProp1366.xml><?xml version="1.0" encoding="utf-8"?>
<formControlPr xmlns="http://schemas.microsoft.com/office/spreadsheetml/2009/9/main" objectType="CheckBox" fmlaLink="$AN$193" lockText="1" noThreeD="1"/>
</file>

<file path=xl/ctrlProps/ctrlProp1367.xml><?xml version="1.0" encoding="utf-8"?>
<formControlPr xmlns="http://schemas.microsoft.com/office/spreadsheetml/2009/9/main" objectType="CheckBox" fmlaLink="$AO$193" lockText="1" noThreeD="1"/>
</file>

<file path=xl/ctrlProps/ctrlProp1368.xml><?xml version="1.0" encoding="utf-8"?>
<formControlPr xmlns="http://schemas.microsoft.com/office/spreadsheetml/2009/9/main" objectType="CheckBox" fmlaLink="$AP$193" lockText="1" noThreeD="1"/>
</file>

<file path=xl/ctrlProps/ctrlProp1369.xml><?xml version="1.0" encoding="utf-8"?>
<formControlPr xmlns="http://schemas.microsoft.com/office/spreadsheetml/2009/9/main" objectType="CheckBox" fmlaLink="$AQ$193" lockText="1" noThreeD="1"/>
</file>

<file path=xl/ctrlProps/ctrlProp1370.xml><?xml version="1.0" encoding="utf-8"?>
<formControlPr xmlns="http://schemas.microsoft.com/office/spreadsheetml/2009/9/main" objectType="CheckBox" fmlaLink="$AR$193" lockText="1" noThreeD="1"/>
</file>

<file path=xl/ctrlProps/ctrlProp1371.xml><?xml version="1.0" encoding="utf-8"?>
<formControlPr xmlns="http://schemas.microsoft.com/office/spreadsheetml/2009/9/main" objectType="GBox" noThreeD="1"/>
</file>

<file path=xl/ctrlProps/ctrlProp1372.xml><?xml version="1.0" encoding="utf-8"?>
<formControlPr xmlns="http://schemas.microsoft.com/office/spreadsheetml/2009/9/main" objectType="CheckBox" fmlaLink="$AL$197" lockText="1" noThreeD="1"/>
</file>

<file path=xl/ctrlProps/ctrlProp1373.xml><?xml version="1.0" encoding="utf-8"?>
<formControlPr xmlns="http://schemas.microsoft.com/office/spreadsheetml/2009/9/main" objectType="Radio" checked="Checked" lockText="1" noThreeD="1"/>
</file>

<file path=xl/ctrlProps/ctrlProp1374.xml><?xml version="1.0" encoding="utf-8"?>
<formControlPr xmlns="http://schemas.microsoft.com/office/spreadsheetml/2009/9/main" objectType="Radio" checked="Checked" lockText="1" noThreeD="1"/>
</file>

<file path=xl/ctrlProps/ctrlProp1375.xml><?xml version="1.0" encoding="utf-8"?>
<formControlPr xmlns="http://schemas.microsoft.com/office/spreadsheetml/2009/9/main" objectType="Radio" checked="Checked" lockText="1" noThreeD="1"/>
</file>

<file path=xl/ctrlProps/ctrlProp1376.xml><?xml version="1.0" encoding="utf-8"?>
<formControlPr xmlns="http://schemas.microsoft.com/office/spreadsheetml/2009/9/main" objectType="Radio" checked="Checked" lockText="1"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CheckBox" fmlaLink="$AL$229" lockText="1" noThreeD="1"/>
</file>

<file path=xl/ctrlProps/ctrlProp1379.xml><?xml version="1.0" encoding="utf-8"?>
<formControlPr xmlns="http://schemas.microsoft.com/office/spreadsheetml/2009/9/main" objectType="CheckBox" fmlaLink="$AM$229" lockText="1" noThreeD="1"/>
</file>

<file path=xl/ctrlProps/ctrlProp1380.xml><?xml version="1.0" encoding="utf-8"?>
<formControlPr xmlns="http://schemas.microsoft.com/office/spreadsheetml/2009/9/main" objectType="CheckBox" fmlaLink="$AN$229" lockText="1" noThreeD="1"/>
</file>

<file path=xl/ctrlProps/ctrlProp1381.xml><?xml version="1.0" encoding="utf-8"?>
<formControlPr xmlns="http://schemas.microsoft.com/office/spreadsheetml/2009/9/main" objectType="CheckBox" fmlaLink="$AO$229" lockText="1" noThreeD="1"/>
</file>

<file path=xl/ctrlProps/ctrlProp1382.xml><?xml version="1.0" encoding="utf-8"?>
<formControlPr xmlns="http://schemas.microsoft.com/office/spreadsheetml/2009/9/main" objectType="CheckBox" fmlaLink="$AP$229" lockText="1"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CheckBox" fmlaLink="$AM$230" lockText="1" noThreeD="1"/>
</file>

<file path=xl/ctrlProps/ctrlProp1386.xml><?xml version="1.0" encoding="utf-8"?>
<formControlPr xmlns="http://schemas.microsoft.com/office/spreadsheetml/2009/9/main" objectType="CheckBox" fmlaLink="$AN$230" lockText="1"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CheckBox" fmlaLink="$AL$226" lockText="1" noThreeD="1"/>
</file>

<file path=xl/ctrlProps/ctrlProp1389.xml><?xml version="1.0" encoding="utf-8"?>
<formControlPr xmlns="http://schemas.microsoft.com/office/spreadsheetml/2009/9/main" objectType="CheckBox" fmlaLink="$AM$226" lockText="1" noThreeD="1"/>
</file>

<file path=xl/ctrlProps/ctrlProp1390.xml><?xml version="1.0" encoding="utf-8"?>
<formControlPr xmlns="http://schemas.microsoft.com/office/spreadsheetml/2009/9/main" objectType="CheckBox" fmlaLink="$AN$226" lockText="1" noThreeD="1"/>
</file>

<file path=xl/ctrlProps/ctrlProp1391.xml><?xml version="1.0" encoding="utf-8"?>
<formControlPr xmlns="http://schemas.microsoft.com/office/spreadsheetml/2009/9/main" objectType="CheckBox" fmlaLink="$AO$226" lockText="1" noThreeD="1"/>
</file>

<file path=xl/ctrlProps/ctrlProp1392.xml><?xml version="1.0" encoding="utf-8"?>
<formControlPr xmlns="http://schemas.microsoft.com/office/spreadsheetml/2009/9/main" objectType="CheckBox" fmlaLink="$AP$226" lockText="1" noThreeD="1"/>
</file>

<file path=xl/ctrlProps/ctrlProp1393.xml><?xml version="1.0" encoding="utf-8"?>
<formControlPr xmlns="http://schemas.microsoft.com/office/spreadsheetml/2009/9/main" objectType="CheckBox" fmlaLink="$AQ$226" lockText="1" noThreeD="1"/>
</file>

<file path=xl/ctrlProps/ctrlProp1394.xml><?xml version="1.0" encoding="utf-8"?>
<formControlPr xmlns="http://schemas.microsoft.com/office/spreadsheetml/2009/9/main" objectType="CheckBox" fmlaLink="$AR$226" lockText="1" noThreeD="1"/>
</file>

<file path=xl/ctrlProps/ctrlProp1395.xml><?xml version="1.0" encoding="utf-8"?>
<formControlPr xmlns="http://schemas.microsoft.com/office/spreadsheetml/2009/9/main" objectType="GBox" noThreeD="1"/>
</file>

<file path=xl/ctrlProps/ctrlProp1396.xml><?xml version="1.0" encoding="utf-8"?>
<formControlPr xmlns="http://schemas.microsoft.com/office/spreadsheetml/2009/9/main" objectType="CheckBox" fmlaLink="$AL$230" lockText="1"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CheckBox" fmlaLink="$AL$259" lockText="1" noThreeD="1"/>
</file>

<file path=xl/ctrlProps/ctrlProp1399.xml><?xml version="1.0" encoding="utf-8"?>
<formControlPr xmlns="http://schemas.microsoft.com/office/spreadsheetml/2009/9/main" objectType="CheckBox" fmlaLink="$AM$259" lockText="1" noThreeD="1"/>
</file>

<file path=xl/ctrlProps/ctrlProp1400.xml><?xml version="1.0" encoding="utf-8"?>
<formControlPr xmlns="http://schemas.microsoft.com/office/spreadsheetml/2009/9/main" objectType="CheckBox" fmlaLink="$AN$259" lockText="1" noThreeD="1"/>
</file>

<file path=xl/ctrlProps/ctrlProp1401.xml><?xml version="1.0" encoding="utf-8"?>
<formControlPr xmlns="http://schemas.microsoft.com/office/spreadsheetml/2009/9/main" objectType="CheckBox" fmlaLink="$AO$259" lockText="1" noThreeD="1"/>
</file>

<file path=xl/ctrlProps/ctrlProp1402.xml><?xml version="1.0" encoding="utf-8"?>
<formControlPr xmlns="http://schemas.microsoft.com/office/spreadsheetml/2009/9/main" objectType="CheckBox" fmlaLink="$AP$259" lockText="1"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CheckBox" fmlaLink="$AM$260" lockText="1" noThreeD="1"/>
</file>

<file path=xl/ctrlProps/ctrlProp1406.xml><?xml version="1.0" encoding="utf-8"?>
<formControlPr xmlns="http://schemas.microsoft.com/office/spreadsheetml/2009/9/main" objectType="CheckBox" fmlaLink="$AN$260" lockText="1"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CheckBox" fmlaLink="$AL$256" lockText="1" noThreeD="1"/>
</file>

<file path=xl/ctrlProps/ctrlProp1409.xml><?xml version="1.0" encoding="utf-8"?>
<formControlPr xmlns="http://schemas.microsoft.com/office/spreadsheetml/2009/9/main" objectType="CheckBox" fmlaLink="$AM$256" lockText="1" noThreeD="1"/>
</file>

<file path=xl/ctrlProps/ctrlProp1410.xml><?xml version="1.0" encoding="utf-8"?>
<formControlPr xmlns="http://schemas.microsoft.com/office/spreadsheetml/2009/9/main" objectType="CheckBox" fmlaLink="$AN$256" lockText="1" noThreeD="1"/>
</file>

<file path=xl/ctrlProps/ctrlProp1411.xml><?xml version="1.0" encoding="utf-8"?>
<formControlPr xmlns="http://schemas.microsoft.com/office/spreadsheetml/2009/9/main" objectType="CheckBox" fmlaLink="$AO$256" lockText="1" noThreeD="1"/>
</file>

<file path=xl/ctrlProps/ctrlProp1412.xml><?xml version="1.0" encoding="utf-8"?>
<formControlPr xmlns="http://schemas.microsoft.com/office/spreadsheetml/2009/9/main" objectType="CheckBox" fmlaLink="$AP$256" lockText="1" noThreeD="1"/>
</file>

<file path=xl/ctrlProps/ctrlProp1413.xml><?xml version="1.0" encoding="utf-8"?>
<formControlPr xmlns="http://schemas.microsoft.com/office/spreadsheetml/2009/9/main" objectType="CheckBox" fmlaLink="$AQ$256" lockText="1" noThreeD="1"/>
</file>

<file path=xl/ctrlProps/ctrlProp1414.xml><?xml version="1.0" encoding="utf-8"?>
<formControlPr xmlns="http://schemas.microsoft.com/office/spreadsheetml/2009/9/main" objectType="CheckBox" fmlaLink="$AR$256" lockText="1"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CheckBox" fmlaLink="$AL$260" lockText="1" noThreeD="1"/>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CheckBox" fmlaLink="$AL$292" lockText="1" noThreeD="1"/>
</file>

<file path=xl/ctrlProps/ctrlProp1419.xml><?xml version="1.0" encoding="utf-8"?>
<formControlPr xmlns="http://schemas.microsoft.com/office/spreadsheetml/2009/9/main" objectType="CheckBox" fmlaLink="$AM$292" lockText="1" noThreeD="1"/>
</file>

<file path=xl/ctrlProps/ctrlProp1420.xml><?xml version="1.0" encoding="utf-8"?>
<formControlPr xmlns="http://schemas.microsoft.com/office/spreadsheetml/2009/9/main" objectType="CheckBox" fmlaLink="$AN$292" lockText="1" noThreeD="1"/>
</file>

<file path=xl/ctrlProps/ctrlProp1421.xml><?xml version="1.0" encoding="utf-8"?>
<formControlPr xmlns="http://schemas.microsoft.com/office/spreadsheetml/2009/9/main" objectType="CheckBox" fmlaLink="$AO$292" lockText="1" noThreeD="1"/>
</file>

<file path=xl/ctrlProps/ctrlProp1422.xml><?xml version="1.0" encoding="utf-8"?>
<formControlPr xmlns="http://schemas.microsoft.com/office/spreadsheetml/2009/9/main" objectType="CheckBox" fmlaLink="$AP$292" lockText="1"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CheckBox" fmlaLink="$AM$293" lockText="1" noThreeD="1"/>
</file>

<file path=xl/ctrlProps/ctrlProp1426.xml><?xml version="1.0" encoding="utf-8"?>
<formControlPr xmlns="http://schemas.microsoft.com/office/spreadsheetml/2009/9/main" objectType="CheckBox" fmlaLink="$AN$293" lockText="1"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CheckBox" fmlaLink="$AL$289" lockText="1" noThreeD="1"/>
</file>

<file path=xl/ctrlProps/ctrlProp1429.xml><?xml version="1.0" encoding="utf-8"?>
<formControlPr xmlns="http://schemas.microsoft.com/office/spreadsheetml/2009/9/main" objectType="CheckBox" fmlaLink="$AM$289" lockText="1" noThreeD="1"/>
</file>

<file path=xl/ctrlProps/ctrlProp1430.xml><?xml version="1.0" encoding="utf-8"?>
<formControlPr xmlns="http://schemas.microsoft.com/office/spreadsheetml/2009/9/main" objectType="CheckBox" fmlaLink="$AN$289" lockText="1" noThreeD="1"/>
</file>

<file path=xl/ctrlProps/ctrlProp1431.xml><?xml version="1.0" encoding="utf-8"?>
<formControlPr xmlns="http://schemas.microsoft.com/office/spreadsheetml/2009/9/main" objectType="CheckBox" fmlaLink="$AO$289" lockText="1" noThreeD="1"/>
</file>

<file path=xl/ctrlProps/ctrlProp1432.xml><?xml version="1.0" encoding="utf-8"?>
<formControlPr xmlns="http://schemas.microsoft.com/office/spreadsheetml/2009/9/main" objectType="CheckBox" fmlaLink="$AP$289" lockText="1" noThreeD="1"/>
</file>

<file path=xl/ctrlProps/ctrlProp1433.xml><?xml version="1.0" encoding="utf-8"?>
<formControlPr xmlns="http://schemas.microsoft.com/office/spreadsheetml/2009/9/main" objectType="CheckBox" fmlaLink="$AQ$289" lockText="1" noThreeD="1"/>
</file>

<file path=xl/ctrlProps/ctrlProp1434.xml><?xml version="1.0" encoding="utf-8"?>
<formControlPr xmlns="http://schemas.microsoft.com/office/spreadsheetml/2009/9/main" objectType="CheckBox" fmlaLink="$AR$289"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CheckBox" fmlaLink="$AL$293" lockText="1"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CheckBox" fmlaLink="$AL$322" lockText="1" noThreeD="1"/>
</file>

<file path=xl/ctrlProps/ctrlProp1439.xml><?xml version="1.0" encoding="utf-8"?>
<formControlPr xmlns="http://schemas.microsoft.com/office/spreadsheetml/2009/9/main" objectType="CheckBox" fmlaLink="$AM$322" lockText="1" noThreeD="1"/>
</file>

<file path=xl/ctrlProps/ctrlProp1440.xml><?xml version="1.0" encoding="utf-8"?>
<formControlPr xmlns="http://schemas.microsoft.com/office/spreadsheetml/2009/9/main" objectType="CheckBox" fmlaLink="$AN$322" lockText="1" noThreeD="1"/>
</file>

<file path=xl/ctrlProps/ctrlProp1441.xml><?xml version="1.0" encoding="utf-8"?>
<formControlPr xmlns="http://schemas.microsoft.com/office/spreadsheetml/2009/9/main" objectType="CheckBox" fmlaLink="$AO$322" lockText="1" noThreeD="1"/>
</file>

<file path=xl/ctrlProps/ctrlProp1442.xml><?xml version="1.0" encoding="utf-8"?>
<formControlPr xmlns="http://schemas.microsoft.com/office/spreadsheetml/2009/9/main" objectType="CheckBox" fmlaLink="$AP$322" lockText="1"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CheckBox" fmlaLink="$AM$323" lockText="1" noThreeD="1"/>
</file>

<file path=xl/ctrlProps/ctrlProp1446.xml><?xml version="1.0" encoding="utf-8"?>
<formControlPr xmlns="http://schemas.microsoft.com/office/spreadsheetml/2009/9/main" objectType="CheckBox" fmlaLink="$AN$323" lockText="1"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CheckBox" fmlaLink="$AL$319" lockText="1" noThreeD="1"/>
</file>

<file path=xl/ctrlProps/ctrlProp1449.xml><?xml version="1.0" encoding="utf-8"?>
<formControlPr xmlns="http://schemas.microsoft.com/office/spreadsheetml/2009/9/main" objectType="CheckBox" fmlaLink="$AM$319" lockText="1" noThreeD="1"/>
</file>

<file path=xl/ctrlProps/ctrlProp1450.xml><?xml version="1.0" encoding="utf-8"?>
<formControlPr xmlns="http://schemas.microsoft.com/office/spreadsheetml/2009/9/main" objectType="CheckBox" fmlaLink="$AN$319" lockText="1" noThreeD="1"/>
</file>

<file path=xl/ctrlProps/ctrlProp1451.xml><?xml version="1.0" encoding="utf-8"?>
<formControlPr xmlns="http://schemas.microsoft.com/office/spreadsheetml/2009/9/main" objectType="CheckBox" fmlaLink="$AO$319" lockText="1" noThreeD="1"/>
</file>

<file path=xl/ctrlProps/ctrlProp1452.xml><?xml version="1.0" encoding="utf-8"?>
<formControlPr xmlns="http://schemas.microsoft.com/office/spreadsheetml/2009/9/main" objectType="CheckBox" fmlaLink="$AP$319" lockText="1" noThreeD="1"/>
</file>

<file path=xl/ctrlProps/ctrlProp1453.xml><?xml version="1.0" encoding="utf-8"?>
<formControlPr xmlns="http://schemas.microsoft.com/office/spreadsheetml/2009/9/main" objectType="CheckBox" fmlaLink="$AQ$319" lockText="1" noThreeD="1"/>
</file>

<file path=xl/ctrlProps/ctrlProp1454.xml><?xml version="1.0" encoding="utf-8"?>
<formControlPr xmlns="http://schemas.microsoft.com/office/spreadsheetml/2009/9/main" objectType="CheckBox" fmlaLink="$AR$319" lockText="1" noThreeD="1"/>
</file>

<file path=xl/ctrlProps/ctrlProp1455.xml><?xml version="1.0" encoding="utf-8"?>
<formControlPr xmlns="http://schemas.microsoft.com/office/spreadsheetml/2009/9/main" objectType="GBox" noThreeD="1"/>
</file>

<file path=xl/ctrlProps/ctrlProp1456.xml><?xml version="1.0" encoding="utf-8"?>
<formControlPr xmlns="http://schemas.microsoft.com/office/spreadsheetml/2009/9/main" objectType="CheckBox" fmlaLink="$AL$323" lockText="1" noThreeD="1"/>
</file>

<file path=xl/ctrlProps/ctrlProp1457.xml><?xml version="1.0" encoding="utf-8"?>
<formControlPr xmlns="http://schemas.microsoft.com/office/spreadsheetml/2009/9/main" objectType="GBox" noThreeD="1"/>
</file>

<file path=xl/ctrlProps/ctrlProp1458.xml><?xml version="1.0" encoding="utf-8"?>
<formControlPr xmlns="http://schemas.microsoft.com/office/spreadsheetml/2009/9/main" objectType="CheckBox" fmlaLink="$AL$355" lockText="1" noThreeD="1"/>
</file>

<file path=xl/ctrlProps/ctrlProp1459.xml><?xml version="1.0" encoding="utf-8"?>
<formControlPr xmlns="http://schemas.microsoft.com/office/spreadsheetml/2009/9/main" objectType="CheckBox" fmlaLink="$AM$355" lockText="1" noThreeD="1"/>
</file>

<file path=xl/ctrlProps/ctrlProp1460.xml><?xml version="1.0" encoding="utf-8"?>
<formControlPr xmlns="http://schemas.microsoft.com/office/spreadsheetml/2009/9/main" objectType="CheckBox" fmlaLink="$AN$355" lockText="1" noThreeD="1"/>
</file>

<file path=xl/ctrlProps/ctrlProp1461.xml><?xml version="1.0" encoding="utf-8"?>
<formControlPr xmlns="http://schemas.microsoft.com/office/spreadsheetml/2009/9/main" objectType="CheckBox" fmlaLink="$AO$355" lockText="1" noThreeD="1"/>
</file>

<file path=xl/ctrlProps/ctrlProp1462.xml><?xml version="1.0" encoding="utf-8"?>
<formControlPr xmlns="http://schemas.microsoft.com/office/spreadsheetml/2009/9/main" objectType="CheckBox" fmlaLink="$AP$355" lockText="1"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CheckBox" fmlaLink="$AM$356" lockText="1" noThreeD="1"/>
</file>

<file path=xl/ctrlProps/ctrlProp1466.xml><?xml version="1.0" encoding="utf-8"?>
<formControlPr xmlns="http://schemas.microsoft.com/office/spreadsheetml/2009/9/main" objectType="CheckBox" fmlaLink="$AN$356" lockText="1"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CheckBox" fmlaLink="$AL$352" lockText="1" noThreeD="1"/>
</file>

<file path=xl/ctrlProps/ctrlProp1469.xml><?xml version="1.0" encoding="utf-8"?>
<formControlPr xmlns="http://schemas.microsoft.com/office/spreadsheetml/2009/9/main" objectType="CheckBox" fmlaLink="$AM$352" lockText="1" noThreeD="1"/>
</file>

<file path=xl/ctrlProps/ctrlProp1470.xml><?xml version="1.0" encoding="utf-8"?>
<formControlPr xmlns="http://schemas.microsoft.com/office/spreadsheetml/2009/9/main" objectType="CheckBox" fmlaLink="$AN$352" lockText="1" noThreeD="1"/>
</file>

<file path=xl/ctrlProps/ctrlProp1471.xml><?xml version="1.0" encoding="utf-8"?>
<formControlPr xmlns="http://schemas.microsoft.com/office/spreadsheetml/2009/9/main" objectType="CheckBox" fmlaLink="$AO$352" lockText="1" noThreeD="1"/>
</file>

<file path=xl/ctrlProps/ctrlProp1472.xml><?xml version="1.0" encoding="utf-8"?>
<formControlPr xmlns="http://schemas.microsoft.com/office/spreadsheetml/2009/9/main" objectType="CheckBox" fmlaLink="$AP$352" lockText="1" noThreeD="1"/>
</file>

<file path=xl/ctrlProps/ctrlProp1473.xml><?xml version="1.0" encoding="utf-8"?>
<formControlPr xmlns="http://schemas.microsoft.com/office/spreadsheetml/2009/9/main" objectType="CheckBox" fmlaLink="$AQ$352" lockText="1" noThreeD="1"/>
</file>

<file path=xl/ctrlProps/ctrlProp1474.xml><?xml version="1.0" encoding="utf-8"?>
<formControlPr xmlns="http://schemas.microsoft.com/office/spreadsheetml/2009/9/main" objectType="CheckBox" fmlaLink="$AR$352" lockText="1"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CheckBox" fmlaLink="$AL$356" lockText="1"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CheckBox" fmlaLink="$AL$385" lockText="1" noThreeD="1"/>
</file>

<file path=xl/ctrlProps/ctrlProp1479.xml><?xml version="1.0" encoding="utf-8"?>
<formControlPr xmlns="http://schemas.microsoft.com/office/spreadsheetml/2009/9/main" objectType="CheckBox" fmlaLink="$AM$385" lockText="1" noThreeD="1"/>
</file>

<file path=xl/ctrlProps/ctrlProp1480.xml><?xml version="1.0" encoding="utf-8"?>
<formControlPr xmlns="http://schemas.microsoft.com/office/spreadsheetml/2009/9/main" objectType="CheckBox" fmlaLink="$AN$385" lockText="1" noThreeD="1"/>
</file>

<file path=xl/ctrlProps/ctrlProp1481.xml><?xml version="1.0" encoding="utf-8"?>
<formControlPr xmlns="http://schemas.microsoft.com/office/spreadsheetml/2009/9/main" objectType="CheckBox" fmlaLink="$AO$385" lockText="1" noThreeD="1"/>
</file>

<file path=xl/ctrlProps/ctrlProp1482.xml><?xml version="1.0" encoding="utf-8"?>
<formControlPr xmlns="http://schemas.microsoft.com/office/spreadsheetml/2009/9/main" objectType="CheckBox" fmlaLink="$AP$385" lockText="1"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CheckBox" fmlaLink="$AM$386" lockText="1" noThreeD="1"/>
</file>

<file path=xl/ctrlProps/ctrlProp1486.xml><?xml version="1.0" encoding="utf-8"?>
<formControlPr xmlns="http://schemas.microsoft.com/office/spreadsheetml/2009/9/main" objectType="CheckBox" fmlaLink="$AN$386" lockText="1"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CheckBox" fmlaLink="$AL$382" lockText="1" noThreeD="1"/>
</file>

<file path=xl/ctrlProps/ctrlProp1489.xml><?xml version="1.0" encoding="utf-8"?>
<formControlPr xmlns="http://schemas.microsoft.com/office/spreadsheetml/2009/9/main" objectType="CheckBox" fmlaLink="$AM$382" lockText="1" noThreeD="1"/>
</file>

<file path=xl/ctrlProps/ctrlProp1490.xml><?xml version="1.0" encoding="utf-8"?>
<formControlPr xmlns="http://schemas.microsoft.com/office/spreadsheetml/2009/9/main" objectType="CheckBox" fmlaLink="$AN$382" lockText="1" noThreeD="1"/>
</file>

<file path=xl/ctrlProps/ctrlProp1491.xml><?xml version="1.0" encoding="utf-8"?>
<formControlPr xmlns="http://schemas.microsoft.com/office/spreadsheetml/2009/9/main" objectType="CheckBox" fmlaLink="$AO$382" lockText="1" noThreeD="1"/>
</file>

<file path=xl/ctrlProps/ctrlProp1492.xml><?xml version="1.0" encoding="utf-8"?>
<formControlPr xmlns="http://schemas.microsoft.com/office/spreadsheetml/2009/9/main" objectType="CheckBox" fmlaLink="$AP$382" lockText="1" noThreeD="1"/>
</file>

<file path=xl/ctrlProps/ctrlProp1493.xml><?xml version="1.0" encoding="utf-8"?>
<formControlPr xmlns="http://schemas.microsoft.com/office/spreadsheetml/2009/9/main" objectType="CheckBox" fmlaLink="$AQ$382" lockText="1" noThreeD="1"/>
</file>

<file path=xl/ctrlProps/ctrlProp1494.xml><?xml version="1.0" encoding="utf-8"?>
<formControlPr xmlns="http://schemas.microsoft.com/office/spreadsheetml/2009/9/main" objectType="CheckBox" fmlaLink="$AR$382" lockText="1"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CheckBox" fmlaLink="$AL$386" lockText="1"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Radio" firstButton="1" fmlaLink="$AE$21" lockText="1" noThreeD="1"/>
</file>

<file path=xl/ctrlProps/ctrlProp1500.xml><?xml version="1.0" encoding="utf-8"?>
<formControlPr xmlns="http://schemas.microsoft.com/office/spreadsheetml/2009/9/main" objectType="Radio" checked="Checked" lockText="1"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Radio" firstButton="1" fmlaLink="$O$26" lockText="1" noThreeD="1"/>
</file>

<file path=xl/ctrlProps/ctrlProp1503.xml><?xml version="1.0" encoding="utf-8"?>
<formControlPr xmlns="http://schemas.microsoft.com/office/spreadsheetml/2009/9/main" objectType="Radio" checked="Checked" lockText="1" noThreeD="1"/>
</file>

<file path=xl/ctrlProps/ctrlProp1504.xml><?xml version="1.0" encoding="utf-8"?>
<formControlPr xmlns="http://schemas.microsoft.com/office/spreadsheetml/2009/9/main" objectType="GBox" noThreeD="1"/>
</file>

<file path=xl/ctrlProps/ctrlProp1505.xml><?xml version="1.0" encoding="utf-8"?>
<formControlPr xmlns="http://schemas.microsoft.com/office/spreadsheetml/2009/9/main" objectType="CheckBox" fmlaLink="$AL$49" lockText="1" noThreeD="1"/>
</file>

<file path=xl/ctrlProps/ctrlProp1506.xml><?xml version="1.0" encoding="utf-8"?>
<formControlPr xmlns="http://schemas.microsoft.com/office/spreadsheetml/2009/9/main" objectType="CheckBox" fmlaLink="$AM$49" lockText="1" noThreeD="1"/>
</file>

<file path=xl/ctrlProps/ctrlProp1507.xml><?xml version="1.0" encoding="utf-8"?>
<formControlPr xmlns="http://schemas.microsoft.com/office/spreadsheetml/2009/9/main" objectType="CheckBox" fmlaLink="$AN$49" lockText="1" noThreeD="1"/>
</file>

<file path=xl/ctrlProps/ctrlProp1508.xml><?xml version="1.0" encoding="utf-8"?>
<formControlPr xmlns="http://schemas.microsoft.com/office/spreadsheetml/2009/9/main" objectType="CheckBox" fmlaLink="$AO$49" lockText="1" noThreeD="1"/>
</file>

<file path=xl/ctrlProps/ctrlProp1509.xml><?xml version="1.0" encoding="utf-8"?>
<formControlPr xmlns="http://schemas.microsoft.com/office/spreadsheetml/2009/9/main" objectType="CheckBox" fmlaLink="$AP$49" lockText="1" noThreeD="1"/>
</file>

<file path=xl/ctrlProps/ctrlProp1510.xml><?xml version="1.0" encoding="utf-8"?>
<formControlPr xmlns="http://schemas.microsoft.com/office/spreadsheetml/2009/9/main" objectType="GBox" noThreeD="1"/>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CheckBox" fmlaLink="$AM$50" lockText="1" noThreeD="1"/>
</file>

<file path=xl/ctrlProps/ctrlProp1513.xml><?xml version="1.0" encoding="utf-8"?>
<formControlPr xmlns="http://schemas.microsoft.com/office/spreadsheetml/2009/9/main" objectType="CheckBox" fmlaLink="$AN$50" lockText="1"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CheckBox" fmlaLink="$AL$50" lockText="1"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CheckBox" fmlaLink="$AL$61" lockText="1" noThreeD="1"/>
</file>

<file path=xl/ctrlProps/ctrlProp1518.xml><?xml version="1.0" encoding="utf-8"?>
<formControlPr xmlns="http://schemas.microsoft.com/office/spreadsheetml/2009/9/main" objectType="CheckBox" fmlaLink="$AM$61" lockText="1" noThreeD="1"/>
</file>

<file path=xl/ctrlProps/ctrlProp1519.xml><?xml version="1.0" encoding="utf-8"?>
<formControlPr xmlns="http://schemas.microsoft.com/office/spreadsheetml/2009/9/main" objectType="CheckBox" fmlaLink="$AN$61" lockText="1" noThreeD="1"/>
</file>

<file path=xl/ctrlProps/ctrlProp1520.xml><?xml version="1.0" encoding="utf-8"?>
<formControlPr xmlns="http://schemas.microsoft.com/office/spreadsheetml/2009/9/main" objectType="CheckBox" fmlaLink="$AO$61" lockText="1" noThreeD="1"/>
</file>

<file path=xl/ctrlProps/ctrlProp1521.xml><?xml version="1.0" encoding="utf-8"?>
<formControlPr xmlns="http://schemas.microsoft.com/office/spreadsheetml/2009/9/main" objectType="CheckBox" fmlaLink="$AP$61" lockText="1"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CheckBox" fmlaLink="$AM$62" lockText="1" noThreeD="1"/>
</file>

<file path=xl/ctrlProps/ctrlProp1525.xml><?xml version="1.0" encoding="utf-8"?>
<formControlPr xmlns="http://schemas.microsoft.com/office/spreadsheetml/2009/9/main" objectType="CheckBox" fmlaLink="$AN$62" lockText="1"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CheckBox" fmlaLink="$AL$62" lockText="1"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CheckBox" fmlaLink="$AL$73" lockText="1" noThreeD="1"/>
</file>

<file path=xl/ctrlProps/ctrlProp1530.xml><?xml version="1.0" encoding="utf-8"?>
<formControlPr xmlns="http://schemas.microsoft.com/office/spreadsheetml/2009/9/main" objectType="CheckBox" fmlaLink="$AM$73" lockText="1" noThreeD="1"/>
</file>

<file path=xl/ctrlProps/ctrlProp1531.xml><?xml version="1.0" encoding="utf-8"?>
<formControlPr xmlns="http://schemas.microsoft.com/office/spreadsheetml/2009/9/main" objectType="CheckBox" fmlaLink="$AN$73" lockText="1" noThreeD="1"/>
</file>

<file path=xl/ctrlProps/ctrlProp1532.xml><?xml version="1.0" encoding="utf-8"?>
<formControlPr xmlns="http://schemas.microsoft.com/office/spreadsheetml/2009/9/main" objectType="CheckBox" fmlaLink="$AO$73" lockText="1" noThreeD="1"/>
</file>

<file path=xl/ctrlProps/ctrlProp1533.xml><?xml version="1.0" encoding="utf-8"?>
<formControlPr xmlns="http://schemas.microsoft.com/office/spreadsheetml/2009/9/main" objectType="CheckBox" fmlaLink="$AP$73" lockText="1"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CheckBox" fmlaLink="$AM$74" lockText="1" noThreeD="1"/>
</file>

<file path=xl/ctrlProps/ctrlProp1536.xml><?xml version="1.0" encoding="utf-8"?>
<formControlPr xmlns="http://schemas.microsoft.com/office/spreadsheetml/2009/9/main" objectType="CheckBox" fmlaLink="$AN$74" lockText="1" noThreeD="1"/>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CheckBox" fmlaLink="$AL$74" lockText="1"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Radio" firstButton="1" fmlaLink="$I$27" lockText="1" noThreeD="1"/>
</file>

<file path=xl/ctrlProps/ctrlProp1541.xml><?xml version="1.0" encoding="utf-8"?>
<formControlPr xmlns="http://schemas.microsoft.com/office/spreadsheetml/2009/9/main" objectType="Radio" lockText="1" noThreeD="1"/>
</file>

<file path=xl/ctrlProps/ctrlProp1542.xml><?xml version="1.0" encoding="utf-8"?>
<formControlPr xmlns="http://schemas.microsoft.com/office/spreadsheetml/2009/9/main" objectType="Radio" lockText="1" noThreeD="1"/>
</file>

<file path=xl/ctrlProps/ctrlProp1543.xml><?xml version="1.0" encoding="utf-8"?>
<formControlPr xmlns="http://schemas.microsoft.com/office/spreadsheetml/2009/9/main" objectType="Radio" checked="Checked" lockText="1"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Radio" firstButton="1" fmlaLink="$T$52" lockText="1" noThreeD="1"/>
</file>

<file path=xl/ctrlProps/ctrlProp1546.xml><?xml version="1.0" encoding="utf-8"?>
<formControlPr xmlns="http://schemas.microsoft.com/office/spreadsheetml/2009/9/main" objectType="Radio" checked="Checked" lockText="1"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Radio" firstButton="1" fmlaLink="$AF$52" lockText="1" noThreeD="1"/>
</file>

<file path=xl/ctrlProps/ctrlProp1549.xml><?xml version="1.0" encoding="utf-8"?>
<formControlPr xmlns="http://schemas.microsoft.com/office/spreadsheetml/2009/9/main" objectType="Radio" checked="Checked" lockText="1"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Radio" firstButton="1" fmlaLink="$I$52" lockText="1" noThreeD="1"/>
</file>

<file path=xl/ctrlProps/ctrlProp1552.xml><?xml version="1.0" encoding="utf-8"?>
<formControlPr xmlns="http://schemas.microsoft.com/office/spreadsheetml/2009/9/main" objectType="Radio" checked="Checked" lockText="1"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Radio" firstButton="1" fmlaLink="$T$64" lockText="1" noThreeD="1"/>
</file>

<file path=xl/ctrlProps/ctrlProp1555.xml><?xml version="1.0" encoding="utf-8"?>
<formControlPr xmlns="http://schemas.microsoft.com/office/spreadsheetml/2009/9/main" objectType="Radio" checked="Checked" lockText="1" noThreeD="1"/>
</file>

<file path=xl/ctrlProps/ctrlProp1556.xml><?xml version="1.0" encoding="utf-8"?>
<formControlPr xmlns="http://schemas.microsoft.com/office/spreadsheetml/2009/9/main" objectType="GBox" noThreeD="1"/>
</file>

<file path=xl/ctrlProps/ctrlProp1557.xml><?xml version="1.0" encoding="utf-8"?>
<formControlPr xmlns="http://schemas.microsoft.com/office/spreadsheetml/2009/9/main" objectType="Radio" firstButton="1" fmlaLink="$AF$64" lockText="1" noThreeD="1"/>
</file>

<file path=xl/ctrlProps/ctrlProp1558.xml><?xml version="1.0" encoding="utf-8"?>
<formControlPr xmlns="http://schemas.microsoft.com/office/spreadsheetml/2009/9/main" objectType="Radio" checked="Checked" lockText="1" noThreeD="1"/>
</file>

<file path=xl/ctrlProps/ctrlProp1559.xml><?xml version="1.0" encoding="utf-8"?>
<formControlPr xmlns="http://schemas.microsoft.com/office/spreadsheetml/2009/9/main" objectType="GBox" noThreeD="1"/>
</file>

<file path=xl/ctrlProps/ctrlProp1560.xml><?xml version="1.0" encoding="utf-8"?>
<formControlPr xmlns="http://schemas.microsoft.com/office/spreadsheetml/2009/9/main" objectType="Radio" firstButton="1" fmlaLink="$I$64" lockText="1" noThreeD="1"/>
</file>

<file path=xl/ctrlProps/ctrlProp1561.xml><?xml version="1.0" encoding="utf-8"?>
<formControlPr xmlns="http://schemas.microsoft.com/office/spreadsheetml/2009/9/main" objectType="Radio" checked="Checked" lockText="1"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Radio" firstButton="1" fmlaLink="$I$76" lockText="1" noThreeD="1"/>
</file>

<file path=xl/ctrlProps/ctrlProp1564.xml><?xml version="1.0" encoding="utf-8"?>
<formControlPr xmlns="http://schemas.microsoft.com/office/spreadsheetml/2009/9/main" objectType="Radio" checked="Checked" lockText="1"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Radio" firstButton="1" fmlaLink="$T$76" lockText="1" noThreeD="1"/>
</file>

<file path=xl/ctrlProps/ctrlProp1567.xml><?xml version="1.0" encoding="utf-8"?>
<formControlPr xmlns="http://schemas.microsoft.com/office/spreadsheetml/2009/9/main" objectType="Radio" checked="Checked" lockText="1"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Radio" firstButton="1" fmlaLink="$AF$76" lockText="1" noThreeD="1"/>
</file>

<file path=xl/ctrlProps/ctrlProp1570.xml><?xml version="1.0" encoding="utf-8"?>
<formControlPr xmlns="http://schemas.microsoft.com/office/spreadsheetml/2009/9/main" objectType="Radio" checked="Checked" lockText="1" noThreeD="1"/>
</file>

<file path=xl/ctrlProps/ctrlProp1571.xml><?xml version="1.0" encoding="utf-8"?>
<formControlPr xmlns="http://schemas.microsoft.com/office/spreadsheetml/2009/9/main" objectType="Radio" firstButton="1" fmlaLink="$R$51" lockText="1" noThreeD="1"/>
</file>

<file path=xl/ctrlProps/ctrlProp1572.xml><?xml version="1.0" encoding="utf-8"?>
<formControlPr xmlns="http://schemas.microsoft.com/office/spreadsheetml/2009/9/main" objectType="Radio" checked="Checked" lockText="1"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Radio" firstButton="1" fmlaLink="$I$63" lockText="1" noThreeD="1"/>
</file>

<file path=xl/ctrlProps/ctrlProp1575.xml><?xml version="1.0" encoding="utf-8"?>
<formControlPr xmlns="http://schemas.microsoft.com/office/spreadsheetml/2009/9/main" objectType="Radio" checked="Checked" lockText="1"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Radio" firstButton="1" fmlaLink="$R$63" lockText="1" noThreeD="1"/>
</file>

<file path=xl/ctrlProps/ctrlProp1578.xml><?xml version="1.0" encoding="utf-8"?>
<formControlPr xmlns="http://schemas.microsoft.com/office/spreadsheetml/2009/9/main" objectType="Radio" checked="Checked" lockText="1"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Radio" firstButton="1" fmlaLink="$I$75" lockText="1" noThreeD="1"/>
</file>

<file path=xl/ctrlProps/ctrlProp1581.xml><?xml version="1.0" encoding="utf-8"?>
<formControlPr xmlns="http://schemas.microsoft.com/office/spreadsheetml/2009/9/main" objectType="Radio" checked="Checked" lockText="1"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Radio" firstButton="1" fmlaLink="$R$75" lockText="1" noThreeD="1"/>
</file>

<file path=xl/ctrlProps/ctrlProp1584.xml><?xml version="1.0" encoding="utf-8"?>
<formControlPr xmlns="http://schemas.microsoft.com/office/spreadsheetml/2009/9/main" objectType="Radio" checked="Checked" lockText="1" noThreeD="1"/>
</file>

<file path=xl/ctrlProps/ctrlProp1585.xml><?xml version="1.0" encoding="utf-8"?>
<formControlPr xmlns="http://schemas.microsoft.com/office/spreadsheetml/2009/9/main" objectType="GBox" noThreeD="1"/>
</file>

<file path=xl/ctrlProps/ctrlProp1586.xml><?xml version="1.0" encoding="utf-8"?>
<formControlPr xmlns="http://schemas.microsoft.com/office/spreadsheetml/2009/9/main" objectType="GBox" noThreeD="1"/>
</file>

<file path=xl/ctrlProps/ctrlProp1587.xml><?xml version="1.0" encoding="utf-8"?>
<formControlPr xmlns="http://schemas.microsoft.com/office/spreadsheetml/2009/9/main" objectType="Radio" firstButton="1" fmlaLink="$I$51" lockText="1" noThreeD="1"/>
</file>

<file path=xl/ctrlProps/ctrlProp1588.xml><?xml version="1.0" encoding="utf-8"?>
<formControlPr xmlns="http://schemas.microsoft.com/office/spreadsheetml/2009/9/main" objectType="Radio" checked="Checked" lockText="1" noThreeD="1"/>
</file>

<file path=xl/ctrlProps/ctrlProp1589.xml><?xml version="1.0" encoding="utf-8"?>
<formControlPr xmlns="http://schemas.microsoft.com/office/spreadsheetml/2009/9/main" objectType="Radio" firstButton="1" fmlaLink="$Y$28" lockText="1" noThreeD="1"/>
</file>

<file path=xl/ctrlProps/ctrlProp1590.xml><?xml version="1.0" encoding="utf-8"?>
<formControlPr xmlns="http://schemas.microsoft.com/office/spreadsheetml/2009/9/main" objectType="Radio" checked="Checked" lockText="1" noThreeD="1"/>
</file>

<file path=xl/ctrlProps/ctrlProp1591.xml><?xml version="1.0" encoding="utf-8"?>
<formControlPr xmlns="http://schemas.microsoft.com/office/spreadsheetml/2009/9/main" objectType="GBox" noThreeD="1"/>
</file>

<file path=xl/ctrlProps/ctrlProp1592.xml><?xml version="1.0" encoding="utf-8"?>
<formControlPr xmlns="http://schemas.microsoft.com/office/spreadsheetml/2009/9/main" objectType="Radio" firstButton="1" fmlaLink="$Y$29" lockText="1" noThreeD="1"/>
</file>

<file path=xl/ctrlProps/ctrlProp1593.xml><?xml version="1.0" encoding="utf-8"?>
<formControlPr xmlns="http://schemas.microsoft.com/office/spreadsheetml/2009/9/main" objectType="Radio" checked="Checked" lockText="1"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Radio" firstButton="1" fmlaLink="$I$29" lockText="1" noThreeD="1"/>
</file>

<file path=xl/ctrlProps/ctrlProp1596.xml><?xml version="1.0" encoding="utf-8"?>
<formControlPr xmlns="http://schemas.microsoft.com/office/spreadsheetml/2009/9/main" objectType="Radio" lockText="1"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Radio" firstButton="1" fmlaLink="$I$30" lockText="1" noThreeD="1"/>
</file>

<file path=xl/ctrlProps/ctrlProp1599.xml><?xml version="1.0" encoding="utf-8"?>
<formControlPr xmlns="http://schemas.microsoft.com/office/spreadsheetml/2009/9/main" objectType="Radio" lockText="1"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Radio" firstButton="1" fmlaLink="$I$31" lockText="1" noThreeD="1"/>
</file>

<file path=xl/ctrlProps/ctrlProp1602.xml><?xml version="1.0" encoding="utf-8"?>
<formControlPr xmlns="http://schemas.microsoft.com/office/spreadsheetml/2009/9/main" objectType="Radio" lockText="1"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Drop" dropLines="5" dropStyle="combo" dx="22" fmlaLink="$Y$31" fmlaRange="リスト_処遇改善助成金キャリアパス区分" noThreeD="1" sel="0" val="0"/>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Radio" firstButton="1" fmlaLink="$I$20" lockText="1" noThreeD="1"/>
</file>

<file path=xl/ctrlProps/ctrlProp1607.xml><?xml version="1.0" encoding="utf-8"?>
<formControlPr xmlns="http://schemas.microsoft.com/office/spreadsheetml/2009/9/main" objectType="Radio" checked="Checked" lockText="1"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CheckBox" fmlaLink="$AL$42" lockText="1" noThreeD="1"/>
</file>

<file path=xl/ctrlProps/ctrlProp1610.xml><?xml version="1.0" encoding="utf-8"?>
<formControlPr xmlns="http://schemas.microsoft.com/office/spreadsheetml/2009/9/main" objectType="CheckBox" fmlaLink="$AM$42" lockText="1" noThreeD="1"/>
</file>

<file path=xl/ctrlProps/ctrlProp1611.xml><?xml version="1.0" encoding="utf-8"?>
<formControlPr xmlns="http://schemas.microsoft.com/office/spreadsheetml/2009/9/main" objectType="CheckBox" fmlaLink="$AN$42" lockText="1" noThreeD="1"/>
</file>

<file path=xl/ctrlProps/ctrlProp1612.xml><?xml version="1.0" encoding="utf-8"?>
<formControlPr xmlns="http://schemas.microsoft.com/office/spreadsheetml/2009/9/main" objectType="CheckBox" fmlaLink="$AO$42" lockText="1" noThreeD="1"/>
</file>

<file path=xl/ctrlProps/ctrlProp1613.xml><?xml version="1.0" encoding="utf-8"?>
<formControlPr xmlns="http://schemas.microsoft.com/office/spreadsheetml/2009/9/main" objectType="CheckBox" fmlaLink="$AP$42" lockText="1" noThreeD="1"/>
</file>

<file path=xl/ctrlProps/ctrlProp1614.xml><?xml version="1.0" encoding="utf-8"?>
<formControlPr xmlns="http://schemas.microsoft.com/office/spreadsheetml/2009/9/main" objectType="CheckBox" fmlaLink="$AQ$42" lockText="1" noThreeD="1"/>
</file>

<file path=xl/ctrlProps/ctrlProp1615.xml><?xml version="1.0" encoding="utf-8"?>
<formControlPr xmlns="http://schemas.microsoft.com/office/spreadsheetml/2009/9/main" objectType="CheckBox" fmlaLink="$AR$42" lockText="1" noThreeD="1"/>
</file>

<file path=xl/ctrlProps/ctrlProp1616.xml><?xml version="1.0" encoding="utf-8"?>
<formControlPr xmlns="http://schemas.microsoft.com/office/spreadsheetml/2009/9/main" objectType="GBox" noThreeD="1"/>
</file>

<file path=xl/ctrlProps/ctrlProp1617.xml><?xml version="1.0" encoding="utf-8"?>
<formControlPr xmlns="http://schemas.microsoft.com/office/spreadsheetml/2009/9/main" objectType="CheckBox" fmlaLink="$AL$45" lockText="1" noThreeD="1"/>
</file>

<file path=xl/ctrlProps/ctrlProp1618.xml><?xml version="1.0" encoding="utf-8"?>
<formControlPr xmlns="http://schemas.microsoft.com/office/spreadsheetml/2009/9/main" objectType="CheckBox" fmlaLink="$AM$45" lockText="1" noThreeD="1"/>
</file>

<file path=xl/ctrlProps/ctrlProp1619.xml><?xml version="1.0" encoding="utf-8"?>
<formControlPr xmlns="http://schemas.microsoft.com/office/spreadsheetml/2009/9/main" objectType="CheckBox" fmlaLink="$AN$45" lockText="1" noThreeD="1"/>
</file>

<file path=xl/ctrlProps/ctrlProp1620.xml><?xml version="1.0" encoding="utf-8"?>
<formControlPr xmlns="http://schemas.microsoft.com/office/spreadsheetml/2009/9/main" objectType="CheckBox" fmlaLink="$AO$45" lockText="1" noThreeD="1"/>
</file>

<file path=xl/ctrlProps/ctrlProp1621.xml><?xml version="1.0" encoding="utf-8"?>
<formControlPr xmlns="http://schemas.microsoft.com/office/spreadsheetml/2009/9/main" objectType="CheckBox" fmlaLink="$AP$45" lockText="1"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Radio" firstButton="1" fmlaLink="$I$46" lockText="1" noThreeD="1"/>
</file>

<file path=xl/ctrlProps/ctrlProp1625.xml><?xml version="1.0" encoding="utf-8"?>
<formControlPr xmlns="http://schemas.microsoft.com/office/spreadsheetml/2009/9/main" objectType="Radio" checked="Checked" lockText="1"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Radio" firstButton="1" fmlaLink="$R$50" lockText="1" noThreeD="1"/>
</file>

<file path=xl/ctrlProps/ctrlProp1628.xml><?xml version="1.0" encoding="utf-8"?>
<formControlPr xmlns="http://schemas.microsoft.com/office/spreadsheetml/2009/9/main" objectType="Radio" checked="Checked" lockText="1"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Radio" firstButton="1" fmlaLink="$W$60" lockText="1" noThreeD="1"/>
</file>

<file path=xl/ctrlProps/ctrlProp1631.xml><?xml version="1.0" encoding="utf-8"?>
<formControlPr xmlns="http://schemas.microsoft.com/office/spreadsheetml/2009/9/main" objectType="Radio" checked="Checked" lockText="1"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Radio" firstButton="1" fmlaLink="$AF$60" lockText="1" noThreeD="1"/>
</file>

<file path=xl/ctrlProps/ctrlProp1634.xml><?xml version="1.0" encoding="utf-8"?>
<formControlPr xmlns="http://schemas.microsoft.com/office/spreadsheetml/2009/9/main" objectType="Radio" checked="Checked" lockText="1"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Radio" firstButton="1" fmlaLink="$I$62" lockText="1" noThreeD="1"/>
</file>

<file path=xl/ctrlProps/ctrlProp1637.xml><?xml version="1.0" encoding="utf-8"?>
<formControlPr xmlns="http://schemas.microsoft.com/office/spreadsheetml/2009/9/main" objectType="Radio" checked="Checked" lockText="1"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Radio" firstButton="1" fmlaLink="$I$61" lockText="1" noThreeD="1"/>
</file>

<file path=xl/ctrlProps/ctrlProp1640.xml><?xml version="1.0" encoding="utf-8"?>
<formControlPr xmlns="http://schemas.microsoft.com/office/spreadsheetml/2009/9/main" objectType="Radio" checked="Checked" lockText="1"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Radio" firstButton="1" fmlaLink="$W$61" lockText="1" noThreeD="1"/>
</file>

<file path=xl/ctrlProps/ctrlProp1643.xml><?xml version="1.0" encoding="utf-8"?>
<formControlPr xmlns="http://schemas.microsoft.com/office/spreadsheetml/2009/9/main" objectType="Radio" checked="Checked" lockText="1" noThreeD="1"/>
</file>

<file path=xl/ctrlProps/ctrlProp1644.xml><?xml version="1.0" encoding="utf-8"?>
<formControlPr xmlns="http://schemas.microsoft.com/office/spreadsheetml/2009/9/main" objectType="GBox" noThreeD="1"/>
</file>

<file path=xl/ctrlProps/ctrlProp1645.xml><?xml version="1.0" encoding="utf-8"?>
<formControlPr xmlns="http://schemas.microsoft.com/office/spreadsheetml/2009/9/main" objectType="Radio" firstButton="1" fmlaLink="$I$63" lockText="1" noThreeD="1"/>
</file>

<file path=xl/ctrlProps/ctrlProp1646.xml><?xml version="1.0" encoding="utf-8"?>
<formControlPr xmlns="http://schemas.microsoft.com/office/spreadsheetml/2009/9/main" objectType="Radio" checked="Checked"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Radio" firstButton="1" fmlaLink="$I$68" lockText="1" noThreeD="1"/>
</file>

<file path=xl/ctrlProps/ctrlProp1649.xml><?xml version="1.0" encoding="utf-8"?>
<formControlPr xmlns="http://schemas.microsoft.com/office/spreadsheetml/2009/9/main" objectType="Radio" checked="Checked" lockText="1" noThreeD="1"/>
</file>

<file path=xl/ctrlProps/ctrlProp1650.xml><?xml version="1.0" encoding="utf-8"?>
<formControlPr xmlns="http://schemas.microsoft.com/office/spreadsheetml/2009/9/main" objectType="GBox" noThreeD="1"/>
</file>

<file path=xl/ctrlProps/ctrlProp1651.xml><?xml version="1.0" encoding="utf-8"?>
<formControlPr xmlns="http://schemas.microsoft.com/office/spreadsheetml/2009/9/main" objectType="Radio" firstButton="1" fmlaLink="$W$68" lockText="1" noThreeD="1"/>
</file>

<file path=xl/ctrlProps/ctrlProp1652.xml><?xml version="1.0" encoding="utf-8"?>
<formControlPr xmlns="http://schemas.microsoft.com/office/spreadsheetml/2009/9/main" objectType="Radio" checked="Checked" lockText="1"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Radio" firstButton="1" fmlaLink="$I$69" lockText="1" noThreeD="1"/>
</file>

<file path=xl/ctrlProps/ctrlProp1655.xml><?xml version="1.0" encoding="utf-8"?>
<formControlPr xmlns="http://schemas.microsoft.com/office/spreadsheetml/2009/9/main" objectType="Radio" checked="Checked" lockText="1"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Radio" firstButton="1" fmlaLink="$I$70" lockText="1" noThreeD="1"/>
</file>

<file path=xl/ctrlProps/ctrlProp1658.xml><?xml version="1.0" encoding="utf-8"?>
<formControlPr xmlns="http://schemas.microsoft.com/office/spreadsheetml/2009/9/main" objectType="Radio" checked="Checked" lockText="1" noThreeD="1"/>
</file>

<file path=xl/ctrlProps/ctrlProp1659.xml><?xml version="1.0" encoding="utf-8"?>
<formControlPr xmlns="http://schemas.microsoft.com/office/spreadsheetml/2009/9/main" objectType="Drop" dropLines="5" dropStyle="combo" dx="22" fmlaLink="$W$70" fmlaRange="リスト_処遇改善助成金キャリアパス区分" noThreeD="1" sel="0" val="0"/>
</file>

<file path=xl/ctrlProps/ctrlProp1660.xml><?xml version="1.0" encoding="utf-8"?>
<formControlPr xmlns="http://schemas.microsoft.com/office/spreadsheetml/2009/9/main" objectType="Drop" dropLines="2" dropStyle="combo" dx="22" fmlaLink="$I$71" fmlaRange="リスト_主たるサービス種類_付９" noThreeD="1" sel="1" val="0"/>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Radio" firstButton="1" fmlaLink="$I$22" lockText="1" noThreeD="1"/>
</file>

<file path=xl/ctrlProps/ctrlProp1663.xml><?xml version="1.0" encoding="utf-8"?>
<formControlPr xmlns="http://schemas.microsoft.com/office/spreadsheetml/2009/9/main" objectType="Radio" lockText="1"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CheckBox" fmlaLink="$AL$37" lockText="1" noThreeD="1"/>
</file>

<file path=xl/ctrlProps/ctrlProp1666.xml><?xml version="1.0" encoding="utf-8"?>
<formControlPr xmlns="http://schemas.microsoft.com/office/spreadsheetml/2009/9/main" objectType="CheckBox" fmlaLink="$AM$37" lockText="1" noThreeD="1"/>
</file>

<file path=xl/ctrlProps/ctrlProp1667.xml><?xml version="1.0" encoding="utf-8"?>
<formControlPr xmlns="http://schemas.microsoft.com/office/spreadsheetml/2009/9/main" objectType="CheckBox" fmlaLink="$AN$37" lockText="1" noThreeD="1"/>
</file>

<file path=xl/ctrlProps/ctrlProp1668.xml><?xml version="1.0" encoding="utf-8"?>
<formControlPr xmlns="http://schemas.microsoft.com/office/spreadsheetml/2009/9/main" objectType="CheckBox" fmlaLink="$AO$37" lockText="1" noThreeD="1"/>
</file>

<file path=xl/ctrlProps/ctrlProp1669.xml><?xml version="1.0" encoding="utf-8"?>
<formControlPr xmlns="http://schemas.microsoft.com/office/spreadsheetml/2009/9/main" objectType="CheckBox" fmlaLink="$AP$37" lockText="1" noThreeD="1"/>
</file>

<file path=xl/ctrlProps/ctrlProp1670.xml><?xml version="1.0" encoding="utf-8"?>
<formControlPr xmlns="http://schemas.microsoft.com/office/spreadsheetml/2009/9/main" objectType="CheckBox" fmlaLink="$AQ$37" lockText="1" noThreeD="1"/>
</file>

<file path=xl/ctrlProps/ctrlProp1671.xml><?xml version="1.0" encoding="utf-8"?>
<formControlPr xmlns="http://schemas.microsoft.com/office/spreadsheetml/2009/9/main" objectType="CheckBox" fmlaLink="$AR$37" lockText="1"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CheckBox" fmlaLink="$AM$40" lockText="1" noThreeD="1"/>
</file>

<file path=xl/ctrlProps/ctrlProp1675.xml><?xml version="1.0" encoding="utf-8"?>
<formControlPr xmlns="http://schemas.microsoft.com/office/spreadsheetml/2009/9/main" objectType="CheckBox" fmlaLink="$AN$40" lockText="1" noThreeD="1"/>
</file>

<file path=xl/ctrlProps/ctrlProp1676.xml><?xml version="1.0" encoding="utf-8"?>
<formControlPr xmlns="http://schemas.microsoft.com/office/spreadsheetml/2009/9/main" objectType="GBox" noThreeD="1"/>
</file>

<file path=xl/ctrlProps/ctrlProp1677.xml><?xml version="1.0" encoding="utf-8"?>
<formControlPr xmlns="http://schemas.microsoft.com/office/spreadsheetml/2009/9/main" objectType="GBox" noThreeD="1"/>
</file>

<file path=xl/ctrlProps/ctrlProp1678.xml><?xml version="1.0" encoding="utf-8"?>
<formControlPr xmlns="http://schemas.microsoft.com/office/spreadsheetml/2009/9/main" objectType="Radio" firstButton="1" fmlaLink="$I$41" lockText="1" noThreeD="1"/>
</file>

<file path=xl/ctrlProps/ctrlProp1679.xml><?xml version="1.0" encoding="utf-8"?>
<formControlPr xmlns="http://schemas.microsoft.com/office/spreadsheetml/2009/9/main" objectType="Radio" lockText="1" noThreeD="1"/>
</file>

<file path=xl/ctrlProps/ctrlProp1680.xml><?xml version="1.0" encoding="utf-8"?>
<formControlPr xmlns="http://schemas.microsoft.com/office/spreadsheetml/2009/9/main" objectType="Radio" firstButton="1" fmlaLink="$R$45" lockText="1" noThreeD="1"/>
</file>

<file path=xl/ctrlProps/ctrlProp1681.xml><?xml version="1.0" encoding="utf-8"?>
<formControlPr xmlns="http://schemas.microsoft.com/office/spreadsheetml/2009/9/main" objectType="Radio" checked="Checked" lockText="1" noThreeD="1"/>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Radio" firstButton="1" fmlaLink="$I$55" lockText="1" noThreeD="1"/>
</file>

<file path=xl/ctrlProps/ctrlProp1684.xml><?xml version="1.0" encoding="utf-8"?>
<formControlPr xmlns="http://schemas.microsoft.com/office/spreadsheetml/2009/9/main" objectType="Radio" lockText="1" noThreeD="1"/>
</file>

<file path=xl/ctrlProps/ctrlProp1685.xml><?xml version="1.0" encoding="utf-8"?>
<formControlPr xmlns="http://schemas.microsoft.com/office/spreadsheetml/2009/9/main" objectType="Radio" checked="Checked" lockText="1"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Radio" firstButton="1" fmlaLink="$I$56" lockText="1" noThreeD="1"/>
</file>

<file path=xl/ctrlProps/ctrlProp1688.xml><?xml version="1.0" encoding="utf-8"?>
<formControlPr xmlns="http://schemas.microsoft.com/office/spreadsheetml/2009/9/main" objectType="Radio" lockText="1" noThreeD="1"/>
</file>

<file path=xl/ctrlProps/ctrlProp1689.xml><?xml version="1.0" encoding="utf-8"?>
<formControlPr xmlns="http://schemas.microsoft.com/office/spreadsheetml/2009/9/main" objectType="Radio" checked="Checked" lockText="1"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Radio" firstButton="1" fmlaLink="$W$57" lockText="1" noThreeD="1"/>
</file>

<file path=xl/ctrlProps/ctrlProp1692.xml><?xml version="1.0" encoding="utf-8"?>
<formControlPr xmlns="http://schemas.microsoft.com/office/spreadsheetml/2009/9/main" objectType="Radio" checked="Checked" lockText="1"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Radio" firstButton="1" fmlaLink="$AF$57" lockText="1" noThreeD="1"/>
</file>

<file path=xl/ctrlProps/ctrlProp1695.xml><?xml version="1.0" encoding="utf-8"?>
<formControlPr xmlns="http://schemas.microsoft.com/office/spreadsheetml/2009/9/main" objectType="Radio" checked="Checked" lockText="1"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Radio" firstButton="1" fmlaLink="$I$59" lockText="1" noThreeD="1"/>
</file>

<file path=xl/ctrlProps/ctrlProp1698.xml><?xml version="1.0" encoding="utf-8"?>
<formControlPr xmlns="http://schemas.microsoft.com/office/spreadsheetml/2009/9/main" objectType="Radio" checked="Checked" lockText="1"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Radio" firstButton="1" fmlaLink="$I$58" lockText="1" noThreeD="1"/>
</file>

<file path=xl/ctrlProps/ctrlProp1701.xml><?xml version="1.0" encoding="utf-8"?>
<formControlPr xmlns="http://schemas.microsoft.com/office/spreadsheetml/2009/9/main" objectType="Radio" checked="Checked" lockText="1"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Radio" firstButton="1" fmlaLink="$W$58" lockText="1" noThreeD="1"/>
</file>

<file path=xl/ctrlProps/ctrlProp1704.xml><?xml version="1.0" encoding="utf-8"?>
<formControlPr xmlns="http://schemas.microsoft.com/office/spreadsheetml/2009/9/main" objectType="Radio" checked="Checked" lockText="1"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firstButton="1" fmlaLink="$I$60" lockText="1" noThreeD="1"/>
</file>

<file path=xl/ctrlProps/ctrlProp1707.xml><?xml version="1.0" encoding="utf-8"?>
<formControlPr xmlns="http://schemas.microsoft.com/office/spreadsheetml/2009/9/main" objectType="Radio" checked="Checked" lockText="1" noThreeD="1"/>
</file>

<file path=xl/ctrlProps/ctrlProp1708.xml><?xml version="1.0" encoding="utf-8"?>
<formControlPr xmlns="http://schemas.microsoft.com/office/spreadsheetml/2009/9/main" objectType="GBox" noThreeD="1"/>
</file>

<file path=xl/ctrlProps/ctrlProp1709.xml><?xml version="1.0" encoding="utf-8"?>
<formControlPr xmlns="http://schemas.microsoft.com/office/spreadsheetml/2009/9/main" objectType="Radio" firstButton="1" fmlaLink="$I$65" lockText="1" noThreeD="1"/>
</file>

<file path=xl/ctrlProps/ctrlProp1710.xml><?xml version="1.0" encoding="utf-8"?>
<formControlPr xmlns="http://schemas.microsoft.com/office/spreadsheetml/2009/9/main" objectType="Radio" checked="Checked" lockText="1"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Radio" firstButton="1" fmlaLink="$I$66" lockText="1" noThreeD="1"/>
</file>

<file path=xl/ctrlProps/ctrlProp1713.xml><?xml version="1.0" encoding="utf-8"?>
<formControlPr xmlns="http://schemas.microsoft.com/office/spreadsheetml/2009/9/main" objectType="Radio" checked="Checked" lockText="1" noThreeD="1"/>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Radio" firstButton="1" fmlaLink="$I$67" lockText="1" noThreeD="1"/>
</file>

<file path=xl/ctrlProps/ctrlProp1716.xml><?xml version="1.0" encoding="utf-8"?>
<formControlPr xmlns="http://schemas.microsoft.com/office/spreadsheetml/2009/9/main" objectType="Radio" checked="Checked" lockText="1"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Radio" firstButton="1" fmlaLink="$W$66" lockText="1" noThreeD="1"/>
</file>

<file path=xl/ctrlProps/ctrlProp1719.xml><?xml version="1.0" encoding="utf-8"?>
<formControlPr xmlns="http://schemas.microsoft.com/office/spreadsheetml/2009/9/main" objectType="Radio" checked="Checked" lockText="1"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Radio" firstButton="1" fmlaLink="$I$68" lockText="1" noThreeD="1"/>
</file>

<file path=xl/ctrlProps/ctrlProp1722.xml><?xml version="1.0" encoding="utf-8"?>
<formControlPr xmlns="http://schemas.microsoft.com/office/spreadsheetml/2009/9/main" objectType="Radio" checked="Checked" lockText="1" noThreeD="1"/>
</file>

<file path=xl/ctrlProps/ctrlProp1723.xml><?xml version="1.0" encoding="utf-8"?>
<formControlPr xmlns="http://schemas.microsoft.com/office/spreadsheetml/2009/9/main" objectType="Drop" dropLines="2" dropStyle="combo" dx="22" fmlaLink="$I$69" fmlaRange="[2]様式第１号!$AT$331:$AT$332" noThreeD="1" sel="0" val="0"/>
</file>

<file path=xl/ctrlProps/ctrlProp1724.xml><?xml version="1.0" encoding="utf-8"?>
<formControlPr xmlns="http://schemas.microsoft.com/office/spreadsheetml/2009/9/main" objectType="Drop" dropLines="5" dropStyle="combo" dx="22" fmlaLink="$W$68" fmlaRange="リスト_処遇改善助成金キャリアパス区分" noThreeD="1" sel="0" val="0"/>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Radio" firstButton="1" fmlaLink="$R$42" lockText="1" noThreeD="1"/>
</file>

<file path=xl/ctrlProps/ctrlProp1727.xml><?xml version="1.0" encoding="utf-8"?>
<formControlPr xmlns="http://schemas.microsoft.com/office/spreadsheetml/2009/9/main" objectType="Radio" lockText="1"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Radio" firstButton="1" fmlaLink="$I$36" lockText="1" noThreeD="1"/>
</file>

<file path=xl/ctrlProps/ctrlProp1730.xml><?xml version="1.0" encoding="utf-8"?>
<formControlPr xmlns="http://schemas.microsoft.com/office/spreadsheetml/2009/9/main" objectType="Radio" lockText="1"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CheckBox" fmlaLink="$AL$38" lockText="1" noThreeD="1"/>
</file>

<file path=xl/ctrlProps/ctrlProp1733.xml><?xml version="1.0" encoding="utf-8"?>
<formControlPr xmlns="http://schemas.microsoft.com/office/spreadsheetml/2009/9/main" objectType="CheckBox" fmlaLink="$AM$38" lockText="1" noThreeD="1"/>
</file>

<file path=xl/ctrlProps/ctrlProp1734.xml><?xml version="1.0" encoding="utf-8"?>
<formControlPr xmlns="http://schemas.microsoft.com/office/spreadsheetml/2009/9/main" objectType="CheckBox" fmlaLink="$AN$38" lockText="1" noThreeD="1"/>
</file>

<file path=xl/ctrlProps/ctrlProp1735.xml><?xml version="1.0" encoding="utf-8"?>
<formControlPr xmlns="http://schemas.microsoft.com/office/spreadsheetml/2009/9/main" objectType="CheckBox" fmlaLink="$AO$38" lockText="1" noThreeD="1"/>
</file>

<file path=xl/ctrlProps/ctrlProp1736.xml><?xml version="1.0" encoding="utf-8"?>
<formControlPr xmlns="http://schemas.microsoft.com/office/spreadsheetml/2009/9/main" objectType="CheckBox" fmlaLink="$AP$38" lockText="1"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CheckBox" fmlaLink="$AM$39" lockText="1" noThreeD="1"/>
</file>

<file path=xl/ctrlProps/ctrlProp1740.xml><?xml version="1.0" encoding="utf-8"?>
<formControlPr xmlns="http://schemas.microsoft.com/office/spreadsheetml/2009/9/main" objectType="CheckBox" fmlaLink="$AN$39" lockText="1" noThreeD="1"/>
</file>

<file path=xl/ctrlProps/ctrlProp1741.xml><?xml version="1.0" encoding="utf-8"?>
<formControlPr xmlns="http://schemas.microsoft.com/office/spreadsheetml/2009/9/main" objectType="GBox" noThreeD="1"/>
</file>

<file path=xl/ctrlProps/ctrlProp1742.xml><?xml version="1.0" encoding="utf-8"?>
<formControlPr xmlns="http://schemas.microsoft.com/office/spreadsheetml/2009/9/main" objectType="CheckBox" fmlaLink="$AL$39"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Radio" firstButton="1" fmlaLink="$I$54" lockText="1" noThreeD="1"/>
</file>

<file path=xl/ctrlProps/ctrlProp1745.xml><?xml version="1.0" encoding="utf-8"?>
<formControlPr xmlns="http://schemas.microsoft.com/office/spreadsheetml/2009/9/main" objectType="Radio" lockText="1" noThreeD="1"/>
</file>

<file path=xl/ctrlProps/ctrlProp1746.xml><?xml version="1.0" encoding="utf-8"?>
<formControlPr xmlns="http://schemas.microsoft.com/office/spreadsheetml/2009/9/main" objectType="Radio" checked="Checked" lockText="1" noThreeD="1"/>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Radio" firstButton="1" fmlaLink="$I$57" lockText="1" noThreeD="1"/>
</file>

<file path=xl/ctrlProps/ctrlProp1749.xml><?xml version="1.0" encoding="utf-8"?>
<formControlPr xmlns="http://schemas.microsoft.com/office/spreadsheetml/2009/9/main" objectType="Radio" checked="Checked" lockText="1"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Radio" firstButton="1" fmlaLink="$W$55" lockText="1" noThreeD="1"/>
</file>

<file path=xl/ctrlProps/ctrlProp1753.xml><?xml version="1.0" encoding="utf-8"?>
<formControlPr xmlns="http://schemas.microsoft.com/office/spreadsheetml/2009/9/main" objectType="Radio" checked="Checked" lockText="1"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Radio" firstButton="1" fmlaLink="$AF$55" lockText="1" noThreeD="1"/>
</file>

<file path=xl/ctrlProps/ctrlProp1756.xml><?xml version="1.0" encoding="utf-8"?>
<formControlPr xmlns="http://schemas.microsoft.com/office/spreadsheetml/2009/9/main" objectType="Radio" checked="Checked" lockText="1"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Radio" firstButton="1" fmlaLink="$W$56" lockText="1" noThreeD="1"/>
</file>

<file path=xl/ctrlProps/ctrlProp1759.xml><?xml version="1.0" encoding="utf-8"?>
<formControlPr xmlns="http://schemas.microsoft.com/office/spreadsheetml/2009/9/main" objectType="Radio" checked="Checked" lockText="1"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Radio" firstButton="1" fmlaLink="$I$58" lockText="1" noThreeD="1"/>
</file>

<file path=xl/ctrlProps/ctrlProp1762.xml><?xml version="1.0" encoding="utf-8"?>
<formControlPr xmlns="http://schemas.microsoft.com/office/spreadsheetml/2009/9/main" objectType="Radio" checked="Checked" lockText="1" noThreeD="1"/>
</file>

<file path=xl/ctrlProps/ctrlProp1763.xml><?xml version="1.0" encoding="utf-8"?>
<formControlPr xmlns="http://schemas.microsoft.com/office/spreadsheetml/2009/9/main" objectType="Drop" dropStyle="combo" dx="22" fmlaLink="$Y$53" fmlaRange="リスト_就労移行支援体制加算区分" noThreeD="1" sel="1" val="0"/>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Radio" firstButton="1" fmlaLink="$I$63" lockText="1" noThreeD="1"/>
</file>

<file path=xl/ctrlProps/ctrlProp1766.xml><?xml version="1.0" encoding="utf-8"?>
<formControlPr xmlns="http://schemas.microsoft.com/office/spreadsheetml/2009/9/main" objectType="Radio" checked="Checked" lockText="1"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Radio" firstButton="1" fmlaLink="$W$63" lockText="1" noThreeD="1"/>
</file>

<file path=xl/ctrlProps/ctrlProp1769.xml><?xml version="1.0" encoding="utf-8"?>
<formControlPr xmlns="http://schemas.microsoft.com/office/spreadsheetml/2009/9/main" objectType="Radio" checked="Checked" lockText="1" noThreeD="1"/>
</file>

<file path=xl/ctrlProps/ctrlProp1770.xml><?xml version="1.0" encoding="utf-8"?>
<formControlPr xmlns="http://schemas.microsoft.com/office/spreadsheetml/2009/9/main" objectType="Radio" firstButton="1" fmlaLink="$I$56" lockText="1" noThreeD="1"/>
</file>

<file path=xl/ctrlProps/ctrlProp1771.xml><?xml version="1.0" encoding="utf-8"?>
<formControlPr xmlns="http://schemas.microsoft.com/office/spreadsheetml/2009/9/main" objectType="Radio" checked="Checked" lockText="1"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firstButton="1" fmlaLink="$I$64" lockText="1" noThreeD="1"/>
</file>

<file path=xl/ctrlProps/ctrlProp1774.xml><?xml version="1.0" encoding="utf-8"?>
<formControlPr xmlns="http://schemas.microsoft.com/office/spreadsheetml/2009/9/main" objectType="Radio" checked="Checked" lockText="1" noThreeD="1"/>
</file>

<file path=xl/ctrlProps/ctrlProp1775.xml><?xml version="1.0" encoding="utf-8"?>
<formControlPr xmlns="http://schemas.microsoft.com/office/spreadsheetml/2009/9/main" objectType="Drop" dropLines="5" dropStyle="combo" dx="22" fmlaLink="$W$64" fmlaRange="リスト_処遇改善助成金キャリアパス区分" noThreeD="1" sel="0" val="0"/>
</file>

<file path=xl/ctrlProps/ctrlProp1776.xml><?xml version="1.0" encoding="utf-8"?>
<formControlPr xmlns="http://schemas.microsoft.com/office/spreadsheetml/2009/9/main" objectType="Drop" dropLines="2" dropStyle="combo" dx="22" fmlaLink="$I$65" fmlaRange="リスト_主たるサービス種類_付１１" noThreeD="1" sel="1" val="0"/>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Radio" firstButton="1" fmlaLink="$R$41" lockText="1" noThreeD="1"/>
</file>

<file path=xl/ctrlProps/ctrlProp1779.xml><?xml version="1.0" encoding="utf-8"?>
<formControlPr xmlns="http://schemas.microsoft.com/office/spreadsheetml/2009/9/main" objectType="Radio" checked="Checked" lockText="1" noThreeD="1"/>
</file>

<file path=xl/ctrlProps/ctrlProp1780.xml><?xml version="1.0" encoding="utf-8"?>
<formControlPr xmlns="http://schemas.microsoft.com/office/spreadsheetml/2009/9/main" objectType="GBox" noThreeD="1"/>
</file>

<file path=xl/ctrlProps/ctrlProp1781.xml><?xml version="1.0" encoding="utf-8"?>
<formControlPr xmlns="http://schemas.microsoft.com/office/spreadsheetml/2009/9/main" objectType="Radio" firstButton="1" fmlaLink="$I$35" lockText="1" noThreeD="1"/>
</file>

<file path=xl/ctrlProps/ctrlProp1782.xml><?xml version="1.0" encoding="utf-8"?>
<formControlPr xmlns="http://schemas.microsoft.com/office/spreadsheetml/2009/9/main" objectType="Radio" checked="Checked" lockText="1"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CheckBox" fmlaLink="$AL$37" lockText="1" noThreeD="1"/>
</file>

<file path=xl/ctrlProps/ctrlProp1785.xml><?xml version="1.0" encoding="utf-8"?>
<formControlPr xmlns="http://schemas.microsoft.com/office/spreadsheetml/2009/9/main" objectType="CheckBox" fmlaLink="$AM$37" lockText="1" noThreeD="1"/>
</file>

<file path=xl/ctrlProps/ctrlProp1786.xml><?xml version="1.0" encoding="utf-8"?>
<formControlPr xmlns="http://schemas.microsoft.com/office/spreadsheetml/2009/9/main" objectType="CheckBox" fmlaLink="$AN$37" lockText="1" noThreeD="1"/>
</file>

<file path=xl/ctrlProps/ctrlProp1787.xml><?xml version="1.0" encoding="utf-8"?>
<formControlPr xmlns="http://schemas.microsoft.com/office/spreadsheetml/2009/9/main" objectType="CheckBox" fmlaLink="$AO$37" lockText="1" noThreeD="1"/>
</file>

<file path=xl/ctrlProps/ctrlProp1788.xml><?xml version="1.0" encoding="utf-8"?>
<formControlPr xmlns="http://schemas.microsoft.com/office/spreadsheetml/2009/9/main" objectType="CheckBox" fmlaLink="$AP$37" lockText="1"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CheckBox" fmlaLink="$AM$38" lockText="1" noThreeD="1"/>
</file>

<file path=xl/ctrlProps/ctrlProp1792.xml><?xml version="1.0" encoding="utf-8"?>
<formControlPr xmlns="http://schemas.microsoft.com/office/spreadsheetml/2009/9/main" objectType="CheckBox" fmlaLink="$AN$38" lockText="1"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CheckBox" fmlaLink="$AL$38" lockText="1"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Radio" firstButton="1" fmlaLink="$I$51" lockText="1" noThreeD="1"/>
</file>

<file path=xl/ctrlProps/ctrlProp1797.xml><?xml version="1.0" encoding="utf-8"?>
<formControlPr xmlns="http://schemas.microsoft.com/office/spreadsheetml/2009/9/main" objectType="Radio" checked="Checked" lockText="1"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Radio" firstButton="1" fmlaLink="$I$52" lockText="1" noThreeD="1"/>
</file>

<file path=xl/ctrlProps/ctrlProp1800.xml><?xml version="1.0" encoding="utf-8"?>
<formControlPr xmlns="http://schemas.microsoft.com/office/spreadsheetml/2009/9/main" objectType="Radio" checked="Checked" lockText="1"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Radio" firstButton="1" fmlaLink="$I$55" lockText="1" noThreeD="1"/>
</file>

<file path=xl/ctrlProps/ctrlProp1803.xml><?xml version="1.0" encoding="utf-8"?>
<formControlPr xmlns="http://schemas.microsoft.com/office/spreadsheetml/2009/9/main" objectType="Radio" checked="Checked" lockText="1"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Radio" firstButton="1" fmlaLink="$M$61" lockText="1" noThreeD="1"/>
</file>

<file path=xl/ctrlProps/ctrlProp1806.xml><?xml version="1.0" encoding="utf-8"?>
<formControlPr xmlns="http://schemas.microsoft.com/office/spreadsheetml/2009/9/main" objectType="Radio" lockText="1" noThreeD="1"/>
</file>

<file path=xl/ctrlProps/ctrlProp1807.xml><?xml version="1.0" encoding="utf-8"?>
<formControlPr xmlns="http://schemas.microsoft.com/office/spreadsheetml/2009/9/main" objectType="Radio" checked="Checked" lockText="1" noThreeD="1"/>
</file>

<file path=xl/ctrlProps/ctrlProp1808.xml><?xml version="1.0" encoding="utf-8"?>
<formControlPr xmlns="http://schemas.microsoft.com/office/spreadsheetml/2009/9/main" objectType="GBox" noThreeD="1"/>
</file>

<file path=xl/ctrlProps/ctrlProp1809.xml><?xml version="1.0" encoding="utf-8"?>
<formControlPr xmlns="http://schemas.microsoft.com/office/spreadsheetml/2009/9/main" objectType="Radio" firstButton="1" fmlaLink="$W$53" lockText="1" noThreeD="1"/>
</file>

<file path=xl/ctrlProps/ctrlProp1810.xml><?xml version="1.0" encoding="utf-8"?>
<formControlPr xmlns="http://schemas.microsoft.com/office/spreadsheetml/2009/9/main" objectType="Radio" checked="Checked" lockText="1" noThreeD="1"/>
</file>

<file path=xl/ctrlProps/ctrlProp1811.xml><?xml version="1.0" encoding="utf-8"?>
<formControlPr xmlns="http://schemas.microsoft.com/office/spreadsheetml/2009/9/main" objectType="GBox" noThreeD="1"/>
</file>

<file path=xl/ctrlProps/ctrlProp1812.xml><?xml version="1.0" encoding="utf-8"?>
<formControlPr xmlns="http://schemas.microsoft.com/office/spreadsheetml/2009/9/main" objectType="Radio" firstButton="1" fmlaLink="$AF$53" lockText="1" noThreeD="1"/>
</file>

<file path=xl/ctrlProps/ctrlProp1813.xml><?xml version="1.0" encoding="utf-8"?>
<formControlPr xmlns="http://schemas.microsoft.com/office/spreadsheetml/2009/9/main" objectType="Radio" checked="Checked" lockText="1"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Radio" firstButton="1" fmlaLink="$I$54" lockText="1" noThreeD="1"/>
</file>

<file path=xl/ctrlProps/ctrlProp1816.xml><?xml version="1.0" encoding="utf-8"?>
<formControlPr xmlns="http://schemas.microsoft.com/office/spreadsheetml/2009/9/main" objectType="Radio" lockText="1"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Radio" firstButton="1" fmlaLink="$W$54" lockText="1" noThreeD="1"/>
</file>

<file path=xl/ctrlProps/ctrlProp1819.xml><?xml version="1.0" encoding="utf-8"?>
<formControlPr xmlns="http://schemas.microsoft.com/office/spreadsheetml/2009/9/main" objectType="Radio" checked="Checked" lockText="1"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Radio" firstButton="1" fmlaLink="$I$56" lockText="1" noThreeD="1"/>
</file>

<file path=xl/ctrlProps/ctrlProp1822.xml><?xml version="1.0" encoding="utf-8"?>
<formControlPr xmlns="http://schemas.microsoft.com/office/spreadsheetml/2009/9/main" objectType="Radio" checked="Checked" lockText="1" noThreeD="1"/>
</file>

<file path=xl/ctrlProps/ctrlProp1823.xml><?xml version="1.0" encoding="utf-8"?>
<formControlPr xmlns="http://schemas.microsoft.com/office/spreadsheetml/2009/9/main" objectType="Radio" checked="Checked" lockText="1"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Radio" firstButton="1" fmlaLink="$I$63" lockText="1" noThreeD="1"/>
</file>

<file path=xl/ctrlProps/ctrlProp1826.xml><?xml version="1.0" encoding="utf-8"?>
<formControlPr xmlns="http://schemas.microsoft.com/office/spreadsheetml/2009/9/main" objectType="Radio" checked="Checked" lockText="1"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Radio" firstButton="1" fmlaLink="$AA$63" lockText="1" noThreeD="1"/>
</file>

<file path=xl/ctrlProps/ctrlProp1829.xml><?xml version="1.0" encoding="utf-8"?>
<formControlPr xmlns="http://schemas.microsoft.com/office/spreadsheetml/2009/9/main" objectType="Radio" checked="Checked" lockText="1"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Radio" firstButton="1" fmlaLink="$I$64" lockText="1" noThreeD="1"/>
</file>

<file path=xl/ctrlProps/ctrlProp1832.xml><?xml version="1.0" encoding="utf-8"?>
<formControlPr xmlns="http://schemas.microsoft.com/office/spreadsheetml/2009/9/main" objectType="Radio" checked="Checked" lockText="1"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Radio" firstButton="1" fmlaLink="$I$65" lockText="1" noThreeD="1"/>
</file>

<file path=xl/ctrlProps/ctrlProp1835.xml><?xml version="1.0" encoding="utf-8"?>
<formControlPr xmlns="http://schemas.microsoft.com/office/spreadsheetml/2009/9/main" objectType="Radio" checked="Checked" lockText="1" noThreeD="1"/>
</file>

<file path=xl/ctrlProps/ctrlProp1836.xml><?xml version="1.0" encoding="utf-8"?>
<formControlPr xmlns="http://schemas.microsoft.com/office/spreadsheetml/2009/9/main" objectType="Drop" dropLines="5" dropStyle="combo" dx="22" fmlaLink="$W$65" fmlaRange="リスト_処遇改善助成金キャリアパス区分" noThreeD="1" sel="0" val="0"/>
</file>

<file path=xl/ctrlProps/ctrlProp1837.xml><?xml version="1.0" encoding="utf-8"?>
<formControlPr xmlns="http://schemas.microsoft.com/office/spreadsheetml/2009/9/main" objectType="Drop" dropLines="2" dropStyle="combo" dx="22" fmlaLink="$I$66" fmlaRange="リスト_主たるサービス種類_付１２" noThreeD="1" sel="1" val="0"/>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CheckBox" fmlaLink="$AN$8" lockText="1" noThreeD="1"/>
</file>

<file path=xl/ctrlProps/ctrlProp1840.xml><?xml version="1.0" encoding="utf-8"?>
<formControlPr xmlns="http://schemas.microsoft.com/office/spreadsheetml/2009/9/main" objectType="CheckBox" fmlaLink="$AO$8" lockText="1" noThreeD="1"/>
</file>

<file path=xl/ctrlProps/ctrlProp1841.xml><?xml version="1.0" encoding="utf-8"?>
<formControlPr xmlns="http://schemas.microsoft.com/office/spreadsheetml/2009/9/main" objectType="CheckBox" fmlaLink="$AP$8" lockText="1" noThreeD="1"/>
</file>

<file path=xl/ctrlProps/ctrlProp1842.xml><?xml version="1.0" encoding="utf-8"?>
<formControlPr xmlns="http://schemas.microsoft.com/office/spreadsheetml/2009/9/main" objectType="CheckBox" fmlaLink="$AQ$8" lockText="1" noThreeD="1"/>
</file>

<file path=xl/ctrlProps/ctrlProp1843.xml><?xml version="1.0" encoding="utf-8"?>
<formControlPr xmlns="http://schemas.microsoft.com/office/spreadsheetml/2009/9/main" objectType="CheckBox" fmlaLink="$AR$8" lockText="1" noThreeD="1"/>
</file>

<file path=xl/ctrlProps/ctrlProp1844.xml><?xml version="1.0" encoding="utf-8"?>
<formControlPr xmlns="http://schemas.microsoft.com/office/spreadsheetml/2009/9/main" objectType="CheckBox" fmlaLink="$AS$8" lockText="1" noThreeD="1"/>
</file>

<file path=xl/ctrlProps/ctrlProp1845.xml><?xml version="1.0" encoding="utf-8"?>
<formControlPr xmlns="http://schemas.microsoft.com/office/spreadsheetml/2009/9/main" objectType="GBox" noThreeD="1"/>
</file>

<file path=xl/ctrlProps/ctrlProp1846.xml><?xml version="1.0" encoding="utf-8"?>
<formControlPr xmlns="http://schemas.microsoft.com/office/spreadsheetml/2009/9/main" objectType="Radio" firstButton="1" fmlaLink="$I$14"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Radio" checked="Checked" firstButton="1" fmlaLink="$P$63" lockText="1" noThreeD="1"/>
</file>

<file path=xl/ctrlProps/ctrlProp1850.xml><?xml version="1.0" encoding="utf-8"?>
<formControlPr xmlns="http://schemas.microsoft.com/office/spreadsheetml/2009/9/main" objectType="Radio" lockText="1" noThreeD="1"/>
</file>

<file path=xl/ctrlProps/ctrlProp1851.xml><?xml version="1.0" encoding="utf-8"?>
<formControlPr xmlns="http://schemas.microsoft.com/office/spreadsheetml/2009/9/main" objectType="Radio" lockText="1" noThreeD="1"/>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GBox" noThreeD="1"/>
</file>

<file path=xl/ctrlProps/ctrlProp1855.xml><?xml version="1.0" encoding="utf-8"?>
<formControlPr xmlns="http://schemas.microsoft.com/office/spreadsheetml/2009/9/main" objectType="Radio" checked="Checked" firstButton="1" fmlaLink="$P$64" lockText="1" noThreeD="1"/>
</file>

<file path=xl/ctrlProps/ctrlProp1856.xml><?xml version="1.0" encoding="utf-8"?>
<formControlPr xmlns="http://schemas.microsoft.com/office/spreadsheetml/2009/9/main" objectType="Radio" lockText="1" noThreeD="1"/>
</file>

<file path=xl/ctrlProps/ctrlProp1857.xml><?xml version="1.0" encoding="utf-8"?>
<formControlPr xmlns="http://schemas.microsoft.com/office/spreadsheetml/2009/9/main" objectType="Radio" lockText="1" noThreeD="1"/>
</file>

<file path=xl/ctrlProps/ctrlProp1858.xml><?xml version="1.0" encoding="utf-8"?>
<formControlPr xmlns="http://schemas.microsoft.com/office/spreadsheetml/2009/9/main" objectType="Radio" checked="Checked" firstButton="1" fmlaLink="$P$65" lockText="1" noThreeD="1"/>
</file>

<file path=xl/ctrlProps/ctrlProp1859.xml><?xml version="1.0" encoding="utf-8"?>
<formControlPr xmlns="http://schemas.microsoft.com/office/spreadsheetml/2009/9/main" objectType="Radio" lockText="1" noThreeD="1"/>
</file>

<file path=xl/ctrlProps/ctrlProp1860.xml><?xml version="1.0" encoding="utf-8"?>
<formControlPr xmlns="http://schemas.microsoft.com/office/spreadsheetml/2009/9/main" objectType="Radio" lockText="1" noThreeD="1"/>
</file>

<file path=xl/ctrlProps/ctrlProp1861.xml><?xml version="1.0" encoding="utf-8"?>
<formControlPr xmlns="http://schemas.microsoft.com/office/spreadsheetml/2009/9/main" objectType="Radio" checked="Checked" firstButton="1" fmlaLink="$P$66" lockText="1" noThreeD="1"/>
</file>

<file path=xl/ctrlProps/ctrlProp1862.xml><?xml version="1.0" encoding="utf-8"?>
<formControlPr xmlns="http://schemas.microsoft.com/office/spreadsheetml/2009/9/main" objectType="Radio" lockText="1" noThreeD="1"/>
</file>

<file path=xl/ctrlProps/ctrlProp1863.xml><?xml version="1.0" encoding="utf-8"?>
<formControlPr xmlns="http://schemas.microsoft.com/office/spreadsheetml/2009/9/main" objectType="Radio" lockText="1" noThreeD="1"/>
</file>

<file path=xl/ctrlProps/ctrlProp1864.xml><?xml version="1.0" encoding="utf-8"?>
<formControlPr xmlns="http://schemas.microsoft.com/office/spreadsheetml/2009/9/main" objectType="GBox" noThreeD="1"/>
</file>

<file path=xl/ctrlProps/ctrlProp1865.xml><?xml version="1.0" encoding="utf-8"?>
<formControlPr xmlns="http://schemas.microsoft.com/office/spreadsheetml/2009/9/main" objectType="Radio" checked="Checked" firstButton="1" fmlaLink="$P$67" lockText="1" noThreeD="1"/>
</file>

<file path=xl/ctrlProps/ctrlProp1866.xml><?xml version="1.0" encoding="utf-8"?>
<formControlPr xmlns="http://schemas.microsoft.com/office/spreadsheetml/2009/9/main" objectType="Radio" lockText="1" noThreeD="1"/>
</file>

<file path=xl/ctrlProps/ctrlProp1867.xml><?xml version="1.0" encoding="utf-8"?>
<formControlPr xmlns="http://schemas.microsoft.com/office/spreadsheetml/2009/9/main" objectType="Radio" lockText="1" noThreeD="1"/>
</file>

<file path=xl/ctrlProps/ctrlProp1868.xml><?xml version="1.0" encoding="utf-8"?>
<formControlPr xmlns="http://schemas.microsoft.com/office/spreadsheetml/2009/9/main" objectType="CheckBox" fmlaLink="$AL$8" lockText="1" noThreeD="1"/>
</file>

<file path=xl/ctrlProps/ctrlProp1869.xml><?xml version="1.0" encoding="utf-8"?>
<formControlPr xmlns="http://schemas.microsoft.com/office/spreadsheetml/2009/9/main" objectType="CheckBox" fmlaLink="$AM$8" lockText="1" noThreeD="1"/>
</file>

<file path=xl/ctrlProps/ctrlProp1870.xml><?xml version="1.0" encoding="utf-8"?>
<formControlPr xmlns="http://schemas.microsoft.com/office/spreadsheetml/2009/9/main" objectType="Radio" lockText="1" noThreeD="1"/>
</file>

<file path=xl/ctrlProps/ctrlProp1871.xml><?xml version="1.0" encoding="utf-8"?>
<formControlPr xmlns="http://schemas.microsoft.com/office/spreadsheetml/2009/9/main" objectType="Radio" lockText="1" noThreeD="1"/>
</file>

<file path=xl/ctrlProps/ctrlProp1872.xml><?xml version="1.0" encoding="utf-8"?>
<formControlPr xmlns="http://schemas.microsoft.com/office/spreadsheetml/2009/9/main" objectType="Radio" lockText="1" noThreeD="1"/>
</file>

<file path=xl/ctrlProps/ctrlProp1873.xml><?xml version="1.0" encoding="utf-8"?>
<formControlPr xmlns="http://schemas.microsoft.com/office/spreadsheetml/2009/9/main" objectType="Radio"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GBox" noThreeD="1"/>
</file>

<file path=xl/ctrlProps/ctrlProp1876.xml><?xml version="1.0" encoding="utf-8"?>
<formControlPr xmlns="http://schemas.microsoft.com/office/spreadsheetml/2009/9/main" objectType="CheckBox" fmlaLink="$AL$27" lockText="1" noThreeD="1"/>
</file>

<file path=xl/ctrlProps/ctrlProp1877.xml><?xml version="1.0" encoding="utf-8"?>
<formControlPr xmlns="http://schemas.microsoft.com/office/spreadsheetml/2009/9/main" objectType="CheckBox" fmlaLink="$AM$27" lockText="1" noThreeD="1"/>
</file>

<file path=xl/ctrlProps/ctrlProp1878.xml><?xml version="1.0" encoding="utf-8"?>
<formControlPr xmlns="http://schemas.microsoft.com/office/spreadsheetml/2009/9/main" objectType="CheckBox" fmlaLink="$AN$27" lockText="1" noThreeD="1"/>
</file>

<file path=xl/ctrlProps/ctrlProp1879.xml><?xml version="1.0" encoding="utf-8"?>
<formControlPr xmlns="http://schemas.microsoft.com/office/spreadsheetml/2009/9/main" objectType="CheckBox" fmlaLink="$AO$27" lockText="1" noThreeD="1"/>
</file>

<file path=xl/ctrlProps/ctrlProp1880.xml><?xml version="1.0" encoding="utf-8"?>
<formControlPr xmlns="http://schemas.microsoft.com/office/spreadsheetml/2009/9/main" objectType="CheckBox" fmlaLink="$AP$27" lockText="1" noThreeD="1"/>
</file>

<file path=xl/ctrlProps/ctrlProp1881.xml><?xml version="1.0" encoding="utf-8"?>
<formControlPr xmlns="http://schemas.microsoft.com/office/spreadsheetml/2009/9/main" objectType="CheckBox" fmlaLink="$AQ$27" lockText="1" noThreeD="1"/>
</file>

<file path=xl/ctrlProps/ctrlProp1882.xml><?xml version="1.0" encoding="utf-8"?>
<formControlPr xmlns="http://schemas.microsoft.com/office/spreadsheetml/2009/9/main" objectType="CheckBox" fmlaLink="$AR$27" lockText="1" noThreeD="1"/>
</file>

<file path=xl/ctrlProps/ctrlProp1883.xml><?xml version="1.0" encoding="utf-8"?>
<formControlPr xmlns="http://schemas.microsoft.com/office/spreadsheetml/2009/9/main" objectType="GBox" noThreeD="1"/>
</file>

<file path=xl/ctrlProps/ctrlProp1884.xml><?xml version="1.0" encoding="utf-8"?>
<formControlPr xmlns="http://schemas.microsoft.com/office/spreadsheetml/2009/9/main" objectType="CheckBox" fmlaLink="$AL$30" lockText="1" noThreeD="1"/>
</file>

<file path=xl/ctrlProps/ctrlProp1885.xml><?xml version="1.0" encoding="utf-8"?>
<formControlPr xmlns="http://schemas.microsoft.com/office/spreadsheetml/2009/9/main" objectType="CheckBox" fmlaLink="$AM$30" lockText="1" noThreeD="1"/>
</file>

<file path=xl/ctrlProps/ctrlProp1886.xml><?xml version="1.0" encoding="utf-8"?>
<formControlPr xmlns="http://schemas.microsoft.com/office/spreadsheetml/2009/9/main" objectType="CheckBox" fmlaLink="$AN$30" lockText="1" noThreeD="1"/>
</file>

<file path=xl/ctrlProps/ctrlProp1887.xml><?xml version="1.0" encoding="utf-8"?>
<formControlPr xmlns="http://schemas.microsoft.com/office/spreadsheetml/2009/9/main" objectType="CheckBox" fmlaLink="$AO$30" lockText="1" noThreeD="1"/>
</file>

<file path=xl/ctrlProps/ctrlProp1888.xml><?xml version="1.0" encoding="utf-8"?>
<formControlPr xmlns="http://schemas.microsoft.com/office/spreadsheetml/2009/9/main" objectType="CheckBox" fmlaLink="$AP$30" lockText="1" noThreeD="1"/>
</file>

<file path=xl/ctrlProps/ctrlProp1889.xml><?xml version="1.0" encoding="utf-8"?>
<formControlPr xmlns="http://schemas.microsoft.com/office/spreadsheetml/2009/9/main" objectType="GBox" noThreeD="1"/>
</file>

<file path=xl/ctrlProps/ctrlProp1890.xml><?xml version="1.0" encoding="utf-8"?>
<formControlPr xmlns="http://schemas.microsoft.com/office/spreadsheetml/2009/9/main" objectType="Radio" firstButton="1" fmlaLink="$W$16"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37" lockText="1" noThreeD="1"/>
</file>

<file path=xl/ctrlProps/ctrlProp1894.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8</xdr:col>
          <xdr:colOff>657225</xdr:colOff>
          <xdr:row>7</xdr:row>
          <xdr:rowOff>57150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104775</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8</xdr:col>
          <xdr:colOff>647700</xdr:colOff>
          <xdr:row>8</xdr:row>
          <xdr:rowOff>647700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123825</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85725</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85725</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85725</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85725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85725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85725</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16</xdr:row>
          <xdr:rowOff>647700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104775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228600</xdr:rowOff>
        </xdr:from>
        <xdr:to>
          <xdr:col>9</xdr:col>
          <xdr:colOff>190500</xdr:colOff>
          <xdr:row>20</xdr:row>
          <xdr:rowOff>104775</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20</xdr:row>
          <xdr:rowOff>228600</xdr:rowOff>
        </xdr:from>
        <xdr:to>
          <xdr:col>9</xdr:col>
          <xdr:colOff>190500</xdr:colOff>
          <xdr:row>22</xdr:row>
          <xdr:rowOff>104775</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228600</xdr:rowOff>
        </xdr:from>
        <xdr:to>
          <xdr:col>9</xdr:col>
          <xdr:colOff>190500</xdr:colOff>
          <xdr:row>23</xdr:row>
          <xdr:rowOff>104775</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0</xdr:rowOff>
        </xdr:from>
        <xdr:to>
          <xdr:col>9</xdr:col>
          <xdr:colOff>190500</xdr:colOff>
          <xdr:row>24</xdr:row>
          <xdr:rowOff>76200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276225</xdr:rowOff>
        </xdr:from>
        <xdr:to>
          <xdr:col>9</xdr:col>
          <xdr:colOff>190500</xdr:colOff>
          <xdr:row>24</xdr:row>
          <xdr:rowOff>838200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209550</xdr:rowOff>
        </xdr:from>
        <xdr:to>
          <xdr:col>9</xdr:col>
          <xdr:colOff>190500</xdr:colOff>
          <xdr:row>25</xdr:row>
          <xdr:rowOff>771525</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390525</xdr:rowOff>
        </xdr:from>
        <xdr:to>
          <xdr:col>9</xdr:col>
          <xdr:colOff>190500</xdr:colOff>
          <xdr:row>28</xdr:row>
          <xdr:rowOff>85725</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95250</xdr:rowOff>
        </xdr:from>
        <xdr:to>
          <xdr:col>9</xdr:col>
          <xdr:colOff>190500</xdr:colOff>
          <xdr:row>28</xdr:row>
          <xdr:rowOff>657225</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876300</xdr:rowOff>
        </xdr:from>
        <xdr:to>
          <xdr:col>9</xdr:col>
          <xdr:colOff>190500</xdr:colOff>
          <xdr:row>30</xdr:row>
          <xdr:rowOff>114300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781050</xdr:rowOff>
        </xdr:from>
        <xdr:to>
          <xdr:col>9</xdr:col>
          <xdr:colOff>190500</xdr:colOff>
          <xdr:row>30</xdr:row>
          <xdr:rowOff>561975</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552450</xdr:rowOff>
        </xdr:from>
        <xdr:to>
          <xdr:col>9</xdr:col>
          <xdr:colOff>190500</xdr:colOff>
          <xdr:row>32</xdr:row>
          <xdr:rowOff>104775</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314325</xdr:rowOff>
        </xdr:from>
        <xdr:to>
          <xdr:col>9</xdr:col>
          <xdr:colOff>190500</xdr:colOff>
          <xdr:row>33</xdr:row>
          <xdr:rowOff>114300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19050</xdr:rowOff>
        </xdr:from>
        <xdr:to>
          <xdr:col>9</xdr:col>
          <xdr:colOff>190500</xdr:colOff>
          <xdr:row>33</xdr:row>
          <xdr:rowOff>581025</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561975</xdr:rowOff>
        </xdr:from>
        <xdr:to>
          <xdr:col>9</xdr:col>
          <xdr:colOff>190500</xdr:colOff>
          <xdr:row>35</xdr:row>
          <xdr:rowOff>114300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35</xdr:row>
          <xdr:rowOff>0</xdr:rowOff>
        </xdr:from>
        <xdr:to>
          <xdr:col>9</xdr:col>
          <xdr:colOff>190500</xdr:colOff>
          <xdr:row>36</xdr:row>
          <xdr:rowOff>76200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0</xdr:rowOff>
        </xdr:from>
        <xdr:to>
          <xdr:col>9</xdr:col>
          <xdr:colOff>190500</xdr:colOff>
          <xdr:row>37</xdr:row>
          <xdr:rowOff>114300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0</xdr:rowOff>
        </xdr:from>
        <xdr:to>
          <xdr:col>9</xdr:col>
          <xdr:colOff>190500</xdr:colOff>
          <xdr:row>38</xdr:row>
          <xdr:rowOff>57150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438150</xdr:rowOff>
        </xdr:from>
        <xdr:to>
          <xdr:col>9</xdr:col>
          <xdr:colOff>190500</xdr:colOff>
          <xdr:row>39</xdr:row>
          <xdr:rowOff>104775</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0</xdr:rowOff>
        </xdr:from>
        <xdr:to>
          <xdr:col>9</xdr:col>
          <xdr:colOff>190500</xdr:colOff>
          <xdr:row>40</xdr:row>
          <xdr:rowOff>57150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0</xdr:rowOff>
        </xdr:from>
        <xdr:to>
          <xdr:col>9</xdr:col>
          <xdr:colOff>190500</xdr:colOff>
          <xdr:row>41</xdr:row>
          <xdr:rowOff>142875</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361950</xdr:rowOff>
        </xdr:from>
        <xdr:to>
          <xdr:col>9</xdr:col>
          <xdr:colOff>190500</xdr:colOff>
          <xdr:row>42</xdr:row>
          <xdr:rowOff>104775</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314325</xdr:rowOff>
        </xdr:from>
        <xdr:to>
          <xdr:col>9</xdr:col>
          <xdr:colOff>190500</xdr:colOff>
          <xdr:row>42</xdr:row>
          <xdr:rowOff>876300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1066800</xdr:rowOff>
        </xdr:from>
        <xdr:to>
          <xdr:col>9</xdr:col>
          <xdr:colOff>190500</xdr:colOff>
          <xdr:row>44</xdr:row>
          <xdr:rowOff>66675</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295275</xdr:rowOff>
        </xdr:from>
        <xdr:to>
          <xdr:col>9</xdr:col>
          <xdr:colOff>190500</xdr:colOff>
          <xdr:row>44</xdr:row>
          <xdr:rowOff>866775</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428625</xdr:rowOff>
        </xdr:from>
        <xdr:to>
          <xdr:col>9</xdr:col>
          <xdr:colOff>190500</xdr:colOff>
          <xdr:row>48</xdr:row>
          <xdr:rowOff>38100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895350</xdr:rowOff>
        </xdr:from>
        <xdr:to>
          <xdr:col>9</xdr:col>
          <xdr:colOff>190500</xdr:colOff>
          <xdr:row>49</xdr:row>
          <xdr:rowOff>1457325</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2695575</xdr:rowOff>
        </xdr:from>
        <xdr:to>
          <xdr:col>9</xdr:col>
          <xdr:colOff>190500</xdr:colOff>
          <xdr:row>51</xdr:row>
          <xdr:rowOff>66675</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0</xdr:rowOff>
        </xdr:from>
        <xdr:to>
          <xdr:col>9</xdr:col>
          <xdr:colOff>190500</xdr:colOff>
          <xdr:row>51</xdr:row>
          <xdr:rowOff>561975</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56</xdr:row>
          <xdr:rowOff>352425</xdr:rowOff>
        </xdr:from>
        <xdr:to>
          <xdr:col>9</xdr:col>
          <xdr:colOff>209550</xdr:colOff>
          <xdr:row>58</xdr:row>
          <xdr:rowOff>114300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123825</xdr:rowOff>
        </xdr:from>
        <xdr:to>
          <xdr:col>9</xdr:col>
          <xdr:colOff>228600</xdr:colOff>
          <xdr:row>58</xdr:row>
          <xdr:rowOff>685800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742950</xdr:rowOff>
        </xdr:from>
        <xdr:to>
          <xdr:col>9</xdr:col>
          <xdr:colOff>228600</xdr:colOff>
          <xdr:row>59</xdr:row>
          <xdr:rowOff>495300</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400050</xdr:rowOff>
        </xdr:from>
        <xdr:to>
          <xdr:col>9</xdr:col>
          <xdr:colOff>228600</xdr:colOff>
          <xdr:row>61</xdr:row>
          <xdr:rowOff>19050</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333375</xdr:rowOff>
        </xdr:from>
        <xdr:to>
          <xdr:col>9</xdr:col>
          <xdr:colOff>228600</xdr:colOff>
          <xdr:row>62</xdr:row>
          <xdr:rowOff>85725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352425</xdr:rowOff>
        </xdr:from>
        <xdr:to>
          <xdr:col>9</xdr:col>
          <xdr:colOff>228600</xdr:colOff>
          <xdr:row>63</xdr:row>
          <xdr:rowOff>114300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342900</xdr:rowOff>
        </xdr:from>
        <xdr:to>
          <xdr:col>9</xdr:col>
          <xdr:colOff>228600</xdr:colOff>
          <xdr:row>64</xdr:row>
          <xdr:rowOff>104775</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400050</xdr:rowOff>
        </xdr:from>
        <xdr:to>
          <xdr:col>9</xdr:col>
          <xdr:colOff>228600</xdr:colOff>
          <xdr:row>65</xdr:row>
          <xdr:rowOff>152400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64</xdr:row>
          <xdr:rowOff>400050</xdr:rowOff>
        </xdr:from>
        <xdr:to>
          <xdr:col>9</xdr:col>
          <xdr:colOff>228600</xdr:colOff>
          <xdr:row>66</xdr:row>
          <xdr:rowOff>38100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523875</xdr:rowOff>
        </xdr:from>
        <xdr:to>
          <xdr:col>9</xdr:col>
          <xdr:colOff>228600</xdr:colOff>
          <xdr:row>67</xdr:row>
          <xdr:rowOff>85725</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466725</xdr:rowOff>
        </xdr:from>
        <xdr:to>
          <xdr:col>9</xdr:col>
          <xdr:colOff>228600</xdr:colOff>
          <xdr:row>68</xdr:row>
          <xdr:rowOff>85725</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466725</xdr:rowOff>
        </xdr:from>
        <xdr:to>
          <xdr:col>9</xdr:col>
          <xdr:colOff>228600</xdr:colOff>
          <xdr:row>68</xdr:row>
          <xdr:rowOff>561975</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581025</xdr:rowOff>
        </xdr:from>
        <xdr:to>
          <xdr:col>9</xdr:col>
          <xdr:colOff>228600</xdr:colOff>
          <xdr:row>69</xdr:row>
          <xdr:rowOff>447675</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69</xdr:row>
          <xdr:rowOff>466725</xdr:rowOff>
        </xdr:from>
        <xdr:to>
          <xdr:col>9</xdr:col>
          <xdr:colOff>228600</xdr:colOff>
          <xdr:row>71</xdr:row>
          <xdr:rowOff>85725</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466725</xdr:rowOff>
        </xdr:from>
        <xdr:to>
          <xdr:col>9</xdr:col>
          <xdr:colOff>228600</xdr:colOff>
          <xdr:row>72</xdr:row>
          <xdr:rowOff>85725</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71</xdr:row>
          <xdr:rowOff>466725</xdr:rowOff>
        </xdr:from>
        <xdr:to>
          <xdr:col>9</xdr:col>
          <xdr:colOff>228600</xdr:colOff>
          <xdr:row>73</xdr:row>
          <xdr:rowOff>85725</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466725</xdr:rowOff>
        </xdr:from>
        <xdr:to>
          <xdr:col>9</xdr:col>
          <xdr:colOff>228600</xdr:colOff>
          <xdr:row>75</xdr:row>
          <xdr:rowOff>85725</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74</xdr:row>
          <xdr:rowOff>466725</xdr:rowOff>
        </xdr:from>
        <xdr:to>
          <xdr:col>9</xdr:col>
          <xdr:colOff>228600</xdr:colOff>
          <xdr:row>76</xdr:row>
          <xdr:rowOff>85725</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0</xdr:rowOff>
        </xdr:from>
        <xdr:to>
          <xdr:col>9</xdr:col>
          <xdr:colOff>228600</xdr:colOff>
          <xdr:row>77</xdr:row>
          <xdr:rowOff>85725</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466725</xdr:rowOff>
        </xdr:from>
        <xdr:to>
          <xdr:col>9</xdr:col>
          <xdr:colOff>228600</xdr:colOff>
          <xdr:row>78</xdr:row>
          <xdr:rowOff>85725</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77</xdr:row>
          <xdr:rowOff>466725</xdr:rowOff>
        </xdr:from>
        <xdr:to>
          <xdr:col>9</xdr:col>
          <xdr:colOff>228600</xdr:colOff>
          <xdr:row>79</xdr:row>
          <xdr:rowOff>85725</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161925</xdr:rowOff>
        </xdr:from>
        <xdr:to>
          <xdr:col>9</xdr:col>
          <xdr:colOff>228600</xdr:colOff>
          <xdr:row>79</xdr:row>
          <xdr:rowOff>723900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79</xdr:row>
          <xdr:rowOff>800100</xdr:rowOff>
        </xdr:from>
        <xdr:to>
          <xdr:col>9</xdr:col>
          <xdr:colOff>228600</xdr:colOff>
          <xdr:row>81</xdr:row>
          <xdr:rowOff>9525</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80</xdr:row>
          <xdr:rowOff>381000</xdr:rowOff>
        </xdr:from>
        <xdr:to>
          <xdr:col>9</xdr:col>
          <xdr:colOff>228600</xdr:colOff>
          <xdr:row>82</xdr:row>
          <xdr:rowOff>66675</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381000</xdr:rowOff>
        </xdr:from>
        <xdr:to>
          <xdr:col>9</xdr:col>
          <xdr:colOff>228600</xdr:colOff>
          <xdr:row>83</xdr:row>
          <xdr:rowOff>66675</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381000</xdr:rowOff>
        </xdr:from>
        <xdr:to>
          <xdr:col>9</xdr:col>
          <xdr:colOff>228600</xdr:colOff>
          <xdr:row>84</xdr:row>
          <xdr:rowOff>66675</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381000</xdr:rowOff>
        </xdr:from>
        <xdr:to>
          <xdr:col>9</xdr:col>
          <xdr:colOff>228600</xdr:colOff>
          <xdr:row>85</xdr:row>
          <xdr:rowOff>66675</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57150</xdr:rowOff>
        </xdr:from>
        <xdr:to>
          <xdr:col>9</xdr:col>
          <xdr:colOff>228600</xdr:colOff>
          <xdr:row>85</xdr:row>
          <xdr:rowOff>609600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0</xdr:rowOff>
        </xdr:from>
        <xdr:to>
          <xdr:col>9</xdr:col>
          <xdr:colOff>228600</xdr:colOff>
          <xdr:row>86</xdr:row>
          <xdr:rowOff>561975</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57150</xdr:rowOff>
        </xdr:from>
        <xdr:to>
          <xdr:col>9</xdr:col>
          <xdr:colOff>228600</xdr:colOff>
          <xdr:row>87</xdr:row>
          <xdr:rowOff>609600</xdr:rowOff>
        </xdr:to>
        <xdr:sp macro="" textlink="">
          <xdr:nvSpPr>
            <xdr:cNvPr id="1242" name="Check Box 218" hidden="1">
              <a:extLst>
                <a:ext uri="{63B3BB69-23CF-44E3-9099-C40C66FF867C}">
                  <a14:compatExt spid="_x0000_s1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581025</xdr:rowOff>
        </xdr:from>
        <xdr:to>
          <xdr:col>9</xdr:col>
          <xdr:colOff>228600</xdr:colOff>
          <xdr:row>89</xdr:row>
          <xdr:rowOff>9525</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190500</xdr:rowOff>
        </xdr:from>
        <xdr:to>
          <xdr:col>9</xdr:col>
          <xdr:colOff>228600</xdr:colOff>
          <xdr:row>89</xdr:row>
          <xdr:rowOff>752475</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90</xdr:row>
          <xdr:rowOff>161925</xdr:rowOff>
        </xdr:from>
        <xdr:to>
          <xdr:col>9</xdr:col>
          <xdr:colOff>228600</xdr:colOff>
          <xdr:row>90</xdr:row>
          <xdr:rowOff>723900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95250</xdr:rowOff>
        </xdr:from>
        <xdr:to>
          <xdr:col>9</xdr:col>
          <xdr:colOff>228600</xdr:colOff>
          <xdr:row>91</xdr:row>
          <xdr:rowOff>647700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95250</xdr:rowOff>
        </xdr:from>
        <xdr:to>
          <xdr:col>9</xdr:col>
          <xdr:colOff>228600</xdr:colOff>
          <xdr:row>91</xdr:row>
          <xdr:rowOff>657225</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47625</xdr:rowOff>
        </xdr:from>
        <xdr:to>
          <xdr:col>9</xdr:col>
          <xdr:colOff>228600</xdr:colOff>
          <xdr:row>94</xdr:row>
          <xdr:rowOff>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95</xdr:row>
          <xdr:rowOff>48986</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95</xdr:row>
          <xdr:rowOff>58511</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95</xdr:row>
          <xdr:rowOff>58511</xdr:rowOff>
        </xdr:to>
        <xdr:sp macro="" textlink="">
          <xdr:nvSpPr>
            <xdr:cNvPr id="1253" name="Check Box 229" hidden="1">
              <a:extLst>
                <a:ext uri="{63B3BB69-23CF-44E3-9099-C40C66FF867C}">
                  <a14:compatExt spid="_x0000_s1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95</xdr:row>
          <xdr:rowOff>68036</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95</xdr:row>
          <xdr:rowOff>58511</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0</xdr:rowOff>
        </xdr:from>
        <xdr:to>
          <xdr:col>9</xdr:col>
          <xdr:colOff>228600</xdr:colOff>
          <xdr:row>95</xdr:row>
          <xdr:rowOff>561975</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504825</xdr:rowOff>
        </xdr:from>
        <xdr:to>
          <xdr:col>9</xdr:col>
          <xdr:colOff>228600</xdr:colOff>
          <xdr:row>97</xdr:row>
          <xdr:rowOff>104775</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274864</xdr:colOff>
          <xdr:row>97</xdr:row>
          <xdr:rowOff>59871</xdr:rowOff>
        </xdr:from>
        <xdr:to>
          <xdr:col>9</xdr:col>
          <xdr:colOff>255814</xdr:colOff>
          <xdr:row>97</xdr:row>
          <xdr:rowOff>635453</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97</xdr:row>
          <xdr:rowOff>581025</xdr:rowOff>
        </xdr:from>
        <xdr:to>
          <xdr:col>9</xdr:col>
          <xdr:colOff>228600</xdr:colOff>
          <xdr:row>98</xdr:row>
          <xdr:rowOff>457200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581025</xdr:rowOff>
        </xdr:from>
        <xdr:to>
          <xdr:col>9</xdr:col>
          <xdr:colOff>228600</xdr:colOff>
          <xdr:row>100</xdr:row>
          <xdr:rowOff>95251</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100</xdr:row>
          <xdr:rowOff>0</xdr:rowOff>
        </xdr:from>
        <xdr:to>
          <xdr:col>9</xdr:col>
          <xdr:colOff>228600</xdr:colOff>
          <xdr:row>101</xdr:row>
          <xdr:rowOff>19049</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0</xdr:rowOff>
        </xdr:from>
        <xdr:to>
          <xdr:col>9</xdr:col>
          <xdr:colOff>228600</xdr:colOff>
          <xdr:row>108</xdr:row>
          <xdr:rowOff>9525</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108</xdr:row>
          <xdr:rowOff>0</xdr:rowOff>
        </xdr:from>
        <xdr:to>
          <xdr:col>9</xdr:col>
          <xdr:colOff>228600</xdr:colOff>
          <xdr:row>109</xdr:row>
          <xdr:rowOff>9524</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109</xdr:row>
          <xdr:rowOff>0</xdr:rowOff>
        </xdr:from>
        <xdr:to>
          <xdr:col>9</xdr:col>
          <xdr:colOff>228600</xdr:colOff>
          <xdr:row>110</xdr:row>
          <xdr:rowOff>19050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110</xdr:row>
          <xdr:rowOff>152400</xdr:rowOff>
        </xdr:from>
        <xdr:to>
          <xdr:col>9</xdr:col>
          <xdr:colOff>228600</xdr:colOff>
          <xdr:row>110</xdr:row>
          <xdr:rowOff>714375</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257175</xdr:rowOff>
        </xdr:from>
        <xdr:to>
          <xdr:col>9</xdr:col>
          <xdr:colOff>228600</xdr:colOff>
          <xdr:row>111</xdr:row>
          <xdr:rowOff>819150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111</xdr:row>
          <xdr:rowOff>1114425</xdr:rowOff>
        </xdr:from>
        <xdr:to>
          <xdr:col>9</xdr:col>
          <xdr:colOff>228600</xdr:colOff>
          <xdr:row>113</xdr:row>
          <xdr:rowOff>47625</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114</xdr:row>
          <xdr:rowOff>0</xdr:rowOff>
        </xdr:from>
        <xdr:to>
          <xdr:col>9</xdr:col>
          <xdr:colOff>228600</xdr:colOff>
          <xdr:row>115</xdr:row>
          <xdr:rowOff>57149</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115</xdr:row>
          <xdr:rowOff>0</xdr:rowOff>
        </xdr:from>
        <xdr:to>
          <xdr:col>9</xdr:col>
          <xdr:colOff>228600</xdr:colOff>
          <xdr:row>119</xdr:row>
          <xdr:rowOff>57150</xdr:rowOff>
        </xdr:to>
        <xdr:sp macro="" textlink="">
          <xdr:nvSpPr>
            <xdr:cNvPr id="1284" name="Check Box 260" hidden="1">
              <a:extLst>
                <a:ext uri="{63B3BB69-23CF-44E3-9099-C40C66FF867C}">
                  <a14:compatExt spid="_x0000_s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119</xdr:row>
          <xdr:rowOff>533400</xdr:rowOff>
        </xdr:from>
        <xdr:to>
          <xdr:col>9</xdr:col>
          <xdr:colOff>228600</xdr:colOff>
          <xdr:row>119</xdr:row>
          <xdr:rowOff>1095375</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120</xdr:row>
          <xdr:rowOff>457200</xdr:rowOff>
        </xdr:from>
        <xdr:to>
          <xdr:col>9</xdr:col>
          <xdr:colOff>228600</xdr:colOff>
          <xdr:row>120</xdr:row>
          <xdr:rowOff>1019175</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1019175</xdr:rowOff>
        </xdr:from>
        <xdr:to>
          <xdr:col>9</xdr:col>
          <xdr:colOff>190500</xdr:colOff>
          <xdr:row>27</xdr:row>
          <xdr:rowOff>76200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121</xdr:row>
          <xdr:rowOff>533400</xdr:rowOff>
        </xdr:from>
        <xdr:to>
          <xdr:col>9</xdr:col>
          <xdr:colOff>228600</xdr:colOff>
          <xdr:row>121</xdr:row>
          <xdr:rowOff>1095375</xdr:rowOff>
        </xdr:to>
        <xdr:sp macro="" textlink="">
          <xdr:nvSpPr>
            <xdr:cNvPr id="1299" name="Check Box 275" hidden="1">
              <a:extLst>
                <a:ext uri="{63B3BB69-23CF-44E3-9099-C40C66FF867C}">
                  <a14:compatExt spid="_x0000_s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122</xdr:row>
          <xdr:rowOff>104775</xdr:rowOff>
        </xdr:from>
        <xdr:to>
          <xdr:col>9</xdr:col>
          <xdr:colOff>228600</xdr:colOff>
          <xdr:row>122</xdr:row>
          <xdr:rowOff>676275</xdr:rowOff>
        </xdr:to>
        <xdr:sp macro="" textlink="">
          <xdr:nvSpPr>
            <xdr:cNvPr id="1303" name="Check Box 279" hidden="1">
              <a:extLst>
                <a:ext uri="{63B3BB69-23CF-44E3-9099-C40C66FF867C}">
                  <a14:compatExt spid="_x0000_s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125</xdr:row>
          <xdr:rowOff>400050</xdr:rowOff>
        </xdr:from>
        <xdr:to>
          <xdr:col>9</xdr:col>
          <xdr:colOff>228600</xdr:colOff>
          <xdr:row>125</xdr:row>
          <xdr:rowOff>962025</xdr:rowOff>
        </xdr:to>
        <xdr:sp macro="" textlink="">
          <xdr:nvSpPr>
            <xdr:cNvPr id="1304" name="Check Box 280" hidden="1">
              <a:extLst>
                <a:ext uri="{63B3BB69-23CF-44E3-9099-C40C66FF867C}">
                  <a14:compatExt spid="_x0000_s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47</xdr:row>
          <xdr:rowOff>371475</xdr:rowOff>
        </xdr:from>
        <xdr:to>
          <xdr:col>9</xdr:col>
          <xdr:colOff>190500</xdr:colOff>
          <xdr:row>48</xdr:row>
          <xdr:rowOff>514350</xdr:rowOff>
        </xdr:to>
        <xdr:sp macro="" textlink="">
          <xdr:nvSpPr>
            <xdr:cNvPr id="1305" name="Check Box 281" hidden="1">
              <a:extLst>
                <a:ext uri="{63B3BB69-23CF-44E3-9099-C40C66FF867C}">
                  <a14:compatExt spid="_x0000_s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171450</xdr:rowOff>
        </xdr:from>
        <xdr:to>
          <xdr:col>9</xdr:col>
          <xdr:colOff>228600</xdr:colOff>
          <xdr:row>79</xdr:row>
          <xdr:rowOff>723900</xdr:rowOff>
        </xdr:to>
        <xdr:sp macro="" textlink="">
          <xdr:nvSpPr>
            <xdr:cNvPr id="1308" name="Check Box 284" hidden="1">
              <a:extLst>
                <a:ext uri="{63B3BB69-23CF-44E3-9099-C40C66FF867C}">
                  <a14:compatExt spid="_x0000_s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126</xdr:row>
          <xdr:rowOff>533400</xdr:rowOff>
        </xdr:from>
        <xdr:to>
          <xdr:col>9</xdr:col>
          <xdr:colOff>228600</xdr:colOff>
          <xdr:row>126</xdr:row>
          <xdr:rowOff>1104900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9525</xdr:rowOff>
        </xdr:to>
        <xdr:sp macro="" textlink="">
          <xdr:nvSpPr>
            <xdr:cNvPr id="1310" name="Check Box 286" hidden="1">
              <a:extLst>
                <a:ext uri="{63B3BB69-23CF-44E3-9099-C40C66FF867C}">
                  <a14:compatExt spid="_x0000_s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92</xdr:row>
          <xdr:rowOff>47625</xdr:rowOff>
        </xdr:from>
        <xdr:to>
          <xdr:col>9</xdr:col>
          <xdr:colOff>228600</xdr:colOff>
          <xdr:row>93</xdr:row>
          <xdr:rowOff>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100</xdr:row>
          <xdr:rowOff>495300</xdr:rowOff>
        </xdr:from>
        <xdr:to>
          <xdr:col>9</xdr:col>
          <xdr:colOff>228600</xdr:colOff>
          <xdr:row>102</xdr:row>
          <xdr:rowOff>123825</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123</xdr:row>
          <xdr:rowOff>104775</xdr:rowOff>
        </xdr:from>
        <xdr:to>
          <xdr:col>9</xdr:col>
          <xdr:colOff>228600</xdr:colOff>
          <xdr:row>123</xdr:row>
          <xdr:rowOff>676275</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104775</xdr:rowOff>
        </xdr:from>
        <xdr:to>
          <xdr:col>9</xdr:col>
          <xdr:colOff>228600</xdr:colOff>
          <xdr:row>124</xdr:row>
          <xdr:rowOff>676275</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113</xdr:row>
          <xdr:rowOff>0</xdr:rowOff>
        </xdr:from>
        <xdr:to>
          <xdr:col>9</xdr:col>
          <xdr:colOff>228600</xdr:colOff>
          <xdr:row>114</xdr:row>
          <xdr:rowOff>57151</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457200</xdr:rowOff>
        </xdr:from>
        <xdr:to>
          <xdr:col>9</xdr:col>
          <xdr:colOff>228600</xdr:colOff>
          <xdr:row>74</xdr:row>
          <xdr:rowOff>66675</xdr:rowOff>
        </xdr:to>
        <xdr:sp macro="" textlink="">
          <xdr:nvSpPr>
            <xdr:cNvPr id="1316" name="Check Box 292" hidden="1">
              <a:extLst>
                <a:ext uri="{63B3BB69-23CF-44E3-9099-C40C66FF867C}">
                  <a14:compatExt spid="_x0000_s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53</xdr:row>
          <xdr:rowOff>19050</xdr:rowOff>
        </xdr:from>
        <xdr:to>
          <xdr:col>9</xdr:col>
          <xdr:colOff>209550</xdr:colOff>
          <xdr:row>54</xdr:row>
          <xdr:rowOff>0</xdr:rowOff>
        </xdr:to>
        <xdr:sp macro="" textlink="">
          <xdr:nvSpPr>
            <xdr:cNvPr id="1317" name="Check Box 293" hidden="1">
              <a:extLst>
                <a:ext uri="{63B3BB69-23CF-44E3-9099-C40C66FF867C}">
                  <a14:compatExt spid="_x0000_s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52</xdr:row>
          <xdr:rowOff>47625</xdr:rowOff>
        </xdr:from>
        <xdr:to>
          <xdr:col>9</xdr:col>
          <xdr:colOff>219075</xdr:colOff>
          <xdr:row>52</xdr:row>
          <xdr:rowOff>600075</xdr:rowOff>
        </xdr:to>
        <xdr:sp macro="" textlink="">
          <xdr:nvSpPr>
            <xdr:cNvPr id="1318" name="Check Box 294" hidden="1">
              <a:extLst>
                <a:ext uri="{63B3BB69-23CF-44E3-9099-C40C66FF867C}">
                  <a14:compatExt spid="_x0000_s1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0</xdr:rowOff>
        </xdr:from>
        <xdr:to>
          <xdr:col>9</xdr:col>
          <xdr:colOff>228600</xdr:colOff>
          <xdr:row>54</xdr:row>
          <xdr:rowOff>561975</xdr:rowOff>
        </xdr:to>
        <xdr:sp macro="" textlink="">
          <xdr:nvSpPr>
            <xdr:cNvPr id="1319" name="Check Box 295" hidden="1">
              <a:extLst>
                <a:ext uri="{63B3BB69-23CF-44E3-9099-C40C66FF867C}">
                  <a14:compatExt spid="_x0000_s1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0</xdr:rowOff>
        </xdr:from>
        <xdr:to>
          <xdr:col>9</xdr:col>
          <xdr:colOff>228600</xdr:colOff>
          <xdr:row>56</xdr:row>
          <xdr:rowOff>38100</xdr:rowOff>
        </xdr:to>
        <xdr:sp macro="" textlink="">
          <xdr:nvSpPr>
            <xdr:cNvPr id="1320" name="Check Box 296" hidden="1">
              <a:extLst>
                <a:ext uri="{63B3BB69-23CF-44E3-9099-C40C66FF867C}">
                  <a14:compatExt spid="_x0000_s1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533400</xdr:rowOff>
        </xdr:from>
        <xdr:to>
          <xdr:col>9</xdr:col>
          <xdr:colOff>228600</xdr:colOff>
          <xdr:row>57</xdr:row>
          <xdr:rowOff>171450</xdr:rowOff>
        </xdr:to>
        <xdr:sp macro="" textlink="">
          <xdr:nvSpPr>
            <xdr:cNvPr id="1321" name="Check Box 297" hidden="1">
              <a:extLst>
                <a:ext uri="{63B3BB69-23CF-44E3-9099-C40C66FF867C}">
                  <a14:compatExt spid="_x0000_s1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323850</xdr:rowOff>
        </xdr:from>
        <xdr:to>
          <xdr:col>9</xdr:col>
          <xdr:colOff>228600</xdr:colOff>
          <xdr:row>103</xdr:row>
          <xdr:rowOff>57150</xdr:rowOff>
        </xdr:to>
        <xdr:sp macro="" textlink="">
          <xdr:nvSpPr>
            <xdr:cNvPr id="1324" name="Check Box 300" hidden="1">
              <a:extLst>
                <a:ext uri="{63B3BB69-23CF-44E3-9099-C40C66FF867C}">
                  <a14:compatExt spid="_x0000_s1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102</xdr:row>
          <xdr:rowOff>371475</xdr:rowOff>
        </xdr:from>
        <xdr:to>
          <xdr:col>9</xdr:col>
          <xdr:colOff>228600</xdr:colOff>
          <xdr:row>104</xdr:row>
          <xdr:rowOff>104774</xdr:rowOff>
        </xdr:to>
        <xdr:sp macro="" textlink="">
          <xdr:nvSpPr>
            <xdr:cNvPr id="1325" name="Check Box 301" hidden="1">
              <a:extLst>
                <a:ext uri="{63B3BB69-23CF-44E3-9099-C40C66FF867C}">
                  <a14:compatExt spid="_x0000_s1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371475</xdr:rowOff>
        </xdr:from>
        <xdr:to>
          <xdr:col>9</xdr:col>
          <xdr:colOff>228600</xdr:colOff>
          <xdr:row>105</xdr:row>
          <xdr:rowOff>0</xdr:rowOff>
        </xdr:to>
        <xdr:sp macro="" textlink="">
          <xdr:nvSpPr>
            <xdr:cNvPr id="1326" name="Check Box 302" hidden="1">
              <a:extLst>
                <a:ext uri="{63B3BB69-23CF-44E3-9099-C40C66FF867C}">
                  <a14:compatExt spid="_x0000_s1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104</xdr:row>
          <xdr:rowOff>476250</xdr:rowOff>
        </xdr:from>
        <xdr:to>
          <xdr:col>9</xdr:col>
          <xdr:colOff>219075</xdr:colOff>
          <xdr:row>106</xdr:row>
          <xdr:rowOff>95250</xdr:rowOff>
        </xdr:to>
        <xdr:sp macro="" textlink="">
          <xdr:nvSpPr>
            <xdr:cNvPr id="1327" name="Check Box 303" hidden="1">
              <a:extLst>
                <a:ext uri="{63B3BB69-23CF-44E3-9099-C40C66FF867C}">
                  <a14:compatExt spid="_x0000_s1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105</xdr:row>
          <xdr:rowOff>361950</xdr:rowOff>
        </xdr:from>
        <xdr:to>
          <xdr:col>9</xdr:col>
          <xdr:colOff>219075</xdr:colOff>
          <xdr:row>107</xdr:row>
          <xdr:rowOff>76201</xdr:rowOff>
        </xdr:to>
        <xdr:sp macro="" textlink="">
          <xdr:nvSpPr>
            <xdr:cNvPr id="1328" name="Check Box 304" hidden="1">
              <a:extLst>
                <a:ext uri="{63B3BB69-23CF-44E3-9099-C40C66FF867C}">
                  <a14:compatExt spid="_x0000_s1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104775</xdr:colOff>
          <xdr:row>4</xdr:row>
          <xdr:rowOff>0</xdr:rowOff>
        </xdr:to>
        <xdr:sp macro="" textlink="">
          <xdr:nvSpPr>
            <xdr:cNvPr id="2049" name="cmbShisetu" hidden="1">
              <a:extLst>
                <a:ext uri="{63B3BB69-23CF-44E3-9099-C40C66FF867C}">
                  <a14:compatExt spid="_x0000_s2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104775</xdr:colOff>
          <xdr:row>5</xdr:row>
          <xdr:rowOff>0</xdr:rowOff>
        </xdr:to>
        <xdr:sp macro="" textlink="">
          <xdr:nvSpPr>
            <xdr:cNvPr id="2050" name="Drop Down 2" hidden="1">
              <a:extLst>
                <a:ext uri="{63B3BB69-23CF-44E3-9099-C40C66FF867C}">
                  <a14:compatExt spid="_x0000_s2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104775</xdr:colOff>
          <xdr:row>6</xdr:row>
          <xdr:rowOff>0</xdr:rowOff>
        </xdr:to>
        <xdr:sp macro="" textlink="">
          <xdr:nvSpPr>
            <xdr:cNvPr id="2051" name="ComboJigyo" hidden="1">
              <a:extLst>
                <a:ext uri="{63B3BB69-23CF-44E3-9099-C40C66FF867C}">
                  <a14:compatExt spid="_x0000_s2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xdr:row>
          <xdr:rowOff>180975</xdr:rowOff>
        </xdr:from>
        <xdr:to>
          <xdr:col>27</xdr:col>
          <xdr:colOff>0</xdr:colOff>
          <xdr:row>6</xdr:row>
          <xdr:rowOff>180975</xdr:rowOff>
        </xdr:to>
        <xdr:sp macro="" textlink="">
          <xdr:nvSpPr>
            <xdr:cNvPr id="2052" name="Drop Down 4" hidden="1">
              <a:extLst>
                <a:ext uri="{63B3BB69-23CF-44E3-9099-C40C66FF867C}">
                  <a14:compatExt spid="_x0000_s2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2053" name="Drop Down 5"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2054" name="Button 6" hidden="1">
              <a:extLst>
                <a:ext uri="{63B3BB69-23CF-44E3-9099-C40C66FF867C}">
                  <a14:compatExt spid="_x0000_s205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2055" name="Check Box 7" hidden="1">
              <a:extLst>
                <a:ext uri="{63B3BB69-23CF-44E3-9099-C40C66FF867C}">
                  <a14:compatExt spid="_x0000_s2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2056" name="Button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2057" name="Group Box 9" hidden="1">
              <a:extLst>
                <a:ext uri="{63B3BB69-23CF-44E3-9099-C40C66FF867C}">
                  <a14:compatExt spid="_x0000_s20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7</xdr:col>
          <xdr:colOff>304800</xdr:colOff>
          <xdr:row>47</xdr:row>
          <xdr:rowOff>9525</xdr:rowOff>
        </xdr:to>
        <xdr:sp macro="" textlink="">
          <xdr:nvSpPr>
            <xdr:cNvPr id="2058" name="Option Button 10" hidden="1">
              <a:extLst>
                <a:ext uri="{63B3BB69-23CF-44E3-9099-C40C66FF867C}">
                  <a14:compatExt spid="_x0000_s2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9525</xdr:rowOff>
        </xdr:to>
        <xdr:sp macro="" textlink="">
          <xdr:nvSpPr>
            <xdr:cNvPr id="2059" name="Option Button 11" hidden="1">
              <a:extLst>
                <a:ext uri="{63B3BB69-23CF-44E3-9099-C40C66FF867C}">
                  <a14:compatExt spid="_x0000_s2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1</xdr:col>
      <xdr:colOff>0</xdr:colOff>
      <xdr:row>15</xdr:row>
      <xdr:rowOff>9525</xdr:rowOff>
    </xdr:from>
    <xdr:to>
      <xdr:col>6</xdr:col>
      <xdr:colOff>0</xdr:colOff>
      <xdr:row>15</xdr:row>
      <xdr:rowOff>9525</xdr:rowOff>
    </xdr:to>
    <xdr:cxnSp macro="">
      <xdr:nvCxnSpPr>
        <xdr:cNvPr id="13" name="直線コネクタ 12"/>
        <xdr:cNvCxnSpPr/>
      </xdr:nvCxnSpPr>
      <xdr:spPr>
        <a:xfrm>
          <a:off x="123825" y="2933700"/>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16</xdr:col>
          <xdr:colOff>180975</xdr:colOff>
          <xdr:row>46</xdr:row>
          <xdr:rowOff>57150</xdr:rowOff>
        </xdr:from>
        <xdr:to>
          <xdr:col>18</xdr:col>
          <xdr:colOff>123825</xdr:colOff>
          <xdr:row>46</xdr:row>
          <xdr:rowOff>238125</xdr:rowOff>
        </xdr:to>
        <xdr:sp macro="" textlink="">
          <xdr:nvSpPr>
            <xdr:cNvPr id="2060" name="Option Button 12" descr="　該当" hidden="1">
              <a:extLst>
                <a:ext uri="{63B3BB69-23CF-44E3-9099-C40C66FF867C}">
                  <a14:compatExt spid="_x0000_s2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46</xdr:row>
          <xdr:rowOff>57150</xdr:rowOff>
        </xdr:from>
        <xdr:to>
          <xdr:col>21</xdr:col>
          <xdr:colOff>57150</xdr:colOff>
          <xdr:row>46</xdr:row>
          <xdr:rowOff>238125</xdr:rowOff>
        </xdr:to>
        <xdr:sp macro="" textlink="">
          <xdr:nvSpPr>
            <xdr:cNvPr id="2061" name="Option Button 13" hidden="1">
              <a:extLst>
                <a:ext uri="{63B3BB69-23CF-44E3-9099-C40C66FF867C}">
                  <a14:compatExt spid="_x0000_s2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22</xdr:col>
          <xdr:colOff>0</xdr:colOff>
          <xdr:row>47</xdr:row>
          <xdr:rowOff>0</xdr:rowOff>
        </xdr:to>
        <xdr:sp macro="" textlink="">
          <xdr:nvSpPr>
            <xdr:cNvPr id="2062" name="Group Box 14" hidden="1">
              <a:extLst>
                <a:ext uri="{63B3BB69-23CF-44E3-9099-C40C66FF867C}">
                  <a14:compatExt spid="_x0000_s20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0</xdr:colOff>
          <xdr:row>42</xdr:row>
          <xdr:rowOff>0</xdr:rowOff>
        </xdr:to>
        <xdr:sp macro="" textlink="">
          <xdr:nvSpPr>
            <xdr:cNvPr id="3073" name="Group Box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39</xdr:row>
          <xdr:rowOff>209550</xdr:rowOff>
        </xdr:from>
        <xdr:to>
          <xdr:col>34</xdr:col>
          <xdr:colOff>0</xdr:colOff>
          <xdr:row>42</xdr:row>
          <xdr:rowOff>0</xdr:rowOff>
        </xdr:to>
        <xdr:sp macro="" textlink="">
          <xdr:nvSpPr>
            <xdr:cNvPr id="3074" name="Option Button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075" name="Option Button 3" hidden="1">
              <a:extLst>
                <a:ext uri="{63B3BB69-23CF-44E3-9099-C40C66FF867C}">
                  <a14:compatExt spid="_x0000_s3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116205</xdr:colOff>
      <xdr:row>20</xdr:row>
      <xdr:rowOff>180975</xdr:rowOff>
    </xdr:from>
    <xdr:to>
      <xdr:col>34</xdr:col>
      <xdr:colOff>16183</xdr:colOff>
      <xdr:row>21</xdr:row>
      <xdr:rowOff>155628</xdr:rowOff>
    </xdr:to>
    <xdr:sp macro="" textlink="">
      <xdr:nvSpPr>
        <xdr:cNvPr id="8" name="テキスト ボックス 7"/>
        <xdr:cNvSpPr txBox="1"/>
      </xdr:nvSpPr>
      <xdr:spPr>
        <a:xfrm>
          <a:off x="5497830" y="4219575"/>
          <a:ext cx="1300153" cy="1842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162489</xdr:colOff>
      <xdr:row>102</xdr:row>
      <xdr:rowOff>107576</xdr:rowOff>
    </xdr:to>
    <xdr:sp macro="" textlink="">
      <xdr:nvSpPr>
        <xdr:cNvPr id="9" name="四角形: 角を丸くする 19"/>
        <xdr:cNvSpPr/>
      </xdr:nvSpPr>
      <xdr:spPr>
        <a:xfrm>
          <a:off x="417979" y="13723844"/>
          <a:ext cx="7326410"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162489</xdr:colOff>
      <xdr:row>127</xdr:row>
      <xdr:rowOff>62753</xdr:rowOff>
    </xdr:to>
    <xdr:sp macro="" textlink="">
      <xdr:nvSpPr>
        <xdr:cNvPr id="10" name="四角形: 角を丸くする 19"/>
        <xdr:cNvSpPr/>
      </xdr:nvSpPr>
      <xdr:spPr>
        <a:xfrm>
          <a:off x="417979" y="18441520"/>
          <a:ext cx="7326410"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076" name="Check Box 4" hidden="1">
              <a:extLst>
                <a:ext uri="{63B3BB69-23CF-44E3-9099-C40C66FF867C}">
                  <a14:compatExt spid="_x0000_s3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66675</xdr:colOff>
          <xdr:row>58</xdr:row>
          <xdr:rowOff>38100</xdr:rowOff>
        </xdr:to>
        <xdr:sp macro="" textlink="">
          <xdr:nvSpPr>
            <xdr:cNvPr id="3077" name="Check Box 5" hidden="1">
              <a:extLst>
                <a:ext uri="{63B3BB69-23CF-44E3-9099-C40C66FF867C}">
                  <a14:compatExt spid="_x0000_s3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36</xdr:col>
          <xdr:colOff>0</xdr:colOff>
          <xdr:row>32</xdr:row>
          <xdr:rowOff>0</xdr:rowOff>
        </xdr:to>
        <xdr:sp macro="" textlink="">
          <xdr:nvSpPr>
            <xdr:cNvPr id="4097" name="Group Box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xdr:row>
          <xdr:rowOff>0</xdr:rowOff>
        </xdr:from>
        <xdr:to>
          <xdr:col>12</xdr:col>
          <xdr:colOff>0</xdr:colOff>
          <xdr:row>32</xdr:row>
          <xdr:rowOff>0</xdr:rowOff>
        </xdr:to>
        <xdr:sp macro="" textlink="">
          <xdr:nvSpPr>
            <xdr:cNvPr id="4098" name="Check Box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16</xdr:col>
          <xdr:colOff>0</xdr:colOff>
          <xdr:row>32</xdr:row>
          <xdr:rowOff>0</xdr:rowOff>
        </xdr:to>
        <xdr:sp macro="" textlink="">
          <xdr:nvSpPr>
            <xdr:cNvPr id="4099" name="Check Box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xdr:row>
          <xdr:rowOff>0</xdr:rowOff>
        </xdr:from>
        <xdr:to>
          <xdr:col>20</xdr:col>
          <xdr:colOff>0</xdr:colOff>
          <xdr:row>32</xdr:row>
          <xdr:rowOff>0</xdr:rowOff>
        </xdr:to>
        <xdr:sp macro="" textlink="">
          <xdr:nvSpPr>
            <xdr:cNvPr id="4100" name="Check Box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xdr:row>
          <xdr:rowOff>0</xdr:rowOff>
        </xdr:from>
        <xdr:to>
          <xdr:col>24</xdr:col>
          <xdr:colOff>0</xdr:colOff>
          <xdr:row>32</xdr:row>
          <xdr:rowOff>0</xdr:rowOff>
        </xdr:to>
        <xdr:sp macro="" textlink="">
          <xdr:nvSpPr>
            <xdr:cNvPr id="4101" name="Check Box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xdr:row>
          <xdr:rowOff>0</xdr:rowOff>
        </xdr:from>
        <xdr:to>
          <xdr:col>28</xdr:col>
          <xdr:colOff>0</xdr:colOff>
          <xdr:row>32</xdr:row>
          <xdr:rowOff>0</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xdr:row>
          <xdr:rowOff>0</xdr:rowOff>
        </xdr:from>
        <xdr:to>
          <xdr:col>32</xdr:col>
          <xdr:colOff>0</xdr:colOff>
          <xdr:row>32</xdr:row>
          <xdr:rowOff>0</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xdr:row>
          <xdr:rowOff>0</xdr:rowOff>
        </xdr:from>
        <xdr:to>
          <xdr:col>36</xdr:col>
          <xdr:colOff>0</xdr:colOff>
          <xdr:row>32</xdr:row>
          <xdr:rowOff>0</xdr:rowOff>
        </xdr:to>
        <xdr:sp macro="" textlink="">
          <xdr:nvSpPr>
            <xdr:cNvPr id="4104" name="Check Box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36</xdr:row>
          <xdr:rowOff>0</xdr:rowOff>
        </xdr:to>
        <xdr:sp macro="" textlink="">
          <xdr:nvSpPr>
            <xdr:cNvPr id="4105" name="Group Box 9" hidden="1">
              <a:extLst>
                <a:ext uri="{63B3BB69-23CF-44E3-9099-C40C66FF867C}">
                  <a14:compatExt spid="_x0000_s41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34</xdr:row>
          <xdr:rowOff>0</xdr:rowOff>
        </xdr:from>
        <xdr:to>
          <xdr:col>11</xdr:col>
          <xdr:colOff>180975</xdr:colOff>
          <xdr:row>36</xdr:row>
          <xdr:rowOff>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38100</xdr:colOff>
          <xdr:row>34</xdr:row>
          <xdr:rowOff>0</xdr:rowOff>
        </xdr:from>
        <xdr:to>
          <xdr:col>21</xdr:col>
          <xdr:colOff>123825</xdr:colOff>
          <xdr:row>36</xdr:row>
          <xdr:rowOff>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34</xdr:row>
          <xdr:rowOff>0</xdr:rowOff>
        </xdr:from>
        <xdr:to>
          <xdr:col>25</xdr:col>
          <xdr:colOff>28575</xdr:colOff>
          <xdr:row>36</xdr:row>
          <xdr:rowOff>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4109" name="Group Box 13" hidden="1">
              <a:extLst>
                <a:ext uri="{63B3BB69-23CF-44E3-9099-C40C66FF867C}">
                  <a14:compatExt spid="_x0000_s41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4110" name="Option Button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4111" name="Option Button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123825</xdr:colOff>
          <xdr:row>34</xdr:row>
          <xdr:rowOff>0</xdr:rowOff>
        </xdr:from>
        <xdr:to>
          <xdr:col>30</xdr:col>
          <xdr:colOff>123825</xdr:colOff>
          <xdr:row>36</xdr:row>
          <xdr:rowOff>0</xdr:rowOff>
        </xdr:to>
        <xdr:sp macro="" textlink="">
          <xdr:nvSpPr>
            <xdr:cNvPr id="4112" name="Check Box 16" hidden="1">
              <a:extLst>
                <a:ext uri="{63B3BB69-23CF-44E3-9099-C40C66FF867C}">
                  <a14:compatExt spid="_x0000_s4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34</xdr:row>
          <xdr:rowOff>0</xdr:rowOff>
        </xdr:from>
        <xdr:to>
          <xdr:col>16</xdr:col>
          <xdr:colOff>104775</xdr:colOff>
          <xdr:row>36</xdr:row>
          <xdr:rowOff>0</xdr:rowOff>
        </xdr:to>
        <xdr:sp macro="" textlink="">
          <xdr:nvSpPr>
            <xdr:cNvPr id="4113" name="Check Box 17" hidden="1">
              <a:extLst>
                <a:ext uri="{63B3BB69-23CF-44E3-9099-C40C66FF867C}">
                  <a14:compatExt spid="_x0000_s4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27</xdr:row>
          <xdr:rowOff>0</xdr:rowOff>
        </xdr:from>
        <xdr:to>
          <xdr:col>28</xdr:col>
          <xdr:colOff>0</xdr:colOff>
          <xdr:row>29</xdr:row>
          <xdr:rowOff>0</xdr:rowOff>
        </xdr:to>
        <xdr:sp macro="" textlink="">
          <xdr:nvSpPr>
            <xdr:cNvPr id="4114" name="Group Box 18" hidden="1">
              <a:extLst>
                <a:ext uri="{63B3BB69-23CF-44E3-9099-C40C66FF867C}">
                  <a14:compatExt spid="_x0000_s41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142875</xdr:colOff>
          <xdr:row>27</xdr:row>
          <xdr:rowOff>66675</xdr:rowOff>
        </xdr:from>
        <xdr:to>
          <xdr:col>23</xdr:col>
          <xdr:colOff>38100</xdr:colOff>
          <xdr:row>28</xdr:row>
          <xdr:rowOff>104775</xdr:rowOff>
        </xdr:to>
        <xdr:sp macro="" textlink="">
          <xdr:nvSpPr>
            <xdr:cNvPr id="4115" name="Option Button 19" hidden="1">
              <a:extLst>
                <a:ext uri="{63B3BB69-23CF-44E3-9099-C40C66FF867C}">
                  <a14:compatExt spid="_x0000_s4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27</xdr:row>
          <xdr:rowOff>76200</xdr:rowOff>
        </xdr:from>
        <xdr:to>
          <xdr:col>26</xdr:col>
          <xdr:colOff>161925</xdr:colOff>
          <xdr:row>28</xdr:row>
          <xdr:rowOff>114300</xdr:rowOff>
        </xdr:to>
        <xdr:sp macro="" textlink="">
          <xdr:nvSpPr>
            <xdr:cNvPr id="4116" name="Option Button 20" hidden="1">
              <a:extLst>
                <a:ext uri="{63B3BB69-23CF-44E3-9099-C40C66FF867C}">
                  <a14:compatExt spid="_x0000_s4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43</xdr:row>
          <xdr:rowOff>323850</xdr:rowOff>
        </xdr:from>
        <xdr:to>
          <xdr:col>17</xdr:col>
          <xdr:colOff>0</xdr:colOff>
          <xdr:row>45</xdr:row>
          <xdr:rowOff>0</xdr:rowOff>
        </xdr:to>
        <xdr:sp macro="" textlink="">
          <xdr:nvSpPr>
            <xdr:cNvPr id="4117" name="Group Box 21" hidden="1">
              <a:extLst>
                <a:ext uri="{63B3BB69-23CF-44E3-9099-C40C66FF867C}">
                  <a14:compatExt spid="_x0000_s41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44</xdr:row>
          <xdr:rowOff>38100</xdr:rowOff>
        </xdr:from>
        <xdr:to>
          <xdr:col>8</xdr:col>
          <xdr:colOff>180975</xdr:colOff>
          <xdr:row>44</xdr:row>
          <xdr:rowOff>285750</xdr:rowOff>
        </xdr:to>
        <xdr:sp macro="" textlink="">
          <xdr:nvSpPr>
            <xdr:cNvPr id="4118" name="Option Button 22" hidden="1">
              <a:extLst>
                <a:ext uri="{63B3BB69-23CF-44E3-9099-C40C66FF867C}">
                  <a14:compatExt spid="_x0000_s4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44</xdr:row>
          <xdr:rowOff>66675</xdr:rowOff>
        </xdr:from>
        <xdr:to>
          <xdr:col>28</xdr:col>
          <xdr:colOff>76200</xdr:colOff>
          <xdr:row>44</xdr:row>
          <xdr:rowOff>285750</xdr:rowOff>
        </xdr:to>
        <xdr:sp macro="" textlink="">
          <xdr:nvSpPr>
            <xdr:cNvPr id="4119" name="Option Button 23" hidden="1">
              <a:extLst>
                <a:ext uri="{63B3BB69-23CF-44E3-9099-C40C66FF867C}">
                  <a14:compatExt spid="_x0000_s4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44</xdr:row>
          <xdr:rowOff>66675</xdr:rowOff>
        </xdr:from>
        <xdr:to>
          <xdr:col>32</xdr:col>
          <xdr:colOff>38100</xdr:colOff>
          <xdr:row>44</xdr:row>
          <xdr:rowOff>285750</xdr:rowOff>
        </xdr:to>
        <xdr:sp macro="" textlink="">
          <xdr:nvSpPr>
            <xdr:cNvPr id="4120" name="Option Button 24" hidden="1">
              <a:extLst>
                <a:ext uri="{63B3BB69-23CF-44E3-9099-C40C66FF867C}">
                  <a14:compatExt spid="_x0000_s4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44</xdr:row>
          <xdr:rowOff>0</xdr:rowOff>
        </xdr:from>
        <xdr:to>
          <xdr:col>36</xdr:col>
          <xdr:colOff>0</xdr:colOff>
          <xdr:row>45</xdr:row>
          <xdr:rowOff>0</xdr:rowOff>
        </xdr:to>
        <xdr:sp macro="" textlink="">
          <xdr:nvSpPr>
            <xdr:cNvPr id="4121" name="Group Box 25" hidden="1">
              <a:extLst>
                <a:ext uri="{63B3BB69-23CF-44E3-9099-C40C66FF867C}">
                  <a14:compatExt spid="_x0000_s41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45</xdr:row>
          <xdr:rowOff>66675</xdr:rowOff>
        </xdr:from>
        <xdr:to>
          <xdr:col>11</xdr:col>
          <xdr:colOff>76200</xdr:colOff>
          <xdr:row>45</xdr:row>
          <xdr:rowOff>285750</xdr:rowOff>
        </xdr:to>
        <xdr:sp macro="" textlink="">
          <xdr:nvSpPr>
            <xdr:cNvPr id="4122" name="Option Button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45</xdr:row>
          <xdr:rowOff>66675</xdr:rowOff>
        </xdr:from>
        <xdr:to>
          <xdr:col>15</xdr:col>
          <xdr:colOff>38100</xdr:colOff>
          <xdr:row>45</xdr:row>
          <xdr:rowOff>285750</xdr:rowOff>
        </xdr:to>
        <xdr:sp macro="" textlink="">
          <xdr:nvSpPr>
            <xdr:cNvPr id="4123" name="Option Button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17</xdr:col>
          <xdr:colOff>0</xdr:colOff>
          <xdr:row>46</xdr:row>
          <xdr:rowOff>0</xdr:rowOff>
        </xdr:to>
        <xdr:sp macro="" textlink="">
          <xdr:nvSpPr>
            <xdr:cNvPr id="4124" name="Group Box 28" hidden="1">
              <a:extLst>
                <a:ext uri="{63B3BB69-23CF-44E3-9099-C40C66FF867C}">
                  <a14:compatExt spid="_x0000_s41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45</xdr:row>
          <xdr:rowOff>66675</xdr:rowOff>
        </xdr:from>
        <xdr:to>
          <xdr:col>28</xdr:col>
          <xdr:colOff>76200</xdr:colOff>
          <xdr:row>45</xdr:row>
          <xdr:rowOff>285750</xdr:rowOff>
        </xdr:to>
        <xdr:sp macro="" textlink="">
          <xdr:nvSpPr>
            <xdr:cNvPr id="4125" name="Option Button 29" hidden="1">
              <a:extLst>
                <a:ext uri="{63B3BB69-23CF-44E3-9099-C40C66FF867C}">
                  <a14:compatExt spid="_x0000_s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45</xdr:row>
          <xdr:rowOff>66675</xdr:rowOff>
        </xdr:from>
        <xdr:to>
          <xdr:col>32</xdr:col>
          <xdr:colOff>38100</xdr:colOff>
          <xdr:row>45</xdr:row>
          <xdr:rowOff>285750</xdr:rowOff>
        </xdr:to>
        <xdr:sp macro="" textlink="">
          <xdr:nvSpPr>
            <xdr:cNvPr id="4126" name="Option Button 30" hidden="1">
              <a:extLst>
                <a:ext uri="{63B3BB69-23CF-44E3-9099-C40C66FF867C}">
                  <a14:compatExt spid="_x0000_s4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45</xdr:row>
          <xdr:rowOff>0</xdr:rowOff>
        </xdr:from>
        <xdr:to>
          <xdr:col>36</xdr:col>
          <xdr:colOff>0</xdr:colOff>
          <xdr:row>46</xdr:row>
          <xdr:rowOff>0</xdr:rowOff>
        </xdr:to>
        <xdr:sp macro="" textlink="">
          <xdr:nvSpPr>
            <xdr:cNvPr id="4127" name="Group Box 31" hidden="1">
              <a:extLst>
                <a:ext uri="{63B3BB69-23CF-44E3-9099-C40C66FF867C}">
                  <a14:compatExt spid="_x0000_s41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44</xdr:row>
          <xdr:rowOff>38100</xdr:rowOff>
        </xdr:from>
        <xdr:to>
          <xdr:col>14</xdr:col>
          <xdr:colOff>114300</xdr:colOff>
          <xdr:row>44</xdr:row>
          <xdr:rowOff>285750</xdr:rowOff>
        </xdr:to>
        <xdr:sp macro="" textlink="">
          <xdr:nvSpPr>
            <xdr:cNvPr id="4128" name="Option Button 32" hidden="1">
              <a:extLst>
                <a:ext uri="{63B3BB69-23CF-44E3-9099-C40C66FF867C}">
                  <a14:compatExt spid="_x0000_s4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44</xdr:row>
          <xdr:rowOff>38100</xdr:rowOff>
        </xdr:from>
        <xdr:to>
          <xdr:col>12</xdr:col>
          <xdr:colOff>152400</xdr:colOff>
          <xdr:row>44</xdr:row>
          <xdr:rowOff>285750</xdr:rowOff>
        </xdr:to>
        <xdr:sp macro="" textlink="">
          <xdr:nvSpPr>
            <xdr:cNvPr id="4129" name="Option Button 33" hidden="1">
              <a:extLst>
                <a:ext uri="{63B3BB69-23CF-44E3-9099-C40C66FF867C}">
                  <a14:compatExt spid="_x0000_s4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44</xdr:row>
          <xdr:rowOff>38100</xdr:rowOff>
        </xdr:from>
        <xdr:to>
          <xdr:col>10</xdr:col>
          <xdr:colOff>161925</xdr:colOff>
          <xdr:row>44</xdr:row>
          <xdr:rowOff>285750</xdr:rowOff>
        </xdr:to>
        <xdr:sp macro="" textlink="">
          <xdr:nvSpPr>
            <xdr:cNvPr id="4130" name="Option Button 34" hidden="1">
              <a:extLst>
                <a:ext uri="{63B3BB69-23CF-44E3-9099-C40C66FF867C}">
                  <a14:compatExt spid="_x0000_s4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44</xdr:row>
          <xdr:rowOff>38100</xdr:rowOff>
        </xdr:from>
        <xdr:to>
          <xdr:col>16</xdr:col>
          <xdr:colOff>76200</xdr:colOff>
          <xdr:row>44</xdr:row>
          <xdr:rowOff>285750</xdr:rowOff>
        </xdr:to>
        <xdr:sp macro="" textlink="">
          <xdr:nvSpPr>
            <xdr:cNvPr id="4131" name="Option Button 35" hidden="1">
              <a:extLst>
                <a:ext uri="{63B3BB69-23CF-44E3-9099-C40C66FF867C}">
                  <a14:compatExt spid="_x0000_s4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xdr:colOff>
          <xdr:row>43</xdr:row>
          <xdr:rowOff>314325</xdr:rowOff>
        </xdr:from>
        <xdr:to>
          <xdr:col>16</xdr:col>
          <xdr:colOff>123825</xdr:colOff>
          <xdr:row>45</xdr:row>
          <xdr:rowOff>28575</xdr:rowOff>
        </xdr:to>
        <xdr:sp macro="" textlink="">
          <xdr:nvSpPr>
            <xdr:cNvPr id="4132" name="Group Box 36" hidden="1">
              <a:extLst>
                <a:ext uri="{63B3BB69-23CF-44E3-9099-C40C66FF867C}">
                  <a14:compatExt spid="_x0000_s41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17</xdr:col>
          <xdr:colOff>0</xdr:colOff>
          <xdr:row>47</xdr:row>
          <xdr:rowOff>0</xdr:rowOff>
        </xdr:to>
        <xdr:sp macro="" textlink="">
          <xdr:nvSpPr>
            <xdr:cNvPr id="4133" name="Group Box 37" hidden="1">
              <a:extLst>
                <a:ext uri="{63B3BB69-23CF-44E3-9099-C40C66FF867C}">
                  <a14:compatExt spid="_x0000_s41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36</xdr:col>
          <xdr:colOff>0</xdr:colOff>
          <xdr:row>47</xdr:row>
          <xdr:rowOff>0</xdr:rowOff>
        </xdr:to>
        <xdr:sp macro="" textlink="">
          <xdr:nvSpPr>
            <xdr:cNvPr id="4134" name="Group Box 38" hidden="1">
              <a:extLst>
                <a:ext uri="{63B3BB69-23CF-44E3-9099-C40C66FF867C}">
                  <a14:compatExt spid="_x0000_s41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46</xdr:row>
          <xdr:rowOff>38100</xdr:rowOff>
        </xdr:from>
        <xdr:to>
          <xdr:col>10</xdr:col>
          <xdr:colOff>161925</xdr:colOff>
          <xdr:row>46</xdr:row>
          <xdr:rowOff>285750</xdr:rowOff>
        </xdr:to>
        <xdr:sp macro="" textlink="">
          <xdr:nvSpPr>
            <xdr:cNvPr id="4135" name="Option Button 39" hidden="1">
              <a:extLst>
                <a:ext uri="{63B3BB69-23CF-44E3-9099-C40C66FF867C}">
                  <a14:compatExt spid="_x0000_s4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46</xdr:row>
          <xdr:rowOff>47625</xdr:rowOff>
        </xdr:from>
        <xdr:to>
          <xdr:col>14</xdr:col>
          <xdr:colOff>133350</xdr:colOff>
          <xdr:row>46</xdr:row>
          <xdr:rowOff>295275</xdr:rowOff>
        </xdr:to>
        <xdr:sp macro="" textlink="">
          <xdr:nvSpPr>
            <xdr:cNvPr id="4136" name="Option Button 40" hidden="1">
              <a:extLst>
                <a:ext uri="{63B3BB69-23CF-44E3-9099-C40C66FF867C}">
                  <a14:compatExt spid="_x0000_s4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46</xdr:row>
          <xdr:rowOff>47625</xdr:rowOff>
        </xdr:from>
        <xdr:to>
          <xdr:col>27</xdr:col>
          <xdr:colOff>161925</xdr:colOff>
          <xdr:row>46</xdr:row>
          <xdr:rowOff>295275</xdr:rowOff>
        </xdr:to>
        <xdr:sp macro="" textlink="">
          <xdr:nvSpPr>
            <xdr:cNvPr id="4137" name="Option Button 41" hidden="1">
              <a:extLst>
                <a:ext uri="{63B3BB69-23CF-44E3-9099-C40C66FF867C}">
                  <a14:compatExt spid="_x0000_s4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142875</xdr:colOff>
          <xdr:row>46</xdr:row>
          <xdr:rowOff>57150</xdr:rowOff>
        </xdr:from>
        <xdr:to>
          <xdr:col>31</xdr:col>
          <xdr:colOff>133350</xdr:colOff>
          <xdr:row>46</xdr:row>
          <xdr:rowOff>304800</xdr:rowOff>
        </xdr:to>
        <xdr:sp macro="" textlink="">
          <xdr:nvSpPr>
            <xdr:cNvPr id="4138" name="Option Button 42" hidden="1">
              <a:extLst>
                <a:ext uri="{63B3BB69-23CF-44E3-9099-C40C66FF867C}">
                  <a14:compatExt spid="_x0000_s4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70C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45</xdr:row>
          <xdr:rowOff>247650</xdr:rowOff>
        </xdr:from>
        <xdr:to>
          <xdr:col>32</xdr:col>
          <xdr:colOff>133350</xdr:colOff>
          <xdr:row>47</xdr:row>
          <xdr:rowOff>142875</xdr:rowOff>
        </xdr:to>
        <xdr:sp macro="" textlink="">
          <xdr:nvSpPr>
            <xdr:cNvPr id="4139" name="Group Box 43" hidden="1">
              <a:extLst>
                <a:ext uri="{63B3BB69-23CF-44E3-9099-C40C66FF867C}">
                  <a14:compatExt spid="_x0000_s41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46</xdr:row>
          <xdr:rowOff>19050</xdr:rowOff>
        </xdr:from>
        <xdr:to>
          <xdr:col>16</xdr:col>
          <xdr:colOff>57150</xdr:colOff>
          <xdr:row>46</xdr:row>
          <xdr:rowOff>314325</xdr:rowOff>
        </xdr:to>
        <xdr:sp macro="" textlink="">
          <xdr:nvSpPr>
            <xdr:cNvPr id="4140" name="Group Box 44" hidden="1">
              <a:extLst>
                <a:ext uri="{63B3BB69-23CF-44E3-9099-C40C66FF867C}">
                  <a14:compatExt spid="_x0000_s41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105</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5121" name="Group Box 1" hidden="1">
              <a:extLst>
                <a:ext uri="{63B3BB69-23CF-44E3-9099-C40C66FF867C}">
                  <a14:compatExt spid="_x0000_s51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5122" name="Check Box 2" hidden="1">
              <a:extLst>
                <a:ext uri="{63B3BB69-23CF-44E3-9099-C40C66FF867C}">
                  <a14:compatExt spid="_x0000_s5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5123" name="Check Box 3" hidden="1">
              <a:extLst>
                <a:ext uri="{63B3BB69-23CF-44E3-9099-C40C66FF867C}">
                  <a14:compatExt spid="_x0000_s5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5124" name="Check Box 4" hidden="1">
              <a:extLst>
                <a:ext uri="{63B3BB69-23CF-44E3-9099-C40C66FF867C}">
                  <a14:compatExt spid="_x0000_s5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5125" name="Check Box 5" hidden="1">
              <a:extLst>
                <a:ext uri="{63B3BB69-23CF-44E3-9099-C40C66FF867C}">
                  <a14:compatExt spid="_x0000_s5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5126" name="Check Box 6" hidden="1">
              <a:extLst>
                <a:ext uri="{63B3BB69-23CF-44E3-9099-C40C66FF867C}">
                  <a14:compatExt spid="_x0000_s5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5127" name="Check Box 7" hidden="1">
              <a:extLst>
                <a:ext uri="{63B3BB69-23CF-44E3-9099-C40C66FF867C}">
                  <a14:compatExt spid="_x0000_s5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5128" name="Check Box 8" hidden="1">
              <a:extLst>
                <a:ext uri="{63B3BB69-23CF-44E3-9099-C40C66FF867C}">
                  <a14:compatExt spid="_x0000_s5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5129" name="Group Box 9" hidden="1">
              <a:extLst>
                <a:ext uri="{63B3BB69-23CF-44E3-9099-C40C66FF867C}">
                  <a14:compatExt spid="_x0000_s51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5130" name="Check Box 10" hidden="1">
              <a:extLst>
                <a:ext uri="{63B3BB69-23CF-44E3-9099-C40C66FF867C}">
                  <a14:compatExt spid="_x0000_s5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5131" name="Check Box 11" hidden="1">
              <a:extLst>
                <a:ext uri="{63B3BB69-23CF-44E3-9099-C40C66FF867C}">
                  <a14:compatExt spid="_x0000_s5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5132" name="Check Box 12" hidden="1">
              <a:extLst>
                <a:ext uri="{63B3BB69-23CF-44E3-9099-C40C66FF867C}">
                  <a14:compatExt spid="_x0000_s5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5133" name="Group Box 13" hidden="1">
              <a:extLst>
                <a:ext uri="{63B3BB69-23CF-44E3-9099-C40C66FF867C}">
                  <a14:compatExt spid="_x0000_s51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5134" name="Group Box 14" hidden="1">
              <a:extLst>
                <a:ext uri="{63B3BB69-23CF-44E3-9099-C40C66FF867C}">
                  <a14:compatExt spid="_x0000_s51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5135" name="Check Box 15" hidden="1">
              <a:extLst>
                <a:ext uri="{63B3BB69-23CF-44E3-9099-C40C66FF867C}">
                  <a14:compatExt spid="_x0000_s5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5136" name="Check Box 16" hidden="1">
              <a:extLst>
                <a:ext uri="{63B3BB69-23CF-44E3-9099-C40C66FF867C}">
                  <a14:compatExt spid="_x0000_s5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5137" name="Group Box 17" hidden="1">
              <a:extLst>
                <a:ext uri="{63B3BB69-23CF-44E3-9099-C40C66FF867C}">
                  <a14:compatExt spid="_x0000_s51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5138" name="Group Box 18" hidden="1">
              <a:extLst>
                <a:ext uri="{63B3BB69-23CF-44E3-9099-C40C66FF867C}">
                  <a14:compatExt spid="_x0000_s51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5139" name="Check Box 19" hidden="1">
              <a:extLst>
                <a:ext uri="{63B3BB69-23CF-44E3-9099-C40C66FF867C}">
                  <a14:compatExt spid="_x0000_s5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5140" name="Check Box 20" hidden="1">
              <a:extLst>
                <a:ext uri="{63B3BB69-23CF-44E3-9099-C40C66FF867C}">
                  <a14:compatExt spid="_x0000_s5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5141" name="Check Box 21" hidden="1">
              <a:extLst>
                <a:ext uri="{63B3BB69-23CF-44E3-9099-C40C66FF867C}">
                  <a14:compatExt spid="_x0000_s5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5142" name="Check Box 22" hidden="1">
              <a:extLst>
                <a:ext uri="{63B3BB69-23CF-44E3-9099-C40C66FF867C}">
                  <a14:compatExt spid="_x0000_s5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5143" name="Check Box 23" hidden="1">
              <a:extLst>
                <a:ext uri="{63B3BB69-23CF-44E3-9099-C40C66FF867C}">
                  <a14:compatExt spid="_x0000_s5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5144" name="Check Box 24" hidden="1">
              <a:extLst>
                <a:ext uri="{63B3BB69-23CF-44E3-9099-C40C66FF867C}">
                  <a14:compatExt spid="_x0000_s5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22</xdr:col>
          <xdr:colOff>0</xdr:colOff>
          <xdr:row>17</xdr:row>
          <xdr:rowOff>0</xdr:rowOff>
        </xdr:to>
        <xdr:sp macro="" textlink="">
          <xdr:nvSpPr>
            <xdr:cNvPr id="5145" name="Check Box 25" hidden="1">
              <a:extLst>
                <a:ext uri="{63B3BB69-23CF-44E3-9099-C40C66FF867C}">
                  <a14:compatExt spid="_x0000_s5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26</xdr:col>
          <xdr:colOff>0</xdr:colOff>
          <xdr:row>17</xdr:row>
          <xdr:rowOff>0</xdr:rowOff>
        </xdr:to>
        <xdr:sp macro="" textlink="">
          <xdr:nvSpPr>
            <xdr:cNvPr id="5146" name="Check Box 26" hidden="1">
              <a:extLst>
                <a:ext uri="{63B3BB69-23CF-44E3-9099-C40C66FF867C}">
                  <a14:compatExt spid="_x0000_s5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16</xdr:row>
          <xdr:rowOff>0</xdr:rowOff>
        </xdr:from>
        <xdr:to>
          <xdr:col>32</xdr:col>
          <xdr:colOff>9525</xdr:colOff>
          <xdr:row>17</xdr:row>
          <xdr:rowOff>0</xdr:rowOff>
        </xdr:to>
        <xdr:sp macro="" textlink="">
          <xdr:nvSpPr>
            <xdr:cNvPr id="5147" name="Check Box 27" hidden="1">
              <a:extLst>
                <a:ext uri="{63B3BB69-23CF-44E3-9099-C40C66FF867C}">
                  <a14:compatExt spid="_x0000_s5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24</xdr:row>
          <xdr:rowOff>0</xdr:rowOff>
        </xdr:from>
        <xdr:to>
          <xdr:col>36</xdr:col>
          <xdr:colOff>0</xdr:colOff>
          <xdr:row>25</xdr:row>
          <xdr:rowOff>0</xdr:rowOff>
        </xdr:to>
        <xdr:sp macro="" textlink="">
          <xdr:nvSpPr>
            <xdr:cNvPr id="5148" name="Group Box 28" hidden="1">
              <a:extLst>
                <a:ext uri="{63B3BB69-23CF-44E3-9099-C40C66FF867C}">
                  <a14:compatExt spid="_x0000_s51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24</xdr:row>
          <xdr:rowOff>0</xdr:rowOff>
        </xdr:from>
        <xdr:to>
          <xdr:col>23</xdr:col>
          <xdr:colOff>0</xdr:colOff>
          <xdr:row>25</xdr:row>
          <xdr:rowOff>0</xdr:rowOff>
        </xdr:to>
        <xdr:sp macro="" textlink="">
          <xdr:nvSpPr>
            <xdr:cNvPr id="5149" name="Option Button 29" hidden="1">
              <a:extLst>
                <a:ext uri="{63B3BB69-23CF-44E3-9099-C40C66FF867C}">
                  <a14:compatExt spid="_x0000_s5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24</xdr:row>
          <xdr:rowOff>0</xdr:rowOff>
        </xdr:from>
        <xdr:to>
          <xdr:col>30</xdr:col>
          <xdr:colOff>0</xdr:colOff>
          <xdr:row>25</xdr:row>
          <xdr:rowOff>0</xdr:rowOff>
        </xdr:to>
        <xdr:sp macro="" textlink="">
          <xdr:nvSpPr>
            <xdr:cNvPr id="5150" name="Option Button 30" hidden="1">
              <a:extLst>
                <a:ext uri="{63B3BB69-23CF-44E3-9099-C40C66FF867C}">
                  <a14:compatExt spid="_x0000_s5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5151" name="Group Box 31" hidden="1">
              <a:extLst>
                <a:ext uri="{63B3BB69-23CF-44E3-9099-C40C66FF867C}">
                  <a14:compatExt spid="_x0000_s51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5152" name="Check Box 32" hidden="1">
              <a:extLst>
                <a:ext uri="{63B3BB69-23CF-44E3-9099-C40C66FF867C}">
                  <a14:compatExt spid="_x0000_s5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5153" name="Group Box 33" hidden="1">
              <a:extLst>
                <a:ext uri="{63B3BB69-23CF-44E3-9099-C40C66FF867C}">
                  <a14:compatExt spid="_x0000_s51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18</xdr:col>
          <xdr:colOff>0</xdr:colOff>
          <xdr:row>18</xdr:row>
          <xdr:rowOff>0</xdr:rowOff>
        </xdr:to>
        <xdr:sp macro="" textlink="">
          <xdr:nvSpPr>
            <xdr:cNvPr id="5154" name="Check Box 34" hidden="1">
              <a:extLst>
                <a:ext uri="{63B3BB69-23CF-44E3-9099-C40C66FF867C}">
                  <a14:compatExt spid="_x0000_s5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17</xdr:row>
          <xdr:rowOff>0</xdr:rowOff>
        </xdr:from>
        <xdr:to>
          <xdr:col>24</xdr:col>
          <xdr:colOff>95250</xdr:colOff>
          <xdr:row>18</xdr:row>
          <xdr:rowOff>0</xdr:rowOff>
        </xdr:to>
        <xdr:sp macro="" textlink="">
          <xdr:nvSpPr>
            <xdr:cNvPr id="5155" name="Check Box 35" hidden="1">
              <a:extLst>
                <a:ext uri="{63B3BB69-23CF-44E3-9099-C40C66FF867C}">
                  <a14:compatExt spid="_x0000_s5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6145" name="Group Box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6146" name="Option Button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6147" name="Option Button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6148" name="Group Box 4" hidden="1">
              <a:extLst>
                <a:ext uri="{63B3BB69-23CF-44E3-9099-C40C66FF867C}">
                  <a14:compatExt spid="_x0000_s61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6149" name="Option Button 5" hidden="1">
              <a:extLst>
                <a:ext uri="{63B3BB69-23CF-44E3-9099-C40C66FF867C}">
                  <a14:compatExt spid="_x0000_s6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6150" name="Option Button 6" hidden="1">
              <a:extLst>
                <a:ext uri="{63B3BB69-23CF-44E3-9099-C40C66FF867C}">
                  <a14:compatExt spid="_x0000_s6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6151" name="Group Box 7" hidden="1">
              <a:extLst>
                <a:ext uri="{63B3BB69-23CF-44E3-9099-C40C66FF867C}">
                  <a14:compatExt spid="_x0000_s61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6152" name="Option Button 8" hidden="1">
              <a:extLst>
                <a:ext uri="{63B3BB69-23CF-44E3-9099-C40C66FF867C}">
                  <a14:compatExt spid="_x0000_s6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6153" name="Option Button 9" hidden="1">
              <a:extLst>
                <a:ext uri="{63B3BB69-23CF-44E3-9099-C40C66FF867C}">
                  <a14:compatExt spid="_x0000_s6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6154" name="Group Box 10" hidden="1">
              <a:extLst>
                <a:ext uri="{63B3BB69-23CF-44E3-9099-C40C66FF867C}">
                  <a14:compatExt spid="_x0000_s61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6155" name="Option Button 11" hidden="1">
              <a:extLst>
                <a:ext uri="{63B3BB69-23CF-44E3-9099-C40C66FF867C}">
                  <a14:compatExt spid="_x0000_s6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6156" name="Option Button 12" hidden="1">
              <a:extLst>
                <a:ext uri="{63B3BB69-23CF-44E3-9099-C40C66FF867C}">
                  <a14:compatExt spid="_x0000_s6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6157" name="Group Box 13" hidden="1">
              <a:extLst>
                <a:ext uri="{63B3BB69-23CF-44E3-9099-C40C66FF867C}">
                  <a14:compatExt spid="_x0000_s61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6158" name="Option Button 14" hidden="1">
              <a:extLst>
                <a:ext uri="{63B3BB69-23CF-44E3-9099-C40C66FF867C}">
                  <a14:compatExt spid="_x0000_s6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6159" name="Option Button 15" hidden="1">
              <a:extLst>
                <a:ext uri="{63B3BB69-23CF-44E3-9099-C40C66FF867C}">
                  <a14:compatExt spid="_x0000_s6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13</xdr:col>
          <xdr:colOff>0</xdr:colOff>
          <xdr:row>71</xdr:row>
          <xdr:rowOff>0</xdr:rowOff>
        </xdr:to>
        <xdr:sp macro="" textlink="">
          <xdr:nvSpPr>
            <xdr:cNvPr id="6160" name="Group Box 16" hidden="1">
              <a:extLst>
                <a:ext uri="{63B3BB69-23CF-44E3-9099-C40C66FF867C}">
                  <a14:compatExt spid="_x0000_s61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10</xdr:col>
          <xdr:colOff>76200</xdr:colOff>
          <xdr:row>71</xdr:row>
          <xdr:rowOff>0</xdr:rowOff>
        </xdr:to>
        <xdr:sp macro="" textlink="">
          <xdr:nvSpPr>
            <xdr:cNvPr id="6161" name="Option Button 17" hidden="1">
              <a:extLst>
                <a:ext uri="{63B3BB69-23CF-44E3-9099-C40C66FF867C}">
                  <a14:compatExt spid="_x0000_s6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70</xdr:row>
          <xdr:rowOff>0</xdr:rowOff>
        </xdr:from>
        <xdr:to>
          <xdr:col>12</xdr:col>
          <xdr:colOff>171450</xdr:colOff>
          <xdr:row>71</xdr:row>
          <xdr:rowOff>0</xdr:rowOff>
        </xdr:to>
        <xdr:sp macro="" textlink="">
          <xdr:nvSpPr>
            <xdr:cNvPr id="6162" name="Option Button 18" hidden="1">
              <a:extLst>
                <a:ext uri="{63B3BB69-23CF-44E3-9099-C40C66FF867C}">
                  <a14:compatExt spid="_x0000_s6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70</xdr:row>
          <xdr:rowOff>0</xdr:rowOff>
        </xdr:from>
        <xdr:to>
          <xdr:col>23</xdr:col>
          <xdr:colOff>0</xdr:colOff>
          <xdr:row>71</xdr:row>
          <xdr:rowOff>0</xdr:rowOff>
        </xdr:to>
        <xdr:sp macro="" textlink="">
          <xdr:nvSpPr>
            <xdr:cNvPr id="6163" name="Group Box 19" hidden="1">
              <a:extLst>
                <a:ext uri="{63B3BB69-23CF-44E3-9099-C40C66FF867C}">
                  <a14:compatExt spid="_x0000_s61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70</xdr:row>
          <xdr:rowOff>0</xdr:rowOff>
        </xdr:from>
        <xdr:to>
          <xdr:col>20</xdr:col>
          <xdr:colOff>76200</xdr:colOff>
          <xdr:row>71</xdr:row>
          <xdr:rowOff>0</xdr:rowOff>
        </xdr:to>
        <xdr:sp macro="" textlink="">
          <xdr:nvSpPr>
            <xdr:cNvPr id="6164" name="Option Button 20" hidden="1">
              <a:extLst>
                <a:ext uri="{63B3BB69-23CF-44E3-9099-C40C66FF867C}">
                  <a14:compatExt spid="_x0000_s6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70</xdr:row>
          <xdr:rowOff>0</xdr:rowOff>
        </xdr:from>
        <xdr:to>
          <xdr:col>22</xdr:col>
          <xdr:colOff>171450</xdr:colOff>
          <xdr:row>71</xdr:row>
          <xdr:rowOff>0</xdr:rowOff>
        </xdr:to>
        <xdr:sp macro="" textlink="">
          <xdr:nvSpPr>
            <xdr:cNvPr id="6165" name="Option Button 21" hidden="1">
              <a:extLst>
                <a:ext uri="{63B3BB69-23CF-44E3-9099-C40C66FF867C}">
                  <a14:compatExt spid="_x0000_s6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13</xdr:col>
          <xdr:colOff>0</xdr:colOff>
          <xdr:row>81</xdr:row>
          <xdr:rowOff>0</xdr:rowOff>
        </xdr:to>
        <xdr:sp macro="" textlink="">
          <xdr:nvSpPr>
            <xdr:cNvPr id="6166" name="Group Box 22" hidden="1">
              <a:extLst>
                <a:ext uri="{63B3BB69-23CF-44E3-9099-C40C66FF867C}">
                  <a14:compatExt spid="_x0000_s61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80</xdr:row>
          <xdr:rowOff>0</xdr:rowOff>
        </xdr:from>
        <xdr:to>
          <xdr:col>10</xdr:col>
          <xdr:colOff>76200</xdr:colOff>
          <xdr:row>81</xdr:row>
          <xdr:rowOff>0</xdr:rowOff>
        </xdr:to>
        <xdr:sp macro="" textlink="">
          <xdr:nvSpPr>
            <xdr:cNvPr id="6167" name="Option Button 23" hidden="1">
              <a:extLst>
                <a:ext uri="{63B3BB69-23CF-44E3-9099-C40C66FF867C}">
                  <a14:compatExt spid="_x0000_s6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80</xdr:row>
          <xdr:rowOff>0</xdr:rowOff>
        </xdr:from>
        <xdr:to>
          <xdr:col>12</xdr:col>
          <xdr:colOff>171450</xdr:colOff>
          <xdr:row>81</xdr:row>
          <xdr:rowOff>0</xdr:rowOff>
        </xdr:to>
        <xdr:sp macro="" textlink="">
          <xdr:nvSpPr>
            <xdr:cNvPr id="6168" name="Option Button 24" hidden="1">
              <a:extLst>
                <a:ext uri="{63B3BB69-23CF-44E3-9099-C40C66FF867C}">
                  <a14:compatExt spid="_x0000_s6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80</xdr:row>
          <xdr:rowOff>0</xdr:rowOff>
        </xdr:from>
        <xdr:to>
          <xdr:col>23</xdr:col>
          <xdr:colOff>0</xdr:colOff>
          <xdr:row>81</xdr:row>
          <xdr:rowOff>0</xdr:rowOff>
        </xdr:to>
        <xdr:sp macro="" textlink="">
          <xdr:nvSpPr>
            <xdr:cNvPr id="6169" name="Group Box 25" hidden="1">
              <a:extLst>
                <a:ext uri="{63B3BB69-23CF-44E3-9099-C40C66FF867C}">
                  <a14:compatExt spid="_x0000_s61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80</xdr:row>
          <xdr:rowOff>0</xdr:rowOff>
        </xdr:from>
        <xdr:to>
          <xdr:col>20</xdr:col>
          <xdr:colOff>76200</xdr:colOff>
          <xdr:row>81</xdr:row>
          <xdr:rowOff>0</xdr:rowOff>
        </xdr:to>
        <xdr:sp macro="" textlink="">
          <xdr:nvSpPr>
            <xdr:cNvPr id="6170" name="Option Button 26" hidden="1">
              <a:extLst>
                <a:ext uri="{63B3BB69-23CF-44E3-9099-C40C66FF867C}">
                  <a14:compatExt spid="_x0000_s6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80</xdr:row>
          <xdr:rowOff>0</xdr:rowOff>
        </xdr:from>
        <xdr:to>
          <xdr:col>22</xdr:col>
          <xdr:colOff>171450</xdr:colOff>
          <xdr:row>81</xdr:row>
          <xdr:rowOff>0</xdr:rowOff>
        </xdr:to>
        <xdr:sp macro="" textlink="">
          <xdr:nvSpPr>
            <xdr:cNvPr id="6171" name="Option Button 27" hidden="1">
              <a:extLst>
                <a:ext uri="{63B3BB69-23CF-44E3-9099-C40C66FF867C}">
                  <a14:compatExt spid="_x0000_s6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90</xdr:row>
          <xdr:rowOff>0</xdr:rowOff>
        </xdr:from>
        <xdr:to>
          <xdr:col>13</xdr:col>
          <xdr:colOff>0</xdr:colOff>
          <xdr:row>91</xdr:row>
          <xdr:rowOff>0</xdr:rowOff>
        </xdr:to>
        <xdr:sp macro="" textlink="">
          <xdr:nvSpPr>
            <xdr:cNvPr id="6172" name="Group Box 28" hidden="1">
              <a:extLst>
                <a:ext uri="{63B3BB69-23CF-44E3-9099-C40C66FF867C}">
                  <a14:compatExt spid="_x0000_s61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90</xdr:row>
          <xdr:rowOff>0</xdr:rowOff>
        </xdr:from>
        <xdr:to>
          <xdr:col>10</xdr:col>
          <xdr:colOff>76200</xdr:colOff>
          <xdr:row>91</xdr:row>
          <xdr:rowOff>0</xdr:rowOff>
        </xdr:to>
        <xdr:sp macro="" textlink="">
          <xdr:nvSpPr>
            <xdr:cNvPr id="6173" name="Option Button 29" hidden="1">
              <a:extLst>
                <a:ext uri="{63B3BB69-23CF-44E3-9099-C40C66FF867C}">
                  <a14:compatExt spid="_x0000_s6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90</xdr:row>
          <xdr:rowOff>0</xdr:rowOff>
        </xdr:from>
        <xdr:to>
          <xdr:col>12</xdr:col>
          <xdr:colOff>171450</xdr:colOff>
          <xdr:row>91</xdr:row>
          <xdr:rowOff>0</xdr:rowOff>
        </xdr:to>
        <xdr:sp macro="" textlink="">
          <xdr:nvSpPr>
            <xdr:cNvPr id="6174" name="Option Button 30" hidden="1">
              <a:extLst>
                <a:ext uri="{63B3BB69-23CF-44E3-9099-C40C66FF867C}">
                  <a14:compatExt spid="_x0000_s6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90</xdr:row>
          <xdr:rowOff>0</xdr:rowOff>
        </xdr:from>
        <xdr:to>
          <xdr:col>23</xdr:col>
          <xdr:colOff>0</xdr:colOff>
          <xdr:row>91</xdr:row>
          <xdr:rowOff>0</xdr:rowOff>
        </xdr:to>
        <xdr:sp macro="" textlink="">
          <xdr:nvSpPr>
            <xdr:cNvPr id="6175" name="Group Box 31" hidden="1">
              <a:extLst>
                <a:ext uri="{63B3BB69-23CF-44E3-9099-C40C66FF867C}">
                  <a14:compatExt spid="_x0000_s61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90</xdr:row>
          <xdr:rowOff>0</xdr:rowOff>
        </xdr:from>
        <xdr:to>
          <xdr:col>20</xdr:col>
          <xdr:colOff>76200</xdr:colOff>
          <xdr:row>91</xdr:row>
          <xdr:rowOff>0</xdr:rowOff>
        </xdr:to>
        <xdr:sp macro="" textlink="">
          <xdr:nvSpPr>
            <xdr:cNvPr id="6176" name="Option Button 32" hidden="1">
              <a:extLst>
                <a:ext uri="{63B3BB69-23CF-44E3-9099-C40C66FF867C}">
                  <a14:compatExt spid="_x0000_s6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90</xdr:row>
          <xdr:rowOff>0</xdr:rowOff>
        </xdr:from>
        <xdr:to>
          <xdr:col>22</xdr:col>
          <xdr:colOff>171450</xdr:colOff>
          <xdr:row>91</xdr:row>
          <xdr:rowOff>0</xdr:rowOff>
        </xdr:to>
        <xdr:sp macro="" textlink="">
          <xdr:nvSpPr>
            <xdr:cNvPr id="6177" name="Option Button 33" hidden="1">
              <a:extLst>
                <a:ext uri="{63B3BB69-23CF-44E3-9099-C40C66FF867C}">
                  <a14:compatExt spid="_x0000_s6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100</xdr:row>
          <xdr:rowOff>0</xdr:rowOff>
        </xdr:from>
        <xdr:to>
          <xdr:col>13</xdr:col>
          <xdr:colOff>0</xdr:colOff>
          <xdr:row>101</xdr:row>
          <xdr:rowOff>0</xdr:rowOff>
        </xdr:to>
        <xdr:sp macro="" textlink="">
          <xdr:nvSpPr>
            <xdr:cNvPr id="6178" name="Group Box 34" hidden="1">
              <a:extLst>
                <a:ext uri="{63B3BB69-23CF-44E3-9099-C40C66FF867C}">
                  <a14:compatExt spid="_x0000_s61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100</xdr:row>
          <xdr:rowOff>0</xdr:rowOff>
        </xdr:from>
        <xdr:to>
          <xdr:col>10</xdr:col>
          <xdr:colOff>76200</xdr:colOff>
          <xdr:row>101</xdr:row>
          <xdr:rowOff>0</xdr:rowOff>
        </xdr:to>
        <xdr:sp macro="" textlink="">
          <xdr:nvSpPr>
            <xdr:cNvPr id="6179" name="Option Button 35" hidden="1">
              <a:extLst>
                <a:ext uri="{63B3BB69-23CF-44E3-9099-C40C66FF867C}">
                  <a14:compatExt spid="_x0000_s6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100</xdr:row>
          <xdr:rowOff>0</xdr:rowOff>
        </xdr:from>
        <xdr:to>
          <xdr:col>12</xdr:col>
          <xdr:colOff>171450</xdr:colOff>
          <xdr:row>101</xdr:row>
          <xdr:rowOff>0</xdr:rowOff>
        </xdr:to>
        <xdr:sp macro="" textlink="">
          <xdr:nvSpPr>
            <xdr:cNvPr id="6180" name="Option Button 36" hidden="1">
              <a:extLst>
                <a:ext uri="{63B3BB69-23CF-44E3-9099-C40C66FF867C}">
                  <a14:compatExt spid="_x0000_s6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100</xdr:row>
          <xdr:rowOff>0</xdr:rowOff>
        </xdr:from>
        <xdr:to>
          <xdr:col>23</xdr:col>
          <xdr:colOff>0</xdr:colOff>
          <xdr:row>101</xdr:row>
          <xdr:rowOff>0</xdr:rowOff>
        </xdr:to>
        <xdr:sp macro="" textlink="">
          <xdr:nvSpPr>
            <xdr:cNvPr id="6181" name="Group Box 37" hidden="1">
              <a:extLst>
                <a:ext uri="{63B3BB69-23CF-44E3-9099-C40C66FF867C}">
                  <a14:compatExt spid="_x0000_s61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100</xdr:row>
          <xdr:rowOff>0</xdr:rowOff>
        </xdr:from>
        <xdr:to>
          <xdr:col>20</xdr:col>
          <xdr:colOff>76200</xdr:colOff>
          <xdr:row>101</xdr:row>
          <xdr:rowOff>0</xdr:rowOff>
        </xdr:to>
        <xdr:sp macro="" textlink="">
          <xdr:nvSpPr>
            <xdr:cNvPr id="6182" name="Option Button 38" hidden="1">
              <a:extLst>
                <a:ext uri="{63B3BB69-23CF-44E3-9099-C40C66FF867C}">
                  <a14:compatExt spid="_x0000_s6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100</xdr:row>
          <xdr:rowOff>0</xdr:rowOff>
        </xdr:from>
        <xdr:to>
          <xdr:col>22</xdr:col>
          <xdr:colOff>171450</xdr:colOff>
          <xdr:row>101</xdr:row>
          <xdr:rowOff>0</xdr:rowOff>
        </xdr:to>
        <xdr:sp macro="" textlink="">
          <xdr:nvSpPr>
            <xdr:cNvPr id="6183" name="Option Button 39" hidden="1">
              <a:extLst>
                <a:ext uri="{63B3BB69-23CF-44E3-9099-C40C66FF867C}">
                  <a14:compatExt spid="_x0000_s6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6184" name="Drop Down 40" hidden="1">
              <a:extLst>
                <a:ext uri="{63B3BB69-23CF-44E3-9099-C40C66FF867C}">
                  <a14:compatExt spid="_x0000_s61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70</xdr:row>
          <xdr:rowOff>9525</xdr:rowOff>
        </xdr:from>
        <xdr:to>
          <xdr:col>36</xdr:col>
          <xdr:colOff>0</xdr:colOff>
          <xdr:row>70</xdr:row>
          <xdr:rowOff>219075</xdr:rowOff>
        </xdr:to>
        <xdr:sp macro="" textlink="">
          <xdr:nvSpPr>
            <xdr:cNvPr id="6185" name="Drop Down 41" hidden="1">
              <a:extLst>
                <a:ext uri="{63B3BB69-23CF-44E3-9099-C40C66FF867C}">
                  <a14:compatExt spid="_x0000_s6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9525</xdr:rowOff>
        </xdr:from>
        <xdr:to>
          <xdr:col>36</xdr:col>
          <xdr:colOff>0</xdr:colOff>
          <xdr:row>80</xdr:row>
          <xdr:rowOff>219075</xdr:rowOff>
        </xdr:to>
        <xdr:sp macro="" textlink="">
          <xdr:nvSpPr>
            <xdr:cNvPr id="6186" name="Drop Down 42" hidden="1">
              <a:extLst>
                <a:ext uri="{63B3BB69-23CF-44E3-9099-C40C66FF867C}">
                  <a14:compatExt spid="_x0000_s6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90</xdr:row>
          <xdr:rowOff>9525</xdr:rowOff>
        </xdr:from>
        <xdr:to>
          <xdr:col>36</xdr:col>
          <xdr:colOff>0</xdr:colOff>
          <xdr:row>90</xdr:row>
          <xdr:rowOff>219075</xdr:rowOff>
        </xdr:to>
        <xdr:sp macro="" textlink="">
          <xdr:nvSpPr>
            <xdr:cNvPr id="6187" name="Drop Down 43" hidden="1">
              <a:extLst>
                <a:ext uri="{63B3BB69-23CF-44E3-9099-C40C66FF867C}">
                  <a14:compatExt spid="_x0000_s61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100</xdr:row>
          <xdr:rowOff>9525</xdr:rowOff>
        </xdr:from>
        <xdr:to>
          <xdr:col>36</xdr:col>
          <xdr:colOff>9525</xdr:colOff>
          <xdr:row>100</xdr:row>
          <xdr:rowOff>219075</xdr:rowOff>
        </xdr:to>
        <xdr:sp macro="" textlink="">
          <xdr:nvSpPr>
            <xdr:cNvPr id="6188" name="Drop Down 44" hidden="1">
              <a:extLst>
                <a:ext uri="{63B3BB69-23CF-44E3-9099-C40C66FF867C}">
                  <a14:compatExt spid="_x0000_s61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6189" name="Group Box 45" hidden="1">
              <a:extLst>
                <a:ext uri="{63B3BB69-23CF-44E3-9099-C40C66FF867C}">
                  <a14:compatExt spid="_x0000_s61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51</xdr:row>
          <xdr:rowOff>0</xdr:rowOff>
        </xdr:from>
        <xdr:to>
          <xdr:col>11</xdr:col>
          <xdr:colOff>85725</xdr:colOff>
          <xdr:row>51</xdr:row>
          <xdr:rowOff>209550</xdr:rowOff>
        </xdr:to>
        <xdr:sp macro="" textlink="">
          <xdr:nvSpPr>
            <xdr:cNvPr id="6190" name="Option Button 46" hidden="1">
              <a:extLst>
                <a:ext uri="{63B3BB69-23CF-44E3-9099-C40C66FF867C}">
                  <a14:compatExt spid="_x0000_s6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51</xdr:row>
          <xdr:rowOff>9525</xdr:rowOff>
        </xdr:from>
        <xdr:to>
          <xdr:col>15</xdr:col>
          <xdr:colOff>19050</xdr:colOff>
          <xdr:row>51</xdr:row>
          <xdr:rowOff>219075</xdr:rowOff>
        </xdr:to>
        <xdr:sp macro="" textlink="">
          <xdr:nvSpPr>
            <xdr:cNvPr id="6191" name="Option Button 47" hidden="1">
              <a:extLst>
                <a:ext uri="{63B3BB69-23CF-44E3-9099-C40C66FF867C}">
                  <a14:compatExt spid="_x0000_s6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54</xdr:row>
          <xdr:rowOff>0</xdr:rowOff>
        </xdr:to>
        <xdr:sp macro="" textlink="">
          <xdr:nvSpPr>
            <xdr:cNvPr id="6192" name="Group Box 48" hidden="1">
              <a:extLst>
                <a:ext uri="{63B3BB69-23CF-44E3-9099-C40C66FF867C}">
                  <a14:compatExt spid="_x0000_s61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52</xdr:row>
          <xdr:rowOff>19050</xdr:rowOff>
        </xdr:from>
        <xdr:to>
          <xdr:col>11</xdr:col>
          <xdr:colOff>152400</xdr:colOff>
          <xdr:row>54</xdr:row>
          <xdr:rowOff>0</xdr:rowOff>
        </xdr:to>
        <xdr:sp macro="" textlink="">
          <xdr:nvSpPr>
            <xdr:cNvPr id="6193" name="Option Button 49" hidden="1">
              <a:extLst>
                <a:ext uri="{63B3BB69-23CF-44E3-9099-C40C66FF867C}">
                  <a14:compatExt spid="_x0000_s6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52</xdr:row>
          <xdr:rowOff>9525</xdr:rowOff>
        </xdr:from>
        <xdr:to>
          <xdr:col>15</xdr:col>
          <xdr:colOff>38100</xdr:colOff>
          <xdr:row>52</xdr:row>
          <xdr:rowOff>219075</xdr:rowOff>
        </xdr:to>
        <xdr:sp macro="" textlink="">
          <xdr:nvSpPr>
            <xdr:cNvPr id="6194" name="Option Button 50" hidden="1">
              <a:extLst>
                <a:ext uri="{63B3BB69-23CF-44E3-9099-C40C66FF867C}">
                  <a14:compatExt spid="_x0000_s6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35</xdr:col>
          <xdr:colOff>180975</xdr:colOff>
          <xdr:row>52</xdr:row>
          <xdr:rowOff>219075</xdr:rowOff>
        </xdr:to>
        <xdr:sp macro="" textlink="">
          <xdr:nvSpPr>
            <xdr:cNvPr id="6195" name="Drop Down 51" hidden="1">
              <a:extLst>
                <a:ext uri="{63B3BB69-23CF-44E3-9099-C40C66FF867C}">
                  <a14:compatExt spid="_x0000_s6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36</xdr:col>
          <xdr:colOff>0</xdr:colOff>
          <xdr:row>58</xdr:row>
          <xdr:rowOff>0</xdr:rowOff>
        </xdr:to>
        <xdr:sp macro="" textlink="">
          <xdr:nvSpPr>
            <xdr:cNvPr id="7169" name="Group Box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57</xdr:row>
          <xdr:rowOff>0</xdr:rowOff>
        </xdr:from>
        <xdr:to>
          <xdr:col>23</xdr:col>
          <xdr:colOff>0</xdr:colOff>
          <xdr:row>58</xdr:row>
          <xdr:rowOff>0</xdr:rowOff>
        </xdr:to>
        <xdr:sp macro="" textlink="">
          <xdr:nvSpPr>
            <xdr:cNvPr id="7170" name="Option Button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30</xdr:col>
          <xdr:colOff>0</xdr:colOff>
          <xdr:row>58</xdr:row>
          <xdr:rowOff>0</xdr:rowOff>
        </xdr:to>
        <xdr:sp macro="" textlink="">
          <xdr:nvSpPr>
            <xdr:cNvPr id="7171" name="Option Button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7172" name="Group Box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7173" name="Option Button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7174" name="Option Button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7175" name="Option Button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7176" name="Group Box 8" hidden="1">
              <a:extLst>
                <a:ext uri="{63B3BB69-23CF-44E3-9099-C40C66FF867C}">
                  <a14:compatExt spid="_x0000_s71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7177" name="Check Box 9" hidden="1">
              <a:extLst>
                <a:ext uri="{63B3BB69-23CF-44E3-9099-C40C66FF867C}">
                  <a14:compatExt spid="_x0000_s7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0</xdr:colOff>
          <xdr:row>47</xdr:row>
          <xdr:rowOff>0</xdr:rowOff>
        </xdr:to>
        <xdr:sp macro="" textlink="">
          <xdr:nvSpPr>
            <xdr:cNvPr id="7178" name="Check Box 10" hidden="1">
              <a:extLst>
                <a:ext uri="{63B3BB69-23CF-44E3-9099-C40C66FF867C}">
                  <a14:compatExt spid="_x0000_s7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7179" name="Check Box 11" hidden="1">
              <a:extLst>
                <a:ext uri="{63B3BB69-23CF-44E3-9099-C40C66FF867C}">
                  <a14:compatExt spid="_x0000_s7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7180" name="Check Box 12" hidden="1">
              <a:extLst>
                <a:ext uri="{63B3BB69-23CF-44E3-9099-C40C66FF867C}">
                  <a14:compatExt spid="_x0000_s7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7181" name="Check Box 13" hidden="1">
              <a:extLst>
                <a:ext uri="{63B3BB69-23CF-44E3-9099-C40C66FF867C}">
                  <a14:compatExt spid="_x0000_s7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7182" name="Check Box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7183" name="Check Box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7184" name="Group Box 16" hidden="1">
              <a:extLst>
                <a:ext uri="{63B3BB69-23CF-44E3-9099-C40C66FF867C}">
                  <a14:compatExt spid="_x0000_s71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7185" name="Check Box 17" hidden="1">
              <a:extLst>
                <a:ext uri="{63B3BB69-23CF-44E3-9099-C40C66FF867C}">
                  <a14:compatExt spid="_x0000_s7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7186" name="Check Box 18" hidden="1">
              <a:extLst>
                <a:ext uri="{63B3BB69-23CF-44E3-9099-C40C66FF867C}">
                  <a14:compatExt spid="_x0000_s7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7187" name="Check Box 19" hidden="1">
              <a:extLst>
                <a:ext uri="{63B3BB69-23CF-44E3-9099-C40C66FF867C}">
                  <a14:compatExt spid="_x0000_s7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7188" name="Check Box 20" hidden="1">
              <a:extLst>
                <a:ext uri="{63B3BB69-23CF-44E3-9099-C40C66FF867C}">
                  <a14:compatExt spid="_x0000_s7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7189" name="Check Box 21" hidden="1">
              <a:extLst>
                <a:ext uri="{63B3BB69-23CF-44E3-9099-C40C66FF867C}">
                  <a14:compatExt spid="_x0000_s7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7190" name="Group Box 22" hidden="1">
              <a:extLst>
                <a:ext uri="{63B3BB69-23CF-44E3-9099-C40C66FF867C}">
                  <a14:compatExt spid="_x0000_s71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51</xdr:row>
          <xdr:rowOff>9525</xdr:rowOff>
        </xdr:to>
        <xdr:sp macro="" textlink="">
          <xdr:nvSpPr>
            <xdr:cNvPr id="7191" name="Check Box 23" hidden="1">
              <a:extLst>
                <a:ext uri="{63B3BB69-23CF-44E3-9099-C40C66FF867C}">
                  <a14:compatExt spid="_x0000_s7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7192" name="Check Box 24" hidden="1">
              <a:extLst>
                <a:ext uri="{63B3BB69-23CF-44E3-9099-C40C66FF867C}">
                  <a14:compatExt spid="_x0000_s7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111</xdr:row>
          <xdr:rowOff>0</xdr:rowOff>
        </xdr:from>
        <xdr:to>
          <xdr:col>36</xdr:col>
          <xdr:colOff>0</xdr:colOff>
          <xdr:row>112</xdr:row>
          <xdr:rowOff>0</xdr:rowOff>
        </xdr:to>
        <xdr:sp macro="" textlink="">
          <xdr:nvSpPr>
            <xdr:cNvPr id="7193" name="Group Box 25" hidden="1">
              <a:extLst>
                <a:ext uri="{63B3BB69-23CF-44E3-9099-C40C66FF867C}">
                  <a14:compatExt spid="_x0000_s71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111</xdr:row>
          <xdr:rowOff>0</xdr:rowOff>
        </xdr:from>
        <xdr:to>
          <xdr:col>15</xdr:col>
          <xdr:colOff>0</xdr:colOff>
          <xdr:row>112</xdr:row>
          <xdr:rowOff>0</xdr:rowOff>
        </xdr:to>
        <xdr:sp macro="" textlink="">
          <xdr:nvSpPr>
            <xdr:cNvPr id="7194" name="Option Button 26" hidden="1">
              <a:extLst>
                <a:ext uri="{63B3BB69-23CF-44E3-9099-C40C66FF867C}">
                  <a14:compatExt spid="_x0000_s7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111</xdr:row>
          <xdr:rowOff>0</xdr:rowOff>
        </xdr:from>
        <xdr:to>
          <xdr:col>23</xdr:col>
          <xdr:colOff>0</xdr:colOff>
          <xdr:row>112</xdr:row>
          <xdr:rowOff>0</xdr:rowOff>
        </xdr:to>
        <xdr:sp macro="" textlink="">
          <xdr:nvSpPr>
            <xdr:cNvPr id="7195" name="Option Button 27" hidden="1">
              <a:extLst>
                <a:ext uri="{63B3BB69-23CF-44E3-9099-C40C66FF867C}">
                  <a14:compatExt spid="_x0000_s7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111</xdr:row>
          <xdr:rowOff>0</xdr:rowOff>
        </xdr:from>
        <xdr:to>
          <xdr:col>30</xdr:col>
          <xdr:colOff>0</xdr:colOff>
          <xdr:row>112</xdr:row>
          <xdr:rowOff>0</xdr:rowOff>
        </xdr:to>
        <xdr:sp macro="" textlink="">
          <xdr:nvSpPr>
            <xdr:cNvPr id="7196" name="Option Button 28" hidden="1">
              <a:extLst>
                <a:ext uri="{63B3BB69-23CF-44E3-9099-C40C66FF867C}">
                  <a14:compatExt spid="_x0000_s7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115</xdr:row>
          <xdr:rowOff>0</xdr:rowOff>
        </xdr:from>
        <xdr:to>
          <xdr:col>36</xdr:col>
          <xdr:colOff>0</xdr:colOff>
          <xdr:row>116</xdr:row>
          <xdr:rowOff>0</xdr:rowOff>
        </xdr:to>
        <xdr:sp macro="" textlink="">
          <xdr:nvSpPr>
            <xdr:cNvPr id="7197" name="Group Box 29" hidden="1">
              <a:extLst>
                <a:ext uri="{63B3BB69-23CF-44E3-9099-C40C66FF867C}">
                  <a14:compatExt spid="_x0000_s71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115</xdr:row>
          <xdr:rowOff>0</xdr:rowOff>
        </xdr:from>
        <xdr:to>
          <xdr:col>12</xdr:col>
          <xdr:colOff>0</xdr:colOff>
          <xdr:row>116</xdr:row>
          <xdr:rowOff>0</xdr:rowOff>
        </xdr:to>
        <xdr:sp macro="" textlink="">
          <xdr:nvSpPr>
            <xdr:cNvPr id="7198" name="Check Box 30" hidden="1">
              <a:extLst>
                <a:ext uri="{63B3BB69-23CF-44E3-9099-C40C66FF867C}">
                  <a14:compatExt spid="_x0000_s7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0</xdr:rowOff>
        </xdr:from>
        <xdr:to>
          <xdr:col>16</xdr:col>
          <xdr:colOff>0</xdr:colOff>
          <xdr:row>116</xdr:row>
          <xdr:rowOff>0</xdr:rowOff>
        </xdr:to>
        <xdr:sp macro="" textlink="">
          <xdr:nvSpPr>
            <xdr:cNvPr id="7199" name="Check Box 31" hidden="1">
              <a:extLst>
                <a:ext uri="{63B3BB69-23CF-44E3-9099-C40C66FF867C}">
                  <a14:compatExt spid="_x0000_s7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115</xdr:row>
          <xdr:rowOff>0</xdr:rowOff>
        </xdr:from>
        <xdr:to>
          <xdr:col>20</xdr:col>
          <xdr:colOff>0</xdr:colOff>
          <xdr:row>116</xdr:row>
          <xdr:rowOff>0</xdr:rowOff>
        </xdr:to>
        <xdr:sp macro="" textlink="">
          <xdr:nvSpPr>
            <xdr:cNvPr id="7200" name="Check Box 32" hidden="1">
              <a:extLst>
                <a:ext uri="{63B3BB69-23CF-44E3-9099-C40C66FF867C}">
                  <a14:compatExt spid="_x0000_s7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115</xdr:row>
          <xdr:rowOff>0</xdr:rowOff>
        </xdr:from>
        <xdr:to>
          <xdr:col>24</xdr:col>
          <xdr:colOff>0</xdr:colOff>
          <xdr:row>116</xdr:row>
          <xdr:rowOff>0</xdr:rowOff>
        </xdr:to>
        <xdr:sp macro="" textlink="">
          <xdr:nvSpPr>
            <xdr:cNvPr id="7201" name="Check Box 33" hidden="1">
              <a:extLst>
                <a:ext uri="{63B3BB69-23CF-44E3-9099-C40C66FF867C}">
                  <a14:compatExt spid="_x0000_s7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115</xdr:row>
          <xdr:rowOff>0</xdr:rowOff>
        </xdr:from>
        <xdr:to>
          <xdr:col>28</xdr:col>
          <xdr:colOff>0</xdr:colOff>
          <xdr:row>116</xdr:row>
          <xdr:rowOff>0</xdr:rowOff>
        </xdr:to>
        <xdr:sp macro="" textlink="">
          <xdr:nvSpPr>
            <xdr:cNvPr id="7202" name="Check Box 34" hidden="1">
              <a:extLst>
                <a:ext uri="{63B3BB69-23CF-44E3-9099-C40C66FF867C}">
                  <a14:compatExt spid="_x0000_s7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115</xdr:row>
          <xdr:rowOff>0</xdr:rowOff>
        </xdr:from>
        <xdr:to>
          <xdr:col>32</xdr:col>
          <xdr:colOff>0</xdr:colOff>
          <xdr:row>116</xdr:row>
          <xdr:rowOff>0</xdr:rowOff>
        </xdr:to>
        <xdr:sp macro="" textlink="">
          <xdr:nvSpPr>
            <xdr:cNvPr id="7203" name="Check Box 35" hidden="1">
              <a:extLst>
                <a:ext uri="{63B3BB69-23CF-44E3-9099-C40C66FF867C}">
                  <a14:compatExt spid="_x0000_s7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115</xdr:row>
          <xdr:rowOff>0</xdr:rowOff>
        </xdr:from>
        <xdr:to>
          <xdr:col>36</xdr:col>
          <xdr:colOff>0</xdr:colOff>
          <xdr:row>116</xdr:row>
          <xdr:rowOff>0</xdr:rowOff>
        </xdr:to>
        <xdr:sp macro="" textlink="">
          <xdr:nvSpPr>
            <xdr:cNvPr id="7204" name="Check Box 36" hidden="1">
              <a:extLst>
                <a:ext uri="{63B3BB69-23CF-44E3-9099-C40C66FF867C}">
                  <a14:compatExt spid="_x0000_s7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36</xdr:col>
          <xdr:colOff>0</xdr:colOff>
          <xdr:row>119</xdr:row>
          <xdr:rowOff>0</xdr:rowOff>
        </xdr:to>
        <xdr:sp macro="" textlink="">
          <xdr:nvSpPr>
            <xdr:cNvPr id="7205" name="Group Box 37" hidden="1">
              <a:extLst>
                <a:ext uri="{63B3BB69-23CF-44E3-9099-C40C66FF867C}">
                  <a14:compatExt spid="_x0000_s72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17</xdr:col>
          <xdr:colOff>0</xdr:colOff>
          <xdr:row>119</xdr:row>
          <xdr:rowOff>0</xdr:rowOff>
        </xdr:to>
        <xdr:sp macro="" textlink="">
          <xdr:nvSpPr>
            <xdr:cNvPr id="7206" name="Check Box 38" hidden="1">
              <a:extLst>
                <a:ext uri="{63B3BB69-23CF-44E3-9099-C40C66FF867C}">
                  <a14:compatExt spid="_x0000_s7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118</xdr:row>
          <xdr:rowOff>0</xdr:rowOff>
        </xdr:from>
        <xdr:to>
          <xdr:col>22</xdr:col>
          <xdr:colOff>0</xdr:colOff>
          <xdr:row>119</xdr:row>
          <xdr:rowOff>0</xdr:rowOff>
        </xdr:to>
        <xdr:sp macro="" textlink="">
          <xdr:nvSpPr>
            <xdr:cNvPr id="7207" name="Check Box 39" hidden="1">
              <a:extLst>
                <a:ext uri="{63B3BB69-23CF-44E3-9099-C40C66FF867C}">
                  <a14:compatExt spid="_x0000_s7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118</xdr:row>
          <xdr:rowOff>0</xdr:rowOff>
        </xdr:from>
        <xdr:to>
          <xdr:col>27</xdr:col>
          <xdr:colOff>0</xdr:colOff>
          <xdr:row>119</xdr:row>
          <xdr:rowOff>0</xdr:rowOff>
        </xdr:to>
        <xdr:sp macro="" textlink="">
          <xdr:nvSpPr>
            <xdr:cNvPr id="7208" name="Check Box 40" hidden="1">
              <a:extLst>
                <a:ext uri="{63B3BB69-23CF-44E3-9099-C40C66FF867C}">
                  <a14:compatExt spid="_x0000_s7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118</xdr:row>
          <xdr:rowOff>0</xdr:rowOff>
        </xdr:from>
        <xdr:to>
          <xdr:col>31</xdr:col>
          <xdr:colOff>95250</xdr:colOff>
          <xdr:row>119</xdr:row>
          <xdr:rowOff>0</xdr:rowOff>
        </xdr:to>
        <xdr:sp macro="" textlink="">
          <xdr:nvSpPr>
            <xdr:cNvPr id="7209" name="Check Box 41" hidden="1">
              <a:extLst>
                <a:ext uri="{63B3BB69-23CF-44E3-9099-C40C66FF867C}">
                  <a14:compatExt spid="_x0000_s7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118</xdr:row>
          <xdr:rowOff>0</xdr:rowOff>
        </xdr:from>
        <xdr:to>
          <xdr:col>36</xdr:col>
          <xdr:colOff>0</xdr:colOff>
          <xdr:row>119</xdr:row>
          <xdr:rowOff>0</xdr:rowOff>
        </xdr:to>
        <xdr:sp macro="" textlink="">
          <xdr:nvSpPr>
            <xdr:cNvPr id="7210" name="Check Box 42" hidden="1">
              <a:extLst>
                <a:ext uri="{63B3BB69-23CF-44E3-9099-C40C66FF867C}">
                  <a14:compatExt spid="_x0000_s7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22</xdr:col>
          <xdr:colOff>0</xdr:colOff>
          <xdr:row>120</xdr:row>
          <xdr:rowOff>0</xdr:rowOff>
        </xdr:to>
        <xdr:sp macro="" textlink="">
          <xdr:nvSpPr>
            <xdr:cNvPr id="7211" name="Group Box 43" hidden="1">
              <a:extLst>
                <a:ext uri="{63B3BB69-23CF-44E3-9099-C40C66FF867C}">
                  <a14:compatExt spid="_x0000_s72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119</xdr:row>
          <xdr:rowOff>0</xdr:rowOff>
        </xdr:from>
        <xdr:to>
          <xdr:col>36</xdr:col>
          <xdr:colOff>0</xdr:colOff>
          <xdr:row>120</xdr:row>
          <xdr:rowOff>0</xdr:rowOff>
        </xdr:to>
        <xdr:sp macro="" textlink="">
          <xdr:nvSpPr>
            <xdr:cNvPr id="7212" name="Group Box 44" hidden="1">
              <a:extLst>
                <a:ext uri="{63B3BB69-23CF-44E3-9099-C40C66FF867C}">
                  <a14:compatExt spid="_x0000_s72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18</xdr:col>
          <xdr:colOff>0</xdr:colOff>
          <xdr:row>120</xdr:row>
          <xdr:rowOff>0</xdr:rowOff>
        </xdr:to>
        <xdr:sp macro="" textlink="">
          <xdr:nvSpPr>
            <xdr:cNvPr id="7213" name="Check Box 45" hidden="1">
              <a:extLst>
                <a:ext uri="{63B3BB69-23CF-44E3-9099-C40C66FF867C}">
                  <a14:compatExt spid="_x0000_s7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119</xdr:row>
          <xdr:rowOff>0</xdr:rowOff>
        </xdr:from>
        <xdr:to>
          <xdr:col>32</xdr:col>
          <xdr:colOff>0</xdr:colOff>
          <xdr:row>120</xdr:row>
          <xdr:rowOff>0</xdr:rowOff>
        </xdr:to>
        <xdr:sp macro="" textlink="">
          <xdr:nvSpPr>
            <xdr:cNvPr id="7214" name="Check Box 46" hidden="1">
              <a:extLst>
                <a:ext uri="{63B3BB69-23CF-44E3-9099-C40C66FF867C}">
                  <a14:compatExt spid="_x0000_s7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133</xdr:row>
          <xdr:rowOff>0</xdr:rowOff>
        </xdr:from>
        <xdr:to>
          <xdr:col>36</xdr:col>
          <xdr:colOff>0</xdr:colOff>
          <xdr:row>134</xdr:row>
          <xdr:rowOff>0</xdr:rowOff>
        </xdr:to>
        <xdr:sp macro="" textlink="">
          <xdr:nvSpPr>
            <xdr:cNvPr id="7215" name="Group Box 47" hidden="1">
              <a:extLst>
                <a:ext uri="{63B3BB69-23CF-44E3-9099-C40C66FF867C}">
                  <a14:compatExt spid="_x0000_s72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133</xdr:row>
          <xdr:rowOff>0</xdr:rowOff>
        </xdr:from>
        <xdr:to>
          <xdr:col>15</xdr:col>
          <xdr:colOff>0</xdr:colOff>
          <xdr:row>134</xdr:row>
          <xdr:rowOff>0</xdr:rowOff>
        </xdr:to>
        <xdr:sp macro="" textlink="">
          <xdr:nvSpPr>
            <xdr:cNvPr id="7216" name="Option Button 48" hidden="1">
              <a:extLst>
                <a:ext uri="{63B3BB69-23CF-44E3-9099-C40C66FF867C}">
                  <a14:compatExt spid="_x0000_s7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133</xdr:row>
          <xdr:rowOff>0</xdr:rowOff>
        </xdr:from>
        <xdr:to>
          <xdr:col>23</xdr:col>
          <xdr:colOff>0</xdr:colOff>
          <xdr:row>134</xdr:row>
          <xdr:rowOff>0</xdr:rowOff>
        </xdr:to>
        <xdr:sp macro="" textlink="">
          <xdr:nvSpPr>
            <xdr:cNvPr id="7217" name="Option Button 49" hidden="1">
              <a:extLst>
                <a:ext uri="{63B3BB69-23CF-44E3-9099-C40C66FF867C}">
                  <a14:compatExt spid="_x0000_s7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133</xdr:row>
          <xdr:rowOff>0</xdr:rowOff>
        </xdr:from>
        <xdr:to>
          <xdr:col>30</xdr:col>
          <xdr:colOff>0</xdr:colOff>
          <xdr:row>134</xdr:row>
          <xdr:rowOff>0</xdr:rowOff>
        </xdr:to>
        <xdr:sp macro="" textlink="">
          <xdr:nvSpPr>
            <xdr:cNvPr id="7218" name="Option Button 50" hidden="1">
              <a:extLst>
                <a:ext uri="{63B3BB69-23CF-44E3-9099-C40C66FF867C}">
                  <a14:compatExt spid="_x0000_s7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36</xdr:col>
          <xdr:colOff>0</xdr:colOff>
          <xdr:row>138</xdr:row>
          <xdr:rowOff>0</xdr:rowOff>
        </xdr:to>
        <xdr:sp macro="" textlink="">
          <xdr:nvSpPr>
            <xdr:cNvPr id="7219" name="Group Box 51" hidden="1">
              <a:extLst>
                <a:ext uri="{63B3BB69-23CF-44E3-9099-C40C66FF867C}">
                  <a14:compatExt spid="_x0000_s72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137</xdr:row>
          <xdr:rowOff>0</xdr:rowOff>
        </xdr:from>
        <xdr:to>
          <xdr:col>12</xdr:col>
          <xdr:colOff>0</xdr:colOff>
          <xdr:row>138</xdr:row>
          <xdr:rowOff>0</xdr:rowOff>
        </xdr:to>
        <xdr:sp macro="" textlink="">
          <xdr:nvSpPr>
            <xdr:cNvPr id="7220" name="Check Box 52" hidden="1">
              <a:extLst>
                <a:ext uri="{63B3BB69-23CF-44E3-9099-C40C66FF867C}">
                  <a14:compatExt spid="_x0000_s7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137</xdr:row>
          <xdr:rowOff>0</xdr:rowOff>
        </xdr:from>
        <xdr:to>
          <xdr:col>16</xdr:col>
          <xdr:colOff>0</xdr:colOff>
          <xdr:row>138</xdr:row>
          <xdr:rowOff>0</xdr:rowOff>
        </xdr:to>
        <xdr:sp macro="" textlink="">
          <xdr:nvSpPr>
            <xdr:cNvPr id="7221" name="Check Box 53" hidden="1">
              <a:extLst>
                <a:ext uri="{63B3BB69-23CF-44E3-9099-C40C66FF867C}">
                  <a14:compatExt spid="_x0000_s7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137</xdr:row>
          <xdr:rowOff>0</xdr:rowOff>
        </xdr:from>
        <xdr:to>
          <xdr:col>20</xdr:col>
          <xdr:colOff>0</xdr:colOff>
          <xdr:row>138</xdr:row>
          <xdr:rowOff>0</xdr:rowOff>
        </xdr:to>
        <xdr:sp macro="" textlink="">
          <xdr:nvSpPr>
            <xdr:cNvPr id="7222" name="Check Box 54" hidden="1">
              <a:extLst>
                <a:ext uri="{63B3BB69-23CF-44E3-9099-C40C66FF867C}">
                  <a14:compatExt spid="_x0000_s7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137</xdr:row>
          <xdr:rowOff>0</xdr:rowOff>
        </xdr:from>
        <xdr:to>
          <xdr:col>24</xdr:col>
          <xdr:colOff>0</xdr:colOff>
          <xdr:row>138</xdr:row>
          <xdr:rowOff>0</xdr:rowOff>
        </xdr:to>
        <xdr:sp macro="" textlink="">
          <xdr:nvSpPr>
            <xdr:cNvPr id="7223" name="Check Box 55" hidden="1">
              <a:extLst>
                <a:ext uri="{63B3BB69-23CF-44E3-9099-C40C66FF867C}">
                  <a14:compatExt spid="_x0000_s7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137</xdr:row>
          <xdr:rowOff>0</xdr:rowOff>
        </xdr:from>
        <xdr:to>
          <xdr:col>28</xdr:col>
          <xdr:colOff>0</xdr:colOff>
          <xdr:row>138</xdr:row>
          <xdr:rowOff>0</xdr:rowOff>
        </xdr:to>
        <xdr:sp macro="" textlink="">
          <xdr:nvSpPr>
            <xdr:cNvPr id="7224" name="Check Box 56" hidden="1">
              <a:extLst>
                <a:ext uri="{63B3BB69-23CF-44E3-9099-C40C66FF867C}">
                  <a14:compatExt spid="_x0000_s7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137</xdr:row>
          <xdr:rowOff>0</xdr:rowOff>
        </xdr:from>
        <xdr:to>
          <xdr:col>32</xdr:col>
          <xdr:colOff>0</xdr:colOff>
          <xdr:row>138</xdr:row>
          <xdr:rowOff>0</xdr:rowOff>
        </xdr:to>
        <xdr:sp macro="" textlink="">
          <xdr:nvSpPr>
            <xdr:cNvPr id="7225" name="Check Box 57" hidden="1">
              <a:extLst>
                <a:ext uri="{63B3BB69-23CF-44E3-9099-C40C66FF867C}">
                  <a14:compatExt spid="_x0000_s7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137</xdr:row>
          <xdr:rowOff>0</xdr:rowOff>
        </xdr:from>
        <xdr:to>
          <xdr:col>36</xdr:col>
          <xdr:colOff>0</xdr:colOff>
          <xdr:row>138</xdr:row>
          <xdr:rowOff>0</xdr:rowOff>
        </xdr:to>
        <xdr:sp macro="" textlink="">
          <xdr:nvSpPr>
            <xdr:cNvPr id="7226" name="Check Box 58" hidden="1">
              <a:extLst>
                <a:ext uri="{63B3BB69-23CF-44E3-9099-C40C66FF867C}">
                  <a14:compatExt spid="_x0000_s7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36</xdr:col>
          <xdr:colOff>0</xdr:colOff>
          <xdr:row>141</xdr:row>
          <xdr:rowOff>0</xdr:rowOff>
        </xdr:to>
        <xdr:sp macro="" textlink="">
          <xdr:nvSpPr>
            <xdr:cNvPr id="7227" name="Group Box 59" hidden="1">
              <a:extLst>
                <a:ext uri="{63B3BB69-23CF-44E3-9099-C40C66FF867C}">
                  <a14:compatExt spid="_x0000_s72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17</xdr:col>
          <xdr:colOff>0</xdr:colOff>
          <xdr:row>141</xdr:row>
          <xdr:rowOff>0</xdr:rowOff>
        </xdr:to>
        <xdr:sp macro="" textlink="">
          <xdr:nvSpPr>
            <xdr:cNvPr id="7228" name="Check Box 60" hidden="1">
              <a:extLst>
                <a:ext uri="{63B3BB69-23CF-44E3-9099-C40C66FF867C}">
                  <a14:compatExt spid="_x0000_s7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140</xdr:row>
          <xdr:rowOff>0</xdr:rowOff>
        </xdr:from>
        <xdr:to>
          <xdr:col>22</xdr:col>
          <xdr:colOff>0</xdr:colOff>
          <xdr:row>141</xdr:row>
          <xdr:rowOff>0</xdr:rowOff>
        </xdr:to>
        <xdr:sp macro="" textlink="">
          <xdr:nvSpPr>
            <xdr:cNvPr id="7229" name="Check Box 61" hidden="1">
              <a:extLst>
                <a:ext uri="{63B3BB69-23CF-44E3-9099-C40C66FF867C}">
                  <a14:compatExt spid="_x0000_s7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140</xdr:row>
          <xdr:rowOff>0</xdr:rowOff>
        </xdr:from>
        <xdr:to>
          <xdr:col>27</xdr:col>
          <xdr:colOff>0</xdr:colOff>
          <xdr:row>141</xdr:row>
          <xdr:rowOff>0</xdr:rowOff>
        </xdr:to>
        <xdr:sp macro="" textlink="">
          <xdr:nvSpPr>
            <xdr:cNvPr id="7230" name="Check Box 62" hidden="1">
              <a:extLst>
                <a:ext uri="{63B3BB69-23CF-44E3-9099-C40C66FF867C}">
                  <a14:compatExt spid="_x0000_s7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140</xdr:row>
          <xdr:rowOff>0</xdr:rowOff>
        </xdr:from>
        <xdr:to>
          <xdr:col>31</xdr:col>
          <xdr:colOff>142875</xdr:colOff>
          <xdr:row>141</xdr:row>
          <xdr:rowOff>0</xdr:rowOff>
        </xdr:to>
        <xdr:sp macro="" textlink="">
          <xdr:nvSpPr>
            <xdr:cNvPr id="7231" name="Check Box 63" hidden="1">
              <a:extLst>
                <a:ext uri="{63B3BB69-23CF-44E3-9099-C40C66FF867C}">
                  <a14:compatExt spid="_x0000_s7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140</xdr:row>
          <xdr:rowOff>0</xdr:rowOff>
        </xdr:from>
        <xdr:to>
          <xdr:col>36</xdr:col>
          <xdr:colOff>0</xdr:colOff>
          <xdr:row>141</xdr:row>
          <xdr:rowOff>0</xdr:rowOff>
        </xdr:to>
        <xdr:sp macro="" textlink="">
          <xdr:nvSpPr>
            <xdr:cNvPr id="7232" name="Check Box 64" hidden="1">
              <a:extLst>
                <a:ext uri="{63B3BB69-23CF-44E3-9099-C40C66FF867C}">
                  <a14:compatExt spid="_x0000_s7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22</xdr:col>
          <xdr:colOff>0</xdr:colOff>
          <xdr:row>142</xdr:row>
          <xdr:rowOff>0</xdr:rowOff>
        </xdr:to>
        <xdr:sp macro="" textlink="">
          <xdr:nvSpPr>
            <xdr:cNvPr id="7233" name="Group Box 65" hidden="1">
              <a:extLst>
                <a:ext uri="{63B3BB69-23CF-44E3-9099-C40C66FF867C}">
                  <a14:compatExt spid="_x0000_s72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141</xdr:row>
          <xdr:rowOff>0</xdr:rowOff>
        </xdr:from>
        <xdr:to>
          <xdr:col>36</xdr:col>
          <xdr:colOff>0</xdr:colOff>
          <xdr:row>142</xdr:row>
          <xdr:rowOff>0</xdr:rowOff>
        </xdr:to>
        <xdr:sp macro="" textlink="">
          <xdr:nvSpPr>
            <xdr:cNvPr id="7234" name="Group Box 66" hidden="1">
              <a:extLst>
                <a:ext uri="{63B3BB69-23CF-44E3-9099-C40C66FF867C}">
                  <a14:compatExt spid="_x0000_s72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18</xdr:col>
          <xdr:colOff>0</xdr:colOff>
          <xdr:row>142</xdr:row>
          <xdr:rowOff>0</xdr:rowOff>
        </xdr:to>
        <xdr:sp macro="" textlink="">
          <xdr:nvSpPr>
            <xdr:cNvPr id="7235" name="Check Box 67" hidden="1">
              <a:extLst>
                <a:ext uri="{63B3BB69-23CF-44E3-9099-C40C66FF867C}">
                  <a14:compatExt spid="_x0000_s7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141</xdr:row>
          <xdr:rowOff>0</xdr:rowOff>
        </xdr:from>
        <xdr:to>
          <xdr:col>32</xdr:col>
          <xdr:colOff>0</xdr:colOff>
          <xdr:row>142</xdr:row>
          <xdr:rowOff>0</xdr:rowOff>
        </xdr:to>
        <xdr:sp macro="" textlink="">
          <xdr:nvSpPr>
            <xdr:cNvPr id="7236" name="Check Box 68" hidden="1">
              <a:extLst>
                <a:ext uri="{63B3BB69-23CF-44E3-9099-C40C66FF867C}">
                  <a14:compatExt spid="_x0000_s7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7237" name="Group Box 69" hidden="1">
              <a:extLst>
                <a:ext uri="{63B3BB69-23CF-44E3-9099-C40C66FF867C}">
                  <a14:compatExt spid="_x0000_s723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155</xdr:row>
          <xdr:rowOff>0</xdr:rowOff>
        </xdr:from>
        <xdr:to>
          <xdr:col>15</xdr:col>
          <xdr:colOff>0</xdr:colOff>
          <xdr:row>156</xdr:row>
          <xdr:rowOff>0</xdr:rowOff>
        </xdr:to>
        <xdr:sp macro="" textlink="">
          <xdr:nvSpPr>
            <xdr:cNvPr id="7238" name="Option Button 70" hidden="1">
              <a:extLst>
                <a:ext uri="{63B3BB69-23CF-44E3-9099-C40C66FF867C}">
                  <a14:compatExt spid="_x0000_s7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23</xdr:col>
          <xdr:colOff>0</xdr:colOff>
          <xdr:row>156</xdr:row>
          <xdr:rowOff>0</xdr:rowOff>
        </xdr:to>
        <xdr:sp macro="" textlink="">
          <xdr:nvSpPr>
            <xdr:cNvPr id="7239" name="Option Button 71" hidden="1">
              <a:extLst>
                <a:ext uri="{63B3BB69-23CF-44E3-9099-C40C66FF867C}">
                  <a14:compatExt spid="_x0000_s7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30</xdr:col>
          <xdr:colOff>0</xdr:colOff>
          <xdr:row>156</xdr:row>
          <xdr:rowOff>0</xdr:rowOff>
        </xdr:to>
        <xdr:sp macro="" textlink="">
          <xdr:nvSpPr>
            <xdr:cNvPr id="7240" name="Option Button 72" hidden="1">
              <a:extLst>
                <a:ext uri="{63B3BB69-23CF-44E3-9099-C40C66FF867C}">
                  <a14:compatExt spid="_x0000_s7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36</xdr:col>
          <xdr:colOff>0</xdr:colOff>
          <xdr:row>160</xdr:row>
          <xdr:rowOff>0</xdr:rowOff>
        </xdr:to>
        <xdr:sp macro="" textlink="">
          <xdr:nvSpPr>
            <xdr:cNvPr id="7241" name="Group Box 73" hidden="1">
              <a:extLst>
                <a:ext uri="{63B3BB69-23CF-44E3-9099-C40C66FF867C}">
                  <a14:compatExt spid="_x0000_s72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159</xdr:row>
          <xdr:rowOff>0</xdr:rowOff>
        </xdr:from>
        <xdr:to>
          <xdr:col>12</xdr:col>
          <xdr:colOff>0</xdr:colOff>
          <xdr:row>160</xdr:row>
          <xdr:rowOff>0</xdr:rowOff>
        </xdr:to>
        <xdr:sp macro="" textlink="">
          <xdr:nvSpPr>
            <xdr:cNvPr id="7242" name="Check Box 74" hidden="1">
              <a:extLst>
                <a:ext uri="{63B3BB69-23CF-44E3-9099-C40C66FF867C}">
                  <a14:compatExt spid="_x0000_s7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159</xdr:row>
          <xdr:rowOff>0</xdr:rowOff>
        </xdr:from>
        <xdr:to>
          <xdr:col>16</xdr:col>
          <xdr:colOff>0</xdr:colOff>
          <xdr:row>160</xdr:row>
          <xdr:rowOff>0</xdr:rowOff>
        </xdr:to>
        <xdr:sp macro="" textlink="">
          <xdr:nvSpPr>
            <xdr:cNvPr id="7243" name="Check Box 75" hidden="1">
              <a:extLst>
                <a:ext uri="{63B3BB69-23CF-44E3-9099-C40C66FF867C}">
                  <a14:compatExt spid="_x0000_s7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159</xdr:row>
          <xdr:rowOff>0</xdr:rowOff>
        </xdr:from>
        <xdr:to>
          <xdr:col>20</xdr:col>
          <xdr:colOff>0</xdr:colOff>
          <xdr:row>160</xdr:row>
          <xdr:rowOff>0</xdr:rowOff>
        </xdr:to>
        <xdr:sp macro="" textlink="">
          <xdr:nvSpPr>
            <xdr:cNvPr id="7244" name="Check Box 76" hidden="1">
              <a:extLst>
                <a:ext uri="{63B3BB69-23CF-44E3-9099-C40C66FF867C}">
                  <a14:compatExt spid="_x0000_s7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159</xdr:row>
          <xdr:rowOff>0</xdr:rowOff>
        </xdr:from>
        <xdr:to>
          <xdr:col>24</xdr:col>
          <xdr:colOff>0</xdr:colOff>
          <xdr:row>160</xdr:row>
          <xdr:rowOff>0</xdr:rowOff>
        </xdr:to>
        <xdr:sp macro="" textlink="">
          <xdr:nvSpPr>
            <xdr:cNvPr id="7245" name="Check Box 77" hidden="1">
              <a:extLst>
                <a:ext uri="{63B3BB69-23CF-44E3-9099-C40C66FF867C}">
                  <a14:compatExt spid="_x0000_s7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159</xdr:row>
          <xdr:rowOff>0</xdr:rowOff>
        </xdr:from>
        <xdr:to>
          <xdr:col>28</xdr:col>
          <xdr:colOff>0</xdr:colOff>
          <xdr:row>160</xdr:row>
          <xdr:rowOff>0</xdr:rowOff>
        </xdr:to>
        <xdr:sp macro="" textlink="">
          <xdr:nvSpPr>
            <xdr:cNvPr id="7246" name="Check Box 78" hidden="1">
              <a:extLst>
                <a:ext uri="{63B3BB69-23CF-44E3-9099-C40C66FF867C}">
                  <a14:compatExt spid="_x0000_s7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159</xdr:row>
          <xdr:rowOff>0</xdr:rowOff>
        </xdr:from>
        <xdr:to>
          <xdr:col>32</xdr:col>
          <xdr:colOff>0</xdr:colOff>
          <xdr:row>160</xdr:row>
          <xdr:rowOff>0</xdr:rowOff>
        </xdr:to>
        <xdr:sp macro="" textlink="">
          <xdr:nvSpPr>
            <xdr:cNvPr id="7247" name="Check Box 79" hidden="1">
              <a:extLst>
                <a:ext uri="{63B3BB69-23CF-44E3-9099-C40C66FF867C}">
                  <a14:compatExt spid="_x0000_s7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159</xdr:row>
          <xdr:rowOff>0</xdr:rowOff>
        </xdr:from>
        <xdr:to>
          <xdr:col>36</xdr:col>
          <xdr:colOff>0</xdr:colOff>
          <xdr:row>160</xdr:row>
          <xdr:rowOff>0</xdr:rowOff>
        </xdr:to>
        <xdr:sp macro="" textlink="">
          <xdr:nvSpPr>
            <xdr:cNvPr id="7248" name="Check Box 80" hidden="1">
              <a:extLst>
                <a:ext uri="{63B3BB69-23CF-44E3-9099-C40C66FF867C}">
                  <a14:compatExt spid="_x0000_s7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36</xdr:col>
          <xdr:colOff>0</xdr:colOff>
          <xdr:row>163</xdr:row>
          <xdr:rowOff>0</xdr:rowOff>
        </xdr:to>
        <xdr:sp macro="" textlink="">
          <xdr:nvSpPr>
            <xdr:cNvPr id="7249" name="Group Box 81" hidden="1">
              <a:extLst>
                <a:ext uri="{63B3BB69-23CF-44E3-9099-C40C66FF867C}">
                  <a14:compatExt spid="_x0000_s72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17</xdr:col>
          <xdr:colOff>0</xdr:colOff>
          <xdr:row>163</xdr:row>
          <xdr:rowOff>0</xdr:rowOff>
        </xdr:to>
        <xdr:sp macro="" textlink="">
          <xdr:nvSpPr>
            <xdr:cNvPr id="7250" name="Check Box 82" hidden="1">
              <a:extLst>
                <a:ext uri="{63B3BB69-23CF-44E3-9099-C40C66FF867C}">
                  <a14:compatExt spid="_x0000_s7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22</xdr:col>
          <xdr:colOff>0</xdr:colOff>
          <xdr:row>163</xdr:row>
          <xdr:rowOff>0</xdr:rowOff>
        </xdr:to>
        <xdr:sp macro="" textlink="">
          <xdr:nvSpPr>
            <xdr:cNvPr id="7251" name="Check Box 83" hidden="1">
              <a:extLst>
                <a:ext uri="{63B3BB69-23CF-44E3-9099-C40C66FF867C}">
                  <a14:compatExt spid="_x0000_s7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162</xdr:row>
          <xdr:rowOff>0</xdr:rowOff>
        </xdr:from>
        <xdr:to>
          <xdr:col>27</xdr:col>
          <xdr:colOff>0</xdr:colOff>
          <xdr:row>163</xdr:row>
          <xdr:rowOff>0</xdr:rowOff>
        </xdr:to>
        <xdr:sp macro="" textlink="">
          <xdr:nvSpPr>
            <xdr:cNvPr id="7252" name="Check Box 84" hidden="1">
              <a:extLst>
                <a:ext uri="{63B3BB69-23CF-44E3-9099-C40C66FF867C}">
                  <a14:compatExt spid="_x0000_s7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162</xdr:row>
          <xdr:rowOff>0</xdr:rowOff>
        </xdr:from>
        <xdr:to>
          <xdr:col>31</xdr:col>
          <xdr:colOff>123825</xdr:colOff>
          <xdr:row>163</xdr:row>
          <xdr:rowOff>0</xdr:rowOff>
        </xdr:to>
        <xdr:sp macro="" textlink="">
          <xdr:nvSpPr>
            <xdr:cNvPr id="7253" name="Check Box 85" hidden="1">
              <a:extLst>
                <a:ext uri="{63B3BB69-23CF-44E3-9099-C40C66FF867C}">
                  <a14:compatExt spid="_x0000_s7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162</xdr:row>
          <xdr:rowOff>0</xdr:rowOff>
        </xdr:from>
        <xdr:to>
          <xdr:col>36</xdr:col>
          <xdr:colOff>0</xdr:colOff>
          <xdr:row>163</xdr:row>
          <xdr:rowOff>0</xdr:rowOff>
        </xdr:to>
        <xdr:sp macro="" textlink="">
          <xdr:nvSpPr>
            <xdr:cNvPr id="7254" name="Check Box 86" hidden="1">
              <a:extLst>
                <a:ext uri="{63B3BB69-23CF-44E3-9099-C40C66FF867C}">
                  <a14:compatExt spid="_x0000_s7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22</xdr:col>
          <xdr:colOff>0</xdr:colOff>
          <xdr:row>164</xdr:row>
          <xdr:rowOff>0</xdr:rowOff>
        </xdr:to>
        <xdr:sp macro="" textlink="">
          <xdr:nvSpPr>
            <xdr:cNvPr id="7255" name="Group Box 87" hidden="1">
              <a:extLst>
                <a:ext uri="{63B3BB69-23CF-44E3-9099-C40C66FF867C}">
                  <a14:compatExt spid="_x0000_s72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163</xdr:row>
          <xdr:rowOff>0</xdr:rowOff>
        </xdr:from>
        <xdr:to>
          <xdr:col>36</xdr:col>
          <xdr:colOff>0</xdr:colOff>
          <xdr:row>164</xdr:row>
          <xdr:rowOff>0</xdr:rowOff>
        </xdr:to>
        <xdr:sp macro="" textlink="">
          <xdr:nvSpPr>
            <xdr:cNvPr id="7256" name="Group Box 88" hidden="1">
              <a:extLst>
                <a:ext uri="{63B3BB69-23CF-44E3-9099-C40C66FF867C}">
                  <a14:compatExt spid="_x0000_s72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18</xdr:col>
          <xdr:colOff>0</xdr:colOff>
          <xdr:row>164</xdr:row>
          <xdr:rowOff>0</xdr:rowOff>
        </xdr:to>
        <xdr:sp macro="" textlink="">
          <xdr:nvSpPr>
            <xdr:cNvPr id="7257" name="Check Box 89" hidden="1">
              <a:extLst>
                <a:ext uri="{63B3BB69-23CF-44E3-9099-C40C66FF867C}">
                  <a14:compatExt spid="_x0000_s7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163</xdr:row>
          <xdr:rowOff>0</xdr:rowOff>
        </xdr:from>
        <xdr:to>
          <xdr:col>32</xdr:col>
          <xdr:colOff>0</xdr:colOff>
          <xdr:row>164</xdr:row>
          <xdr:rowOff>0</xdr:rowOff>
        </xdr:to>
        <xdr:sp macro="" textlink="">
          <xdr:nvSpPr>
            <xdr:cNvPr id="7258" name="Check Box 90" hidden="1">
              <a:extLst>
                <a:ext uri="{63B3BB69-23CF-44E3-9099-C40C66FF867C}">
                  <a14:compatExt spid="_x0000_s7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36</xdr:col>
          <xdr:colOff>0</xdr:colOff>
          <xdr:row>55</xdr:row>
          <xdr:rowOff>0</xdr:rowOff>
        </xdr:to>
        <xdr:sp macro="" textlink="">
          <xdr:nvSpPr>
            <xdr:cNvPr id="7259" name="Group Box 91" hidden="1">
              <a:extLst>
                <a:ext uri="{63B3BB69-23CF-44E3-9099-C40C66FF867C}">
                  <a14:compatExt spid="_x0000_s72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0</xdr:rowOff>
        </xdr:from>
        <xdr:to>
          <xdr:col>14</xdr:col>
          <xdr:colOff>0</xdr:colOff>
          <xdr:row>55</xdr:row>
          <xdr:rowOff>0</xdr:rowOff>
        </xdr:to>
        <xdr:sp macro="" textlink="">
          <xdr:nvSpPr>
            <xdr:cNvPr id="7260" name="Option Button 92" hidden="1">
              <a:extLst>
                <a:ext uri="{63B3BB69-23CF-44E3-9099-C40C66FF867C}">
                  <a14:compatExt spid="_x0000_s7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54</xdr:row>
          <xdr:rowOff>0</xdr:rowOff>
        </xdr:from>
        <xdr:to>
          <xdr:col>21</xdr:col>
          <xdr:colOff>0</xdr:colOff>
          <xdr:row>55</xdr:row>
          <xdr:rowOff>0</xdr:rowOff>
        </xdr:to>
        <xdr:sp macro="" textlink="">
          <xdr:nvSpPr>
            <xdr:cNvPr id="7261" name="Option Button 93" hidden="1">
              <a:extLst>
                <a:ext uri="{63B3BB69-23CF-44E3-9099-C40C66FF867C}">
                  <a14:compatExt spid="_x0000_s7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69</xdr:row>
          <xdr:rowOff>0</xdr:rowOff>
        </xdr:from>
        <xdr:to>
          <xdr:col>17</xdr:col>
          <xdr:colOff>0</xdr:colOff>
          <xdr:row>70</xdr:row>
          <xdr:rowOff>0</xdr:rowOff>
        </xdr:to>
        <xdr:sp macro="" textlink="">
          <xdr:nvSpPr>
            <xdr:cNvPr id="7262" name="Group Box 94" hidden="1">
              <a:extLst>
                <a:ext uri="{63B3BB69-23CF-44E3-9099-C40C66FF867C}">
                  <a14:compatExt spid="_x0000_s72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36</xdr:col>
          <xdr:colOff>0</xdr:colOff>
          <xdr:row>68</xdr:row>
          <xdr:rowOff>0</xdr:rowOff>
        </xdr:to>
        <xdr:sp macro="" textlink="">
          <xdr:nvSpPr>
            <xdr:cNvPr id="7263" name="Group Box 95" hidden="1">
              <a:extLst>
                <a:ext uri="{63B3BB69-23CF-44E3-9099-C40C66FF867C}">
                  <a14:compatExt spid="_x0000_s72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67</xdr:row>
          <xdr:rowOff>0</xdr:rowOff>
        </xdr:from>
        <xdr:to>
          <xdr:col>30</xdr:col>
          <xdr:colOff>0</xdr:colOff>
          <xdr:row>68</xdr:row>
          <xdr:rowOff>0</xdr:rowOff>
        </xdr:to>
        <xdr:sp macro="" textlink="">
          <xdr:nvSpPr>
            <xdr:cNvPr id="7264" name="Option Button 96" hidden="1">
              <a:extLst>
                <a:ext uri="{63B3BB69-23CF-44E3-9099-C40C66FF867C}">
                  <a14:compatExt spid="_x0000_s7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67</xdr:row>
          <xdr:rowOff>0</xdr:rowOff>
        </xdr:from>
        <xdr:to>
          <xdr:col>34</xdr:col>
          <xdr:colOff>9525</xdr:colOff>
          <xdr:row>68</xdr:row>
          <xdr:rowOff>0</xdr:rowOff>
        </xdr:to>
        <xdr:sp macro="" textlink="">
          <xdr:nvSpPr>
            <xdr:cNvPr id="7265" name="Option Button 97" hidden="1">
              <a:extLst>
                <a:ext uri="{63B3BB69-23CF-44E3-9099-C40C66FF867C}">
                  <a14:compatExt spid="_x0000_s7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68</xdr:row>
          <xdr:rowOff>219075</xdr:rowOff>
        </xdr:from>
        <xdr:to>
          <xdr:col>13</xdr:col>
          <xdr:colOff>57150</xdr:colOff>
          <xdr:row>69</xdr:row>
          <xdr:rowOff>219075</xdr:rowOff>
        </xdr:to>
        <xdr:sp macro="" textlink="">
          <xdr:nvSpPr>
            <xdr:cNvPr id="7266" name="Option Button 98" hidden="1">
              <a:extLst>
                <a:ext uri="{63B3BB69-23CF-44E3-9099-C40C66FF867C}">
                  <a14:compatExt spid="_x0000_s7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219075</xdr:rowOff>
        </xdr:from>
        <xdr:to>
          <xdr:col>15</xdr:col>
          <xdr:colOff>180975</xdr:colOff>
          <xdr:row>69</xdr:row>
          <xdr:rowOff>219075</xdr:rowOff>
        </xdr:to>
        <xdr:sp macro="" textlink="">
          <xdr:nvSpPr>
            <xdr:cNvPr id="7267" name="Option Button 99" hidden="1">
              <a:extLst>
                <a:ext uri="{63B3BB69-23CF-44E3-9099-C40C66FF867C}">
                  <a14:compatExt spid="_x0000_s7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xdr:row>
          <xdr:rowOff>0</xdr:rowOff>
        </xdr:from>
        <xdr:to>
          <xdr:col>17</xdr:col>
          <xdr:colOff>0</xdr:colOff>
          <xdr:row>69</xdr:row>
          <xdr:rowOff>0</xdr:rowOff>
        </xdr:to>
        <xdr:sp macro="" textlink="">
          <xdr:nvSpPr>
            <xdr:cNvPr id="7268" name="Group Box 100" hidden="1">
              <a:extLst>
                <a:ext uri="{63B3BB69-23CF-44E3-9099-C40C66FF867C}">
                  <a14:compatExt spid="_x0000_s72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68</xdr:row>
          <xdr:rowOff>9525</xdr:rowOff>
        </xdr:from>
        <xdr:to>
          <xdr:col>12</xdr:col>
          <xdr:colOff>95250</xdr:colOff>
          <xdr:row>68</xdr:row>
          <xdr:rowOff>219075</xdr:rowOff>
        </xdr:to>
        <xdr:sp macro="" textlink="">
          <xdr:nvSpPr>
            <xdr:cNvPr id="7269" name="Option Button 101" hidden="1">
              <a:extLst>
                <a:ext uri="{63B3BB69-23CF-44E3-9099-C40C66FF867C}">
                  <a14:compatExt spid="_x0000_s7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0</xdr:rowOff>
        </xdr:from>
        <xdr:to>
          <xdr:col>15</xdr:col>
          <xdr:colOff>95250</xdr:colOff>
          <xdr:row>68</xdr:row>
          <xdr:rowOff>209550</xdr:rowOff>
        </xdr:to>
        <xdr:sp macro="" textlink="">
          <xdr:nvSpPr>
            <xdr:cNvPr id="7270" name="Option Button 102" hidden="1">
              <a:extLst>
                <a:ext uri="{63B3BB69-23CF-44E3-9099-C40C66FF867C}">
                  <a14:compatExt spid="_x0000_s7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7271" name="Group Box 103" hidden="1">
              <a:extLst>
                <a:ext uri="{63B3BB69-23CF-44E3-9099-C40C66FF867C}">
                  <a14:compatExt spid="_x0000_s7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0</xdr:rowOff>
        </xdr:from>
        <xdr:to>
          <xdr:col>10</xdr:col>
          <xdr:colOff>76200</xdr:colOff>
          <xdr:row>52</xdr:row>
          <xdr:rowOff>0</xdr:rowOff>
        </xdr:to>
        <xdr:sp macro="" textlink="">
          <xdr:nvSpPr>
            <xdr:cNvPr id="7272" name="Option Button 104" hidden="1">
              <a:extLst>
                <a:ext uri="{63B3BB69-23CF-44E3-9099-C40C66FF867C}">
                  <a14:compatExt spid="_x0000_s7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0</xdr:rowOff>
        </xdr:from>
        <xdr:to>
          <xdr:col>12</xdr:col>
          <xdr:colOff>171450</xdr:colOff>
          <xdr:row>52</xdr:row>
          <xdr:rowOff>0</xdr:rowOff>
        </xdr:to>
        <xdr:sp macro="" textlink="">
          <xdr:nvSpPr>
            <xdr:cNvPr id="7273" name="Option Button 105" hidden="1">
              <a:extLst>
                <a:ext uri="{63B3BB69-23CF-44E3-9099-C40C66FF867C}">
                  <a14:compatExt spid="_x0000_s7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7274" name="Group Box 106" hidden="1">
              <a:extLst>
                <a:ext uri="{63B3BB69-23CF-44E3-9099-C40C66FF867C}">
                  <a14:compatExt spid="_x0000_s72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51</xdr:row>
          <xdr:rowOff>0</xdr:rowOff>
        </xdr:from>
        <xdr:to>
          <xdr:col>20</xdr:col>
          <xdr:colOff>76200</xdr:colOff>
          <xdr:row>52</xdr:row>
          <xdr:rowOff>0</xdr:rowOff>
        </xdr:to>
        <xdr:sp macro="" textlink="">
          <xdr:nvSpPr>
            <xdr:cNvPr id="7275" name="Option Button 107" hidden="1">
              <a:extLst>
                <a:ext uri="{63B3BB69-23CF-44E3-9099-C40C66FF867C}">
                  <a14:compatExt spid="_x0000_s7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0</xdr:rowOff>
        </xdr:from>
        <xdr:to>
          <xdr:col>22</xdr:col>
          <xdr:colOff>171450</xdr:colOff>
          <xdr:row>52</xdr:row>
          <xdr:rowOff>0</xdr:rowOff>
        </xdr:to>
        <xdr:sp macro="" textlink="">
          <xdr:nvSpPr>
            <xdr:cNvPr id="7276" name="Option Button 108" hidden="1">
              <a:extLst>
                <a:ext uri="{63B3BB69-23CF-44E3-9099-C40C66FF867C}">
                  <a14:compatExt spid="_x0000_s7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120</xdr:row>
          <xdr:rowOff>0</xdr:rowOff>
        </xdr:from>
        <xdr:to>
          <xdr:col>13</xdr:col>
          <xdr:colOff>0</xdr:colOff>
          <xdr:row>121</xdr:row>
          <xdr:rowOff>0</xdr:rowOff>
        </xdr:to>
        <xdr:sp macro="" textlink="">
          <xdr:nvSpPr>
            <xdr:cNvPr id="7277" name="Group Box 109" hidden="1">
              <a:extLst>
                <a:ext uri="{63B3BB69-23CF-44E3-9099-C40C66FF867C}">
                  <a14:compatExt spid="_x0000_s7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120</xdr:row>
          <xdr:rowOff>0</xdr:rowOff>
        </xdr:from>
        <xdr:to>
          <xdr:col>10</xdr:col>
          <xdr:colOff>76200</xdr:colOff>
          <xdr:row>121</xdr:row>
          <xdr:rowOff>0</xdr:rowOff>
        </xdr:to>
        <xdr:sp macro="" textlink="">
          <xdr:nvSpPr>
            <xdr:cNvPr id="7278" name="Option Button 110" hidden="1">
              <a:extLst>
                <a:ext uri="{63B3BB69-23CF-44E3-9099-C40C66FF867C}">
                  <a14:compatExt spid="_x0000_s7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120</xdr:row>
          <xdr:rowOff>0</xdr:rowOff>
        </xdr:from>
        <xdr:to>
          <xdr:col>12</xdr:col>
          <xdr:colOff>171450</xdr:colOff>
          <xdr:row>121</xdr:row>
          <xdr:rowOff>0</xdr:rowOff>
        </xdr:to>
        <xdr:sp macro="" textlink="">
          <xdr:nvSpPr>
            <xdr:cNvPr id="7279" name="Option Button 111" hidden="1">
              <a:extLst>
                <a:ext uri="{63B3BB69-23CF-44E3-9099-C40C66FF867C}">
                  <a14:compatExt spid="_x0000_s7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120</xdr:row>
          <xdr:rowOff>0</xdr:rowOff>
        </xdr:from>
        <xdr:to>
          <xdr:col>23</xdr:col>
          <xdr:colOff>0</xdr:colOff>
          <xdr:row>121</xdr:row>
          <xdr:rowOff>0</xdr:rowOff>
        </xdr:to>
        <xdr:sp macro="" textlink="">
          <xdr:nvSpPr>
            <xdr:cNvPr id="7280" name="Group Box 112" hidden="1">
              <a:extLst>
                <a:ext uri="{63B3BB69-23CF-44E3-9099-C40C66FF867C}">
                  <a14:compatExt spid="_x0000_s72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120</xdr:row>
          <xdr:rowOff>0</xdr:rowOff>
        </xdr:from>
        <xdr:to>
          <xdr:col>20</xdr:col>
          <xdr:colOff>76200</xdr:colOff>
          <xdr:row>121</xdr:row>
          <xdr:rowOff>0</xdr:rowOff>
        </xdr:to>
        <xdr:sp macro="" textlink="">
          <xdr:nvSpPr>
            <xdr:cNvPr id="7281" name="Option Button 113" hidden="1">
              <a:extLst>
                <a:ext uri="{63B3BB69-23CF-44E3-9099-C40C66FF867C}">
                  <a14:compatExt spid="_x0000_s7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120</xdr:row>
          <xdr:rowOff>0</xdr:rowOff>
        </xdr:from>
        <xdr:to>
          <xdr:col>22</xdr:col>
          <xdr:colOff>171450</xdr:colOff>
          <xdr:row>121</xdr:row>
          <xdr:rowOff>0</xdr:rowOff>
        </xdr:to>
        <xdr:sp macro="" textlink="">
          <xdr:nvSpPr>
            <xdr:cNvPr id="7282" name="Option Button 114" hidden="1">
              <a:extLst>
                <a:ext uri="{63B3BB69-23CF-44E3-9099-C40C66FF867C}">
                  <a14:compatExt spid="_x0000_s7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142</xdr:row>
          <xdr:rowOff>0</xdr:rowOff>
        </xdr:from>
        <xdr:to>
          <xdr:col>13</xdr:col>
          <xdr:colOff>0</xdr:colOff>
          <xdr:row>143</xdr:row>
          <xdr:rowOff>0</xdr:rowOff>
        </xdr:to>
        <xdr:sp macro="" textlink="">
          <xdr:nvSpPr>
            <xdr:cNvPr id="7283" name="Group Box 115" hidden="1">
              <a:extLst>
                <a:ext uri="{63B3BB69-23CF-44E3-9099-C40C66FF867C}">
                  <a14:compatExt spid="_x0000_s7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142</xdr:row>
          <xdr:rowOff>0</xdr:rowOff>
        </xdr:from>
        <xdr:to>
          <xdr:col>10</xdr:col>
          <xdr:colOff>76200</xdr:colOff>
          <xdr:row>143</xdr:row>
          <xdr:rowOff>0</xdr:rowOff>
        </xdr:to>
        <xdr:sp macro="" textlink="">
          <xdr:nvSpPr>
            <xdr:cNvPr id="7284" name="Option Button 116" hidden="1">
              <a:extLst>
                <a:ext uri="{63B3BB69-23CF-44E3-9099-C40C66FF867C}">
                  <a14:compatExt spid="_x0000_s7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142</xdr:row>
          <xdr:rowOff>0</xdr:rowOff>
        </xdr:from>
        <xdr:to>
          <xdr:col>12</xdr:col>
          <xdr:colOff>171450</xdr:colOff>
          <xdr:row>143</xdr:row>
          <xdr:rowOff>0</xdr:rowOff>
        </xdr:to>
        <xdr:sp macro="" textlink="">
          <xdr:nvSpPr>
            <xdr:cNvPr id="7285" name="Option Button 117" hidden="1">
              <a:extLst>
                <a:ext uri="{63B3BB69-23CF-44E3-9099-C40C66FF867C}">
                  <a14:compatExt spid="_x0000_s7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142</xdr:row>
          <xdr:rowOff>0</xdr:rowOff>
        </xdr:from>
        <xdr:to>
          <xdr:col>23</xdr:col>
          <xdr:colOff>0</xdr:colOff>
          <xdr:row>143</xdr:row>
          <xdr:rowOff>0</xdr:rowOff>
        </xdr:to>
        <xdr:sp macro="" textlink="">
          <xdr:nvSpPr>
            <xdr:cNvPr id="7286" name="Group Box 118" hidden="1">
              <a:extLst>
                <a:ext uri="{63B3BB69-23CF-44E3-9099-C40C66FF867C}">
                  <a14:compatExt spid="_x0000_s72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142</xdr:row>
          <xdr:rowOff>0</xdr:rowOff>
        </xdr:from>
        <xdr:to>
          <xdr:col>20</xdr:col>
          <xdr:colOff>76200</xdr:colOff>
          <xdr:row>143</xdr:row>
          <xdr:rowOff>0</xdr:rowOff>
        </xdr:to>
        <xdr:sp macro="" textlink="">
          <xdr:nvSpPr>
            <xdr:cNvPr id="7287" name="Option Button 119" hidden="1">
              <a:extLst>
                <a:ext uri="{63B3BB69-23CF-44E3-9099-C40C66FF867C}">
                  <a14:compatExt spid="_x0000_s7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142</xdr:row>
          <xdr:rowOff>0</xdr:rowOff>
        </xdr:from>
        <xdr:to>
          <xdr:col>22</xdr:col>
          <xdr:colOff>171450</xdr:colOff>
          <xdr:row>143</xdr:row>
          <xdr:rowOff>0</xdr:rowOff>
        </xdr:to>
        <xdr:sp macro="" textlink="">
          <xdr:nvSpPr>
            <xdr:cNvPr id="7288" name="Option Button 120" hidden="1">
              <a:extLst>
                <a:ext uri="{63B3BB69-23CF-44E3-9099-C40C66FF867C}">
                  <a14:compatExt spid="_x0000_s7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13</xdr:col>
          <xdr:colOff>0</xdr:colOff>
          <xdr:row>165</xdr:row>
          <xdr:rowOff>0</xdr:rowOff>
        </xdr:to>
        <xdr:sp macro="" textlink="">
          <xdr:nvSpPr>
            <xdr:cNvPr id="7289" name="Group Box 121" hidden="1">
              <a:extLst>
                <a:ext uri="{63B3BB69-23CF-44E3-9099-C40C66FF867C}">
                  <a14:compatExt spid="_x0000_s72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164</xdr:row>
          <xdr:rowOff>0</xdr:rowOff>
        </xdr:from>
        <xdr:to>
          <xdr:col>10</xdr:col>
          <xdr:colOff>76200</xdr:colOff>
          <xdr:row>165</xdr:row>
          <xdr:rowOff>0</xdr:rowOff>
        </xdr:to>
        <xdr:sp macro="" textlink="">
          <xdr:nvSpPr>
            <xdr:cNvPr id="7290" name="Option Button 122" hidden="1">
              <a:extLst>
                <a:ext uri="{63B3BB69-23CF-44E3-9099-C40C66FF867C}">
                  <a14:compatExt spid="_x0000_s7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164</xdr:row>
          <xdr:rowOff>0</xdr:rowOff>
        </xdr:from>
        <xdr:to>
          <xdr:col>12</xdr:col>
          <xdr:colOff>171450</xdr:colOff>
          <xdr:row>165</xdr:row>
          <xdr:rowOff>0</xdr:rowOff>
        </xdr:to>
        <xdr:sp macro="" textlink="">
          <xdr:nvSpPr>
            <xdr:cNvPr id="7291" name="Option Button 123" hidden="1">
              <a:extLst>
                <a:ext uri="{63B3BB69-23CF-44E3-9099-C40C66FF867C}">
                  <a14:compatExt spid="_x0000_s7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164</xdr:row>
          <xdr:rowOff>0</xdr:rowOff>
        </xdr:from>
        <xdr:to>
          <xdr:col>23</xdr:col>
          <xdr:colOff>0</xdr:colOff>
          <xdr:row>165</xdr:row>
          <xdr:rowOff>0</xdr:rowOff>
        </xdr:to>
        <xdr:sp macro="" textlink="">
          <xdr:nvSpPr>
            <xdr:cNvPr id="7292" name="Group Box 124" hidden="1">
              <a:extLst>
                <a:ext uri="{63B3BB69-23CF-44E3-9099-C40C66FF867C}">
                  <a14:compatExt spid="_x0000_s7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164</xdr:row>
          <xdr:rowOff>0</xdr:rowOff>
        </xdr:from>
        <xdr:to>
          <xdr:col>20</xdr:col>
          <xdr:colOff>76200</xdr:colOff>
          <xdr:row>165</xdr:row>
          <xdr:rowOff>0</xdr:rowOff>
        </xdr:to>
        <xdr:sp macro="" textlink="">
          <xdr:nvSpPr>
            <xdr:cNvPr id="7293" name="Option Button 125" hidden="1">
              <a:extLst>
                <a:ext uri="{63B3BB69-23CF-44E3-9099-C40C66FF867C}">
                  <a14:compatExt spid="_x0000_s7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164</xdr:row>
          <xdr:rowOff>0</xdr:rowOff>
        </xdr:from>
        <xdr:to>
          <xdr:col>22</xdr:col>
          <xdr:colOff>171450</xdr:colOff>
          <xdr:row>165</xdr:row>
          <xdr:rowOff>0</xdr:rowOff>
        </xdr:to>
        <xdr:sp macro="" textlink="">
          <xdr:nvSpPr>
            <xdr:cNvPr id="7294" name="Option Button 126" hidden="1">
              <a:extLst>
                <a:ext uri="{63B3BB69-23CF-44E3-9099-C40C66FF867C}">
                  <a14:compatExt spid="_x0000_s7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7295" name="Drop Down 127" hidden="1">
              <a:extLst>
                <a:ext uri="{63B3BB69-23CF-44E3-9099-C40C66FF867C}">
                  <a14:compatExt spid="_x0000_s7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120</xdr:row>
          <xdr:rowOff>0</xdr:rowOff>
        </xdr:from>
        <xdr:to>
          <xdr:col>36</xdr:col>
          <xdr:colOff>9525</xdr:colOff>
          <xdr:row>120</xdr:row>
          <xdr:rowOff>219075</xdr:rowOff>
        </xdr:to>
        <xdr:sp macro="" textlink="">
          <xdr:nvSpPr>
            <xdr:cNvPr id="7296" name="Drop Down 128" hidden="1">
              <a:extLst>
                <a:ext uri="{63B3BB69-23CF-44E3-9099-C40C66FF867C}">
                  <a14:compatExt spid="_x0000_s72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142</xdr:row>
          <xdr:rowOff>0</xdr:rowOff>
        </xdr:from>
        <xdr:to>
          <xdr:col>36</xdr:col>
          <xdr:colOff>9525</xdr:colOff>
          <xdr:row>142</xdr:row>
          <xdr:rowOff>219075</xdr:rowOff>
        </xdr:to>
        <xdr:sp macro="" textlink="">
          <xdr:nvSpPr>
            <xdr:cNvPr id="7297" name="Drop Down 129" hidden="1">
              <a:extLst>
                <a:ext uri="{63B3BB69-23CF-44E3-9099-C40C66FF867C}">
                  <a14:compatExt spid="_x0000_s72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164</xdr:row>
          <xdr:rowOff>0</xdr:rowOff>
        </xdr:from>
        <xdr:to>
          <xdr:col>36</xdr:col>
          <xdr:colOff>0</xdr:colOff>
          <xdr:row>164</xdr:row>
          <xdr:rowOff>219075</xdr:rowOff>
        </xdr:to>
        <xdr:sp macro="" textlink="">
          <xdr:nvSpPr>
            <xdr:cNvPr id="7298" name="Drop Down 130" hidden="1">
              <a:extLst>
                <a:ext uri="{63B3BB69-23CF-44E3-9099-C40C66FF867C}">
                  <a14:compatExt spid="_x0000_s72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74</xdr:row>
          <xdr:rowOff>0</xdr:rowOff>
        </xdr:from>
        <xdr:to>
          <xdr:col>36</xdr:col>
          <xdr:colOff>0</xdr:colOff>
          <xdr:row>75</xdr:row>
          <xdr:rowOff>0</xdr:rowOff>
        </xdr:to>
        <xdr:sp macro="" textlink="">
          <xdr:nvSpPr>
            <xdr:cNvPr id="7299" name="Group Box 131" hidden="1">
              <a:extLst>
                <a:ext uri="{63B3BB69-23CF-44E3-9099-C40C66FF867C}">
                  <a14:compatExt spid="_x0000_s72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74</xdr:row>
          <xdr:rowOff>0</xdr:rowOff>
        </xdr:from>
        <xdr:to>
          <xdr:col>30</xdr:col>
          <xdr:colOff>0</xdr:colOff>
          <xdr:row>75</xdr:row>
          <xdr:rowOff>0</xdr:rowOff>
        </xdr:to>
        <xdr:sp macro="" textlink="">
          <xdr:nvSpPr>
            <xdr:cNvPr id="7300" name="Option Button 132" hidden="1">
              <a:extLst>
                <a:ext uri="{63B3BB69-23CF-44E3-9099-C40C66FF867C}">
                  <a14:compatExt spid="_x0000_s7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74</xdr:row>
          <xdr:rowOff>0</xdr:rowOff>
        </xdr:from>
        <xdr:to>
          <xdr:col>34</xdr:col>
          <xdr:colOff>9525</xdr:colOff>
          <xdr:row>75</xdr:row>
          <xdr:rowOff>0</xdr:rowOff>
        </xdr:to>
        <xdr:sp macro="" textlink="">
          <xdr:nvSpPr>
            <xdr:cNvPr id="7301" name="Option Button 133" hidden="1">
              <a:extLst>
                <a:ext uri="{63B3BB69-23CF-44E3-9099-C40C66FF867C}">
                  <a14:compatExt spid="_x0000_s7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75</xdr:row>
          <xdr:rowOff>0</xdr:rowOff>
        </xdr:from>
        <xdr:to>
          <xdr:col>17</xdr:col>
          <xdr:colOff>0</xdr:colOff>
          <xdr:row>76</xdr:row>
          <xdr:rowOff>0</xdr:rowOff>
        </xdr:to>
        <xdr:sp macro="" textlink="">
          <xdr:nvSpPr>
            <xdr:cNvPr id="7302" name="Group Box 134" hidden="1">
              <a:extLst>
                <a:ext uri="{63B3BB69-23CF-44E3-9099-C40C66FF867C}">
                  <a14:compatExt spid="_x0000_s73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75</xdr:row>
          <xdr:rowOff>9525</xdr:rowOff>
        </xdr:from>
        <xdr:to>
          <xdr:col>12</xdr:col>
          <xdr:colOff>95250</xdr:colOff>
          <xdr:row>75</xdr:row>
          <xdr:rowOff>219075</xdr:rowOff>
        </xdr:to>
        <xdr:sp macro="" textlink="">
          <xdr:nvSpPr>
            <xdr:cNvPr id="7303" name="Option Button 135" hidden="1">
              <a:extLst>
                <a:ext uri="{63B3BB69-23CF-44E3-9099-C40C66FF867C}">
                  <a14:compatExt spid="_x0000_s7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9525</xdr:rowOff>
        </xdr:from>
        <xdr:to>
          <xdr:col>15</xdr:col>
          <xdr:colOff>95250</xdr:colOff>
          <xdr:row>75</xdr:row>
          <xdr:rowOff>219075</xdr:rowOff>
        </xdr:to>
        <xdr:sp macro="" textlink="">
          <xdr:nvSpPr>
            <xdr:cNvPr id="7304" name="Option Button 136" hidden="1">
              <a:extLst>
                <a:ext uri="{63B3BB69-23CF-44E3-9099-C40C66FF867C}">
                  <a14:compatExt spid="_x0000_s7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75</xdr:row>
          <xdr:rowOff>0</xdr:rowOff>
        </xdr:to>
        <xdr:sp macro="" textlink="">
          <xdr:nvSpPr>
            <xdr:cNvPr id="7305" name="Group Box 137" hidden="1">
              <a:extLst>
                <a:ext uri="{63B3BB69-23CF-44E3-9099-C40C66FF867C}">
                  <a14:compatExt spid="_x0000_s73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74</xdr:row>
          <xdr:rowOff>19050</xdr:rowOff>
        </xdr:from>
        <xdr:to>
          <xdr:col>13</xdr:col>
          <xdr:colOff>9525</xdr:colOff>
          <xdr:row>75</xdr:row>
          <xdr:rowOff>0</xdr:rowOff>
        </xdr:to>
        <xdr:sp macro="" textlink="">
          <xdr:nvSpPr>
            <xdr:cNvPr id="7306" name="Option Button 138" hidden="1">
              <a:extLst>
                <a:ext uri="{63B3BB69-23CF-44E3-9099-C40C66FF867C}">
                  <a14:compatExt spid="_x0000_s7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19050</xdr:rowOff>
        </xdr:from>
        <xdr:to>
          <xdr:col>16</xdr:col>
          <xdr:colOff>180975</xdr:colOff>
          <xdr:row>75</xdr:row>
          <xdr:rowOff>0</xdr:rowOff>
        </xdr:to>
        <xdr:sp macro="" textlink="">
          <xdr:nvSpPr>
            <xdr:cNvPr id="7307" name="Option Button 139" hidden="1">
              <a:extLst>
                <a:ext uri="{63B3BB69-23CF-44E3-9099-C40C66FF867C}">
                  <a14:compatExt spid="_x0000_s7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36</xdr:col>
          <xdr:colOff>0</xdr:colOff>
          <xdr:row>77</xdr:row>
          <xdr:rowOff>0</xdr:rowOff>
        </xdr:to>
        <xdr:sp macro="" textlink="">
          <xdr:nvSpPr>
            <xdr:cNvPr id="7308" name="Drop Down 140" hidden="1">
              <a:extLst>
                <a:ext uri="{63B3BB69-23CF-44E3-9099-C40C66FF867C}">
                  <a14:compatExt spid="_x0000_s7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36</xdr:col>
          <xdr:colOff>0</xdr:colOff>
          <xdr:row>89</xdr:row>
          <xdr:rowOff>0</xdr:rowOff>
        </xdr:to>
        <xdr:sp macro="" textlink="">
          <xdr:nvSpPr>
            <xdr:cNvPr id="7309" name="Drop Down 141" hidden="1">
              <a:extLst>
                <a:ext uri="{63B3BB69-23CF-44E3-9099-C40C66FF867C}">
                  <a14:compatExt spid="_x0000_s7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xdr:row>
          <xdr:rowOff>0</xdr:rowOff>
        </xdr:from>
        <xdr:to>
          <xdr:col>17</xdr:col>
          <xdr:colOff>0</xdr:colOff>
          <xdr:row>77</xdr:row>
          <xdr:rowOff>0</xdr:rowOff>
        </xdr:to>
        <xdr:sp macro="" textlink="">
          <xdr:nvSpPr>
            <xdr:cNvPr id="7310" name="Group Box 142" hidden="1">
              <a:extLst>
                <a:ext uri="{63B3BB69-23CF-44E3-9099-C40C66FF867C}">
                  <a14:compatExt spid="_x0000_s73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76</xdr:row>
          <xdr:rowOff>0</xdr:rowOff>
        </xdr:from>
        <xdr:to>
          <xdr:col>12</xdr:col>
          <xdr:colOff>180975</xdr:colOff>
          <xdr:row>77</xdr:row>
          <xdr:rowOff>0</xdr:rowOff>
        </xdr:to>
        <xdr:sp macro="" textlink="">
          <xdr:nvSpPr>
            <xdr:cNvPr id="7311" name="Option Button 143" hidden="1">
              <a:extLst>
                <a:ext uri="{63B3BB69-23CF-44E3-9099-C40C66FF867C}">
                  <a14:compatExt spid="_x0000_s7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15</xdr:col>
          <xdr:colOff>171450</xdr:colOff>
          <xdr:row>77</xdr:row>
          <xdr:rowOff>0</xdr:rowOff>
        </xdr:to>
        <xdr:sp macro="" textlink="">
          <xdr:nvSpPr>
            <xdr:cNvPr id="7312" name="Option Button 144" hidden="1">
              <a:extLst>
                <a:ext uri="{63B3BB69-23CF-44E3-9099-C40C66FF867C}">
                  <a14:compatExt spid="_x0000_s7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8193" name="Group Box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8194" name="Option Button 2" hidden="1">
              <a:extLst>
                <a:ext uri="{63B3BB69-23CF-44E3-9099-C40C66FF867C}">
                  <a14:compatExt spid="_x0000_s8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8195" name="Option Button 3" hidden="1">
              <a:extLst>
                <a:ext uri="{63B3BB69-23CF-44E3-9099-C40C66FF867C}">
                  <a14:compatExt spid="_x0000_s8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8196" name="Group Box 4" hidden="1">
              <a:extLst>
                <a:ext uri="{63B3BB69-23CF-44E3-9099-C40C66FF867C}">
                  <a14:compatExt spid="_x0000_s81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8197" name="Check Box 5" hidden="1">
              <a:extLst>
                <a:ext uri="{63B3BB69-23CF-44E3-9099-C40C66FF867C}">
                  <a14:compatExt spid="_x0000_s8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8198" name="Check Box 6" hidden="1">
              <a:extLst>
                <a:ext uri="{63B3BB69-23CF-44E3-9099-C40C66FF867C}">
                  <a14:compatExt spid="_x0000_s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8199" name="Check Box 7" hidden="1">
              <a:extLst>
                <a:ext uri="{63B3BB69-23CF-44E3-9099-C40C66FF867C}">
                  <a14:compatExt spid="_x0000_s8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8200" name="Check Box 8" hidden="1">
              <a:extLst>
                <a:ext uri="{63B3BB69-23CF-44E3-9099-C40C66FF867C}">
                  <a14:compatExt spid="_x0000_s8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8201" name="Check Box 9" hidden="1">
              <a:extLst>
                <a:ext uri="{63B3BB69-23CF-44E3-9099-C40C66FF867C}">
                  <a14:compatExt spid="_x0000_s8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8202" name="Check Box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8203" name="Check Box 11" hidden="1">
              <a:extLst>
                <a:ext uri="{63B3BB69-23CF-44E3-9099-C40C66FF867C}">
                  <a14:compatExt spid="_x0000_s8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8204" name="Group Box 12" hidden="1">
              <a:extLst>
                <a:ext uri="{63B3BB69-23CF-44E3-9099-C40C66FF867C}">
                  <a14:compatExt spid="_x0000_s82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8205" name="Option Button 13" hidden="1">
              <a:extLst>
                <a:ext uri="{63B3BB69-23CF-44E3-9099-C40C66FF867C}">
                  <a14:compatExt spid="_x0000_s8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8206" name="Option Button 14" hidden="1">
              <a:extLst>
                <a:ext uri="{63B3BB69-23CF-44E3-9099-C40C66FF867C}">
                  <a14:compatExt spid="_x0000_s8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8207" name="Group Box 15" hidden="1">
              <a:extLst>
                <a:ext uri="{63B3BB69-23CF-44E3-9099-C40C66FF867C}">
                  <a14:compatExt spid="_x0000_s82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8208" name="Option Button 16" hidden="1">
              <a:extLst>
                <a:ext uri="{63B3BB69-23CF-44E3-9099-C40C66FF867C}">
                  <a14:compatExt spid="_x0000_s8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8209" name="Option Button 17" hidden="1">
              <a:extLst>
                <a:ext uri="{63B3BB69-23CF-44E3-9099-C40C66FF867C}">
                  <a14:compatExt spid="_x0000_s8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36</xdr:col>
          <xdr:colOff>0</xdr:colOff>
          <xdr:row>77</xdr:row>
          <xdr:rowOff>0</xdr:rowOff>
        </xdr:to>
        <xdr:sp macro="" textlink="">
          <xdr:nvSpPr>
            <xdr:cNvPr id="8210" name="Group Box 18" hidden="1">
              <a:extLst>
                <a:ext uri="{63B3BB69-23CF-44E3-9099-C40C66FF867C}">
                  <a14:compatExt spid="_x0000_s82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76</xdr:row>
          <xdr:rowOff>0</xdr:rowOff>
        </xdr:from>
        <xdr:to>
          <xdr:col>12</xdr:col>
          <xdr:colOff>0</xdr:colOff>
          <xdr:row>77</xdr:row>
          <xdr:rowOff>0</xdr:rowOff>
        </xdr:to>
        <xdr:sp macro="" textlink="">
          <xdr:nvSpPr>
            <xdr:cNvPr id="8211" name="Check Box 19" hidden="1">
              <a:extLst>
                <a:ext uri="{63B3BB69-23CF-44E3-9099-C40C66FF867C}">
                  <a14:compatExt spid="_x0000_s8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16</xdr:col>
          <xdr:colOff>0</xdr:colOff>
          <xdr:row>77</xdr:row>
          <xdr:rowOff>0</xdr:rowOff>
        </xdr:to>
        <xdr:sp macro="" textlink="">
          <xdr:nvSpPr>
            <xdr:cNvPr id="8212" name="Check Box 20" hidden="1">
              <a:extLst>
                <a:ext uri="{63B3BB69-23CF-44E3-9099-C40C66FF867C}">
                  <a14:compatExt spid="_x0000_s8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76</xdr:row>
          <xdr:rowOff>0</xdr:rowOff>
        </xdr:from>
        <xdr:to>
          <xdr:col>20</xdr:col>
          <xdr:colOff>0</xdr:colOff>
          <xdr:row>77</xdr:row>
          <xdr:rowOff>0</xdr:rowOff>
        </xdr:to>
        <xdr:sp macro="" textlink="">
          <xdr:nvSpPr>
            <xdr:cNvPr id="8213" name="Check Box 21" hidden="1">
              <a:extLst>
                <a:ext uri="{63B3BB69-23CF-44E3-9099-C40C66FF867C}">
                  <a14:compatExt spid="_x0000_s8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0</xdr:rowOff>
        </xdr:from>
        <xdr:to>
          <xdr:col>24</xdr:col>
          <xdr:colOff>0</xdr:colOff>
          <xdr:row>77</xdr:row>
          <xdr:rowOff>0</xdr:rowOff>
        </xdr:to>
        <xdr:sp macro="" textlink="">
          <xdr:nvSpPr>
            <xdr:cNvPr id="8214" name="Check Box 22" hidden="1">
              <a:extLst>
                <a:ext uri="{63B3BB69-23CF-44E3-9099-C40C66FF867C}">
                  <a14:compatExt spid="_x0000_s8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76</xdr:row>
          <xdr:rowOff>0</xdr:rowOff>
        </xdr:from>
        <xdr:to>
          <xdr:col>28</xdr:col>
          <xdr:colOff>0</xdr:colOff>
          <xdr:row>77</xdr:row>
          <xdr:rowOff>0</xdr:rowOff>
        </xdr:to>
        <xdr:sp macro="" textlink="">
          <xdr:nvSpPr>
            <xdr:cNvPr id="8215" name="Check Box 23" hidden="1">
              <a:extLst>
                <a:ext uri="{63B3BB69-23CF-44E3-9099-C40C66FF867C}">
                  <a14:compatExt spid="_x0000_s8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76</xdr:row>
          <xdr:rowOff>0</xdr:rowOff>
        </xdr:from>
        <xdr:to>
          <xdr:col>32</xdr:col>
          <xdr:colOff>0</xdr:colOff>
          <xdr:row>77</xdr:row>
          <xdr:rowOff>0</xdr:rowOff>
        </xdr:to>
        <xdr:sp macro="" textlink="">
          <xdr:nvSpPr>
            <xdr:cNvPr id="8216" name="Check Box 24" hidden="1">
              <a:extLst>
                <a:ext uri="{63B3BB69-23CF-44E3-9099-C40C66FF867C}">
                  <a14:compatExt spid="_x0000_s8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76</xdr:row>
          <xdr:rowOff>0</xdr:rowOff>
        </xdr:from>
        <xdr:to>
          <xdr:col>36</xdr:col>
          <xdr:colOff>0</xdr:colOff>
          <xdr:row>77</xdr:row>
          <xdr:rowOff>0</xdr:rowOff>
        </xdr:to>
        <xdr:sp macro="" textlink="">
          <xdr:nvSpPr>
            <xdr:cNvPr id="8217" name="Check Box 25" hidden="1">
              <a:extLst>
                <a:ext uri="{63B3BB69-23CF-44E3-9099-C40C66FF867C}">
                  <a14:compatExt spid="_x0000_s8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88</xdr:row>
          <xdr:rowOff>0</xdr:rowOff>
        </xdr:from>
        <xdr:to>
          <xdr:col>36</xdr:col>
          <xdr:colOff>0</xdr:colOff>
          <xdr:row>89</xdr:row>
          <xdr:rowOff>0</xdr:rowOff>
        </xdr:to>
        <xdr:sp macro="" textlink="">
          <xdr:nvSpPr>
            <xdr:cNvPr id="8218" name="Group Box 26" hidden="1">
              <a:extLst>
                <a:ext uri="{63B3BB69-23CF-44E3-9099-C40C66FF867C}">
                  <a14:compatExt spid="_x0000_s82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88</xdr:row>
          <xdr:rowOff>0</xdr:rowOff>
        </xdr:from>
        <xdr:to>
          <xdr:col>12</xdr:col>
          <xdr:colOff>0</xdr:colOff>
          <xdr:row>89</xdr:row>
          <xdr:rowOff>0</xdr:rowOff>
        </xdr:to>
        <xdr:sp macro="" textlink="">
          <xdr:nvSpPr>
            <xdr:cNvPr id="8219" name="Check Box 27" hidden="1">
              <a:extLst>
                <a:ext uri="{63B3BB69-23CF-44E3-9099-C40C66FF867C}">
                  <a14:compatExt spid="_x0000_s8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0</xdr:rowOff>
        </xdr:from>
        <xdr:to>
          <xdr:col>16</xdr:col>
          <xdr:colOff>0</xdr:colOff>
          <xdr:row>89</xdr:row>
          <xdr:rowOff>0</xdr:rowOff>
        </xdr:to>
        <xdr:sp macro="" textlink="">
          <xdr:nvSpPr>
            <xdr:cNvPr id="8220" name="Check Box 28" hidden="1">
              <a:extLst>
                <a:ext uri="{63B3BB69-23CF-44E3-9099-C40C66FF867C}">
                  <a14:compatExt spid="_x0000_s8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88</xdr:row>
          <xdr:rowOff>0</xdr:rowOff>
        </xdr:from>
        <xdr:to>
          <xdr:col>20</xdr:col>
          <xdr:colOff>0</xdr:colOff>
          <xdr:row>89</xdr:row>
          <xdr:rowOff>0</xdr:rowOff>
        </xdr:to>
        <xdr:sp macro="" textlink="">
          <xdr:nvSpPr>
            <xdr:cNvPr id="8221" name="Check Box 29" hidden="1">
              <a:extLst>
                <a:ext uri="{63B3BB69-23CF-44E3-9099-C40C66FF867C}">
                  <a14:compatExt spid="_x0000_s8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88</xdr:row>
          <xdr:rowOff>0</xdr:rowOff>
        </xdr:from>
        <xdr:to>
          <xdr:col>24</xdr:col>
          <xdr:colOff>0</xdr:colOff>
          <xdr:row>89</xdr:row>
          <xdr:rowOff>0</xdr:rowOff>
        </xdr:to>
        <xdr:sp macro="" textlink="">
          <xdr:nvSpPr>
            <xdr:cNvPr id="8222" name="Check Box 30" hidden="1">
              <a:extLst>
                <a:ext uri="{63B3BB69-23CF-44E3-9099-C40C66FF867C}">
                  <a14:compatExt spid="_x0000_s8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28</xdr:col>
          <xdr:colOff>0</xdr:colOff>
          <xdr:row>89</xdr:row>
          <xdr:rowOff>0</xdr:rowOff>
        </xdr:to>
        <xdr:sp macro="" textlink="">
          <xdr:nvSpPr>
            <xdr:cNvPr id="8223" name="Check Box 31" hidden="1">
              <a:extLst>
                <a:ext uri="{63B3BB69-23CF-44E3-9099-C40C66FF867C}">
                  <a14:compatExt spid="_x0000_s8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88</xdr:row>
          <xdr:rowOff>0</xdr:rowOff>
        </xdr:from>
        <xdr:to>
          <xdr:col>32</xdr:col>
          <xdr:colOff>0</xdr:colOff>
          <xdr:row>89</xdr:row>
          <xdr:rowOff>0</xdr:rowOff>
        </xdr:to>
        <xdr:sp macro="" textlink="">
          <xdr:nvSpPr>
            <xdr:cNvPr id="8224" name="Check Box 32" hidden="1">
              <a:extLst>
                <a:ext uri="{63B3BB69-23CF-44E3-9099-C40C66FF867C}">
                  <a14:compatExt spid="_x0000_s8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88</xdr:row>
          <xdr:rowOff>0</xdr:rowOff>
        </xdr:from>
        <xdr:to>
          <xdr:col>36</xdr:col>
          <xdr:colOff>0</xdr:colOff>
          <xdr:row>89</xdr:row>
          <xdr:rowOff>0</xdr:rowOff>
        </xdr:to>
        <xdr:sp macro="" textlink="">
          <xdr:nvSpPr>
            <xdr:cNvPr id="8225" name="Check Box 33" hidden="1">
              <a:extLst>
                <a:ext uri="{63B3BB69-23CF-44E3-9099-C40C66FF867C}">
                  <a14:compatExt spid="_x0000_s8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100</xdr:row>
          <xdr:rowOff>0</xdr:rowOff>
        </xdr:from>
        <xdr:to>
          <xdr:col>36</xdr:col>
          <xdr:colOff>0</xdr:colOff>
          <xdr:row>101</xdr:row>
          <xdr:rowOff>0</xdr:rowOff>
        </xdr:to>
        <xdr:sp macro="" textlink="">
          <xdr:nvSpPr>
            <xdr:cNvPr id="8226" name="Group Box 34" hidden="1">
              <a:extLst>
                <a:ext uri="{63B3BB69-23CF-44E3-9099-C40C66FF867C}">
                  <a14:compatExt spid="_x0000_s82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100</xdr:row>
          <xdr:rowOff>0</xdr:rowOff>
        </xdr:from>
        <xdr:to>
          <xdr:col>12</xdr:col>
          <xdr:colOff>0</xdr:colOff>
          <xdr:row>101</xdr:row>
          <xdr:rowOff>0</xdr:rowOff>
        </xdr:to>
        <xdr:sp macro="" textlink="">
          <xdr:nvSpPr>
            <xdr:cNvPr id="8227" name="Check Box 35" hidden="1">
              <a:extLst>
                <a:ext uri="{63B3BB69-23CF-44E3-9099-C40C66FF867C}">
                  <a14:compatExt spid="_x0000_s8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0</xdr:rowOff>
        </xdr:from>
        <xdr:to>
          <xdr:col>16</xdr:col>
          <xdr:colOff>0</xdr:colOff>
          <xdr:row>101</xdr:row>
          <xdr:rowOff>0</xdr:rowOff>
        </xdr:to>
        <xdr:sp macro="" textlink="">
          <xdr:nvSpPr>
            <xdr:cNvPr id="8228" name="Check Box 36" hidden="1">
              <a:extLst>
                <a:ext uri="{63B3BB69-23CF-44E3-9099-C40C66FF867C}">
                  <a14:compatExt spid="_x0000_s8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100</xdr:row>
          <xdr:rowOff>0</xdr:rowOff>
        </xdr:from>
        <xdr:to>
          <xdr:col>20</xdr:col>
          <xdr:colOff>0</xdr:colOff>
          <xdr:row>101</xdr:row>
          <xdr:rowOff>0</xdr:rowOff>
        </xdr:to>
        <xdr:sp macro="" textlink="">
          <xdr:nvSpPr>
            <xdr:cNvPr id="8229" name="Check Box 37" hidden="1">
              <a:extLst>
                <a:ext uri="{63B3BB69-23CF-44E3-9099-C40C66FF867C}">
                  <a14:compatExt spid="_x0000_s8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100</xdr:row>
          <xdr:rowOff>0</xdr:rowOff>
        </xdr:from>
        <xdr:to>
          <xdr:col>24</xdr:col>
          <xdr:colOff>0</xdr:colOff>
          <xdr:row>101</xdr:row>
          <xdr:rowOff>0</xdr:rowOff>
        </xdr:to>
        <xdr:sp macro="" textlink="">
          <xdr:nvSpPr>
            <xdr:cNvPr id="8230" name="Check Box 38" hidden="1">
              <a:extLst>
                <a:ext uri="{63B3BB69-23CF-44E3-9099-C40C66FF867C}">
                  <a14:compatExt spid="_x0000_s8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28</xdr:col>
          <xdr:colOff>0</xdr:colOff>
          <xdr:row>101</xdr:row>
          <xdr:rowOff>0</xdr:rowOff>
        </xdr:to>
        <xdr:sp macro="" textlink="">
          <xdr:nvSpPr>
            <xdr:cNvPr id="8231" name="Check Box 39" hidden="1">
              <a:extLst>
                <a:ext uri="{63B3BB69-23CF-44E3-9099-C40C66FF867C}">
                  <a14:compatExt spid="_x0000_s8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100</xdr:row>
          <xdr:rowOff>0</xdr:rowOff>
        </xdr:from>
        <xdr:to>
          <xdr:col>32</xdr:col>
          <xdr:colOff>0</xdr:colOff>
          <xdr:row>101</xdr:row>
          <xdr:rowOff>0</xdr:rowOff>
        </xdr:to>
        <xdr:sp macro="" textlink="">
          <xdr:nvSpPr>
            <xdr:cNvPr id="8232" name="Check Box 40" hidden="1">
              <a:extLst>
                <a:ext uri="{63B3BB69-23CF-44E3-9099-C40C66FF867C}">
                  <a14:compatExt spid="_x0000_s8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100</xdr:row>
          <xdr:rowOff>0</xdr:rowOff>
        </xdr:from>
        <xdr:to>
          <xdr:col>36</xdr:col>
          <xdr:colOff>0</xdr:colOff>
          <xdr:row>101</xdr:row>
          <xdr:rowOff>0</xdr:rowOff>
        </xdr:to>
        <xdr:sp macro="" textlink="">
          <xdr:nvSpPr>
            <xdr:cNvPr id="8233" name="Check Box 41" hidden="1">
              <a:extLst>
                <a:ext uri="{63B3BB69-23CF-44E3-9099-C40C66FF867C}">
                  <a14:compatExt spid="_x0000_s8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36</xdr:col>
          <xdr:colOff>0</xdr:colOff>
          <xdr:row>113</xdr:row>
          <xdr:rowOff>0</xdr:rowOff>
        </xdr:to>
        <xdr:sp macro="" textlink="">
          <xdr:nvSpPr>
            <xdr:cNvPr id="8234" name="Group Box 42" hidden="1">
              <a:extLst>
                <a:ext uri="{63B3BB69-23CF-44E3-9099-C40C66FF867C}">
                  <a14:compatExt spid="_x0000_s82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12</xdr:col>
          <xdr:colOff>0</xdr:colOff>
          <xdr:row>113</xdr:row>
          <xdr:rowOff>0</xdr:rowOff>
        </xdr:to>
        <xdr:sp macro="" textlink="">
          <xdr:nvSpPr>
            <xdr:cNvPr id="8235" name="Check Box 43" hidden="1">
              <a:extLst>
                <a:ext uri="{63B3BB69-23CF-44E3-9099-C40C66FF867C}">
                  <a14:compatExt spid="_x0000_s8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16</xdr:col>
          <xdr:colOff>0</xdr:colOff>
          <xdr:row>113</xdr:row>
          <xdr:rowOff>0</xdr:rowOff>
        </xdr:to>
        <xdr:sp macro="" textlink="">
          <xdr:nvSpPr>
            <xdr:cNvPr id="8236" name="Check Box 44" hidden="1">
              <a:extLst>
                <a:ext uri="{63B3BB69-23CF-44E3-9099-C40C66FF867C}">
                  <a14:compatExt spid="_x0000_s8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20</xdr:col>
          <xdr:colOff>0</xdr:colOff>
          <xdr:row>113</xdr:row>
          <xdr:rowOff>0</xdr:rowOff>
        </xdr:to>
        <xdr:sp macro="" textlink="">
          <xdr:nvSpPr>
            <xdr:cNvPr id="8237" name="Check Box 45" hidden="1">
              <a:extLst>
                <a:ext uri="{63B3BB69-23CF-44E3-9099-C40C66FF867C}">
                  <a14:compatExt spid="_x0000_s8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8238" name="Check Box 46" hidden="1">
              <a:extLst>
                <a:ext uri="{63B3BB69-23CF-44E3-9099-C40C66FF867C}">
                  <a14:compatExt spid="_x0000_s8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112</xdr:row>
          <xdr:rowOff>0</xdr:rowOff>
        </xdr:from>
        <xdr:to>
          <xdr:col>28</xdr:col>
          <xdr:colOff>0</xdr:colOff>
          <xdr:row>113</xdr:row>
          <xdr:rowOff>0</xdr:rowOff>
        </xdr:to>
        <xdr:sp macro="" textlink="">
          <xdr:nvSpPr>
            <xdr:cNvPr id="8239" name="Check Box 47" hidden="1">
              <a:extLst>
                <a:ext uri="{63B3BB69-23CF-44E3-9099-C40C66FF867C}">
                  <a14:compatExt spid="_x0000_s8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112</xdr:row>
          <xdr:rowOff>0</xdr:rowOff>
        </xdr:from>
        <xdr:to>
          <xdr:col>32</xdr:col>
          <xdr:colOff>0</xdr:colOff>
          <xdr:row>113</xdr:row>
          <xdr:rowOff>0</xdr:rowOff>
        </xdr:to>
        <xdr:sp macro="" textlink="">
          <xdr:nvSpPr>
            <xdr:cNvPr id="8240" name="Check Box 48" hidden="1">
              <a:extLst>
                <a:ext uri="{63B3BB69-23CF-44E3-9099-C40C66FF867C}">
                  <a14:compatExt spid="_x0000_s8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112</xdr:row>
          <xdr:rowOff>0</xdr:rowOff>
        </xdr:from>
        <xdr:to>
          <xdr:col>36</xdr:col>
          <xdr:colOff>0</xdr:colOff>
          <xdr:row>113</xdr:row>
          <xdr:rowOff>0</xdr:rowOff>
        </xdr:to>
        <xdr:sp macro="" textlink="">
          <xdr:nvSpPr>
            <xdr:cNvPr id="8241" name="Check Box 49" hidden="1">
              <a:extLst>
                <a:ext uri="{63B3BB69-23CF-44E3-9099-C40C66FF867C}">
                  <a14:compatExt spid="_x0000_s8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8242" name="Group Box 50" hidden="1">
              <a:extLst>
                <a:ext uri="{63B3BB69-23CF-44E3-9099-C40C66FF867C}">
                  <a14:compatExt spid="_x0000_s82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8243" name="Option Button 51" hidden="1">
              <a:extLst>
                <a:ext uri="{63B3BB69-23CF-44E3-9099-C40C66FF867C}">
                  <a14:compatExt spid="_x0000_s8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8244" name="Option Button 52" hidden="1">
              <a:extLst>
                <a:ext uri="{63B3BB69-23CF-44E3-9099-C40C66FF867C}">
                  <a14:compatExt spid="_x0000_s8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8245" name="Group Box 53" hidden="1">
              <a:extLst>
                <a:ext uri="{63B3BB69-23CF-44E3-9099-C40C66FF867C}">
                  <a14:compatExt spid="_x0000_s82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8246" name="Option Button 54" hidden="1">
              <a:extLst>
                <a:ext uri="{63B3BB69-23CF-44E3-9099-C40C66FF867C}">
                  <a14:compatExt spid="_x0000_s8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8247" name="Option Button 55" hidden="1">
              <a:extLst>
                <a:ext uri="{63B3BB69-23CF-44E3-9099-C40C66FF867C}">
                  <a14:compatExt spid="_x0000_s82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8248" name="Group Box 56" hidden="1">
              <a:extLst>
                <a:ext uri="{63B3BB69-23CF-44E3-9099-C40C66FF867C}">
                  <a14:compatExt spid="_x0000_s82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8249" name="Option Button 57" hidden="1">
              <a:extLst>
                <a:ext uri="{63B3BB69-23CF-44E3-9099-C40C66FF867C}">
                  <a14:compatExt spid="_x0000_s8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8250" name="Option Button 58" hidden="1">
              <a:extLst>
                <a:ext uri="{63B3BB69-23CF-44E3-9099-C40C66FF867C}">
                  <a14:compatExt spid="_x0000_s8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13</xdr:col>
          <xdr:colOff>0</xdr:colOff>
          <xdr:row>81</xdr:row>
          <xdr:rowOff>0</xdr:rowOff>
        </xdr:to>
        <xdr:sp macro="" textlink="">
          <xdr:nvSpPr>
            <xdr:cNvPr id="8251" name="Group Box 59" hidden="1">
              <a:extLst>
                <a:ext uri="{63B3BB69-23CF-44E3-9099-C40C66FF867C}">
                  <a14:compatExt spid="_x0000_s82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80</xdr:row>
          <xdr:rowOff>0</xdr:rowOff>
        </xdr:from>
        <xdr:to>
          <xdr:col>10</xdr:col>
          <xdr:colOff>76200</xdr:colOff>
          <xdr:row>81</xdr:row>
          <xdr:rowOff>0</xdr:rowOff>
        </xdr:to>
        <xdr:sp macro="" textlink="">
          <xdr:nvSpPr>
            <xdr:cNvPr id="8252" name="Option Button 60" hidden="1">
              <a:extLst>
                <a:ext uri="{63B3BB69-23CF-44E3-9099-C40C66FF867C}">
                  <a14:compatExt spid="_x0000_s8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80</xdr:row>
          <xdr:rowOff>0</xdr:rowOff>
        </xdr:from>
        <xdr:to>
          <xdr:col>12</xdr:col>
          <xdr:colOff>171450</xdr:colOff>
          <xdr:row>81</xdr:row>
          <xdr:rowOff>0</xdr:rowOff>
        </xdr:to>
        <xdr:sp macro="" textlink="">
          <xdr:nvSpPr>
            <xdr:cNvPr id="8253" name="Option Button 61" hidden="1">
              <a:extLst>
                <a:ext uri="{63B3BB69-23CF-44E3-9099-C40C66FF867C}">
                  <a14:compatExt spid="_x0000_s8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80</xdr:row>
          <xdr:rowOff>0</xdr:rowOff>
        </xdr:from>
        <xdr:to>
          <xdr:col>23</xdr:col>
          <xdr:colOff>0</xdr:colOff>
          <xdr:row>81</xdr:row>
          <xdr:rowOff>0</xdr:rowOff>
        </xdr:to>
        <xdr:sp macro="" textlink="">
          <xdr:nvSpPr>
            <xdr:cNvPr id="8254" name="Group Box 62" hidden="1">
              <a:extLst>
                <a:ext uri="{63B3BB69-23CF-44E3-9099-C40C66FF867C}">
                  <a14:compatExt spid="_x0000_s82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80</xdr:row>
          <xdr:rowOff>0</xdr:rowOff>
        </xdr:from>
        <xdr:to>
          <xdr:col>20</xdr:col>
          <xdr:colOff>76200</xdr:colOff>
          <xdr:row>81</xdr:row>
          <xdr:rowOff>0</xdr:rowOff>
        </xdr:to>
        <xdr:sp macro="" textlink="">
          <xdr:nvSpPr>
            <xdr:cNvPr id="8255" name="Option Button 63" hidden="1">
              <a:extLst>
                <a:ext uri="{63B3BB69-23CF-44E3-9099-C40C66FF867C}">
                  <a14:compatExt spid="_x0000_s8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80</xdr:row>
          <xdr:rowOff>0</xdr:rowOff>
        </xdr:from>
        <xdr:to>
          <xdr:col>22</xdr:col>
          <xdr:colOff>171450</xdr:colOff>
          <xdr:row>81</xdr:row>
          <xdr:rowOff>0</xdr:rowOff>
        </xdr:to>
        <xdr:sp macro="" textlink="">
          <xdr:nvSpPr>
            <xdr:cNvPr id="8256" name="Option Button 64" hidden="1">
              <a:extLst>
                <a:ext uri="{63B3BB69-23CF-44E3-9099-C40C66FF867C}">
                  <a14:compatExt spid="_x0000_s8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13</xdr:col>
          <xdr:colOff>0</xdr:colOff>
          <xdr:row>93</xdr:row>
          <xdr:rowOff>0</xdr:rowOff>
        </xdr:to>
        <xdr:sp macro="" textlink="">
          <xdr:nvSpPr>
            <xdr:cNvPr id="8257" name="Group Box 65" hidden="1">
              <a:extLst>
                <a:ext uri="{63B3BB69-23CF-44E3-9099-C40C66FF867C}">
                  <a14:compatExt spid="_x0000_s82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92</xdr:row>
          <xdr:rowOff>0</xdr:rowOff>
        </xdr:from>
        <xdr:to>
          <xdr:col>10</xdr:col>
          <xdr:colOff>76200</xdr:colOff>
          <xdr:row>93</xdr:row>
          <xdr:rowOff>0</xdr:rowOff>
        </xdr:to>
        <xdr:sp macro="" textlink="">
          <xdr:nvSpPr>
            <xdr:cNvPr id="8258" name="Option Button 66" hidden="1">
              <a:extLst>
                <a:ext uri="{63B3BB69-23CF-44E3-9099-C40C66FF867C}">
                  <a14:compatExt spid="_x0000_s8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92</xdr:row>
          <xdr:rowOff>0</xdr:rowOff>
        </xdr:from>
        <xdr:to>
          <xdr:col>12</xdr:col>
          <xdr:colOff>171450</xdr:colOff>
          <xdr:row>93</xdr:row>
          <xdr:rowOff>0</xdr:rowOff>
        </xdr:to>
        <xdr:sp macro="" textlink="">
          <xdr:nvSpPr>
            <xdr:cNvPr id="8259" name="Option Button 67" hidden="1">
              <a:extLst>
                <a:ext uri="{63B3BB69-23CF-44E3-9099-C40C66FF867C}">
                  <a14:compatExt spid="_x0000_s8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92</xdr:row>
          <xdr:rowOff>0</xdr:rowOff>
        </xdr:from>
        <xdr:to>
          <xdr:col>23</xdr:col>
          <xdr:colOff>0</xdr:colOff>
          <xdr:row>93</xdr:row>
          <xdr:rowOff>0</xdr:rowOff>
        </xdr:to>
        <xdr:sp macro="" textlink="">
          <xdr:nvSpPr>
            <xdr:cNvPr id="8260" name="Group Box 68" hidden="1">
              <a:extLst>
                <a:ext uri="{63B3BB69-23CF-44E3-9099-C40C66FF867C}">
                  <a14:compatExt spid="_x0000_s82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92</xdr:row>
          <xdr:rowOff>0</xdr:rowOff>
        </xdr:from>
        <xdr:to>
          <xdr:col>20</xdr:col>
          <xdr:colOff>76200</xdr:colOff>
          <xdr:row>93</xdr:row>
          <xdr:rowOff>0</xdr:rowOff>
        </xdr:to>
        <xdr:sp macro="" textlink="">
          <xdr:nvSpPr>
            <xdr:cNvPr id="8261" name="Option Button 69" hidden="1">
              <a:extLst>
                <a:ext uri="{63B3BB69-23CF-44E3-9099-C40C66FF867C}">
                  <a14:compatExt spid="_x0000_s8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92</xdr:row>
          <xdr:rowOff>0</xdr:rowOff>
        </xdr:from>
        <xdr:to>
          <xdr:col>22</xdr:col>
          <xdr:colOff>171450</xdr:colOff>
          <xdr:row>93</xdr:row>
          <xdr:rowOff>0</xdr:rowOff>
        </xdr:to>
        <xdr:sp macro="" textlink="">
          <xdr:nvSpPr>
            <xdr:cNvPr id="8262" name="Option Button 70" hidden="1">
              <a:extLst>
                <a:ext uri="{63B3BB69-23CF-44E3-9099-C40C66FF867C}">
                  <a14:compatExt spid="_x0000_s8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13</xdr:col>
          <xdr:colOff>0</xdr:colOff>
          <xdr:row>105</xdr:row>
          <xdr:rowOff>0</xdr:rowOff>
        </xdr:to>
        <xdr:sp macro="" textlink="">
          <xdr:nvSpPr>
            <xdr:cNvPr id="8263" name="Group Box 71" hidden="1">
              <a:extLst>
                <a:ext uri="{63B3BB69-23CF-44E3-9099-C40C66FF867C}">
                  <a14:compatExt spid="_x0000_s82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104</xdr:row>
          <xdr:rowOff>0</xdr:rowOff>
        </xdr:from>
        <xdr:to>
          <xdr:col>10</xdr:col>
          <xdr:colOff>76200</xdr:colOff>
          <xdr:row>105</xdr:row>
          <xdr:rowOff>0</xdr:rowOff>
        </xdr:to>
        <xdr:sp macro="" textlink="">
          <xdr:nvSpPr>
            <xdr:cNvPr id="8264" name="Option Button 72" hidden="1">
              <a:extLst>
                <a:ext uri="{63B3BB69-23CF-44E3-9099-C40C66FF867C}">
                  <a14:compatExt spid="_x0000_s8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104</xdr:row>
          <xdr:rowOff>0</xdr:rowOff>
        </xdr:from>
        <xdr:to>
          <xdr:col>12</xdr:col>
          <xdr:colOff>171450</xdr:colOff>
          <xdr:row>105</xdr:row>
          <xdr:rowOff>0</xdr:rowOff>
        </xdr:to>
        <xdr:sp macro="" textlink="">
          <xdr:nvSpPr>
            <xdr:cNvPr id="8265" name="Option Button 73" hidden="1">
              <a:extLst>
                <a:ext uri="{63B3BB69-23CF-44E3-9099-C40C66FF867C}">
                  <a14:compatExt spid="_x0000_s8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104</xdr:row>
          <xdr:rowOff>0</xdr:rowOff>
        </xdr:from>
        <xdr:to>
          <xdr:col>23</xdr:col>
          <xdr:colOff>0</xdr:colOff>
          <xdr:row>105</xdr:row>
          <xdr:rowOff>0</xdr:rowOff>
        </xdr:to>
        <xdr:sp macro="" textlink="">
          <xdr:nvSpPr>
            <xdr:cNvPr id="8266" name="Group Box 74" hidden="1">
              <a:extLst>
                <a:ext uri="{63B3BB69-23CF-44E3-9099-C40C66FF867C}">
                  <a14:compatExt spid="_x0000_s82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104</xdr:row>
          <xdr:rowOff>0</xdr:rowOff>
        </xdr:from>
        <xdr:to>
          <xdr:col>20</xdr:col>
          <xdr:colOff>76200</xdr:colOff>
          <xdr:row>105</xdr:row>
          <xdr:rowOff>0</xdr:rowOff>
        </xdr:to>
        <xdr:sp macro="" textlink="">
          <xdr:nvSpPr>
            <xdr:cNvPr id="8267" name="Option Button 75" hidden="1">
              <a:extLst>
                <a:ext uri="{63B3BB69-23CF-44E3-9099-C40C66FF867C}">
                  <a14:compatExt spid="_x0000_s8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104</xdr:row>
          <xdr:rowOff>0</xdr:rowOff>
        </xdr:from>
        <xdr:to>
          <xdr:col>22</xdr:col>
          <xdr:colOff>171450</xdr:colOff>
          <xdr:row>105</xdr:row>
          <xdr:rowOff>0</xdr:rowOff>
        </xdr:to>
        <xdr:sp macro="" textlink="">
          <xdr:nvSpPr>
            <xdr:cNvPr id="8268" name="Option Button 76" hidden="1">
              <a:extLst>
                <a:ext uri="{63B3BB69-23CF-44E3-9099-C40C66FF867C}">
                  <a14:compatExt spid="_x0000_s82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116</xdr:row>
          <xdr:rowOff>0</xdr:rowOff>
        </xdr:from>
        <xdr:to>
          <xdr:col>13</xdr:col>
          <xdr:colOff>0</xdr:colOff>
          <xdr:row>117</xdr:row>
          <xdr:rowOff>0</xdr:rowOff>
        </xdr:to>
        <xdr:sp macro="" textlink="">
          <xdr:nvSpPr>
            <xdr:cNvPr id="8269" name="Group Box 77" hidden="1">
              <a:extLst>
                <a:ext uri="{63B3BB69-23CF-44E3-9099-C40C66FF867C}">
                  <a14:compatExt spid="_x0000_s82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116</xdr:row>
          <xdr:rowOff>0</xdr:rowOff>
        </xdr:from>
        <xdr:to>
          <xdr:col>10</xdr:col>
          <xdr:colOff>76200</xdr:colOff>
          <xdr:row>117</xdr:row>
          <xdr:rowOff>0</xdr:rowOff>
        </xdr:to>
        <xdr:sp macro="" textlink="">
          <xdr:nvSpPr>
            <xdr:cNvPr id="8270" name="Option Button 78" hidden="1">
              <a:extLst>
                <a:ext uri="{63B3BB69-23CF-44E3-9099-C40C66FF867C}">
                  <a14:compatExt spid="_x0000_s8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116</xdr:row>
          <xdr:rowOff>0</xdr:rowOff>
        </xdr:from>
        <xdr:to>
          <xdr:col>12</xdr:col>
          <xdr:colOff>171450</xdr:colOff>
          <xdr:row>117</xdr:row>
          <xdr:rowOff>0</xdr:rowOff>
        </xdr:to>
        <xdr:sp macro="" textlink="">
          <xdr:nvSpPr>
            <xdr:cNvPr id="8271" name="Option Button 79" hidden="1">
              <a:extLst>
                <a:ext uri="{63B3BB69-23CF-44E3-9099-C40C66FF867C}">
                  <a14:compatExt spid="_x0000_s8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116</xdr:row>
          <xdr:rowOff>0</xdr:rowOff>
        </xdr:from>
        <xdr:to>
          <xdr:col>23</xdr:col>
          <xdr:colOff>0</xdr:colOff>
          <xdr:row>117</xdr:row>
          <xdr:rowOff>0</xdr:rowOff>
        </xdr:to>
        <xdr:sp macro="" textlink="">
          <xdr:nvSpPr>
            <xdr:cNvPr id="8272" name="Group Box 80" hidden="1">
              <a:extLst>
                <a:ext uri="{63B3BB69-23CF-44E3-9099-C40C66FF867C}">
                  <a14:compatExt spid="_x0000_s82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116</xdr:row>
          <xdr:rowOff>0</xdr:rowOff>
        </xdr:from>
        <xdr:to>
          <xdr:col>20</xdr:col>
          <xdr:colOff>76200</xdr:colOff>
          <xdr:row>117</xdr:row>
          <xdr:rowOff>0</xdr:rowOff>
        </xdr:to>
        <xdr:sp macro="" textlink="">
          <xdr:nvSpPr>
            <xdr:cNvPr id="8273" name="Option Button 81" hidden="1">
              <a:extLst>
                <a:ext uri="{63B3BB69-23CF-44E3-9099-C40C66FF867C}">
                  <a14:compatExt spid="_x0000_s8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116</xdr:row>
          <xdr:rowOff>0</xdr:rowOff>
        </xdr:from>
        <xdr:to>
          <xdr:col>22</xdr:col>
          <xdr:colOff>171450</xdr:colOff>
          <xdr:row>117</xdr:row>
          <xdr:rowOff>0</xdr:rowOff>
        </xdr:to>
        <xdr:sp macro="" textlink="">
          <xdr:nvSpPr>
            <xdr:cNvPr id="8274" name="Option Button 82" hidden="1">
              <a:extLst>
                <a:ext uri="{63B3BB69-23CF-44E3-9099-C40C66FF867C}">
                  <a14:compatExt spid="_x0000_s8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8275" name="Drop Down 83" hidden="1">
              <a:extLst>
                <a:ext uri="{63B3BB69-23CF-44E3-9099-C40C66FF867C}">
                  <a14:compatExt spid="_x0000_s82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8276" name="Drop Down 84" hidden="1">
              <a:extLst>
                <a:ext uri="{63B3BB69-23CF-44E3-9099-C40C66FF867C}">
                  <a14:compatExt spid="_x0000_s82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36</xdr:col>
          <xdr:colOff>0</xdr:colOff>
          <xdr:row>125</xdr:row>
          <xdr:rowOff>0</xdr:rowOff>
        </xdr:to>
        <xdr:sp macro="" textlink="">
          <xdr:nvSpPr>
            <xdr:cNvPr id="8277" name="Group Box 85" hidden="1">
              <a:extLst>
                <a:ext uri="{63B3BB69-23CF-44E3-9099-C40C66FF867C}">
                  <a14:compatExt spid="_x0000_s82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12</xdr:col>
          <xdr:colOff>0</xdr:colOff>
          <xdr:row>125</xdr:row>
          <xdr:rowOff>0</xdr:rowOff>
        </xdr:to>
        <xdr:sp macro="" textlink="">
          <xdr:nvSpPr>
            <xdr:cNvPr id="8278" name="Check Box 86" hidden="1">
              <a:extLst>
                <a:ext uri="{63B3BB69-23CF-44E3-9099-C40C66FF867C}">
                  <a14:compatExt spid="_x0000_s8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16</xdr:col>
          <xdr:colOff>0</xdr:colOff>
          <xdr:row>125</xdr:row>
          <xdr:rowOff>0</xdr:rowOff>
        </xdr:to>
        <xdr:sp macro="" textlink="">
          <xdr:nvSpPr>
            <xdr:cNvPr id="8279" name="Check Box 87" hidden="1">
              <a:extLst>
                <a:ext uri="{63B3BB69-23CF-44E3-9099-C40C66FF867C}">
                  <a14:compatExt spid="_x0000_s8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20</xdr:col>
          <xdr:colOff>0</xdr:colOff>
          <xdr:row>125</xdr:row>
          <xdr:rowOff>0</xdr:rowOff>
        </xdr:to>
        <xdr:sp macro="" textlink="">
          <xdr:nvSpPr>
            <xdr:cNvPr id="8280" name="Check Box 88" hidden="1">
              <a:extLst>
                <a:ext uri="{63B3BB69-23CF-44E3-9099-C40C66FF867C}">
                  <a14:compatExt spid="_x0000_s8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8281" name="Check Box 89" hidden="1">
              <a:extLst>
                <a:ext uri="{63B3BB69-23CF-44E3-9099-C40C66FF867C}">
                  <a14:compatExt spid="_x0000_s8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124</xdr:row>
          <xdr:rowOff>0</xdr:rowOff>
        </xdr:from>
        <xdr:to>
          <xdr:col>28</xdr:col>
          <xdr:colOff>0</xdr:colOff>
          <xdr:row>125</xdr:row>
          <xdr:rowOff>0</xdr:rowOff>
        </xdr:to>
        <xdr:sp macro="" textlink="">
          <xdr:nvSpPr>
            <xdr:cNvPr id="8282" name="Check Box 90" hidden="1">
              <a:extLst>
                <a:ext uri="{63B3BB69-23CF-44E3-9099-C40C66FF867C}">
                  <a14:compatExt spid="_x0000_s8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124</xdr:row>
          <xdr:rowOff>0</xdr:rowOff>
        </xdr:from>
        <xdr:to>
          <xdr:col>32</xdr:col>
          <xdr:colOff>0</xdr:colOff>
          <xdr:row>125</xdr:row>
          <xdr:rowOff>0</xdr:rowOff>
        </xdr:to>
        <xdr:sp macro="" textlink="">
          <xdr:nvSpPr>
            <xdr:cNvPr id="8283" name="Check Box 91" hidden="1">
              <a:extLst>
                <a:ext uri="{63B3BB69-23CF-44E3-9099-C40C66FF867C}">
                  <a14:compatExt spid="_x0000_s8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124</xdr:row>
          <xdr:rowOff>0</xdr:rowOff>
        </xdr:from>
        <xdr:to>
          <xdr:col>36</xdr:col>
          <xdr:colOff>0</xdr:colOff>
          <xdr:row>125</xdr:row>
          <xdr:rowOff>0</xdr:rowOff>
        </xdr:to>
        <xdr:sp macro="" textlink="">
          <xdr:nvSpPr>
            <xdr:cNvPr id="8284" name="Check Box 92" hidden="1">
              <a:extLst>
                <a:ext uri="{63B3BB69-23CF-44E3-9099-C40C66FF867C}">
                  <a14:compatExt spid="_x0000_s8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13</xdr:col>
          <xdr:colOff>0</xdr:colOff>
          <xdr:row>129</xdr:row>
          <xdr:rowOff>0</xdr:rowOff>
        </xdr:to>
        <xdr:sp macro="" textlink="">
          <xdr:nvSpPr>
            <xdr:cNvPr id="8285" name="Group Box 93" hidden="1">
              <a:extLst>
                <a:ext uri="{63B3BB69-23CF-44E3-9099-C40C66FF867C}">
                  <a14:compatExt spid="_x0000_s82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128</xdr:row>
          <xdr:rowOff>0</xdr:rowOff>
        </xdr:from>
        <xdr:to>
          <xdr:col>10</xdr:col>
          <xdr:colOff>76200</xdr:colOff>
          <xdr:row>129</xdr:row>
          <xdr:rowOff>0</xdr:rowOff>
        </xdr:to>
        <xdr:sp macro="" textlink="">
          <xdr:nvSpPr>
            <xdr:cNvPr id="8286" name="Option Button 94" hidden="1">
              <a:extLst>
                <a:ext uri="{63B3BB69-23CF-44E3-9099-C40C66FF867C}">
                  <a14:compatExt spid="_x0000_s8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128</xdr:row>
          <xdr:rowOff>0</xdr:rowOff>
        </xdr:from>
        <xdr:to>
          <xdr:col>12</xdr:col>
          <xdr:colOff>171450</xdr:colOff>
          <xdr:row>129</xdr:row>
          <xdr:rowOff>0</xdr:rowOff>
        </xdr:to>
        <xdr:sp macro="" textlink="">
          <xdr:nvSpPr>
            <xdr:cNvPr id="8287" name="Option Button 95" hidden="1">
              <a:extLst>
                <a:ext uri="{63B3BB69-23CF-44E3-9099-C40C66FF867C}">
                  <a14:compatExt spid="_x0000_s8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128</xdr:row>
          <xdr:rowOff>0</xdr:rowOff>
        </xdr:from>
        <xdr:to>
          <xdr:col>23</xdr:col>
          <xdr:colOff>0</xdr:colOff>
          <xdr:row>129</xdr:row>
          <xdr:rowOff>0</xdr:rowOff>
        </xdr:to>
        <xdr:sp macro="" textlink="">
          <xdr:nvSpPr>
            <xdr:cNvPr id="8288" name="Group Box 96" hidden="1">
              <a:extLst>
                <a:ext uri="{63B3BB69-23CF-44E3-9099-C40C66FF867C}">
                  <a14:compatExt spid="_x0000_s82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128</xdr:row>
          <xdr:rowOff>0</xdr:rowOff>
        </xdr:from>
        <xdr:to>
          <xdr:col>20</xdr:col>
          <xdr:colOff>76200</xdr:colOff>
          <xdr:row>129</xdr:row>
          <xdr:rowOff>0</xdr:rowOff>
        </xdr:to>
        <xdr:sp macro="" textlink="">
          <xdr:nvSpPr>
            <xdr:cNvPr id="8289" name="Option Button 97" hidden="1">
              <a:extLst>
                <a:ext uri="{63B3BB69-23CF-44E3-9099-C40C66FF867C}">
                  <a14:compatExt spid="_x0000_s8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128</xdr:row>
          <xdr:rowOff>0</xdr:rowOff>
        </xdr:from>
        <xdr:to>
          <xdr:col>22</xdr:col>
          <xdr:colOff>171450</xdr:colOff>
          <xdr:row>129</xdr:row>
          <xdr:rowOff>0</xdr:rowOff>
        </xdr:to>
        <xdr:sp macro="" textlink="">
          <xdr:nvSpPr>
            <xdr:cNvPr id="8290" name="Option Button 98" hidden="1">
              <a:extLst>
                <a:ext uri="{63B3BB69-23CF-44E3-9099-C40C66FF867C}">
                  <a14:compatExt spid="_x0000_s8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142</xdr:row>
          <xdr:rowOff>0</xdr:rowOff>
        </xdr:from>
        <xdr:to>
          <xdr:col>36</xdr:col>
          <xdr:colOff>0</xdr:colOff>
          <xdr:row>143</xdr:row>
          <xdr:rowOff>0</xdr:rowOff>
        </xdr:to>
        <xdr:sp macro="" textlink="">
          <xdr:nvSpPr>
            <xdr:cNvPr id="8291" name="Group Box 99" hidden="1">
              <a:extLst>
                <a:ext uri="{63B3BB69-23CF-44E3-9099-C40C66FF867C}">
                  <a14:compatExt spid="_x0000_s8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142</xdr:row>
          <xdr:rowOff>0</xdr:rowOff>
        </xdr:from>
        <xdr:to>
          <xdr:col>12</xdr:col>
          <xdr:colOff>0</xdr:colOff>
          <xdr:row>143</xdr:row>
          <xdr:rowOff>0</xdr:rowOff>
        </xdr:to>
        <xdr:sp macro="" textlink="">
          <xdr:nvSpPr>
            <xdr:cNvPr id="8292" name="Check Box 100" hidden="1">
              <a:extLst>
                <a:ext uri="{63B3BB69-23CF-44E3-9099-C40C66FF867C}">
                  <a14:compatExt spid="_x0000_s8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16</xdr:col>
          <xdr:colOff>0</xdr:colOff>
          <xdr:row>143</xdr:row>
          <xdr:rowOff>0</xdr:rowOff>
        </xdr:to>
        <xdr:sp macro="" textlink="">
          <xdr:nvSpPr>
            <xdr:cNvPr id="8293" name="Check Box 101" hidden="1">
              <a:extLst>
                <a:ext uri="{63B3BB69-23CF-44E3-9099-C40C66FF867C}">
                  <a14:compatExt spid="_x0000_s8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20</xdr:col>
          <xdr:colOff>0</xdr:colOff>
          <xdr:row>143</xdr:row>
          <xdr:rowOff>0</xdr:rowOff>
        </xdr:to>
        <xdr:sp macro="" textlink="">
          <xdr:nvSpPr>
            <xdr:cNvPr id="8294" name="Check Box 102" hidden="1">
              <a:extLst>
                <a:ext uri="{63B3BB69-23CF-44E3-9099-C40C66FF867C}">
                  <a14:compatExt spid="_x0000_s8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142</xdr:row>
          <xdr:rowOff>0</xdr:rowOff>
        </xdr:from>
        <xdr:to>
          <xdr:col>24</xdr:col>
          <xdr:colOff>0</xdr:colOff>
          <xdr:row>143</xdr:row>
          <xdr:rowOff>0</xdr:rowOff>
        </xdr:to>
        <xdr:sp macro="" textlink="">
          <xdr:nvSpPr>
            <xdr:cNvPr id="8295" name="Check Box 103" hidden="1">
              <a:extLst>
                <a:ext uri="{63B3BB69-23CF-44E3-9099-C40C66FF867C}">
                  <a14:compatExt spid="_x0000_s8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142</xdr:row>
          <xdr:rowOff>0</xdr:rowOff>
        </xdr:from>
        <xdr:to>
          <xdr:col>28</xdr:col>
          <xdr:colOff>0</xdr:colOff>
          <xdr:row>143</xdr:row>
          <xdr:rowOff>0</xdr:rowOff>
        </xdr:to>
        <xdr:sp macro="" textlink="">
          <xdr:nvSpPr>
            <xdr:cNvPr id="8296" name="Check Box 104" hidden="1">
              <a:extLst>
                <a:ext uri="{63B3BB69-23CF-44E3-9099-C40C66FF867C}">
                  <a14:compatExt spid="_x0000_s8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142</xdr:row>
          <xdr:rowOff>0</xdr:rowOff>
        </xdr:from>
        <xdr:to>
          <xdr:col>32</xdr:col>
          <xdr:colOff>0</xdr:colOff>
          <xdr:row>143</xdr:row>
          <xdr:rowOff>0</xdr:rowOff>
        </xdr:to>
        <xdr:sp macro="" textlink="">
          <xdr:nvSpPr>
            <xdr:cNvPr id="8297" name="Check Box 105" hidden="1">
              <a:extLst>
                <a:ext uri="{63B3BB69-23CF-44E3-9099-C40C66FF867C}">
                  <a14:compatExt spid="_x0000_s8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142</xdr:row>
          <xdr:rowOff>0</xdr:rowOff>
        </xdr:from>
        <xdr:to>
          <xdr:col>36</xdr:col>
          <xdr:colOff>0</xdr:colOff>
          <xdr:row>143</xdr:row>
          <xdr:rowOff>0</xdr:rowOff>
        </xdr:to>
        <xdr:sp macro="" textlink="">
          <xdr:nvSpPr>
            <xdr:cNvPr id="8298" name="Check Box 106" hidden="1">
              <a:extLst>
                <a:ext uri="{63B3BB69-23CF-44E3-9099-C40C66FF867C}">
                  <a14:compatExt spid="_x0000_s8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13</xdr:col>
          <xdr:colOff>0</xdr:colOff>
          <xdr:row>147</xdr:row>
          <xdr:rowOff>0</xdr:rowOff>
        </xdr:to>
        <xdr:sp macro="" textlink="">
          <xdr:nvSpPr>
            <xdr:cNvPr id="8299" name="Group Box 107" hidden="1">
              <a:extLst>
                <a:ext uri="{63B3BB69-23CF-44E3-9099-C40C66FF867C}">
                  <a14:compatExt spid="_x0000_s829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146</xdr:row>
          <xdr:rowOff>0</xdr:rowOff>
        </xdr:from>
        <xdr:to>
          <xdr:col>10</xdr:col>
          <xdr:colOff>76200</xdr:colOff>
          <xdr:row>147</xdr:row>
          <xdr:rowOff>0</xdr:rowOff>
        </xdr:to>
        <xdr:sp macro="" textlink="">
          <xdr:nvSpPr>
            <xdr:cNvPr id="8300" name="Option Button 108" hidden="1">
              <a:extLst>
                <a:ext uri="{63B3BB69-23CF-44E3-9099-C40C66FF867C}">
                  <a14:compatExt spid="_x0000_s8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146</xdr:row>
          <xdr:rowOff>0</xdr:rowOff>
        </xdr:from>
        <xdr:to>
          <xdr:col>12</xdr:col>
          <xdr:colOff>171450</xdr:colOff>
          <xdr:row>147</xdr:row>
          <xdr:rowOff>0</xdr:rowOff>
        </xdr:to>
        <xdr:sp macro="" textlink="">
          <xdr:nvSpPr>
            <xdr:cNvPr id="8301" name="Option Button 109" hidden="1">
              <a:extLst>
                <a:ext uri="{63B3BB69-23CF-44E3-9099-C40C66FF867C}">
                  <a14:compatExt spid="_x0000_s8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146</xdr:row>
          <xdr:rowOff>0</xdr:rowOff>
        </xdr:from>
        <xdr:to>
          <xdr:col>23</xdr:col>
          <xdr:colOff>0</xdr:colOff>
          <xdr:row>147</xdr:row>
          <xdr:rowOff>0</xdr:rowOff>
        </xdr:to>
        <xdr:sp macro="" textlink="">
          <xdr:nvSpPr>
            <xdr:cNvPr id="8302" name="Group Box 110" hidden="1">
              <a:extLst>
                <a:ext uri="{63B3BB69-23CF-44E3-9099-C40C66FF867C}">
                  <a14:compatExt spid="_x0000_s83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146</xdr:row>
          <xdr:rowOff>0</xdr:rowOff>
        </xdr:from>
        <xdr:to>
          <xdr:col>20</xdr:col>
          <xdr:colOff>76200</xdr:colOff>
          <xdr:row>147</xdr:row>
          <xdr:rowOff>0</xdr:rowOff>
        </xdr:to>
        <xdr:sp macro="" textlink="">
          <xdr:nvSpPr>
            <xdr:cNvPr id="8303" name="Option Button 111" hidden="1">
              <a:extLst>
                <a:ext uri="{63B3BB69-23CF-44E3-9099-C40C66FF867C}">
                  <a14:compatExt spid="_x0000_s8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146</xdr:row>
          <xdr:rowOff>0</xdr:rowOff>
        </xdr:from>
        <xdr:to>
          <xdr:col>22</xdr:col>
          <xdr:colOff>171450</xdr:colOff>
          <xdr:row>147</xdr:row>
          <xdr:rowOff>0</xdr:rowOff>
        </xdr:to>
        <xdr:sp macro="" textlink="">
          <xdr:nvSpPr>
            <xdr:cNvPr id="8304" name="Option Button 112" hidden="1">
              <a:extLst>
                <a:ext uri="{63B3BB69-23CF-44E3-9099-C40C66FF867C}">
                  <a14:compatExt spid="_x0000_s8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154</xdr:row>
          <xdr:rowOff>0</xdr:rowOff>
        </xdr:from>
        <xdr:to>
          <xdr:col>36</xdr:col>
          <xdr:colOff>0</xdr:colOff>
          <xdr:row>155</xdr:row>
          <xdr:rowOff>0</xdr:rowOff>
        </xdr:to>
        <xdr:sp macro="" textlink="">
          <xdr:nvSpPr>
            <xdr:cNvPr id="8305" name="Group Box 113" hidden="1">
              <a:extLst>
                <a:ext uri="{63B3BB69-23CF-44E3-9099-C40C66FF867C}">
                  <a14:compatExt spid="_x0000_s83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154</xdr:row>
          <xdr:rowOff>0</xdr:rowOff>
        </xdr:from>
        <xdr:to>
          <xdr:col>12</xdr:col>
          <xdr:colOff>0</xdr:colOff>
          <xdr:row>155</xdr:row>
          <xdr:rowOff>0</xdr:rowOff>
        </xdr:to>
        <xdr:sp macro="" textlink="">
          <xdr:nvSpPr>
            <xdr:cNvPr id="8306" name="Check Box 114" hidden="1">
              <a:extLst>
                <a:ext uri="{63B3BB69-23CF-44E3-9099-C40C66FF867C}">
                  <a14:compatExt spid="_x0000_s8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154</xdr:row>
          <xdr:rowOff>0</xdr:rowOff>
        </xdr:from>
        <xdr:to>
          <xdr:col>16</xdr:col>
          <xdr:colOff>0</xdr:colOff>
          <xdr:row>155</xdr:row>
          <xdr:rowOff>0</xdr:rowOff>
        </xdr:to>
        <xdr:sp macro="" textlink="">
          <xdr:nvSpPr>
            <xdr:cNvPr id="8307" name="Check Box 115" hidden="1">
              <a:extLst>
                <a:ext uri="{63B3BB69-23CF-44E3-9099-C40C66FF867C}">
                  <a14:compatExt spid="_x0000_s8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154</xdr:row>
          <xdr:rowOff>0</xdr:rowOff>
        </xdr:from>
        <xdr:to>
          <xdr:col>20</xdr:col>
          <xdr:colOff>0</xdr:colOff>
          <xdr:row>155</xdr:row>
          <xdr:rowOff>0</xdr:rowOff>
        </xdr:to>
        <xdr:sp macro="" textlink="">
          <xdr:nvSpPr>
            <xdr:cNvPr id="8308" name="Check Box 116" hidden="1">
              <a:extLst>
                <a:ext uri="{63B3BB69-23CF-44E3-9099-C40C66FF867C}">
                  <a14:compatExt spid="_x0000_s8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154</xdr:row>
          <xdr:rowOff>0</xdr:rowOff>
        </xdr:from>
        <xdr:to>
          <xdr:col>24</xdr:col>
          <xdr:colOff>0</xdr:colOff>
          <xdr:row>155</xdr:row>
          <xdr:rowOff>0</xdr:rowOff>
        </xdr:to>
        <xdr:sp macro="" textlink="">
          <xdr:nvSpPr>
            <xdr:cNvPr id="8309" name="Check Box 117" hidden="1">
              <a:extLst>
                <a:ext uri="{63B3BB69-23CF-44E3-9099-C40C66FF867C}">
                  <a14:compatExt spid="_x0000_s8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154</xdr:row>
          <xdr:rowOff>0</xdr:rowOff>
        </xdr:from>
        <xdr:to>
          <xdr:col>28</xdr:col>
          <xdr:colOff>0</xdr:colOff>
          <xdr:row>155</xdr:row>
          <xdr:rowOff>0</xdr:rowOff>
        </xdr:to>
        <xdr:sp macro="" textlink="">
          <xdr:nvSpPr>
            <xdr:cNvPr id="8310" name="Check Box 118" hidden="1">
              <a:extLst>
                <a:ext uri="{63B3BB69-23CF-44E3-9099-C40C66FF867C}">
                  <a14:compatExt spid="_x0000_s8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154</xdr:row>
          <xdr:rowOff>0</xdr:rowOff>
        </xdr:from>
        <xdr:to>
          <xdr:col>32</xdr:col>
          <xdr:colOff>0</xdr:colOff>
          <xdr:row>155</xdr:row>
          <xdr:rowOff>0</xdr:rowOff>
        </xdr:to>
        <xdr:sp macro="" textlink="">
          <xdr:nvSpPr>
            <xdr:cNvPr id="8311" name="Check Box 119" hidden="1">
              <a:extLst>
                <a:ext uri="{63B3BB69-23CF-44E3-9099-C40C66FF867C}">
                  <a14:compatExt spid="_x0000_s8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154</xdr:row>
          <xdr:rowOff>0</xdr:rowOff>
        </xdr:from>
        <xdr:to>
          <xdr:col>36</xdr:col>
          <xdr:colOff>0</xdr:colOff>
          <xdr:row>155</xdr:row>
          <xdr:rowOff>0</xdr:rowOff>
        </xdr:to>
        <xdr:sp macro="" textlink="">
          <xdr:nvSpPr>
            <xdr:cNvPr id="8312" name="Check Box 120" hidden="1">
              <a:extLst>
                <a:ext uri="{63B3BB69-23CF-44E3-9099-C40C66FF867C}">
                  <a14:compatExt spid="_x0000_s8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13</xdr:col>
          <xdr:colOff>0</xdr:colOff>
          <xdr:row>159</xdr:row>
          <xdr:rowOff>0</xdr:rowOff>
        </xdr:to>
        <xdr:sp macro="" textlink="">
          <xdr:nvSpPr>
            <xdr:cNvPr id="8313" name="Group Box 121" hidden="1">
              <a:extLst>
                <a:ext uri="{63B3BB69-23CF-44E3-9099-C40C66FF867C}">
                  <a14:compatExt spid="_x0000_s83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158</xdr:row>
          <xdr:rowOff>0</xdr:rowOff>
        </xdr:from>
        <xdr:to>
          <xdr:col>10</xdr:col>
          <xdr:colOff>76200</xdr:colOff>
          <xdr:row>159</xdr:row>
          <xdr:rowOff>0</xdr:rowOff>
        </xdr:to>
        <xdr:sp macro="" textlink="">
          <xdr:nvSpPr>
            <xdr:cNvPr id="8314" name="Option Button 122" hidden="1">
              <a:extLst>
                <a:ext uri="{63B3BB69-23CF-44E3-9099-C40C66FF867C}">
                  <a14:compatExt spid="_x0000_s8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158</xdr:row>
          <xdr:rowOff>0</xdr:rowOff>
        </xdr:from>
        <xdr:to>
          <xdr:col>12</xdr:col>
          <xdr:colOff>171450</xdr:colOff>
          <xdr:row>159</xdr:row>
          <xdr:rowOff>0</xdr:rowOff>
        </xdr:to>
        <xdr:sp macro="" textlink="">
          <xdr:nvSpPr>
            <xdr:cNvPr id="8315" name="Option Button 123" hidden="1">
              <a:extLst>
                <a:ext uri="{63B3BB69-23CF-44E3-9099-C40C66FF867C}">
                  <a14:compatExt spid="_x0000_s8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158</xdr:row>
          <xdr:rowOff>0</xdr:rowOff>
        </xdr:from>
        <xdr:to>
          <xdr:col>23</xdr:col>
          <xdr:colOff>0</xdr:colOff>
          <xdr:row>159</xdr:row>
          <xdr:rowOff>0</xdr:rowOff>
        </xdr:to>
        <xdr:sp macro="" textlink="">
          <xdr:nvSpPr>
            <xdr:cNvPr id="8316" name="Group Box 124" hidden="1">
              <a:extLst>
                <a:ext uri="{63B3BB69-23CF-44E3-9099-C40C66FF867C}">
                  <a14:compatExt spid="_x0000_s83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158</xdr:row>
          <xdr:rowOff>0</xdr:rowOff>
        </xdr:from>
        <xdr:to>
          <xdr:col>20</xdr:col>
          <xdr:colOff>76200</xdr:colOff>
          <xdr:row>159</xdr:row>
          <xdr:rowOff>0</xdr:rowOff>
        </xdr:to>
        <xdr:sp macro="" textlink="">
          <xdr:nvSpPr>
            <xdr:cNvPr id="8317" name="Option Button 125" hidden="1">
              <a:extLst>
                <a:ext uri="{63B3BB69-23CF-44E3-9099-C40C66FF867C}">
                  <a14:compatExt spid="_x0000_s8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158</xdr:row>
          <xdr:rowOff>0</xdr:rowOff>
        </xdr:from>
        <xdr:to>
          <xdr:col>22</xdr:col>
          <xdr:colOff>171450</xdr:colOff>
          <xdr:row>159</xdr:row>
          <xdr:rowOff>0</xdr:rowOff>
        </xdr:to>
        <xdr:sp macro="" textlink="">
          <xdr:nvSpPr>
            <xdr:cNvPr id="8318" name="Option Button 126" hidden="1">
              <a:extLst>
                <a:ext uri="{63B3BB69-23CF-44E3-9099-C40C66FF867C}">
                  <a14:compatExt spid="_x0000_s8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8319" name="Group Box 127" hidden="1">
              <a:extLst>
                <a:ext uri="{63B3BB69-23CF-44E3-9099-C40C66FF867C}">
                  <a14:compatExt spid="_x0000_s83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166</xdr:row>
          <xdr:rowOff>0</xdr:rowOff>
        </xdr:from>
        <xdr:to>
          <xdr:col>12</xdr:col>
          <xdr:colOff>0</xdr:colOff>
          <xdr:row>167</xdr:row>
          <xdr:rowOff>0</xdr:rowOff>
        </xdr:to>
        <xdr:sp macro="" textlink="">
          <xdr:nvSpPr>
            <xdr:cNvPr id="8320" name="Check Box 128" hidden="1">
              <a:extLst>
                <a:ext uri="{63B3BB69-23CF-44E3-9099-C40C66FF867C}">
                  <a14:compatExt spid="_x0000_s8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16</xdr:col>
          <xdr:colOff>0</xdr:colOff>
          <xdr:row>167</xdr:row>
          <xdr:rowOff>0</xdr:rowOff>
        </xdr:to>
        <xdr:sp macro="" textlink="">
          <xdr:nvSpPr>
            <xdr:cNvPr id="8321" name="Check Box 129" hidden="1">
              <a:extLst>
                <a:ext uri="{63B3BB69-23CF-44E3-9099-C40C66FF867C}">
                  <a14:compatExt spid="_x0000_s8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166</xdr:row>
          <xdr:rowOff>0</xdr:rowOff>
        </xdr:from>
        <xdr:to>
          <xdr:col>20</xdr:col>
          <xdr:colOff>0</xdr:colOff>
          <xdr:row>167</xdr:row>
          <xdr:rowOff>0</xdr:rowOff>
        </xdr:to>
        <xdr:sp macro="" textlink="">
          <xdr:nvSpPr>
            <xdr:cNvPr id="8322" name="Check Box 130" hidden="1">
              <a:extLst>
                <a:ext uri="{63B3BB69-23CF-44E3-9099-C40C66FF867C}">
                  <a14:compatExt spid="_x0000_s8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166</xdr:row>
          <xdr:rowOff>0</xdr:rowOff>
        </xdr:from>
        <xdr:to>
          <xdr:col>24</xdr:col>
          <xdr:colOff>0</xdr:colOff>
          <xdr:row>167</xdr:row>
          <xdr:rowOff>0</xdr:rowOff>
        </xdr:to>
        <xdr:sp macro="" textlink="">
          <xdr:nvSpPr>
            <xdr:cNvPr id="8323" name="Check Box 131" hidden="1">
              <a:extLst>
                <a:ext uri="{63B3BB69-23CF-44E3-9099-C40C66FF867C}">
                  <a14:compatExt spid="_x0000_s8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166</xdr:row>
          <xdr:rowOff>0</xdr:rowOff>
        </xdr:from>
        <xdr:to>
          <xdr:col>28</xdr:col>
          <xdr:colOff>0</xdr:colOff>
          <xdr:row>167</xdr:row>
          <xdr:rowOff>0</xdr:rowOff>
        </xdr:to>
        <xdr:sp macro="" textlink="">
          <xdr:nvSpPr>
            <xdr:cNvPr id="8324" name="Check Box 132" hidden="1">
              <a:extLst>
                <a:ext uri="{63B3BB69-23CF-44E3-9099-C40C66FF867C}">
                  <a14:compatExt spid="_x0000_s8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166</xdr:row>
          <xdr:rowOff>0</xdr:rowOff>
        </xdr:from>
        <xdr:to>
          <xdr:col>32</xdr:col>
          <xdr:colOff>0</xdr:colOff>
          <xdr:row>167</xdr:row>
          <xdr:rowOff>0</xdr:rowOff>
        </xdr:to>
        <xdr:sp macro="" textlink="">
          <xdr:nvSpPr>
            <xdr:cNvPr id="8325" name="Check Box 133" hidden="1">
              <a:extLst>
                <a:ext uri="{63B3BB69-23CF-44E3-9099-C40C66FF867C}">
                  <a14:compatExt spid="_x0000_s8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166</xdr:row>
          <xdr:rowOff>0</xdr:rowOff>
        </xdr:from>
        <xdr:to>
          <xdr:col>36</xdr:col>
          <xdr:colOff>0</xdr:colOff>
          <xdr:row>167</xdr:row>
          <xdr:rowOff>0</xdr:rowOff>
        </xdr:to>
        <xdr:sp macro="" textlink="">
          <xdr:nvSpPr>
            <xdr:cNvPr id="8326" name="Check Box 134" hidden="1">
              <a:extLst>
                <a:ext uri="{63B3BB69-23CF-44E3-9099-C40C66FF867C}">
                  <a14:compatExt spid="_x0000_s8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170</xdr:row>
          <xdr:rowOff>0</xdr:rowOff>
        </xdr:from>
        <xdr:to>
          <xdr:col>13</xdr:col>
          <xdr:colOff>0</xdr:colOff>
          <xdr:row>171</xdr:row>
          <xdr:rowOff>0</xdr:rowOff>
        </xdr:to>
        <xdr:sp macro="" textlink="">
          <xdr:nvSpPr>
            <xdr:cNvPr id="8327" name="Group Box 135" hidden="1">
              <a:extLst>
                <a:ext uri="{63B3BB69-23CF-44E3-9099-C40C66FF867C}">
                  <a14:compatExt spid="_x0000_s83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170</xdr:row>
          <xdr:rowOff>0</xdr:rowOff>
        </xdr:from>
        <xdr:to>
          <xdr:col>10</xdr:col>
          <xdr:colOff>76200</xdr:colOff>
          <xdr:row>171</xdr:row>
          <xdr:rowOff>0</xdr:rowOff>
        </xdr:to>
        <xdr:sp macro="" textlink="">
          <xdr:nvSpPr>
            <xdr:cNvPr id="8328" name="Option Button 136" hidden="1">
              <a:extLst>
                <a:ext uri="{63B3BB69-23CF-44E3-9099-C40C66FF867C}">
                  <a14:compatExt spid="_x0000_s8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170</xdr:row>
          <xdr:rowOff>0</xdr:rowOff>
        </xdr:from>
        <xdr:to>
          <xdr:col>12</xdr:col>
          <xdr:colOff>171450</xdr:colOff>
          <xdr:row>171</xdr:row>
          <xdr:rowOff>0</xdr:rowOff>
        </xdr:to>
        <xdr:sp macro="" textlink="">
          <xdr:nvSpPr>
            <xdr:cNvPr id="8329" name="Option Button 137" hidden="1">
              <a:extLst>
                <a:ext uri="{63B3BB69-23CF-44E3-9099-C40C66FF867C}">
                  <a14:compatExt spid="_x0000_s8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170</xdr:row>
          <xdr:rowOff>0</xdr:rowOff>
        </xdr:from>
        <xdr:to>
          <xdr:col>23</xdr:col>
          <xdr:colOff>0</xdr:colOff>
          <xdr:row>171</xdr:row>
          <xdr:rowOff>0</xdr:rowOff>
        </xdr:to>
        <xdr:sp macro="" textlink="">
          <xdr:nvSpPr>
            <xdr:cNvPr id="8330" name="Group Box 138" hidden="1">
              <a:extLst>
                <a:ext uri="{63B3BB69-23CF-44E3-9099-C40C66FF867C}">
                  <a14:compatExt spid="_x0000_s83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170</xdr:row>
          <xdr:rowOff>0</xdr:rowOff>
        </xdr:from>
        <xdr:to>
          <xdr:col>20</xdr:col>
          <xdr:colOff>76200</xdr:colOff>
          <xdr:row>171</xdr:row>
          <xdr:rowOff>0</xdr:rowOff>
        </xdr:to>
        <xdr:sp macro="" textlink="">
          <xdr:nvSpPr>
            <xdr:cNvPr id="8331" name="Option Button 139" hidden="1">
              <a:extLst>
                <a:ext uri="{63B3BB69-23CF-44E3-9099-C40C66FF867C}">
                  <a14:compatExt spid="_x0000_s8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170</xdr:row>
          <xdr:rowOff>0</xdr:rowOff>
        </xdr:from>
        <xdr:to>
          <xdr:col>22</xdr:col>
          <xdr:colOff>171450</xdr:colOff>
          <xdr:row>171</xdr:row>
          <xdr:rowOff>0</xdr:rowOff>
        </xdr:to>
        <xdr:sp macro="" textlink="">
          <xdr:nvSpPr>
            <xdr:cNvPr id="8332" name="Option Button 140" hidden="1">
              <a:extLst>
                <a:ext uri="{63B3BB69-23CF-44E3-9099-C40C66FF867C}">
                  <a14:compatExt spid="_x0000_s8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36</xdr:col>
          <xdr:colOff>0</xdr:colOff>
          <xdr:row>179</xdr:row>
          <xdr:rowOff>0</xdr:rowOff>
        </xdr:to>
        <xdr:sp macro="" textlink="">
          <xdr:nvSpPr>
            <xdr:cNvPr id="8333" name="Group Box 141" hidden="1">
              <a:extLst>
                <a:ext uri="{63B3BB69-23CF-44E3-9099-C40C66FF867C}">
                  <a14:compatExt spid="_x0000_s83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178</xdr:row>
          <xdr:rowOff>0</xdr:rowOff>
        </xdr:from>
        <xdr:to>
          <xdr:col>12</xdr:col>
          <xdr:colOff>0</xdr:colOff>
          <xdr:row>179</xdr:row>
          <xdr:rowOff>0</xdr:rowOff>
        </xdr:to>
        <xdr:sp macro="" textlink="">
          <xdr:nvSpPr>
            <xdr:cNvPr id="8334" name="Check Box 142" hidden="1">
              <a:extLst>
                <a:ext uri="{63B3BB69-23CF-44E3-9099-C40C66FF867C}">
                  <a14:compatExt spid="_x0000_s8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178</xdr:row>
          <xdr:rowOff>0</xdr:rowOff>
        </xdr:from>
        <xdr:to>
          <xdr:col>16</xdr:col>
          <xdr:colOff>0</xdr:colOff>
          <xdr:row>179</xdr:row>
          <xdr:rowOff>0</xdr:rowOff>
        </xdr:to>
        <xdr:sp macro="" textlink="">
          <xdr:nvSpPr>
            <xdr:cNvPr id="8335" name="Check Box 143" hidden="1">
              <a:extLst>
                <a:ext uri="{63B3BB69-23CF-44E3-9099-C40C66FF867C}">
                  <a14:compatExt spid="_x0000_s8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178</xdr:row>
          <xdr:rowOff>0</xdr:rowOff>
        </xdr:from>
        <xdr:to>
          <xdr:col>20</xdr:col>
          <xdr:colOff>0</xdr:colOff>
          <xdr:row>179</xdr:row>
          <xdr:rowOff>0</xdr:rowOff>
        </xdr:to>
        <xdr:sp macro="" textlink="">
          <xdr:nvSpPr>
            <xdr:cNvPr id="8336" name="Check Box 144" hidden="1">
              <a:extLst>
                <a:ext uri="{63B3BB69-23CF-44E3-9099-C40C66FF867C}">
                  <a14:compatExt spid="_x0000_s8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178</xdr:row>
          <xdr:rowOff>0</xdr:rowOff>
        </xdr:from>
        <xdr:to>
          <xdr:col>24</xdr:col>
          <xdr:colOff>0</xdr:colOff>
          <xdr:row>179</xdr:row>
          <xdr:rowOff>0</xdr:rowOff>
        </xdr:to>
        <xdr:sp macro="" textlink="">
          <xdr:nvSpPr>
            <xdr:cNvPr id="8337" name="Check Box 145" hidden="1">
              <a:extLst>
                <a:ext uri="{63B3BB69-23CF-44E3-9099-C40C66FF867C}">
                  <a14:compatExt spid="_x0000_s8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178</xdr:row>
          <xdr:rowOff>0</xdr:rowOff>
        </xdr:from>
        <xdr:to>
          <xdr:col>28</xdr:col>
          <xdr:colOff>0</xdr:colOff>
          <xdr:row>179</xdr:row>
          <xdr:rowOff>0</xdr:rowOff>
        </xdr:to>
        <xdr:sp macro="" textlink="">
          <xdr:nvSpPr>
            <xdr:cNvPr id="8338" name="Check Box 146" hidden="1">
              <a:extLst>
                <a:ext uri="{63B3BB69-23CF-44E3-9099-C40C66FF867C}">
                  <a14:compatExt spid="_x0000_s8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178</xdr:row>
          <xdr:rowOff>0</xdr:rowOff>
        </xdr:from>
        <xdr:to>
          <xdr:col>32</xdr:col>
          <xdr:colOff>0</xdr:colOff>
          <xdr:row>179</xdr:row>
          <xdr:rowOff>0</xdr:rowOff>
        </xdr:to>
        <xdr:sp macro="" textlink="">
          <xdr:nvSpPr>
            <xdr:cNvPr id="8339" name="Check Box 147" hidden="1">
              <a:extLst>
                <a:ext uri="{63B3BB69-23CF-44E3-9099-C40C66FF867C}">
                  <a14:compatExt spid="_x0000_s8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178</xdr:row>
          <xdr:rowOff>0</xdr:rowOff>
        </xdr:from>
        <xdr:to>
          <xdr:col>36</xdr:col>
          <xdr:colOff>0</xdr:colOff>
          <xdr:row>179</xdr:row>
          <xdr:rowOff>0</xdr:rowOff>
        </xdr:to>
        <xdr:sp macro="" textlink="">
          <xdr:nvSpPr>
            <xdr:cNvPr id="8340" name="Check Box 148" hidden="1">
              <a:extLst>
                <a:ext uri="{63B3BB69-23CF-44E3-9099-C40C66FF867C}">
                  <a14:compatExt spid="_x0000_s8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182</xdr:row>
          <xdr:rowOff>0</xdr:rowOff>
        </xdr:from>
        <xdr:to>
          <xdr:col>13</xdr:col>
          <xdr:colOff>0</xdr:colOff>
          <xdr:row>183</xdr:row>
          <xdr:rowOff>0</xdr:rowOff>
        </xdr:to>
        <xdr:sp macro="" textlink="">
          <xdr:nvSpPr>
            <xdr:cNvPr id="8341" name="Group Box 149" hidden="1">
              <a:extLst>
                <a:ext uri="{63B3BB69-23CF-44E3-9099-C40C66FF867C}">
                  <a14:compatExt spid="_x0000_s83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182</xdr:row>
          <xdr:rowOff>0</xdr:rowOff>
        </xdr:from>
        <xdr:to>
          <xdr:col>10</xdr:col>
          <xdr:colOff>76200</xdr:colOff>
          <xdr:row>183</xdr:row>
          <xdr:rowOff>0</xdr:rowOff>
        </xdr:to>
        <xdr:sp macro="" textlink="">
          <xdr:nvSpPr>
            <xdr:cNvPr id="8342" name="Option Button 150" hidden="1">
              <a:extLst>
                <a:ext uri="{63B3BB69-23CF-44E3-9099-C40C66FF867C}">
                  <a14:compatExt spid="_x0000_s8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182</xdr:row>
          <xdr:rowOff>0</xdr:rowOff>
        </xdr:from>
        <xdr:to>
          <xdr:col>12</xdr:col>
          <xdr:colOff>171450</xdr:colOff>
          <xdr:row>183</xdr:row>
          <xdr:rowOff>0</xdr:rowOff>
        </xdr:to>
        <xdr:sp macro="" textlink="">
          <xdr:nvSpPr>
            <xdr:cNvPr id="8343" name="Option Button 151" hidden="1">
              <a:extLst>
                <a:ext uri="{63B3BB69-23CF-44E3-9099-C40C66FF867C}">
                  <a14:compatExt spid="_x0000_s8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182</xdr:row>
          <xdr:rowOff>0</xdr:rowOff>
        </xdr:from>
        <xdr:to>
          <xdr:col>23</xdr:col>
          <xdr:colOff>0</xdr:colOff>
          <xdr:row>183</xdr:row>
          <xdr:rowOff>0</xdr:rowOff>
        </xdr:to>
        <xdr:sp macro="" textlink="">
          <xdr:nvSpPr>
            <xdr:cNvPr id="8344" name="Group Box 152" hidden="1">
              <a:extLst>
                <a:ext uri="{63B3BB69-23CF-44E3-9099-C40C66FF867C}">
                  <a14:compatExt spid="_x0000_s83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182</xdr:row>
          <xdr:rowOff>0</xdr:rowOff>
        </xdr:from>
        <xdr:to>
          <xdr:col>20</xdr:col>
          <xdr:colOff>76200</xdr:colOff>
          <xdr:row>183</xdr:row>
          <xdr:rowOff>0</xdr:rowOff>
        </xdr:to>
        <xdr:sp macro="" textlink="">
          <xdr:nvSpPr>
            <xdr:cNvPr id="8345" name="Option Button 153" hidden="1">
              <a:extLst>
                <a:ext uri="{63B3BB69-23CF-44E3-9099-C40C66FF867C}">
                  <a14:compatExt spid="_x0000_s8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182</xdr:row>
          <xdr:rowOff>0</xdr:rowOff>
        </xdr:from>
        <xdr:to>
          <xdr:col>22</xdr:col>
          <xdr:colOff>171450</xdr:colOff>
          <xdr:row>183</xdr:row>
          <xdr:rowOff>0</xdr:rowOff>
        </xdr:to>
        <xdr:sp macro="" textlink="">
          <xdr:nvSpPr>
            <xdr:cNvPr id="8346" name="Option Button 154" hidden="1">
              <a:extLst>
                <a:ext uri="{63B3BB69-23CF-44E3-9099-C40C66FF867C}">
                  <a14:compatExt spid="_x0000_s8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79</xdr:row>
          <xdr:rowOff>161925</xdr:rowOff>
        </xdr:from>
        <xdr:to>
          <xdr:col>35</xdr:col>
          <xdr:colOff>180975</xdr:colOff>
          <xdr:row>80</xdr:row>
          <xdr:rowOff>219075</xdr:rowOff>
        </xdr:to>
        <xdr:sp macro="" textlink="">
          <xdr:nvSpPr>
            <xdr:cNvPr id="8347" name="Drop Down 155" hidden="1">
              <a:extLst>
                <a:ext uri="{63B3BB69-23CF-44E3-9099-C40C66FF867C}">
                  <a14:compatExt spid="_x0000_s8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92</xdr:row>
          <xdr:rowOff>0</xdr:rowOff>
        </xdr:from>
        <xdr:to>
          <xdr:col>35</xdr:col>
          <xdr:colOff>180975</xdr:colOff>
          <xdr:row>92</xdr:row>
          <xdr:rowOff>219075</xdr:rowOff>
        </xdr:to>
        <xdr:sp macro="" textlink="">
          <xdr:nvSpPr>
            <xdr:cNvPr id="8348" name="Drop Down 156" hidden="1">
              <a:extLst>
                <a:ext uri="{63B3BB69-23CF-44E3-9099-C40C66FF867C}">
                  <a14:compatExt spid="_x0000_s8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104</xdr:row>
          <xdr:rowOff>0</xdr:rowOff>
        </xdr:from>
        <xdr:to>
          <xdr:col>35</xdr:col>
          <xdr:colOff>180975</xdr:colOff>
          <xdr:row>104</xdr:row>
          <xdr:rowOff>219075</xdr:rowOff>
        </xdr:to>
        <xdr:sp macro="" textlink="">
          <xdr:nvSpPr>
            <xdr:cNvPr id="8349" name="Drop Down 157" hidden="1">
              <a:extLst>
                <a:ext uri="{63B3BB69-23CF-44E3-9099-C40C66FF867C}">
                  <a14:compatExt spid="_x0000_s8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116</xdr:row>
          <xdr:rowOff>0</xdr:rowOff>
        </xdr:from>
        <xdr:to>
          <xdr:col>35</xdr:col>
          <xdr:colOff>180975</xdr:colOff>
          <xdr:row>117</xdr:row>
          <xdr:rowOff>0</xdr:rowOff>
        </xdr:to>
        <xdr:sp macro="" textlink="">
          <xdr:nvSpPr>
            <xdr:cNvPr id="8350" name="Drop Down 158" hidden="1">
              <a:extLst>
                <a:ext uri="{63B3BB69-23CF-44E3-9099-C40C66FF867C}">
                  <a14:compatExt spid="_x0000_s8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128</xdr:row>
          <xdr:rowOff>0</xdr:rowOff>
        </xdr:from>
        <xdr:to>
          <xdr:col>35</xdr:col>
          <xdr:colOff>180975</xdr:colOff>
          <xdr:row>129</xdr:row>
          <xdr:rowOff>0</xdr:rowOff>
        </xdr:to>
        <xdr:sp macro="" textlink="">
          <xdr:nvSpPr>
            <xdr:cNvPr id="8351" name="Drop Down 159" hidden="1">
              <a:extLst>
                <a:ext uri="{63B3BB69-23CF-44E3-9099-C40C66FF867C}">
                  <a14:compatExt spid="_x0000_s8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146</xdr:row>
          <xdr:rowOff>0</xdr:rowOff>
        </xdr:from>
        <xdr:to>
          <xdr:col>35</xdr:col>
          <xdr:colOff>180975</xdr:colOff>
          <xdr:row>146</xdr:row>
          <xdr:rowOff>209550</xdr:rowOff>
        </xdr:to>
        <xdr:sp macro="" textlink="">
          <xdr:nvSpPr>
            <xdr:cNvPr id="8352" name="Drop Down 160" hidden="1">
              <a:extLst>
                <a:ext uri="{63B3BB69-23CF-44E3-9099-C40C66FF867C}">
                  <a14:compatExt spid="_x0000_s83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158</xdr:row>
          <xdr:rowOff>0</xdr:rowOff>
        </xdr:from>
        <xdr:to>
          <xdr:col>35</xdr:col>
          <xdr:colOff>180975</xdr:colOff>
          <xdr:row>158</xdr:row>
          <xdr:rowOff>209550</xdr:rowOff>
        </xdr:to>
        <xdr:sp macro="" textlink="">
          <xdr:nvSpPr>
            <xdr:cNvPr id="8353" name="Drop Down 161" hidden="1">
              <a:extLst>
                <a:ext uri="{63B3BB69-23CF-44E3-9099-C40C66FF867C}">
                  <a14:compatExt spid="_x0000_s83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170</xdr:row>
          <xdr:rowOff>0</xdr:rowOff>
        </xdr:from>
        <xdr:to>
          <xdr:col>35</xdr:col>
          <xdr:colOff>180975</xdr:colOff>
          <xdr:row>170</xdr:row>
          <xdr:rowOff>219075</xdr:rowOff>
        </xdr:to>
        <xdr:sp macro="" textlink="">
          <xdr:nvSpPr>
            <xdr:cNvPr id="8354" name="Drop Down 162" hidden="1">
              <a:extLst>
                <a:ext uri="{63B3BB69-23CF-44E3-9099-C40C66FF867C}">
                  <a14:compatExt spid="_x0000_s8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182</xdr:row>
          <xdr:rowOff>9525</xdr:rowOff>
        </xdr:from>
        <xdr:to>
          <xdr:col>35</xdr:col>
          <xdr:colOff>180975</xdr:colOff>
          <xdr:row>182</xdr:row>
          <xdr:rowOff>219075</xdr:rowOff>
        </xdr:to>
        <xdr:sp macro="" textlink="">
          <xdr:nvSpPr>
            <xdr:cNvPr id="8355" name="Drop Down 163" hidden="1">
              <a:extLst>
                <a:ext uri="{63B3BB69-23CF-44E3-9099-C40C66FF867C}">
                  <a14:compatExt spid="_x0000_s8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8356" name="Group Box 164" hidden="1">
              <a:extLst>
                <a:ext uri="{63B3BB69-23CF-44E3-9099-C40C66FF867C}">
                  <a14:compatExt spid="_x0000_s83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8357" name="Option Button 165" hidden="1">
              <a:extLst>
                <a:ext uri="{63B3BB69-23CF-44E3-9099-C40C66FF867C}">
                  <a14:compatExt spid="_x0000_s8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8358" name="Option Button 166" hidden="1">
              <a:extLst>
                <a:ext uri="{63B3BB69-23CF-44E3-9099-C40C66FF867C}">
                  <a14:compatExt spid="_x0000_s8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8359" name="Group Box 167" hidden="1">
              <a:extLst>
                <a:ext uri="{63B3BB69-23CF-44E3-9099-C40C66FF867C}">
                  <a14:compatExt spid="_x0000_s83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8360" name="Option Button 168" hidden="1">
              <a:extLst>
                <a:ext uri="{63B3BB69-23CF-44E3-9099-C40C66FF867C}">
                  <a14:compatExt spid="_x0000_s8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8361" name="Option Button 169" hidden="1">
              <a:extLst>
                <a:ext uri="{63B3BB69-23CF-44E3-9099-C40C66FF867C}">
                  <a14:compatExt spid="_x0000_s8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8362" name="Group Box 170" hidden="1">
              <a:extLst>
                <a:ext uri="{63B3BB69-23CF-44E3-9099-C40C66FF867C}">
                  <a14:compatExt spid="_x0000_s83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81</xdr:row>
          <xdr:rowOff>0</xdr:rowOff>
        </xdr:from>
        <xdr:to>
          <xdr:col>10</xdr:col>
          <xdr:colOff>85725</xdr:colOff>
          <xdr:row>82</xdr:row>
          <xdr:rowOff>0</xdr:rowOff>
        </xdr:to>
        <xdr:sp macro="" textlink="">
          <xdr:nvSpPr>
            <xdr:cNvPr id="8363" name="Option Button 171" hidden="1">
              <a:extLst>
                <a:ext uri="{63B3BB69-23CF-44E3-9099-C40C66FF867C}">
                  <a14:compatExt spid="_x0000_s8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81</xdr:row>
          <xdr:rowOff>0</xdr:rowOff>
        </xdr:from>
        <xdr:to>
          <xdr:col>12</xdr:col>
          <xdr:colOff>180975</xdr:colOff>
          <xdr:row>82</xdr:row>
          <xdr:rowOff>0</xdr:rowOff>
        </xdr:to>
        <xdr:sp macro="" textlink="">
          <xdr:nvSpPr>
            <xdr:cNvPr id="8364" name="Option Button 172" hidden="1">
              <a:extLst>
                <a:ext uri="{63B3BB69-23CF-44E3-9099-C40C66FF867C}">
                  <a14:compatExt spid="_x0000_s8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8365" name="Group Box 173" hidden="1">
              <a:extLst>
                <a:ext uri="{63B3BB69-23CF-44E3-9099-C40C66FF867C}">
                  <a14:compatExt spid="_x0000_s83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93</xdr:row>
          <xdr:rowOff>0</xdr:rowOff>
        </xdr:from>
        <xdr:to>
          <xdr:col>10</xdr:col>
          <xdr:colOff>85725</xdr:colOff>
          <xdr:row>94</xdr:row>
          <xdr:rowOff>0</xdr:rowOff>
        </xdr:to>
        <xdr:sp macro="" textlink="">
          <xdr:nvSpPr>
            <xdr:cNvPr id="8366" name="Option Button 174" hidden="1">
              <a:extLst>
                <a:ext uri="{63B3BB69-23CF-44E3-9099-C40C66FF867C}">
                  <a14:compatExt spid="_x0000_s8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93</xdr:row>
          <xdr:rowOff>0</xdr:rowOff>
        </xdr:from>
        <xdr:to>
          <xdr:col>12</xdr:col>
          <xdr:colOff>180975</xdr:colOff>
          <xdr:row>94</xdr:row>
          <xdr:rowOff>0</xdr:rowOff>
        </xdr:to>
        <xdr:sp macro="" textlink="">
          <xdr:nvSpPr>
            <xdr:cNvPr id="8367" name="Option Button 175" hidden="1">
              <a:extLst>
                <a:ext uri="{63B3BB69-23CF-44E3-9099-C40C66FF867C}">
                  <a14:compatExt spid="_x0000_s8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8368" name="Group Box 176" hidden="1">
              <a:extLst>
                <a:ext uri="{63B3BB69-23CF-44E3-9099-C40C66FF867C}">
                  <a14:compatExt spid="_x0000_s83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105</xdr:row>
          <xdr:rowOff>0</xdr:rowOff>
        </xdr:from>
        <xdr:to>
          <xdr:col>10</xdr:col>
          <xdr:colOff>85725</xdr:colOff>
          <xdr:row>106</xdr:row>
          <xdr:rowOff>0</xdr:rowOff>
        </xdr:to>
        <xdr:sp macro="" textlink="">
          <xdr:nvSpPr>
            <xdr:cNvPr id="8369" name="Option Button 177" hidden="1">
              <a:extLst>
                <a:ext uri="{63B3BB69-23CF-44E3-9099-C40C66FF867C}">
                  <a14:compatExt spid="_x0000_s8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105</xdr:row>
          <xdr:rowOff>0</xdr:rowOff>
        </xdr:from>
        <xdr:to>
          <xdr:col>12</xdr:col>
          <xdr:colOff>180975</xdr:colOff>
          <xdr:row>106</xdr:row>
          <xdr:rowOff>0</xdr:rowOff>
        </xdr:to>
        <xdr:sp macro="" textlink="">
          <xdr:nvSpPr>
            <xdr:cNvPr id="8370" name="Option Button 178" hidden="1">
              <a:extLst>
                <a:ext uri="{63B3BB69-23CF-44E3-9099-C40C66FF867C}">
                  <a14:compatExt spid="_x0000_s8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8371" name="Group Box 179" hidden="1">
              <a:extLst>
                <a:ext uri="{63B3BB69-23CF-44E3-9099-C40C66FF867C}">
                  <a14:compatExt spid="_x0000_s83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117</xdr:row>
          <xdr:rowOff>0</xdr:rowOff>
        </xdr:from>
        <xdr:to>
          <xdr:col>10</xdr:col>
          <xdr:colOff>85725</xdr:colOff>
          <xdr:row>118</xdr:row>
          <xdr:rowOff>0</xdr:rowOff>
        </xdr:to>
        <xdr:sp macro="" textlink="">
          <xdr:nvSpPr>
            <xdr:cNvPr id="8372" name="Option Button 180" hidden="1">
              <a:extLst>
                <a:ext uri="{63B3BB69-23CF-44E3-9099-C40C66FF867C}">
                  <a14:compatExt spid="_x0000_s8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117</xdr:row>
          <xdr:rowOff>0</xdr:rowOff>
        </xdr:from>
        <xdr:to>
          <xdr:col>12</xdr:col>
          <xdr:colOff>180975</xdr:colOff>
          <xdr:row>118</xdr:row>
          <xdr:rowOff>0</xdr:rowOff>
        </xdr:to>
        <xdr:sp macro="" textlink="">
          <xdr:nvSpPr>
            <xdr:cNvPr id="8373" name="Option Button 181" hidden="1">
              <a:extLst>
                <a:ext uri="{63B3BB69-23CF-44E3-9099-C40C66FF867C}">
                  <a14:compatExt spid="_x0000_s8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134</xdr:row>
          <xdr:rowOff>0</xdr:rowOff>
        </xdr:to>
        <xdr:sp macro="" textlink="">
          <xdr:nvSpPr>
            <xdr:cNvPr id="8374" name="Group Box 182" hidden="1">
              <a:extLst>
                <a:ext uri="{63B3BB69-23CF-44E3-9099-C40C66FF867C}">
                  <a14:compatExt spid="_x0000_s83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129</xdr:row>
          <xdr:rowOff>0</xdr:rowOff>
        </xdr:from>
        <xdr:to>
          <xdr:col>10</xdr:col>
          <xdr:colOff>85725</xdr:colOff>
          <xdr:row>134</xdr:row>
          <xdr:rowOff>0</xdr:rowOff>
        </xdr:to>
        <xdr:sp macro="" textlink="">
          <xdr:nvSpPr>
            <xdr:cNvPr id="8375" name="Option Button 183" hidden="1">
              <a:extLst>
                <a:ext uri="{63B3BB69-23CF-44E3-9099-C40C66FF867C}">
                  <a14:compatExt spid="_x0000_s8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129</xdr:row>
          <xdr:rowOff>0</xdr:rowOff>
        </xdr:from>
        <xdr:to>
          <xdr:col>12</xdr:col>
          <xdr:colOff>180975</xdr:colOff>
          <xdr:row>134</xdr:row>
          <xdr:rowOff>0</xdr:rowOff>
        </xdr:to>
        <xdr:sp macro="" textlink="">
          <xdr:nvSpPr>
            <xdr:cNvPr id="8376" name="Option Button 184" hidden="1">
              <a:extLst>
                <a:ext uri="{63B3BB69-23CF-44E3-9099-C40C66FF867C}">
                  <a14:compatExt spid="_x0000_s8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8377" name="Group Box 185" hidden="1">
              <a:extLst>
                <a:ext uri="{63B3BB69-23CF-44E3-9099-C40C66FF867C}">
                  <a14:compatExt spid="_x0000_s83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147</xdr:row>
          <xdr:rowOff>0</xdr:rowOff>
        </xdr:from>
        <xdr:to>
          <xdr:col>10</xdr:col>
          <xdr:colOff>85725</xdr:colOff>
          <xdr:row>148</xdr:row>
          <xdr:rowOff>0</xdr:rowOff>
        </xdr:to>
        <xdr:sp macro="" textlink="">
          <xdr:nvSpPr>
            <xdr:cNvPr id="8378" name="Option Button 186" hidden="1">
              <a:extLst>
                <a:ext uri="{63B3BB69-23CF-44E3-9099-C40C66FF867C}">
                  <a14:compatExt spid="_x0000_s8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147</xdr:row>
          <xdr:rowOff>0</xdr:rowOff>
        </xdr:from>
        <xdr:to>
          <xdr:col>12</xdr:col>
          <xdr:colOff>180975</xdr:colOff>
          <xdr:row>148</xdr:row>
          <xdr:rowOff>0</xdr:rowOff>
        </xdr:to>
        <xdr:sp macro="" textlink="">
          <xdr:nvSpPr>
            <xdr:cNvPr id="8379" name="Option Button 187" hidden="1">
              <a:extLst>
                <a:ext uri="{63B3BB69-23CF-44E3-9099-C40C66FF867C}">
                  <a14:compatExt spid="_x0000_s8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8380" name="Group Box 188" hidden="1">
              <a:extLst>
                <a:ext uri="{63B3BB69-23CF-44E3-9099-C40C66FF867C}">
                  <a14:compatExt spid="_x0000_s83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159</xdr:row>
          <xdr:rowOff>0</xdr:rowOff>
        </xdr:from>
        <xdr:to>
          <xdr:col>10</xdr:col>
          <xdr:colOff>85725</xdr:colOff>
          <xdr:row>160</xdr:row>
          <xdr:rowOff>0</xdr:rowOff>
        </xdr:to>
        <xdr:sp macro="" textlink="">
          <xdr:nvSpPr>
            <xdr:cNvPr id="8381" name="Option Button 189" hidden="1">
              <a:extLst>
                <a:ext uri="{63B3BB69-23CF-44E3-9099-C40C66FF867C}">
                  <a14:compatExt spid="_x0000_s8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159</xdr:row>
          <xdr:rowOff>0</xdr:rowOff>
        </xdr:from>
        <xdr:to>
          <xdr:col>12</xdr:col>
          <xdr:colOff>180975</xdr:colOff>
          <xdr:row>160</xdr:row>
          <xdr:rowOff>0</xdr:rowOff>
        </xdr:to>
        <xdr:sp macro="" textlink="">
          <xdr:nvSpPr>
            <xdr:cNvPr id="8382" name="Option Button 190" hidden="1">
              <a:extLst>
                <a:ext uri="{63B3BB69-23CF-44E3-9099-C40C66FF867C}">
                  <a14:compatExt spid="_x0000_s8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8383" name="Group Box 191" hidden="1">
              <a:extLst>
                <a:ext uri="{63B3BB69-23CF-44E3-9099-C40C66FF867C}">
                  <a14:compatExt spid="_x0000_s83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171</xdr:row>
          <xdr:rowOff>0</xdr:rowOff>
        </xdr:from>
        <xdr:to>
          <xdr:col>10</xdr:col>
          <xdr:colOff>85725</xdr:colOff>
          <xdr:row>172</xdr:row>
          <xdr:rowOff>0</xdr:rowOff>
        </xdr:to>
        <xdr:sp macro="" textlink="">
          <xdr:nvSpPr>
            <xdr:cNvPr id="8384" name="Option Button 192" hidden="1">
              <a:extLst>
                <a:ext uri="{63B3BB69-23CF-44E3-9099-C40C66FF867C}">
                  <a14:compatExt spid="_x0000_s8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171</xdr:row>
          <xdr:rowOff>0</xdr:rowOff>
        </xdr:from>
        <xdr:to>
          <xdr:col>12</xdr:col>
          <xdr:colOff>180975</xdr:colOff>
          <xdr:row>172</xdr:row>
          <xdr:rowOff>0</xdr:rowOff>
        </xdr:to>
        <xdr:sp macro="" textlink="">
          <xdr:nvSpPr>
            <xdr:cNvPr id="8385" name="Option Button 193" hidden="1">
              <a:extLst>
                <a:ext uri="{63B3BB69-23CF-44E3-9099-C40C66FF867C}">
                  <a14:compatExt spid="_x0000_s8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8386" name="Group Box 194" hidden="1">
              <a:extLst>
                <a:ext uri="{63B3BB69-23CF-44E3-9099-C40C66FF867C}">
                  <a14:compatExt spid="_x0000_s83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183</xdr:row>
          <xdr:rowOff>0</xdr:rowOff>
        </xdr:from>
        <xdr:to>
          <xdr:col>10</xdr:col>
          <xdr:colOff>85725</xdr:colOff>
          <xdr:row>184</xdr:row>
          <xdr:rowOff>0</xdr:rowOff>
        </xdr:to>
        <xdr:sp macro="" textlink="">
          <xdr:nvSpPr>
            <xdr:cNvPr id="8387" name="Option Button 195" hidden="1">
              <a:extLst>
                <a:ext uri="{63B3BB69-23CF-44E3-9099-C40C66FF867C}">
                  <a14:compatExt spid="_x0000_s8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183</xdr:row>
          <xdr:rowOff>0</xdr:rowOff>
        </xdr:from>
        <xdr:to>
          <xdr:col>12</xdr:col>
          <xdr:colOff>180975</xdr:colOff>
          <xdr:row>184</xdr:row>
          <xdr:rowOff>0</xdr:rowOff>
        </xdr:to>
        <xdr:sp macro="" textlink="">
          <xdr:nvSpPr>
            <xdr:cNvPr id="8388" name="Option Button 196" hidden="1">
              <a:extLst>
                <a:ext uri="{63B3BB69-23CF-44E3-9099-C40C66FF867C}">
                  <a14:compatExt spid="_x0000_s8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8389" name="Drop Down 197" hidden="1">
              <a:extLst>
                <a:ext uri="{63B3BB69-23CF-44E3-9099-C40C66FF867C}">
                  <a14:compatExt spid="_x0000_s83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63</xdr:row>
          <xdr:rowOff>0</xdr:rowOff>
        </xdr:to>
        <xdr:sp macro="" textlink="">
          <xdr:nvSpPr>
            <xdr:cNvPr id="8390" name="Group Box 198" hidden="1">
              <a:extLst>
                <a:ext uri="{63B3BB69-23CF-44E3-9099-C40C66FF867C}">
                  <a14:compatExt spid="_x0000_s83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63</xdr:row>
          <xdr:rowOff>0</xdr:rowOff>
        </xdr:to>
        <xdr:sp macro="" textlink="">
          <xdr:nvSpPr>
            <xdr:cNvPr id="8391" name="Option Button 199" hidden="1">
              <a:extLst>
                <a:ext uri="{63B3BB69-23CF-44E3-9099-C40C66FF867C}">
                  <a14:compatExt spid="_x0000_s8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63</xdr:row>
          <xdr:rowOff>0</xdr:rowOff>
        </xdr:to>
        <xdr:sp macro="" textlink="">
          <xdr:nvSpPr>
            <xdr:cNvPr id="8392" name="Option Button 200" hidden="1">
              <a:extLst>
                <a:ext uri="{63B3BB69-23CF-44E3-9099-C40C66FF867C}">
                  <a14:compatExt spid="_x0000_s8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9217" name="Check Box 1" hidden="1">
              <a:extLst>
                <a:ext uri="{63B3BB69-23CF-44E3-9099-C40C66FF867C}">
                  <a14:compatExt spid="_x0000_s9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9218" name="Check Box 2" hidden="1">
              <a:extLst>
                <a:ext uri="{63B3BB69-23CF-44E3-9099-C40C66FF867C}">
                  <a14:compatExt spid="_x0000_s9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9219" name="Option Button 3" hidden="1">
              <a:extLst>
                <a:ext uri="{63B3BB69-23CF-44E3-9099-C40C66FF867C}">
                  <a14:compatExt spid="_x0000_s9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9220" name="Option Button 4" hidden="1">
              <a:extLst>
                <a:ext uri="{63B3BB69-23CF-44E3-9099-C40C66FF867C}">
                  <a14:compatExt spid="_x0000_s9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9221" name="Group Box 5" hidden="1">
              <a:extLst>
                <a:ext uri="{63B3BB69-23CF-44E3-9099-C40C66FF867C}">
                  <a14:compatExt spid="_x0000_s92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9222" name="Check Box 6" hidden="1">
              <a:extLst>
                <a:ext uri="{63B3BB69-23CF-44E3-9099-C40C66FF867C}">
                  <a14:compatExt spid="_x0000_s9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9223" name="Check Box 7" hidden="1">
              <a:extLst>
                <a:ext uri="{63B3BB69-23CF-44E3-9099-C40C66FF867C}">
                  <a14:compatExt spid="_x0000_s9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9224" name="Check Box 8" hidden="1">
              <a:extLst>
                <a:ext uri="{63B3BB69-23CF-44E3-9099-C40C66FF867C}">
                  <a14:compatExt spid="_x0000_s9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9225" name="Check Box 9" hidden="1">
              <a:extLst>
                <a:ext uri="{63B3BB69-23CF-44E3-9099-C40C66FF867C}">
                  <a14:compatExt spid="_x0000_s9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9226" name="Check Box 10" hidden="1">
              <a:extLst>
                <a:ext uri="{63B3BB69-23CF-44E3-9099-C40C66FF867C}">
                  <a14:compatExt spid="_x0000_s9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9227" name="Check Box 11" hidden="1">
              <a:extLst>
                <a:ext uri="{63B3BB69-23CF-44E3-9099-C40C66FF867C}">
                  <a14:compatExt spid="_x0000_s9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10</xdr:col>
          <xdr:colOff>0</xdr:colOff>
          <xdr:row>63</xdr:row>
          <xdr:rowOff>0</xdr:rowOff>
        </xdr:to>
        <xdr:sp macro="" textlink="">
          <xdr:nvSpPr>
            <xdr:cNvPr id="9228" name="Group Box 12" hidden="1">
              <a:extLst>
                <a:ext uri="{63B3BB69-23CF-44E3-9099-C40C66FF867C}">
                  <a14:compatExt spid="_x0000_s92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10</xdr:col>
          <xdr:colOff>0</xdr:colOff>
          <xdr:row>63</xdr:row>
          <xdr:rowOff>0</xdr:rowOff>
        </xdr:to>
        <xdr:sp macro="" textlink="">
          <xdr:nvSpPr>
            <xdr:cNvPr id="9229" name="Check Box 13" hidden="1">
              <a:extLst>
                <a:ext uri="{63B3BB69-23CF-44E3-9099-C40C66FF867C}">
                  <a14:compatExt spid="_x0000_s9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9230" name="Group Box 14" hidden="1">
              <a:extLst>
                <a:ext uri="{63B3BB69-23CF-44E3-9099-C40C66FF867C}">
                  <a14:compatExt spid="_x0000_s92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9231" name="Option Button 15" hidden="1">
              <a:extLst>
                <a:ext uri="{63B3BB69-23CF-44E3-9099-C40C66FF867C}">
                  <a14:compatExt spid="_x0000_s9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9232" name="Option Button 16" hidden="1">
              <a:extLst>
                <a:ext uri="{63B3BB69-23CF-44E3-9099-C40C66FF867C}">
                  <a14:compatExt spid="_x0000_s9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9233" name="Group Box 17" hidden="1">
              <a:extLst>
                <a:ext uri="{63B3BB69-23CF-44E3-9099-C40C66FF867C}">
                  <a14:compatExt spid="_x0000_s92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9234" name="Option Button 18" hidden="1">
              <a:extLst>
                <a:ext uri="{63B3BB69-23CF-44E3-9099-C40C66FF867C}">
                  <a14:compatExt spid="_x0000_s9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9235" name="Option Button 19" hidden="1">
              <a:extLst>
                <a:ext uri="{63B3BB69-23CF-44E3-9099-C40C66FF867C}">
                  <a14:compatExt spid="_x0000_s9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9236" name="Group Box 20" hidden="1">
              <a:extLst>
                <a:ext uri="{63B3BB69-23CF-44E3-9099-C40C66FF867C}">
                  <a14:compatExt spid="_x0000_s92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9237" name="Option Button 21" hidden="1">
              <a:extLst>
                <a:ext uri="{63B3BB69-23CF-44E3-9099-C40C66FF867C}">
                  <a14:compatExt spid="_x0000_s9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9238" name="Option Button 22" hidden="1">
              <a:extLst>
                <a:ext uri="{63B3BB69-23CF-44E3-9099-C40C66FF867C}">
                  <a14:compatExt spid="_x0000_s9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9239" name="Group Box 23" hidden="1">
              <a:extLst>
                <a:ext uri="{63B3BB69-23CF-44E3-9099-C40C66FF867C}">
                  <a14:compatExt spid="_x0000_s92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9240" name="Option Button 24" hidden="1">
              <a:extLst>
                <a:ext uri="{63B3BB69-23CF-44E3-9099-C40C66FF867C}">
                  <a14:compatExt spid="_x0000_s9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9241" name="Option Button 25" hidden="1">
              <a:extLst>
                <a:ext uri="{63B3BB69-23CF-44E3-9099-C40C66FF867C}">
                  <a14:compatExt spid="_x0000_s9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9242" name="Option Button 26" hidden="1">
              <a:extLst>
                <a:ext uri="{63B3BB69-23CF-44E3-9099-C40C66FF867C}">
                  <a14:compatExt spid="_x0000_s9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9243" name="Option Button 27" hidden="1">
              <a:extLst>
                <a:ext uri="{63B3BB69-23CF-44E3-9099-C40C66FF867C}">
                  <a14:compatExt spid="_x0000_s9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9244" name="Group Box 28" hidden="1">
              <a:extLst>
                <a:ext uri="{63B3BB69-23CF-44E3-9099-C40C66FF867C}">
                  <a14:compatExt spid="_x0000_s92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9245" name="Option Button 29" hidden="1">
              <a:extLst>
                <a:ext uri="{63B3BB69-23CF-44E3-9099-C40C66FF867C}">
                  <a14:compatExt spid="_x0000_s9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9246" name="Option Button 30" hidden="1">
              <a:extLst>
                <a:ext uri="{63B3BB69-23CF-44E3-9099-C40C66FF867C}">
                  <a14:compatExt spid="_x0000_s9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9247" name="Group Box 31" hidden="1">
              <a:extLst>
                <a:ext uri="{63B3BB69-23CF-44E3-9099-C40C66FF867C}">
                  <a14:compatExt spid="_x0000_s92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0</xdr:rowOff>
        </xdr:from>
        <xdr:to>
          <xdr:col>12</xdr:col>
          <xdr:colOff>85725</xdr:colOff>
          <xdr:row>65</xdr:row>
          <xdr:rowOff>0</xdr:rowOff>
        </xdr:to>
        <xdr:sp macro="" textlink="">
          <xdr:nvSpPr>
            <xdr:cNvPr id="9248" name="Option Button 32" hidden="1">
              <a:extLst>
                <a:ext uri="{63B3BB69-23CF-44E3-9099-C40C66FF867C}">
                  <a14:compatExt spid="_x0000_s9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0</xdr:rowOff>
        </xdr:from>
        <xdr:to>
          <xdr:col>17</xdr:col>
          <xdr:colOff>0</xdr:colOff>
          <xdr:row>65</xdr:row>
          <xdr:rowOff>0</xdr:rowOff>
        </xdr:to>
        <xdr:sp macro="" textlink="">
          <xdr:nvSpPr>
            <xdr:cNvPr id="9249" name="Option Button 33" hidden="1">
              <a:extLst>
                <a:ext uri="{63B3BB69-23CF-44E3-9099-C40C66FF867C}">
                  <a14:compatExt spid="_x0000_s9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64</xdr:row>
          <xdr:rowOff>0</xdr:rowOff>
        </xdr:from>
        <xdr:to>
          <xdr:col>36</xdr:col>
          <xdr:colOff>0</xdr:colOff>
          <xdr:row>65</xdr:row>
          <xdr:rowOff>0</xdr:rowOff>
        </xdr:to>
        <xdr:sp macro="" textlink="">
          <xdr:nvSpPr>
            <xdr:cNvPr id="9250" name="Drop Down 34" hidden="1">
              <a:extLst>
                <a:ext uri="{63B3BB69-23CF-44E3-9099-C40C66FF867C}">
                  <a14:compatExt spid="_x0000_s92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65</xdr:row>
          <xdr:rowOff>228600</xdr:rowOff>
        </xdr:to>
        <xdr:sp macro="" textlink="">
          <xdr:nvSpPr>
            <xdr:cNvPr id="9251" name="Drop Down 35" hidden="1">
              <a:extLst>
                <a:ext uri="{63B3BB69-23CF-44E3-9099-C40C66FF867C}">
                  <a14:compatExt spid="_x0000_s92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0241" name="Group Box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0242" name="Option Button 2" hidden="1">
              <a:extLst>
                <a:ext uri="{63B3BB69-23CF-44E3-9099-C40C66FF867C}">
                  <a14:compatExt spid="_x0000_s10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0243" name="Option Button 3" hidden="1">
              <a:extLst>
                <a:ext uri="{63B3BB69-23CF-44E3-9099-C40C66FF867C}">
                  <a14:compatExt spid="_x0000_s10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0244" name="Group Box 4" hidden="1">
              <a:extLst>
                <a:ext uri="{63B3BB69-23CF-44E3-9099-C40C66FF867C}">
                  <a14:compatExt spid="_x0000_s102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0245" name="Option Button 5" hidden="1">
              <a:extLst>
                <a:ext uri="{63B3BB69-23CF-44E3-9099-C40C66FF867C}">
                  <a14:compatExt spid="_x0000_s10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0246" name="Option Button 6"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0247" name="Group Box 7" hidden="1">
              <a:extLst>
                <a:ext uri="{63B3BB69-23CF-44E3-9099-C40C66FF867C}">
                  <a14:compatExt spid="_x0000_s102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0248" name="Check Box 8" hidden="1">
              <a:extLst>
                <a:ext uri="{63B3BB69-23CF-44E3-9099-C40C66FF867C}">
                  <a14:compatExt spid="_x0000_s10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0249" name="Check Box 9" hidden="1">
              <a:extLst>
                <a:ext uri="{63B3BB69-23CF-44E3-9099-C40C66FF867C}">
                  <a14:compatExt spid="_x0000_s10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0250" name="Group Box 10" hidden="1">
              <a:extLst>
                <a:ext uri="{63B3BB69-23CF-44E3-9099-C40C66FF867C}">
                  <a14:compatExt spid="_x0000_s102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0251" name="Group Box 11" hidden="1">
              <a:extLst>
                <a:ext uri="{63B3BB69-23CF-44E3-9099-C40C66FF867C}">
                  <a14:compatExt spid="_x0000_s102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0252" name="Check Box 12" hidden="1">
              <a:extLst>
                <a:ext uri="{63B3BB69-23CF-44E3-9099-C40C66FF867C}">
                  <a14:compatExt spid="_x0000_s10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0253" name="Check Box 13" hidden="1">
              <a:extLst>
                <a:ext uri="{63B3BB69-23CF-44E3-9099-C40C66FF867C}">
                  <a14:compatExt spid="_x0000_s10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0254" name="Group Box 14" hidden="1">
              <a:extLst>
                <a:ext uri="{63B3BB69-23CF-44E3-9099-C40C66FF867C}">
                  <a14:compatExt spid="_x0000_s102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0255" name="Check Box 15" hidden="1">
              <a:extLst>
                <a:ext uri="{63B3BB69-23CF-44E3-9099-C40C66FF867C}">
                  <a14:compatExt spid="_x0000_s10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0256" name="Check Box 16" hidden="1">
              <a:extLst>
                <a:ext uri="{63B3BB69-23CF-44E3-9099-C40C66FF867C}">
                  <a14:compatExt spid="_x0000_s10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0257" name="Check Box 17" hidden="1">
              <a:extLst>
                <a:ext uri="{63B3BB69-23CF-44E3-9099-C40C66FF867C}">
                  <a14:compatExt spid="_x0000_s10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58</xdr:row>
          <xdr:rowOff>219075</xdr:rowOff>
        </xdr:to>
        <xdr:sp macro="" textlink="">
          <xdr:nvSpPr>
            <xdr:cNvPr id="10258" name="Drop Down 18" hidden="1">
              <a:extLst>
                <a:ext uri="{63B3BB69-23CF-44E3-9099-C40C66FF867C}">
                  <a14:compatExt spid="_x0000_s102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0259" name="Group Box 19" hidden="1">
              <a:extLst>
                <a:ext uri="{63B3BB69-23CF-44E3-9099-C40C66FF867C}">
                  <a14:compatExt spid="_x0000_s102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0260" name="Option Button 20" hidden="1">
              <a:extLst>
                <a:ext uri="{63B3BB69-23CF-44E3-9099-C40C66FF867C}">
                  <a14:compatExt spid="_x0000_s10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59</xdr:row>
          <xdr:rowOff>0</xdr:rowOff>
        </xdr:to>
        <xdr:sp macro="" textlink="">
          <xdr:nvSpPr>
            <xdr:cNvPr id="10261" name="Option Button 21" hidden="1">
              <a:extLst>
                <a:ext uri="{63B3BB69-23CF-44E3-9099-C40C66FF867C}">
                  <a14:compatExt spid="_x0000_s10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65" name="Group Box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66"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67" name="Option Button 3" hidden="1">
              <a:extLst>
                <a:ext uri="{63B3BB69-23CF-44E3-9099-C40C66FF867C}">
                  <a14:compatExt spid="_x0000_s1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68" name="Group Box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69" name="Option Button 5" hidden="1">
              <a:extLst>
                <a:ext uri="{63B3BB69-23CF-44E3-9099-C40C66FF867C}">
                  <a14:compatExt spid="_x0000_s1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70" name="Option Button 6" hidden="1">
              <a:extLst>
                <a:ext uri="{63B3BB69-23CF-44E3-9099-C40C66FF867C}">
                  <a14:compatExt spid="_x0000_s1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271" name="Group Box 7" hidden="1">
              <a:extLst>
                <a:ext uri="{63B3BB69-23CF-44E3-9099-C40C66FF867C}">
                  <a14:compatExt spid="_x0000_s112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272" name="Check Box 8" hidden="1">
              <a:extLst>
                <a:ext uri="{63B3BB69-23CF-44E3-9099-C40C66FF867C}">
                  <a14:compatExt spid="_x0000_s1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273" name="Check Box 9" hidden="1">
              <a:extLst>
                <a:ext uri="{63B3BB69-23CF-44E3-9099-C40C66FF867C}">
                  <a14:compatExt spid="_x0000_s1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274" name="Group Box 10" hidden="1">
              <a:extLst>
                <a:ext uri="{63B3BB69-23CF-44E3-9099-C40C66FF867C}">
                  <a14:compatExt spid="_x0000_s112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275" name="Group Box 11" hidden="1">
              <a:extLst>
                <a:ext uri="{63B3BB69-23CF-44E3-9099-C40C66FF867C}">
                  <a14:compatExt spid="_x0000_s112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276" name="Check Box 12" hidden="1">
              <a:extLst>
                <a:ext uri="{63B3BB69-23CF-44E3-9099-C40C66FF867C}">
                  <a14:compatExt spid="_x0000_s1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277" name="Check Box 13" hidden="1">
              <a:extLst>
                <a:ext uri="{63B3BB69-23CF-44E3-9099-C40C66FF867C}">
                  <a14:compatExt spid="_x0000_s1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278" name="Group Box 14" hidden="1">
              <a:extLst>
                <a:ext uri="{63B3BB69-23CF-44E3-9099-C40C66FF867C}">
                  <a14:compatExt spid="_x0000_s112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279" name="Check Box 15" hidden="1">
              <a:extLst>
                <a:ext uri="{63B3BB69-23CF-44E3-9099-C40C66FF867C}">
                  <a14:compatExt spid="_x0000_s1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280" name="Check Box 16" hidden="1">
              <a:extLst>
                <a:ext uri="{63B3BB69-23CF-44E3-9099-C40C66FF867C}">
                  <a14:compatExt spid="_x0000_s1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281" name="Check Box 17" hidden="1">
              <a:extLst>
                <a:ext uri="{63B3BB69-23CF-44E3-9099-C40C66FF867C}">
                  <a14:compatExt spid="_x0000_s1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58</xdr:row>
          <xdr:rowOff>219075</xdr:rowOff>
        </xdr:to>
        <xdr:sp macro="" textlink="">
          <xdr:nvSpPr>
            <xdr:cNvPr id="11282" name="Drop Down 18" hidden="1">
              <a:extLst>
                <a:ext uri="{63B3BB69-23CF-44E3-9099-C40C66FF867C}">
                  <a14:compatExt spid="_x0000_s112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283" name="Group Box 19" hidden="1">
              <a:extLst>
                <a:ext uri="{63B3BB69-23CF-44E3-9099-C40C66FF867C}">
                  <a14:compatExt spid="_x0000_s112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284" name="Option Button 20" hidden="1">
              <a:extLst>
                <a:ext uri="{63B3BB69-23CF-44E3-9099-C40C66FF867C}">
                  <a14:compatExt spid="_x0000_s1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59</xdr:row>
          <xdr:rowOff>0</xdr:rowOff>
        </xdr:to>
        <xdr:sp macro="" textlink="">
          <xdr:nvSpPr>
            <xdr:cNvPr id="11285" name="Option Button 21" hidden="1">
              <a:extLst>
                <a:ext uri="{63B3BB69-23CF-44E3-9099-C40C66FF867C}">
                  <a14:compatExt spid="_x0000_s1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38100</xdr:rowOff>
        </xdr:to>
        <xdr:sp macro="" textlink="">
          <xdr:nvSpPr>
            <xdr:cNvPr id="11286" name="Group Box 22" hidden="1">
              <a:extLst>
                <a:ext uri="{63B3BB69-23CF-44E3-9099-C40C66FF867C}">
                  <a14:compatExt spid="_x0000_s112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38100</xdr:rowOff>
        </xdr:to>
        <xdr:sp macro="" textlink="">
          <xdr:nvSpPr>
            <xdr:cNvPr id="11287" name="Option Button 23" hidden="1">
              <a:extLst>
                <a:ext uri="{63B3BB69-23CF-44E3-9099-C40C66FF867C}">
                  <a14:compatExt spid="_x0000_s1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0</xdr:rowOff>
        </xdr:from>
        <xdr:to>
          <xdr:col>24</xdr:col>
          <xdr:colOff>152400</xdr:colOff>
          <xdr:row>36</xdr:row>
          <xdr:rowOff>38100</xdr:rowOff>
        </xdr:to>
        <xdr:sp macro="" textlink="">
          <xdr:nvSpPr>
            <xdr:cNvPr id="11288" name="Option Button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xdr:row>
          <xdr:rowOff>0</xdr:rowOff>
        </xdr:from>
        <xdr:to>
          <xdr:col>36</xdr:col>
          <xdr:colOff>0</xdr:colOff>
          <xdr:row>40</xdr:row>
          <xdr:rowOff>38100</xdr:rowOff>
        </xdr:to>
        <xdr:sp macro="" textlink="">
          <xdr:nvSpPr>
            <xdr:cNvPr id="11289" name="Group Box 25" hidden="1">
              <a:extLst>
                <a:ext uri="{63B3BB69-23CF-44E3-9099-C40C66FF867C}">
                  <a14:compatExt spid="_x0000_s112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22</xdr:col>
          <xdr:colOff>28575</xdr:colOff>
          <xdr:row>40</xdr:row>
          <xdr:rowOff>38100</xdr:rowOff>
        </xdr:to>
        <xdr:sp macro="" textlink="">
          <xdr:nvSpPr>
            <xdr:cNvPr id="11290" name="Option Button 26" hidden="1">
              <a:extLst>
                <a:ext uri="{63B3BB69-23CF-44E3-9099-C40C66FF867C}">
                  <a14:compatExt spid="_x0000_s1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39</xdr:row>
          <xdr:rowOff>0</xdr:rowOff>
        </xdr:from>
        <xdr:to>
          <xdr:col>24</xdr:col>
          <xdr:colOff>95250</xdr:colOff>
          <xdr:row>40</xdr:row>
          <xdr:rowOff>38100</xdr:rowOff>
        </xdr:to>
        <xdr:sp macro="" textlink="">
          <xdr:nvSpPr>
            <xdr:cNvPr id="11291" name="Option Button 27"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25</xdr:col>
          <xdr:colOff>0</xdr:colOff>
          <xdr:row>77</xdr:row>
          <xdr:rowOff>38100</xdr:rowOff>
        </xdr:to>
        <xdr:sp macro="" textlink="">
          <xdr:nvSpPr>
            <xdr:cNvPr id="11292" name="Group Box 28" hidden="1">
              <a:extLst>
                <a:ext uri="{63B3BB69-23CF-44E3-9099-C40C66FF867C}">
                  <a14:compatExt spid="_x0000_s11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76</xdr:row>
          <xdr:rowOff>0</xdr:rowOff>
        </xdr:from>
        <xdr:to>
          <xdr:col>13</xdr:col>
          <xdr:colOff>0</xdr:colOff>
          <xdr:row>77</xdr:row>
          <xdr:rowOff>38100</xdr:rowOff>
        </xdr:to>
        <xdr:sp macro="" textlink="">
          <xdr:nvSpPr>
            <xdr:cNvPr id="11293" name="Option Button 29" hidden="1">
              <a:extLst>
                <a:ext uri="{63B3BB69-23CF-44E3-9099-C40C66FF867C}">
                  <a14:compatExt spid="_x0000_s11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17</xdr:col>
          <xdr:colOff>0</xdr:colOff>
          <xdr:row>77</xdr:row>
          <xdr:rowOff>38100</xdr:rowOff>
        </xdr:to>
        <xdr:sp macro="" textlink="">
          <xdr:nvSpPr>
            <xdr:cNvPr id="11294" name="Option Button 30" hidden="1">
              <a:extLst>
                <a:ext uri="{63B3BB69-23CF-44E3-9099-C40C66FF867C}">
                  <a14:compatExt spid="_x0000_s1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76</xdr:row>
          <xdr:rowOff>0</xdr:rowOff>
        </xdr:from>
        <xdr:to>
          <xdr:col>21</xdr:col>
          <xdr:colOff>0</xdr:colOff>
          <xdr:row>77</xdr:row>
          <xdr:rowOff>38100</xdr:rowOff>
        </xdr:to>
        <xdr:sp macro="" textlink="">
          <xdr:nvSpPr>
            <xdr:cNvPr id="11295" name="Option Button 31" hidden="1">
              <a:extLst>
                <a:ext uri="{63B3BB69-23CF-44E3-9099-C40C66FF867C}">
                  <a14:compatExt spid="_x0000_s1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0</xdr:rowOff>
        </xdr:from>
        <xdr:to>
          <xdr:col>24</xdr:col>
          <xdr:colOff>0</xdr:colOff>
          <xdr:row>77</xdr:row>
          <xdr:rowOff>38100</xdr:rowOff>
        </xdr:to>
        <xdr:sp macro="" textlink="">
          <xdr:nvSpPr>
            <xdr:cNvPr id="11296" name="Option Button 32" hidden="1">
              <a:extLst>
                <a:ext uri="{63B3BB69-23CF-44E3-9099-C40C66FF867C}">
                  <a14:compatExt spid="_x0000_s11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83</xdr:row>
          <xdr:rowOff>0</xdr:rowOff>
        </xdr:from>
        <xdr:to>
          <xdr:col>36</xdr:col>
          <xdr:colOff>0</xdr:colOff>
          <xdr:row>84</xdr:row>
          <xdr:rowOff>38100</xdr:rowOff>
        </xdr:to>
        <xdr:sp macro="" textlink="">
          <xdr:nvSpPr>
            <xdr:cNvPr id="11297" name="Group Box 33" hidden="1">
              <a:extLst>
                <a:ext uri="{63B3BB69-23CF-44E3-9099-C40C66FF867C}">
                  <a14:compatExt spid="_x0000_s112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38100</xdr:rowOff>
        </xdr:to>
        <xdr:sp macro="" textlink="">
          <xdr:nvSpPr>
            <xdr:cNvPr id="11298" name="Group Box 34" hidden="1">
              <a:extLst>
                <a:ext uri="{63B3BB69-23CF-44E3-9099-C40C66FF867C}">
                  <a14:compatExt spid="_x0000_s112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38100</xdr:rowOff>
        </xdr:to>
        <xdr:sp macro="" textlink="">
          <xdr:nvSpPr>
            <xdr:cNvPr id="11299" name="Option Button 35" hidden="1">
              <a:extLst>
                <a:ext uri="{63B3BB69-23CF-44E3-9099-C40C66FF867C}">
                  <a14:compatExt spid="_x0000_s1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38100</xdr:rowOff>
        </xdr:to>
        <xdr:sp macro="" textlink="">
          <xdr:nvSpPr>
            <xdr:cNvPr id="11300" name="Option Button 36" hidden="1">
              <a:extLst>
                <a:ext uri="{63B3BB69-23CF-44E3-9099-C40C66FF867C}">
                  <a14:compatExt spid="_x0000_s11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38100</xdr:rowOff>
        </xdr:to>
        <xdr:sp macro="" textlink="">
          <xdr:nvSpPr>
            <xdr:cNvPr id="11301" name="Option Button 37" hidden="1">
              <a:extLst>
                <a:ext uri="{63B3BB69-23CF-44E3-9099-C40C66FF867C}">
                  <a14:compatExt spid="_x0000_s11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38100</xdr:rowOff>
        </xdr:to>
        <xdr:sp macro="" textlink="">
          <xdr:nvSpPr>
            <xdr:cNvPr id="11302" name="Option Button 38" hidden="1">
              <a:extLst>
                <a:ext uri="{63B3BB69-23CF-44E3-9099-C40C66FF867C}">
                  <a14:compatExt spid="_x0000_s11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25</xdr:col>
          <xdr:colOff>0</xdr:colOff>
          <xdr:row>119</xdr:row>
          <xdr:rowOff>38100</xdr:rowOff>
        </xdr:to>
        <xdr:sp macro="" textlink="">
          <xdr:nvSpPr>
            <xdr:cNvPr id="11303" name="Group Box 39" hidden="1">
              <a:extLst>
                <a:ext uri="{63B3BB69-23CF-44E3-9099-C40C66FF867C}">
                  <a14:compatExt spid="_x0000_s113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118</xdr:row>
          <xdr:rowOff>0</xdr:rowOff>
        </xdr:from>
        <xdr:to>
          <xdr:col>13</xdr:col>
          <xdr:colOff>0</xdr:colOff>
          <xdr:row>119</xdr:row>
          <xdr:rowOff>38100</xdr:rowOff>
        </xdr:to>
        <xdr:sp macro="" textlink="">
          <xdr:nvSpPr>
            <xdr:cNvPr id="11304" name="Option Button 40" hidden="1">
              <a:extLst>
                <a:ext uri="{63B3BB69-23CF-44E3-9099-C40C66FF867C}">
                  <a14:compatExt spid="_x0000_s1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17</xdr:col>
          <xdr:colOff>0</xdr:colOff>
          <xdr:row>119</xdr:row>
          <xdr:rowOff>38100</xdr:rowOff>
        </xdr:to>
        <xdr:sp macro="" textlink="">
          <xdr:nvSpPr>
            <xdr:cNvPr id="11305" name="Option Button 41" hidden="1">
              <a:extLst>
                <a:ext uri="{63B3BB69-23CF-44E3-9099-C40C66FF867C}">
                  <a14:compatExt spid="_x0000_s1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118</xdr:row>
          <xdr:rowOff>0</xdr:rowOff>
        </xdr:from>
        <xdr:to>
          <xdr:col>21</xdr:col>
          <xdr:colOff>0</xdr:colOff>
          <xdr:row>119</xdr:row>
          <xdr:rowOff>38100</xdr:rowOff>
        </xdr:to>
        <xdr:sp macro="" textlink="">
          <xdr:nvSpPr>
            <xdr:cNvPr id="11306" name="Option Button 42" hidden="1">
              <a:extLst>
                <a:ext uri="{63B3BB69-23CF-44E3-9099-C40C66FF867C}">
                  <a14:compatExt spid="_x0000_s11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118</xdr:row>
          <xdr:rowOff>0</xdr:rowOff>
        </xdr:from>
        <xdr:to>
          <xdr:col>24</xdr:col>
          <xdr:colOff>0</xdr:colOff>
          <xdr:row>119</xdr:row>
          <xdr:rowOff>38100</xdr:rowOff>
        </xdr:to>
        <xdr:sp macro="" textlink="">
          <xdr:nvSpPr>
            <xdr:cNvPr id="11307" name="Option Button 43" hidden="1">
              <a:extLst>
                <a:ext uri="{63B3BB69-23CF-44E3-9099-C40C66FF867C}">
                  <a14:compatExt spid="_x0000_s11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142</xdr:row>
          <xdr:rowOff>0</xdr:rowOff>
        </xdr:from>
        <xdr:to>
          <xdr:col>25</xdr:col>
          <xdr:colOff>0</xdr:colOff>
          <xdr:row>143</xdr:row>
          <xdr:rowOff>38100</xdr:rowOff>
        </xdr:to>
        <xdr:sp macro="" textlink="">
          <xdr:nvSpPr>
            <xdr:cNvPr id="11308" name="Group Box 44" hidden="1">
              <a:extLst>
                <a:ext uri="{63B3BB69-23CF-44E3-9099-C40C66FF867C}">
                  <a14:compatExt spid="_x0000_s113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142</xdr:row>
          <xdr:rowOff>0</xdr:rowOff>
        </xdr:from>
        <xdr:to>
          <xdr:col>13</xdr:col>
          <xdr:colOff>0</xdr:colOff>
          <xdr:row>143</xdr:row>
          <xdr:rowOff>38100</xdr:rowOff>
        </xdr:to>
        <xdr:sp macro="" textlink="">
          <xdr:nvSpPr>
            <xdr:cNvPr id="11309" name="Option Button 45" hidden="1">
              <a:extLst>
                <a:ext uri="{63B3BB69-23CF-44E3-9099-C40C66FF867C}">
                  <a14:compatExt spid="_x0000_s1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0</xdr:colOff>
          <xdr:row>143</xdr:row>
          <xdr:rowOff>38100</xdr:rowOff>
        </xdr:to>
        <xdr:sp macro="" textlink="">
          <xdr:nvSpPr>
            <xdr:cNvPr id="11310" name="Option Button 46" hidden="1">
              <a:extLst>
                <a:ext uri="{63B3BB69-23CF-44E3-9099-C40C66FF867C}">
                  <a14:compatExt spid="_x0000_s1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21</xdr:col>
          <xdr:colOff>0</xdr:colOff>
          <xdr:row>143</xdr:row>
          <xdr:rowOff>38100</xdr:rowOff>
        </xdr:to>
        <xdr:sp macro="" textlink="">
          <xdr:nvSpPr>
            <xdr:cNvPr id="11311" name="Option Button 47" hidden="1">
              <a:extLst>
                <a:ext uri="{63B3BB69-23CF-44E3-9099-C40C66FF867C}">
                  <a14:compatExt spid="_x0000_s1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142</xdr:row>
          <xdr:rowOff>0</xdr:rowOff>
        </xdr:from>
        <xdr:to>
          <xdr:col>24</xdr:col>
          <xdr:colOff>0</xdr:colOff>
          <xdr:row>143</xdr:row>
          <xdr:rowOff>38100</xdr:rowOff>
        </xdr:to>
        <xdr:sp macro="" textlink="">
          <xdr:nvSpPr>
            <xdr:cNvPr id="11312" name="Option Button 48" hidden="1">
              <a:extLst>
                <a:ext uri="{63B3BB69-23CF-44E3-9099-C40C66FF867C}">
                  <a14:compatExt spid="_x0000_s1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25</xdr:col>
          <xdr:colOff>0</xdr:colOff>
          <xdr:row>164</xdr:row>
          <xdr:rowOff>38100</xdr:rowOff>
        </xdr:to>
        <xdr:sp macro="" textlink="">
          <xdr:nvSpPr>
            <xdr:cNvPr id="11313" name="Group Box 49" hidden="1">
              <a:extLst>
                <a:ext uri="{63B3BB69-23CF-44E3-9099-C40C66FF867C}">
                  <a14:compatExt spid="_x0000_s113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163</xdr:row>
          <xdr:rowOff>0</xdr:rowOff>
        </xdr:from>
        <xdr:to>
          <xdr:col>13</xdr:col>
          <xdr:colOff>0</xdr:colOff>
          <xdr:row>164</xdr:row>
          <xdr:rowOff>38100</xdr:rowOff>
        </xdr:to>
        <xdr:sp macro="" textlink="">
          <xdr:nvSpPr>
            <xdr:cNvPr id="11314" name="Option Button 50" hidden="1">
              <a:extLst>
                <a:ext uri="{63B3BB69-23CF-44E3-9099-C40C66FF867C}">
                  <a14:compatExt spid="_x0000_s1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17</xdr:col>
          <xdr:colOff>0</xdr:colOff>
          <xdr:row>164</xdr:row>
          <xdr:rowOff>38100</xdr:rowOff>
        </xdr:to>
        <xdr:sp macro="" textlink="">
          <xdr:nvSpPr>
            <xdr:cNvPr id="11315" name="Option Button 51" hidden="1">
              <a:extLst>
                <a:ext uri="{63B3BB69-23CF-44E3-9099-C40C66FF867C}">
                  <a14:compatExt spid="_x0000_s1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163</xdr:row>
          <xdr:rowOff>0</xdr:rowOff>
        </xdr:from>
        <xdr:to>
          <xdr:col>21</xdr:col>
          <xdr:colOff>0</xdr:colOff>
          <xdr:row>164</xdr:row>
          <xdr:rowOff>38100</xdr:rowOff>
        </xdr:to>
        <xdr:sp macro="" textlink="">
          <xdr:nvSpPr>
            <xdr:cNvPr id="11316" name="Option Button 52" hidden="1">
              <a:extLst>
                <a:ext uri="{63B3BB69-23CF-44E3-9099-C40C66FF867C}">
                  <a14:compatExt spid="_x0000_s1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163</xdr:row>
          <xdr:rowOff>0</xdr:rowOff>
        </xdr:from>
        <xdr:to>
          <xdr:col>24</xdr:col>
          <xdr:colOff>0</xdr:colOff>
          <xdr:row>164</xdr:row>
          <xdr:rowOff>38100</xdr:rowOff>
        </xdr:to>
        <xdr:sp macro="" textlink="">
          <xdr:nvSpPr>
            <xdr:cNvPr id="11317" name="Option Button 53" hidden="1">
              <a:extLst>
                <a:ext uri="{63B3BB69-23CF-44E3-9099-C40C66FF867C}">
                  <a14:compatExt spid="_x0000_s1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25</xdr:col>
          <xdr:colOff>0</xdr:colOff>
          <xdr:row>185</xdr:row>
          <xdr:rowOff>38100</xdr:rowOff>
        </xdr:to>
        <xdr:sp macro="" textlink="">
          <xdr:nvSpPr>
            <xdr:cNvPr id="11318" name="Group Box 54" hidden="1">
              <a:extLst>
                <a:ext uri="{63B3BB69-23CF-44E3-9099-C40C66FF867C}">
                  <a14:compatExt spid="_x0000_s113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184</xdr:row>
          <xdr:rowOff>0</xdr:rowOff>
        </xdr:from>
        <xdr:to>
          <xdr:col>13</xdr:col>
          <xdr:colOff>0</xdr:colOff>
          <xdr:row>185</xdr:row>
          <xdr:rowOff>38100</xdr:rowOff>
        </xdr:to>
        <xdr:sp macro="" textlink="">
          <xdr:nvSpPr>
            <xdr:cNvPr id="11319" name="Option Button 55" hidden="1">
              <a:extLst>
                <a:ext uri="{63B3BB69-23CF-44E3-9099-C40C66FF867C}">
                  <a14:compatExt spid="_x0000_s11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184</xdr:row>
          <xdr:rowOff>0</xdr:rowOff>
        </xdr:from>
        <xdr:to>
          <xdr:col>17</xdr:col>
          <xdr:colOff>0</xdr:colOff>
          <xdr:row>185</xdr:row>
          <xdr:rowOff>38100</xdr:rowOff>
        </xdr:to>
        <xdr:sp macro="" textlink="">
          <xdr:nvSpPr>
            <xdr:cNvPr id="11320" name="Option Button 56" hidden="1">
              <a:extLst>
                <a:ext uri="{63B3BB69-23CF-44E3-9099-C40C66FF867C}">
                  <a14:compatExt spid="_x0000_s11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184</xdr:row>
          <xdr:rowOff>0</xdr:rowOff>
        </xdr:from>
        <xdr:to>
          <xdr:col>21</xdr:col>
          <xdr:colOff>0</xdr:colOff>
          <xdr:row>185</xdr:row>
          <xdr:rowOff>38100</xdr:rowOff>
        </xdr:to>
        <xdr:sp macro="" textlink="">
          <xdr:nvSpPr>
            <xdr:cNvPr id="11321" name="Option Button 57" hidden="1">
              <a:extLst>
                <a:ext uri="{63B3BB69-23CF-44E3-9099-C40C66FF867C}">
                  <a14:compatExt spid="_x0000_s11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184</xdr:row>
          <xdr:rowOff>0</xdr:rowOff>
        </xdr:from>
        <xdr:to>
          <xdr:col>24</xdr:col>
          <xdr:colOff>0</xdr:colOff>
          <xdr:row>185</xdr:row>
          <xdr:rowOff>38100</xdr:rowOff>
        </xdr:to>
        <xdr:sp macro="" textlink="">
          <xdr:nvSpPr>
            <xdr:cNvPr id="11322" name="Option Button 58" hidden="1">
              <a:extLst>
                <a:ext uri="{63B3BB69-23CF-44E3-9099-C40C66FF867C}">
                  <a14:compatExt spid="_x0000_s11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38100</xdr:rowOff>
        </xdr:to>
        <xdr:sp macro="" textlink="">
          <xdr:nvSpPr>
            <xdr:cNvPr id="11323" name="Group Box 59" hidden="1">
              <a:extLst>
                <a:ext uri="{63B3BB69-23CF-44E3-9099-C40C66FF867C}">
                  <a14:compatExt spid="_x0000_s113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38100</xdr:rowOff>
        </xdr:to>
        <xdr:sp macro="" textlink="">
          <xdr:nvSpPr>
            <xdr:cNvPr id="11324" name="Option Button 60" hidden="1">
              <a:extLst>
                <a:ext uri="{63B3BB69-23CF-44E3-9099-C40C66FF867C}">
                  <a14:compatExt spid="_x0000_s11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38100</xdr:rowOff>
        </xdr:to>
        <xdr:sp macro="" textlink="">
          <xdr:nvSpPr>
            <xdr:cNvPr id="11325" name="Option Button 61" hidden="1">
              <a:extLst>
                <a:ext uri="{63B3BB69-23CF-44E3-9099-C40C66FF867C}">
                  <a14:compatExt spid="_x0000_s11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38100</xdr:rowOff>
        </xdr:to>
        <xdr:sp macro="" textlink="">
          <xdr:nvSpPr>
            <xdr:cNvPr id="11326" name="Option Button 62" hidden="1">
              <a:extLst>
                <a:ext uri="{63B3BB69-23CF-44E3-9099-C40C66FF867C}">
                  <a14:compatExt spid="_x0000_s11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38100</xdr:rowOff>
        </xdr:to>
        <xdr:sp macro="" textlink="">
          <xdr:nvSpPr>
            <xdr:cNvPr id="11327" name="Option Button 63" hidden="1">
              <a:extLst>
                <a:ext uri="{63B3BB69-23CF-44E3-9099-C40C66FF867C}">
                  <a14:compatExt spid="_x0000_s11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229</xdr:row>
          <xdr:rowOff>0</xdr:rowOff>
        </xdr:from>
        <xdr:to>
          <xdr:col>25</xdr:col>
          <xdr:colOff>0</xdr:colOff>
          <xdr:row>230</xdr:row>
          <xdr:rowOff>38100</xdr:rowOff>
        </xdr:to>
        <xdr:sp macro="" textlink="">
          <xdr:nvSpPr>
            <xdr:cNvPr id="11328" name="Group Box 64" hidden="1">
              <a:extLst>
                <a:ext uri="{63B3BB69-23CF-44E3-9099-C40C66FF867C}">
                  <a14:compatExt spid="_x0000_s113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229</xdr:row>
          <xdr:rowOff>0</xdr:rowOff>
        </xdr:from>
        <xdr:to>
          <xdr:col>13</xdr:col>
          <xdr:colOff>0</xdr:colOff>
          <xdr:row>230</xdr:row>
          <xdr:rowOff>38100</xdr:rowOff>
        </xdr:to>
        <xdr:sp macro="" textlink="">
          <xdr:nvSpPr>
            <xdr:cNvPr id="11329" name="Option Button 65" hidden="1">
              <a:extLst>
                <a:ext uri="{63B3BB69-23CF-44E3-9099-C40C66FF867C}">
                  <a14:compatExt spid="_x0000_s11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17</xdr:col>
          <xdr:colOff>0</xdr:colOff>
          <xdr:row>230</xdr:row>
          <xdr:rowOff>38100</xdr:rowOff>
        </xdr:to>
        <xdr:sp macro="" textlink="">
          <xdr:nvSpPr>
            <xdr:cNvPr id="11330" name="Option Button 66" hidden="1">
              <a:extLst>
                <a:ext uri="{63B3BB69-23CF-44E3-9099-C40C66FF867C}">
                  <a14:compatExt spid="_x0000_s11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229</xdr:row>
          <xdr:rowOff>0</xdr:rowOff>
        </xdr:from>
        <xdr:to>
          <xdr:col>21</xdr:col>
          <xdr:colOff>0</xdr:colOff>
          <xdr:row>230</xdr:row>
          <xdr:rowOff>38100</xdr:rowOff>
        </xdr:to>
        <xdr:sp macro="" textlink="">
          <xdr:nvSpPr>
            <xdr:cNvPr id="11331" name="Option Button 67" hidden="1">
              <a:extLst>
                <a:ext uri="{63B3BB69-23CF-44E3-9099-C40C66FF867C}">
                  <a14:compatExt spid="_x0000_s11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229</xdr:row>
          <xdr:rowOff>0</xdr:rowOff>
        </xdr:from>
        <xdr:to>
          <xdr:col>24</xdr:col>
          <xdr:colOff>0</xdr:colOff>
          <xdr:row>230</xdr:row>
          <xdr:rowOff>38100</xdr:rowOff>
        </xdr:to>
        <xdr:sp macro="" textlink="">
          <xdr:nvSpPr>
            <xdr:cNvPr id="11332" name="Option Button 68" hidden="1">
              <a:extLst>
                <a:ext uri="{63B3BB69-23CF-44E3-9099-C40C66FF867C}">
                  <a14:compatExt spid="_x0000_s11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25</xdr:col>
          <xdr:colOff>0</xdr:colOff>
          <xdr:row>251</xdr:row>
          <xdr:rowOff>38100</xdr:rowOff>
        </xdr:to>
        <xdr:sp macro="" textlink="">
          <xdr:nvSpPr>
            <xdr:cNvPr id="11333" name="Group Box 69" hidden="1">
              <a:extLst>
                <a:ext uri="{63B3BB69-23CF-44E3-9099-C40C66FF867C}">
                  <a14:compatExt spid="_x0000_s113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250</xdr:row>
          <xdr:rowOff>0</xdr:rowOff>
        </xdr:from>
        <xdr:to>
          <xdr:col>13</xdr:col>
          <xdr:colOff>0</xdr:colOff>
          <xdr:row>251</xdr:row>
          <xdr:rowOff>38100</xdr:rowOff>
        </xdr:to>
        <xdr:sp macro="" textlink="">
          <xdr:nvSpPr>
            <xdr:cNvPr id="11334" name="Option Button 70" hidden="1">
              <a:extLst>
                <a:ext uri="{63B3BB69-23CF-44E3-9099-C40C66FF867C}">
                  <a14:compatExt spid="_x0000_s11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250</xdr:row>
          <xdr:rowOff>0</xdr:rowOff>
        </xdr:from>
        <xdr:to>
          <xdr:col>17</xdr:col>
          <xdr:colOff>0</xdr:colOff>
          <xdr:row>251</xdr:row>
          <xdr:rowOff>38100</xdr:rowOff>
        </xdr:to>
        <xdr:sp macro="" textlink="">
          <xdr:nvSpPr>
            <xdr:cNvPr id="11335" name="Option Button 71" hidden="1">
              <a:extLst>
                <a:ext uri="{63B3BB69-23CF-44E3-9099-C40C66FF867C}">
                  <a14:compatExt spid="_x0000_s11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250</xdr:row>
          <xdr:rowOff>0</xdr:rowOff>
        </xdr:from>
        <xdr:to>
          <xdr:col>21</xdr:col>
          <xdr:colOff>0</xdr:colOff>
          <xdr:row>251</xdr:row>
          <xdr:rowOff>38100</xdr:rowOff>
        </xdr:to>
        <xdr:sp macro="" textlink="">
          <xdr:nvSpPr>
            <xdr:cNvPr id="11336" name="Option Button 72" hidden="1">
              <a:extLst>
                <a:ext uri="{63B3BB69-23CF-44E3-9099-C40C66FF867C}">
                  <a14:compatExt spid="_x0000_s11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250</xdr:row>
          <xdr:rowOff>0</xdr:rowOff>
        </xdr:from>
        <xdr:to>
          <xdr:col>24</xdr:col>
          <xdr:colOff>0</xdr:colOff>
          <xdr:row>251</xdr:row>
          <xdr:rowOff>38100</xdr:rowOff>
        </xdr:to>
        <xdr:sp macro="" textlink="">
          <xdr:nvSpPr>
            <xdr:cNvPr id="11337" name="Option Button 73" hidden="1">
              <a:extLst>
                <a:ext uri="{63B3BB69-23CF-44E3-9099-C40C66FF867C}">
                  <a14:compatExt spid="_x0000_s11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274</xdr:row>
          <xdr:rowOff>0</xdr:rowOff>
        </xdr:from>
        <xdr:to>
          <xdr:col>25</xdr:col>
          <xdr:colOff>0</xdr:colOff>
          <xdr:row>275</xdr:row>
          <xdr:rowOff>38100</xdr:rowOff>
        </xdr:to>
        <xdr:sp macro="" textlink="">
          <xdr:nvSpPr>
            <xdr:cNvPr id="11338" name="Group Box 74" hidden="1">
              <a:extLst>
                <a:ext uri="{63B3BB69-23CF-44E3-9099-C40C66FF867C}">
                  <a14:compatExt spid="_x0000_s113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274</xdr:row>
          <xdr:rowOff>0</xdr:rowOff>
        </xdr:from>
        <xdr:to>
          <xdr:col>13</xdr:col>
          <xdr:colOff>0</xdr:colOff>
          <xdr:row>275</xdr:row>
          <xdr:rowOff>38100</xdr:rowOff>
        </xdr:to>
        <xdr:sp macro="" textlink="">
          <xdr:nvSpPr>
            <xdr:cNvPr id="11339" name="Option Button 75" hidden="1">
              <a:extLst>
                <a:ext uri="{63B3BB69-23CF-44E3-9099-C40C66FF867C}">
                  <a14:compatExt spid="_x0000_s11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274</xdr:row>
          <xdr:rowOff>0</xdr:rowOff>
        </xdr:from>
        <xdr:to>
          <xdr:col>17</xdr:col>
          <xdr:colOff>0</xdr:colOff>
          <xdr:row>275</xdr:row>
          <xdr:rowOff>38100</xdr:rowOff>
        </xdr:to>
        <xdr:sp macro="" textlink="">
          <xdr:nvSpPr>
            <xdr:cNvPr id="11340" name="Option Button 76" hidden="1">
              <a:extLst>
                <a:ext uri="{63B3BB69-23CF-44E3-9099-C40C66FF867C}">
                  <a14:compatExt spid="_x0000_s11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274</xdr:row>
          <xdr:rowOff>0</xdr:rowOff>
        </xdr:from>
        <xdr:to>
          <xdr:col>21</xdr:col>
          <xdr:colOff>0</xdr:colOff>
          <xdr:row>275</xdr:row>
          <xdr:rowOff>38100</xdr:rowOff>
        </xdr:to>
        <xdr:sp macro="" textlink="">
          <xdr:nvSpPr>
            <xdr:cNvPr id="11341" name="Option Button 77" hidden="1">
              <a:extLst>
                <a:ext uri="{63B3BB69-23CF-44E3-9099-C40C66FF867C}">
                  <a14:compatExt spid="_x0000_s11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274</xdr:row>
          <xdr:rowOff>0</xdr:rowOff>
        </xdr:from>
        <xdr:to>
          <xdr:col>24</xdr:col>
          <xdr:colOff>0</xdr:colOff>
          <xdr:row>275</xdr:row>
          <xdr:rowOff>38100</xdr:rowOff>
        </xdr:to>
        <xdr:sp macro="" textlink="">
          <xdr:nvSpPr>
            <xdr:cNvPr id="11342" name="Option Button 78" hidden="1">
              <a:extLst>
                <a:ext uri="{63B3BB69-23CF-44E3-9099-C40C66FF867C}">
                  <a14:compatExt spid="_x0000_s11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295</xdr:row>
          <xdr:rowOff>0</xdr:rowOff>
        </xdr:from>
        <xdr:to>
          <xdr:col>25</xdr:col>
          <xdr:colOff>0</xdr:colOff>
          <xdr:row>296</xdr:row>
          <xdr:rowOff>38100</xdr:rowOff>
        </xdr:to>
        <xdr:sp macro="" textlink="">
          <xdr:nvSpPr>
            <xdr:cNvPr id="11343" name="Group Box 79" hidden="1">
              <a:extLst>
                <a:ext uri="{63B3BB69-23CF-44E3-9099-C40C66FF867C}">
                  <a14:compatExt spid="_x0000_s113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295</xdr:row>
          <xdr:rowOff>0</xdr:rowOff>
        </xdr:from>
        <xdr:to>
          <xdr:col>13</xdr:col>
          <xdr:colOff>0</xdr:colOff>
          <xdr:row>296</xdr:row>
          <xdr:rowOff>38100</xdr:rowOff>
        </xdr:to>
        <xdr:sp macro="" textlink="">
          <xdr:nvSpPr>
            <xdr:cNvPr id="11344" name="Option Button 80" hidden="1">
              <a:extLst>
                <a:ext uri="{63B3BB69-23CF-44E3-9099-C40C66FF867C}">
                  <a14:compatExt spid="_x0000_s11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295</xdr:row>
          <xdr:rowOff>0</xdr:rowOff>
        </xdr:from>
        <xdr:to>
          <xdr:col>17</xdr:col>
          <xdr:colOff>0</xdr:colOff>
          <xdr:row>296</xdr:row>
          <xdr:rowOff>38100</xdr:rowOff>
        </xdr:to>
        <xdr:sp macro="" textlink="">
          <xdr:nvSpPr>
            <xdr:cNvPr id="11345" name="Option Button 81" hidden="1">
              <a:extLst>
                <a:ext uri="{63B3BB69-23CF-44E3-9099-C40C66FF867C}">
                  <a14:compatExt spid="_x0000_s11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295</xdr:row>
          <xdr:rowOff>0</xdr:rowOff>
        </xdr:from>
        <xdr:to>
          <xdr:col>21</xdr:col>
          <xdr:colOff>0</xdr:colOff>
          <xdr:row>296</xdr:row>
          <xdr:rowOff>38100</xdr:rowOff>
        </xdr:to>
        <xdr:sp macro="" textlink="">
          <xdr:nvSpPr>
            <xdr:cNvPr id="11346" name="Option Button 82" hidden="1">
              <a:extLst>
                <a:ext uri="{63B3BB69-23CF-44E3-9099-C40C66FF867C}">
                  <a14:compatExt spid="_x0000_s11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295</xdr:row>
          <xdr:rowOff>0</xdr:rowOff>
        </xdr:from>
        <xdr:to>
          <xdr:col>24</xdr:col>
          <xdr:colOff>0</xdr:colOff>
          <xdr:row>296</xdr:row>
          <xdr:rowOff>38100</xdr:rowOff>
        </xdr:to>
        <xdr:sp macro="" textlink="">
          <xdr:nvSpPr>
            <xdr:cNvPr id="11347" name="Option Button 83" hidden="1">
              <a:extLst>
                <a:ext uri="{63B3BB69-23CF-44E3-9099-C40C66FF867C}">
                  <a14:compatExt spid="_x0000_s11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316</xdr:row>
          <xdr:rowOff>0</xdr:rowOff>
        </xdr:from>
        <xdr:to>
          <xdr:col>25</xdr:col>
          <xdr:colOff>0</xdr:colOff>
          <xdr:row>317</xdr:row>
          <xdr:rowOff>38100</xdr:rowOff>
        </xdr:to>
        <xdr:sp macro="" textlink="">
          <xdr:nvSpPr>
            <xdr:cNvPr id="11348" name="Group Box 84" hidden="1">
              <a:extLst>
                <a:ext uri="{63B3BB69-23CF-44E3-9099-C40C66FF867C}">
                  <a14:compatExt spid="_x0000_s113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316</xdr:row>
          <xdr:rowOff>0</xdr:rowOff>
        </xdr:from>
        <xdr:to>
          <xdr:col>13</xdr:col>
          <xdr:colOff>0</xdr:colOff>
          <xdr:row>317</xdr:row>
          <xdr:rowOff>38100</xdr:rowOff>
        </xdr:to>
        <xdr:sp macro="" textlink="">
          <xdr:nvSpPr>
            <xdr:cNvPr id="11349" name="Option Button 85" hidden="1">
              <a:extLst>
                <a:ext uri="{63B3BB69-23CF-44E3-9099-C40C66FF867C}">
                  <a14:compatExt spid="_x0000_s1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316</xdr:row>
          <xdr:rowOff>0</xdr:rowOff>
        </xdr:from>
        <xdr:to>
          <xdr:col>17</xdr:col>
          <xdr:colOff>0</xdr:colOff>
          <xdr:row>317</xdr:row>
          <xdr:rowOff>38100</xdr:rowOff>
        </xdr:to>
        <xdr:sp macro="" textlink="">
          <xdr:nvSpPr>
            <xdr:cNvPr id="11350" name="Option Button 86" hidden="1">
              <a:extLst>
                <a:ext uri="{63B3BB69-23CF-44E3-9099-C40C66FF867C}">
                  <a14:compatExt spid="_x0000_s1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316</xdr:row>
          <xdr:rowOff>0</xdr:rowOff>
        </xdr:from>
        <xdr:to>
          <xdr:col>21</xdr:col>
          <xdr:colOff>0</xdr:colOff>
          <xdr:row>317</xdr:row>
          <xdr:rowOff>38100</xdr:rowOff>
        </xdr:to>
        <xdr:sp macro="" textlink="">
          <xdr:nvSpPr>
            <xdr:cNvPr id="11351" name="Option Button 87" hidden="1">
              <a:extLst>
                <a:ext uri="{63B3BB69-23CF-44E3-9099-C40C66FF867C}">
                  <a14:compatExt spid="_x0000_s1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316</xdr:row>
          <xdr:rowOff>0</xdr:rowOff>
        </xdr:from>
        <xdr:to>
          <xdr:col>24</xdr:col>
          <xdr:colOff>0</xdr:colOff>
          <xdr:row>317</xdr:row>
          <xdr:rowOff>38100</xdr:rowOff>
        </xdr:to>
        <xdr:sp macro="" textlink="">
          <xdr:nvSpPr>
            <xdr:cNvPr id="11352" name="Option Button 88" hidden="1">
              <a:extLst>
                <a:ext uri="{63B3BB69-23CF-44E3-9099-C40C66FF867C}">
                  <a14:compatExt spid="_x0000_s1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340</xdr:row>
          <xdr:rowOff>0</xdr:rowOff>
        </xdr:from>
        <xdr:to>
          <xdr:col>25</xdr:col>
          <xdr:colOff>0</xdr:colOff>
          <xdr:row>341</xdr:row>
          <xdr:rowOff>38100</xdr:rowOff>
        </xdr:to>
        <xdr:sp macro="" textlink="">
          <xdr:nvSpPr>
            <xdr:cNvPr id="11353" name="Group Box 89" hidden="1">
              <a:extLst>
                <a:ext uri="{63B3BB69-23CF-44E3-9099-C40C66FF867C}">
                  <a14:compatExt spid="_x0000_s113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340</xdr:row>
          <xdr:rowOff>0</xdr:rowOff>
        </xdr:from>
        <xdr:to>
          <xdr:col>13</xdr:col>
          <xdr:colOff>0</xdr:colOff>
          <xdr:row>341</xdr:row>
          <xdr:rowOff>38100</xdr:rowOff>
        </xdr:to>
        <xdr:sp macro="" textlink="">
          <xdr:nvSpPr>
            <xdr:cNvPr id="11354" name="Option Button 90" hidden="1">
              <a:extLst>
                <a:ext uri="{63B3BB69-23CF-44E3-9099-C40C66FF867C}">
                  <a14:compatExt spid="_x0000_s113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340</xdr:row>
          <xdr:rowOff>0</xdr:rowOff>
        </xdr:from>
        <xdr:to>
          <xdr:col>17</xdr:col>
          <xdr:colOff>0</xdr:colOff>
          <xdr:row>341</xdr:row>
          <xdr:rowOff>38100</xdr:rowOff>
        </xdr:to>
        <xdr:sp macro="" textlink="">
          <xdr:nvSpPr>
            <xdr:cNvPr id="11355" name="Option Button 91" hidden="1">
              <a:extLst>
                <a:ext uri="{63B3BB69-23CF-44E3-9099-C40C66FF867C}">
                  <a14:compatExt spid="_x0000_s11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340</xdr:row>
          <xdr:rowOff>0</xdr:rowOff>
        </xdr:from>
        <xdr:to>
          <xdr:col>21</xdr:col>
          <xdr:colOff>0</xdr:colOff>
          <xdr:row>341</xdr:row>
          <xdr:rowOff>38100</xdr:rowOff>
        </xdr:to>
        <xdr:sp macro="" textlink="">
          <xdr:nvSpPr>
            <xdr:cNvPr id="11356" name="Option Button 92" hidden="1">
              <a:extLst>
                <a:ext uri="{63B3BB69-23CF-44E3-9099-C40C66FF867C}">
                  <a14:compatExt spid="_x0000_s1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340</xdr:row>
          <xdr:rowOff>0</xdr:rowOff>
        </xdr:from>
        <xdr:to>
          <xdr:col>24</xdr:col>
          <xdr:colOff>0</xdr:colOff>
          <xdr:row>341</xdr:row>
          <xdr:rowOff>38100</xdr:rowOff>
        </xdr:to>
        <xdr:sp macro="" textlink="">
          <xdr:nvSpPr>
            <xdr:cNvPr id="11357" name="Option Button 93" hidden="1">
              <a:extLst>
                <a:ext uri="{63B3BB69-23CF-44E3-9099-C40C66FF867C}">
                  <a14:compatExt spid="_x0000_s1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25</xdr:col>
          <xdr:colOff>0</xdr:colOff>
          <xdr:row>362</xdr:row>
          <xdr:rowOff>38100</xdr:rowOff>
        </xdr:to>
        <xdr:sp macro="" textlink="">
          <xdr:nvSpPr>
            <xdr:cNvPr id="11358" name="Group Box 94" hidden="1">
              <a:extLst>
                <a:ext uri="{63B3BB69-23CF-44E3-9099-C40C66FF867C}">
                  <a14:compatExt spid="_x0000_s113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361</xdr:row>
          <xdr:rowOff>0</xdr:rowOff>
        </xdr:from>
        <xdr:to>
          <xdr:col>13</xdr:col>
          <xdr:colOff>0</xdr:colOff>
          <xdr:row>362</xdr:row>
          <xdr:rowOff>38100</xdr:rowOff>
        </xdr:to>
        <xdr:sp macro="" textlink="">
          <xdr:nvSpPr>
            <xdr:cNvPr id="11359" name="Option Button 95" hidden="1">
              <a:extLst>
                <a:ext uri="{63B3BB69-23CF-44E3-9099-C40C66FF867C}">
                  <a14:compatExt spid="_x0000_s11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361</xdr:row>
          <xdr:rowOff>0</xdr:rowOff>
        </xdr:from>
        <xdr:to>
          <xdr:col>17</xdr:col>
          <xdr:colOff>0</xdr:colOff>
          <xdr:row>362</xdr:row>
          <xdr:rowOff>38100</xdr:rowOff>
        </xdr:to>
        <xdr:sp macro="" textlink="">
          <xdr:nvSpPr>
            <xdr:cNvPr id="11360" name="Option Button 96" hidden="1">
              <a:extLst>
                <a:ext uri="{63B3BB69-23CF-44E3-9099-C40C66FF867C}">
                  <a14:compatExt spid="_x0000_s11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361</xdr:row>
          <xdr:rowOff>0</xdr:rowOff>
        </xdr:from>
        <xdr:to>
          <xdr:col>21</xdr:col>
          <xdr:colOff>0</xdr:colOff>
          <xdr:row>362</xdr:row>
          <xdr:rowOff>38100</xdr:rowOff>
        </xdr:to>
        <xdr:sp macro="" textlink="">
          <xdr:nvSpPr>
            <xdr:cNvPr id="11361" name="Option Button 97" hidden="1">
              <a:extLst>
                <a:ext uri="{63B3BB69-23CF-44E3-9099-C40C66FF867C}">
                  <a14:compatExt spid="_x0000_s11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361</xdr:row>
          <xdr:rowOff>0</xdr:rowOff>
        </xdr:from>
        <xdr:to>
          <xdr:col>24</xdr:col>
          <xdr:colOff>0</xdr:colOff>
          <xdr:row>362</xdr:row>
          <xdr:rowOff>38100</xdr:rowOff>
        </xdr:to>
        <xdr:sp macro="" textlink="">
          <xdr:nvSpPr>
            <xdr:cNvPr id="11362" name="Option Button 98" hidden="1">
              <a:extLst>
                <a:ext uri="{63B3BB69-23CF-44E3-9099-C40C66FF867C}">
                  <a14:compatExt spid="_x0000_s11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382</xdr:row>
          <xdr:rowOff>0</xdr:rowOff>
        </xdr:from>
        <xdr:to>
          <xdr:col>25</xdr:col>
          <xdr:colOff>0</xdr:colOff>
          <xdr:row>383</xdr:row>
          <xdr:rowOff>38100</xdr:rowOff>
        </xdr:to>
        <xdr:sp macro="" textlink="">
          <xdr:nvSpPr>
            <xdr:cNvPr id="11363" name="Group Box 99" hidden="1">
              <a:extLst>
                <a:ext uri="{63B3BB69-23CF-44E3-9099-C40C66FF867C}">
                  <a14:compatExt spid="_x0000_s113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382</xdr:row>
          <xdr:rowOff>0</xdr:rowOff>
        </xdr:from>
        <xdr:to>
          <xdr:col>13</xdr:col>
          <xdr:colOff>0</xdr:colOff>
          <xdr:row>383</xdr:row>
          <xdr:rowOff>38100</xdr:rowOff>
        </xdr:to>
        <xdr:sp macro="" textlink="">
          <xdr:nvSpPr>
            <xdr:cNvPr id="11364" name="Option Button 100" hidden="1">
              <a:extLst>
                <a:ext uri="{63B3BB69-23CF-44E3-9099-C40C66FF867C}">
                  <a14:compatExt spid="_x0000_s11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382</xdr:row>
          <xdr:rowOff>0</xdr:rowOff>
        </xdr:from>
        <xdr:to>
          <xdr:col>17</xdr:col>
          <xdr:colOff>0</xdr:colOff>
          <xdr:row>383</xdr:row>
          <xdr:rowOff>38100</xdr:rowOff>
        </xdr:to>
        <xdr:sp macro="" textlink="">
          <xdr:nvSpPr>
            <xdr:cNvPr id="11365" name="Option Button 101" hidden="1">
              <a:extLst>
                <a:ext uri="{63B3BB69-23CF-44E3-9099-C40C66FF867C}">
                  <a14:compatExt spid="_x0000_s11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382</xdr:row>
          <xdr:rowOff>0</xdr:rowOff>
        </xdr:from>
        <xdr:to>
          <xdr:col>21</xdr:col>
          <xdr:colOff>0</xdr:colOff>
          <xdr:row>383</xdr:row>
          <xdr:rowOff>38100</xdr:rowOff>
        </xdr:to>
        <xdr:sp macro="" textlink="">
          <xdr:nvSpPr>
            <xdr:cNvPr id="11366" name="Option Button 102" hidden="1">
              <a:extLst>
                <a:ext uri="{63B3BB69-23CF-44E3-9099-C40C66FF867C}">
                  <a14:compatExt spid="_x0000_s11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382</xdr:row>
          <xdr:rowOff>0</xdr:rowOff>
        </xdr:from>
        <xdr:to>
          <xdr:col>24</xdr:col>
          <xdr:colOff>0</xdr:colOff>
          <xdr:row>383</xdr:row>
          <xdr:rowOff>38100</xdr:rowOff>
        </xdr:to>
        <xdr:sp macro="" textlink="">
          <xdr:nvSpPr>
            <xdr:cNvPr id="11367" name="Option Button 103" hidden="1">
              <a:extLst>
                <a:ext uri="{63B3BB69-23CF-44E3-9099-C40C66FF867C}">
                  <a14:compatExt spid="_x0000_s11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406</xdr:row>
          <xdr:rowOff>0</xdr:rowOff>
        </xdr:from>
        <xdr:to>
          <xdr:col>25</xdr:col>
          <xdr:colOff>0</xdr:colOff>
          <xdr:row>407</xdr:row>
          <xdr:rowOff>38100</xdr:rowOff>
        </xdr:to>
        <xdr:sp macro="" textlink="">
          <xdr:nvSpPr>
            <xdr:cNvPr id="11368" name="Group Box 104" hidden="1">
              <a:extLst>
                <a:ext uri="{63B3BB69-23CF-44E3-9099-C40C66FF867C}">
                  <a14:compatExt spid="_x0000_s113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406</xdr:row>
          <xdr:rowOff>0</xdr:rowOff>
        </xdr:from>
        <xdr:to>
          <xdr:col>13</xdr:col>
          <xdr:colOff>0</xdr:colOff>
          <xdr:row>407</xdr:row>
          <xdr:rowOff>38100</xdr:rowOff>
        </xdr:to>
        <xdr:sp macro="" textlink="">
          <xdr:nvSpPr>
            <xdr:cNvPr id="11369" name="Option Button 105" hidden="1">
              <a:extLst>
                <a:ext uri="{63B3BB69-23CF-44E3-9099-C40C66FF867C}">
                  <a14:compatExt spid="_x0000_s11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406</xdr:row>
          <xdr:rowOff>0</xdr:rowOff>
        </xdr:from>
        <xdr:to>
          <xdr:col>17</xdr:col>
          <xdr:colOff>0</xdr:colOff>
          <xdr:row>407</xdr:row>
          <xdr:rowOff>38100</xdr:rowOff>
        </xdr:to>
        <xdr:sp macro="" textlink="">
          <xdr:nvSpPr>
            <xdr:cNvPr id="11370" name="Option Button 106" hidden="1">
              <a:extLst>
                <a:ext uri="{63B3BB69-23CF-44E3-9099-C40C66FF867C}">
                  <a14:compatExt spid="_x0000_s11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406</xdr:row>
          <xdr:rowOff>0</xdr:rowOff>
        </xdr:from>
        <xdr:to>
          <xdr:col>21</xdr:col>
          <xdr:colOff>0</xdr:colOff>
          <xdr:row>407</xdr:row>
          <xdr:rowOff>38100</xdr:rowOff>
        </xdr:to>
        <xdr:sp macro="" textlink="">
          <xdr:nvSpPr>
            <xdr:cNvPr id="11371" name="Option Button 107" hidden="1">
              <a:extLst>
                <a:ext uri="{63B3BB69-23CF-44E3-9099-C40C66FF867C}">
                  <a14:compatExt spid="_x0000_s11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406</xdr:row>
          <xdr:rowOff>0</xdr:rowOff>
        </xdr:from>
        <xdr:to>
          <xdr:col>24</xdr:col>
          <xdr:colOff>0</xdr:colOff>
          <xdr:row>407</xdr:row>
          <xdr:rowOff>38100</xdr:rowOff>
        </xdr:to>
        <xdr:sp macro="" textlink="">
          <xdr:nvSpPr>
            <xdr:cNvPr id="11372" name="Option Button 108" hidden="1">
              <a:extLst>
                <a:ext uri="{63B3BB69-23CF-44E3-9099-C40C66FF867C}">
                  <a14:compatExt spid="_x0000_s11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427</xdr:row>
          <xdr:rowOff>0</xdr:rowOff>
        </xdr:from>
        <xdr:to>
          <xdr:col>25</xdr:col>
          <xdr:colOff>0</xdr:colOff>
          <xdr:row>428</xdr:row>
          <xdr:rowOff>38100</xdr:rowOff>
        </xdr:to>
        <xdr:sp macro="" textlink="">
          <xdr:nvSpPr>
            <xdr:cNvPr id="11373" name="Group Box 109" hidden="1">
              <a:extLst>
                <a:ext uri="{63B3BB69-23CF-44E3-9099-C40C66FF867C}">
                  <a14:compatExt spid="_x0000_s113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427</xdr:row>
          <xdr:rowOff>0</xdr:rowOff>
        </xdr:from>
        <xdr:to>
          <xdr:col>13</xdr:col>
          <xdr:colOff>0</xdr:colOff>
          <xdr:row>428</xdr:row>
          <xdr:rowOff>38100</xdr:rowOff>
        </xdr:to>
        <xdr:sp macro="" textlink="">
          <xdr:nvSpPr>
            <xdr:cNvPr id="11374" name="Option Button 110" hidden="1">
              <a:extLst>
                <a:ext uri="{63B3BB69-23CF-44E3-9099-C40C66FF867C}">
                  <a14:compatExt spid="_x0000_s11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427</xdr:row>
          <xdr:rowOff>0</xdr:rowOff>
        </xdr:from>
        <xdr:to>
          <xdr:col>17</xdr:col>
          <xdr:colOff>0</xdr:colOff>
          <xdr:row>428</xdr:row>
          <xdr:rowOff>38100</xdr:rowOff>
        </xdr:to>
        <xdr:sp macro="" textlink="">
          <xdr:nvSpPr>
            <xdr:cNvPr id="11375" name="Option Button 111" hidden="1">
              <a:extLst>
                <a:ext uri="{63B3BB69-23CF-44E3-9099-C40C66FF867C}">
                  <a14:compatExt spid="_x0000_s11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427</xdr:row>
          <xdr:rowOff>0</xdr:rowOff>
        </xdr:from>
        <xdr:to>
          <xdr:col>21</xdr:col>
          <xdr:colOff>0</xdr:colOff>
          <xdr:row>428</xdr:row>
          <xdr:rowOff>38100</xdr:rowOff>
        </xdr:to>
        <xdr:sp macro="" textlink="">
          <xdr:nvSpPr>
            <xdr:cNvPr id="11376" name="Option Button 112" hidden="1">
              <a:extLst>
                <a:ext uri="{63B3BB69-23CF-44E3-9099-C40C66FF867C}">
                  <a14:compatExt spid="_x0000_s11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427</xdr:row>
          <xdr:rowOff>0</xdr:rowOff>
        </xdr:from>
        <xdr:to>
          <xdr:col>24</xdr:col>
          <xdr:colOff>0</xdr:colOff>
          <xdr:row>428</xdr:row>
          <xdr:rowOff>38100</xdr:rowOff>
        </xdr:to>
        <xdr:sp macro="" textlink="">
          <xdr:nvSpPr>
            <xdr:cNvPr id="11377" name="Option Button 113" hidden="1">
              <a:extLst>
                <a:ext uri="{63B3BB69-23CF-44E3-9099-C40C66FF867C}">
                  <a14:compatExt spid="_x0000_s11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38100</xdr:rowOff>
        </xdr:to>
        <xdr:sp macro="" textlink="">
          <xdr:nvSpPr>
            <xdr:cNvPr id="11378" name="Group Box 114" hidden="1">
              <a:extLst>
                <a:ext uri="{63B3BB69-23CF-44E3-9099-C40C66FF867C}">
                  <a14:compatExt spid="_x0000_s113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38100</xdr:rowOff>
        </xdr:to>
        <xdr:sp macro="" textlink="">
          <xdr:nvSpPr>
            <xdr:cNvPr id="11379" name="Option Button 115" hidden="1">
              <a:extLst>
                <a:ext uri="{63B3BB69-23CF-44E3-9099-C40C66FF867C}">
                  <a14:compatExt spid="_x0000_s11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38100</xdr:rowOff>
        </xdr:to>
        <xdr:sp macro="" textlink="">
          <xdr:nvSpPr>
            <xdr:cNvPr id="11380" name="Option Button 116" hidden="1">
              <a:extLst>
                <a:ext uri="{63B3BB69-23CF-44E3-9099-C40C66FF867C}">
                  <a14:compatExt spid="_x0000_s11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38100</xdr:rowOff>
        </xdr:to>
        <xdr:sp macro="" textlink="">
          <xdr:nvSpPr>
            <xdr:cNvPr id="11381" name="Option Button 117" hidden="1">
              <a:extLst>
                <a:ext uri="{63B3BB69-23CF-44E3-9099-C40C66FF867C}">
                  <a14:compatExt spid="_x0000_s11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38100</xdr:rowOff>
        </xdr:to>
        <xdr:sp macro="" textlink="">
          <xdr:nvSpPr>
            <xdr:cNvPr id="11382" name="Option Button 118" hidden="1">
              <a:extLst>
                <a:ext uri="{63B3BB69-23CF-44E3-9099-C40C66FF867C}">
                  <a14:compatExt spid="_x0000_s11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25</xdr:col>
          <xdr:colOff>0</xdr:colOff>
          <xdr:row>473</xdr:row>
          <xdr:rowOff>38100</xdr:rowOff>
        </xdr:to>
        <xdr:sp macro="" textlink="">
          <xdr:nvSpPr>
            <xdr:cNvPr id="11383" name="Group Box 119" hidden="1">
              <a:extLst>
                <a:ext uri="{63B3BB69-23CF-44E3-9099-C40C66FF867C}">
                  <a14:compatExt spid="_x0000_s113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472</xdr:row>
          <xdr:rowOff>0</xdr:rowOff>
        </xdr:from>
        <xdr:to>
          <xdr:col>13</xdr:col>
          <xdr:colOff>0</xdr:colOff>
          <xdr:row>473</xdr:row>
          <xdr:rowOff>38100</xdr:rowOff>
        </xdr:to>
        <xdr:sp macro="" textlink="">
          <xdr:nvSpPr>
            <xdr:cNvPr id="11384" name="Option Button 120" hidden="1">
              <a:extLst>
                <a:ext uri="{63B3BB69-23CF-44E3-9099-C40C66FF867C}">
                  <a14:compatExt spid="_x0000_s11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472</xdr:row>
          <xdr:rowOff>0</xdr:rowOff>
        </xdr:from>
        <xdr:to>
          <xdr:col>17</xdr:col>
          <xdr:colOff>0</xdr:colOff>
          <xdr:row>473</xdr:row>
          <xdr:rowOff>38100</xdr:rowOff>
        </xdr:to>
        <xdr:sp macro="" textlink="">
          <xdr:nvSpPr>
            <xdr:cNvPr id="11385" name="Option Button 121" hidden="1">
              <a:extLst>
                <a:ext uri="{63B3BB69-23CF-44E3-9099-C40C66FF867C}">
                  <a14:compatExt spid="_x0000_s11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472</xdr:row>
          <xdr:rowOff>0</xdr:rowOff>
        </xdr:from>
        <xdr:to>
          <xdr:col>21</xdr:col>
          <xdr:colOff>0</xdr:colOff>
          <xdr:row>473</xdr:row>
          <xdr:rowOff>38100</xdr:rowOff>
        </xdr:to>
        <xdr:sp macro="" textlink="">
          <xdr:nvSpPr>
            <xdr:cNvPr id="11386" name="Option Button 122" hidden="1">
              <a:extLst>
                <a:ext uri="{63B3BB69-23CF-44E3-9099-C40C66FF867C}">
                  <a14:compatExt spid="_x0000_s11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472</xdr:row>
          <xdr:rowOff>0</xdr:rowOff>
        </xdr:from>
        <xdr:to>
          <xdr:col>24</xdr:col>
          <xdr:colOff>0</xdr:colOff>
          <xdr:row>473</xdr:row>
          <xdr:rowOff>38100</xdr:rowOff>
        </xdr:to>
        <xdr:sp macro="" textlink="">
          <xdr:nvSpPr>
            <xdr:cNvPr id="11387" name="Option Button 123" hidden="1">
              <a:extLst>
                <a:ext uri="{63B3BB69-23CF-44E3-9099-C40C66FF867C}">
                  <a14:compatExt spid="_x0000_s11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493</xdr:row>
          <xdr:rowOff>0</xdr:rowOff>
        </xdr:from>
        <xdr:to>
          <xdr:col>25</xdr:col>
          <xdr:colOff>0</xdr:colOff>
          <xdr:row>494</xdr:row>
          <xdr:rowOff>38100</xdr:rowOff>
        </xdr:to>
        <xdr:sp macro="" textlink="">
          <xdr:nvSpPr>
            <xdr:cNvPr id="11388" name="Group Box 124" hidden="1">
              <a:extLst>
                <a:ext uri="{63B3BB69-23CF-44E3-9099-C40C66FF867C}">
                  <a14:compatExt spid="_x0000_s113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493</xdr:row>
          <xdr:rowOff>0</xdr:rowOff>
        </xdr:from>
        <xdr:to>
          <xdr:col>13</xdr:col>
          <xdr:colOff>0</xdr:colOff>
          <xdr:row>494</xdr:row>
          <xdr:rowOff>38100</xdr:rowOff>
        </xdr:to>
        <xdr:sp macro="" textlink="">
          <xdr:nvSpPr>
            <xdr:cNvPr id="11389" name="Option Button 125" hidden="1">
              <a:extLst>
                <a:ext uri="{63B3BB69-23CF-44E3-9099-C40C66FF867C}">
                  <a14:compatExt spid="_x0000_s11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493</xdr:row>
          <xdr:rowOff>0</xdr:rowOff>
        </xdr:from>
        <xdr:to>
          <xdr:col>17</xdr:col>
          <xdr:colOff>0</xdr:colOff>
          <xdr:row>494</xdr:row>
          <xdr:rowOff>38100</xdr:rowOff>
        </xdr:to>
        <xdr:sp macro="" textlink="">
          <xdr:nvSpPr>
            <xdr:cNvPr id="11390" name="Option Button 126" hidden="1">
              <a:extLst>
                <a:ext uri="{63B3BB69-23CF-44E3-9099-C40C66FF867C}">
                  <a14:compatExt spid="_x0000_s11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493</xdr:row>
          <xdr:rowOff>0</xdr:rowOff>
        </xdr:from>
        <xdr:to>
          <xdr:col>21</xdr:col>
          <xdr:colOff>0</xdr:colOff>
          <xdr:row>494</xdr:row>
          <xdr:rowOff>38100</xdr:rowOff>
        </xdr:to>
        <xdr:sp macro="" textlink="">
          <xdr:nvSpPr>
            <xdr:cNvPr id="11391" name="Option Button 127" hidden="1">
              <a:extLst>
                <a:ext uri="{63B3BB69-23CF-44E3-9099-C40C66FF867C}">
                  <a14:compatExt spid="_x0000_s11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493</xdr:row>
          <xdr:rowOff>0</xdr:rowOff>
        </xdr:from>
        <xdr:to>
          <xdr:col>24</xdr:col>
          <xdr:colOff>0</xdr:colOff>
          <xdr:row>494</xdr:row>
          <xdr:rowOff>38100</xdr:rowOff>
        </xdr:to>
        <xdr:sp macro="" textlink="">
          <xdr:nvSpPr>
            <xdr:cNvPr id="11392" name="Option Button 128" hidden="1">
              <a:extLst>
                <a:ext uri="{63B3BB69-23CF-44E3-9099-C40C66FF867C}">
                  <a14:compatExt spid="_x0000_s11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83</xdr:row>
          <xdr:rowOff>0</xdr:rowOff>
        </xdr:from>
        <xdr:to>
          <xdr:col>17</xdr:col>
          <xdr:colOff>0</xdr:colOff>
          <xdr:row>84</xdr:row>
          <xdr:rowOff>28575</xdr:rowOff>
        </xdr:to>
        <xdr:sp macro="" textlink="">
          <xdr:nvSpPr>
            <xdr:cNvPr id="11393" name="Check Box 129" hidden="1">
              <a:extLst>
                <a:ext uri="{63B3BB69-23CF-44E3-9099-C40C66FF867C}">
                  <a14:compatExt spid="_x0000_s1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83</xdr:row>
          <xdr:rowOff>0</xdr:rowOff>
        </xdr:from>
        <xdr:to>
          <xdr:col>24</xdr:col>
          <xdr:colOff>9525</xdr:colOff>
          <xdr:row>84</xdr:row>
          <xdr:rowOff>28575</xdr:rowOff>
        </xdr:to>
        <xdr:sp macro="" textlink="">
          <xdr:nvSpPr>
            <xdr:cNvPr id="11394" name="Check Box 130" hidden="1">
              <a:extLst>
                <a:ext uri="{63B3BB69-23CF-44E3-9099-C40C66FF867C}">
                  <a14:compatExt spid="_x0000_s1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19</xdr:col>
          <xdr:colOff>0</xdr:colOff>
          <xdr:row>90</xdr:row>
          <xdr:rowOff>38100</xdr:rowOff>
        </xdr:to>
        <xdr:sp macro="" textlink="">
          <xdr:nvSpPr>
            <xdr:cNvPr id="11395" name="Group Box 131" hidden="1">
              <a:extLst>
                <a:ext uri="{63B3BB69-23CF-44E3-9099-C40C66FF867C}">
                  <a14:compatExt spid="_x0000_s113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89</xdr:row>
          <xdr:rowOff>9525</xdr:rowOff>
        </xdr:from>
        <xdr:to>
          <xdr:col>13</xdr:col>
          <xdr:colOff>0</xdr:colOff>
          <xdr:row>90</xdr:row>
          <xdr:rowOff>28575</xdr:rowOff>
        </xdr:to>
        <xdr:sp macro="" textlink="">
          <xdr:nvSpPr>
            <xdr:cNvPr id="11396" name="Option Button 132" hidden="1">
              <a:extLst>
                <a:ext uri="{63B3BB69-23CF-44E3-9099-C40C66FF867C}">
                  <a14:compatExt spid="_x0000_s11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17</xdr:col>
          <xdr:colOff>76200</xdr:colOff>
          <xdr:row>90</xdr:row>
          <xdr:rowOff>28575</xdr:rowOff>
        </xdr:to>
        <xdr:sp macro="" textlink="">
          <xdr:nvSpPr>
            <xdr:cNvPr id="11397" name="Option Button 133" hidden="1">
              <a:extLst>
                <a:ext uri="{63B3BB69-23CF-44E3-9099-C40C66FF867C}">
                  <a14:compatExt spid="_x0000_s11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89</xdr:row>
          <xdr:rowOff>9525</xdr:rowOff>
        </xdr:from>
        <xdr:to>
          <xdr:col>18</xdr:col>
          <xdr:colOff>180975</xdr:colOff>
          <xdr:row>90</xdr:row>
          <xdr:rowOff>28575</xdr:rowOff>
        </xdr:to>
        <xdr:sp macro="" textlink="">
          <xdr:nvSpPr>
            <xdr:cNvPr id="11398" name="Option Button 134" hidden="1">
              <a:extLst>
                <a:ext uri="{63B3BB69-23CF-44E3-9099-C40C66FF867C}">
                  <a14:compatExt spid="_x0000_s11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87</xdr:row>
          <xdr:rowOff>0</xdr:rowOff>
        </xdr:from>
        <xdr:to>
          <xdr:col>14</xdr:col>
          <xdr:colOff>152400</xdr:colOff>
          <xdr:row>88</xdr:row>
          <xdr:rowOff>38100</xdr:rowOff>
        </xdr:to>
        <xdr:sp macro="" textlink="">
          <xdr:nvSpPr>
            <xdr:cNvPr id="11399" name="Drop Down 135" hidden="1">
              <a:extLst>
                <a:ext uri="{63B3BB69-23CF-44E3-9099-C40C66FF867C}">
                  <a14:compatExt spid="_x0000_s113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19</xdr:col>
          <xdr:colOff>0</xdr:colOff>
          <xdr:row>111</xdr:row>
          <xdr:rowOff>38100</xdr:rowOff>
        </xdr:to>
        <xdr:sp macro="" textlink="">
          <xdr:nvSpPr>
            <xdr:cNvPr id="11400" name="Group Box 136" hidden="1">
              <a:extLst>
                <a:ext uri="{63B3BB69-23CF-44E3-9099-C40C66FF867C}">
                  <a14:compatExt spid="_x0000_s11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110</xdr:row>
          <xdr:rowOff>9525</xdr:rowOff>
        </xdr:from>
        <xdr:to>
          <xdr:col>13</xdr:col>
          <xdr:colOff>0</xdr:colOff>
          <xdr:row>111</xdr:row>
          <xdr:rowOff>28575</xdr:rowOff>
        </xdr:to>
        <xdr:sp macro="" textlink="">
          <xdr:nvSpPr>
            <xdr:cNvPr id="11401" name="Option Button 137" hidden="1">
              <a:extLst>
                <a:ext uri="{63B3BB69-23CF-44E3-9099-C40C66FF867C}">
                  <a14:compatExt spid="_x0000_s11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110</xdr:row>
          <xdr:rowOff>9525</xdr:rowOff>
        </xdr:from>
        <xdr:to>
          <xdr:col>17</xdr:col>
          <xdr:colOff>76200</xdr:colOff>
          <xdr:row>111</xdr:row>
          <xdr:rowOff>28575</xdr:rowOff>
        </xdr:to>
        <xdr:sp macro="" textlink="">
          <xdr:nvSpPr>
            <xdr:cNvPr id="11402" name="Option Button 138" hidden="1">
              <a:extLst>
                <a:ext uri="{63B3BB69-23CF-44E3-9099-C40C66FF867C}">
                  <a14:compatExt spid="_x0000_s11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110</xdr:row>
          <xdr:rowOff>9525</xdr:rowOff>
        </xdr:from>
        <xdr:to>
          <xdr:col>18</xdr:col>
          <xdr:colOff>180975</xdr:colOff>
          <xdr:row>111</xdr:row>
          <xdr:rowOff>28575</xdr:rowOff>
        </xdr:to>
        <xdr:sp macro="" textlink="">
          <xdr:nvSpPr>
            <xdr:cNvPr id="11403" name="Option Button 139" hidden="1">
              <a:extLst>
                <a:ext uri="{63B3BB69-23CF-44E3-9099-C40C66FF867C}">
                  <a14:compatExt spid="_x0000_s11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107</xdr:row>
          <xdr:rowOff>0</xdr:rowOff>
        </xdr:from>
        <xdr:to>
          <xdr:col>16</xdr:col>
          <xdr:colOff>0</xdr:colOff>
          <xdr:row>108</xdr:row>
          <xdr:rowOff>38100</xdr:rowOff>
        </xdr:to>
        <xdr:sp macro="" textlink="">
          <xdr:nvSpPr>
            <xdr:cNvPr id="11404" name="Group Box 140" hidden="1">
              <a:extLst>
                <a:ext uri="{63B3BB69-23CF-44E3-9099-C40C66FF867C}">
                  <a14:compatExt spid="_x0000_s114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107</xdr:row>
          <xdr:rowOff>9525</xdr:rowOff>
        </xdr:from>
        <xdr:to>
          <xdr:col>11</xdr:col>
          <xdr:colOff>38100</xdr:colOff>
          <xdr:row>108</xdr:row>
          <xdr:rowOff>28575</xdr:rowOff>
        </xdr:to>
        <xdr:sp macro="" textlink="">
          <xdr:nvSpPr>
            <xdr:cNvPr id="11405" name="Option Button 141" hidden="1">
              <a:extLst>
                <a:ext uri="{63B3BB69-23CF-44E3-9099-C40C66FF867C}">
                  <a14:compatExt spid="_x0000_s11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107</xdr:row>
          <xdr:rowOff>9525</xdr:rowOff>
        </xdr:from>
        <xdr:to>
          <xdr:col>13</xdr:col>
          <xdr:colOff>114300</xdr:colOff>
          <xdr:row>108</xdr:row>
          <xdr:rowOff>28575</xdr:rowOff>
        </xdr:to>
        <xdr:sp macro="" textlink="">
          <xdr:nvSpPr>
            <xdr:cNvPr id="11406" name="Option Button 142" hidden="1">
              <a:extLst>
                <a:ext uri="{63B3BB69-23CF-44E3-9099-C40C66FF867C}">
                  <a14:compatExt spid="_x0000_s11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131</xdr:row>
          <xdr:rowOff>9525</xdr:rowOff>
        </xdr:from>
        <xdr:to>
          <xdr:col>13</xdr:col>
          <xdr:colOff>0</xdr:colOff>
          <xdr:row>132</xdr:row>
          <xdr:rowOff>28575</xdr:rowOff>
        </xdr:to>
        <xdr:sp macro="" textlink="">
          <xdr:nvSpPr>
            <xdr:cNvPr id="11407" name="Option Button 143" hidden="1">
              <a:extLst>
                <a:ext uri="{63B3BB69-23CF-44E3-9099-C40C66FF867C}">
                  <a14:compatExt spid="_x0000_s11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131</xdr:row>
          <xdr:rowOff>9525</xdr:rowOff>
        </xdr:from>
        <xdr:to>
          <xdr:col>17</xdr:col>
          <xdr:colOff>76200</xdr:colOff>
          <xdr:row>132</xdr:row>
          <xdr:rowOff>28575</xdr:rowOff>
        </xdr:to>
        <xdr:sp macro="" textlink="">
          <xdr:nvSpPr>
            <xdr:cNvPr id="11408" name="Option Button 144" hidden="1">
              <a:extLst>
                <a:ext uri="{63B3BB69-23CF-44E3-9099-C40C66FF867C}">
                  <a14:compatExt spid="_x0000_s11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131</xdr:row>
          <xdr:rowOff>9525</xdr:rowOff>
        </xdr:from>
        <xdr:to>
          <xdr:col>18</xdr:col>
          <xdr:colOff>180975</xdr:colOff>
          <xdr:row>132</xdr:row>
          <xdr:rowOff>28575</xdr:rowOff>
        </xdr:to>
        <xdr:sp macro="" textlink="">
          <xdr:nvSpPr>
            <xdr:cNvPr id="11409" name="Option Button 145" hidden="1">
              <a:extLst>
                <a:ext uri="{63B3BB69-23CF-44E3-9099-C40C66FF867C}">
                  <a14:compatExt spid="_x0000_s11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16</xdr:col>
          <xdr:colOff>0</xdr:colOff>
          <xdr:row>129</xdr:row>
          <xdr:rowOff>38100</xdr:rowOff>
        </xdr:to>
        <xdr:sp macro="" textlink="">
          <xdr:nvSpPr>
            <xdr:cNvPr id="11410" name="Group Box 146" hidden="1">
              <a:extLst>
                <a:ext uri="{63B3BB69-23CF-44E3-9099-C40C66FF867C}">
                  <a14:compatExt spid="_x0000_s114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128</xdr:row>
          <xdr:rowOff>9525</xdr:rowOff>
        </xdr:from>
        <xdr:to>
          <xdr:col>11</xdr:col>
          <xdr:colOff>38100</xdr:colOff>
          <xdr:row>129</xdr:row>
          <xdr:rowOff>28575</xdr:rowOff>
        </xdr:to>
        <xdr:sp macro="" textlink="">
          <xdr:nvSpPr>
            <xdr:cNvPr id="11411" name="Option Button 147" hidden="1">
              <a:extLst>
                <a:ext uri="{63B3BB69-23CF-44E3-9099-C40C66FF867C}">
                  <a14:compatExt spid="_x0000_s11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128</xdr:row>
          <xdr:rowOff>9525</xdr:rowOff>
        </xdr:from>
        <xdr:to>
          <xdr:col>13</xdr:col>
          <xdr:colOff>123825</xdr:colOff>
          <xdr:row>129</xdr:row>
          <xdr:rowOff>28575</xdr:rowOff>
        </xdr:to>
        <xdr:sp macro="" textlink="">
          <xdr:nvSpPr>
            <xdr:cNvPr id="11412" name="Option Button 148" hidden="1">
              <a:extLst>
                <a:ext uri="{63B3BB69-23CF-44E3-9099-C40C66FF867C}">
                  <a14:compatExt spid="_x0000_s11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19</xdr:col>
          <xdr:colOff>0</xdr:colOff>
          <xdr:row>156</xdr:row>
          <xdr:rowOff>38100</xdr:rowOff>
        </xdr:to>
        <xdr:sp macro="" textlink="">
          <xdr:nvSpPr>
            <xdr:cNvPr id="11413" name="Group Box 149" hidden="1">
              <a:extLst>
                <a:ext uri="{63B3BB69-23CF-44E3-9099-C40C66FF867C}">
                  <a14:compatExt spid="_x0000_s114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155</xdr:row>
          <xdr:rowOff>9525</xdr:rowOff>
        </xdr:from>
        <xdr:to>
          <xdr:col>13</xdr:col>
          <xdr:colOff>0</xdr:colOff>
          <xdr:row>156</xdr:row>
          <xdr:rowOff>28575</xdr:rowOff>
        </xdr:to>
        <xdr:sp macro="" textlink="">
          <xdr:nvSpPr>
            <xdr:cNvPr id="11414" name="Option Button 150" hidden="1">
              <a:extLst>
                <a:ext uri="{63B3BB69-23CF-44E3-9099-C40C66FF867C}">
                  <a14:compatExt spid="_x0000_s11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9525</xdr:rowOff>
        </xdr:from>
        <xdr:to>
          <xdr:col>17</xdr:col>
          <xdr:colOff>76200</xdr:colOff>
          <xdr:row>156</xdr:row>
          <xdr:rowOff>28575</xdr:rowOff>
        </xdr:to>
        <xdr:sp macro="" textlink="">
          <xdr:nvSpPr>
            <xdr:cNvPr id="11415" name="Option Button 151" hidden="1">
              <a:extLst>
                <a:ext uri="{63B3BB69-23CF-44E3-9099-C40C66FF867C}">
                  <a14:compatExt spid="_x0000_s11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155</xdr:row>
          <xdr:rowOff>9525</xdr:rowOff>
        </xdr:from>
        <xdr:to>
          <xdr:col>18</xdr:col>
          <xdr:colOff>180975</xdr:colOff>
          <xdr:row>156</xdr:row>
          <xdr:rowOff>28575</xdr:rowOff>
        </xdr:to>
        <xdr:sp macro="" textlink="">
          <xdr:nvSpPr>
            <xdr:cNvPr id="11416" name="Option Button 152" hidden="1">
              <a:extLst>
                <a:ext uri="{63B3BB69-23CF-44E3-9099-C40C66FF867C}">
                  <a14:compatExt spid="_x0000_s11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152</xdr:row>
          <xdr:rowOff>0</xdr:rowOff>
        </xdr:from>
        <xdr:to>
          <xdr:col>16</xdr:col>
          <xdr:colOff>0</xdr:colOff>
          <xdr:row>153</xdr:row>
          <xdr:rowOff>38100</xdr:rowOff>
        </xdr:to>
        <xdr:sp macro="" textlink="">
          <xdr:nvSpPr>
            <xdr:cNvPr id="11417" name="Group Box 153" hidden="1">
              <a:extLst>
                <a:ext uri="{63B3BB69-23CF-44E3-9099-C40C66FF867C}">
                  <a14:compatExt spid="_x0000_s114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152</xdr:row>
          <xdr:rowOff>9525</xdr:rowOff>
        </xdr:from>
        <xdr:to>
          <xdr:col>11</xdr:col>
          <xdr:colOff>38100</xdr:colOff>
          <xdr:row>153</xdr:row>
          <xdr:rowOff>28575</xdr:rowOff>
        </xdr:to>
        <xdr:sp macro="" textlink="">
          <xdr:nvSpPr>
            <xdr:cNvPr id="11418" name="Option Button 154" hidden="1">
              <a:extLst>
                <a:ext uri="{63B3BB69-23CF-44E3-9099-C40C66FF867C}">
                  <a14:compatExt spid="_x0000_s11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152</xdr:row>
          <xdr:rowOff>9525</xdr:rowOff>
        </xdr:from>
        <xdr:to>
          <xdr:col>13</xdr:col>
          <xdr:colOff>133350</xdr:colOff>
          <xdr:row>153</xdr:row>
          <xdr:rowOff>28575</xdr:rowOff>
        </xdr:to>
        <xdr:sp macro="" textlink="">
          <xdr:nvSpPr>
            <xdr:cNvPr id="11419" name="Option Button 155" hidden="1">
              <a:extLst>
                <a:ext uri="{63B3BB69-23CF-44E3-9099-C40C66FF867C}">
                  <a14:compatExt spid="_x0000_s11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19</xdr:col>
          <xdr:colOff>0</xdr:colOff>
          <xdr:row>177</xdr:row>
          <xdr:rowOff>38100</xdr:rowOff>
        </xdr:to>
        <xdr:sp macro="" textlink="">
          <xdr:nvSpPr>
            <xdr:cNvPr id="11420" name="Group Box 156" hidden="1">
              <a:extLst>
                <a:ext uri="{63B3BB69-23CF-44E3-9099-C40C66FF867C}">
                  <a14:compatExt spid="_x0000_s11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176</xdr:row>
          <xdr:rowOff>9525</xdr:rowOff>
        </xdr:from>
        <xdr:to>
          <xdr:col>13</xdr:col>
          <xdr:colOff>0</xdr:colOff>
          <xdr:row>177</xdr:row>
          <xdr:rowOff>28575</xdr:rowOff>
        </xdr:to>
        <xdr:sp macro="" textlink="">
          <xdr:nvSpPr>
            <xdr:cNvPr id="11421" name="Option Button 157" hidden="1">
              <a:extLst>
                <a:ext uri="{63B3BB69-23CF-44E3-9099-C40C66FF867C}">
                  <a14:compatExt spid="_x0000_s11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176</xdr:row>
          <xdr:rowOff>9525</xdr:rowOff>
        </xdr:from>
        <xdr:to>
          <xdr:col>17</xdr:col>
          <xdr:colOff>76200</xdr:colOff>
          <xdr:row>177</xdr:row>
          <xdr:rowOff>28575</xdr:rowOff>
        </xdr:to>
        <xdr:sp macro="" textlink="">
          <xdr:nvSpPr>
            <xdr:cNvPr id="11422" name="Option Button 158" hidden="1">
              <a:extLst>
                <a:ext uri="{63B3BB69-23CF-44E3-9099-C40C66FF867C}">
                  <a14:compatExt spid="_x0000_s11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176</xdr:row>
          <xdr:rowOff>9525</xdr:rowOff>
        </xdr:from>
        <xdr:to>
          <xdr:col>18</xdr:col>
          <xdr:colOff>180975</xdr:colOff>
          <xdr:row>177</xdr:row>
          <xdr:rowOff>28575</xdr:rowOff>
        </xdr:to>
        <xdr:sp macro="" textlink="">
          <xdr:nvSpPr>
            <xdr:cNvPr id="11423" name="Option Button 159" hidden="1">
              <a:extLst>
                <a:ext uri="{63B3BB69-23CF-44E3-9099-C40C66FF867C}">
                  <a14:compatExt spid="_x0000_s11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173</xdr:row>
          <xdr:rowOff>0</xdr:rowOff>
        </xdr:from>
        <xdr:to>
          <xdr:col>16</xdr:col>
          <xdr:colOff>0</xdr:colOff>
          <xdr:row>174</xdr:row>
          <xdr:rowOff>38100</xdr:rowOff>
        </xdr:to>
        <xdr:sp macro="" textlink="">
          <xdr:nvSpPr>
            <xdr:cNvPr id="11424" name="Group Box 160" hidden="1">
              <a:extLst>
                <a:ext uri="{63B3BB69-23CF-44E3-9099-C40C66FF867C}">
                  <a14:compatExt spid="_x0000_s114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173</xdr:row>
          <xdr:rowOff>9525</xdr:rowOff>
        </xdr:from>
        <xdr:to>
          <xdr:col>11</xdr:col>
          <xdr:colOff>38100</xdr:colOff>
          <xdr:row>174</xdr:row>
          <xdr:rowOff>28575</xdr:rowOff>
        </xdr:to>
        <xdr:sp macro="" textlink="">
          <xdr:nvSpPr>
            <xdr:cNvPr id="11425" name="Option Button 161" hidden="1">
              <a:extLst>
                <a:ext uri="{63B3BB69-23CF-44E3-9099-C40C66FF867C}">
                  <a14:compatExt spid="_x0000_s11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173</xdr:row>
          <xdr:rowOff>9525</xdr:rowOff>
        </xdr:from>
        <xdr:to>
          <xdr:col>13</xdr:col>
          <xdr:colOff>123825</xdr:colOff>
          <xdr:row>174</xdr:row>
          <xdr:rowOff>28575</xdr:rowOff>
        </xdr:to>
        <xdr:sp macro="" textlink="">
          <xdr:nvSpPr>
            <xdr:cNvPr id="11426" name="Option Button 162" hidden="1">
              <a:extLst>
                <a:ext uri="{63B3BB69-23CF-44E3-9099-C40C66FF867C}">
                  <a14:compatExt spid="_x0000_s11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197</xdr:row>
          <xdr:rowOff>0</xdr:rowOff>
        </xdr:from>
        <xdr:to>
          <xdr:col>19</xdr:col>
          <xdr:colOff>0</xdr:colOff>
          <xdr:row>198</xdr:row>
          <xdr:rowOff>38100</xdr:rowOff>
        </xdr:to>
        <xdr:sp macro="" textlink="">
          <xdr:nvSpPr>
            <xdr:cNvPr id="11427" name="Group Box 163" hidden="1">
              <a:extLst>
                <a:ext uri="{63B3BB69-23CF-44E3-9099-C40C66FF867C}">
                  <a14:compatExt spid="_x0000_s114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197</xdr:row>
          <xdr:rowOff>9525</xdr:rowOff>
        </xdr:from>
        <xdr:to>
          <xdr:col>13</xdr:col>
          <xdr:colOff>0</xdr:colOff>
          <xdr:row>198</xdr:row>
          <xdr:rowOff>28575</xdr:rowOff>
        </xdr:to>
        <xdr:sp macro="" textlink="">
          <xdr:nvSpPr>
            <xdr:cNvPr id="11428" name="Option Button 164" hidden="1">
              <a:extLst>
                <a:ext uri="{63B3BB69-23CF-44E3-9099-C40C66FF867C}">
                  <a14:compatExt spid="_x0000_s11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197</xdr:row>
          <xdr:rowOff>9525</xdr:rowOff>
        </xdr:from>
        <xdr:to>
          <xdr:col>17</xdr:col>
          <xdr:colOff>76200</xdr:colOff>
          <xdr:row>198</xdr:row>
          <xdr:rowOff>28575</xdr:rowOff>
        </xdr:to>
        <xdr:sp macro="" textlink="">
          <xdr:nvSpPr>
            <xdr:cNvPr id="11429" name="Option Button 165" hidden="1">
              <a:extLst>
                <a:ext uri="{63B3BB69-23CF-44E3-9099-C40C66FF867C}">
                  <a14:compatExt spid="_x0000_s11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197</xdr:row>
          <xdr:rowOff>9525</xdr:rowOff>
        </xdr:from>
        <xdr:to>
          <xdr:col>18</xdr:col>
          <xdr:colOff>180975</xdr:colOff>
          <xdr:row>198</xdr:row>
          <xdr:rowOff>28575</xdr:rowOff>
        </xdr:to>
        <xdr:sp macro="" textlink="">
          <xdr:nvSpPr>
            <xdr:cNvPr id="11430" name="Option Button 166" hidden="1">
              <a:extLst>
                <a:ext uri="{63B3BB69-23CF-44E3-9099-C40C66FF867C}">
                  <a14:compatExt spid="_x0000_s11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38100</xdr:rowOff>
        </xdr:to>
        <xdr:sp macro="" textlink="">
          <xdr:nvSpPr>
            <xdr:cNvPr id="11431" name="Group Box 167" hidden="1">
              <a:extLst>
                <a:ext uri="{63B3BB69-23CF-44E3-9099-C40C66FF867C}">
                  <a14:compatExt spid="_x0000_s114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194</xdr:row>
          <xdr:rowOff>9525</xdr:rowOff>
        </xdr:from>
        <xdr:to>
          <xdr:col>11</xdr:col>
          <xdr:colOff>38100</xdr:colOff>
          <xdr:row>195</xdr:row>
          <xdr:rowOff>28575</xdr:rowOff>
        </xdr:to>
        <xdr:sp macro="" textlink="">
          <xdr:nvSpPr>
            <xdr:cNvPr id="11432" name="Option Button 168" hidden="1">
              <a:extLst>
                <a:ext uri="{63B3BB69-23CF-44E3-9099-C40C66FF867C}">
                  <a14:compatExt spid="_x0000_s11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194</xdr:row>
          <xdr:rowOff>9525</xdr:rowOff>
        </xdr:from>
        <xdr:to>
          <xdr:col>13</xdr:col>
          <xdr:colOff>142875</xdr:colOff>
          <xdr:row>195</xdr:row>
          <xdr:rowOff>28575</xdr:rowOff>
        </xdr:to>
        <xdr:sp macro="" textlink="">
          <xdr:nvSpPr>
            <xdr:cNvPr id="11433" name="Option Button 169" hidden="1">
              <a:extLst>
                <a:ext uri="{63B3BB69-23CF-44E3-9099-C40C66FF867C}">
                  <a14:compatExt spid="_x0000_s11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19</xdr:col>
          <xdr:colOff>0</xdr:colOff>
          <xdr:row>222</xdr:row>
          <xdr:rowOff>38100</xdr:rowOff>
        </xdr:to>
        <xdr:sp macro="" textlink="">
          <xdr:nvSpPr>
            <xdr:cNvPr id="11434" name="Group Box 170" hidden="1">
              <a:extLst>
                <a:ext uri="{63B3BB69-23CF-44E3-9099-C40C66FF867C}">
                  <a14:compatExt spid="_x0000_s114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221</xdr:row>
          <xdr:rowOff>9525</xdr:rowOff>
        </xdr:from>
        <xdr:to>
          <xdr:col>13</xdr:col>
          <xdr:colOff>0</xdr:colOff>
          <xdr:row>222</xdr:row>
          <xdr:rowOff>28575</xdr:rowOff>
        </xdr:to>
        <xdr:sp macro="" textlink="">
          <xdr:nvSpPr>
            <xdr:cNvPr id="11435" name="Option Button 171" hidden="1">
              <a:extLst>
                <a:ext uri="{63B3BB69-23CF-44E3-9099-C40C66FF867C}">
                  <a14:compatExt spid="_x0000_s11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221</xdr:row>
          <xdr:rowOff>9525</xdr:rowOff>
        </xdr:from>
        <xdr:to>
          <xdr:col>17</xdr:col>
          <xdr:colOff>76200</xdr:colOff>
          <xdr:row>222</xdr:row>
          <xdr:rowOff>28575</xdr:rowOff>
        </xdr:to>
        <xdr:sp macro="" textlink="">
          <xdr:nvSpPr>
            <xdr:cNvPr id="11436" name="Option Button 172" hidden="1">
              <a:extLst>
                <a:ext uri="{63B3BB69-23CF-44E3-9099-C40C66FF867C}">
                  <a14:compatExt spid="_x0000_s11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221</xdr:row>
          <xdr:rowOff>9525</xdr:rowOff>
        </xdr:from>
        <xdr:to>
          <xdr:col>18</xdr:col>
          <xdr:colOff>180975</xdr:colOff>
          <xdr:row>222</xdr:row>
          <xdr:rowOff>28575</xdr:rowOff>
        </xdr:to>
        <xdr:sp macro="" textlink="">
          <xdr:nvSpPr>
            <xdr:cNvPr id="11437" name="Option Button 173" hidden="1">
              <a:extLst>
                <a:ext uri="{63B3BB69-23CF-44E3-9099-C40C66FF867C}">
                  <a14:compatExt spid="_x0000_s11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218</xdr:row>
          <xdr:rowOff>0</xdr:rowOff>
        </xdr:from>
        <xdr:to>
          <xdr:col>16</xdr:col>
          <xdr:colOff>0</xdr:colOff>
          <xdr:row>219</xdr:row>
          <xdr:rowOff>38100</xdr:rowOff>
        </xdr:to>
        <xdr:sp macro="" textlink="">
          <xdr:nvSpPr>
            <xdr:cNvPr id="11438" name="Group Box 174" hidden="1">
              <a:extLst>
                <a:ext uri="{63B3BB69-23CF-44E3-9099-C40C66FF867C}">
                  <a14:compatExt spid="_x0000_s114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218</xdr:row>
          <xdr:rowOff>9525</xdr:rowOff>
        </xdr:from>
        <xdr:to>
          <xdr:col>11</xdr:col>
          <xdr:colOff>38100</xdr:colOff>
          <xdr:row>219</xdr:row>
          <xdr:rowOff>28575</xdr:rowOff>
        </xdr:to>
        <xdr:sp macro="" textlink="">
          <xdr:nvSpPr>
            <xdr:cNvPr id="11439" name="Option Button 175" hidden="1">
              <a:extLst>
                <a:ext uri="{63B3BB69-23CF-44E3-9099-C40C66FF867C}">
                  <a14:compatExt spid="_x0000_s11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218</xdr:row>
          <xdr:rowOff>9525</xdr:rowOff>
        </xdr:from>
        <xdr:to>
          <xdr:col>13</xdr:col>
          <xdr:colOff>142875</xdr:colOff>
          <xdr:row>219</xdr:row>
          <xdr:rowOff>28575</xdr:rowOff>
        </xdr:to>
        <xdr:sp macro="" textlink="">
          <xdr:nvSpPr>
            <xdr:cNvPr id="11440" name="Option Button 176" hidden="1">
              <a:extLst>
                <a:ext uri="{63B3BB69-23CF-44E3-9099-C40C66FF867C}">
                  <a14:compatExt spid="_x0000_s11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19</xdr:col>
          <xdr:colOff>0</xdr:colOff>
          <xdr:row>243</xdr:row>
          <xdr:rowOff>38100</xdr:rowOff>
        </xdr:to>
        <xdr:sp macro="" textlink="">
          <xdr:nvSpPr>
            <xdr:cNvPr id="11441" name="Group Box 177" hidden="1">
              <a:extLst>
                <a:ext uri="{63B3BB69-23CF-44E3-9099-C40C66FF867C}">
                  <a14:compatExt spid="_x0000_s114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242</xdr:row>
          <xdr:rowOff>9525</xdr:rowOff>
        </xdr:from>
        <xdr:to>
          <xdr:col>13</xdr:col>
          <xdr:colOff>0</xdr:colOff>
          <xdr:row>243</xdr:row>
          <xdr:rowOff>28575</xdr:rowOff>
        </xdr:to>
        <xdr:sp macro="" textlink="">
          <xdr:nvSpPr>
            <xdr:cNvPr id="11442" name="Option Button 178" hidden="1">
              <a:extLst>
                <a:ext uri="{63B3BB69-23CF-44E3-9099-C40C66FF867C}">
                  <a14:compatExt spid="_x0000_s11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242</xdr:row>
          <xdr:rowOff>9525</xdr:rowOff>
        </xdr:from>
        <xdr:to>
          <xdr:col>17</xdr:col>
          <xdr:colOff>76200</xdr:colOff>
          <xdr:row>243</xdr:row>
          <xdr:rowOff>28575</xdr:rowOff>
        </xdr:to>
        <xdr:sp macro="" textlink="">
          <xdr:nvSpPr>
            <xdr:cNvPr id="11443" name="Option Button 179" hidden="1">
              <a:extLst>
                <a:ext uri="{63B3BB69-23CF-44E3-9099-C40C66FF867C}">
                  <a14:compatExt spid="_x0000_s11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242</xdr:row>
          <xdr:rowOff>9525</xdr:rowOff>
        </xdr:from>
        <xdr:to>
          <xdr:col>18</xdr:col>
          <xdr:colOff>180975</xdr:colOff>
          <xdr:row>243</xdr:row>
          <xdr:rowOff>28575</xdr:rowOff>
        </xdr:to>
        <xdr:sp macro="" textlink="">
          <xdr:nvSpPr>
            <xdr:cNvPr id="11444" name="Option Button 180" hidden="1">
              <a:extLst>
                <a:ext uri="{63B3BB69-23CF-44E3-9099-C40C66FF867C}">
                  <a14:compatExt spid="_x0000_s11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239</xdr:row>
          <xdr:rowOff>0</xdr:rowOff>
        </xdr:from>
        <xdr:to>
          <xdr:col>16</xdr:col>
          <xdr:colOff>0</xdr:colOff>
          <xdr:row>240</xdr:row>
          <xdr:rowOff>38100</xdr:rowOff>
        </xdr:to>
        <xdr:sp macro="" textlink="">
          <xdr:nvSpPr>
            <xdr:cNvPr id="11445" name="Group Box 181" hidden="1">
              <a:extLst>
                <a:ext uri="{63B3BB69-23CF-44E3-9099-C40C66FF867C}">
                  <a14:compatExt spid="_x0000_s114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239</xdr:row>
          <xdr:rowOff>9525</xdr:rowOff>
        </xdr:from>
        <xdr:to>
          <xdr:col>11</xdr:col>
          <xdr:colOff>38100</xdr:colOff>
          <xdr:row>240</xdr:row>
          <xdr:rowOff>28575</xdr:rowOff>
        </xdr:to>
        <xdr:sp macro="" textlink="">
          <xdr:nvSpPr>
            <xdr:cNvPr id="11446" name="Option Button 182" hidden="1">
              <a:extLst>
                <a:ext uri="{63B3BB69-23CF-44E3-9099-C40C66FF867C}">
                  <a14:compatExt spid="_x0000_s11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239</xdr:row>
          <xdr:rowOff>9525</xdr:rowOff>
        </xdr:from>
        <xdr:to>
          <xdr:col>12</xdr:col>
          <xdr:colOff>161925</xdr:colOff>
          <xdr:row>240</xdr:row>
          <xdr:rowOff>28575</xdr:rowOff>
        </xdr:to>
        <xdr:sp macro="" textlink="">
          <xdr:nvSpPr>
            <xdr:cNvPr id="11447" name="Option Button 183" hidden="1">
              <a:extLst>
                <a:ext uri="{63B3BB69-23CF-44E3-9099-C40C66FF867C}">
                  <a14:compatExt spid="_x0000_s11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263</xdr:row>
          <xdr:rowOff>0</xdr:rowOff>
        </xdr:from>
        <xdr:to>
          <xdr:col>19</xdr:col>
          <xdr:colOff>0</xdr:colOff>
          <xdr:row>264</xdr:row>
          <xdr:rowOff>38100</xdr:rowOff>
        </xdr:to>
        <xdr:sp macro="" textlink="">
          <xdr:nvSpPr>
            <xdr:cNvPr id="11448" name="Group Box 184" hidden="1">
              <a:extLst>
                <a:ext uri="{63B3BB69-23CF-44E3-9099-C40C66FF867C}">
                  <a14:compatExt spid="_x0000_s1144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263</xdr:row>
          <xdr:rowOff>9525</xdr:rowOff>
        </xdr:from>
        <xdr:to>
          <xdr:col>13</xdr:col>
          <xdr:colOff>0</xdr:colOff>
          <xdr:row>264</xdr:row>
          <xdr:rowOff>28575</xdr:rowOff>
        </xdr:to>
        <xdr:sp macro="" textlink="">
          <xdr:nvSpPr>
            <xdr:cNvPr id="11449" name="Option Button 185" hidden="1">
              <a:extLst>
                <a:ext uri="{63B3BB69-23CF-44E3-9099-C40C66FF867C}">
                  <a14:compatExt spid="_x0000_s11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263</xdr:row>
          <xdr:rowOff>9525</xdr:rowOff>
        </xdr:from>
        <xdr:to>
          <xdr:col>17</xdr:col>
          <xdr:colOff>76200</xdr:colOff>
          <xdr:row>264</xdr:row>
          <xdr:rowOff>28575</xdr:rowOff>
        </xdr:to>
        <xdr:sp macro="" textlink="">
          <xdr:nvSpPr>
            <xdr:cNvPr id="11450" name="Option Button 186" hidden="1">
              <a:extLst>
                <a:ext uri="{63B3BB69-23CF-44E3-9099-C40C66FF867C}">
                  <a14:compatExt spid="_x0000_s11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263</xdr:row>
          <xdr:rowOff>9525</xdr:rowOff>
        </xdr:from>
        <xdr:to>
          <xdr:col>18</xdr:col>
          <xdr:colOff>180975</xdr:colOff>
          <xdr:row>264</xdr:row>
          <xdr:rowOff>28575</xdr:rowOff>
        </xdr:to>
        <xdr:sp macro="" textlink="">
          <xdr:nvSpPr>
            <xdr:cNvPr id="11451" name="Option Button 187" hidden="1">
              <a:extLst>
                <a:ext uri="{63B3BB69-23CF-44E3-9099-C40C66FF867C}">
                  <a14:compatExt spid="_x0000_s11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16</xdr:col>
          <xdr:colOff>0</xdr:colOff>
          <xdr:row>261</xdr:row>
          <xdr:rowOff>38100</xdr:rowOff>
        </xdr:to>
        <xdr:sp macro="" textlink="">
          <xdr:nvSpPr>
            <xdr:cNvPr id="11452" name="Group Box 188" hidden="1">
              <a:extLst>
                <a:ext uri="{63B3BB69-23CF-44E3-9099-C40C66FF867C}">
                  <a14:compatExt spid="_x0000_s1145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260</xdr:row>
          <xdr:rowOff>9525</xdr:rowOff>
        </xdr:from>
        <xdr:to>
          <xdr:col>11</xdr:col>
          <xdr:colOff>38100</xdr:colOff>
          <xdr:row>261</xdr:row>
          <xdr:rowOff>28575</xdr:rowOff>
        </xdr:to>
        <xdr:sp macro="" textlink="">
          <xdr:nvSpPr>
            <xdr:cNvPr id="11453" name="Option Button 189" hidden="1">
              <a:extLst>
                <a:ext uri="{63B3BB69-23CF-44E3-9099-C40C66FF867C}">
                  <a14:compatExt spid="_x0000_s11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114300</xdr:colOff>
          <xdr:row>260</xdr:row>
          <xdr:rowOff>9525</xdr:rowOff>
        </xdr:from>
        <xdr:to>
          <xdr:col>13</xdr:col>
          <xdr:colOff>76200</xdr:colOff>
          <xdr:row>261</xdr:row>
          <xdr:rowOff>28575</xdr:rowOff>
        </xdr:to>
        <xdr:sp macro="" textlink="">
          <xdr:nvSpPr>
            <xdr:cNvPr id="11454" name="Option Button 190" hidden="1">
              <a:extLst>
                <a:ext uri="{63B3BB69-23CF-44E3-9099-C40C66FF867C}">
                  <a14:compatExt spid="_x0000_s11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19</xdr:col>
          <xdr:colOff>0</xdr:colOff>
          <xdr:row>288</xdr:row>
          <xdr:rowOff>38100</xdr:rowOff>
        </xdr:to>
        <xdr:sp macro="" textlink="">
          <xdr:nvSpPr>
            <xdr:cNvPr id="11455" name="Group Box 191" hidden="1">
              <a:extLst>
                <a:ext uri="{63B3BB69-23CF-44E3-9099-C40C66FF867C}">
                  <a14:compatExt spid="_x0000_s114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287</xdr:row>
          <xdr:rowOff>9525</xdr:rowOff>
        </xdr:from>
        <xdr:to>
          <xdr:col>13</xdr:col>
          <xdr:colOff>0</xdr:colOff>
          <xdr:row>288</xdr:row>
          <xdr:rowOff>28575</xdr:rowOff>
        </xdr:to>
        <xdr:sp macro="" textlink="">
          <xdr:nvSpPr>
            <xdr:cNvPr id="11456" name="Option Button 192" hidden="1">
              <a:extLst>
                <a:ext uri="{63B3BB69-23CF-44E3-9099-C40C66FF867C}">
                  <a14:compatExt spid="_x0000_s11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287</xdr:row>
          <xdr:rowOff>9525</xdr:rowOff>
        </xdr:from>
        <xdr:to>
          <xdr:col>17</xdr:col>
          <xdr:colOff>76200</xdr:colOff>
          <xdr:row>288</xdr:row>
          <xdr:rowOff>28575</xdr:rowOff>
        </xdr:to>
        <xdr:sp macro="" textlink="">
          <xdr:nvSpPr>
            <xdr:cNvPr id="11457" name="Option Button 193" hidden="1">
              <a:extLst>
                <a:ext uri="{63B3BB69-23CF-44E3-9099-C40C66FF867C}">
                  <a14:compatExt spid="_x0000_s11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287</xdr:row>
          <xdr:rowOff>9525</xdr:rowOff>
        </xdr:from>
        <xdr:to>
          <xdr:col>18</xdr:col>
          <xdr:colOff>180975</xdr:colOff>
          <xdr:row>288</xdr:row>
          <xdr:rowOff>28575</xdr:rowOff>
        </xdr:to>
        <xdr:sp macro="" textlink="">
          <xdr:nvSpPr>
            <xdr:cNvPr id="11458" name="Option Button 194" hidden="1">
              <a:extLst>
                <a:ext uri="{63B3BB69-23CF-44E3-9099-C40C66FF867C}">
                  <a14:compatExt spid="_x0000_s11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284</xdr:row>
          <xdr:rowOff>0</xdr:rowOff>
        </xdr:from>
        <xdr:to>
          <xdr:col>16</xdr:col>
          <xdr:colOff>0</xdr:colOff>
          <xdr:row>285</xdr:row>
          <xdr:rowOff>38100</xdr:rowOff>
        </xdr:to>
        <xdr:sp macro="" textlink="">
          <xdr:nvSpPr>
            <xdr:cNvPr id="11459" name="Group Box 195" hidden="1">
              <a:extLst>
                <a:ext uri="{63B3BB69-23CF-44E3-9099-C40C66FF867C}">
                  <a14:compatExt spid="_x0000_s114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284</xdr:row>
          <xdr:rowOff>9525</xdr:rowOff>
        </xdr:from>
        <xdr:to>
          <xdr:col>11</xdr:col>
          <xdr:colOff>38100</xdr:colOff>
          <xdr:row>285</xdr:row>
          <xdr:rowOff>28575</xdr:rowOff>
        </xdr:to>
        <xdr:sp macro="" textlink="">
          <xdr:nvSpPr>
            <xdr:cNvPr id="11460" name="Option Button 196" hidden="1">
              <a:extLst>
                <a:ext uri="{63B3BB69-23CF-44E3-9099-C40C66FF867C}">
                  <a14:compatExt spid="_x0000_s11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284</xdr:row>
          <xdr:rowOff>9525</xdr:rowOff>
        </xdr:from>
        <xdr:to>
          <xdr:col>13</xdr:col>
          <xdr:colOff>133350</xdr:colOff>
          <xdr:row>285</xdr:row>
          <xdr:rowOff>28575</xdr:rowOff>
        </xdr:to>
        <xdr:sp macro="" textlink="">
          <xdr:nvSpPr>
            <xdr:cNvPr id="11461" name="Option Button 197" hidden="1">
              <a:extLst>
                <a:ext uri="{63B3BB69-23CF-44E3-9099-C40C66FF867C}">
                  <a14:compatExt spid="_x0000_s11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308</xdr:row>
          <xdr:rowOff>0</xdr:rowOff>
        </xdr:from>
        <xdr:to>
          <xdr:col>19</xdr:col>
          <xdr:colOff>0</xdr:colOff>
          <xdr:row>309</xdr:row>
          <xdr:rowOff>38100</xdr:rowOff>
        </xdr:to>
        <xdr:sp macro="" textlink="">
          <xdr:nvSpPr>
            <xdr:cNvPr id="11462" name="Group Box 198" hidden="1">
              <a:extLst>
                <a:ext uri="{63B3BB69-23CF-44E3-9099-C40C66FF867C}">
                  <a14:compatExt spid="_x0000_s11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308</xdr:row>
          <xdr:rowOff>9525</xdr:rowOff>
        </xdr:from>
        <xdr:to>
          <xdr:col>13</xdr:col>
          <xdr:colOff>0</xdr:colOff>
          <xdr:row>309</xdr:row>
          <xdr:rowOff>28575</xdr:rowOff>
        </xdr:to>
        <xdr:sp macro="" textlink="">
          <xdr:nvSpPr>
            <xdr:cNvPr id="11463" name="Option Button 199" hidden="1">
              <a:extLst>
                <a:ext uri="{63B3BB69-23CF-44E3-9099-C40C66FF867C}">
                  <a14:compatExt spid="_x0000_s11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308</xdr:row>
          <xdr:rowOff>9525</xdr:rowOff>
        </xdr:from>
        <xdr:to>
          <xdr:col>17</xdr:col>
          <xdr:colOff>76200</xdr:colOff>
          <xdr:row>309</xdr:row>
          <xdr:rowOff>28575</xdr:rowOff>
        </xdr:to>
        <xdr:sp macro="" textlink="">
          <xdr:nvSpPr>
            <xdr:cNvPr id="11464" name="Option Button 200" hidden="1">
              <a:extLst>
                <a:ext uri="{63B3BB69-23CF-44E3-9099-C40C66FF867C}">
                  <a14:compatExt spid="_x0000_s11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308</xdr:row>
          <xdr:rowOff>9525</xdr:rowOff>
        </xdr:from>
        <xdr:to>
          <xdr:col>18</xdr:col>
          <xdr:colOff>180975</xdr:colOff>
          <xdr:row>309</xdr:row>
          <xdr:rowOff>28575</xdr:rowOff>
        </xdr:to>
        <xdr:sp macro="" textlink="">
          <xdr:nvSpPr>
            <xdr:cNvPr id="11465" name="Option Button 201" hidden="1">
              <a:extLst>
                <a:ext uri="{63B3BB69-23CF-44E3-9099-C40C66FF867C}">
                  <a14:compatExt spid="_x0000_s11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305</xdr:row>
          <xdr:rowOff>0</xdr:rowOff>
        </xdr:from>
        <xdr:to>
          <xdr:col>16</xdr:col>
          <xdr:colOff>0</xdr:colOff>
          <xdr:row>306</xdr:row>
          <xdr:rowOff>38100</xdr:rowOff>
        </xdr:to>
        <xdr:sp macro="" textlink="">
          <xdr:nvSpPr>
            <xdr:cNvPr id="11466" name="Group Box 202" hidden="1">
              <a:extLst>
                <a:ext uri="{63B3BB69-23CF-44E3-9099-C40C66FF867C}">
                  <a14:compatExt spid="_x0000_s114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305</xdr:row>
          <xdr:rowOff>9525</xdr:rowOff>
        </xdr:from>
        <xdr:to>
          <xdr:col>11</xdr:col>
          <xdr:colOff>38100</xdr:colOff>
          <xdr:row>306</xdr:row>
          <xdr:rowOff>28575</xdr:rowOff>
        </xdr:to>
        <xdr:sp macro="" textlink="">
          <xdr:nvSpPr>
            <xdr:cNvPr id="11467" name="Option Button 203" hidden="1">
              <a:extLst>
                <a:ext uri="{63B3BB69-23CF-44E3-9099-C40C66FF867C}">
                  <a14:compatExt spid="_x0000_s11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305</xdr:row>
          <xdr:rowOff>9525</xdr:rowOff>
        </xdr:from>
        <xdr:to>
          <xdr:col>13</xdr:col>
          <xdr:colOff>133350</xdr:colOff>
          <xdr:row>306</xdr:row>
          <xdr:rowOff>28575</xdr:rowOff>
        </xdr:to>
        <xdr:sp macro="" textlink="">
          <xdr:nvSpPr>
            <xdr:cNvPr id="11468" name="Option Button 204" hidden="1">
              <a:extLst>
                <a:ext uri="{63B3BB69-23CF-44E3-9099-C40C66FF867C}">
                  <a14:compatExt spid="_x0000_s11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329</xdr:row>
          <xdr:rowOff>0</xdr:rowOff>
        </xdr:from>
        <xdr:to>
          <xdr:col>19</xdr:col>
          <xdr:colOff>0</xdr:colOff>
          <xdr:row>330</xdr:row>
          <xdr:rowOff>38100</xdr:rowOff>
        </xdr:to>
        <xdr:sp macro="" textlink="">
          <xdr:nvSpPr>
            <xdr:cNvPr id="11469" name="Group Box 205" hidden="1">
              <a:extLst>
                <a:ext uri="{63B3BB69-23CF-44E3-9099-C40C66FF867C}">
                  <a14:compatExt spid="_x0000_s114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329</xdr:row>
          <xdr:rowOff>9525</xdr:rowOff>
        </xdr:from>
        <xdr:to>
          <xdr:col>13</xdr:col>
          <xdr:colOff>0</xdr:colOff>
          <xdr:row>330</xdr:row>
          <xdr:rowOff>28575</xdr:rowOff>
        </xdr:to>
        <xdr:sp macro="" textlink="">
          <xdr:nvSpPr>
            <xdr:cNvPr id="11470" name="Option Button 206" hidden="1">
              <a:extLst>
                <a:ext uri="{63B3BB69-23CF-44E3-9099-C40C66FF867C}">
                  <a14:compatExt spid="_x0000_s11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329</xdr:row>
          <xdr:rowOff>9525</xdr:rowOff>
        </xdr:from>
        <xdr:to>
          <xdr:col>17</xdr:col>
          <xdr:colOff>76200</xdr:colOff>
          <xdr:row>330</xdr:row>
          <xdr:rowOff>28575</xdr:rowOff>
        </xdr:to>
        <xdr:sp macro="" textlink="">
          <xdr:nvSpPr>
            <xdr:cNvPr id="11471" name="Option Button 207" hidden="1">
              <a:extLst>
                <a:ext uri="{63B3BB69-23CF-44E3-9099-C40C66FF867C}">
                  <a14:compatExt spid="_x0000_s11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329</xdr:row>
          <xdr:rowOff>9525</xdr:rowOff>
        </xdr:from>
        <xdr:to>
          <xdr:col>18</xdr:col>
          <xdr:colOff>180975</xdr:colOff>
          <xdr:row>330</xdr:row>
          <xdr:rowOff>28575</xdr:rowOff>
        </xdr:to>
        <xdr:sp macro="" textlink="">
          <xdr:nvSpPr>
            <xdr:cNvPr id="11472" name="Option Button 208" hidden="1">
              <a:extLst>
                <a:ext uri="{63B3BB69-23CF-44E3-9099-C40C66FF867C}">
                  <a14:compatExt spid="_x0000_s11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326</xdr:row>
          <xdr:rowOff>0</xdr:rowOff>
        </xdr:from>
        <xdr:to>
          <xdr:col>16</xdr:col>
          <xdr:colOff>0</xdr:colOff>
          <xdr:row>327</xdr:row>
          <xdr:rowOff>38100</xdr:rowOff>
        </xdr:to>
        <xdr:sp macro="" textlink="">
          <xdr:nvSpPr>
            <xdr:cNvPr id="11473" name="Group Box 209" hidden="1">
              <a:extLst>
                <a:ext uri="{63B3BB69-23CF-44E3-9099-C40C66FF867C}">
                  <a14:compatExt spid="_x0000_s114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326</xdr:row>
          <xdr:rowOff>9525</xdr:rowOff>
        </xdr:from>
        <xdr:to>
          <xdr:col>11</xdr:col>
          <xdr:colOff>38100</xdr:colOff>
          <xdr:row>327</xdr:row>
          <xdr:rowOff>28575</xdr:rowOff>
        </xdr:to>
        <xdr:sp macro="" textlink="">
          <xdr:nvSpPr>
            <xdr:cNvPr id="11474" name="Option Button 210" hidden="1">
              <a:extLst>
                <a:ext uri="{63B3BB69-23CF-44E3-9099-C40C66FF867C}">
                  <a14:compatExt spid="_x0000_s11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326</xdr:row>
          <xdr:rowOff>9525</xdr:rowOff>
        </xdr:from>
        <xdr:to>
          <xdr:col>13</xdr:col>
          <xdr:colOff>142875</xdr:colOff>
          <xdr:row>327</xdr:row>
          <xdr:rowOff>28575</xdr:rowOff>
        </xdr:to>
        <xdr:sp macro="" textlink="">
          <xdr:nvSpPr>
            <xdr:cNvPr id="11475" name="Option Button 211" hidden="1">
              <a:extLst>
                <a:ext uri="{63B3BB69-23CF-44E3-9099-C40C66FF867C}">
                  <a14:compatExt spid="_x0000_s11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353</xdr:row>
          <xdr:rowOff>0</xdr:rowOff>
        </xdr:from>
        <xdr:to>
          <xdr:col>19</xdr:col>
          <xdr:colOff>0</xdr:colOff>
          <xdr:row>354</xdr:row>
          <xdr:rowOff>38100</xdr:rowOff>
        </xdr:to>
        <xdr:sp macro="" textlink="">
          <xdr:nvSpPr>
            <xdr:cNvPr id="11476" name="Group Box 212" hidden="1">
              <a:extLst>
                <a:ext uri="{63B3BB69-23CF-44E3-9099-C40C66FF867C}">
                  <a14:compatExt spid="_x0000_s114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353</xdr:row>
          <xdr:rowOff>9525</xdr:rowOff>
        </xdr:from>
        <xdr:to>
          <xdr:col>13</xdr:col>
          <xdr:colOff>0</xdr:colOff>
          <xdr:row>354</xdr:row>
          <xdr:rowOff>28575</xdr:rowOff>
        </xdr:to>
        <xdr:sp macro="" textlink="">
          <xdr:nvSpPr>
            <xdr:cNvPr id="11477" name="Option Button 213" hidden="1">
              <a:extLst>
                <a:ext uri="{63B3BB69-23CF-44E3-9099-C40C66FF867C}">
                  <a14:compatExt spid="_x0000_s11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353</xdr:row>
          <xdr:rowOff>9525</xdr:rowOff>
        </xdr:from>
        <xdr:to>
          <xdr:col>17</xdr:col>
          <xdr:colOff>76200</xdr:colOff>
          <xdr:row>354</xdr:row>
          <xdr:rowOff>28575</xdr:rowOff>
        </xdr:to>
        <xdr:sp macro="" textlink="">
          <xdr:nvSpPr>
            <xdr:cNvPr id="11478" name="Option Button 214" hidden="1">
              <a:extLst>
                <a:ext uri="{63B3BB69-23CF-44E3-9099-C40C66FF867C}">
                  <a14:compatExt spid="_x0000_s11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353</xdr:row>
          <xdr:rowOff>9525</xdr:rowOff>
        </xdr:from>
        <xdr:to>
          <xdr:col>18</xdr:col>
          <xdr:colOff>180975</xdr:colOff>
          <xdr:row>354</xdr:row>
          <xdr:rowOff>28575</xdr:rowOff>
        </xdr:to>
        <xdr:sp macro="" textlink="">
          <xdr:nvSpPr>
            <xdr:cNvPr id="11479" name="Option Button 215" hidden="1">
              <a:extLst>
                <a:ext uri="{63B3BB69-23CF-44E3-9099-C40C66FF867C}">
                  <a14:compatExt spid="_x0000_s11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0</xdr:colOff>
          <xdr:row>351</xdr:row>
          <xdr:rowOff>38100</xdr:rowOff>
        </xdr:to>
        <xdr:sp macro="" textlink="">
          <xdr:nvSpPr>
            <xdr:cNvPr id="11480" name="Group Box 216" hidden="1">
              <a:extLst>
                <a:ext uri="{63B3BB69-23CF-44E3-9099-C40C66FF867C}">
                  <a14:compatExt spid="_x0000_s114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350</xdr:row>
          <xdr:rowOff>9525</xdr:rowOff>
        </xdr:from>
        <xdr:to>
          <xdr:col>11</xdr:col>
          <xdr:colOff>38100</xdr:colOff>
          <xdr:row>351</xdr:row>
          <xdr:rowOff>28575</xdr:rowOff>
        </xdr:to>
        <xdr:sp macro="" textlink="">
          <xdr:nvSpPr>
            <xdr:cNvPr id="11481" name="Option Button 217" hidden="1">
              <a:extLst>
                <a:ext uri="{63B3BB69-23CF-44E3-9099-C40C66FF867C}">
                  <a14:compatExt spid="_x0000_s11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350</xdr:row>
          <xdr:rowOff>9525</xdr:rowOff>
        </xdr:from>
        <xdr:to>
          <xdr:col>12</xdr:col>
          <xdr:colOff>161925</xdr:colOff>
          <xdr:row>351</xdr:row>
          <xdr:rowOff>28575</xdr:rowOff>
        </xdr:to>
        <xdr:sp macro="" textlink="">
          <xdr:nvSpPr>
            <xdr:cNvPr id="11482" name="Option Button 218" hidden="1">
              <a:extLst>
                <a:ext uri="{63B3BB69-23CF-44E3-9099-C40C66FF867C}">
                  <a14:compatExt spid="_x0000_s11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374</xdr:row>
          <xdr:rowOff>0</xdr:rowOff>
        </xdr:from>
        <xdr:to>
          <xdr:col>19</xdr:col>
          <xdr:colOff>0</xdr:colOff>
          <xdr:row>375</xdr:row>
          <xdr:rowOff>38100</xdr:rowOff>
        </xdr:to>
        <xdr:sp macro="" textlink="">
          <xdr:nvSpPr>
            <xdr:cNvPr id="11483" name="Group Box 219" hidden="1">
              <a:extLst>
                <a:ext uri="{63B3BB69-23CF-44E3-9099-C40C66FF867C}">
                  <a14:compatExt spid="_x0000_s114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374</xdr:row>
          <xdr:rowOff>9525</xdr:rowOff>
        </xdr:from>
        <xdr:to>
          <xdr:col>13</xdr:col>
          <xdr:colOff>0</xdr:colOff>
          <xdr:row>375</xdr:row>
          <xdr:rowOff>28575</xdr:rowOff>
        </xdr:to>
        <xdr:sp macro="" textlink="">
          <xdr:nvSpPr>
            <xdr:cNvPr id="11484" name="Option Button 220" hidden="1">
              <a:extLst>
                <a:ext uri="{63B3BB69-23CF-44E3-9099-C40C66FF867C}">
                  <a14:compatExt spid="_x0000_s11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374</xdr:row>
          <xdr:rowOff>9525</xdr:rowOff>
        </xdr:from>
        <xdr:to>
          <xdr:col>17</xdr:col>
          <xdr:colOff>76200</xdr:colOff>
          <xdr:row>375</xdr:row>
          <xdr:rowOff>28575</xdr:rowOff>
        </xdr:to>
        <xdr:sp macro="" textlink="">
          <xdr:nvSpPr>
            <xdr:cNvPr id="11485" name="Option Button 221" hidden="1">
              <a:extLst>
                <a:ext uri="{63B3BB69-23CF-44E3-9099-C40C66FF867C}">
                  <a14:compatExt spid="_x0000_s11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374</xdr:row>
          <xdr:rowOff>9525</xdr:rowOff>
        </xdr:from>
        <xdr:to>
          <xdr:col>18</xdr:col>
          <xdr:colOff>180975</xdr:colOff>
          <xdr:row>375</xdr:row>
          <xdr:rowOff>28575</xdr:rowOff>
        </xdr:to>
        <xdr:sp macro="" textlink="">
          <xdr:nvSpPr>
            <xdr:cNvPr id="11486" name="Option Button 222" hidden="1">
              <a:extLst>
                <a:ext uri="{63B3BB69-23CF-44E3-9099-C40C66FF867C}">
                  <a14:compatExt spid="_x0000_s11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16</xdr:col>
          <xdr:colOff>0</xdr:colOff>
          <xdr:row>372</xdr:row>
          <xdr:rowOff>38100</xdr:rowOff>
        </xdr:to>
        <xdr:sp macro="" textlink="">
          <xdr:nvSpPr>
            <xdr:cNvPr id="11487" name="Group Box 223" hidden="1">
              <a:extLst>
                <a:ext uri="{63B3BB69-23CF-44E3-9099-C40C66FF867C}">
                  <a14:compatExt spid="_x0000_s114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371</xdr:row>
          <xdr:rowOff>9525</xdr:rowOff>
        </xdr:from>
        <xdr:to>
          <xdr:col>11</xdr:col>
          <xdr:colOff>38100</xdr:colOff>
          <xdr:row>372</xdr:row>
          <xdr:rowOff>28575</xdr:rowOff>
        </xdr:to>
        <xdr:sp macro="" textlink="">
          <xdr:nvSpPr>
            <xdr:cNvPr id="11488" name="Option Button 224" hidden="1">
              <a:extLst>
                <a:ext uri="{63B3BB69-23CF-44E3-9099-C40C66FF867C}">
                  <a14:compatExt spid="_x0000_s11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371</xdr:row>
          <xdr:rowOff>9525</xdr:rowOff>
        </xdr:from>
        <xdr:to>
          <xdr:col>12</xdr:col>
          <xdr:colOff>161925</xdr:colOff>
          <xdr:row>372</xdr:row>
          <xdr:rowOff>28575</xdr:rowOff>
        </xdr:to>
        <xdr:sp macro="" textlink="">
          <xdr:nvSpPr>
            <xdr:cNvPr id="11489" name="Option Button 225" hidden="1">
              <a:extLst>
                <a:ext uri="{63B3BB69-23CF-44E3-9099-C40C66FF867C}">
                  <a14:compatExt spid="_x0000_s11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395</xdr:row>
          <xdr:rowOff>0</xdr:rowOff>
        </xdr:from>
        <xdr:to>
          <xdr:col>19</xdr:col>
          <xdr:colOff>0</xdr:colOff>
          <xdr:row>396</xdr:row>
          <xdr:rowOff>38100</xdr:rowOff>
        </xdr:to>
        <xdr:sp macro="" textlink="">
          <xdr:nvSpPr>
            <xdr:cNvPr id="11490" name="Group Box 226" hidden="1">
              <a:extLst>
                <a:ext uri="{63B3BB69-23CF-44E3-9099-C40C66FF867C}">
                  <a14:compatExt spid="_x0000_s114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395</xdr:row>
          <xdr:rowOff>9525</xdr:rowOff>
        </xdr:from>
        <xdr:to>
          <xdr:col>13</xdr:col>
          <xdr:colOff>0</xdr:colOff>
          <xdr:row>396</xdr:row>
          <xdr:rowOff>28575</xdr:rowOff>
        </xdr:to>
        <xdr:sp macro="" textlink="">
          <xdr:nvSpPr>
            <xdr:cNvPr id="11491" name="Option Button 227" hidden="1">
              <a:extLst>
                <a:ext uri="{63B3BB69-23CF-44E3-9099-C40C66FF867C}">
                  <a14:compatExt spid="_x0000_s11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395</xdr:row>
          <xdr:rowOff>9525</xdr:rowOff>
        </xdr:from>
        <xdr:to>
          <xdr:col>17</xdr:col>
          <xdr:colOff>76200</xdr:colOff>
          <xdr:row>396</xdr:row>
          <xdr:rowOff>28575</xdr:rowOff>
        </xdr:to>
        <xdr:sp macro="" textlink="">
          <xdr:nvSpPr>
            <xdr:cNvPr id="11492" name="Option Button 228" hidden="1">
              <a:extLst>
                <a:ext uri="{63B3BB69-23CF-44E3-9099-C40C66FF867C}">
                  <a14:compatExt spid="_x0000_s1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395</xdr:row>
          <xdr:rowOff>9525</xdr:rowOff>
        </xdr:from>
        <xdr:to>
          <xdr:col>18</xdr:col>
          <xdr:colOff>180975</xdr:colOff>
          <xdr:row>396</xdr:row>
          <xdr:rowOff>28575</xdr:rowOff>
        </xdr:to>
        <xdr:sp macro="" textlink="">
          <xdr:nvSpPr>
            <xdr:cNvPr id="11493" name="Option Button 229" hidden="1">
              <a:extLst>
                <a:ext uri="{63B3BB69-23CF-44E3-9099-C40C66FF867C}">
                  <a14:compatExt spid="_x0000_s1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392</xdr:row>
          <xdr:rowOff>0</xdr:rowOff>
        </xdr:from>
        <xdr:to>
          <xdr:col>16</xdr:col>
          <xdr:colOff>0</xdr:colOff>
          <xdr:row>393</xdr:row>
          <xdr:rowOff>38100</xdr:rowOff>
        </xdr:to>
        <xdr:sp macro="" textlink="">
          <xdr:nvSpPr>
            <xdr:cNvPr id="11494" name="Group Box 230" hidden="1">
              <a:extLst>
                <a:ext uri="{63B3BB69-23CF-44E3-9099-C40C66FF867C}">
                  <a14:compatExt spid="_x0000_s114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392</xdr:row>
          <xdr:rowOff>9525</xdr:rowOff>
        </xdr:from>
        <xdr:to>
          <xdr:col>11</xdr:col>
          <xdr:colOff>38100</xdr:colOff>
          <xdr:row>393</xdr:row>
          <xdr:rowOff>28575</xdr:rowOff>
        </xdr:to>
        <xdr:sp macro="" textlink="">
          <xdr:nvSpPr>
            <xdr:cNvPr id="11495" name="Option Button 231" hidden="1">
              <a:extLst>
                <a:ext uri="{63B3BB69-23CF-44E3-9099-C40C66FF867C}">
                  <a14:compatExt spid="_x0000_s11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392</xdr:row>
          <xdr:rowOff>9525</xdr:rowOff>
        </xdr:from>
        <xdr:to>
          <xdr:col>13</xdr:col>
          <xdr:colOff>142875</xdr:colOff>
          <xdr:row>393</xdr:row>
          <xdr:rowOff>28575</xdr:rowOff>
        </xdr:to>
        <xdr:sp macro="" textlink="">
          <xdr:nvSpPr>
            <xdr:cNvPr id="11496" name="Option Button 232" hidden="1">
              <a:extLst>
                <a:ext uri="{63B3BB69-23CF-44E3-9099-C40C66FF867C}">
                  <a14:compatExt spid="_x0000_s11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419</xdr:row>
          <xdr:rowOff>0</xdr:rowOff>
        </xdr:from>
        <xdr:to>
          <xdr:col>19</xdr:col>
          <xdr:colOff>0</xdr:colOff>
          <xdr:row>420</xdr:row>
          <xdr:rowOff>38100</xdr:rowOff>
        </xdr:to>
        <xdr:sp macro="" textlink="">
          <xdr:nvSpPr>
            <xdr:cNvPr id="11497" name="Group Box 233" hidden="1">
              <a:extLst>
                <a:ext uri="{63B3BB69-23CF-44E3-9099-C40C66FF867C}">
                  <a14:compatExt spid="_x0000_s114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419</xdr:row>
          <xdr:rowOff>9525</xdr:rowOff>
        </xdr:from>
        <xdr:to>
          <xdr:col>13</xdr:col>
          <xdr:colOff>0</xdr:colOff>
          <xdr:row>420</xdr:row>
          <xdr:rowOff>28575</xdr:rowOff>
        </xdr:to>
        <xdr:sp macro="" textlink="">
          <xdr:nvSpPr>
            <xdr:cNvPr id="11498" name="Option Button 234" hidden="1">
              <a:extLst>
                <a:ext uri="{63B3BB69-23CF-44E3-9099-C40C66FF867C}">
                  <a14:compatExt spid="_x0000_s11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419</xdr:row>
          <xdr:rowOff>9525</xdr:rowOff>
        </xdr:from>
        <xdr:to>
          <xdr:col>17</xdr:col>
          <xdr:colOff>76200</xdr:colOff>
          <xdr:row>420</xdr:row>
          <xdr:rowOff>28575</xdr:rowOff>
        </xdr:to>
        <xdr:sp macro="" textlink="">
          <xdr:nvSpPr>
            <xdr:cNvPr id="11499" name="Option Button 235" hidden="1">
              <a:extLst>
                <a:ext uri="{63B3BB69-23CF-44E3-9099-C40C66FF867C}">
                  <a14:compatExt spid="_x0000_s11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419</xdr:row>
          <xdr:rowOff>9525</xdr:rowOff>
        </xdr:from>
        <xdr:to>
          <xdr:col>18</xdr:col>
          <xdr:colOff>180975</xdr:colOff>
          <xdr:row>420</xdr:row>
          <xdr:rowOff>28575</xdr:rowOff>
        </xdr:to>
        <xdr:sp macro="" textlink="">
          <xdr:nvSpPr>
            <xdr:cNvPr id="11500" name="Option Button 236" hidden="1">
              <a:extLst>
                <a:ext uri="{63B3BB69-23CF-44E3-9099-C40C66FF867C}">
                  <a14:compatExt spid="_x0000_s1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416</xdr:row>
          <xdr:rowOff>0</xdr:rowOff>
        </xdr:from>
        <xdr:to>
          <xdr:col>16</xdr:col>
          <xdr:colOff>0</xdr:colOff>
          <xdr:row>417</xdr:row>
          <xdr:rowOff>38100</xdr:rowOff>
        </xdr:to>
        <xdr:sp macro="" textlink="">
          <xdr:nvSpPr>
            <xdr:cNvPr id="11501" name="Group Box 237" hidden="1">
              <a:extLst>
                <a:ext uri="{63B3BB69-23CF-44E3-9099-C40C66FF867C}">
                  <a14:compatExt spid="_x0000_s115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416</xdr:row>
          <xdr:rowOff>9525</xdr:rowOff>
        </xdr:from>
        <xdr:to>
          <xdr:col>11</xdr:col>
          <xdr:colOff>38100</xdr:colOff>
          <xdr:row>417</xdr:row>
          <xdr:rowOff>28575</xdr:rowOff>
        </xdr:to>
        <xdr:sp macro="" textlink="">
          <xdr:nvSpPr>
            <xdr:cNvPr id="11502" name="Option Button 238" hidden="1">
              <a:extLst>
                <a:ext uri="{63B3BB69-23CF-44E3-9099-C40C66FF867C}">
                  <a14:compatExt spid="_x0000_s11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416</xdr:row>
          <xdr:rowOff>9525</xdr:rowOff>
        </xdr:from>
        <xdr:to>
          <xdr:col>13</xdr:col>
          <xdr:colOff>133350</xdr:colOff>
          <xdr:row>417</xdr:row>
          <xdr:rowOff>28575</xdr:rowOff>
        </xdr:to>
        <xdr:sp macro="" textlink="">
          <xdr:nvSpPr>
            <xdr:cNvPr id="11503" name="Option Button 239" hidden="1">
              <a:extLst>
                <a:ext uri="{63B3BB69-23CF-44E3-9099-C40C66FF867C}">
                  <a14:compatExt spid="_x0000_s11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440</xdr:row>
          <xdr:rowOff>0</xdr:rowOff>
        </xdr:from>
        <xdr:to>
          <xdr:col>19</xdr:col>
          <xdr:colOff>0</xdr:colOff>
          <xdr:row>441</xdr:row>
          <xdr:rowOff>38100</xdr:rowOff>
        </xdr:to>
        <xdr:sp macro="" textlink="">
          <xdr:nvSpPr>
            <xdr:cNvPr id="11504" name="Group Box 240" hidden="1">
              <a:extLst>
                <a:ext uri="{63B3BB69-23CF-44E3-9099-C40C66FF867C}">
                  <a14:compatExt spid="_x0000_s115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440</xdr:row>
          <xdr:rowOff>9525</xdr:rowOff>
        </xdr:from>
        <xdr:to>
          <xdr:col>13</xdr:col>
          <xdr:colOff>0</xdr:colOff>
          <xdr:row>441</xdr:row>
          <xdr:rowOff>28575</xdr:rowOff>
        </xdr:to>
        <xdr:sp macro="" textlink="">
          <xdr:nvSpPr>
            <xdr:cNvPr id="11505" name="Option Button 241" hidden="1">
              <a:extLst>
                <a:ext uri="{63B3BB69-23CF-44E3-9099-C40C66FF867C}">
                  <a14:compatExt spid="_x0000_s1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440</xdr:row>
          <xdr:rowOff>9525</xdr:rowOff>
        </xdr:from>
        <xdr:to>
          <xdr:col>17</xdr:col>
          <xdr:colOff>76200</xdr:colOff>
          <xdr:row>441</xdr:row>
          <xdr:rowOff>28575</xdr:rowOff>
        </xdr:to>
        <xdr:sp macro="" textlink="">
          <xdr:nvSpPr>
            <xdr:cNvPr id="11506" name="Option Button 242" hidden="1">
              <a:extLst>
                <a:ext uri="{63B3BB69-23CF-44E3-9099-C40C66FF867C}">
                  <a14:compatExt spid="_x0000_s11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440</xdr:row>
          <xdr:rowOff>9525</xdr:rowOff>
        </xdr:from>
        <xdr:to>
          <xdr:col>18</xdr:col>
          <xdr:colOff>180975</xdr:colOff>
          <xdr:row>441</xdr:row>
          <xdr:rowOff>28575</xdr:rowOff>
        </xdr:to>
        <xdr:sp macro="" textlink="">
          <xdr:nvSpPr>
            <xdr:cNvPr id="11507" name="Option Button 243" hidden="1">
              <a:extLst>
                <a:ext uri="{63B3BB69-23CF-44E3-9099-C40C66FF867C}">
                  <a14:compatExt spid="_x0000_s11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437</xdr:row>
          <xdr:rowOff>0</xdr:rowOff>
        </xdr:from>
        <xdr:to>
          <xdr:col>16</xdr:col>
          <xdr:colOff>0</xdr:colOff>
          <xdr:row>438</xdr:row>
          <xdr:rowOff>38100</xdr:rowOff>
        </xdr:to>
        <xdr:sp macro="" textlink="">
          <xdr:nvSpPr>
            <xdr:cNvPr id="11508" name="Group Box 244" hidden="1">
              <a:extLst>
                <a:ext uri="{63B3BB69-23CF-44E3-9099-C40C66FF867C}">
                  <a14:compatExt spid="_x0000_s115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437</xdr:row>
          <xdr:rowOff>9525</xdr:rowOff>
        </xdr:from>
        <xdr:to>
          <xdr:col>11</xdr:col>
          <xdr:colOff>38100</xdr:colOff>
          <xdr:row>438</xdr:row>
          <xdr:rowOff>28575</xdr:rowOff>
        </xdr:to>
        <xdr:sp macro="" textlink="">
          <xdr:nvSpPr>
            <xdr:cNvPr id="11509" name="Option Button 245" hidden="1">
              <a:extLst>
                <a:ext uri="{63B3BB69-23CF-44E3-9099-C40C66FF867C}">
                  <a14:compatExt spid="_x0000_s11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437</xdr:row>
          <xdr:rowOff>9525</xdr:rowOff>
        </xdr:from>
        <xdr:to>
          <xdr:col>13</xdr:col>
          <xdr:colOff>133350</xdr:colOff>
          <xdr:row>438</xdr:row>
          <xdr:rowOff>28575</xdr:rowOff>
        </xdr:to>
        <xdr:sp macro="" textlink="">
          <xdr:nvSpPr>
            <xdr:cNvPr id="11510" name="Option Button 246" hidden="1">
              <a:extLst>
                <a:ext uri="{63B3BB69-23CF-44E3-9099-C40C66FF867C}">
                  <a14:compatExt spid="_x0000_s11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461</xdr:row>
          <xdr:rowOff>0</xdr:rowOff>
        </xdr:from>
        <xdr:to>
          <xdr:col>19</xdr:col>
          <xdr:colOff>0</xdr:colOff>
          <xdr:row>462</xdr:row>
          <xdr:rowOff>38100</xdr:rowOff>
        </xdr:to>
        <xdr:sp macro="" textlink="">
          <xdr:nvSpPr>
            <xdr:cNvPr id="11511" name="Group Box 247" hidden="1">
              <a:extLst>
                <a:ext uri="{63B3BB69-23CF-44E3-9099-C40C66FF867C}">
                  <a14:compatExt spid="_x0000_s115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461</xdr:row>
          <xdr:rowOff>9525</xdr:rowOff>
        </xdr:from>
        <xdr:to>
          <xdr:col>13</xdr:col>
          <xdr:colOff>0</xdr:colOff>
          <xdr:row>462</xdr:row>
          <xdr:rowOff>28575</xdr:rowOff>
        </xdr:to>
        <xdr:sp macro="" textlink="">
          <xdr:nvSpPr>
            <xdr:cNvPr id="11512" name="Option Button 248" hidden="1">
              <a:extLst>
                <a:ext uri="{63B3BB69-23CF-44E3-9099-C40C66FF867C}">
                  <a14:compatExt spid="_x0000_s1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461</xdr:row>
          <xdr:rowOff>9525</xdr:rowOff>
        </xdr:from>
        <xdr:to>
          <xdr:col>17</xdr:col>
          <xdr:colOff>76200</xdr:colOff>
          <xdr:row>462</xdr:row>
          <xdr:rowOff>28575</xdr:rowOff>
        </xdr:to>
        <xdr:sp macro="" textlink="">
          <xdr:nvSpPr>
            <xdr:cNvPr id="11513" name="Option Button 249" hidden="1">
              <a:extLst>
                <a:ext uri="{63B3BB69-23CF-44E3-9099-C40C66FF867C}">
                  <a14:compatExt spid="_x0000_s11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461</xdr:row>
          <xdr:rowOff>9525</xdr:rowOff>
        </xdr:from>
        <xdr:to>
          <xdr:col>18</xdr:col>
          <xdr:colOff>180975</xdr:colOff>
          <xdr:row>462</xdr:row>
          <xdr:rowOff>28575</xdr:rowOff>
        </xdr:to>
        <xdr:sp macro="" textlink="">
          <xdr:nvSpPr>
            <xdr:cNvPr id="11514" name="Option Button 250" hidden="1">
              <a:extLst>
                <a:ext uri="{63B3BB69-23CF-44E3-9099-C40C66FF867C}">
                  <a14:compatExt spid="_x0000_s11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458</xdr:row>
          <xdr:rowOff>0</xdr:rowOff>
        </xdr:from>
        <xdr:to>
          <xdr:col>16</xdr:col>
          <xdr:colOff>0</xdr:colOff>
          <xdr:row>459</xdr:row>
          <xdr:rowOff>38100</xdr:rowOff>
        </xdr:to>
        <xdr:sp macro="" textlink="">
          <xdr:nvSpPr>
            <xdr:cNvPr id="11515" name="Group Box 251" hidden="1">
              <a:extLst>
                <a:ext uri="{63B3BB69-23CF-44E3-9099-C40C66FF867C}">
                  <a14:compatExt spid="_x0000_s115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458</xdr:row>
          <xdr:rowOff>9525</xdr:rowOff>
        </xdr:from>
        <xdr:to>
          <xdr:col>11</xdr:col>
          <xdr:colOff>38100</xdr:colOff>
          <xdr:row>459</xdr:row>
          <xdr:rowOff>28575</xdr:rowOff>
        </xdr:to>
        <xdr:sp macro="" textlink="">
          <xdr:nvSpPr>
            <xdr:cNvPr id="11516" name="Option Button 252" hidden="1">
              <a:extLst>
                <a:ext uri="{63B3BB69-23CF-44E3-9099-C40C66FF867C}">
                  <a14:compatExt spid="_x0000_s11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458</xdr:row>
          <xdr:rowOff>9525</xdr:rowOff>
        </xdr:from>
        <xdr:to>
          <xdr:col>13</xdr:col>
          <xdr:colOff>133350</xdr:colOff>
          <xdr:row>459</xdr:row>
          <xdr:rowOff>28575</xdr:rowOff>
        </xdr:to>
        <xdr:sp macro="" textlink="">
          <xdr:nvSpPr>
            <xdr:cNvPr id="11517" name="Option Button 253" hidden="1">
              <a:extLst>
                <a:ext uri="{63B3BB69-23CF-44E3-9099-C40C66FF867C}">
                  <a14:compatExt spid="_x0000_s11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485</xdr:row>
          <xdr:rowOff>0</xdr:rowOff>
        </xdr:from>
        <xdr:to>
          <xdr:col>19</xdr:col>
          <xdr:colOff>0</xdr:colOff>
          <xdr:row>486</xdr:row>
          <xdr:rowOff>38100</xdr:rowOff>
        </xdr:to>
        <xdr:sp macro="" textlink="">
          <xdr:nvSpPr>
            <xdr:cNvPr id="11518" name="Group Box 254" hidden="1">
              <a:extLst>
                <a:ext uri="{63B3BB69-23CF-44E3-9099-C40C66FF867C}">
                  <a14:compatExt spid="_x0000_s115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485</xdr:row>
          <xdr:rowOff>9525</xdr:rowOff>
        </xdr:from>
        <xdr:to>
          <xdr:col>13</xdr:col>
          <xdr:colOff>0</xdr:colOff>
          <xdr:row>486</xdr:row>
          <xdr:rowOff>28575</xdr:rowOff>
        </xdr:to>
        <xdr:sp macro="" textlink="">
          <xdr:nvSpPr>
            <xdr:cNvPr id="11519" name="Option Button 255" hidden="1">
              <a:extLst>
                <a:ext uri="{63B3BB69-23CF-44E3-9099-C40C66FF867C}">
                  <a14:compatExt spid="_x0000_s11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485</xdr:row>
          <xdr:rowOff>9525</xdr:rowOff>
        </xdr:from>
        <xdr:to>
          <xdr:col>17</xdr:col>
          <xdr:colOff>76200</xdr:colOff>
          <xdr:row>486</xdr:row>
          <xdr:rowOff>28575</xdr:rowOff>
        </xdr:to>
        <xdr:sp macro="" textlink="">
          <xdr:nvSpPr>
            <xdr:cNvPr id="11520" name="Option Button 256" hidden="1">
              <a:extLst>
                <a:ext uri="{63B3BB69-23CF-44E3-9099-C40C66FF867C}">
                  <a14:compatExt spid="_x0000_s11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485</xdr:row>
          <xdr:rowOff>9525</xdr:rowOff>
        </xdr:from>
        <xdr:to>
          <xdr:col>18</xdr:col>
          <xdr:colOff>180975</xdr:colOff>
          <xdr:row>486</xdr:row>
          <xdr:rowOff>28575</xdr:rowOff>
        </xdr:to>
        <xdr:sp macro="" textlink="">
          <xdr:nvSpPr>
            <xdr:cNvPr id="11521" name="Option Button 257" hidden="1">
              <a:extLst>
                <a:ext uri="{63B3BB69-23CF-44E3-9099-C40C66FF867C}">
                  <a14:compatExt spid="_x0000_s11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16</xdr:col>
          <xdr:colOff>0</xdr:colOff>
          <xdr:row>483</xdr:row>
          <xdr:rowOff>38100</xdr:rowOff>
        </xdr:to>
        <xdr:sp macro="" textlink="">
          <xdr:nvSpPr>
            <xdr:cNvPr id="11522" name="Group Box 258" hidden="1">
              <a:extLst>
                <a:ext uri="{63B3BB69-23CF-44E3-9099-C40C66FF867C}">
                  <a14:compatExt spid="_x0000_s115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482</xdr:row>
          <xdr:rowOff>9525</xdr:rowOff>
        </xdr:from>
        <xdr:to>
          <xdr:col>11</xdr:col>
          <xdr:colOff>38100</xdr:colOff>
          <xdr:row>483</xdr:row>
          <xdr:rowOff>28575</xdr:rowOff>
        </xdr:to>
        <xdr:sp macro="" textlink="">
          <xdr:nvSpPr>
            <xdr:cNvPr id="11523" name="Option Button 259" hidden="1">
              <a:extLst>
                <a:ext uri="{63B3BB69-23CF-44E3-9099-C40C66FF867C}">
                  <a14:compatExt spid="_x0000_s11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482</xdr:row>
          <xdr:rowOff>9525</xdr:rowOff>
        </xdr:from>
        <xdr:to>
          <xdr:col>13</xdr:col>
          <xdr:colOff>133350</xdr:colOff>
          <xdr:row>483</xdr:row>
          <xdr:rowOff>28575</xdr:rowOff>
        </xdr:to>
        <xdr:sp macro="" textlink="">
          <xdr:nvSpPr>
            <xdr:cNvPr id="11524" name="Option Button 260" hidden="1">
              <a:extLst>
                <a:ext uri="{63B3BB69-23CF-44E3-9099-C40C66FF867C}">
                  <a14:compatExt spid="_x0000_s11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506</xdr:row>
          <xdr:rowOff>0</xdr:rowOff>
        </xdr:from>
        <xdr:to>
          <xdr:col>19</xdr:col>
          <xdr:colOff>0</xdr:colOff>
          <xdr:row>507</xdr:row>
          <xdr:rowOff>38100</xdr:rowOff>
        </xdr:to>
        <xdr:sp macro="" textlink="">
          <xdr:nvSpPr>
            <xdr:cNvPr id="11525" name="Group Box 261" hidden="1">
              <a:extLst>
                <a:ext uri="{63B3BB69-23CF-44E3-9099-C40C66FF867C}">
                  <a14:compatExt spid="_x0000_s115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506</xdr:row>
          <xdr:rowOff>9525</xdr:rowOff>
        </xdr:from>
        <xdr:to>
          <xdr:col>13</xdr:col>
          <xdr:colOff>0</xdr:colOff>
          <xdr:row>507</xdr:row>
          <xdr:rowOff>28575</xdr:rowOff>
        </xdr:to>
        <xdr:sp macro="" textlink="">
          <xdr:nvSpPr>
            <xdr:cNvPr id="11526" name="Option Button 262" hidden="1">
              <a:extLst>
                <a:ext uri="{63B3BB69-23CF-44E3-9099-C40C66FF867C}">
                  <a14:compatExt spid="_x0000_s11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506</xdr:row>
          <xdr:rowOff>9525</xdr:rowOff>
        </xdr:from>
        <xdr:to>
          <xdr:col>17</xdr:col>
          <xdr:colOff>76200</xdr:colOff>
          <xdr:row>507</xdr:row>
          <xdr:rowOff>28575</xdr:rowOff>
        </xdr:to>
        <xdr:sp macro="" textlink="">
          <xdr:nvSpPr>
            <xdr:cNvPr id="11527" name="Option Button 263" hidden="1">
              <a:extLst>
                <a:ext uri="{63B3BB69-23CF-44E3-9099-C40C66FF867C}">
                  <a14:compatExt spid="_x0000_s11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506</xdr:row>
          <xdr:rowOff>9525</xdr:rowOff>
        </xdr:from>
        <xdr:to>
          <xdr:col>18</xdr:col>
          <xdr:colOff>180975</xdr:colOff>
          <xdr:row>507</xdr:row>
          <xdr:rowOff>28575</xdr:rowOff>
        </xdr:to>
        <xdr:sp macro="" textlink="">
          <xdr:nvSpPr>
            <xdr:cNvPr id="11528" name="Option Button 264" hidden="1">
              <a:extLst>
                <a:ext uri="{63B3BB69-23CF-44E3-9099-C40C66FF867C}">
                  <a14:compatExt spid="_x0000_s11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503</xdr:row>
          <xdr:rowOff>0</xdr:rowOff>
        </xdr:from>
        <xdr:to>
          <xdr:col>16</xdr:col>
          <xdr:colOff>0</xdr:colOff>
          <xdr:row>504</xdr:row>
          <xdr:rowOff>38100</xdr:rowOff>
        </xdr:to>
        <xdr:sp macro="" textlink="">
          <xdr:nvSpPr>
            <xdr:cNvPr id="11529" name="Group Box 265" hidden="1">
              <a:extLst>
                <a:ext uri="{63B3BB69-23CF-44E3-9099-C40C66FF867C}">
                  <a14:compatExt spid="_x0000_s115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503</xdr:row>
          <xdr:rowOff>9525</xdr:rowOff>
        </xdr:from>
        <xdr:to>
          <xdr:col>11</xdr:col>
          <xdr:colOff>38100</xdr:colOff>
          <xdr:row>504</xdr:row>
          <xdr:rowOff>28575</xdr:rowOff>
        </xdr:to>
        <xdr:sp macro="" textlink="">
          <xdr:nvSpPr>
            <xdr:cNvPr id="11530" name="Option Button 266" hidden="1">
              <a:extLst>
                <a:ext uri="{63B3BB69-23CF-44E3-9099-C40C66FF867C}">
                  <a14:compatExt spid="_x0000_s11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503</xdr:row>
          <xdr:rowOff>9525</xdr:rowOff>
        </xdr:from>
        <xdr:to>
          <xdr:col>13</xdr:col>
          <xdr:colOff>142875</xdr:colOff>
          <xdr:row>504</xdr:row>
          <xdr:rowOff>28575</xdr:rowOff>
        </xdr:to>
        <xdr:sp macro="" textlink="">
          <xdr:nvSpPr>
            <xdr:cNvPr id="11531" name="Option Button 267" hidden="1">
              <a:extLst>
                <a:ext uri="{63B3BB69-23CF-44E3-9099-C40C66FF867C}">
                  <a14:compatExt spid="_x0000_s11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38100</xdr:rowOff>
        </xdr:to>
        <xdr:sp macro="" textlink="">
          <xdr:nvSpPr>
            <xdr:cNvPr id="11532" name="Group Box 268" hidden="1">
              <a:extLst>
                <a:ext uri="{63B3BB69-23CF-44E3-9099-C40C66FF867C}">
                  <a14:compatExt spid="_x0000_s115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125</xdr:row>
          <xdr:rowOff>0</xdr:rowOff>
        </xdr:from>
        <xdr:to>
          <xdr:col>17</xdr:col>
          <xdr:colOff>0</xdr:colOff>
          <xdr:row>126</xdr:row>
          <xdr:rowOff>28575</xdr:rowOff>
        </xdr:to>
        <xdr:sp macro="" textlink="">
          <xdr:nvSpPr>
            <xdr:cNvPr id="11533" name="Check Box 269" hidden="1">
              <a:extLst>
                <a:ext uri="{63B3BB69-23CF-44E3-9099-C40C66FF867C}">
                  <a14:compatExt spid="_x0000_s11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125</xdr:row>
          <xdr:rowOff>0</xdr:rowOff>
        </xdr:from>
        <xdr:to>
          <xdr:col>24</xdr:col>
          <xdr:colOff>9525</xdr:colOff>
          <xdr:row>126</xdr:row>
          <xdr:rowOff>28575</xdr:rowOff>
        </xdr:to>
        <xdr:sp macro="" textlink="">
          <xdr:nvSpPr>
            <xdr:cNvPr id="11534" name="Check Box 270" hidden="1">
              <a:extLst>
                <a:ext uri="{63B3BB69-23CF-44E3-9099-C40C66FF867C}">
                  <a14:compatExt spid="_x0000_s11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38100</xdr:rowOff>
        </xdr:to>
        <xdr:sp macro="" textlink="">
          <xdr:nvSpPr>
            <xdr:cNvPr id="11535" name="Group Box 271" hidden="1">
              <a:extLst>
                <a:ext uri="{63B3BB69-23CF-44E3-9099-C40C66FF867C}">
                  <a14:compatExt spid="_x0000_s115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28575</xdr:rowOff>
        </xdr:to>
        <xdr:sp macro="" textlink="">
          <xdr:nvSpPr>
            <xdr:cNvPr id="11536" name="Check Box 272" hidden="1">
              <a:extLst>
                <a:ext uri="{63B3BB69-23CF-44E3-9099-C40C66FF867C}">
                  <a14:compatExt spid="_x0000_s11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105</xdr:row>
          <xdr:rowOff>28575</xdr:rowOff>
        </xdr:to>
        <xdr:sp macro="" textlink="">
          <xdr:nvSpPr>
            <xdr:cNvPr id="11537" name="Check Box 273" hidden="1">
              <a:extLst>
                <a:ext uri="{63B3BB69-23CF-44E3-9099-C40C66FF867C}">
                  <a14:compatExt spid="_x0000_s11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149</xdr:row>
          <xdr:rowOff>0</xdr:rowOff>
        </xdr:from>
        <xdr:to>
          <xdr:col>36</xdr:col>
          <xdr:colOff>0</xdr:colOff>
          <xdr:row>150</xdr:row>
          <xdr:rowOff>38100</xdr:rowOff>
        </xdr:to>
        <xdr:sp macro="" textlink="">
          <xdr:nvSpPr>
            <xdr:cNvPr id="11538" name="Group Box 274" hidden="1">
              <a:extLst>
                <a:ext uri="{63B3BB69-23CF-44E3-9099-C40C66FF867C}">
                  <a14:compatExt spid="_x0000_s115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149</xdr:row>
          <xdr:rowOff>0</xdr:rowOff>
        </xdr:from>
        <xdr:to>
          <xdr:col>17</xdr:col>
          <xdr:colOff>0</xdr:colOff>
          <xdr:row>150</xdr:row>
          <xdr:rowOff>28575</xdr:rowOff>
        </xdr:to>
        <xdr:sp macro="" textlink="">
          <xdr:nvSpPr>
            <xdr:cNvPr id="11539" name="Check Box 275" hidden="1">
              <a:extLst>
                <a:ext uri="{63B3BB69-23CF-44E3-9099-C40C66FF867C}">
                  <a14:compatExt spid="_x0000_s11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149</xdr:row>
          <xdr:rowOff>0</xdr:rowOff>
        </xdr:from>
        <xdr:to>
          <xdr:col>24</xdr:col>
          <xdr:colOff>9525</xdr:colOff>
          <xdr:row>150</xdr:row>
          <xdr:rowOff>28575</xdr:rowOff>
        </xdr:to>
        <xdr:sp macro="" textlink="">
          <xdr:nvSpPr>
            <xdr:cNvPr id="11540" name="Check Box 276" hidden="1">
              <a:extLst>
                <a:ext uri="{63B3BB69-23CF-44E3-9099-C40C66FF867C}">
                  <a14:compatExt spid="_x0000_s1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170</xdr:row>
          <xdr:rowOff>0</xdr:rowOff>
        </xdr:from>
        <xdr:to>
          <xdr:col>36</xdr:col>
          <xdr:colOff>0</xdr:colOff>
          <xdr:row>171</xdr:row>
          <xdr:rowOff>38100</xdr:rowOff>
        </xdr:to>
        <xdr:sp macro="" textlink="">
          <xdr:nvSpPr>
            <xdr:cNvPr id="11541" name="Group Box 277" hidden="1">
              <a:extLst>
                <a:ext uri="{63B3BB69-23CF-44E3-9099-C40C66FF867C}">
                  <a14:compatExt spid="_x0000_s115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170</xdr:row>
          <xdr:rowOff>0</xdr:rowOff>
        </xdr:from>
        <xdr:to>
          <xdr:col>17</xdr:col>
          <xdr:colOff>0</xdr:colOff>
          <xdr:row>171</xdr:row>
          <xdr:rowOff>28575</xdr:rowOff>
        </xdr:to>
        <xdr:sp macro="" textlink="">
          <xdr:nvSpPr>
            <xdr:cNvPr id="11542" name="Check Box 278" hidden="1">
              <a:extLst>
                <a:ext uri="{63B3BB69-23CF-44E3-9099-C40C66FF867C}">
                  <a14:compatExt spid="_x0000_s11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170</xdr:row>
          <xdr:rowOff>0</xdr:rowOff>
        </xdr:from>
        <xdr:to>
          <xdr:col>24</xdr:col>
          <xdr:colOff>9525</xdr:colOff>
          <xdr:row>171</xdr:row>
          <xdr:rowOff>28575</xdr:rowOff>
        </xdr:to>
        <xdr:sp macro="" textlink="">
          <xdr:nvSpPr>
            <xdr:cNvPr id="11543" name="Check Box 279" hidden="1">
              <a:extLst>
                <a:ext uri="{63B3BB69-23CF-44E3-9099-C40C66FF867C}">
                  <a14:compatExt spid="_x0000_s11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191</xdr:row>
          <xdr:rowOff>0</xdr:rowOff>
        </xdr:from>
        <xdr:to>
          <xdr:col>36</xdr:col>
          <xdr:colOff>0</xdr:colOff>
          <xdr:row>192</xdr:row>
          <xdr:rowOff>38100</xdr:rowOff>
        </xdr:to>
        <xdr:sp macro="" textlink="">
          <xdr:nvSpPr>
            <xdr:cNvPr id="11544" name="Group Box 280" hidden="1">
              <a:extLst>
                <a:ext uri="{63B3BB69-23CF-44E3-9099-C40C66FF867C}">
                  <a14:compatExt spid="_x0000_s115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191</xdr:row>
          <xdr:rowOff>0</xdr:rowOff>
        </xdr:from>
        <xdr:to>
          <xdr:col>17</xdr:col>
          <xdr:colOff>0</xdr:colOff>
          <xdr:row>192</xdr:row>
          <xdr:rowOff>28575</xdr:rowOff>
        </xdr:to>
        <xdr:sp macro="" textlink="">
          <xdr:nvSpPr>
            <xdr:cNvPr id="11545" name="Check Box 281" hidden="1">
              <a:extLst>
                <a:ext uri="{63B3BB69-23CF-44E3-9099-C40C66FF867C}">
                  <a14:compatExt spid="_x0000_s11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191</xdr:row>
          <xdr:rowOff>0</xdr:rowOff>
        </xdr:from>
        <xdr:to>
          <xdr:col>24</xdr:col>
          <xdr:colOff>9525</xdr:colOff>
          <xdr:row>192</xdr:row>
          <xdr:rowOff>28575</xdr:rowOff>
        </xdr:to>
        <xdr:sp macro="" textlink="">
          <xdr:nvSpPr>
            <xdr:cNvPr id="11546" name="Check Box 282" hidden="1">
              <a:extLst>
                <a:ext uri="{63B3BB69-23CF-44E3-9099-C40C66FF867C}">
                  <a14:compatExt spid="_x0000_s11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38100</xdr:rowOff>
        </xdr:to>
        <xdr:sp macro="" textlink="">
          <xdr:nvSpPr>
            <xdr:cNvPr id="11547" name="Group Box 283" hidden="1">
              <a:extLst>
                <a:ext uri="{63B3BB69-23CF-44E3-9099-C40C66FF867C}">
                  <a14:compatExt spid="_x0000_s115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216</xdr:row>
          <xdr:rowOff>28575</xdr:rowOff>
        </xdr:to>
        <xdr:sp macro="" textlink="">
          <xdr:nvSpPr>
            <xdr:cNvPr id="11548" name="Check Box 284" hidden="1">
              <a:extLst>
                <a:ext uri="{63B3BB69-23CF-44E3-9099-C40C66FF867C}">
                  <a14:compatExt spid="_x0000_s11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216</xdr:row>
          <xdr:rowOff>28575</xdr:rowOff>
        </xdr:to>
        <xdr:sp macro="" textlink="">
          <xdr:nvSpPr>
            <xdr:cNvPr id="11549" name="Check Box 285" hidden="1">
              <a:extLst>
                <a:ext uri="{63B3BB69-23CF-44E3-9099-C40C66FF867C}">
                  <a14:compatExt spid="_x0000_s11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36</xdr:col>
          <xdr:colOff>0</xdr:colOff>
          <xdr:row>237</xdr:row>
          <xdr:rowOff>38100</xdr:rowOff>
        </xdr:to>
        <xdr:sp macro="" textlink="">
          <xdr:nvSpPr>
            <xdr:cNvPr id="11550" name="Group Box 286" hidden="1">
              <a:extLst>
                <a:ext uri="{63B3BB69-23CF-44E3-9099-C40C66FF867C}">
                  <a14:compatExt spid="_x0000_s115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236</xdr:row>
          <xdr:rowOff>0</xdr:rowOff>
        </xdr:from>
        <xdr:to>
          <xdr:col>17</xdr:col>
          <xdr:colOff>0</xdr:colOff>
          <xdr:row>237</xdr:row>
          <xdr:rowOff>28575</xdr:rowOff>
        </xdr:to>
        <xdr:sp macro="" textlink="">
          <xdr:nvSpPr>
            <xdr:cNvPr id="11551" name="Check Box 287" hidden="1">
              <a:extLst>
                <a:ext uri="{63B3BB69-23CF-44E3-9099-C40C66FF867C}">
                  <a14:compatExt spid="_x0000_s11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236</xdr:row>
          <xdr:rowOff>0</xdr:rowOff>
        </xdr:from>
        <xdr:to>
          <xdr:col>24</xdr:col>
          <xdr:colOff>9525</xdr:colOff>
          <xdr:row>237</xdr:row>
          <xdr:rowOff>28575</xdr:rowOff>
        </xdr:to>
        <xdr:sp macro="" textlink="">
          <xdr:nvSpPr>
            <xdr:cNvPr id="11552" name="Check Box 288" hidden="1">
              <a:extLst>
                <a:ext uri="{63B3BB69-23CF-44E3-9099-C40C66FF867C}">
                  <a14:compatExt spid="_x0000_s11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257</xdr:row>
          <xdr:rowOff>0</xdr:rowOff>
        </xdr:from>
        <xdr:to>
          <xdr:col>36</xdr:col>
          <xdr:colOff>0</xdr:colOff>
          <xdr:row>258</xdr:row>
          <xdr:rowOff>38100</xdr:rowOff>
        </xdr:to>
        <xdr:sp macro="" textlink="">
          <xdr:nvSpPr>
            <xdr:cNvPr id="11553" name="Group Box 289" hidden="1">
              <a:extLst>
                <a:ext uri="{63B3BB69-23CF-44E3-9099-C40C66FF867C}">
                  <a14:compatExt spid="_x0000_s115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257</xdr:row>
          <xdr:rowOff>0</xdr:rowOff>
        </xdr:from>
        <xdr:to>
          <xdr:col>17</xdr:col>
          <xdr:colOff>0</xdr:colOff>
          <xdr:row>258</xdr:row>
          <xdr:rowOff>28575</xdr:rowOff>
        </xdr:to>
        <xdr:sp macro="" textlink="">
          <xdr:nvSpPr>
            <xdr:cNvPr id="11554" name="Check Box 290" hidden="1">
              <a:extLst>
                <a:ext uri="{63B3BB69-23CF-44E3-9099-C40C66FF867C}">
                  <a14:compatExt spid="_x0000_s11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257</xdr:row>
          <xdr:rowOff>0</xdr:rowOff>
        </xdr:from>
        <xdr:to>
          <xdr:col>24</xdr:col>
          <xdr:colOff>9525</xdr:colOff>
          <xdr:row>258</xdr:row>
          <xdr:rowOff>28575</xdr:rowOff>
        </xdr:to>
        <xdr:sp macro="" textlink="">
          <xdr:nvSpPr>
            <xdr:cNvPr id="11555" name="Check Box 291" hidden="1">
              <a:extLst>
                <a:ext uri="{63B3BB69-23CF-44E3-9099-C40C66FF867C}">
                  <a14:compatExt spid="_x0000_s11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281</xdr:row>
          <xdr:rowOff>0</xdr:rowOff>
        </xdr:from>
        <xdr:to>
          <xdr:col>36</xdr:col>
          <xdr:colOff>0</xdr:colOff>
          <xdr:row>282</xdr:row>
          <xdr:rowOff>38100</xdr:rowOff>
        </xdr:to>
        <xdr:sp macro="" textlink="">
          <xdr:nvSpPr>
            <xdr:cNvPr id="11556" name="Group Box 292" hidden="1">
              <a:extLst>
                <a:ext uri="{63B3BB69-23CF-44E3-9099-C40C66FF867C}">
                  <a14:compatExt spid="_x0000_s115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281</xdr:row>
          <xdr:rowOff>0</xdr:rowOff>
        </xdr:from>
        <xdr:to>
          <xdr:col>17</xdr:col>
          <xdr:colOff>0</xdr:colOff>
          <xdr:row>282</xdr:row>
          <xdr:rowOff>28575</xdr:rowOff>
        </xdr:to>
        <xdr:sp macro="" textlink="">
          <xdr:nvSpPr>
            <xdr:cNvPr id="11557" name="Check Box 293" hidden="1">
              <a:extLst>
                <a:ext uri="{63B3BB69-23CF-44E3-9099-C40C66FF867C}">
                  <a14:compatExt spid="_x0000_s11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281</xdr:row>
          <xdr:rowOff>0</xdr:rowOff>
        </xdr:from>
        <xdr:to>
          <xdr:col>24</xdr:col>
          <xdr:colOff>9525</xdr:colOff>
          <xdr:row>282</xdr:row>
          <xdr:rowOff>28575</xdr:rowOff>
        </xdr:to>
        <xdr:sp macro="" textlink="">
          <xdr:nvSpPr>
            <xdr:cNvPr id="11558" name="Check Box 294" hidden="1">
              <a:extLst>
                <a:ext uri="{63B3BB69-23CF-44E3-9099-C40C66FF867C}">
                  <a14:compatExt spid="_x0000_s11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302</xdr:row>
          <xdr:rowOff>0</xdr:rowOff>
        </xdr:from>
        <xdr:to>
          <xdr:col>36</xdr:col>
          <xdr:colOff>0</xdr:colOff>
          <xdr:row>303</xdr:row>
          <xdr:rowOff>38100</xdr:rowOff>
        </xdr:to>
        <xdr:sp macro="" textlink="">
          <xdr:nvSpPr>
            <xdr:cNvPr id="11559" name="Group Box 295" hidden="1">
              <a:extLst>
                <a:ext uri="{63B3BB69-23CF-44E3-9099-C40C66FF867C}">
                  <a14:compatExt spid="_x0000_s115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302</xdr:row>
          <xdr:rowOff>0</xdr:rowOff>
        </xdr:from>
        <xdr:to>
          <xdr:col>17</xdr:col>
          <xdr:colOff>0</xdr:colOff>
          <xdr:row>303</xdr:row>
          <xdr:rowOff>28575</xdr:rowOff>
        </xdr:to>
        <xdr:sp macro="" textlink="">
          <xdr:nvSpPr>
            <xdr:cNvPr id="11560" name="Check Box 296" hidden="1">
              <a:extLst>
                <a:ext uri="{63B3BB69-23CF-44E3-9099-C40C66FF867C}">
                  <a14:compatExt spid="_x0000_s11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302</xdr:row>
          <xdr:rowOff>0</xdr:rowOff>
        </xdr:from>
        <xdr:to>
          <xdr:col>24</xdr:col>
          <xdr:colOff>9525</xdr:colOff>
          <xdr:row>303</xdr:row>
          <xdr:rowOff>28575</xdr:rowOff>
        </xdr:to>
        <xdr:sp macro="" textlink="">
          <xdr:nvSpPr>
            <xdr:cNvPr id="11561" name="Check Box 297" hidden="1">
              <a:extLst>
                <a:ext uri="{63B3BB69-23CF-44E3-9099-C40C66FF867C}">
                  <a14:compatExt spid="_x0000_s11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323</xdr:row>
          <xdr:rowOff>0</xdr:rowOff>
        </xdr:from>
        <xdr:to>
          <xdr:col>36</xdr:col>
          <xdr:colOff>0</xdr:colOff>
          <xdr:row>324</xdr:row>
          <xdr:rowOff>38100</xdr:rowOff>
        </xdr:to>
        <xdr:sp macro="" textlink="">
          <xdr:nvSpPr>
            <xdr:cNvPr id="11562" name="Group Box 298" hidden="1">
              <a:extLst>
                <a:ext uri="{63B3BB69-23CF-44E3-9099-C40C66FF867C}">
                  <a14:compatExt spid="_x0000_s115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323</xdr:row>
          <xdr:rowOff>0</xdr:rowOff>
        </xdr:from>
        <xdr:to>
          <xdr:col>17</xdr:col>
          <xdr:colOff>0</xdr:colOff>
          <xdr:row>324</xdr:row>
          <xdr:rowOff>28575</xdr:rowOff>
        </xdr:to>
        <xdr:sp macro="" textlink="">
          <xdr:nvSpPr>
            <xdr:cNvPr id="11563" name="Check Box 299" hidden="1">
              <a:extLst>
                <a:ext uri="{63B3BB69-23CF-44E3-9099-C40C66FF867C}">
                  <a14:compatExt spid="_x0000_s11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323</xdr:row>
          <xdr:rowOff>0</xdr:rowOff>
        </xdr:from>
        <xdr:to>
          <xdr:col>24</xdr:col>
          <xdr:colOff>9525</xdr:colOff>
          <xdr:row>324</xdr:row>
          <xdr:rowOff>28575</xdr:rowOff>
        </xdr:to>
        <xdr:sp macro="" textlink="">
          <xdr:nvSpPr>
            <xdr:cNvPr id="11564" name="Check Box 300" hidden="1">
              <a:extLst>
                <a:ext uri="{63B3BB69-23CF-44E3-9099-C40C66FF867C}">
                  <a14:compatExt spid="_x0000_s11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347</xdr:row>
          <xdr:rowOff>0</xdr:rowOff>
        </xdr:from>
        <xdr:to>
          <xdr:col>36</xdr:col>
          <xdr:colOff>0</xdr:colOff>
          <xdr:row>348</xdr:row>
          <xdr:rowOff>38100</xdr:rowOff>
        </xdr:to>
        <xdr:sp macro="" textlink="">
          <xdr:nvSpPr>
            <xdr:cNvPr id="11565" name="Group Box 301" hidden="1">
              <a:extLst>
                <a:ext uri="{63B3BB69-23CF-44E3-9099-C40C66FF867C}">
                  <a14:compatExt spid="_x0000_s115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347</xdr:row>
          <xdr:rowOff>0</xdr:rowOff>
        </xdr:from>
        <xdr:to>
          <xdr:col>17</xdr:col>
          <xdr:colOff>0</xdr:colOff>
          <xdr:row>348</xdr:row>
          <xdr:rowOff>28575</xdr:rowOff>
        </xdr:to>
        <xdr:sp macro="" textlink="">
          <xdr:nvSpPr>
            <xdr:cNvPr id="11566" name="Check Box 302" hidden="1">
              <a:extLst>
                <a:ext uri="{63B3BB69-23CF-44E3-9099-C40C66FF867C}">
                  <a14:compatExt spid="_x0000_s11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347</xdr:row>
          <xdr:rowOff>0</xdr:rowOff>
        </xdr:from>
        <xdr:to>
          <xdr:col>24</xdr:col>
          <xdr:colOff>9525</xdr:colOff>
          <xdr:row>348</xdr:row>
          <xdr:rowOff>28575</xdr:rowOff>
        </xdr:to>
        <xdr:sp macro="" textlink="">
          <xdr:nvSpPr>
            <xdr:cNvPr id="11567" name="Check Box 303" hidden="1">
              <a:extLst>
                <a:ext uri="{63B3BB69-23CF-44E3-9099-C40C66FF867C}">
                  <a14:compatExt spid="_x0000_s11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368</xdr:row>
          <xdr:rowOff>0</xdr:rowOff>
        </xdr:from>
        <xdr:to>
          <xdr:col>36</xdr:col>
          <xdr:colOff>0</xdr:colOff>
          <xdr:row>369</xdr:row>
          <xdr:rowOff>38100</xdr:rowOff>
        </xdr:to>
        <xdr:sp macro="" textlink="">
          <xdr:nvSpPr>
            <xdr:cNvPr id="11568" name="Group Box 304" hidden="1">
              <a:extLst>
                <a:ext uri="{63B3BB69-23CF-44E3-9099-C40C66FF867C}">
                  <a14:compatExt spid="_x0000_s115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368</xdr:row>
          <xdr:rowOff>0</xdr:rowOff>
        </xdr:from>
        <xdr:to>
          <xdr:col>17</xdr:col>
          <xdr:colOff>0</xdr:colOff>
          <xdr:row>369</xdr:row>
          <xdr:rowOff>28575</xdr:rowOff>
        </xdr:to>
        <xdr:sp macro="" textlink="">
          <xdr:nvSpPr>
            <xdr:cNvPr id="11569" name="Check Box 305" hidden="1">
              <a:extLst>
                <a:ext uri="{63B3BB69-23CF-44E3-9099-C40C66FF867C}">
                  <a14:compatExt spid="_x0000_s11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368</xdr:row>
          <xdr:rowOff>0</xdr:rowOff>
        </xdr:from>
        <xdr:to>
          <xdr:col>24</xdr:col>
          <xdr:colOff>9525</xdr:colOff>
          <xdr:row>369</xdr:row>
          <xdr:rowOff>28575</xdr:rowOff>
        </xdr:to>
        <xdr:sp macro="" textlink="">
          <xdr:nvSpPr>
            <xdr:cNvPr id="11570" name="Check Box 306" hidden="1">
              <a:extLst>
                <a:ext uri="{63B3BB69-23CF-44E3-9099-C40C66FF867C}">
                  <a14:compatExt spid="_x0000_s11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389</xdr:row>
          <xdr:rowOff>0</xdr:rowOff>
        </xdr:from>
        <xdr:to>
          <xdr:col>36</xdr:col>
          <xdr:colOff>0</xdr:colOff>
          <xdr:row>390</xdr:row>
          <xdr:rowOff>38100</xdr:rowOff>
        </xdr:to>
        <xdr:sp macro="" textlink="">
          <xdr:nvSpPr>
            <xdr:cNvPr id="11571" name="Group Box 307" hidden="1">
              <a:extLst>
                <a:ext uri="{63B3BB69-23CF-44E3-9099-C40C66FF867C}">
                  <a14:compatExt spid="_x0000_s115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389</xdr:row>
          <xdr:rowOff>0</xdr:rowOff>
        </xdr:from>
        <xdr:to>
          <xdr:col>17</xdr:col>
          <xdr:colOff>0</xdr:colOff>
          <xdr:row>390</xdr:row>
          <xdr:rowOff>28575</xdr:rowOff>
        </xdr:to>
        <xdr:sp macro="" textlink="">
          <xdr:nvSpPr>
            <xdr:cNvPr id="11572" name="Check Box 308" hidden="1">
              <a:extLst>
                <a:ext uri="{63B3BB69-23CF-44E3-9099-C40C66FF867C}">
                  <a14:compatExt spid="_x0000_s11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389</xdr:row>
          <xdr:rowOff>0</xdr:rowOff>
        </xdr:from>
        <xdr:to>
          <xdr:col>24</xdr:col>
          <xdr:colOff>9525</xdr:colOff>
          <xdr:row>390</xdr:row>
          <xdr:rowOff>28575</xdr:rowOff>
        </xdr:to>
        <xdr:sp macro="" textlink="">
          <xdr:nvSpPr>
            <xdr:cNvPr id="11573" name="Check Box 309" hidden="1">
              <a:extLst>
                <a:ext uri="{63B3BB69-23CF-44E3-9099-C40C66FF867C}">
                  <a14:compatExt spid="_x0000_s11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413</xdr:row>
          <xdr:rowOff>0</xdr:rowOff>
        </xdr:from>
        <xdr:to>
          <xdr:col>36</xdr:col>
          <xdr:colOff>0</xdr:colOff>
          <xdr:row>414</xdr:row>
          <xdr:rowOff>38100</xdr:rowOff>
        </xdr:to>
        <xdr:sp macro="" textlink="">
          <xdr:nvSpPr>
            <xdr:cNvPr id="11574" name="Group Box 310" hidden="1">
              <a:extLst>
                <a:ext uri="{63B3BB69-23CF-44E3-9099-C40C66FF867C}">
                  <a14:compatExt spid="_x0000_s115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413</xdr:row>
          <xdr:rowOff>0</xdr:rowOff>
        </xdr:from>
        <xdr:to>
          <xdr:col>17</xdr:col>
          <xdr:colOff>0</xdr:colOff>
          <xdr:row>414</xdr:row>
          <xdr:rowOff>28575</xdr:rowOff>
        </xdr:to>
        <xdr:sp macro="" textlink="">
          <xdr:nvSpPr>
            <xdr:cNvPr id="11575" name="Check Box 311" hidden="1">
              <a:extLst>
                <a:ext uri="{63B3BB69-23CF-44E3-9099-C40C66FF867C}">
                  <a14:compatExt spid="_x0000_s11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413</xdr:row>
          <xdr:rowOff>0</xdr:rowOff>
        </xdr:from>
        <xdr:to>
          <xdr:col>24</xdr:col>
          <xdr:colOff>9525</xdr:colOff>
          <xdr:row>414</xdr:row>
          <xdr:rowOff>28575</xdr:rowOff>
        </xdr:to>
        <xdr:sp macro="" textlink="">
          <xdr:nvSpPr>
            <xdr:cNvPr id="11576" name="Check Box 312" hidden="1">
              <a:extLst>
                <a:ext uri="{63B3BB69-23CF-44E3-9099-C40C66FF867C}">
                  <a14:compatExt spid="_x0000_s11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434</xdr:row>
          <xdr:rowOff>0</xdr:rowOff>
        </xdr:from>
        <xdr:to>
          <xdr:col>36</xdr:col>
          <xdr:colOff>0</xdr:colOff>
          <xdr:row>435</xdr:row>
          <xdr:rowOff>38100</xdr:rowOff>
        </xdr:to>
        <xdr:sp macro="" textlink="">
          <xdr:nvSpPr>
            <xdr:cNvPr id="11577" name="Group Box 313" hidden="1">
              <a:extLst>
                <a:ext uri="{63B3BB69-23CF-44E3-9099-C40C66FF867C}">
                  <a14:compatExt spid="_x0000_s115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434</xdr:row>
          <xdr:rowOff>0</xdr:rowOff>
        </xdr:from>
        <xdr:to>
          <xdr:col>17</xdr:col>
          <xdr:colOff>0</xdr:colOff>
          <xdr:row>435</xdr:row>
          <xdr:rowOff>28575</xdr:rowOff>
        </xdr:to>
        <xdr:sp macro="" textlink="">
          <xdr:nvSpPr>
            <xdr:cNvPr id="11578" name="Check Box 314" hidden="1">
              <a:extLst>
                <a:ext uri="{63B3BB69-23CF-44E3-9099-C40C66FF867C}">
                  <a14:compatExt spid="_x0000_s11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434</xdr:row>
          <xdr:rowOff>0</xdr:rowOff>
        </xdr:from>
        <xdr:to>
          <xdr:col>24</xdr:col>
          <xdr:colOff>9525</xdr:colOff>
          <xdr:row>435</xdr:row>
          <xdr:rowOff>28575</xdr:rowOff>
        </xdr:to>
        <xdr:sp macro="" textlink="">
          <xdr:nvSpPr>
            <xdr:cNvPr id="11579" name="Check Box 315" hidden="1">
              <a:extLst>
                <a:ext uri="{63B3BB69-23CF-44E3-9099-C40C66FF867C}">
                  <a14:compatExt spid="_x0000_s11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38100</xdr:rowOff>
        </xdr:to>
        <xdr:sp macro="" textlink="">
          <xdr:nvSpPr>
            <xdr:cNvPr id="11580" name="Group Box 316" hidden="1">
              <a:extLst>
                <a:ext uri="{63B3BB69-23CF-44E3-9099-C40C66FF867C}">
                  <a14:compatExt spid="_x0000_s115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456</xdr:row>
          <xdr:rowOff>28575</xdr:rowOff>
        </xdr:to>
        <xdr:sp macro="" textlink="">
          <xdr:nvSpPr>
            <xdr:cNvPr id="11581" name="Check Box 317" hidden="1">
              <a:extLst>
                <a:ext uri="{63B3BB69-23CF-44E3-9099-C40C66FF867C}">
                  <a14:compatExt spid="_x0000_s11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456</xdr:row>
          <xdr:rowOff>28575</xdr:rowOff>
        </xdr:to>
        <xdr:sp macro="" textlink="">
          <xdr:nvSpPr>
            <xdr:cNvPr id="11582" name="Check Box 318" hidden="1">
              <a:extLst>
                <a:ext uri="{63B3BB69-23CF-44E3-9099-C40C66FF867C}">
                  <a14:compatExt spid="_x0000_s11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479</xdr:row>
          <xdr:rowOff>0</xdr:rowOff>
        </xdr:from>
        <xdr:to>
          <xdr:col>36</xdr:col>
          <xdr:colOff>0</xdr:colOff>
          <xdr:row>480</xdr:row>
          <xdr:rowOff>38100</xdr:rowOff>
        </xdr:to>
        <xdr:sp macro="" textlink="">
          <xdr:nvSpPr>
            <xdr:cNvPr id="11583" name="Group Box 319" hidden="1">
              <a:extLst>
                <a:ext uri="{63B3BB69-23CF-44E3-9099-C40C66FF867C}">
                  <a14:compatExt spid="_x0000_s115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479</xdr:row>
          <xdr:rowOff>0</xdr:rowOff>
        </xdr:from>
        <xdr:to>
          <xdr:col>17</xdr:col>
          <xdr:colOff>0</xdr:colOff>
          <xdr:row>480</xdr:row>
          <xdr:rowOff>28575</xdr:rowOff>
        </xdr:to>
        <xdr:sp macro="" textlink="">
          <xdr:nvSpPr>
            <xdr:cNvPr id="11584" name="Check Box 320" hidden="1">
              <a:extLst>
                <a:ext uri="{63B3BB69-23CF-44E3-9099-C40C66FF867C}">
                  <a14:compatExt spid="_x0000_s11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479</xdr:row>
          <xdr:rowOff>0</xdr:rowOff>
        </xdr:from>
        <xdr:to>
          <xdr:col>24</xdr:col>
          <xdr:colOff>9525</xdr:colOff>
          <xdr:row>480</xdr:row>
          <xdr:rowOff>28575</xdr:rowOff>
        </xdr:to>
        <xdr:sp macro="" textlink="">
          <xdr:nvSpPr>
            <xdr:cNvPr id="11585" name="Check Box 321" hidden="1">
              <a:extLst>
                <a:ext uri="{63B3BB69-23CF-44E3-9099-C40C66FF867C}">
                  <a14:compatExt spid="_x0000_s11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500</xdr:row>
          <xdr:rowOff>0</xdr:rowOff>
        </xdr:from>
        <xdr:to>
          <xdr:col>36</xdr:col>
          <xdr:colOff>0</xdr:colOff>
          <xdr:row>501</xdr:row>
          <xdr:rowOff>38100</xdr:rowOff>
        </xdr:to>
        <xdr:sp macro="" textlink="">
          <xdr:nvSpPr>
            <xdr:cNvPr id="11586" name="Group Box 322" hidden="1">
              <a:extLst>
                <a:ext uri="{63B3BB69-23CF-44E3-9099-C40C66FF867C}">
                  <a14:compatExt spid="_x0000_s115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500</xdr:row>
          <xdr:rowOff>0</xdr:rowOff>
        </xdr:from>
        <xdr:to>
          <xdr:col>17</xdr:col>
          <xdr:colOff>0</xdr:colOff>
          <xdr:row>501</xdr:row>
          <xdr:rowOff>28575</xdr:rowOff>
        </xdr:to>
        <xdr:sp macro="" textlink="">
          <xdr:nvSpPr>
            <xdr:cNvPr id="11587" name="Check Box 323" hidden="1">
              <a:extLst>
                <a:ext uri="{63B3BB69-23CF-44E3-9099-C40C66FF867C}">
                  <a14:compatExt spid="_x0000_s11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500</xdr:row>
          <xdr:rowOff>0</xdr:rowOff>
        </xdr:from>
        <xdr:to>
          <xdr:col>24</xdr:col>
          <xdr:colOff>9525</xdr:colOff>
          <xdr:row>501</xdr:row>
          <xdr:rowOff>28575</xdr:rowOff>
        </xdr:to>
        <xdr:sp macro="" textlink="">
          <xdr:nvSpPr>
            <xdr:cNvPr id="11588" name="Check Box 324" hidden="1">
              <a:extLst>
                <a:ext uri="{63B3BB69-23CF-44E3-9099-C40C66FF867C}">
                  <a14:compatExt spid="_x0000_s11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38100</xdr:rowOff>
        </xdr:to>
        <xdr:sp macro="" textlink="">
          <xdr:nvSpPr>
            <xdr:cNvPr id="11589" name="Group Box 325" hidden="1">
              <a:extLst>
                <a:ext uri="{63B3BB69-23CF-44E3-9099-C40C66FF867C}">
                  <a14:compatExt spid="_x0000_s115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9525</xdr:rowOff>
        </xdr:from>
        <xdr:to>
          <xdr:col>10</xdr:col>
          <xdr:colOff>171450</xdr:colOff>
          <xdr:row>53</xdr:row>
          <xdr:rowOff>28575</xdr:rowOff>
        </xdr:to>
        <xdr:sp macro="" textlink="">
          <xdr:nvSpPr>
            <xdr:cNvPr id="11590" name="Option Button 326" hidden="1">
              <a:extLst>
                <a:ext uri="{63B3BB69-23CF-44E3-9099-C40C66FF867C}">
                  <a14:compatExt spid="_x0000_s115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52</xdr:row>
          <xdr:rowOff>0</xdr:rowOff>
        </xdr:from>
        <xdr:to>
          <xdr:col>15</xdr:col>
          <xdr:colOff>76200</xdr:colOff>
          <xdr:row>53</xdr:row>
          <xdr:rowOff>19050</xdr:rowOff>
        </xdr:to>
        <xdr:sp macro="" textlink="">
          <xdr:nvSpPr>
            <xdr:cNvPr id="11591" name="Option Button 327" hidden="1">
              <a:extLst>
                <a:ext uri="{63B3BB69-23CF-44E3-9099-C40C66FF867C}">
                  <a14:compatExt spid="_x0000_s11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38100</xdr:rowOff>
        </xdr:to>
        <xdr:sp macro="" textlink="">
          <xdr:nvSpPr>
            <xdr:cNvPr id="11592" name="Group Box 328" hidden="1">
              <a:extLst>
                <a:ext uri="{63B3BB69-23CF-44E3-9099-C40C66FF867C}">
                  <a14:compatExt spid="_x0000_s115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514</xdr:row>
          <xdr:rowOff>0</xdr:rowOff>
        </xdr:from>
        <xdr:to>
          <xdr:col>25</xdr:col>
          <xdr:colOff>0</xdr:colOff>
          <xdr:row>515</xdr:row>
          <xdr:rowOff>38100</xdr:rowOff>
        </xdr:to>
        <xdr:sp macro="" textlink="">
          <xdr:nvSpPr>
            <xdr:cNvPr id="11593" name="Group Box 329" hidden="1">
              <a:extLst>
                <a:ext uri="{63B3BB69-23CF-44E3-9099-C40C66FF867C}">
                  <a14:compatExt spid="_x0000_s115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514</xdr:row>
          <xdr:rowOff>0</xdr:rowOff>
        </xdr:from>
        <xdr:to>
          <xdr:col>13</xdr:col>
          <xdr:colOff>0</xdr:colOff>
          <xdr:row>515</xdr:row>
          <xdr:rowOff>38100</xdr:rowOff>
        </xdr:to>
        <xdr:sp macro="" textlink="">
          <xdr:nvSpPr>
            <xdr:cNvPr id="11594" name="Option Button 330" hidden="1">
              <a:extLst>
                <a:ext uri="{63B3BB69-23CF-44E3-9099-C40C66FF867C}">
                  <a14:compatExt spid="_x0000_s11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514</xdr:row>
          <xdr:rowOff>0</xdr:rowOff>
        </xdr:from>
        <xdr:to>
          <xdr:col>17</xdr:col>
          <xdr:colOff>0</xdr:colOff>
          <xdr:row>515</xdr:row>
          <xdr:rowOff>38100</xdr:rowOff>
        </xdr:to>
        <xdr:sp macro="" textlink="">
          <xdr:nvSpPr>
            <xdr:cNvPr id="11595" name="Option Button 331" hidden="1">
              <a:extLst>
                <a:ext uri="{63B3BB69-23CF-44E3-9099-C40C66FF867C}">
                  <a14:compatExt spid="_x0000_s11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514</xdr:row>
          <xdr:rowOff>0</xdr:rowOff>
        </xdr:from>
        <xdr:to>
          <xdr:col>21</xdr:col>
          <xdr:colOff>0</xdr:colOff>
          <xdr:row>515</xdr:row>
          <xdr:rowOff>38100</xdr:rowOff>
        </xdr:to>
        <xdr:sp macro="" textlink="">
          <xdr:nvSpPr>
            <xdr:cNvPr id="11596" name="Option Button 332" hidden="1">
              <a:extLst>
                <a:ext uri="{63B3BB69-23CF-44E3-9099-C40C66FF867C}">
                  <a14:compatExt spid="_x0000_s11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514</xdr:row>
          <xdr:rowOff>0</xdr:rowOff>
        </xdr:from>
        <xdr:to>
          <xdr:col>24</xdr:col>
          <xdr:colOff>0</xdr:colOff>
          <xdr:row>515</xdr:row>
          <xdr:rowOff>38100</xdr:rowOff>
        </xdr:to>
        <xdr:sp macro="" textlink="">
          <xdr:nvSpPr>
            <xdr:cNvPr id="11597" name="Option Button 333" hidden="1">
              <a:extLst>
                <a:ext uri="{63B3BB69-23CF-44E3-9099-C40C66FF867C}">
                  <a14:compatExt spid="_x0000_s11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527</xdr:row>
          <xdr:rowOff>0</xdr:rowOff>
        </xdr:from>
        <xdr:to>
          <xdr:col>19</xdr:col>
          <xdr:colOff>0</xdr:colOff>
          <xdr:row>528</xdr:row>
          <xdr:rowOff>38100</xdr:rowOff>
        </xdr:to>
        <xdr:sp macro="" textlink="">
          <xdr:nvSpPr>
            <xdr:cNvPr id="11598" name="Group Box 334" hidden="1">
              <a:extLst>
                <a:ext uri="{63B3BB69-23CF-44E3-9099-C40C66FF867C}">
                  <a14:compatExt spid="_x0000_s115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527</xdr:row>
          <xdr:rowOff>9525</xdr:rowOff>
        </xdr:from>
        <xdr:to>
          <xdr:col>13</xdr:col>
          <xdr:colOff>0</xdr:colOff>
          <xdr:row>528</xdr:row>
          <xdr:rowOff>28575</xdr:rowOff>
        </xdr:to>
        <xdr:sp macro="" textlink="">
          <xdr:nvSpPr>
            <xdr:cNvPr id="11599" name="Option Button 335" hidden="1">
              <a:extLst>
                <a:ext uri="{63B3BB69-23CF-44E3-9099-C40C66FF867C}">
                  <a14:compatExt spid="_x0000_s11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527</xdr:row>
          <xdr:rowOff>9525</xdr:rowOff>
        </xdr:from>
        <xdr:to>
          <xdr:col>17</xdr:col>
          <xdr:colOff>76200</xdr:colOff>
          <xdr:row>528</xdr:row>
          <xdr:rowOff>28575</xdr:rowOff>
        </xdr:to>
        <xdr:sp macro="" textlink="">
          <xdr:nvSpPr>
            <xdr:cNvPr id="11600" name="Option Button 336" hidden="1">
              <a:extLst>
                <a:ext uri="{63B3BB69-23CF-44E3-9099-C40C66FF867C}">
                  <a14:compatExt spid="_x0000_s1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527</xdr:row>
          <xdr:rowOff>9525</xdr:rowOff>
        </xdr:from>
        <xdr:to>
          <xdr:col>18</xdr:col>
          <xdr:colOff>180975</xdr:colOff>
          <xdr:row>528</xdr:row>
          <xdr:rowOff>28575</xdr:rowOff>
        </xdr:to>
        <xdr:sp macro="" textlink="">
          <xdr:nvSpPr>
            <xdr:cNvPr id="11601" name="Option Button 337" hidden="1">
              <a:extLst>
                <a:ext uri="{63B3BB69-23CF-44E3-9099-C40C66FF867C}">
                  <a14:compatExt spid="_x0000_s11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524</xdr:row>
          <xdr:rowOff>0</xdr:rowOff>
        </xdr:from>
        <xdr:to>
          <xdr:col>16</xdr:col>
          <xdr:colOff>0</xdr:colOff>
          <xdr:row>525</xdr:row>
          <xdr:rowOff>38100</xdr:rowOff>
        </xdr:to>
        <xdr:sp macro="" textlink="">
          <xdr:nvSpPr>
            <xdr:cNvPr id="11602" name="Group Box 338" hidden="1">
              <a:extLst>
                <a:ext uri="{63B3BB69-23CF-44E3-9099-C40C66FF867C}">
                  <a14:compatExt spid="_x0000_s116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524</xdr:row>
          <xdr:rowOff>9525</xdr:rowOff>
        </xdr:from>
        <xdr:to>
          <xdr:col>11</xdr:col>
          <xdr:colOff>38100</xdr:colOff>
          <xdr:row>525</xdr:row>
          <xdr:rowOff>28575</xdr:rowOff>
        </xdr:to>
        <xdr:sp macro="" textlink="">
          <xdr:nvSpPr>
            <xdr:cNvPr id="11603" name="Option Button 339" hidden="1">
              <a:extLst>
                <a:ext uri="{63B3BB69-23CF-44E3-9099-C40C66FF867C}">
                  <a14:compatExt spid="_x0000_s11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524</xdr:row>
          <xdr:rowOff>9525</xdr:rowOff>
        </xdr:from>
        <xdr:to>
          <xdr:col>13</xdr:col>
          <xdr:colOff>142875</xdr:colOff>
          <xdr:row>525</xdr:row>
          <xdr:rowOff>28575</xdr:rowOff>
        </xdr:to>
        <xdr:sp macro="" textlink="">
          <xdr:nvSpPr>
            <xdr:cNvPr id="11604" name="Option Button 340" hidden="1">
              <a:extLst>
                <a:ext uri="{63B3BB69-23CF-44E3-9099-C40C66FF867C}">
                  <a14:compatExt spid="_x0000_s11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521</xdr:row>
          <xdr:rowOff>0</xdr:rowOff>
        </xdr:from>
        <xdr:to>
          <xdr:col>36</xdr:col>
          <xdr:colOff>0</xdr:colOff>
          <xdr:row>522</xdr:row>
          <xdr:rowOff>38100</xdr:rowOff>
        </xdr:to>
        <xdr:sp macro="" textlink="">
          <xdr:nvSpPr>
            <xdr:cNvPr id="11605" name="Group Box 341" hidden="1">
              <a:extLst>
                <a:ext uri="{63B3BB69-23CF-44E3-9099-C40C66FF867C}">
                  <a14:compatExt spid="_x0000_s116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521</xdr:row>
          <xdr:rowOff>0</xdr:rowOff>
        </xdr:from>
        <xdr:to>
          <xdr:col>17</xdr:col>
          <xdr:colOff>0</xdr:colOff>
          <xdr:row>522</xdr:row>
          <xdr:rowOff>28575</xdr:rowOff>
        </xdr:to>
        <xdr:sp macro="" textlink="">
          <xdr:nvSpPr>
            <xdr:cNvPr id="11606" name="Check Box 342" hidden="1">
              <a:extLst>
                <a:ext uri="{63B3BB69-23CF-44E3-9099-C40C66FF867C}">
                  <a14:compatExt spid="_x0000_s11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521</xdr:row>
          <xdr:rowOff>0</xdr:rowOff>
        </xdr:from>
        <xdr:to>
          <xdr:col>24</xdr:col>
          <xdr:colOff>9525</xdr:colOff>
          <xdr:row>522</xdr:row>
          <xdr:rowOff>28575</xdr:rowOff>
        </xdr:to>
        <xdr:sp macro="" textlink="">
          <xdr:nvSpPr>
            <xdr:cNvPr id="11607" name="Check Box 343" hidden="1">
              <a:extLst>
                <a:ext uri="{63B3BB69-23CF-44E3-9099-C40C66FF867C}">
                  <a14:compatExt spid="_x0000_s11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538</xdr:row>
          <xdr:rowOff>0</xdr:rowOff>
        </xdr:from>
        <xdr:to>
          <xdr:col>25</xdr:col>
          <xdr:colOff>0</xdr:colOff>
          <xdr:row>539</xdr:row>
          <xdr:rowOff>38100</xdr:rowOff>
        </xdr:to>
        <xdr:sp macro="" textlink="">
          <xdr:nvSpPr>
            <xdr:cNvPr id="11608" name="Group Box 344" hidden="1">
              <a:extLst>
                <a:ext uri="{63B3BB69-23CF-44E3-9099-C40C66FF867C}">
                  <a14:compatExt spid="_x0000_s1160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538</xdr:row>
          <xdr:rowOff>0</xdr:rowOff>
        </xdr:from>
        <xdr:to>
          <xdr:col>13</xdr:col>
          <xdr:colOff>0</xdr:colOff>
          <xdr:row>539</xdr:row>
          <xdr:rowOff>38100</xdr:rowOff>
        </xdr:to>
        <xdr:sp macro="" textlink="">
          <xdr:nvSpPr>
            <xdr:cNvPr id="11609" name="Option Button 345" hidden="1">
              <a:extLst>
                <a:ext uri="{63B3BB69-23CF-44E3-9099-C40C66FF867C}">
                  <a14:compatExt spid="_x0000_s11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538</xdr:row>
          <xdr:rowOff>0</xdr:rowOff>
        </xdr:from>
        <xdr:to>
          <xdr:col>17</xdr:col>
          <xdr:colOff>0</xdr:colOff>
          <xdr:row>539</xdr:row>
          <xdr:rowOff>38100</xdr:rowOff>
        </xdr:to>
        <xdr:sp macro="" textlink="">
          <xdr:nvSpPr>
            <xdr:cNvPr id="11610" name="Option Button 346" hidden="1">
              <a:extLst>
                <a:ext uri="{63B3BB69-23CF-44E3-9099-C40C66FF867C}">
                  <a14:compatExt spid="_x0000_s11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538</xdr:row>
          <xdr:rowOff>0</xdr:rowOff>
        </xdr:from>
        <xdr:to>
          <xdr:col>21</xdr:col>
          <xdr:colOff>0</xdr:colOff>
          <xdr:row>539</xdr:row>
          <xdr:rowOff>38100</xdr:rowOff>
        </xdr:to>
        <xdr:sp macro="" textlink="">
          <xdr:nvSpPr>
            <xdr:cNvPr id="11611" name="Option Button 347" hidden="1">
              <a:extLst>
                <a:ext uri="{63B3BB69-23CF-44E3-9099-C40C66FF867C}">
                  <a14:compatExt spid="_x0000_s11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538</xdr:row>
          <xdr:rowOff>0</xdr:rowOff>
        </xdr:from>
        <xdr:to>
          <xdr:col>24</xdr:col>
          <xdr:colOff>0</xdr:colOff>
          <xdr:row>539</xdr:row>
          <xdr:rowOff>38100</xdr:rowOff>
        </xdr:to>
        <xdr:sp macro="" textlink="">
          <xdr:nvSpPr>
            <xdr:cNvPr id="11612" name="Option Button 348" hidden="1">
              <a:extLst>
                <a:ext uri="{63B3BB69-23CF-44E3-9099-C40C66FF867C}">
                  <a14:compatExt spid="_x0000_s11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551</xdr:row>
          <xdr:rowOff>0</xdr:rowOff>
        </xdr:from>
        <xdr:to>
          <xdr:col>19</xdr:col>
          <xdr:colOff>0</xdr:colOff>
          <xdr:row>552</xdr:row>
          <xdr:rowOff>38100</xdr:rowOff>
        </xdr:to>
        <xdr:sp macro="" textlink="">
          <xdr:nvSpPr>
            <xdr:cNvPr id="11613" name="Group Box 349" hidden="1">
              <a:extLst>
                <a:ext uri="{63B3BB69-23CF-44E3-9099-C40C66FF867C}">
                  <a14:compatExt spid="_x0000_s116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551</xdr:row>
          <xdr:rowOff>9525</xdr:rowOff>
        </xdr:from>
        <xdr:to>
          <xdr:col>13</xdr:col>
          <xdr:colOff>0</xdr:colOff>
          <xdr:row>552</xdr:row>
          <xdr:rowOff>28575</xdr:rowOff>
        </xdr:to>
        <xdr:sp macro="" textlink="">
          <xdr:nvSpPr>
            <xdr:cNvPr id="11614" name="Option Button 350" hidden="1">
              <a:extLst>
                <a:ext uri="{63B3BB69-23CF-44E3-9099-C40C66FF867C}">
                  <a14:compatExt spid="_x0000_s11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551</xdr:row>
          <xdr:rowOff>9525</xdr:rowOff>
        </xdr:from>
        <xdr:to>
          <xdr:col>17</xdr:col>
          <xdr:colOff>76200</xdr:colOff>
          <xdr:row>552</xdr:row>
          <xdr:rowOff>28575</xdr:rowOff>
        </xdr:to>
        <xdr:sp macro="" textlink="">
          <xdr:nvSpPr>
            <xdr:cNvPr id="11615" name="Option Button 351" hidden="1">
              <a:extLst>
                <a:ext uri="{63B3BB69-23CF-44E3-9099-C40C66FF867C}">
                  <a14:compatExt spid="_x0000_s11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551</xdr:row>
          <xdr:rowOff>9525</xdr:rowOff>
        </xdr:from>
        <xdr:to>
          <xdr:col>18</xdr:col>
          <xdr:colOff>180975</xdr:colOff>
          <xdr:row>552</xdr:row>
          <xdr:rowOff>28575</xdr:rowOff>
        </xdr:to>
        <xdr:sp macro="" textlink="">
          <xdr:nvSpPr>
            <xdr:cNvPr id="11616" name="Option Button 352" hidden="1">
              <a:extLst>
                <a:ext uri="{63B3BB69-23CF-44E3-9099-C40C66FF867C}">
                  <a14:compatExt spid="_x0000_s11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548</xdr:row>
          <xdr:rowOff>0</xdr:rowOff>
        </xdr:from>
        <xdr:to>
          <xdr:col>16</xdr:col>
          <xdr:colOff>0</xdr:colOff>
          <xdr:row>549</xdr:row>
          <xdr:rowOff>38100</xdr:rowOff>
        </xdr:to>
        <xdr:sp macro="" textlink="">
          <xdr:nvSpPr>
            <xdr:cNvPr id="11617" name="Group Box 353" hidden="1">
              <a:extLst>
                <a:ext uri="{63B3BB69-23CF-44E3-9099-C40C66FF867C}">
                  <a14:compatExt spid="_x0000_s116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548</xdr:row>
          <xdr:rowOff>9525</xdr:rowOff>
        </xdr:from>
        <xdr:to>
          <xdr:col>11</xdr:col>
          <xdr:colOff>38100</xdr:colOff>
          <xdr:row>549</xdr:row>
          <xdr:rowOff>28575</xdr:rowOff>
        </xdr:to>
        <xdr:sp macro="" textlink="">
          <xdr:nvSpPr>
            <xdr:cNvPr id="11618" name="Option Button 354" hidden="1">
              <a:extLst>
                <a:ext uri="{63B3BB69-23CF-44E3-9099-C40C66FF867C}">
                  <a14:compatExt spid="_x0000_s11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548</xdr:row>
          <xdr:rowOff>9525</xdr:rowOff>
        </xdr:from>
        <xdr:to>
          <xdr:col>13</xdr:col>
          <xdr:colOff>133350</xdr:colOff>
          <xdr:row>549</xdr:row>
          <xdr:rowOff>28575</xdr:rowOff>
        </xdr:to>
        <xdr:sp macro="" textlink="">
          <xdr:nvSpPr>
            <xdr:cNvPr id="11619" name="Option Button 355" hidden="1">
              <a:extLst>
                <a:ext uri="{63B3BB69-23CF-44E3-9099-C40C66FF867C}">
                  <a14:compatExt spid="_x0000_s11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545</xdr:row>
          <xdr:rowOff>0</xdr:rowOff>
        </xdr:from>
        <xdr:to>
          <xdr:col>36</xdr:col>
          <xdr:colOff>0</xdr:colOff>
          <xdr:row>546</xdr:row>
          <xdr:rowOff>38100</xdr:rowOff>
        </xdr:to>
        <xdr:sp macro="" textlink="">
          <xdr:nvSpPr>
            <xdr:cNvPr id="11620" name="Group Box 356" hidden="1">
              <a:extLst>
                <a:ext uri="{63B3BB69-23CF-44E3-9099-C40C66FF867C}">
                  <a14:compatExt spid="_x0000_s116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545</xdr:row>
          <xdr:rowOff>0</xdr:rowOff>
        </xdr:from>
        <xdr:to>
          <xdr:col>17</xdr:col>
          <xdr:colOff>0</xdr:colOff>
          <xdr:row>546</xdr:row>
          <xdr:rowOff>28575</xdr:rowOff>
        </xdr:to>
        <xdr:sp macro="" textlink="">
          <xdr:nvSpPr>
            <xdr:cNvPr id="11621" name="Check Box 357" hidden="1">
              <a:extLst>
                <a:ext uri="{63B3BB69-23CF-44E3-9099-C40C66FF867C}">
                  <a14:compatExt spid="_x0000_s11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545</xdr:row>
          <xdr:rowOff>0</xdr:rowOff>
        </xdr:from>
        <xdr:to>
          <xdr:col>24</xdr:col>
          <xdr:colOff>9525</xdr:colOff>
          <xdr:row>546</xdr:row>
          <xdr:rowOff>28575</xdr:rowOff>
        </xdr:to>
        <xdr:sp macro="" textlink="">
          <xdr:nvSpPr>
            <xdr:cNvPr id="11622" name="Check Box 358" hidden="1">
              <a:extLst>
                <a:ext uri="{63B3BB69-23CF-44E3-9099-C40C66FF867C}">
                  <a14:compatExt spid="_x0000_s116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38100</xdr:rowOff>
        </xdr:to>
        <xdr:sp macro="" textlink="">
          <xdr:nvSpPr>
            <xdr:cNvPr id="11623" name="Group Box 359" hidden="1">
              <a:extLst>
                <a:ext uri="{63B3BB69-23CF-44E3-9099-C40C66FF867C}">
                  <a14:compatExt spid="_x0000_s116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38100</xdr:rowOff>
        </xdr:to>
        <xdr:sp macro="" textlink="">
          <xdr:nvSpPr>
            <xdr:cNvPr id="11624" name="Option Button 360" hidden="1">
              <a:extLst>
                <a:ext uri="{63B3BB69-23CF-44E3-9099-C40C66FF867C}">
                  <a14:compatExt spid="_x0000_s11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38100</xdr:rowOff>
        </xdr:to>
        <xdr:sp macro="" textlink="">
          <xdr:nvSpPr>
            <xdr:cNvPr id="11625" name="Option Button 361" hidden="1">
              <a:extLst>
                <a:ext uri="{63B3BB69-23CF-44E3-9099-C40C66FF867C}">
                  <a14:compatExt spid="_x0000_s11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38100</xdr:rowOff>
        </xdr:to>
        <xdr:sp macro="" textlink="">
          <xdr:nvSpPr>
            <xdr:cNvPr id="11626" name="Option Button 362" hidden="1">
              <a:extLst>
                <a:ext uri="{63B3BB69-23CF-44E3-9099-C40C66FF867C}">
                  <a14:compatExt spid="_x0000_s11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38100</xdr:rowOff>
        </xdr:to>
        <xdr:sp macro="" textlink="">
          <xdr:nvSpPr>
            <xdr:cNvPr id="11627" name="Option Button 363" hidden="1">
              <a:extLst>
                <a:ext uri="{63B3BB69-23CF-44E3-9099-C40C66FF867C}">
                  <a14:compatExt spid="_x0000_s11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572</xdr:row>
          <xdr:rowOff>0</xdr:rowOff>
        </xdr:from>
        <xdr:to>
          <xdr:col>19</xdr:col>
          <xdr:colOff>0</xdr:colOff>
          <xdr:row>573</xdr:row>
          <xdr:rowOff>38100</xdr:rowOff>
        </xdr:to>
        <xdr:sp macro="" textlink="">
          <xdr:nvSpPr>
            <xdr:cNvPr id="11628" name="Group Box 364" hidden="1">
              <a:extLst>
                <a:ext uri="{63B3BB69-23CF-44E3-9099-C40C66FF867C}">
                  <a14:compatExt spid="_x0000_s116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572</xdr:row>
          <xdr:rowOff>9525</xdr:rowOff>
        </xdr:from>
        <xdr:to>
          <xdr:col>13</xdr:col>
          <xdr:colOff>0</xdr:colOff>
          <xdr:row>573</xdr:row>
          <xdr:rowOff>28575</xdr:rowOff>
        </xdr:to>
        <xdr:sp macro="" textlink="">
          <xdr:nvSpPr>
            <xdr:cNvPr id="11629" name="Option Button 365" hidden="1">
              <a:extLst>
                <a:ext uri="{63B3BB69-23CF-44E3-9099-C40C66FF867C}">
                  <a14:compatExt spid="_x0000_s11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572</xdr:row>
          <xdr:rowOff>9525</xdr:rowOff>
        </xdr:from>
        <xdr:to>
          <xdr:col>17</xdr:col>
          <xdr:colOff>76200</xdr:colOff>
          <xdr:row>573</xdr:row>
          <xdr:rowOff>28575</xdr:rowOff>
        </xdr:to>
        <xdr:sp macro="" textlink="">
          <xdr:nvSpPr>
            <xdr:cNvPr id="11630" name="Option Button 366" hidden="1">
              <a:extLst>
                <a:ext uri="{63B3BB69-23CF-44E3-9099-C40C66FF867C}">
                  <a14:compatExt spid="_x0000_s11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572</xdr:row>
          <xdr:rowOff>9525</xdr:rowOff>
        </xdr:from>
        <xdr:to>
          <xdr:col>18</xdr:col>
          <xdr:colOff>180975</xdr:colOff>
          <xdr:row>573</xdr:row>
          <xdr:rowOff>28575</xdr:rowOff>
        </xdr:to>
        <xdr:sp macro="" textlink="">
          <xdr:nvSpPr>
            <xdr:cNvPr id="11631" name="Option Button 367" hidden="1">
              <a:extLst>
                <a:ext uri="{63B3BB69-23CF-44E3-9099-C40C66FF867C}">
                  <a14:compatExt spid="_x0000_s11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569</xdr:row>
          <xdr:rowOff>0</xdr:rowOff>
        </xdr:from>
        <xdr:to>
          <xdr:col>16</xdr:col>
          <xdr:colOff>0</xdr:colOff>
          <xdr:row>570</xdr:row>
          <xdr:rowOff>38100</xdr:rowOff>
        </xdr:to>
        <xdr:sp macro="" textlink="">
          <xdr:nvSpPr>
            <xdr:cNvPr id="11632" name="Group Box 368" hidden="1">
              <a:extLst>
                <a:ext uri="{63B3BB69-23CF-44E3-9099-C40C66FF867C}">
                  <a14:compatExt spid="_x0000_s116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569</xdr:row>
          <xdr:rowOff>9525</xdr:rowOff>
        </xdr:from>
        <xdr:to>
          <xdr:col>11</xdr:col>
          <xdr:colOff>38100</xdr:colOff>
          <xdr:row>570</xdr:row>
          <xdr:rowOff>28575</xdr:rowOff>
        </xdr:to>
        <xdr:sp macro="" textlink="">
          <xdr:nvSpPr>
            <xdr:cNvPr id="11633" name="Option Button 369" hidden="1">
              <a:extLst>
                <a:ext uri="{63B3BB69-23CF-44E3-9099-C40C66FF867C}">
                  <a14:compatExt spid="_x0000_s116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569</xdr:row>
          <xdr:rowOff>9525</xdr:rowOff>
        </xdr:from>
        <xdr:to>
          <xdr:col>13</xdr:col>
          <xdr:colOff>133350</xdr:colOff>
          <xdr:row>570</xdr:row>
          <xdr:rowOff>28575</xdr:rowOff>
        </xdr:to>
        <xdr:sp macro="" textlink="">
          <xdr:nvSpPr>
            <xdr:cNvPr id="11634" name="Option Button 370" hidden="1">
              <a:extLst>
                <a:ext uri="{63B3BB69-23CF-44E3-9099-C40C66FF867C}">
                  <a14:compatExt spid="_x0000_s11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38100</xdr:rowOff>
        </xdr:to>
        <xdr:sp macro="" textlink="">
          <xdr:nvSpPr>
            <xdr:cNvPr id="11635" name="Group Box 371" hidden="1">
              <a:extLst>
                <a:ext uri="{63B3BB69-23CF-44E3-9099-C40C66FF867C}">
                  <a14:compatExt spid="_x0000_s116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567</xdr:row>
          <xdr:rowOff>28575</xdr:rowOff>
        </xdr:to>
        <xdr:sp macro="" textlink="">
          <xdr:nvSpPr>
            <xdr:cNvPr id="11636" name="Check Box 372" hidden="1">
              <a:extLst>
                <a:ext uri="{63B3BB69-23CF-44E3-9099-C40C66FF867C}">
                  <a14:compatExt spid="_x0000_s11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567</xdr:row>
          <xdr:rowOff>28575</xdr:rowOff>
        </xdr:to>
        <xdr:sp macro="" textlink="">
          <xdr:nvSpPr>
            <xdr:cNvPr id="11637" name="Check Box 373" hidden="1">
              <a:extLst>
                <a:ext uri="{63B3BB69-23CF-44E3-9099-C40C66FF867C}">
                  <a14:compatExt spid="_x0000_s11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580</xdr:row>
          <xdr:rowOff>0</xdr:rowOff>
        </xdr:from>
        <xdr:to>
          <xdr:col>25</xdr:col>
          <xdr:colOff>0</xdr:colOff>
          <xdr:row>581</xdr:row>
          <xdr:rowOff>38100</xdr:rowOff>
        </xdr:to>
        <xdr:sp macro="" textlink="">
          <xdr:nvSpPr>
            <xdr:cNvPr id="11638" name="Group Box 374" hidden="1">
              <a:extLst>
                <a:ext uri="{63B3BB69-23CF-44E3-9099-C40C66FF867C}">
                  <a14:compatExt spid="_x0000_s116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580</xdr:row>
          <xdr:rowOff>0</xdr:rowOff>
        </xdr:from>
        <xdr:to>
          <xdr:col>13</xdr:col>
          <xdr:colOff>0</xdr:colOff>
          <xdr:row>581</xdr:row>
          <xdr:rowOff>38100</xdr:rowOff>
        </xdr:to>
        <xdr:sp macro="" textlink="">
          <xdr:nvSpPr>
            <xdr:cNvPr id="11639" name="Option Button 375" hidden="1">
              <a:extLst>
                <a:ext uri="{63B3BB69-23CF-44E3-9099-C40C66FF867C}">
                  <a14:compatExt spid="_x0000_s116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580</xdr:row>
          <xdr:rowOff>0</xdr:rowOff>
        </xdr:from>
        <xdr:to>
          <xdr:col>17</xdr:col>
          <xdr:colOff>0</xdr:colOff>
          <xdr:row>581</xdr:row>
          <xdr:rowOff>38100</xdr:rowOff>
        </xdr:to>
        <xdr:sp macro="" textlink="">
          <xdr:nvSpPr>
            <xdr:cNvPr id="11640" name="Option Button 376" hidden="1">
              <a:extLst>
                <a:ext uri="{63B3BB69-23CF-44E3-9099-C40C66FF867C}">
                  <a14:compatExt spid="_x0000_s11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580</xdr:row>
          <xdr:rowOff>0</xdr:rowOff>
        </xdr:from>
        <xdr:to>
          <xdr:col>21</xdr:col>
          <xdr:colOff>0</xdr:colOff>
          <xdr:row>581</xdr:row>
          <xdr:rowOff>38100</xdr:rowOff>
        </xdr:to>
        <xdr:sp macro="" textlink="">
          <xdr:nvSpPr>
            <xdr:cNvPr id="11641" name="Option Button 377" hidden="1">
              <a:extLst>
                <a:ext uri="{63B3BB69-23CF-44E3-9099-C40C66FF867C}">
                  <a14:compatExt spid="_x0000_s11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580</xdr:row>
          <xdr:rowOff>0</xdr:rowOff>
        </xdr:from>
        <xdr:to>
          <xdr:col>24</xdr:col>
          <xdr:colOff>0</xdr:colOff>
          <xdr:row>581</xdr:row>
          <xdr:rowOff>38100</xdr:rowOff>
        </xdr:to>
        <xdr:sp macro="" textlink="">
          <xdr:nvSpPr>
            <xdr:cNvPr id="11642" name="Option Button 378" hidden="1">
              <a:extLst>
                <a:ext uri="{63B3BB69-23CF-44E3-9099-C40C66FF867C}">
                  <a14:compatExt spid="_x0000_s11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593</xdr:row>
          <xdr:rowOff>0</xdr:rowOff>
        </xdr:from>
        <xdr:to>
          <xdr:col>19</xdr:col>
          <xdr:colOff>0</xdr:colOff>
          <xdr:row>594</xdr:row>
          <xdr:rowOff>38100</xdr:rowOff>
        </xdr:to>
        <xdr:sp macro="" textlink="">
          <xdr:nvSpPr>
            <xdr:cNvPr id="11643" name="Group Box 379" hidden="1">
              <a:extLst>
                <a:ext uri="{63B3BB69-23CF-44E3-9099-C40C66FF867C}">
                  <a14:compatExt spid="_x0000_s1164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593</xdr:row>
          <xdr:rowOff>9525</xdr:rowOff>
        </xdr:from>
        <xdr:to>
          <xdr:col>13</xdr:col>
          <xdr:colOff>0</xdr:colOff>
          <xdr:row>594</xdr:row>
          <xdr:rowOff>28575</xdr:rowOff>
        </xdr:to>
        <xdr:sp macro="" textlink="">
          <xdr:nvSpPr>
            <xdr:cNvPr id="11644" name="Option Button 380" hidden="1">
              <a:extLst>
                <a:ext uri="{63B3BB69-23CF-44E3-9099-C40C66FF867C}">
                  <a14:compatExt spid="_x0000_s11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593</xdr:row>
          <xdr:rowOff>9525</xdr:rowOff>
        </xdr:from>
        <xdr:to>
          <xdr:col>17</xdr:col>
          <xdr:colOff>76200</xdr:colOff>
          <xdr:row>594</xdr:row>
          <xdr:rowOff>28575</xdr:rowOff>
        </xdr:to>
        <xdr:sp macro="" textlink="">
          <xdr:nvSpPr>
            <xdr:cNvPr id="11645" name="Option Button 381" hidden="1">
              <a:extLst>
                <a:ext uri="{63B3BB69-23CF-44E3-9099-C40C66FF867C}">
                  <a14:compatExt spid="_x0000_s11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593</xdr:row>
          <xdr:rowOff>9525</xdr:rowOff>
        </xdr:from>
        <xdr:to>
          <xdr:col>18</xdr:col>
          <xdr:colOff>180975</xdr:colOff>
          <xdr:row>594</xdr:row>
          <xdr:rowOff>28575</xdr:rowOff>
        </xdr:to>
        <xdr:sp macro="" textlink="">
          <xdr:nvSpPr>
            <xdr:cNvPr id="11646" name="Option Button 382" hidden="1">
              <a:extLst>
                <a:ext uri="{63B3BB69-23CF-44E3-9099-C40C66FF867C}">
                  <a14:compatExt spid="_x0000_s11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590</xdr:row>
          <xdr:rowOff>0</xdr:rowOff>
        </xdr:from>
        <xdr:to>
          <xdr:col>16</xdr:col>
          <xdr:colOff>0</xdr:colOff>
          <xdr:row>591</xdr:row>
          <xdr:rowOff>38100</xdr:rowOff>
        </xdr:to>
        <xdr:sp macro="" textlink="">
          <xdr:nvSpPr>
            <xdr:cNvPr id="11647" name="Group Box 383" hidden="1">
              <a:extLst>
                <a:ext uri="{63B3BB69-23CF-44E3-9099-C40C66FF867C}">
                  <a14:compatExt spid="_x0000_s116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590</xdr:row>
          <xdr:rowOff>9525</xdr:rowOff>
        </xdr:from>
        <xdr:to>
          <xdr:col>11</xdr:col>
          <xdr:colOff>38100</xdr:colOff>
          <xdr:row>591</xdr:row>
          <xdr:rowOff>28575</xdr:rowOff>
        </xdr:to>
        <xdr:sp macro="" textlink="">
          <xdr:nvSpPr>
            <xdr:cNvPr id="11648" name="Option Button 384" hidden="1">
              <a:extLst>
                <a:ext uri="{63B3BB69-23CF-44E3-9099-C40C66FF867C}">
                  <a14:compatExt spid="_x0000_s11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590</xdr:row>
          <xdr:rowOff>9525</xdr:rowOff>
        </xdr:from>
        <xdr:to>
          <xdr:col>13</xdr:col>
          <xdr:colOff>133350</xdr:colOff>
          <xdr:row>591</xdr:row>
          <xdr:rowOff>28575</xdr:rowOff>
        </xdr:to>
        <xdr:sp macro="" textlink="">
          <xdr:nvSpPr>
            <xdr:cNvPr id="11649" name="Option Button 385" hidden="1">
              <a:extLst>
                <a:ext uri="{63B3BB69-23CF-44E3-9099-C40C66FF867C}">
                  <a14:compatExt spid="_x0000_s11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587</xdr:row>
          <xdr:rowOff>0</xdr:rowOff>
        </xdr:from>
        <xdr:to>
          <xdr:col>36</xdr:col>
          <xdr:colOff>0</xdr:colOff>
          <xdr:row>588</xdr:row>
          <xdr:rowOff>38100</xdr:rowOff>
        </xdr:to>
        <xdr:sp macro="" textlink="">
          <xdr:nvSpPr>
            <xdr:cNvPr id="11650" name="Group Box 386" hidden="1">
              <a:extLst>
                <a:ext uri="{63B3BB69-23CF-44E3-9099-C40C66FF867C}">
                  <a14:compatExt spid="_x0000_s116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587</xdr:row>
          <xdr:rowOff>0</xdr:rowOff>
        </xdr:from>
        <xdr:to>
          <xdr:col>17</xdr:col>
          <xdr:colOff>0</xdr:colOff>
          <xdr:row>588</xdr:row>
          <xdr:rowOff>28575</xdr:rowOff>
        </xdr:to>
        <xdr:sp macro="" textlink="">
          <xdr:nvSpPr>
            <xdr:cNvPr id="11651" name="Check Box 387" hidden="1">
              <a:extLst>
                <a:ext uri="{63B3BB69-23CF-44E3-9099-C40C66FF867C}">
                  <a14:compatExt spid="_x0000_s11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587</xdr:row>
          <xdr:rowOff>0</xdr:rowOff>
        </xdr:from>
        <xdr:to>
          <xdr:col>24</xdr:col>
          <xdr:colOff>9525</xdr:colOff>
          <xdr:row>588</xdr:row>
          <xdr:rowOff>28575</xdr:rowOff>
        </xdr:to>
        <xdr:sp macro="" textlink="">
          <xdr:nvSpPr>
            <xdr:cNvPr id="11652" name="Check Box 388" hidden="1">
              <a:extLst>
                <a:ext uri="{63B3BB69-23CF-44E3-9099-C40C66FF867C}">
                  <a14:compatExt spid="_x0000_s11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604</xdr:row>
          <xdr:rowOff>0</xdr:rowOff>
        </xdr:from>
        <xdr:to>
          <xdr:col>25</xdr:col>
          <xdr:colOff>0</xdr:colOff>
          <xdr:row>605</xdr:row>
          <xdr:rowOff>38100</xdr:rowOff>
        </xdr:to>
        <xdr:sp macro="" textlink="">
          <xdr:nvSpPr>
            <xdr:cNvPr id="11653" name="Group Box 389" hidden="1">
              <a:extLst>
                <a:ext uri="{63B3BB69-23CF-44E3-9099-C40C66FF867C}">
                  <a14:compatExt spid="_x0000_s116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604</xdr:row>
          <xdr:rowOff>0</xdr:rowOff>
        </xdr:from>
        <xdr:to>
          <xdr:col>13</xdr:col>
          <xdr:colOff>0</xdr:colOff>
          <xdr:row>605</xdr:row>
          <xdr:rowOff>38100</xdr:rowOff>
        </xdr:to>
        <xdr:sp macro="" textlink="">
          <xdr:nvSpPr>
            <xdr:cNvPr id="11654" name="Option Button 390" hidden="1">
              <a:extLst>
                <a:ext uri="{63B3BB69-23CF-44E3-9099-C40C66FF867C}">
                  <a14:compatExt spid="_x0000_s11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604</xdr:row>
          <xdr:rowOff>0</xdr:rowOff>
        </xdr:from>
        <xdr:to>
          <xdr:col>17</xdr:col>
          <xdr:colOff>0</xdr:colOff>
          <xdr:row>605</xdr:row>
          <xdr:rowOff>38100</xdr:rowOff>
        </xdr:to>
        <xdr:sp macro="" textlink="">
          <xdr:nvSpPr>
            <xdr:cNvPr id="11655" name="Option Button 391" hidden="1">
              <a:extLst>
                <a:ext uri="{63B3BB69-23CF-44E3-9099-C40C66FF867C}">
                  <a14:compatExt spid="_x0000_s11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604</xdr:row>
          <xdr:rowOff>0</xdr:rowOff>
        </xdr:from>
        <xdr:to>
          <xdr:col>21</xdr:col>
          <xdr:colOff>0</xdr:colOff>
          <xdr:row>605</xdr:row>
          <xdr:rowOff>38100</xdr:rowOff>
        </xdr:to>
        <xdr:sp macro="" textlink="">
          <xdr:nvSpPr>
            <xdr:cNvPr id="11656" name="Option Button 392" hidden="1">
              <a:extLst>
                <a:ext uri="{63B3BB69-23CF-44E3-9099-C40C66FF867C}">
                  <a14:compatExt spid="_x0000_s11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604</xdr:row>
          <xdr:rowOff>0</xdr:rowOff>
        </xdr:from>
        <xdr:to>
          <xdr:col>24</xdr:col>
          <xdr:colOff>0</xdr:colOff>
          <xdr:row>605</xdr:row>
          <xdr:rowOff>38100</xdr:rowOff>
        </xdr:to>
        <xdr:sp macro="" textlink="">
          <xdr:nvSpPr>
            <xdr:cNvPr id="11657" name="Option Button 393" hidden="1">
              <a:extLst>
                <a:ext uri="{63B3BB69-23CF-44E3-9099-C40C66FF867C}">
                  <a14:compatExt spid="_x0000_s116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617</xdr:row>
          <xdr:rowOff>0</xdr:rowOff>
        </xdr:from>
        <xdr:to>
          <xdr:col>19</xdr:col>
          <xdr:colOff>0</xdr:colOff>
          <xdr:row>618</xdr:row>
          <xdr:rowOff>38100</xdr:rowOff>
        </xdr:to>
        <xdr:sp macro="" textlink="">
          <xdr:nvSpPr>
            <xdr:cNvPr id="11658" name="Group Box 394" hidden="1">
              <a:extLst>
                <a:ext uri="{63B3BB69-23CF-44E3-9099-C40C66FF867C}">
                  <a14:compatExt spid="_x0000_s116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617</xdr:row>
          <xdr:rowOff>9525</xdr:rowOff>
        </xdr:from>
        <xdr:to>
          <xdr:col>13</xdr:col>
          <xdr:colOff>0</xdr:colOff>
          <xdr:row>618</xdr:row>
          <xdr:rowOff>28575</xdr:rowOff>
        </xdr:to>
        <xdr:sp macro="" textlink="">
          <xdr:nvSpPr>
            <xdr:cNvPr id="11659" name="Option Button 395" hidden="1">
              <a:extLst>
                <a:ext uri="{63B3BB69-23CF-44E3-9099-C40C66FF867C}">
                  <a14:compatExt spid="_x0000_s11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617</xdr:row>
          <xdr:rowOff>9525</xdr:rowOff>
        </xdr:from>
        <xdr:to>
          <xdr:col>17</xdr:col>
          <xdr:colOff>76200</xdr:colOff>
          <xdr:row>618</xdr:row>
          <xdr:rowOff>28575</xdr:rowOff>
        </xdr:to>
        <xdr:sp macro="" textlink="">
          <xdr:nvSpPr>
            <xdr:cNvPr id="11660" name="Option Button 396" hidden="1">
              <a:extLst>
                <a:ext uri="{63B3BB69-23CF-44E3-9099-C40C66FF867C}">
                  <a14:compatExt spid="_x0000_s11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617</xdr:row>
          <xdr:rowOff>9525</xdr:rowOff>
        </xdr:from>
        <xdr:to>
          <xdr:col>18</xdr:col>
          <xdr:colOff>180975</xdr:colOff>
          <xdr:row>618</xdr:row>
          <xdr:rowOff>28575</xdr:rowOff>
        </xdr:to>
        <xdr:sp macro="" textlink="">
          <xdr:nvSpPr>
            <xdr:cNvPr id="11661" name="Option Button 397" hidden="1">
              <a:extLst>
                <a:ext uri="{63B3BB69-23CF-44E3-9099-C40C66FF867C}">
                  <a14:compatExt spid="_x0000_s11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614</xdr:row>
          <xdr:rowOff>0</xdr:rowOff>
        </xdr:from>
        <xdr:to>
          <xdr:col>16</xdr:col>
          <xdr:colOff>0</xdr:colOff>
          <xdr:row>615</xdr:row>
          <xdr:rowOff>38100</xdr:rowOff>
        </xdr:to>
        <xdr:sp macro="" textlink="">
          <xdr:nvSpPr>
            <xdr:cNvPr id="11662" name="Group Box 398" hidden="1">
              <a:extLst>
                <a:ext uri="{63B3BB69-23CF-44E3-9099-C40C66FF867C}">
                  <a14:compatExt spid="_x0000_s116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614</xdr:row>
          <xdr:rowOff>9525</xdr:rowOff>
        </xdr:from>
        <xdr:to>
          <xdr:col>11</xdr:col>
          <xdr:colOff>38100</xdr:colOff>
          <xdr:row>615</xdr:row>
          <xdr:rowOff>28575</xdr:rowOff>
        </xdr:to>
        <xdr:sp macro="" textlink="">
          <xdr:nvSpPr>
            <xdr:cNvPr id="11663" name="Option Button 399" hidden="1">
              <a:extLst>
                <a:ext uri="{63B3BB69-23CF-44E3-9099-C40C66FF867C}">
                  <a14:compatExt spid="_x0000_s116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614</xdr:row>
          <xdr:rowOff>9525</xdr:rowOff>
        </xdr:from>
        <xdr:to>
          <xdr:col>13</xdr:col>
          <xdr:colOff>133350</xdr:colOff>
          <xdr:row>615</xdr:row>
          <xdr:rowOff>28575</xdr:rowOff>
        </xdr:to>
        <xdr:sp macro="" textlink="">
          <xdr:nvSpPr>
            <xdr:cNvPr id="11664" name="Option Button 400" hidden="1">
              <a:extLst>
                <a:ext uri="{63B3BB69-23CF-44E3-9099-C40C66FF867C}">
                  <a14:compatExt spid="_x0000_s11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611</xdr:row>
          <xdr:rowOff>0</xdr:rowOff>
        </xdr:from>
        <xdr:to>
          <xdr:col>36</xdr:col>
          <xdr:colOff>0</xdr:colOff>
          <xdr:row>612</xdr:row>
          <xdr:rowOff>38100</xdr:rowOff>
        </xdr:to>
        <xdr:sp macro="" textlink="">
          <xdr:nvSpPr>
            <xdr:cNvPr id="11665" name="Group Box 401" hidden="1">
              <a:extLst>
                <a:ext uri="{63B3BB69-23CF-44E3-9099-C40C66FF867C}">
                  <a14:compatExt spid="_x0000_s116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611</xdr:row>
          <xdr:rowOff>0</xdr:rowOff>
        </xdr:from>
        <xdr:to>
          <xdr:col>17</xdr:col>
          <xdr:colOff>0</xdr:colOff>
          <xdr:row>612</xdr:row>
          <xdr:rowOff>28575</xdr:rowOff>
        </xdr:to>
        <xdr:sp macro="" textlink="">
          <xdr:nvSpPr>
            <xdr:cNvPr id="11666" name="Check Box 402" hidden="1">
              <a:extLst>
                <a:ext uri="{63B3BB69-23CF-44E3-9099-C40C66FF867C}">
                  <a14:compatExt spid="_x0000_s116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611</xdr:row>
          <xdr:rowOff>0</xdr:rowOff>
        </xdr:from>
        <xdr:to>
          <xdr:col>24</xdr:col>
          <xdr:colOff>9525</xdr:colOff>
          <xdr:row>612</xdr:row>
          <xdr:rowOff>28575</xdr:rowOff>
        </xdr:to>
        <xdr:sp macro="" textlink="">
          <xdr:nvSpPr>
            <xdr:cNvPr id="11667" name="Check Box 403" hidden="1">
              <a:extLst>
                <a:ext uri="{63B3BB69-23CF-44E3-9099-C40C66FF867C}">
                  <a14:compatExt spid="_x0000_s11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625</xdr:row>
          <xdr:rowOff>0</xdr:rowOff>
        </xdr:from>
        <xdr:to>
          <xdr:col>25</xdr:col>
          <xdr:colOff>0</xdr:colOff>
          <xdr:row>626</xdr:row>
          <xdr:rowOff>38100</xdr:rowOff>
        </xdr:to>
        <xdr:sp macro="" textlink="">
          <xdr:nvSpPr>
            <xdr:cNvPr id="11668" name="Group Box 404" hidden="1">
              <a:extLst>
                <a:ext uri="{63B3BB69-23CF-44E3-9099-C40C66FF867C}">
                  <a14:compatExt spid="_x0000_s116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625</xdr:row>
          <xdr:rowOff>0</xdr:rowOff>
        </xdr:from>
        <xdr:to>
          <xdr:col>13</xdr:col>
          <xdr:colOff>0</xdr:colOff>
          <xdr:row>626</xdr:row>
          <xdr:rowOff>38100</xdr:rowOff>
        </xdr:to>
        <xdr:sp macro="" textlink="">
          <xdr:nvSpPr>
            <xdr:cNvPr id="11669" name="Option Button 405" hidden="1">
              <a:extLst>
                <a:ext uri="{63B3BB69-23CF-44E3-9099-C40C66FF867C}">
                  <a14:compatExt spid="_x0000_s11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625</xdr:row>
          <xdr:rowOff>0</xdr:rowOff>
        </xdr:from>
        <xdr:to>
          <xdr:col>17</xdr:col>
          <xdr:colOff>0</xdr:colOff>
          <xdr:row>626</xdr:row>
          <xdr:rowOff>38100</xdr:rowOff>
        </xdr:to>
        <xdr:sp macro="" textlink="">
          <xdr:nvSpPr>
            <xdr:cNvPr id="11670" name="Option Button 406" hidden="1">
              <a:extLst>
                <a:ext uri="{63B3BB69-23CF-44E3-9099-C40C66FF867C}">
                  <a14:compatExt spid="_x0000_s116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625</xdr:row>
          <xdr:rowOff>0</xdr:rowOff>
        </xdr:from>
        <xdr:to>
          <xdr:col>21</xdr:col>
          <xdr:colOff>0</xdr:colOff>
          <xdr:row>626</xdr:row>
          <xdr:rowOff>38100</xdr:rowOff>
        </xdr:to>
        <xdr:sp macro="" textlink="">
          <xdr:nvSpPr>
            <xdr:cNvPr id="11671" name="Option Button 407" hidden="1">
              <a:extLst>
                <a:ext uri="{63B3BB69-23CF-44E3-9099-C40C66FF867C}">
                  <a14:compatExt spid="_x0000_s11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625</xdr:row>
          <xdr:rowOff>0</xdr:rowOff>
        </xdr:from>
        <xdr:to>
          <xdr:col>24</xdr:col>
          <xdr:colOff>0</xdr:colOff>
          <xdr:row>626</xdr:row>
          <xdr:rowOff>38100</xdr:rowOff>
        </xdr:to>
        <xdr:sp macro="" textlink="">
          <xdr:nvSpPr>
            <xdr:cNvPr id="11672" name="Option Button 408" hidden="1">
              <a:extLst>
                <a:ext uri="{63B3BB69-23CF-44E3-9099-C40C66FF867C}">
                  <a14:compatExt spid="_x0000_s11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638</xdr:row>
          <xdr:rowOff>0</xdr:rowOff>
        </xdr:from>
        <xdr:to>
          <xdr:col>19</xdr:col>
          <xdr:colOff>0</xdr:colOff>
          <xdr:row>639</xdr:row>
          <xdr:rowOff>38100</xdr:rowOff>
        </xdr:to>
        <xdr:sp macro="" textlink="">
          <xdr:nvSpPr>
            <xdr:cNvPr id="11673" name="Group Box 409" hidden="1">
              <a:extLst>
                <a:ext uri="{63B3BB69-23CF-44E3-9099-C40C66FF867C}">
                  <a14:compatExt spid="_x0000_s116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638</xdr:row>
          <xdr:rowOff>9525</xdr:rowOff>
        </xdr:from>
        <xdr:to>
          <xdr:col>13</xdr:col>
          <xdr:colOff>0</xdr:colOff>
          <xdr:row>639</xdr:row>
          <xdr:rowOff>28575</xdr:rowOff>
        </xdr:to>
        <xdr:sp macro="" textlink="">
          <xdr:nvSpPr>
            <xdr:cNvPr id="11674" name="Option Button 410" hidden="1">
              <a:extLst>
                <a:ext uri="{63B3BB69-23CF-44E3-9099-C40C66FF867C}">
                  <a14:compatExt spid="_x0000_s11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638</xdr:row>
          <xdr:rowOff>9525</xdr:rowOff>
        </xdr:from>
        <xdr:to>
          <xdr:col>17</xdr:col>
          <xdr:colOff>76200</xdr:colOff>
          <xdr:row>639</xdr:row>
          <xdr:rowOff>28575</xdr:rowOff>
        </xdr:to>
        <xdr:sp macro="" textlink="">
          <xdr:nvSpPr>
            <xdr:cNvPr id="11675" name="Option Button 411" hidden="1">
              <a:extLst>
                <a:ext uri="{63B3BB69-23CF-44E3-9099-C40C66FF867C}">
                  <a14:compatExt spid="_x0000_s11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638</xdr:row>
          <xdr:rowOff>9525</xdr:rowOff>
        </xdr:from>
        <xdr:to>
          <xdr:col>18</xdr:col>
          <xdr:colOff>180975</xdr:colOff>
          <xdr:row>639</xdr:row>
          <xdr:rowOff>28575</xdr:rowOff>
        </xdr:to>
        <xdr:sp macro="" textlink="">
          <xdr:nvSpPr>
            <xdr:cNvPr id="11676" name="Option Button 412" hidden="1">
              <a:extLst>
                <a:ext uri="{63B3BB69-23CF-44E3-9099-C40C66FF867C}">
                  <a14:compatExt spid="_x0000_s11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635</xdr:row>
          <xdr:rowOff>0</xdr:rowOff>
        </xdr:from>
        <xdr:to>
          <xdr:col>16</xdr:col>
          <xdr:colOff>0</xdr:colOff>
          <xdr:row>636</xdr:row>
          <xdr:rowOff>38100</xdr:rowOff>
        </xdr:to>
        <xdr:sp macro="" textlink="">
          <xdr:nvSpPr>
            <xdr:cNvPr id="11677" name="Group Box 413" hidden="1">
              <a:extLst>
                <a:ext uri="{63B3BB69-23CF-44E3-9099-C40C66FF867C}">
                  <a14:compatExt spid="_x0000_s116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635</xdr:row>
          <xdr:rowOff>9525</xdr:rowOff>
        </xdr:from>
        <xdr:to>
          <xdr:col>11</xdr:col>
          <xdr:colOff>38100</xdr:colOff>
          <xdr:row>636</xdr:row>
          <xdr:rowOff>28575</xdr:rowOff>
        </xdr:to>
        <xdr:sp macro="" textlink="">
          <xdr:nvSpPr>
            <xdr:cNvPr id="11678" name="Option Button 414" hidden="1">
              <a:extLst>
                <a:ext uri="{63B3BB69-23CF-44E3-9099-C40C66FF867C}">
                  <a14:compatExt spid="_x0000_s11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635</xdr:row>
          <xdr:rowOff>9525</xdr:rowOff>
        </xdr:from>
        <xdr:to>
          <xdr:col>13</xdr:col>
          <xdr:colOff>133350</xdr:colOff>
          <xdr:row>636</xdr:row>
          <xdr:rowOff>28575</xdr:rowOff>
        </xdr:to>
        <xdr:sp macro="" textlink="">
          <xdr:nvSpPr>
            <xdr:cNvPr id="11679" name="Option Button 415" hidden="1">
              <a:extLst>
                <a:ext uri="{63B3BB69-23CF-44E3-9099-C40C66FF867C}">
                  <a14:compatExt spid="_x0000_s11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632</xdr:row>
          <xdr:rowOff>0</xdr:rowOff>
        </xdr:from>
        <xdr:to>
          <xdr:col>36</xdr:col>
          <xdr:colOff>0</xdr:colOff>
          <xdr:row>633</xdr:row>
          <xdr:rowOff>38100</xdr:rowOff>
        </xdr:to>
        <xdr:sp macro="" textlink="">
          <xdr:nvSpPr>
            <xdr:cNvPr id="11680" name="Group Box 416" hidden="1">
              <a:extLst>
                <a:ext uri="{63B3BB69-23CF-44E3-9099-C40C66FF867C}">
                  <a14:compatExt spid="_x0000_s116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632</xdr:row>
          <xdr:rowOff>0</xdr:rowOff>
        </xdr:from>
        <xdr:to>
          <xdr:col>17</xdr:col>
          <xdr:colOff>0</xdr:colOff>
          <xdr:row>633</xdr:row>
          <xdr:rowOff>28575</xdr:rowOff>
        </xdr:to>
        <xdr:sp macro="" textlink="">
          <xdr:nvSpPr>
            <xdr:cNvPr id="11681" name="Check Box 417" hidden="1">
              <a:extLst>
                <a:ext uri="{63B3BB69-23CF-44E3-9099-C40C66FF867C}">
                  <a14:compatExt spid="_x0000_s11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632</xdr:row>
          <xdr:rowOff>0</xdr:rowOff>
        </xdr:from>
        <xdr:to>
          <xdr:col>24</xdr:col>
          <xdr:colOff>9525</xdr:colOff>
          <xdr:row>633</xdr:row>
          <xdr:rowOff>28575</xdr:rowOff>
        </xdr:to>
        <xdr:sp macro="" textlink="">
          <xdr:nvSpPr>
            <xdr:cNvPr id="11682" name="Check Box 418" hidden="1">
              <a:extLst>
                <a:ext uri="{63B3BB69-23CF-44E3-9099-C40C66FF867C}">
                  <a14:compatExt spid="_x0000_s11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646</xdr:row>
          <xdr:rowOff>0</xdr:rowOff>
        </xdr:from>
        <xdr:to>
          <xdr:col>25</xdr:col>
          <xdr:colOff>0</xdr:colOff>
          <xdr:row>647</xdr:row>
          <xdr:rowOff>38100</xdr:rowOff>
        </xdr:to>
        <xdr:sp macro="" textlink="">
          <xdr:nvSpPr>
            <xdr:cNvPr id="11683" name="Group Box 419" hidden="1">
              <a:extLst>
                <a:ext uri="{63B3BB69-23CF-44E3-9099-C40C66FF867C}">
                  <a14:compatExt spid="_x0000_s1168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646</xdr:row>
          <xdr:rowOff>0</xdr:rowOff>
        </xdr:from>
        <xdr:to>
          <xdr:col>13</xdr:col>
          <xdr:colOff>0</xdr:colOff>
          <xdr:row>647</xdr:row>
          <xdr:rowOff>38100</xdr:rowOff>
        </xdr:to>
        <xdr:sp macro="" textlink="">
          <xdr:nvSpPr>
            <xdr:cNvPr id="11684" name="Option Button 420" hidden="1">
              <a:extLst>
                <a:ext uri="{63B3BB69-23CF-44E3-9099-C40C66FF867C}">
                  <a14:compatExt spid="_x0000_s11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646</xdr:row>
          <xdr:rowOff>0</xdr:rowOff>
        </xdr:from>
        <xdr:to>
          <xdr:col>17</xdr:col>
          <xdr:colOff>0</xdr:colOff>
          <xdr:row>647</xdr:row>
          <xdr:rowOff>38100</xdr:rowOff>
        </xdr:to>
        <xdr:sp macro="" textlink="">
          <xdr:nvSpPr>
            <xdr:cNvPr id="11685" name="Option Button 421" hidden="1">
              <a:extLst>
                <a:ext uri="{63B3BB69-23CF-44E3-9099-C40C66FF867C}">
                  <a14:compatExt spid="_x0000_s11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646</xdr:row>
          <xdr:rowOff>0</xdr:rowOff>
        </xdr:from>
        <xdr:to>
          <xdr:col>21</xdr:col>
          <xdr:colOff>0</xdr:colOff>
          <xdr:row>647</xdr:row>
          <xdr:rowOff>38100</xdr:rowOff>
        </xdr:to>
        <xdr:sp macro="" textlink="">
          <xdr:nvSpPr>
            <xdr:cNvPr id="11686" name="Option Button 422" hidden="1">
              <a:extLst>
                <a:ext uri="{63B3BB69-23CF-44E3-9099-C40C66FF867C}">
                  <a14:compatExt spid="_x0000_s11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646</xdr:row>
          <xdr:rowOff>0</xdr:rowOff>
        </xdr:from>
        <xdr:to>
          <xdr:col>24</xdr:col>
          <xdr:colOff>0</xdr:colOff>
          <xdr:row>647</xdr:row>
          <xdr:rowOff>38100</xdr:rowOff>
        </xdr:to>
        <xdr:sp macro="" textlink="">
          <xdr:nvSpPr>
            <xdr:cNvPr id="11687" name="Option Button 423" hidden="1">
              <a:extLst>
                <a:ext uri="{63B3BB69-23CF-44E3-9099-C40C66FF867C}">
                  <a14:compatExt spid="_x0000_s11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659</xdr:row>
          <xdr:rowOff>0</xdr:rowOff>
        </xdr:from>
        <xdr:to>
          <xdr:col>19</xdr:col>
          <xdr:colOff>0</xdr:colOff>
          <xdr:row>660</xdr:row>
          <xdr:rowOff>38100</xdr:rowOff>
        </xdr:to>
        <xdr:sp macro="" textlink="">
          <xdr:nvSpPr>
            <xdr:cNvPr id="11688" name="Group Box 424" hidden="1">
              <a:extLst>
                <a:ext uri="{63B3BB69-23CF-44E3-9099-C40C66FF867C}">
                  <a14:compatExt spid="_x0000_s116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659</xdr:row>
          <xdr:rowOff>9525</xdr:rowOff>
        </xdr:from>
        <xdr:to>
          <xdr:col>13</xdr:col>
          <xdr:colOff>0</xdr:colOff>
          <xdr:row>660</xdr:row>
          <xdr:rowOff>28575</xdr:rowOff>
        </xdr:to>
        <xdr:sp macro="" textlink="">
          <xdr:nvSpPr>
            <xdr:cNvPr id="11689" name="Option Button 425" hidden="1">
              <a:extLst>
                <a:ext uri="{63B3BB69-23CF-44E3-9099-C40C66FF867C}">
                  <a14:compatExt spid="_x0000_s11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21人以上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659</xdr:row>
          <xdr:rowOff>9525</xdr:rowOff>
        </xdr:from>
        <xdr:to>
          <xdr:col>17</xdr:col>
          <xdr:colOff>76200</xdr:colOff>
          <xdr:row>660</xdr:row>
          <xdr:rowOff>28575</xdr:rowOff>
        </xdr:to>
        <xdr:sp macro="" textlink="">
          <xdr:nvSpPr>
            <xdr:cNvPr id="11690" name="Option Button 426" hidden="1">
              <a:extLst>
                <a:ext uri="{63B3BB69-23CF-44E3-9099-C40C66FF867C}">
                  <a14:compatExt spid="_x0000_s11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95250</xdr:colOff>
          <xdr:row>659</xdr:row>
          <xdr:rowOff>9525</xdr:rowOff>
        </xdr:from>
        <xdr:to>
          <xdr:col>18</xdr:col>
          <xdr:colOff>180975</xdr:colOff>
          <xdr:row>660</xdr:row>
          <xdr:rowOff>28575</xdr:rowOff>
        </xdr:to>
        <xdr:sp macro="" textlink="">
          <xdr:nvSpPr>
            <xdr:cNvPr id="11691" name="Option Button 427" hidden="1">
              <a:extLst>
                <a:ext uri="{63B3BB69-23CF-44E3-9099-C40C66FF867C}">
                  <a14:compatExt spid="_x0000_s11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656</xdr:row>
          <xdr:rowOff>0</xdr:rowOff>
        </xdr:from>
        <xdr:to>
          <xdr:col>16</xdr:col>
          <xdr:colOff>0</xdr:colOff>
          <xdr:row>657</xdr:row>
          <xdr:rowOff>38100</xdr:rowOff>
        </xdr:to>
        <xdr:sp macro="" textlink="">
          <xdr:nvSpPr>
            <xdr:cNvPr id="11692" name="Group Box 428" hidden="1">
              <a:extLst>
                <a:ext uri="{63B3BB69-23CF-44E3-9099-C40C66FF867C}">
                  <a14:compatExt spid="_x0000_s116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656</xdr:row>
          <xdr:rowOff>9525</xdr:rowOff>
        </xdr:from>
        <xdr:to>
          <xdr:col>11</xdr:col>
          <xdr:colOff>38100</xdr:colOff>
          <xdr:row>657</xdr:row>
          <xdr:rowOff>28575</xdr:rowOff>
        </xdr:to>
        <xdr:sp macro="" textlink="">
          <xdr:nvSpPr>
            <xdr:cNvPr id="11693" name="Option Button 429" hidden="1">
              <a:extLst>
                <a:ext uri="{63B3BB69-23CF-44E3-9099-C40C66FF867C}">
                  <a14:compatExt spid="_x0000_s11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171450</xdr:colOff>
          <xdr:row>656</xdr:row>
          <xdr:rowOff>9525</xdr:rowOff>
        </xdr:from>
        <xdr:to>
          <xdr:col>13</xdr:col>
          <xdr:colOff>133350</xdr:colOff>
          <xdr:row>657</xdr:row>
          <xdr:rowOff>28575</xdr:rowOff>
        </xdr:to>
        <xdr:sp macro="" textlink="">
          <xdr:nvSpPr>
            <xdr:cNvPr id="11694" name="Option Button 430" hidden="1">
              <a:extLst>
                <a:ext uri="{63B3BB69-23CF-44E3-9099-C40C66FF867C}">
                  <a14:compatExt spid="_x0000_s116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653</xdr:row>
          <xdr:rowOff>0</xdr:rowOff>
        </xdr:from>
        <xdr:to>
          <xdr:col>36</xdr:col>
          <xdr:colOff>0</xdr:colOff>
          <xdr:row>654</xdr:row>
          <xdr:rowOff>38100</xdr:rowOff>
        </xdr:to>
        <xdr:sp macro="" textlink="">
          <xdr:nvSpPr>
            <xdr:cNvPr id="11695" name="Group Box 431" hidden="1">
              <a:extLst>
                <a:ext uri="{63B3BB69-23CF-44E3-9099-C40C66FF867C}">
                  <a14:compatExt spid="_x0000_s116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653</xdr:row>
          <xdr:rowOff>0</xdr:rowOff>
        </xdr:from>
        <xdr:to>
          <xdr:col>17</xdr:col>
          <xdr:colOff>0</xdr:colOff>
          <xdr:row>654</xdr:row>
          <xdr:rowOff>28575</xdr:rowOff>
        </xdr:to>
        <xdr:sp macro="" textlink="">
          <xdr:nvSpPr>
            <xdr:cNvPr id="11696" name="Check Box 432" hidden="1">
              <a:extLst>
                <a:ext uri="{63B3BB69-23CF-44E3-9099-C40C66FF867C}">
                  <a14:compatExt spid="_x0000_s116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653</xdr:row>
          <xdr:rowOff>0</xdr:rowOff>
        </xdr:from>
        <xdr:to>
          <xdr:col>24</xdr:col>
          <xdr:colOff>9525</xdr:colOff>
          <xdr:row>654</xdr:row>
          <xdr:rowOff>28575</xdr:rowOff>
        </xdr:to>
        <xdr:sp macro="" textlink="">
          <xdr:nvSpPr>
            <xdr:cNvPr id="11697" name="Check Box 433" hidden="1">
              <a:extLst>
                <a:ext uri="{63B3BB69-23CF-44E3-9099-C40C66FF867C}">
                  <a14:compatExt spid="_x0000_s116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51</xdr:row>
          <xdr:rowOff>19050</xdr:rowOff>
        </xdr:from>
        <xdr:to>
          <xdr:col>12</xdr:col>
          <xdr:colOff>19050</xdr:colOff>
          <xdr:row>52</xdr:row>
          <xdr:rowOff>38100</xdr:rowOff>
        </xdr:to>
        <xdr:sp macro="" textlink="">
          <xdr:nvSpPr>
            <xdr:cNvPr id="11698" name="Option Button 434" hidden="1">
              <a:extLst>
                <a:ext uri="{63B3BB69-23CF-44E3-9099-C40C66FF867C}">
                  <a14:compatExt spid="_x0000_s11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51</xdr:row>
          <xdr:rowOff>9525</xdr:rowOff>
        </xdr:from>
        <xdr:to>
          <xdr:col>16</xdr:col>
          <xdr:colOff>9525</xdr:colOff>
          <xdr:row>52</xdr:row>
          <xdr:rowOff>28575</xdr:rowOff>
        </xdr:to>
        <xdr:sp macro="" textlink="">
          <xdr:nvSpPr>
            <xdr:cNvPr id="11699" name="Option Button 435" hidden="1">
              <a:extLst>
                <a:ext uri="{63B3BB69-23CF-44E3-9099-C40C66FF867C}">
                  <a14:compatExt spid="_x0000_s11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50</xdr:row>
          <xdr:rowOff>0</xdr:rowOff>
        </xdr:from>
        <xdr:to>
          <xdr:col>36</xdr:col>
          <xdr:colOff>0</xdr:colOff>
          <xdr:row>52</xdr:row>
          <xdr:rowOff>0</xdr:rowOff>
        </xdr:to>
        <xdr:sp macro="" textlink="">
          <xdr:nvSpPr>
            <xdr:cNvPr id="11700" name="Group Box 436" hidden="1">
              <a:extLst>
                <a:ext uri="{63B3BB69-23CF-44E3-9099-C40C66FF867C}">
                  <a14:compatExt spid="_x0000_s11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76200</xdr:colOff>
          <xdr:row>50</xdr:row>
          <xdr:rowOff>85725</xdr:rowOff>
        </xdr:from>
        <xdr:to>
          <xdr:col>32</xdr:col>
          <xdr:colOff>9525</xdr:colOff>
          <xdr:row>51</xdr:row>
          <xdr:rowOff>114300</xdr:rowOff>
        </xdr:to>
        <xdr:sp macro="" textlink="">
          <xdr:nvSpPr>
            <xdr:cNvPr id="11701" name="Option Button 437" hidden="1">
              <a:extLst>
                <a:ext uri="{63B3BB69-23CF-44E3-9099-C40C66FF867C}">
                  <a14:compatExt spid="_x0000_s11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180975</xdr:colOff>
          <xdr:row>50</xdr:row>
          <xdr:rowOff>85725</xdr:rowOff>
        </xdr:from>
        <xdr:to>
          <xdr:col>35</xdr:col>
          <xdr:colOff>85725</xdr:colOff>
          <xdr:row>51</xdr:row>
          <xdr:rowOff>114300</xdr:rowOff>
        </xdr:to>
        <xdr:sp macro="" textlink="">
          <xdr:nvSpPr>
            <xdr:cNvPr id="11702" name="Option Button 438" hidden="1">
              <a:extLst>
                <a:ext uri="{63B3BB69-23CF-44E3-9099-C40C66FF867C}">
                  <a14:compatExt spid="_x0000_s11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36</xdr:col>
          <xdr:colOff>0</xdr:colOff>
          <xdr:row>52</xdr:row>
          <xdr:rowOff>38100</xdr:rowOff>
        </xdr:to>
        <xdr:sp macro="" textlink="">
          <xdr:nvSpPr>
            <xdr:cNvPr id="11703" name="付表7_人員配置区分" hidden="1">
              <a:extLst>
                <a:ext uri="{63B3BB69-23CF-44E3-9099-C40C66FF867C}">
                  <a14:compatExt spid="_x0000_s117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14</xdr:col>
          <xdr:colOff>152400</xdr:colOff>
          <xdr:row>109</xdr:row>
          <xdr:rowOff>38100</xdr:rowOff>
        </xdr:to>
        <xdr:sp macro="" textlink="">
          <xdr:nvSpPr>
            <xdr:cNvPr id="11704" name="Drop Down 440" hidden="1">
              <a:extLst>
                <a:ext uri="{63B3BB69-23CF-44E3-9099-C40C66FF867C}">
                  <a14:compatExt spid="_x0000_s117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153</xdr:row>
          <xdr:rowOff>0</xdr:rowOff>
        </xdr:from>
        <xdr:to>
          <xdr:col>14</xdr:col>
          <xdr:colOff>152400</xdr:colOff>
          <xdr:row>154</xdr:row>
          <xdr:rowOff>38100</xdr:rowOff>
        </xdr:to>
        <xdr:sp macro="" textlink="">
          <xdr:nvSpPr>
            <xdr:cNvPr id="11705" name="Drop Down 441" hidden="1">
              <a:extLst>
                <a:ext uri="{63B3BB69-23CF-44E3-9099-C40C66FF867C}">
                  <a14:compatExt spid="_x0000_s117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174</xdr:row>
          <xdr:rowOff>0</xdr:rowOff>
        </xdr:from>
        <xdr:to>
          <xdr:col>14</xdr:col>
          <xdr:colOff>152400</xdr:colOff>
          <xdr:row>175</xdr:row>
          <xdr:rowOff>38100</xdr:rowOff>
        </xdr:to>
        <xdr:sp macro="" textlink="">
          <xdr:nvSpPr>
            <xdr:cNvPr id="11706" name="Drop Down 442" hidden="1">
              <a:extLst>
                <a:ext uri="{63B3BB69-23CF-44E3-9099-C40C66FF867C}">
                  <a14:compatExt spid="_x0000_s117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195</xdr:row>
          <xdr:rowOff>0</xdr:rowOff>
        </xdr:from>
        <xdr:to>
          <xdr:col>14</xdr:col>
          <xdr:colOff>152400</xdr:colOff>
          <xdr:row>196</xdr:row>
          <xdr:rowOff>38100</xdr:rowOff>
        </xdr:to>
        <xdr:sp macro="" textlink="">
          <xdr:nvSpPr>
            <xdr:cNvPr id="11707" name="Drop Down 443" hidden="1">
              <a:extLst>
                <a:ext uri="{63B3BB69-23CF-44E3-9099-C40C66FF867C}">
                  <a14:compatExt spid="_x0000_s117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219</xdr:row>
          <xdr:rowOff>0</xdr:rowOff>
        </xdr:from>
        <xdr:to>
          <xdr:col>14</xdr:col>
          <xdr:colOff>152400</xdr:colOff>
          <xdr:row>220</xdr:row>
          <xdr:rowOff>38100</xdr:rowOff>
        </xdr:to>
        <xdr:sp macro="" textlink="">
          <xdr:nvSpPr>
            <xdr:cNvPr id="11708" name="Drop Down 444" hidden="1">
              <a:extLst>
                <a:ext uri="{63B3BB69-23CF-44E3-9099-C40C66FF867C}">
                  <a14:compatExt spid="_x0000_s117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240</xdr:row>
          <xdr:rowOff>0</xdr:rowOff>
        </xdr:from>
        <xdr:to>
          <xdr:col>14</xdr:col>
          <xdr:colOff>152400</xdr:colOff>
          <xdr:row>241</xdr:row>
          <xdr:rowOff>38100</xdr:rowOff>
        </xdr:to>
        <xdr:sp macro="" textlink="">
          <xdr:nvSpPr>
            <xdr:cNvPr id="11709" name="Drop Down 445" hidden="1">
              <a:extLst>
                <a:ext uri="{63B3BB69-23CF-44E3-9099-C40C66FF867C}">
                  <a14:compatExt spid="_x0000_s117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261</xdr:row>
          <xdr:rowOff>0</xdr:rowOff>
        </xdr:from>
        <xdr:to>
          <xdr:col>14</xdr:col>
          <xdr:colOff>152400</xdr:colOff>
          <xdr:row>262</xdr:row>
          <xdr:rowOff>38100</xdr:rowOff>
        </xdr:to>
        <xdr:sp macro="" textlink="">
          <xdr:nvSpPr>
            <xdr:cNvPr id="11710" name="Drop Down 446" hidden="1">
              <a:extLst>
                <a:ext uri="{63B3BB69-23CF-44E3-9099-C40C66FF867C}">
                  <a14:compatExt spid="_x0000_s117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285</xdr:row>
          <xdr:rowOff>0</xdr:rowOff>
        </xdr:from>
        <xdr:to>
          <xdr:col>14</xdr:col>
          <xdr:colOff>152400</xdr:colOff>
          <xdr:row>286</xdr:row>
          <xdr:rowOff>38100</xdr:rowOff>
        </xdr:to>
        <xdr:sp macro="" textlink="">
          <xdr:nvSpPr>
            <xdr:cNvPr id="11711" name="Drop Down 447" hidden="1">
              <a:extLst>
                <a:ext uri="{63B3BB69-23CF-44E3-9099-C40C66FF867C}">
                  <a14:compatExt spid="_x0000_s117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306</xdr:row>
          <xdr:rowOff>0</xdr:rowOff>
        </xdr:from>
        <xdr:to>
          <xdr:col>14</xdr:col>
          <xdr:colOff>152400</xdr:colOff>
          <xdr:row>307</xdr:row>
          <xdr:rowOff>38100</xdr:rowOff>
        </xdr:to>
        <xdr:sp macro="" textlink="">
          <xdr:nvSpPr>
            <xdr:cNvPr id="11712" name="Drop Down 448" hidden="1">
              <a:extLst>
                <a:ext uri="{63B3BB69-23CF-44E3-9099-C40C66FF867C}">
                  <a14:compatExt spid="_x0000_s117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327</xdr:row>
          <xdr:rowOff>0</xdr:rowOff>
        </xdr:from>
        <xdr:to>
          <xdr:col>14</xdr:col>
          <xdr:colOff>152400</xdr:colOff>
          <xdr:row>328</xdr:row>
          <xdr:rowOff>38100</xdr:rowOff>
        </xdr:to>
        <xdr:sp macro="" textlink="">
          <xdr:nvSpPr>
            <xdr:cNvPr id="11713" name="Drop Down 449" hidden="1">
              <a:extLst>
                <a:ext uri="{63B3BB69-23CF-44E3-9099-C40C66FF867C}">
                  <a14:compatExt spid="_x0000_s117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14</xdr:col>
          <xdr:colOff>152400</xdr:colOff>
          <xdr:row>352</xdr:row>
          <xdr:rowOff>38100</xdr:rowOff>
        </xdr:to>
        <xdr:sp macro="" textlink="">
          <xdr:nvSpPr>
            <xdr:cNvPr id="11714" name="Drop Down 450" hidden="1">
              <a:extLst>
                <a:ext uri="{63B3BB69-23CF-44E3-9099-C40C66FF867C}">
                  <a14:compatExt spid="_x0000_s117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372</xdr:row>
          <xdr:rowOff>0</xdr:rowOff>
        </xdr:from>
        <xdr:to>
          <xdr:col>14</xdr:col>
          <xdr:colOff>152400</xdr:colOff>
          <xdr:row>373</xdr:row>
          <xdr:rowOff>38100</xdr:rowOff>
        </xdr:to>
        <xdr:sp macro="" textlink="">
          <xdr:nvSpPr>
            <xdr:cNvPr id="11715" name="Drop Down 451" hidden="1">
              <a:extLst>
                <a:ext uri="{63B3BB69-23CF-44E3-9099-C40C66FF867C}">
                  <a14:compatExt spid="_x0000_s117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393</xdr:row>
          <xdr:rowOff>0</xdr:rowOff>
        </xdr:from>
        <xdr:to>
          <xdr:col>14</xdr:col>
          <xdr:colOff>152400</xdr:colOff>
          <xdr:row>394</xdr:row>
          <xdr:rowOff>38100</xdr:rowOff>
        </xdr:to>
        <xdr:sp macro="" textlink="">
          <xdr:nvSpPr>
            <xdr:cNvPr id="11716" name="Drop Down 452" hidden="1">
              <a:extLst>
                <a:ext uri="{63B3BB69-23CF-44E3-9099-C40C66FF867C}">
                  <a14:compatExt spid="_x0000_s117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417</xdr:row>
          <xdr:rowOff>0</xdr:rowOff>
        </xdr:from>
        <xdr:to>
          <xdr:col>14</xdr:col>
          <xdr:colOff>152400</xdr:colOff>
          <xdr:row>418</xdr:row>
          <xdr:rowOff>38100</xdr:rowOff>
        </xdr:to>
        <xdr:sp macro="" textlink="">
          <xdr:nvSpPr>
            <xdr:cNvPr id="11717" name="Drop Down 453" hidden="1">
              <a:extLst>
                <a:ext uri="{63B3BB69-23CF-44E3-9099-C40C66FF867C}">
                  <a14:compatExt spid="_x0000_s117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438</xdr:row>
          <xdr:rowOff>0</xdr:rowOff>
        </xdr:from>
        <xdr:to>
          <xdr:col>14</xdr:col>
          <xdr:colOff>152400</xdr:colOff>
          <xdr:row>439</xdr:row>
          <xdr:rowOff>38100</xdr:rowOff>
        </xdr:to>
        <xdr:sp macro="" textlink="">
          <xdr:nvSpPr>
            <xdr:cNvPr id="11718" name="Drop Down 454" hidden="1">
              <a:extLst>
                <a:ext uri="{63B3BB69-23CF-44E3-9099-C40C66FF867C}">
                  <a14:compatExt spid="_x0000_s117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14</xdr:col>
          <xdr:colOff>152400</xdr:colOff>
          <xdr:row>460</xdr:row>
          <xdr:rowOff>38100</xdr:rowOff>
        </xdr:to>
        <xdr:sp macro="" textlink="">
          <xdr:nvSpPr>
            <xdr:cNvPr id="11719" name="Drop Down 455" hidden="1">
              <a:extLst>
                <a:ext uri="{63B3BB69-23CF-44E3-9099-C40C66FF867C}">
                  <a14:compatExt spid="_x0000_s117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483</xdr:row>
          <xdr:rowOff>0</xdr:rowOff>
        </xdr:from>
        <xdr:to>
          <xdr:col>14</xdr:col>
          <xdr:colOff>152400</xdr:colOff>
          <xdr:row>484</xdr:row>
          <xdr:rowOff>38100</xdr:rowOff>
        </xdr:to>
        <xdr:sp macro="" textlink="">
          <xdr:nvSpPr>
            <xdr:cNvPr id="11720" name="Drop Down 456" hidden="1">
              <a:extLst>
                <a:ext uri="{63B3BB69-23CF-44E3-9099-C40C66FF867C}">
                  <a14:compatExt spid="_x0000_s117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504</xdr:row>
          <xdr:rowOff>0</xdr:rowOff>
        </xdr:from>
        <xdr:to>
          <xdr:col>14</xdr:col>
          <xdr:colOff>152400</xdr:colOff>
          <xdr:row>505</xdr:row>
          <xdr:rowOff>38100</xdr:rowOff>
        </xdr:to>
        <xdr:sp macro="" textlink="">
          <xdr:nvSpPr>
            <xdr:cNvPr id="11721" name="Drop Down 457" hidden="1">
              <a:extLst>
                <a:ext uri="{63B3BB69-23CF-44E3-9099-C40C66FF867C}">
                  <a14:compatExt spid="_x0000_s117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525</xdr:row>
          <xdr:rowOff>0</xdr:rowOff>
        </xdr:from>
        <xdr:to>
          <xdr:col>14</xdr:col>
          <xdr:colOff>152400</xdr:colOff>
          <xdr:row>526</xdr:row>
          <xdr:rowOff>38100</xdr:rowOff>
        </xdr:to>
        <xdr:sp macro="" textlink="">
          <xdr:nvSpPr>
            <xdr:cNvPr id="11722" name="Drop Down 458" hidden="1">
              <a:extLst>
                <a:ext uri="{63B3BB69-23CF-44E3-9099-C40C66FF867C}">
                  <a14:compatExt spid="_x0000_s117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549</xdr:row>
          <xdr:rowOff>0</xdr:rowOff>
        </xdr:from>
        <xdr:to>
          <xdr:col>14</xdr:col>
          <xdr:colOff>152400</xdr:colOff>
          <xdr:row>550</xdr:row>
          <xdr:rowOff>38100</xdr:rowOff>
        </xdr:to>
        <xdr:sp macro="" textlink="">
          <xdr:nvSpPr>
            <xdr:cNvPr id="11723" name="Drop Down 459" hidden="1">
              <a:extLst>
                <a:ext uri="{63B3BB69-23CF-44E3-9099-C40C66FF867C}">
                  <a14:compatExt spid="_x0000_s117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14</xdr:col>
          <xdr:colOff>152400</xdr:colOff>
          <xdr:row>571</xdr:row>
          <xdr:rowOff>38100</xdr:rowOff>
        </xdr:to>
        <xdr:sp macro="" textlink="">
          <xdr:nvSpPr>
            <xdr:cNvPr id="11724" name="Drop Down 460" hidden="1">
              <a:extLst>
                <a:ext uri="{63B3BB69-23CF-44E3-9099-C40C66FF867C}">
                  <a14:compatExt spid="_x0000_s117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591</xdr:row>
          <xdr:rowOff>0</xdr:rowOff>
        </xdr:from>
        <xdr:to>
          <xdr:col>14</xdr:col>
          <xdr:colOff>152400</xdr:colOff>
          <xdr:row>592</xdr:row>
          <xdr:rowOff>38100</xdr:rowOff>
        </xdr:to>
        <xdr:sp macro="" textlink="">
          <xdr:nvSpPr>
            <xdr:cNvPr id="11725" name="Drop Down 461" hidden="1">
              <a:extLst>
                <a:ext uri="{63B3BB69-23CF-44E3-9099-C40C66FF867C}">
                  <a14:compatExt spid="_x0000_s117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615</xdr:row>
          <xdr:rowOff>0</xdr:rowOff>
        </xdr:from>
        <xdr:to>
          <xdr:col>14</xdr:col>
          <xdr:colOff>152400</xdr:colOff>
          <xdr:row>616</xdr:row>
          <xdr:rowOff>38100</xdr:rowOff>
        </xdr:to>
        <xdr:sp macro="" textlink="">
          <xdr:nvSpPr>
            <xdr:cNvPr id="11726" name="Drop Down 462" hidden="1">
              <a:extLst>
                <a:ext uri="{63B3BB69-23CF-44E3-9099-C40C66FF867C}">
                  <a14:compatExt spid="_x0000_s117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636</xdr:row>
          <xdr:rowOff>0</xdr:rowOff>
        </xdr:from>
        <xdr:to>
          <xdr:col>14</xdr:col>
          <xdr:colOff>152400</xdr:colOff>
          <xdr:row>637</xdr:row>
          <xdr:rowOff>38100</xdr:rowOff>
        </xdr:to>
        <xdr:sp macro="" textlink="">
          <xdr:nvSpPr>
            <xdr:cNvPr id="11727" name="Drop Down 463" hidden="1">
              <a:extLst>
                <a:ext uri="{63B3BB69-23CF-44E3-9099-C40C66FF867C}">
                  <a14:compatExt spid="_x0000_s117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657</xdr:row>
          <xdr:rowOff>0</xdr:rowOff>
        </xdr:from>
        <xdr:to>
          <xdr:col>14</xdr:col>
          <xdr:colOff>152400</xdr:colOff>
          <xdr:row>658</xdr:row>
          <xdr:rowOff>38100</xdr:rowOff>
        </xdr:to>
        <xdr:sp macro="" textlink="">
          <xdr:nvSpPr>
            <xdr:cNvPr id="11728" name="Drop Down 464" hidden="1">
              <a:extLst>
                <a:ext uri="{63B3BB69-23CF-44E3-9099-C40C66FF867C}">
                  <a14:compatExt spid="_x0000_s117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17</xdr:col>
          <xdr:colOff>0</xdr:colOff>
          <xdr:row>55</xdr:row>
          <xdr:rowOff>38100</xdr:rowOff>
        </xdr:to>
        <xdr:sp macro="" textlink="">
          <xdr:nvSpPr>
            <xdr:cNvPr id="11729" name="Group Box 465" hidden="1">
              <a:extLst>
                <a:ext uri="{63B3BB69-23CF-44E3-9099-C40C66FF867C}">
                  <a14:compatExt spid="_x0000_s117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54</xdr:row>
          <xdr:rowOff>0</xdr:rowOff>
        </xdr:from>
        <xdr:to>
          <xdr:col>10</xdr:col>
          <xdr:colOff>171450</xdr:colOff>
          <xdr:row>55</xdr:row>
          <xdr:rowOff>19050</xdr:rowOff>
        </xdr:to>
        <xdr:sp macro="" textlink="">
          <xdr:nvSpPr>
            <xdr:cNvPr id="11730" name="Option Button 466" hidden="1">
              <a:extLst>
                <a:ext uri="{63B3BB69-23CF-44E3-9099-C40C66FF867C}">
                  <a14:compatExt spid="_x0000_s11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54</xdr:row>
          <xdr:rowOff>0</xdr:rowOff>
        </xdr:from>
        <xdr:to>
          <xdr:col>15</xdr:col>
          <xdr:colOff>76200</xdr:colOff>
          <xdr:row>55</xdr:row>
          <xdr:rowOff>19050</xdr:rowOff>
        </xdr:to>
        <xdr:sp macro="" textlink="">
          <xdr:nvSpPr>
            <xdr:cNvPr id="11731" name="Option Button 467" hidden="1">
              <a:extLst>
                <a:ext uri="{63B3BB69-23CF-44E3-9099-C40C66FF867C}">
                  <a14:compatExt spid="_x0000_s11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54</xdr:row>
          <xdr:rowOff>0</xdr:rowOff>
        </xdr:from>
        <xdr:to>
          <xdr:col>35</xdr:col>
          <xdr:colOff>180975</xdr:colOff>
          <xdr:row>55</xdr:row>
          <xdr:rowOff>38100</xdr:rowOff>
        </xdr:to>
        <xdr:sp macro="" textlink="">
          <xdr:nvSpPr>
            <xdr:cNvPr id="11732" name="Group Box 468" hidden="1">
              <a:extLst>
                <a:ext uri="{63B3BB69-23CF-44E3-9099-C40C66FF867C}">
                  <a14:compatExt spid="_x0000_s117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54</xdr:row>
          <xdr:rowOff>0</xdr:rowOff>
        </xdr:from>
        <xdr:to>
          <xdr:col>28</xdr:col>
          <xdr:colOff>66675</xdr:colOff>
          <xdr:row>55</xdr:row>
          <xdr:rowOff>19050</xdr:rowOff>
        </xdr:to>
        <xdr:sp macro="" textlink="">
          <xdr:nvSpPr>
            <xdr:cNvPr id="11733" name="Option Button 469" hidden="1">
              <a:extLst>
                <a:ext uri="{63B3BB69-23CF-44E3-9099-C40C66FF867C}">
                  <a14:compatExt spid="_x0000_s117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54</xdr:row>
          <xdr:rowOff>0</xdr:rowOff>
        </xdr:from>
        <xdr:to>
          <xdr:col>32</xdr:col>
          <xdr:colOff>171450</xdr:colOff>
          <xdr:row>55</xdr:row>
          <xdr:rowOff>19050</xdr:rowOff>
        </xdr:to>
        <xdr:sp macro="" textlink="">
          <xdr:nvSpPr>
            <xdr:cNvPr id="11734" name="Option Button 470" hidden="1">
              <a:extLst>
                <a:ext uri="{63B3BB69-23CF-44E3-9099-C40C66FF867C}">
                  <a14:compatExt spid="_x0000_s11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19</xdr:col>
          <xdr:colOff>0</xdr:colOff>
          <xdr:row>132</xdr:row>
          <xdr:rowOff>38100</xdr:rowOff>
        </xdr:to>
        <xdr:sp macro="" textlink="">
          <xdr:nvSpPr>
            <xdr:cNvPr id="11735" name="Group Box 471" hidden="1">
              <a:extLst>
                <a:ext uri="{63B3BB69-23CF-44E3-9099-C40C66FF867C}">
                  <a14:compatExt spid="_x0000_s117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128</xdr:row>
          <xdr:rowOff>0</xdr:rowOff>
        </xdr:from>
        <xdr:to>
          <xdr:col>16</xdr:col>
          <xdr:colOff>0</xdr:colOff>
          <xdr:row>129</xdr:row>
          <xdr:rowOff>38100</xdr:rowOff>
        </xdr:to>
        <xdr:sp macro="" textlink="">
          <xdr:nvSpPr>
            <xdr:cNvPr id="11736" name="Group Box 472" hidden="1">
              <a:extLst>
                <a:ext uri="{63B3BB69-23CF-44E3-9099-C40C66FF867C}">
                  <a14:compatExt spid="_x0000_s117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14</xdr:col>
          <xdr:colOff>152400</xdr:colOff>
          <xdr:row>130</xdr:row>
          <xdr:rowOff>47625</xdr:rowOff>
        </xdr:to>
        <xdr:sp macro="" textlink="">
          <xdr:nvSpPr>
            <xdr:cNvPr id="11737" name="Drop Down 473" hidden="1">
              <a:extLst>
                <a:ext uri="{63B3BB69-23CF-44E3-9099-C40C66FF867C}">
                  <a14:compatExt spid="_x0000_s117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86</xdr:row>
          <xdr:rowOff>0</xdr:rowOff>
        </xdr:from>
        <xdr:to>
          <xdr:col>16</xdr:col>
          <xdr:colOff>0</xdr:colOff>
          <xdr:row>87</xdr:row>
          <xdr:rowOff>38100</xdr:rowOff>
        </xdr:to>
        <xdr:sp macro="" textlink="">
          <xdr:nvSpPr>
            <xdr:cNvPr id="11738" name="Group Box 474" hidden="1">
              <a:extLst>
                <a:ext uri="{63B3BB69-23CF-44E3-9099-C40C66FF867C}">
                  <a14:compatExt spid="_x0000_s117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86</xdr:row>
          <xdr:rowOff>9525</xdr:rowOff>
        </xdr:from>
        <xdr:to>
          <xdr:col>11</xdr:col>
          <xdr:colOff>104775</xdr:colOff>
          <xdr:row>87</xdr:row>
          <xdr:rowOff>28575</xdr:rowOff>
        </xdr:to>
        <xdr:sp macro="" textlink="">
          <xdr:nvSpPr>
            <xdr:cNvPr id="11739" name="Option Button 475" hidden="1">
              <a:extLst>
                <a:ext uri="{63B3BB69-23CF-44E3-9099-C40C66FF867C}">
                  <a14:compatExt spid="_x0000_s11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152400</xdr:colOff>
          <xdr:row>86</xdr:row>
          <xdr:rowOff>9525</xdr:rowOff>
        </xdr:from>
        <xdr:to>
          <xdr:col>13</xdr:col>
          <xdr:colOff>171450</xdr:colOff>
          <xdr:row>87</xdr:row>
          <xdr:rowOff>28575</xdr:rowOff>
        </xdr:to>
        <xdr:sp macro="" textlink="">
          <xdr:nvSpPr>
            <xdr:cNvPr id="11740" name="Option Button 476" hidden="1">
              <a:extLst>
                <a:ext uri="{63B3BB69-23CF-44E3-9099-C40C66FF867C}">
                  <a14:compatExt spid="_x0000_s11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88</xdr:row>
          <xdr:rowOff>0</xdr:rowOff>
        </xdr:from>
        <xdr:to>
          <xdr:col>14</xdr:col>
          <xdr:colOff>152400</xdr:colOff>
          <xdr:row>89</xdr:row>
          <xdr:rowOff>38100</xdr:rowOff>
        </xdr:to>
        <xdr:sp macro="" textlink="">
          <xdr:nvSpPr>
            <xdr:cNvPr id="11741" name="付表7_GH1" hidden="1">
              <a:extLst>
                <a:ext uri="{63B3BB69-23CF-44E3-9099-C40C66FF867C}">
                  <a14:compatExt spid="_x0000_s117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14</xdr:col>
          <xdr:colOff>152400</xdr:colOff>
          <xdr:row>110</xdr:row>
          <xdr:rowOff>38100</xdr:rowOff>
        </xdr:to>
        <xdr:sp macro="" textlink="">
          <xdr:nvSpPr>
            <xdr:cNvPr id="11742" name="付表7_GH2" hidden="1">
              <a:extLst>
                <a:ext uri="{63B3BB69-23CF-44E3-9099-C40C66FF867C}">
                  <a14:compatExt spid="_x0000_s117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14</xdr:col>
          <xdr:colOff>152400</xdr:colOff>
          <xdr:row>131</xdr:row>
          <xdr:rowOff>38100</xdr:rowOff>
        </xdr:to>
        <xdr:sp macro="" textlink="">
          <xdr:nvSpPr>
            <xdr:cNvPr id="11743" name="付表7_GH3" hidden="1">
              <a:extLst>
                <a:ext uri="{63B3BB69-23CF-44E3-9099-C40C66FF867C}">
                  <a14:compatExt spid="_x0000_s117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154</xdr:row>
          <xdr:rowOff>0</xdr:rowOff>
        </xdr:from>
        <xdr:to>
          <xdr:col>14</xdr:col>
          <xdr:colOff>152400</xdr:colOff>
          <xdr:row>155</xdr:row>
          <xdr:rowOff>38100</xdr:rowOff>
        </xdr:to>
        <xdr:sp macro="" textlink="">
          <xdr:nvSpPr>
            <xdr:cNvPr id="11744" name="付表7_GH4" hidden="1">
              <a:extLst>
                <a:ext uri="{63B3BB69-23CF-44E3-9099-C40C66FF867C}">
                  <a14:compatExt spid="_x0000_s117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175</xdr:row>
          <xdr:rowOff>0</xdr:rowOff>
        </xdr:from>
        <xdr:to>
          <xdr:col>14</xdr:col>
          <xdr:colOff>152400</xdr:colOff>
          <xdr:row>176</xdr:row>
          <xdr:rowOff>38100</xdr:rowOff>
        </xdr:to>
        <xdr:sp macro="" textlink="">
          <xdr:nvSpPr>
            <xdr:cNvPr id="11745" name="付表7_GH5" hidden="1">
              <a:extLst>
                <a:ext uri="{63B3BB69-23CF-44E3-9099-C40C66FF867C}">
                  <a14:compatExt spid="_x0000_s117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14</xdr:col>
          <xdr:colOff>152400</xdr:colOff>
          <xdr:row>197</xdr:row>
          <xdr:rowOff>38100</xdr:rowOff>
        </xdr:to>
        <xdr:sp macro="" textlink="">
          <xdr:nvSpPr>
            <xdr:cNvPr id="11746" name="付表7_GH6" hidden="1">
              <a:extLst>
                <a:ext uri="{63B3BB69-23CF-44E3-9099-C40C66FF867C}">
                  <a14:compatExt spid="_x0000_s117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14</xdr:col>
          <xdr:colOff>152400</xdr:colOff>
          <xdr:row>221</xdr:row>
          <xdr:rowOff>38100</xdr:rowOff>
        </xdr:to>
        <xdr:sp macro="" textlink="">
          <xdr:nvSpPr>
            <xdr:cNvPr id="11747" name="付表7_GH7" hidden="1">
              <a:extLst>
                <a:ext uri="{63B3BB69-23CF-44E3-9099-C40C66FF867C}">
                  <a14:compatExt spid="_x0000_s117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241</xdr:row>
          <xdr:rowOff>0</xdr:rowOff>
        </xdr:from>
        <xdr:to>
          <xdr:col>14</xdr:col>
          <xdr:colOff>152400</xdr:colOff>
          <xdr:row>242</xdr:row>
          <xdr:rowOff>38100</xdr:rowOff>
        </xdr:to>
        <xdr:sp macro="" textlink="">
          <xdr:nvSpPr>
            <xdr:cNvPr id="11748" name="付表7_GH8" hidden="1">
              <a:extLst>
                <a:ext uri="{63B3BB69-23CF-44E3-9099-C40C66FF867C}">
                  <a14:compatExt spid="_x0000_s117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14</xdr:col>
          <xdr:colOff>152400</xdr:colOff>
          <xdr:row>263</xdr:row>
          <xdr:rowOff>38100</xdr:rowOff>
        </xdr:to>
        <xdr:sp macro="" textlink="">
          <xdr:nvSpPr>
            <xdr:cNvPr id="11749" name="付表7_GH9" hidden="1">
              <a:extLst>
                <a:ext uri="{63B3BB69-23CF-44E3-9099-C40C66FF867C}">
                  <a14:compatExt spid="_x0000_s117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286</xdr:row>
          <xdr:rowOff>0</xdr:rowOff>
        </xdr:from>
        <xdr:to>
          <xdr:col>14</xdr:col>
          <xdr:colOff>152400</xdr:colOff>
          <xdr:row>287</xdr:row>
          <xdr:rowOff>38100</xdr:rowOff>
        </xdr:to>
        <xdr:sp macro="" textlink="">
          <xdr:nvSpPr>
            <xdr:cNvPr id="11750" name="付表7_GH10" hidden="1">
              <a:extLst>
                <a:ext uri="{63B3BB69-23CF-44E3-9099-C40C66FF867C}">
                  <a14:compatExt spid="_x0000_s117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14</xdr:col>
          <xdr:colOff>152400</xdr:colOff>
          <xdr:row>308</xdr:row>
          <xdr:rowOff>38100</xdr:rowOff>
        </xdr:to>
        <xdr:sp macro="" textlink="">
          <xdr:nvSpPr>
            <xdr:cNvPr id="11751" name="付表7_GH11" hidden="1">
              <a:extLst>
                <a:ext uri="{63B3BB69-23CF-44E3-9099-C40C66FF867C}">
                  <a14:compatExt spid="_x0000_s117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328</xdr:row>
          <xdr:rowOff>0</xdr:rowOff>
        </xdr:from>
        <xdr:to>
          <xdr:col>14</xdr:col>
          <xdr:colOff>152400</xdr:colOff>
          <xdr:row>329</xdr:row>
          <xdr:rowOff>38100</xdr:rowOff>
        </xdr:to>
        <xdr:sp macro="" textlink="">
          <xdr:nvSpPr>
            <xdr:cNvPr id="11752" name="付表7_GH12" hidden="1">
              <a:extLst>
                <a:ext uri="{63B3BB69-23CF-44E3-9099-C40C66FF867C}">
                  <a14:compatExt spid="_x0000_s117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352</xdr:row>
          <xdr:rowOff>0</xdr:rowOff>
        </xdr:from>
        <xdr:to>
          <xdr:col>14</xdr:col>
          <xdr:colOff>152400</xdr:colOff>
          <xdr:row>353</xdr:row>
          <xdr:rowOff>38100</xdr:rowOff>
        </xdr:to>
        <xdr:sp macro="" textlink="">
          <xdr:nvSpPr>
            <xdr:cNvPr id="11753" name="付表7_GH13" hidden="1">
              <a:extLst>
                <a:ext uri="{63B3BB69-23CF-44E3-9099-C40C66FF867C}">
                  <a14:compatExt spid="_x0000_s117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373</xdr:row>
          <xdr:rowOff>0</xdr:rowOff>
        </xdr:from>
        <xdr:to>
          <xdr:col>14</xdr:col>
          <xdr:colOff>152400</xdr:colOff>
          <xdr:row>374</xdr:row>
          <xdr:rowOff>38100</xdr:rowOff>
        </xdr:to>
        <xdr:sp macro="" textlink="">
          <xdr:nvSpPr>
            <xdr:cNvPr id="11754" name="付表7_GH14" hidden="1">
              <a:extLst>
                <a:ext uri="{63B3BB69-23CF-44E3-9099-C40C66FF867C}">
                  <a14:compatExt spid="_x0000_s117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394</xdr:row>
          <xdr:rowOff>0</xdr:rowOff>
        </xdr:from>
        <xdr:to>
          <xdr:col>14</xdr:col>
          <xdr:colOff>152400</xdr:colOff>
          <xdr:row>395</xdr:row>
          <xdr:rowOff>38100</xdr:rowOff>
        </xdr:to>
        <xdr:sp macro="" textlink="">
          <xdr:nvSpPr>
            <xdr:cNvPr id="11755" name="付表7_GH15" hidden="1">
              <a:extLst>
                <a:ext uri="{63B3BB69-23CF-44E3-9099-C40C66FF867C}">
                  <a14:compatExt spid="_x0000_s117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14</xdr:col>
          <xdr:colOff>152400</xdr:colOff>
          <xdr:row>419</xdr:row>
          <xdr:rowOff>38100</xdr:rowOff>
        </xdr:to>
        <xdr:sp macro="" textlink="">
          <xdr:nvSpPr>
            <xdr:cNvPr id="11756" name="付表7_GH16" hidden="1">
              <a:extLst>
                <a:ext uri="{63B3BB69-23CF-44E3-9099-C40C66FF867C}">
                  <a14:compatExt spid="_x0000_s117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439</xdr:row>
          <xdr:rowOff>0</xdr:rowOff>
        </xdr:from>
        <xdr:to>
          <xdr:col>14</xdr:col>
          <xdr:colOff>152400</xdr:colOff>
          <xdr:row>440</xdr:row>
          <xdr:rowOff>38100</xdr:rowOff>
        </xdr:to>
        <xdr:sp macro="" textlink="">
          <xdr:nvSpPr>
            <xdr:cNvPr id="11757" name="付表7_GH17" hidden="1">
              <a:extLst>
                <a:ext uri="{63B3BB69-23CF-44E3-9099-C40C66FF867C}">
                  <a14:compatExt spid="_x0000_s117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460</xdr:row>
          <xdr:rowOff>0</xdr:rowOff>
        </xdr:from>
        <xdr:to>
          <xdr:col>14</xdr:col>
          <xdr:colOff>152400</xdr:colOff>
          <xdr:row>461</xdr:row>
          <xdr:rowOff>38100</xdr:rowOff>
        </xdr:to>
        <xdr:sp macro="" textlink="">
          <xdr:nvSpPr>
            <xdr:cNvPr id="11758" name="付表7_GH18" hidden="1">
              <a:extLst>
                <a:ext uri="{63B3BB69-23CF-44E3-9099-C40C66FF867C}">
                  <a14:compatExt spid="_x0000_s117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484</xdr:row>
          <xdr:rowOff>0</xdr:rowOff>
        </xdr:from>
        <xdr:to>
          <xdr:col>14</xdr:col>
          <xdr:colOff>152400</xdr:colOff>
          <xdr:row>485</xdr:row>
          <xdr:rowOff>38100</xdr:rowOff>
        </xdr:to>
        <xdr:sp macro="" textlink="">
          <xdr:nvSpPr>
            <xdr:cNvPr id="11759" name="付表7_GH19" hidden="1">
              <a:extLst>
                <a:ext uri="{63B3BB69-23CF-44E3-9099-C40C66FF867C}">
                  <a14:compatExt spid="_x0000_s117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14</xdr:col>
          <xdr:colOff>152400</xdr:colOff>
          <xdr:row>506</xdr:row>
          <xdr:rowOff>38100</xdr:rowOff>
        </xdr:to>
        <xdr:sp macro="" textlink="">
          <xdr:nvSpPr>
            <xdr:cNvPr id="11760" name="付表7_GH20" hidden="1">
              <a:extLst>
                <a:ext uri="{63B3BB69-23CF-44E3-9099-C40C66FF867C}">
                  <a14:compatExt spid="_x0000_s117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526</xdr:row>
          <xdr:rowOff>0</xdr:rowOff>
        </xdr:from>
        <xdr:to>
          <xdr:col>14</xdr:col>
          <xdr:colOff>152400</xdr:colOff>
          <xdr:row>527</xdr:row>
          <xdr:rowOff>38100</xdr:rowOff>
        </xdr:to>
        <xdr:sp macro="" textlink="">
          <xdr:nvSpPr>
            <xdr:cNvPr id="11761" name="付表7_GH21" hidden="1">
              <a:extLst>
                <a:ext uri="{63B3BB69-23CF-44E3-9099-C40C66FF867C}">
                  <a14:compatExt spid="_x0000_s117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550</xdr:row>
          <xdr:rowOff>0</xdr:rowOff>
        </xdr:from>
        <xdr:to>
          <xdr:col>14</xdr:col>
          <xdr:colOff>152400</xdr:colOff>
          <xdr:row>551</xdr:row>
          <xdr:rowOff>38100</xdr:rowOff>
        </xdr:to>
        <xdr:sp macro="" textlink="">
          <xdr:nvSpPr>
            <xdr:cNvPr id="11762" name="付表7_GH22" hidden="1">
              <a:extLst>
                <a:ext uri="{63B3BB69-23CF-44E3-9099-C40C66FF867C}">
                  <a14:compatExt spid="_x0000_s117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14</xdr:col>
          <xdr:colOff>152400</xdr:colOff>
          <xdr:row>572</xdr:row>
          <xdr:rowOff>38100</xdr:rowOff>
        </xdr:to>
        <xdr:sp macro="" textlink="">
          <xdr:nvSpPr>
            <xdr:cNvPr id="11763" name="付表7_GH23" hidden="1">
              <a:extLst>
                <a:ext uri="{63B3BB69-23CF-44E3-9099-C40C66FF867C}">
                  <a14:compatExt spid="_x0000_s117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592</xdr:row>
          <xdr:rowOff>0</xdr:rowOff>
        </xdr:from>
        <xdr:to>
          <xdr:col>14</xdr:col>
          <xdr:colOff>152400</xdr:colOff>
          <xdr:row>593</xdr:row>
          <xdr:rowOff>38100</xdr:rowOff>
        </xdr:to>
        <xdr:sp macro="" textlink="">
          <xdr:nvSpPr>
            <xdr:cNvPr id="11764" name="付表7_GH24" hidden="1">
              <a:extLst>
                <a:ext uri="{63B3BB69-23CF-44E3-9099-C40C66FF867C}">
                  <a14:compatExt spid="_x0000_s117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14</xdr:col>
          <xdr:colOff>152400</xdr:colOff>
          <xdr:row>617</xdr:row>
          <xdr:rowOff>38100</xdr:rowOff>
        </xdr:to>
        <xdr:sp macro="" textlink="">
          <xdr:nvSpPr>
            <xdr:cNvPr id="11765" name="付表7_GH25" hidden="1">
              <a:extLst>
                <a:ext uri="{63B3BB69-23CF-44E3-9099-C40C66FF867C}">
                  <a14:compatExt spid="_x0000_s117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637</xdr:row>
          <xdr:rowOff>0</xdr:rowOff>
        </xdr:from>
        <xdr:to>
          <xdr:col>14</xdr:col>
          <xdr:colOff>152400</xdr:colOff>
          <xdr:row>638</xdr:row>
          <xdr:rowOff>38100</xdr:rowOff>
        </xdr:to>
        <xdr:sp macro="" textlink="">
          <xdr:nvSpPr>
            <xdr:cNvPr id="11766" name="付表7_GH26" hidden="1">
              <a:extLst>
                <a:ext uri="{63B3BB69-23CF-44E3-9099-C40C66FF867C}">
                  <a14:compatExt spid="_x0000_s117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658</xdr:row>
          <xdr:rowOff>0</xdr:rowOff>
        </xdr:from>
        <xdr:to>
          <xdr:col>14</xdr:col>
          <xdr:colOff>152400</xdr:colOff>
          <xdr:row>659</xdr:row>
          <xdr:rowOff>38100</xdr:rowOff>
        </xdr:to>
        <xdr:sp macro="" textlink="">
          <xdr:nvSpPr>
            <xdr:cNvPr id="11767" name="付表7_GH27" hidden="1">
              <a:extLst>
                <a:ext uri="{63B3BB69-23CF-44E3-9099-C40C66FF867C}">
                  <a14:compatExt spid="_x0000_s117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55</xdr:row>
          <xdr:rowOff>0</xdr:rowOff>
        </xdr:from>
        <xdr:to>
          <xdr:col>36</xdr:col>
          <xdr:colOff>9525</xdr:colOff>
          <xdr:row>56</xdr:row>
          <xdr:rowOff>38100</xdr:rowOff>
        </xdr:to>
        <xdr:sp macro="" textlink="">
          <xdr:nvSpPr>
            <xdr:cNvPr id="11768" name="Drop Down 504" hidden="1">
              <a:extLst>
                <a:ext uri="{63B3BB69-23CF-44E3-9099-C40C66FF867C}">
                  <a14:compatExt spid="_x0000_s117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38100</xdr:rowOff>
        </xdr:to>
        <xdr:sp macro="" textlink="">
          <xdr:nvSpPr>
            <xdr:cNvPr id="11769" name="Group Box 505" hidden="1">
              <a:extLst>
                <a:ext uri="{63B3BB69-23CF-44E3-9099-C40C66FF867C}">
                  <a14:compatExt spid="_x0000_s117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55</xdr:row>
          <xdr:rowOff>9525</xdr:rowOff>
        </xdr:from>
        <xdr:to>
          <xdr:col>11</xdr:col>
          <xdr:colOff>152400</xdr:colOff>
          <xdr:row>56</xdr:row>
          <xdr:rowOff>28575</xdr:rowOff>
        </xdr:to>
        <xdr:sp macro="" textlink="">
          <xdr:nvSpPr>
            <xdr:cNvPr id="11770" name="Option Button 506" hidden="1">
              <a:extLst>
                <a:ext uri="{63B3BB69-23CF-44E3-9099-C40C66FF867C}">
                  <a14:compatExt spid="_x0000_s11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55</xdr:row>
          <xdr:rowOff>0</xdr:rowOff>
        </xdr:from>
        <xdr:to>
          <xdr:col>15</xdr:col>
          <xdr:colOff>161925</xdr:colOff>
          <xdr:row>56</xdr:row>
          <xdr:rowOff>38100</xdr:rowOff>
        </xdr:to>
        <xdr:sp macro="" textlink="">
          <xdr:nvSpPr>
            <xdr:cNvPr id="11771" name="Option Button 507" hidden="1">
              <a:extLst>
                <a:ext uri="{63B3BB69-23CF-44E3-9099-C40C66FF867C}">
                  <a14:compatExt spid="_x0000_s11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83</xdr:row>
          <xdr:rowOff>0</xdr:rowOff>
        </xdr:from>
        <xdr:to>
          <xdr:col>31</xdr:col>
          <xdr:colOff>28575</xdr:colOff>
          <xdr:row>84</xdr:row>
          <xdr:rowOff>28575</xdr:rowOff>
        </xdr:to>
        <xdr:sp macro="" textlink="">
          <xdr:nvSpPr>
            <xdr:cNvPr id="11772" name="Check Box 508" hidden="1">
              <a:extLst>
                <a:ext uri="{63B3BB69-23CF-44E3-9099-C40C66FF867C}">
                  <a14:compatExt spid="_x0000_s11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104</xdr:row>
          <xdr:rowOff>0</xdr:rowOff>
        </xdr:from>
        <xdr:to>
          <xdr:col>31</xdr:col>
          <xdr:colOff>38100</xdr:colOff>
          <xdr:row>105</xdr:row>
          <xdr:rowOff>28575</xdr:rowOff>
        </xdr:to>
        <xdr:sp macro="" textlink="">
          <xdr:nvSpPr>
            <xdr:cNvPr id="11773" name="Check Box 509" hidden="1">
              <a:extLst>
                <a:ext uri="{63B3BB69-23CF-44E3-9099-C40C66FF867C}">
                  <a14:compatExt spid="_x0000_s11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125</xdr:row>
          <xdr:rowOff>0</xdr:rowOff>
        </xdr:from>
        <xdr:to>
          <xdr:col>31</xdr:col>
          <xdr:colOff>66675</xdr:colOff>
          <xdr:row>126</xdr:row>
          <xdr:rowOff>28575</xdr:rowOff>
        </xdr:to>
        <xdr:sp macro="" textlink="">
          <xdr:nvSpPr>
            <xdr:cNvPr id="11774" name="Check Box 510" hidden="1">
              <a:extLst>
                <a:ext uri="{63B3BB69-23CF-44E3-9099-C40C66FF867C}">
                  <a14:compatExt spid="_x0000_s11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148</xdr:row>
          <xdr:rowOff>180975</xdr:rowOff>
        </xdr:from>
        <xdr:to>
          <xdr:col>31</xdr:col>
          <xdr:colOff>57150</xdr:colOff>
          <xdr:row>150</xdr:row>
          <xdr:rowOff>19050</xdr:rowOff>
        </xdr:to>
        <xdr:sp macro="" textlink="">
          <xdr:nvSpPr>
            <xdr:cNvPr id="11775" name="Check Box 511" hidden="1">
              <a:extLst>
                <a:ext uri="{63B3BB69-23CF-44E3-9099-C40C66FF867C}">
                  <a14:compatExt spid="_x0000_s11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170</xdr:row>
          <xdr:rowOff>0</xdr:rowOff>
        </xdr:from>
        <xdr:to>
          <xdr:col>31</xdr:col>
          <xdr:colOff>47625</xdr:colOff>
          <xdr:row>171</xdr:row>
          <xdr:rowOff>28575</xdr:rowOff>
        </xdr:to>
        <xdr:sp macro="" textlink="">
          <xdr:nvSpPr>
            <xdr:cNvPr id="11776" name="Check Box 512" hidden="1">
              <a:extLst>
                <a:ext uri="{63B3BB69-23CF-44E3-9099-C40C66FF867C}">
                  <a14:compatExt spid="_x0000_s11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191</xdr:row>
          <xdr:rowOff>0</xdr:rowOff>
        </xdr:from>
        <xdr:to>
          <xdr:col>31</xdr:col>
          <xdr:colOff>66675</xdr:colOff>
          <xdr:row>192</xdr:row>
          <xdr:rowOff>28575</xdr:rowOff>
        </xdr:to>
        <xdr:sp macro="" textlink="">
          <xdr:nvSpPr>
            <xdr:cNvPr id="11777" name="Check Box 513" hidden="1">
              <a:extLst>
                <a:ext uri="{63B3BB69-23CF-44E3-9099-C40C66FF867C}">
                  <a14:compatExt spid="_x0000_s11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215</xdr:row>
          <xdr:rowOff>0</xdr:rowOff>
        </xdr:from>
        <xdr:to>
          <xdr:col>31</xdr:col>
          <xdr:colOff>47625</xdr:colOff>
          <xdr:row>216</xdr:row>
          <xdr:rowOff>28575</xdr:rowOff>
        </xdr:to>
        <xdr:sp macro="" textlink="">
          <xdr:nvSpPr>
            <xdr:cNvPr id="11778" name="Check Box 514" hidden="1">
              <a:extLst>
                <a:ext uri="{63B3BB69-23CF-44E3-9099-C40C66FF867C}">
                  <a14:compatExt spid="_x0000_s11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236</xdr:row>
          <xdr:rowOff>0</xdr:rowOff>
        </xdr:from>
        <xdr:to>
          <xdr:col>31</xdr:col>
          <xdr:colOff>76200</xdr:colOff>
          <xdr:row>237</xdr:row>
          <xdr:rowOff>28575</xdr:rowOff>
        </xdr:to>
        <xdr:sp macro="" textlink="">
          <xdr:nvSpPr>
            <xdr:cNvPr id="11779" name="Check Box 515" hidden="1">
              <a:extLst>
                <a:ext uri="{63B3BB69-23CF-44E3-9099-C40C66FF867C}">
                  <a14:compatExt spid="_x0000_s11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257</xdr:row>
          <xdr:rowOff>0</xdr:rowOff>
        </xdr:from>
        <xdr:to>
          <xdr:col>31</xdr:col>
          <xdr:colOff>66675</xdr:colOff>
          <xdr:row>258</xdr:row>
          <xdr:rowOff>28575</xdr:rowOff>
        </xdr:to>
        <xdr:sp macro="" textlink="">
          <xdr:nvSpPr>
            <xdr:cNvPr id="11780" name="Check Box 516" hidden="1">
              <a:extLst>
                <a:ext uri="{63B3BB69-23CF-44E3-9099-C40C66FF867C}">
                  <a14:compatExt spid="_x0000_s11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281</xdr:row>
          <xdr:rowOff>0</xdr:rowOff>
        </xdr:from>
        <xdr:to>
          <xdr:col>31</xdr:col>
          <xdr:colOff>57150</xdr:colOff>
          <xdr:row>282</xdr:row>
          <xdr:rowOff>28575</xdr:rowOff>
        </xdr:to>
        <xdr:sp macro="" textlink="">
          <xdr:nvSpPr>
            <xdr:cNvPr id="11781" name="Check Box 517" hidden="1">
              <a:extLst>
                <a:ext uri="{63B3BB69-23CF-44E3-9099-C40C66FF867C}">
                  <a14:compatExt spid="_x0000_s11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302</xdr:row>
          <xdr:rowOff>0</xdr:rowOff>
        </xdr:from>
        <xdr:to>
          <xdr:col>31</xdr:col>
          <xdr:colOff>47625</xdr:colOff>
          <xdr:row>303</xdr:row>
          <xdr:rowOff>28575</xdr:rowOff>
        </xdr:to>
        <xdr:sp macro="" textlink="">
          <xdr:nvSpPr>
            <xdr:cNvPr id="11782" name="Check Box 518" hidden="1">
              <a:extLst>
                <a:ext uri="{63B3BB69-23CF-44E3-9099-C40C66FF867C}">
                  <a14:compatExt spid="_x0000_s11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323</xdr:row>
          <xdr:rowOff>0</xdr:rowOff>
        </xdr:from>
        <xdr:to>
          <xdr:col>31</xdr:col>
          <xdr:colOff>57150</xdr:colOff>
          <xdr:row>324</xdr:row>
          <xdr:rowOff>28575</xdr:rowOff>
        </xdr:to>
        <xdr:sp macro="" textlink="">
          <xdr:nvSpPr>
            <xdr:cNvPr id="11783" name="Check Box 519" hidden="1">
              <a:extLst>
                <a:ext uri="{63B3BB69-23CF-44E3-9099-C40C66FF867C}">
                  <a14:compatExt spid="_x0000_s1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347</xdr:row>
          <xdr:rowOff>0</xdr:rowOff>
        </xdr:from>
        <xdr:to>
          <xdr:col>31</xdr:col>
          <xdr:colOff>76200</xdr:colOff>
          <xdr:row>348</xdr:row>
          <xdr:rowOff>28575</xdr:rowOff>
        </xdr:to>
        <xdr:sp macro="" textlink="">
          <xdr:nvSpPr>
            <xdr:cNvPr id="11784" name="Check Box 520" hidden="1">
              <a:extLst>
                <a:ext uri="{63B3BB69-23CF-44E3-9099-C40C66FF867C}">
                  <a14:compatExt spid="_x0000_s1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368</xdr:row>
          <xdr:rowOff>0</xdr:rowOff>
        </xdr:from>
        <xdr:to>
          <xdr:col>31</xdr:col>
          <xdr:colOff>57150</xdr:colOff>
          <xdr:row>369</xdr:row>
          <xdr:rowOff>28575</xdr:rowOff>
        </xdr:to>
        <xdr:sp macro="" textlink="">
          <xdr:nvSpPr>
            <xdr:cNvPr id="11785" name="Check Box 521" hidden="1">
              <a:extLst>
                <a:ext uri="{63B3BB69-23CF-44E3-9099-C40C66FF867C}">
                  <a14:compatExt spid="_x0000_s1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389</xdr:row>
          <xdr:rowOff>0</xdr:rowOff>
        </xdr:from>
        <xdr:to>
          <xdr:col>31</xdr:col>
          <xdr:colOff>47625</xdr:colOff>
          <xdr:row>390</xdr:row>
          <xdr:rowOff>28575</xdr:rowOff>
        </xdr:to>
        <xdr:sp macro="" textlink="">
          <xdr:nvSpPr>
            <xdr:cNvPr id="11786" name="Check Box 522" hidden="1">
              <a:extLst>
                <a:ext uri="{63B3BB69-23CF-44E3-9099-C40C66FF867C}">
                  <a14:compatExt spid="_x0000_s1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413</xdr:row>
          <xdr:rowOff>0</xdr:rowOff>
        </xdr:from>
        <xdr:to>
          <xdr:col>31</xdr:col>
          <xdr:colOff>28575</xdr:colOff>
          <xdr:row>414</xdr:row>
          <xdr:rowOff>28575</xdr:rowOff>
        </xdr:to>
        <xdr:sp macro="" textlink="">
          <xdr:nvSpPr>
            <xdr:cNvPr id="11787" name="Check Box 523" hidden="1">
              <a:extLst>
                <a:ext uri="{63B3BB69-23CF-44E3-9099-C40C66FF867C}">
                  <a14:compatExt spid="_x0000_s11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434</xdr:row>
          <xdr:rowOff>0</xdr:rowOff>
        </xdr:from>
        <xdr:to>
          <xdr:col>31</xdr:col>
          <xdr:colOff>66675</xdr:colOff>
          <xdr:row>435</xdr:row>
          <xdr:rowOff>28575</xdr:rowOff>
        </xdr:to>
        <xdr:sp macro="" textlink="">
          <xdr:nvSpPr>
            <xdr:cNvPr id="11788" name="Check Box 524" hidden="1">
              <a:extLst>
                <a:ext uri="{63B3BB69-23CF-44E3-9099-C40C66FF867C}">
                  <a14:compatExt spid="_x0000_s1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455</xdr:row>
          <xdr:rowOff>0</xdr:rowOff>
        </xdr:from>
        <xdr:to>
          <xdr:col>31</xdr:col>
          <xdr:colOff>38100</xdr:colOff>
          <xdr:row>456</xdr:row>
          <xdr:rowOff>28575</xdr:rowOff>
        </xdr:to>
        <xdr:sp macro="" textlink="">
          <xdr:nvSpPr>
            <xdr:cNvPr id="11789" name="Check Box 525" hidden="1">
              <a:extLst>
                <a:ext uri="{63B3BB69-23CF-44E3-9099-C40C66FF867C}">
                  <a14:compatExt spid="_x0000_s1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479</xdr:row>
          <xdr:rowOff>0</xdr:rowOff>
        </xdr:from>
        <xdr:to>
          <xdr:col>31</xdr:col>
          <xdr:colOff>76200</xdr:colOff>
          <xdr:row>480</xdr:row>
          <xdr:rowOff>28575</xdr:rowOff>
        </xdr:to>
        <xdr:sp macro="" textlink="">
          <xdr:nvSpPr>
            <xdr:cNvPr id="11790" name="Check Box 526" hidden="1">
              <a:extLst>
                <a:ext uri="{63B3BB69-23CF-44E3-9099-C40C66FF867C}">
                  <a14:compatExt spid="_x0000_s11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500</xdr:row>
          <xdr:rowOff>0</xdr:rowOff>
        </xdr:from>
        <xdr:to>
          <xdr:col>31</xdr:col>
          <xdr:colOff>38100</xdr:colOff>
          <xdr:row>501</xdr:row>
          <xdr:rowOff>28575</xdr:rowOff>
        </xdr:to>
        <xdr:sp macro="" textlink="">
          <xdr:nvSpPr>
            <xdr:cNvPr id="11791" name="Check Box 527" hidden="1">
              <a:extLst>
                <a:ext uri="{63B3BB69-23CF-44E3-9099-C40C66FF867C}">
                  <a14:compatExt spid="_x0000_s11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521</xdr:row>
          <xdr:rowOff>0</xdr:rowOff>
        </xdr:from>
        <xdr:to>
          <xdr:col>31</xdr:col>
          <xdr:colOff>28575</xdr:colOff>
          <xdr:row>522</xdr:row>
          <xdr:rowOff>28575</xdr:rowOff>
        </xdr:to>
        <xdr:sp macro="" textlink="">
          <xdr:nvSpPr>
            <xdr:cNvPr id="11792" name="Check Box 528" hidden="1">
              <a:extLst>
                <a:ext uri="{63B3BB69-23CF-44E3-9099-C40C66FF867C}">
                  <a14:compatExt spid="_x0000_s11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545</xdr:row>
          <xdr:rowOff>0</xdr:rowOff>
        </xdr:from>
        <xdr:to>
          <xdr:col>31</xdr:col>
          <xdr:colOff>66675</xdr:colOff>
          <xdr:row>546</xdr:row>
          <xdr:rowOff>28575</xdr:rowOff>
        </xdr:to>
        <xdr:sp macro="" textlink="">
          <xdr:nvSpPr>
            <xdr:cNvPr id="11793" name="Check Box 529" hidden="1">
              <a:extLst>
                <a:ext uri="{63B3BB69-23CF-44E3-9099-C40C66FF867C}">
                  <a14:compatExt spid="_x0000_s11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566</xdr:row>
          <xdr:rowOff>0</xdr:rowOff>
        </xdr:from>
        <xdr:to>
          <xdr:col>31</xdr:col>
          <xdr:colOff>85725</xdr:colOff>
          <xdr:row>567</xdr:row>
          <xdr:rowOff>28575</xdr:rowOff>
        </xdr:to>
        <xdr:sp macro="" textlink="">
          <xdr:nvSpPr>
            <xdr:cNvPr id="11794" name="Check Box 530" hidden="1">
              <a:extLst>
                <a:ext uri="{63B3BB69-23CF-44E3-9099-C40C66FF867C}">
                  <a14:compatExt spid="_x0000_s11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587</xdr:row>
          <xdr:rowOff>0</xdr:rowOff>
        </xdr:from>
        <xdr:to>
          <xdr:col>31</xdr:col>
          <xdr:colOff>85725</xdr:colOff>
          <xdr:row>588</xdr:row>
          <xdr:rowOff>28575</xdr:rowOff>
        </xdr:to>
        <xdr:sp macro="" textlink="">
          <xdr:nvSpPr>
            <xdr:cNvPr id="11795" name="Check Box 531" hidden="1">
              <a:extLst>
                <a:ext uri="{63B3BB69-23CF-44E3-9099-C40C66FF867C}">
                  <a14:compatExt spid="_x0000_s11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611</xdr:row>
          <xdr:rowOff>0</xdr:rowOff>
        </xdr:from>
        <xdr:to>
          <xdr:col>31</xdr:col>
          <xdr:colOff>57150</xdr:colOff>
          <xdr:row>612</xdr:row>
          <xdr:rowOff>28575</xdr:rowOff>
        </xdr:to>
        <xdr:sp macro="" textlink="">
          <xdr:nvSpPr>
            <xdr:cNvPr id="11796" name="Check Box 532" hidden="1">
              <a:extLst>
                <a:ext uri="{63B3BB69-23CF-44E3-9099-C40C66FF867C}">
                  <a14:compatExt spid="_x0000_s11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632</xdr:row>
          <xdr:rowOff>0</xdr:rowOff>
        </xdr:from>
        <xdr:to>
          <xdr:col>31</xdr:col>
          <xdr:colOff>38100</xdr:colOff>
          <xdr:row>633</xdr:row>
          <xdr:rowOff>28575</xdr:rowOff>
        </xdr:to>
        <xdr:sp macro="" textlink="">
          <xdr:nvSpPr>
            <xdr:cNvPr id="11797" name="Check Box 533" hidden="1">
              <a:extLst>
                <a:ext uri="{63B3BB69-23CF-44E3-9099-C40C66FF867C}">
                  <a14:compatExt spid="_x0000_s11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653</xdr:row>
          <xdr:rowOff>0</xdr:rowOff>
        </xdr:from>
        <xdr:to>
          <xdr:col>31</xdr:col>
          <xdr:colOff>95250</xdr:colOff>
          <xdr:row>654</xdr:row>
          <xdr:rowOff>28575</xdr:rowOff>
        </xdr:to>
        <xdr:sp macro="" textlink="">
          <xdr:nvSpPr>
            <xdr:cNvPr id="11798" name="Check Box 534" hidden="1">
              <a:extLst>
                <a:ext uri="{63B3BB69-23CF-44E3-9099-C40C66FF867C}">
                  <a14:compatExt spid="_x0000_s11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2289" name="Group Box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2290" name="Option Button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2291" name="Option Button 3" hidden="1">
              <a:extLst>
                <a:ext uri="{63B3BB69-23CF-44E3-9099-C40C66FF867C}">
                  <a14:compatExt spid="_x0000_s12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2292" name="Group Box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2293" name="Option Button 5" hidden="1">
              <a:extLst>
                <a:ext uri="{63B3BB69-23CF-44E3-9099-C40C66FF867C}">
                  <a14:compatExt spid="_x0000_s12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2294" name="Option Button 6" hidden="1">
              <a:extLst>
                <a:ext uri="{63B3BB69-23CF-44E3-9099-C40C66FF867C}">
                  <a14:compatExt spid="_x0000_s12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2295" name="Group Box 7" hidden="1">
              <a:extLst>
                <a:ext uri="{63B3BB69-23CF-44E3-9099-C40C66FF867C}">
                  <a14:compatExt spid="_x0000_s122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2296" name="Option Button 8" hidden="1">
              <a:extLst>
                <a:ext uri="{63B3BB69-23CF-44E3-9099-C40C66FF867C}">
                  <a14:compatExt spid="_x0000_s12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2297" name="Option Button 9" hidden="1">
              <a:extLst>
                <a:ext uri="{63B3BB69-23CF-44E3-9099-C40C66FF867C}">
                  <a14:compatExt spid="_x0000_s12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2298" name="Group Box 10" hidden="1">
              <a:extLst>
                <a:ext uri="{63B3BB69-23CF-44E3-9099-C40C66FF867C}">
                  <a14:compatExt spid="_x0000_s122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2299" name="Check Box 11" hidden="1">
              <a:extLst>
                <a:ext uri="{63B3BB69-23CF-44E3-9099-C40C66FF867C}">
                  <a14:compatExt spid="_x0000_s12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2300" name="Check Box 12" hidden="1">
              <a:extLst>
                <a:ext uri="{63B3BB69-23CF-44E3-9099-C40C66FF867C}">
                  <a14:compatExt spid="_x0000_s12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2301" name="Check Box 13" hidden="1">
              <a:extLst>
                <a:ext uri="{63B3BB69-23CF-44E3-9099-C40C66FF867C}">
                  <a14:compatExt spid="_x0000_s12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2302" name="Check Box 14" hidden="1">
              <a:extLst>
                <a:ext uri="{63B3BB69-23CF-44E3-9099-C40C66FF867C}">
                  <a14:compatExt spid="_x0000_s12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2303" name="Check Box 15" hidden="1">
              <a:extLst>
                <a:ext uri="{63B3BB69-23CF-44E3-9099-C40C66FF867C}">
                  <a14:compatExt spid="_x0000_s12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2304" name="Group Box 16" hidden="1">
              <a:extLst>
                <a:ext uri="{63B3BB69-23CF-44E3-9099-C40C66FF867C}">
                  <a14:compatExt spid="_x0000_s123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2305" name="Group Box 17" hidden="1">
              <a:extLst>
                <a:ext uri="{63B3BB69-23CF-44E3-9099-C40C66FF867C}">
                  <a14:compatExt spid="_x0000_s1230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2306" name="Check Box 18" hidden="1">
              <a:extLst>
                <a:ext uri="{63B3BB69-23CF-44E3-9099-C40C66FF867C}">
                  <a14:compatExt spid="_x0000_s12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2307" name="Check Box 19" hidden="1">
              <a:extLst>
                <a:ext uri="{63B3BB69-23CF-44E3-9099-C40C66FF867C}">
                  <a14:compatExt spid="_x0000_s12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3313" name="Group Box 1" hidden="1">
              <a:extLst>
                <a:ext uri="{63B3BB69-23CF-44E3-9099-C40C66FF867C}">
                  <a14:compatExt spid="_x0000_s133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3314" name="Option Button 2" hidden="1">
              <a:extLst>
                <a:ext uri="{63B3BB69-23CF-44E3-9099-C40C66FF867C}">
                  <a14:compatExt spid="_x0000_s13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3315" name="Option Button 3" hidden="1">
              <a:extLst>
                <a:ext uri="{63B3BB69-23CF-44E3-9099-C40C66FF867C}">
                  <a14:compatExt spid="_x0000_s13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3316" name="Group Box 4" hidden="1">
              <a:extLst>
                <a:ext uri="{63B3BB69-23CF-44E3-9099-C40C66FF867C}">
                  <a14:compatExt spid="_x0000_s133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3317" name="Option Button 5" hidden="1">
              <a:extLst>
                <a:ext uri="{63B3BB69-23CF-44E3-9099-C40C66FF867C}">
                  <a14:compatExt spid="_x0000_s13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3318" name="Option Button 6" hidden="1">
              <a:extLst>
                <a:ext uri="{63B3BB69-23CF-44E3-9099-C40C66FF867C}">
                  <a14:compatExt spid="_x0000_s13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3319" name="Group Box 7" hidden="1">
              <a:extLst>
                <a:ext uri="{63B3BB69-23CF-44E3-9099-C40C66FF867C}">
                  <a14:compatExt spid="_x0000_s1331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3320" name="Option Button 8" hidden="1">
              <a:extLst>
                <a:ext uri="{63B3BB69-23CF-44E3-9099-C40C66FF867C}">
                  <a14:compatExt spid="_x0000_s13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3321" name="Option Button 9" hidden="1">
              <a:extLst>
                <a:ext uri="{63B3BB69-23CF-44E3-9099-C40C66FF867C}">
                  <a14:compatExt spid="_x0000_s13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3322" name="Group Box 10" hidden="1">
              <a:extLst>
                <a:ext uri="{63B3BB69-23CF-44E3-9099-C40C66FF867C}">
                  <a14:compatExt spid="_x0000_s133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3323" name="Check Box 11" hidden="1">
              <a:extLst>
                <a:ext uri="{63B3BB69-23CF-44E3-9099-C40C66FF867C}">
                  <a14:compatExt spid="_x0000_s13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3324" name="Check Box 12" hidden="1">
              <a:extLst>
                <a:ext uri="{63B3BB69-23CF-44E3-9099-C40C66FF867C}">
                  <a14:compatExt spid="_x0000_s13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3325" name="Check Box 13" hidden="1">
              <a:extLst>
                <a:ext uri="{63B3BB69-23CF-44E3-9099-C40C66FF867C}">
                  <a14:compatExt spid="_x0000_s13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3326" name="Check Box 14" hidden="1">
              <a:extLst>
                <a:ext uri="{63B3BB69-23CF-44E3-9099-C40C66FF867C}">
                  <a14:compatExt spid="_x0000_s13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3327" name="Check Box 15" hidden="1">
              <a:extLst>
                <a:ext uri="{63B3BB69-23CF-44E3-9099-C40C66FF867C}">
                  <a14:compatExt spid="_x0000_s13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3328" name="Group Box 16" hidden="1">
              <a:extLst>
                <a:ext uri="{63B3BB69-23CF-44E3-9099-C40C66FF867C}">
                  <a14:compatExt spid="_x0000_s133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3329" name="Group Box 17" hidden="1">
              <a:extLst>
                <a:ext uri="{63B3BB69-23CF-44E3-9099-C40C66FF867C}">
                  <a14:compatExt spid="_x0000_s133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3330" name="Check Box 18" hidden="1">
              <a:extLst>
                <a:ext uri="{63B3BB69-23CF-44E3-9099-C40C66FF867C}">
                  <a14:compatExt spid="_x0000_s13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3331" name="Check Box 19" hidden="1">
              <a:extLst>
                <a:ext uri="{63B3BB69-23CF-44E3-9099-C40C66FF867C}">
                  <a14:compatExt spid="_x0000_s13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76200</xdr:rowOff>
        </xdr:to>
        <xdr:sp macro="" textlink="">
          <xdr:nvSpPr>
            <xdr:cNvPr id="13332" name="Group Box 20" hidden="1">
              <a:extLst>
                <a:ext uri="{63B3BB69-23CF-44E3-9099-C40C66FF867C}">
                  <a14:compatExt spid="_x0000_s133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76200</xdr:rowOff>
        </xdr:to>
        <xdr:sp macro="" textlink="">
          <xdr:nvSpPr>
            <xdr:cNvPr id="13333" name="Check Box 21" hidden="1">
              <a:extLst>
                <a:ext uri="{63B3BB69-23CF-44E3-9099-C40C66FF867C}">
                  <a14:compatExt spid="_x0000_s13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76200</xdr:rowOff>
        </xdr:to>
        <xdr:sp macro="" textlink="">
          <xdr:nvSpPr>
            <xdr:cNvPr id="13334" name="Check Box 22" hidden="1">
              <a:extLst>
                <a:ext uri="{63B3BB69-23CF-44E3-9099-C40C66FF867C}">
                  <a14:compatExt spid="_x0000_s13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76200</xdr:rowOff>
        </xdr:to>
        <xdr:sp macro="" textlink="">
          <xdr:nvSpPr>
            <xdr:cNvPr id="13335" name="Check Box 23" hidden="1">
              <a:extLst>
                <a:ext uri="{63B3BB69-23CF-44E3-9099-C40C66FF867C}">
                  <a14:compatExt spid="_x0000_s13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76200</xdr:rowOff>
        </xdr:to>
        <xdr:sp macro="" textlink="">
          <xdr:nvSpPr>
            <xdr:cNvPr id="13336" name="Check Box 24" hidden="1">
              <a:extLst>
                <a:ext uri="{63B3BB69-23CF-44E3-9099-C40C66FF867C}">
                  <a14:compatExt spid="_x0000_s13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76200</xdr:rowOff>
        </xdr:to>
        <xdr:sp macro="" textlink="">
          <xdr:nvSpPr>
            <xdr:cNvPr id="13337" name="Check Box 25" hidden="1">
              <a:extLst>
                <a:ext uri="{63B3BB69-23CF-44E3-9099-C40C66FF867C}">
                  <a14:compatExt spid="_x0000_s13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76200</xdr:rowOff>
        </xdr:to>
        <xdr:sp macro="" textlink="">
          <xdr:nvSpPr>
            <xdr:cNvPr id="13338" name="Group Box 26" hidden="1">
              <a:extLst>
                <a:ext uri="{63B3BB69-23CF-44E3-9099-C40C66FF867C}">
                  <a14:compatExt spid="_x0000_s133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76200</xdr:rowOff>
        </xdr:to>
        <xdr:sp macro="" textlink="">
          <xdr:nvSpPr>
            <xdr:cNvPr id="13339" name="Group Box 27" hidden="1">
              <a:extLst>
                <a:ext uri="{63B3BB69-23CF-44E3-9099-C40C66FF867C}">
                  <a14:compatExt spid="_x0000_s13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76200</xdr:rowOff>
        </xdr:to>
        <xdr:sp macro="" textlink="">
          <xdr:nvSpPr>
            <xdr:cNvPr id="13340" name="Check Box 28" hidden="1">
              <a:extLst>
                <a:ext uri="{63B3BB69-23CF-44E3-9099-C40C66FF867C}">
                  <a14:compatExt spid="_x0000_s13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3341" name="Group Box 29" hidden="1">
              <a:extLst>
                <a:ext uri="{63B3BB69-23CF-44E3-9099-C40C66FF867C}">
                  <a14:compatExt spid="_x0000_s133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3342" name="Option Button 30" hidden="1">
              <a:extLst>
                <a:ext uri="{63B3BB69-23CF-44E3-9099-C40C66FF867C}">
                  <a14:compatExt spid="_x0000_s13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3343" name="Option Button 31" hidden="1">
              <a:extLst>
                <a:ext uri="{63B3BB69-23CF-44E3-9099-C40C66FF867C}">
                  <a14:compatExt spid="_x0000_s13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3344" name="Group Box 32" hidden="1">
              <a:extLst>
                <a:ext uri="{63B3BB69-23CF-44E3-9099-C40C66FF867C}">
                  <a14:compatExt spid="_x0000_s133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3345" name="Check Box 33" hidden="1">
              <a:extLst>
                <a:ext uri="{63B3BB69-23CF-44E3-9099-C40C66FF867C}">
                  <a14:compatExt spid="_x0000_s13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3346" name="Check Box 34" hidden="1">
              <a:extLst>
                <a:ext uri="{63B3BB69-23CF-44E3-9099-C40C66FF867C}">
                  <a14:compatExt spid="_x0000_s13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3347" name="Check Box 35" hidden="1">
              <a:extLst>
                <a:ext uri="{63B3BB69-23CF-44E3-9099-C40C66FF867C}">
                  <a14:compatExt spid="_x0000_s13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3348" name="Check Box 36" hidden="1">
              <a:extLst>
                <a:ext uri="{63B3BB69-23CF-44E3-9099-C40C66FF867C}">
                  <a14:compatExt spid="_x0000_s13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3349" name="Check Box 37" hidden="1">
              <a:extLst>
                <a:ext uri="{63B3BB69-23CF-44E3-9099-C40C66FF867C}">
                  <a14:compatExt spid="_x0000_s13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3350" name="Check Box 38" hidden="1">
              <a:extLst>
                <a:ext uri="{63B3BB69-23CF-44E3-9099-C40C66FF867C}">
                  <a14:compatExt spid="_x0000_s13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57150</xdr:rowOff>
        </xdr:to>
        <xdr:sp macro="" textlink="">
          <xdr:nvSpPr>
            <xdr:cNvPr id="13351" name="Group Box 39" hidden="1">
              <a:extLst>
                <a:ext uri="{63B3BB69-23CF-44E3-9099-C40C66FF867C}">
                  <a14:compatExt spid="_x0000_s133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57150</xdr:rowOff>
        </xdr:to>
        <xdr:sp macro="" textlink="">
          <xdr:nvSpPr>
            <xdr:cNvPr id="13352" name="Option Button 40" hidden="1">
              <a:extLst>
                <a:ext uri="{63B3BB69-23CF-44E3-9099-C40C66FF867C}">
                  <a14:compatExt spid="_x0000_s13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57150</xdr:rowOff>
        </xdr:to>
        <xdr:sp macro="" textlink="">
          <xdr:nvSpPr>
            <xdr:cNvPr id="13353" name="Option Button 41" hidden="1">
              <a:extLst>
                <a:ext uri="{63B3BB69-23CF-44E3-9099-C40C66FF867C}">
                  <a14:compatExt spid="_x0000_s13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57150</xdr:rowOff>
        </xdr:to>
        <xdr:sp macro="" textlink="">
          <xdr:nvSpPr>
            <xdr:cNvPr id="13354" name="Group Box 42" hidden="1">
              <a:extLst>
                <a:ext uri="{63B3BB69-23CF-44E3-9099-C40C66FF867C}">
                  <a14:compatExt spid="_x0000_s133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22</xdr:row>
          <xdr:rowOff>47625</xdr:rowOff>
        </xdr:to>
        <xdr:sp macro="" textlink="">
          <xdr:nvSpPr>
            <xdr:cNvPr id="13355" name="Option Button 43" hidden="1">
              <a:extLst>
                <a:ext uri="{63B3BB69-23CF-44E3-9099-C40C66FF867C}">
                  <a14:compatExt spid="_x0000_s13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22</xdr:row>
          <xdr:rowOff>47625</xdr:rowOff>
        </xdr:to>
        <xdr:sp macro="" textlink="">
          <xdr:nvSpPr>
            <xdr:cNvPr id="13356" name="Option Button 44" hidden="1">
              <a:extLst>
                <a:ext uri="{63B3BB69-23CF-44E3-9099-C40C66FF867C}">
                  <a14:compatExt spid="_x0000_s13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22</xdr:row>
          <xdr:rowOff>38100</xdr:rowOff>
        </xdr:to>
        <xdr:sp macro="" textlink="">
          <xdr:nvSpPr>
            <xdr:cNvPr id="13357" name="Option Button 45" hidden="1">
              <a:extLst>
                <a:ext uri="{63B3BB69-23CF-44E3-9099-C40C66FF867C}">
                  <a14:compatExt spid="_x0000_s13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57150</xdr:rowOff>
        </xdr:to>
        <xdr:sp macro="" textlink="">
          <xdr:nvSpPr>
            <xdr:cNvPr id="13358" name="Group Box 46" hidden="1">
              <a:extLst>
                <a:ext uri="{63B3BB69-23CF-44E3-9099-C40C66FF867C}">
                  <a14:compatExt spid="_x0000_s133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57150</xdr:rowOff>
        </xdr:to>
        <xdr:sp macro="" textlink="">
          <xdr:nvSpPr>
            <xdr:cNvPr id="13359" name="Group Box 47" hidden="1">
              <a:extLst>
                <a:ext uri="{63B3BB69-23CF-44E3-9099-C40C66FF867C}">
                  <a14:compatExt spid="_x0000_s133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57150</xdr:rowOff>
        </xdr:to>
        <xdr:sp macro="" textlink="">
          <xdr:nvSpPr>
            <xdr:cNvPr id="13360" name="Group Box 48" hidden="1">
              <a:extLst>
                <a:ext uri="{63B3BB69-23CF-44E3-9099-C40C66FF867C}">
                  <a14:compatExt spid="_x0000_s133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23</xdr:row>
          <xdr:rowOff>47625</xdr:rowOff>
        </xdr:to>
        <xdr:sp macro="" textlink="">
          <xdr:nvSpPr>
            <xdr:cNvPr id="13361" name="Option Button 49" hidden="1">
              <a:extLst>
                <a:ext uri="{63B3BB69-23CF-44E3-9099-C40C66FF867C}">
                  <a14:compatExt spid="_x0000_s13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23</xdr:row>
          <xdr:rowOff>47625</xdr:rowOff>
        </xdr:to>
        <xdr:sp macro="" textlink="">
          <xdr:nvSpPr>
            <xdr:cNvPr id="13362" name="Option Button 50" hidden="1">
              <a:extLst>
                <a:ext uri="{63B3BB69-23CF-44E3-9099-C40C66FF867C}">
                  <a14:compatExt spid="_x0000_s13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23</xdr:row>
          <xdr:rowOff>47625</xdr:rowOff>
        </xdr:to>
        <xdr:sp macro="" textlink="">
          <xdr:nvSpPr>
            <xdr:cNvPr id="13363" name="Option Button 51" hidden="1">
              <a:extLst>
                <a:ext uri="{63B3BB69-23CF-44E3-9099-C40C66FF867C}">
                  <a14:compatExt spid="_x0000_s13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24</xdr:row>
          <xdr:rowOff>47625</xdr:rowOff>
        </xdr:to>
        <xdr:sp macro="" textlink="">
          <xdr:nvSpPr>
            <xdr:cNvPr id="13364" name="Option Button 52" hidden="1">
              <a:extLst>
                <a:ext uri="{63B3BB69-23CF-44E3-9099-C40C66FF867C}">
                  <a14:compatExt spid="_x0000_s13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24</xdr:row>
          <xdr:rowOff>47625</xdr:rowOff>
        </xdr:to>
        <xdr:sp macro="" textlink="">
          <xdr:nvSpPr>
            <xdr:cNvPr id="13365" name="Option Button 53" hidden="1">
              <a:extLst>
                <a:ext uri="{63B3BB69-23CF-44E3-9099-C40C66FF867C}">
                  <a14:compatExt spid="_x0000_s13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24</xdr:row>
          <xdr:rowOff>38100</xdr:rowOff>
        </xdr:to>
        <xdr:sp macro="" textlink="">
          <xdr:nvSpPr>
            <xdr:cNvPr id="13366" name="Option Button 54" hidden="1">
              <a:extLst>
                <a:ext uri="{63B3BB69-23CF-44E3-9099-C40C66FF867C}">
                  <a14:compatExt spid="_x0000_s13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25</xdr:row>
          <xdr:rowOff>47625</xdr:rowOff>
        </xdr:to>
        <xdr:sp macro="" textlink="">
          <xdr:nvSpPr>
            <xdr:cNvPr id="13367" name="Option Button 55" hidden="1">
              <a:extLst>
                <a:ext uri="{63B3BB69-23CF-44E3-9099-C40C66FF867C}">
                  <a14:compatExt spid="_x0000_s13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25</xdr:row>
          <xdr:rowOff>47625</xdr:rowOff>
        </xdr:to>
        <xdr:sp macro="" textlink="">
          <xdr:nvSpPr>
            <xdr:cNvPr id="13368" name="Option Button 56" hidden="1">
              <a:extLst>
                <a:ext uri="{63B3BB69-23CF-44E3-9099-C40C66FF867C}">
                  <a14:compatExt spid="_x0000_s13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57150</xdr:rowOff>
        </xdr:to>
        <xdr:sp macro="" textlink="">
          <xdr:nvSpPr>
            <xdr:cNvPr id="13369" name="Option Button 57" hidden="1">
              <a:extLst>
                <a:ext uri="{63B3BB69-23CF-44E3-9099-C40C66FF867C}">
                  <a14:compatExt spid="_x0000_s13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76200</xdr:rowOff>
        </xdr:to>
        <xdr:sp macro="" textlink="">
          <xdr:nvSpPr>
            <xdr:cNvPr id="13370" name="Group Box 58" hidden="1">
              <a:extLst>
                <a:ext uri="{63B3BB69-23CF-44E3-9099-C40C66FF867C}">
                  <a14:compatExt spid="_x0000_s133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76200</xdr:rowOff>
        </xdr:to>
        <xdr:sp macro="" textlink="">
          <xdr:nvSpPr>
            <xdr:cNvPr id="13371" name="Check Box 59" hidden="1">
              <a:extLst>
                <a:ext uri="{63B3BB69-23CF-44E3-9099-C40C66FF867C}">
                  <a14:compatExt spid="_x0000_s13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76200</xdr:rowOff>
        </xdr:to>
        <xdr:sp macro="" textlink="">
          <xdr:nvSpPr>
            <xdr:cNvPr id="13372" name="Check Box 60" hidden="1">
              <a:extLst>
                <a:ext uri="{63B3BB69-23CF-44E3-9099-C40C66FF867C}">
                  <a14:compatExt spid="_x0000_s13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76200</xdr:rowOff>
        </xdr:to>
        <xdr:sp macro="" textlink="">
          <xdr:nvSpPr>
            <xdr:cNvPr id="13373" name="Check Box 61" hidden="1">
              <a:extLst>
                <a:ext uri="{63B3BB69-23CF-44E3-9099-C40C66FF867C}">
                  <a14:compatExt spid="_x0000_s13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76200</xdr:rowOff>
        </xdr:to>
        <xdr:sp macro="" textlink="">
          <xdr:nvSpPr>
            <xdr:cNvPr id="13374" name="Check Box 62" hidden="1">
              <a:extLst>
                <a:ext uri="{63B3BB69-23CF-44E3-9099-C40C66FF867C}">
                  <a14:compatExt spid="_x0000_s13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76200</xdr:rowOff>
        </xdr:to>
        <xdr:sp macro="" textlink="">
          <xdr:nvSpPr>
            <xdr:cNvPr id="13375" name="Check Box 63" hidden="1">
              <a:extLst>
                <a:ext uri="{63B3BB69-23CF-44E3-9099-C40C66FF867C}">
                  <a14:compatExt spid="_x0000_s13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76200</xdr:rowOff>
        </xdr:to>
        <xdr:sp macro="" textlink="">
          <xdr:nvSpPr>
            <xdr:cNvPr id="13376" name="Check Box 64" hidden="1">
              <a:extLst>
                <a:ext uri="{63B3BB69-23CF-44E3-9099-C40C66FF867C}">
                  <a14:compatExt spid="_x0000_s13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76200</xdr:rowOff>
        </xdr:to>
        <xdr:sp macro="" textlink="">
          <xdr:nvSpPr>
            <xdr:cNvPr id="13377" name="Check Box 65" hidden="1">
              <a:extLst>
                <a:ext uri="{63B3BB69-23CF-44E3-9099-C40C66FF867C}">
                  <a14:compatExt spid="_x0000_s13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63</xdr:row>
          <xdr:rowOff>0</xdr:rowOff>
        </xdr:to>
        <xdr:sp macro="" textlink="">
          <xdr:nvSpPr>
            <xdr:cNvPr id="13378" name="Group Box 66" hidden="1">
              <a:extLst>
                <a:ext uri="{63B3BB69-23CF-44E3-9099-C40C66FF867C}">
                  <a14:compatExt spid="_x0000_s133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76200</xdr:rowOff>
        </xdr:to>
        <xdr:sp macro="" textlink="">
          <xdr:nvSpPr>
            <xdr:cNvPr id="13379" name="Check Box 67" hidden="1">
              <a:extLst>
                <a:ext uri="{63B3BB69-23CF-44E3-9099-C40C66FF867C}">
                  <a14:compatExt spid="_x0000_s13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38100</xdr:rowOff>
        </xdr:to>
        <xdr:sp macro="" textlink="">
          <xdr:nvSpPr>
            <xdr:cNvPr id="13380" name="Group Box 68" hidden="1">
              <a:extLst>
                <a:ext uri="{63B3BB69-23CF-44E3-9099-C40C66FF867C}">
                  <a14:compatExt spid="_x0000_s133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38100</xdr:rowOff>
        </xdr:to>
        <xdr:sp macro="" textlink="">
          <xdr:nvSpPr>
            <xdr:cNvPr id="13381" name="Check Box 69" hidden="1">
              <a:extLst>
                <a:ext uri="{63B3BB69-23CF-44E3-9099-C40C66FF867C}">
                  <a14:compatExt spid="_x0000_s13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38100</xdr:rowOff>
        </xdr:to>
        <xdr:sp macro="" textlink="">
          <xdr:nvSpPr>
            <xdr:cNvPr id="13382" name="Check Box 70" hidden="1">
              <a:extLst>
                <a:ext uri="{63B3BB69-23CF-44E3-9099-C40C66FF867C}">
                  <a14:compatExt spid="_x0000_s13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38100</xdr:rowOff>
        </xdr:to>
        <xdr:sp macro="" textlink="">
          <xdr:nvSpPr>
            <xdr:cNvPr id="13383" name="Check Box 71" hidden="1">
              <a:extLst>
                <a:ext uri="{63B3BB69-23CF-44E3-9099-C40C66FF867C}">
                  <a14:compatExt spid="_x0000_s13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38100</xdr:rowOff>
        </xdr:to>
        <xdr:sp macro="" textlink="">
          <xdr:nvSpPr>
            <xdr:cNvPr id="13384" name="Check Box 72" hidden="1">
              <a:extLst>
                <a:ext uri="{63B3BB69-23CF-44E3-9099-C40C66FF867C}">
                  <a14:compatExt spid="_x0000_s13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38100</xdr:rowOff>
        </xdr:to>
        <xdr:sp macro="" textlink="">
          <xdr:nvSpPr>
            <xdr:cNvPr id="13385" name="Check Box 73" hidden="1">
              <a:extLst>
                <a:ext uri="{63B3BB69-23CF-44E3-9099-C40C66FF867C}">
                  <a14:compatExt spid="_x0000_s13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38100</xdr:rowOff>
        </xdr:to>
        <xdr:sp macro="" textlink="">
          <xdr:nvSpPr>
            <xdr:cNvPr id="13386" name="Group Box 74" hidden="1">
              <a:extLst>
                <a:ext uri="{63B3BB69-23CF-44E3-9099-C40C66FF867C}">
                  <a14:compatExt spid="_x0000_s133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38100</xdr:rowOff>
        </xdr:to>
        <xdr:sp macro="" textlink="">
          <xdr:nvSpPr>
            <xdr:cNvPr id="13387" name="Group Box 75" hidden="1">
              <a:extLst>
                <a:ext uri="{63B3BB69-23CF-44E3-9099-C40C66FF867C}">
                  <a14:compatExt spid="_x0000_s133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38100</xdr:rowOff>
        </xdr:to>
        <xdr:sp macro="" textlink="">
          <xdr:nvSpPr>
            <xdr:cNvPr id="13388" name="Check Box 76" hidden="1">
              <a:extLst>
                <a:ext uri="{63B3BB69-23CF-44E3-9099-C40C66FF867C}">
                  <a14:compatExt spid="_x0000_s13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38100</xdr:rowOff>
        </xdr:to>
        <xdr:sp macro="" textlink="">
          <xdr:nvSpPr>
            <xdr:cNvPr id="13389" name="Check Box 77" hidden="1">
              <a:extLst>
                <a:ext uri="{63B3BB69-23CF-44E3-9099-C40C66FF867C}">
                  <a14:compatExt spid="_x0000_s13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38100</xdr:rowOff>
        </xdr:to>
        <xdr:sp macro="" textlink="">
          <xdr:nvSpPr>
            <xdr:cNvPr id="13390" name="Group Box 78" hidden="1">
              <a:extLst>
                <a:ext uri="{63B3BB69-23CF-44E3-9099-C40C66FF867C}">
                  <a14:compatExt spid="_x0000_s133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38100</xdr:rowOff>
        </xdr:to>
        <xdr:sp macro="" textlink="">
          <xdr:nvSpPr>
            <xdr:cNvPr id="13391" name="Check Box 79" hidden="1">
              <a:extLst>
                <a:ext uri="{63B3BB69-23CF-44E3-9099-C40C66FF867C}">
                  <a14:compatExt spid="_x0000_s13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38100</xdr:rowOff>
        </xdr:to>
        <xdr:sp macro="" textlink="">
          <xdr:nvSpPr>
            <xdr:cNvPr id="13392" name="Check Box 80" hidden="1">
              <a:extLst>
                <a:ext uri="{63B3BB69-23CF-44E3-9099-C40C66FF867C}">
                  <a14:compatExt spid="_x0000_s13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38100</xdr:rowOff>
        </xdr:to>
        <xdr:sp macro="" textlink="">
          <xdr:nvSpPr>
            <xdr:cNvPr id="13393" name="Check Box 81" hidden="1">
              <a:extLst>
                <a:ext uri="{63B3BB69-23CF-44E3-9099-C40C66FF867C}">
                  <a14:compatExt spid="_x0000_s13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38100</xdr:rowOff>
        </xdr:to>
        <xdr:sp macro="" textlink="">
          <xdr:nvSpPr>
            <xdr:cNvPr id="13394" name="Check Box 82" hidden="1">
              <a:extLst>
                <a:ext uri="{63B3BB69-23CF-44E3-9099-C40C66FF867C}">
                  <a14:compatExt spid="_x0000_s13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38100</xdr:rowOff>
        </xdr:to>
        <xdr:sp macro="" textlink="">
          <xdr:nvSpPr>
            <xdr:cNvPr id="13395" name="Check Box 83" hidden="1">
              <a:extLst>
                <a:ext uri="{63B3BB69-23CF-44E3-9099-C40C66FF867C}">
                  <a14:compatExt spid="_x0000_s13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38100</xdr:rowOff>
        </xdr:to>
        <xdr:sp macro="" textlink="">
          <xdr:nvSpPr>
            <xdr:cNvPr id="13396" name="Check Box 84" hidden="1">
              <a:extLst>
                <a:ext uri="{63B3BB69-23CF-44E3-9099-C40C66FF867C}">
                  <a14:compatExt spid="_x0000_s13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38100</xdr:rowOff>
        </xdr:to>
        <xdr:sp macro="" textlink="">
          <xdr:nvSpPr>
            <xdr:cNvPr id="13397" name="Check Box 85" hidden="1">
              <a:extLst>
                <a:ext uri="{63B3BB69-23CF-44E3-9099-C40C66FF867C}">
                  <a14:compatExt spid="_x0000_s13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38100</xdr:rowOff>
        </xdr:to>
        <xdr:sp macro="" textlink="">
          <xdr:nvSpPr>
            <xdr:cNvPr id="13398" name="Group Box 86" hidden="1">
              <a:extLst>
                <a:ext uri="{63B3BB69-23CF-44E3-9099-C40C66FF867C}">
                  <a14:compatExt spid="_x0000_s133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38100</xdr:rowOff>
        </xdr:to>
        <xdr:sp macro="" textlink="">
          <xdr:nvSpPr>
            <xdr:cNvPr id="13399" name="Check Box 87" hidden="1">
              <a:extLst>
                <a:ext uri="{63B3BB69-23CF-44E3-9099-C40C66FF867C}">
                  <a14:compatExt spid="_x0000_s13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38100</xdr:rowOff>
        </xdr:to>
        <xdr:sp macro="" textlink="">
          <xdr:nvSpPr>
            <xdr:cNvPr id="13400" name="Group Box 88" hidden="1">
              <a:extLst>
                <a:ext uri="{63B3BB69-23CF-44E3-9099-C40C66FF867C}">
                  <a14:compatExt spid="_x0000_s13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38100</xdr:rowOff>
        </xdr:to>
        <xdr:sp macro="" textlink="">
          <xdr:nvSpPr>
            <xdr:cNvPr id="13401" name="Check Box 89" hidden="1">
              <a:extLst>
                <a:ext uri="{63B3BB69-23CF-44E3-9099-C40C66FF867C}">
                  <a14:compatExt spid="_x0000_s13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38100</xdr:rowOff>
        </xdr:to>
        <xdr:sp macro="" textlink="">
          <xdr:nvSpPr>
            <xdr:cNvPr id="13402" name="Check Box 90" hidden="1">
              <a:extLst>
                <a:ext uri="{63B3BB69-23CF-44E3-9099-C40C66FF867C}">
                  <a14:compatExt spid="_x0000_s13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38100</xdr:rowOff>
        </xdr:to>
        <xdr:sp macro="" textlink="">
          <xdr:nvSpPr>
            <xdr:cNvPr id="13403" name="Check Box 91" hidden="1">
              <a:extLst>
                <a:ext uri="{63B3BB69-23CF-44E3-9099-C40C66FF867C}">
                  <a14:compatExt spid="_x0000_s13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38100</xdr:rowOff>
        </xdr:to>
        <xdr:sp macro="" textlink="">
          <xdr:nvSpPr>
            <xdr:cNvPr id="13404" name="Check Box 92" hidden="1">
              <a:extLst>
                <a:ext uri="{63B3BB69-23CF-44E3-9099-C40C66FF867C}">
                  <a14:compatExt spid="_x0000_s13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38100</xdr:rowOff>
        </xdr:to>
        <xdr:sp macro="" textlink="">
          <xdr:nvSpPr>
            <xdr:cNvPr id="13405" name="Check Box 93" hidden="1">
              <a:extLst>
                <a:ext uri="{63B3BB69-23CF-44E3-9099-C40C66FF867C}">
                  <a14:compatExt spid="_x0000_s13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38100</xdr:rowOff>
        </xdr:to>
        <xdr:sp macro="" textlink="">
          <xdr:nvSpPr>
            <xdr:cNvPr id="13406" name="Group Box 94" hidden="1">
              <a:extLst>
                <a:ext uri="{63B3BB69-23CF-44E3-9099-C40C66FF867C}">
                  <a14:compatExt spid="_x0000_s134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38100</xdr:rowOff>
        </xdr:to>
        <xdr:sp macro="" textlink="">
          <xdr:nvSpPr>
            <xdr:cNvPr id="13407" name="Group Box 95" hidden="1">
              <a:extLst>
                <a:ext uri="{63B3BB69-23CF-44E3-9099-C40C66FF867C}">
                  <a14:compatExt spid="_x0000_s134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38100</xdr:rowOff>
        </xdr:to>
        <xdr:sp macro="" textlink="">
          <xdr:nvSpPr>
            <xdr:cNvPr id="13408" name="Check Box 96" hidden="1">
              <a:extLst>
                <a:ext uri="{63B3BB69-23CF-44E3-9099-C40C66FF867C}">
                  <a14:compatExt spid="_x0000_s13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38100</xdr:rowOff>
        </xdr:to>
        <xdr:sp macro="" textlink="">
          <xdr:nvSpPr>
            <xdr:cNvPr id="13409" name="Check Box 97" hidden="1">
              <a:extLst>
                <a:ext uri="{63B3BB69-23CF-44E3-9099-C40C66FF867C}">
                  <a14:compatExt spid="_x0000_s13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38100</xdr:rowOff>
        </xdr:to>
        <xdr:sp macro="" textlink="">
          <xdr:nvSpPr>
            <xdr:cNvPr id="13410" name="Group Box 98" hidden="1">
              <a:extLst>
                <a:ext uri="{63B3BB69-23CF-44E3-9099-C40C66FF867C}">
                  <a14:compatExt spid="_x0000_s134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38100</xdr:rowOff>
        </xdr:to>
        <xdr:sp macro="" textlink="">
          <xdr:nvSpPr>
            <xdr:cNvPr id="13411" name="Check Box 99" hidden="1">
              <a:extLst>
                <a:ext uri="{63B3BB69-23CF-44E3-9099-C40C66FF867C}">
                  <a14:compatExt spid="_x0000_s13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38100</xdr:rowOff>
        </xdr:to>
        <xdr:sp macro="" textlink="">
          <xdr:nvSpPr>
            <xdr:cNvPr id="13412" name="Check Box 100" hidden="1">
              <a:extLst>
                <a:ext uri="{63B3BB69-23CF-44E3-9099-C40C66FF867C}">
                  <a14:compatExt spid="_x0000_s13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38100</xdr:rowOff>
        </xdr:to>
        <xdr:sp macro="" textlink="">
          <xdr:nvSpPr>
            <xdr:cNvPr id="13413" name="Check Box 101" hidden="1">
              <a:extLst>
                <a:ext uri="{63B3BB69-23CF-44E3-9099-C40C66FF867C}">
                  <a14:compatExt spid="_x0000_s13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38100</xdr:rowOff>
        </xdr:to>
        <xdr:sp macro="" textlink="">
          <xdr:nvSpPr>
            <xdr:cNvPr id="13414" name="Check Box 102" hidden="1">
              <a:extLst>
                <a:ext uri="{63B3BB69-23CF-44E3-9099-C40C66FF867C}">
                  <a14:compatExt spid="_x0000_s13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38100</xdr:rowOff>
        </xdr:to>
        <xdr:sp macro="" textlink="">
          <xdr:nvSpPr>
            <xdr:cNvPr id="13415" name="Check Box 103" hidden="1">
              <a:extLst>
                <a:ext uri="{63B3BB69-23CF-44E3-9099-C40C66FF867C}">
                  <a14:compatExt spid="_x0000_s13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38100</xdr:rowOff>
        </xdr:to>
        <xdr:sp macro="" textlink="">
          <xdr:nvSpPr>
            <xdr:cNvPr id="13416" name="Check Box 104" hidden="1">
              <a:extLst>
                <a:ext uri="{63B3BB69-23CF-44E3-9099-C40C66FF867C}">
                  <a14:compatExt spid="_x0000_s13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38100</xdr:rowOff>
        </xdr:to>
        <xdr:sp macro="" textlink="">
          <xdr:nvSpPr>
            <xdr:cNvPr id="13417" name="Check Box 105" hidden="1">
              <a:extLst>
                <a:ext uri="{63B3BB69-23CF-44E3-9099-C40C66FF867C}">
                  <a14:compatExt spid="_x0000_s13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38100</xdr:rowOff>
        </xdr:to>
        <xdr:sp macro="" textlink="">
          <xdr:nvSpPr>
            <xdr:cNvPr id="13418" name="Group Box 106" hidden="1">
              <a:extLst>
                <a:ext uri="{63B3BB69-23CF-44E3-9099-C40C66FF867C}">
                  <a14:compatExt spid="_x0000_s1341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38100</xdr:rowOff>
        </xdr:to>
        <xdr:sp macro="" textlink="">
          <xdr:nvSpPr>
            <xdr:cNvPr id="13419" name="Check Box 107" hidden="1">
              <a:extLst>
                <a:ext uri="{63B3BB69-23CF-44E3-9099-C40C66FF867C}">
                  <a14:compatExt spid="_x0000_s13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38100</xdr:rowOff>
        </xdr:to>
        <xdr:sp macro="" textlink="">
          <xdr:nvSpPr>
            <xdr:cNvPr id="13420" name="Group Box 108" hidden="1">
              <a:extLst>
                <a:ext uri="{63B3BB69-23CF-44E3-9099-C40C66FF867C}">
                  <a14:compatExt spid="_x0000_s13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38100</xdr:rowOff>
        </xdr:to>
        <xdr:sp macro="" textlink="">
          <xdr:nvSpPr>
            <xdr:cNvPr id="13421" name="Check Box 109" hidden="1">
              <a:extLst>
                <a:ext uri="{63B3BB69-23CF-44E3-9099-C40C66FF867C}">
                  <a14:compatExt spid="_x0000_s13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38100</xdr:rowOff>
        </xdr:to>
        <xdr:sp macro="" textlink="">
          <xdr:nvSpPr>
            <xdr:cNvPr id="13422" name="Check Box 110" hidden="1">
              <a:extLst>
                <a:ext uri="{63B3BB69-23CF-44E3-9099-C40C66FF867C}">
                  <a14:compatExt spid="_x0000_s13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38100</xdr:rowOff>
        </xdr:to>
        <xdr:sp macro="" textlink="">
          <xdr:nvSpPr>
            <xdr:cNvPr id="13423" name="Check Box 111" hidden="1">
              <a:extLst>
                <a:ext uri="{63B3BB69-23CF-44E3-9099-C40C66FF867C}">
                  <a14:compatExt spid="_x0000_s13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38100</xdr:rowOff>
        </xdr:to>
        <xdr:sp macro="" textlink="">
          <xdr:nvSpPr>
            <xdr:cNvPr id="13424" name="Check Box 112" hidden="1">
              <a:extLst>
                <a:ext uri="{63B3BB69-23CF-44E3-9099-C40C66FF867C}">
                  <a14:compatExt spid="_x0000_s13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38100</xdr:rowOff>
        </xdr:to>
        <xdr:sp macro="" textlink="">
          <xdr:nvSpPr>
            <xdr:cNvPr id="13425" name="Check Box 113" hidden="1">
              <a:extLst>
                <a:ext uri="{63B3BB69-23CF-44E3-9099-C40C66FF867C}">
                  <a14:compatExt spid="_x0000_s13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38100</xdr:rowOff>
        </xdr:to>
        <xdr:sp macro="" textlink="">
          <xdr:nvSpPr>
            <xdr:cNvPr id="13426" name="Group Box 114" hidden="1">
              <a:extLst>
                <a:ext uri="{63B3BB69-23CF-44E3-9099-C40C66FF867C}">
                  <a14:compatExt spid="_x0000_s134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38100</xdr:rowOff>
        </xdr:to>
        <xdr:sp macro="" textlink="">
          <xdr:nvSpPr>
            <xdr:cNvPr id="13427" name="Group Box 115" hidden="1">
              <a:extLst>
                <a:ext uri="{63B3BB69-23CF-44E3-9099-C40C66FF867C}">
                  <a14:compatExt spid="_x0000_s134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38100</xdr:rowOff>
        </xdr:to>
        <xdr:sp macro="" textlink="">
          <xdr:nvSpPr>
            <xdr:cNvPr id="13428" name="Check Box 116" hidden="1">
              <a:extLst>
                <a:ext uri="{63B3BB69-23CF-44E3-9099-C40C66FF867C}">
                  <a14:compatExt spid="_x0000_s13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38100</xdr:rowOff>
        </xdr:to>
        <xdr:sp macro="" textlink="">
          <xdr:nvSpPr>
            <xdr:cNvPr id="13429" name="Check Box 117" hidden="1">
              <a:extLst>
                <a:ext uri="{63B3BB69-23CF-44E3-9099-C40C66FF867C}">
                  <a14:compatExt spid="_x0000_s13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38100</xdr:rowOff>
        </xdr:to>
        <xdr:sp macro="" textlink="">
          <xdr:nvSpPr>
            <xdr:cNvPr id="13430" name="Group Box 118" hidden="1">
              <a:extLst>
                <a:ext uri="{63B3BB69-23CF-44E3-9099-C40C66FF867C}">
                  <a14:compatExt spid="_x0000_s134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38100</xdr:rowOff>
        </xdr:to>
        <xdr:sp macro="" textlink="">
          <xdr:nvSpPr>
            <xdr:cNvPr id="13431" name="Check Box 119" hidden="1">
              <a:extLst>
                <a:ext uri="{63B3BB69-23CF-44E3-9099-C40C66FF867C}">
                  <a14:compatExt spid="_x0000_s13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38100</xdr:rowOff>
        </xdr:to>
        <xdr:sp macro="" textlink="">
          <xdr:nvSpPr>
            <xdr:cNvPr id="13432" name="Check Box 120" hidden="1">
              <a:extLst>
                <a:ext uri="{63B3BB69-23CF-44E3-9099-C40C66FF867C}">
                  <a14:compatExt spid="_x0000_s13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38100</xdr:rowOff>
        </xdr:to>
        <xdr:sp macro="" textlink="">
          <xdr:nvSpPr>
            <xdr:cNvPr id="13433" name="Check Box 121" hidden="1">
              <a:extLst>
                <a:ext uri="{63B3BB69-23CF-44E3-9099-C40C66FF867C}">
                  <a14:compatExt spid="_x0000_s13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38100</xdr:rowOff>
        </xdr:to>
        <xdr:sp macro="" textlink="">
          <xdr:nvSpPr>
            <xdr:cNvPr id="13434" name="Check Box 122" hidden="1">
              <a:extLst>
                <a:ext uri="{63B3BB69-23CF-44E3-9099-C40C66FF867C}">
                  <a14:compatExt spid="_x0000_s13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38100</xdr:rowOff>
        </xdr:to>
        <xdr:sp macro="" textlink="">
          <xdr:nvSpPr>
            <xdr:cNvPr id="13435" name="Check Box 123" hidden="1">
              <a:extLst>
                <a:ext uri="{63B3BB69-23CF-44E3-9099-C40C66FF867C}">
                  <a14:compatExt spid="_x0000_s13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38100</xdr:rowOff>
        </xdr:to>
        <xdr:sp macro="" textlink="">
          <xdr:nvSpPr>
            <xdr:cNvPr id="13436" name="Check Box 124" hidden="1">
              <a:extLst>
                <a:ext uri="{63B3BB69-23CF-44E3-9099-C40C66FF867C}">
                  <a14:compatExt spid="_x0000_s13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38100</xdr:rowOff>
        </xdr:to>
        <xdr:sp macro="" textlink="">
          <xdr:nvSpPr>
            <xdr:cNvPr id="13437" name="Check Box 125" hidden="1">
              <a:extLst>
                <a:ext uri="{63B3BB69-23CF-44E3-9099-C40C66FF867C}">
                  <a14:compatExt spid="_x0000_s13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38100</xdr:rowOff>
        </xdr:to>
        <xdr:sp macro="" textlink="">
          <xdr:nvSpPr>
            <xdr:cNvPr id="13438" name="Group Box 126" hidden="1">
              <a:extLst>
                <a:ext uri="{63B3BB69-23CF-44E3-9099-C40C66FF867C}">
                  <a14:compatExt spid="_x0000_s134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38100</xdr:rowOff>
        </xdr:to>
        <xdr:sp macro="" textlink="">
          <xdr:nvSpPr>
            <xdr:cNvPr id="13439" name="Check Box 127" hidden="1">
              <a:extLst>
                <a:ext uri="{63B3BB69-23CF-44E3-9099-C40C66FF867C}">
                  <a14:compatExt spid="_x0000_s13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38100</xdr:rowOff>
        </xdr:to>
        <xdr:sp macro="" textlink="">
          <xdr:nvSpPr>
            <xdr:cNvPr id="13440" name="Group Box 128" hidden="1">
              <a:extLst>
                <a:ext uri="{63B3BB69-23CF-44E3-9099-C40C66FF867C}">
                  <a14:compatExt spid="_x0000_s134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38100</xdr:rowOff>
        </xdr:to>
        <xdr:sp macro="" textlink="">
          <xdr:nvSpPr>
            <xdr:cNvPr id="13441" name="Check Box 129" hidden="1">
              <a:extLst>
                <a:ext uri="{63B3BB69-23CF-44E3-9099-C40C66FF867C}">
                  <a14:compatExt spid="_x0000_s13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38100</xdr:rowOff>
        </xdr:to>
        <xdr:sp macro="" textlink="">
          <xdr:nvSpPr>
            <xdr:cNvPr id="13442" name="Check Box 130" hidden="1">
              <a:extLst>
                <a:ext uri="{63B3BB69-23CF-44E3-9099-C40C66FF867C}">
                  <a14:compatExt spid="_x0000_s13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38100</xdr:rowOff>
        </xdr:to>
        <xdr:sp macro="" textlink="">
          <xdr:nvSpPr>
            <xdr:cNvPr id="13443" name="Check Box 131" hidden="1">
              <a:extLst>
                <a:ext uri="{63B3BB69-23CF-44E3-9099-C40C66FF867C}">
                  <a14:compatExt spid="_x0000_s13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38100</xdr:rowOff>
        </xdr:to>
        <xdr:sp macro="" textlink="">
          <xdr:nvSpPr>
            <xdr:cNvPr id="13444" name="Check Box 132" hidden="1">
              <a:extLst>
                <a:ext uri="{63B3BB69-23CF-44E3-9099-C40C66FF867C}">
                  <a14:compatExt spid="_x0000_s13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38100</xdr:rowOff>
        </xdr:to>
        <xdr:sp macro="" textlink="">
          <xdr:nvSpPr>
            <xdr:cNvPr id="13445" name="Check Box 133" hidden="1">
              <a:extLst>
                <a:ext uri="{63B3BB69-23CF-44E3-9099-C40C66FF867C}">
                  <a14:compatExt spid="_x0000_s13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38100</xdr:rowOff>
        </xdr:to>
        <xdr:sp macro="" textlink="">
          <xdr:nvSpPr>
            <xdr:cNvPr id="13446" name="Group Box 134" hidden="1">
              <a:extLst>
                <a:ext uri="{63B3BB69-23CF-44E3-9099-C40C66FF867C}">
                  <a14:compatExt spid="_x0000_s134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38100</xdr:rowOff>
        </xdr:to>
        <xdr:sp macro="" textlink="">
          <xdr:nvSpPr>
            <xdr:cNvPr id="13447" name="Group Box 135" hidden="1">
              <a:extLst>
                <a:ext uri="{63B3BB69-23CF-44E3-9099-C40C66FF867C}">
                  <a14:compatExt spid="_x0000_s134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38100</xdr:rowOff>
        </xdr:to>
        <xdr:sp macro="" textlink="">
          <xdr:nvSpPr>
            <xdr:cNvPr id="13448" name="Check Box 136" hidden="1">
              <a:extLst>
                <a:ext uri="{63B3BB69-23CF-44E3-9099-C40C66FF867C}">
                  <a14:compatExt spid="_x0000_s13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38100</xdr:rowOff>
        </xdr:to>
        <xdr:sp macro="" textlink="">
          <xdr:nvSpPr>
            <xdr:cNvPr id="13449" name="Check Box 137" hidden="1">
              <a:extLst>
                <a:ext uri="{63B3BB69-23CF-44E3-9099-C40C66FF867C}">
                  <a14:compatExt spid="_x0000_s13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38100</xdr:rowOff>
        </xdr:to>
        <xdr:sp macro="" textlink="">
          <xdr:nvSpPr>
            <xdr:cNvPr id="13450" name="Group Box 138" hidden="1">
              <a:extLst>
                <a:ext uri="{63B3BB69-23CF-44E3-9099-C40C66FF867C}">
                  <a14:compatExt spid="_x0000_s134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38100</xdr:rowOff>
        </xdr:to>
        <xdr:sp macro="" textlink="">
          <xdr:nvSpPr>
            <xdr:cNvPr id="13451" name="Check Box 139" hidden="1">
              <a:extLst>
                <a:ext uri="{63B3BB69-23CF-44E3-9099-C40C66FF867C}">
                  <a14:compatExt spid="_x0000_s13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38100</xdr:rowOff>
        </xdr:to>
        <xdr:sp macro="" textlink="">
          <xdr:nvSpPr>
            <xdr:cNvPr id="13452" name="Check Box 140" hidden="1">
              <a:extLst>
                <a:ext uri="{63B3BB69-23CF-44E3-9099-C40C66FF867C}">
                  <a14:compatExt spid="_x0000_s13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38100</xdr:rowOff>
        </xdr:to>
        <xdr:sp macro="" textlink="">
          <xdr:nvSpPr>
            <xdr:cNvPr id="13453" name="Check Box 141" hidden="1">
              <a:extLst>
                <a:ext uri="{63B3BB69-23CF-44E3-9099-C40C66FF867C}">
                  <a14:compatExt spid="_x0000_s13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38100</xdr:rowOff>
        </xdr:to>
        <xdr:sp macro="" textlink="">
          <xdr:nvSpPr>
            <xdr:cNvPr id="13454" name="Check Box 142" hidden="1">
              <a:extLst>
                <a:ext uri="{63B3BB69-23CF-44E3-9099-C40C66FF867C}">
                  <a14:compatExt spid="_x0000_s13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38100</xdr:rowOff>
        </xdr:to>
        <xdr:sp macro="" textlink="">
          <xdr:nvSpPr>
            <xdr:cNvPr id="13455" name="Check Box 143" hidden="1">
              <a:extLst>
                <a:ext uri="{63B3BB69-23CF-44E3-9099-C40C66FF867C}">
                  <a14:compatExt spid="_x0000_s13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38100</xdr:rowOff>
        </xdr:to>
        <xdr:sp macro="" textlink="">
          <xdr:nvSpPr>
            <xdr:cNvPr id="13456" name="Check Box 144" hidden="1">
              <a:extLst>
                <a:ext uri="{63B3BB69-23CF-44E3-9099-C40C66FF867C}">
                  <a14:compatExt spid="_x0000_s13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38100</xdr:rowOff>
        </xdr:to>
        <xdr:sp macro="" textlink="">
          <xdr:nvSpPr>
            <xdr:cNvPr id="13457" name="Check Box 145" hidden="1">
              <a:extLst>
                <a:ext uri="{63B3BB69-23CF-44E3-9099-C40C66FF867C}">
                  <a14:compatExt spid="_x0000_s13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38100</xdr:rowOff>
        </xdr:to>
        <xdr:sp macro="" textlink="">
          <xdr:nvSpPr>
            <xdr:cNvPr id="13458" name="Group Box 146" hidden="1">
              <a:extLst>
                <a:ext uri="{63B3BB69-23CF-44E3-9099-C40C66FF867C}">
                  <a14:compatExt spid="_x0000_s134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38100</xdr:rowOff>
        </xdr:to>
        <xdr:sp macro="" textlink="">
          <xdr:nvSpPr>
            <xdr:cNvPr id="13459" name="Check Box 147" hidden="1">
              <a:extLst>
                <a:ext uri="{63B3BB69-23CF-44E3-9099-C40C66FF867C}">
                  <a14:compatExt spid="_x0000_s13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22</xdr:row>
          <xdr:rowOff>38100</xdr:rowOff>
        </xdr:to>
        <xdr:sp macro="" textlink="">
          <xdr:nvSpPr>
            <xdr:cNvPr id="13460" name="Option Button 148" hidden="1">
              <a:extLst>
                <a:ext uri="{63B3BB69-23CF-44E3-9099-C40C66FF867C}">
                  <a14:compatExt spid="_x0000_s13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23</xdr:row>
          <xdr:rowOff>47625</xdr:rowOff>
        </xdr:to>
        <xdr:sp macro="" textlink="">
          <xdr:nvSpPr>
            <xdr:cNvPr id="13461" name="Option Button 149" hidden="1">
              <a:extLst>
                <a:ext uri="{63B3BB69-23CF-44E3-9099-C40C66FF867C}">
                  <a14:compatExt spid="_x0000_s13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24</xdr:row>
          <xdr:rowOff>38100</xdr:rowOff>
        </xdr:to>
        <xdr:sp macro="" textlink="">
          <xdr:nvSpPr>
            <xdr:cNvPr id="13462" name="Option Button 150" hidden="1">
              <a:extLst>
                <a:ext uri="{63B3BB69-23CF-44E3-9099-C40C66FF867C}">
                  <a14:compatExt spid="_x0000_s13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25</xdr:row>
          <xdr:rowOff>38100</xdr:rowOff>
        </xdr:to>
        <xdr:sp macro="" textlink="">
          <xdr:nvSpPr>
            <xdr:cNvPr id="13463" name="Option Button 151" hidden="1">
              <a:extLst>
                <a:ext uri="{63B3BB69-23CF-44E3-9099-C40C66FF867C}">
                  <a14:compatExt spid="_x0000_s13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38100</xdr:rowOff>
        </xdr:to>
        <xdr:sp macro="" textlink="">
          <xdr:nvSpPr>
            <xdr:cNvPr id="13464" name="Group Box 152" hidden="1">
              <a:extLst>
                <a:ext uri="{63B3BB69-23CF-44E3-9099-C40C66FF867C}">
                  <a14:compatExt spid="_x0000_s134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38100</xdr:rowOff>
        </xdr:to>
        <xdr:sp macro="" textlink="">
          <xdr:nvSpPr>
            <xdr:cNvPr id="13465" name="Check Box 153" hidden="1">
              <a:extLst>
                <a:ext uri="{63B3BB69-23CF-44E3-9099-C40C66FF867C}">
                  <a14:compatExt spid="_x0000_s13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38100</xdr:rowOff>
        </xdr:to>
        <xdr:sp macro="" textlink="">
          <xdr:nvSpPr>
            <xdr:cNvPr id="13466" name="Check Box 154" hidden="1">
              <a:extLst>
                <a:ext uri="{63B3BB69-23CF-44E3-9099-C40C66FF867C}">
                  <a14:compatExt spid="_x0000_s13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38100</xdr:rowOff>
        </xdr:to>
        <xdr:sp macro="" textlink="">
          <xdr:nvSpPr>
            <xdr:cNvPr id="13467" name="Check Box 155" hidden="1">
              <a:extLst>
                <a:ext uri="{63B3BB69-23CF-44E3-9099-C40C66FF867C}">
                  <a14:compatExt spid="_x0000_s13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38100</xdr:rowOff>
        </xdr:to>
        <xdr:sp macro="" textlink="">
          <xdr:nvSpPr>
            <xdr:cNvPr id="13468" name="Check Box 156" hidden="1">
              <a:extLst>
                <a:ext uri="{63B3BB69-23CF-44E3-9099-C40C66FF867C}">
                  <a14:compatExt spid="_x0000_s13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38100</xdr:rowOff>
        </xdr:to>
        <xdr:sp macro="" textlink="">
          <xdr:nvSpPr>
            <xdr:cNvPr id="13469" name="Check Box 157" hidden="1">
              <a:extLst>
                <a:ext uri="{63B3BB69-23CF-44E3-9099-C40C66FF867C}">
                  <a14:compatExt spid="_x0000_s13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38100</xdr:rowOff>
        </xdr:to>
        <xdr:sp macro="" textlink="">
          <xdr:nvSpPr>
            <xdr:cNvPr id="13470" name="Group Box 158" hidden="1">
              <a:extLst>
                <a:ext uri="{63B3BB69-23CF-44E3-9099-C40C66FF867C}">
                  <a14:compatExt spid="_x0000_s134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38100</xdr:rowOff>
        </xdr:to>
        <xdr:sp macro="" textlink="">
          <xdr:nvSpPr>
            <xdr:cNvPr id="13471" name="Group Box 159" hidden="1">
              <a:extLst>
                <a:ext uri="{63B3BB69-23CF-44E3-9099-C40C66FF867C}">
                  <a14:compatExt spid="_x0000_s134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38100</xdr:rowOff>
        </xdr:to>
        <xdr:sp macro="" textlink="">
          <xdr:nvSpPr>
            <xdr:cNvPr id="13472" name="Check Box 160" hidden="1">
              <a:extLst>
                <a:ext uri="{63B3BB69-23CF-44E3-9099-C40C66FF867C}">
                  <a14:compatExt spid="_x0000_s13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38100</xdr:rowOff>
        </xdr:to>
        <xdr:sp macro="" textlink="">
          <xdr:nvSpPr>
            <xdr:cNvPr id="13473" name="Check Box 161" hidden="1">
              <a:extLst>
                <a:ext uri="{63B3BB69-23CF-44E3-9099-C40C66FF867C}">
                  <a14:compatExt spid="_x0000_s13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38100</xdr:rowOff>
        </xdr:to>
        <xdr:sp macro="" textlink="">
          <xdr:nvSpPr>
            <xdr:cNvPr id="13474" name="Group Box 162" hidden="1">
              <a:extLst>
                <a:ext uri="{63B3BB69-23CF-44E3-9099-C40C66FF867C}">
                  <a14:compatExt spid="_x0000_s134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38100</xdr:rowOff>
        </xdr:to>
        <xdr:sp macro="" textlink="">
          <xdr:nvSpPr>
            <xdr:cNvPr id="13475" name="Check Box 163" hidden="1">
              <a:extLst>
                <a:ext uri="{63B3BB69-23CF-44E3-9099-C40C66FF867C}">
                  <a14:compatExt spid="_x0000_s13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38100</xdr:rowOff>
        </xdr:to>
        <xdr:sp macro="" textlink="">
          <xdr:nvSpPr>
            <xdr:cNvPr id="13476" name="Check Box 164" hidden="1">
              <a:extLst>
                <a:ext uri="{63B3BB69-23CF-44E3-9099-C40C66FF867C}">
                  <a14:compatExt spid="_x0000_s13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38100</xdr:rowOff>
        </xdr:to>
        <xdr:sp macro="" textlink="">
          <xdr:nvSpPr>
            <xdr:cNvPr id="13477" name="Check Box 165" hidden="1">
              <a:extLst>
                <a:ext uri="{63B3BB69-23CF-44E3-9099-C40C66FF867C}">
                  <a14:compatExt spid="_x0000_s13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38100</xdr:rowOff>
        </xdr:to>
        <xdr:sp macro="" textlink="">
          <xdr:nvSpPr>
            <xdr:cNvPr id="13478" name="Check Box 166" hidden="1">
              <a:extLst>
                <a:ext uri="{63B3BB69-23CF-44E3-9099-C40C66FF867C}">
                  <a14:compatExt spid="_x0000_s13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38100</xdr:rowOff>
        </xdr:to>
        <xdr:sp macro="" textlink="">
          <xdr:nvSpPr>
            <xdr:cNvPr id="13479" name="Check Box 167" hidden="1">
              <a:extLst>
                <a:ext uri="{63B3BB69-23CF-44E3-9099-C40C66FF867C}">
                  <a14:compatExt spid="_x0000_s13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38100</xdr:rowOff>
        </xdr:to>
        <xdr:sp macro="" textlink="">
          <xdr:nvSpPr>
            <xdr:cNvPr id="13480" name="Check Box 168" hidden="1">
              <a:extLst>
                <a:ext uri="{63B3BB69-23CF-44E3-9099-C40C66FF867C}">
                  <a14:compatExt spid="_x0000_s13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38100</xdr:rowOff>
        </xdr:to>
        <xdr:sp macro="" textlink="">
          <xdr:nvSpPr>
            <xdr:cNvPr id="13481" name="Check Box 169" hidden="1">
              <a:extLst>
                <a:ext uri="{63B3BB69-23CF-44E3-9099-C40C66FF867C}">
                  <a14:compatExt spid="_x0000_s13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38100</xdr:rowOff>
        </xdr:to>
        <xdr:sp macro="" textlink="">
          <xdr:nvSpPr>
            <xdr:cNvPr id="13482" name="Group Box 170" hidden="1">
              <a:extLst>
                <a:ext uri="{63B3BB69-23CF-44E3-9099-C40C66FF867C}">
                  <a14:compatExt spid="_x0000_s134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38100</xdr:rowOff>
        </xdr:to>
        <xdr:sp macro="" textlink="">
          <xdr:nvSpPr>
            <xdr:cNvPr id="13483" name="Check Box 171" hidden="1">
              <a:extLst>
                <a:ext uri="{63B3BB69-23CF-44E3-9099-C40C66FF867C}">
                  <a14:compatExt spid="_x0000_s13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38100</xdr:rowOff>
        </xdr:to>
        <xdr:sp macro="" textlink="">
          <xdr:nvSpPr>
            <xdr:cNvPr id="13484" name="Group Box 172" hidden="1">
              <a:extLst>
                <a:ext uri="{63B3BB69-23CF-44E3-9099-C40C66FF867C}">
                  <a14:compatExt spid="_x0000_s134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38100</xdr:rowOff>
        </xdr:to>
        <xdr:sp macro="" textlink="">
          <xdr:nvSpPr>
            <xdr:cNvPr id="13485" name="Check Box 173" hidden="1">
              <a:extLst>
                <a:ext uri="{63B3BB69-23CF-44E3-9099-C40C66FF867C}">
                  <a14:compatExt spid="_x0000_s13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38100</xdr:rowOff>
        </xdr:to>
        <xdr:sp macro="" textlink="">
          <xdr:nvSpPr>
            <xdr:cNvPr id="13486" name="Check Box 174" hidden="1">
              <a:extLst>
                <a:ext uri="{63B3BB69-23CF-44E3-9099-C40C66FF867C}">
                  <a14:compatExt spid="_x0000_s13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38100</xdr:rowOff>
        </xdr:to>
        <xdr:sp macro="" textlink="">
          <xdr:nvSpPr>
            <xdr:cNvPr id="13487" name="Check Box 175" hidden="1">
              <a:extLst>
                <a:ext uri="{63B3BB69-23CF-44E3-9099-C40C66FF867C}">
                  <a14:compatExt spid="_x0000_s13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38100</xdr:rowOff>
        </xdr:to>
        <xdr:sp macro="" textlink="">
          <xdr:nvSpPr>
            <xdr:cNvPr id="13488" name="Check Box 176" hidden="1">
              <a:extLst>
                <a:ext uri="{63B3BB69-23CF-44E3-9099-C40C66FF867C}">
                  <a14:compatExt spid="_x0000_s13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38100</xdr:rowOff>
        </xdr:to>
        <xdr:sp macro="" textlink="">
          <xdr:nvSpPr>
            <xdr:cNvPr id="13489" name="Check Box 177" hidden="1">
              <a:extLst>
                <a:ext uri="{63B3BB69-23CF-44E3-9099-C40C66FF867C}">
                  <a14:compatExt spid="_x0000_s13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38100</xdr:rowOff>
        </xdr:to>
        <xdr:sp macro="" textlink="">
          <xdr:nvSpPr>
            <xdr:cNvPr id="13490" name="Group Box 178" hidden="1">
              <a:extLst>
                <a:ext uri="{63B3BB69-23CF-44E3-9099-C40C66FF867C}">
                  <a14:compatExt spid="_x0000_s134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38100</xdr:rowOff>
        </xdr:to>
        <xdr:sp macro="" textlink="">
          <xdr:nvSpPr>
            <xdr:cNvPr id="13491" name="Group Box 179" hidden="1">
              <a:extLst>
                <a:ext uri="{63B3BB69-23CF-44E3-9099-C40C66FF867C}">
                  <a14:compatExt spid="_x0000_s134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38100</xdr:rowOff>
        </xdr:to>
        <xdr:sp macro="" textlink="">
          <xdr:nvSpPr>
            <xdr:cNvPr id="13492" name="Check Box 180" hidden="1">
              <a:extLst>
                <a:ext uri="{63B3BB69-23CF-44E3-9099-C40C66FF867C}">
                  <a14:compatExt spid="_x0000_s13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38100</xdr:rowOff>
        </xdr:to>
        <xdr:sp macro="" textlink="">
          <xdr:nvSpPr>
            <xdr:cNvPr id="13493" name="Check Box 181" hidden="1">
              <a:extLst>
                <a:ext uri="{63B3BB69-23CF-44E3-9099-C40C66FF867C}">
                  <a14:compatExt spid="_x0000_s13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38100</xdr:rowOff>
        </xdr:to>
        <xdr:sp macro="" textlink="">
          <xdr:nvSpPr>
            <xdr:cNvPr id="13494" name="Group Box 182" hidden="1">
              <a:extLst>
                <a:ext uri="{63B3BB69-23CF-44E3-9099-C40C66FF867C}">
                  <a14:compatExt spid="_x0000_s134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38100</xdr:rowOff>
        </xdr:to>
        <xdr:sp macro="" textlink="">
          <xdr:nvSpPr>
            <xdr:cNvPr id="13495" name="Check Box 183" hidden="1">
              <a:extLst>
                <a:ext uri="{63B3BB69-23CF-44E3-9099-C40C66FF867C}">
                  <a14:compatExt spid="_x0000_s13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38100</xdr:rowOff>
        </xdr:to>
        <xdr:sp macro="" textlink="">
          <xdr:nvSpPr>
            <xdr:cNvPr id="13496" name="Check Box 184" hidden="1">
              <a:extLst>
                <a:ext uri="{63B3BB69-23CF-44E3-9099-C40C66FF867C}">
                  <a14:compatExt spid="_x0000_s13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38100</xdr:rowOff>
        </xdr:to>
        <xdr:sp macro="" textlink="">
          <xdr:nvSpPr>
            <xdr:cNvPr id="13497" name="Check Box 185" hidden="1">
              <a:extLst>
                <a:ext uri="{63B3BB69-23CF-44E3-9099-C40C66FF867C}">
                  <a14:compatExt spid="_x0000_s13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38100</xdr:rowOff>
        </xdr:to>
        <xdr:sp macro="" textlink="">
          <xdr:nvSpPr>
            <xdr:cNvPr id="13498" name="Check Box 186" hidden="1">
              <a:extLst>
                <a:ext uri="{63B3BB69-23CF-44E3-9099-C40C66FF867C}">
                  <a14:compatExt spid="_x0000_s13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38100</xdr:rowOff>
        </xdr:to>
        <xdr:sp macro="" textlink="">
          <xdr:nvSpPr>
            <xdr:cNvPr id="13499" name="Check Box 187" hidden="1">
              <a:extLst>
                <a:ext uri="{63B3BB69-23CF-44E3-9099-C40C66FF867C}">
                  <a14:compatExt spid="_x0000_s13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38100</xdr:rowOff>
        </xdr:to>
        <xdr:sp macro="" textlink="">
          <xdr:nvSpPr>
            <xdr:cNvPr id="13500" name="Check Box 188" hidden="1">
              <a:extLst>
                <a:ext uri="{63B3BB69-23CF-44E3-9099-C40C66FF867C}">
                  <a14:compatExt spid="_x0000_s13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38100</xdr:rowOff>
        </xdr:to>
        <xdr:sp macro="" textlink="">
          <xdr:nvSpPr>
            <xdr:cNvPr id="13501" name="Check Box 189" hidden="1">
              <a:extLst>
                <a:ext uri="{63B3BB69-23CF-44E3-9099-C40C66FF867C}">
                  <a14:compatExt spid="_x0000_s13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38100</xdr:rowOff>
        </xdr:to>
        <xdr:sp macro="" textlink="">
          <xdr:nvSpPr>
            <xdr:cNvPr id="13502" name="Group Box 190" hidden="1">
              <a:extLst>
                <a:ext uri="{63B3BB69-23CF-44E3-9099-C40C66FF867C}">
                  <a14:compatExt spid="_x0000_s1350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38100</xdr:rowOff>
        </xdr:to>
        <xdr:sp macro="" textlink="">
          <xdr:nvSpPr>
            <xdr:cNvPr id="13503" name="Check Box 191" hidden="1">
              <a:extLst>
                <a:ext uri="{63B3BB69-23CF-44E3-9099-C40C66FF867C}">
                  <a14:compatExt spid="_x0000_s13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38100</xdr:rowOff>
        </xdr:to>
        <xdr:sp macro="" textlink="">
          <xdr:nvSpPr>
            <xdr:cNvPr id="13504" name="Group Box 192" hidden="1">
              <a:extLst>
                <a:ext uri="{63B3BB69-23CF-44E3-9099-C40C66FF867C}">
                  <a14:compatExt spid="_x0000_s135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38100</xdr:rowOff>
        </xdr:to>
        <xdr:sp macro="" textlink="">
          <xdr:nvSpPr>
            <xdr:cNvPr id="13505" name="Check Box 193" hidden="1">
              <a:extLst>
                <a:ext uri="{63B3BB69-23CF-44E3-9099-C40C66FF867C}">
                  <a14:compatExt spid="_x0000_s13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38100</xdr:rowOff>
        </xdr:to>
        <xdr:sp macro="" textlink="">
          <xdr:nvSpPr>
            <xdr:cNvPr id="13506" name="Check Box 194" hidden="1">
              <a:extLst>
                <a:ext uri="{63B3BB69-23CF-44E3-9099-C40C66FF867C}">
                  <a14:compatExt spid="_x0000_s13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38100</xdr:rowOff>
        </xdr:to>
        <xdr:sp macro="" textlink="">
          <xdr:nvSpPr>
            <xdr:cNvPr id="13507" name="Check Box 195" hidden="1">
              <a:extLst>
                <a:ext uri="{63B3BB69-23CF-44E3-9099-C40C66FF867C}">
                  <a14:compatExt spid="_x0000_s13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38100</xdr:rowOff>
        </xdr:to>
        <xdr:sp macro="" textlink="">
          <xdr:nvSpPr>
            <xdr:cNvPr id="13508" name="Check Box 196" hidden="1">
              <a:extLst>
                <a:ext uri="{63B3BB69-23CF-44E3-9099-C40C66FF867C}">
                  <a14:compatExt spid="_x0000_s13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38100</xdr:rowOff>
        </xdr:to>
        <xdr:sp macro="" textlink="">
          <xdr:nvSpPr>
            <xdr:cNvPr id="13509" name="Check Box 197" hidden="1">
              <a:extLst>
                <a:ext uri="{63B3BB69-23CF-44E3-9099-C40C66FF867C}">
                  <a14:compatExt spid="_x0000_s13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38100</xdr:rowOff>
        </xdr:to>
        <xdr:sp macro="" textlink="">
          <xdr:nvSpPr>
            <xdr:cNvPr id="13510" name="Group Box 198" hidden="1">
              <a:extLst>
                <a:ext uri="{63B3BB69-23CF-44E3-9099-C40C66FF867C}">
                  <a14:compatExt spid="_x0000_s135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38100</xdr:rowOff>
        </xdr:to>
        <xdr:sp macro="" textlink="">
          <xdr:nvSpPr>
            <xdr:cNvPr id="13511" name="Group Box 199" hidden="1">
              <a:extLst>
                <a:ext uri="{63B3BB69-23CF-44E3-9099-C40C66FF867C}">
                  <a14:compatExt spid="_x0000_s135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38100</xdr:rowOff>
        </xdr:to>
        <xdr:sp macro="" textlink="">
          <xdr:nvSpPr>
            <xdr:cNvPr id="13512" name="Check Box 200" hidden="1">
              <a:extLst>
                <a:ext uri="{63B3BB69-23CF-44E3-9099-C40C66FF867C}">
                  <a14:compatExt spid="_x0000_s13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38100</xdr:rowOff>
        </xdr:to>
        <xdr:sp macro="" textlink="">
          <xdr:nvSpPr>
            <xdr:cNvPr id="13513" name="Check Box 201" hidden="1">
              <a:extLst>
                <a:ext uri="{63B3BB69-23CF-44E3-9099-C40C66FF867C}">
                  <a14:compatExt spid="_x0000_s13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38100</xdr:rowOff>
        </xdr:to>
        <xdr:sp macro="" textlink="">
          <xdr:nvSpPr>
            <xdr:cNvPr id="13514" name="Group Box 202" hidden="1">
              <a:extLst>
                <a:ext uri="{63B3BB69-23CF-44E3-9099-C40C66FF867C}">
                  <a14:compatExt spid="_x0000_s135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38100</xdr:rowOff>
        </xdr:to>
        <xdr:sp macro="" textlink="">
          <xdr:nvSpPr>
            <xdr:cNvPr id="13515" name="Check Box 203" hidden="1">
              <a:extLst>
                <a:ext uri="{63B3BB69-23CF-44E3-9099-C40C66FF867C}">
                  <a14:compatExt spid="_x0000_s13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38100</xdr:rowOff>
        </xdr:to>
        <xdr:sp macro="" textlink="">
          <xdr:nvSpPr>
            <xdr:cNvPr id="13516" name="Check Box 204" hidden="1">
              <a:extLst>
                <a:ext uri="{63B3BB69-23CF-44E3-9099-C40C66FF867C}">
                  <a14:compatExt spid="_x0000_s13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38100</xdr:rowOff>
        </xdr:to>
        <xdr:sp macro="" textlink="">
          <xdr:nvSpPr>
            <xdr:cNvPr id="13517" name="Check Box 205" hidden="1">
              <a:extLst>
                <a:ext uri="{63B3BB69-23CF-44E3-9099-C40C66FF867C}">
                  <a14:compatExt spid="_x0000_s13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38100</xdr:rowOff>
        </xdr:to>
        <xdr:sp macro="" textlink="">
          <xdr:nvSpPr>
            <xdr:cNvPr id="13518" name="Check Box 206" hidden="1">
              <a:extLst>
                <a:ext uri="{63B3BB69-23CF-44E3-9099-C40C66FF867C}">
                  <a14:compatExt spid="_x0000_s13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38100</xdr:rowOff>
        </xdr:to>
        <xdr:sp macro="" textlink="">
          <xdr:nvSpPr>
            <xdr:cNvPr id="13519" name="Check Box 207" hidden="1">
              <a:extLst>
                <a:ext uri="{63B3BB69-23CF-44E3-9099-C40C66FF867C}">
                  <a14:compatExt spid="_x0000_s135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38100</xdr:rowOff>
        </xdr:to>
        <xdr:sp macro="" textlink="">
          <xdr:nvSpPr>
            <xdr:cNvPr id="13520" name="Check Box 208" hidden="1">
              <a:extLst>
                <a:ext uri="{63B3BB69-23CF-44E3-9099-C40C66FF867C}">
                  <a14:compatExt spid="_x0000_s135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38100</xdr:rowOff>
        </xdr:to>
        <xdr:sp macro="" textlink="">
          <xdr:nvSpPr>
            <xdr:cNvPr id="13521" name="Check Box 209" hidden="1">
              <a:extLst>
                <a:ext uri="{63B3BB69-23CF-44E3-9099-C40C66FF867C}">
                  <a14:compatExt spid="_x0000_s135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38100</xdr:rowOff>
        </xdr:to>
        <xdr:sp macro="" textlink="">
          <xdr:nvSpPr>
            <xdr:cNvPr id="13522" name="Group Box 210" hidden="1">
              <a:extLst>
                <a:ext uri="{63B3BB69-23CF-44E3-9099-C40C66FF867C}">
                  <a14:compatExt spid="_x0000_s135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38100</xdr:rowOff>
        </xdr:to>
        <xdr:sp macro="" textlink="">
          <xdr:nvSpPr>
            <xdr:cNvPr id="13523" name="Check Box 211" hidden="1">
              <a:extLst>
                <a:ext uri="{63B3BB69-23CF-44E3-9099-C40C66FF867C}">
                  <a14:compatExt spid="_x0000_s135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38100</xdr:rowOff>
        </xdr:to>
        <xdr:sp macro="" textlink="">
          <xdr:nvSpPr>
            <xdr:cNvPr id="13524" name="Group Box 212" hidden="1">
              <a:extLst>
                <a:ext uri="{63B3BB69-23CF-44E3-9099-C40C66FF867C}">
                  <a14:compatExt spid="_x0000_s1352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38100</xdr:rowOff>
        </xdr:to>
        <xdr:sp macro="" textlink="">
          <xdr:nvSpPr>
            <xdr:cNvPr id="13525" name="Check Box 213" hidden="1">
              <a:extLst>
                <a:ext uri="{63B3BB69-23CF-44E3-9099-C40C66FF867C}">
                  <a14:compatExt spid="_x0000_s13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38100</xdr:rowOff>
        </xdr:to>
        <xdr:sp macro="" textlink="">
          <xdr:nvSpPr>
            <xdr:cNvPr id="13526" name="Check Box 214" hidden="1">
              <a:extLst>
                <a:ext uri="{63B3BB69-23CF-44E3-9099-C40C66FF867C}">
                  <a14:compatExt spid="_x0000_s13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38100</xdr:rowOff>
        </xdr:to>
        <xdr:sp macro="" textlink="">
          <xdr:nvSpPr>
            <xdr:cNvPr id="13527" name="Check Box 215" hidden="1">
              <a:extLst>
                <a:ext uri="{63B3BB69-23CF-44E3-9099-C40C66FF867C}">
                  <a14:compatExt spid="_x0000_s13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38100</xdr:rowOff>
        </xdr:to>
        <xdr:sp macro="" textlink="">
          <xdr:nvSpPr>
            <xdr:cNvPr id="13528" name="Check Box 216" hidden="1">
              <a:extLst>
                <a:ext uri="{63B3BB69-23CF-44E3-9099-C40C66FF867C}">
                  <a14:compatExt spid="_x0000_s13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38100</xdr:rowOff>
        </xdr:to>
        <xdr:sp macro="" textlink="">
          <xdr:nvSpPr>
            <xdr:cNvPr id="13529" name="Check Box 217" hidden="1">
              <a:extLst>
                <a:ext uri="{63B3BB69-23CF-44E3-9099-C40C66FF867C}">
                  <a14:compatExt spid="_x0000_s13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38100</xdr:rowOff>
        </xdr:to>
        <xdr:sp macro="" textlink="">
          <xdr:nvSpPr>
            <xdr:cNvPr id="13530" name="Group Box 218" hidden="1">
              <a:extLst>
                <a:ext uri="{63B3BB69-23CF-44E3-9099-C40C66FF867C}">
                  <a14:compatExt spid="_x0000_s1353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38100</xdr:rowOff>
        </xdr:to>
        <xdr:sp macro="" textlink="">
          <xdr:nvSpPr>
            <xdr:cNvPr id="13531" name="Group Box 219" hidden="1">
              <a:extLst>
                <a:ext uri="{63B3BB69-23CF-44E3-9099-C40C66FF867C}">
                  <a14:compatExt spid="_x0000_s135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38100</xdr:rowOff>
        </xdr:to>
        <xdr:sp macro="" textlink="">
          <xdr:nvSpPr>
            <xdr:cNvPr id="13532" name="Check Box 220" hidden="1">
              <a:extLst>
                <a:ext uri="{63B3BB69-23CF-44E3-9099-C40C66FF867C}">
                  <a14:compatExt spid="_x0000_s135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38100</xdr:rowOff>
        </xdr:to>
        <xdr:sp macro="" textlink="">
          <xdr:nvSpPr>
            <xdr:cNvPr id="13533" name="Check Box 221" hidden="1">
              <a:extLst>
                <a:ext uri="{63B3BB69-23CF-44E3-9099-C40C66FF867C}">
                  <a14:compatExt spid="_x0000_s13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38100</xdr:rowOff>
        </xdr:to>
        <xdr:sp macro="" textlink="">
          <xdr:nvSpPr>
            <xdr:cNvPr id="13534" name="Group Box 222" hidden="1">
              <a:extLst>
                <a:ext uri="{63B3BB69-23CF-44E3-9099-C40C66FF867C}">
                  <a14:compatExt spid="_x0000_s135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38100</xdr:rowOff>
        </xdr:to>
        <xdr:sp macro="" textlink="">
          <xdr:nvSpPr>
            <xdr:cNvPr id="13535" name="Check Box 223" hidden="1">
              <a:extLst>
                <a:ext uri="{63B3BB69-23CF-44E3-9099-C40C66FF867C}">
                  <a14:compatExt spid="_x0000_s135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38100</xdr:rowOff>
        </xdr:to>
        <xdr:sp macro="" textlink="">
          <xdr:nvSpPr>
            <xdr:cNvPr id="13536" name="Check Box 224" hidden="1">
              <a:extLst>
                <a:ext uri="{63B3BB69-23CF-44E3-9099-C40C66FF867C}">
                  <a14:compatExt spid="_x0000_s13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38100</xdr:rowOff>
        </xdr:to>
        <xdr:sp macro="" textlink="">
          <xdr:nvSpPr>
            <xdr:cNvPr id="13537" name="Check Box 225" hidden="1">
              <a:extLst>
                <a:ext uri="{63B3BB69-23CF-44E3-9099-C40C66FF867C}">
                  <a14:compatExt spid="_x0000_s13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38100</xdr:rowOff>
        </xdr:to>
        <xdr:sp macro="" textlink="">
          <xdr:nvSpPr>
            <xdr:cNvPr id="13538" name="Check Box 226" hidden="1">
              <a:extLst>
                <a:ext uri="{63B3BB69-23CF-44E3-9099-C40C66FF867C}">
                  <a14:compatExt spid="_x0000_s13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38100</xdr:rowOff>
        </xdr:to>
        <xdr:sp macro="" textlink="">
          <xdr:nvSpPr>
            <xdr:cNvPr id="13539" name="Check Box 227" hidden="1">
              <a:extLst>
                <a:ext uri="{63B3BB69-23CF-44E3-9099-C40C66FF867C}">
                  <a14:compatExt spid="_x0000_s13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38100</xdr:rowOff>
        </xdr:to>
        <xdr:sp macro="" textlink="">
          <xdr:nvSpPr>
            <xdr:cNvPr id="13540" name="Check Box 228" hidden="1">
              <a:extLst>
                <a:ext uri="{63B3BB69-23CF-44E3-9099-C40C66FF867C}">
                  <a14:compatExt spid="_x0000_s13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38100</xdr:rowOff>
        </xdr:to>
        <xdr:sp macro="" textlink="">
          <xdr:nvSpPr>
            <xdr:cNvPr id="13541" name="Check Box 229" hidden="1">
              <a:extLst>
                <a:ext uri="{63B3BB69-23CF-44E3-9099-C40C66FF867C}">
                  <a14:compatExt spid="_x0000_s13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38100</xdr:rowOff>
        </xdr:to>
        <xdr:sp macro="" textlink="">
          <xdr:nvSpPr>
            <xdr:cNvPr id="13542" name="Group Box 230" hidden="1">
              <a:extLst>
                <a:ext uri="{63B3BB69-23CF-44E3-9099-C40C66FF867C}">
                  <a14:compatExt spid="_x0000_s135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38100</xdr:rowOff>
        </xdr:to>
        <xdr:sp macro="" textlink="">
          <xdr:nvSpPr>
            <xdr:cNvPr id="13543" name="Check Box 231" hidden="1">
              <a:extLst>
                <a:ext uri="{63B3BB69-23CF-44E3-9099-C40C66FF867C}">
                  <a14:compatExt spid="_x0000_s13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38100</xdr:rowOff>
        </xdr:to>
        <xdr:sp macro="" textlink="">
          <xdr:nvSpPr>
            <xdr:cNvPr id="13544" name="Group Box 232" hidden="1">
              <a:extLst>
                <a:ext uri="{63B3BB69-23CF-44E3-9099-C40C66FF867C}">
                  <a14:compatExt spid="_x0000_s135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38100</xdr:rowOff>
        </xdr:to>
        <xdr:sp macro="" textlink="">
          <xdr:nvSpPr>
            <xdr:cNvPr id="13545" name="Check Box 233" hidden="1">
              <a:extLst>
                <a:ext uri="{63B3BB69-23CF-44E3-9099-C40C66FF867C}">
                  <a14:compatExt spid="_x0000_s13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38100</xdr:rowOff>
        </xdr:to>
        <xdr:sp macro="" textlink="">
          <xdr:nvSpPr>
            <xdr:cNvPr id="13546" name="Check Box 234" hidden="1">
              <a:extLst>
                <a:ext uri="{63B3BB69-23CF-44E3-9099-C40C66FF867C}">
                  <a14:compatExt spid="_x0000_s13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38100</xdr:rowOff>
        </xdr:to>
        <xdr:sp macro="" textlink="">
          <xdr:nvSpPr>
            <xdr:cNvPr id="13547" name="Check Box 235" hidden="1">
              <a:extLst>
                <a:ext uri="{63B3BB69-23CF-44E3-9099-C40C66FF867C}">
                  <a14:compatExt spid="_x0000_s13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38100</xdr:rowOff>
        </xdr:to>
        <xdr:sp macro="" textlink="">
          <xdr:nvSpPr>
            <xdr:cNvPr id="13548" name="Check Box 236" hidden="1">
              <a:extLst>
                <a:ext uri="{63B3BB69-23CF-44E3-9099-C40C66FF867C}">
                  <a14:compatExt spid="_x0000_s13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38100</xdr:rowOff>
        </xdr:to>
        <xdr:sp macro="" textlink="">
          <xdr:nvSpPr>
            <xdr:cNvPr id="13549" name="Check Box 237" hidden="1">
              <a:extLst>
                <a:ext uri="{63B3BB69-23CF-44E3-9099-C40C66FF867C}">
                  <a14:compatExt spid="_x0000_s13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38100</xdr:rowOff>
        </xdr:to>
        <xdr:sp macro="" textlink="">
          <xdr:nvSpPr>
            <xdr:cNvPr id="13550" name="Group Box 238" hidden="1">
              <a:extLst>
                <a:ext uri="{63B3BB69-23CF-44E3-9099-C40C66FF867C}">
                  <a14:compatExt spid="_x0000_s135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38100</xdr:rowOff>
        </xdr:to>
        <xdr:sp macro="" textlink="">
          <xdr:nvSpPr>
            <xdr:cNvPr id="13551" name="Group Box 239" hidden="1">
              <a:extLst>
                <a:ext uri="{63B3BB69-23CF-44E3-9099-C40C66FF867C}">
                  <a14:compatExt spid="_x0000_s135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38100</xdr:rowOff>
        </xdr:to>
        <xdr:sp macro="" textlink="">
          <xdr:nvSpPr>
            <xdr:cNvPr id="13552" name="Check Box 240" hidden="1">
              <a:extLst>
                <a:ext uri="{63B3BB69-23CF-44E3-9099-C40C66FF867C}">
                  <a14:compatExt spid="_x0000_s13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38100</xdr:rowOff>
        </xdr:to>
        <xdr:sp macro="" textlink="">
          <xdr:nvSpPr>
            <xdr:cNvPr id="13553" name="Check Box 241" hidden="1">
              <a:extLst>
                <a:ext uri="{63B3BB69-23CF-44E3-9099-C40C66FF867C}">
                  <a14:compatExt spid="_x0000_s13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38100</xdr:rowOff>
        </xdr:to>
        <xdr:sp macro="" textlink="">
          <xdr:nvSpPr>
            <xdr:cNvPr id="13554" name="Group Box 242" hidden="1">
              <a:extLst>
                <a:ext uri="{63B3BB69-23CF-44E3-9099-C40C66FF867C}">
                  <a14:compatExt spid="_x0000_s135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38100</xdr:rowOff>
        </xdr:to>
        <xdr:sp macro="" textlink="">
          <xdr:nvSpPr>
            <xdr:cNvPr id="13555" name="Check Box 243" hidden="1">
              <a:extLst>
                <a:ext uri="{63B3BB69-23CF-44E3-9099-C40C66FF867C}">
                  <a14:compatExt spid="_x0000_s13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38100</xdr:rowOff>
        </xdr:to>
        <xdr:sp macro="" textlink="">
          <xdr:nvSpPr>
            <xdr:cNvPr id="13556" name="Check Box 244" hidden="1">
              <a:extLst>
                <a:ext uri="{63B3BB69-23CF-44E3-9099-C40C66FF867C}">
                  <a14:compatExt spid="_x0000_s13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38100</xdr:rowOff>
        </xdr:to>
        <xdr:sp macro="" textlink="">
          <xdr:nvSpPr>
            <xdr:cNvPr id="13557" name="Check Box 245" hidden="1">
              <a:extLst>
                <a:ext uri="{63B3BB69-23CF-44E3-9099-C40C66FF867C}">
                  <a14:compatExt spid="_x0000_s13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38100</xdr:rowOff>
        </xdr:to>
        <xdr:sp macro="" textlink="">
          <xdr:nvSpPr>
            <xdr:cNvPr id="13558" name="Check Box 246" hidden="1">
              <a:extLst>
                <a:ext uri="{63B3BB69-23CF-44E3-9099-C40C66FF867C}">
                  <a14:compatExt spid="_x0000_s13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38100</xdr:rowOff>
        </xdr:to>
        <xdr:sp macro="" textlink="">
          <xdr:nvSpPr>
            <xdr:cNvPr id="13559" name="Check Box 247" hidden="1">
              <a:extLst>
                <a:ext uri="{63B3BB69-23CF-44E3-9099-C40C66FF867C}">
                  <a14:compatExt spid="_x0000_s13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38100</xdr:rowOff>
        </xdr:to>
        <xdr:sp macro="" textlink="">
          <xdr:nvSpPr>
            <xdr:cNvPr id="13560" name="Check Box 248" hidden="1">
              <a:extLst>
                <a:ext uri="{63B3BB69-23CF-44E3-9099-C40C66FF867C}">
                  <a14:compatExt spid="_x0000_s13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38100</xdr:rowOff>
        </xdr:to>
        <xdr:sp macro="" textlink="">
          <xdr:nvSpPr>
            <xdr:cNvPr id="13561" name="Check Box 249" hidden="1">
              <a:extLst>
                <a:ext uri="{63B3BB69-23CF-44E3-9099-C40C66FF867C}">
                  <a14:compatExt spid="_x0000_s13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38100</xdr:rowOff>
        </xdr:to>
        <xdr:sp macro="" textlink="">
          <xdr:nvSpPr>
            <xdr:cNvPr id="13562" name="Group Box 250" hidden="1">
              <a:extLst>
                <a:ext uri="{63B3BB69-23CF-44E3-9099-C40C66FF867C}">
                  <a14:compatExt spid="_x0000_s135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38100</xdr:rowOff>
        </xdr:to>
        <xdr:sp macro="" textlink="">
          <xdr:nvSpPr>
            <xdr:cNvPr id="13563" name="Check Box 251" hidden="1">
              <a:extLst>
                <a:ext uri="{63B3BB69-23CF-44E3-9099-C40C66FF867C}">
                  <a14:compatExt spid="_x0000_s13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38100</xdr:rowOff>
        </xdr:to>
        <xdr:sp macro="" textlink="">
          <xdr:nvSpPr>
            <xdr:cNvPr id="13564" name="Group Box 252" hidden="1">
              <a:extLst>
                <a:ext uri="{63B3BB69-23CF-44E3-9099-C40C66FF867C}">
                  <a14:compatExt spid="_x0000_s135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38100</xdr:rowOff>
        </xdr:to>
        <xdr:sp macro="" textlink="">
          <xdr:nvSpPr>
            <xdr:cNvPr id="13565" name="Check Box 253" hidden="1">
              <a:extLst>
                <a:ext uri="{63B3BB69-23CF-44E3-9099-C40C66FF867C}">
                  <a14:compatExt spid="_x0000_s13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38100</xdr:rowOff>
        </xdr:to>
        <xdr:sp macro="" textlink="">
          <xdr:nvSpPr>
            <xdr:cNvPr id="13566" name="Check Box 254" hidden="1">
              <a:extLst>
                <a:ext uri="{63B3BB69-23CF-44E3-9099-C40C66FF867C}">
                  <a14:compatExt spid="_x0000_s13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38100</xdr:rowOff>
        </xdr:to>
        <xdr:sp macro="" textlink="">
          <xdr:nvSpPr>
            <xdr:cNvPr id="13567" name="Check Box 255" hidden="1">
              <a:extLst>
                <a:ext uri="{63B3BB69-23CF-44E3-9099-C40C66FF867C}">
                  <a14:compatExt spid="_x0000_s13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38100</xdr:rowOff>
        </xdr:to>
        <xdr:sp macro="" textlink="">
          <xdr:nvSpPr>
            <xdr:cNvPr id="13568" name="Check Box 256" hidden="1">
              <a:extLst>
                <a:ext uri="{63B3BB69-23CF-44E3-9099-C40C66FF867C}">
                  <a14:compatExt spid="_x0000_s13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38100</xdr:rowOff>
        </xdr:to>
        <xdr:sp macro="" textlink="">
          <xdr:nvSpPr>
            <xdr:cNvPr id="13569" name="Check Box 257" hidden="1">
              <a:extLst>
                <a:ext uri="{63B3BB69-23CF-44E3-9099-C40C66FF867C}">
                  <a14:compatExt spid="_x0000_s13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38100</xdr:rowOff>
        </xdr:to>
        <xdr:sp macro="" textlink="">
          <xdr:nvSpPr>
            <xdr:cNvPr id="13570" name="Group Box 258" hidden="1">
              <a:extLst>
                <a:ext uri="{63B3BB69-23CF-44E3-9099-C40C66FF867C}">
                  <a14:compatExt spid="_x0000_s1357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38100</xdr:rowOff>
        </xdr:to>
        <xdr:sp macro="" textlink="">
          <xdr:nvSpPr>
            <xdr:cNvPr id="13571" name="Group Box 259" hidden="1">
              <a:extLst>
                <a:ext uri="{63B3BB69-23CF-44E3-9099-C40C66FF867C}">
                  <a14:compatExt spid="_x0000_s135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38100</xdr:rowOff>
        </xdr:to>
        <xdr:sp macro="" textlink="">
          <xdr:nvSpPr>
            <xdr:cNvPr id="13572" name="Check Box 260" hidden="1">
              <a:extLst>
                <a:ext uri="{63B3BB69-23CF-44E3-9099-C40C66FF867C}">
                  <a14:compatExt spid="_x0000_s13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38100</xdr:rowOff>
        </xdr:to>
        <xdr:sp macro="" textlink="">
          <xdr:nvSpPr>
            <xdr:cNvPr id="13573" name="Check Box 261" hidden="1">
              <a:extLst>
                <a:ext uri="{63B3BB69-23CF-44E3-9099-C40C66FF867C}">
                  <a14:compatExt spid="_x0000_s13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38100</xdr:rowOff>
        </xdr:to>
        <xdr:sp macro="" textlink="">
          <xdr:nvSpPr>
            <xdr:cNvPr id="13574" name="Group Box 262" hidden="1">
              <a:extLst>
                <a:ext uri="{63B3BB69-23CF-44E3-9099-C40C66FF867C}">
                  <a14:compatExt spid="_x0000_s135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38100</xdr:rowOff>
        </xdr:to>
        <xdr:sp macro="" textlink="">
          <xdr:nvSpPr>
            <xdr:cNvPr id="13575" name="Check Box 263" hidden="1">
              <a:extLst>
                <a:ext uri="{63B3BB69-23CF-44E3-9099-C40C66FF867C}">
                  <a14:compatExt spid="_x0000_s13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38100</xdr:rowOff>
        </xdr:to>
        <xdr:sp macro="" textlink="">
          <xdr:nvSpPr>
            <xdr:cNvPr id="13576" name="Check Box 264" hidden="1">
              <a:extLst>
                <a:ext uri="{63B3BB69-23CF-44E3-9099-C40C66FF867C}">
                  <a14:compatExt spid="_x0000_s13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38100</xdr:rowOff>
        </xdr:to>
        <xdr:sp macro="" textlink="">
          <xdr:nvSpPr>
            <xdr:cNvPr id="13577" name="Check Box 265" hidden="1">
              <a:extLst>
                <a:ext uri="{63B3BB69-23CF-44E3-9099-C40C66FF867C}">
                  <a14:compatExt spid="_x0000_s13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38100</xdr:rowOff>
        </xdr:to>
        <xdr:sp macro="" textlink="">
          <xdr:nvSpPr>
            <xdr:cNvPr id="13578" name="Check Box 266" hidden="1">
              <a:extLst>
                <a:ext uri="{63B3BB69-23CF-44E3-9099-C40C66FF867C}">
                  <a14:compatExt spid="_x0000_s13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38100</xdr:rowOff>
        </xdr:to>
        <xdr:sp macro="" textlink="">
          <xdr:nvSpPr>
            <xdr:cNvPr id="13579" name="Check Box 267" hidden="1">
              <a:extLst>
                <a:ext uri="{63B3BB69-23CF-44E3-9099-C40C66FF867C}">
                  <a14:compatExt spid="_x0000_s13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38100</xdr:rowOff>
        </xdr:to>
        <xdr:sp macro="" textlink="">
          <xdr:nvSpPr>
            <xdr:cNvPr id="13580" name="Check Box 268" hidden="1">
              <a:extLst>
                <a:ext uri="{63B3BB69-23CF-44E3-9099-C40C66FF867C}">
                  <a14:compatExt spid="_x0000_s13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38100</xdr:rowOff>
        </xdr:to>
        <xdr:sp macro="" textlink="">
          <xdr:nvSpPr>
            <xdr:cNvPr id="13581" name="Check Box 269" hidden="1">
              <a:extLst>
                <a:ext uri="{63B3BB69-23CF-44E3-9099-C40C66FF867C}">
                  <a14:compatExt spid="_x0000_s13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38100</xdr:rowOff>
        </xdr:to>
        <xdr:sp macro="" textlink="">
          <xdr:nvSpPr>
            <xdr:cNvPr id="13582" name="Group Box 270" hidden="1">
              <a:extLst>
                <a:ext uri="{63B3BB69-23CF-44E3-9099-C40C66FF867C}">
                  <a14:compatExt spid="_x0000_s135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38100</xdr:rowOff>
        </xdr:to>
        <xdr:sp macro="" textlink="">
          <xdr:nvSpPr>
            <xdr:cNvPr id="13583" name="Check Box 271" hidden="1">
              <a:extLst>
                <a:ext uri="{63B3BB69-23CF-44E3-9099-C40C66FF867C}">
                  <a14:compatExt spid="_x0000_s13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36</xdr:col>
          <xdr:colOff>0</xdr:colOff>
          <xdr:row>74</xdr:row>
          <xdr:rowOff>0</xdr:rowOff>
        </xdr:to>
        <xdr:sp macro="" textlink="">
          <xdr:nvSpPr>
            <xdr:cNvPr id="17409" name="Group Box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0</xdr:rowOff>
        </xdr:to>
        <xdr:sp macro="" textlink="">
          <xdr:nvSpPr>
            <xdr:cNvPr id="17410" name="Group Box 2" hidden="1">
              <a:extLst>
                <a:ext uri="{63B3BB69-23CF-44E3-9099-C40C66FF867C}">
                  <a14:compatExt spid="_x0000_s174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17411" name="Option Button 3" hidden="1">
              <a:extLst>
                <a:ext uri="{63B3BB69-23CF-44E3-9099-C40C66FF867C}">
                  <a14:compatExt spid="_x0000_s17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17412" name="Option Button 4"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17413" name="Group Box 5" hidden="1">
              <a:extLst>
                <a:ext uri="{63B3BB69-23CF-44E3-9099-C40C66FF867C}">
                  <a14:compatExt spid="_x0000_s174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17414" name="Option Button 6" hidden="1">
              <a:extLst>
                <a:ext uri="{63B3BB69-23CF-44E3-9099-C40C66FF867C}">
                  <a14:compatExt spid="_x0000_s17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17415" name="Option Button 7"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36</xdr:col>
          <xdr:colOff>0</xdr:colOff>
          <xdr:row>49</xdr:row>
          <xdr:rowOff>0</xdr:rowOff>
        </xdr:to>
        <xdr:sp macro="" textlink="">
          <xdr:nvSpPr>
            <xdr:cNvPr id="17416" name="Group Box 8" hidden="1">
              <a:extLst>
                <a:ext uri="{63B3BB69-23CF-44E3-9099-C40C66FF867C}">
                  <a14:compatExt spid="_x0000_s174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17</xdr:col>
          <xdr:colOff>0</xdr:colOff>
          <xdr:row>49</xdr:row>
          <xdr:rowOff>0</xdr:rowOff>
        </xdr:to>
        <xdr:sp macro="" textlink="">
          <xdr:nvSpPr>
            <xdr:cNvPr id="17417" name="Check Box 9" hidden="1">
              <a:extLst>
                <a:ext uri="{63B3BB69-23CF-44E3-9099-C40C66FF867C}">
                  <a14:compatExt spid="_x0000_s17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22</xdr:col>
          <xdr:colOff>0</xdr:colOff>
          <xdr:row>49</xdr:row>
          <xdr:rowOff>0</xdr:rowOff>
        </xdr:to>
        <xdr:sp macro="" textlink="">
          <xdr:nvSpPr>
            <xdr:cNvPr id="17418" name="Check Box 10"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48</xdr:row>
          <xdr:rowOff>0</xdr:rowOff>
        </xdr:from>
        <xdr:to>
          <xdr:col>27</xdr:col>
          <xdr:colOff>0</xdr:colOff>
          <xdr:row>49</xdr:row>
          <xdr:rowOff>0</xdr:rowOff>
        </xdr:to>
        <xdr:sp macro="" textlink="">
          <xdr:nvSpPr>
            <xdr:cNvPr id="17419" name="Check Box 11"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48</xdr:row>
          <xdr:rowOff>0</xdr:rowOff>
        </xdr:from>
        <xdr:to>
          <xdr:col>31</xdr:col>
          <xdr:colOff>123825</xdr:colOff>
          <xdr:row>49</xdr:row>
          <xdr:rowOff>0</xdr:rowOff>
        </xdr:to>
        <xdr:sp macro="" textlink="">
          <xdr:nvSpPr>
            <xdr:cNvPr id="17420" name="Check Box 12" hidden="1">
              <a:extLst>
                <a:ext uri="{63B3BB69-23CF-44E3-9099-C40C66FF867C}">
                  <a14:compatExt spid="_x0000_s17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48</xdr:row>
          <xdr:rowOff>0</xdr:rowOff>
        </xdr:from>
        <xdr:to>
          <xdr:col>36</xdr:col>
          <xdr:colOff>0</xdr:colOff>
          <xdr:row>49</xdr:row>
          <xdr:rowOff>0</xdr:rowOff>
        </xdr:to>
        <xdr:sp macro="" textlink="">
          <xdr:nvSpPr>
            <xdr:cNvPr id="17421" name="Check Box 13" hidden="1">
              <a:extLst>
                <a:ext uri="{63B3BB69-23CF-44E3-9099-C40C66FF867C}">
                  <a14:compatExt spid="_x0000_s17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22</xdr:col>
          <xdr:colOff>0</xdr:colOff>
          <xdr:row>50</xdr:row>
          <xdr:rowOff>0</xdr:rowOff>
        </xdr:to>
        <xdr:sp macro="" textlink="">
          <xdr:nvSpPr>
            <xdr:cNvPr id="17422" name="Group Box 14" hidden="1">
              <a:extLst>
                <a:ext uri="{63B3BB69-23CF-44E3-9099-C40C66FF867C}">
                  <a14:compatExt spid="_x0000_s1742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36</xdr:col>
          <xdr:colOff>0</xdr:colOff>
          <xdr:row>50</xdr:row>
          <xdr:rowOff>0</xdr:rowOff>
        </xdr:to>
        <xdr:sp macro="" textlink="">
          <xdr:nvSpPr>
            <xdr:cNvPr id="17423" name="Group Box 15" hidden="1">
              <a:extLst>
                <a:ext uri="{63B3BB69-23CF-44E3-9099-C40C66FF867C}">
                  <a14:compatExt spid="_x0000_s1742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18</xdr:col>
          <xdr:colOff>0</xdr:colOff>
          <xdr:row>50</xdr:row>
          <xdr:rowOff>0</xdr:rowOff>
        </xdr:to>
        <xdr:sp macro="" textlink="">
          <xdr:nvSpPr>
            <xdr:cNvPr id="17424" name="Check Box 16" hidden="1">
              <a:extLst>
                <a:ext uri="{63B3BB69-23CF-44E3-9099-C40C66FF867C}">
                  <a14:compatExt spid="_x0000_s17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32</xdr:col>
          <xdr:colOff>0</xdr:colOff>
          <xdr:row>50</xdr:row>
          <xdr:rowOff>0</xdr:rowOff>
        </xdr:to>
        <xdr:sp macro="" textlink="">
          <xdr:nvSpPr>
            <xdr:cNvPr id="17425" name="Check Box 17" hidden="1">
              <a:extLst>
                <a:ext uri="{63B3BB69-23CF-44E3-9099-C40C66FF867C}">
                  <a14:compatExt spid="_x0000_s17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48</xdr:row>
          <xdr:rowOff>0</xdr:rowOff>
        </xdr:from>
        <xdr:to>
          <xdr:col>8</xdr:col>
          <xdr:colOff>0</xdr:colOff>
          <xdr:row>50</xdr:row>
          <xdr:rowOff>0</xdr:rowOff>
        </xdr:to>
        <xdr:sp macro="" textlink="">
          <xdr:nvSpPr>
            <xdr:cNvPr id="17426" name="Group Box 18" hidden="1">
              <a:extLst>
                <a:ext uri="{63B3BB69-23CF-44E3-9099-C40C66FF867C}">
                  <a14:compatExt spid="_x0000_s1742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49</xdr:row>
          <xdr:rowOff>0</xdr:rowOff>
        </xdr:from>
        <xdr:to>
          <xdr:col>7</xdr:col>
          <xdr:colOff>0</xdr:colOff>
          <xdr:row>50</xdr:row>
          <xdr:rowOff>0</xdr:rowOff>
        </xdr:to>
        <xdr:sp macro="" textlink="">
          <xdr:nvSpPr>
            <xdr:cNvPr id="17427" name="Check Box 19" hidden="1">
              <a:extLst>
                <a:ext uri="{63B3BB69-23CF-44E3-9099-C40C66FF867C}">
                  <a14:compatExt spid="_x0000_s17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7428" name="Group Box 20" hidden="1">
              <a:extLst>
                <a:ext uri="{63B3BB69-23CF-44E3-9099-C40C66FF867C}">
                  <a14:compatExt spid="_x0000_s1742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7429" name="Check Box 21" hidden="1">
              <a:extLst>
                <a:ext uri="{63B3BB69-23CF-44E3-9099-C40C66FF867C}">
                  <a14:compatExt spid="_x0000_s17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7430" name="Check Box 22" hidden="1">
              <a:extLst>
                <a:ext uri="{63B3BB69-23CF-44E3-9099-C40C66FF867C}">
                  <a14:compatExt spid="_x0000_s17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7431" name="Check Box 23" hidden="1">
              <a:extLst>
                <a:ext uri="{63B3BB69-23CF-44E3-9099-C40C66FF867C}">
                  <a14:compatExt spid="_x0000_s17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142875</xdr:colOff>
          <xdr:row>61</xdr:row>
          <xdr:rowOff>0</xdr:rowOff>
        </xdr:to>
        <xdr:sp macro="" textlink="">
          <xdr:nvSpPr>
            <xdr:cNvPr id="17432" name="Check Box 24" hidden="1">
              <a:extLst>
                <a:ext uri="{63B3BB69-23CF-44E3-9099-C40C66FF867C}">
                  <a14:compatExt spid="_x0000_s17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7433" name="Check Box 25" hidden="1">
              <a:extLst>
                <a:ext uri="{63B3BB69-23CF-44E3-9099-C40C66FF867C}">
                  <a14:compatExt spid="_x0000_s17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7434" name="Group Box 26" hidden="1">
              <a:extLst>
                <a:ext uri="{63B3BB69-23CF-44E3-9099-C40C66FF867C}">
                  <a14:compatExt spid="_x0000_s1743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7435" name="Group Box 27" hidden="1">
              <a:extLst>
                <a:ext uri="{63B3BB69-23CF-44E3-9099-C40C66FF867C}">
                  <a14:compatExt spid="_x0000_s17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7436" name="Check Box 28" hidden="1">
              <a:extLst>
                <a:ext uri="{63B3BB69-23CF-44E3-9099-C40C66FF867C}">
                  <a14:compatExt spid="_x0000_s17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32</xdr:col>
          <xdr:colOff>0</xdr:colOff>
          <xdr:row>62</xdr:row>
          <xdr:rowOff>0</xdr:rowOff>
        </xdr:to>
        <xdr:sp macro="" textlink="">
          <xdr:nvSpPr>
            <xdr:cNvPr id="17437" name="Check Box 29" hidden="1">
              <a:extLst>
                <a:ext uri="{63B3BB69-23CF-44E3-9099-C40C66FF867C}">
                  <a14:compatExt spid="_x0000_s17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7438" name="Group Box 30" hidden="1">
              <a:extLst>
                <a:ext uri="{63B3BB69-23CF-44E3-9099-C40C66FF867C}">
                  <a14:compatExt spid="_x0000_s1743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7439" name="Check Box 31" hidden="1">
              <a:extLst>
                <a:ext uri="{63B3BB69-23CF-44E3-9099-C40C66FF867C}">
                  <a14:compatExt spid="_x0000_s17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36</xdr:col>
          <xdr:colOff>0</xdr:colOff>
          <xdr:row>73</xdr:row>
          <xdr:rowOff>0</xdr:rowOff>
        </xdr:to>
        <xdr:sp macro="" textlink="">
          <xdr:nvSpPr>
            <xdr:cNvPr id="17440" name="Group Box 32" hidden="1">
              <a:extLst>
                <a:ext uri="{63B3BB69-23CF-44E3-9099-C40C66FF867C}">
                  <a14:compatExt spid="_x0000_s174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17</xdr:col>
          <xdr:colOff>0</xdr:colOff>
          <xdr:row>73</xdr:row>
          <xdr:rowOff>0</xdr:rowOff>
        </xdr:to>
        <xdr:sp macro="" textlink="">
          <xdr:nvSpPr>
            <xdr:cNvPr id="17441" name="Check Box 33" hidden="1">
              <a:extLst>
                <a:ext uri="{63B3BB69-23CF-44E3-9099-C40C66FF867C}">
                  <a14:compatExt spid="_x0000_s17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xdr:row>
          <xdr:rowOff>0</xdr:rowOff>
        </xdr:from>
        <xdr:to>
          <xdr:col>22</xdr:col>
          <xdr:colOff>0</xdr:colOff>
          <xdr:row>73</xdr:row>
          <xdr:rowOff>0</xdr:rowOff>
        </xdr:to>
        <xdr:sp macro="" textlink="">
          <xdr:nvSpPr>
            <xdr:cNvPr id="17442" name="Check Box 34" hidden="1">
              <a:extLst>
                <a:ext uri="{63B3BB69-23CF-44E3-9099-C40C66FF867C}">
                  <a14:compatExt spid="_x0000_s17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27</xdr:col>
          <xdr:colOff>0</xdr:colOff>
          <xdr:row>73</xdr:row>
          <xdr:rowOff>0</xdr:rowOff>
        </xdr:to>
        <xdr:sp macro="" textlink="">
          <xdr:nvSpPr>
            <xdr:cNvPr id="17443" name="Check Box 35" hidden="1">
              <a:extLst>
                <a:ext uri="{63B3BB69-23CF-44E3-9099-C40C66FF867C}">
                  <a14:compatExt spid="_x0000_s17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72</xdr:row>
          <xdr:rowOff>0</xdr:rowOff>
        </xdr:from>
        <xdr:to>
          <xdr:col>31</xdr:col>
          <xdr:colOff>161925</xdr:colOff>
          <xdr:row>73</xdr:row>
          <xdr:rowOff>0</xdr:rowOff>
        </xdr:to>
        <xdr:sp macro="" textlink="">
          <xdr:nvSpPr>
            <xdr:cNvPr id="17444" name="Check Box 36" hidden="1">
              <a:extLst>
                <a:ext uri="{63B3BB69-23CF-44E3-9099-C40C66FF867C}">
                  <a14:compatExt spid="_x0000_s17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xdr:row>
          <xdr:rowOff>0</xdr:rowOff>
        </xdr:from>
        <xdr:to>
          <xdr:col>36</xdr:col>
          <xdr:colOff>0</xdr:colOff>
          <xdr:row>73</xdr:row>
          <xdr:rowOff>0</xdr:rowOff>
        </xdr:to>
        <xdr:sp macro="" textlink="">
          <xdr:nvSpPr>
            <xdr:cNvPr id="17445" name="Check Box 37" hidden="1">
              <a:extLst>
                <a:ext uri="{63B3BB69-23CF-44E3-9099-C40C66FF867C}">
                  <a14:compatExt spid="_x0000_s17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22</xdr:col>
          <xdr:colOff>0</xdr:colOff>
          <xdr:row>74</xdr:row>
          <xdr:rowOff>0</xdr:rowOff>
        </xdr:to>
        <xdr:sp macro="" textlink="">
          <xdr:nvSpPr>
            <xdr:cNvPr id="17446" name="Group Box 38" hidden="1">
              <a:extLst>
                <a:ext uri="{63B3BB69-23CF-44E3-9099-C40C66FF867C}">
                  <a14:compatExt spid="_x0000_s1744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18</xdr:col>
          <xdr:colOff>0</xdr:colOff>
          <xdr:row>74</xdr:row>
          <xdr:rowOff>0</xdr:rowOff>
        </xdr:to>
        <xdr:sp macro="" textlink="">
          <xdr:nvSpPr>
            <xdr:cNvPr id="17447" name="Check Box 39" hidden="1">
              <a:extLst>
                <a:ext uri="{63B3BB69-23CF-44E3-9099-C40C66FF867C}">
                  <a14:compatExt spid="_x0000_s17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32</xdr:col>
          <xdr:colOff>0</xdr:colOff>
          <xdr:row>74</xdr:row>
          <xdr:rowOff>0</xdr:rowOff>
        </xdr:to>
        <xdr:sp macro="" textlink="">
          <xdr:nvSpPr>
            <xdr:cNvPr id="17448" name="Check Box 40" hidden="1">
              <a:extLst>
                <a:ext uri="{63B3BB69-23CF-44E3-9099-C40C66FF867C}">
                  <a14:compatExt spid="_x0000_s17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72</xdr:row>
          <xdr:rowOff>0</xdr:rowOff>
        </xdr:from>
        <xdr:to>
          <xdr:col>8</xdr:col>
          <xdr:colOff>0</xdr:colOff>
          <xdr:row>74</xdr:row>
          <xdr:rowOff>0</xdr:rowOff>
        </xdr:to>
        <xdr:sp macro="" textlink="">
          <xdr:nvSpPr>
            <xdr:cNvPr id="17449" name="Group Box 41" hidden="1">
              <a:extLst>
                <a:ext uri="{63B3BB69-23CF-44E3-9099-C40C66FF867C}">
                  <a14:compatExt spid="_x0000_s174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73</xdr:row>
          <xdr:rowOff>0</xdr:rowOff>
        </xdr:from>
        <xdr:to>
          <xdr:col>7</xdr:col>
          <xdr:colOff>0</xdr:colOff>
          <xdr:row>74</xdr:row>
          <xdr:rowOff>0</xdr:rowOff>
        </xdr:to>
        <xdr:sp macro="" textlink="">
          <xdr:nvSpPr>
            <xdr:cNvPr id="17450" name="Check Box 42" hidden="1">
              <a:extLst>
                <a:ext uri="{63B3BB69-23CF-44E3-9099-C40C66FF867C}">
                  <a14:compatExt spid="_x0000_s17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17451" name="Group Box 43" hidden="1">
              <a:extLst>
                <a:ext uri="{63B3BB69-23CF-44E3-9099-C40C66FF867C}">
                  <a14:compatExt spid="_x0000_s174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17452" name="Option Button 44" hidden="1">
              <a:extLst>
                <a:ext uri="{63B3BB69-23CF-44E3-9099-C40C66FF867C}">
                  <a14:compatExt spid="_x0000_s17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17453" name="Option Button 45" hidden="1">
              <a:extLst>
                <a:ext uri="{63B3BB69-23CF-44E3-9099-C40C66FF867C}">
                  <a14:compatExt spid="_x0000_s17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17454" name="Option Button 46" hidden="1">
              <a:extLst>
                <a:ext uri="{63B3BB69-23CF-44E3-9099-C40C66FF867C}">
                  <a14:compatExt spid="_x0000_s17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17455" name="Option Button 47" hidden="1">
              <a:extLst>
                <a:ext uri="{63B3BB69-23CF-44E3-9099-C40C66FF867C}">
                  <a14:compatExt spid="_x0000_s17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25</xdr:col>
          <xdr:colOff>0</xdr:colOff>
          <xdr:row>52</xdr:row>
          <xdr:rowOff>0</xdr:rowOff>
        </xdr:to>
        <xdr:sp macro="" textlink="">
          <xdr:nvSpPr>
            <xdr:cNvPr id="17456" name="Group Box 48" hidden="1">
              <a:extLst>
                <a:ext uri="{63B3BB69-23CF-44E3-9099-C40C66FF867C}">
                  <a14:compatExt spid="_x0000_s174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51</xdr:row>
          <xdr:rowOff>0</xdr:rowOff>
        </xdr:from>
        <xdr:to>
          <xdr:col>21</xdr:col>
          <xdr:colOff>85725</xdr:colOff>
          <xdr:row>52</xdr:row>
          <xdr:rowOff>0</xdr:rowOff>
        </xdr:to>
        <xdr:sp macro="" textlink="">
          <xdr:nvSpPr>
            <xdr:cNvPr id="17457" name="Option Button 49" hidden="1">
              <a:extLst>
                <a:ext uri="{63B3BB69-23CF-44E3-9099-C40C66FF867C}">
                  <a14:compatExt spid="_x0000_s17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51</xdr:row>
          <xdr:rowOff>0</xdr:rowOff>
        </xdr:from>
        <xdr:to>
          <xdr:col>23</xdr:col>
          <xdr:colOff>180975</xdr:colOff>
          <xdr:row>52</xdr:row>
          <xdr:rowOff>0</xdr:rowOff>
        </xdr:to>
        <xdr:sp macro="" textlink="">
          <xdr:nvSpPr>
            <xdr:cNvPr id="17458" name="Option Button 50" hidden="1">
              <a:extLst>
                <a:ext uri="{63B3BB69-23CF-44E3-9099-C40C66FF867C}">
                  <a14:compatExt spid="_x0000_s17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51</xdr:row>
          <xdr:rowOff>0</xdr:rowOff>
        </xdr:from>
        <xdr:to>
          <xdr:col>36</xdr:col>
          <xdr:colOff>0</xdr:colOff>
          <xdr:row>52</xdr:row>
          <xdr:rowOff>0</xdr:rowOff>
        </xdr:to>
        <xdr:sp macro="" textlink="">
          <xdr:nvSpPr>
            <xdr:cNvPr id="17459" name="Group Box 51" hidden="1">
              <a:extLst>
                <a:ext uri="{63B3BB69-23CF-44E3-9099-C40C66FF867C}">
                  <a14:compatExt spid="_x0000_s174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51</xdr:row>
          <xdr:rowOff>0</xdr:rowOff>
        </xdr:from>
        <xdr:to>
          <xdr:col>33</xdr:col>
          <xdr:colOff>76200</xdr:colOff>
          <xdr:row>52</xdr:row>
          <xdr:rowOff>0</xdr:rowOff>
        </xdr:to>
        <xdr:sp macro="" textlink="">
          <xdr:nvSpPr>
            <xdr:cNvPr id="17460" name="Option Button 52" hidden="1">
              <a:extLst>
                <a:ext uri="{63B3BB69-23CF-44E3-9099-C40C66FF867C}">
                  <a14:compatExt spid="_x0000_s17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51</xdr:row>
          <xdr:rowOff>0</xdr:rowOff>
        </xdr:from>
        <xdr:to>
          <xdr:col>35</xdr:col>
          <xdr:colOff>152400</xdr:colOff>
          <xdr:row>52</xdr:row>
          <xdr:rowOff>0</xdr:rowOff>
        </xdr:to>
        <xdr:sp macro="" textlink="">
          <xdr:nvSpPr>
            <xdr:cNvPr id="17461" name="Option Button 53" hidden="1">
              <a:extLst>
                <a:ext uri="{63B3BB69-23CF-44E3-9099-C40C66FF867C}">
                  <a14:compatExt spid="_x0000_s17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17462" name="Group Box 54" hidden="1">
              <a:extLst>
                <a:ext uri="{63B3BB69-23CF-44E3-9099-C40C66FF867C}">
                  <a14:compatExt spid="_x0000_s17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0</xdr:rowOff>
        </xdr:from>
        <xdr:to>
          <xdr:col>10</xdr:col>
          <xdr:colOff>76200</xdr:colOff>
          <xdr:row>52</xdr:row>
          <xdr:rowOff>0</xdr:rowOff>
        </xdr:to>
        <xdr:sp macro="" textlink="">
          <xdr:nvSpPr>
            <xdr:cNvPr id="17463" name="Option Button 55" hidden="1">
              <a:extLst>
                <a:ext uri="{63B3BB69-23CF-44E3-9099-C40C66FF867C}">
                  <a14:compatExt spid="_x0000_s17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0</xdr:rowOff>
        </xdr:from>
        <xdr:to>
          <xdr:col>12</xdr:col>
          <xdr:colOff>171450</xdr:colOff>
          <xdr:row>52</xdr:row>
          <xdr:rowOff>0</xdr:rowOff>
        </xdr:to>
        <xdr:sp macro="" textlink="">
          <xdr:nvSpPr>
            <xdr:cNvPr id="17464" name="Option Button 56" hidden="1">
              <a:extLst>
                <a:ext uri="{63B3BB69-23CF-44E3-9099-C40C66FF867C}">
                  <a14:compatExt spid="_x0000_s17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63</xdr:row>
          <xdr:rowOff>0</xdr:rowOff>
        </xdr:from>
        <xdr:to>
          <xdr:col>25</xdr:col>
          <xdr:colOff>0</xdr:colOff>
          <xdr:row>64</xdr:row>
          <xdr:rowOff>0</xdr:rowOff>
        </xdr:to>
        <xdr:sp macro="" textlink="">
          <xdr:nvSpPr>
            <xdr:cNvPr id="17465" name="Group Box 57" hidden="1">
              <a:extLst>
                <a:ext uri="{63B3BB69-23CF-44E3-9099-C40C66FF867C}">
                  <a14:compatExt spid="_x0000_s17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63</xdr:row>
          <xdr:rowOff>0</xdr:rowOff>
        </xdr:from>
        <xdr:to>
          <xdr:col>21</xdr:col>
          <xdr:colOff>85725</xdr:colOff>
          <xdr:row>64</xdr:row>
          <xdr:rowOff>0</xdr:rowOff>
        </xdr:to>
        <xdr:sp macro="" textlink="">
          <xdr:nvSpPr>
            <xdr:cNvPr id="17466" name="Option Button 58" hidden="1">
              <a:extLst>
                <a:ext uri="{63B3BB69-23CF-44E3-9099-C40C66FF867C}">
                  <a14:compatExt spid="_x0000_s17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63</xdr:row>
          <xdr:rowOff>0</xdr:rowOff>
        </xdr:from>
        <xdr:to>
          <xdr:col>23</xdr:col>
          <xdr:colOff>180975</xdr:colOff>
          <xdr:row>64</xdr:row>
          <xdr:rowOff>0</xdr:rowOff>
        </xdr:to>
        <xdr:sp macro="" textlink="">
          <xdr:nvSpPr>
            <xdr:cNvPr id="17467" name="Option Button 59" hidden="1">
              <a:extLst>
                <a:ext uri="{63B3BB69-23CF-44E3-9099-C40C66FF867C}">
                  <a14:compatExt spid="_x0000_s17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63</xdr:row>
          <xdr:rowOff>0</xdr:rowOff>
        </xdr:from>
        <xdr:to>
          <xdr:col>36</xdr:col>
          <xdr:colOff>0</xdr:colOff>
          <xdr:row>64</xdr:row>
          <xdr:rowOff>0</xdr:rowOff>
        </xdr:to>
        <xdr:sp macro="" textlink="">
          <xdr:nvSpPr>
            <xdr:cNvPr id="17468" name="Group Box 60" hidden="1">
              <a:extLst>
                <a:ext uri="{63B3BB69-23CF-44E3-9099-C40C66FF867C}">
                  <a14:compatExt spid="_x0000_s174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63</xdr:row>
          <xdr:rowOff>0</xdr:rowOff>
        </xdr:from>
        <xdr:to>
          <xdr:col>33</xdr:col>
          <xdr:colOff>76200</xdr:colOff>
          <xdr:row>64</xdr:row>
          <xdr:rowOff>0</xdr:rowOff>
        </xdr:to>
        <xdr:sp macro="" textlink="">
          <xdr:nvSpPr>
            <xdr:cNvPr id="17469" name="Option Button 61" hidden="1">
              <a:extLst>
                <a:ext uri="{63B3BB69-23CF-44E3-9099-C40C66FF867C}">
                  <a14:compatExt spid="_x0000_s17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63</xdr:row>
          <xdr:rowOff>0</xdr:rowOff>
        </xdr:from>
        <xdr:to>
          <xdr:col>35</xdr:col>
          <xdr:colOff>152400</xdr:colOff>
          <xdr:row>64</xdr:row>
          <xdr:rowOff>0</xdr:rowOff>
        </xdr:to>
        <xdr:sp macro="" textlink="">
          <xdr:nvSpPr>
            <xdr:cNvPr id="17470" name="Option Button 62" hidden="1">
              <a:extLst>
                <a:ext uri="{63B3BB69-23CF-44E3-9099-C40C66FF867C}">
                  <a14:compatExt spid="_x0000_s17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17471" name="Group Box 63" hidden="1">
              <a:extLst>
                <a:ext uri="{63B3BB69-23CF-44E3-9099-C40C66FF867C}">
                  <a14:compatExt spid="_x0000_s174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xdr:row>
          <xdr:rowOff>0</xdr:rowOff>
        </xdr:from>
        <xdr:to>
          <xdr:col>10</xdr:col>
          <xdr:colOff>76200</xdr:colOff>
          <xdr:row>64</xdr:row>
          <xdr:rowOff>0</xdr:rowOff>
        </xdr:to>
        <xdr:sp macro="" textlink="">
          <xdr:nvSpPr>
            <xdr:cNvPr id="17472" name="Option Button 64" hidden="1">
              <a:extLst>
                <a:ext uri="{63B3BB69-23CF-44E3-9099-C40C66FF867C}">
                  <a14:compatExt spid="_x0000_s17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63</xdr:row>
          <xdr:rowOff>0</xdr:rowOff>
        </xdr:from>
        <xdr:to>
          <xdr:col>12</xdr:col>
          <xdr:colOff>171450</xdr:colOff>
          <xdr:row>64</xdr:row>
          <xdr:rowOff>0</xdr:rowOff>
        </xdr:to>
        <xdr:sp macro="" textlink="">
          <xdr:nvSpPr>
            <xdr:cNvPr id="17473" name="Option Button 65" hidden="1">
              <a:extLst>
                <a:ext uri="{63B3BB69-23CF-44E3-9099-C40C66FF867C}">
                  <a14:compatExt spid="_x0000_s17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17474" name="Group Box 66" hidden="1">
              <a:extLst>
                <a:ext uri="{63B3BB69-23CF-44E3-9099-C40C66FF867C}">
                  <a14:compatExt spid="_x0000_s174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17475" name="Option Button 67" hidden="1">
              <a:extLst>
                <a:ext uri="{63B3BB69-23CF-44E3-9099-C40C66FF867C}">
                  <a14:compatExt spid="_x0000_s17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75</xdr:row>
          <xdr:rowOff>0</xdr:rowOff>
        </xdr:from>
        <xdr:to>
          <xdr:col>12</xdr:col>
          <xdr:colOff>171450</xdr:colOff>
          <xdr:row>76</xdr:row>
          <xdr:rowOff>0</xdr:rowOff>
        </xdr:to>
        <xdr:sp macro="" textlink="">
          <xdr:nvSpPr>
            <xdr:cNvPr id="17476" name="Option Button 68" hidden="1">
              <a:extLst>
                <a:ext uri="{63B3BB69-23CF-44E3-9099-C40C66FF867C}">
                  <a14:compatExt spid="_x0000_s17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75</xdr:row>
          <xdr:rowOff>0</xdr:rowOff>
        </xdr:from>
        <xdr:to>
          <xdr:col>25</xdr:col>
          <xdr:colOff>0</xdr:colOff>
          <xdr:row>76</xdr:row>
          <xdr:rowOff>0</xdr:rowOff>
        </xdr:to>
        <xdr:sp macro="" textlink="">
          <xdr:nvSpPr>
            <xdr:cNvPr id="17477" name="Group Box 69" hidden="1">
              <a:extLst>
                <a:ext uri="{63B3BB69-23CF-44E3-9099-C40C66FF867C}">
                  <a14:compatExt spid="_x0000_s174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75</xdr:row>
          <xdr:rowOff>0</xdr:rowOff>
        </xdr:from>
        <xdr:to>
          <xdr:col>21</xdr:col>
          <xdr:colOff>85725</xdr:colOff>
          <xdr:row>76</xdr:row>
          <xdr:rowOff>0</xdr:rowOff>
        </xdr:to>
        <xdr:sp macro="" textlink="">
          <xdr:nvSpPr>
            <xdr:cNvPr id="17478" name="Option Button 70" hidden="1">
              <a:extLst>
                <a:ext uri="{63B3BB69-23CF-44E3-9099-C40C66FF867C}">
                  <a14:compatExt spid="_x0000_s17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75</xdr:row>
          <xdr:rowOff>0</xdr:rowOff>
        </xdr:from>
        <xdr:to>
          <xdr:col>23</xdr:col>
          <xdr:colOff>180975</xdr:colOff>
          <xdr:row>76</xdr:row>
          <xdr:rowOff>0</xdr:rowOff>
        </xdr:to>
        <xdr:sp macro="" textlink="">
          <xdr:nvSpPr>
            <xdr:cNvPr id="17479" name="Option Button 71" hidden="1">
              <a:extLst>
                <a:ext uri="{63B3BB69-23CF-44E3-9099-C40C66FF867C}">
                  <a14:compatExt spid="_x0000_s17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75</xdr:row>
          <xdr:rowOff>0</xdr:rowOff>
        </xdr:from>
        <xdr:to>
          <xdr:col>36</xdr:col>
          <xdr:colOff>0</xdr:colOff>
          <xdr:row>76</xdr:row>
          <xdr:rowOff>0</xdr:rowOff>
        </xdr:to>
        <xdr:sp macro="" textlink="">
          <xdr:nvSpPr>
            <xdr:cNvPr id="17480" name="Group Box 72" hidden="1">
              <a:extLst>
                <a:ext uri="{63B3BB69-23CF-44E3-9099-C40C66FF867C}">
                  <a14:compatExt spid="_x0000_s174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75</xdr:row>
          <xdr:rowOff>0</xdr:rowOff>
        </xdr:from>
        <xdr:to>
          <xdr:col>33</xdr:col>
          <xdr:colOff>76200</xdr:colOff>
          <xdr:row>76</xdr:row>
          <xdr:rowOff>0</xdr:rowOff>
        </xdr:to>
        <xdr:sp macro="" textlink="">
          <xdr:nvSpPr>
            <xdr:cNvPr id="17481" name="Option Button 73" hidden="1">
              <a:extLst>
                <a:ext uri="{63B3BB69-23CF-44E3-9099-C40C66FF867C}">
                  <a14:compatExt spid="_x0000_s17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75</xdr:row>
          <xdr:rowOff>0</xdr:rowOff>
        </xdr:from>
        <xdr:to>
          <xdr:col>35</xdr:col>
          <xdr:colOff>152400</xdr:colOff>
          <xdr:row>76</xdr:row>
          <xdr:rowOff>0</xdr:rowOff>
        </xdr:to>
        <xdr:sp macro="" textlink="">
          <xdr:nvSpPr>
            <xdr:cNvPr id="17482" name="Option Button 74" hidden="1">
              <a:extLst>
                <a:ext uri="{63B3BB69-23CF-44E3-9099-C40C66FF867C}">
                  <a14:compatExt spid="_x0000_s17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50</xdr:row>
          <xdr:rowOff>0</xdr:rowOff>
        </xdr:from>
        <xdr:to>
          <xdr:col>19</xdr:col>
          <xdr:colOff>57150</xdr:colOff>
          <xdr:row>51</xdr:row>
          <xdr:rowOff>0</xdr:rowOff>
        </xdr:to>
        <xdr:sp macro="" textlink="">
          <xdr:nvSpPr>
            <xdr:cNvPr id="17483" name="Option Button 75" hidden="1">
              <a:extLst>
                <a:ext uri="{63B3BB69-23CF-44E3-9099-C40C66FF867C}">
                  <a14:compatExt spid="_x0000_s17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50</xdr:row>
          <xdr:rowOff>0</xdr:rowOff>
        </xdr:from>
        <xdr:to>
          <xdr:col>22</xdr:col>
          <xdr:colOff>0</xdr:colOff>
          <xdr:row>51</xdr:row>
          <xdr:rowOff>0</xdr:rowOff>
        </xdr:to>
        <xdr:sp macro="" textlink="">
          <xdr:nvSpPr>
            <xdr:cNvPr id="17484" name="Option Button 76" hidden="1">
              <a:extLst>
                <a:ext uri="{63B3BB69-23CF-44E3-9099-C40C66FF867C}">
                  <a14:compatExt spid="_x0000_s17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13</xdr:col>
          <xdr:colOff>0</xdr:colOff>
          <xdr:row>63</xdr:row>
          <xdr:rowOff>0</xdr:rowOff>
        </xdr:to>
        <xdr:sp macro="" textlink="">
          <xdr:nvSpPr>
            <xdr:cNvPr id="17485" name="Group Box 77" hidden="1">
              <a:extLst>
                <a:ext uri="{63B3BB69-23CF-44E3-9099-C40C66FF867C}">
                  <a14:compatExt spid="_x0000_s174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62</xdr:row>
          <xdr:rowOff>0</xdr:rowOff>
        </xdr:from>
        <xdr:to>
          <xdr:col>10</xdr:col>
          <xdr:colOff>66675</xdr:colOff>
          <xdr:row>63</xdr:row>
          <xdr:rowOff>0</xdr:rowOff>
        </xdr:to>
        <xdr:sp macro="" textlink="">
          <xdr:nvSpPr>
            <xdr:cNvPr id="17486" name="Option Button 78" hidden="1">
              <a:extLst>
                <a:ext uri="{63B3BB69-23CF-44E3-9099-C40C66FF867C}">
                  <a14:compatExt spid="_x0000_s17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62</xdr:row>
          <xdr:rowOff>0</xdr:rowOff>
        </xdr:from>
        <xdr:to>
          <xdr:col>12</xdr:col>
          <xdr:colOff>142875</xdr:colOff>
          <xdr:row>63</xdr:row>
          <xdr:rowOff>0</xdr:rowOff>
        </xdr:to>
        <xdr:sp macro="" textlink="">
          <xdr:nvSpPr>
            <xdr:cNvPr id="17487" name="Option Button 79" hidden="1">
              <a:extLst>
                <a:ext uri="{63B3BB69-23CF-44E3-9099-C40C66FF867C}">
                  <a14:compatExt spid="_x0000_s17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xdr:row>
          <xdr:rowOff>0</xdr:rowOff>
        </xdr:from>
        <xdr:to>
          <xdr:col>22</xdr:col>
          <xdr:colOff>0</xdr:colOff>
          <xdr:row>63</xdr:row>
          <xdr:rowOff>0</xdr:rowOff>
        </xdr:to>
        <xdr:sp macro="" textlink="">
          <xdr:nvSpPr>
            <xdr:cNvPr id="17488" name="Group Box 80" hidden="1">
              <a:extLst>
                <a:ext uri="{63B3BB69-23CF-44E3-9099-C40C66FF867C}">
                  <a14:compatExt spid="_x0000_s174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62</xdr:row>
          <xdr:rowOff>0</xdr:rowOff>
        </xdr:from>
        <xdr:to>
          <xdr:col>19</xdr:col>
          <xdr:colOff>47625</xdr:colOff>
          <xdr:row>63</xdr:row>
          <xdr:rowOff>0</xdr:rowOff>
        </xdr:to>
        <xdr:sp macro="" textlink="">
          <xdr:nvSpPr>
            <xdr:cNvPr id="17489" name="Option Button 81" hidden="1">
              <a:extLst>
                <a:ext uri="{63B3BB69-23CF-44E3-9099-C40C66FF867C}">
                  <a14:compatExt spid="_x0000_s17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62</xdr:row>
          <xdr:rowOff>0</xdr:rowOff>
        </xdr:from>
        <xdr:to>
          <xdr:col>21</xdr:col>
          <xdr:colOff>161925</xdr:colOff>
          <xdr:row>63</xdr:row>
          <xdr:rowOff>0</xdr:rowOff>
        </xdr:to>
        <xdr:sp macro="" textlink="">
          <xdr:nvSpPr>
            <xdr:cNvPr id="17490" name="Option Button 82" hidden="1">
              <a:extLst>
                <a:ext uri="{63B3BB69-23CF-44E3-9099-C40C66FF867C}">
                  <a14:compatExt spid="_x0000_s17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13</xdr:col>
          <xdr:colOff>0</xdr:colOff>
          <xdr:row>75</xdr:row>
          <xdr:rowOff>0</xdr:rowOff>
        </xdr:to>
        <xdr:sp macro="" textlink="">
          <xdr:nvSpPr>
            <xdr:cNvPr id="17491" name="Group Box 83" hidden="1">
              <a:extLst>
                <a:ext uri="{63B3BB69-23CF-44E3-9099-C40C66FF867C}">
                  <a14:compatExt spid="_x0000_s174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0</xdr:rowOff>
        </xdr:from>
        <xdr:to>
          <xdr:col>10</xdr:col>
          <xdr:colOff>76200</xdr:colOff>
          <xdr:row>75</xdr:row>
          <xdr:rowOff>0</xdr:rowOff>
        </xdr:to>
        <xdr:sp macro="" textlink="">
          <xdr:nvSpPr>
            <xdr:cNvPr id="17492" name="Option Button 84" hidden="1">
              <a:extLst>
                <a:ext uri="{63B3BB69-23CF-44E3-9099-C40C66FF867C}">
                  <a14:compatExt spid="_x0000_s17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74</xdr:row>
          <xdr:rowOff>0</xdr:rowOff>
        </xdr:from>
        <xdr:to>
          <xdr:col>12</xdr:col>
          <xdr:colOff>142875</xdr:colOff>
          <xdr:row>75</xdr:row>
          <xdr:rowOff>0</xdr:rowOff>
        </xdr:to>
        <xdr:sp macro="" textlink="">
          <xdr:nvSpPr>
            <xdr:cNvPr id="17493" name="Option Button 85" hidden="1">
              <a:extLst>
                <a:ext uri="{63B3BB69-23CF-44E3-9099-C40C66FF867C}">
                  <a14:compatExt spid="_x0000_s17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74</xdr:row>
          <xdr:rowOff>0</xdr:rowOff>
        </xdr:from>
        <xdr:to>
          <xdr:col>22</xdr:col>
          <xdr:colOff>0</xdr:colOff>
          <xdr:row>75</xdr:row>
          <xdr:rowOff>0</xdr:rowOff>
        </xdr:to>
        <xdr:sp macro="" textlink="">
          <xdr:nvSpPr>
            <xdr:cNvPr id="17494" name="Group Box 86" hidden="1">
              <a:extLst>
                <a:ext uri="{63B3BB69-23CF-44E3-9099-C40C66FF867C}">
                  <a14:compatExt spid="_x0000_s174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74</xdr:row>
          <xdr:rowOff>9525</xdr:rowOff>
        </xdr:from>
        <xdr:to>
          <xdr:col>19</xdr:col>
          <xdr:colOff>47625</xdr:colOff>
          <xdr:row>75</xdr:row>
          <xdr:rowOff>9525</xdr:rowOff>
        </xdr:to>
        <xdr:sp macro="" textlink="">
          <xdr:nvSpPr>
            <xdr:cNvPr id="17495" name="Option Button 87" hidden="1">
              <a:extLst>
                <a:ext uri="{63B3BB69-23CF-44E3-9099-C40C66FF867C}">
                  <a14:compatExt spid="_x0000_s17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74</xdr:row>
          <xdr:rowOff>9525</xdr:rowOff>
        </xdr:from>
        <xdr:to>
          <xdr:col>22</xdr:col>
          <xdr:colOff>0</xdr:colOff>
          <xdr:row>75</xdr:row>
          <xdr:rowOff>9525</xdr:rowOff>
        </xdr:to>
        <xdr:sp macro="" textlink="">
          <xdr:nvSpPr>
            <xdr:cNvPr id="17496" name="Option Button 88" hidden="1">
              <a:extLst>
                <a:ext uri="{63B3BB69-23CF-44E3-9099-C40C66FF867C}">
                  <a14:compatExt spid="_x0000_s17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xdr:row>
          <xdr:rowOff>0</xdr:rowOff>
        </xdr:from>
        <xdr:to>
          <xdr:col>22</xdr:col>
          <xdr:colOff>0</xdr:colOff>
          <xdr:row>51</xdr:row>
          <xdr:rowOff>0</xdr:rowOff>
        </xdr:to>
        <xdr:sp macro="" textlink="">
          <xdr:nvSpPr>
            <xdr:cNvPr id="17497" name="Group Box 89" hidden="1">
              <a:extLst>
                <a:ext uri="{63B3BB69-23CF-44E3-9099-C40C66FF867C}">
                  <a14:compatExt spid="_x0000_s1749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13</xdr:col>
          <xdr:colOff>0</xdr:colOff>
          <xdr:row>51</xdr:row>
          <xdr:rowOff>0</xdr:rowOff>
        </xdr:to>
        <xdr:sp macro="" textlink="">
          <xdr:nvSpPr>
            <xdr:cNvPr id="17498" name="Group Box 90" hidden="1">
              <a:extLst>
                <a:ext uri="{63B3BB69-23CF-44E3-9099-C40C66FF867C}">
                  <a14:compatExt spid="_x0000_s174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50</xdr:row>
          <xdr:rowOff>19050</xdr:rowOff>
        </xdr:from>
        <xdr:to>
          <xdr:col>10</xdr:col>
          <xdr:colOff>114300</xdr:colOff>
          <xdr:row>51</xdr:row>
          <xdr:rowOff>0</xdr:rowOff>
        </xdr:to>
        <xdr:sp macro="" textlink="">
          <xdr:nvSpPr>
            <xdr:cNvPr id="17499" name="Option Button 91" hidden="1">
              <a:extLst>
                <a:ext uri="{63B3BB69-23CF-44E3-9099-C40C66FF867C}">
                  <a14:compatExt spid="_x0000_s17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50</xdr:row>
          <xdr:rowOff>19050</xdr:rowOff>
        </xdr:from>
        <xdr:to>
          <xdr:col>12</xdr:col>
          <xdr:colOff>142875</xdr:colOff>
          <xdr:row>51</xdr:row>
          <xdr:rowOff>0</xdr:rowOff>
        </xdr:to>
        <xdr:sp macro="" textlink="">
          <xdr:nvSpPr>
            <xdr:cNvPr id="17500" name="Option Button 92" hidden="1">
              <a:extLst>
                <a:ext uri="{63B3BB69-23CF-44E3-9099-C40C66FF867C}">
                  <a14:compatExt spid="_x0000_s17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27</xdr:row>
          <xdr:rowOff>0</xdr:rowOff>
        </xdr:from>
        <xdr:to>
          <xdr:col>26</xdr:col>
          <xdr:colOff>57150</xdr:colOff>
          <xdr:row>28</xdr:row>
          <xdr:rowOff>0</xdr:rowOff>
        </xdr:to>
        <xdr:sp macro="" textlink="">
          <xdr:nvSpPr>
            <xdr:cNvPr id="17501" name="Option Button 93" hidden="1">
              <a:extLst>
                <a:ext uri="{63B3BB69-23CF-44E3-9099-C40C66FF867C}">
                  <a14:compatExt spid="_x0000_s17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27</xdr:row>
          <xdr:rowOff>0</xdr:rowOff>
        </xdr:from>
        <xdr:to>
          <xdr:col>29</xdr:col>
          <xdr:colOff>0</xdr:colOff>
          <xdr:row>28</xdr:row>
          <xdr:rowOff>0</xdr:rowOff>
        </xdr:to>
        <xdr:sp macro="" textlink="">
          <xdr:nvSpPr>
            <xdr:cNvPr id="17502" name="Option Button 94" hidden="1">
              <a:extLst>
                <a:ext uri="{63B3BB69-23CF-44E3-9099-C40C66FF867C}">
                  <a14:compatExt spid="_x0000_s17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17503" name="Group Box 95" hidden="1">
              <a:extLst>
                <a:ext uri="{63B3BB69-23CF-44E3-9099-C40C66FF867C}">
                  <a14:compatExt spid="_x0000_s175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17504" name="Option Button 96" hidden="1">
              <a:extLst>
                <a:ext uri="{63B3BB69-23CF-44E3-9099-C40C66FF867C}">
                  <a14:compatExt spid="_x0000_s175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17505" name="Option Button 97" hidden="1">
              <a:extLst>
                <a:ext uri="{63B3BB69-23CF-44E3-9099-C40C66FF867C}">
                  <a14:compatExt spid="_x0000_s17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17506" name="Group Box 98" hidden="1">
              <a:extLst>
                <a:ext uri="{63B3BB69-23CF-44E3-9099-C40C66FF867C}">
                  <a14:compatExt spid="_x0000_s175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17507" name="Option Button 99" hidden="1">
              <a:extLst>
                <a:ext uri="{63B3BB69-23CF-44E3-9099-C40C66FF867C}">
                  <a14:compatExt spid="_x0000_s17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17508" name="Option Button 100" hidden="1">
              <a:extLst>
                <a:ext uri="{63B3BB69-23CF-44E3-9099-C40C66FF867C}">
                  <a14:compatExt spid="_x0000_s17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17509" name="Group Box 101" hidden="1">
              <a:extLst>
                <a:ext uri="{63B3BB69-23CF-44E3-9099-C40C66FF867C}">
                  <a14:compatExt spid="_x0000_s175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0</xdr:rowOff>
        </xdr:from>
        <xdr:to>
          <xdr:col>11</xdr:col>
          <xdr:colOff>28575</xdr:colOff>
          <xdr:row>30</xdr:row>
          <xdr:rowOff>0</xdr:rowOff>
        </xdr:to>
        <xdr:sp macro="" textlink="">
          <xdr:nvSpPr>
            <xdr:cNvPr id="17510" name="Option Button 102" hidden="1">
              <a:extLst>
                <a:ext uri="{63B3BB69-23CF-44E3-9099-C40C66FF867C}">
                  <a14:compatExt spid="_x0000_s17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0</xdr:rowOff>
        </xdr:from>
        <xdr:to>
          <xdr:col>15</xdr:col>
          <xdr:colOff>28575</xdr:colOff>
          <xdr:row>30</xdr:row>
          <xdr:rowOff>0</xdr:rowOff>
        </xdr:to>
        <xdr:sp macro="" textlink="">
          <xdr:nvSpPr>
            <xdr:cNvPr id="17511" name="Option Button 103" hidden="1">
              <a:extLst>
                <a:ext uri="{63B3BB69-23CF-44E3-9099-C40C66FF867C}">
                  <a14:compatExt spid="_x0000_s17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17512" name="Group Box 104" hidden="1">
              <a:extLst>
                <a:ext uri="{63B3BB69-23CF-44E3-9099-C40C66FF867C}">
                  <a14:compatExt spid="_x0000_s1751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0</xdr:rowOff>
        </xdr:from>
        <xdr:to>
          <xdr:col>11</xdr:col>
          <xdr:colOff>28575</xdr:colOff>
          <xdr:row>31</xdr:row>
          <xdr:rowOff>0</xdr:rowOff>
        </xdr:to>
        <xdr:sp macro="" textlink="">
          <xdr:nvSpPr>
            <xdr:cNvPr id="17513" name="Option Button 105" hidden="1">
              <a:extLst>
                <a:ext uri="{63B3BB69-23CF-44E3-9099-C40C66FF867C}">
                  <a14:compatExt spid="_x0000_s17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0</xdr:rowOff>
        </xdr:from>
        <xdr:to>
          <xdr:col>15</xdr:col>
          <xdr:colOff>28575</xdr:colOff>
          <xdr:row>31</xdr:row>
          <xdr:rowOff>0</xdr:rowOff>
        </xdr:to>
        <xdr:sp macro="" textlink="">
          <xdr:nvSpPr>
            <xdr:cNvPr id="17514" name="Option Button 106" hidden="1">
              <a:extLst>
                <a:ext uri="{63B3BB69-23CF-44E3-9099-C40C66FF867C}">
                  <a14:compatExt spid="_x0000_s17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17515" name="Group Box 107" hidden="1">
              <a:extLst>
                <a:ext uri="{63B3BB69-23CF-44E3-9099-C40C66FF867C}">
                  <a14:compatExt spid="_x0000_s1751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9525</xdr:colOff>
          <xdr:row>31</xdr:row>
          <xdr:rowOff>0</xdr:rowOff>
        </xdr:to>
        <xdr:sp macro="" textlink="">
          <xdr:nvSpPr>
            <xdr:cNvPr id="17516" name="Drop Down 108" hidden="1">
              <a:extLst>
                <a:ext uri="{63B3BB69-23CF-44E3-9099-C40C66FF867C}">
                  <a14:compatExt spid="_x0000_s175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18433" name="Group Box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18434" name="Option Button 2"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18435" name="Option Button 3" hidden="1">
              <a:extLst>
                <a:ext uri="{63B3BB69-23CF-44E3-9099-C40C66FF867C}">
                  <a14:compatExt spid="_x0000_s18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18436" name="Group Box 4" hidden="1">
              <a:extLst>
                <a:ext uri="{63B3BB69-23CF-44E3-9099-C40C66FF867C}">
                  <a14:compatExt spid="_x0000_s1843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18437" name="Check Box 5" hidden="1">
              <a:extLst>
                <a:ext uri="{63B3BB69-23CF-44E3-9099-C40C66FF867C}">
                  <a14:compatExt spid="_x0000_s18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18438" name="Check Box 6" hidden="1">
              <a:extLst>
                <a:ext uri="{63B3BB69-23CF-44E3-9099-C40C66FF867C}">
                  <a14:compatExt spid="_x0000_s18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18439" name="Check Box 7" hidden="1">
              <a:extLst>
                <a:ext uri="{63B3BB69-23CF-44E3-9099-C40C66FF867C}">
                  <a14:compatExt spid="_x0000_s18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18440" name="Check Box 8" hidden="1">
              <a:extLst>
                <a:ext uri="{63B3BB69-23CF-44E3-9099-C40C66FF867C}">
                  <a14:compatExt spid="_x0000_s18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18441" name="Check Box 9" hidden="1">
              <a:extLst>
                <a:ext uri="{63B3BB69-23CF-44E3-9099-C40C66FF867C}">
                  <a14:compatExt spid="_x0000_s18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18442" name="Check Box 10" hidden="1">
              <a:extLst>
                <a:ext uri="{63B3BB69-23CF-44E3-9099-C40C66FF867C}">
                  <a14:compatExt spid="_x0000_s18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18443" name="Check Box 11" hidden="1">
              <a:extLst>
                <a:ext uri="{63B3BB69-23CF-44E3-9099-C40C66FF867C}">
                  <a14:compatExt spid="_x0000_s18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18444" name="Group Box 12" hidden="1">
              <a:extLst>
                <a:ext uri="{63B3BB69-23CF-44E3-9099-C40C66FF867C}">
                  <a14:compatExt spid="_x0000_s1844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8445" name="Check Box 13" hidden="1">
              <a:extLst>
                <a:ext uri="{63B3BB69-23CF-44E3-9099-C40C66FF867C}">
                  <a14:compatExt spid="_x0000_s18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18446" name="Check Box 14" hidden="1">
              <a:extLst>
                <a:ext uri="{63B3BB69-23CF-44E3-9099-C40C66FF867C}">
                  <a14:compatExt spid="_x0000_s18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18447" name="Check Box 15" hidden="1">
              <a:extLst>
                <a:ext uri="{63B3BB69-23CF-44E3-9099-C40C66FF867C}">
                  <a14:compatExt spid="_x0000_s18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18448" name="Check Box 16" hidden="1">
              <a:extLst>
                <a:ext uri="{63B3BB69-23CF-44E3-9099-C40C66FF867C}">
                  <a14:compatExt spid="_x0000_s18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18449" name="Check Box 17" hidden="1">
              <a:extLst>
                <a:ext uri="{63B3BB69-23CF-44E3-9099-C40C66FF867C}">
                  <a14:compatExt spid="_x0000_s18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18450" name="Group Box 18" hidden="1">
              <a:extLst>
                <a:ext uri="{63B3BB69-23CF-44E3-9099-C40C66FF867C}">
                  <a14:compatExt spid="_x0000_s1845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18451" name="Group Box 19" hidden="1">
              <a:extLst>
                <a:ext uri="{63B3BB69-23CF-44E3-9099-C40C66FF867C}">
                  <a14:compatExt spid="_x0000_s184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18452" name="Option Button 20" hidden="1">
              <a:extLst>
                <a:ext uri="{63B3BB69-23CF-44E3-9099-C40C66FF867C}">
                  <a14:compatExt spid="_x0000_s18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18453" name="Option Button 21" hidden="1">
              <a:extLst>
                <a:ext uri="{63B3BB69-23CF-44E3-9099-C40C66FF867C}">
                  <a14:compatExt spid="_x0000_s18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18454" name="Group Box 22" hidden="1">
              <a:extLst>
                <a:ext uri="{63B3BB69-23CF-44E3-9099-C40C66FF867C}">
                  <a14:compatExt spid="_x0000_s184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18455" name="Option Button 23" hidden="1">
              <a:extLst>
                <a:ext uri="{63B3BB69-23CF-44E3-9099-C40C66FF867C}">
                  <a14:compatExt spid="_x0000_s18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18456" name="Option Button 24" hidden="1">
              <a:extLst>
                <a:ext uri="{63B3BB69-23CF-44E3-9099-C40C66FF867C}">
                  <a14:compatExt spid="_x0000_s18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18457" name="Group Box 25" hidden="1">
              <a:extLst>
                <a:ext uri="{63B3BB69-23CF-44E3-9099-C40C66FF867C}">
                  <a14:compatExt spid="_x0000_s184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18458" name="Option Button 26" hidden="1">
              <a:extLst>
                <a:ext uri="{63B3BB69-23CF-44E3-9099-C40C66FF867C}">
                  <a14:compatExt spid="_x0000_s18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18459" name="Option Button 27" hidden="1">
              <a:extLst>
                <a:ext uri="{63B3BB69-23CF-44E3-9099-C40C66FF867C}">
                  <a14:compatExt spid="_x0000_s18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18460" name="Group Box 28" hidden="1">
              <a:extLst>
                <a:ext uri="{63B3BB69-23CF-44E3-9099-C40C66FF867C}">
                  <a14:compatExt spid="_x0000_s184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18461" name="Option Button 29" hidden="1">
              <a:extLst>
                <a:ext uri="{63B3BB69-23CF-44E3-9099-C40C66FF867C}">
                  <a14:compatExt spid="_x0000_s18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18462" name="Option Button 30" hidden="1">
              <a:extLst>
                <a:ext uri="{63B3BB69-23CF-44E3-9099-C40C66FF867C}">
                  <a14:compatExt spid="_x0000_s18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18463" name="Group Box 31" hidden="1">
              <a:extLst>
                <a:ext uri="{63B3BB69-23CF-44E3-9099-C40C66FF867C}">
                  <a14:compatExt spid="_x0000_s184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18464" name="Option Button 32" hidden="1">
              <a:extLst>
                <a:ext uri="{63B3BB69-23CF-44E3-9099-C40C66FF867C}">
                  <a14:compatExt spid="_x0000_s18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18465" name="Option Button 33" hidden="1">
              <a:extLst>
                <a:ext uri="{63B3BB69-23CF-44E3-9099-C40C66FF867C}">
                  <a14:compatExt spid="_x0000_s18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18466" name="Group Box 34" hidden="1">
              <a:extLst>
                <a:ext uri="{63B3BB69-23CF-44E3-9099-C40C66FF867C}">
                  <a14:compatExt spid="_x0000_s184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18467" name="Option Button 35" hidden="1">
              <a:extLst>
                <a:ext uri="{63B3BB69-23CF-44E3-9099-C40C66FF867C}">
                  <a14:compatExt spid="_x0000_s18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18468" name="Option Button 36" hidden="1">
              <a:extLst>
                <a:ext uri="{63B3BB69-23CF-44E3-9099-C40C66FF867C}">
                  <a14:compatExt spid="_x0000_s18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18469" name="Group Box 37" hidden="1">
              <a:extLst>
                <a:ext uri="{63B3BB69-23CF-44E3-9099-C40C66FF867C}">
                  <a14:compatExt spid="_x0000_s184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18470" name="Option Button 38" hidden="1">
              <a:extLst>
                <a:ext uri="{63B3BB69-23CF-44E3-9099-C40C66FF867C}">
                  <a14:compatExt spid="_x0000_s18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18471" name="Option Button 39" hidden="1">
              <a:extLst>
                <a:ext uri="{63B3BB69-23CF-44E3-9099-C40C66FF867C}">
                  <a14:compatExt spid="_x0000_s18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18472" name="Group Box 40" hidden="1">
              <a:extLst>
                <a:ext uri="{63B3BB69-23CF-44E3-9099-C40C66FF867C}">
                  <a14:compatExt spid="_x0000_s184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18473" name="Option Button 41" hidden="1">
              <a:extLst>
                <a:ext uri="{63B3BB69-23CF-44E3-9099-C40C66FF867C}">
                  <a14:compatExt spid="_x0000_s18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18474" name="Option Button 42" hidden="1">
              <a:extLst>
                <a:ext uri="{63B3BB69-23CF-44E3-9099-C40C66FF867C}">
                  <a14:compatExt spid="_x0000_s18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18475" name="Group Box 43" hidden="1">
              <a:extLst>
                <a:ext uri="{63B3BB69-23CF-44E3-9099-C40C66FF867C}">
                  <a14:compatExt spid="_x0000_s1847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18476" name="Option Button 44" hidden="1">
              <a:extLst>
                <a:ext uri="{63B3BB69-23CF-44E3-9099-C40C66FF867C}">
                  <a14:compatExt spid="_x0000_s18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18477" name="Option Button 45" hidden="1">
              <a:extLst>
                <a:ext uri="{63B3BB69-23CF-44E3-9099-C40C66FF867C}">
                  <a14:compatExt spid="_x0000_s18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18478" name="Group Box 46" hidden="1">
              <a:extLst>
                <a:ext uri="{63B3BB69-23CF-44E3-9099-C40C66FF867C}">
                  <a14:compatExt spid="_x0000_s184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67</xdr:row>
          <xdr:rowOff>0</xdr:rowOff>
        </xdr:from>
        <xdr:to>
          <xdr:col>25</xdr:col>
          <xdr:colOff>28575</xdr:colOff>
          <xdr:row>68</xdr:row>
          <xdr:rowOff>0</xdr:rowOff>
        </xdr:to>
        <xdr:sp macro="" textlink="">
          <xdr:nvSpPr>
            <xdr:cNvPr id="18479" name="Option Button 47" hidden="1">
              <a:extLst>
                <a:ext uri="{63B3BB69-23CF-44E3-9099-C40C66FF867C}">
                  <a14:compatExt spid="_x0000_s18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67</xdr:row>
          <xdr:rowOff>0</xdr:rowOff>
        </xdr:from>
        <xdr:to>
          <xdr:col>29</xdr:col>
          <xdr:colOff>9525</xdr:colOff>
          <xdr:row>68</xdr:row>
          <xdr:rowOff>0</xdr:rowOff>
        </xdr:to>
        <xdr:sp macro="" textlink="">
          <xdr:nvSpPr>
            <xdr:cNvPr id="18480" name="Option Button 48" hidden="1">
              <a:extLst>
                <a:ext uri="{63B3BB69-23CF-44E3-9099-C40C66FF867C}">
                  <a14:compatExt spid="_x0000_s18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18481" name="Group Box 49" hidden="1">
              <a:extLst>
                <a:ext uri="{63B3BB69-23CF-44E3-9099-C40C66FF867C}">
                  <a14:compatExt spid="_x0000_s184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18482" name="Option Button 50" hidden="1">
              <a:extLst>
                <a:ext uri="{63B3BB69-23CF-44E3-9099-C40C66FF867C}">
                  <a14:compatExt spid="_x0000_s18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18483" name="Option Button 51" hidden="1">
              <a:extLst>
                <a:ext uri="{63B3BB69-23CF-44E3-9099-C40C66FF867C}">
                  <a14:compatExt spid="_x0000_s18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18484" name="Group Box 52" hidden="1">
              <a:extLst>
                <a:ext uri="{63B3BB69-23CF-44E3-9099-C40C66FF867C}">
                  <a14:compatExt spid="_x0000_s184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0</xdr:rowOff>
        </xdr:from>
        <xdr:to>
          <xdr:col>11</xdr:col>
          <xdr:colOff>28575</xdr:colOff>
          <xdr:row>70</xdr:row>
          <xdr:rowOff>0</xdr:rowOff>
        </xdr:to>
        <xdr:sp macro="" textlink="">
          <xdr:nvSpPr>
            <xdr:cNvPr id="18485" name="Option Button 53" hidden="1">
              <a:extLst>
                <a:ext uri="{63B3BB69-23CF-44E3-9099-C40C66FF867C}">
                  <a14:compatExt spid="_x0000_s18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69</xdr:row>
          <xdr:rowOff>0</xdr:rowOff>
        </xdr:from>
        <xdr:to>
          <xdr:col>15</xdr:col>
          <xdr:colOff>9525</xdr:colOff>
          <xdr:row>70</xdr:row>
          <xdr:rowOff>0</xdr:rowOff>
        </xdr:to>
        <xdr:sp macro="" textlink="">
          <xdr:nvSpPr>
            <xdr:cNvPr id="18486" name="Option Button 54" hidden="1">
              <a:extLst>
                <a:ext uri="{63B3BB69-23CF-44E3-9099-C40C66FF867C}">
                  <a14:compatExt spid="_x0000_s18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69</xdr:row>
          <xdr:rowOff>0</xdr:rowOff>
        </xdr:from>
        <xdr:to>
          <xdr:col>30</xdr:col>
          <xdr:colOff>9525</xdr:colOff>
          <xdr:row>70</xdr:row>
          <xdr:rowOff>0</xdr:rowOff>
        </xdr:to>
        <xdr:sp macro="" textlink="">
          <xdr:nvSpPr>
            <xdr:cNvPr id="18487" name="Drop Down 55" hidden="1">
              <a:extLst>
                <a:ext uri="{63B3BB69-23CF-44E3-9099-C40C66FF867C}">
                  <a14:compatExt spid="_x0000_s184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70</xdr:row>
          <xdr:rowOff>219075</xdr:rowOff>
        </xdr:to>
        <xdr:sp macro="" textlink="">
          <xdr:nvSpPr>
            <xdr:cNvPr id="18488" name="Drop Down 56" hidden="1">
              <a:extLst>
                <a:ext uri="{63B3BB69-23CF-44E3-9099-C40C66FF867C}">
                  <a14:compatExt spid="_x0000_s184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19457" name="Group Box 1" hidden="1">
              <a:extLst>
                <a:ext uri="{63B3BB69-23CF-44E3-9099-C40C66FF867C}">
                  <a14:compatExt spid="_x0000_s194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19458" name="Option Button 2"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19459" name="Option Button 3" hidden="1">
              <a:extLst>
                <a:ext uri="{63B3BB69-23CF-44E3-9099-C40C66FF867C}">
                  <a14:compatExt spid="_x0000_s19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19460" name="Group Box 4" hidden="1">
              <a:extLst>
                <a:ext uri="{63B3BB69-23CF-44E3-9099-C40C66FF867C}">
                  <a14:compatExt spid="_x0000_s1946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19461" name="Check Box 5"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19462" name="Check Box 6" hidden="1">
              <a:extLst>
                <a:ext uri="{63B3BB69-23CF-44E3-9099-C40C66FF867C}">
                  <a14:compatExt spid="_x0000_s19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19463" name="Check Box 7"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19464" name="Check Box 8"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19465" name="Check Box 9" hidden="1">
              <a:extLst>
                <a:ext uri="{63B3BB69-23CF-44E3-9099-C40C66FF867C}">
                  <a14:compatExt spid="_x0000_s19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19466" name="Check Box 10" hidden="1">
              <a:extLst>
                <a:ext uri="{63B3BB69-23CF-44E3-9099-C40C66FF867C}">
                  <a14:compatExt spid="_x0000_s19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19467" name="Check Box 11" hidden="1">
              <a:extLst>
                <a:ext uri="{63B3BB69-23CF-44E3-9099-C40C66FF867C}">
                  <a14:compatExt spid="_x0000_s19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19468" name="Group Box 12" hidden="1">
              <a:extLst>
                <a:ext uri="{63B3BB69-23CF-44E3-9099-C40C66FF867C}">
                  <a14:compatExt spid="_x0000_s194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19469" name="Group Box 13" hidden="1">
              <a:extLst>
                <a:ext uri="{63B3BB69-23CF-44E3-9099-C40C66FF867C}">
                  <a14:compatExt spid="_x0000_s194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19470" name="Check Box 14" hidden="1">
              <a:extLst>
                <a:ext uri="{63B3BB69-23CF-44E3-9099-C40C66FF867C}">
                  <a14:compatExt spid="_x0000_s19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19471" name="Check Box 15" hidden="1">
              <a:extLst>
                <a:ext uri="{63B3BB69-23CF-44E3-9099-C40C66FF867C}">
                  <a14:compatExt spid="_x0000_s19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19472" name="Group Box 16" hidden="1">
              <a:extLst>
                <a:ext uri="{63B3BB69-23CF-44E3-9099-C40C66FF867C}">
                  <a14:compatExt spid="_x0000_s1947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19473" name="Group Box 17" hidden="1">
              <a:extLst>
                <a:ext uri="{63B3BB69-23CF-44E3-9099-C40C66FF867C}">
                  <a14:compatExt spid="_x0000_s1947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19474" name="Option Button 18" hidden="1">
              <a:extLst>
                <a:ext uri="{63B3BB69-23CF-44E3-9099-C40C66FF867C}">
                  <a14:compatExt spid="_x0000_s19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19475" name="Option Button 19" hidden="1">
              <a:extLst>
                <a:ext uri="{63B3BB69-23CF-44E3-9099-C40C66FF867C}">
                  <a14:compatExt spid="_x0000_s19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142875</xdr:rowOff>
        </xdr:from>
        <xdr:to>
          <xdr:col>23</xdr:col>
          <xdr:colOff>0</xdr:colOff>
          <xdr:row>45</xdr:row>
          <xdr:rowOff>28575</xdr:rowOff>
        </xdr:to>
        <xdr:sp macro="" textlink="">
          <xdr:nvSpPr>
            <xdr:cNvPr id="19476" name="Option Button 20" hidden="1">
              <a:extLst>
                <a:ext uri="{63B3BB69-23CF-44E3-9099-C40C66FF867C}">
                  <a14:compatExt spid="_x0000_s19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142875</xdr:rowOff>
        </xdr:from>
        <xdr:to>
          <xdr:col>30</xdr:col>
          <xdr:colOff>0</xdr:colOff>
          <xdr:row>45</xdr:row>
          <xdr:rowOff>28575</xdr:rowOff>
        </xdr:to>
        <xdr:sp macro="" textlink="">
          <xdr:nvSpPr>
            <xdr:cNvPr id="19477" name="Option Button 21" hidden="1">
              <a:extLst>
                <a:ext uri="{63B3BB69-23CF-44E3-9099-C40C66FF867C}">
                  <a14:compatExt spid="_x0000_s19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19478" name="Group Box 22" hidden="1">
              <a:extLst>
                <a:ext uri="{63B3BB69-23CF-44E3-9099-C40C66FF867C}">
                  <a14:compatExt spid="_x0000_s194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19479" name="Option Button 23" hidden="1">
              <a:extLst>
                <a:ext uri="{63B3BB69-23CF-44E3-9099-C40C66FF867C}">
                  <a14:compatExt spid="_x0000_s19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19480" name="Option Button 24" hidden="1">
              <a:extLst>
                <a:ext uri="{63B3BB69-23CF-44E3-9099-C40C66FF867C}">
                  <a14:compatExt spid="_x0000_s19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19481" name="Option Button 25" hidden="1">
              <a:extLst>
                <a:ext uri="{63B3BB69-23CF-44E3-9099-C40C66FF867C}">
                  <a14:compatExt spid="_x0000_s19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19482" name="Group Box 26" hidden="1">
              <a:extLst>
                <a:ext uri="{63B3BB69-23CF-44E3-9099-C40C66FF867C}">
                  <a14:compatExt spid="_x0000_s194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19483" name="Option Button 27" hidden="1">
              <a:extLst>
                <a:ext uri="{63B3BB69-23CF-44E3-9099-C40C66FF867C}">
                  <a14:compatExt spid="_x0000_s19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19484" name="Option Button 28" hidden="1">
              <a:extLst>
                <a:ext uri="{63B3BB69-23CF-44E3-9099-C40C66FF867C}">
                  <a14:compatExt spid="_x0000_s19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19485" name="Option Button 29" hidden="1">
              <a:extLst>
                <a:ext uri="{63B3BB69-23CF-44E3-9099-C40C66FF867C}">
                  <a14:compatExt spid="_x0000_s19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19486" name="Group Box 30" hidden="1">
              <a:extLst>
                <a:ext uri="{63B3BB69-23CF-44E3-9099-C40C66FF867C}">
                  <a14:compatExt spid="_x0000_s1948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19487" name="Option Button 31" hidden="1">
              <a:extLst>
                <a:ext uri="{63B3BB69-23CF-44E3-9099-C40C66FF867C}">
                  <a14:compatExt spid="_x0000_s19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19488" name="Option Button 32" hidden="1">
              <a:extLst>
                <a:ext uri="{63B3BB69-23CF-44E3-9099-C40C66FF867C}">
                  <a14:compatExt spid="_x0000_s19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19489" name="Group Box 33" hidden="1">
              <a:extLst>
                <a:ext uri="{63B3BB69-23CF-44E3-9099-C40C66FF867C}">
                  <a14:compatExt spid="_x0000_s1948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19490" name="Option Button 34" hidden="1">
              <a:extLst>
                <a:ext uri="{63B3BB69-23CF-44E3-9099-C40C66FF867C}">
                  <a14:compatExt spid="_x0000_s19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19491" name="Option Button 35" hidden="1">
              <a:extLst>
                <a:ext uri="{63B3BB69-23CF-44E3-9099-C40C66FF867C}">
                  <a14:compatExt spid="_x0000_s19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19492" name="Group Box 36" hidden="1">
              <a:extLst>
                <a:ext uri="{63B3BB69-23CF-44E3-9099-C40C66FF867C}">
                  <a14:compatExt spid="_x0000_s194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19493" name="Option Button 37" hidden="1">
              <a:extLst>
                <a:ext uri="{63B3BB69-23CF-44E3-9099-C40C66FF867C}">
                  <a14:compatExt spid="_x0000_s19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19494" name="Option Button 38" hidden="1">
              <a:extLst>
                <a:ext uri="{63B3BB69-23CF-44E3-9099-C40C66FF867C}">
                  <a14:compatExt spid="_x0000_s19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19495" name="Group Box 39" hidden="1">
              <a:extLst>
                <a:ext uri="{63B3BB69-23CF-44E3-9099-C40C66FF867C}">
                  <a14:compatExt spid="_x0000_s1949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19496" name="Option Button 40" hidden="1">
              <a:extLst>
                <a:ext uri="{63B3BB69-23CF-44E3-9099-C40C66FF867C}">
                  <a14:compatExt spid="_x0000_s19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19497" name="Option Button 41" hidden="1">
              <a:extLst>
                <a:ext uri="{63B3BB69-23CF-44E3-9099-C40C66FF867C}">
                  <a14:compatExt spid="_x0000_s19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19498" name="Group Box 42" hidden="1">
              <a:extLst>
                <a:ext uri="{63B3BB69-23CF-44E3-9099-C40C66FF867C}">
                  <a14:compatExt spid="_x0000_s1949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19499" name="Option Button 43" hidden="1">
              <a:extLst>
                <a:ext uri="{63B3BB69-23CF-44E3-9099-C40C66FF867C}">
                  <a14:compatExt spid="_x0000_s19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19500" name="Option Button 44" hidden="1">
              <a:extLst>
                <a:ext uri="{63B3BB69-23CF-44E3-9099-C40C66FF867C}">
                  <a14:compatExt spid="_x0000_s19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19501" name="Group Box 45" hidden="1">
              <a:extLst>
                <a:ext uri="{63B3BB69-23CF-44E3-9099-C40C66FF867C}">
                  <a14:compatExt spid="_x0000_s1950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19502" name="Option Button 46" hidden="1">
              <a:extLst>
                <a:ext uri="{63B3BB69-23CF-44E3-9099-C40C66FF867C}">
                  <a14:compatExt spid="_x0000_s19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19503" name="Option Button 47" hidden="1">
              <a:extLst>
                <a:ext uri="{63B3BB69-23CF-44E3-9099-C40C66FF867C}">
                  <a14:compatExt spid="_x0000_s19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67</xdr:row>
          <xdr:rowOff>0</xdr:rowOff>
        </xdr:to>
        <xdr:sp macro="" textlink="">
          <xdr:nvSpPr>
            <xdr:cNvPr id="19504" name="Group Box 48" hidden="1">
              <a:extLst>
                <a:ext uri="{63B3BB69-23CF-44E3-9099-C40C66FF867C}">
                  <a14:compatExt spid="_x0000_s1950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11</xdr:col>
          <xdr:colOff>28575</xdr:colOff>
          <xdr:row>67</xdr:row>
          <xdr:rowOff>0</xdr:rowOff>
        </xdr:to>
        <xdr:sp macro="" textlink="">
          <xdr:nvSpPr>
            <xdr:cNvPr id="19505" name="Option Button 49" hidden="1">
              <a:extLst>
                <a:ext uri="{63B3BB69-23CF-44E3-9099-C40C66FF867C}">
                  <a14:compatExt spid="_x0000_s19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64</xdr:row>
          <xdr:rowOff>0</xdr:rowOff>
        </xdr:from>
        <xdr:to>
          <xdr:col>15</xdr:col>
          <xdr:colOff>9525</xdr:colOff>
          <xdr:row>67</xdr:row>
          <xdr:rowOff>0</xdr:rowOff>
        </xdr:to>
        <xdr:sp macro="" textlink="">
          <xdr:nvSpPr>
            <xdr:cNvPr id="19506" name="Option Button 50" hidden="1">
              <a:extLst>
                <a:ext uri="{63B3BB69-23CF-44E3-9099-C40C66FF867C}">
                  <a14:compatExt spid="_x0000_s19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68</xdr:row>
          <xdr:rowOff>0</xdr:rowOff>
        </xdr:to>
        <xdr:sp macro="" textlink="">
          <xdr:nvSpPr>
            <xdr:cNvPr id="19507" name="Group Box 51" hidden="1">
              <a:extLst>
                <a:ext uri="{63B3BB69-23CF-44E3-9099-C40C66FF867C}">
                  <a14:compatExt spid="_x0000_s1950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0</xdr:rowOff>
        </xdr:from>
        <xdr:to>
          <xdr:col>11</xdr:col>
          <xdr:colOff>28575</xdr:colOff>
          <xdr:row>68</xdr:row>
          <xdr:rowOff>0</xdr:rowOff>
        </xdr:to>
        <xdr:sp macro="" textlink="">
          <xdr:nvSpPr>
            <xdr:cNvPr id="19508" name="Option Button 52" hidden="1">
              <a:extLst>
                <a:ext uri="{63B3BB69-23CF-44E3-9099-C40C66FF867C}">
                  <a14:compatExt spid="_x0000_s19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0</xdr:rowOff>
        </xdr:from>
        <xdr:to>
          <xdr:col>15</xdr:col>
          <xdr:colOff>9525</xdr:colOff>
          <xdr:row>68</xdr:row>
          <xdr:rowOff>0</xdr:rowOff>
        </xdr:to>
        <xdr:sp macro="" textlink="">
          <xdr:nvSpPr>
            <xdr:cNvPr id="19509" name="Option Button 53" hidden="1">
              <a:extLst>
                <a:ext uri="{63B3BB69-23CF-44E3-9099-C40C66FF867C}">
                  <a14:compatExt spid="_x0000_s19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68</xdr:row>
          <xdr:rowOff>0</xdr:rowOff>
        </xdr:to>
        <xdr:sp macro="" textlink="">
          <xdr:nvSpPr>
            <xdr:cNvPr id="19510" name="Group Box 54" hidden="1">
              <a:extLst>
                <a:ext uri="{63B3BB69-23CF-44E3-9099-C40C66FF867C}">
                  <a14:compatExt spid="_x0000_s1951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0</xdr:rowOff>
        </xdr:from>
        <xdr:to>
          <xdr:col>11</xdr:col>
          <xdr:colOff>28575</xdr:colOff>
          <xdr:row>68</xdr:row>
          <xdr:rowOff>0</xdr:rowOff>
        </xdr:to>
        <xdr:sp macro="" textlink="">
          <xdr:nvSpPr>
            <xdr:cNvPr id="19511" name="Option Button 55" hidden="1">
              <a:extLst>
                <a:ext uri="{63B3BB69-23CF-44E3-9099-C40C66FF867C}">
                  <a14:compatExt spid="_x0000_s19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0</xdr:rowOff>
        </xdr:from>
        <xdr:to>
          <xdr:col>15</xdr:col>
          <xdr:colOff>9525</xdr:colOff>
          <xdr:row>68</xdr:row>
          <xdr:rowOff>0</xdr:rowOff>
        </xdr:to>
        <xdr:sp macro="" textlink="">
          <xdr:nvSpPr>
            <xdr:cNvPr id="19512" name="Option Button 56" hidden="1">
              <a:extLst>
                <a:ext uri="{63B3BB69-23CF-44E3-9099-C40C66FF867C}">
                  <a14:compatExt spid="_x0000_s19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30</xdr:col>
          <xdr:colOff>0</xdr:colOff>
          <xdr:row>68</xdr:row>
          <xdr:rowOff>0</xdr:rowOff>
        </xdr:to>
        <xdr:sp macro="" textlink="">
          <xdr:nvSpPr>
            <xdr:cNvPr id="19513" name="Group Box 57" hidden="1">
              <a:extLst>
                <a:ext uri="{63B3BB69-23CF-44E3-9099-C40C66FF867C}">
                  <a14:compatExt spid="_x0000_s1951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65</xdr:row>
          <xdr:rowOff>0</xdr:rowOff>
        </xdr:from>
        <xdr:to>
          <xdr:col>25</xdr:col>
          <xdr:colOff>28575</xdr:colOff>
          <xdr:row>68</xdr:row>
          <xdr:rowOff>0</xdr:rowOff>
        </xdr:to>
        <xdr:sp macro="" textlink="">
          <xdr:nvSpPr>
            <xdr:cNvPr id="19514" name="Option Button 58" hidden="1">
              <a:extLst>
                <a:ext uri="{63B3BB69-23CF-44E3-9099-C40C66FF867C}">
                  <a14:compatExt spid="_x0000_s19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65</xdr:row>
          <xdr:rowOff>0</xdr:rowOff>
        </xdr:from>
        <xdr:to>
          <xdr:col>29</xdr:col>
          <xdr:colOff>9525</xdr:colOff>
          <xdr:row>68</xdr:row>
          <xdr:rowOff>0</xdr:rowOff>
        </xdr:to>
        <xdr:sp macro="" textlink="">
          <xdr:nvSpPr>
            <xdr:cNvPr id="19515" name="Option Button 59" hidden="1">
              <a:extLst>
                <a:ext uri="{63B3BB69-23CF-44E3-9099-C40C66FF867C}">
                  <a14:compatExt spid="_x0000_s19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19516" name="Group Box 60" hidden="1">
              <a:extLst>
                <a:ext uri="{63B3BB69-23CF-44E3-9099-C40C66FF867C}">
                  <a14:compatExt spid="_x0000_s1951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19517" name="Option Button 61" hidden="1">
              <a:extLst>
                <a:ext uri="{63B3BB69-23CF-44E3-9099-C40C66FF867C}">
                  <a14:compatExt spid="_x0000_s195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19518" name="Option Button 62" hidden="1">
              <a:extLst>
                <a:ext uri="{63B3BB69-23CF-44E3-9099-C40C66FF867C}">
                  <a14:compatExt spid="_x0000_s195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68</xdr:row>
          <xdr:rowOff>219075</xdr:rowOff>
        </xdr:to>
        <xdr:sp macro="" textlink="">
          <xdr:nvSpPr>
            <xdr:cNvPr id="19519" name="Drop Down 63" hidden="1">
              <a:extLst>
                <a:ext uri="{63B3BB69-23CF-44E3-9099-C40C66FF867C}">
                  <a14:compatExt spid="_x0000_s195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9525</xdr:colOff>
          <xdr:row>68</xdr:row>
          <xdr:rowOff>0</xdr:rowOff>
        </xdr:to>
        <xdr:sp macro="" textlink="">
          <xdr:nvSpPr>
            <xdr:cNvPr id="19520" name="Drop Down 64" hidden="1">
              <a:extLst>
                <a:ext uri="{63B3BB69-23CF-44E3-9099-C40C66FF867C}">
                  <a14:compatExt spid="_x0000_s195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22529" name="Group Box 1" hidden="1">
              <a:extLst>
                <a:ext uri="{63B3BB69-23CF-44E3-9099-C40C66FF867C}">
                  <a14:compatExt spid="_x0000_s2252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22530" name="Option Button 2"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22531" name="Option Button 3" hidden="1">
              <a:extLst>
                <a:ext uri="{63B3BB69-23CF-44E3-9099-C40C66FF867C}">
                  <a14:compatExt spid="_x0000_s225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2532" name="Group Box 4" hidden="1">
              <a:extLst>
                <a:ext uri="{63B3BB69-23CF-44E3-9099-C40C66FF867C}">
                  <a14:compatExt spid="_x0000_s225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22533" name="Option Button 5" hidden="1">
              <a:extLst>
                <a:ext uri="{63B3BB69-23CF-44E3-9099-C40C66FF867C}">
                  <a14:compatExt spid="_x0000_s225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22534" name="Option Button 6" hidden="1">
              <a:extLst>
                <a:ext uri="{63B3BB69-23CF-44E3-9099-C40C66FF867C}">
                  <a14:compatExt spid="_x0000_s225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22535" name="Group Box 7" hidden="1">
              <a:extLst>
                <a:ext uri="{63B3BB69-23CF-44E3-9099-C40C66FF867C}">
                  <a14:compatExt spid="_x0000_s225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22536" name="Check Box 8" hidden="1">
              <a:extLst>
                <a:ext uri="{63B3BB69-23CF-44E3-9099-C40C66FF867C}">
                  <a14:compatExt spid="_x0000_s225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22537" name="Check Box 9" hidden="1">
              <a:extLst>
                <a:ext uri="{63B3BB69-23CF-44E3-9099-C40C66FF867C}">
                  <a14:compatExt spid="_x0000_s225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22538" name="Check Box 10" hidden="1">
              <a:extLst>
                <a:ext uri="{63B3BB69-23CF-44E3-9099-C40C66FF867C}">
                  <a14:compatExt spid="_x0000_s22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22539" name="Check Box 11" hidden="1">
              <a:extLst>
                <a:ext uri="{63B3BB69-23CF-44E3-9099-C40C66FF867C}">
                  <a14:compatExt spid="_x0000_s22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22540" name="Check Box 12" hidden="1">
              <a:extLst>
                <a:ext uri="{63B3BB69-23CF-44E3-9099-C40C66FF867C}">
                  <a14:compatExt spid="_x0000_s22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22541" name="Group Box 13" hidden="1">
              <a:extLst>
                <a:ext uri="{63B3BB69-23CF-44E3-9099-C40C66FF867C}">
                  <a14:compatExt spid="_x0000_s225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22542" name="Group Box 14" hidden="1">
              <a:extLst>
                <a:ext uri="{63B3BB69-23CF-44E3-9099-C40C66FF867C}">
                  <a14:compatExt spid="_x0000_s2254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22543" name="Check Box 15" hidden="1">
              <a:extLst>
                <a:ext uri="{63B3BB69-23CF-44E3-9099-C40C66FF867C}">
                  <a14:compatExt spid="_x0000_s2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22544" name="Check Box 16" hidden="1">
              <a:extLst>
                <a:ext uri="{63B3BB69-23CF-44E3-9099-C40C66FF867C}">
                  <a14:compatExt spid="_x0000_s2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22545" name="Group Box 17" hidden="1">
              <a:extLst>
                <a:ext uri="{63B3BB69-23CF-44E3-9099-C40C66FF867C}">
                  <a14:compatExt spid="_x0000_s2254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22546" name="Check Box 18" hidden="1">
              <a:extLst>
                <a:ext uri="{63B3BB69-23CF-44E3-9099-C40C66FF867C}">
                  <a14:compatExt spid="_x0000_s2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24</xdr:col>
          <xdr:colOff>0</xdr:colOff>
          <xdr:row>54</xdr:row>
          <xdr:rowOff>0</xdr:rowOff>
        </xdr:to>
        <xdr:sp macro="" textlink="">
          <xdr:nvSpPr>
            <xdr:cNvPr id="22547" name="Group Box 19" hidden="1">
              <a:extLst>
                <a:ext uri="{63B3BB69-23CF-44E3-9099-C40C66FF867C}">
                  <a14:compatExt spid="_x0000_s2254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53</xdr:row>
          <xdr:rowOff>0</xdr:rowOff>
        </xdr:from>
        <xdr:to>
          <xdr:col>15</xdr:col>
          <xdr:colOff>28575</xdr:colOff>
          <xdr:row>54</xdr:row>
          <xdr:rowOff>0</xdr:rowOff>
        </xdr:to>
        <xdr:sp macro="" textlink="">
          <xdr:nvSpPr>
            <xdr:cNvPr id="22548" name="Option Button 20" hidden="1">
              <a:extLst>
                <a:ext uri="{63B3BB69-23CF-44E3-9099-C40C66FF867C}">
                  <a14:compatExt spid="_x0000_s22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53</xdr:row>
          <xdr:rowOff>0</xdr:rowOff>
        </xdr:from>
        <xdr:to>
          <xdr:col>20</xdr:col>
          <xdr:colOff>57150</xdr:colOff>
          <xdr:row>54</xdr:row>
          <xdr:rowOff>0</xdr:rowOff>
        </xdr:to>
        <xdr:sp macro="" textlink="">
          <xdr:nvSpPr>
            <xdr:cNvPr id="22549" name="Option Button 21" hidden="1">
              <a:extLst>
                <a:ext uri="{63B3BB69-23CF-44E3-9099-C40C66FF867C}">
                  <a14:compatExt spid="_x0000_s22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53</xdr:row>
          <xdr:rowOff>0</xdr:rowOff>
        </xdr:from>
        <xdr:to>
          <xdr:col>23</xdr:col>
          <xdr:colOff>180975</xdr:colOff>
          <xdr:row>54</xdr:row>
          <xdr:rowOff>0</xdr:rowOff>
        </xdr:to>
        <xdr:sp macro="" textlink="">
          <xdr:nvSpPr>
            <xdr:cNvPr id="22550" name="Option Button 22" hidden="1">
              <a:extLst>
                <a:ext uri="{63B3BB69-23CF-44E3-9099-C40C66FF867C}">
                  <a14:compatExt spid="_x0000_s22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0</xdr:colOff>
          <xdr:row>57</xdr:row>
          <xdr:rowOff>0</xdr:rowOff>
        </xdr:to>
        <xdr:sp macro="" textlink="">
          <xdr:nvSpPr>
            <xdr:cNvPr id="22551" name="Group Box 23" hidden="1">
              <a:extLst>
                <a:ext uri="{63B3BB69-23CF-44E3-9099-C40C66FF867C}">
                  <a14:compatExt spid="_x0000_s225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22552" name="Option Button 24" hidden="1">
              <a:extLst>
                <a:ext uri="{63B3BB69-23CF-44E3-9099-C40C66FF867C}">
                  <a14:compatExt spid="_x0000_s22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22553" name="Option Button 25" hidden="1">
              <a:extLst>
                <a:ext uri="{63B3BB69-23CF-44E3-9099-C40C66FF867C}">
                  <a14:compatExt spid="_x0000_s22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22554" name="Group Box 26" hidden="1">
              <a:extLst>
                <a:ext uri="{63B3BB69-23CF-44E3-9099-C40C66FF867C}">
                  <a14:compatExt spid="_x0000_s2255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27</xdr:col>
          <xdr:colOff>0</xdr:colOff>
          <xdr:row>55</xdr:row>
          <xdr:rowOff>0</xdr:rowOff>
        </xdr:to>
        <xdr:sp macro="" textlink="">
          <xdr:nvSpPr>
            <xdr:cNvPr id="22555" name="Group Box 27" hidden="1">
              <a:extLst>
                <a:ext uri="{63B3BB69-23CF-44E3-9099-C40C66FF867C}">
                  <a14:compatExt spid="_x0000_s2255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54</xdr:row>
          <xdr:rowOff>0</xdr:rowOff>
        </xdr:from>
        <xdr:to>
          <xdr:col>24</xdr:col>
          <xdr:colOff>76200</xdr:colOff>
          <xdr:row>55</xdr:row>
          <xdr:rowOff>0</xdr:rowOff>
        </xdr:to>
        <xdr:sp macro="" textlink="">
          <xdr:nvSpPr>
            <xdr:cNvPr id="22556" name="Option Button 28" hidden="1">
              <a:extLst>
                <a:ext uri="{63B3BB69-23CF-44E3-9099-C40C66FF867C}">
                  <a14:compatExt spid="_x0000_s22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54</xdr:row>
          <xdr:rowOff>0</xdr:rowOff>
        </xdr:from>
        <xdr:to>
          <xdr:col>26</xdr:col>
          <xdr:colOff>171450</xdr:colOff>
          <xdr:row>55</xdr:row>
          <xdr:rowOff>0</xdr:rowOff>
        </xdr:to>
        <xdr:sp macro="" textlink="">
          <xdr:nvSpPr>
            <xdr:cNvPr id="22557" name="Option Button 29" hidden="1">
              <a:extLst>
                <a:ext uri="{63B3BB69-23CF-44E3-9099-C40C66FF867C}">
                  <a14:compatExt spid="_x0000_s22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54</xdr:row>
          <xdr:rowOff>0</xdr:rowOff>
        </xdr:from>
        <xdr:to>
          <xdr:col>36</xdr:col>
          <xdr:colOff>0</xdr:colOff>
          <xdr:row>55</xdr:row>
          <xdr:rowOff>0</xdr:rowOff>
        </xdr:to>
        <xdr:sp macro="" textlink="">
          <xdr:nvSpPr>
            <xdr:cNvPr id="22558" name="Group Box 30" hidden="1">
              <a:extLst>
                <a:ext uri="{63B3BB69-23CF-44E3-9099-C40C66FF867C}">
                  <a14:compatExt spid="_x0000_s2255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54</xdr:row>
          <xdr:rowOff>0</xdr:rowOff>
        </xdr:from>
        <xdr:to>
          <xdr:col>33</xdr:col>
          <xdr:colOff>76200</xdr:colOff>
          <xdr:row>55</xdr:row>
          <xdr:rowOff>0</xdr:rowOff>
        </xdr:to>
        <xdr:sp macro="" textlink="">
          <xdr:nvSpPr>
            <xdr:cNvPr id="22559" name="Option Button 31" hidden="1">
              <a:extLst>
                <a:ext uri="{63B3BB69-23CF-44E3-9099-C40C66FF867C}">
                  <a14:compatExt spid="_x0000_s22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54</xdr:row>
          <xdr:rowOff>0</xdr:rowOff>
        </xdr:from>
        <xdr:to>
          <xdr:col>35</xdr:col>
          <xdr:colOff>171450</xdr:colOff>
          <xdr:row>55</xdr:row>
          <xdr:rowOff>0</xdr:rowOff>
        </xdr:to>
        <xdr:sp macro="" textlink="">
          <xdr:nvSpPr>
            <xdr:cNvPr id="22560" name="Option Button 32" hidden="1">
              <a:extLst>
                <a:ext uri="{63B3BB69-23CF-44E3-9099-C40C66FF867C}">
                  <a14:compatExt spid="_x0000_s22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30</xdr:col>
          <xdr:colOff>0</xdr:colOff>
          <xdr:row>56</xdr:row>
          <xdr:rowOff>0</xdr:rowOff>
        </xdr:to>
        <xdr:sp macro="" textlink="">
          <xdr:nvSpPr>
            <xdr:cNvPr id="22561" name="Group Box 33" hidden="1">
              <a:extLst>
                <a:ext uri="{63B3BB69-23CF-44E3-9099-C40C66FF867C}">
                  <a14:compatExt spid="_x0000_s2256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25</xdr:col>
          <xdr:colOff>28575</xdr:colOff>
          <xdr:row>56</xdr:row>
          <xdr:rowOff>0</xdr:rowOff>
        </xdr:to>
        <xdr:sp macro="" textlink="">
          <xdr:nvSpPr>
            <xdr:cNvPr id="22562" name="Option Button 34" hidden="1">
              <a:extLst>
                <a:ext uri="{63B3BB69-23CF-44E3-9099-C40C66FF867C}">
                  <a14:compatExt spid="_x0000_s22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55</xdr:row>
          <xdr:rowOff>0</xdr:rowOff>
        </xdr:from>
        <xdr:to>
          <xdr:col>29</xdr:col>
          <xdr:colOff>9525</xdr:colOff>
          <xdr:row>56</xdr:row>
          <xdr:rowOff>0</xdr:rowOff>
        </xdr:to>
        <xdr:sp macro="" textlink="">
          <xdr:nvSpPr>
            <xdr:cNvPr id="22563" name="Option Button 35" hidden="1">
              <a:extLst>
                <a:ext uri="{63B3BB69-23CF-44E3-9099-C40C66FF867C}">
                  <a14:compatExt spid="_x0000_s22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22564" name="Group Box 36" hidden="1">
              <a:extLst>
                <a:ext uri="{63B3BB69-23CF-44E3-9099-C40C66FF867C}">
                  <a14:compatExt spid="_x0000_s2256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22565" name="Option Button 37" hidden="1">
              <a:extLst>
                <a:ext uri="{63B3BB69-23CF-44E3-9099-C40C66FF867C}">
                  <a14:compatExt spid="_x0000_s2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22566" name="Option Button 38" hidden="1">
              <a:extLst>
                <a:ext uri="{63B3BB69-23CF-44E3-9099-C40C66FF867C}">
                  <a14:compatExt spid="_x0000_s22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35</xdr:col>
          <xdr:colOff>180975</xdr:colOff>
          <xdr:row>53</xdr:row>
          <xdr:rowOff>0</xdr:rowOff>
        </xdr:to>
        <xdr:sp macro="" textlink="">
          <xdr:nvSpPr>
            <xdr:cNvPr id="22567" name="Drop Down 39" hidden="1">
              <a:extLst>
                <a:ext uri="{63B3BB69-23CF-44E3-9099-C40C66FF867C}">
                  <a14:compatExt spid="_x0000_s225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2568" name="Group Box 40" hidden="1">
              <a:extLst>
                <a:ext uri="{63B3BB69-23CF-44E3-9099-C40C66FF867C}">
                  <a14:compatExt spid="_x0000_s2256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22569" name="Option Button 41" hidden="1">
              <a:extLst>
                <a:ext uri="{63B3BB69-23CF-44E3-9099-C40C66FF867C}">
                  <a14:compatExt spid="_x0000_s22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22570" name="Option Button 42" hidden="1">
              <a:extLst>
                <a:ext uri="{63B3BB69-23CF-44E3-9099-C40C66FF867C}">
                  <a14:compatExt spid="_x0000_s22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62</xdr:row>
          <xdr:rowOff>0</xdr:rowOff>
        </xdr:from>
        <xdr:to>
          <xdr:col>30</xdr:col>
          <xdr:colOff>0</xdr:colOff>
          <xdr:row>63</xdr:row>
          <xdr:rowOff>0</xdr:rowOff>
        </xdr:to>
        <xdr:sp macro="" textlink="">
          <xdr:nvSpPr>
            <xdr:cNvPr id="22571" name="Group Box 43" hidden="1">
              <a:extLst>
                <a:ext uri="{63B3BB69-23CF-44E3-9099-C40C66FF867C}">
                  <a14:compatExt spid="_x0000_s225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62</xdr:row>
          <xdr:rowOff>0</xdr:rowOff>
        </xdr:from>
        <xdr:to>
          <xdr:col>25</xdr:col>
          <xdr:colOff>28575</xdr:colOff>
          <xdr:row>63</xdr:row>
          <xdr:rowOff>0</xdr:rowOff>
        </xdr:to>
        <xdr:sp macro="" textlink="">
          <xdr:nvSpPr>
            <xdr:cNvPr id="22572" name="Option Button 44" hidden="1">
              <a:extLst>
                <a:ext uri="{63B3BB69-23CF-44E3-9099-C40C66FF867C}">
                  <a14:compatExt spid="_x0000_s22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62</xdr:row>
          <xdr:rowOff>0</xdr:rowOff>
        </xdr:from>
        <xdr:to>
          <xdr:col>29</xdr:col>
          <xdr:colOff>9525</xdr:colOff>
          <xdr:row>63</xdr:row>
          <xdr:rowOff>0</xdr:rowOff>
        </xdr:to>
        <xdr:sp macro="" textlink="">
          <xdr:nvSpPr>
            <xdr:cNvPr id="22573" name="Option Button 45" hidden="1">
              <a:extLst>
                <a:ext uri="{63B3BB69-23CF-44E3-9099-C40C66FF867C}">
                  <a14:compatExt spid="_x0000_s22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22574" name="Option Button 46" hidden="1">
              <a:extLst>
                <a:ext uri="{63B3BB69-23CF-44E3-9099-C40C66FF867C}">
                  <a14:compatExt spid="_x0000_s225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22575" name="Option Button 47" hidden="1">
              <a:extLst>
                <a:ext uri="{63B3BB69-23CF-44E3-9099-C40C66FF867C}">
                  <a14:compatExt spid="_x0000_s22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2576" name="Group Box 48" hidden="1">
              <a:extLst>
                <a:ext uri="{63B3BB69-23CF-44E3-9099-C40C66FF867C}">
                  <a14:compatExt spid="_x0000_s2257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xdr:row>
          <xdr:rowOff>0</xdr:rowOff>
        </xdr:from>
        <xdr:to>
          <xdr:col>11</xdr:col>
          <xdr:colOff>28575</xdr:colOff>
          <xdr:row>64</xdr:row>
          <xdr:rowOff>0</xdr:rowOff>
        </xdr:to>
        <xdr:sp macro="" textlink="">
          <xdr:nvSpPr>
            <xdr:cNvPr id="22577" name="Option Button 49" hidden="1">
              <a:extLst>
                <a:ext uri="{63B3BB69-23CF-44E3-9099-C40C66FF867C}">
                  <a14:compatExt spid="_x0000_s22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63</xdr:row>
          <xdr:rowOff>0</xdr:rowOff>
        </xdr:from>
        <xdr:to>
          <xdr:col>15</xdr:col>
          <xdr:colOff>9525</xdr:colOff>
          <xdr:row>64</xdr:row>
          <xdr:rowOff>0</xdr:rowOff>
        </xdr:to>
        <xdr:sp macro="" textlink="">
          <xdr:nvSpPr>
            <xdr:cNvPr id="22578" name="Option Button 50" hidden="1">
              <a:extLst>
                <a:ext uri="{63B3BB69-23CF-44E3-9099-C40C66FF867C}">
                  <a14:compatExt spid="_x0000_s22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9525</xdr:colOff>
          <xdr:row>64</xdr:row>
          <xdr:rowOff>0</xdr:rowOff>
        </xdr:to>
        <xdr:sp macro="" textlink="">
          <xdr:nvSpPr>
            <xdr:cNvPr id="22579" name="Drop Down 51" hidden="1">
              <a:extLst>
                <a:ext uri="{63B3BB69-23CF-44E3-9099-C40C66FF867C}">
                  <a14:compatExt spid="_x0000_s225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64</xdr:row>
          <xdr:rowOff>219075</xdr:rowOff>
        </xdr:to>
        <xdr:sp macro="" textlink="">
          <xdr:nvSpPr>
            <xdr:cNvPr id="22580" name="Drop Down 52" hidden="1">
              <a:extLst>
                <a:ext uri="{63B3BB69-23CF-44E3-9099-C40C66FF867C}">
                  <a14:compatExt spid="_x0000_s225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23553" name="Group Box 1" hidden="1">
              <a:extLst>
                <a:ext uri="{63B3BB69-23CF-44E3-9099-C40C66FF867C}">
                  <a14:compatExt spid="_x0000_s2355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23554" name="Option Button 2" hidden="1">
              <a:extLst>
                <a:ext uri="{63B3BB69-23CF-44E3-9099-C40C66FF867C}">
                  <a14:compatExt spid="_x0000_s23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23555" name="Option Button 3" hidden="1">
              <a:extLst>
                <a:ext uri="{63B3BB69-23CF-44E3-9099-C40C66FF867C}">
                  <a14:compatExt spid="_x0000_s23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23556" name="Group Box 4" hidden="1">
              <a:extLst>
                <a:ext uri="{63B3BB69-23CF-44E3-9099-C40C66FF867C}">
                  <a14:compatExt spid="_x0000_s2355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23557" name="Option Button 5" hidden="1">
              <a:extLst>
                <a:ext uri="{63B3BB69-23CF-44E3-9099-C40C66FF867C}">
                  <a14:compatExt spid="_x0000_s23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23558" name="Option Button 6" hidden="1">
              <a:extLst>
                <a:ext uri="{63B3BB69-23CF-44E3-9099-C40C66FF867C}">
                  <a14:compatExt spid="_x0000_s23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23559" name="Group Box 7" hidden="1">
              <a:extLst>
                <a:ext uri="{63B3BB69-23CF-44E3-9099-C40C66FF867C}">
                  <a14:compatExt spid="_x0000_s235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23560" name="Check Box 8" hidden="1">
              <a:extLst>
                <a:ext uri="{63B3BB69-23CF-44E3-9099-C40C66FF867C}">
                  <a14:compatExt spid="_x0000_s23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23561" name="Check Box 9" hidden="1">
              <a:extLst>
                <a:ext uri="{63B3BB69-23CF-44E3-9099-C40C66FF867C}">
                  <a14:compatExt spid="_x0000_s23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23562" name="Check Box 10" hidden="1">
              <a:extLst>
                <a:ext uri="{63B3BB69-23CF-44E3-9099-C40C66FF867C}">
                  <a14:compatExt spid="_x0000_s23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23563" name="Check Box 11" hidden="1">
              <a:extLst>
                <a:ext uri="{63B3BB69-23CF-44E3-9099-C40C66FF867C}">
                  <a14:compatExt spid="_x0000_s23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23564" name="Check Box 12" hidden="1">
              <a:extLst>
                <a:ext uri="{63B3BB69-23CF-44E3-9099-C40C66FF867C}">
                  <a14:compatExt spid="_x0000_s23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23565" name="Group Box 13" hidden="1">
              <a:extLst>
                <a:ext uri="{63B3BB69-23CF-44E3-9099-C40C66FF867C}">
                  <a14:compatExt spid="_x0000_s235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23566" name="Group Box 14" hidden="1">
              <a:extLst>
                <a:ext uri="{63B3BB69-23CF-44E3-9099-C40C66FF867C}">
                  <a14:compatExt spid="_x0000_s235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23567" name="Check Box 15" hidden="1">
              <a:extLst>
                <a:ext uri="{63B3BB69-23CF-44E3-9099-C40C66FF867C}">
                  <a14:compatExt spid="_x0000_s23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23568" name="Check Box 16" hidden="1">
              <a:extLst>
                <a:ext uri="{63B3BB69-23CF-44E3-9099-C40C66FF867C}">
                  <a14:compatExt spid="_x0000_s23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23569" name="Group Box 17" hidden="1">
              <a:extLst>
                <a:ext uri="{63B3BB69-23CF-44E3-9099-C40C66FF867C}">
                  <a14:compatExt spid="_x0000_s2356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23570" name="Check Box 18" hidden="1">
              <a:extLst>
                <a:ext uri="{63B3BB69-23CF-44E3-9099-C40C66FF867C}">
                  <a14:compatExt spid="_x0000_s23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23571" name="Group Box 19" hidden="1">
              <a:extLst>
                <a:ext uri="{63B3BB69-23CF-44E3-9099-C40C66FF867C}">
                  <a14:compatExt spid="_x0000_s2357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23572" name="Option Button 20" hidden="1">
              <a:extLst>
                <a:ext uri="{63B3BB69-23CF-44E3-9099-C40C66FF867C}">
                  <a14:compatExt spid="_x0000_s23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23573" name="Option Button 21" hidden="1">
              <a:extLst>
                <a:ext uri="{63B3BB69-23CF-44E3-9099-C40C66FF867C}">
                  <a14:compatExt spid="_x0000_s23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23574" name="Group Box 22" hidden="1">
              <a:extLst>
                <a:ext uri="{63B3BB69-23CF-44E3-9099-C40C66FF867C}">
                  <a14:compatExt spid="_x0000_s2357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23575" name="Option Button 23" hidden="1">
              <a:extLst>
                <a:ext uri="{63B3BB69-23CF-44E3-9099-C40C66FF867C}">
                  <a14:compatExt spid="_x0000_s23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23576" name="Option Button 24" hidden="1">
              <a:extLst>
                <a:ext uri="{63B3BB69-23CF-44E3-9099-C40C66FF867C}">
                  <a14:compatExt spid="_x0000_s23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23577" name="Group Box 25" hidden="1">
              <a:extLst>
                <a:ext uri="{63B3BB69-23CF-44E3-9099-C40C66FF867C}">
                  <a14:compatExt spid="_x0000_s235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23578" name="Option Button 26" hidden="1">
              <a:extLst>
                <a:ext uri="{63B3BB69-23CF-44E3-9099-C40C66FF867C}">
                  <a14:compatExt spid="_x0000_s23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23579" name="Option Button 27" hidden="1">
              <a:extLst>
                <a:ext uri="{63B3BB69-23CF-44E3-9099-C40C66FF867C}">
                  <a14:compatExt spid="_x0000_s23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23580" name="Group Box 28" hidden="1">
              <a:extLst>
                <a:ext uri="{63B3BB69-23CF-44E3-9099-C40C66FF867C}">
                  <a14:compatExt spid="_x0000_s2358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23581" name="Option Button 29" hidden="1">
              <a:extLst>
                <a:ext uri="{63B3BB69-23CF-44E3-9099-C40C66FF867C}">
                  <a14:compatExt spid="_x0000_s23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23582" name="Option Button 30" hidden="1">
              <a:extLst>
                <a:ext uri="{63B3BB69-23CF-44E3-9099-C40C66FF867C}">
                  <a14:compatExt spid="_x0000_s23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23583" name="Option Button 31" hidden="1">
              <a:extLst>
                <a:ext uri="{63B3BB69-23CF-44E3-9099-C40C66FF867C}">
                  <a14:compatExt spid="_x0000_s23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23584" name="Group Box 32" hidden="1">
              <a:extLst>
                <a:ext uri="{63B3BB69-23CF-44E3-9099-C40C66FF867C}">
                  <a14:compatExt spid="_x0000_s235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23585" name="Option Button 33" hidden="1">
              <a:extLst>
                <a:ext uri="{63B3BB69-23CF-44E3-9099-C40C66FF867C}">
                  <a14:compatExt spid="_x0000_s23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23586" name="Option Button 34" hidden="1">
              <a:extLst>
                <a:ext uri="{63B3BB69-23CF-44E3-9099-C40C66FF867C}">
                  <a14:compatExt spid="_x0000_s23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23587" name="Group Box 35" hidden="1">
              <a:extLst>
                <a:ext uri="{63B3BB69-23CF-44E3-9099-C40C66FF867C}">
                  <a14:compatExt spid="_x0000_s235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23588" name="Option Button 36" hidden="1">
              <a:extLst>
                <a:ext uri="{63B3BB69-23CF-44E3-9099-C40C66FF867C}">
                  <a14:compatExt spid="_x0000_s23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23589" name="Option Button 37" hidden="1">
              <a:extLst>
                <a:ext uri="{63B3BB69-23CF-44E3-9099-C40C66FF867C}">
                  <a14:compatExt spid="_x0000_s235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23590" name="Group Box 38" hidden="1">
              <a:extLst>
                <a:ext uri="{63B3BB69-23CF-44E3-9099-C40C66FF867C}">
                  <a14:compatExt spid="_x0000_s2359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53</xdr:row>
          <xdr:rowOff>0</xdr:rowOff>
        </xdr:from>
        <xdr:to>
          <xdr:col>10</xdr:col>
          <xdr:colOff>123825</xdr:colOff>
          <xdr:row>54</xdr:row>
          <xdr:rowOff>0</xdr:rowOff>
        </xdr:to>
        <xdr:sp macro="" textlink="">
          <xdr:nvSpPr>
            <xdr:cNvPr id="23591" name="Option Button 39" hidden="1">
              <a:extLst>
                <a:ext uri="{63B3BB69-23CF-44E3-9099-C40C66FF867C}">
                  <a14:compatExt spid="_x0000_s235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53</xdr:row>
          <xdr:rowOff>0</xdr:rowOff>
        </xdr:from>
        <xdr:to>
          <xdr:col>13</xdr:col>
          <xdr:colOff>28575</xdr:colOff>
          <xdr:row>54</xdr:row>
          <xdr:rowOff>0</xdr:rowOff>
        </xdr:to>
        <xdr:sp macro="" textlink="">
          <xdr:nvSpPr>
            <xdr:cNvPr id="23592" name="Option Button 40" hidden="1">
              <a:extLst>
                <a:ext uri="{63B3BB69-23CF-44E3-9099-C40C66FF867C}">
                  <a14:compatExt spid="_x0000_s235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23593" name="Group Box 41" hidden="1">
              <a:extLst>
                <a:ext uri="{63B3BB69-23CF-44E3-9099-C40C66FF867C}">
                  <a14:compatExt spid="_x0000_s235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23594" name="Option Button 42" hidden="1">
              <a:extLst>
                <a:ext uri="{63B3BB69-23CF-44E3-9099-C40C66FF867C}">
                  <a14:compatExt spid="_x0000_s23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23595" name="Option Button 43" hidden="1">
              <a:extLst>
                <a:ext uri="{63B3BB69-23CF-44E3-9099-C40C66FF867C}">
                  <a14:compatExt spid="_x0000_s23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23596" name="Group Box 44" hidden="1">
              <a:extLst>
                <a:ext uri="{63B3BB69-23CF-44E3-9099-C40C66FF867C}">
                  <a14:compatExt spid="_x0000_s2359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23597" name="Option Button 45" hidden="1">
              <a:extLst>
                <a:ext uri="{63B3BB69-23CF-44E3-9099-C40C66FF867C}">
                  <a14:compatExt spid="_x0000_s23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23598" name="Option Button 46" hidden="1">
              <a:extLst>
                <a:ext uri="{63B3BB69-23CF-44E3-9099-C40C66FF867C}">
                  <a14:compatExt spid="_x0000_s23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53</xdr:row>
          <xdr:rowOff>0</xdr:rowOff>
        </xdr:from>
        <xdr:to>
          <xdr:col>15</xdr:col>
          <xdr:colOff>104775</xdr:colOff>
          <xdr:row>54</xdr:row>
          <xdr:rowOff>0</xdr:rowOff>
        </xdr:to>
        <xdr:sp macro="" textlink="">
          <xdr:nvSpPr>
            <xdr:cNvPr id="23599" name="Option Button 47" hidden="1">
              <a:extLst>
                <a:ext uri="{63B3BB69-23CF-44E3-9099-C40C66FF867C}">
                  <a14:compatExt spid="_x0000_s23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3600" name="Group Box 48" hidden="1">
              <a:extLst>
                <a:ext uri="{63B3BB69-23CF-44E3-9099-C40C66FF867C}">
                  <a14:compatExt spid="_x0000_s236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23601" name="Option Button 49" hidden="1">
              <a:extLst>
                <a:ext uri="{63B3BB69-23CF-44E3-9099-C40C66FF867C}">
                  <a14:compatExt spid="_x0000_s23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23602" name="Option Button 50" hidden="1">
              <a:extLst>
                <a:ext uri="{63B3BB69-23CF-44E3-9099-C40C66FF867C}">
                  <a14:compatExt spid="_x0000_s23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180975</xdr:colOff>
          <xdr:row>63</xdr:row>
          <xdr:rowOff>0</xdr:rowOff>
        </xdr:to>
        <xdr:sp macro="" textlink="">
          <xdr:nvSpPr>
            <xdr:cNvPr id="23603" name="Group Box 51" hidden="1">
              <a:extLst>
                <a:ext uri="{63B3BB69-23CF-44E3-9099-C40C66FF867C}">
                  <a14:compatExt spid="_x0000_s2360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23604" name="Option Button 52" hidden="1">
              <a:extLst>
                <a:ext uri="{63B3BB69-23CF-44E3-9099-C40C66FF867C}">
                  <a14:compatExt spid="_x0000_s23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23605" name="Option Button 53" hidden="1">
              <a:extLst>
                <a:ext uri="{63B3BB69-23CF-44E3-9099-C40C66FF867C}">
                  <a14:compatExt spid="_x0000_s23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3606" name="Group Box 54" hidden="1">
              <a:extLst>
                <a:ext uri="{63B3BB69-23CF-44E3-9099-C40C66FF867C}">
                  <a14:compatExt spid="_x0000_s2360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xdr:row>
          <xdr:rowOff>0</xdr:rowOff>
        </xdr:from>
        <xdr:to>
          <xdr:col>11</xdr:col>
          <xdr:colOff>28575</xdr:colOff>
          <xdr:row>64</xdr:row>
          <xdr:rowOff>0</xdr:rowOff>
        </xdr:to>
        <xdr:sp macro="" textlink="">
          <xdr:nvSpPr>
            <xdr:cNvPr id="23607" name="Option Button 55" hidden="1">
              <a:extLst>
                <a:ext uri="{63B3BB69-23CF-44E3-9099-C40C66FF867C}">
                  <a14:compatExt spid="_x0000_s23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63</xdr:row>
          <xdr:rowOff>0</xdr:rowOff>
        </xdr:from>
        <xdr:to>
          <xdr:col>15</xdr:col>
          <xdr:colOff>9525</xdr:colOff>
          <xdr:row>64</xdr:row>
          <xdr:rowOff>0</xdr:rowOff>
        </xdr:to>
        <xdr:sp macro="" textlink="">
          <xdr:nvSpPr>
            <xdr:cNvPr id="23608" name="Option Button 56" hidden="1">
              <a:extLst>
                <a:ext uri="{63B3BB69-23CF-44E3-9099-C40C66FF867C}">
                  <a14:compatExt spid="_x0000_s23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23609" name="Group Box 57" hidden="1">
              <a:extLst>
                <a:ext uri="{63B3BB69-23CF-44E3-9099-C40C66FF867C}">
                  <a14:compatExt spid="_x0000_s2360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11</xdr:col>
          <xdr:colOff>28575</xdr:colOff>
          <xdr:row>65</xdr:row>
          <xdr:rowOff>0</xdr:rowOff>
        </xdr:to>
        <xdr:sp macro="" textlink="">
          <xdr:nvSpPr>
            <xdr:cNvPr id="23610" name="Option Button 58" hidden="1">
              <a:extLst>
                <a:ext uri="{63B3BB69-23CF-44E3-9099-C40C66FF867C}">
                  <a14:compatExt spid="_x0000_s23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64</xdr:row>
          <xdr:rowOff>0</xdr:rowOff>
        </xdr:from>
        <xdr:to>
          <xdr:col>15</xdr:col>
          <xdr:colOff>9525</xdr:colOff>
          <xdr:row>65</xdr:row>
          <xdr:rowOff>0</xdr:rowOff>
        </xdr:to>
        <xdr:sp macro="" textlink="">
          <xdr:nvSpPr>
            <xdr:cNvPr id="23611" name="Option Button 59" hidden="1">
              <a:extLst>
                <a:ext uri="{63B3BB69-23CF-44E3-9099-C40C66FF867C}">
                  <a14:compatExt spid="_x0000_s23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180975</xdr:colOff>
          <xdr:row>64</xdr:row>
          <xdr:rowOff>0</xdr:rowOff>
        </xdr:from>
        <xdr:to>
          <xdr:col>30</xdr:col>
          <xdr:colOff>0</xdr:colOff>
          <xdr:row>65</xdr:row>
          <xdr:rowOff>0</xdr:rowOff>
        </xdr:to>
        <xdr:sp macro="" textlink="">
          <xdr:nvSpPr>
            <xdr:cNvPr id="23612" name="Drop Down 60" hidden="1">
              <a:extLst>
                <a:ext uri="{63B3BB69-23CF-44E3-9099-C40C66FF867C}">
                  <a14:compatExt spid="_x0000_s236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65</xdr:row>
          <xdr:rowOff>219075</xdr:rowOff>
        </xdr:to>
        <xdr:sp macro="" textlink="">
          <xdr:nvSpPr>
            <xdr:cNvPr id="23613" name="Drop Down 61" hidden="1">
              <a:extLst>
                <a:ext uri="{63B3BB69-23CF-44E3-9099-C40C66FF867C}">
                  <a14:compatExt spid="_x0000_s236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26625" name="Group Box 1" hidden="1">
              <a:extLst>
                <a:ext uri="{63B3BB69-23CF-44E3-9099-C40C66FF867C}">
                  <a14:compatExt spid="_x0000_s2662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26626" name="Check Box 2" hidden="1">
              <a:extLst>
                <a:ext uri="{63B3BB69-23CF-44E3-9099-C40C66FF867C}">
                  <a14:compatExt spid="_x0000_s2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26627" name="Check Box 3" hidden="1">
              <a:extLst>
                <a:ext uri="{63B3BB69-23CF-44E3-9099-C40C66FF867C}">
                  <a14:compatExt spid="_x0000_s26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26628" name="Check Box 4" hidden="1">
              <a:extLst>
                <a:ext uri="{63B3BB69-23CF-44E3-9099-C40C66FF867C}">
                  <a14:compatExt spid="_x0000_s26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26629" name="Check Box 5" hidden="1">
              <a:extLst>
                <a:ext uri="{63B3BB69-23CF-44E3-9099-C40C66FF867C}">
                  <a14:compatExt spid="_x0000_s26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26630" name="Check Box 6" hidden="1">
              <a:extLst>
                <a:ext uri="{63B3BB69-23CF-44E3-9099-C40C66FF867C}">
                  <a14:compatExt spid="_x0000_s26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26631" name="Check Box 7" hidden="1">
              <a:extLst>
                <a:ext uri="{63B3BB69-23CF-44E3-9099-C40C66FF867C}">
                  <a14:compatExt spid="_x0000_s26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26632" name="Group Box 8" hidden="1">
              <a:extLst>
                <a:ext uri="{63B3BB69-23CF-44E3-9099-C40C66FF867C}">
                  <a14:compatExt spid="_x0000_s2663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26633" name="Option Button 9" hidden="1">
              <a:extLst>
                <a:ext uri="{63B3BB69-23CF-44E3-9099-C40C66FF867C}">
                  <a14:compatExt spid="_x0000_s266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26634" name="Option Button 10" hidden="1">
              <a:extLst>
                <a:ext uri="{63B3BB69-23CF-44E3-9099-C40C66FF867C}">
                  <a14:compatExt spid="_x0000_s26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26635" name="Group Box 11" hidden="1">
              <a:extLst>
                <a:ext uri="{63B3BB69-23CF-44E3-9099-C40C66FF867C}">
                  <a14:compatExt spid="_x0000_s266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26636" name="Option Button 12" hidden="1">
              <a:extLst>
                <a:ext uri="{63B3BB69-23CF-44E3-9099-C40C66FF867C}">
                  <a14:compatExt spid="_x0000_s26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26637" name="Option Button 13" hidden="1">
              <a:extLst>
                <a:ext uri="{63B3BB69-23CF-44E3-9099-C40C66FF867C}">
                  <a14:compatExt spid="_x0000_s26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26638" name="Option Button 14" hidden="1">
              <a:extLst>
                <a:ext uri="{63B3BB69-23CF-44E3-9099-C40C66FF867C}">
                  <a14:compatExt spid="_x0000_s26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26639" name="Group Box 15" hidden="1">
              <a:extLst>
                <a:ext uri="{63B3BB69-23CF-44E3-9099-C40C66FF867C}">
                  <a14:compatExt spid="_x0000_s266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26640" name="Group Box 16" hidden="1">
              <a:extLst>
                <a:ext uri="{63B3BB69-23CF-44E3-9099-C40C66FF867C}">
                  <a14:compatExt spid="_x0000_s2664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26641" name="Group Box 17" hidden="1">
              <a:extLst>
                <a:ext uri="{63B3BB69-23CF-44E3-9099-C40C66FF867C}">
                  <a14:compatExt spid="_x0000_s2664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26642" name="Option Button 18" hidden="1">
              <a:extLst>
                <a:ext uri="{63B3BB69-23CF-44E3-9099-C40C66FF867C}">
                  <a14:compatExt spid="_x0000_s26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26643" name="Option Button 19" hidden="1">
              <a:extLst>
                <a:ext uri="{63B3BB69-23CF-44E3-9099-C40C66FF867C}">
                  <a14:compatExt spid="_x0000_s26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26644" name="Option Button 20" hidden="1">
              <a:extLst>
                <a:ext uri="{63B3BB69-23CF-44E3-9099-C40C66FF867C}">
                  <a14:compatExt spid="_x0000_s26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26645" name="Option Button 21" hidden="1">
              <a:extLst>
                <a:ext uri="{63B3BB69-23CF-44E3-9099-C40C66FF867C}">
                  <a14:compatExt spid="_x0000_s26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26646" name="Option Button 22" hidden="1">
              <a:extLst>
                <a:ext uri="{63B3BB69-23CF-44E3-9099-C40C66FF867C}">
                  <a14:compatExt spid="_x0000_s26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26647" name="Option Button 23" hidden="1">
              <a:extLst>
                <a:ext uri="{63B3BB69-23CF-44E3-9099-C40C66FF867C}">
                  <a14:compatExt spid="_x0000_s266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26648" name="Option Button 24" hidden="1">
              <a:extLst>
                <a:ext uri="{63B3BB69-23CF-44E3-9099-C40C66FF867C}">
                  <a14:compatExt spid="_x0000_s26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26649" name="Option Button 25" hidden="1">
              <a:extLst>
                <a:ext uri="{63B3BB69-23CF-44E3-9099-C40C66FF867C}">
                  <a14:compatExt spid="_x0000_s26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26650" name="Option Button 26" hidden="1">
              <a:extLst>
                <a:ext uri="{63B3BB69-23CF-44E3-9099-C40C66FF867C}">
                  <a14:compatExt spid="_x0000_s26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26651" name="Group Box 27" hidden="1">
              <a:extLst>
                <a:ext uri="{63B3BB69-23CF-44E3-9099-C40C66FF867C}">
                  <a14:compatExt spid="_x0000_s2665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26652" name="Option Button 28" hidden="1">
              <a:extLst>
                <a:ext uri="{63B3BB69-23CF-44E3-9099-C40C66FF867C}">
                  <a14:compatExt spid="_x0000_s26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26653" name="Option Button 29" hidden="1">
              <a:extLst>
                <a:ext uri="{63B3BB69-23CF-44E3-9099-C40C66FF867C}">
                  <a14:compatExt spid="_x0000_s26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26654" name="Option Button 30" hidden="1">
              <a:extLst>
                <a:ext uri="{63B3BB69-23CF-44E3-9099-C40C66FF867C}">
                  <a14:compatExt spid="_x0000_s26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26655" name="Check Box 31" hidden="1">
              <a:extLst>
                <a:ext uri="{63B3BB69-23CF-44E3-9099-C40C66FF867C}">
                  <a14:compatExt spid="_x0000_s26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26656" name="Check Box 32" hidden="1">
              <a:extLst>
                <a:ext uri="{63B3BB69-23CF-44E3-9099-C40C66FF867C}">
                  <a14:compatExt spid="_x0000_s26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26657" name="Option Button 33" hidden="1">
              <a:extLst>
                <a:ext uri="{63B3BB69-23CF-44E3-9099-C40C66FF867C}">
                  <a14:compatExt spid="_x0000_s266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26658" name="Option Button 34" hidden="1">
              <a:extLst>
                <a:ext uri="{63B3BB69-23CF-44E3-9099-C40C66FF867C}">
                  <a14:compatExt spid="_x0000_s26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26659" name="Option Button 35" hidden="1">
              <a:extLst>
                <a:ext uri="{63B3BB69-23CF-44E3-9099-C40C66FF867C}">
                  <a14:compatExt spid="_x0000_s26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26660" name="Option Button 36" hidden="1">
              <a:extLst>
                <a:ext uri="{63B3BB69-23CF-44E3-9099-C40C66FF867C}">
                  <a14:compatExt spid="_x0000_s26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26661" name="Option Button 37" hidden="1">
              <a:extLst>
                <a:ext uri="{63B3BB69-23CF-44E3-9099-C40C66FF867C}">
                  <a14:compatExt spid="_x0000_s26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36</xdr:col>
          <xdr:colOff>0</xdr:colOff>
          <xdr:row>27</xdr:row>
          <xdr:rowOff>0</xdr:rowOff>
        </xdr:to>
        <xdr:sp macro="" textlink="">
          <xdr:nvSpPr>
            <xdr:cNvPr id="27649" name="Group Box 1" hidden="1">
              <a:extLst>
                <a:ext uri="{63B3BB69-23CF-44E3-9099-C40C66FF867C}">
                  <a14:compatExt spid="_x0000_s2764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xdr:row>
          <xdr:rowOff>0</xdr:rowOff>
        </xdr:from>
        <xdr:to>
          <xdr:col>12</xdr:col>
          <xdr:colOff>0</xdr:colOff>
          <xdr:row>27</xdr:row>
          <xdr:rowOff>0</xdr:rowOff>
        </xdr:to>
        <xdr:sp macro="" textlink="">
          <xdr:nvSpPr>
            <xdr:cNvPr id="27650" name="Check Box 2" hidden="1">
              <a:extLst>
                <a:ext uri="{63B3BB69-23CF-44E3-9099-C40C66FF867C}">
                  <a14:compatExt spid="_x0000_s27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xdr:row>
          <xdr:rowOff>0</xdr:rowOff>
        </xdr:from>
        <xdr:to>
          <xdr:col>16</xdr:col>
          <xdr:colOff>0</xdr:colOff>
          <xdr:row>27</xdr:row>
          <xdr:rowOff>0</xdr:rowOff>
        </xdr:to>
        <xdr:sp macro="" textlink="">
          <xdr:nvSpPr>
            <xdr:cNvPr id="27651" name="Check Box 3" hidden="1">
              <a:extLst>
                <a:ext uri="{63B3BB69-23CF-44E3-9099-C40C66FF867C}">
                  <a14:compatExt spid="_x0000_s27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xdr:row>
          <xdr:rowOff>0</xdr:rowOff>
        </xdr:from>
        <xdr:to>
          <xdr:col>20</xdr:col>
          <xdr:colOff>0</xdr:colOff>
          <xdr:row>27</xdr:row>
          <xdr:rowOff>0</xdr:rowOff>
        </xdr:to>
        <xdr:sp macro="" textlink="">
          <xdr:nvSpPr>
            <xdr:cNvPr id="27652" name="Check Box 4" hidden="1">
              <a:extLst>
                <a:ext uri="{63B3BB69-23CF-44E3-9099-C40C66FF867C}">
                  <a14:compatExt spid="_x0000_s27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xdr:row>
          <xdr:rowOff>0</xdr:rowOff>
        </xdr:from>
        <xdr:to>
          <xdr:col>24</xdr:col>
          <xdr:colOff>0</xdr:colOff>
          <xdr:row>27</xdr:row>
          <xdr:rowOff>0</xdr:rowOff>
        </xdr:to>
        <xdr:sp macro="" textlink="">
          <xdr:nvSpPr>
            <xdr:cNvPr id="27653" name="Check Box 5" hidden="1">
              <a:extLst>
                <a:ext uri="{63B3BB69-23CF-44E3-9099-C40C66FF867C}">
                  <a14:compatExt spid="_x0000_s27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26</xdr:row>
          <xdr:rowOff>0</xdr:rowOff>
        </xdr:from>
        <xdr:to>
          <xdr:col>28</xdr:col>
          <xdr:colOff>0</xdr:colOff>
          <xdr:row>27</xdr:row>
          <xdr:rowOff>0</xdr:rowOff>
        </xdr:to>
        <xdr:sp macro="" textlink="">
          <xdr:nvSpPr>
            <xdr:cNvPr id="27654" name="Check Box 6" hidden="1">
              <a:extLst>
                <a:ext uri="{63B3BB69-23CF-44E3-9099-C40C66FF867C}">
                  <a14:compatExt spid="_x0000_s27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26</xdr:row>
          <xdr:rowOff>0</xdr:rowOff>
        </xdr:from>
        <xdr:to>
          <xdr:col>32</xdr:col>
          <xdr:colOff>0</xdr:colOff>
          <xdr:row>27</xdr:row>
          <xdr:rowOff>0</xdr:rowOff>
        </xdr:to>
        <xdr:sp macro="" textlink="">
          <xdr:nvSpPr>
            <xdr:cNvPr id="27655" name="Check Box 7" hidden="1">
              <a:extLst>
                <a:ext uri="{63B3BB69-23CF-44E3-9099-C40C66FF867C}">
                  <a14:compatExt spid="_x0000_s27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26</xdr:row>
          <xdr:rowOff>0</xdr:rowOff>
        </xdr:from>
        <xdr:to>
          <xdr:col>36</xdr:col>
          <xdr:colOff>0</xdr:colOff>
          <xdr:row>27</xdr:row>
          <xdr:rowOff>0</xdr:rowOff>
        </xdr:to>
        <xdr:sp macro="" textlink="">
          <xdr:nvSpPr>
            <xdr:cNvPr id="27656" name="Check Box 8" hidden="1">
              <a:extLst>
                <a:ext uri="{63B3BB69-23CF-44E3-9099-C40C66FF867C}">
                  <a14:compatExt spid="_x0000_s27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36</xdr:col>
          <xdr:colOff>0</xdr:colOff>
          <xdr:row>30</xdr:row>
          <xdr:rowOff>0</xdr:rowOff>
        </xdr:to>
        <xdr:sp macro="" textlink="">
          <xdr:nvSpPr>
            <xdr:cNvPr id="27657" name="Group Box 9" hidden="1">
              <a:extLst>
                <a:ext uri="{63B3BB69-23CF-44E3-9099-C40C66FF867C}">
                  <a14:compatExt spid="_x0000_s2765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29</xdr:row>
          <xdr:rowOff>0</xdr:rowOff>
        </xdr:from>
        <xdr:to>
          <xdr:col>13</xdr:col>
          <xdr:colOff>0</xdr:colOff>
          <xdr:row>30</xdr:row>
          <xdr:rowOff>0</xdr:rowOff>
        </xdr:to>
        <xdr:sp macro="" textlink="">
          <xdr:nvSpPr>
            <xdr:cNvPr id="27658" name="Check Box 10" hidden="1">
              <a:extLst>
                <a:ext uri="{63B3BB69-23CF-44E3-9099-C40C66FF867C}">
                  <a14:compatExt spid="_x0000_s27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29</xdr:row>
          <xdr:rowOff>0</xdr:rowOff>
        </xdr:from>
        <xdr:to>
          <xdr:col>19</xdr:col>
          <xdr:colOff>0</xdr:colOff>
          <xdr:row>30</xdr:row>
          <xdr:rowOff>0</xdr:rowOff>
        </xdr:to>
        <xdr:sp macro="" textlink="">
          <xdr:nvSpPr>
            <xdr:cNvPr id="27659" name="Check Box 11" hidden="1">
              <a:extLst>
                <a:ext uri="{63B3BB69-23CF-44E3-9099-C40C66FF867C}">
                  <a14:compatExt spid="_x0000_s27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29</xdr:row>
          <xdr:rowOff>0</xdr:rowOff>
        </xdr:from>
        <xdr:to>
          <xdr:col>25</xdr:col>
          <xdr:colOff>0</xdr:colOff>
          <xdr:row>30</xdr:row>
          <xdr:rowOff>0</xdr:rowOff>
        </xdr:to>
        <xdr:sp macro="" textlink="">
          <xdr:nvSpPr>
            <xdr:cNvPr id="27660" name="Check Box 12" hidden="1">
              <a:extLst>
                <a:ext uri="{63B3BB69-23CF-44E3-9099-C40C66FF867C}">
                  <a14:compatExt spid="_x0000_s27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29</xdr:row>
          <xdr:rowOff>0</xdr:rowOff>
        </xdr:from>
        <xdr:to>
          <xdr:col>30</xdr:col>
          <xdr:colOff>0</xdr:colOff>
          <xdr:row>30</xdr:row>
          <xdr:rowOff>0</xdr:rowOff>
        </xdr:to>
        <xdr:sp macro="" textlink="">
          <xdr:nvSpPr>
            <xdr:cNvPr id="27661" name="Check Box 13" hidden="1">
              <a:extLst>
                <a:ext uri="{63B3BB69-23CF-44E3-9099-C40C66FF867C}">
                  <a14:compatExt spid="_x0000_s27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29</xdr:row>
          <xdr:rowOff>0</xdr:rowOff>
        </xdr:from>
        <xdr:to>
          <xdr:col>36</xdr:col>
          <xdr:colOff>0</xdr:colOff>
          <xdr:row>30</xdr:row>
          <xdr:rowOff>0</xdr:rowOff>
        </xdr:to>
        <xdr:sp macro="" textlink="">
          <xdr:nvSpPr>
            <xdr:cNvPr id="27662" name="Check Box 14" hidden="1">
              <a:extLst>
                <a:ext uri="{63B3BB69-23CF-44E3-9099-C40C66FF867C}">
                  <a14:compatExt spid="_x0000_s276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7663" name="Group Box 15" hidden="1">
              <a:extLst>
                <a:ext uri="{63B3BB69-23CF-44E3-9099-C40C66FF867C}">
                  <a14:compatExt spid="_x0000_s276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7664" name="Option Button 16" hidden="1">
              <a:extLst>
                <a:ext uri="{63B3BB69-23CF-44E3-9099-C40C66FF867C}">
                  <a14:compatExt spid="_x0000_s27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7665" name="Option Button 17" hidden="1">
              <a:extLst>
                <a:ext uri="{63B3BB69-23CF-44E3-9099-C40C66FF867C}">
                  <a14:compatExt spid="_x0000_s276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15</xdr:col>
          <xdr:colOff>0</xdr:colOff>
          <xdr:row>37</xdr:row>
          <xdr:rowOff>0</xdr:rowOff>
        </xdr:to>
        <xdr:sp macro="" textlink="">
          <xdr:nvSpPr>
            <xdr:cNvPr id="27666" name="Group Box 18" hidden="1">
              <a:extLst>
                <a:ext uri="{63B3BB69-23CF-44E3-9099-C40C66FF867C}">
                  <a14:compatExt spid="_x0000_s27666"/>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161925</xdr:colOff>
          <xdr:row>36</xdr:row>
          <xdr:rowOff>133350</xdr:rowOff>
        </xdr:from>
        <xdr:to>
          <xdr:col>11</xdr:col>
          <xdr:colOff>123825</xdr:colOff>
          <xdr:row>36</xdr:row>
          <xdr:rowOff>361950</xdr:rowOff>
        </xdr:to>
        <xdr:sp macro="" textlink="">
          <xdr:nvSpPr>
            <xdr:cNvPr id="27667" name="Option Button 19" hidden="1">
              <a:extLst>
                <a:ext uri="{63B3BB69-23CF-44E3-9099-C40C66FF867C}">
                  <a14:compatExt spid="_x0000_s27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36</xdr:row>
          <xdr:rowOff>133350</xdr:rowOff>
        </xdr:from>
        <xdr:to>
          <xdr:col>14</xdr:col>
          <xdr:colOff>57150</xdr:colOff>
          <xdr:row>36</xdr:row>
          <xdr:rowOff>361950</xdr:rowOff>
        </xdr:to>
        <xdr:sp macro="" textlink="">
          <xdr:nvSpPr>
            <xdr:cNvPr id="27668" name="Option Button 20" hidden="1">
              <a:extLst>
                <a:ext uri="{63B3BB69-23CF-44E3-9099-C40C66FF867C}">
                  <a14:compatExt spid="_x0000_s27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0108522/Desktop/HP&#26356;&#26032;/HP&#26356;&#26032;&#65288;&#38556;&#23475;&#65289;/&#25351;&#23450;&#26356;&#26032;/08&#25351;&#23450;&#26356;&#26032;&#65288;&#30456;&#35527;&#25903;&#25588;&#65289;/02&#65288;&#29305;&#23450;&#21450;&#12403;&#38556;&#23475;&#20816;&#30456;&#35527;&#25903;&#25588;&#20107;&#26989;&#65289;&#24517;&#35201;&#26360;&#39006;&#19968;&#35239;&#21450;&#12403;&#26356;&#26032;&#30003;&#35531;&#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0108522/Desktop/HP&#26356;&#26032;/HP&#26356;&#26032;&#65288;&#38556;&#23475;&#65289;/&#26032;&#35215;&#30003;&#35531;/&#30456;&#35527;&#25903;&#25588;&#20107;&#26989;/07&#12304;&#29305;&#23450;&#30456;&#35527;&#12539;&#38556;&#23475;&#20816;&#30456;&#35527;&#12305;&#30003;&#35531;&#26360;&#65288;&#31532;&#65298;&#21495;&#27096;&#24335;&#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必要書類一覧"/>
      <sheetName val="提出書類の説明"/>
      <sheetName val="指定申請書類チェックシート"/>
      <sheetName val="【要提出】提出書類確認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sheetData sheetId="2"/>
      <sheetData sheetId="3" refreshError="1"/>
      <sheetData sheetId="4"/>
      <sheetData sheetId="5">
        <row r="148">
          <cell r="AS148" t="str">
            <v>順番</v>
          </cell>
          <cell r="AT148" t="str">
            <v>項目名称</v>
          </cell>
        </row>
        <row r="149">
          <cell r="AS149">
            <v>1</v>
          </cell>
          <cell r="AT149" t="str">
            <v>令和</v>
          </cell>
        </row>
        <row r="150">
          <cell r="AS150">
            <v>2</v>
          </cell>
          <cell r="AT150" t="str">
            <v>平成</v>
          </cell>
        </row>
        <row r="151">
          <cell r="AS151" t="str">
            <v>'--2019/04/12 J020874 富士通（鈴木）　かながわシステム新元号対応（２次） ADD END</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07【特定相談・障害児相談】申請書（第２号様式）"/>
    </sheetNames>
    <definedNames>
      <definedName name="S_btnCSVInput_Click"/>
      <definedName name="Sheet1.S_btnCSVOutput_Click"/>
      <definedName name="Sheet1.S_lstService_Changed"/>
      <definedName name="Sheet1.S_lstShisetu_Changed"/>
    </definedNames>
    <sheetDataSet>
      <sheetData sheetId="0" refreshError="1"/>
      <sheetData sheetId="1">
        <row r="38">
          <cell r="G38" t="str">
            <v/>
          </cell>
        </row>
        <row r="39">
          <cell r="G39" t="str">
            <v/>
          </cell>
        </row>
        <row r="42">
          <cell r="S42" t="str">
            <v/>
          </cell>
        </row>
        <row r="148">
          <cell r="AS148" t="str">
            <v>順番</v>
          </cell>
          <cell r="AT148" t="str">
            <v>項目名称</v>
          </cell>
        </row>
        <row r="149">
          <cell r="AS149">
            <v>1</v>
          </cell>
          <cell r="AT149" t="str">
            <v>令和</v>
          </cell>
        </row>
        <row r="150">
          <cell r="AS150">
            <v>2</v>
          </cell>
          <cell r="AT150" t="str">
            <v>平成</v>
          </cell>
        </row>
        <row r="151">
          <cell r="AS151" t="str">
            <v>'--2019/04/12 J020874 富士通（鈴木）　かながわシステム新元号対応（２次） ADD END</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4">
          <cell r="I4" t="str">
            <v/>
          </cell>
        </row>
        <row r="5">
          <cell r="I5" t="str">
            <v/>
          </cell>
        </row>
        <row r="6">
          <cell r="K6" t="str">
            <v/>
          </cell>
        </row>
        <row r="7">
          <cell r="I7" t="str">
            <v/>
          </cell>
        </row>
        <row r="8">
          <cell r="I8" t="str">
            <v/>
          </cell>
        </row>
        <row r="9">
          <cell r="M9" t="str">
            <v/>
          </cell>
          <cell r="AA9" t="str">
            <v/>
          </cell>
        </row>
        <row r="13">
          <cell r="I13" t="str">
            <v/>
          </cell>
        </row>
        <row r="14">
          <cell r="I14" t="str">
            <v/>
          </cell>
        </row>
      </sheetData>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28.xml"/><Relationship Id="rId13" Type="http://schemas.openxmlformats.org/officeDocument/2006/relationships/ctrlProp" Target="../ctrlProps/ctrlProp133.xml"/><Relationship Id="rId3" Type="http://schemas.openxmlformats.org/officeDocument/2006/relationships/vmlDrawing" Target="../drawings/vmlDrawing2.vml"/><Relationship Id="rId7" Type="http://schemas.openxmlformats.org/officeDocument/2006/relationships/ctrlProp" Target="../ctrlProps/ctrlProp127.xml"/><Relationship Id="rId12" Type="http://schemas.openxmlformats.org/officeDocument/2006/relationships/ctrlProp" Target="../ctrlProps/ctrlProp132.xml"/><Relationship Id="rId17" Type="http://schemas.openxmlformats.org/officeDocument/2006/relationships/ctrlProp" Target="../ctrlProps/ctrlProp137.xml"/><Relationship Id="rId2" Type="http://schemas.openxmlformats.org/officeDocument/2006/relationships/drawing" Target="../drawings/drawing2.xml"/><Relationship Id="rId16" Type="http://schemas.openxmlformats.org/officeDocument/2006/relationships/ctrlProp" Target="../ctrlProps/ctrlProp136.xml"/><Relationship Id="rId1" Type="http://schemas.openxmlformats.org/officeDocument/2006/relationships/printerSettings" Target="../printerSettings/printerSettings5.bin"/><Relationship Id="rId6" Type="http://schemas.openxmlformats.org/officeDocument/2006/relationships/ctrlProp" Target="../ctrlProps/ctrlProp126.xml"/><Relationship Id="rId11" Type="http://schemas.openxmlformats.org/officeDocument/2006/relationships/ctrlProp" Target="../ctrlProps/ctrlProp131.xml"/><Relationship Id="rId5" Type="http://schemas.openxmlformats.org/officeDocument/2006/relationships/ctrlProp" Target="../ctrlProps/ctrlProp125.xml"/><Relationship Id="rId15" Type="http://schemas.openxmlformats.org/officeDocument/2006/relationships/ctrlProp" Target="../ctrlProps/ctrlProp135.xml"/><Relationship Id="rId10" Type="http://schemas.openxmlformats.org/officeDocument/2006/relationships/ctrlProp" Target="../ctrlProps/ctrlProp130.xml"/><Relationship Id="rId4" Type="http://schemas.openxmlformats.org/officeDocument/2006/relationships/ctrlProp" Target="../ctrlProps/ctrlProp124.xml"/><Relationship Id="rId9" Type="http://schemas.openxmlformats.org/officeDocument/2006/relationships/ctrlProp" Target="../ctrlProps/ctrlProp129.xml"/><Relationship Id="rId14" Type="http://schemas.openxmlformats.org/officeDocument/2006/relationships/ctrlProp" Target="../ctrlProps/ctrlProp13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2.xml"/><Relationship Id="rId3" Type="http://schemas.openxmlformats.org/officeDocument/2006/relationships/vmlDrawing" Target="../drawings/vmlDrawing3.vml"/><Relationship Id="rId7" Type="http://schemas.openxmlformats.org/officeDocument/2006/relationships/ctrlProp" Target="../ctrlProps/ctrlProp141.x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trlProp" Target="../ctrlProps/ctrlProp140.xml"/><Relationship Id="rId5" Type="http://schemas.openxmlformats.org/officeDocument/2006/relationships/ctrlProp" Target="../ctrlProps/ctrlProp139.xml"/><Relationship Id="rId4" Type="http://schemas.openxmlformats.org/officeDocument/2006/relationships/ctrlProp" Target="../ctrlProps/ctrlProp138.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47.xml"/><Relationship Id="rId13" Type="http://schemas.openxmlformats.org/officeDocument/2006/relationships/ctrlProp" Target="../ctrlProps/ctrlProp152.xml"/><Relationship Id="rId18" Type="http://schemas.openxmlformats.org/officeDocument/2006/relationships/ctrlProp" Target="../ctrlProps/ctrlProp157.xml"/><Relationship Id="rId26" Type="http://schemas.openxmlformats.org/officeDocument/2006/relationships/ctrlProp" Target="../ctrlProps/ctrlProp165.xml"/><Relationship Id="rId39" Type="http://schemas.openxmlformats.org/officeDocument/2006/relationships/ctrlProp" Target="../ctrlProps/ctrlProp178.xml"/><Relationship Id="rId3" Type="http://schemas.openxmlformats.org/officeDocument/2006/relationships/vmlDrawing" Target="../drawings/vmlDrawing4.vml"/><Relationship Id="rId21" Type="http://schemas.openxmlformats.org/officeDocument/2006/relationships/ctrlProp" Target="../ctrlProps/ctrlProp160.xml"/><Relationship Id="rId34" Type="http://schemas.openxmlformats.org/officeDocument/2006/relationships/ctrlProp" Target="../ctrlProps/ctrlProp173.xml"/><Relationship Id="rId42" Type="http://schemas.openxmlformats.org/officeDocument/2006/relationships/ctrlProp" Target="../ctrlProps/ctrlProp181.xml"/><Relationship Id="rId47" Type="http://schemas.openxmlformats.org/officeDocument/2006/relationships/ctrlProp" Target="../ctrlProps/ctrlProp186.xml"/><Relationship Id="rId7" Type="http://schemas.openxmlformats.org/officeDocument/2006/relationships/ctrlProp" Target="../ctrlProps/ctrlProp146.xml"/><Relationship Id="rId12" Type="http://schemas.openxmlformats.org/officeDocument/2006/relationships/ctrlProp" Target="../ctrlProps/ctrlProp151.xml"/><Relationship Id="rId17" Type="http://schemas.openxmlformats.org/officeDocument/2006/relationships/ctrlProp" Target="../ctrlProps/ctrlProp156.xml"/><Relationship Id="rId25" Type="http://schemas.openxmlformats.org/officeDocument/2006/relationships/ctrlProp" Target="../ctrlProps/ctrlProp164.xml"/><Relationship Id="rId33" Type="http://schemas.openxmlformats.org/officeDocument/2006/relationships/ctrlProp" Target="../ctrlProps/ctrlProp172.xml"/><Relationship Id="rId38" Type="http://schemas.openxmlformats.org/officeDocument/2006/relationships/ctrlProp" Target="../ctrlProps/ctrlProp177.xml"/><Relationship Id="rId46" Type="http://schemas.openxmlformats.org/officeDocument/2006/relationships/ctrlProp" Target="../ctrlProps/ctrlProp185.xml"/><Relationship Id="rId2" Type="http://schemas.openxmlformats.org/officeDocument/2006/relationships/drawing" Target="../drawings/drawing4.xml"/><Relationship Id="rId16" Type="http://schemas.openxmlformats.org/officeDocument/2006/relationships/ctrlProp" Target="../ctrlProps/ctrlProp155.xml"/><Relationship Id="rId20" Type="http://schemas.openxmlformats.org/officeDocument/2006/relationships/ctrlProp" Target="../ctrlProps/ctrlProp159.xml"/><Relationship Id="rId29" Type="http://schemas.openxmlformats.org/officeDocument/2006/relationships/ctrlProp" Target="../ctrlProps/ctrlProp168.xml"/><Relationship Id="rId41" Type="http://schemas.openxmlformats.org/officeDocument/2006/relationships/ctrlProp" Target="../ctrlProps/ctrlProp180.xml"/><Relationship Id="rId1" Type="http://schemas.openxmlformats.org/officeDocument/2006/relationships/printerSettings" Target="../printerSettings/printerSettings9.bin"/><Relationship Id="rId6" Type="http://schemas.openxmlformats.org/officeDocument/2006/relationships/ctrlProp" Target="../ctrlProps/ctrlProp145.xml"/><Relationship Id="rId11" Type="http://schemas.openxmlformats.org/officeDocument/2006/relationships/ctrlProp" Target="../ctrlProps/ctrlProp150.xml"/><Relationship Id="rId24" Type="http://schemas.openxmlformats.org/officeDocument/2006/relationships/ctrlProp" Target="../ctrlProps/ctrlProp163.xml"/><Relationship Id="rId32" Type="http://schemas.openxmlformats.org/officeDocument/2006/relationships/ctrlProp" Target="../ctrlProps/ctrlProp171.xml"/><Relationship Id="rId37" Type="http://schemas.openxmlformats.org/officeDocument/2006/relationships/ctrlProp" Target="../ctrlProps/ctrlProp176.xml"/><Relationship Id="rId40" Type="http://schemas.openxmlformats.org/officeDocument/2006/relationships/ctrlProp" Target="../ctrlProps/ctrlProp179.xml"/><Relationship Id="rId45" Type="http://schemas.openxmlformats.org/officeDocument/2006/relationships/ctrlProp" Target="../ctrlProps/ctrlProp184.xml"/><Relationship Id="rId5" Type="http://schemas.openxmlformats.org/officeDocument/2006/relationships/ctrlProp" Target="../ctrlProps/ctrlProp144.xml"/><Relationship Id="rId15" Type="http://schemas.openxmlformats.org/officeDocument/2006/relationships/ctrlProp" Target="../ctrlProps/ctrlProp154.xml"/><Relationship Id="rId23" Type="http://schemas.openxmlformats.org/officeDocument/2006/relationships/ctrlProp" Target="../ctrlProps/ctrlProp162.xml"/><Relationship Id="rId28" Type="http://schemas.openxmlformats.org/officeDocument/2006/relationships/ctrlProp" Target="../ctrlProps/ctrlProp167.xml"/><Relationship Id="rId36" Type="http://schemas.openxmlformats.org/officeDocument/2006/relationships/ctrlProp" Target="../ctrlProps/ctrlProp175.xml"/><Relationship Id="rId10" Type="http://schemas.openxmlformats.org/officeDocument/2006/relationships/ctrlProp" Target="../ctrlProps/ctrlProp149.xml"/><Relationship Id="rId19" Type="http://schemas.openxmlformats.org/officeDocument/2006/relationships/ctrlProp" Target="../ctrlProps/ctrlProp158.xml"/><Relationship Id="rId31" Type="http://schemas.openxmlformats.org/officeDocument/2006/relationships/ctrlProp" Target="../ctrlProps/ctrlProp170.xml"/><Relationship Id="rId44" Type="http://schemas.openxmlformats.org/officeDocument/2006/relationships/ctrlProp" Target="../ctrlProps/ctrlProp183.xml"/><Relationship Id="rId4" Type="http://schemas.openxmlformats.org/officeDocument/2006/relationships/ctrlProp" Target="../ctrlProps/ctrlProp143.xml"/><Relationship Id="rId9" Type="http://schemas.openxmlformats.org/officeDocument/2006/relationships/ctrlProp" Target="../ctrlProps/ctrlProp148.xml"/><Relationship Id="rId14" Type="http://schemas.openxmlformats.org/officeDocument/2006/relationships/ctrlProp" Target="../ctrlProps/ctrlProp153.xml"/><Relationship Id="rId22" Type="http://schemas.openxmlformats.org/officeDocument/2006/relationships/ctrlProp" Target="../ctrlProps/ctrlProp161.xml"/><Relationship Id="rId27" Type="http://schemas.openxmlformats.org/officeDocument/2006/relationships/ctrlProp" Target="../ctrlProps/ctrlProp166.xml"/><Relationship Id="rId30" Type="http://schemas.openxmlformats.org/officeDocument/2006/relationships/ctrlProp" Target="../ctrlProps/ctrlProp169.xml"/><Relationship Id="rId35" Type="http://schemas.openxmlformats.org/officeDocument/2006/relationships/ctrlProp" Target="../ctrlProps/ctrlProp174.xml"/><Relationship Id="rId43" Type="http://schemas.openxmlformats.org/officeDocument/2006/relationships/ctrlProp" Target="../ctrlProps/ctrlProp182.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91.xml"/><Relationship Id="rId13" Type="http://schemas.openxmlformats.org/officeDocument/2006/relationships/ctrlProp" Target="../ctrlProps/ctrlProp196.xml"/><Relationship Id="rId18" Type="http://schemas.openxmlformats.org/officeDocument/2006/relationships/ctrlProp" Target="../ctrlProps/ctrlProp201.xml"/><Relationship Id="rId26" Type="http://schemas.openxmlformats.org/officeDocument/2006/relationships/ctrlProp" Target="../ctrlProps/ctrlProp209.xml"/><Relationship Id="rId3" Type="http://schemas.openxmlformats.org/officeDocument/2006/relationships/vmlDrawing" Target="../drawings/vmlDrawing5.vml"/><Relationship Id="rId21" Type="http://schemas.openxmlformats.org/officeDocument/2006/relationships/ctrlProp" Target="../ctrlProps/ctrlProp204.xml"/><Relationship Id="rId34" Type="http://schemas.openxmlformats.org/officeDocument/2006/relationships/ctrlProp" Target="../ctrlProps/ctrlProp217.xml"/><Relationship Id="rId7" Type="http://schemas.openxmlformats.org/officeDocument/2006/relationships/ctrlProp" Target="../ctrlProps/ctrlProp190.xml"/><Relationship Id="rId12" Type="http://schemas.openxmlformats.org/officeDocument/2006/relationships/ctrlProp" Target="../ctrlProps/ctrlProp195.xml"/><Relationship Id="rId17" Type="http://schemas.openxmlformats.org/officeDocument/2006/relationships/ctrlProp" Target="../ctrlProps/ctrlProp200.xml"/><Relationship Id="rId25" Type="http://schemas.openxmlformats.org/officeDocument/2006/relationships/ctrlProp" Target="../ctrlProps/ctrlProp208.xml"/><Relationship Id="rId33" Type="http://schemas.openxmlformats.org/officeDocument/2006/relationships/ctrlProp" Target="../ctrlProps/ctrlProp216.xml"/><Relationship Id="rId38" Type="http://schemas.openxmlformats.org/officeDocument/2006/relationships/ctrlProp" Target="../ctrlProps/ctrlProp221.xml"/><Relationship Id="rId2" Type="http://schemas.openxmlformats.org/officeDocument/2006/relationships/drawing" Target="../drawings/drawing5.xml"/><Relationship Id="rId16" Type="http://schemas.openxmlformats.org/officeDocument/2006/relationships/ctrlProp" Target="../ctrlProps/ctrlProp199.xml"/><Relationship Id="rId20" Type="http://schemas.openxmlformats.org/officeDocument/2006/relationships/ctrlProp" Target="../ctrlProps/ctrlProp203.xml"/><Relationship Id="rId29" Type="http://schemas.openxmlformats.org/officeDocument/2006/relationships/ctrlProp" Target="../ctrlProps/ctrlProp212.xml"/><Relationship Id="rId1" Type="http://schemas.openxmlformats.org/officeDocument/2006/relationships/printerSettings" Target="../printerSettings/printerSettings10.bin"/><Relationship Id="rId6" Type="http://schemas.openxmlformats.org/officeDocument/2006/relationships/ctrlProp" Target="../ctrlProps/ctrlProp189.xml"/><Relationship Id="rId11" Type="http://schemas.openxmlformats.org/officeDocument/2006/relationships/ctrlProp" Target="../ctrlProps/ctrlProp194.xml"/><Relationship Id="rId24" Type="http://schemas.openxmlformats.org/officeDocument/2006/relationships/ctrlProp" Target="../ctrlProps/ctrlProp207.xml"/><Relationship Id="rId32" Type="http://schemas.openxmlformats.org/officeDocument/2006/relationships/ctrlProp" Target="../ctrlProps/ctrlProp215.xml"/><Relationship Id="rId37" Type="http://schemas.openxmlformats.org/officeDocument/2006/relationships/ctrlProp" Target="../ctrlProps/ctrlProp220.xml"/><Relationship Id="rId5" Type="http://schemas.openxmlformats.org/officeDocument/2006/relationships/ctrlProp" Target="../ctrlProps/ctrlProp188.xml"/><Relationship Id="rId15" Type="http://schemas.openxmlformats.org/officeDocument/2006/relationships/ctrlProp" Target="../ctrlProps/ctrlProp198.xml"/><Relationship Id="rId23" Type="http://schemas.openxmlformats.org/officeDocument/2006/relationships/ctrlProp" Target="../ctrlProps/ctrlProp206.xml"/><Relationship Id="rId28" Type="http://schemas.openxmlformats.org/officeDocument/2006/relationships/ctrlProp" Target="../ctrlProps/ctrlProp211.xml"/><Relationship Id="rId36" Type="http://schemas.openxmlformats.org/officeDocument/2006/relationships/ctrlProp" Target="../ctrlProps/ctrlProp219.xml"/><Relationship Id="rId10" Type="http://schemas.openxmlformats.org/officeDocument/2006/relationships/ctrlProp" Target="../ctrlProps/ctrlProp193.xml"/><Relationship Id="rId19" Type="http://schemas.openxmlformats.org/officeDocument/2006/relationships/ctrlProp" Target="../ctrlProps/ctrlProp202.xml"/><Relationship Id="rId31" Type="http://schemas.openxmlformats.org/officeDocument/2006/relationships/ctrlProp" Target="../ctrlProps/ctrlProp214.xml"/><Relationship Id="rId4" Type="http://schemas.openxmlformats.org/officeDocument/2006/relationships/ctrlProp" Target="../ctrlProps/ctrlProp187.xml"/><Relationship Id="rId9" Type="http://schemas.openxmlformats.org/officeDocument/2006/relationships/ctrlProp" Target="../ctrlProps/ctrlProp192.xml"/><Relationship Id="rId14" Type="http://schemas.openxmlformats.org/officeDocument/2006/relationships/ctrlProp" Target="../ctrlProps/ctrlProp197.xml"/><Relationship Id="rId22" Type="http://schemas.openxmlformats.org/officeDocument/2006/relationships/ctrlProp" Target="../ctrlProps/ctrlProp205.xml"/><Relationship Id="rId27" Type="http://schemas.openxmlformats.org/officeDocument/2006/relationships/ctrlProp" Target="../ctrlProps/ctrlProp210.xml"/><Relationship Id="rId30" Type="http://schemas.openxmlformats.org/officeDocument/2006/relationships/ctrlProp" Target="../ctrlProps/ctrlProp213.xml"/><Relationship Id="rId35" Type="http://schemas.openxmlformats.org/officeDocument/2006/relationships/ctrlProp" Target="../ctrlProps/ctrlProp218.xml"/></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231.xml"/><Relationship Id="rId18" Type="http://schemas.openxmlformats.org/officeDocument/2006/relationships/ctrlProp" Target="../ctrlProps/ctrlProp236.xml"/><Relationship Id="rId26" Type="http://schemas.openxmlformats.org/officeDocument/2006/relationships/ctrlProp" Target="../ctrlProps/ctrlProp244.xml"/><Relationship Id="rId39" Type="http://schemas.openxmlformats.org/officeDocument/2006/relationships/ctrlProp" Target="../ctrlProps/ctrlProp257.xml"/><Relationship Id="rId3" Type="http://schemas.openxmlformats.org/officeDocument/2006/relationships/vmlDrawing" Target="../drawings/vmlDrawing6.vml"/><Relationship Id="rId21" Type="http://schemas.openxmlformats.org/officeDocument/2006/relationships/ctrlProp" Target="../ctrlProps/ctrlProp239.xml"/><Relationship Id="rId34" Type="http://schemas.openxmlformats.org/officeDocument/2006/relationships/ctrlProp" Target="../ctrlProps/ctrlProp252.xml"/><Relationship Id="rId42" Type="http://schemas.openxmlformats.org/officeDocument/2006/relationships/ctrlProp" Target="../ctrlProps/ctrlProp260.xml"/><Relationship Id="rId47" Type="http://schemas.openxmlformats.org/officeDocument/2006/relationships/ctrlProp" Target="../ctrlProps/ctrlProp265.xml"/><Relationship Id="rId50" Type="http://schemas.openxmlformats.org/officeDocument/2006/relationships/ctrlProp" Target="../ctrlProps/ctrlProp268.xml"/><Relationship Id="rId7" Type="http://schemas.openxmlformats.org/officeDocument/2006/relationships/ctrlProp" Target="../ctrlProps/ctrlProp225.xml"/><Relationship Id="rId12" Type="http://schemas.openxmlformats.org/officeDocument/2006/relationships/ctrlProp" Target="../ctrlProps/ctrlProp230.xml"/><Relationship Id="rId17" Type="http://schemas.openxmlformats.org/officeDocument/2006/relationships/ctrlProp" Target="../ctrlProps/ctrlProp235.xml"/><Relationship Id="rId25" Type="http://schemas.openxmlformats.org/officeDocument/2006/relationships/ctrlProp" Target="../ctrlProps/ctrlProp243.xml"/><Relationship Id="rId33" Type="http://schemas.openxmlformats.org/officeDocument/2006/relationships/ctrlProp" Target="../ctrlProps/ctrlProp251.xml"/><Relationship Id="rId38" Type="http://schemas.openxmlformats.org/officeDocument/2006/relationships/ctrlProp" Target="../ctrlProps/ctrlProp256.xml"/><Relationship Id="rId46" Type="http://schemas.openxmlformats.org/officeDocument/2006/relationships/ctrlProp" Target="../ctrlProps/ctrlProp264.xml"/><Relationship Id="rId2" Type="http://schemas.openxmlformats.org/officeDocument/2006/relationships/drawing" Target="../drawings/drawing6.xml"/><Relationship Id="rId16" Type="http://schemas.openxmlformats.org/officeDocument/2006/relationships/ctrlProp" Target="../ctrlProps/ctrlProp234.xml"/><Relationship Id="rId20" Type="http://schemas.openxmlformats.org/officeDocument/2006/relationships/ctrlProp" Target="../ctrlProps/ctrlProp238.xml"/><Relationship Id="rId29" Type="http://schemas.openxmlformats.org/officeDocument/2006/relationships/ctrlProp" Target="../ctrlProps/ctrlProp247.xml"/><Relationship Id="rId41" Type="http://schemas.openxmlformats.org/officeDocument/2006/relationships/ctrlProp" Target="../ctrlProps/ctrlProp259.xml"/><Relationship Id="rId54" Type="http://schemas.openxmlformats.org/officeDocument/2006/relationships/ctrlProp" Target="../ctrlProps/ctrlProp272.xml"/><Relationship Id="rId1" Type="http://schemas.openxmlformats.org/officeDocument/2006/relationships/printerSettings" Target="../printerSettings/printerSettings11.bin"/><Relationship Id="rId6" Type="http://schemas.openxmlformats.org/officeDocument/2006/relationships/ctrlProp" Target="../ctrlProps/ctrlProp224.xml"/><Relationship Id="rId11" Type="http://schemas.openxmlformats.org/officeDocument/2006/relationships/ctrlProp" Target="../ctrlProps/ctrlProp229.xml"/><Relationship Id="rId24" Type="http://schemas.openxmlformats.org/officeDocument/2006/relationships/ctrlProp" Target="../ctrlProps/ctrlProp242.xml"/><Relationship Id="rId32" Type="http://schemas.openxmlformats.org/officeDocument/2006/relationships/ctrlProp" Target="../ctrlProps/ctrlProp250.xml"/><Relationship Id="rId37" Type="http://schemas.openxmlformats.org/officeDocument/2006/relationships/ctrlProp" Target="../ctrlProps/ctrlProp255.xml"/><Relationship Id="rId40" Type="http://schemas.openxmlformats.org/officeDocument/2006/relationships/ctrlProp" Target="../ctrlProps/ctrlProp258.xml"/><Relationship Id="rId45" Type="http://schemas.openxmlformats.org/officeDocument/2006/relationships/ctrlProp" Target="../ctrlProps/ctrlProp263.xml"/><Relationship Id="rId53" Type="http://schemas.openxmlformats.org/officeDocument/2006/relationships/ctrlProp" Target="../ctrlProps/ctrlProp271.xml"/><Relationship Id="rId5" Type="http://schemas.openxmlformats.org/officeDocument/2006/relationships/ctrlProp" Target="../ctrlProps/ctrlProp223.xml"/><Relationship Id="rId15" Type="http://schemas.openxmlformats.org/officeDocument/2006/relationships/ctrlProp" Target="../ctrlProps/ctrlProp233.xml"/><Relationship Id="rId23" Type="http://schemas.openxmlformats.org/officeDocument/2006/relationships/ctrlProp" Target="../ctrlProps/ctrlProp241.xml"/><Relationship Id="rId28" Type="http://schemas.openxmlformats.org/officeDocument/2006/relationships/ctrlProp" Target="../ctrlProps/ctrlProp246.xml"/><Relationship Id="rId36" Type="http://schemas.openxmlformats.org/officeDocument/2006/relationships/ctrlProp" Target="../ctrlProps/ctrlProp254.xml"/><Relationship Id="rId49" Type="http://schemas.openxmlformats.org/officeDocument/2006/relationships/ctrlProp" Target="../ctrlProps/ctrlProp267.xml"/><Relationship Id="rId10" Type="http://schemas.openxmlformats.org/officeDocument/2006/relationships/ctrlProp" Target="../ctrlProps/ctrlProp228.xml"/><Relationship Id="rId19" Type="http://schemas.openxmlformats.org/officeDocument/2006/relationships/ctrlProp" Target="../ctrlProps/ctrlProp237.xml"/><Relationship Id="rId31" Type="http://schemas.openxmlformats.org/officeDocument/2006/relationships/ctrlProp" Target="../ctrlProps/ctrlProp249.xml"/><Relationship Id="rId44" Type="http://schemas.openxmlformats.org/officeDocument/2006/relationships/ctrlProp" Target="../ctrlProps/ctrlProp262.xml"/><Relationship Id="rId52" Type="http://schemas.openxmlformats.org/officeDocument/2006/relationships/ctrlProp" Target="../ctrlProps/ctrlProp270.xml"/><Relationship Id="rId4" Type="http://schemas.openxmlformats.org/officeDocument/2006/relationships/ctrlProp" Target="../ctrlProps/ctrlProp222.xml"/><Relationship Id="rId9" Type="http://schemas.openxmlformats.org/officeDocument/2006/relationships/ctrlProp" Target="../ctrlProps/ctrlProp227.xml"/><Relationship Id="rId14" Type="http://schemas.openxmlformats.org/officeDocument/2006/relationships/ctrlProp" Target="../ctrlProps/ctrlProp232.xml"/><Relationship Id="rId22" Type="http://schemas.openxmlformats.org/officeDocument/2006/relationships/ctrlProp" Target="../ctrlProps/ctrlProp240.xml"/><Relationship Id="rId27" Type="http://schemas.openxmlformats.org/officeDocument/2006/relationships/ctrlProp" Target="../ctrlProps/ctrlProp245.xml"/><Relationship Id="rId30" Type="http://schemas.openxmlformats.org/officeDocument/2006/relationships/ctrlProp" Target="../ctrlProps/ctrlProp248.xml"/><Relationship Id="rId35" Type="http://schemas.openxmlformats.org/officeDocument/2006/relationships/ctrlProp" Target="../ctrlProps/ctrlProp253.xml"/><Relationship Id="rId43" Type="http://schemas.openxmlformats.org/officeDocument/2006/relationships/ctrlProp" Target="../ctrlProps/ctrlProp261.xml"/><Relationship Id="rId48" Type="http://schemas.openxmlformats.org/officeDocument/2006/relationships/ctrlProp" Target="../ctrlProps/ctrlProp266.xml"/><Relationship Id="rId8" Type="http://schemas.openxmlformats.org/officeDocument/2006/relationships/ctrlProp" Target="../ctrlProps/ctrlProp226.xml"/><Relationship Id="rId51" Type="http://schemas.openxmlformats.org/officeDocument/2006/relationships/ctrlProp" Target="../ctrlProps/ctrlProp269.xml"/></Relationships>
</file>

<file path=xl/worksheets/_rels/sheet12.xml.rels><?xml version="1.0" encoding="UTF-8" standalone="yes"?>
<Relationships xmlns="http://schemas.openxmlformats.org/package/2006/relationships"><Relationship Id="rId26" Type="http://schemas.openxmlformats.org/officeDocument/2006/relationships/ctrlProp" Target="../ctrlProps/ctrlProp295.xml"/><Relationship Id="rId117" Type="http://schemas.openxmlformats.org/officeDocument/2006/relationships/ctrlProp" Target="../ctrlProps/ctrlProp386.xml"/><Relationship Id="rId21" Type="http://schemas.openxmlformats.org/officeDocument/2006/relationships/ctrlProp" Target="../ctrlProps/ctrlProp290.xml"/><Relationship Id="rId42" Type="http://schemas.openxmlformats.org/officeDocument/2006/relationships/ctrlProp" Target="../ctrlProps/ctrlProp311.xml"/><Relationship Id="rId47" Type="http://schemas.openxmlformats.org/officeDocument/2006/relationships/ctrlProp" Target="../ctrlProps/ctrlProp316.xml"/><Relationship Id="rId63" Type="http://schemas.openxmlformats.org/officeDocument/2006/relationships/ctrlProp" Target="../ctrlProps/ctrlProp332.xml"/><Relationship Id="rId68" Type="http://schemas.openxmlformats.org/officeDocument/2006/relationships/ctrlProp" Target="../ctrlProps/ctrlProp337.xml"/><Relationship Id="rId84" Type="http://schemas.openxmlformats.org/officeDocument/2006/relationships/ctrlProp" Target="../ctrlProps/ctrlProp353.xml"/><Relationship Id="rId89" Type="http://schemas.openxmlformats.org/officeDocument/2006/relationships/ctrlProp" Target="../ctrlProps/ctrlProp358.xml"/><Relationship Id="rId112" Type="http://schemas.openxmlformats.org/officeDocument/2006/relationships/ctrlProp" Target="../ctrlProps/ctrlProp381.xml"/><Relationship Id="rId133" Type="http://schemas.openxmlformats.org/officeDocument/2006/relationships/ctrlProp" Target="../ctrlProps/ctrlProp402.xml"/><Relationship Id="rId138" Type="http://schemas.openxmlformats.org/officeDocument/2006/relationships/ctrlProp" Target="../ctrlProps/ctrlProp407.xml"/><Relationship Id="rId16" Type="http://schemas.openxmlformats.org/officeDocument/2006/relationships/ctrlProp" Target="../ctrlProps/ctrlProp285.xml"/><Relationship Id="rId107" Type="http://schemas.openxmlformats.org/officeDocument/2006/relationships/ctrlProp" Target="../ctrlProps/ctrlProp376.xml"/><Relationship Id="rId11" Type="http://schemas.openxmlformats.org/officeDocument/2006/relationships/ctrlProp" Target="../ctrlProps/ctrlProp280.xml"/><Relationship Id="rId32" Type="http://schemas.openxmlformats.org/officeDocument/2006/relationships/ctrlProp" Target="../ctrlProps/ctrlProp301.xml"/><Relationship Id="rId37" Type="http://schemas.openxmlformats.org/officeDocument/2006/relationships/ctrlProp" Target="../ctrlProps/ctrlProp306.xml"/><Relationship Id="rId53" Type="http://schemas.openxmlformats.org/officeDocument/2006/relationships/ctrlProp" Target="../ctrlProps/ctrlProp322.xml"/><Relationship Id="rId58" Type="http://schemas.openxmlformats.org/officeDocument/2006/relationships/ctrlProp" Target="../ctrlProps/ctrlProp327.xml"/><Relationship Id="rId74" Type="http://schemas.openxmlformats.org/officeDocument/2006/relationships/ctrlProp" Target="../ctrlProps/ctrlProp343.xml"/><Relationship Id="rId79" Type="http://schemas.openxmlformats.org/officeDocument/2006/relationships/ctrlProp" Target="../ctrlProps/ctrlProp348.xml"/><Relationship Id="rId102" Type="http://schemas.openxmlformats.org/officeDocument/2006/relationships/ctrlProp" Target="../ctrlProps/ctrlProp371.xml"/><Relationship Id="rId123" Type="http://schemas.openxmlformats.org/officeDocument/2006/relationships/ctrlProp" Target="../ctrlProps/ctrlProp392.xml"/><Relationship Id="rId128" Type="http://schemas.openxmlformats.org/officeDocument/2006/relationships/ctrlProp" Target="../ctrlProps/ctrlProp397.xml"/><Relationship Id="rId144" Type="http://schemas.openxmlformats.org/officeDocument/2006/relationships/ctrlProp" Target="../ctrlProps/ctrlProp413.xml"/><Relationship Id="rId5" Type="http://schemas.openxmlformats.org/officeDocument/2006/relationships/ctrlProp" Target="../ctrlProps/ctrlProp274.xml"/><Relationship Id="rId90" Type="http://schemas.openxmlformats.org/officeDocument/2006/relationships/ctrlProp" Target="../ctrlProps/ctrlProp359.xml"/><Relationship Id="rId95" Type="http://schemas.openxmlformats.org/officeDocument/2006/relationships/ctrlProp" Target="../ctrlProps/ctrlProp364.xml"/><Relationship Id="rId22" Type="http://schemas.openxmlformats.org/officeDocument/2006/relationships/ctrlProp" Target="../ctrlProps/ctrlProp291.xml"/><Relationship Id="rId27" Type="http://schemas.openxmlformats.org/officeDocument/2006/relationships/ctrlProp" Target="../ctrlProps/ctrlProp296.xml"/><Relationship Id="rId43" Type="http://schemas.openxmlformats.org/officeDocument/2006/relationships/ctrlProp" Target="../ctrlProps/ctrlProp312.xml"/><Relationship Id="rId48" Type="http://schemas.openxmlformats.org/officeDocument/2006/relationships/ctrlProp" Target="../ctrlProps/ctrlProp317.xml"/><Relationship Id="rId64" Type="http://schemas.openxmlformats.org/officeDocument/2006/relationships/ctrlProp" Target="../ctrlProps/ctrlProp333.xml"/><Relationship Id="rId69" Type="http://schemas.openxmlformats.org/officeDocument/2006/relationships/ctrlProp" Target="../ctrlProps/ctrlProp338.xml"/><Relationship Id="rId113" Type="http://schemas.openxmlformats.org/officeDocument/2006/relationships/ctrlProp" Target="../ctrlProps/ctrlProp382.xml"/><Relationship Id="rId118" Type="http://schemas.openxmlformats.org/officeDocument/2006/relationships/ctrlProp" Target="../ctrlProps/ctrlProp387.xml"/><Relationship Id="rId134" Type="http://schemas.openxmlformats.org/officeDocument/2006/relationships/ctrlProp" Target="../ctrlProps/ctrlProp403.xml"/><Relationship Id="rId139" Type="http://schemas.openxmlformats.org/officeDocument/2006/relationships/ctrlProp" Target="../ctrlProps/ctrlProp408.xml"/><Relationship Id="rId80" Type="http://schemas.openxmlformats.org/officeDocument/2006/relationships/ctrlProp" Target="../ctrlProps/ctrlProp349.xml"/><Relationship Id="rId85" Type="http://schemas.openxmlformats.org/officeDocument/2006/relationships/ctrlProp" Target="../ctrlProps/ctrlProp354.xml"/><Relationship Id="rId3" Type="http://schemas.openxmlformats.org/officeDocument/2006/relationships/vmlDrawing" Target="../drawings/vmlDrawing7.vml"/><Relationship Id="rId12" Type="http://schemas.openxmlformats.org/officeDocument/2006/relationships/ctrlProp" Target="../ctrlProps/ctrlProp281.xml"/><Relationship Id="rId17" Type="http://schemas.openxmlformats.org/officeDocument/2006/relationships/ctrlProp" Target="../ctrlProps/ctrlProp286.xml"/><Relationship Id="rId25" Type="http://schemas.openxmlformats.org/officeDocument/2006/relationships/ctrlProp" Target="../ctrlProps/ctrlProp294.xml"/><Relationship Id="rId33" Type="http://schemas.openxmlformats.org/officeDocument/2006/relationships/ctrlProp" Target="../ctrlProps/ctrlProp302.xml"/><Relationship Id="rId38" Type="http://schemas.openxmlformats.org/officeDocument/2006/relationships/ctrlProp" Target="../ctrlProps/ctrlProp307.xml"/><Relationship Id="rId46" Type="http://schemas.openxmlformats.org/officeDocument/2006/relationships/ctrlProp" Target="../ctrlProps/ctrlProp315.xml"/><Relationship Id="rId59" Type="http://schemas.openxmlformats.org/officeDocument/2006/relationships/ctrlProp" Target="../ctrlProps/ctrlProp328.xml"/><Relationship Id="rId67" Type="http://schemas.openxmlformats.org/officeDocument/2006/relationships/ctrlProp" Target="../ctrlProps/ctrlProp336.xml"/><Relationship Id="rId103" Type="http://schemas.openxmlformats.org/officeDocument/2006/relationships/ctrlProp" Target="../ctrlProps/ctrlProp372.xml"/><Relationship Id="rId108" Type="http://schemas.openxmlformats.org/officeDocument/2006/relationships/ctrlProp" Target="../ctrlProps/ctrlProp377.xml"/><Relationship Id="rId116" Type="http://schemas.openxmlformats.org/officeDocument/2006/relationships/ctrlProp" Target="../ctrlProps/ctrlProp385.xml"/><Relationship Id="rId124" Type="http://schemas.openxmlformats.org/officeDocument/2006/relationships/ctrlProp" Target="../ctrlProps/ctrlProp393.xml"/><Relationship Id="rId129" Type="http://schemas.openxmlformats.org/officeDocument/2006/relationships/ctrlProp" Target="../ctrlProps/ctrlProp398.xml"/><Relationship Id="rId137" Type="http://schemas.openxmlformats.org/officeDocument/2006/relationships/ctrlProp" Target="../ctrlProps/ctrlProp406.xml"/><Relationship Id="rId20" Type="http://schemas.openxmlformats.org/officeDocument/2006/relationships/ctrlProp" Target="../ctrlProps/ctrlProp289.xml"/><Relationship Id="rId41" Type="http://schemas.openxmlformats.org/officeDocument/2006/relationships/ctrlProp" Target="../ctrlProps/ctrlProp310.xml"/><Relationship Id="rId54" Type="http://schemas.openxmlformats.org/officeDocument/2006/relationships/ctrlProp" Target="../ctrlProps/ctrlProp323.xml"/><Relationship Id="rId62" Type="http://schemas.openxmlformats.org/officeDocument/2006/relationships/ctrlProp" Target="../ctrlProps/ctrlProp331.xml"/><Relationship Id="rId70" Type="http://schemas.openxmlformats.org/officeDocument/2006/relationships/ctrlProp" Target="../ctrlProps/ctrlProp339.xml"/><Relationship Id="rId75" Type="http://schemas.openxmlformats.org/officeDocument/2006/relationships/ctrlProp" Target="../ctrlProps/ctrlProp344.xml"/><Relationship Id="rId83" Type="http://schemas.openxmlformats.org/officeDocument/2006/relationships/ctrlProp" Target="../ctrlProps/ctrlProp352.xml"/><Relationship Id="rId88" Type="http://schemas.openxmlformats.org/officeDocument/2006/relationships/ctrlProp" Target="../ctrlProps/ctrlProp357.xml"/><Relationship Id="rId91" Type="http://schemas.openxmlformats.org/officeDocument/2006/relationships/ctrlProp" Target="../ctrlProps/ctrlProp360.xml"/><Relationship Id="rId96" Type="http://schemas.openxmlformats.org/officeDocument/2006/relationships/ctrlProp" Target="../ctrlProps/ctrlProp365.xml"/><Relationship Id="rId111" Type="http://schemas.openxmlformats.org/officeDocument/2006/relationships/ctrlProp" Target="../ctrlProps/ctrlProp380.xml"/><Relationship Id="rId132" Type="http://schemas.openxmlformats.org/officeDocument/2006/relationships/ctrlProp" Target="../ctrlProps/ctrlProp401.xml"/><Relationship Id="rId140" Type="http://schemas.openxmlformats.org/officeDocument/2006/relationships/ctrlProp" Target="../ctrlProps/ctrlProp409.xml"/><Relationship Id="rId145" Type="http://schemas.openxmlformats.org/officeDocument/2006/relationships/ctrlProp" Target="../ctrlProps/ctrlProp414.xml"/><Relationship Id="rId1" Type="http://schemas.openxmlformats.org/officeDocument/2006/relationships/printerSettings" Target="../printerSettings/printerSettings12.bin"/><Relationship Id="rId6" Type="http://schemas.openxmlformats.org/officeDocument/2006/relationships/ctrlProp" Target="../ctrlProps/ctrlProp275.xml"/><Relationship Id="rId15" Type="http://schemas.openxmlformats.org/officeDocument/2006/relationships/ctrlProp" Target="../ctrlProps/ctrlProp284.xml"/><Relationship Id="rId23" Type="http://schemas.openxmlformats.org/officeDocument/2006/relationships/ctrlProp" Target="../ctrlProps/ctrlProp292.xml"/><Relationship Id="rId28" Type="http://schemas.openxmlformats.org/officeDocument/2006/relationships/ctrlProp" Target="../ctrlProps/ctrlProp297.xml"/><Relationship Id="rId36" Type="http://schemas.openxmlformats.org/officeDocument/2006/relationships/ctrlProp" Target="../ctrlProps/ctrlProp305.xml"/><Relationship Id="rId49" Type="http://schemas.openxmlformats.org/officeDocument/2006/relationships/ctrlProp" Target="../ctrlProps/ctrlProp318.xml"/><Relationship Id="rId57" Type="http://schemas.openxmlformats.org/officeDocument/2006/relationships/ctrlProp" Target="../ctrlProps/ctrlProp326.xml"/><Relationship Id="rId106" Type="http://schemas.openxmlformats.org/officeDocument/2006/relationships/ctrlProp" Target="../ctrlProps/ctrlProp375.xml"/><Relationship Id="rId114" Type="http://schemas.openxmlformats.org/officeDocument/2006/relationships/ctrlProp" Target="../ctrlProps/ctrlProp383.xml"/><Relationship Id="rId119" Type="http://schemas.openxmlformats.org/officeDocument/2006/relationships/ctrlProp" Target="../ctrlProps/ctrlProp388.xml"/><Relationship Id="rId127" Type="http://schemas.openxmlformats.org/officeDocument/2006/relationships/ctrlProp" Target="../ctrlProps/ctrlProp396.xml"/><Relationship Id="rId10" Type="http://schemas.openxmlformats.org/officeDocument/2006/relationships/ctrlProp" Target="../ctrlProps/ctrlProp279.xml"/><Relationship Id="rId31" Type="http://schemas.openxmlformats.org/officeDocument/2006/relationships/ctrlProp" Target="../ctrlProps/ctrlProp300.xml"/><Relationship Id="rId44" Type="http://schemas.openxmlformats.org/officeDocument/2006/relationships/ctrlProp" Target="../ctrlProps/ctrlProp313.xml"/><Relationship Id="rId52" Type="http://schemas.openxmlformats.org/officeDocument/2006/relationships/ctrlProp" Target="../ctrlProps/ctrlProp321.xml"/><Relationship Id="rId60" Type="http://schemas.openxmlformats.org/officeDocument/2006/relationships/ctrlProp" Target="../ctrlProps/ctrlProp329.xml"/><Relationship Id="rId65" Type="http://schemas.openxmlformats.org/officeDocument/2006/relationships/ctrlProp" Target="../ctrlProps/ctrlProp334.xml"/><Relationship Id="rId73" Type="http://schemas.openxmlformats.org/officeDocument/2006/relationships/ctrlProp" Target="../ctrlProps/ctrlProp342.xml"/><Relationship Id="rId78" Type="http://schemas.openxmlformats.org/officeDocument/2006/relationships/ctrlProp" Target="../ctrlProps/ctrlProp347.xml"/><Relationship Id="rId81" Type="http://schemas.openxmlformats.org/officeDocument/2006/relationships/ctrlProp" Target="../ctrlProps/ctrlProp350.xml"/><Relationship Id="rId86" Type="http://schemas.openxmlformats.org/officeDocument/2006/relationships/ctrlProp" Target="../ctrlProps/ctrlProp355.xml"/><Relationship Id="rId94" Type="http://schemas.openxmlformats.org/officeDocument/2006/relationships/ctrlProp" Target="../ctrlProps/ctrlProp363.xml"/><Relationship Id="rId99" Type="http://schemas.openxmlformats.org/officeDocument/2006/relationships/ctrlProp" Target="../ctrlProps/ctrlProp368.xml"/><Relationship Id="rId101" Type="http://schemas.openxmlformats.org/officeDocument/2006/relationships/ctrlProp" Target="../ctrlProps/ctrlProp370.xml"/><Relationship Id="rId122" Type="http://schemas.openxmlformats.org/officeDocument/2006/relationships/ctrlProp" Target="../ctrlProps/ctrlProp391.xml"/><Relationship Id="rId130" Type="http://schemas.openxmlformats.org/officeDocument/2006/relationships/ctrlProp" Target="../ctrlProps/ctrlProp399.xml"/><Relationship Id="rId135" Type="http://schemas.openxmlformats.org/officeDocument/2006/relationships/ctrlProp" Target="../ctrlProps/ctrlProp404.xml"/><Relationship Id="rId143" Type="http://schemas.openxmlformats.org/officeDocument/2006/relationships/ctrlProp" Target="../ctrlProps/ctrlProp412.xml"/><Relationship Id="rId4" Type="http://schemas.openxmlformats.org/officeDocument/2006/relationships/ctrlProp" Target="../ctrlProps/ctrlProp273.xml"/><Relationship Id="rId9" Type="http://schemas.openxmlformats.org/officeDocument/2006/relationships/ctrlProp" Target="../ctrlProps/ctrlProp278.xml"/><Relationship Id="rId13" Type="http://schemas.openxmlformats.org/officeDocument/2006/relationships/ctrlProp" Target="../ctrlProps/ctrlProp282.xml"/><Relationship Id="rId18" Type="http://schemas.openxmlformats.org/officeDocument/2006/relationships/ctrlProp" Target="../ctrlProps/ctrlProp287.xml"/><Relationship Id="rId39" Type="http://schemas.openxmlformats.org/officeDocument/2006/relationships/ctrlProp" Target="../ctrlProps/ctrlProp308.xml"/><Relationship Id="rId109" Type="http://schemas.openxmlformats.org/officeDocument/2006/relationships/ctrlProp" Target="../ctrlProps/ctrlProp378.xml"/><Relationship Id="rId34" Type="http://schemas.openxmlformats.org/officeDocument/2006/relationships/ctrlProp" Target="../ctrlProps/ctrlProp303.xml"/><Relationship Id="rId50" Type="http://schemas.openxmlformats.org/officeDocument/2006/relationships/ctrlProp" Target="../ctrlProps/ctrlProp319.xml"/><Relationship Id="rId55" Type="http://schemas.openxmlformats.org/officeDocument/2006/relationships/ctrlProp" Target="../ctrlProps/ctrlProp324.xml"/><Relationship Id="rId76" Type="http://schemas.openxmlformats.org/officeDocument/2006/relationships/ctrlProp" Target="../ctrlProps/ctrlProp345.xml"/><Relationship Id="rId97" Type="http://schemas.openxmlformats.org/officeDocument/2006/relationships/ctrlProp" Target="../ctrlProps/ctrlProp366.xml"/><Relationship Id="rId104" Type="http://schemas.openxmlformats.org/officeDocument/2006/relationships/ctrlProp" Target="../ctrlProps/ctrlProp373.xml"/><Relationship Id="rId120" Type="http://schemas.openxmlformats.org/officeDocument/2006/relationships/ctrlProp" Target="../ctrlProps/ctrlProp389.xml"/><Relationship Id="rId125" Type="http://schemas.openxmlformats.org/officeDocument/2006/relationships/ctrlProp" Target="../ctrlProps/ctrlProp394.xml"/><Relationship Id="rId141" Type="http://schemas.openxmlformats.org/officeDocument/2006/relationships/ctrlProp" Target="../ctrlProps/ctrlProp410.xml"/><Relationship Id="rId146" Type="http://schemas.openxmlformats.org/officeDocument/2006/relationships/ctrlProp" Target="../ctrlProps/ctrlProp415.xml"/><Relationship Id="rId7" Type="http://schemas.openxmlformats.org/officeDocument/2006/relationships/ctrlProp" Target="../ctrlProps/ctrlProp276.xml"/><Relationship Id="rId71" Type="http://schemas.openxmlformats.org/officeDocument/2006/relationships/ctrlProp" Target="../ctrlProps/ctrlProp340.xml"/><Relationship Id="rId92" Type="http://schemas.openxmlformats.org/officeDocument/2006/relationships/ctrlProp" Target="../ctrlProps/ctrlProp361.xml"/><Relationship Id="rId2" Type="http://schemas.openxmlformats.org/officeDocument/2006/relationships/drawing" Target="../drawings/drawing7.xml"/><Relationship Id="rId29" Type="http://schemas.openxmlformats.org/officeDocument/2006/relationships/ctrlProp" Target="../ctrlProps/ctrlProp298.xml"/><Relationship Id="rId24" Type="http://schemas.openxmlformats.org/officeDocument/2006/relationships/ctrlProp" Target="../ctrlProps/ctrlProp293.xml"/><Relationship Id="rId40" Type="http://schemas.openxmlformats.org/officeDocument/2006/relationships/ctrlProp" Target="../ctrlProps/ctrlProp309.xml"/><Relationship Id="rId45" Type="http://schemas.openxmlformats.org/officeDocument/2006/relationships/ctrlProp" Target="../ctrlProps/ctrlProp314.xml"/><Relationship Id="rId66" Type="http://schemas.openxmlformats.org/officeDocument/2006/relationships/ctrlProp" Target="../ctrlProps/ctrlProp335.xml"/><Relationship Id="rId87" Type="http://schemas.openxmlformats.org/officeDocument/2006/relationships/ctrlProp" Target="../ctrlProps/ctrlProp356.xml"/><Relationship Id="rId110" Type="http://schemas.openxmlformats.org/officeDocument/2006/relationships/ctrlProp" Target="../ctrlProps/ctrlProp379.xml"/><Relationship Id="rId115" Type="http://schemas.openxmlformats.org/officeDocument/2006/relationships/ctrlProp" Target="../ctrlProps/ctrlProp384.xml"/><Relationship Id="rId131" Type="http://schemas.openxmlformats.org/officeDocument/2006/relationships/ctrlProp" Target="../ctrlProps/ctrlProp400.xml"/><Relationship Id="rId136" Type="http://schemas.openxmlformats.org/officeDocument/2006/relationships/ctrlProp" Target="../ctrlProps/ctrlProp405.xml"/><Relationship Id="rId61" Type="http://schemas.openxmlformats.org/officeDocument/2006/relationships/ctrlProp" Target="../ctrlProps/ctrlProp330.xml"/><Relationship Id="rId82" Type="http://schemas.openxmlformats.org/officeDocument/2006/relationships/ctrlProp" Target="../ctrlProps/ctrlProp351.xml"/><Relationship Id="rId19" Type="http://schemas.openxmlformats.org/officeDocument/2006/relationships/ctrlProp" Target="../ctrlProps/ctrlProp288.xml"/><Relationship Id="rId14" Type="http://schemas.openxmlformats.org/officeDocument/2006/relationships/ctrlProp" Target="../ctrlProps/ctrlProp283.xml"/><Relationship Id="rId30" Type="http://schemas.openxmlformats.org/officeDocument/2006/relationships/ctrlProp" Target="../ctrlProps/ctrlProp299.xml"/><Relationship Id="rId35" Type="http://schemas.openxmlformats.org/officeDocument/2006/relationships/ctrlProp" Target="../ctrlProps/ctrlProp304.xml"/><Relationship Id="rId56" Type="http://schemas.openxmlformats.org/officeDocument/2006/relationships/ctrlProp" Target="../ctrlProps/ctrlProp325.xml"/><Relationship Id="rId77" Type="http://schemas.openxmlformats.org/officeDocument/2006/relationships/ctrlProp" Target="../ctrlProps/ctrlProp346.xml"/><Relationship Id="rId100" Type="http://schemas.openxmlformats.org/officeDocument/2006/relationships/ctrlProp" Target="../ctrlProps/ctrlProp369.xml"/><Relationship Id="rId105" Type="http://schemas.openxmlformats.org/officeDocument/2006/relationships/ctrlProp" Target="../ctrlProps/ctrlProp374.xml"/><Relationship Id="rId126" Type="http://schemas.openxmlformats.org/officeDocument/2006/relationships/ctrlProp" Target="../ctrlProps/ctrlProp395.xml"/><Relationship Id="rId147" Type="http://schemas.openxmlformats.org/officeDocument/2006/relationships/ctrlProp" Target="../ctrlProps/ctrlProp416.xml"/><Relationship Id="rId8" Type="http://schemas.openxmlformats.org/officeDocument/2006/relationships/ctrlProp" Target="../ctrlProps/ctrlProp277.xml"/><Relationship Id="rId51" Type="http://schemas.openxmlformats.org/officeDocument/2006/relationships/ctrlProp" Target="../ctrlProps/ctrlProp320.xml"/><Relationship Id="rId72" Type="http://schemas.openxmlformats.org/officeDocument/2006/relationships/ctrlProp" Target="../ctrlProps/ctrlProp341.xml"/><Relationship Id="rId93" Type="http://schemas.openxmlformats.org/officeDocument/2006/relationships/ctrlProp" Target="../ctrlProps/ctrlProp362.xml"/><Relationship Id="rId98" Type="http://schemas.openxmlformats.org/officeDocument/2006/relationships/ctrlProp" Target="../ctrlProps/ctrlProp367.xml"/><Relationship Id="rId121" Type="http://schemas.openxmlformats.org/officeDocument/2006/relationships/ctrlProp" Target="../ctrlProps/ctrlProp390.xml"/><Relationship Id="rId142" Type="http://schemas.openxmlformats.org/officeDocument/2006/relationships/ctrlProp" Target="../ctrlProps/ctrlProp4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17" Type="http://schemas.openxmlformats.org/officeDocument/2006/relationships/ctrlProp" Target="../ctrlProps/ctrlProp530.xml"/><Relationship Id="rId21" Type="http://schemas.openxmlformats.org/officeDocument/2006/relationships/ctrlProp" Target="../ctrlProps/ctrlProp434.xml"/><Relationship Id="rId42" Type="http://schemas.openxmlformats.org/officeDocument/2006/relationships/ctrlProp" Target="../ctrlProps/ctrlProp455.xml"/><Relationship Id="rId63" Type="http://schemas.openxmlformats.org/officeDocument/2006/relationships/ctrlProp" Target="../ctrlProps/ctrlProp476.xml"/><Relationship Id="rId84" Type="http://schemas.openxmlformats.org/officeDocument/2006/relationships/ctrlProp" Target="../ctrlProps/ctrlProp497.xml"/><Relationship Id="rId138" Type="http://schemas.openxmlformats.org/officeDocument/2006/relationships/ctrlProp" Target="../ctrlProps/ctrlProp551.xml"/><Relationship Id="rId159" Type="http://schemas.openxmlformats.org/officeDocument/2006/relationships/ctrlProp" Target="../ctrlProps/ctrlProp572.xml"/><Relationship Id="rId170" Type="http://schemas.openxmlformats.org/officeDocument/2006/relationships/ctrlProp" Target="../ctrlProps/ctrlProp583.xml"/><Relationship Id="rId191" Type="http://schemas.openxmlformats.org/officeDocument/2006/relationships/ctrlProp" Target="../ctrlProps/ctrlProp604.xml"/><Relationship Id="rId196" Type="http://schemas.openxmlformats.org/officeDocument/2006/relationships/ctrlProp" Target="../ctrlProps/ctrlProp609.xml"/><Relationship Id="rId200" Type="http://schemas.openxmlformats.org/officeDocument/2006/relationships/ctrlProp" Target="../ctrlProps/ctrlProp613.xml"/><Relationship Id="rId16" Type="http://schemas.openxmlformats.org/officeDocument/2006/relationships/ctrlProp" Target="../ctrlProps/ctrlProp429.xml"/><Relationship Id="rId107" Type="http://schemas.openxmlformats.org/officeDocument/2006/relationships/ctrlProp" Target="../ctrlProps/ctrlProp520.xml"/><Relationship Id="rId11" Type="http://schemas.openxmlformats.org/officeDocument/2006/relationships/ctrlProp" Target="../ctrlProps/ctrlProp424.xml"/><Relationship Id="rId32" Type="http://schemas.openxmlformats.org/officeDocument/2006/relationships/ctrlProp" Target="../ctrlProps/ctrlProp445.xml"/><Relationship Id="rId37" Type="http://schemas.openxmlformats.org/officeDocument/2006/relationships/ctrlProp" Target="../ctrlProps/ctrlProp450.xml"/><Relationship Id="rId53" Type="http://schemas.openxmlformats.org/officeDocument/2006/relationships/ctrlProp" Target="../ctrlProps/ctrlProp466.xml"/><Relationship Id="rId58" Type="http://schemas.openxmlformats.org/officeDocument/2006/relationships/ctrlProp" Target="../ctrlProps/ctrlProp471.xml"/><Relationship Id="rId74" Type="http://schemas.openxmlformats.org/officeDocument/2006/relationships/ctrlProp" Target="../ctrlProps/ctrlProp487.xml"/><Relationship Id="rId79" Type="http://schemas.openxmlformats.org/officeDocument/2006/relationships/ctrlProp" Target="../ctrlProps/ctrlProp492.xml"/><Relationship Id="rId102" Type="http://schemas.openxmlformats.org/officeDocument/2006/relationships/ctrlProp" Target="../ctrlProps/ctrlProp515.xml"/><Relationship Id="rId123" Type="http://schemas.openxmlformats.org/officeDocument/2006/relationships/ctrlProp" Target="../ctrlProps/ctrlProp536.xml"/><Relationship Id="rId128" Type="http://schemas.openxmlformats.org/officeDocument/2006/relationships/ctrlProp" Target="../ctrlProps/ctrlProp541.xml"/><Relationship Id="rId144" Type="http://schemas.openxmlformats.org/officeDocument/2006/relationships/ctrlProp" Target="../ctrlProps/ctrlProp557.xml"/><Relationship Id="rId149" Type="http://schemas.openxmlformats.org/officeDocument/2006/relationships/ctrlProp" Target="../ctrlProps/ctrlProp562.xml"/><Relationship Id="rId5" Type="http://schemas.openxmlformats.org/officeDocument/2006/relationships/ctrlProp" Target="../ctrlProps/ctrlProp418.xml"/><Relationship Id="rId90" Type="http://schemas.openxmlformats.org/officeDocument/2006/relationships/ctrlProp" Target="../ctrlProps/ctrlProp503.xml"/><Relationship Id="rId95" Type="http://schemas.openxmlformats.org/officeDocument/2006/relationships/ctrlProp" Target="../ctrlProps/ctrlProp508.xml"/><Relationship Id="rId160" Type="http://schemas.openxmlformats.org/officeDocument/2006/relationships/ctrlProp" Target="../ctrlProps/ctrlProp573.xml"/><Relationship Id="rId165" Type="http://schemas.openxmlformats.org/officeDocument/2006/relationships/ctrlProp" Target="../ctrlProps/ctrlProp578.xml"/><Relationship Id="rId181" Type="http://schemas.openxmlformats.org/officeDocument/2006/relationships/ctrlProp" Target="../ctrlProps/ctrlProp594.xml"/><Relationship Id="rId186" Type="http://schemas.openxmlformats.org/officeDocument/2006/relationships/ctrlProp" Target="../ctrlProps/ctrlProp599.xml"/><Relationship Id="rId22" Type="http://schemas.openxmlformats.org/officeDocument/2006/relationships/ctrlProp" Target="../ctrlProps/ctrlProp435.xml"/><Relationship Id="rId27" Type="http://schemas.openxmlformats.org/officeDocument/2006/relationships/ctrlProp" Target="../ctrlProps/ctrlProp440.xml"/><Relationship Id="rId43" Type="http://schemas.openxmlformats.org/officeDocument/2006/relationships/ctrlProp" Target="../ctrlProps/ctrlProp456.xml"/><Relationship Id="rId48" Type="http://schemas.openxmlformats.org/officeDocument/2006/relationships/ctrlProp" Target="../ctrlProps/ctrlProp461.xml"/><Relationship Id="rId64" Type="http://schemas.openxmlformats.org/officeDocument/2006/relationships/ctrlProp" Target="../ctrlProps/ctrlProp477.xml"/><Relationship Id="rId69" Type="http://schemas.openxmlformats.org/officeDocument/2006/relationships/ctrlProp" Target="../ctrlProps/ctrlProp482.xml"/><Relationship Id="rId113" Type="http://schemas.openxmlformats.org/officeDocument/2006/relationships/ctrlProp" Target="../ctrlProps/ctrlProp526.xml"/><Relationship Id="rId118" Type="http://schemas.openxmlformats.org/officeDocument/2006/relationships/ctrlProp" Target="../ctrlProps/ctrlProp531.xml"/><Relationship Id="rId134" Type="http://schemas.openxmlformats.org/officeDocument/2006/relationships/ctrlProp" Target="../ctrlProps/ctrlProp547.xml"/><Relationship Id="rId139" Type="http://schemas.openxmlformats.org/officeDocument/2006/relationships/ctrlProp" Target="../ctrlProps/ctrlProp552.xml"/><Relationship Id="rId80" Type="http://schemas.openxmlformats.org/officeDocument/2006/relationships/ctrlProp" Target="../ctrlProps/ctrlProp493.xml"/><Relationship Id="rId85" Type="http://schemas.openxmlformats.org/officeDocument/2006/relationships/ctrlProp" Target="../ctrlProps/ctrlProp498.xml"/><Relationship Id="rId150" Type="http://schemas.openxmlformats.org/officeDocument/2006/relationships/ctrlProp" Target="../ctrlProps/ctrlProp563.xml"/><Relationship Id="rId155" Type="http://schemas.openxmlformats.org/officeDocument/2006/relationships/ctrlProp" Target="../ctrlProps/ctrlProp568.xml"/><Relationship Id="rId171" Type="http://schemas.openxmlformats.org/officeDocument/2006/relationships/ctrlProp" Target="../ctrlProps/ctrlProp584.xml"/><Relationship Id="rId176" Type="http://schemas.openxmlformats.org/officeDocument/2006/relationships/ctrlProp" Target="../ctrlProps/ctrlProp589.xml"/><Relationship Id="rId192" Type="http://schemas.openxmlformats.org/officeDocument/2006/relationships/ctrlProp" Target="../ctrlProps/ctrlProp605.xml"/><Relationship Id="rId197" Type="http://schemas.openxmlformats.org/officeDocument/2006/relationships/ctrlProp" Target="../ctrlProps/ctrlProp610.xml"/><Relationship Id="rId201" Type="http://schemas.openxmlformats.org/officeDocument/2006/relationships/ctrlProp" Target="../ctrlProps/ctrlProp614.xml"/><Relationship Id="rId12" Type="http://schemas.openxmlformats.org/officeDocument/2006/relationships/ctrlProp" Target="../ctrlProps/ctrlProp425.xml"/><Relationship Id="rId17" Type="http://schemas.openxmlformats.org/officeDocument/2006/relationships/ctrlProp" Target="../ctrlProps/ctrlProp430.xml"/><Relationship Id="rId33" Type="http://schemas.openxmlformats.org/officeDocument/2006/relationships/ctrlProp" Target="../ctrlProps/ctrlProp446.xml"/><Relationship Id="rId38" Type="http://schemas.openxmlformats.org/officeDocument/2006/relationships/ctrlProp" Target="../ctrlProps/ctrlProp451.xml"/><Relationship Id="rId59" Type="http://schemas.openxmlformats.org/officeDocument/2006/relationships/ctrlProp" Target="../ctrlProps/ctrlProp472.xml"/><Relationship Id="rId103" Type="http://schemas.openxmlformats.org/officeDocument/2006/relationships/ctrlProp" Target="../ctrlProps/ctrlProp516.xml"/><Relationship Id="rId108" Type="http://schemas.openxmlformats.org/officeDocument/2006/relationships/ctrlProp" Target="../ctrlProps/ctrlProp521.xml"/><Relationship Id="rId124" Type="http://schemas.openxmlformats.org/officeDocument/2006/relationships/ctrlProp" Target="../ctrlProps/ctrlProp537.xml"/><Relationship Id="rId129" Type="http://schemas.openxmlformats.org/officeDocument/2006/relationships/ctrlProp" Target="../ctrlProps/ctrlProp542.xml"/><Relationship Id="rId54" Type="http://schemas.openxmlformats.org/officeDocument/2006/relationships/ctrlProp" Target="../ctrlProps/ctrlProp467.xml"/><Relationship Id="rId70" Type="http://schemas.openxmlformats.org/officeDocument/2006/relationships/ctrlProp" Target="../ctrlProps/ctrlProp483.xml"/><Relationship Id="rId75" Type="http://schemas.openxmlformats.org/officeDocument/2006/relationships/ctrlProp" Target="../ctrlProps/ctrlProp488.xml"/><Relationship Id="rId91" Type="http://schemas.openxmlformats.org/officeDocument/2006/relationships/ctrlProp" Target="../ctrlProps/ctrlProp504.xml"/><Relationship Id="rId96" Type="http://schemas.openxmlformats.org/officeDocument/2006/relationships/ctrlProp" Target="../ctrlProps/ctrlProp509.xml"/><Relationship Id="rId140" Type="http://schemas.openxmlformats.org/officeDocument/2006/relationships/ctrlProp" Target="../ctrlProps/ctrlProp553.xml"/><Relationship Id="rId145" Type="http://schemas.openxmlformats.org/officeDocument/2006/relationships/ctrlProp" Target="../ctrlProps/ctrlProp558.xml"/><Relationship Id="rId161" Type="http://schemas.openxmlformats.org/officeDocument/2006/relationships/ctrlProp" Target="../ctrlProps/ctrlProp574.xml"/><Relationship Id="rId166" Type="http://schemas.openxmlformats.org/officeDocument/2006/relationships/ctrlProp" Target="../ctrlProps/ctrlProp579.xml"/><Relationship Id="rId182" Type="http://schemas.openxmlformats.org/officeDocument/2006/relationships/ctrlProp" Target="../ctrlProps/ctrlProp595.xml"/><Relationship Id="rId187" Type="http://schemas.openxmlformats.org/officeDocument/2006/relationships/ctrlProp" Target="../ctrlProps/ctrlProp600.xml"/><Relationship Id="rId1" Type="http://schemas.openxmlformats.org/officeDocument/2006/relationships/printerSettings" Target="../printerSettings/printerSettings14.bin"/><Relationship Id="rId6" Type="http://schemas.openxmlformats.org/officeDocument/2006/relationships/ctrlProp" Target="../ctrlProps/ctrlProp419.xml"/><Relationship Id="rId23" Type="http://schemas.openxmlformats.org/officeDocument/2006/relationships/ctrlProp" Target="../ctrlProps/ctrlProp436.xml"/><Relationship Id="rId28" Type="http://schemas.openxmlformats.org/officeDocument/2006/relationships/ctrlProp" Target="../ctrlProps/ctrlProp441.xml"/><Relationship Id="rId49" Type="http://schemas.openxmlformats.org/officeDocument/2006/relationships/ctrlProp" Target="../ctrlProps/ctrlProp462.xml"/><Relationship Id="rId114" Type="http://schemas.openxmlformats.org/officeDocument/2006/relationships/ctrlProp" Target="../ctrlProps/ctrlProp527.xml"/><Relationship Id="rId119" Type="http://schemas.openxmlformats.org/officeDocument/2006/relationships/ctrlProp" Target="../ctrlProps/ctrlProp532.xml"/><Relationship Id="rId44" Type="http://schemas.openxmlformats.org/officeDocument/2006/relationships/ctrlProp" Target="../ctrlProps/ctrlProp457.xml"/><Relationship Id="rId60" Type="http://schemas.openxmlformats.org/officeDocument/2006/relationships/ctrlProp" Target="../ctrlProps/ctrlProp473.xml"/><Relationship Id="rId65" Type="http://schemas.openxmlformats.org/officeDocument/2006/relationships/ctrlProp" Target="../ctrlProps/ctrlProp478.xml"/><Relationship Id="rId81" Type="http://schemas.openxmlformats.org/officeDocument/2006/relationships/ctrlProp" Target="../ctrlProps/ctrlProp494.xml"/><Relationship Id="rId86" Type="http://schemas.openxmlformats.org/officeDocument/2006/relationships/ctrlProp" Target="../ctrlProps/ctrlProp499.xml"/><Relationship Id="rId130" Type="http://schemas.openxmlformats.org/officeDocument/2006/relationships/ctrlProp" Target="../ctrlProps/ctrlProp543.xml"/><Relationship Id="rId135" Type="http://schemas.openxmlformats.org/officeDocument/2006/relationships/ctrlProp" Target="../ctrlProps/ctrlProp548.xml"/><Relationship Id="rId151" Type="http://schemas.openxmlformats.org/officeDocument/2006/relationships/ctrlProp" Target="../ctrlProps/ctrlProp564.xml"/><Relationship Id="rId156" Type="http://schemas.openxmlformats.org/officeDocument/2006/relationships/ctrlProp" Target="../ctrlProps/ctrlProp569.xml"/><Relationship Id="rId177" Type="http://schemas.openxmlformats.org/officeDocument/2006/relationships/ctrlProp" Target="../ctrlProps/ctrlProp590.xml"/><Relationship Id="rId198" Type="http://schemas.openxmlformats.org/officeDocument/2006/relationships/ctrlProp" Target="../ctrlProps/ctrlProp611.xml"/><Relationship Id="rId172" Type="http://schemas.openxmlformats.org/officeDocument/2006/relationships/ctrlProp" Target="../ctrlProps/ctrlProp585.xml"/><Relationship Id="rId193" Type="http://schemas.openxmlformats.org/officeDocument/2006/relationships/ctrlProp" Target="../ctrlProps/ctrlProp606.xml"/><Relationship Id="rId202" Type="http://schemas.openxmlformats.org/officeDocument/2006/relationships/ctrlProp" Target="../ctrlProps/ctrlProp615.xml"/><Relationship Id="rId13" Type="http://schemas.openxmlformats.org/officeDocument/2006/relationships/ctrlProp" Target="../ctrlProps/ctrlProp426.xml"/><Relationship Id="rId18" Type="http://schemas.openxmlformats.org/officeDocument/2006/relationships/ctrlProp" Target="../ctrlProps/ctrlProp431.xml"/><Relationship Id="rId39" Type="http://schemas.openxmlformats.org/officeDocument/2006/relationships/ctrlProp" Target="../ctrlProps/ctrlProp452.xml"/><Relationship Id="rId109" Type="http://schemas.openxmlformats.org/officeDocument/2006/relationships/ctrlProp" Target="../ctrlProps/ctrlProp522.xml"/><Relationship Id="rId34" Type="http://schemas.openxmlformats.org/officeDocument/2006/relationships/ctrlProp" Target="../ctrlProps/ctrlProp447.xml"/><Relationship Id="rId50" Type="http://schemas.openxmlformats.org/officeDocument/2006/relationships/ctrlProp" Target="../ctrlProps/ctrlProp463.xml"/><Relationship Id="rId55" Type="http://schemas.openxmlformats.org/officeDocument/2006/relationships/ctrlProp" Target="../ctrlProps/ctrlProp468.xml"/><Relationship Id="rId76" Type="http://schemas.openxmlformats.org/officeDocument/2006/relationships/ctrlProp" Target="../ctrlProps/ctrlProp489.xml"/><Relationship Id="rId97" Type="http://schemas.openxmlformats.org/officeDocument/2006/relationships/ctrlProp" Target="../ctrlProps/ctrlProp510.xml"/><Relationship Id="rId104" Type="http://schemas.openxmlformats.org/officeDocument/2006/relationships/ctrlProp" Target="../ctrlProps/ctrlProp517.xml"/><Relationship Id="rId120" Type="http://schemas.openxmlformats.org/officeDocument/2006/relationships/ctrlProp" Target="../ctrlProps/ctrlProp533.xml"/><Relationship Id="rId125" Type="http://schemas.openxmlformats.org/officeDocument/2006/relationships/ctrlProp" Target="../ctrlProps/ctrlProp538.xml"/><Relationship Id="rId141" Type="http://schemas.openxmlformats.org/officeDocument/2006/relationships/ctrlProp" Target="../ctrlProps/ctrlProp554.xml"/><Relationship Id="rId146" Type="http://schemas.openxmlformats.org/officeDocument/2006/relationships/ctrlProp" Target="../ctrlProps/ctrlProp559.xml"/><Relationship Id="rId167" Type="http://schemas.openxmlformats.org/officeDocument/2006/relationships/ctrlProp" Target="../ctrlProps/ctrlProp580.xml"/><Relationship Id="rId188" Type="http://schemas.openxmlformats.org/officeDocument/2006/relationships/ctrlProp" Target="../ctrlProps/ctrlProp601.xml"/><Relationship Id="rId7" Type="http://schemas.openxmlformats.org/officeDocument/2006/relationships/ctrlProp" Target="../ctrlProps/ctrlProp420.xml"/><Relationship Id="rId71" Type="http://schemas.openxmlformats.org/officeDocument/2006/relationships/ctrlProp" Target="../ctrlProps/ctrlProp484.xml"/><Relationship Id="rId92" Type="http://schemas.openxmlformats.org/officeDocument/2006/relationships/ctrlProp" Target="../ctrlProps/ctrlProp505.xml"/><Relationship Id="rId162" Type="http://schemas.openxmlformats.org/officeDocument/2006/relationships/ctrlProp" Target="../ctrlProps/ctrlProp575.xml"/><Relationship Id="rId183" Type="http://schemas.openxmlformats.org/officeDocument/2006/relationships/ctrlProp" Target="../ctrlProps/ctrlProp596.xml"/><Relationship Id="rId2" Type="http://schemas.openxmlformats.org/officeDocument/2006/relationships/drawing" Target="../drawings/drawing8.xml"/><Relationship Id="rId29" Type="http://schemas.openxmlformats.org/officeDocument/2006/relationships/ctrlProp" Target="../ctrlProps/ctrlProp442.xml"/><Relationship Id="rId24" Type="http://schemas.openxmlformats.org/officeDocument/2006/relationships/ctrlProp" Target="../ctrlProps/ctrlProp437.xml"/><Relationship Id="rId40" Type="http://schemas.openxmlformats.org/officeDocument/2006/relationships/ctrlProp" Target="../ctrlProps/ctrlProp453.xml"/><Relationship Id="rId45" Type="http://schemas.openxmlformats.org/officeDocument/2006/relationships/ctrlProp" Target="../ctrlProps/ctrlProp458.xml"/><Relationship Id="rId66" Type="http://schemas.openxmlformats.org/officeDocument/2006/relationships/ctrlProp" Target="../ctrlProps/ctrlProp479.xml"/><Relationship Id="rId87" Type="http://schemas.openxmlformats.org/officeDocument/2006/relationships/ctrlProp" Target="../ctrlProps/ctrlProp500.xml"/><Relationship Id="rId110" Type="http://schemas.openxmlformats.org/officeDocument/2006/relationships/ctrlProp" Target="../ctrlProps/ctrlProp523.xml"/><Relationship Id="rId115" Type="http://schemas.openxmlformats.org/officeDocument/2006/relationships/ctrlProp" Target="../ctrlProps/ctrlProp528.xml"/><Relationship Id="rId131" Type="http://schemas.openxmlformats.org/officeDocument/2006/relationships/ctrlProp" Target="../ctrlProps/ctrlProp544.xml"/><Relationship Id="rId136" Type="http://schemas.openxmlformats.org/officeDocument/2006/relationships/ctrlProp" Target="../ctrlProps/ctrlProp549.xml"/><Relationship Id="rId157" Type="http://schemas.openxmlformats.org/officeDocument/2006/relationships/ctrlProp" Target="../ctrlProps/ctrlProp570.xml"/><Relationship Id="rId178" Type="http://schemas.openxmlformats.org/officeDocument/2006/relationships/ctrlProp" Target="../ctrlProps/ctrlProp591.xml"/><Relationship Id="rId61" Type="http://schemas.openxmlformats.org/officeDocument/2006/relationships/ctrlProp" Target="../ctrlProps/ctrlProp474.xml"/><Relationship Id="rId82" Type="http://schemas.openxmlformats.org/officeDocument/2006/relationships/ctrlProp" Target="../ctrlProps/ctrlProp495.xml"/><Relationship Id="rId152" Type="http://schemas.openxmlformats.org/officeDocument/2006/relationships/ctrlProp" Target="../ctrlProps/ctrlProp565.xml"/><Relationship Id="rId173" Type="http://schemas.openxmlformats.org/officeDocument/2006/relationships/ctrlProp" Target="../ctrlProps/ctrlProp586.xml"/><Relationship Id="rId194" Type="http://schemas.openxmlformats.org/officeDocument/2006/relationships/ctrlProp" Target="../ctrlProps/ctrlProp607.xml"/><Relationship Id="rId199" Type="http://schemas.openxmlformats.org/officeDocument/2006/relationships/ctrlProp" Target="../ctrlProps/ctrlProp612.xml"/><Relationship Id="rId203" Type="http://schemas.openxmlformats.org/officeDocument/2006/relationships/ctrlProp" Target="../ctrlProps/ctrlProp616.xml"/><Relationship Id="rId19" Type="http://schemas.openxmlformats.org/officeDocument/2006/relationships/ctrlProp" Target="../ctrlProps/ctrlProp432.xml"/><Relationship Id="rId14" Type="http://schemas.openxmlformats.org/officeDocument/2006/relationships/ctrlProp" Target="../ctrlProps/ctrlProp427.xml"/><Relationship Id="rId30" Type="http://schemas.openxmlformats.org/officeDocument/2006/relationships/ctrlProp" Target="../ctrlProps/ctrlProp443.xml"/><Relationship Id="rId35" Type="http://schemas.openxmlformats.org/officeDocument/2006/relationships/ctrlProp" Target="../ctrlProps/ctrlProp448.xml"/><Relationship Id="rId56" Type="http://schemas.openxmlformats.org/officeDocument/2006/relationships/ctrlProp" Target="../ctrlProps/ctrlProp469.xml"/><Relationship Id="rId77" Type="http://schemas.openxmlformats.org/officeDocument/2006/relationships/ctrlProp" Target="../ctrlProps/ctrlProp490.xml"/><Relationship Id="rId100" Type="http://schemas.openxmlformats.org/officeDocument/2006/relationships/ctrlProp" Target="../ctrlProps/ctrlProp513.xml"/><Relationship Id="rId105" Type="http://schemas.openxmlformats.org/officeDocument/2006/relationships/ctrlProp" Target="../ctrlProps/ctrlProp518.xml"/><Relationship Id="rId126" Type="http://schemas.openxmlformats.org/officeDocument/2006/relationships/ctrlProp" Target="../ctrlProps/ctrlProp539.xml"/><Relationship Id="rId147" Type="http://schemas.openxmlformats.org/officeDocument/2006/relationships/ctrlProp" Target="../ctrlProps/ctrlProp560.xml"/><Relationship Id="rId168" Type="http://schemas.openxmlformats.org/officeDocument/2006/relationships/ctrlProp" Target="../ctrlProps/ctrlProp581.xml"/><Relationship Id="rId8" Type="http://schemas.openxmlformats.org/officeDocument/2006/relationships/ctrlProp" Target="../ctrlProps/ctrlProp421.xml"/><Relationship Id="rId51" Type="http://schemas.openxmlformats.org/officeDocument/2006/relationships/ctrlProp" Target="../ctrlProps/ctrlProp464.xml"/><Relationship Id="rId72" Type="http://schemas.openxmlformats.org/officeDocument/2006/relationships/ctrlProp" Target="../ctrlProps/ctrlProp485.xml"/><Relationship Id="rId93" Type="http://schemas.openxmlformats.org/officeDocument/2006/relationships/ctrlProp" Target="../ctrlProps/ctrlProp506.xml"/><Relationship Id="rId98" Type="http://schemas.openxmlformats.org/officeDocument/2006/relationships/ctrlProp" Target="../ctrlProps/ctrlProp511.xml"/><Relationship Id="rId121" Type="http://schemas.openxmlformats.org/officeDocument/2006/relationships/ctrlProp" Target="../ctrlProps/ctrlProp534.xml"/><Relationship Id="rId142" Type="http://schemas.openxmlformats.org/officeDocument/2006/relationships/ctrlProp" Target="../ctrlProps/ctrlProp555.xml"/><Relationship Id="rId163" Type="http://schemas.openxmlformats.org/officeDocument/2006/relationships/ctrlProp" Target="../ctrlProps/ctrlProp576.xml"/><Relationship Id="rId184" Type="http://schemas.openxmlformats.org/officeDocument/2006/relationships/ctrlProp" Target="../ctrlProps/ctrlProp597.xml"/><Relationship Id="rId189" Type="http://schemas.openxmlformats.org/officeDocument/2006/relationships/ctrlProp" Target="../ctrlProps/ctrlProp602.xml"/><Relationship Id="rId3" Type="http://schemas.openxmlformats.org/officeDocument/2006/relationships/vmlDrawing" Target="../drawings/vmlDrawing8.vml"/><Relationship Id="rId25" Type="http://schemas.openxmlformats.org/officeDocument/2006/relationships/ctrlProp" Target="../ctrlProps/ctrlProp438.xml"/><Relationship Id="rId46" Type="http://schemas.openxmlformats.org/officeDocument/2006/relationships/ctrlProp" Target="../ctrlProps/ctrlProp459.xml"/><Relationship Id="rId67" Type="http://schemas.openxmlformats.org/officeDocument/2006/relationships/ctrlProp" Target="../ctrlProps/ctrlProp480.xml"/><Relationship Id="rId116" Type="http://schemas.openxmlformats.org/officeDocument/2006/relationships/ctrlProp" Target="../ctrlProps/ctrlProp529.xml"/><Relationship Id="rId137" Type="http://schemas.openxmlformats.org/officeDocument/2006/relationships/ctrlProp" Target="../ctrlProps/ctrlProp550.xml"/><Relationship Id="rId158" Type="http://schemas.openxmlformats.org/officeDocument/2006/relationships/ctrlProp" Target="../ctrlProps/ctrlProp571.xml"/><Relationship Id="rId20" Type="http://schemas.openxmlformats.org/officeDocument/2006/relationships/ctrlProp" Target="../ctrlProps/ctrlProp433.xml"/><Relationship Id="rId41" Type="http://schemas.openxmlformats.org/officeDocument/2006/relationships/ctrlProp" Target="../ctrlProps/ctrlProp454.xml"/><Relationship Id="rId62" Type="http://schemas.openxmlformats.org/officeDocument/2006/relationships/ctrlProp" Target="../ctrlProps/ctrlProp475.xml"/><Relationship Id="rId83" Type="http://schemas.openxmlformats.org/officeDocument/2006/relationships/ctrlProp" Target="../ctrlProps/ctrlProp496.xml"/><Relationship Id="rId88" Type="http://schemas.openxmlformats.org/officeDocument/2006/relationships/ctrlProp" Target="../ctrlProps/ctrlProp501.xml"/><Relationship Id="rId111" Type="http://schemas.openxmlformats.org/officeDocument/2006/relationships/ctrlProp" Target="../ctrlProps/ctrlProp524.xml"/><Relationship Id="rId132" Type="http://schemas.openxmlformats.org/officeDocument/2006/relationships/ctrlProp" Target="../ctrlProps/ctrlProp545.xml"/><Relationship Id="rId153" Type="http://schemas.openxmlformats.org/officeDocument/2006/relationships/ctrlProp" Target="../ctrlProps/ctrlProp566.xml"/><Relationship Id="rId174" Type="http://schemas.openxmlformats.org/officeDocument/2006/relationships/ctrlProp" Target="../ctrlProps/ctrlProp587.xml"/><Relationship Id="rId179" Type="http://schemas.openxmlformats.org/officeDocument/2006/relationships/ctrlProp" Target="../ctrlProps/ctrlProp592.xml"/><Relationship Id="rId195" Type="http://schemas.openxmlformats.org/officeDocument/2006/relationships/ctrlProp" Target="../ctrlProps/ctrlProp608.xml"/><Relationship Id="rId190" Type="http://schemas.openxmlformats.org/officeDocument/2006/relationships/ctrlProp" Target="../ctrlProps/ctrlProp603.xml"/><Relationship Id="rId15" Type="http://schemas.openxmlformats.org/officeDocument/2006/relationships/ctrlProp" Target="../ctrlProps/ctrlProp428.xml"/><Relationship Id="rId36" Type="http://schemas.openxmlformats.org/officeDocument/2006/relationships/ctrlProp" Target="../ctrlProps/ctrlProp449.xml"/><Relationship Id="rId57" Type="http://schemas.openxmlformats.org/officeDocument/2006/relationships/ctrlProp" Target="../ctrlProps/ctrlProp470.xml"/><Relationship Id="rId106" Type="http://schemas.openxmlformats.org/officeDocument/2006/relationships/ctrlProp" Target="../ctrlProps/ctrlProp519.xml"/><Relationship Id="rId127" Type="http://schemas.openxmlformats.org/officeDocument/2006/relationships/ctrlProp" Target="../ctrlProps/ctrlProp540.xml"/><Relationship Id="rId10" Type="http://schemas.openxmlformats.org/officeDocument/2006/relationships/ctrlProp" Target="../ctrlProps/ctrlProp423.xml"/><Relationship Id="rId31" Type="http://schemas.openxmlformats.org/officeDocument/2006/relationships/ctrlProp" Target="../ctrlProps/ctrlProp444.xml"/><Relationship Id="rId52" Type="http://schemas.openxmlformats.org/officeDocument/2006/relationships/ctrlProp" Target="../ctrlProps/ctrlProp465.xml"/><Relationship Id="rId73" Type="http://schemas.openxmlformats.org/officeDocument/2006/relationships/ctrlProp" Target="../ctrlProps/ctrlProp486.xml"/><Relationship Id="rId78" Type="http://schemas.openxmlformats.org/officeDocument/2006/relationships/ctrlProp" Target="../ctrlProps/ctrlProp491.xml"/><Relationship Id="rId94" Type="http://schemas.openxmlformats.org/officeDocument/2006/relationships/ctrlProp" Target="../ctrlProps/ctrlProp507.xml"/><Relationship Id="rId99" Type="http://schemas.openxmlformats.org/officeDocument/2006/relationships/ctrlProp" Target="../ctrlProps/ctrlProp512.xml"/><Relationship Id="rId101" Type="http://schemas.openxmlformats.org/officeDocument/2006/relationships/ctrlProp" Target="../ctrlProps/ctrlProp514.xml"/><Relationship Id="rId122" Type="http://schemas.openxmlformats.org/officeDocument/2006/relationships/ctrlProp" Target="../ctrlProps/ctrlProp535.xml"/><Relationship Id="rId143" Type="http://schemas.openxmlformats.org/officeDocument/2006/relationships/ctrlProp" Target="../ctrlProps/ctrlProp556.xml"/><Relationship Id="rId148" Type="http://schemas.openxmlformats.org/officeDocument/2006/relationships/ctrlProp" Target="../ctrlProps/ctrlProp561.xml"/><Relationship Id="rId164" Type="http://schemas.openxmlformats.org/officeDocument/2006/relationships/ctrlProp" Target="../ctrlProps/ctrlProp577.xml"/><Relationship Id="rId169" Type="http://schemas.openxmlformats.org/officeDocument/2006/relationships/ctrlProp" Target="../ctrlProps/ctrlProp582.xml"/><Relationship Id="rId185" Type="http://schemas.openxmlformats.org/officeDocument/2006/relationships/ctrlProp" Target="../ctrlProps/ctrlProp598.xml"/><Relationship Id="rId4" Type="http://schemas.openxmlformats.org/officeDocument/2006/relationships/ctrlProp" Target="../ctrlProps/ctrlProp417.xml"/><Relationship Id="rId9" Type="http://schemas.openxmlformats.org/officeDocument/2006/relationships/ctrlProp" Target="../ctrlProps/ctrlProp422.xml"/><Relationship Id="rId180" Type="http://schemas.openxmlformats.org/officeDocument/2006/relationships/ctrlProp" Target="../ctrlProps/ctrlProp593.xml"/><Relationship Id="rId26" Type="http://schemas.openxmlformats.org/officeDocument/2006/relationships/ctrlProp" Target="../ctrlProps/ctrlProp439.xml"/><Relationship Id="rId47" Type="http://schemas.openxmlformats.org/officeDocument/2006/relationships/ctrlProp" Target="../ctrlProps/ctrlProp460.xml"/><Relationship Id="rId68" Type="http://schemas.openxmlformats.org/officeDocument/2006/relationships/ctrlProp" Target="../ctrlProps/ctrlProp481.xml"/><Relationship Id="rId89" Type="http://schemas.openxmlformats.org/officeDocument/2006/relationships/ctrlProp" Target="../ctrlProps/ctrlProp502.xml"/><Relationship Id="rId112" Type="http://schemas.openxmlformats.org/officeDocument/2006/relationships/ctrlProp" Target="../ctrlProps/ctrlProp525.xml"/><Relationship Id="rId133" Type="http://schemas.openxmlformats.org/officeDocument/2006/relationships/ctrlProp" Target="../ctrlProps/ctrlProp546.xml"/><Relationship Id="rId154" Type="http://schemas.openxmlformats.org/officeDocument/2006/relationships/ctrlProp" Target="../ctrlProps/ctrlProp567.xml"/><Relationship Id="rId175" Type="http://schemas.openxmlformats.org/officeDocument/2006/relationships/ctrlProp" Target="../ctrlProps/ctrlProp58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21.xml"/><Relationship Id="rId13" Type="http://schemas.openxmlformats.org/officeDocument/2006/relationships/ctrlProp" Target="../ctrlProps/ctrlProp626.xml"/><Relationship Id="rId18" Type="http://schemas.openxmlformats.org/officeDocument/2006/relationships/ctrlProp" Target="../ctrlProps/ctrlProp631.xml"/><Relationship Id="rId26" Type="http://schemas.openxmlformats.org/officeDocument/2006/relationships/ctrlProp" Target="../ctrlProps/ctrlProp639.xml"/><Relationship Id="rId39" Type="http://schemas.openxmlformats.org/officeDocument/2006/relationships/comments" Target="../comments1.xml"/><Relationship Id="rId3" Type="http://schemas.openxmlformats.org/officeDocument/2006/relationships/vmlDrawing" Target="../drawings/vmlDrawing9.vml"/><Relationship Id="rId21" Type="http://schemas.openxmlformats.org/officeDocument/2006/relationships/ctrlProp" Target="../ctrlProps/ctrlProp634.xml"/><Relationship Id="rId34" Type="http://schemas.openxmlformats.org/officeDocument/2006/relationships/ctrlProp" Target="../ctrlProps/ctrlProp647.xml"/><Relationship Id="rId7" Type="http://schemas.openxmlformats.org/officeDocument/2006/relationships/ctrlProp" Target="../ctrlProps/ctrlProp620.xml"/><Relationship Id="rId12" Type="http://schemas.openxmlformats.org/officeDocument/2006/relationships/ctrlProp" Target="../ctrlProps/ctrlProp625.xml"/><Relationship Id="rId17" Type="http://schemas.openxmlformats.org/officeDocument/2006/relationships/ctrlProp" Target="../ctrlProps/ctrlProp630.xml"/><Relationship Id="rId25" Type="http://schemas.openxmlformats.org/officeDocument/2006/relationships/ctrlProp" Target="../ctrlProps/ctrlProp638.xml"/><Relationship Id="rId33" Type="http://schemas.openxmlformats.org/officeDocument/2006/relationships/ctrlProp" Target="../ctrlProps/ctrlProp646.xml"/><Relationship Id="rId38" Type="http://schemas.openxmlformats.org/officeDocument/2006/relationships/ctrlProp" Target="../ctrlProps/ctrlProp651.xml"/><Relationship Id="rId2" Type="http://schemas.openxmlformats.org/officeDocument/2006/relationships/drawing" Target="../drawings/drawing9.xml"/><Relationship Id="rId16" Type="http://schemas.openxmlformats.org/officeDocument/2006/relationships/ctrlProp" Target="../ctrlProps/ctrlProp629.xml"/><Relationship Id="rId20" Type="http://schemas.openxmlformats.org/officeDocument/2006/relationships/ctrlProp" Target="../ctrlProps/ctrlProp633.xml"/><Relationship Id="rId29" Type="http://schemas.openxmlformats.org/officeDocument/2006/relationships/ctrlProp" Target="../ctrlProps/ctrlProp642.xml"/><Relationship Id="rId1" Type="http://schemas.openxmlformats.org/officeDocument/2006/relationships/printerSettings" Target="../printerSettings/printerSettings16.bin"/><Relationship Id="rId6" Type="http://schemas.openxmlformats.org/officeDocument/2006/relationships/ctrlProp" Target="../ctrlProps/ctrlProp619.xml"/><Relationship Id="rId11" Type="http://schemas.openxmlformats.org/officeDocument/2006/relationships/ctrlProp" Target="../ctrlProps/ctrlProp624.xml"/><Relationship Id="rId24" Type="http://schemas.openxmlformats.org/officeDocument/2006/relationships/ctrlProp" Target="../ctrlProps/ctrlProp637.xml"/><Relationship Id="rId32" Type="http://schemas.openxmlformats.org/officeDocument/2006/relationships/ctrlProp" Target="../ctrlProps/ctrlProp645.xml"/><Relationship Id="rId37" Type="http://schemas.openxmlformats.org/officeDocument/2006/relationships/ctrlProp" Target="../ctrlProps/ctrlProp650.xml"/><Relationship Id="rId5" Type="http://schemas.openxmlformats.org/officeDocument/2006/relationships/ctrlProp" Target="../ctrlProps/ctrlProp618.xml"/><Relationship Id="rId15" Type="http://schemas.openxmlformats.org/officeDocument/2006/relationships/ctrlProp" Target="../ctrlProps/ctrlProp628.xml"/><Relationship Id="rId23" Type="http://schemas.openxmlformats.org/officeDocument/2006/relationships/ctrlProp" Target="../ctrlProps/ctrlProp636.xml"/><Relationship Id="rId28" Type="http://schemas.openxmlformats.org/officeDocument/2006/relationships/ctrlProp" Target="../ctrlProps/ctrlProp641.xml"/><Relationship Id="rId36" Type="http://schemas.openxmlformats.org/officeDocument/2006/relationships/ctrlProp" Target="../ctrlProps/ctrlProp649.xml"/><Relationship Id="rId10" Type="http://schemas.openxmlformats.org/officeDocument/2006/relationships/ctrlProp" Target="../ctrlProps/ctrlProp623.xml"/><Relationship Id="rId19" Type="http://schemas.openxmlformats.org/officeDocument/2006/relationships/ctrlProp" Target="../ctrlProps/ctrlProp632.xml"/><Relationship Id="rId31" Type="http://schemas.openxmlformats.org/officeDocument/2006/relationships/ctrlProp" Target="../ctrlProps/ctrlProp644.xml"/><Relationship Id="rId4" Type="http://schemas.openxmlformats.org/officeDocument/2006/relationships/ctrlProp" Target="../ctrlProps/ctrlProp617.xml"/><Relationship Id="rId9" Type="http://schemas.openxmlformats.org/officeDocument/2006/relationships/ctrlProp" Target="../ctrlProps/ctrlProp622.xml"/><Relationship Id="rId14" Type="http://schemas.openxmlformats.org/officeDocument/2006/relationships/ctrlProp" Target="../ctrlProps/ctrlProp627.xml"/><Relationship Id="rId22" Type="http://schemas.openxmlformats.org/officeDocument/2006/relationships/ctrlProp" Target="../ctrlProps/ctrlProp635.xml"/><Relationship Id="rId27" Type="http://schemas.openxmlformats.org/officeDocument/2006/relationships/ctrlProp" Target="../ctrlProps/ctrlProp640.xml"/><Relationship Id="rId30" Type="http://schemas.openxmlformats.org/officeDocument/2006/relationships/ctrlProp" Target="../ctrlProps/ctrlProp643.xml"/><Relationship Id="rId35" Type="http://schemas.openxmlformats.org/officeDocument/2006/relationships/ctrlProp" Target="../ctrlProps/ctrlProp648.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656.xml"/><Relationship Id="rId13" Type="http://schemas.openxmlformats.org/officeDocument/2006/relationships/ctrlProp" Target="../ctrlProps/ctrlProp661.xml"/><Relationship Id="rId18" Type="http://schemas.openxmlformats.org/officeDocument/2006/relationships/ctrlProp" Target="../ctrlProps/ctrlProp666.xml"/><Relationship Id="rId3" Type="http://schemas.openxmlformats.org/officeDocument/2006/relationships/vmlDrawing" Target="../drawings/vmlDrawing10.vml"/><Relationship Id="rId21" Type="http://schemas.openxmlformats.org/officeDocument/2006/relationships/ctrlProp" Target="../ctrlProps/ctrlProp669.xml"/><Relationship Id="rId7" Type="http://schemas.openxmlformats.org/officeDocument/2006/relationships/ctrlProp" Target="../ctrlProps/ctrlProp655.xml"/><Relationship Id="rId12" Type="http://schemas.openxmlformats.org/officeDocument/2006/relationships/ctrlProp" Target="../ctrlProps/ctrlProp660.xml"/><Relationship Id="rId17" Type="http://schemas.openxmlformats.org/officeDocument/2006/relationships/ctrlProp" Target="../ctrlProps/ctrlProp665.xml"/><Relationship Id="rId2" Type="http://schemas.openxmlformats.org/officeDocument/2006/relationships/drawing" Target="../drawings/drawing10.xml"/><Relationship Id="rId16" Type="http://schemas.openxmlformats.org/officeDocument/2006/relationships/ctrlProp" Target="../ctrlProps/ctrlProp664.xml"/><Relationship Id="rId20" Type="http://schemas.openxmlformats.org/officeDocument/2006/relationships/ctrlProp" Target="../ctrlProps/ctrlProp668.xml"/><Relationship Id="rId1" Type="http://schemas.openxmlformats.org/officeDocument/2006/relationships/printerSettings" Target="../printerSettings/printerSettings17.bin"/><Relationship Id="rId6" Type="http://schemas.openxmlformats.org/officeDocument/2006/relationships/ctrlProp" Target="../ctrlProps/ctrlProp654.xml"/><Relationship Id="rId11" Type="http://schemas.openxmlformats.org/officeDocument/2006/relationships/ctrlProp" Target="../ctrlProps/ctrlProp659.xml"/><Relationship Id="rId24" Type="http://schemas.openxmlformats.org/officeDocument/2006/relationships/ctrlProp" Target="../ctrlProps/ctrlProp672.xml"/><Relationship Id="rId5" Type="http://schemas.openxmlformats.org/officeDocument/2006/relationships/ctrlProp" Target="../ctrlProps/ctrlProp653.xml"/><Relationship Id="rId15" Type="http://schemas.openxmlformats.org/officeDocument/2006/relationships/ctrlProp" Target="../ctrlProps/ctrlProp663.xml"/><Relationship Id="rId23" Type="http://schemas.openxmlformats.org/officeDocument/2006/relationships/ctrlProp" Target="../ctrlProps/ctrlProp671.xml"/><Relationship Id="rId10" Type="http://schemas.openxmlformats.org/officeDocument/2006/relationships/ctrlProp" Target="../ctrlProps/ctrlProp658.xml"/><Relationship Id="rId19" Type="http://schemas.openxmlformats.org/officeDocument/2006/relationships/ctrlProp" Target="../ctrlProps/ctrlProp667.xml"/><Relationship Id="rId4" Type="http://schemas.openxmlformats.org/officeDocument/2006/relationships/ctrlProp" Target="../ctrlProps/ctrlProp652.xml"/><Relationship Id="rId9" Type="http://schemas.openxmlformats.org/officeDocument/2006/relationships/ctrlProp" Target="../ctrlProps/ctrlProp657.xml"/><Relationship Id="rId14" Type="http://schemas.openxmlformats.org/officeDocument/2006/relationships/ctrlProp" Target="../ctrlProps/ctrlProp662.xml"/><Relationship Id="rId22" Type="http://schemas.openxmlformats.org/officeDocument/2006/relationships/ctrlProp" Target="../ctrlProps/ctrlProp670.xml"/></Relationships>
</file>

<file path=xl/worksheets/_rels/sheet18.xml.rels><?xml version="1.0" encoding="UTF-8" standalone="yes"?>
<Relationships xmlns="http://schemas.openxmlformats.org/package/2006/relationships"><Relationship Id="rId117" Type="http://schemas.openxmlformats.org/officeDocument/2006/relationships/ctrlProp" Target="../ctrlProps/ctrlProp786.xml"/><Relationship Id="rId299" Type="http://schemas.openxmlformats.org/officeDocument/2006/relationships/ctrlProp" Target="../ctrlProps/ctrlProp968.xml"/><Relationship Id="rId21" Type="http://schemas.openxmlformats.org/officeDocument/2006/relationships/ctrlProp" Target="../ctrlProps/ctrlProp690.xml"/><Relationship Id="rId63" Type="http://schemas.openxmlformats.org/officeDocument/2006/relationships/ctrlProp" Target="../ctrlProps/ctrlProp732.xml"/><Relationship Id="rId159" Type="http://schemas.openxmlformats.org/officeDocument/2006/relationships/ctrlProp" Target="../ctrlProps/ctrlProp828.xml"/><Relationship Id="rId324" Type="http://schemas.openxmlformats.org/officeDocument/2006/relationships/ctrlProp" Target="../ctrlProps/ctrlProp993.xml"/><Relationship Id="rId366" Type="http://schemas.openxmlformats.org/officeDocument/2006/relationships/ctrlProp" Target="../ctrlProps/ctrlProp1035.xml"/><Relationship Id="rId531" Type="http://schemas.openxmlformats.org/officeDocument/2006/relationships/ctrlProp" Target="../ctrlProps/ctrlProp1200.xml"/><Relationship Id="rId170" Type="http://schemas.openxmlformats.org/officeDocument/2006/relationships/ctrlProp" Target="../ctrlProps/ctrlProp839.xml"/><Relationship Id="rId226" Type="http://schemas.openxmlformats.org/officeDocument/2006/relationships/ctrlProp" Target="../ctrlProps/ctrlProp895.xml"/><Relationship Id="rId433" Type="http://schemas.openxmlformats.org/officeDocument/2006/relationships/ctrlProp" Target="../ctrlProps/ctrlProp1102.xml"/><Relationship Id="rId268" Type="http://schemas.openxmlformats.org/officeDocument/2006/relationships/ctrlProp" Target="../ctrlProps/ctrlProp937.xml"/><Relationship Id="rId475" Type="http://schemas.openxmlformats.org/officeDocument/2006/relationships/ctrlProp" Target="../ctrlProps/ctrlProp1144.xml"/><Relationship Id="rId32" Type="http://schemas.openxmlformats.org/officeDocument/2006/relationships/ctrlProp" Target="../ctrlProps/ctrlProp701.xml"/><Relationship Id="rId74" Type="http://schemas.openxmlformats.org/officeDocument/2006/relationships/ctrlProp" Target="../ctrlProps/ctrlProp743.xml"/><Relationship Id="rId128" Type="http://schemas.openxmlformats.org/officeDocument/2006/relationships/ctrlProp" Target="../ctrlProps/ctrlProp797.xml"/><Relationship Id="rId335" Type="http://schemas.openxmlformats.org/officeDocument/2006/relationships/ctrlProp" Target="../ctrlProps/ctrlProp1004.xml"/><Relationship Id="rId377" Type="http://schemas.openxmlformats.org/officeDocument/2006/relationships/ctrlProp" Target="../ctrlProps/ctrlProp1046.xml"/><Relationship Id="rId500" Type="http://schemas.openxmlformats.org/officeDocument/2006/relationships/ctrlProp" Target="../ctrlProps/ctrlProp1169.xml"/><Relationship Id="rId5" Type="http://schemas.openxmlformats.org/officeDocument/2006/relationships/ctrlProp" Target="../ctrlProps/ctrlProp674.xml"/><Relationship Id="rId181" Type="http://schemas.openxmlformats.org/officeDocument/2006/relationships/ctrlProp" Target="../ctrlProps/ctrlProp850.xml"/><Relationship Id="rId237" Type="http://schemas.openxmlformats.org/officeDocument/2006/relationships/ctrlProp" Target="../ctrlProps/ctrlProp906.xml"/><Relationship Id="rId402" Type="http://schemas.openxmlformats.org/officeDocument/2006/relationships/ctrlProp" Target="../ctrlProps/ctrlProp1071.xml"/><Relationship Id="rId279" Type="http://schemas.openxmlformats.org/officeDocument/2006/relationships/ctrlProp" Target="../ctrlProps/ctrlProp948.xml"/><Relationship Id="rId444" Type="http://schemas.openxmlformats.org/officeDocument/2006/relationships/ctrlProp" Target="../ctrlProps/ctrlProp1113.xml"/><Relationship Id="rId486" Type="http://schemas.openxmlformats.org/officeDocument/2006/relationships/ctrlProp" Target="../ctrlProps/ctrlProp1155.xml"/><Relationship Id="rId43" Type="http://schemas.openxmlformats.org/officeDocument/2006/relationships/ctrlProp" Target="../ctrlProps/ctrlProp712.xml"/><Relationship Id="rId139" Type="http://schemas.openxmlformats.org/officeDocument/2006/relationships/ctrlProp" Target="../ctrlProps/ctrlProp808.xml"/><Relationship Id="rId290" Type="http://schemas.openxmlformats.org/officeDocument/2006/relationships/ctrlProp" Target="../ctrlProps/ctrlProp959.xml"/><Relationship Id="rId304" Type="http://schemas.openxmlformats.org/officeDocument/2006/relationships/ctrlProp" Target="../ctrlProps/ctrlProp973.xml"/><Relationship Id="rId346" Type="http://schemas.openxmlformats.org/officeDocument/2006/relationships/ctrlProp" Target="../ctrlProps/ctrlProp1015.xml"/><Relationship Id="rId388" Type="http://schemas.openxmlformats.org/officeDocument/2006/relationships/ctrlProp" Target="../ctrlProps/ctrlProp1057.xml"/><Relationship Id="rId511" Type="http://schemas.openxmlformats.org/officeDocument/2006/relationships/ctrlProp" Target="../ctrlProps/ctrlProp1180.xml"/><Relationship Id="rId85" Type="http://schemas.openxmlformats.org/officeDocument/2006/relationships/ctrlProp" Target="../ctrlProps/ctrlProp754.xml"/><Relationship Id="rId150" Type="http://schemas.openxmlformats.org/officeDocument/2006/relationships/ctrlProp" Target="../ctrlProps/ctrlProp819.xml"/><Relationship Id="rId192" Type="http://schemas.openxmlformats.org/officeDocument/2006/relationships/ctrlProp" Target="../ctrlProps/ctrlProp861.xml"/><Relationship Id="rId206" Type="http://schemas.openxmlformats.org/officeDocument/2006/relationships/ctrlProp" Target="../ctrlProps/ctrlProp875.xml"/><Relationship Id="rId413" Type="http://schemas.openxmlformats.org/officeDocument/2006/relationships/ctrlProp" Target="../ctrlProps/ctrlProp1082.xml"/><Relationship Id="rId248" Type="http://schemas.openxmlformats.org/officeDocument/2006/relationships/ctrlProp" Target="../ctrlProps/ctrlProp917.xml"/><Relationship Id="rId455" Type="http://schemas.openxmlformats.org/officeDocument/2006/relationships/ctrlProp" Target="../ctrlProps/ctrlProp1124.xml"/><Relationship Id="rId497" Type="http://schemas.openxmlformats.org/officeDocument/2006/relationships/ctrlProp" Target="../ctrlProps/ctrlProp1166.xml"/><Relationship Id="rId12" Type="http://schemas.openxmlformats.org/officeDocument/2006/relationships/ctrlProp" Target="../ctrlProps/ctrlProp681.xml"/><Relationship Id="rId108" Type="http://schemas.openxmlformats.org/officeDocument/2006/relationships/ctrlProp" Target="../ctrlProps/ctrlProp777.xml"/><Relationship Id="rId315" Type="http://schemas.openxmlformats.org/officeDocument/2006/relationships/ctrlProp" Target="../ctrlProps/ctrlProp984.xml"/><Relationship Id="rId357" Type="http://schemas.openxmlformats.org/officeDocument/2006/relationships/ctrlProp" Target="../ctrlProps/ctrlProp1026.xml"/><Relationship Id="rId522" Type="http://schemas.openxmlformats.org/officeDocument/2006/relationships/ctrlProp" Target="../ctrlProps/ctrlProp1191.xml"/><Relationship Id="rId54" Type="http://schemas.openxmlformats.org/officeDocument/2006/relationships/ctrlProp" Target="../ctrlProps/ctrlProp723.xml"/><Relationship Id="rId96" Type="http://schemas.openxmlformats.org/officeDocument/2006/relationships/ctrlProp" Target="../ctrlProps/ctrlProp765.xml"/><Relationship Id="rId161" Type="http://schemas.openxmlformats.org/officeDocument/2006/relationships/ctrlProp" Target="../ctrlProps/ctrlProp830.xml"/><Relationship Id="rId217" Type="http://schemas.openxmlformats.org/officeDocument/2006/relationships/ctrlProp" Target="../ctrlProps/ctrlProp886.xml"/><Relationship Id="rId399" Type="http://schemas.openxmlformats.org/officeDocument/2006/relationships/ctrlProp" Target="../ctrlProps/ctrlProp1068.xml"/><Relationship Id="rId259" Type="http://schemas.openxmlformats.org/officeDocument/2006/relationships/ctrlProp" Target="../ctrlProps/ctrlProp928.xml"/><Relationship Id="rId424" Type="http://schemas.openxmlformats.org/officeDocument/2006/relationships/ctrlProp" Target="../ctrlProps/ctrlProp1093.xml"/><Relationship Id="rId466" Type="http://schemas.openxmlformats.org/officeDocument/2006/relationships/ctrlProp" Target="../ctrlProps/ctrlProp1135.xml"/><Relationship Id="rId23" Type="http://schemas.openxmlformats.org/officeDocument/2006/relationships/ctrlProp" Target="../ctrlProps/ctrlProp692.xml"/><Relationship Id="rId119" Type="http://schemas.openxmlformats.org/officeDocument/2006/relationships/ctrlProp" Target="../ctrlProps/ctrlProp788.xml"/><Relationship Id="rId270" Type="http://schemas.openxmlformats.org/officeDocument/2006/relationships/ctrlProp" Target="../ctrlProps/ctrlProp939.xml"/><Relationship Id="rId326" Type="http://schemas.openxmlformats.org/officeDocument/2006/relationships/ctrlProp" Target="../ctrlProps/ctrlProp995.xml"/><Relationship Id="rId533" Type="http://schemas.openxmlformats.org/officeDocument/2006/relationships/ctrlProp" Target="../ctrlProps/ctrlProp1202.xml"/><Relationship Id="rId65" Type="http://schemas.openxmlformats.org/officeDocument/2006/relationships/ctrlProp" Target="../ctrlProps/ctrlProp734.xml"/><Relationship Id="rId130" Type="http://schemas.openxmlformats.org/officeDocument/2006/relationships/ctrlProp" Target="../ctrlProps/ctrlProp799.xml"/><Relationship Id="rId368" Type="http://schemas.openxmlformats.org/officeDocument/2006/relationships/ctrlProp" Target="../ctrlProps/ctrlProp1037.xml"/><Relationship Id="rId172" Type="http://schemas.openxmlformats.org/officeDocument/2006/relationships/ctrlProp" Target="../ctrlProps/ctrlProp841.xml"/><Relationship Id="rId228" Type="http://schemas.openxmlformats.org/officeDocument/2006/relationships/ctrlProp" Target="../ctrlProps/ctrlProp897.xml"/><Relationship Id="rId435" Type="http://schemas.openxmlformats.org/officeDocument/2006/relationships/ctrlProp" Target="../ctrlProps/ctrlProp1104.xml"/><Relationship Id="rId477" Type="http://schemas.openxmlformats.org/officeDocument/2006/relationships/ctrlProp" Target="../ctrlProps/ctrlProp1146.xml"/><Relationship Id="rId281" Type="http://schemas.openxmlformats.org/officeDocument/2006/relationships/ctrlProp" Target="../ctrlProps/ctrlProp950.xml"/><Relationship Id="rId337" Type="http://schemas.openxmlformats.org/officeDocument/2006/relationships/ctrlProp" Target="../ctrlProps/ctrlProp1006.xml"/><Relationship Id="rId502" Type="http://schemas.openxmlformats.org/officeDocument/2006/relationships/ctrlProp" Target="../ctrlProps/ctrlProp1171.xml"/><Relationship Id="rId34" Type="http://schemas.openxmlformats.org/officeDocument/2006/relationships/ctrlProp" Target="../ctrlProps/ctrlProp703.xml"/><Relationship Id="rId76" Type="http://schemas.openxmlformats.org/officeDocument/2006/relationships/ctrlProp" Target="../ctrlProps/ctrlProp745.xml"/><Relationship Id="rId141" Type="http://schemas.openxmlformats.org/officeDocument/2006/relationships/ctrlProp" Target="../ctrlProps/ctrlProp810.xml"/><Relationship Id="rId379" Type="http://schemas.openxmlformats.org/officeDocument/2006/relationships/ctrlProp" Target="../ctrlProps/ctrlProp1048.xml"/><Relationship Id="rId7" Type="http://schemas.openxmlformats.org/officeDocument/2006/relationships/ctrlProp" Target="../ctrlProps/ctrlProp676.xml"/><Relationship Id="rId183" Type="http://schemas.openxmlformats.org/officeDocument/2006/relationships/ctrlProp" Target="../ctrlProps/ctrlProp852.xml"/><Relationship Id="rId239" Type="http://schemas.openxmlformats.org/officeDocument/2006/relationships/ctrlProp" Target="../ctrlProps/ctrlProp908.xml"/><Relationship Id="rId390" Type="http://schemas.openxmlformats.org/officeDocument/2006/relationships/ctrlProp" Target="../ctrlProps/ctrlProp1059.xml"/><Relationship Id="rId404" Type="http://schemas.openxmlformats.org/officeDocument/2006/relationships/ctrlProp" Target="../ctrlProps/ctrlProp1073.xml"/><Relationship Id="rId446" Type="http://schemas.openxmlformats.org/officeDocument/2006/relationships/ctrlProp" Target="../ctrlProps/ctrlProp1115.xml"/><Relationship Id="rId250" Type="http://schemas.openxmlformats.org/officeDocument/2006/relationships/ctrlProp" Target="../ctrlProps/ctrlProp919.xml"/><Relationship Id="rId292" Type="http://schemas.openxmlformats.org/officeDocument/2006/relationships/ctrlProp" Target="../ctrlProps/ctrlProp961.xml"/><Relationship Id="rId306" Type="http://schemas.openxmlformats.org/officeDocument/2006/relationships/ctrlProp" Target="../ctrlProps/ctrlProp975.xml"/><Relationship Id="rId488" Type="http://schemas.openxmlformats.org/officeDocument/2006/relationships/ctrlProp" Target="../ctrlProps/ctrlProp1157.xml"/><Relationship Id="rId45" Type="http://schemas.openxmlformats.org/officeDocument/2006/relationships/ctrlProp" Target="../ctrlProps/ctrlProp714.xml"/><Relationship Id="rId87" Type="http://schemas.openxmlformats.org/officeDocument/2006/relationships/ctrlProp" Target="../ctrlProps/ctrlProp756.xml"/><Relationship Id="rId110" Type="http://schemas.openxmlformats.org/officeDocument/2006/relationships/ctrlProp" Target="../ctrlProps/ctrlProp779.xml"/><Relationship Id="rId348" Type="http://schemas.openxmlformats.org/officeDocument/2006/relationships/ctrlProp" Target="../ctrlProps/ctrlProp1017.xml"/><Relationship Id="rId513" Type="http://schemas.openxmlformats.org/officeDocument/2006/relationships/ctrlProp" Target="../ctrlProps/ctrlProp1182.xml"/><Relationship Id="rId152" Type="http://schemas.openxmlformats.org/officeDocument/2006/relationships/ctrlProp" Target="../ctrlProps/ctrlProp821.xml"/><Relationship Id="rId194" Type="http://schemas.openxmlformats.org/officeDocument/2006/relationships/ctrlProp" Target="../ctrlProps/ctrlProp863.xml"/><Relationship Id="rId208" Type="http://schemas.openxmlformats.org/officeDocument/2006/relationships/ctrlProp" Target="../ctrlProps/ctrlProp877.xml"/><Relationship Id="rId415" Type="http://schemas.openxmlformats.org/officeDocument/2006/relationships/ctrlProp" Target="../ctrlProps/ctrlProp1084.xml"/><Relationship Id="rId457" Type="http://schemas.openxmlformats.org/officeDocument/2006/relationships/ctrlProp" Target="../ctrlProps/ctrlProp1126.xml"/><Relationship Id="rId261" Type="http://schemas.openxmlformats.org/officeDocument/2006/relationships/ctrlProp" Target="../ctrlProps/ctrlProp930.xml"/><Relationship Id="rId499" Type="http://schemas.openxmlformats.org/officeDocument/2006/relationships/ctrlProp" Target="../ctrlProps/ctrlProp1168.xml"/><Relationship Id="rId14" Type="http://schemas.openxmlformats.org/officeDocument/2006/relationships/ctrlProp" Target="../ctrlProps/ctrlProp683.xml"/><Relationship Id="rId56" Type="http://schemas.openxmlformats.org/officeDocument/2006/relationships/ctrlProp" Target="../ctrlProps/ctrlProp725.xml"/><Relationship Id="rId317" Type="http://schemas.openxmlformats.org/officeDocument/2006/relationships/ctrlProp" Target="../ctrlProps/ctrlProp986.xml"/><Relationship Id="rId359" Type="http://schemas.openxmlformats.org/officeDocument/2006/relationships/ctrlProp" Target="../ctrlProps/ctrlProp1028.xml"/><Relationship Id="rId524" Type="http://schemas.openxmlformats.org/officeDocument/2006/relationships/ctrlProp" Target="../ctrlProps/ctrlProp1193.xml"/><Relationship Id="rId98" Type="http://schemas.openxmlformats.org/officeDocument/2006/relationships/ctrlProp" Target="../ctrlProps/ctrlProp767.xml"/><Relationship Id="rId121" Type="http://schemas.openxmlformats.org/officeDocument/2006/relationships/ctrlProp" Target="../ctrlProps/ctrlProp790.xml"/><Relationship Id="rId163" Type="http://schemas.openxmlformats.org/officeDocument/2006/relationships/ctrlProp" Target="../ctrlProps/ctrlProp832.xml"/><Relationship Id="rId219" Type="http://schemas.openxmlformats.org/officeDocument/2006/relationships/ctrlProp" Target="../ctrlProps/ctrlProp888.xml"/><Relationship Id="rId370" Type="http://schemas.openxmlformats.org/officeDocument/2006/relationships/ctrlProp" Target="../ctrlProps/ctrlProp1039.xml"/><Relationship Id="rId426" Type="http://schemas.openxmlformats.org/officeDocument/2006/relationships/ctrlProp" Target="../ctrlProps/ctrlProp1095.xml"/><Relationship Id="rId230" Type="http://schemas.openxmlformats.org/officeDocument/2006/relationships/ctrlProp" Target="../ctrlProps/ctrlProp899.xml"/><Relationship Id="rId468" Type="http://schemas.openxmlformats.org/officeDocument/2006/relationships/ctrlProp" Target="../ctrlProps/ctrlProp1137.xml"/><Relationship Id="rId25" Type="http://schemas.openxmlformats.org/officeDocument/2006/relationships/ctrlProp" Target="../ctrlProps/ctrlProp694.xml"/><Relationship Id="rId46" Type="http://schemas.openxmlformats.org/officeDocument/2006/relationships/ctrlProp" Target="../ctrlProps/ctrlProp715.xml"/><Relationship Id="rId67" Type="http://schemas.openxmlformats.org/officeDocument/2006/relationships/ctrlProp" Target="../ctrlProps/ctrlProp736.xml"/><Relationship Id="rId272" Type="http://schemas.openxmlformats.org/officeDocument/2006/relationships/ctrlProp" Target="../ctrlProps/ctrlProp941.xml"/><Relationship Id="rId293" Type="http://schemas.openxmlformats.org/officeDocument/2006/relationships/ctrlProp" Target="../ctrlProps/ctrlProp962.xml"/><Relationship Id="rId307" Type="http://schemas.openxmlformats.org/officeDocument/2006/relationships/ctrlProp" Target="../ctrlProps/ctrlProp976.xml"/><Relationship Id="rId328" Type="http://schemas.openxmlformats.org/officeDocument/2006/relationships/ctrlProp" Target="../ctrlProps/ctrlProp997.xml"/><Relationship Id="rId349" Type="http://schemas.openxmlformats.org/officeDocument/2006/relationships/ctrlProp" Target="../ctrlProps/ctrlProp1018.xml"/><Relationship Id="rId514" Type="http://schemas.openxmlformats.org/officeDocument/2006/relationships/ctrlProp" Target="../ctrlProps/ctrlProp1183.xml"/><Relationship Id="rId535" Type="http://schemas.openxmlformats.org/officeDocument/2006/relationships/ctrlProp" Target="../ctrlProps/ctrlProp1204.xml"/><Relationship Id="rId88" Type="http://schemas.openxmlformats.org/officeDocument/2006/relationships/ctrlProp" Target="../ctrlProps/ctrlProp757.xml"/><Relationship Id="rId111" Type="http://schemas.openxmlformats.org/officeDocument/2006/relationships/ctrlProp" Target="../ctrlProps/ctrlProp780.xml"/><Relationship Id="rId132" Type="http://schemas.openxmlformats.org/officeDocument/2006/relationships/ctrlProp" Target="../ctrlProps/ctrlProp801.xml"/><Relationship Id="rId153" Type="http://schemas.openxmlformats.org/officeDocument/2006/relationships/ctrlProp" Target="../ctrlProps/ctrlProp822.xml"/><Relationship Id="rId174" Type="http://schemas.openxmlformats.org/officeDocument/2006/relationships/ctrlProp" Target="../ctrlProps/ctrlProp843.xml"/><Relationship Id="rId195" Type="http://schemas.openxmlformats.org/officeDocument/2006/relationships/ctrlProp" Target="../ctrlProps/ctrlProp864.xml"/><Relationship Id="rId209" Type="http://schemas.openxmlformats.org/officeDocument/2006/relationships/ctrlProp" Target="../ctrlProps/ctrlProp878.xml"/><Relationship Id="rId360" Type="http://schemas.openxmlformats.org/officeDocument/2006/relationships/ctrlProp" Target="../ctrlProps/ctrlProp1029.xml"/><Relationship Id="rId381" Type="http://schemas.openxmlformats.org/officeDocument/2006/relationships/ctrlProp" Target="../ctrlProps/ctrlProp1050.xml"/><Relationship Id="rId416" Type="http://schemas.openxmlformats.org/officeDocument/2006/relationships/ctrlProp" Target="../ctrlProps/ctrlProp1085.xml"/><Relationship Id="rId220" Type="http://schemas.openxmlformats.org/officeDocument/2006/relationships/ctrlProp" Target="../ctrlProps/ctrlProp889.xml"/><Relationship Id="rId241" Type="http://schemas.openxmlformats.org/officeDocument/2006/relationships/ctrlProp" Target="../ctrlProps/ctrlProp910.xml"/><Relationship Id="rId437" Type="http://schemas.openxmlformats.org/officeDocument/2006/relationships/ctrlProp" Target="../ctrlProps/ctrlProp1106.xml"/><Relationship Id="rId458" Type="http://schemas.openxmlformats.org/officeDocument/2006/relationships/ctrlProp" Target="../ctrlProps/ctrlProp1127.xml"/><Relationship Id="rId479" Type="http://schemas.openxmlformats.org/officeDocument/2006/relationships/ctrlProp" Target="../ctrlProps/ctrlProp1148.xml"/><Relationship Id="rId15" Type="http://schemas.openxmlformats.org/officeDocument/2006/relationships/ctrlProp" Target="../ctrlProps/ctrlProp684.xml"/><Relationship Id="rId36" Type="http://schemas.openxmlformats.org/officeDocument/2006/relationships/ctrlProp" Target="../ctrlProps/ctrlProp705.xml"/><Relationship Id="rId57" Type="http://schemas.openxmlformats.org/officeDocument/2006/relationships/ctrlProp" Target="../ctrlProps/ctrlProp726.xml"/><Relationship Id="rId262" Type="http://schemas.openxmlformats.org/officeDocument/2006/relationships/ctrlProp" Target="../ctrlProps/ctrlProp931.xml"/><Relationship Id="rId283" Type="http://schemas.openxmlformats.org/officeDocument/2006/relationships/ctrlProp" Target="../ctrlProps/ctrlProp952.xml"/><Relationship Id="rId318" Type="http://schemas.openxmlformats.org/officeDocument/2006/relationships/ctrlProp" Target="../ctrlProps/ctrlProp987.xml"/><Relationship Id="rId339" Type="http://schemas.openxmlformats.org/officeDocument/2006/relationships/ctrlProp" Target="../ctrlProps/ctrlProp1008.xml"/><Relationship Id="rId490" Type="http://schemas.openxmlformats.org/officeDocument/2006/relationships/ctrlProp" Target="../ctrlProps/ctrlProp1159.xml"/><Relationship Id="rId504" Type="http://schemas.openxmlformats.org/officeDocument/2006/relationships/ctrlProp" Target="../ctrlProps/ctrlProp1173.xml"/><Relationship Id="rId525" Type="http://schemas.openxmlformats.org/officeDocument/2006/relationships/ctrlProp" Target="../ctrlProps/ctrlProp1194.xml"/><Relationship Id="rId78" Type="http://schemas.openxmlformats.org/officeDocument/2006/relationships/ctrlProp" Target="../ctrlProps/ctrlProp747.xml"/><Relationship Id="rId99" Type="http://schemas.openxmlformats.org/officeDocument/2006/relationships/ctrlProp" Target="../ctrlProps/ctrlProp768.xml"/><Relationship Id="rId101" Type="http://schemas.openxmlformats.org/officeDocument/2006/relationships/ctrlProp" Target="../ctrlProps/ctrlProp770.xml"/><Relationship Id="rId122" Type="http://schemas.openxmlformats.org/officeDocument/2006/relationships/ctrlProp" Target="../ctrlProps/ctrlProp791.xml"/><Relationship Id="rId143" Type="http://schemas.openxmlformats.org/officeDocument/2006/relationships/ctrlProp" Target="../ctrlProps/ctrlProp812.xml"/><Relationship Id="rId164" Type="http://schemas.openxmlformats.org/officeDocument/2006/relationships/ctrlProp" Target="../ctrlProps/ctrlProp833.xml"/><Relationship Id="rId185" Type="http://schemas.openxmlformats.org/officeDocument/2006/relationships/ctrlProp" Target="../ctrlProps/ctrlProp854.xml"/><Relationship Id="rId350" Type="http://schemas.openxmlformats.org/officeDocument/2006/relationships/ctrlProp" Target="../ctrlProps/ctrlProp1019.xml"/><Relationship Id="rId371" Type="http://schemas.openxmlformats.org/officeDocument/2006/relationships/ctrlProp" Target="../ctrlProps/ctrlProp1040.xml"/><Relationship Id="rId406" Type="http://schemas.openxmlformats.org/officeDocument/2006/relationships/ctrlProp" Target="../ctrlProps/ctrlProp1075.xml"/><Relationship Id="rId9" Type="http://schemas.openxmlformats.org/officeDocument/2006/relationships/ctrlProp" Target="../ctrlProps/ctrlProp678.xml"/><Relationship Id="rId210" Type="http://schemas.openxmlformats.org/officeDocument/2006/relationships/ctrlProp" Target="../ctrlProps/ctrlProp879.xml"/><Relationship Id="rId392" Type="http://schemas.openxmlformats.org/officeDocument/2006/relationships/ctrlProp" Target="../ctrlProps/ctrlProp1061.xml"/><Relationship Id="rId427" Type="http://schemas.openxmlformats.org/officeDocument/2006/relationships/ctrlProp" Target="../ctrlProps/ctrlProp1096.xml"/><Relationship Id="rId448" Type="http://schemas.openxmlformats.org/officeDocument/2006/relationships/ctrlProp" Target="../ctrlProps/ctrlProp1117.xml"/><Relationship Id="rId469" Type="http://schemas.openxmlformats.org/officeDocument/2006/relationships/ctrlProp" Target="../ctrlProps/ctrlProp1138.xml"/><Relationship Id="rId26" Type="http://schemas.openxmlformats.org/officeDocument/2006/relationships/ctrlProp" Target="../ctrlProps/ctrlProp695.xml"/><Relationship Id="rId231" Type="http://schemas.openxmlformats.org/officeDocument/2006/relationships/ctrlProp" Target="../ctrlProps/ctrlProp900.xml"/><Relationship Id="rId252" Type="http://schemas.openxmlformats.org/officeDocument/2006/relationships/ctrlProp" Target="../ctrlProps/ctrlProp921.xml"/><Relationship Id="rId273" Type="http://schemas.openxmlformats.org/officeDocument/2006/relationships/ctrlProp" Target="../ctrlProps/ctrlProp942.xml"/><Relationship Id="rId294" Type="http://schemas.openxmlformats.org/officeDocument/2006/relationships/ctrlProp" Target="../ctrlProps/ctrlProp963.xml"/><Relationship Id="rId308" Type="http://schemas.openxmlformats.org/officeDocument/2006/relationships/ctrlProp" Target="../ctrlProps/ctrlProp977.xml"/><Relationship Id="rId329" Type="http://schemas.openxmlformats.org/officeDocument/2006/relationships/ctrlProp" Target="../ctrlProps/ctrlProp998.xml"/><Relationship Id="rId480" Type="http://schemas.openxmlformats.org/officeDocument/2006/relationships/ctrlProp" Target="../ctrlProps/ctrlProp1149.xml"/><Relationship Id="rId515" Type="http://schemas.openxmlformats.org/officeDocument/2006/relationships/ctrlProp" Target="../ctrlProps/ctrlProp1184.xml"/><Relationship Id="rId536" Type="http://schemas.openxmlformats.org/officeDocument/2006/relationships/ctrlProp" Target="../ctrlProps/ctrlProp1205.xml"/><Relationship Id="rId47" Type="http://schemas.openxmlformats.org/officeDocument/2006/relationships/ctrlProp" Target="../ctrlProps/ctrlProp716.xml"/><Relationship Id="rId68" Type="http://schemas.openxmlformats.org/officeDocument/2006/relationships/ctrlProp" Target="../ctrlProps/ctrlProp737.xml"/><Relationship Id="rId89" Type="http://schemas.openxmlformats.org/officeDocument/2006/relationships/ctrlProp" Target="../ctrlProps/ctrlProp758.xml"/><Relationship Id="rId112" Type="http://schemas.openxmlformats.org/officeDocument/2006/relationships/ctrlProp" Target="../ctrlProps/ctrlProp781.xml"/><Relationship Id="rId133" Type="http://schemas.openxmlformats.org/officeDocument/2006/relationships/ctrlProp" Target="../ctrlProps/ctrlProp802.xml"/><Relationship Id="rId154" Type="http://schemas.openxmlformats.org/officeDocument/2006/relationships/ctrlProp" Target="../ctrlProps/ctrlProp823.xml"/><Relationship Id="rId175" Type="http://schemas.openxmlformats.org/officeDocument/2006/relationships/ctrlProp" Target="../ctrlProps/ctrlProp844.xml"/><Relationship Id="rId340" Type="http://schemas.openxmlformats.org/officeDocument/2006/relationships/ctrlProp" Target="../ctrlProps/ctrlProp1009.xml"/><Relationship Id="rId361" Type="http://schemas.openxmlformats.org/officeDocument/2006/relationships/ctrlProp" Target="../ctrlProps/ctrlProp1030.xml"/><Relationship Id="rId196" Type="http://schemas.openxmlformats.org/officeDocument/2006/relationships/ctrlProp" Target="../ctrlProps/ctrlProp865.xml"/><Relationship Id="rId200" Type="http://schemas.openxmlformats.org/officeDocument/2006/relationships/ctrlProp" Target="../ctrlProps/ctrlProp869.xml"/><Relationship Id="rId382" Type="http://schemas.openxmlformats.org/officeDocument/2006/relationships/ctrlProp" Target="../ctrlProps/ctrlProp1051.xml"/><Relationship Id="rId417" Type="http://schemas.openxmlformats.org/officeDocument/2006/relationships/ctrlProp" Target="../ctrlProps/ctrlProp1086.xml"/><Relationship Id="rId438" Type="http://schemas.openxmlformats.org/officeDocument/2006/relationships/ctrlProp" Target="../ctrlProps/ctrlProp1107.xml"/><Relationship Id="rId459" Type="http://schemas.openxmlformats.org/officeDocument/2006/relationships/ctrlProp" Target="../ctrlProps/ctrlProp1128.xml"/><Relationship Id="rId16" Type="http://schemas.openxmlformats.org/officeDocument/2006/relationships/ctrlProp" Target="../ctrlProps/ctrlProp685.xml"/><Relationship Id="rId221" Type="http://schemas.openxmlformats.org/officeDocument/2006/relationships/ctrlProp" Target="../ctrlProps/ctrlProp890.xml"/><Relationship Id="rId242" Type="http://schemas.openxmlformats.org/officeDocument/2006/relationships/ctrlProp" Target="../ctrlProps/ctrlProp911.xml"/><Relationship Id="rId263" Type="http://schemas.openxmlformats.org/officeDocument/2006/relationships/ctrlProp" Target="../ctrlProps/ctrlProp932.xml"/><Relationship Id="rId284" Type="http://schemas.openxmlformats.org/officeDocument/2006/relationships/ctrlProp" Target="../ctrlProps/ctrlProp953.xml"/><Relationship Id="rId319" Type="http://schemas.openxmlformats.org/officeDocument/2006/relationships/ctrlProp" Target="../ctrlProps/ctrlProp988.xml"/><Relationship Id="rId470" Type="http://schemas.openxmlformats.org/officeDocument/2006/relationships/ctrlProp" Target="../ctrlProps/ctrlProp1139.xml"/><Relationship Id="rId491" Type="http://schemas.openxmlformats.org/officeDocument/2006/relationships/ctrlProp" Target="../ctrlProps/ctrlProp1160.xml"/><Relationship Id="rId505" Type="http://schemas.openxmlformats.org/officeDocument/2006/relationships/ctrlProp" Target="../ctrlProps/ctrlProp1174.xml"/><Relationship Id="rId526" Type="http://schemas.openxmlformats.org/officeDocument/2006/relationships/ctrlProp" Target="../ctrlProps/ctrlProp1195.xml"/><Relationship Id="rId37" Type="http://schemas.openxmlformats.org/officeDocument/2006/relationships/ctrlProp" Target="../ctrlProps/ctrlProp706.xml"/><Relationship Id="rId58" Type="http://schemas.openxmlformats.org/officeDocument/2006/relationships/ctrlProp" Target="../ctrlProps/ctrlProp727.xml"/><Relationship Id="rId79" Type="http://schemas.openxmlformats.org/officeDocument/2006/relationships/ctrlProp" Target="../ctrlProps/ctrlProp748.xml"/><Relationship Id="rId102" Type="http://schemas.openxmlformats.org/officeDocument/2006/relationships/ctrlProp" Target="../ctrlProps/ctrlProp771.xml"/><Relationship Id="rId123" Type="http://schemas.openxmlformats.org/officeDocument/2006/relationships/ctrlProp" Target="../ctrlProps/ctrlProp792.xml"/><Relationship Id="rId144" Type="http://schemas.openxmlformats.org/officeDocument/2006/relationships/ctrlProp" Target="../ctrlProps/ctrlProp813.xml"/><Relationship Id="rId330" Type="http://schemas.openxmlformats.org/officeDocument/2006/relationships/ctrlProp" Target="../ctrlProps/ctrlProp999.xml"/><Relationship Id="rId90" Type="http://schemas.openxmlformats.org/officeDocument/2006/relationships/ctrlProp" Target="../ctrlProps/ctrlProp759.xml"/><Relationship Id="rId165" Type="http://schemas.openxmlformats.org/officeDocument/2006/relationships/ctrlProp" Target="../ctrlProps/ctrlProp834.xml"/><Relationship Id="rId186" Type="http://schemas.openxmlformats.org/officeDocument/2006/relationships/ctrlProp" Target="../ctrlProps/ctrlProp855.xml"/><Relationship Id="rId351" Type="http://schemas.openxmlformats.org/officeDocument/2006/relationships/ctrlProp" Target="../ctrlProps/ctrlProp1020.xml"/><Relationship Id="rId372" Type="http://schemas.openxmlformats.org/officeDocument/2006/relationships/ctrlProp" Target="../ctrlProps/ctrlProp1041.xml"/><Relationship Id="rId393" Type="http://schemas.openxmlformats.org/officeDocument/2006/relationships/ctrlProp" Target="../ctrlProps/ctrlProp1062.xml"/><Relationship Id="rId407" Type="http://schemas.openxmlformats.org/officeDocument/2006/relationships/ctrlProp" Target="../ctrlProps/ctrlProp1076.xml"/><Relationship Id="rId428" Type="http://schemas.openxmlformats.org/officeDocument/2006/relationships/ctrlProp" Target="../ctrlProps/ctrlProp1097.xml"/><Relationship Id="rId449" Type="http://schemas.openxmlformats.org/officeDocument/2006/relationships/ctrlProp" Target="../ctrlProps/ctrlProp1118.xml"/><Relationship Id="rId211" Type="http://schemas.openxmlformats.org/officeDocument/2006/relationships/ctrlProp" Target="../ctrlProps/ctrlProp880.xml"/><Relationship Id="rId232" Type="http://schemas.openxmlformats.org/officeDocument/2006/relationships/ctrlProp" Target="../ctrlProps/ctrlProp901.xml"/><Relationship Id="rId253" Type="http://schemas.openxmlformats.org/officeDocument/2006/relationships/ctrlProp" Target="../ctrlProps/ctrlProp922.xml"/><Relationship Id="rId274" Type="http://schemas.openxmlformats.org/officeDocument/2006/relationships/ctrlProp" Target="../ctrlProps/ctrlProp943.xml"/><Relationship Id="rId295" Type="http://schemas.openxmlformats.org/officeDocument/2006/relationships/ctrlProp" Target="../ctrlProps/ctrlProp964.xml"/><Relationship Id="rId309" Type="http://schemas.openxmlformats.org/officeDocument/2006/relationships/ctrlProp" Target="../ctrlProps/ctrlProp978.xml"/><Relationship Id="rId460" Type="http://schemas.openxmlformats.org/officeDocument/2006/relationships/ctrlProp" Target="../ctrlProps/ctrlProp1129.xml"/><Relationship Id="rId481" Type="http://schemas.openxmlformats.org/officeDocument/2006/relationships/ctrlProp" Target="../ctrlProps/ctrlProp1150.xml"/><Relationship Id="rId516" Type="http://schemas.openxmlformats.org/officeDocument/2006/relationships/ctrlProp" Target="../ctrlProps/ctrlProp1185.xml"/><Relationship Id="rId27" Type="http://schemas.openxmlformats.org/officeDocument/2006/relationships/ctrlProp" Target="../ctrlProps/ctrlProp696.xml"/><Relationship Id="rId48" Type="http://schemas.openxmlformats.org/officeDocument/2006/relationships/ctrlProp" Target="../ctrlProps/ctrlProp717.xml"/><Relationship Id="rId69" Type="http://schemas.openxmlformats.org/officeDocument/2006/relationships/ctrlProp" Target="../ctrlProps/ctrlProp738.xml"/><Relationship Id="rId113" Type="http://schemas.openxmlformats.org/officeDocument/2006/relationships/ctrlProp" Target="../ctrlProps/ctrlProp782.xml"/><Relationship Id="rId134" Type="http://schemas.openxmlformats.org/officeDocument/2006/relationships/ctrlProp" Target="../ctrlProps/ctrlProp803.xml"/><Relationship Id="rId320" Type="http://schemas.openxmlformats.org/officeDocument/2006/relationships/ctrlProp" Target="../ctrlProps/ctrlProp989.xml"/><Relationship Id="rId537" Type="http://schemas.openxmlformats.org/officeDocument/2006/relationships/ctrlProp" Target="../ctrlProps/ctrlProp1206.xml"/><Relationship Id="rId80" Type="http://schemas.openxmlformats.org/officeDocument/2006/relationships/ctrlProp" Target="../ctrlProps/ctrlProp749.xml"/><Relationship Id="rId155" Type="http://schemas.openxmlformats.org/officeDocument/2006/relationships/ctrlProp" Target="../ctrlProps/ctrlProp824.xml"/><Relationship Id="rId176" Type="http://schemas.openxmlformats.org/officeDocument/2006/relationships/ctrlProp" Target="../ctrlProps/ctrlProp845.xml"/><Relationship Id="rId197" Type="http://schemas.openxmlformats.org/officeDocument/2006/relationships/ctrlProp" Target="../ctrlProps/ctrlProp866.xml"/><Relationship Id="rId341" Type="http://schemas.openxmlformats.org/officeDocument/2006/relationships/ctrlProp" Target="../ctrlProps/ctrlProp1010.xml"/><Relationship Id="rId362" Type="http://schemas.openxmlformats.org/officeDocument/2006/relationships/ctrlProp" Target="../ctrlProps/ctrlProp1031.xml"/><Relationship Id="rId383" Type="http://schemas.openxmlformats.org/officeDocument/2006/relationships/ctrlProp" Target="../ctrlProps/ctrlProp1052.xml"/><Relationship Id="rId418" Type="http://schemas.openxmlformats.org/officeDocument/2006/relationships/ctrlProp" Target="../ctrlProps/ctrlProp1087.xml"/><Relationship Id="rId439" Type="http://schemas.openxmlformats.org/officeDocument/2006/relationships/ctrlProp" Target="../ctrlProps/ctrlProp1108.xml"/><Relationship Id="rId201" Type="http://schemas.openxmlformats.org/officeDocument/2006/relationships/ctrlProp" Target="../ctrlProps/ctrlProp870.xml"/><Relationship Id="rId222" Type="http://schemas.openxmlformats.org/officeDocument/2006/relationships/ctrlProp" Target="../ctrlProps/ctrlProp891.xml"/><Relationship Id="rId243" Type="http://schemas.openxmlformats.org/officeDocument/2006/relationships/ctrlProp" Target="../ctrlProps/ctrlProp912.xml"/><Relationship Id="rId264" Type="http://schemas.openxmlformats.org/officeDocument/2006/relationships/ctrlProp" Target="../ctrlProps/ctrlProp933.xml"/><Relationship Id="rId285" Type="http://schemas.openxmlformats.org/officeDocument/2006/relationships/ctrlProp" Target="../ctrlProps/ctrlProp954.xml"/><Relationship Id="rId450" Type="http://schemas.openxmlformats.org/officeDocument/2006/relationships/ctrlProp" Target="../ctrlProps/ctrlProp1119.xml"/><Relationship Id="rId471" Type="http://schemas.openxmlformats.org/officeDocument/2006/relationships/ctrlProp" Target="../ctrlProps/ctrlProp1140.xml"/><Relationship Id="rId506" Type="http://schemas.openxmlformats.org/officeDocument/2006/relationships/ctrlProp" Target="../ctrlProps/ctrlProp1175.xml"/><Relationship Id="rId17" Type="http://schemas.openxmlformats.org/officeDocument/2006/relationships/ctrlProp" Target="../ctrlProps/ctrlProp686.xml"/><Relationship Id="rId38" Type="http://schemas.openxmlformats.org/officeDocument/2006/relationships/ctrlProp" Target="../ctrlProps/ctrlProp707.xml"/><Relationship Id="rId59" Type="http://schemas.openxmlformats.org/officeDocument/2006/relationships/ctrlProp" Target="../ctrlProps/ctrlProp728.xml"/><Relationship Id="rId103" Type="http://schemas.openxmlformats.org/officeDocument/2006/relationships/ctrlProp" Target="../ctrlProps/ctrlProp772.xml"/><Relationship Id="rId124" Type="http://schemas.openxmlformats.org/officeDocument/2006/relationships/ctrlProp" Target="../ctrlProps/ctrlProp793.xml"/><Relationship Id="rId310" Type="http://schemas.openxmlformats.org/officeDocument/2006/relationships/ctrlProp" Target="../ctrlProps/ctrlProp979.xml"/><Relationship Id="rId492" Type="http://schemas.openxmlformats.org/officeDocument/2006/relationships/ctrlProp" Target="../ctrlProps/ctrlProp1161.xml"/><Relationship Id="rId527" Type="http://schemas.openxmlformats.org/officeDocument/2006/relationships/ctrlProp" Target="../ctrlProps/ctrlProp1196.xml"/><Relationship Id="rId70" Type="http://schemas.openxmlformats.org/officeDocument/2006/relationships/ctrlProp" Target="../ctrlProps/ctrlProp739.xml"/><Relationship Id="rId91" Type="http://schemas.openxmlformats.org/officeDocument/2006/relationships/ctrlProp" Target="../ctrlProps/ctrlProp760.xml"/><Relationship Id="rId145" Type="http://schemas.openxmlformats.org/officeDocument/2006/relationships/ctrlProp" Target="../ctrlProps/ctrlProp814.xml"/><Relationship Id="rId166" Type="http://schemas.openxmlformats.org/officeDocument/2006/relationships/ctrlProp" Target="../ctrlProps/ctrlProp835.xml"/><Relationship Id="rId187" Type="http://schemas.openxmlformats.org/officeDocument/2006/relationships/ctrlProp" Target="../ctrlProps/ctrlProp856.xml"/><Relationship Id="rId331" Type="http://schemas.openxmlformats.org/officeDocument/2006/relationships/ctrlProp" Target="../ctrlProps/ctrlProp1000.xml"/><Relationship Id="rId352" Type="http://schemas.openxmlformats.org/officeDocument/2006/relationships/ctrlProp" Target="../ctrlProps/ctrlProp1021.xml"/><Relationship Id="rId373" Type="http://schemas.openxmlformats.org/officeDocument/2006/relationships/ctrlProp" Target="../ctrlProps/ctrlProp1042.xml"/><Relationship Id="rId394" Type="http://schemas.openxmlformats.org/officeDocument/2006/relationships/ctrlProp" Target="../ctrlProps/ctrlProp1063.xml"/><Relationship Id="rId408" Type="http://schemas.openxmlformats.org/officeDocument/2006/relationships/ctrlProp" Target="../ctrlProps/ctrlProp1077.xml"/><Relationship Id="rId429" Type="http://schemas.openxmlformats.org/officeDocument/2006/relationships/ctrlProp" Target="../ctrlProps/ctrlProp1098.xml"/><Relationship Id="rId1" Type="http://schemas.openxmlformats.org/officeDocument/2006/relationships/printerSettings" Target="../printerSettings/printerSettings18.bin"/><Relationship Id="rId212" Type="http://schemas.openxmlformats.org/officeDocument/2006/relationships/ctrlProp" Target="../ctrlProps/ctrlProp881.xml"/><Relationship Id="rId233" Type="http://schemas.openxmlformats.org/officeDocument/2006/relationships/ctrlProp" Target="../ctrlProps/ctrlProp902.xml"/><Relationship Id="rId254" Type="http://schemas.openxmlformats.org/officeDocument/2006/relationships/ctrlProp" Target="../ctrlProps/ctrlProp923.xml"/><Relationship Id="rId440" Type="http://schemas.openxmlformats.org/officeDocument/2006/relationships/ctrlProp" Target="../ctrlProps/ctrlProp1109.xml"/><Relationship Id="rId28" Type="http://schemas.openxmlformats.org/officeDocument/2006/relationships/ctrlProp" Target="../ctrlProps/ctrlProp697.xml"/><Relationship Id="rId49" Type="http://schemas.openxmlformats.org/officeDocument/2006/relationships/ctrlProp" Target="../ctrlProps/ctrlProp718.xml"/><Relationship Id="rId114" Type="http://schemas.openxmlformats.org/officeDocument/2006/relationships/ctrlProp" Target="../ctrlProps/ctrlProp783.xml"/><Relationship Id="rId275" Type="http://schemas.openxmlformats.org/officeDocument/2006/relationships/ctrlProp" Target="../ctrlProps/ctrlProp944.xml"/><Relationship Id="rId296" Type="http://schemas.openxmlformats.org/officeDocument/2006/relationships/ctrlProp" Target="../ctrlProps/ctrlProp965.xml"/><Relationship Id="rId300" Type="http://schemas.openxmlformats.org/officeDocument/2006/relationships/ctrlProp" Target="../ctrlProps/ctrlProp969.xml"/><Relationship Id="rId461" Type="http://schemas.openxmlformats.org/officeDocument/2006/relationships/ctrlProp" Target="../ctrlProps/ctrlProp1130.xml"/><Relationship Id="rId482" Type="http://schemas.openxmlformats.org/officeDocument/2006/relationships/ctrlProp" Target="../ctrlProps/ctrlProp1151.xml"/><Relationship Id="rId517" Type="http://schemas.openxmlformats.org/officeDocument/2006/relationships/ctrlProp" Target="../ctrlProps/ctrlProp1186.xml"/><Relationship Id="rId60" Type="http://schemas.openxmlformats.org/officeDocument/2006/relationships/ctrlProp" Target="../ctrlProps/ctrlProp729.xml"/><Relationship Id="rId81" Type="http://schemas.openxmlformats.org/officeDocument/2006/relationships/ctrlProp" Target="../ctrlProps/ctrlProp750.xml"/><Relationship Id="rId135" Type="http://schemas.openxmlformats.org/officeDocument/2006/relationships/ctrlProp" Target="../ctrlProps/ctrlProp804.xml"/><Relationship Id="rId156" Type="http://schemas.openxmlformats.org/officeDocument/2006/relationships/ctrlProp" Target="../ctrlProps/ctrlProp825.xml"/><Relationship Id="rId177" Type="http://schemas.openxmlformats.org/officeDocument/2006/relationships/ctrlProp" Target="../ctrlProps/ctrlProp846.xml"/><Relationship Id="rId198" Type="http://schemas.openxmlformats.org/officeDocument/2006/relationships/ctrlProp" Target="../ctrlProps/ctrlProp867.xml"/><Relationship Id="rId321" Type="http://schemas.openxmlformats.org/officeDocument/2006/relationships/ctrlProp" Target="../ctrlProps/ctrlProp990.xml"/><Relationship Id="rId342" Type="http://schemas.openxmlformats.org/officeDocument/2006/relationships/ctrlProp" Target="../ctrlProps/ctrlProp1011.xml"/><Relationship Id="rId363" Type="http://schemas.openxmlformats.org/officeDocument/2006/relationships/ctrlProp" Target="../ctrlProps/ctrlProp1032.xml"/><Relationship Id="rId384" Type="http://schemas.openxmlformats.org/officeDocument/2006/relationships/ctrlProp" Target="../ctrlProps/ctrlProp1053.xml"/><Relationship Id="rId419" Type="http://schemas.openxmlformats.org/officeDocument/2006/relationships/ctrlProp" Target="../ctrlProps/ctrlProp1088.xml"/><Relationship Id="rId202" Type="http://schemas.openxmlformats.org/officeDocument/2006/relationships/ctrlProp" Target="../ctrlProps/ctrlProp871.xml"/><Relationship Id="rId223" Type="http://schemas.openxmlformats.org/officeDocument/2006/relationships/ctrlProp" Target="../ctrlProps/ctrlProp892.xml"/><Relationship Id="rId244" Type="http://schemas.openxmlformats.org/officeDocument/2006/relationships/ctrlProp" Target="../ctrlProps/ctrlProp913.xml"/><Relationship Id="rId430" Type="http://schemas.openxmlformats.org/officeDocument/2006/relationships/ctrlProp" Target="../ctrlProps/ctrlProp1099.xml"/><Relationship Id="rId18" Type="http://schemas.openxmlformats.org/officeDocument/2006/relationships/ctrlProp" Target="../ctrlProps/ctrlProp687.xml"/><Relationship Id="rId39" Type="http://schemas.openxmlformats.org/officeDocument/2006/relationships/ctrlProp" Target="../ctrlProps/ctrlProp708.xml"/><Relationship Id="rId265" Type="http://schemas.openxmlformats.org/officeDocument/2006/relationships/ctrlProp" Target="../ctrlProps/ctrlProp934.xml"/><Relationship Id="rId286" Type="http://schemas.openxmlformats.org/officeDocument/2006/relationships/ctrlProp" Target="../ctrlProps/ctrlProp955.xml"/><Relationship Id="rId451" Type="http://schemas.openxmlformats.org/officeDocument/2006/relationships/ctrlProp" Target="../ctrlProps/ctrlProp1120.xml"/><Relationship Id="rId472" Type="http://schemas.openxmlformats.org/officeDocument/2006/relationships/ctrlProp" Target="../ctrlProps/ctrlProp1141.xml"/><Relationship Id="rId493" Type="http://schemas.openxmlformats.org/officeDocument/2006/relationships/ctrlProp" Target="../ctrlProps/ctrlProp1162.xml"/><Relationship Id="rId507" Type="http://schemas.openxmlformats.org/officeDocument/2006/relationships/ctrlProp" Target="../ctrlProps/ctrlProp1176.xml"/><Relationship Id="rId528" Type="http://schemas.openxmlformats.org/officeDocument/2006/relationships/ctrlProp" Target="../ctrlProps/ctrlProp1197.xml"/><Relationship Id="rId50" Type="http://schemas.openxmlformats.org/officeDocument/2006/relationships/ctrlProp" Target="../ctrlProps/ctrlProp719.xml"/><Relationship Id="rId104" Type="http://schemas.openxmlformats.org/officeDocument/2006/relationships/ctrlProp" Target="../ctrlProps/ctrlProp773.xml"/><Relationship Id="rId125" Type="http://schemas.openxmlformats.org/officeDocument/2006/relationships/ctrlProp" Target="../ctrlProps/ctrlProp794.xml"/><Relationship Id="rId146" Type="http://schemas.openxmlformats.org/officeDocument/2006/relationships/ctrlProp" Target="../ctrlProps/ctrlProp815.xml"/><Relationship Id="rId167" Type="http://schemas.openxmlformats.org/officeDocument/2006/relationships/ctrlProp" Target="../ctrlProps/ctrlProp836.xml"/><Relationship Id="rId188" Type="http://schemas.openxmlformats.org/officeDocument/2006/relationships/ctrlProp" Target="../ctrlProps/ctrlProp857.xml"/><Relationship Id="rId311" Type="http://schemas.openxmlformats.org/officeDocument/2006/relationships/ctrlProp" Target="../ctrlProps/ctrlProp980.xml"/><Relationship Id="rId332" Type="http://schemas.openxmlformats.org/officeDocument/2006/relationships/ctrlProp" Target="../ctrlProps/ctrlProp1001.xml"/><Relationship Id="rId353" Type="http://schemas.openxmlformats.org/officeDocument/2006/relationships/ctrlProp" Target="../ctrlProps/ctrlProp1022.xml"/><Relationship Id="rId374" Type="http://schemas.openxmlformats.org/officeDocument/2006/relationships/ctrlProp" Target="../ctrlProps/ctrlProp1043.xml"/><Relationship Id="rId395" Type="http://schemas.openxmlformats.org/officeDocument/2006/relationships/ctrlProp" Target="../ctrlProps/ctrlProp1064.xml"/><Relationship Id="rId409" Type="http://schemas.openxmlformats.org/officeDocument/2006/relationships/ctrlProp" Target="../ctrlProps/ctrlProp1078.xml"/><Relationship Id="rId71" Type="http://schemas.openxmlformats.org/officeDocument/2006/relationships/ctrlProp" Target="../ctrlProps/ctrlProp740.xml"/><Relationship Id="rId92" Type="http://schemas.openxmlformats.org/officeDocument/2006/relationships/ctrlProp" Target="../ctrlProps/ctrlProp761.xml"/><Relationship Id="rId213" Type="http://schemas.openxmlformats.org/officeDocument/2006/relationships/ctrlProp" Target="../ctrlProps/ctrlProp882.xml"/><Relationship Id="rId234" Type="http://schemas.openxmlformats.org/officeDocument/2006/relationships/ctrlProp" Target="../ctrlProps/ctrlProp903.xml"/><Relationship Id="rId420" Type="http://schemas.openxmlformats.org/officeDocument/2006/relationships/ctrlProp" Target="../ctrlProps/ctrlProp1089.xml"/><Relationship Id="rId2" Type="http://schemas.openxmlformats.org/officeDocument/2006/relationships/drawing" Target="../drawings/drawing11.xml"/><Relationship Id="rId29" Type="http://schemas.openxmlformats.org/officeDocument/2006/relationships/ctrlProp" Target="../ctrlProps/ctrlProp698.xml"/><Relationship Id="rId255" Type="http://schemas.openxmlformats.org/officeDocument/2006/relationships/ctrlProp" Target="../ctrlProps/ctrlProp924.xml"/><Relationship Id="rId276" Type="http://schemas.openxmlformats.org/officeDocument/2006/relationships/ctrlProp" Target="../ctrlProps/ctrlProp945.xml"/><Relationship Id="rId297" Type="http://schemas.openxmlformats.org/officeDocument/2006/relationships/ctrlProp" Target="../ctrlProps/ctrlProp966.xml"/><Relationship Id="rId441" Type="http://schemas.openxmlformats.org/officeDocument/2006/relationships/ctrlProp" Target="../ctrlProps/ctrlProp1110.xml"/><Relationship Id="rId462" Type="http://schemas.openxmlformats.org/officeDocument/2006/relationships/ctrlProp" Target="../ctrlProps/ctrlProp1131.xml"/><Relationship Id="rId483" Type="http://schemas.openxmlformats.org/officeDocument/2006/relationships/ctrlProp" Target="../ctrlProps/ctrlProp1152.xml"/><Relationship Id="rId518" Type="http://schemas.openxmlformats.org/officeDocument/2006/relationships/ctrlProp" Target="../ctrlProps/ctrlProp1187.xml"/><Relationship Id="rId40" Type="http://schemas.openxmlformats.org/officeDocument/2006/relationships/ctrlProp" Target="../ctrlProps/ctrlProp709.xml"/><Relationship Id="rId115" Type="http://schemas.openxmlformats.org/officeDocument/2006/relationships/ctrlProp" Target="../ctrlProps/ctrlProp784.xml"/><Relationship Id="rId136" Type="http://schemas.openxmlformats.org/officeDocument/2006/relationships/ctrlProp" Target="../ctrlProps/ctrlProp805.xml"/><Relationship Id="rId157" Type="http://schemas.openxmlformats.org/officeDocument/2006/relationships/ctrlProp" Target="../ctrlProps/ctrlProp826.xml"/><Relationship Id="rId178" Type="http://schemas.openxmlformats.org/officeDocument/2006/relationships/ctrlProp" Target="../ctrlProps/ctrlProp847.xml"/><Relationship Id="rId301" Type="http://schemas.openxmlformats.org/officeDocument/2006/relationships/ctrlProp" Target="../ctrlProps/ctrlProp970.xml"/><Relationship Id="rId322" Type="http://schemas.openxmlformats.org/officeDocument/2006/relationships/ctrlProp" Target="../ctrlProps/ctrlProp991.xml"/><Relationship Id="rId343" Type="http://schemas.openxmlformats.org/officeDocument/2006/relationships/ctrlProp" Target="../ctrlProps/ctrlProp1012.xml"/><Relationship Id="rId364" Type="http://schemas.openxmlformats.org/officeDocument/2006/relationships/ctrlProp" Target="../ctrlProps/ctrlProp1033.xml"/><Relationship Id="rId61" Type="http://schemas.openxmlformats.org/officeDocument/2006/relationships/ctrlProp" Target="../ctrlProps/ctrlProp730.xml"/><Relationship Id="rId82" Type="http://schemas.openxmlformats.org/officeDocument/2006/relationships/ctrlProp" Target="../ctrlProps/ctrlProp751.xml"/><Relationship Id="rId199" Type="http://schemas.openxmlformats.org/officeDocument/2006/relationships/ctrlProp" Target="../ctrlProps/ctrlProp868.xml"/><Relationship Id="rId203" Type="http://schemas.openxmlformats.org/officeDocument/2006/relationships/ctrlProp" Target="../ctrlProps/ctrlProp872.xml"/><Relationship Id="rId385" Type="http://schemas.openxmlformats.org/officeDocument/2006/relationships/ctrlProp" Target="../ctrlProps/ctrlProp1054.xml"/><Relationship Id="rId19" Type="http://schemas.openxmlformats.org/officeDocument/2006/relationships/ctrlProp" Target="../ctrlProps/ctrlProp688.xml"/><Relationship Id="rId224" Type="http://schemas.openxmlformats.org/officeDocument/2006/relationships/ctrlProp" Target="../ctrlProps/ctrlProp893.xml"/><Relationship Id="rId245" Type="http://schemas.openxmlformats.org/officeDocument/2006/relationships/ctrlProp" Target="../ctrlProps/ctrlProp914.xml"/><Relationship Id="rId266" Type="http://schemas.openxmlformats.org/officeDocument/2006/relationships/ctrlProp" Target="../ctrlProps/ctrlProp935.xml"/><Relationship Id="rId287" Type="http://schemas.openxmlformats.org/officeDocument/2006/relationships/ctrlProp" Target="../ctrlProps/ctrlProp956.xml"/><Relationship Id="rId410" Type="http://schemas.openxmlformats.org/officeDocument/2006/relationships/ctrlProp" Target="../ctrlProps/ctrlProp1079.xml"/><Relationship Id="rId431" Type="http://schemas.openxmlformats.org/officeDocument/2006/relationships/ctrlProp" Target="../ctrlProps/ctrlProp1100.xml"/><Relationship Id="rId452" Type="http://schemas.openxmlformats.org/officeDocument/2006/relationships/ctrlProp" Target="../ctrlProps/ctrlProp1121.xml"/><Relationship Id="rId473" Type="http://schemas.openxmlformats.org/officeDocument/2006/relationships/ctrlProp" Target="../ctrlProps/ctrlProp1142.xml"/><Relationship Id="rId494" Type="http://schemas.openxmlformats.org/officeDocument/2006/relationships/ctrlProp" Target="../ctrlProps/ctrlProp1163.xml"/><Relationship Id="rId508" Type="http://schemas.openxmlformats.org/officeDocument/2006/relationships/ctrlProp" Target="../ctrlProps/ctrlProp1177.xml"/><Relationship Id="rId529" Type="http://schemas.openxmlformats.org/officeDocument/2006/relationships/ctrlProp" Target="../ctrlProps/ctrlProp1198.xml"/><Relationship Id="rId30" Type="http://schemas.openxmlformats.org/officeDocument/2006/relationships/ctrlProp" Target="../ctrlProps/ctrlProp699.xml"/><Relationship Id="rId105" Type="http://schemas.openxmlformats.org/officeDocument/2006/relationships/ctrlProp" Target="../ctrlProps/ctrlProp774.xml"/><Relationship Id="rId126" Type="http://schemas.openxmlformats.org/officeDocument/2006/relationships/ctrlProp" Target="../ctrlProps/ctrlProp795.xml"/><Relationship Id="rId147" Type="http://schemas.openxmlformats.org/officeDocument/2006/relationships/ctrlProp" Target="../ctrlProps/ctrlProp816.xml"/><Relationship Id="rId168" Type="http://schemas.openxmlformats.org/officeDocument/2006/relationships/ctrlProp" Target="../ctrlProps/ctrlProp837.xml"/><Relationship Id="rId312" Type="http://schemas.openxmlformats.org/officeDocument/2006/relationships/ctrlProp" Target="../ctrlProps/ctrlProp981.xml"/><Relationship Id="rId333" Type="http://schemas.openxmlformats.org/officeDocument/2006/relationships/ctrlProp" Target="../ctrlProps/ctrlProp1002.xml"/><Relationship Id="rId354" Type="http://schemas.openxmlformats.org/officeDocument/2006/relationships/ctrlProp" Target="../ctrlProps/ctrlProp1023.xml"/><Relationship Id="rId51" Type="http://schemas.openxmlformats.org/officeDocument/2006/relationships/ctrlProp" Target="../ctrlProps/ctrlProp720.xml"/><Relationship Id="rId72" Type="http://schemas.openxmlformats.org/officeDocument/2006/relationships/ctrlProp" Target="../ctrlProps/ctrlProp741.xml"/><Relationship Id="rId93" Type="http://schemas.openxmlformats.org/officeDocument/2006/relationships/ctrlProp" Target="../ctrlProps/ctrlProp762.xml"/><Relationship Id="rId189" Type="http://schemas.openxmlformats.org/officeDocument/2006/relationships/ctrlProp" Target="../ctrlProps/ctrlProp858.xml"/><Relationship Id="rId375" Type="http://schemas.openxmlformats.org/officeDocument/2006/relationships/ctrlProp" Target="../ctrlProps/ctrlProp1044.xml"/><Relationship Id="rId396" Type="http://schemas.openxmlformats.org/officeDocument/2006/relationships/ctrlProp" Target="../ctrlProps/ctrlProp1065.xml"/><Relationship Id="rId3" Type="http://schemas.openxmlformats.org/officeDocument/2006/relationships/vmlDrawing" Target="../drawings/vmlDrawing11.vml"/><Relationship Id="rId214" Type="http://schemas.openxmlformats.org/officeDocument/2006/relationships/ctrlProp" Target="../ctrlProps/ctrlProp883.xml"/><Relationship Id="rId235" Type="http://schemas.openxmlformats.org/officeDocument/2006/relationships/ctrlProp" Target="../ctrlProps/ctrlProp904.xml"/><Relationship Id="rId256" Type="http://schemas.openxmlformats.org/officeDocument/2006/relationships/ctrlProp" Target="../ctrlProps/ctrlProp925.xml"/><Relationship Id="rId277" Type="http://schemas.openxmlformats.org/officeDocument/2006/relationships/ctrlProp" Target="../ctrlProps/ctrlProp946.xml"/><Relationship Id="rId298" Type="http://schemas.openxmlformats.org/officeDocument/2006/relationships/ctrlProp" Target="../ctrlProps/ctrlProp967.xml"/><Relationship Id="rId400" Type="http://schemas.openxmlformats.org/officeDocument/2006/relationships/ctrlProp" Target="../ctrlProps/ctrlProp1069.xml"/><Relationship Id="rId421" Type="http://schemas.openxmlformats.org/officeDocument/2006/relationships/ctrlProp" Target="../ctrlProps/ctrlProp1090.xml"/><Relationship Id="rId442" Type="http://schemas.openxmlformats.org/officeDocument/2006/relationships/ctrlProp" Target="../ctrlProps/ctrlProp1111.xml"/><Relationship Id="rId463" Type="http://schemas.openxmlformats.org/officeDocument/2006/relationships/ctrlProp" Target="../ctrlProps/ctrlProp1132.xml"/><Relationship Id="rId484" Type="http://schemas.openxmlformats.org/officeDocument/2006/relationships/ctrlProp" Target="../ctrlProps/ctrlProp1153.xml"/><Relationship Id="rId519" Type="http://schemas.openxmlformats.org/officeDocument/2006/relationships/ctrlProp" Target="../ctrlProps/ctrlProp1188.xml"/><Relationship Id="rId116" Type="http://schemas.openxmlformats.org/officeDocument/2006/relationships/ctrlProp" Target="../ctrlProps/ctrlProp785.xml"/><Relationship Id="rId137" Type="http://schemas.openxmlformats.org/officeDocument/2006/relationships/ctrlProp" Target="../ctrlProps/ctrlProp806.xml"/><Relationship Id="rId158" Type="http://schemas.openxmlformats.org/officeDocument/2006/relationships/ctrlProp" Target="../ctrlProps/ctrlProp827.xml"/><Relationship Id="rId302" Type="http://schemas.openxmlformats.org/officeDocument/2006/relationships/ctrlProp" Target="../ctrlProps/ctrlProp971.xml"/><Relationship Id="rId323" Type="http://schemas.openxmlformats.org/officeDocument/2006/relationships/ctrlProp" Target="../ctrlProps/ctrlProp992.xml"/><Relationship Id="rId344" Type="http://schemas.openxmlformats.org/officeDocument/2006/relationships/ctrlProp" Target="../ctrlProps/ctrlProp1013.xml"/><Relationship Id="rId530" Type="http://schemas.openxmlformats.org/officeDocument/2006/relationships/ctrlProp" Target="../ctrlProps/ctrlProp1199.xml"/><Relationship Id="rId20" Type="http://schemas.openxmlformats.org/officeDocument/2006/relationships/ctrlProp" Target="../ctrlProps/ctrlProp689.xml"/><Relationship Id="rId41" Type="http://schemas.openxmlformats.org/officeDocument/2006/relationships/ctrlProp" Target="../ctrlProps/ctrlProp710.xml"/><Relationship Id="rId62" Type="http://schemas.openxmlformats.org/officeDocument/2006/relationships/ctrlProp" Target="../ctrlProps/ctrlProp731.xml"/><Relationship Id="rId83" Type="http://schemas.openxmlformats.org/officeDocument/2006/relationships/ctrlProp" Target="../ctrlProps/ctrlProp752.xml"/><Relationship Id="rId179" Type="http://schemas.openxmlformats.org/officeDocument/2006/relationships/ctrlProp" Target="../ctrlProps/ctrlProp848.xml"/><Relationship Id="rId365" Type="http://schemas.openxmlformats.org/officeDocument/2006/relationships/ctrlProp" Target="../ctrlProps/ctrlProp1034.xml"/><Relationship Id="rId386" Type="http://schemas.openxmlformats.org/officeDocument/2006/relationships/ctrlProp" Target="../ctrlProps/ctrlProp1055.xml"/><Relationship Id="rId190" Type="http://schemas.openxmlformats.org/officeDocument/2006/relationships/ctrlProp" Target="../ctrlProps/ctrlProp859.xml"/><Relationship Id="rId204" Type="http://schemas.openxmlformats.org/officeDocument/2006/relationships/ctrlProp" Target="../ctrlProps/ctrlProp873.xml"/><Relationship Id="rId225" Type="http://schemas.openxmlformats.org/officeDocument/2006/relationships/ctrlProp" Target="../ctrlProps/ctrlProp894.xml"/><Relationship Id="rId246" Type="http://schemas.openxmlformats.org/officeDocument/2006/relationships/ctrlProp" Target="../ctrlProps/ctrlProp915.xml"/><Relationship Id="rId267" Type="http://schemas.openxmlformats.org/officeDocument/2006/relationships/ctrlProp" Target="../ctrlProps/ctrlProp936.xml"/><Relationship Id="rId288" Type="http://schemas.openxmlformats.org/officeDocument/2006/relationships/ctrlProp" Target="../ctrlProps/ctrlProp957.xml"/><Relationship Id="rId411" Type="http://schemas.openxmlformats.org/officeDocument/2006/relationships/ctrlProp" Target="../ctrlProps/ctrlProp1080.xml"/><Relationship Id="rId432" Type="http://schemas.openxmlformats.org/officeDocument/2006/relationships/ctrlProp" Target="../ctrlProps/ctrlProp1101.xml"/><Relationship Id="rId453" Type="http://schemas.openxmlformats.org/officeDocument/2006/relationships/ctrlProp" Target="../ctrlProps/ctrlProp1122.xml"/><Relationship Id="rId474" Type="http://schemas.openxmlformats.org/officeDocument/2006/relationships/ctrlProp" Target="../ctrlProps/ctrlProp1143.xml"/><Relationship Id="rId509" Type="http://schemas.openxmlformats.org/officeDocument/2006/relationships/ctrlProp" Target="../ctrlProps/ctrlProp1178.xml"/><Relationship Id="rId106" Type="http://schemas.openxmlformats.org/officeDocument/2006/relationships/ctrlProp" Target="../ctrlProps/ctrlProp775.xml"/><Relationship Id="rId127" Type="http://schemas.openxmlformats.org/officeDocument/2006/relationships/ctrlProp" Target="../ctrlProps/ctrlProp796.xml"/><Relationship Id="rId313" Type="http://schemas.openxmlformats.org/officeDocument/2006/relationships/ctrlProp" Target="../ctrlProps/ctrlProp982.xml"/><Relationship Id="rId495" Type="http://schemas.openxmlformats.org/officeDocument/2006/relationships/ctrlProp" Target="../ctrlProps/ctrlProp1164.xml"/><Relationship Id="rId10" Type="http://schemas.openxmlformats.org/officeDocument/2006/relationships/ctrlProp" Target="../ctrlProps/ctrlProp679.xml"/><Relationship Id="rId31" Type="http://schemas.openxmlformats.org/officeDocument/2006/relationships/ctrlProp" Target="../ctrlProps/ctrlProp700.xml"/><Relationship Id="rId52" Type="http://schemas.openxmlformats.org/officeDocument/2006/relationships/ctrlProp" Target="../ctrlProps/ctrlProp721.xml"/><Relationship Id="rId73" Type="http://schemas.openxmlformats.org/officeDocument/2006/relationships/ctrlProp" Target="../ctrlProps/ctrlProp742.xml"/><Relationship Id="rId94" Type="http://schemas.openxmlformats.org/officeDocument/2006/relationships/ctrlProp" Target="../ctrlProps/ctrlProp763.xml"/><Relationship Id="rId148" Type="http://schemas.openxmlformats.org/officeDocument/2006/relationships/ctrlProp" Target="../ctrlProps/ctrlProp817.xml"/><Relationship Id="rId169" Type="http://schemas.openxmlformats.org/officeDocument/2006/relationships/ctrlProp" Target="../ctrlProps/ctrlProp838.xml"/><Relationship Id="rId334" Type="http://schemas.openxmlformats.org/officeDocument/2006/relationships/ctrlProp" Target="../ctrlProps/ctrlProp1003.xml"/><Relationship Id="rId355" Type="http://schemas.openxmlformats.org/officeDocument/2006/relationships/ctrlProp" Target="../ctrlProps/ctrlProp1024.xml"/><Relationship Id="rId376" Type="http://schemas.openxmlformats.org/officeDocument/2006/relationships/ctrlProp" Target="../ctrlProps/ctrlProp1045.xml"/><Relationship Id="rId397" Type="http://schemas.openxmlformats.org/officeDocument/2006/relationships/ctrlProp" Target="../ctrlProps/ctrlProp1066.xml"/><Relationship Id="rId520" Type="http://schemas.openxmlformats.org/officeDocument/2006/relationships/ctrlProp" Target="../ctrlProps/ctrlProp1189.xml"/><Relationship Id="rId4" Type="http://schemas.openxmlformats.org/officeDocument/2006/relationships/ctrlProp" Target="../ctrlProps/ctrlProp673.xml"/><Relationship Id="rId180" Type="http://schemas.openxmlformats.org/officeDocument/2006/relationships/ctrlProp" Target="../ctrlProps/ctrlProp849.xml"/><Relationship Id="rId215" Type="http://schemas.openxmlformats.org/officeDocument/2006/relationships/ctrlProp" Target="../ctrlProps/ctrlProp884.xml"/><Relationship Id="rId236" Type="http://schemas.openxmlformats.org/officeDocument/2006/relationships/ctrlProp" Target="../ctrlProps/ctrlProp905.xml"/><Relationship Id="rId257" Type="http://schemas.openxmlformats.org/officeDocument/2006/relationships/ctrlProp" Target="../ctrlProps/ctrlProp926.xml"/><Relationship Id="rId278" Type="http://schemas.openxmlformats.org/officeDocument/2006/relationships/ctrlProp" Target="../ctrlProps/ctrlProp947.xml"/><Relationship Id="rId401" Type="http://schemas.openxmlformats.org/officeDocument/2006/relationships/ctrlProp" Target="../ctrlProps/ctrlProp1070.xml"/><Relationship Id="rId422" Type="http://schemas.openxmlformats.org/officeDocument/2006/relationships/ctrlProp" Target="../ctrlProps/ctrlProp1091.xml"/><Relationship Id="rId443" Type="http://schemas.openxmlformats.org/officeDocument/2006/relationships/ctrlProp" Target="../ctrlProps/ctrlProp1112.xml"/><Relationship Id="rId464" Type="http://schemas.openxmlformats.org/officeDocument/2006/relationships/ctrlProp" Target="../ctrlProps/ctrlProp1133.xml"/><Relationship Id="rId303" Type="http://schemas.openxmlformats.org/officeDocument/2006/relationships/ctrlProp" Target="../ctrlProps/ctrlProp972.xml"/><Relationship Id="rId485" Type="http://schemas.openxmlformats.org/officeDocument/2006/relationships/ctrlProp" Target="../ctrlProps/ctrlProp1154.xml"/><Relationship Id="rId42" Type="http://schemas.openxmlformats.org/officeDocument/2006/relationships/ctrlProp" Target="../ctrlProps/ctrlProp711.xml"/><Relationship Id="rId84" Type="http://schemas.openxmlformats.org/officeDocument/2006/relationships/ctrlProp" Target="../ctrlProps/ctrlProp753.xml"/><Relationship Id="rId138" Type="http://schemas.openxmlformats.org/officeDocument/2006/relationships/ctrlProp" Target="../ctrlProps/ctrlProp807.xml"/><Relationship Id="rId345" Type="http://schemas.openxmlformats.org/officeDocument/2006/relationships/ctrlProp" Target="../ctrlProps/ctrlProp1014.xml"/><Relationship Id="rId387" Type="http://schemas.openxmlformats.org/officeDocument/2006/relationships/ctrlProp" Target="../ctrlProps/ctrlProp1056.xml"/><Relationship Id="rId510" Type="http://schemas.openxmlformats.org/officeDocument/2006/relationships/ctrlProp" Target="../ctrlProps/ctrlProp1179.xml"/><Relationship Id="rId191" Type="http://schemas.openxmlformats.org/officeDocument/2006/relationships/ctrlProp" Target="../ctrlProps/ctrlProp860.xml"/><Relationship Id="rId205" Type="http://schemas.openxmlformats.org/officeDocument/2006/relationships/ctrlProp" Target="../ctrlProps/ctrlProp874.xml"/><Relationship Id="rId247" Type="http://schemas.openxmlformats.org/officeDocument/2006/relationships/ctrlProp" Target="../ctrlProps/ctrlProp916.xml"/><Relationship Id="rId412" Type="http://schemas.openxmlformats.org/officeDocument/2006/relationships/ctrlProp" Target="../ctrlProps/ctrlProp1081.xml"/><Relationship Id="rId107" Type="http://schemas.openxmlformats.org/officeDocument/2006/relationships/ctrlProp" Target="../ctrlProps/ctrlProp776.xml"/><Relationship Id="rId289" Type="http://schemas.openxmlformats.org/officeDocument/2006/relationships/ctrlProp" Target="../ctrlProps/ctrlProp958.xml"/><Relationship Id="rId454" Type="http://schemas.openxmlformats.org/officeDocument/2006/relationships/ctrlProp" Target="../ctrlProps/ctrlProp1123.xml"/><Relationship Id="rId496" Type="http://schemas.openxmlformats.org/officeDocument/2006/relationships/ctrlProp" Target="../ctrlProps/ctrlProp1165.xml"/><Relationship Id="rId11" Type="http://schemas.openxmlformats.org/officeDocument/2006/relationships/ctrlProp" Target="../ctrlProps/ctrlProp680.xml"/><Relationship Id="rId53" Type="http://schemas.openxmlformats.org/officeDocument/2006/relationships/ctrlProp" Target="../ctrlProps/ctrlProp722.xml"/><Relationship Id="rId149" Type="http://schemas.openxmlformats.org/officeDocument/2006/relationships/ctrlProp" Target="../ctrlProps/ctrlProp818.xml"/><Relationship Id="rId314" Type="http://schemas.openxmlformats.org/officeDocument/2006/relationships/ctrlProp" Target="../ctrlProps/ctrlProp983.xml"/><Relationship Id="rId356" Type="http://schemas.openxmlformats.org/officeDocument/2006/relationships/ctrlProp" Target="../ctrlProps/ctrlProp1025.xml"/><Relationship Id="rId398" Type="http://schemas.openxmlformats.org/officeDocument/2006/relationships/ctrlProp" Target="../ctrlProps/ctrlProp1067.xml"/><Relationship Id="rId521" Type="http://schemas.openxmlformats.org/officeDocument/2006/relationships/ctrlProp" Target="../ctrlProps/ctrlProp1190.xml"/><Relationship Id="rId95" Type="http://schemas.openxmlformats.org/officeDocument/2006/relationships/ctrlProp" Target="../ctrlProps/ctrlProp764.xml"/><Relationship Id="rId160" Type="http://schemas.openxmlformats.org/officeDocument/2006/relationships/ctrlProp" Target="../ctrlProps/ctrlProp829.xml"/><Relationship Id="rId216" Type="http://schemas.openxmlformats.org/officeDocument/2006/relationships/ctrlProp" Target="../ctrlProps/ctrlProp885.xml"/><Relationship Id="rId423" Type="http://schemas.openxmlformats.org/officeDocument/2006/relationships/ctrlProp" Target="../ctrlProps/ctrlProp1092.xml"/><Relationship Id="rId258" Type="http://schemas.openxmlformats.org/officeDocument/2006/relationships/ctrlProp" Target="../ctrlProps/ctrlProp927.xml"/><Relationship Id="rId465" Type="http://schemas.openxmlformats.org/officeDocument/2006/relationships/ctrlProp" Target="../ctrlProps/ctrlProp1134.xml"/><Relationship Id="rId22" Type="http://schemas.openxmlformats.org/officeDocument/2006/relationships/ctrlProp" Target="../ctrlProps/ctrlProp691.xml"/><Relationship Id="rId64" Type="http://schemas.openxmlformats.org/officeDocument/2006/relationships/ctrlProp" Target="../ctrlProps/ctrlProp733.xml"/><Relationship Id="rId118" Type="http://schemas.openxmlformats.org/officeDocument/2006/relationships/ctrlProp" Target="../ctrlProps/ctrlProp787.xml"/><Relationship Id="rId325" Type="http://schemas.openxmlformats.org/officeDocument/2006/relationships/ctrlProp" Target="../ctrlProps/ctrlProp994.xml"/><Relationship Id="rId367" Type="http://schemas.openxmlformats.org/officeDocument/2006/relationships/ctrlProp" Target="../ctrlProps/ctrlProp1036.xml"/><Relationship Id="rId532" Type="http://schemas.openxmlformats.org/officeDocument/2006/relationships/ctrlProp" Target="../ctrlProps/ctrlProp1201.xml"/><Relationship Id="rId171" Type="http://schemas.openxmlformats.org/officeDocument/2006/relationships/ctrlProp" Target="../ctrlProps/ctrlProp840.xml"/><Relationship Id="rId227" Type="http://schemas.openxmlformats.org/officeDocument/2006/relationships/ctrlProp" Target="../ctrlProps/ctrlProp896.xml"/><Relationship Id="rId269" Type="http://schemas.openxmlformats.org/officeDocument/2006/relationships/ctrlProp" Target="../ctrlProps/ctrlProp938.xml"/><Relationship Id="rId434" Type="http://schemas.openxmlformats.org/officeDocument/2006/relationships/ctrlProp" Target="../ctrlProps/ctrlProp1103.xml"/><Relationship Id="rId476" Type="http://schemas.openxmlformats.org/officeDocument/2006/relationships/ctrlProp" Target="../ctrlProps/ctrlProp1145.xml"/><Relationship Id="rId33" Type="http://schemas.openxmlformats.org/officeDocument/2006/relationships/ctrlProp" Target="../ctrlProps/ctrlProp702.xml"/><Relationship Id="rId129" Type="http://schemas.openxmlformats.org/officeDocument/2006/relationships/ctrlProp" Target="../ctrlProps/ctrlProp798.xml"/><Relationship Id="rId280" Type="http://schemas.openxmlformats.org/officeDocument/2006/relationships/ctrlProp" Target="../ctrlProps/ctrlProp949.xml"/><Relationship Id="rId336" Type="http://schemas.openxmlformats.org/officeDocument/2006/relationships/ctrlProp" Target="../ctrlProps/ctrlProp1005.xml"/><Relationship Id="rId501" Type="http://schemas.openxmlformats.org/officeDocument/2006/relationships/ctrlProp" Target="../ctrlProps/ctrlProp1170.xml"/><Relationship Id="rId75" Type="http://schemas.openxmlformats.org/officeDocument/2006/relationships/ctrlProp" Target="../ctrlProps/ctrlProp744.xml"/><Relationship Id="rId140" Type="http://schemas.openxmlformats.org/officeDocument/2006/relationships/ctrlProp" Target="../ctrlProps/ctrlProp809.xml"/><Relationship Id="rId182" Type="http://schemas.openxmlformats.org/officeDocument/2006/relationships/ctrlProp" Target="../ctrlProps/ctrlProp851.xml"/><Relationship Id="rId378" Type="http://schemas.openxmlformats.org/officeDocument/2006/relationships/ctrlProp" Target="../ctrlProps/ctrlProp1047.xml"/><Relationship Id="rId403" Type="http://schemas.openxmlformats.org/officeDocument/2006/relationships/ctrlProp" Target="../ctrlProps/ctrlProp1072.xml"/><Relationship Id="rId6" Type="http://schemas.openxmlformats.org/officeDocument/2006/relationships/ctrlProp" Target="../ctrlProps/ctrlProp675.xml"/><Relationship Id="rId238" Type="http://schemas.openxmlformats.org/officeDocument/2006/relationships/ctrlProp" Target="../ctrlProps/ctrlProp907.xml"/><Relationship Id="rId445" Type="http://schemas.openxmlformats.org/officeDocument/2006/relationships/ctrlProp" Target="../ctrlProps/ctrlProp1114.xml"/><Relationship Id="rId487" Type="http://schemas.openxmlformats.org/officeDocument/2006/relationships/ctrlProp" Target="../ctrlProps/ctrlProp1156.xml"/><Relationship Id="rId291" Type="http://schemas.openxmlformats.org/officeDocument/2006/relationships/ctrlProp" Target="../ctrlProps/ctrlProp960.xml"/><Relationship Id="rId305" Type="http://schemas.openxmlformats.org/officeDocument/2006/relationships/ctrlProp" Target="../ctrlProps/ctrlProp974.xml"/><Relationship Id="rId347" Type="http://schemas.openxmlformats.org/officeDocument/2006/relationships/ctrlProp" Target="../ctrlProps/ctrlProp1016.xml"/><Relationship Id="rId512" Type="http://schemas.openxmlformats.org/officeDocument/2006/relationships/ctrlProp" Target="../ctrlProps/ctrlProp1181.xml"/><Relationship Id="rId44" Type="http://schemas.openxmlformats.org/officeDocument/2006/relationships/ctrlProp" Target="../ctrlProps/ctrlProp713.xml"/><Relationship Id="rId86" Type="http://schemas.openxmlformats.org/officeDocument/2006/relationships/ctrlProp" Target="../ctrlProps/ctrlProp755.xml"/><Relationship Id="rId151" Type="http://schemas.openxmlformats.org/officeDocument/2006/relationships/ctrlProp" Target="../ctrlProps/ctrlProp820.xml"/><Relationship Id="rId389" Type="http://schemas.openxmlformats.org/officeDocument/2006/relationships/ctrlProp" Target="../ctrlProps/ctrlProp1058.xml"/><Relationship Id="rId193" Type="http://schemas.openxmlformats.org/officeDocument/2006/relationships/ctrlProp" Target="../ctrlProps/ctrlProp862.xml"/><Relationship Id="rId207" Type="http://schemas.openxmlformats.org/officeDocument/2006/relationships/ctrlProp" Target="../ctrlProps/ctrlProp876.xml"/><Relationship Id="rId249" Type="http://schemas.openxmlformats.org/officeDocument/2006/relationships/ctrlProp" Target="../ctrlProps/ctrlProp918.xml"/><Relationship Id="rId414" Type="http://schemas.openxmlformats.org/officeDocument/2006/relationships/ctrlProp" Target="../ctrlProps/ctrlProp1083.xml"/><Relationship Id="rId456" Type="http://schemas.openxmlformats.org/officeDocument/2006/relationships/ctrlProp" Target="../ctrlProps/ctrlProp1125.xml"/><Relationship Id="rId498" Type="http://schemas.openxmlformats.org/officeDocument/2006/relationships/ctrlProp" Target="../ctrlProps/ctrlProp1167.xml"/><Relationship Id="rId13" Type="http://schemas.openxmlformats.org/officeDocument/2006/relationships/ctrlProp" Target="../ctrlProps/ctrlProp682.xml"/><Relationship Id="rId109" Type="http://schemas.openxmlformats.org/officeDocument/2006/relationships/ctrlProp" Target="../ctrlProps/ctrlProp778.xml"/><Relationship Id="rId260" Type="http://schemas.openxmlformats.org/officeDocument/2006/relationships/ctrlProp" Target="../ctrlProps/ctrlProp929.xml"/><Relationship Id="rId316" Type="http://schemas.openxmlformats.org/officeDocument/2006/relationships/ctrlProp" Target="../ctrlProps/ctrlProp985.xml"/><Relationship Id="rId523" Type="http://schemas.openxmlformats.org/officeDocument/2006/relationships/ctrlProp" Target="../ctrlProps/ctrlProp1192.xml"/><Relationship Id="rId55" Type="http://schemas.openxmlformats.org/officeDocument/2006/relationships/ctrlProp" Target="../ctrlProps/ctrlProp724.xml"/><Relationship Id="rId97" Type="http://schemas.openxmlformats.org/officeDocument/2006/relationships/ctrlProp" Target="../ctrlProps/ctrlProp766.xml"/><Relationship Id="rId120" Type="http://schemas.openxmlformats.org/officeDocument/2006/relationships/ctrlProp" Target="../ctrlProps/ctrlProp789.xml"/><Relationship Id="rId358" Type="http://schemas.openxmlformats.org/officeDocument/2006/relationships/ctrlProp" Target="../ctrlProps/ctrlProp1027.xml"/><Relationship Id="rId162" Type="http://schemas.openxmlformats.org/officeDocument/2006/relationships/ctrlProp" Target="../ctrlProps/ctrlProp831.xml"/><Relationship Id="rId218" Type="http://schemas.openxmlformats.org/officeDocument/2006/relationships/ctrlProp" Target="../ctrlProps/ctrlProp887.xml"/><Relationship Id="rId425" Type="http://schemas.openxmlformats.org/officeDocument/2006/relationships/ctrlProp" Target="../ctrlProps/ctrlProp1094.xml"/><Relationship Id="rId467" Type="http://schemas.openxmlformats.org/officeDocument/2006/relationships/ctrlProp" Target="../ctrlProps/ctrlProp1136.xml"/><Relationship Id="rId271" Type="http://schemas.openxmlformats.org/officeDocument/2006/relationships/ctrlProp" Target="../ctrlProps/ctrlProp940.xml"/><Relationship Id="rId24" Type="http://schemas.openxmlformats.org/officeDocument/2006/relationships/ctrlProp" Target="../ctrlProps/ctrlProp693.xml"/><Relationship Id="rId66" Type="http://schemas.openxmlformats.org/officeDocument/2006/relationships/ctrlProp" Target="../ctrlProps/ctrlProp735.xml"/><Relationship Id="rId131" Type="http://schemas.openxmlformats.org/officeDocument/2006/relationships/ctrlProp" Target="../ctrlProps/ctrlProp800.xml"/><Relationship Id="rId327" Type="http://schemas.openxmlformats.org/officeDocument/2006/relationships/ctrlProp" Target="../ctrlProps/ctrlProp996.xml"/><Relationship Id="rId369" Type="http://schemas.openxmlformats.org/officeDocument/2006/relationships/ctrlProp" Target="../ctrlProps/ctrlProp1038.xml"/><Relationship Id="rId534" Type="http://schemas.openxmlformats.org/officeDocument/2006/relationships/ctrlProp" Target="../ctrlProps/ctrlProp1203.xml"/><Relationship Id="rId173" Type="http://schemas.openxmlformats.org/officeDocument/2006/relationships/ctrlProp" Target="../ctrlProps/ctrlProp842.xml"/><Relationship Id="rId229" Type="http://schemas.openxmlformats.org/officeDocument/2006/relationships/ctrlProp" Target="../ctrlProps/ctrlProp898.xml"/><Relationship Id="rId380" Type="http://schemas.openxmlformats.org/officeDocument/2006/relationships/ctrlProp" Target="../ctrlProps/ctrlProp1049.xml"/><Relationship Id="rId436" Type="http://schemas.openxmlformats.org/officeDocument/2006/relationships/ctrlProp" Target="../ctrlProps/ctrlProp1105.xml"/><Relationship Id="rId240" Type="http://schemas.openxmlformats.org/officeDocument/2006/relationships/ctrlProp" Target="../ctrlProps/ctrlProp909.xml"/><Relationship Id="rId478" Type="http://schemas.openxmlformats.org/officeDocument/2006/relationships/ctrlProp" Target="../ctrlProps/ctrlProp1147.xml"/><Relationship Id="rId35" Type="http://schemas.openxmlformats.org/officeDocument/2006/relationships/ctrlProp" Target="../ctrlProps/ctrlProp704.xml"/><Relationship Id="rId77" Type="http://schemas.openxmlformats.org/officeDocument/2006/relationships/ctrlProp" Target="../ctrlProps/ctrlProp746.xml"/><Relationship Id="rId100" Type="http://schemas.openxmlformats.org/officeDocument/2006/relationships/ctrlProp" Target="../ctrlProps/ctrlProp769.xml"/><Relationship Id="rId282" Type="http://schemas.openxmlformats.org/officeDocument/2006/relationships/ctrlProp" Target="../ctrlProps/ctrlProp951.xml"/><Relationship Id="rId338" Type="http://schemas.openxmlformats.org/officeDocument/2006/relationships/ctrlProp" Target="../ctrlProps/ctrlProp1007.xml"/><Relationship Id="rId503" Type="http://schemas.openxmlformats.org/officeDocument/2006/relationships/ctrlProp" Target="../ctrlProps/ctrlProp1172.xml"/><Relationship Id="rId8" Type="http://schemas.openxmlformats.org/officeDocument/2006/relationships/ctrlProp" Target="../ctrlProps/ctrlProp677.xml"/><Relationship Id="rId142" Type="http://schemas.openxmlformats.org/officeDocument/2006/relationships/ctrlProp" Target="../ctrlProps/ctrlProp811.xml"/><Relationship Id="rId184" Type="http://schemas.openxmlformats.org/officeDocument/2006/relationships/ctrlProp" Target="../ctrlProps/ctrlProp853.xml"/><Relationship Id="rId391" Type="http://schemas.openxmlformats.org/officeDocument/2006/relationships/ctrlProp" Target="../ctrlProps/ctrlProp1060.xml"/><Relationship Id="rId405" Type="http://schemas.openxmlformats.org/officeDocument/2006/relationships/ctrlProp" Target="../ctrlProps/ctrlProp1074.xml"/><Relationship Id="rId447" Type="http://schemas.openxmlformats.org/officeDocument/2006/relationships/ctrlProp" Target="../ctrlProps/ctrlProp1116.xml"/><Relationship Id="rId251" Type="http://schemas.openxmlformats.org/officeDocument/2006/relationships/ctrlProp" Target="../ctrlProps/ctrlProp920.xml"/><Relationship Id="rId489" Type="http://schemas.openxmlformats.org/officeDocument/2006/relationships/ctrlProp" Target="../ctrlProps/ctrlProp1158.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1211.xml"/><Relationship Id="rId13" Type="http://schemas.openxmlformats.org/officeDocument/2006/relationships/ctrlProp" Target="../ctrlProps/ctrlProp1216.xml"/><Relationship Id="rId18" Type="http://schemas.openxmlformats.org/officeDocument/2006/relationships/ctrlProp" Target="../ctrlProps/ctrlProp1221.xml"/><Relationship Id="rId3" Type="http://schemas.openxmlformats.org/officeDocument/2006/relationships/vmlDrawing" Target="../drawings/vmlDrawing12.vml"/><Relationship Id="rId21" Type="http://schemas.openxmlformats.org/officeDocument/2006/relationships/ctrlProp" Target="../ctrlProps/ctrlProp1224.xml"/><Relationship Id="rId7" Type="http://schemas.openxmlformats.org/officeDocument/2006/relationships/ctrlProp" Target="../ctrlProps/ctrlProp1210.xml"/><Relationship Id="rId12" Type="http://schemas.openxmlformats.org/officeDocument/2006/relationships/ctrlProp" Target="../ctrlProps/ctrlProp1215.xml"/><Relationship Id="rId17" Type="http://schemas.openxmlformats.org/officeDocument/2006/relationships/ctrlProp" Target="../ctrlProps/ctrlProp1220.xml"/><Relationship Id="rId2" Type="http://schemas.openxmlformats.org/officeDocument/2006/relationships/drawing" Target="../drawings/drawing12.xml"/><Relationship Id="rId16" Type="http://schemas.openxmlformats.org/officeDocument/2006/relationships/ctrlProp" Target="../ctrlProps/ctrlProp1219.xml"/><Relationship Id="rId20" Type="http://schemas.openxmlformats.org/officeDocument/2006/relationships/ctrlProp" Target="../ctrlProps/ctrlProp1223.xml"/><Relationship Id="rId1" Type="http://schemas.openxmlformats.org/officeDocument/2006/relationships/printerSettings" Target="../printerSettings/printerSettings19.bin"/><Relationship Id="rId6" Type="http://schemas.openxmlformats.org/officeDocument/2006/relationships/ctrlProp" Target="../ctrlProps/ctrlProp1209.xml"/><Relationship Id="rId11" Type="http://schemas.openxmlformats.org/officeDocument/2006/relationships/ctrlProp" Target="../ctrlProps/ctrlProp1214.xml"/><Relationship Id="rId5" Type="http://schemas.openxmlformats.org/officeDocument/2006/relationships/ctrlProp" Target="../ctrlProps/ctrlProp1208.xml"/><Relationship Id="rId15" Type="http://schemas.openxmlformats.org/officeDocument/2006/relationships/ctrlProp" Target="../ctrlProps/ctrlProp1218.xml"/><Relationship Id="rId10" Type="http://schemas.openxmlformats.org/officeDocument/2006/relationships/ctrlProp" Target="../ctrlProps/ctrlProp1213.xml"/><Relationship Id="rId19" Type="http://schemas.openxmlformats.org/officeDocument/2006/relationships/ctrlProp" Target="../ctrlProps/ctrlProp1222.xml"/><Relationship Id="rId4" Type="http://schemas.openxmlformats.org/officeDocument/2006/relationships/ctrlProp" Target="../ctrlProps/ctrlProp1207.xml"/><Relationship Id="rId9" Type="http://schemas.openxmlformats.org/officeDocument/2006/relationships/ctrlProp" Target="../ctrlProps/ctrlProp1212.xml"/><Relationship Id="rId14" Type="http://schemas.openxmlformats.org/officeDocument/2006/relationships/ctrlProp" Target="../ctrlProps/ctrlProp1217.xml"/><Relationship Id="rId22" Type="http://schemas.openxmlformats.org/officeDocument/2006/relationships/ctrlProp" Target="../ctrlProps/ctrlProp1225.xml"/></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1339.xml"/><Relationship Id="rId21" Type="http://schemas.openxmlformats.org/officeDocument/2006/relationships/ctrlProp" Target="../ctrlProps/ctrlProp1243.xml"/><Relationship Id="rId42" Type="http://schemas.openxmlformats.org/officeDocument/2006/relationships/ctrlProp" Target="../ctrlProps/ctrlProp1264.xml"/><Relationship Id="rId63" Type="http://schemas.openxmlformats.org/officeDocument/2006/relationships/ctrlProp" Target="../ctrlProps/ctrlProp1285.xml"/><Relationship Id="rId84" Type="http://schemas.openxmlformats.org/officeDocument/2006/relationships/ctrlProp" Target="../ctrlProps/ctrlProp1306.xml"/><Relationship Id="rId138" Type="http://schemas.openxmlformats.org/officeDocument/2006/relationships/ctrlProp" Target="../ctrlProps/ctrlProp1360.xml"/><Relationship Id="rId159" Type="http://schemas.openxmlformats.org/officeDocument/2006/relationships/ctrlProp" Target="../ctrlProps/ctrlProp1381.xml"/><Relationship Id="rId170" Type="http://schemas.openxmlformats.org/officeDocument/2006/relationships/ctrlProp" Target="../ctrlProps/ctrlProp1392.xml"/><Relationship Id="rId191" Type="http://schemas.openxmlformats.org/officeDocument/2006/relationships/ctrlProp" Target="../ctrlProps/ctrlProp1413.xml"/><Relationship Id="rId205" Type="http://schemas.openxmlformats.org/officeDocument/2006/relationships/ctrlProp" Target="../ctrlProps/ctrlProp1427.xml"/><Relationship Id="rId226" Type="http://schemas.openxmlformats.org/officeDocument/2006/relationships/ctrlProp" Target="../ctrlProps/ctrlProp1448.xml"/><Relationship Id="rId247" Type="http://schemas.openxmlformats.org/officeDocument/2006/relationships/ctrlProp" Target="../ctrlProps/ctrlProp1469.xml"/><Relationship Id="rId107" Type="http://schemas.openxmlformats.org/officeDocument/2006/relationships/ctrlProp" Target="../ctrlProps/ctrlProp1329.xml"/><Relationship Id="rId268" Type="http://schemas.openxmlformats.org/officeDocument/2006/relationships/ctrlProp" Target="../ctrlProps/ctrlProp1490.xml"/><Relationship Id="rId11" Type="http://schemas.openxmlformats.org/officeDocument/2006/relationships/ctrlProp" Target="../ctrlProps/ctrlProp1233.xml"/><Relationship Id="rId32" Type="http://schemas.openxmlformats.org/officeDocument/2006/relationships/ctrlProp" Target="../ctrlProps/ctrlProp1254.xml"/><Relationship Id="rId53" Type="http://schemas.openxmlformats.org/officeDocument/2006/relationships/ctrlProp" Target="../ctrlProps/ctrlProp1275.xml"/><Relationship Id="rId74" Type="http://schemas.openxmlformats.org/officeDocument/2006/relationships/ctrlProp" Target="../ctrlProps/ctrlProp1296.xml"/><Relationship Id="rId128" Type="http://schemas.openxmlformats.org/officeDocument/2006/relationships/ctrlProp" Target="../ctrlProps/ctrlProp1350.xml"/><Relationship Id="rId149" Type="http://schemas.openxmlformats.org/officeDocument/2006/relationships/ctrlProp" Target="../ctrlProps/ctrlProp1371.xml"/><Relationship Id="rId5" Type="http://schemas.openxmlformats.org/officeDocument/2006/relationships/ctrlProp" Target="../ctrlProps/ctrlProp1227.xml"/><Relationship Id="rId95" Type="http://schemas.openxmlformats.org/officeDocument/2006/relationships/ctrlProp" Target="../ctrlProps/ctrlProp1317.xml"/><Relationship Id="rId160" Type="http://schemas.openxmlformats.org/officeDocument/2006/relationships/ctrlProp" Target="../ctrlProps/ctrlProp1382.xml"/><Relationship Id="rId181" Type="http://schemas.openxmlformats.org/officeDocument/2006/relationships/ctrlProp" Target="../ctrlProps/ctrlProp1403.xml"/><Relationship Id="rId216" Type="http://schemas.openxmlformats.org/officeDocument/2006/relationships/ctrlProp" Target="../ctrlProps/ctrlProp1438.xml"/><Relationship Id="rId237" Type="http://schemas.openxmlformats.org/officeDocument/2006/relationships/ctrlProp" Target="../ctrlProps/ctrlProp1459.xml"/><Relationship Id="rId258" Type="http://schemas.openxmlformats.org/officeDocument/2006/relationships/ctrlProp" Target="../ctrlProps/ctrlProp1480.xml"/><Relationship Id="rId22" Type="http://schemas.openxmlformats.org/officeDocument/2006/relationships/ctrlProp" Target="../ctrlProps/ctrlProp1244.xml"/><Relationship Id="rId43" Type="http://schemas.openxmlformats.org/officeDocument/2006/relationships/ctrlProp" Target="../ctrlProps/ctrlProp1265.xml"/><Relationship Id="rId64" Type="http://schemas.openxmlformats.org/officeDocument/2006/relationships/ctrlProp" Target="../ctrlProps/ctrlProp1286.xml"/><Relationship Id="rId118" Type="http://schemas.openxmlformats.org/officeDocument/2006/relationships/ctrlProp" Target="../ctrlProps/ctrlProp1340.xml"/><Relationship Id="rId139" Type="http://schemas.openxmlformats.org/officeDocument/2006/relationships/ctrlProp" Target="../ctrlProps/ctrlProp1361.xml"/><Relationship Id="rId85" Type="http://schemas.openxmlformats.org/officeDocument/2006/relationships/ctrlProp" Target="../ctrlProps/ctrlProp1307.xml"/><Relationship Id="rId150" Type="http://schemas.openxmlformats.org/officeDocument/2006/relationships/ctrlProp" Target="../ctrlProps/ctrlProp1372.xml"/><Relationship Id="rId171" Type="http://schemas.openxmlformats.org/officeDocument/2006/relationships/ctrlProp" Target="../ctrlProps/ctrlProp1393.xml"/><Relationship Id="rId192" Type="http://schemas.openxmlformats.org/officeDocument/2006/relationships/ctrlProp" Target="../ctrlProps/ctrlProp1414.xml"/><Relationship Id="rId206" Type="http://schemas.openxmlformats.org/officeDocument/2006/relationships/ctrlProp" Target="../ctrlProps/ctrlProp1428.xml"/><Relationship Id="rId227" Type="http://schemas.openxmlformats.org/officeDocument/2006/relationships/ctrlProp" Target="../ctrlProps/ctrlProp1449.xml"/><Relationship Id="rId248" Type="http://schemas.openxmlformats.org/officeDocument/2006/relationships/ctrlProp" Target="../ctrlProps/ctrlProp1470.xml"/><Relationship Id="rId269" Type="http://schemas.openxmlformats.org/officeDocument/2006/relationships/ctrlProp" Target="../ctrlProps/ctrlProp1491.xml"/><Relationship Id="rId12" Type="http://schemas.openxmlformats.org/officeDocument/2006/relationships/ctrlProp" Target="../ctrlProps/ctrlProp1234.xml"/><Relationship Id="rId33" Type="http://schemas.openxmlformats.org/officeDocument/2006/relationships/ctrlProp" Target="../ctrlProps/ctrlProp1255.xml"/><Relationship Id="rId108" Type="http://schemas.openxmlformats.org/officeDocument/2006/relationships/ctrlProp" Target="../ctrlProps/ctrlProp1330.xml"/><Relationship Id="rId129" Type="http://schemas.openxmlformats.org/officeDocument/2006/relationships/ctrlProp" Target="../ctrlProps/ctrlProp1351.xml"/><Relationship Id="rId54" Type="http://schemas.openxmlformats.org/officeDocument/2006/relationships/ctrlProp" Target="../ctrlProps/ctrlProp1276.xml"/><Relationship Id="rId75" Type="http://schemas.openxmlformats.org/officeDocument/2006/relationships/ctrlProp" Target="../ctrlProps/ctrlProp1297.xml"/><Relationship Id="rId96" Type="http://schemas.openxmlformats.org/officeDocument/2006/relationships/ctrlProp" Target="../ctrlProps/ctrlProp1318.xml"/><Relationship Id="rId140" Type="http://schemas.openxmlformats.org/officeDocument/2006/relationships/ctrlProp" Target="../ctrlProps/ctrlProp1362.xml"/><Relationship Id="rId161" Type="http://schemas.openxmlformats.org/officeDocument/2006/relationships/ctrlProp" Target="../ctrlProps/ctrlProp1383.xml"/><Relationship Id="rId182" Type="http://schemas.openxmlformats.org/officeDocument/2006/relationships/ctrlProp" Target="../ctrlProps/ctrlProp1404.xml"/><Relationship Id="rId217" Type="http://schemas.openxmlformats.org/officeDocument/2006/relationships/ctrlProp" Target="../ctrlProps/ctrlProp1439.xml"/><Relationship Id="rId6" Type="http://schemas.openxmlformats.org/officeDocument/2006/relationships/ctrlProp" Target="../ctrlProps/ctrlProp1228.xml"/><Relationship Id="rId238" Type="http://schemas.openxmlformats.org/officeDocument/2006/relationships/ctrlProp" Target="../ctrlProps/ctrlProp1460.xml"/><Relationship Id="rId259" Type="http://schemas.openxmlformats.org/officeDocument/2006/relationships/ctrlProp" Target="../ctrlProps/ctrlProp1481.xml"/><Relationship Id="rId23" Type="http://schemas.openxmlformats.org/officeDocument/2006/relationships/ctrlProp" Target="../ctrlProps/ctrlProp1245.xml"/><Relationship Id="rId119" Type="http://schemas.openxmlformats.org/officeDocument/2006/relationships/ctrlProp" Target="../ctrlProps/ctrlProp1341.xml"/><Relationship Id="rId270" Type="http://schemas.openxmlformats.org/officeDocument/2006/relationships/ctrlProp" Target="../ctrlProps/ctrlProp1492.xml"/><Relationship Id="rId44" Type="http://schemas.openxmlformats.org/officeDocument/2006/relationships/ctrlProp" Target="../ctrlProps/ctrlProp1266.xml"/><Relationship Id="rId60" Type="http://schemas.openxmlformats.org/officeDocument/2006/relationships/ctrlProp" Target="../ctrlProps/ctrlProp1282.xml"/><Relationship Id="rId65" Type="http://schemas.openxmlformats.org/officeDocument/2006/relationships/ctrlProp" Target="../ctrlProps/ctrlProp1287.xml"/><Relationship Id="rId81" Type="http://schemas.openxmlformats.org/officeDocument/2006/relationships/ctrlProp" Target="../ctrlProps/ctrlProp1303.xml"/><Relationship Id="rId86" Type="http://schemas.openxmlformats.org/officeDocument/2006/relationships/ctrlProp" Target="../ctrlProps/ctrlProp1308.xml"/><Relationship Id="rId130" Type="http://schemas.openxmlformats.org/officeDocument/2006/relationships/ctrlProp" Target="../ctrlProps/ctrlProp1352.xml"/><Relationship Id="rId135" Type="http://schemas.openxmlformats.org/officeDocument/2006/relationships/ctrlProp" Target="../ctrlProps/ctrlProp1357.xml"/><Relationship Id="rId151" Type="http://schemas.openxmlformats.org/officeDocument/2006/relationships/ctrlProp" Target="../ctrlProps/ctrlProp1373.xml"/><Relationship Id="rId156" Type="http://schemas.openxmlformats.org/officeDocument/2006/relationships/ctrlProp" Target="../ctrlProps/ctrlProp1378.xml"/><Relationship Id="rId177" Type="http://schemas.openxmlformats.org/officeDocument/2006/relationships/ctrlProp" Target="../ctrlProps/ctrlProp1399.xml"/><Relationship Id="rId198" Type="http://schemas.openxmlformats.org/officeDocument/2006/relationships/ctrlProp" Target="../ctrlProps/ctrlProp1420.xml"/><Relationship Id="rId172" Type="http://schemas.openxmlformats.org/officeDocument/2006/relationships/ctrlProp" Target="../ctrlProps/ctrlProp1394.xml"/><Relationship Id="rId193" Type="http://schemas.openxmlformats.org/officeDocument/2006/relationships/ctrlProp" Target="../ctrlProps/ctrlProp1415.xml"/><Relationship Id="rId202" Type="http://schemas.openxmlformats.org/officeDocument/2006/relationships/ctrlProp" Target="../ctrlProps/ctrlProp1424.xml"/><Relationship Id="rId207" Type="http://schemas.openxmlformats.org/officeDocument/2006/relationships/ctrlProp" Target="../ctrlProps/ctrlProp1429.xml"/><Relationship Id="rId223" Type="http://schemas.openxmlformats.org/officeDocument/2006/relationships/ctrlProp" Target="../ctrlProps/ctrlProp1445.xml"/><Relationship Id="rId228" Type="http://schemas.openxmlformats.org/officeDocument/2006/relationships/ctrlProp" Target="../ctrlProps/ctrlProp1450.xml"/><Relationship Id="rId244" Type="http://schemas.openxmlformats.org/officeDocument/2006/relationships/ctrlProp" Target="../ctrlProps/ctrlProp1466.xml"/><Relationship Id="rId249" Type="http://schemas.openxmlformats.org/officeDocument/2006/relationships/ctrlProp" Target="../ctrlProps/ctrlProp1471.xml"/><Relationship Id="rId13" Type="http://schemas.openxmlformats.org/officeDocument/2006/relationships/ctrlProp" Target="../ctrlProps/ctrlProp1235.xml"/><Relationship Id="rId18" Type="http://schemas.openxmlformats.org/officeDocument/2006/relationships/ctrlProp" Target="../ctrlProps/ctrlProp1240.xml"/><Relationship Id="rId39" Type="http://schemas.openxmlformats.org/officeDocument/2006/relationships/ctrlProp" Target="../ctrlProps/ctrlProp1261.xml"/><Relationship Id="rId109" Type="http://schemas.openxmlformats.org/officeDocument/2006/relationships/ctrlProp" Target="../ctrlProps/ctrlProp1331.xml"/><Relationship Id="rId260" Type="http://schemas.openxmlformats.org/officeDocument/2006/relationships/ctrlProp" Target="../ctrlProps/ctrlProp1482.xml"/><Relationship Id="rId265" Type="http://schemas.openxmlformats.org/officeDocument/2006/relationships/ctrlProp" Target="../ctrlProps/ctrlProp1487.xml"/><Relationship Id="rId34" Type="http://schemas.openxmlformats.org/officeDocument/2006/relationships/ctrlProp" Target="../ctrlProps/ctrlProp1256.xml"/><Relationship Id="rId50" Type="http://schemas.openxmlformats.org/officeDocument/2006/relationships/ctrlProp" Target="../ctrlProps/ctrlProp1272.xml"/><Relationship Id="rId55" Type="http://schemas.openxmlformats.org/officeDocument/2006/relationships/ctrlProp" Target="../ctrlProps/ctrlProp1277.xml"/><Relationship Id="rId76" Type="http://schemas.openxmlformats.org/officeDocument/2006/relationships/ctrlProp" Target="../ctrlProps/ctrlProp1298.xml"/><Relationship Id="rId97" Type="http://schemas.openxmlformats.org/officeDocument/2006/relationships/ctrlProp" Target="../ctrlProps/ctrlProp1319.xml"/><Relationship Id="rId104" Type="http://schemas.openxmlformats.org/officeDocument/2006/relationships/ctrlProp" Target="../ctrlProps/ctrlProp1326.xml"/><Relationship Id="rId120" Type="http://schemas.openxmlformats.org/officeDocument/2006/relationships/ctrlProp" Target="../ctrlProps/ctrlProp1342.xml"/><Relationship Id="rId125" Type="http://schemas.openxmlformats.org/officeDocument/2006/relationships/ctrlProp" Target="../ctrlProps/ctrlProp1347.xml"/><Relationship Id="rId141" Type="http://schemas.openxmlformats.org/officeDocument/2006/relationships/ctrlProp" Target="../ctrlProps/ctrlProp1363.xml"/><Relationship Id="rId146" Type="http://schemas.openxmlformats.org/officeDocument/2006/relationships/ctrlProp" Target="../ctrlProps/ctrlProp1368.xml"/><Relationship Id="rId167" Type="http://schemas.openxmlformats.org/officeDocument/2006/relationships/ctrlProp" Target="../ctrlProps/ctrlProp1389.xml"/><Relationship Id="rId188" Type="http://schemas.openxmlformats.org/officeDocument/2006/relationships/ctrlProp" Target="../ctrlProps/ctrlProp1410.xml"/><Relationship Id="rId7" Type="http://schemas.openxmlformats.org/officeDocument/2006/relationships/ctrlProp" Target="../ctrlProps/ctrlProp1229.xml"/><Relationship Id="rId71" Type="http://schemas.openxmlformats.org/officeDocument/2006/relationships/ctrlProp" Target="../ctrlProps/ctrlProp1293.xml"/><Relationship Id="rId92" Type="http://schemas.openxmlformats.org/officeDocument/2006/relationships/ctrlProp" Target="../ctrlProps/ctrlProp1314.xml"/><Relationship Id="rId162" Type="http://schemas.openxmlformats.org/officeDocument/2006/relationships/ctrlProp" Target="../ctrlProps/ctrlProp1384.xml"/><Relationship Id="rId183" Type="http://schemas.openxmlformats.org/officeDocument/2006/relationships/ctrlProp" Target="../ctrlProps/ctrlProp1405.xml"/><Relationship Id="rId213" Type="http://schemas.openxmlformats.org/officeDocument/2006/relationships/ctrlProp" Target="../ctrlProps/ctrlProp1435.xml"/><Relationship Id="rId218" Type="http://schemas.openxmlformats.org/officeDocument/2006/relationships/ctrlProp" Target="../ctrlProps/ctrlProp1440.xml"/><Relationship Id="rId234" Type="http://schemas.openxmlformats.org/officeDocument/2006/relationships/ctrlProp" Target="../ctrlProps/ctrlProp1456.xml"/><Relationship Id="rId239" Type="http://schemas.openxmlformats.org/officeDocument/2006/relationships/ctrlProp" Target="../ctrlProps/ctrlProp1461.xml"/><Relationship Id="rId2" Type="http://schemas.openxmlformats.org/officeDocument/2006/relationships/drawing" Target="../drawings/drawing13.xml"/><Relationship Id="rId29" Type="http://schemas.openxmlformats.org/officeDocument/2006/relationships/ctrlProp" Target="../ctrlProps/ctrlProp1251.xml"/><Relationship Id="rId250" Type="http://schemas.openxmlformats.org/officeDocument/2006/relationships/ctrlProp" Target="../ctrlProps/ctrlProp1472.xml"/><Relationship Id="rId255" Type="http://schemas.openxmlformats.org/officeDocument/2006/relationships/ctrlProp" Target="../ctrlProps/ctrlProp1477.xml"/><Relationship Id="rId271" Type="http://schemas.openxmlformats.org/officeDocument/2006/relationships/ctrlProp" Target="../ctrlProps/ctrlProp1493.xml"/><Relationship Id="rId24" Type="http://schemas.openxmlformats.org/officeDocument/2006/relationships/ctrlProp" Target="../ctrlProps/ctrlProp1246.xml"/><Relationship Id="rId40" Type="http://schemas.openxmlformats.org/officeDocument/2006/relationships/ctrlProp" Target="../ctrlProps/ctrlProp1262.xml"/><Relationship Id="rId45" Type="http://schemas.openxmlformats.org/officeDocument/2006/relationships/ctrlProp" Target="../ctrlProps/ctrlProp1267.xml"/><Relationship Id="rId66" Type="http://schemas.openxmlformats.org/officeDocument/2006/relationships/ctrlProp" Target="../ctrlProps/ctrlProp1288.xml"/><Relationship Id="rId87" Type="http://schemas.openxmlformats.org/officeDocument/2006/relationships/ctrlProp" Target="../ctrlProps/ctrlProp1309.xml"/><Relationship Id="rId110" Type="http://schemas.openxmlformats.org/officeDocument/2006/relationships/ctrlProp" Target="../ctrlProps/ctrlProp1332.xml"/><Relationship Id="rId115" Type="http://schemas.openxmlformats.org/officeDocument/2006/relationships/ctrlProp" Target="../ctrlProps/ctrlProp1337.xml"/><Relationship Id="rId131" Type="http://schemas.openxmlformats.org/officeDocument/2006/relationships/ctrlProp" Target="../ctrlProps/ctrlProp1353.xml"/><Relationship Id="rId136" Type="http://schemas.openxmlformats.org/officeDocument/2006/relationships/ctrlProp" Target="../ctrlProps/ctrlProp1358.xml"/><Relationship Id="rId157" Type="http://schemas.openxmlformats.org/officeDocument/2006/relationships/ctrlProp" Target="../ctrlProps/ctrlProp1379.xml"/><Relationship Id="rId178" Type="http://schemas.openxmlformats.org/officeDocument/2006/relationships/ctrlProp" Target="../ctrlProps/ctrlProp1400.xml"/><Relationship Id="rId61" Type="http://schemas.openxmlformats.org/officeDocument/2006/relationships/ctrlProp" Target="../ctrlProps/ctrlProp1283.xml"/><Relationship Id="rId82" Type="http://schemas.openxmlformats.org/officeDocument/2006/relationships/ctrlProp" Target="../ctrlProps/ctrlProp1304.xml"/><Relationship Id="rId152" Type="http://schemas.openxmlformats.org/officeDocument/2006/relationships/ctrlProp" Target="../ctrlProps/ctrlProp1374.xml"/><Relationship Id="rId173" Type="http://schemas.openxmlformats.org/officeDocument/2006/relationships/ctrlProp" Target="../ctrlProps/ctrlProp1395.xml"/><Relationship Id="rId194" Type="http://schemas.openxmlformats.org/officeDocument/2006/relationships/ctrlProp" Target="../ctrlProps/ctrlProp1416.xml"/><Relationship Id="rId199" Type="http://schemas.openxmlformats.org/officeDocument/2006/relationships/ctrlProp" Target="../ctrlProps/ctrlProp1421.xml"/><Relationship Id="rId203" Type="http://schemas.openxmlformats.org/officeDocument/2006/relationships/ctrlProp" Target="../ctrlProps/ctrlProp1425.xml"/><Relationship Id="rId208" Type="http://schemas.openxmlformats.org/officeDocument/2006/relationships/ctrlProp" Target="../ctrlProps/ctrlProp1430.xml"/><Relationship Id="rId229" Type="http://schemas.openxmlformats.org/officeDocument/2006/relationships/ctrlProp" Target="../ctrlProps/ctrlProp1451.xml"/><Relationship Id="rId19" Type="http://schemas.openxmlformats.org/officeDocument/2006/relationships/ctrlProp" Target="../ctrlProps/ctrlProp1241.xml"/><Relationship Id="rId224" Type="http://schemas.openxmlformats.org/officeDocument/2006/relationships/ctrlProp" Target="../ctrlProps/ctrlProp1446.xml"/><Relationship Id="rId240" Type="http://schemas.openxmlformats.org/officeDocument/2006/relationships/ctrlProp" Target="../ctrlProps/ctrlProp1462.xml"/><Relationship Id="rId245" Type="http://schemas.openxmlformats.org/officeDocument/2006/relationships/ctrlProp" Target="../ctrlProps/ctrlProp1467.xml"/><Relationship Id="rId261" Type="http://schemas.openxmlformats.org/officeDocument/2006/relationships/ctrlProp" Target="../ctrlProps/ctrlProp1483.xml"/><Relationship Id="rId266" Type="http://schemas.openxmlformats.org/officeDocument/2006/relationships/ctrlProp" Target="../ctrlProps/ctrlProp1488.xml"/><Relationship Id="rId14" Type="http://schemas.openxmlformats.org/officeDocument/2006/relationships/ctrlProp" Target="../ctrlProps/ctrlProp1236.xml"/><Relationship Id="rId30" Type="http://schemas.openxmlformats.org/officeDocument/2006/relationships/ctrlProp" Target="../ctrlProps/ctrlProp1252.xml"/><Relationship Id="rId35" Type="http://schemas.openxmlformats.org/officeDocument/2006/relationships/ctrlProp" Target="../ctrlProps/ctrlProp1257.xml"/><Relationship Id="rId56" Type="http://schemas.openxmlformats.org/officeDocument/2006/relationships/ctrlProp" Target="../ctrlProps/ctrlProp1278.xml"/><Relationship Id="rId77" Type="http://schemas.openxmlformats.org/officeDocument/2006/relationships/ctrlProp" Target="../ctrlProps/ctrlProp1299.xml"/><Relationship Id="rId100" Type="http://schemas.openxmlformats.org/officeDocument/2006/relationships/ctrlProp" Target="../ctrlProps/ctrlProp1322.xml"/><Relationship Id="rId105" Type="http://schemas.openxmlformats.org/officeDocument/2006/relationships/ctrlProp" Target="../ctrlProps/ctrlProp1327.xml"/><Relationship Id="rId126" Type="http://schemas.openxmlformats.org/officeDocument/2006/relationships/ctrlProp" Target="../ctrlProps/ctrlProp1348.xml"/><Relationship Id="rId147" Type="http://schemas.openxmlformats.org/officeDocument/2006/relationships/ctrlProp" Target="../ctrlProps/ctrlProp1369.xml"/><Relationship Id="rId168" Type="http://schemas.openxmlformats.org/officeDocument/2006/relationships/ctrlProp" Target="../ctrlProps/ctrlProp1390.xml"/><Relationship Id="rId8" Type="http://schemas.openxmlformats.org/officeDocument/2006/relationships/ctrlProp" Target="../ctrlProps/ctrlProp1230.xml"/><Relationship Id="rId51" Type="http://schemas.openxmlformats.org/officeDocument/2006/relationships/ctrlProp" Target="../ctrlProps/ctrlProp1273.xml"/><Relationship Id="rId72" Type="http://schemas.openxmlformats.org/officeDocument/2006/relationships/ctrlProp" Target="../ctrlProps/ctrlProp1294.xml"/><Relationship Id="rId93" Type="http://schemas.openxmlformats.org/officeDocument/2006/relationships/ctrlProp" Target="../ctrlProps/ctrlProp1315.xml"/><Relationship Id="rId98" Type="http://schemas.openxmlformats.org/officeDocument/2006/relationships/ctrlProp" Target="../ctrlProps/ctrlProp1320.xml"/><Relationship Id="rId121" Type="http://schemas.openxmlformats.org/officeDocument/2006/relationships/ctrlProp" Target="../ctrlProps/ctrlProp1343.xml"/><Relationship Id="rId142" Type="http://schemas.openxmlformats.org/officeDocument/2006/relationships/ctrlProp" Target="../ctrlProps/ctrlProp1364.xml"/><Relationship Id="rId163" Type="http://schemas.openxmlformats.org/officeDocument/2006/relationships/ctrlProp" Target="../ctrlProps/ctrlProp1385.xml"/><Relationship Id="rId184" Type="http://schemas.openxmlformats.org/officeDocument/2006/relationships/ctrlProp" Target="../ctrlProps/ctrlProp1406.xml"/><Relationship Id="rId189" Type="http://schemas.openxmlformats.org/officeDocument/2006/relationships/ctrlProp" Target="../ctrlProps/ctrlProp1411.xml"/><Relationship Id="rId219" Type="http://schemas.openxmlformats.org/officeDocument/2006/relationships/ctrlProp" Target="../ctrlProps/ctrlProp1441.xml"/><Relationship Id="rId3" Type="http://schemas.openxmlformats.org/officeDocument/2006/relationships/vmlDrawing" Target="../drawings/vmlDrawing13.vml"/><Relationship Id="rId214" Type="http://schemas.openxmlformats.org/officeDocument/2006/relationships/ctrlProp" Target="../ctrlProps/ctrlProp1436.xml"/><Relationship Id="rId230" Type="http://schemas.openxmlformats.org/officeDocument/2006/relationships/ctrlProp" Target="../ctrlProps/ctrlProp1452.xml"/><Relationship Id="rId235" Type="http://schemas.openxmlformats.org/officeDocument/2006/relationships/ctrlProp" Target="../ctrlProps/ctrlProp1457.xml"/><Relationship Id="rId251" Type="http://schemas.openxmlformats.org/officeDocument/2006/relationships/ctrlProp" Target="../ctrlProps/ctrlProp1473.xml"/><Relationship Id="rId256" Type="http://schemas.openxmlformats.org/officeDocument/2006/relationships/ctrlProp" Target="../ctrlProps/ctrlProp1478.xml"/><Relationship Id="rId25" Type="http://schemas.openxmlformats.org/officeDocument/2006/relationships/ctrlProp" Target="../ctrlProps/ctrlProp1247.xml"/><Relationship Id="rId46" Type="http://schemas.openxmlformats.org/officeDocument/2006/relationships/ctrlProp" Target="../ctrlProps/ctrlProp1268.xml"/><Relationship Id="rId67" Type="http://schemas.openxmlformats.org/officeDocument/2006/relationships/ctrlProp" Target="../ctrlProps/ctrlProp1289.xml"/><Relationship Id="rId116" Type="http://schemas.openxmlformats.org/officeDocument/2006/relationships/ctrlProp" Target="../ctrlProps/ctrlProp1338.xml"/><Relationship Id="rId137" Type="http://schemas.openxmlformats.org/officeDocument/2006/relationships/ctrlProp" Target="../ctrlProps/ctrlProp1359.xml"/><Relationship Id="rId158" Type="http://schemas.openxmlformats.org/officeDocument/2006/relationships/ctrlProp" Target="../ctrlProps/ctrlProp1380.xml"/><Relationship Id="rId272" Type="http://schemas.openxmlformats.org/officeDocument/2006/relationships/ctrlProp" Target="../ctrlProps/ctrlProp1494.xml"/><Relationship Id="rId20" Type="http://schemas.openxmlformats.org/officeDocument/2006/relationships/ctrlProp" Target="../ctrlProps/ctrlProp1242.xml"/><Relationship Id="rId41" Type="http://schemas.openxmlformats.org/officeDocument/2006/relationships/ctrlProp" Target="../ctrlProps/ctrlProp1263.xml"/><Relationship Id="rId62" Type="http://schemas.openxmlformats.org/officeDocument/2006/relationships/ctrlProp" Target="../ctrlProps/ctrlProp1284.xml"/><Relationship Id="rId83" Type="http://schemas.openxmlformats.org/officeDocument/2006/relationships/ctrlProp" Target="../ctrlProps/ctrlProp1305.xml"/><Relationship Id="rId88" Type="http://schemas.openxmlformats.org/officeDocument/2006/relationships/ctrlProp" Target="../ctrlProps/ctrlProp1310.xml"/><Relationship Id="rId111" Type="http://schemas.openxmlformats.org/officeDocument/2006/relationships/ctrlProp" Target="../ctrlProps/ctrlProp1333.xml"/><Relationship Id="rId132" Type="http://schemas.openxmlformats.org/officeDocument/2006/relationships/ctrlProp" Target="../ctrlProps/ctrlProp1354.xml"/><Relationship Id="rId153" Type="http://schemas.openxmlformats.org/officeDocument/2006/relationships/ctrlProp" Target="../ctrlProps/ctrlProp1375.xml"/><Relationship Id="rId174" Type="http://schemas.openxmlformats.org/officeDocument/2006/relationships/ctrlProp" Target="../ctrlProps/ctrlProp1396.xml"/><Relationship Id="rId179" Type="http://schemas.openxmlformats.org/officeDocument/2006/relationships/ctrlProp" Target="../ctrlProps/ctrlProp1401.xml"/><Relationship Id="rId195" Type="http://schemas.openxmlformats.org/officeDocument/2006/relationships/ctrlProp" Target="../ctrlProps/ctrlProp1417.xml"/><Relationship Id="rId209" Type="http://schemas.openxmlformats.org/officeDocument/2006/relationships/ctrlProp" Target="../ctrlProps/ctrlProp1431.xml"/><Relationship Id="rId190" Type="http://schemas.openxmlformats.org/officeDocument/2006/relationships/ctrlProp" Target="../ctrlProps/ctrlProp1412.xml"/><Relationship Id="rId204" Type="http://schemas.openxmlformats.org/officeDocument/2006/relationships/ctrlProp" Target="../ctrlProps/ctrlProp1426.xml"/><Relationship Id="rId220" Type="http://schemas.openxmlformats.org/officeDocument/2006/relationships/ctrlProp" Target="../ctrlProps/ctrlProp1442.xml"/><Relationship Id="rId225" Type="http://schemas.openxmlformats.org/officeDocument/2006/relationships/ctrlProp" Target="../ctrlProps/ctrlProp1447.xml"/><Relationship Id="rId241" Type="http://schemas.openxmlformats.org/officeDocument/2006/relationships/ctrlProp" Target="../ctrlProps/ctrlProp1463.xml"/><Relationship Id="rId246" Type="http://schemas.openxmlformats.org/officeDocument/2006/relationships/ctrlProp" Target="../ctrlProps/ctrlProp1468.xml"/><Relationship Id="rId267" Type="http://schemas.openxmlformats.org/officeDocument/2006/relationships/ctrlProp" Target="../ctrlProps/ctrlProp1489.xml"/><Relationship Id="rId15" Type="http://schemas.openxmlformats.org/officeDocument/2006/relationships/ctrlProp" Target="../ctrlProps/ctrlProp1237.xml"/><Relationship Id="rId36" Type="http://schemas.openxmlformats.org/officeDocument/2006/relationships/ctrlProp" Target="../ctrlProps/ctrlProp1258.xml"/><Relationship Id="rId57" Type="http://schemas.openxmlformats.org/officeDocument/2006/relationships/ctrlProp" Target="../ctrlProps/ctrlProp1279.xml"/><Relationship Id="rId106" Type="http://schemas.openxmlformats.org/officeDocument/2006/relationships/ctrlProp" Target="../ctrlProps/ctrlProp1328.xml"/><Relationship Id="rId127" Type="http://schemas.openxmlformats.org/officeDocument/2006/relationships/ctrlProp" Target="../ctrlProps/ctrlProp1349.xml"/><Relationship Id="rId262" Type="http://schemas.openxmlformats.org/officeDocument/2006/relationships/ctrlProp" Target="../ctrlProps/ctrlProp1484.xml"/><Relationship Id="rId10" Type="http://schemas.openxmlformats.org/officeDocument/2006/relationships/ctrlProp" Target="../ctrlProps/ctrlProp1232.xml"/><Relationship Id="rId31" Type="http://schemas.openxmlformats.org/officeDocument/2006/relationships/ctrlProp" Target="../ctrlProps/ctrlProp1253.xml"/><Relationship Id="rId52" Type="http://schemas.openxmlformats.org/officeDocument/2006/relationships/ctrlProp" Target="../ctrlProps/ctrlProp1274.xml"/><Relationship Id="rId73" Type="http://schemas.openxmlformats.org/officeDocument/2006/relationships/ctrlProp" Target="../ctrlProps/ctrlProp1295.xml"/><Relationship Id="rId78" Type="http://schemas.openxmlformats.org/officeDocument/2006/relationships/ctrlProp" Target="../ctrlProps/ctrlProp1300.xml"/><Relationship Id="rId94" Type="http://schemas.openxmlformats.org/officeDocument/2006/relationships/ctrlProp" Target="../ctrlProps/ctrlProp1316.xml"/><Relationship Id="rId99" Type="http://schemas.openxmlformats.org/officeDocument/2006/relationships/ctrlProp" Target="../ctrlProps/ctrlProp1321.xml"/><Relationship Id="rId101" Type="http://schemas.openxmlformats.org/officeDocument/2006/relationships/ctrlProp" Target="../ctrlProps/ctrlProp1323.xml"/><Relationship Id="rId122" Type="http://schemas.openxmlformats.org/officeDocument/2006/relationships/ctrlProp" Target="../ctrlProps/ctrlProp1344.xml"/><Relationship Id="rId143" Type="http://schemas.openxmlformats.org/officeDocument/2006/relationships/ctrlProp" Target="../ctrlProps/ctrlProp1365.xml"/><Relationship Id="rId148" Type="http://schemas.openxmlformats.org/officeDocument/2006/relationships/ctrlProp" Target="../ctrlProps/ctrlProp1370.xml"/><Relationship Id="rId164" Type="http://schemas.openxmlformats.org/officeDocument/2006/relationships/ctrlProp" Target="../ctrlProps/ctrlProp1386.xml"/><Relationship Id="rId169" Type="http://schemas.openxmlformats.org/officeDocument/2006/relationships/ctrlProp" Target="../ctrlProps/ctrlProp1391.xml"/><Relationship Id="rId185" Type="http://schemas.openxmlformats.org/officeDocument/2006/relationships/ctrlProp" Target="../ctrlProps/ctrlProp1407.xml"/><Relationship Id="rId4" Type="http://schemas.openxmlformats.org/officeDocument/2006/relationships/ctrlProp" Target="../ctrlProps/ctrlProp1226.xml"/><Relationship Id="rId9" Type="http://schemas.openxmlformats.org/officeDocument/2006/relationships/ctrlProp" Target="../ctrlProps/ctrlProp1231.xml"/><Relationship Id="rId180" Type="http://schemas.openxmlformats.org/officeDocument/2006/relationships/ctrlProp" Target="../ctrlProps/ctrlProp1402.xml"/><Relationship Id="rId210" Type="http://schemas.openxmlformats.org/officeDocument/2006/relationships/ctrlProp" Target="../ctrlProps/ctrlProp1432.xml"/><Relationship Id="rId215" Type="http://schemas.openxmlformats.org/officeDocument/2006/relationships/ctrlProp" Target="../ctrlProps/ctrlProp1437.xml"/><Relationship Id="rId236" Type="http://schemas.openxmlformats.org/officeDocument/2006/relationships/ctrlProp" Target="../ctrlProps/ctrlProp1458.xml"/><Relationship Id="rId257" Type="http://schemas.openxmlformats.org/officeDocument/2006/relationships/ctrlProp" Target="../ctrlProps/ctrlProp1479.xml"/><Relationship Id="rId26" Type="http://schemas.openxmlformats.org/officeDocument/2006/relationships/ctrlProp" Target="../ctrlProps/ctrlProp1248.xml"/><Relationship Id="rId231" Type="http://schemas.openxmlformats.org/officeDocument/2006/relationships/ctrlProp" Target="../ctrlProps/ctrlProp1453.xml"/><Relationship Id="rId252" Type="http://schemas.openxmlformats.org/officeDocument/2006/relationships/ctrlProp" Target="../ctrlProps/ctrlProp1474.xml"/><Relationship Id="rId273" Type="http://schemas.openxmlformats.org/officeDocument/2006/relationships/ctrlProp" Target="../ctrlProps/ctrlProp1495.xml"/><Relationship Id="rId47" Type="http://schemas.openxmlformats.org/officeDocument/2006/relationships/ctrlProp" Target="../ctrlProps/ctrlProp1269.xml"/><Relationship Id="rId68" Type="http://schemas.openxmlformats.org/officeDocument/2006/relationships/ctrlProp" Target="../ctrlProps/ctrlProp1290.xml"/><Relationship Id="rId89" Type="http://schemas.openxmlformats.org/officeDocument/2006/relationships/ctrlProp" Target="../ctrlProps/ctrlProp1311.xml"/><Relationship Id="rId112" Type="http://schemas.openxmlformats.org/officeDocument/2006/relationships/ctrlProp" Target="../ctrlProps/ctrlProp1334.xml"/><Relationship Id="rId133" Type="http://schemas.openxmlformats.org/officeDocument/2006/relationships/ctrlProp" Target="../ctrlProps/ctrlProp1355.xml"/><Relationship Id="rId154" Type="http://schemas.openxmlformats.org/officeDocument/2006/relationships/ctrlProp" Target="../ctrlProps/ctrlProp1376.xml"/><Relationship Id="rId175" Type="http://schemas.openxmlformats.org/officeDocument/2006/relationships/ctrlProp" Target="../ctrlProps/ctrlProp1397.xml"/><Relationship Id="rId196" Type="http://schemas.openxmlformats.org/officeDocument/2006/relationships/ctrlProp" Target="../ctrlProps/ctrlProp1418.xml"/><Relationship Id="rId200" Type="http://schemas.openxmlformats.org/officeDocument/2006/relationships/ctrlProp" Target="../ctrlProps/ctrlProp1422.xml"/><Relationship Id="rId16" Type="http://schemas.openxmlformats.org/officeDocument/2006/relationships/ctrlProp" Target="../ctrlProps/ctrlProp1238.xml"/><Relationship Id="rId221" Type="http://schemas.openxmlformats.org/officeDocument/2006/relationships/ctrlProp" Target="../ctrlProps/ctrlProp1443.xml"/><Relationship Id="rId242" Type="http://schemas.openxmlformats.org/officeDocument/2006/relationships/ctrlProp" Target="../ctrlProps/ctrlProp1464.xml"/><Relationship Id="rId263" Type="http://schemas.openxmlformats.org/officeDocument/2006/relationships/ctrlProp" Target="../ctrlProps/ctrlProp1485.xml"/><Relationship Id="rId37" Type="http://schemas.openxmlformats.org/officeDocument/2006/relationships/ctrlProp" Target="../ctrlProps/ctrlProp1259.xml"/><Relationship Id="rId58" Type="http://schemas.openxmlformats.org/officeDocument/2006/relationships/ctrlProp" Target="../ctrlProps/ctrlProp1280.xml"/><Relationship Id="rId79" Type="http://schemas.openxmlformats.org/officeDocument/2006/relationships/ctrlProp" Target="../ctrlProps/ctrlProp1301.xml"/><Relationship Id="rId102" Type="http://schemas.openxmlformats.org/officeDocument/2006/relationships/ctrlProp" Target="../ctrlProps/ctrlProp1324.xml"/><Relationship Id="rId123" Type="http://schemas.openxmlformats.org/officeDocument/2006/relationships/ctrlProp" Target="../ctrlProps/ctrlProp1345.xml"/><Relationship Id="rId144" Type="http://schemas.openxmlformats.org/officeDocument/2006/relationships/ctrlProp" Target="../ctrlProps/ctrlProp1366.xml"/><Relationship Id="rId90" Type="http://schemas.openxmlformats.org/officeDocument/2006/relationships/ctrlProp" Target="../ctrlProps/ctrlProp1312.xml"/><Relationship Id="rId165" Type="http://schemas.openxmlformats.org/officeDocument/2006/relationships/ctrlProp" Target="../ctrlProps/ctrlProp1387.xml"/><Relationship Id="rId186" Type="http://schemas.openxmlformats.org/officeDocument/2006/relationships/ctrlProp" Target="../ctrlProps/ctrlProp1408.xml"/><Relationship Id="rId211" Type="http://schemas.openxmlformats.org/officeDocument/2006/relationships/ctrlProp" Target="../ctrlProps/ctrlProp1433.xml"/><Relationship Id="rId232" Type="http://schemas.openxmlformats.org/officeDocument/2006/relationships/ctrlProp" Target="../ctrlProps/ctrlProp1454.xml"/><Relationship Id="rId253" Type="http://schemas.openxmlformats.org/officeDocument/2006/relationships/ctrlProp" Target="../ctrlProps/ctrlProp1475.xml"/><Relationship Id="rId274" Type="http://schemas.openxmlformats.org/officeDocument/2006/relationships/ctrlProp" Target="../ctrlProps/ctrlProp1496.xml"/><Relationship Id="rId27" Type="http://schemas.openxmlformats.org/officeDocument/2006/relationships/ctrlProp" Target="../ctrlProps/ctrlProp1249.xml"/><Relationship Id="rId48" Type="http://schemas.openxmlformats.org/officeDocument/2006/relationships/ctrlProp" Target="../ctrlProps/ctrlProp1270.xml"/><Relationship Id="rId69" Type="http://schemas.openxmlformats.org/officeDocument/2006/relationships/ctrlProp" Target="../ctrlProps/ctrlProp1291.xml"/><Relationship Id="rId113" Type="http://schemas.openxmlformats.org/officeDocument/2006/relationships/ctrlProp" Target="../ctrlProps/ctrlProp1335.xml"/><Relationship Id="rId134" Type="http://schemas.openxmlformats.org/officeDocument/2006/relationships/ctrlProp" Target="../ctrlProps/ctrlProp1356.xml"/><Relationship Id="rId80" Type="http://schemas.openxmlformats.org/officeDocument/2006/relationships/ctrlProp" Target="../ctrlProps/ctrlProp1302.xml"/><Relationship Id="rId155" Type="http://schemas.openxmlformats.org/officeDocument/2006/relationships/ctrlProp" Target="../ctrlProps/ctrlProp1377.xml"/><Relationship Id="rId176" Type="http://schemas.openxmlformats.org/officeDocument/2006/relationships/ctrlProp" Target="../ctrlProps/ctrlProp1398.xml"/><Relationship Id="rId197" Type="http://schemas.openxmlformats.org/officeDocument/2006/relationships/ctrlProp" Target="../ctrlProps/ctrlProp1419.xml"/><Relationship Id="rId201" Type="http://schemas.openxmlformats.org/officeDocument/2006/relationships/ctrlProp" Target="../ctrlProps/ctrlProp1423.xml"/><Relationship Id="rId222" Type="http://schemas.openxmlformats.org/officeDocument/2006/relationships/ctrlProp" Target="../ctrlProps/ctrlProp1444.xml"/><Relationship Id="rId243" Type="http://schemas.openxmlformats.org/officeDocument/2006/relationships/ctrlProp" Target="../ctrlProps/ctrlProp1465.xml"/><Relationship Id="rId264" Type="http://schemas.openxmlformats.org/officeDocument/2006/relationships/ctrlProp" Target="../ctrlProps/ctrlProp1486.xml"/><Relationship Id="rId17" Type="http://schemas.openxmlformats.org/officeDocument/2006/relationships/ctrlProp" Target="../ctrlProps/ctrlProp1239.xml"/><Relationship Id="rId38" Type="http://schemas.openxmlformats.org/officeDocument/2006/relationships/ctrlProp" Target="../ctrlProps/ctrlProp1260.xml"/><Relationship Id="rId59" Type="http://schemas.openxmlformats.org/officeDocument/2006/relationships/ctrlProp" Target="../ctrlProps/ctrlProp1281.xml"/><Relationship Id="rId103" Type="http://schemas.openxmlformats.org/officeDocument/2006/relationships/ctrlProp" Target="../ctrlProps/ctrlProp1325.xml"/><Relationship Id="rId124" Type="http://schemas.openxmlformats.org/officeDocument/2006/relationships/ctrlProp" Target="../ctrlProps/ctrlProp1346.xml"/><Relationship Id="rId70" Type="http://schemas.openxmlformats.org/officeDocument/2006/relationships/ctrlProp" Target="../ctrlProps/ctrlProp1292.xml"/><Relationship Id="rId91" Type="http://schemas.openxmlformats.org/officeDocument/2006/relationships/ctrlProp" Target="../ctrlProps/ctrlProp1313.xml"/><Relationship Id="rId145" Type="http://schemas.openxmlformats.org/officeDocument/2006/relationships/ctrlProp" Target="../ctrlProps/ctrlProp1367.xml"/><Relationship Id="rId166" Type="http://schemas.openxmlformats.org/officeDocument/2006/relationships/ctrlProp" Target="../ctrlProps/ctrlProp1388.xml"/><Relationship Id="rId187" Type="http://schemas.openxmlformats.org/officeDocument/2006/relationships/ctrlProp" Target="../ctrlProps/ctrlProp1409.xml"/><Relationship Id="rId1" Type="http://schemas.openxmlformats.org/officeDocument/2006/relationships/printerSettings" Target="../printerSettings/printerSettings20.bin"/><Relationship Id="rId212" Type="http://schemas.openxmlformats.org/officeDocument/2006/relationships/ctrlProp" Target="../ctrlProps/ctrlProp1434.xml"/><Relationship Id="rId233" Type="http://schemas.openxmlformats.org/officeDocument/2006/relationships/ctrlProp" Target="../ctrlProps/ctrlProp1455.xml"/><Relationship Id="rId254" Type="http://schemas.openxmlformats.org/officeDocument/2006/relationships/ctrlProp" Target="../ctrlProps/ctrlProp1476.xml"/><Relationship Id="rId28" Type="http://schemas.openxmlformats.org/officeDocument/2006/relationships/ctrlProp" Target="../ctrlProps/ctrlProp1250.xml"/><Relationship Id="rId49" Type="http://schemas.openxmlformats.org/officeDocument/2006/relationships/ctrlProp" Target="../ctrlProps/ctrlProp1271.xml"/><Relationship Id="rId114" Type="http://schemas.openxmlformats.org/officeDocument/2006/relationships/ctrlProp" Target="../ctrlProps/ctrlProp1336.xml"/></Relationships>
</file>

<file path=xl/worksheets/_rels/sheet21.xml.rels><?xml version="1.0" encoding="UTF-8" standalone="yes"?>
<Relationships xmlns="http://schemas.openxmlformats.org/package/2006/relationships"><Relationship Id="rId26" Type="http://schemas.openxmlformats.org/officeDocument/2006/relationships/ctrlProp" Target="../ctrlProps/ctrlProp1519.xml"/><Relationship Id="rId21" Type="http://schemas.openxmlformats.org/officeDocument/2006/relationships/ctrlProp" Target="../ctrlProps/ctrlProp1514.xml"/><Relationship Id="rId42" Type="http://schemas.openxmlformats.org/officeDocument/2006/relationships/ctrlProp" Target="../ctrlProps/ctrlProp1535.xml"/><Relationship Id="rId47" Type="http://schemas.openxmlformats.org/officeDocument/2006/relationships/ctrlProp" Target="../ctrlProps/ctrlProp1540.xml"/><Relationship Id="rId63" Type="http://schemas.openxmlformats.org/officeDocument/2006/relationships/ctrlProp" Target="../ctrlProps/ctrlProp1556.xml"/><Relationship Id="rId68" Type="http://schemas.openxmlformats.org/officeDocument/2006/relationships/ctrlProp" Target="../ctrlProps/ctrlProp1561.xml"/><Relationship Id="rId84" Type="http://schemas.openxmlformats.org/officeDocument/2006/relationships/ctrlProp" Target="../ctrlProps/ctrlProp1577.xml"/><Relationship Id="rId89" Type="http://schemas.openxmlformats.org/officeDocument/2006/relationships/ctrlProp" Target="../ctrlProps/ctrlProp1582.xml"/><Relationship Id="rId2" Type="http://schemas.openxmlformats.org/officeDocument/2006/relationships/drawing" Target="../drawings/drawing14.xml"/><Relationship Id="rId16" Type="http://schemas.openxmlformats.org/officeDocument/2006/relationships/ctrlProp" Target="../ctrlProps/ctrlProp1509.xml"/><Relationship Id="rId29" Type="http://schemas.openxmlformats.org/officeDocument/2006/relationships/ctrlProp" Target="../ctrlProps/ctrlProp1522.xml"/><Relationship Id="rId107" Type="http://schemas.openxmlformats.org/officeDocument/2006/relationships/ctrlProp" Target="../ctrlProps/ctrlProp1600.xml"/><Relationship Id="rId11" Type="http://schemas.openxmlformats.org/officeDocument/2006/relationships/ctrlProp" Target="../ctrlProps/ctrlProp1504.xml"/><Relationship Id="rId24" Type="http://schemas.openxmlformats.org/officeDocument/2006/relationships/ctrlProp" Target="../ctrlProps/ctrlProp1517.xml"/><Relationship Id="rId32" Type="http://schemas.openxmlformats.org/officeDocument/2006/relationships/ctrlProp" Target="../ctrlProps/ctrlProp1525.xml"/><Relationship Id="rId37" Type="http://schemas.openxmlformats.org/officeDocument/2006/relationships/ctrlProp" Target="../ctrlProps/ctrlProp1530.xml"/><Relationship Id="rId40" Type="http://schemas.openxmlformats.org/officeDocument/2006/relationships/ctrlProp" Target="../ctrlProps/ctrlProp1533.xml"/><Relationship Id="rId45" Type="http://schemas.openxmlformats.org/officeDocument/2006/relationships/ctrlProp" Target="../ctrlProps/ctrlProp1538.xml"/><Relationship Id="rId53" Type="http://schemas.openxmlformats.org/officeDocument/2006/relationships/ctrlProp" Target="../ctrlProps/ctrlProp1546.xml"/><Relationship Id="rId58" Type="http://schemas.openxmlformats.org/officeDocument/2006/relationships/ctrlProp" Target="../ctrlProps/ctrlProp1551.xml"/><Relationship Id="rId66" Type="http://schemas.openxmlformats.org/officeDocument/2006/relationships/ctrlProp" Target="../ctrlProps/ctrlProp1559.xml"/><Relationship Id="rId74" Type="http://schemas.openxmlformats.org/officeDocument/2006/relationships/ctrlProp" Target="../ctrlProps/ctrlProp1567.xml"/><Relationship Id="rId79" Type="http://schemas.openxmlformats.org/officeDocument/2006/relationships/ctrlProp" Target="../ctrlProps/ctrlProp1572.xml"/><Relationship Id="rId87" Type="http://schemas.openxmlformats.org/officeDocument/2006/relationships/ctrlProp" Target="../ctrlProps/ctrlProp1580.xml"/><Relationship Id="rId102" Type="http://schemas.openxmlformats.org/officeDocument/2006/relationships/ctrlProp" Target="../ctrlProps/ctrlProp1595.xml"/><Relationship Id="rId110" Type="http://schemas.openxmlformats.org/officeDocument/2006/relationships/ctrlProp" Target="../ctrlProps/ctrlProp1603.xml"/><Relationship Id="rId5" Type="http://schemas.openxmlformats.org/officeDocument/2006/relationships/ctrlProp" Target="../ctrlProps/ctrlProp1498.xml"/><Relationship Id="rId61" Type="http://schemas.openxmlformats.org/officeDocument/2006/relationships/ctrlProp" Target="../ctrlProps/ctrlProp1554.xml"/><Relationship Id="rId82" Type="http://schemas.openxmlformats.org/officeDocument/2006/relationships/ctrlProp" Target="../ctrlProps/ctrlProp1575.xml"/><Relationship Id="rId90" Type="http://schemas.openxmlformats.org/officeDocument/2006/relationships/ctrlProp" Target="../ctrlProps/ctrlProp1583.xml"/><Relationship Id="rId95" Type="http://schemas.openxmlformats.org/officeDocument/2006/relationships/ctrlProp" Target="../ctrlProps/ctrlProp1588.xml"/><Relationship Id="rId19" Type="http://schemas.openxmlformats.org/officeDocument/2006/relationships/ctrlProp" Target="../ctrlProps/ctrlProp1512.xml"/><Relationship Id="rId14" Type="http://schemas.openxmlformats.org/officeDocument/2006/relationships/ctrlProp" Target="../ctrlProps/ctrlProp1507.xml"/><Relationship Id="rId22" Type="http://schemas.openxmlformats.org/officeDocument/2006/relationships/ctrlProp" Target="../ctrlProps/ctrlProp1515.xml"/><Relationship Id="rId27" Type="http://schemas.openxmlformats.org/officeDocument/2006/relationships/ctrlProp" Target="../ctrlProps/ctrlProp1520.xml"/><Relationship Id="rId30" Type="http://schemas.openxmlformats.org/officeDocument/2006/relationships/ctrlProp" Target="../ctrlProps/ctrlProp1523.xml"/><Relationship Id="rId35" Type="http://schemas.openxmlformats.org/officeDocument/2006/relationships/ctrlProp" Target="../ctrlProps/ctrlProp1528.xml"/><Relationship Id="rId43" Type="http://schemas.openxmlformats.org/officeDocument/2006/relationships/ctrlProp" Target="../ctrlProps/ctrlProp1536.xml"/><Relationship Id="rId48" Type="http://schemas.openxmlformats.org/officeDocument/2006/relationships/ctrlProp" Target="../ctrlProps/ctrlProp1541.xml"/><Relationship Id="rId56" Type="http://schemas.openxmlformats.org/officeDocument/2006/relationships/ctrlProp" Target="../ctrlProps/ctrlProp1549.xml"/><Relationship Id="rId64" Type="http://schemas.openxmlformats.org/officeDocument/2006/relationships/ctrlProp" Target="../ctrlProps/ctrlProp1557.xml"/><Relationship Id="rId69" Type="http://schemas.openxmlformats.org/officeDocument/2006/relationships/ctrlProp" Target="../ctrlProps/ctrlProp1562.xml"/><Relationship Id="rId77" Type="http://schemas.openxmlformats.org/officeDocument/2006/relationships/ctrlProp" Target="../ctrlProps/ctrlProp1570.xml"/><Relationship Id="rId100" Type="http://schemas.openxmlformats.org/officeDocument/2006/relationships/ctrlProp" Target="../ctrlProps/ctrlProp1593.xml"/><Relationship Id="rId105" Type="http://schemas.openxmlformats.org/officeDocument/2006/relationships/ctrlProp" Target="../ctrlProps/ctrlProp1598.xml"/><Relationship Id="rId8" Type="http://schemas.openxmlformats.org/officeDocument/2006/relationships/ctrlProp" Target="../ctrlProps/ctrlProp1501.xml"/><Relationship Id="rId51" Type="http://schemas.openxmlformats.org/officeDocument/2006/relationships/ctrlProp" Target="../ctrlProps/ctrlProp1544.xml"/><Relationship Id="rId72" Type="http://schemas.openxmlformats.org/officeDocument/2006/relationships/ctrlProp" Target="../ctrlProps/ctrlProp1565.xml"/><Relationship Id="rId80" Type="http://schemas.openxmlformats.org/officeDocument/2006/relationships/ctrlProp" Target="../ctrlProps/ctrlProp1573.xml"/><Relationship Id="rId85" Type="http://schemas.openxmlformats.org/officeDocument/2006/relationships/ctrlProp" Target="../ctrlProps/ctrlProp1578.xml"/><Relationship Id="rId93" Type="http://schemas.openxmlformats.org/officeDocument/2006/relationships/ctrlProp" Target="../ctrlProps/ctrlProp1586.xml"/><Relationship Id="rId98" Type="http://schemas.openxmlformats.org/officeDocument/2006/relationships/ctrlProp" Target="../ctrlProps/ctrlProp1591.xml"/><Relationship Id="rId3" Type="http://schemas.openxmlformats.org/officeDocument/2006/relationships/vmlDrawing" Target="../drawings/vmlDrawing14.vml"/><Relationship Id="rId12" Type="http://schemas.openxmlformats.org/officeDocument/2006/relationships/ctrlProp" Target="../ctrlProps/ctrlProp1505.xml"/><Relationship Id="rId17" Type="http://schemas.openxmlformats.org/officeDocument/2006/relationships/ctrlProp" Target="../ctrlProps/ctrlProp1510.xml"/><Relationship Id="rId25" Type="http://schemas.openxmlformats.org/officeDocument/2006/relationships/ctrlProp" Target="../ctrlProps/ctrlProp1518.xml"/><Relationship Id="rId33" Type="http://schemas.openxmlformats.org/officeDocument/2006/relationships/ctrlProp" Target="../ctrlProps/ctrlProp1526.xml"/><Relationship Id="rId38" Type="http://schemas.openxmlformats.org/officeDocument/2006/relationships/ctrlProp" Target="../ctrlProps/ctrlProp1531.xml"/><Relationship Id="rId46" Type="http://schemas.openxmlformats.org/officeDocument/2006/relationships/ctrlProp" Target="../ctrlProps/ctrlProp1539.xml"/><Relationship Id="rId59" Type="http://schemas.openxmlformats.org/officeDocument/2006/relationships/ctrlProp" Target="../ctrlProps/ctrlProp1552.xml"/><Relationship Id="rId67" Type="http://schemas.openxmlformats.org/officeDocument/2006/relationships/ctrlProp" Target="../ctrlProps/ctrlProp1560.xml"/><Relationship Id="rId103" Type="http://schemas.openxmlformats.org/officeDocument/2006/relationships/ctrlProp" Target="../ctrlProps/ctrlProp1596.xml"/><Relationship Id="rId108" Type="http://schemas.openxmlformats.org/officeDocument/2006/relationships/ctrlProp" Target="../ctrlProps/ctrlProp1601.xml"/><Relationship Id="rId20" Type="http://schemas.openxmlformats.org/officeDocument/2006/relationships/ctrlProp" Target="../ctrlProps/ctrlProp1513.xml"/><Relationship Id="rId41" Type="http://schemas.openxmlformats.org/officeDocument/2006/relationships/ctrlProp" Target="../ctrlProps/ctrlProp1534.xml"/><Relationship Id="rId54" Type="http://schemas.openxmlformats.org/officeDocument/2006/relationships/ctrlProp" Target="../ctrlProps/ctrlProp1547.xml"/><Relationship Id="rId62" Type="http://schemas.openxmlformats.org/officeDocument/2006/relationships/ctrlProp" Target="../ctrlProps/ctrlProp1555.xml"/><Relationship Id="rId70" Type="http://schemas.openxmlformats.org/officeDocument/2006/relationships/ctrlProp" Target="../ctrlProps/ctrlProp1563.xml"/><Relationship Id="rId75" Type="http://schemas.openxmlformats.org/officeDocument/2006/relationships/ctrlProp" Target="../ctrlProps/ctrlProp1568.xml"/><Relationship Id="rId83" Type="http://schemas.openxmlformats.org/officeDocument/2006/relationships/ctrlProp" Target="../ctrlProps/ctrlProp1576.xml"/><Relationship Id="rId88" Type="http://schemas.openxmlformats.org/officeDocument/2006/relationships/ctrlProp" Target="../ctrlProps/ctrlProp1581.xml"/><Relationship Id="rId91" Type="http://schemas.openxmlformats.org/officeDocument/2006/relationships/ctrlProp" Target="../ctrlProps/ctrlProp1584.xml"/><Relationship Id="rId96" Type="http://schemas.openxmlformats.org/officeDocument/2006/relationships/ctrlProp" Target="../ctrlProps/ctrlProp1589.xml"/><Relationship Id="rId111" Type="http://schemas.openxmlformats.org/officeDocument/2006/relationships/ctrlProp" Target="../ctrlProps/ctrlProp1604.xml"/><Relationship Id="rId1" Type="http://schemas.openxmlformats.org/officeDocument/2006/relationships/printerSettings" Target="../printerSettings/printerSettings21.bin"/><Relationship Id="rId6" Type="http://schemas.openxmlformats.org/officeDocument/2006/relationships/ctrlProp" Target="../ctrlProps/ctrlProp1499.xml"/><Relationship Id="rId15" Type="http://schemas.openxmlformats.org/officeDocument/2006/relationships/ctrlProp" Target="../ctrlProps/ctrlProp1508.xml"/><Relationship Id="rId23" Type="http://schemas.openxmlformats.org/officeDocument/2006/relationships/ctrlProp" Target="../ctrlProps/ctrlProp1516.xml"/><Relationship Id="rId28" Type="http://schemas.openxmlformats.org/officeDocument/2006/relationships/ctrlProp" Target="../ctrlProps/ctrlProp1521.xml"/><Relationship Id="rId36" Type="http://schemas.openxmlformats.org/officeDocument/2006/relationships/ctrlProp" Target="../ctrlProps/ctrlProp1529.xml"/><Relationship Id="rId49" Type="http://schemas.openxmlformats.org/officeDocument/2006/relationships/ctrlProp" Target="../ctrlProps/ctrlProp1542.xml"/><Relationship Id="rId57" Type="http://schemas.openxmlformats.org/officeDocument/2006/relationships/ctrlProp" Target="../ctrlProps/ctrlProp1550.xml"/><Relationship Id="rId106" Type="http://schemas.openxmlformats.org/officeDocument/2006/relationships/ctrlProp" Target="../ctrlProps/ctrlProp1599.xml"/><Relationship Id="rId10" Type="http://schemas.openxmlformats.org/officeDocument/2006/relationships/ctrlProp" Target="../ctrlProps/ctrlProp1503.xml"/><Relationship Id="rId31" Type="http://schemas.openxmlformats.org/officeDocument/2006/relationships/ctrlProp" Target="../ctrlProps/ctrlProp1524.xml"/><Relationship Id="rId44" Type="http://schemas.openxmlformats.org/officeDocument/2006/relationships/ctrlProp" Target="../ctrlProps/ctrlProp1537.xml"/><Relationship Id="rId52" Type="http://schemas.openxmlformats.org/officeDocument/2006/relationships/ctrlProp" Target="../ctrlProps/ctrlProp1545.xml"/><Relationship Id="rId60" Type="http://schemas.openxmlformats.org/officeDocument/2006/relationships/ctrlProp" Target="../ctrlProps/ctrlProp1553.xml"/><Relationship Id="rId65" Type="http://schemas.openxmlformats.org/officeDocument/2006/relationships/ctrlProp" Target="../ctrlProps/ctrlProp1558.xml"/><Relationship Id="rId73" Type="http://schemas.openxmlformats.org/officeDocument/2006/relationships/ctrlProp" Target="../ctrlProps/ctrlProp1566.xml"/><Relationship Id="rId78" Type="http://schemas.openxmlformats.org/officeDocument/2006/relationships/ctrlProp" Target="../ctrlProps/ctrlProp1571.xml"/><Relationship Id="rId81" Type="http://schemas.openxmlformats.org/officeDocument/2006/relationships/ctrlProp" Target="../ctrlProps/ctrlProp1574.xml"/><Relationship Id="rId86" Type="http://schemas.openxmlformats.org/officeDocument/2006/relationships/ctrlProp" Target="../ctrlProps/ctrlProp1579.xml"/><Relationship Id="rId94" Type="http://schemas.openxmlformats.org/officeDocument/2006/relationships/ctrlProp" Target="../ctrlProps/ctrlProp1587.xml"/><Relationship Id="rId99" Type="http://schemas.openxmlformats.org/officeDocument/2006/relationships/ctrlProp" Target="../ctrlProps/ctrlProp1592.xml"/><Relationship Id="rId101" Type="http://schemas.openxmlformats.org/officeDocument/2006/relationships/ctrlProp" Target="../ctrlProps/ctrlProp1594.xml"/><Relationship Id="rId4" Type="http://schemas.openxmlformats.org/officeDocument/2006/relationships/ctrlProp" Target="../ctrlProps/ctrlProp1497.xml"/><Relationship Id="rId9" Type="http://schemas.openxmlformats.org/officeDocument/2006/relationships/ctrlProp" Target="../ctrlProps/ctrlProp1502.xml"/><Relationship Id="rId13" Type="http://schemas.openxmlformats.org/officeDocument/2006/relationships/ctrlProp" Target="../ctrlProps/ctrlProp1506.xml"/><Relationship Id="rId18" Type="http://schemas.openxmlformats.org/officeDocument/2006/relationships/ctrlProp" Target="../ctrlProps/ctrlProp1511.xml"/><Relationship Id="rId39" Type="http://schemas.openxmlformats.org/officeDocument/2006/relationships/ctrlProp" Target="../ctrlProps/ctrlProp1532.xml"/><Relationship Id="rId109" Type="http://schemas.openxmlformats.org/officeDocument/2006/relationships/ctrlProp" Target="../ctrlProps/ctrlProp1602.xml"/><Relationship Id="rId34" Type="http://schemas.openxmlformats.org/officeDocument/2006/relationships/ctrlProp" Target="../ctrlProps/ctrlProp1527.xml"/><Relationship Id="rId50" Type="http://schemas.openxmlformats.org/officeDocument/2006/relationships/ctrlProp" Target="../ctrlProps/ctrlProp1543.xml"/><Relationship Id="rId55" Type="http://schemas.openxmlformats.org/officeDocument/2006/relationships/ctrlProp" Target="../ctrlProps/ctrlProp1548.xml"/><Relationship Id="rId76" Type="http://schemas.openxmlformats.org/officeDocument/2006/relationships/ctrlProp" Target="../ctrlProps/ctrlProp1569.xml"/><Relationship Id="rId97" Type="http://schemas.openxmlformats.org/officeDocument/2006/relationships/ctrlProp" Target="../ctrlProps/ctrlProp1590.xml"/><Relationship Id="rId104" Type="http://schemas.openxmlformats.org/officeDocument/2006/relationships/ctrlProp" Target="../ctrlProps/ctrlProp1597.xml"/><Relationship Id="rId7" Type="http://schemas.openxmlformats.org/officeDocument/2006/relationships/ctrlProp" Target="../ctrlProps/ctrlProp1500.xml"/><Relationship Id="rId71" Type="http://schemas.openxmlformats.org/officeDocument/2006/relationships/ctrlProp" Target="../ctrlProps/ctrlProp1564.xml"/><Relationship Id="rId92" Type="http://schemas.openxmlformats.org/officeDocument/2006/relationships/ctrlProp" Target="../ctrlProps/ctrlProp1585.xml"/></Relationships>
</file>

<file path=xl/worksheets/_rels/sheet22.xml.rels><?xml version="1.0" encoding="UTF-8" standalone="yes"?>
<Relationships xmlns="http://schemas.openxmlformats.org/package/2006/relationships"><Relationship Id="rId13" Type="http://schemas.openxmlformats.org/officeDocument/2006/relationships/ctrlProp" Target="../ctrlProps/ctrlProp1614.xml"/><Relationship Id="rId18" Type="http://schemas.openxmlformats.org/officeDocument/2006/relationships/ctrlProp" Target="../ctrlProps/ctrlProp1619.xml"/><Relationship Id="rId26" Type="http://schemas.openxmlformats.org/officeDocument/2006/relationships/ctrlProp" Target="../ctrlProps/ctrlProp1627.xml"/><Relationship Id="rId39" Type="http://schemas.openxmlformats.org/officeDocument/2006/relationships/ctrlProp" Target="../ctrlProps/ctrlProp1640.xml"/><Relationship Id="rId21" Type="http://schemas.openxmlformats.org/officeDocument/2006/relationships/ctrlProp" Target="../ctrlProps/ctrlProp1622.xml"/><Relationship Id="rId34" Type="http://schemas.openxmlformats.org/officeDocument/2006/relationships/ctrlProp" Target="../ctrlProps/ctrlProp1635.xml"/><Relationship Id="rId42" Type="http://schemas.openxmlformats.org/officeDocument/2006/relationships/ctrlProp" Target="../ctrlProps/ctrlProp1643.xml"/><Relationship Id="rId47" Type="http://schemas.openxmlformats.org/officeDocument/2006/relationships/ctrlProp" Target="../ctrlProps/ctrlProp1648.xml"/><Relationship Id="rId50" Type="http://schemas.openxmlformats.org/officeDocument/2006/relationships/ctrlProp" Target="../ctrlProps/ctrlProp1651.xml"/><Relationship Id="rId55" Type="http://schemas.openxmlformats.org/officeDocument/2006/relationships/ctrlProp" Target="../ctrlProps/ctrlProp1656.xml"/><Relationship Id="rId7" Type="http://schemas.openxmlformats.org/officeDocument/2006/relationships/ctrlProp" Target="../ctrlProps/ctrlProp1608.xml"/><Relationship Id="rId12" Type="http://schemas.openxmlformats.org/officeDocument/2006/relationships/ctrlProp" Target="../ctrlProps/ctrlProp1613.xml"/><Relationship Id="rId17" Type="http://schemas.openxmlformats.org/officeDocument/2006/relationships/ctrlProp" Target="../ctrlProps/ctrlProp1618.xml"/><Relationship Id="rId25" Type="http://schemas.openxmlformats.org/officeDocument/2006/relationships/ctrlProp" Target="../ctrlProps/ctrlProp1626.xml"/><Relationship Id="rId33" Type="http://schemas.openxmlformats.org/officeDocument/2006/relationships/ctrlProp" Target="../ctrlProps/ctrlProp1634.xml"/><Relationship Id="rId38" Type="http://schemas.openxmlformats.org/officeDocument/2006/relationships/ctrlProp" Target="../ctrlProps/ctrlProp1639.xml"/><Relationship Id="rId46" Type="http://schemas.openxmlformats.org/officeDocument/2006/relationships/ctrlProp" Target="../ctrlProps/ctrlProp1647.xml"/><Relationship Id="rId59" Type="http://schemas.openxmlformats.org/officeDocument/2006/relationships/ctrlProp" Target="../ctrlProps/ctrlProp1660.xml"/><Relationship Id="rId2" Type="http://schemas.openxmlformats.org/officeDocument/2006/relationships/drawing" Target="../drawings/drawing15.xml"/><Relationship Id="rId16" Type="http://schemas.openxmlformats.org/officeDocument/2006/relationships/ctrlProp" Target="../ctrlProps/ctrlProp1617.xml"/><Relationship Id="rId20" Type="http://schemas.openxmlformats.org/officeDocument/2006/relationships/ctrlProp" Target="../ctrlProps/ctrlProp1621.xml"/><Relationship Id="rId29" Type="http://schemas.openxmlformats.org/officeDocument/2006/relationships/ctrlProp" Target="../ctrlProps/ctrlProp1630.xml"/><Relationship Id="rId41" Type="http://schemas.openxmlformats.org/officeDocument/2006/relationships/ctrlProp" Target="../ctrlProps/ctrlProp1642.xml"/><Relationship Id="rId54" Type="http://schemas.openxmlformats.org/officeDocument/2006/relationships/ctrlProp" Target="../ctrlProps/ctrlProp1655.xml"/><Relationship Id="rId1" Type="http://schemas.openxmlformats.org/officeDocument/2006/relationships/printerSettings" Target="../printerSettings/printerSettings22.bin"/><Relationship Id="rId6" Type="http://schemas.openxmlformats.org/officeDocument/2006/relationships/ctrlProp" Target="../ctrlProps/ctrlProp1607.xml"/><Relationship Id="rId11" Type="http://schemas.openxmlformats.org/officeDocument/2006/relationships/ctrlProp" Target="../ctrlProps/ctrlProp1612.xml"/><Relationship Id="rId24" Type="http://schemas.openxmlformats.org/officeDocument/2006/relationships/ctrlProp" Target="../ctrlProps/ctrlProp1625.xml"/><Relationship Id="rId32" Type="http://schemas.openxmlformats.org/officeDocument/2006/relationships/ctrlProp" Target="../ctrlProps/ctrlProp1633.xml"/><Relationship Id="rId37" Type="http://schemas.openxmlformats.org/officeDocument/2006/relationships/ctrlProp" Target="../ctrlProps/ctrlProp1638.xml"/><Relationship Id="rId40" Type="http://schemas.openxmlformats.org/officeDocument/2006/relationships/ctrlProp" Target="../ctrlProps/ctrlProp1641.xml"/><Relationship Id="rId45" Type="http://schemas.openxmlformats.org/officeDocument/2006/relationships/ctrlProp" Target="../ctrlProps/ctrlProp1646.xml"/><Relationship Id="rId53" Type="http://schemas.openxmlformats.org/officeDocument/2006/relationships/ctrlProp" Target="../ctrlProps/ctrlProp1654.xml"/><Relationship Id="rId58" Type="http://schemas.openxmlformats.org/officeDocument/2006/relationships/ctrlProp" Target="../ctrlProps/ctrlProp1659.xml"/><Relationship Id="rId5" Type="http://schemas.openxmlformats.org/officeDocument/2006/relationships/ctrlProp" Target="../ctrlProps/ctrlProp1606.xml"/><Relationship Id="rId15" Type="http://schemas.openxmlformats.org/officeDocument/2006/relationships/ctrlProp" Target="../ctrlProps/ctrlProp1616.xml"/><Relationship Id="rId23" Type="http://schemas.openxmlformats.org/officeDocument/2006/relationships/ctrlProp" Target="../ctrlProps/ctrlProp1624.xml"/><Relationship Id="rId28" Type="http://schemas.openxmlformats.org/officeDocument/2006/relationships/ctrlProp" Target="../ctrlProps/ctrlProp1629.xml"/><Relationship Id="rId36" Type="http://schemas.openxmlformats.org/officeDocument/2006/relationships/ctrlProp" Target="../ctrlProps/ctrlProp1637.xml"/><Relationship Id="rId49" Type="http://schemas.openxmlformats.org/officeDocument/2006/relationships/ctrlProp" Target="../ctrlProps/ctrlProp1650.xml"/><Relationship Id="rId57" Type="http://schemas.openxmlformats.org/officeDocument/2006/relationships/ctrlProp" Target="../ctrlProps/ctrlProp1658.xml"/><Relationship Id="rId10" Type="http://schemas.openxmlformats.org/officeDocument/2006/relationships/ctrlProp" Target="../ctrlProps/ctrlProp1611.xml"/><Relationship Id="rId19" Type="http://schemas.openxmlformats.org/officeDocument/2006/relationships/ctrlProp" Target="../ctrlProps/ctrlProp1620.xml"/><Relationship Id="rId31" Type="http://schemas.openxmlformats.org/officeDocument/2006/relationships/ctrlProp" Target="../ctrlProps/ctrlProp1632.xml"/><Relationship Id="rId44" Type="http://schemas.openxmlformats.org/officeDocument/2006/relationships/ctrlProp" Target="../ctrlProps/ctrlProp1645.xml"/><Relationship Id="rId52" Type="http://schemas.openxmlformats.org/officeDocument/2006/relationships/ctrlProp" Target="../ctrlProps/ctrlProp1653.xml"/><Relationship Id="rId4" Type="http://schemas.openxmlformats.org/officeDocument/2006/relationships/ctrlProp" Target="../ctrlProps/ctrlProp1605.xml"/><Relationship Id="rId9" Type="http://schemas.openxmlformats.org/officeDocument/2006/relationships/ctrlProp" Target="../ctrlProps/ctrlProp1610.xml"/><Relationship Id="rId14" Type="http://schemas.openxmlformats.org/officeDocument/2006/relationships/ctrlProp" Target="../ctrlProps/ctrlProp1615.xml"/><Relationship Id="rId22" Type="http://schemas.openxmlformats.org/officeDocument/2006/relationships/ctrlProp" Target="../ctrlProps/ctrlProp1623.xml"/><Relationship Id="rId27" Type="http://schemas.openxmlformats.org/officeDocument/2006/relationships/ctrlProp" Target="../ctrlProps/ctrlProp1628.xml"/><Relationship Id="rId30" Type="http://schemas.openxmlformats.org/officeDocument/2006/relationships/ctrlProp" Target="../ctrlProps/ctrlProp1631.xml"/><Relationship Id="rId35" Type="http://schemas.openxmlformats.org/officeDocument/2006/relationships/ctrlProp" Target="../ctrlProps/ctrlProp1636.xml"/><Relationship Id="rId43" Type="http://schemas.openxmlformats.org/officeDocument/2006/relationships/ctrlProp" Target="../ctrlProps/ctrlProp1644.xml"/><Relationship Id="rId48" Type="http://schemas.openxmlformats.org/officeDocument/2006/relationships/ctrlProp" Target="../ctrlProps/ctrlProp1649.xml"/><Relationship Id="rId56" Type="http://schemas.openxmlformats.org/officeDocument/2006/relationships/ctrlProp" Target="../ctrlProps/ctrlProp1657.xml"/><Relationship Id="rId8" Type="http://schemas.openxmlformats.org/officeDocument/2006/relationships/ctrlProp" Target="../ctrlProps/ctrlProp1609.xml"/><Relationship Id="rId51" Type="http://schemas.openxmlformats.org/officeDocument/2006/relationships/ctrlProp" Target="../ctrlProps/ctrlProp1652.xml"/><Relationship Id="rId3" Type="http://schemas.openxmlformats.org/officeDocument/2006/relationships/vmlDrawing" Target="../drawings/vmlDrawing15.v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3" Type="http://schemas.openxmlformats.org/officeDocument/2006/relationships/ctrlProp" Target="../ctrlProps/ctrlProp1670.xml"/><Relationship Id="rId18" Type="http://schemas.openxmlformats.org/officeDocument/2006/relationships/ctrlProp" Target="../ctrlProps/ctrlProp1675.xml"/><Relationship Id="rId26" Type="http://schemas.openxmlformats.org/officeDocument/2006/relationships/ctrlProp" Target="../ctrlProps/ctrlProp1683.xml"/><Relationship Id="rId39" Type="http://schemas.openxmlformats.org/officeDocument/2006/relationships/ctrlProp" Target="../ctrlProps/ctrlProp1696.xml"/><Relationship Id="rId21" Type="http://schemas.openxmlformats.org/officeDocument/2006/relationships/ctrlProp" Target="../ctrlProps/ctrlProp1678.xml"/><Relationship Id="rId34" Type="http://schemas.openxmlformats.org/officeDocument/2006/relationships/ctrlProp" Target="../ctrlProps/ctrlProp1691.xml"/><Relationship Id="rId42" Type="http://schemas.openxmlformats.org/officeDocument/2006/relationships/ctrlProp" Target="../ctrlProps/ctrlProp1699.xml"/><Relationship Id="rId47" Type="http://schemas.openxmlformats.org/officeDocument/2006/relationships/ctrlProp" Target="../ctrlProps/ctrlProp1704.xml"/><Relationship Id="rId50" Type="http://schemas.openxmlformats.org/officeDocument/2006/relationships/ctrlProp" Target="../ctrlProps/ctrlProp1707.xml"/><Relationship Id="rId55" Type="http://schemas.openxmlformats.org/officeDocument/2006/relationships/ctrlProp" Target="../ctrlProps/ctrlProp1712.xml"/><Relationship Id="rId63" Type="http://schemas.openxmlformats.org/officeDocument/2006/relationships/ctrlProp" Target="../ctrlProps/ctrlProp1720.xml"/><Relationship Id="rId7" Type="http://schemas.openxmlformats.org/officeDocument/2006/relationships/ctrlProp" Target="../ctrlProps/ctrlProp1664.xml"/><Relationship Id="rId2" Type="http://schemas.openxmlformats.org/officeDocument/2006/relationships/drawing" Target="../drawings/drawing16.xml"/><Relationship Id="rId16" Type="http://schemas.openxmlformats.org/officeDocument/2006/relationships/ctrlProp" Target="../ctrlProps/ctrlProp1673.xml"/><Relationship Id="rId29" Type="http://schemas.openxmlformats.org/officeDocument/2006/relationships/ctrlProp" Target="../ctrlProps/ctrlProp1686.xml"/><Relationship Id="rId1" Type="http://schemas.openxmlformats.org/officeDocument/2006/relationships/printerSettings" Target="../printerSettings/printerSettings24.bin"/><Relationship Id="rId6" Type="http://schemas.openxmlformats.org/officeDocument/2006/relationships/ctrlProp" Target="../ctrlProps/ctrlProp1663.xml"/><Relationship Id="rId11" Type="http://schemas.openxmlformats.org/officeDocument/2006/relationships/ctrlProp" Target="../ctrlProps/ctrlProp1668.xml"/><Relationship Id="rId24" Type="http://schemas.openxmlformats.org/officeDocument/2006/relationships/ctrlProp" Target="../ctrlProps/ctrlProp1681.xml"/><Relationship Id="rId32" Type="http://schemas.openxmlformats.org/officeDocument/2006/relationships/ctrlProp" Target="../ctrlProps/ctrlProp1689.xml"/><Relationship Id="rId37" Type="http://schemas.openxmlformats.org/officeDocument/2006/relationships/ctrlProp" Target="../ctrlProps/ctrlProp1694.xml"/><Relationship Id="rId40" Type="http://schemas.openxmlformats.org/officeDocument/2006/relationships/ctrlProp" Target="../ctrlProps/ctrlProp1697.xml"/><Relationship Id="rId45" Type="http://schemas.openxmlformats.org/officeDocument/2006/relationships/ctrlProp" Target="../ctrlProps/ctrlProp1702.xml"/><Relationship Id="rId53" Type="http://schemas.openxmlformats.org/officeDocument/2006/relationships/ctrlProp" Target="../ctrlProps/ctrlProp1710.xml"/><Relationship Id="rId58" Type="http://schemas.openxmlformats.org/officeDocument/2006/relationships/ctrlProp" Target="../ctrlProps/ctrlProp1715.xml"/><Relationship Id="rId66" Type="http://schemas.openxmlformats.org/officeDocument/2006/relationships/ctrlProp" Target="../ctrlProps/ctrlProp1723.xml"/><Relationship Id="rId5" Type="http://schemas.openxmlformats.org/officeDocument/2006/relationships/ctrlProp" Target="../ctrlProps/ctrlProp1662.xml"/><Relationship Id="rId15" Type="http://schemas.openxmlformats.org/officeDocument/2006/relationships/ctrlProp" Target="../ctrlProps/ctrlProp1672.xml"/><Relationship Id="rId23" Type="http://schemas.openxmlformats.org/officeDocument/2006/relationships/ctrlProp" Target="../ctrlProps/ctrlProp1680.xml"/><Relationship Id="rId28" Type="http://schemas.openxmlformats.org/officeDocument/2006/relationships/ctrlProp" Target="../ctrlProps/ctrlProp1685.xml"/><Relationship Id="rId36" Type="http://schemas.openxmlformats.org/officeDocument/2006/relationships/ctrlProp" Target="../ctrlProps/ctrlProp1693.xml"/><Relationship Id="rId49" Type="http://schemas.openxmlformats.org/officeDocument/2006/relationships/ctrlProp" Target="../ctrlProps/ctrlProp1706.xml"/><Relationship Id="rId57" Type="http://schemas.openxmlformats.org/officeDocument/2006/relationships/ctrlProp" Target="../ctrlProps/ctrlProp1714.xml"/><Relationship Id="rId61" Type="http://schemas.openxmlformats.org/officeDocument/2006/relationships/ctrlProp" Target="../ctrlProps/ctrlProp1718.xml"/><Relationship Id="rId10" Type="http://schemas.openxmlformats.org/officeDocument/2006/relationships/ctrlProp" Target="../ctrlProps/ctrlProp1667.xml"/><Relationship Id="rId19" Type="http://schemas.openxmlformats.org/officeDocument/2006/relationships/ctrlProp" Target="../ctrlProps/ctrlProp1676.xml"/><Relationship Id="rId31" Type="http://schemas.openxmlformats.org/officeDocument/2006/relationships/ctrlProp" Target="../ctrlProps/ctrlProp1688.xml"/><Relationship Id="rId44" Type="http://schemas.openxmlformats.org/officeDocument/2006/relationships/ctrlProp" Target="../ctrlProps/ctrlProp1701.xml"/><Relationship Id="rId52" Type="http://schemas.openxmlformats.org/officeDocument/2006/relationships/ctrlProp" Target="../ctrlProps/ctrlProp1709.xml"/><Relationship Id="rId60" Type="http://schemas.openxmlformats.org/officeDocument/2006/relationships/ctrlProp" Target="../ctrlProps/ctrlProp1717.xml"/><Relationship Id="rId65" Type="http://schemas.openxmlformats.org/officeDocument/2006/relationships/ctrlProp" Target="../ctrlProps/ctrlProp1722.xml"/><Relationship Id="rId4" Type="http://schemas.openxmlformats.org/officeDocument/2006/relationships/ctrlProp" Target="../ctrlProps/ctrlProp1661.xml"/><Relationship Id="rId9" Type="http://schemas.openxmlformats.org/officeDocument/2006/relationships/ctrlProp" Target="../ctrlProps/ctrlProp1666.xml"/><Relationship Id="rId14" Type="http://schemas.openxmlformats.org/officeDocument/2006/relationships/ctrlProp" Target="../ctrlProps/ctrlProp1671.xml"/><Relationship Id="rId22" Type="http://schemas.openxmlformats.org/officeDocument/2006/relationships/ctrlProp" Target="../ctrlProps/ctrlProp1679.xml"/><Relationship Id="rId27" Type="http://schemas.openxmlformats.org/officeDocument/2006/relationships/ctrlProp" Target="../ctrlProps/ctrlProp1684.xml"/><Relationship Id="rId30" Type="http://schemas.openxmlformats.org/officeDocument/2006/relationships/ctrlProp" Target="../ctrlProps/ctrlProp1687.xml"/><Relationship Id="rId35" Type="http://schemas.openxmlformats.org/officeDocument/2006/relationships/ctrlProp" Target="../ctrlProps/ctrlProp1692.xml"/><Relationship Id="rId43" Type="http://schemas.openxmlformats.org/officeDocument/2006/relationships/ctrlProp" Target="../ctrlProps/ctrlProp1700.xml"/><Relationship Id="rId48" Type="http://schemas.openxmlformats.org/officeDocument/2006/relationships/ctrlProp" Target="../ctrlProps/ctrlProp1705.xml"/><Relationship Id="rId56" Type="http://schemas.openxmlformats.org/officeDocument/2006/relationships/ctrlProp" Target="../ctrlProps/ctrlProp1713.xml"/><Relationship Id="rId64" Type="http://schemas.openxmlformats.org/officeDocument/2006/relationships/ctrlProp" Target="../ctrlProps/ctrlProp1721.xml"/><Relationship Id="rId8" Type="http://schemas.openxmlformats.org/officeDocument/2006/relationships/ctrlProp" Target="../ctrlProps/ctrlProp1665.xml"/><Relationship Id="rId51" Type="http://schemas.openxmlformats.org/officeDocument/2006/relationships/ctrlProp" Target="../ctrlProps/ctrlProp1708.xml"/><Relationship Id="rId3" Type="http://schemas.openxmlformats.org/officeDocument/2006/relationships/vmlDrawing" Target="../drawings/vmlDrawing16.vml"/><Relationship Id="rId12" Type="http://schemas.openxmlformats.org/officeDocument/2006/relationships/ctrlProp" Target="../ctrlProps/ctrlProp1669.xml"/><Relationship Id="rId17" Type="http://schemas.openxmlformats.org/officeDocument/2006/relationships/ctrlProp" Target="../ctrlProps/ctrlProp1674.xml"/><Relationship Id="rId25" Type="http://schemas.openxmlformats.org/officeDocument/2006/relationships/ctrlProp" Target="../ctrlProps/ctrlProp1682.xml"/><Relationship Id="rId33" Type="http://schemas.openxmlformats.org/officeDocument/2006/relationships/ctrlProp" Target="../ctrlProps/ctrlProp1690.xml"/><Relationship Id="rId38" Type="http://schemas.openxmlformats.org/officeDocument/2006/relationships/ctrlProp" Target="../ctrlProps/ctrlProp1695.xml"/><Relationship Id="rId46" Type="http://schemas.openxmlformats.org/officeDocument/2006/relationships/ctrlProp" Target="../ctrlProps/ctrlProp1703.xml"/><Relationship Id="rId59" Type="http://schemas.openxmlformats.org/officeDocument/2006/relationships/ctrlProp" Target="../ctrlProps/ctrlProp1716.xml"/><Relationship Id="rId67" Type="http://schemas.openxmlformats.org/officeDocument/2006/relationships/ctrlProp" Target="../ctrlProps/ctrlProp1724.xml"/><Relationship Id="rId20" Type="http://schemas.openxmlformats.org/officeDocument/2006/relationships/ctrlProp" Target="../ctrlProps/ctrlProp1677.xml"/><Relationship Id="rId41" Type="http://schemas.openxmlformats.org/officeDocument/2006/relationships/ctrlProp" Target="../ctrlProps/ctrlProp1698.xml"/><Relationship Id="rId54" Type="http://schemas.openxmlformats.org/officeDocument/2006/relationships/ctrlProp" Target="../ctrlProps/ctrlProp1711.xml"/><Relationship Id="rId62" Type="http://schemas.openxmlformats.org/officeDocument/2006/relationships/ctrlProp" Target="../ctrlProps/ctrlProp1719.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3" Type="http://schemas.openxmlformats.org/officeDocument/2006/relationships/ctrlProp" Target="../ctrlProps/ctrlProp1734.xml"/><Relationship Id="rId18" Type="http://schemas.openxmlformats.org/officeDocument/2006/relationships/ctrlProp" Target="../ctrlProps/ctrlProp1739.xml"/><Relationship Id="rId26" Type="http://schemas.openxmlformats.org/officeDocument/2006/relationships/ctrlProp" Target="../ctrlProps/ctrlProp1747.xml"/><Relationship Id="rId39" Type="http://schemas.openxmlformats.org/officeDocument/2006/relationships/ctrlProp" Target="../ctrlProps/ctrlProp1760.xml"/><Relationship Id="rId21" Type="http://schemas.openxmlformats.org/officeDocument/2006/relationships/ctrlProp" Target="../ctrlProps/ctrlProp1742.xml"/><Relationship Id="rId34" Type="http://schemas.openxmlformats.org/officeDocument/2006/relationships/ctrlProp" Target="../ctrlProps/ctrlProp1755.xml"/><Relationship Id="rId42" Type="http://schemas.openxmlformats.org/officeDocument/2006/relationships/ctrlProp" Target="../ctrlProps/ctrlProp1763.xml"/><Relationship Id="rId47" Type="http://schemas.openxmlformats.org/officeDocument/2006/relationships/ctrlProp" Target="../ctrlProps/ctrlProp1768.xml"/><Relationship Id="rId50" Type="http://schemas.openxmlformats.org/officeDocument/2006/relationships/ctrlProp" Target="../ctrlProps/ctrlProp1771.xml"/><Relationship Id="rId55" Type="http://schemas.openxmlformats.org/officeDocument/2006/relationships/ctrlProp" Target="../ctrlProps/ctrlProp1776.xml"/><Relationship Id="rId7" Type="http://schemas.openxmlformats.org/officeDocument/2006/relationships/ctrlProp" Target="../ctrlProps/ctrlProp1728.xml"/><Relationship Id="rId12" Type="http://schemas.openxmlformats.org/officeDocument/2006/relationships/ctrlProp" Target="../ctrlProps/ctrlProp1733.xml"/><Relationship Id="rId17" Type="http://schemas.openxmlformats.org/officeDocument/2006/relationships/ctrlProp" Target="../ctrlProps/ctrlProp1738.xml"/><Relationship Id="rId25" Type="http://schemas.openxmlformats.org/officeDocument/2006/relationships/ctrlProp" Target="../ctrlProps/ctrlProp1746.xml"/><Relationship Id="rId33" Type="http://schemas.openxmlformats.org/officeDocument/2006/relationships/ctrlProp" Target="../ctrlProps/ctrlProp1754.xml"/><Relationship Id="rId38" Type="http://schemas.openxmlformats.org/officeDocument/2006/relationships/ctrlProp" Target="../ctrlProps/ctrlProp1759.xml"/><Relationship Id="rId46" Type="http://schemas.openxmlformats.org/officeDocument/2006/relationships/ctrlProp" Target="../ctrlProps/ctrlProp1767.xml"/><Relationship Id="rId2" Type="http://schemas.openxmlformats.org/officeDocument/2006/relationships/drawing" Target="../drawings/drawing17.xml"/><Relationship Id="rId16" Type="http://schemas.openxmlformats.org/officeDocument/2006/relationships/ctrlProp" Target="../ctrlProps/ctrlProp1737.xml"/><Relationship Id="rId20" Type="http://schemas.openxmlformats.org/officeDocument/2006/relationships/ctrlProp" Target="../ctrlProps/ctrlProp1741.xml"/><Relationship Id="rId29" Type="http://schemas.openxmlformats.org/officeDocument/2006/relationships/ctrlProp" Target="../ctrlProps/ctrlProp1750.xml"/><Relationship Id="rId41" Type="http://schemas.openxmlformats.org/officeDocument/2006/relationships/ctrlProp" Target="../ctrlProps/ctrlProp1762.xml"/><Relationship Id="rId54" Type="http://schemas.openxmlformats.org/officeDocument/2006/relationships/ctrlProp" Target="../ctrlProps/ctrlProp1775.xml"/><Relationship Id="rId1" Type="http://schemas.openxmlformats.org/officeDocument/2006/relationships/printerSettings" Target="../printerSettings/printerSettings26.bin"/><Relationship Id="rId6" Type="http://schemas.openxmlformats.org/officeDocument/2006/relationships/ctrlProp" Target="../ctrlProps/ctrlProp1727.xml"/><Relationship Id="rId11" Type="http://schemas.openxmlformats.org/officeDocument/2006/relationships/ctrlProp" Target="../ctrlProps/ctrlProp1732.xml"/><Relationship Id="rId24" Type="http://schemas.openxmlformats.org/officeDocument/2006/relationships/ctrlProp" Target="../ctrlProps/ctrlProp1745.xml"/><Relationship Id="rId32" Type="http://schemas.openxmlformats.org/officeDocument/2006/relationships/ctrlProp" Target="../ctrlProps/ctrlProp1753.xml"/><Relationship Id="rId37" Type="http://schemas.openxmlformats.org/officeDocument/2006/relationships/ctrlProp" Target="../ctrlProps/ctrlProp1758.xml"/><Relationship Id="rId40" Type="http://schemas.openxmlformats.org/officeDocument/2006/relationships/ctrlProp" Target="../ctrlProps/ctrlProp1761.xml"/><Relationship Id="rId45" Type="http://schemas.openxmlformats.org/officeDocument/2006/relationships/ctrlProp" Target="../ctrlProps/ctrlProp1766.xml"/><Relationship Id="rId53" Type="http://schemas.openxmlformats.org/officeDocument/2006/relationships/ctrlProp" Target="../ctrlProps/ctrlProp1774.xml"/><Relationship Id="rId5" Type="http://schemas.openxmlformats.org/officeDocument/2006/relationships/ctrlProp" Target="../ctrlProps/ctrlProp1726.xml"/><Relationship Id="rId15" Type="http://schemas.openxmlformats.org/officeDocument/2006/relationships/ctrlProp" Target="../ctrlProps/ctrlProp1736.xml"/><Relationship Id="rId23" Type="http://schemas.openxmlformats.org/officeDocument/2006/relationships/ctrlProp" Target="../ctrlProps/ctrlProp1744.xml"/><Relationship Id="rId28" Type="http://schemas.openxmlformats.org/officeDocument/2006/relationships/ctrlProp" Target="../ctrlProps/ctrlProp1749.xml"/><Relationship Id="rId36" Type="http://schemas.openxmlformats.org/officeDocument/2006/relationships/ctrlProp" Target="../ctrlProps/ctrlProp1757.xml"/><Relationship Id="rId49" Type="http://schemas.openxmlformats.org/officeDocument/2006/relationships/ctrlProp" Target="../ctrlProps/ctrlProp1770.xml"/><Relationship Id="rId10" Type="http://schemas.openxmlformats.org/officeDocument/2006/relationships/ctrlProp" Target="../ctrlProps/ctrlProp1731.xml"/><Relationship Id="rId19" Type="http://schemas.openxmlformats.org/officeDocument/2006/relationships/ctrlProp" Target="../ctrlProps/ctrlProp1740.xml"/><Relationship Id="rId31" Type="http://schemas.openxmlformats.org/officeDocument/2006/relationships/ctrlProp" Target="../ctrlProps/ctrlProp1752.xml"/><Relationship Id="rId44" Type="http://schemas.openxmlformats.org/officeDocument/2006/relationships/ctrlProp" Target="../ctrlProps/ctrlProp1765.xml"/><Relationship Id="rId52" Type="http://schemas.openxmlformats.org/officeDocument/2006/relationships/ctrlProp" Target="../ctrlProps/ctrlProp1773.xml"/><Relationship Id="rId4" Type="http://schemas.openxmlformats.org/officeDocument/2006/relationships/ctrlProp" Target="../ctrlProps/ctrlProp1725.xml"/><Relationship Id="rId9" Type="http://schemas.openxmlformats.org/officeDocument/2006/relationships/ctrlProp" Target="../ctrlProps/ctrlProp1730.xml"/><Relationship Id="rId14" Type="http://schemas.openxmlformats.org/officeDocument/2006/relationships/ctrlProp" Target="../ctrlProps/ctrlProp1735.xml"/><Relationship Id="rId22" Type="http://schemas.openxmlformats.org/officeDocument/2006/relationships/ctrlProp" Target="../ctrlProps/ctrlProp1743.xml"/><Relationship Id="rId27" Type="http://schemas.openxmlformats.org/officeDocument/2006/relationships/ctrlProp" Target="../ctrlProps/ctrlProp1748.xml"/><Relationship Id="rId30" Type="http://schemas.openxmlformats.org/officeDocument/2006/relationships/ctrlProp" Target="../ctrlProps/ctrlProp1751.xml"/><Relationship Id="rId35" Type="http://schemas.openxmlformats.org/officeDocument/2006/relationships/ctrlProp" Target="../ctrlProps/ctrlProp1756.xml"/><Relationship Id="rId43" Type="http://schemas.openxmlformats.org/officeDocument/2006/relationships/ctrlProp" Target="../ctrlProps/ctrlProp1764.xml"/><Relationship Id="rId48" Type="http://schemas.openxmlformats.org/officeDocument/2006/relationships/ctrlProp" Target="../ctrlProps/ctrlProp1769.xml"/><Relationship Id="rId8" Type="http://schemas.openxmlformats.org/officeDocument/2006/relationships/ctrlProp" Target="../ctrlProps/ctrlProp1729.xml"/><Relationship Id="rId51" Type="http://schemas.openxmlformats.org/officeDocument/2006/relationships/ctrlProp" Target="../ctrlProps/ctrlProp1772.xml"/><Relationship Id="rId3" Type="http://schemas.openxmlformats.org/officeDocument/2006/relationships/vmlDrawing" Target="../drawings/vmlDrawing17.v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1786.xml"/><Relationship Id="rId18" Type="http://schemas.openxmlformats.org/officeDocument/2006/relationships/ctrlProp" Target="../ctrlProps/ctrlProp1791.xml"/><Relationship Id="rId26" Type="http://schemas.openxmlformats.org/officeDocument/2006/relationships/ctrlProp" Target="../ctrlProps/ctrlProp1799.xml"/><Relationship Id="rId39" Type="http://schemas.openxmlformats.org/officeDocument/2006/relationships/ctrlProp" Target="../ctrlProps/ctrlProp1812.xml"/><Relationship Id="rId21" Type="http://schemas.openxmlformats.org/officeDocument/2006/relationships/ctrlProp" Target="../ctrlProps/ctrlProp1794.xml"/><Relationship Id="rId34" Type="http://schemas.openxmlformats.org/officeDocument/2006/relationships/ctrlProp" Target="../ctrlProps/ctrlProp1807.xml"/><Relationship Id="rId42" Type="http://schemas.openxmlformats.org/officeDocument/2006/relationships/ctrlProp" Target="../ctrlProps/ctrlProp1815.xml"/><Relationship Id="rId47" Type="http://schemas.openxmlformats.org/officeDocument/2006/relationships/ctrlProp" Target="../ctrlProps/ctrlProp1820.xml"/><Relationship Id="rId50" Type="http://schemas.openxmlformats.org/officeDocument/2006/relationships/ctrlProp" Target="../ctrlProps/ctrlProp1823.xml"/><Relationship Id="rId55" Type="http://schemas.openxmlformats.org/officeDocument/2006/relationships/ctrlProp" Target="../ctrlProps/ctrlProp1828.xml"/><Relationship Id="rId63" Type="http://schemas.openxmlformats.org/officeDocument/2006/relationships/ctrlProp" Target="../ctrlProps/ctrlProp1836.xml"/><Relationship Id="rId7" Type="http://schemas.openxmlformats.org/officeDocument/2006/relationships/ctrlProp" Target="../ctrlProps/ctrlProp1780.xml"/><Relationship Id="rId2" Type="http://schemas.openxmlformats.org/officeDocument/2006/relationships/drawing" Target="../drawings/drawing18.xml"/><Relationship Id="rId16" Type="http://schemas.openxmlformats.org/officeDocument/2006/relationships/ctrlProp" Target="../ctrlProps/ctrlProp1789.xml"/><Relationship Id="rId20" Type="http://schemas.openxmlformats.org/officeDocument/2006/relationships/ctrlProp" Target="../ctrlProps/ctrlProp1793.xml"/><Relationship Id="rId29" Type="http://schemas.openxmlformats.org/officeDocument/2006/relationships/ctrlProp" Target="../ctrlProps/ctrlProp1802.xml"/><Relationship Id="rId41" Type="http://schemas.openxmlformats.org/officeDocument/2006/relationships/ctrlProp" Target="../ctrlProps/ctrlProp1814.xml"/><Relationship Id="rId54" Type="http://schemas.openxmlformats.org/officeDocument/2006/relationships/ctrlProp" Target="../ctrlProps/ctrlProp1827.xml"/><Relationship Id="rId62" Type="http://schemas.openxmlformats.org/officeDocument/2006/relationships/ctrlProp" Target="../ctrlProps/ctrlProp1835.xml"/><Relationship Id="rId1" Type="http://schemas.openxmlformats.org/officeDocument/2006/relationships/printerSettings" Target="../printerSettings/printerSettings28.bin"/><Relationship Id="rId6" Type="http://schemas.openxmlformats.org/officeDocument/2006/relationships/ctrlProp" Target="../ctrlProps/ctrlProp1779.xml"/><Relationship Id="rId11" Type="http://schemas.openxmlformats.org/officeDocument/2006/relationships/ctrlProp" Target="../ctrlProps/ctrlProp1784.xml"/><Relationship Id="rId24" Type="http://schemas.openxmlformats.org/officeDocument/2006/relationships/ctrlProp" Target="../ctrlProps/ctrlProp1797.xml"/><Relationship Id="rId32" Type="http://schemas.openxmlformats.org/officeDocument/2006/relationships/ctrlProp" Target="../ctrlProps/ctrlProp1805.xml"/><Relationship Id="rId37" Type="http://schemas.openxmlformats.org/officeDocument/2006/relationships/ctrlProp" Target="../ctrlProps/ctrlProp1810.xml"/><Relationship Id="rId40" Type="http://schemas.openxmlformats.org/officeDocument/2006/relationships/ctrlProp" Target="../ctrlProps/ctrlProp1813.xml"/><Relationship Id="rId45" Type="http://schemas.openxmlformats.org/officeDocument/2006/relationships/ctrlProp" Target="../ctrlProps/ctrlProp1818.xml"/><Relationship Id="rId53" Type="http://schemas.openxmlformats.org/officeDocument/2006/relationships/ctrlProp" Target="../ctrlProps/ctrlProp1826.xml"/><Relationship Id="rId58" Type="http://schemas.openxmlformats.org/officeDocument/2006/relationships/ctrlProp" Target="../ctrlProps/ctrlProp1831.xml"/><Relationship Id="rId5" Type="http://schemas.openxmlformats.org/officeDocument/2006/relationships/ctrlProp" Target="../ctrlProps/ctrlProp1778.xml"/><Relationship Id="rId15" Type="http://schemas.openxmlformats.org/officeDocument/2006/relationships/ctrlProp" Target="../ctrlProps/ctrlProp1788.xml"/><Relationship Id="rId23" Type="http://schemas.openxmlformats.org/officeDocument/2006/relationships/ctrlProp" Target="../ctrlProps/ctrlProp1796.xml"/><Relationship Id="rId28" Type="http://schemas.openxmlformats.org/officeDocument/2006/relationships/ctrlProp" Target="../ctrlProps/ctrlProp1801.xml"/><Relationship Id="rId36" Type="http://schemas.openxmlformats.org/officeDocument/2006/relationships/ctrlProp" Target="../ctrlProps/ctrlProp1809.xml"/><Relationship Id="rId49" Type="http://schemas.openxmlformats.org/officeDocument/2006/relationships/ctrlProp" Target="../ctrlProps/ctrlProp1822.xml"/><Relationship Id="rId57" Type="http://schemas.openxmlformats.org/officeDocument/2006/relationships/ctrlProp" Target="../ctrlProps/ctrlProp1830.xml"/><Relationship Id="rId61" Type="http://schemas.openxmlformats.org/officeDocument/2006/relationships/ctrlProp" Target="../ctrlProps/ctrlProp1834.xml"/><Relationship Id="rId10" Type="http://schemas.openxmlformats.org/officeDocument/2006/relationships/ctrlProp" Target="../ctrlProps/ctrlProp1783.xml"/><Relationship Id="rId19" Type="http://schemas.openxmlformats.org/officeDocument/2006/relationships/ctrlProp" Target="../ctrlProps/ctrlProp1792.xml"/><Relationship Id="rId31" Type="http://schemas.openxmlformats.org/officeDocument/2006/relationships/ctrlProp" Target="../ctrlProps/ctrlProp1804.xml"/><Relationship Id="rId44" Type="http://schemas.openxmlformats.org/officeDocument/2006/relationships/ctrlProp" Target="../ctrlProps/ctrlProp1817.xml"/><Relationship Id="rId52" Type="http://schemas.openxmlformats.org/officeDocument/2006/relationships/ctrlProp" Target="../ctrlProps/ctrlProp1825.xml"/><Relationship Id="rId60" Type="http://schemas.openxmlformats.org/officeDocument/2006/relationships/ctrlProp" Target="../ctrlProps/ctrlProp1833.xml"/><Relationship Id="rId4" Type="http://schemas.openxmlformats.org/officeDocument/2006/relationships/ctrlProp" Target="../ctrlProps/ctrlProp1777.xml"/><Relationship Id="rId9" Type="http://schemas.openxmlformats.org/officeDocument/2006/relationships/ctrlProp" Target="../ctrlProps/ctrlProp1782.xml"/><Relationship Id="rId14" Type="http://schemas.openxmlformats.org/officeDocument/2006/relationships/ctrlProp" Target="../ctrlProps/ctrlProp1787.xml"/><Relationship Id="rId22" Type="http://schemas.openxmlformats.org/officeDocument/2006/relationships/ctrlProp" Target="../ctrlProps/ctrlProp1795.xml"/><Relationship Id="rId27" Type="http://schemas.openxmlformats.org/officeDocument/2006/relationships/ctrlProp" Target="../ctrlProps/ctrlProp1800.xml"/><Relationship Id="rId30" Type="http://schemas.openxmlformats.org/officeDocument/2006/relationships/ctrlProp" Target="../ctrlProps/ctrlProp1803.xml"/><Relationship Id="rId35" Type="http://schemas.openxmlformats.org/officeDocument/2006/relationships/ctrlProp" Target="../ctrlProps/ctrlProp1808.xml"/><Relationship Id="rId43" Type="http://schemas.openxmlformats.org/officeDocument/2006/relationships/ctrlProp" Target="../ctrlProps/ctrlProp1816.xml"/><Relationship Id="rId48" Type="http://schemas.openxmlformats.org/officeDocument/2006/relationships/ctrlProp" Target="../ctrlProps/ctrlProp1821.xml"/><Relationship Id="rId56" Type="http://schemas.openxmlformats.org/officeDocument/2006/relationships/ctrlProp" Target="../ctrlProps/ctrlProp1829.xml"/><Relationship Id="rId64" Type="http://schemas.openxmlformats.org/officeDocument/2006/relationships/ctrlProp" Target="../ctrlProps/ctrlProp1837.xml"/><Relationship Id="rId8" Type="http://schemas.openxmlformats.org/officeDocument/2006/relationships/ctrlProp" Target="../ctrlProps/ctrlProp1781.xml"/><Relationship Id="rId51" Type="http://schemas.openxmlformats.org/officeDocument/2006/relationships/ctrlProp" Target="../ctrlProps/ctrlProp1824.xml"/><Relationship Id="rId3" Type="http://schemas.openxmlformats.org/officeDocument/2006/relationships/vmlDrawing" Target="../drawings/vmlDrawing18.vml"/><Relationship Id="rId12" Type="http://schemas.openxmlformats.org/officeDocument/2006/relationships/ctrlProp" Target="../ctrlProps/ctrlProp1785.xml"/><Relationship Id="rId17" Type="http://schemas.openxmlformats.org/officeDocument/2006/relationships/ctrlProp" Target="../ctrlProps/ctrlProp1790.xml"/><Relationship Id="rId25" Type="http://schemas.openxmlformats.org/officeDocument/2006/relationships/ctrlProp" Target="../ctrlProps/ctrlProp1798.xml"/><Relationship Id="rId33" Type="http://schemas.openxmlformats.org/officeDocument/2006/relationships/ctrlProp" Target="../ctrlProps/ctrlProp1806.xml"/><Relationship Id="rId38" Type="http://schemas.openxmlformats.org/officeDocument/2006/relationships/ctrlProp" Target="../ctrlProps/ctrlProp1811.xml"/><Relationship Id="rId46" Type="http://schemas.openxmlformats.org/officeDocument/2006/relationships/ctrlProp" Target="../ctrlProps/ctrlProp1819.xml"/><Relationship Id="rId59" Type="http://schemas.openxmlformats.org/officeDocument/2006/relationships/ctrlProp" Target="../ctrlProps/ctrlProp1832.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1842.xml"/><Relationship Id="rId13" Type="http://schemas.openxmlformats.org/officeDocument/2006/relationships/ctrlProp" Target="../ctrlProps/ctrlProp1847.xml"/><Relationship Id="rId18" Type="http://schemas.openxmlformats.org/officeDocument/2006/relationships/ctrlProp" Target="../ctrlProps/ctrlProp1852.xml"/><Relationship Id="rId26" Type="http://schemas.openxmlformats.org/officeDocument/2006/relationships/ctrlProp" Target="../ctrlProps/ctrlProp1860.xml"/><Relationship Id="rId39" Type="http://schemas.openxmlformats.org/officeDocument/2006/relationships/ctrlProp" Target="../ctrlProps/ctrlProp1873.xml"/><Relationship Id="rId3" Type="http://schemas.openxmlformats.org/officeDocument/2006/relationships/vmlDrawing" Target="../drawings/vmlDrawing19.vml"/><Relationship Id="rId21" Type="http://schemas.openxmlformats.org/officeDocument/2006/relationships/ctrlProp" Target="../ctrlProps/ctrlProp1855.xml"/><Relationship Id="rId34" Type="http://schemas.openxmlformats.org/officeDocument/2006/relationships/ctrlProp" Target="../ctrlProps/ctrlProp1868.xml"/><Relationship Id="rId7" Type="http://schemas.openxmlformats.org/officeDocument/2006/relationships/ctrlProp" Target="../ctrlProps/ctrlProp1841.xml"/><Relationship Id="rId12" Type="http://schemas.openxmlformats.org/officeDocument/2006/relationships/ctrlProp" Target="../ctrlProps/ctrlProp1846.xml"/><Relationship Id="rId17" Type="http://schemas.openxmlformats.org/officeDocument/2006/relationships/ctrlProp" Target="../ctrlProps/ctrlProp1851.xml"/><Relationship Id="rId25" Type="http://schemas.openxmlformats.org/officeDocument/2006/relationships/ctrlProp" Target="../ctrlProps/ctrlProp1859.xml"/><Relationship Id="rId33" Type="http://schemas.openxmlformats.org/officeDocument/2006/relationships/ctrlProp" Target="../ctrlProps/ctrlProp1867.xml"/><Relationship Id="rId38" Type="http://schemas.openxmlformats.org/officeDocument/2006/relationships/ctrlProp" Target="../ctrlProps/ctrlProp1872.xml"/><Relationship Id="rId2" Type="http://schemas.openxmlformats.org/officeDocument/2006/relationships/drawing" Target="../drawings/drawing19.xml"/><Relationship Id="rId16" Type="http://schemas.openxmlformats.org/officeDocument/2006/relationships/ctrlProp" Target="../ctrlProps/ctrlProp1850.xml"/><Relationship Id="rId20" Type="http://schemas.openxmlformats.org/officeDocument/2006/relationships/ctrlProp" Target="../ctrlProps/ctrlProp1854.xml"/><Relationship Id="rId29" Type="http://schemas.openxmlformats.org/officeDocument/2006/relationships/ctrlProp" Target="../ctrlProps/ctrlProp1863.xml"/><Relationship Id="rId1" Type="http://schemas.openxmlformats.org/officeDocument/2006/relationships/printerSettings" Target="../printerSettings/printerSettings30.bin"/><Relationship Id="rId6" Type="http://schemas.openxmlformats.org/officeDocument/2006/relationships/ctrlProp" Target="../ctrlProps/ctrlProp1840.xml"/><Relationship Id="rId11" Type="http://schemas.openxmlformats.org/officeDocument/2006/relationships/ctrlProp" Target="../ctrlProps/ctrlProp1845.xml"/><Relationship Id="rId24" Type="http://schemas.openxmlformats.org/officeDocument/2006/relationships/ctrlProp" Target="../ctrlProps/ctrlProp1858.xml"/><Relationship Id="rId32" Type="http://schemas.openxmlformats.org/officeDocument/2006/relationships/ctrlProp" Target="../ctrlProps/ctrlProp1866.xml"/><Relationship Id="rId37" Type="http://schemas.openxmlformats.org/officeDocument/2006/relationships/ctrlProp" Target="../ctrlProps/ctrlProp1871.xml"/><Relationship Id="rId40" Type="http://schemas.openxmlformats.org/officeDocument/2006/relationships/ctrlProp" Target="../ctrlProps/ctrlProp1874.xml"/><Relationship Id="rId5" Type="http://schemas.openxmlformats.org/officeDocument/2006/relationships/ctrlProp" Target="../ctrlProps/ctrlProp1839.xml"/><Relationship Id="rId15" Type="http://schemas.openxmlformats.org/officeDocument/2006/relationships/ctrlProp" Target="../ctrlProps/ctrlProp1849.xml"/><Relationship Id="rId23" Type="http://schemas.openxmlformats.org/officeDocument/2006/relationships/ctrlProp" Target="../ctrlProps/ctrlProp1857.xml"/><Relationship Id="rId28" Type="http://schemas.openxmlformats.org/officeDocument/2006/relationships/ctrlProp" Target="../ctrlProps/ctrlProp1862.xml"/><Relationship Id="rId36" Type="http://schemas.openxmlformats.org/officeDocument/2006/relationships/ctrlProp" Target="../ctrlProps/ctrlProp1870.xml"/><Relationship Id="rId10" Type="http://schemas.openxmlformats.org/officeDocument/2006/relationships/ctrlProp" Target="../ctrlProps/ctrlProp1844.xml"/><Relationship Id="rId19" Type="http://schemas.openxmlformats.org/officeDocument/2006/relationships/ctrlProp" Target="../ctrlProps/ctrlProp1853.xml"/><Relationship Id="rId31" Type="http://schemas.openxmlformats.org/officeDocument/2006/relationships/ctrlProp" Target="../ctrlProps/ctrlProp1865.xml"/><Relationship Id="rId4" Type="http://schemas.openxmlformats.org/officeDocument/2006/relationships/ctrlProp" Target="../ctrlProps/ctrlProp1838.xml"/><Relationship Id="rId9" Type="http://schemas.openxmlformats.org/officeDocument/2006/relationships/ctrlProp" Target="../ctrlProps/ctrlProp1843.xml"/><Relationship Id="rId14" Type="http://schemas.openxmlformats.org/officeDocument/2006/relationships/ctrlProp" Target="../ctrlProps/ctrlProp1848.xml"/><Relationship Id="rId22" Type="http://schemas.openxmlformats.org/officeDocument/2006/relationships/ctrlProp" Target="../ctrlProps/ctrlProp1856.xml"/><Relationship Id="rId27" Type="http://schemas.openxmlformats.org/officeDocument/2006/relationships/ctrlProp" Target="../ctrlProps/ctrlProp1861.xml"/><Relationship Id="rId30" Type="http://schemas.openxmlformats.org/officeDocument/2006/relationships/ctrlProp" Target="../ctrlProps/ctrlProp1864.xml"/><Relationship Id="rId35" Type="http://schemas.openxmlformats.org/officeDocument/2006/relationships/ctrlProp" Target="../ctrlProps/ctrlProp1869.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1879.xml"/><Relationship Id="rId13" Type="http://schemas.openxmlformats.org/officeDocument/2006/relationships/ctrlProp" Target="../ctrlProps/ctrlProp1884.xml"/><Relationship Id="rId18" Type="http://schemas.openxmlformats.org/officeDocument/2006/relationships/ctrlProp" Target="../ctrlProps/ctrlProp1889.xml"/><Relationship Id="rId3" Type="http://schemas.openxmlformats.org/officeDocument/2006/relationships/vmlDrawing" Target="../drawings/vmlDrawing20.vml"/><Relationship Id="rId21" Type="http://schemas.openxmlformats.org/officeDocument/2006/relationships/ctrlProp" Target="../ctrlProps/ctrlProp1892.xml"/><Relationship Id="rId7" Type="http://schemas.openxmlformats.org/officeDocument/2006/relationships/ctrlProp" Target="../ctrlProps/ctrlProp1878.xml"/><Relationship Id="rId12" Type="http://schemas.openxmlformats.org/officeDocument/2006/relationships/ctrlProp" Target="../ctrlProps/ctrlProp1883.xml"/><Relationship Id="rId17" Type="http://schemas.openxmlformats.org/officeDocument/2006/relationships/ctrlProp" Target="../ctrlProps/ctrlProp1888.xml"/><Relationship Id="rId2" Type="http://schemas.openxmlformats.org/officeDocument/2006/relationships/drawing" Target="../drawings/drawing20.xml"/><Relationship Id="rId16" Type="http://schemas.openxmlformats.org/officeDocument/2006/relationships/ctrlProp" Target="../ctrlProps/ctrlProp1887.xml"/><Relationship Id="rId20" Type="http://schemas.openxmlformats.org/officeDocument/2006/relationships/ctrlProp" Target="../ctrlProps/ctrlProp1891.xml"/><Relationship Id="rId1" Type="http://schemas.openxmlformats.org/officeDocument/2006/relationships/printerSettings" Target="../printerSettings/printerSettings32.bin"/><Relationship Id="rId6" Type="http://schemas.openxmlformats.org/officeDocument/2006/relationships/ctrlProp" Target="../ctrlProps/ctrlProp1877.xml"/><Relationship Id="rId11" Type="http://schemas.openxmlformats.org/officeDocument/2006/relationships/ctrlProp" Target="../ctrlProps/ctrlProp1882.xml"/><Relationship Id="rId5" Type="http://schemas.openxmlformats.org/officeDocument/2006/relationships/ctrlProp" Target="../ctrlProps/ctrlProp1876.xml"/><Relationship Id="rId15" Type="http://schemas.openxmlformats.org/officeDocument/2006/relationships/ctrlProp" Target="../ctrlProps/ctrlProp1886.xml"/><Relationship Id="rId23" Type="http://schemas.openxmlformats.org/officeDocument/2006/relationships/ctrlProp" Target="../ctrlProps/ctrlProp1894.xml"/><Relationship Id="rId10" Type="http://schemas.openxmlformats.org/officeDocument/2006/relationships/ctrlProp" Target="../ctrlProps/ctrlProp1881.xml"/><Relationship Id="rId19" Type="http://schemas.openxmlformats.org/officeDocument/2006/relationships/ctrlProp" Target="../ctrlProps/ctrlProp1890.xml"/><Relationship Id="rId4" Type="http://schemas.openxmlformats.org/officeDocument/2006/relationships/ctrlProp" Target="../ctrlProps/ctrlProp1875.xml"/><Relationship Id="rId9" Type="http://schemas.openxmlformats.org/officeDocument/2006/relationships/ctrlProp" Target="../ctrlProps/ctrlProp1880.xml"/><Relationship Id="rId14" Type="http://schemas.openxmlformats.org/officeDocument/2006/relationships/ctrlProp" Target="../ctrlProps/ctrlProp1885.xml"/><Relationship Id="rId22" Type="http://schemas.openxmlformats.org/officeDocument/2006/relationships/ctrlProp" Target="../ctrlProps/ctrlProp189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tabSelected="1" view="pageBreakPreview" zoomScale="70" zoomScaleNormal="100" zoomScaleSheetLayoutView="70" workbookViewId="0">
      <selection activeCell="I24" sqref="I24"/>
    </sheetView>
  </sheetViews>
  <sheetFormatPr defaultRowHeight="13.5" x14ac:dyDescent="0.15"/>
  <cols>
    <col min="1" max="1" width="4" style="540" customWidth="1"/>
    <col min="2" max="2" width="20.875" style="540" customWidth="1"/>
    <col min="3" max="3" width="26.875" style="540" customWidth="1"/>
    <col min="4" max="4" width="19.625" style="540" customWidth="1"/>
    <col min="5" max="5" width="18.875" style="540" customWidth="1"/>
    <col min="6" max="6" width="5.75" style="540" customWidth="1"/>
    <col min="7" max="256" width="9" style="540"/>
    <col min="257" max="257" width="4" style="540" customWidth="1"/>
    <col min="258" max="258" width="20.875" style="540" customWidth="1"/>
    <col min="259" max="259" width="26.875" style="540" customWidth="1"/>
    <col min="260" max="260" width="19.625" style="540" customWidth="1"/>
    <col min="261" max="261" width="18.875" style="540" customWidth="1"/>
    <col min="262" max="262" width="5.75" style="540" customWidth="1"/>
    <col min="263" max="512" width="9" style="540"/>
    <col min="513" max="513" width="4" style="540" customWidth="1"/>
    <col min="514" max="514" width="20.875" style="540" customWidth="1"/>
    <col min="515" max="515" width="26.875" style="540" customWidth="1"/>
    <col min="516" max="516" width="19.625" style="540" customWidth="1"/>
    <col min="517" max="517" width="18.875" style="540" customWidth="1"/>
    <col min="518" max="518" width="5.75" style="540" customWidth="1"/>
    <col min="519" max="768" width="9" style="540"/>
    <col min="769" max="769" width="4" style="540" customWidth="1"/>
    <col min="770" max="770" width="20.875" style="540" customWidth="1"/>
    <col min="771" max="771" width="26.875" style="540" customWidth="1"/>
    <col min="772" max="772" width="19.625" style="540" customWidth="1"/>
    <col min="773" max="773" width="18.875" style="540" customWidth="1"/>
    <col min="774" max="774" width="5.75" style="540" customWidth="1"/>
    <col min="775" max="1024" width="9" style="540"/>
    <col min="1025" max="1025" width="4" style="540" customWidth="1"/>
    <col min="1026" max="1026" width="20.875" style="540" customWidth="1"/>
    <col min="1027" max="1027" width="26.875" style="540" customWidth="1"/>
    <col min="1028" max="1028" width="19.625" style="540" customWidth="1"/>
    <col min="1029" max="1029" width="18.875" style="540" customWidth="1"/>
    <col min="1030" max="1030" width="5.75" style="540" customWidth="1"/>
    <col min="1031" max="1280" width="9" style="540"/>
    <col min="1281" max="1281" width="4" style="540" customWidth="1"/>
    <col min="1282" max="1282" width="20.875" style="540" customWidth="1"/>
    <col min="1283" max="1283" width="26.875" style="540" customWidth="1"/>
    <col min="1284" max="1284" width="19.625" style="540" customWidth="1"/>
    <col min="1285" max="1285" width="18.875" style="540" customWidth="1"/>
    <col min="1286" max="1286" width="5.75" style="540" customWidth="1"/>
    <col min="1287" max="1536" width="9" style="540"/>
    <col min="1537" max="1537" width="4" style="540" customWidth="1"/>
    <col min="1538" max="1538" width="20.875" style="540" customWidth="1"/>
    <col min="1539" max="1539" width="26.875" style="540" customWidth="1"/>
    <col min="1540" max="1540" width="19.625" style="540" customWidth="1"/>
    <col min="1541" max="1541" width="18.875" style="540" customWidth="1"/>
    <col min="1542" max="1542" width="5.75" style="540" customWidth="1"/>
    <col min="1543" max="1792" width="9" style="540"/>
    <col min="1793" max="1793" width="4" style="540" customWidth="1"/>
    <col min="1794" max="1794" width="20.875" style="540" customWidth="1"/>
    <col min="1795" max="1795" width="26.875" style="540" customWidth="1"/>
    <col min="1796" max="1796" width="19.625" style="540" customWidth="1"/>
    <col min="1797" max="1797" width="18.875" style="540" customWidth="1"/>
    <col min="1798" max="1798" width="5.75" style="540" customWidth="1"/>
    <col min="1799" max="2048" width="9" style="540"/>
    <col min="2049" max="2049" width="4" style="540" customWidth="1"/>
    <col min="2050" max="2050" width="20.875" style="540" customWidth="1"/>
    <col min="2051" max="2051" width="26.875" style="540" customWidth="1"/>
    <col min="2052" max="2052" width="19.625" style="540" customWidth="1"/>
    <col min="2053" max="2053" width="18.875" style="540" customWidth="1"/>
    <col min="2054" max="2054" width="5.75" style="540" customWidth="1"/>
    <col min="2055" max="2304" width="9" style="540"/>
    <col min="2305" max="2305" width="4" style="540" customWidth="1"/>
    <col min="2306" max="2306" width="20.875" style="540" customWidth="1"/>
    <col min="2307" max="2307" width="26.875" style="540" customWidth="1"/>
    <col min="2308" max="2308" width="19.625" style="540" customWidth="1"/>
    <col min="2309" max="2309" width="18.875" style="540" customWidth="1"/>
    <col min="2310" max="2310" width="5.75" style="540" customWidth="1"/>
    <col min="2311" max="2560" width="9" style="540"/>
    <col min="2561" max="2561" width="4" style="540" customWidth="1"/>
    <col min="2562" max="2562" width="20.875" style="540" customWidth="1"/>
    <col min="2563" max="2563" width="26.875" style="540" customWidth="1"/>
    <col min="2564" max="2564" width="19.625" style="540" customWidth="1"/>
    <col min="2565" max="2565" width="18.875" style="540" customWidth="1"/>
    <col min="2566" max="2566" width="5.75" style="540" customWidth="1"/>
    <col min="2567" max="2816" width="9" style="540"/>
    <col min="2817" max="2817" width="4" style="540" customWidth="1"/>
    <col min="2818" max="2818" width="20.875" style="540" customWidth="1"/>
    <col min="2819" max="2819" width="26.875" style="540" customWidth="1"/>
    <col min="2820" max="2820" width="19.625" style="540" customWidth="1"/>
    <col min="2821" max="2821" width="18.875" style="540" customWidth="1"/>
    <col min="2822" max="2822" width="5.75" style="540" customWidth="1"/>
    <col min="2823" max="3072" width="9" style="540"/>
    <col min="3073" max="3073" width="4" style="540" customWidth="1"/>
    <col min="3074" max="3074" width="20.875" style="540" customWidth="1"/>
    <col min="3075" max="3075" width="26.875" style="540" customWidth="1"/>
    <col min="3076" max="3076" width="19.625" style="540" customWidth="1"/>
    <col min="3077" max="3077" width="18.875" style="540" customWidth="1"/>
    <col min="3078" max="3078" width="5.75" style="540" customWidth="1"/>
    <col min="3079" max="3328" width="9" style="540"/>
    <col min="3329" max="3329" width="4" style="540" customWidth="1"/>
    <col min="3330" max="3330" width="20.875" style="540" customWidth="1"/>
    <col min="3331" max="3331" width="26.875" style="540" customWidth="1"/>
    <col min="3332" max="3332" width="19.625" style="540" customWidth="1"/>
    <col min="3333" max="3333" width="18.875" style="540" customWidth="1"/>
    <col min="3334" max="3334" width="5.75" style="540" customWidth="1"/>
    <col min="3335" max="3584" width="9" style="540"/>
    <col min="3585" max="3585" width="4" style="540" customWidth="1"/>
    <col min="3586" max="3586" width="20.875" style="540" customWidth="1"/>
    <col min="3587" max="3587" width="26.875" style="540" customWidth="1"/>
    <col min="3588" max="3588" width="19.625" style="540" customWidth="1"/>
    <col min="3589" max="3589" width="18.875" style="540" customWidth="1"/>
    <col min="3590" max="3590" width="5.75" style="540" customWidth="1"/>
    <col min="3591" max="3840" width="9" style="540"/>
    <col min="3841" max="3841" width="4" style="540" customWidth="1"/>
    <col min="3842" max="3842" width="20.875" style="540" customWidth="1"/>
    <col min="3843" max="3843" width="26.875" style="540" customWidth="1"/>
    <col min="3844" max="3844" width="19.625" style="540" customWidth="1"/>
    <col min="3845" max="3845" width="18.875" style="540" customWidth="1"/>
    <col min="3846" max="3846" width="5.75" style="540" customWidth="1"/>
    <col min="3847" max="4096" width="9" style="540"/>
    <col min="4097" max="4097" width="4" style="540" customWidth="1"/>
    <col min="4098" max="4098" width="20.875" style="540" customWidth="1"/>
    <col min="4099" max="4099" width="26.875" style="540" customWidth="1"/>
    <col min="4100" max="4100" width="19.625" style="540" customWidth="1"/>
    <col min="4101" max="4101" width="18.875" style="540" customWidth="1"/>
    <col min="4102" max="4102" width="5.75" style="540" customWidth="1"/>
    <col min="4103" max="4352" width="9" style="540"/>
    <col min="4353" max="4353" width="4" style="540" customWidth="1"/>
    <col min="4354" max="4354" width="20.875" style="540" customWidth="1"/>
    <col min="4355" max="4355" width="26.875" style="540" customWidth="1"/>
    <col min="4356" max="4356" width="19.625" style="540" customWidth="1"/>
    <col min="4357" max="4357" width="18.875" style="540" customWidth="1"/>
    <col min="4358" max="4358" width="5.75" style="540" customWidth="1"/>
    <col min="4359" max="4608" width="9" style="540"/>
    <col min="4609" max="4609" width="4" style="540" customWidth="1"/>
    <col min="4610" max="4610" width="20.875" style="540" customWidth="1"/>
    <col min="4611" max="4611" width="26.875" style="540" customWidth="1"/>
    <col min="4612" max="4612" width="19.625" style="540" customWidth="1"/>
    <col min="4613" max="4613" width="18.875" style="540" customWidth="1"/>
    <col min="4614" max="4614" width="5.75" style="540" customWidth="1"/>
    <col min="4615" max="4864" width="9" style="540"/>
    <col min="4865" max="4865" width="4" style="540" customWidth="1"/>
    <col min="4866" max="4866" width="20.875" style="540" customWidth="1"/>
    <col min="4867" max="4867" width="26.875" style="540" customWidth="1"/>
    <col min="4868" max="4868" width="19.625" style="540" customWidth="1"/>
    <col min="4869" max="4869" width="18.875" style="540" customWidth="1"/>
    <col min="4870" max="4870" width="5.75" style="540" customWidth="1"/>
    <col min="4871" max="5120" width="9" style="540"/>
    <col min="5121" max="5121" width="4" style="540" customWidth="1"/>
    <col min="5122" max="5122" width="20.875" style="540" customWidth="1"/>
    <col min="5123" max="5123" width="26.875" style="540" customWidth="1"/>
    <col min="5124" max="5124" width="19.625" style="540" customWidth="1"/>
    <col min="5125" max="5125" width="18.875" style="540" customWidth="1"/>
    <col min="5126" max="5126" width="5.75" style="540" customWidth="1"/>
    <col min="5127" max="5376" width="9" style="540"/>
    <col min="5377" max="5377" width="4" style="540" customWidth="1"/>
    <col min="5378" max="5378" width="20.875" style="540" customWidth="1"/>
    <col min="5379" max="5379" width="26.875" style="540" customWidth="1"/>
    <col min="5380" max="5380" width="19.625" style="540" customWidth="1"/>
    <col min="5381" max="5381" width="18.875" style="540" customWidth="1"/>
    <col min="5382" max="5382" width="5.75" style="540" customWidth="1"/>
    <col min="5383" max="5632" width="9" style="540"/>
    <col min="5633" max="5633" width="4" style="540" customWidth="1"/>
    <col min="5634" max="5634" width="20.875" style="540" customWidth="1"/>
    <col min="5635" max="5635" width="26.875" style="540" customWidth="1"/>
    <col min="5636" max="5636" width="19.625" style="540" customWidth="1"/>
    <col min="5637" max="5637" width="18.875" style="540" customWidth="1"/>
    <col min="5638" max="5638" width="5.75" style="540" customWidth="1"/>
    <col min="5639" max="5888" width="9" style="540"/>
    <col min="5889" max="5889" width="4" style="540" customWidth="1"/>
    <col min="5890" max="5890" width="20.875" style="540" customWidth="1"/>
    <col min="5891" max="5891" width="26.875" style="540" customWidth="1"/>
    <col min="5892" max="5892" width="19.625" style="540" customWidth="1"/>
    <col min="5893" max="5893" width="18.875" style="540" customWidth="1"/>
    <col min="5894" max="5894" width="5.75" style="540" customWidth="1"/>
    <col min="5895" max="6144" width="9" style="540"/>
    <col min="6145" max="6145" width="4" style="540" customWidth="1"/>
    <col min="6146" max="6146" width="20.875" style="540" customWidth="1"/>
    <col min="6147" max="6147" width="26.875" style="540" customWidth="1"/>
    <col min="6148" max="6148" width="19.625" style="540" customWidth="1"/>
    <col min="6149" max="6149" width="18.875" style="540" customWidth="1"/>
    <col min="6150" max="6150" width="5.75" style="540" customWidth="1"/>
    <col min="6151" max="6400" width="9" style="540"/>
    <col min="6401" max="6401" width="4" style="540" customWidth="1"/>
    <col min="6402" max="6402" width="20.875" style="540" customWidth="1"/>
    <col min="6403" max="6403" width="26.875" style="540" customWidth="1"/>
    <col min="6404" max="6404" width="19.625" style="540" customWidth="1"/>
    <col min="6405" max="6405" width="18.875" style="540" customWidth="1"/>
    <col min="6406" max="6406" width="5.75" style="540" customWidth="1"/>
    <col min="6407" max="6656" width="9" style="540"/>
    <col min="6657" max="6657" width="4" style="540" customWidth="1"/>
    <col min="6658" max="6658" width="20.875" style="540" customWidth="1"/>
    <col min="6659" max="6659" width="26.875" style="540" customWidth="1"/>
    <col min="6660" max="6660" width="19.625" style="540" customWidth="1"/>
    <col min="6661" max="6661" width="18.875" style="540" customWidth="1"/>
    <col min="6662" max="6662" width="5.75" style="540" customWidth="1"/>
    <col min="6663" max="6912" width="9" style="540"/>
    <col min="6913" max="6913" width="4" style="540" customWidth="1"/>
    <col min="6914" max="6914" width="20.875" style="540" customWidth="1"/>
    <col min="6915" max="6915" width="26.875" style="540" customWidth="1"/>
    <col min="6916" max="6916" width="19.625" style="540" customWidth="1"/>
    <col min="6917" max="6917" width="18.875" style="540" customWidth="1"/>
    <col min="6918" max="6918" width="5.75" style="540" customWidth="1"/>
    <col min="6919" max="7168" width="9" style="540"/>
    <col min="7169" max="7169" width="4" style="540" customWidth="1"/>
    <col min="7170" max="7170" width="20.875" style="540" customWidth="1"/>
    <col min="7171" max="7171" width="26.875" style="540" customWidth="1"/>
    <col min="7172" max="7172" width="19.625" style="540" customWidth="1"/>
    <col min="7173" max="7173" width="18.875" style="540" customWidth="1"/>
    <col min="7174" max="7174" width="5.75" style="540" customWidth="1"/>
    <col min="7175" max="7424" width="9" style="540"/>
    <col min="7425" max="7425" width="4" style="540" customWidth="1"/>
    <col min="7426" max="7426" width="20.875" style="540" customWidth="1"/>
    <col min="7427" max="7427" width="26.875" style="540" customWidth="1"/>
    <col min="7428" max="7428" width="19.625" style="540" customWidth="1"/>
    <col min="7429" max="7429" width="18.875" style="540" customWidth="1"/>
    <col min="7430" max="7430" width="5.75" style="540" customWidth="1"/>
    <col min="7431" max="7680" width="9" style="540"/>
    <col min="7681" max="7681" width="4" style="540" customWidth="1"/>
    <col min="7682" max="7682" width="20.875" style="540" customWidth="1"/>
    <col min="7683" max="7683" width="26.875" style="540" customWidth="1"/>
    <col min="7684" max="7684" width="19.625" style="540" customWidth="1"/>
    <col min="7685" max="7685" width="18.875" style="540" customWidth="1"/>
    <col min="7686" max="7686" width="5.75" style="540" customWidth="1"/>
    <col min="7687" max="7936" width="9" style="540"/>
    <col min="7937" max="7937" width="4" style="540" customWidth="1"/>
    <col min="7938" max="7938" width="20.875" style="540" customWidth="1"/>
    <col min="7939" max="7939" width="26.875" style="540" customWidth="1"/>
    <col min="7940" max="7940" width="19.625" style="540" customWidth="1"/>
    <col min="7941" max="7941" width="18.875" style="540" customWidth="1"/>
    <col min="7942" max="7942" width="5.75" style="540" customWidth="1"/>
    <col min="7943" max="8192" width="9" style="540"/>
    <col min="8193" max="8193" width="4" style="540" customWidth="1"/>
    <col min="8194" max="8194" width="20.875" style="540" customWidth="1"/>
    <col min="8195" max="8195" width="26.875" style="540" customWidth="1"/>
    <col min="8196" max="8196" width="19.625" style="540" customWidth="1"/>
    <col min="8197" max="8197" width="18.875" style="540" customWidth="1"/>
    <col min="8198" max="8198" width="5.75" style="540" customWidth="1"/>
    <col min="8199" max="8448" width="9" style="540"/>
    <col min="8449" max="8449" width="4" style="540" customWidth="1"/>
    <col min="8450" max="8450" width="20.875" style="540" customWidth="1"/>
    <col min="8451" max="8451" width="26.875" style="540" customWidth="1"/>
    <col min="8452" max="8452" width="19.625" style="540" customWidth="1"/>
    <col min="8453" max="8453" width="18.875" style="540" customWidth="1"/>
    <col min="8454" max="8454" width="5.75" style="540" customWidth="1"/>
    <col min="8455" max="8704" width="9" style="540"/>
    <col min="8705" max="8705" width="4" style="540" customWidth="1"/>
    <col min="8706" max="8706" width="20.875" style="540" customWidth="1"/>
    <col min="8707" max="8707" width="26.875" style="540" customWidth="1"/>
    <col min="8708" max="8708" width="19.625" style="540" customWidth="1"/>
    <col min="8709" max="8709" width="18.875" style="540" customWidth="1"/>
    <col min="8710" max="8710" width="5.75" style="540" customWidth="1"/>
    <col min="8711" max="8960" width="9" style="540"/>
    <col min="8961" max="8961" width="4" style="540" customWidth="1"/>
    <col min="8962" max="8962" width="20.875" style="540" customWidth="1"/>
    <col min="8963" max="8963" width="26.875" style="540" customWidth="1"/>
    <col min="8964" max="8964" width="19.625" style="540" customWidth="1"/>
    <col min="8965" max="8965" width="18.875" style="540" customWidth="1"/>
    <col min="8966" max="8966" width="5.75" style="540" customWidth="1"/>
    <col min="8967" max="9216" width="9" style="540"/>
    <col min="9217" max="9217" width="4" style="540" customWidth="1"/>
    <col min="9218" max="9218" width="20.875" style="540" customWidth="1"/>
    <col min="9219" max="9219" width="26.875" style="540" customWidth="1"/>
    <col min="9220" max="9220" width="19.625" style="540" customWidth="1"/>
    <col min="9221" max="9221" width="18.875" style="540" customWidth="1"/>
    <col min="9222" max="9222" width="5.75" style="540" customWidth="1"/>
    <col min="9223" max="9472" width="9" style="540"/>
    <col min="9473" max="9473" width="4" style="540" customWidth="1"/>
    <col min="9474" max="9474" width="20.875" style="540" customWidth="1"/>
    <col min="9475" max="9475" width="26.875" style="540" customWidth="1"/>
    <col min="9476" max="9476" width="19.625" style="540" customWidth="1"/>
    <col min="9477" max="9477" width="18.875" style="540" customWidth="1"/>
    <col min="9478" max="9478" width="5.75" style="540" customWidth="1"/>
    <col min="9479" max="9728" width="9" style="540"/>
    <col min="9729" max="9729" width="4" style="540" customWidth="1"/>
    <col min="9730" max="9730" width="20.875" style="540" customWidth="1"/>
    <col min="9731" max="9731" width="26.875" style="540" customWidth="1"/>
    <col min="9732" max="9732" width="19.625" style="540" customWidth="1"/>
    <col min="9733" max="9733" width="18.875" style="540" customWidth="1"/>
    <col min="9734" max="9734" width="5.75" style="540" customWidth="1"/>
    <col min="9735" max="9984" width="9" style="540"/>
    <col min="9985" max="9985" width="4" style="540" customWidth="1"/>
    <col min="9986" max="9986" width="20.875" style="540" customWidth="1"/>
    <col min="9987" max="9987" width="26.875" style="540" customWidth="1"/>
    <col min="9988" max="9988" width="19.625" style="540" customWidth="1"/>
    <col min="9989" max="9989" width="18.875" style="540" customWidth="1"/>
    <col min="9990" max="9990" width="5.75" style="540" customWidth="1"/>
    <col min="9991" max="10240" width="9" style="540"/>
    <col min="10241" max="10241" width="4" style="540" customWidth="1"/>
    <col min="10242" max="10242" width="20.875" style="540" customWidth="1"/>
    <col min="10243" max="10243" width="26.875" style="540" customWidth="1"/>
    <col min="10244" max="10244" width="19.625" style="540" customWidth="1"/>
    <col min="10245" max="10245" width="18.875" style="540" customWidth="1"/>
    <col min="10246" max="10246" width="5.75" style="540" customWidth="1"/>
    <col min="10247" max="10496" width="9" style="540"/>
    <col min="10497" max="10497" width="4" style="540" customWidth="1"/>
    <col min="10498" max="10498" width="20.875" style="540" customWidth="1"/>
    <col min="10499" max="10499" width="26.875" style="540" customWidth="1"/>
    <col min="10500" max="10500" width="19.625" style="540" customWidth="1"/>
    <col min="10501" max="10501" width="18.875" style="540" customWidth="1"/>
    <col min="10502" max="10502" width="5.75" style="540" customWidth="1"/>
    <col min="10503" max="10752" width="9" style="540"/>
    <col min="10753" max="10753" width="4" style="540" customWidth="1"/>
    <col min="10754" max="10754" width="20.875" style="540" customWidth="1"/>
    <col min="10755" max="10755" width="26.875" style="540" customWidth="1"/>
    <col min="10756" max="10756" width="19.625" style="540" customWidth="1"/>
    <col min="10757" max="10757" width="18.875" style="540" customWidth="1"/>
    <col min="10758" max="10758" width="5.75" style="540" customWidth="1"/>
    <col min="10759" max="11008" width="9" style="540"/>
    <col min="11009" max="11009" width="4" style="540" customWidth="1"/>
    <col min="11010" max="11010" width="20.875" style="540" customWidth="1"/>
    <col min="11011" max="11011" width="26.875" style="540" customWidth="1"/>
    <col min="11012" max="11012" width="19.625" style="540" customWidth="1"/>
    <col min="11013" max="11013" width="18.875" style="540" customWidth="1"/>
    <col min="11014" max="11014" width="5.75" style="540" customWidth="1"/>
    <col min="11015" max="11264" width="9" style="540"/>
    <col min="11265" max="11265" width="4" style="540" customWidth="1"/>
    <col min="11266" max="11266" width="20.875" style="540" customWidth="1"/>
    <col min="11267" max="11267" width="26.875" style="540" customWidth="1"/>
    <col min="11268" max="11268" width="19.625" style="540" customWidth="1"/>
    <col min="11269" max="11269" width="18.875" style="540" customWidth="1"/>
    <col min="11270" max="11270" width="5.75" style="540" customWidth="1"/>
    <col min="11271" max="11520" width="9" style="540"/>
    <col min="11521" max="11521" width="4" style="540" customWidth="1"/>
    <col min="11522" max="11522" width="20.875" style="540" customWidth="1"/>
    <col min="11523" max="11523" width="26.875" style="540" customWidth="1"/>
    <col min="11524" max="11524" width="19.625" style="540" customWidth="1"/>
    <col min="11525" max="11525" width="18.875" style="540" customWidth="1"/>
    <col min="11526" max="11526" width="5.75" style="540" customWidth="1"/>
    <col min="11527" max="11776" width="9" style="540"/>
    <col min="11777" max="11777" width="4" style="540" customWidth="1"/>
    <col min="11778" max="11778" width="20.875" style="540" customWidth="1"/>
    <col min="11779" max="11779" width="26.875" style="540" customWidth="1"/>
    <col min="11780" max="11780" width="19.625" style="540" customWidth="1"/>
    <col min="11781" max="11781" width="18.875" style="540" customWidth="1"/>
    <col min="11782" max="11782" width="5.75" style="540" customWidth="1"/>
    <col min="11783" max="12032" width="9" style="540"/>
    <col min="12033" max="12033" width="4" style="540" customWidth="1"/>
    <col min="12034" max="12034" width="20.875" style="540" customWidth="1"/>
    <col min="12035" max="12035" width="26.875" style="540" customWidth="1"/>
    <col min="12036" max="12036" width="19.625" style="540" customWidth="1"/>
    <col min="12037" max="12037" width="18.875" style="540" customWidth="1"/>
    <col min="12038" max="12038" width="5.75" style="540" customWidth="1"/>
    <col min="12039" max="12288" width="9" style="540"/>
    <col min="12289" max="12289" width="4" style="540" customWidth="1"/>
    <col min="12290" max="12290" width="20.875" style="540" customWidth="1"/>
    <col min="12291" max="12291" width="26.875" style="540" customWidth="1"/>
    <col min="12292" max="12292" width="19.625" style="540" customWidth="1"/>
    <col min="12293" max="12293" width="18.875" style="540" customWidth="1"/>
    <col min="12294" max="12294" width="5.75" style="540" customWidth="1"/>
    <col min="12295" max="12544" width="9" style="540"/>
    <col min="12545" max="12545" width="4" style="540" customWidth="1"/>
    <col min="12546" max="12546" width="20.875" style="540" customWidth="1"/>
    <col min="12547" max="12547" width="26.875" style="540" customWidth="1"/>
    <col min="12548" max="12548" width="19.625" style="540" customWidth="1"/>
    <col min="12549" max="12549" width="18.875" style="540" customWidth="1"/>
    <col min="12550" max="12550" width="5.75" style="540" customWidth="1"/>
    <col min="12551" max="12800" width="9" style="540"/>
    <col min="12801" max="12801" width="4" style="540" customWidth="1"/>
    <col min="12802" max="12802" width="20.875" style="540" customWidth="1"/>
    <col min="12803" max="12803" width="26.875" style="540" customWidth="1"/>
    <col min="12804" max="12804" width="19.625" style="540" customWidth="1"/>
    <col min="12805" max="12805" width="18.875" style="540" customWidth="1"/>
    <col min="12806" max="12806" width="5.75" style="540" customWidth="1"/>
    <col min="12807" max="13056" width="9" style="540"/>
    <col min="13057" max="13057" width="4" style="540" customWidth="1"/>
    <col min="13058" max="13058" width="20.875" style="540" customWidth="1"/>
    <col min="13059" max="13059" width="26.875" style="540" customWidth="1"/>
    <col min="13060" max="13060" width="19.625" style="540" customWidth="1"/>
    <col min="13061" max="13061" width="18.875" style="540" customWidth="1"/>
    <col min="13062" max="13062" width="5.75" style="540" customWidth="1"/>
    <col min="13063" max="13312" width="9" style="540"/>
    <col min="13313" max="13313" width="4" style="540" customWidth="1"/>
    <col min="13314" max="13314" width="20.875" style="540" customWidth="1"/>
    <col min="13315" max="13315" width="26.875" style="540" customWidth="1"/>
    <col min="13316" max="13316" width="19.625" style="540" customWidth="1"/>
    <col min="13317" max="13317" width="18.875" style="540" customWidth="1"/>
    <col min="13318" max="13318" width="5.75" style="540" customWidth="1"/>
    <col min="13319" max="13568" width="9" style="540"/>
    <col min="13569" max="13569" width="4" style="540" customWidth="1"/>
    <col min="13570" max="13570" width="20.875" style="540" customWidth="1"/>
    <col min="13571" max="13571" width="26.875" style="540" customWidth="1"/>
    <col min="13572" max="13572" width="19.625" style="540" customWidth="1"/>
    <col min="13573" max="13573" width="18.875" style="540" customWidth="1"/>
    <col min="13574" max="13574" width="5.75" style="540" customWidth="1"/>
    <col min="13575" max="13824" width="9" style="540"/>
    <col min="13825" max="13825" width="4" style="540" customWidth="1"/>
    <col min="13826" max="13826" width="20.875" style="540" customWidth="1"/>
    <col min="13827" max="13827" width="26.875" style="540" customWidth="1"/>
    <col min="13828" max="13828" width="19.625" style="540" customWidth="1"/>
    <col min="13829" max="13829" width="18.875" style="540" customWidth="1"/>
    <col min="13830" max="13830" width="5.75" style="540" customWidth="1"/>
    <col min="13831" max="14080" width="9" style="540"/>
    <col min="14081" max="14081" width="4" style="540" customWidth="1"/>
    <col min="14082" max="14082" width="20.875" style="540" customWidth="1"/>
    <col min="14083" max="14083" width="26.875" style="540" customWidth="1"/>
    <col min="14084" max="14084" width="19.625" style="540" customWidth="1"/>
    <col min="14085" max="14085" width="18.875" style="540" customWidth="1"/>
    <col min="14086" max="14086" width="5.75" style="540" customWidth="1"/>
    <col min="14087" max="14336" width="9" style="540"/>
    <col min="14337" max="14337" width="4" style="540" customWidth="1"/>
    <col min="14338" max="14338" width="20.875" style="540" customWidth="1"/>
    <col min="14339" max="14339" width="26.875" style="540" customWidth="1"/>
    <col min="14340" max="14340" width="19.625" style="540" customWidth="1"/>
    <col min="14341" max="14341" width="18.875" style="540" customWidth="1"/>
    <col min="14342" max="14342" width="5.75" style="540" customWidth="1"/>
    <col min="14343" max="14592" width="9" style="540"/>
    <col min="14593" max="14593" width="4" style="540" customWidth="1"/>
    <col min="14594" max="14594" width="20.875" style="540" customWidth="1"/>
    <col min="14595" max="14595" width="26.875" style="540" customWidth="1"/>
    <col min="14596" max="14596" width="19.625" style="540" customWidth="1"/>
    <col min="14597" max="14597" width="18.875" style="540" customWidth="1"/>
    <col min="14598" max="14598" width="5.75" style="540" customWidth="1"/>
    <col min="14599" max="14848" width="9" style="540"/>
    <col min="14849" max="14849" width="4" style="540" customWidth="1"/>
    <col min="14850" max="14850" width="20.875" style="540" customWidth="1"/>
    <col min="14851" max="14851" width="26.875" style="540" customWidth="1"/>
    <col min="14852" max="14852" width="19.625" style="540" customWidth="1"/>
    <col min="14853" max="14853" width="18.875" style="540" customWidth="1"/>
    <col min="14854" max="14854" width="5.75" style="540" customWidth="1"/>
    <col min="14855" max="15104" width="9" style="540"/>
    <col min="15105" max="15105" width="4" style="540" customWidth="1"/>
    <col min="15106" max="15106" width="20.875" style="540" customWidth="1"/>
    <col min="15107" max="15107" width="26.875" style="540" customWidth="1"/>
    <col min="15108" max="15108" width="19.625" style="540" customWidth="1"/>
    <col min="15109" max="15109" width="18.875" style="540" customWidth="1"/>
    <col min="15110" max="15110" width="5.75" style="540" customWidth="1"/>
    <col min="15111" max="15360" width="9" style="540"/>
    <col min="15361" max="15361" width="4" style="540" customWidth="1"/>
    <col min="15362" max="15362" width="20.875" style="540" customWidth="1"/>
    <col min="15363" max="15363" width="26.875" style="540" customWidth="1"/>
    <col min="15364" max="15364" width="19.625" style="540" customWidth="1"/>
    <col min="15365" max="15365" width="18.875" style="540" customWidth="1"/>
    <col min="15366" max="15366" width="5.75" style="540" customWidth="1"/>
    <col min="15367" max="15616" width="9" style="540"/>
    <col min="15617" max="15617" width="4" style="540" customWidth="1"/>
    <col min="15618" max="15618" width="20.875" style="540" customWidth="1"/>
    <col min="15619" max="15619" width="26.875" style="540" customWidth="1"/>
    <col min="15620" max="15620" width="19.625" style="540" customWidth="1"/>
    <col min="15621" max="15621" width="18.875" style="540" customWidth="1"/>
    <col min="15622" max="15622" width="5.75" style="540" customWidth="1"/>
    <col min="15623" max="15872" width="9" style="540"/>
    <col min="15873" max="15873" width="4" style="540" customWidth="1"/>
    <col min="15874" max="15874" width="20.875" style="540" customWidth="1"/>
    <col min="15875" max="15875" width="26.875" style="540" customWidth="1"/>
    <col min="15876" max="15876" width="19.625" style="540" customWidth="1"/>
    <col min="15877" max="15877" width="18.875" style="540" customWidth="1"/>
    <col min="15878" max="15878" width="5.75" style="540" customWidth="1"/>
    <col min="15879" max="16128" width="9" style="540"/>
    <col min="16129" max="16129" width="4" style="540" customWidth="1"/>
    <col min="16130" max="16130" width="20.875" style="540" customWidth="1"/>
    <col min="16131" max="16131" width="26.875" style="540" customWidth="1"/>
    <col min="16132" max="16132" width="19.625" style="540" customWidth="1"/>
    <col min="16133" max="16133" width="18.875" style="540" customWidth="1"/>
    <col min="16134" max="16134" width="5.75" style="540" customWidth="1"/>
    <col min="16135" max="16384" width="9" style="540"/>
  </cols>
  <sheetData>
    <row r="1" spans="1:6" ht="58.5" customHeight="1" thickBot="1" x14ac:dyDescent="0.2">
      <c r="A1" s="645" t="s">
        <v>1186</v>
      </c>
      <c r="B1" s="645"/>
      <c r="C1" s="645"/>
      <c r="D1" s="645"/>
      <c r="E1" s="645"/>
      <c r="F1" s="539"/>
    </row>
    <row r="2" spans="1:6" ht="28.5" customHeight="1" x14ac:dyDescent="0.15">
      <c r="A2" s="541"/>
      <c r="B2" s="646" t="s">
        <v>1017</v>
      </c>
      <c r="C2" s="647"/>
      <c r="D2" s="542" t="s">
        <v>1018</v>
      </c>
      <c r="E2" s="543" t="s">
        <v>1019</v>
      </c>
      <c r="F2" s="541"/>
    </row>
    <row r="3" spans="1:6" ht="19.5" thickBot="1" x14ac:dyDescent="0.2">
      <c r="A3" s="544"/>
      <c r="B3" s="648"/>
      <c r="C3" s="649"/>
      <c r="D3" s="545" t="s">
        <v>1020</v>
      </c>
      <c r="E3" s="546" t="s">
        <v>1019</v>
      </c>
      <c r="F3" s="544"/>
    </row>
    <row r="4" spans="1:6" ht="14.25" x14ac:dyDescent="0.15">
      <c r="A4" s="541"/>
      <c r="B4" s="2902" t="s">
        <v>1187</v>
      </c>
      <c r="C4" s="547" t="s">
        <v>1021</v>
      </c>
      <c r="D4" s="548" t="s">
        <v>1022</v>
      </c>
      <c r="E4" s="549" t="s">
        <v>1022</v>
      </c>
      <c r="F4" s="541"/>
    </row>
    <row r="5" spans="1:6" ht="42.75" x14ac:dyDescent="0.15">
      <c r="A5" s="541"/>
      <c r="B5" s="2903"/>
      <c r="C5" s="550" t="s">
        <v>1168</v>
      </c>
      <c r="D5" s="551" t="s">
        <v>1023</v>
      </c>
      <c r="E5" s="551" t="s">
        <v>1023</v>
      </c>
      <c r="F5" s="541"/>
    </row>
    <row r="6" spans="1:6" ht="45" customHeight="1" x14ac:dyDescent="0.15">
      <c r="A6" s="541"/>
      <c r="B6" s="552" t="s">
        <v>1024</v>
      </c>
      <c r="C6" s="550"/>
      <c r="D6" s="634" t="s">
        <v>1228</v>
      </c>
      <c r="E6" s="634" t="s">
        <v>1229</v>
      </c>
      <c r="F6" s="541"/>
    </row>
    <row r="7" spans="1:6" ht="14.25" x14ac:dyDescent="0.15">
      <c r="A7" s="541"/>
      <c r="B7" s="553" t="s">
        <v>1025</v>
      </c>
      <c r="C7" s="554"/>
      <c r="D7" s="555" t="s">
        <v>1022</v>
      </c>
      <c r="E7" s="555" t="s">
        <v>1022</v>
      </c>
      <c r="F7" s="541"/>
    </row>
    <row r="8" spans="1:6" ht="14.25" x14ac:dyDescent="0.15">
      <c r="A8" s="541"/>
      <c r="B8" s="556" t="s">
        <v>1026</v>
      </c>
      <c r="C8" s="550" t="s">
        <v>1027</v>
      </c>
      <c r="D8" s="557" t="s">
        <v>1022</v>
      </c>
      <c r="E8" s="557" t="s">
        <v>1022</v>
      </c>
      <c r="F8" s="541"/>
    </row>
    <row r="9" spans="1:6" ht="36" x14ac:dyDescent="0.15">
      <c r="A9" s="541"/>
      <c r="B9" s="556"/>
      <c r="C9" s="558" t="s">
        <v>1028</v>
      </c>
      <c r="D9" s="559" t="s">
        <v>1022</v>
      </c>
      <c r="E9" s="559" t="s">
        <v>1022</v>
      </c>
      <c r="F9" s="541"/>
    </row>
    <row r="10" spans="1:6" ht="14.25" x14ac:dyDescent="0.15">
      <c r="A10" s="541"/>
      <c r="B10" s="556" t="s">
        <v>1033</v>
      </c>
      <c r="C10" s="550"/>
      <c r="D10" s="555" t="s">
        <v>1022</v>
      </c>
      <c r="E10" s="555" t="s">
        <v>1022</v>
      </c>
      <c r="F10" s="541"/>
    </row>
    <row r="11" spans="1:6" ht="14.25" x14ac:dyDescent="0.15">
      <c r="A11" s="541"/>
      <c r="B11" s="556" t="s">
        <v>1034</v>
      </c>
      <c r="C11" s="550"/>
      <c r="D11" s="555" t="s">
        <v>1022</v>
      </c>
      <c r="E11" s="555" t="s">
        <v>1031</v>
      </c>
      <c r="F11" s="541"/>
    </row>
    <row r="12" spans="1:6" ht="14.25" x14ac:dyDescent="0.15">
      <c r="A12" s="541"/>
      <c r="B12" s="556" t="s">
        <v>1035</v>
      </c>
      <c r="C12" s="550" t="s">
        <v>1036</v>
      </c>
      <c r="D12" s="555" t="s">
        <v>1022</v>
      </c>
      <c r="E12" s="555" t="s">
        <v>1031</v>
      </c>
      <c r="F12" s="541"/>
    </row>
    <row r="13" spans="1:6" ht="14.25" x14ac:dyDescent="0.15">
      <c r="A13" s="541"/>
      <c r="B13" s="650" t="s">
        <v>1038</v>
      </c>
      <c r="C13" s="550" t="s">
        <v>1039</v>
      </c>
      <c r="D13" s="555" t="s">
        <v>1022</v>
      </c>
      <c r="E13" s="555" t="s">
        <v>1031</v>
      </c>
      <c r="F13" s="541"/>
    </row>
    <row r="14" spans="1:6" ht="14.25" x14ac:dyDescent="0.15">
      <c r="A14" s="541"/>
      <c r="B14" s="650"/>
      <c r="C14" s="560" t="s">
        <v>1040</v>
      </c>
      <c r="D14" s="555" t="s">
        <v>1022</v>
      </c>
      <c r="E14" s="555" t="s">
        <v>1031</v>
      </c>
      <c r="F14" s="541"/>
    </row>
    <row r="15" spans="1:6" ht="24" x14ac:dyDescent="0.15">
      <c r="A15" s="541"/>
      <c r="B15" s="651" t="s">
        <v>1041</v>
      </c>
      <c r="C15" s="561" t="s">
        <v>1042</v>
      </c>
      <c r="D15" s="555" t="s">
        <v>1022</v>
      </c>
      <c r="E15" s="555" t="s">
        <v>1031</v>
      </c>
      <c r="F15" s="541"/>
    </row>
    <row r="16" spans="1:6" ht="33.75" customHeight="1" x14ac:dyDescent="0.15">
      <c r="A16" s="541"/>
      <c r="B16" s="651"/>
      <c r="C16" s="2904" t="s">
        <v>1230</v>
      </c>
      <c r="D16" s="555" t="s">
        <v>1022</v>
      </c>
      <c r="E16" s="555" t="s">
        <v>1031</v>
      </c>
      <c r="F16" s="541"/>
    </row>
    <row r="17" spans="1:7" ht="35.25" customHeight="1" x14ac:dyDescent="0.15">
      <c r="A17" s="541"/>
      <c r="B17" s="562"/>
      <c r="C17" s="2905" t="s">
        <v>1188</v>
      </c>
      <c r="D17" s="555" t="s">
        <v>1022</v>
      </c>
      <c r="E17" s="555" t="s">
        <v>1031</v>
      </c>
      <c r="F17" s="541"/>
    </row>
    <row r="18" spans="1:7" ht="14.25" x14ac:dyDescent="0.15">
      <c r="A18" s="541"/>
      <c r="B18" s="556" t="s">
        <v>1043</v>
      </c>
      <c r="C18" s="2906" t="s">
        <v>1044</v>
      </c>
      <c r="D18" s="555" t="s">
        <v>1022</v>
      </c>
      <c r="E18" s="555" t="s">
        <v>1031</v>
      </c>
      <c r="F18" s="541"/>
    </row>
    <row r="19" spans="1:7" ht="14.25" x14ac:dyDescent="0.15">
      <c r="A19" s="541"/>
      <c r="B19" s="556" t="s">
        <v>1045</v>
      </c>
      <c r="C19" s="550" t="s">
        <v>1046</v>
      </c>
      <c r="D19" s="555" t="s">
        <v>1022</v>
      </c>
      <c r="E19" s="555" t="s">
        <v>1031</v>
      </c>
      <c r="F19" s="541"/>
    </row>
    <row r="20" spans="1:7" ht="14.25" x14ac:dyDescent="0.15">
      <c r="A20" s="541"/>
      <c r="B20" s="556" t="s">
        <v>1047</v>
      </c>
      <c r="C20" s="550" t="s">
        <v>1049</v>
      </c>
      <c r="D20" s="555" t="s">
        <v>1022</v>
      </c>
      <c r="E20" s="555" t="s">
        <v>1031</v>
      </c>
      <c r="F20" s="541"/>
    </row>
    <row r="21" spans="1:7" ht="14.25" x14ac:dyDescent="0.15">
      <c r="A21" s="541"/>
      <c r="B21" s="556" t="s">
        <v>1048</v>
      </c>
      <c r="C21" s="550" t="s">
        <v>1030</v>
      </c>
      <c r="D21" s="557" t="s">
        <v>1022</v>
      </c>
      <c r="E21" s="557" t="s">
        <v>1022</v>
      </c>
      <c r="F21" s="541"/>
    </row>
    <row r="22" spans="1:7" ht="14.25" x14ac:dyDescent="0.15">
      <c r="A22" s="541"/>
      <c r="B22" s="552" t="s">
        <v>1032</v>
      </c>
      <c r="C22" s="550"/>
      <c r="D22" s="557" t="s">
        <v>1022</v>
      </c>
      <c r="E22" s="557" t="s">
        <v>1022</v>
      </c>
      <c r="F22" s="541"/>
    </row>
    <row r="23" spans="1:7" ht="14.25" x14ac:dyDescent="0.15">
      <c r="A23" s="541"/>
      <c r="B23" s="552" t="s">
        <v>1029</v>
      </c>
      <c r="C23" s="550" t="s">
        <v>1185</v>
      </c>
      <c r="D23" s="615" t="s">
        <v>1022</v>
      </c>
      <c r="E23" s="555" t="s">
        <v>1022</v>
      </c>
      <c r="F23" s="541"/>
    </row>
    <row r="24" spans="1:7" ht="14.25" x14ac:dyDescent="0.15">
      <c r="A24" s="541"/>
      <c r="B24" s="2907" t="s">
        <v>1050</v>
      </c>
      <c r="C24" s="2908" t="s">
        <v>1159</v>
      </c>
      <c r="D24" s="615" t="s">
        <v>1022</v>
      </c>
      <c r="E24" s="555" t="s">
        <v>1022</v>
      </c>
      <c r="F24" s="541"/>
    </row>
    <row r="25" spans="1:7" ht="30" customHeight="1" x14ac:dyDescent="0.15">
      <c r="A25" s="541"/>
      <c r="B25" s="2907" t="s">
        <v>1157</v>
      </c>
      <c r="C25" s="2909" t="s">
        <v>1161</v>
      </c>
      <c r="D25" s="615" t="s">
        <v>1022</v>
      </c>
      <c r="E25" s="555" t="s">
        <v>1022</v>
      </c>
      <c r="F25" s="541"/>
    </row>
    <row r="26" spans="1:7" ht="14.25" x14ac:dyDescent="0.15">
      <c r="A26" s="541"/>
      <c r="B26" s="2907" t="s">
        <v>1158</v>
      </c>
      <c r="C26" s="2910" t="s">
        <v>1160</v>
      </c>
      <c r="D26" s="615" t="s">
        <v>1022</v>
      </c>
      <c r="E26" s="555" t="s">
        <v>1022</v>
      </c>
      <c r="F26" s="541"/>
    </row>
    <row r="27" spans="1:7" ht="14.25" x14ac:dyDescent="0.15">
      <c r="A27" s="541"/>
      <c r="B27" s="613" t="s">
        <v>1051</v>
      </c>
      <c r="C27" s="614" t="s">
        <v>1052</v>
      </c>
      <c r="D27" s="615" t="s">
        <v>1022</v>
      </c>
      <c r="E27" s="555" t="s">
        <v>1022</v>
      </c>
      <c r="F27" s="541"/>
    </row>
    <row r="28" spans="1:7" ht="14.25" x14ac:dyDescent="0.15">
      <c r="A28" s="541"/>
      <c r="B28" s="643" t="s">
        <v>1053</v>
      </c>
      <c r="C28" s="560" t="s">
        <v>1054</v>
      </c>
      <c r="D28" s="555" t="s">
        <v>1022</v>
      </c>
      <c r="E28" s="555" t="s">
        <v>1031</v>
      </c>
      <c r="F28" s="541"/>
    </row>
    <row r="29" spans="1:7" ht="24" x14ac:dyDescent="0.15">
      <c r="A29" s="541"/>
      <c r="B29" s="644"/>
      <c r="C29" s="558" t="s">
        <v>1055</v>
      </c>
      <c r="D29" s="635" t="s">
        <v>1189</v>
      </c>
      <c r="E29" s="635" t="s">
        <v>1037</v>
      </c>
      <c r="F29" s="636"/>
      <c r="G29" s="637"/>
    </row>
    <row r="30" spans="1:7" ht="14.25" x14ac:dyDescent="0.15">
      <c r="A30" s="541"/>
      <c r="B30" s="644"/>
      <c r="C30" s="558" t="s">
        <v>1056</v>
      </c>
      <c r="D30" s="555" t="s">
        <v>1022</v>
      </c>
      <c r="E30" s="555" t="s">
        <v>1031</v>
      </c>
      <c r="F30" s="541"/>
      <c r="G30" s="541"/>
    </row>
    <row r="31" spans="1:7" ht="37.5" customHeight="1" x14ac:dyDescent="0.15">
      <c r="A31" s="541"/>
      <c r="B31" s="644"/>
      <c r="C31" s="563" t="s">
        <v>1057</v>
      </c>
      <c r="D31" s="555" t="s">
        <v>1037</v>
      </c>
      <c r="E31" s="555" t="s">
        <v>1037</v>
      </c>
      <c r="F31" s="541"/>
      <c r="G31" s="541"/>
    </row>
    <row r="32" spans="1:7" ht="27.75" customHeight="1" x14ac:dyDescent="0.15">
      <c r="A32" s="541"/>
      <c r="B32" s="644"/>
      <c r="C32" s="2911" t="s">
        <v>1162</v>
      </c>
      <c r="D32" s="635" t="s">
        <v>1163</v>
      </c>
      <c r="E32" s="635" t="s">
        <v>1163</v>
      </c>
      <c r="F32" s="541"/>
      <c r="G32" s="541"/>
    </row>
    <row r="33" spans="1:7" ht="14.25" x14ac:dyDescent="0.15">
      <c r="A33" s="541"/>
      <c r="B33" s="644"/>
      <c r="C33" s="2911" t="s">
        <v>1164</v>
      </c>
      <c r="D33" s="635" t="s">
        <v>1165</v>
      </c>
      <c r="E33" s="635" t="s">
        <v>1166</v>
      </c>
      <c r="F33" s="636"/>
      <c r="G33" s="541"/>
    </row>
    <row r="34" spans="1:7" ht="22.5" x14ac:dyDescent="0.15">
      <c r="A34" s="541"/>
      <c r="B34" s="644"/>
      <c r="C34" s="2911" t="s">
        <v>1167</v>
      </c>
      <c r="D34" s="635" t="s">
        <v>1231</v>
      </c>
      <c r="E34" s="635" t="s">
        <v>1232</v>
      </c>
      <c r="F34" s="636"/>
      <c r="G34" s="541"/>
    </row>
    <row r="35" spans="1:7" ht="24" x14ac:dyDescent="0.15">
      <c r="A35" s="541"/>
      <c r="B35" s="644"/>
      <c r="C35" s="558" t="s">
        <v>1058</v>
      </c>
      <c r="D35" s="559" t="s">
        <v>1022</v>
      </c>
      <c r="E35" s="559" t="s">
        <v>1022</v>
      </c>
      <c r="F35" s="541"/>
    </row>
    <row r="36" spans="1:7" ht="14.25" x14ac:dyDescent="0.15">
      <c r="A36" s="541"/>
      <c r="B36" s="644"/>
      <c r="C36" s="564" t="s">
        <v>1059</v>
      </c>
      <c r="D36" s="565" t="s">
        <v>1022</v>
      </c>
      <c r="E36" s="565" t="s">
        <v>1022</v>
      </c>
      <c r="F36" s="541"/>
    </row>
  </sheetData>
  <mergeCells count="6">
    <mergeCell ref="B28:B36"/>
    <mergeCell ref="A1:E1"/>
    <mergeCell ref="B2:C3"/>
    <mergeCell ref="B4:B5"/>
    <mergeCell ref="B13:B14"/>
    <mergeCell ref="B15:B16"/>
  </mergeCells>
  <phoneticPr fontId="1"/>
  <pageMargins left="0.7" right="0.7" top="0.75" bottom="0.75" header="0.3" footer="0.3"/>
  <pageSetup paperSize="9" scale="6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view="pageBreakPreview" zoomScale="85" zoomScaleNormal="100" zoomScaleSheetLayoutView="85" workbookViewId="0">
      <selection activeCell="E38" sqref="E38:I38"/>
    </sheetView>
  </sheetViews>
  <sheetFormatPr defaultRowHeight="13.5" x14ac:dyDescent="0.15"/>
  <cols>
    <col min="1" max="1" width="11.75" style="540" customWidth="1"/>
    <col min="2" max="4" width="9" style="540"/>
    <col min="5" max="9" width="11.375" style="540" customWidth="1"/>
    <col min="10" max="10" width="9" style="540"/>
    <col min="11" max="11" width="4" style="540" customWidth="1"/>
    <col min="12" max="256" width="9" style="540"/>
    <col min="257" max="257" width="9.875" style="540" customWidth="1"/>
    <col min="258" max="260" width="9" style="540"/>
    <col min="261" max="265" width="11.375" style="540" customWidth="1"/>
    <col min="266" max="266" width="9" style="540"/>
    <col min="267" max="267" width="4" style="540" customWidth="1"/>
    <col min="268" max="512" width="9" style="540"/>
    <col min="513" max="513" width="9.875" style="540" customWidth="1"/>
    <col min="514" max="516" width="9" style="540"/>
    <col min="517" max="521" width="11.375" style="540" customWidth="1"/>
    <col min="522" max="522" width="9" style="540"/>
    <col min="523" max="523" width="4" style="540" customWidth="1"/>
    <col min="524" max="768" width="9" style="540"/>
    <col min="769" max="769" width="9.875" style="540" customWidth="1"/>
    <col min="770" max="772" width="9" style="540"/>
    <col min="773" max="777" width="11.375" style="540" customWidth="1"/>
    <col min="778" max="778" width="9" style="540"/>
    <col min="779" max="779" width="4" style="540" customWidth="1"/>
    <col min="780" max="1024" width="9" style="540"/>
    <col min="1025" max="1025" width="9.875" style="540" customWidth="1"/>
    <col min="1026" max="1028" width="9" style="540"/>
    <col min="1029" max="1033" width="11.375" style="540" customWidth="1"/>
    <col min="1034" max="1034" width="9" style="540"/>
    <col min="1035" max="1035" width="4" style="540" customWidth="1"/>
    <col min="1036" max="1280" width="9" style="540"/>
    <col min="1281" max="1281" width="9.875" style="540" customWidth="1"/>
    <col min="1282" max="1284" width="9" style="540"/>
    <col min="1285" max="1289" width="11.375" style="540" customWidth="1"/>
    <col min="1290" max="1290" width="9" style="540"/>
    <col min="1291" max="1291" width="4" style="540" customWidth="1"/>
    <col min="1292" max="1536" width="9" style="540"/>
    <col min="1537" max="1537" width="9.875" style="540" customWidth="1"/>
    <col min="1538" max="1540" width="9" style="540"/>
    <col min="1541" max="1545" width="11.375" style="540" customWidth="1"/>
    <col min="1546" max="1546" width="9" style="540"/>
    <col min="1547" max="1547" width="4" style="540" customWidth="1"/>
    <col min="1548" max="1792" width="9" style="540"/>
    <col min="1793" max="1793" width="9.875" style="540" customWidth="1"/>
    <col min="1794" max="1796" width="9" style="540"/>
    <col min="1797" max="1801" width="11.375" style="540" customWidth="1"/>
    <col min="1802" max="1802" width="9" style="540"/>
    <col min="1803" max="1803" width="4" style="540" customWidth="1"/>
    <col min="1804" max="2048" width="9" style="540"/>
    <col min="2049" max="2049" width="9.875" style="540" customWidth="1"/>
    <col min="2050" max="2052" width="9" style="540"/>
    <col min="2053" max="2057" width="11.375" style="540" customWidth="1"/>
    <col min="2058" max="2058" width="9" style="540"/>
    <col min="2059" max="2059" width="4" style="540" customWidth="1"/>
    <col min="2060" max="2304" width="9" style="540"/>
    <col min="2305" max="2305" width="9.875" style="540" customWidth="1"/>
    <col min="2306" max="2308" width="9" style="540"/>
    <col min="2309" max="2313" width="11.375" style="540" customWidth="1"/>
    <col min="2314" max="2314" width="9" style="540"/>
    <col min="2315" max="2315" width="4" style="540" customWidth="1"/>
    <col min="2316" max="2560" width="9" style="540"/>
    <col min="2561" max="2561" width="9.875" style="540" customWidth="1"/>
    <col min="2562" max="2564" width="9" style="540"/>
    <col min="2565" max="2569" width="11.375" style="540" customWidth="1"/>
    <col min="2570" max="2570" width="9" style="540"/>
    <col min="2571" max="2571" width="4" style="540" customWidth="1"/>
    <col min="2572" max="2816" width="9" style="540"/>
    <col min="2817" max="2817" width="9.875" style="540" customWidth="1"/>
    <col min="2818" max="2820" width="9" style="540"/>
    <col min="2821" max="2825" width="11.375" style="540" customWidth="1"/>
    <col min="2826" max="2826" width="9" style="540"/>
    <col min="2827" max="2827" width="4" style="540" customWidth="1"/>
    <col min="2828" max="3072" width="9" style="540"/>
    <col min="3073" max="3073" width="9.875" style="540" customWidth="1"/>
    <col min="3074" max="3076" width="9" style="540"/>
    <col min="3077" max="3081" width="11.375" style="540" customWidth="1"/>
    <col min="3082" max="3082" width="9" style="540"/>
    <col min="3083" max="3083" width="4" style="540" customWidth="1"/>
    <col min="3084" max="3328" width="9" style="540"/>
    <col min="3329" max="3329" width="9.875" style="540" customWidth="1"/>
    <col min="3330" max="3332" width="9" style="540"/>
    <col min="3333" max="3337" width="11.375" style="540" customWidth="1"/>
    <col min="3338" max="3338" width="9" style="540"/>
    <col min="3339" max="3339" width="4" style="540" customWidth="1"/>
    <col min="3340" max="3584" width="9" style="540"/>
    <col min="3585" max="3585" width="9.875" style="540" customWidth="1"/>
    <col min="3586" max="3588" width="9" style="540"/>
    <col min="3589" max="3593" width="11.375" style="540" customWidth="1"/>
    <col min="3594" max="3594" width="9" style="540"/>
    <col min="3595" max="3595" width="4" style="540" customWidth="1"/>
    <col min="3596" max="3840" width="9" style="540"/>
    <col min="3841" max="3841" width="9.875" style="540" customWidth="1"/>
    <col min="3842" max="3844" width="9" style="540"/>
    <col min="3845" max="3849" width="11.375" style="540" customWidth="1"/>
    <col min="3850" max="3850" width="9" style="540"/>
    <col min="3851" max="3851" width="4" style="540" customWidth="1"/>
    <col min="3852" max="4096" width="9" style="540"/>
    <col min="4097" max="4097" width="9.875" style="540" customWidth="1"/>
    <col min="4098" max="4100" width="9" style="540"/>
    <col min="4101" max="4105" width="11.375" style="540" customWidth="1"/>
    <col min="4106" max="4106" width="9" style="540"/>
    <col min="4107" max="4107" width="4" style="540" customWidth="1"/>
    <col min="4108" max="4352" width="9" style="540"/>
    <col min="4353" max="4353" width="9.875" style="540" customWidth="1"/>
    <col min="4354" max="4356" width="9" style="540"/>
    <col min="4357" max="4361" width="11.375" style="540" customWidth="1"/>
    <col min="4362" max="4362" width="9" style="540"/>
    <col min="4363" max="4363" width="4" style="540" customWidth="1"/>
    <col min="4364" max="4608" width="9" style="540"/>
    <col min="4609" max="4609" width="9.875" style="540" customWidth="1"/>
    <col min="4610" max="4612" width="9" style="540"/>
    <col min="4613" max="4617" width="11.375" style="540" customWidth="1"/>
    <col min="4618" max="4618" width="9" style="540"/>
    <col min="4619" max="4619" width="4" style="540" customWidth="1"/>
    <col min="4620" max="4864" width="9" style="540"/>
    <col min="4865" max="4865" width="9.875" style="540" customWidth="1"/>
    <col min="4866" max="4868" width="9" style="540"/>
    <col min="4869" max="4873" width="11.375" style="540" customWidth="1"/>
    <col min="4874" max="4874" width="9" style="540"/>
    <col min="4875" max="4875" width="4" style="540" customWidth="1"/>
    <col min="4876" max="5120" width="9" style="540"/>
    <col min="5121" max="5121" width="9.875" style="540" customWidth="1"/>
    <col min="5122" max="5124" width="9" style="540"/>
    <col min="5125" max="5129" width="11.375" style="540" customWidth="1"/>
    <col min="5130" max="5130" width="9" style="540"/>
    <col min="5131" max="5131" width="4" style="540" customWidth="1"/>
    <col min="5132" max="5376" width="9" style="540"/>
    <col min="5377" max="5377" width="9.875" style="540" customWidth="1"/>
    <col min="5378" max="5380" width="9" style="540"/>
    <col min="5381" max="5385" width="11.375" style="540" customWidth="1"/>
    <col min="5386" max="5386" width="9" style="540"/>
    <col min="5387" max="5387" width="4" style="540" customWidth="1"/>
    <col min="5388" max="5632" width="9" style="540"/>
    <col min="5633" max="5633" width="9.875" style="540" customWidth="1"/>
    <col min="5634" max="5636" width="9" style="540"/>
    <col min="5637" max="5641" width="11.375" style="540" customWidth="1"/>
    <col min="5642" max="5642" width="9" style="540"/>
    <col min="5643" max="5643" width="4" style="540" customWidth="1"/>
    <col min="5644" max="5888" width="9" style="540"/>
    <col min="5889" max="5889" width="9.875" style="540" customWidth="1"/>
    <col min="5890" max="5892" width="9" style="540"/>
    <col min="5893" max="5897" width="11.375" style="540" customWidth="1"/>
    <col min="5898" max="5898" width="9" style="540"/>
    <col min="5899" max="5899" width="4" style="540" customWidth="1"/>
    <col min="5900" max="6144" width="9" style="540"/>
    <col min="6145" max="6145" width="9.875" style="540" customWidth="1"/>
    <col min="6146" max="6148" width="9" style="540"/>
    <col min="6149" max="6153" width="11.375" style="540" customWidth="1"/>
    <col min="6154" max="6154" width="9" style="540"/>
    <col min="6155" max="6155" width="4" style="540" customWidth="1"/>
    <col min="6156" max="6400" width="9" style="540"/>
    <col min="6401" max="6401" width="9.875" style="540" customWidth="1"/>
    <col min="6402" max="6404" width="9" style="540"/>
    <col min="6405" max="6409" width="11.375" style="540" customWidth="1"/>
    <col min="6410" max="6410" width="9" style="540"/>
    <col min="6411" max="6411" width="4" style="540" customWidth="1"/>
    <col min="6412" max="6656" width="9" style="540"/>
    <col min="6657" max="6657" width="9.875" style="540" customWidth="1"/>
    <col min="6658" max="6660" width="9" style="540"/>
    <col min="6661" max="6665" width="11.375" style="540" customWidth="1"/>
    <col min="6666" max="6666" width="9" style="540"/>
    <col min="6667" max="6667" width="4" style="540" customWidth="1"/>
    <col min="6668" max="6912" width="9" style="540"/>
    <col min="6913" max="6913" width="9.875" style="540" customWidth="1"/>
    <col min="6914" max="6916" width="9" style="540"/>
    <col min="6917" max="6921" width="11.375" style="540" customWidth="1"/>
    <col min="6922" max="6922" width="9" style="540"/>
    <col min="6923" max="6923" width="4" style="540" customWidth="1"/>
    <col min="6924" max="7168" width="9" style="540"/>
    <col min="7169" max="7169" width="9.875" style="540" customWidth="1"/>
    <col min="7170" max="7172" width="9" style="540"/>
    <col min="7173" max="7177" width="11.375" style="540" customWidth="1"/>
    <col min="7178" max="7178" width="9" style="540"/>
    <col min="7179" max="7179" width="4" style="540" customWidth="1"/>
    <col min="7180" max="7424" width="9" style="540"/>
    <col min="7425" max="7425" width="9.875" style="540" customWidth="1"/>
    <col min="7426" max="7428" width="9" style="540"/>
    <col min="7429" max="7433" width="11.375" style="540" customWidth="1"/>
    <col min="7434" max="7434" width="9" style="540"/>
    <col min="7435" max="7435" width="4" style="540" customWidth="1"/>
    <col min="7436" max="7680" width="9" style="540"/>
    <col min="7681" max="7681" width="9.875" style="540" customWidth="1"/>
    <col min="7682" max="7684" width="9" style="540"/>
    <col min="7685" max="7689" width="11.375" style="540" customWidth="1"/>
    <col min="7690" max="7690" width="9" style="540"/>
    <col min="7691" max="7691" width="4" style="540" customWidth="1"/>
    <col min="7692" max="7936" width="9" style="540"/>
    <col min="7937" max="7937" width="9.875" style="540" customWidth="1"/>
    <col min="7938" max="7940" width="9" style="540"/>
    <col min="7941" max="7945" width="11.375" style="540" customWidth="1"/>
    <col min="7946" max="7946" width="9" style="540"/>
    <col min="7947" max="7947" width="4" style="540" customWidth="1"/>
    <col min="7948" max="8192" width="9" style="540"/>
    <col min="8193" max="8193" width="9.875" style="540" customWidth="1"/>
    <col min="8194" max="8196" width="9" style="540"/>
    <col min="8197" max="8201" width="11.375" style="540" customWidth="1"/>
    <col min="8202" max="8202" width="9" style="540"/>
    <col min="8203" max="8203" width="4" style="540" customWidth="1"/>
    <col min="8204" max="8448" width="9" style="540"/>
    <col min="8449" max="8449" width="9.875" style="540" customWidth="1"/>
    <col min="8450" max="8452" width="9" style="540"/>
    <col min="8453" max="8457" width="11.375" style="540" customWidth="1"/>
    <col min="8458" max="8458" width="9" style="540"/>
    <col min="8459" max="8459" width="4" style="540" customWidth="1"/>
    <col min="8460" max="8704" width="9" style="540"/>
    <col min="8705" max="8705" width="9.875" style="540" customWidth="1"/>
    <col min="8706" max="8708" width="9" style="540"/>
    <col min="8709" max="8713" width="11.375" style="540" customWidth="1"/>
    <col min="8714" max="8714" width="9" style="540"/>
    <col min="8715" max="8715" width="4" style="540" customWidth="1"/>
    <col min="8716" max="8960" width="9" style="540"/>
    <col min="8961" max="8961" width="9.875" style="540" customWidth="1"/>
    <col min="8962" max="8964" width="9" style="540"/>
    <col min="8965" max="8969" width="11.375" style="540" customWidth="1"/>
    <col min="8970" max="8970" width="9" style="540"/>
    <col min="8971" max="8971" width="4" style="540" customWidth="1"/>
    <col min="8972" max="9216" width="9" style="540"/>
    <col min="9217" max="9217" width="9.875" style="540" customWidth="1"/>
    <col min="9218" max="9220" width="9" style="540"/>
    <col min="9221" max="9225" width="11.375" style="540" customWidth="1"/>
    <col min="9226" max="9226" width="9" style="540"/>
    <col min="9227" max="9227" width="4" style="540" customWidth="1"/>
    <col min="9228" max="9472" width="9" style="540"/>
    <col min="9473" max="9473" width="9.875" style="540" customWidth="1"/>
    <col min="9474" max="9476" width="9" style="540"/>
    <col min="9477" max="9481" width="11.375" style="540" customWidth="1"/>
    <col min="9482" max="9482" width="9" style="540"/>
    <col min="9483" max="9483" width="4" style="540" customWidth="1"/>
    <col min="9484" max="9728" width="9" style="540"/>
    <col min="9729" max="9729" width="9.875" style="540" customWidth="1"/>
    <col min="9730" max="9732" width="9" style="540"/>
    <col min="9733" max="9737" width="11.375" style="540" customWidth="1"/>
    <col min="9738" max="9738" width="9" style="540"/>
    <col min="9739" max="9739" width="4" style="540" customWidth="1"/>
    <col min="9740" max="9984" width="9" style="540"/>
    <col min="9985" max="9985" width="9.875" style="540" customWidth="1"/>
    <col min="9986" max="9988" width="9" style="540"/>
    <col min="9989" max="9993" width="11.375" style="540" customWidth="1"/>
    <col min="9994" max="9994" width="9" style="540"/>
    <col min="9995" max="9995" width="4" style="540" customWidth="1"/>
    <col min="9996" max="10240" width="9" style="540"/>
    <col min="10241" max="10241" width="9.875" style="540" customWidth="1"/>
    <col min="10242" max="10244" width="9" style="540"/>
    <col min="10245" max="10249" width="11.375" style="540" customWidth="1"/>
    <col min="10250" max="10250" width="9" style="540"/>
    <col min="10251" max="10251" width="4" style="540" customWidth="1"/>
    <col min="10252" max="10496" width="9" style="540"/>
    <col min="10497" max="10497" width="9.875" style="540" customWidth="1"/>
    <col min="10498" max="10500" width="9" style="540"/>
    <col min="10501" max="10505" width="11.375" style="540" customWidth="1"/>
    <col min="10506" max="10506" width="9" style="540"/>
    <col min="10507" max="10507" width="4" style="540" customWidth="1"/>
    <col min="10508" max="10752" width="9" style="540"/>
    <col min="10753" max="10753" width="9.875" style="540" customWidth="1"/>
    <col min="10754" max="10756" width="9" style="540"/>
    <col min="10757" max="10761" width="11.375" style="540" customWidth="1"/>
    <col min="10762" max="10762" width="9" style="540"/>
    <col min="10763" max="10763" width="4" style="540" customWidth="1"/>
    <col min="10764" max="11008" width="9" style="540"/>
    <col min="11009" max="11009" width="9.875" style="540" customWidth="1"/>
    <col min="11010" max="11012" width="9" style="540"/>
    <col min="11013" max="11017" width="11.375" style="540" customWidth="1"/>
    <col min="11018" max="11018" width="9" style="540"/>
    <col min="11019" max="11019" width="4" style="540" customWidth="1"/>
    <col min="11020" max="11264" width="9" style="540"/>
    <col min="11265" max="11265" width="9.875" style="540" customWidth="1"/>
    <col min="11266" max="11268" width="9" style="540"/>
    <col min="11269" max="11273" width="11.375" style="540" customWidth="1"/>
    <col min="11274" max="11274" width="9" style="540"/>
    <col min="11275" max="11275" width="4" style="540" customWidth="1"/>
    <col min="11276" max="11520" width="9" style="540"/>
    <col min="11521" max="11521" width="9.875" style="540" customWidth="1"/>
    <col min="11522" max="11524" width="9" style="540"/>
    <col min="11525" max="11529" width="11.375" style="540" customWidth="1"/>
    <col min="11530" max="11530" width="9" style="540"/>
    <col min="11531" max="11531" width="4" style="540" customWidth="1"/>
    <col min="11532" max="11776" width="9" style="540"/>
    <col min="11777" max="11777" width="9.875" style="540" customWidth="1"/>
    <col min="11778" max="11780" width="9" style="540"/>
    <col min="11781" max="11785" width="11.375" style="540" customWidth="1"/>
    <col min="11786" max="11786" width="9" style="540"/>
    <col min="11787" max="11787" width="4" style="540" customWidth="1"/>
    <col min="11788" max="12032" width="9" style="540"/>
    <col min="12033" max="12033" width="9.875" style="540" customWidth="1"/>
    <col min="12034" max="12036" width="9" style="540"/>
    <col min="12037" max="12041" width="11.375" style="540" customWidth="1"/>
    <col min="12042" max="12042" width="9" style="540"/>
    <col min="12043" max="12043" width="4" style="540" customWidth="1"/>
    <col min="12044" max="12288" width="9" style="540"/>
    <col min="12289" max="12289" width="9.875" style="540" customWidth="1"/>
    <col min="12290" max="12292" width="9" style="540"/>
    <col min="12293" max="12297" width="11.375" style="540" customWidth="1"/>
    <col min="12298" max="12298" width="9" style="540"/>
    <col min="12299" max="12299" width="4" style="540" customWidth="1"/>
    <col min="12300" max="12544" width="9" style="540"/>
    <col min="12545" max="12545" width="9.875" style="540" customWidth="1"/>
    <col min="12546" max="12548" width="9" style="540"/>
    <col min="12549" max="12553" width="11.375" style="540" customWidth="1"/>
    <col min="12554" max="12554" width="9" style="540"/>
    <col min="12555" max="12555" width="4" style="540" customWidth="1"/>
    <col min="12556" max="12800" width="9" style="540"/>
    <col min="12801" max="12801" width="9.875" style="540" customWidth="1"/>
    <col min="12802" max="12804" width="9" style="540"/>
    <col min="12805" max="12809" width="11.375" style="540" customWidth="1"/>
    <col min="12810" max="12810" width="9" style="540"/>
    <col min="12811" max="12811" width="4" style="540" customWidth="1"/>
    <col min="12812" max="13056" width="9" style="540"/>
    <col min="13057" max="13057" width="9.875" style="540" customWidth="1"/>
    <col min="13058" max="13060" width="9" style="540"/>
    <col min="13061" max="13065" width="11.375" style="540" customWidth="1"/>
    <col min="13066" max="13066" width="9" style="540"/>
    <col min="13067" max="13067" width="4" style="540" customWidth="1"/>
    <col min="13068" max="13312" width="9" style="540"/>
    <col min="13313" max="13313" width="9.875" style="540" customWidth="1"/>
    <col min="13314" max="13316" width="9" style="540"/>
    <col min="13317" max="13321" width="11.375" style="540" customWidth="1"/>
    <col min="13322" max="13322" width="9" style="540"/>
    <col min="13323" max="13323" width="4" style="540" customWidth="1"/>
    <col min="13324" max="13568" width="9" style="540"/>
    <col min="13569" max="13569" width="9.875" style="540" customWidth="1"/>
    <col min="13570" max="13572" width="9" style="540"/>
    <col min="13573" max="13577" width="11.375" style="540" customWidth="1"/>
    <col min="13578" max="13578" width="9" style="540"/>
    <col min="13579" max="13579" width="4" style="540" customWidth="1"/>
    <col min="13580" max="13824" width="9" style="540"/>
    <col min="13825" max="13825" width="9.875" style="540" customWidth="1"/>
    <col min="13826" max="13828" width="9" style="540"/>
    <col min="13829" max="13833" width="11.375" style="540" customWidth="1"/>
    <col min="13834" max="13834" width="9" style="540"/>
    <col min="13835" max="13835" width="4" style="540" customWidth="1"/>
    <col min="13836" max="14080" width="9" style="540"/>
    <col min="14081" max="14081" width="9.875" style="540" customWidth="1"/>
    <col min="14082" max="14084" width="9" style="540"/>
    <col min="14085" max="14089" width="11.375" style="540" customWidth="1"/>
    <col min="14090" max="14090" width="9" style="540"/>
    <col min="14091" max="14091" width="4" style="540" customWidth="1"/>
    <col min="14092" max="14336" width="9" style="540"/>
    <col min="14337" max="14337" width="9.875" style="540" customWidth="1"/>
    <col min="14338" max="14340" width="9" style="540"/>
    <col min="14341" max="14345" width="11.375" style="540" customWidth="1"/>
    <col min="14346" max="14346" width="9" style="540"/>
    <col min="14347" max="14347" width="4" style="540" customWidth="1"/>
    <col min="14348" max="14592" width="9" style="540"/>
    <col min="14593" max="14593" width="9.875" style="540" customWidth="1"/>
    <col min="14594" max="14596" width="9" style="540"/>
    <col min="14597" max="14601" width="11.375" style="540" customWidth="1"/>
    <col min="14602" max="14602" width="9" style="540"/>
    <col min="14603" max="14603" width="4" style="540" customWidth="1"/>
    <col min="14604" max="14848" width="9" style="540"/>
    <col min="14849" max="14849" width="9.875" style="540" customWidth="1"/>
    <col min="14850" max="14852" width="9" style="540"/>
    <col min="14853" max="14857" width="11.375" style="540" customWidth="1"/>
    <col min="14858" max="14858" width="9" style="540"/>
    <col min="14859" max="14859" width="4" style="540" customWidth="1"/>
    <col min="14860" max="15104" width="9" style="540"/>
    <col min="15105" max="15105" width="9.875" style="540" customWidth="1"/>
    <col min="15106" max="15108" width="9" style="540"/>
    <col min="15109" max="15113" width="11.375" style="540" customWidth="1"/>
    <col min="15114" max="15114" width="9" style="540"/>
    <col min="15115" max="15115" width="4" style="540" customWidth="1"/>
    <col min="15116" max="15360" width="9" style="540"/>
    <col min="15361" max="15361" width="9.875" style="540" customWidth="1"/>
    <col min="15362" max="15364" width="9" style="540"/>
    <col min="15365" max="15369" width="11.375" style="540" customWidth="1"/>
    <col min="15370" max="15370" width="9" style="540"/>
    <col min="15371" max="15371" width="4" style="540" customWidth="1"/>
    <col min="15372" max="15616" width="9" style="540"/>
    <col min="15617" max="15617" width="9.875" style="540" customWidth="1"/>
    <col min="15618" max="15620" width="9" style="540"/>
    <col min="15621" max="15625" width="11.375" style="540" customWidth="1"/>
    <col min="15626" max="15626" width="9" style="540"/>
    <col min="15627" max="15627" width="4" style="540" customWidth="1"/>
    <col min="15628" max="15872" width="9" style="540"/>
    <col min="15873" max="15873" width="9.875" style="540" customWidth="1"/>
    <col min="15874" max="15876" width="9" style="540"/>
    <col min="15877" max="15881" width="11.375" style="540" customWidth="1"/>
    <col min="15882" max="15882" width="9" style="540"/>
    <col min="15883" max="15883" width="4" style="540" customWidth="1"/>
    <col min="15884" max="16128" width="9" style="540"/>
    <col min="16129" max="16129" width="9.875" style="540" customWidth="1"/>
    <col min="16130" max="16132" width="9" style="540"/>
    <col min="16133" max="16137" width="11.375" style="540" customWidth="1"/>
    <col min="16138" max="16138" width="9" style="540"/>
    <col min="16139" max="16139" width="4" style="540" customWidth="1"/>
    <col min="16140" max="16384" width="9" style="540"/>
  </cols>
  <sheetData>
    <row r="1" spans="1:10" ht="31.5" customHeight="1" x14ac:dyDescent="0.15">
      <c r="A1" s="652" t="s">
        <v>1060</v>
      </c>
      <c r="B1" s="652"/>
      <c r="C1" s="652"/>
      <c r="D1" s="652"/>
      <c r="E1" s="652"/>
      <c r="F1" s="652"/>
      <c r="G1" s="652"/>
      <c r="H1" s="652"/>
      <c r="I1" s="652"/>
      <c r="J1" s="566"/>
    </row>
    <row r="2" spans="1:10" ht="17.25" x14ac:dyDescent="0.2">
      <c r="A2" s="567"/>
      <c r="B2" s="568"/>
      <c r="C2" s="568"/>
      <c r="D2" s="568"/>
      <c r="E2" s="566"/>
      <c r="F2" s="566"/>
      <c r="G2" s="566"/>
      <c r="H2" s="566"/>
      <c r="I2" s="569" t="s">
        <v>1198</v>
      </c>
      <c r="J2" s="566"/>
    </row>
    <row r="3" spans="1:10" ht="45" customHeight="1" thickBot="1" x14ac:dyDescent="0.2">
      <c r="A3" s="653" t="s">
        <v>1061</v>
      </c>
      <c r="B3" s="653"/>
      <c r="C3" s="653"/>
      <c r="D3" s="653"/>
      <c r="E3" s="653"/>
      <c r="F3" s="653"/>
      <c r="G3" s="653"/>
      <c r="H3" s="653"/>
      <c r="I3" s="653"/>
      <c r="J3" s="570"/>
    </row>
    <row r="4" spans="1:10" ht="14.25" thickBot="1" x14ac:dyDescent="0.2">
      <c r="A4" s="654" t="s">
        <v>1062</v>
      </c>
      <c r="B4" s="655"/>
      <c r="C4" s="655"/>
      <c r="D4" s="655"/>
      <c r="E4" s="654" t="s">
        <v>1063</v>
      </c>
      <c r="F4" s="655"/>
      <c r="G4" s="655"/>
      <c r="H4" s="655"/>
      <c r="I4" s="656"/>
      <c r="J4" s="571" t="s">
        <v>1064</v>
      </c>
    </row>
    <row r="5" spans="1:10" ht="48" customHeight="1" x14ac:dyDescent="0.15">
      <c r="A5" s="2912" t="s">
        <v>1190</v>
      </c>
      <c r="B5" s="657" t="s">
        <v>1065</v>
      </c>
      <c r="C5" s="657"/>
      <c r="D5" s="657"/>
      <c r="E5" s="2913" t="s">
        <v>1233</v>
      </c>
      <c r="F5" s="2914"/>
      <c r="G5" s="2914"/>
      <c r="H5" s="2914"/>
      <c r="I5" s="2915"/>
      <c r="J5" s="617"/>
    </row>
    <row r="6" spans="1:10" ht="44.25" customHeight="1" x14ac:dyDescent="0.15">
      <c r="A6" s="658" t="s">
        <v>1066</v>
      </c>
      <c r="B6" s="659"/>
      <c r="C6" s="659"/>
      <c r="D6" s="660"/>
      <c r="E6" s="2913"/>
      <c r="F6" s="2914"/>
      <c r="G6" s="2914"/>
      <c r="H6" s="2914"/>
      <c r="I6" s="2915"/>
      <c r="J6" s="616"/>
    </row>
    <row r="7" spans="1:10" ht="64.5" customHeight="1" x14ac:dyDescent="0.15">
      <c r="A7" s="661" t="s">
        <v>1067</v>
      </c>
      <c r="B7" s="662"/>
      <c r="C7" s="662"/>
      <c r="D7" s="663"/>
      <c r="E7" s="2916"/>
      <c r="F7" s="2917"/>
      <c r="G7" s="2917"/>
      <c r="H7" s="2917"/>
      <c r="I7" s="2918"/>
      <c r="J7" s="617"/>
    </row>
    <row r="8" spans="1:10" ht="42" customHeight="1" x14ac:dyDescent="0.15">
      <c r="A8" s="572" t="s">
        <v>15</v>
      </c>
      <c r="B8" s="664" t="s">
        <v>1068</v>
      </c>
      <c r="C8" s="664"/>
      <c r="D8" s="664"/>
      <c r="E8" s="661" t="s">
        <v>1069</v>
      </c>
      <c r="F8" s="664"/>
      <c r="G8" s="664"/>
      <c r="H8" s="664"/>
      <c r="I8" s="665"/>
      <c r="J8" s="618"/>
    </row>
    <row r="9" spans="1:10" ht="28.5" customHeight="1" x14ac:dyDescent="0.15">
      <c r="A9" s="666" t="s">
        <v>1070</v>
      </c>
      <c r="B9" s="667"/>
      <c r="C9" s="667"/>
      <c r="D9" s="668"/>
      <c r="E9" s="666" t="s">
        <v>1071</v>
      </c>
      <c r="F9" s="667"/>
      <c r="G9" s="667"/>
      <c r="H9" s="667"/>
      <c r="I9" s="668"/>
      <c r="J9" s="672"/>
    </row>
    <row r="10" spans="1:10" ht="42" customHeight="1" x14ac:dyDescent="0.15">
      <c r="A10" s="669"/>
      <c r="B10" s="670"/>
      <c r="C10" s="670"/>
      <c r="D10" s="671"/>
      <c r="E10" s="674" t="s">
        <v>1072</v>
      </c>
      <c r="F10" s="675"/>
      <c r="G10" s="675"/>
      <c r="H10" s="675"/>
      <c r="I10" s="676"/>
      <c r="J10" s="673"/>
    </row>
    <row r="11" spans="1:10" ht="28.5" customHeight="1" x14ac:dyDescent="0.15">
      <c r="A11" s="573" t="s">
        <v>1073</v>
      </c>
      <c r="B11" s="664" t="s">
        <v>1074</v>
      </c>
      <c r="C11" s="664"/>
      <c r="D11" s="665"/>
      <c r="E11" s="661" t="s">
        <v>1075</v>
      </c>
      <c r="F11" s="664"/>
      <c r="G11" s="664"/>
      <c r="H11" s="664"/>
      <c r="I11" s="665"/>
      <c r="J11" s="618"/>
    </row>
    <row r="12" spans="1:10" ht="28.5" customHeight="1" x14ac:dyDescent="0.15">
      <c r="A12" s="681" t="s">
        <v>38</v>
      </c>
      <c r="B12" s="682"/>
      <c r="C12" s="682"/>
      <c r="D12" s="682"/>
      <c r="E12" s="661" t="s">
        <v>1191</v>
      </c>
      <c r="F12" s="664"/>
      <c r="G12" s="664"/>
      <c r="H12" s="664"/>
      <c r="I12" s="665"/>
      <c r="J12" s="618"/>
    </row>
    <row r="13" spans="1:10" ht="50.25" customHeight="1" x14ac:dyDescent="0.15">
      <c r="A13" s="677" t="s">
        <v>1078</v>
      </c>
      <c r="B13" s="678" t="s">
        <v>1079</v>
      </c>
      <c r="C13" s="678"/>
      <c r="D13" s="678"/>
      <c r="E13" s="661" t="s">
        <v>1080</v>
      </c>
      <c r="F13" s="664"/>
      <c r="G13" s="664"/>
      <c r="H13" s="664"/>
      <c r="I13" s="665"/>
      <c r="J13" s="619"/>
    </row>
    <row r="14" spans="1:10" ht="99.75" customHeight="1" x14ac:dyDescent="0.15">
      <c r="A14" s="674"/>
      <c r="B14" s="675"/>
      <c r="C14" s="675"/>
      <c r="D14" s="675"/>
      <c r="E14" s="679" t="s">
        <v>1081</v>
      </c>
      <c r="F14" s="657"/>
      <c r="G14" s="657"/>
      <c r="H14" s="657"/>
      <c r="I14" s="680"/>
      <c r="J14" s="620"/>
    </row>
    <row r="15" spans="1:10" ht="51.75" customHeight="1" x14ac:dyDescent="0.15">
      <c r="A15" s="573" t="s">
        <v>1082</v>
      </c>
      <c r="B15" s="664" t="s">
        <v>1083</v>
      </c>
      <c r="C15" s="664"/>
      <c r="D15" s="664"/>
      <c r="E15" s="677" t="s">
        <v>1084</v>
      </c>
      <c r="F15" s="678"/>
      <c r="G15" s="678"/>
      <c r="H15" s="678"/>
      <c r="I15" s="683"/>
      <c r="J15" s="620"/>
    </row>
    <row r="16" spans="1:10" ht="42.75" customHeight="1" x14ac:dyDescent="0.15">
      <c r="A16" s="575" t="s">
        <v>1085</v>
      </c>
      <c r="B16" s="678" t="s">
        <v>1192</v>
      </c>
      <c r="C16" s="678"/>
      <c r="D16" s="683"/>
      <c r="E16" s="677" t="s">
        <v>1193</v>
      </c>
      <c r="F16" s="678"/>
      <c r="G16" s="678"/>
      <c r="H16" s="678"/>
      <c r="I16" s="683"/>
      <c r="J16" s="619"/>
    </row>
    <row r="17" spans="1:10" ht="121.5" customHeight="1" x14ac:dyDescent="0.15">
      <c r="A17" s="575" t="s">
        <v>1086</v>
      </c>
      <c r="B17" s="678" t="s">
        <v>1087</v>
      </c>
      <c r="C17" s="678"/>
      <c r="D17" s="683"/>
      <c r="E17" s="684" t="s">
        <v>1194</v>
      </c>
      <c r="F17" s="685"/>
      <c r="G17" s="685"/>
      <c r="H17" s="685"/>
      <c r="I17" s="686"/>
      <c r="J17" s="620"/>
    </row>
    <row r="18" spans="1:10" ht="120.75" customHeight="1" x14ac:dyDescent="0.15">
      <c r="A18" s="687" t="s">
        <v>78</v>
      </c>
      <c r="B18" s="688"/>
      <c r="C18" s="688"/>
      <c r="D18" s="689"/>
      <c r="E18" s="2919" t="s">
        <v>1234</v>
      </c>
      <c r="F18" s="2920"/>
      <c r="G18" s="2920"/>
      <c r="H18" s="2920"/>
      <c r="I18" s="2921"/>
      <c r="J18" s="619"/>
    </row>
    <row r="19" spans="1:10" ht="134.25" customHeight="1" x14ac:dyDescent="0.15">
      <c r="A19" s="687" t="s">
        <v>1088</v>
      </c>
      <c r="B19" s="688"/>
      <c r="C19" s="688"/>
      <c r="D19" s="689"/>
      <c r="E19" s="2922" t="s">
        <v>1235</v>
      </c>
      <c r="F19" s="2923"/>
      <c r="G19" s="2923"/>
      <c r="H19" s="2923"/>
      <c r="I19" s="2924"/>
      <c r="J19" s="574"/>
    </row>
    <row r="20" spans="1:10" ht="72" customHeight="1" x14ac:dyDescent="0.15">
      <c r="A20" s="572" t="s">
        <v>1089</v>
      </c>
      <c r="B20" s="664" t="s">
        <v>1090</v>
      </c>
      <c r="C20" s="664"/>
      <c r="D20" s="664"/>
      <c r="E20" s="661" t="s">
        <v>1091</v>
      </c>
      <c r="F20" s="664"/>
      <c r="G20" s="664"/>
      <c r="H20" s="664"/>
      <c r="I20" s="665"/>
      <c r="J20" s="570"/>
    </row>
    <row r="21" spans="1:10" ht="38.25" customHeight="1" x14ac:dyDescent="0.15">
      <c r="A21" s="572" t="s">
        <v>1092</v>
      </c>
      <c r="B21" s="664" t="s">
        <v>1094</v>
      </c>
      <c r="C21" s="664"/>
      <c r="D21" s="664"/>
      <c r="E21" s="661" t="s">
        <v>1095</v>
      </c>
      <c r="F21" s="664"/>
      <c r="G21" s="664"/>
      <c r="H21" s="664"/>
      <c r="I21" s="665"/>
      <c r="J21" s="574"/>
    </row>
    <row r="22" spans="1:10" ht="66" customHeight="1" x14ac:dyDescent="0.15">
      <c r="A22" s="633" t="s">
        <v>1093</v>
      </c>
      <c r="B22" s="2925" t="s">
        <v>1169</v>
      </c>
      <c r="C22" s="2925"/>
      <c r="D22" s="2925"/>
      <c r="E22" s="661" t="s">
        <v>1170</v>
      </c>
      <c r="F22" s="664"/>
      <c r="G22" s="664"/>
      <c r="H22" s="664"/>
      <c r="I22" s="665"/>
      <c r="J22" s="618"/>
    </row>
    <row r="23" spans="1:10" ht="102" customHeight="1" x14ac:dyDescent="0.15">
      <c r="A23" s="694" t="s">
        <v>1077</v>
      </c>
      <c r="B23" s="695"/>
      <c r="C23" s="695"/>
      <c r="D23" s="695"/>
      <c r="E23" s="2922" t="s">
        <v>1236</v>
      </c>
      <c r="F23" s="2926"/>
      <c r="G23" s="2926"/>
      <c r="H23" s="2926"/>
      <c r="I23" s="2927"/>
      <c r="J23" s="618"/>
    </row>
    <row r="24" spans="1:10" ht="60" customHeight="1" x14ac:dyDescent="0.15">
      <c r="A24" s="572" t="s">
        <v>1076</v>
      </c>
      <c r="B24" s="2925" t="s">
        <v>1171</v>
      </c>
      <c r="C24" s="2925"/>
      <c r="D24" s="2925"/>
      <c r="E24" s="2928" t="s">
        <v>1172</v>
      </c>
      <c r="F24" s="2925"/>
      <c r="G24" s="2925"/>
      <c r="H24" s="2925"/>
      <c r="I24" s="2929"/>
      <c r="J24" s="574"/>
    </row>
    <row r="25" spans="1:10" ht="60" customHeight="1" x14ac:dyDescent="0.15">
      <c r="A25" s="633" t="s">
        <v>1195</v>
      </c>
      <c r="B25" s="2925" t="s">
        <v>1174</v>
      </c>
      <c r="C25" s="2925"/>
      <c r="D25" s="2929"/>
      <c r="E25" s="2930" t="s">
        <v>1176</v>
      </c>
      <c r="F25" s="2931"/>
      <c r="G25" s="2931"/>
      <c r="H25" s="2931"/>
      <c r="I25" s="2932"/>
      <c r="J25" s="638"/>
    </row>
    <row r="26" spans="1:10" ht="60" customHeight="1" x14ac:dyDescent="0.15">
      <c r="A26" s="639" t="s">
        <v>1196</v>
      </c>
      <c r="B26" s="2925" t="s">
        <v>1173</v>
      </c>
      <c r="C26" s="2925"/>
      <c r="D26" s="2929"/>
      <c r="E26" s="2916" t="s">
        <v>1099</v>
      </c>
      <c r="F26" s="2917"/>
      <c r="G26" s="2917"/>
      <c r="H26" s="2917"/>
      <c r="I26" s="2918"/>
      <c r="J26" s="638"/>
    </row>
    <row r="27" spans="1:10" ht="60" customHeight="1" x14ac:dyDescent="0.15">
      <c r="A27" s="639" t="s">
        <v>1197</v>
      </c>
      <c r="B27" s="2925" t="s">
        <v>1175</v>
      </c>
      <c r="C27" s="2925"/>
      <c r="D27" s="2929"/>
      <c r="E27" s="2916" t="s">
        <v>1237</v>
      </c>
      <c r="F27" s="2917"/>
      <c r="G27" s="2917"/>
      <c r="H27" s="2917"/>
      <c r="I27" s="2918"/>
      <c r="J27" s="638"/>
    </row>
    <row r="28" spans="1:10" x14ac:dyDescent="0.15">
      <c r="A28" s="696" t="s">
        <v>1096</v>
      </c>
      <c r="B28" s="697"/>
      <c r="C28" s="697"/>
      <c r="D28" s="697"/>
      <c r="E28" s="666"/>
      <c r="F28" s="667"/>
      <c r="G28" s="667"/>
      <c r="H28" s="667"/>
      <c r="I28" s="668"/>
      <c r="J28" s="623"/>
    </row>
    <row r="29" spans="1:10" ht="28.5" customHeight="1" x14ac:dyDescent="0.15">
      <c r="A29" s="698" t="s">
        <v>1097</v>
      </c>
      <c r="B29" s="699"/>
      <c r="C29" s="699"/>
      <c r="D29" s="699"/>
      <c r="E29" s="669" t="s">
        <v>1098</v>
      </c>
      <c r="F29" s="670"/>
      <c r="G29" s="670"/>
      <c r="H29" s="670"/>
      <c r="I29" s="671"/>
      <c r="J29" s="621"/>
    </row>
    <row r="30" spans="1:10" ht="31.5" customHeight="1" x14ac:dyDescent="0.15">
      <c r="A30" s="681" t="s">
        <v>1100</v>
      </c>
      <c r="B30" s="690"/>
      <c r="C30" s="690"/>
      <c r="D30" s="691"/>
      <c r="E30" s="658" t="s">
        <v>1101</v>
      </c>
      <c r="F30" s="692"/>
      <c r="G30" s="692"/>
      <c r="H30" s="692"/>
      <c r="I30" s="693"/>
      <c r="J30" s="622"/>
    </row>
    <row r="31" spans="1:10" ht="64.5" customHeight="1" x14ac:dyDescent="0.15">
      <c r="A31" s="658" t="s">
        <v>1102</v>
      </c>
      <c r="B31" s="659"/>
      <c r="C31" s="659"/>
      <c r="D31" s="660"/>
      <c r="E31" s="658" t="s">
        <v>1103</v>
      </c>
      <c r="F31" s="659"/>
      <c r="G31" s="659"/>
      <c r="H31" s="659"/>
      <c r="I31" s="660"/>
      <c r="J31" s="622"/>
    </row>
    <row r="32" spans="1:10" ht="40.5" customHeight="1" x14ac:dyDescent="0.15">
      <c r="A32" s="706" t="s">
        <v>1104</v>
      </c>
      <c r="B32" s="706"/>
      <c r="C32" s="706"/>
      <c r="D32" s="707"/>
      <c r="E32" s="666" t="s">
        <v>1105</v>
      </c>
      <c r="F32" s="667"/>
      <c r="G32" s="667"/>
      <c r="H32" s="667"/>
      <c r="I32" s="668"/>
      <c r="J32" s="617"/>
    </row>
    <row r="33" spans="1:10" ht="60.75" customHeight="1" x14ac:dyDescent="0.15">
      <c r="A33" s="708"/>
      <c r="B33" s="708"/>
      <c r="C33" s="708"/>
      <c r="D33" s="709"/>
      <c r="E33" s="710" t="s">
        <v>1106</v>
      </c>
      <c r="F33" s="711"/>
      <c r="G33" s="711"/>
      <c r="H33" s="711"/>
      <c r="I33" s="712"/>
      <c r="J33" s="576"/>
    </row>
    <row r="34" spans="1:10" ht="48" customHeight="1" x14ac:dyDescent="0.15">
      <c r="A34" s="708"/>
      <c r="B34" s="708"/>
      <c r="C34" s="708"/>
      <c r="D34" s="709"/>
      <c r="E34" s="713" t="s">
        <v>1107</v>
      </c>
      <c r="F34" s="714"/>
      <c r="G34" s="714"/>
      <c r="H34" s="714"/>
      <c r="I34" s="715"/>
      <c r="J34" s="576"/>
    </row>
    <row r="35" spans="1:10" ht="59.25" customHeight="1" x14ac:dyDescent="0.15">
      <c r="A35" s="708"/>
      <c r="B35" s="708"/>
      <c r="C35" s="708"/>
      <c r="D35" s="709"/>
      <c r="E35" s="2933" t="s">
        <v>1177</v>
      </c>
      <c r="F35" s="2934"/>
      <c r="G35" s="2934"/>
      <c r="H35" s="2934"/>
      <c r="I35" s="2935"/>
      <c r="J35" s="576"/>
    </row>
    <row r="36" spans="1:10" ht="60.75" customHeight="1" x14ac:dyDescent="0.15">
      <c r="A36" s="708"/>
      <c r="B36" s="708"/>
      <c r="C36" s="708"/>
      <c r="D36" s="709"/>
      <c r="E36" s="2933" t="s">
        <v>1178</v>
      </c>
      <c r="F36" s="2934"/>
      <c r="G36" s="2934"/>
      <c r="H36" s="2934"/>
      <c r="I36" s="2935"/>
      <c r="J36" s="640"/>
    </row>
    <row r="37" spans="1:10" ht="60.75" customHeight="1" x14ac:dyDescent="0.15">
      <c r="A37" s="708"/>
      <c r="B37" s="708"/>
      <c r="C37" s="708"/>
      <c r="D37" s="709"/>
      <c r="E37" s="710" t="s">
        <v>1108</v>
      </c>
      <c r="F37" s="711"/>
      <c r="G37" s="711"/>
      <c r="H37" s="711"/>
      <c r="I37" s="712"/>
      <c r="J37" s="624"/>
    </row>
    <row r="38" spans="1:10" ht="60.75" customHeight="1" x14ac:dyDescent="0.15">
      <c r="A38" s="708"/>
      <c r="B38" s="708"/>
      <c r="C38" s="708"/>
      <c r="D38" s="709"/>
      <c r="E38" s="2933" t="s">
        <v>1179</v>
      </c>
      <c r="F38" s="2934"/>
      <c r="G38" s="2934"/>
      <c r="H38" s="2934"/>
      <c r="I38" s="2935"/>
      <c r="J38" s="625"/>
    </row>
    <row r="39" spans="1:10" ht="51" customHeight="1" x14ac:dyDescent="0.15">
      <c r="A39" s="708"/>
      <c r="B39" s="708"/>
      <c r="C39" s="708"/>
      <c r="D39" s="709"/>
      <c r="E39" s="700" t="s">
        <v>1109</v>
      </c>
      <c r="F39" s="701"/>
      <c r="G39" s="701"/>
      <c r="H39" s="701"/>
      <c r="I39" s="702"/>
    </row>
    <row r="40" spans="1:10" ht="33.75" customHeight="1" x14ac:dyDescent="0.15">
      <c r="A40" s="708"/>
      <c r="B40" s="708"/>
      <c r="C40" s="708"/>
      <c r="D40" s="709"/>
      <c r="E40" s="703" t="s">
        <v>1110</v>
      </c>
      <c r="F40" s="704"/>
      <c r="G40" s="704"/>
      <c r="H40" s="704"/>
      <c r="I40" s="705"/>
    </row>
  </sheetData>
  <mergeCells count="66">
    <mergeCell ref="A31:D31"/>
    <mergeCell ref="E31:I31"/>
    <mergeCell ref="E32:I32"/>
    <mergeCell ref="E33:I33"/>
    <mergeCell ref="E34:I34"/>
    <mergeCell ref="E39:I39"/>
    <mergeCell ref="E40:I40"/>
    <mergeCell ref="A32:D40"/>
    <mergeCell ref="E37:I37"/>
    <mergeCell ref="E38:I38"/>
    <mergeCell ref="E35:I35"/>
    <mergeCell ref="E36:I36"/>
    <mergeCell ref="A29:D29"/>
    <mergeCell ref="E29:I29"/>
    <mergeCell ref="E25:I25"/>
    <mergeCell ref="E26:I26"/>
    <mergeCell ref="E27:I27"/>
    <mergeCell ref="B25:D25"/>
    <mergeCell ref="B26:D26"/>
    <mergeCell ref="B27:D27"/>
    <mergeCell ref="A30:D30"/>
    <mergeCell ref="E30:I30"/>
    <mergeCell ref="B21:D21"/>
    <mergeCell ref="E21:I21"/>
    <mergeCell ref="B22:D22"/>
    <mergeCell ref="E22:I22"/>
    <mergeCell ref="A23:D23"/>
    <mergeCell ref="E23:I23"/>
    <mergeCell ref="B24:D24"/>
    <mergeCell ref="E24:I24"/>
    <mergeCell ref="A28:D28"/>
    <mergeCell ref="E28:I28"/>
    <mergeCell ref="A18:D18"/>
    <mergeCell ref="E18:I18"/>
    <mergeCell ref="A19:D19"/>
    <mergeCell ref="E19:I19"/>
    <mergeCell ref="B20:D20"/>
    <mergeCell ref="E20:I20"/>
    <mergeCell ref="B15:D15"/>
    <mergeCell ref="E15:I15"/>
    <mergeCell ref="B16:D16"/>
    <mergeCell ref="E16:I16"/>
    <mergeCell ref="B17:D17"/>
    <mergeCell ref="E17:I17"/>
    <mergeCell ref="A13:A14"/>
    <mergeCell ref="B13:D14"/>
    <mergeCell ref="E13:I13"/>
    <mergeCell ref="E14:I14"/>
    <mergeCell ref="A12:D12"/>
    <mergeCell ref="E12:I12"/>
    <mergeCell ref="E11:I11"/>
    <mergeCell ref="B11:D11"/>
    <mergeCell ref="A9:D10"/>
    <mergeCell ref="E9:I9"/>
    <mergeCell ref="J9:J10"/>
    <mergeCell ref="E10:I10"/>
    <mergeCell ref="B5:D5"/>
    <mergeCell ref="E5:I7"/>
    <mergeCell ref="A6:D6"/>
    <mergeCell ref="A7:D7"/>
    <mergeCell ref="B8:D8"/>
    <mergeCell ref="E8:I8"/>
    <mergeCell ref="A1:I1"/>
    <mergeCell ref="A3:I3"/>
    <mergeCell ref="A4:D4"/>
    <mergeCell ref="E4:I4"/>
  </mergeCells>
  <phoneticPr fontId="1"/>
  <pageMargins left="0.7" right="0.7" top="0.75" bottom="0.75" header="0.3" footer="0.3"/>
  <pageSetup paperSize="9" scale="77"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128"/>
  <sheetViews>
    <sheetView view="pageBreakPreview" zoomScale="70" zoomScaleNormal="100" zoomScaleSheetLayoutView="70" workbookViewId="0">
      <selection activeCell="M65" sqref="M65"/>
    </sheetView>
  </sheetViews>
  <sheetFormatPr defaultRowHeight="13.5" x14ac:dyDescent="0.15"/>
  <cols>
    <col min="1" max="1" width="25.125" style="18" customWidth="1"/>
    <col min="2" max="8" width="14.625" style="1" customWidth="1"/>
    <col min="9" max="16384" width="9" style="1"/>
  </cols>
  <sheetData>
    <row r="1" spans="1:9" ht="38.25" customHeight="1" x14ac:dyDescent="0.15">
      <c r="A1" s="722" t="s">
        <v>133</v>
      </c>
      <c r="B1" s="722"/>
      <c r="C1" s="722"/>
      <c r="D1" s="722"/>
      <c r="E1" s="722"/>
      <c r="F1" s="722"/>
      <c r="G1" s="722"/>
      <c r="H1" s="722"/>
      <c r="I1" s="722"/>
    </row>
    <row r="2" spans="1:9" ht="18" x14ac:dyDescent="0.15">
      <c r="A2" s="723" t="s">
        <v>137</v>
      </c>
      <c r="B2" s="723"/>
      <c r="C2" s="723"/>
      <c r="D2" s="723"/>
      <c r="E2" s="723"/>
      <c r="F2" s="723"/>
      <c r="G2" s="723"/>
      <c r="H2" s="723"/>
    </row>
    <row r="3" spans="1:9" ht="12.75" customHeight="1" x14ac:dyDescent="0.15">
      <c r="A3" s="2"/>
      <c r="B3" s="3"/>
      <c r="C3" s="3"/>
      <c r="D3" s="3"/>
      <c r="E3" s="3"/>
      <c r="F3" s="3"/>
      <c r="G3" s="3"/>
      <c r="H3" s="3"/>
    </row>
    <row r="4" spans="1:9" ht="19.5" customHeight="1" x14ac:dyDescent="0.15">
      <c r="A4" s="4" t="s">
        <v>104</v>
      </c>
      <c r="B4" s="5"/>
      <c r="C4" s="6"/>
      <c r="D4" s="6"/>
      <c r="E4" s="6"/>
      <c r="F4" s="6"/>
      <c r="G4" s="6"/>
      <c r="H4" s="6"/>
    </row>
    <row r="5" spans="1:9" ht="19.5" customHeight="1" x14ac:dyDescent="0.15">
      <c r="A5" s="4" t="s">
        <v>0</v>
      </c>
      <c r="B5" s="5"/>
      <c r="C5" s="6"/>
      <c r="D5" s="6"/>
      <c r="E5" s="6"/>
      <c r="F5" s="6"/>
      <c r="G5" s="6"/>
      <c r="H5" s="6"/>
    </row>
    <row r="6" spans="1:9" ht="92.25" customHeight="1" x14ac:dyDescent="0.15">
      <c r="A6" s="7" t="s">
        <v>1</v>
      </c>
      <c r="B6" s="724" t="s">
        <v>2</v>
      </c>
      <c r="C6" s="725"/>
      <c r="D6" s="725"/>
      <c r="E6" s="725"/>
      <c r="F6" s="725"/>
      <c r="G6" s="725"/>
      <c r="H6" s="725"/>
      <c r="I6" s="7" t="s">
        <v>3</v>
      </c>
    </row>
    <row r="7" spans="1:9" ht="33" customHeight="1" x14ac:dyDescent="0.15">
      <c r="A7" s="727" t="s">
        <v>136</v>
      </c>
      <c r="B7" s="716" t="s">
        <v>99</v>
      </c>
      <c r="C7" s="717"/>
      <c r="D7" s="717"/>
      <c r="E7" s="717"/>
      <c r="F7" s="717"/>
      <c r="G7" s="717"/>
      <c r="H7" s="717"/>
      <c r="I7" s="8"/>
    </row>
    <row r="8" spans="1:9" ht="27.75" customHeight="1" x14ac:dyDescent="0.15">
      <c r="A8" s="727"/>
      <c r="B8" s="716" t="s">
        <v>93</v>
      </c>
      <c r="C8" s="717"/>
      <c r="D8" s="717"/>
      <c r="E8" s="717"/>
      <c r="F8" s="717"/>
      <c r="G8" s="717"/>
      <c r="H8" s="717"/>
      <c r="I8" s="8"/>
    </row>
    <row r="9" spans="1:9" ht="69.75" customHeight="1" x14ac:dyDescent="0.15">
      <c r="A9" s="727"/>
      <c r="B9" s="716" t="s">
        <v>4</v>
      </c>
      <c r="C9" s="717"/>
      <c r="D9" s="717"/>
      <c r="E9" s="717"/>
      <c r="F9" s="717"/>
      <c r="G9" s="717"/>
      <c r="H9" s="717"/>
      <c r="I9" s="8"/>
    </row>
    <row r="10" spans="1:9" ht="28.5" customHeight="1" x14ac:dyDescent="0.15">
      <c r="A10" s="727"/>
      <c r="B10" s="716" t="s">
        <v>5</v>
      </c>
      <c r="C10" s="717"/>
      <c r="D10" s="717"/>
      <c r="E10" s="717"/>
      <c r="F10" s="717"/>
      <c r="G10" s="717"/>
      <c r="H10" s="717"/>
      <c r="I10" s="8"/>
    </row>
    <row r="11" spans="1:9" ht="28.5" customHeight="1" x14ac:dyDescent="0.15">
      <c r="A11" s="727"/>
      <c r="B11" s="726" t="s">
        <v>6</v>
      </c>
      <c r="C11" s="717"/>
      <c r="D11" s="717"/>
      <c r="E11" s="717"/>
      <c r="F11" s="717"/>
      <c r="G11" s="717"/>
      <c r="H11" s="717"/>
      <c r="I11" s="8"/>
    </row>
    <row r="12" spans="1:9" ht="28.5" customHeight="1" x14ac:dyDescent="0.15">
      <c r="A12" s="727"/>
      <c r="B12" s="726" t="s">
        <v>7</v>
      </c>
      <c r="C12" s="717"/>
      <c r="D12" s="717"/>
      <c r="E12" s="717"/>
      <c r="F12" s="717"/>
      <c r="G12" s="717"/>
      <c r="H12" s="717"/>
      <c r="I12" s="8"/>
    </row>
    <row r="13" spans="1:9" ht="28.5" customHeight="1" x14ac:dyDescent="0.15">
      <c r="A13" s="727"/>
      <c r="B13" s="741" t="s">
        <v>94</v>
      </c>
      <c r="C13" s="742"/>
      <c r="D13" s="742"/>
      <c r="E13" s="742"/>
      <c r="F13" s="742"/>
      <c r="G13" s="742"/>
      <c r="H13" s="726"/>
      <c r="I13" s="8"/>
    </row>
    <row r="14" spans="1:9" ht="28.5" customHeight="1" x14ac:dyDescent="0.15">
      <c r="A14" s="727"/>
      <c r="B14" s="726" t="s">
        <v>8</v>
      </c>
      <c r="C14" s="717"/>
      <c r="D14" s="717"/>
      <c r="E14" s="717"/>
      <c r="F14" s="717"/>
      <c r="G14" s="717"/>
      <c r="H14" s="717"/>
      <c r="I14" s="8"/>
    </row>
    <row r="15" spans="1:9" ht="28.5" customHeight="1" x14ac:dyDescent="0.15">
      <c r="A15" s="727"/>
      <c r="B15" s="726" t="s">
        <v>95</v>
      </c>
      <c r="C15" s="717"/>
      <c r="D15" s="717"/>
      <c r="E15" s="717"/>
      <c r="F15" s="717"/>
      <c r="G15" s="717"/>
      <c r="H15" s="717"/>
      <c r="I15" s="8"/>
    </row>
    <row r="16" spans="1:9" ht="28.5" customHeight="1" x14ac:dyDescent="0.15">
      <c r="A16" s="727"/>
      <c r="B16" s="726" t="s">
        <v>9</v>
      </c>
      <c r="C16" s="717"/>
      <c r="D16" s="717"/>
      <c r="E16" s="717"/>
      <c r="F16" s="717"/>
      <c r="G16" s="717"/>
      <c r="H16" s="717"/>
      <c r="I16" s="8"/>
    </row>
    <row r="17" spans="1:9" ht="52.5" customHeight="1" x14ac:dyDescent="0.15">
      <c r="A17" s="727"/>
      <c r="B17" s="748" t="s">
        <v>101</v>
      </c>
      <c r="C17" s="717"/>
      <c r="D17" s="717"/>
      <c r="E17" s="717"/>
      <c r="F17" s="717"/>
      <c r="G17" s="717"/>
      <c r="H17" s="717"/>
      <c r="I17" s="9"/>
    </row>
    <row r="18" spans="1:9" ht="28.5" customHeight="1" thickBot="1" x14ac:dyDescent="0.2">
      <c r="A18" s="728"/>
      <c r="B18" s="743" t="s">
        <v>10</v>
      </c>
      <c r="C18" s="744"/>
      <c r="D18" s="744"/>
      <c r="E18" s="744"/>
      <c r="F18" s="744"/>
      <c r="G18" s="744"/>
      <c r="H18" s="744"/>
      <c r="I18" s="8"/>
    </row>
    <row r="19" spans="1:9" ht="27" customHeight="1" thickTop="1" x14ac:dyDescent="0.15">
      <c r="A19" s="745" t="s">
        <v>1199</v>
      </c>
      <c r="B19" s="736" t="s">
        <v>11</v>
      </c>
      <c r="C19" s="747"/>
      <c r="D19" s="747"/>
      <c r="E19" s="747"/>
      <c r="F19" s="747"/>
      <c r="G19" s="747"/>
      <c r="H19" s="747"/>
      <c r="I19" s="10"/>
    </row>
    <row r="20" spans="1:9" ht="27" customHeight="1" x14ac:dyDescent="0.15">
      <c r="A20" s="746"/>
      <c r="B20" s="726" t="s">
        <v>12</v>
      </c>
      <c r="C20" s="717"/>
      <c r="D20" s="717"/>
      <c r="E20" s="717"/>
      <c r="F20" s="717"/>
      <c r="G20" s="717"/>
      <c r="H20" s="717"/>
      <c r="I20" s="8"/>
    </row>
    <row r="21" spans="1:9" ht="27" customHeight="1" x14ac:dyDescent="0.15">
      <c r="A21" s="746"/>
      <c r="B21" s="726" t="s">
        <v>126</v>
      </c>
      <c r="C21" s="717"/>
      <c r="D21" s="717"/>
      <c r="E21" s="717"/>
      <c r="F21" s="717"/>
      <c r="G21" s="717"/>
      <c r="H21" s="717"/>
      <c r="I21" s="8"/>
    </row>
    <row r="22" spans="1:9" ht="27" customHeight="1" x14ac:dyDescent="0.15">
      <c r="A22" s="746"/>
      <c r="B22" s="726" t="s">
        <v>13</v>
      </c>
      <c r="C22" s="717"/>
      <c r="D22" s="717"/>
      <c r="E22" s="717"/>
      <c r="F22" s="717"/>
      <c r="G22" s="717"/>
      <c r="H22" s="717"/>
      <c r="I22" s="8"/>
    </row>
    <row r="23" spans="1:9" ht="27" customHeight="1" thickBot="1" x14ac:dyDescent="0.2">
      <c r="A23" s="733"/>
      <c r="B23" s="729" t="s">
        <v>14</v>
      </c>
      <c r="C23" s="730"/>
      <c r="D23" s="730"/>
      <c r="E23" s="730"/>
      <c r="F23" s="730"/>
      <c r="G23" s="730"/>
      <c r="H23" s="730"/>
      <c r="I23" s="11"/>
    </row>
    <row r="24" spans="1:9" ht="37.5" customHeight="1" thickTop="1" thickBot="1" x14ac:dyDescent="0.2">
      <c r="A24" s="12" t="s">
        <v>15</v>
      </c>
      <c r="B24" s="731" t="s">
        <v>96</v>
      </c>
      <c r="C24" s="720"/>
      <c r="D24" s="720"/>
      <c r="E24" s="720"/>
      <c r="F24" s="720"/>
      <c r="G24" s="720"/>
      <c r="H24" s="720"/>
      <c r="I24" s="13"/>
    </row>
    <row r="25" spans="1:9" ht="101.25" customHeight="1" thickTop="1" x14ac:dyDescent="0.15">
      <c r="A25" s="732" t="s">
        <v>16</v>
      </c>
      <c r="B25" s="734" t="s">
        <v>138</v>
      </c>
      <c r="C25" s="735"/>
      <c r="D25" s="735"/>
      <c r="E25" s="735"/>
      <c r="F25" s="735"/>
      <c r="G25" s="735"/>
      <c r="H25" s="736"/>
      <c r="I25" s="10"/>
    </row>
    <row r="26" spans="1:9" ht="84" customHeight="1" thickBot="1" x14ac:dyDescent="0.2">
      <c r="A26" s="733"/>
      <c r="B26" s="737" t="s">
        <v>97</v>
      </c>
      <c r="C26" s="738"/>
      <c r="D26" s="738"/>
      <c r="E26" s="738"/>
      <c r="F26" s="738"/>
      <c r="G26" s="738"/>
      <c r="H26" s="729"/>
      <c r="I26" s="11"/>
    </row>
    <row r="27" spans="1:9" ht="34.5" customHeight="1" thickTop="1" thickBot="1" x14ac:dyDescent="0.2">
      <c r="A27" s="12" t="s">
        <v>17</v>
      </c>
      <c r="B27" s="739" t="s">
        <v>18</v>
      </c>
      <c r="C27" s="739"/>
      <c r="D27" s="739"/>
      <c r="E27" s="739"/>
      <c r="F27" s="739"/>
      <c r="G27" s="739"/>
      <c r="H27" s="740"/>
      <c r="I27" s="13"/>
    </row>
    <row r="28" spans="1:9" ht="33.75" customHeight="1" thickTop="1" x14ac:dyDescent="0.15">
      <c r="A28" s="745" t="s">
        <v>19</v>
      </c>
      <c r="B28" s="735" t="s">
        <v>20</v>
      </c>
      <c r="C28" s="735"/>
      <c r="D28" s="735"/>
      <c r="E28" s="735"/>
      <c r="F28" s="735"/>
      <c r="G28" s="735"/>
      <c r="H28" s="736"/>
      <c r="I28" s="10"/>
    </row>
    <row r="29" spans="1:9" ht="72.75" customHeight="1" x14ac:dyDescent="0.15">
      <c r="A29" s="751"/>
      <c r="B29" s="753" t="s">
        <v>21</v>
      </c>
      <c r="C29" s="753"/>
      <c r="D29" s="753"/>
      <c r="E29" s="753"/>
      <c r="F29" s="753"/>
      <c r="G29" s="753"/>
      <c r="H29" s="716"/>
      <c r="I29" s="8"/>
    </row>
    <row r="30" spans="1:9" ht="31.5" customHeight="1" x14ac:dyDescent="0.15">
      <c r="A30" s="751"/>
      <c r="B30" s="753" t="s">
        <v>22</v>
      </c>
      <c r="C30" s="753"/>
      <c r="D30" s="753"/>
      <c r="E30" s="753"/>
      <c r="F30" s="753"/>
      <c r="G30" s="753"/>
      <c r="H30" s="716"/>
      <c r="I30" s="8"/>
    </row>
    <row r="31" spans="1:9" ht="49.5" customHeight="1" x14ac:dyDescent="0.15">
      <c r="A31" s="751"/>
      <c r="B31" s="753" t="s">
        <v>23</v>
      </c>
      <c r="C31" s="753"/>
      <c r="D31" s="753"/>
      <c r="E31" s="753"/>
      <c r="F31" s="753"/>
      <c r="G31" s="753"/>
      <c r="H31" s="716"/>
      <c r="I31" s="8"/>
    </row>
    <row r="32" spans="1:9" ht="30" customHeight="1" x14ac:dyDescent="0.15">
      <c r="A32" s="751"/>
      <c r="B32" s="742" t="s">
        <v>24</v>
      </c>
      <c r="C32" s="742"/>
      <c r="D32" s="742"/>
      <c r="E32" s="742"/>
      <c r="F32" s="742"/>
      <c r="G32" s="742"/>
      <c r="H32" s="726"/>
      <c r="I32" s="8"/>
    </row>
    <row r="33" spans="1:9" ht="30" customHeight="1" x14ac:dyDescent="0.15">
      <c r="A33" s="751"/>
      <c r="B33" s="742" t="s">
        <v>25</v>
      </c>
      <c r="C33" s="742"/>
      <c r="D33" s="742"/>
      <c r="E33" s="742"/>
      <c r="F33" s="742"/>
      <c r="G33" s="742"/>
      <c r="H33" s="726"/>
      <c r="I33" s="8"/>
    </row>
    <row r="34" spans="1:9" ht="49.5" customHeight="1" x14ac:dyDescent="0.15">
      <c r="A34" s="751"/>
      <c r="B34" s="753" t="s">
        <v>26</v>
      </c>
      <c r="C34" s="742"/>
      <c r="D34" s="742"/>
      <c r="E34" s="742"/>
      <c r="F34" s="742"/>
      <c r="G34" s="742"/>
      <c r="H34" s="726"/>
      <c r="I34" s="8"/>
    </row>
    <row r="35" spans="1:9" ht="30" customHeight="1" x14ac:dyDescent="0.15">
      <c r="A35" s="751"/>
      <c r="B35" s="742" t="s">
        <v>27</v>
      </c>
      <c r="C35" s="742"/>
      <c r="D35" s="742"/>
      <c r="E35" s="742"/>
      <c r="F35" s="742"/>
      <c r="G35" s="742"/>
      <c r="H35" s="726"/>
      <c r="I35" s="8"/>
    </row>
    <row r="36" spans="1:9" ht="38.25" customHeight="1" x14ac:dyDescent="0.15">
      <c r="A36" s="751"/>
      <c r="B36" s="753" t="s">
        <v>28</v>
      </c>
      <c r="C36" s="742"/>
      <c r="D36" s="742"/>
      <c r="E36" s="742"/>
      <c r="F36" s="742"/>
      <c r="G36" s="742"/>
      <c r="H36" s="726"/>
      <c r="I36" s="8"/>
    </row>
    <row r="37" spans="1:9" ht="35.25" customHeight="1" x14ac:dyDescent="0.15">
      <c r="A37" s="751"/>
      <c r="B37" s="726" t="s">
        <v>29</v>
      </c>
      <c r="C37" s="717"/>
      <c r="D37" s="717"/>
      <c r="E37" s="717"/>
      <c r="F37" s="717"/>
      <c r="G37" s="717"/>
      <c r="H37" s="717"/>
      <c r="I37" s="8"/>
    </row>
    <row r="38" spans="1:9" ht="39.75" customHeight="1" x14ac:dyDescent="0.15">
      <c r="A38" s="751"/>
      <c r="B38" s="716" t="s">
        <v>30</v>
      </c>
      <c r="C38" s="748"/>
      <c r="D38" s="748"/>
      <c r="E38" s="748"/>
      <c r="F38" s="748"/>
      <c r="G38" s="748"/>
      <c r="H38" s="748"/>
      <c r="I38" s="8"/>
    </row>
    <row r="39" spans="1:9" ht="31.5" customHeight="1" x14ac:dyDescent="0.15">
      <c r="A39" s="751"/>
      <c r="B39" s="716" t="s">
        <v>31</v>
      </c>
      <c r="C39" s="748"/>
      <c r="D39" s="748"/>
      <c r="E39" s="748"/>
      <c r="F39" s="748"/>
      <c r="G39" s="748"/>
      <c r="H39" s="748"/>
      <c r="I39" s="8"/>
    </row>
    <row r="40" spans="1:9" ht="39.75" customHeight="1" x14ac:dyDescent="0.15">
      <c r="A40" s="751"/>
      <c r="B40" s="716" t="s">
        <v>32</v>
      </c>
      <c r="C40" s="748"/>
      <c r="D40" s="748"/>
      <c r="E40" s="748"/>
      <c r="F40" s="748"/>
      <c r="G40" s="748"/>
      <c r="H40" s="748"/>
      <c r="I40" s="8"/>
    </row>
    <row r="41" spans="1:9" ht="33" customHeight="1" x14ac:dyDescent="0.15">
      <c r="A41" s="751"/>
      <c r="B41" s="716" t="s">
        <v>33</v>
      </c>
      <c r="C41" s="748"/>
      <c r="D41" s="748"/>
      <c r="E41" s="748"/>
      <c r="F41" s="748"/>
      <c r="G41" s="748"/>
      <c r="H41" s="748"/>
      <c r="I41" s="8"/>
    </row>
    <row r="42" spans="1:9" ht="31.5" customHeight="1" thickBot="1" x14ac:dyDescent="0.2">
      <c r="A42" s="752"/>
      <c r="B42" s="749" t="s">
        <v>14</v>
      </c>
      <c r="C42" s="750"/>
      <c r="D42" s="750"/>
      <c r="E42" s="750"/>
      <c r="F42" s="750"/>
      <c r="G42" s="750"/>
      <c r="H42" s="750"/>
      <c r="I42" s="11"/>
    </row>
    <row r="43" spans="1:9" ht="85.5" customHeight="1" thickTop="1" thickBot="1" x14ac:dyDescent="0.2">
      <c r="A43" s="12" t="s">
        <v>34</v>
      </c>
      <c r="B43" s="731" t="s">
        <v>35</v>
      </c>
      <c r="C43" s="721"/>
      <c r="D43" s="721"/>
      <c r="E43" s="721"/>
      <c r="F43" s="721"/>
      <c r="G43" s="721"/>
      <c r="H43" s="721"/>
      <c r="I43" s="13"/>
    </row>
    <row r="44" spans="1:9" ht="37.5" customHeight="1" thickTop="1" thickBot="1" x14ac:dyDescent="0.2">
      <c r="A44" s="14" t="s">
        <v>36</v>
      </c>
      <c r="B44" s="743" t="s">
        <v>37</v>
      </c>
      <c r="C44" s="744"/>
      <c r="D44" s="744"/>
      <c r="E44" s="744"/>
      <c r="F44" s="744"/>
      <c r="G44" s="744"/>
      <c r="H44" s="744"/>
      <c r="I44" s="13"/>
    </row>
    <row r="45" spans="1:9" ht="101.25" customHeight="1" thickTop="1" x14ac:dyDescent="0.15">
      <c r="A45" s="745" t="s">
        <v>38</v>
      </c>
      <c r="B45" s="755" t="s">
        <v>145</v>
      </c>
      <c r="C45" s="747"/>
      <c r="D45" s="747"/>
      <c r="E45" s="747"/>
      <c r="F45" s="747"/>
      <c r="G45" s="747"/>
      <c r="H45" s="747"/>
      <c r="I45" s="10"/>
    </row>
    <row r="46" spans="1:9" ht="41.25" customHeight="1" x14ac:dyDescent="0.15">
      <c r="A46" s="754"/>
      <c r="B46" s="716" t="s">
        <v>142</v>
      </c>
      <c r="C46" s="717"/>
      <c r="D46" s="717"/>
      <c r="E46" s="717"/>
      <c r="F46" s="717"/>
      <c r="G46" s="717"/>
      <c r="H46" s="717"/>
      <c r="I46" s="8"/>
    </row>
    <row r="47" spans="1:9" ht="41.25" customHeight="1" x14ac:dyDescent="0.15">
      <c r="A47" s="751"/>
      <c r="B47" s="716" t="s">
        <v>39</v>
      </c>
      <c r="C47" s="717"/>
      <c r="D47" s="717"/>
      <c r="E47" s="717"/>
      <c r="F47" s="717"/>
      <c r="G47" s="717"/>
      <c r="H47" s="717"/>
      <c r="I47" s="8"/>
    </row>
    <row r="48" spans="1:9" ht="33" customHeight="1" x14ac:dyDescent="0.15">
      <c r="A48" s="751"/>
      <c r="B48" s="756" t="s">
        <v>40</v>
      </c>
      <c r="C48" s="746"/>
      <c r="D48" s="746"/>
      <c r="E48" s="746"/>
      <c r="F48" s="746"/>
      <c r="G48" s="746"/>
      <c r="H48" s="746"/>
      <c r="I48" s="8"/>
    </row>
    <row r="49" spans="1:9" ht="45.75" customHeight="1" x14ac:dyDescent="0.15">
      <c r="A49" s="751"/>
      <c r="B49" s="757" t="s">
        <v>103</v>
      </c>
      <c r="C49" s="746"/>
      <c r="D49" s="746"/>
      <c r="E49" s="746"/>
      <c r="F49" s="746"/>
      <c r="G49" s="746"/>
      <c r="H49" s="746"/>
      <c r="I49" s="8"/>
    </row>
    <row r="50" spans="1:9" ht="219" customHeight="1" x14ac:dyDescent="0.15">
      <c r="A50" s="751"/>
      <c r="B50" s="757" t="s">
        <v>140</v>
      </c>
      <c r="C50" s="746"/>
      <c r="D50" s="746"/>
      <c r="E50" s="746"/>
      <c r="F50" s="746"/>
      <c r="G50" s="746"/>
      <c r="H50" s="746"/>
      <c r="I50" s="8"/>
    </row>
    <row r="51" spans="1:9" ht="33" customHeight="1" x14ac:dyDescent="0.15">
      <c r="A51" s="751"/>
      <c r="B51" s="756" t="s">
        <v>41</v>
      </c>
      <c r="C51" s="746"/>
      <c r="D51" s="746"/>
      <c r="E51" s="746"/>
      <c r="F51" s="746"/>
      <c r="G51" s="746"/>
      <c r="H51" s="746"/>
      <c r="I51" s="8"/>
    </row>
    <row r="52" spans="1:9" ht="47.25" customHeight="1" thickBot="1" x14ac:dyDescent="0.2">
      <c r="A52" s="752"/>
      <c r="B52" s="758" t="s">
        <v>98</v>
      </c>
      <c r="C52" s="752"/>
      <c r="D52" s="752"/>
      <c r="E52" s="752"/>
      <c r="F52" s="752"/>
      <c r="G52" s="752"/>
      <c r="H52" s="752"/>
      <c r="I52" s="11"/>
    </row>
    <row r="53" spans="1:9" ht="48.75" customHeight="1" thickTop="1" x14ac:dyDescent="0.15">
      <c r="A53" s="732" t="s">
        <v>68</v>
      </c>
      <c r="B53" s="762" t="s">
        <v>110</v>
      </c>
      <c r="C53" s="747"/>
      <c r="D53" s="747"/>
      <c r="E53" s="747"/>
      <c r="F53" s="747"/>
      <c r="G53" s="747"/>
      <c r="H53" s="747"/>
      <c r="I53" s="10"/>
    </row>
    <row r="54" spans="1:9" ht="45" customHeight="1" x14ac:dyDescent="0.15">
      <c r="A54" s="746"/>
      <c r="B54" s="748" t="s">
        <v>69</v>
      </c>
      <c r="C54" s="717"/>
      <c r="D54" s="717"/>
      <c r="E54" s="717"/>
      <c r="F54" s="717"/>
      <c r="G54" s="717"/>
      <c r="H54" s="717"/>
      <c r="I54" s="8"/>
    </row>
    <row r="55" spans="1:9" ht="45" customHeight="1" x14ac:dyDescent="0.15">
      <c r="A55" s="771"/>
      <c r="B55" s="748" t="s">
        <v>70</v>
      </c>
      <c r="C55" s="717"/>
      <c r="D55" s="717"/>
      <c r="E55" s="717"/>
      <c r="F55" s="717"/>
      <c r="G55" s="717"/>
      <c r="H55" s="717"/>
      <c r="I55" s="8"/>
    </row>
    <row r="56" spans="1:9" ht="42" customHeight="1" thickBot="1" x14ac:dyDescent="0.2">
      <c r="A56" s="733"/>
      <c r="B56" s="730" t="s">
        <v>71</v>
      </c>
      <c r="C56" s="730"/>
      <c r="D56" s="730"/>
      <c r="E56" s="730"/>
      <c r="F56" s="730"/>
      <c r="G56" s="730"/>
      <c r="H56" s="730"/>
      <c r="I56" s="11"/>
    </row>
    <row r="57" spans="1:9" ht="31.5" customHeight="1" thickTop="1" x14ac:dyDescent="0.15">
      <c r="A57" s="745" t="s">
        <v>42</v>
      </c>
      <c r="B57" s="747" t="s">
        <v>120</v>
      </c>
      <c r="C57" s="747"/>
      <c r="D57" s="747"/>
      <c r="E57" s="747"/>
      <c r="F57" s="747"/>
      <c r="G57" s="747"/>
      <c r="H57" s="747"/>
      <c r="I57" s="10"/>
    </row>
    <row r="58" spans="1:9" ht="31.5" customHeight="1" x14ac:dyDescent="0.15">
      <c r="A58" s="751"/>
      <c r="B58" s="717" t="s">
        <v>121</v>
      </c>
      <c r="C58" s="717"/>
      <c r="D58" s="717"/>
      <c r="E58" s="717"/>
      <c r="F58" s="717"/>
      <c r="G58" s="717"/>
      <c r="H58" s="717"/>
      <c r="I58" s="8"/>
    </row>
    <row r="59" spans="1:9" ht="63.75" customHeight="1" x14ac:dyDescent="0.15">
      <c r="A59" s="751"/>
      <c r="B59" s="748" t="s">
        <v>122</v>
      </c>
      <c r="C59" s="717"/>
      <c r="D59" s="717"/>
      <c r="E59" s="717"/>
      <c r="F59" s="717"/>
      <c r="G59" s="717"/>
      <c r="H59" s="717"/>
      <c r="I59" s="8"/>
    </row>
    <row r="60" spans="1:9" ht="42" customHeight="1" x14ac:dyDescent="0.15">
      <c r="A60" s="751"/>
      <c r="B60" s="748" t="s">
        <v>123</v>
      </c>
      <c r="C60" s="717"/>
      <c r="D60" s="717"/>
      <c r="E60" s="717"/>
      <c r="F60" s="717"/>
      <c r="G60" s="717"/>
      <c r="H60" s="717"/>
      <c r="I60" s="8"/>
    </row>
    <row r="61" spans="1:9" ht="31.5" customHeight="1" x14ac:dyDescent="0.15">
      <c r="A61" s="751"/>
      <c r="B61" s="717" t="s">
        <v>43</v>
      </c>
      <c r="C61" s="717"/>
      <c r="D61" s="717"/>
      <c r="E61" s="717"/>
      <c r="F61" s="717"/>
      <c r="G61" s="717"/>
      <c r="H61" s="717"/>
      <c r="I61" s="8"/>
    </row>
    <row r="62" spans="1:9" ht="31.5" customHeight="1" x14ac:dyDescent="0.15">
      <c r="A62" s="751"/>
      <c r="B62" s="717" t="s">
        <v>124</v>
      </c>
      <c r="C62" s="717"/>
      <c r="D62" s="717"/>
      <c r="E62" s="717"/>
      <c r="F62" s="717"/>
      <c r="G62" s="717"/>
      <c r="H62" s="717"/>
      <c r="I62" s="8"/>
    </row>
    <row r="63" spans="1:9" ht="31.5" customHeight="1" x14ac:dyDescent="0.15">
      <c r="A63" s="751"/>
      <c r="B63" s="717" t="s">
        <v>44</v>
      </c>
      <c r="C63" s="717"/>
      <c r="D63" s="717"/>
      <c r="E63" s="717"/>
      <c r="F63" s="717"/>
      <c r="G63" s="717"/>
      <c r="H63" s="717"/>
      <c r="I63" s="8"/>
    </row>
    <row r="64" spans="1:9" ht="31.5" customHeight="1" x14ac:dyDescent="0.15">
      <c r="A64" s="751"/>
      <c r="B64" s="717" t="s">
        <v>45</v>
      </c>
      <c r="C64" s="717"/>
      <c r="D64" s="717"/>
      <c r="E64" s="717"/>
      <c r="F64" s="717"/>
      <c r="G64" s="717"/>
      <c r="H64" s="717"/>
      <c r="I64" s="8"/>
    </row>
    <row r="65" spans="1:9" ht="31.5" customHeight="1" x14ac:dyDescent="0.15">
      <c r="A65" s="760"/>
      <c r="B65" s="741" t="s">
        <v>46</v>
      </c>
      <c r="C65" s="742"/>
      <c r="D65" s="742"/>
      <c r="E65" s="742"/>
      <c r="F65" s="742"/>
      <c r="G65" s="742"/>
      <c r="H65" s="726"/>
      <c r="I65" s="8"/>
    </row>
    <row r="66" spans="1:9" ht="41.25" customHeight="1" thickBot="1" x14ac:dyDescent="0.2">
      <c r="A66" s="752"/>
      <c r="B66" s="750" t="s">
        <v>47</v>
      </c>
      <c r="C66" s="730"/>
      <c r="D66" s="730"/>
      <c r="E66" s="730"/>
      <c r="F66" s="730"/>
      <c r="G66" s="730"/>
      <c r="H66" s="730"/>
      <c r="I66" s="11"/>
    </row>
    <row r="67" spans="1:9" ht="36.75" customHeight="1" thickTop="1" x14ac:dyDescent="0.15">
      <c r="A67" s="745" t="s">
        <v>48</v>
      </c>
      <c r="B67" s="747" t="s">
        <v>49</v>
      </c>
      <c r="C67" s="747"/>
      <c r="D67" s="747"/>
      <c r="E67" s="747"/>
      <c r="F67" s="747"/>
      <c r="G67" s="747"/>
      <c r="H67" s="747"/>
      <c r="I67" s="10"/>
    </row>
    <row r="68" spans="1:9" ht="36.75" customHeight="1" x14ac:dyDescent="0.15">
      <c r="A68" s="751"/>
      <c r="B68" s="717" t="s">
        <v>50</v>
      </c>
      <c r="C68" s="717"/>
      <c r="D68" s="717"/>
      <c r="E68" s="717"/>
      <c r="F68" s="717"/>
      <c r="G68" s="717"/>
      <c r="H68" s="717"/>
      <c r="I68" s="8"/>
    </row>
    <row r="69" spans="1:9" ht="54.75" customHeight="1" x14ac:dyDescent="0.15">
      <c r="A69" s="751"/>
      <c r="B69" s="759" t="s">
        <v>51</v>
      </c>
      <c r="C69" s="753"/>
      <c r="D69" s="753"/>
      <c r="E69" s="753"/>
      <c r="F69" s="753"/>
      <c r="G69" s="753"/>
      <c r="H69" s="716"/>
      <c r="I69" s="8"/>
    </row>
    <row r="70" spans="1:9" ht="36.75" customHeight="1" x14ac:dyDescent="0.15">
      <c r="A70" s="751"/>
      <c r="B70" s="717" t="s">
        <v>52</v>
      </c>
      <c r="C70" s="717"/>
      <c r="D70" s="717"/>
      <c r="E70" s="717"/>
      <c r="F70" s="717"/>
      <c r="G70" s="717"/>
      <c r="H70" s="717"/>
      <c r="I70" s="8"/>
    </row>
    <row r="71" spans="1:9" ht="36.75" customHeight="1" thickBot="1" x14ac:dyDescent="0.2">
      <c r="A71" s="752"/>
      <c r="B71" s="730" t="s">
        <v>127</v>
      </c>
      <c r="C71" s="730"/>
      <c r="D71" s="730"/>
      <c r="E71" s="730"/>
      <c r="F71" s="730"/>
      <c r="G71" s="730"/>
      <c r="H71" s="730"/>
      <c r="I71" s="11"/>
    </row>
    <row r="72" spans="1:9" ht="36.75" customHeight="1" thickTop="1" x14ac:dyDescent="0.15">
      <c r="A72" s="732" t="s">
        <v>53</v>
      </c>
      <c r="B72" s="762" t="s">
        <v>139</v>
      </c>
      <c r="C72" s="762"/>
      <c r="D72" s="762"/>
      <c r="E72" s="762"/>
      <c r="F72" s="762"/>
      <c r="G72" s="762"/>
      <c r="H72" s="762"/>
      <c r="I72" s="10"/>
    </row>
    <row r="73" spans="1:9" ht="36.75" customHeight="1" x14ac:dyDescent="0.15">
      <c r="A73" s="761"/>
      <c r="B73" s="748" t="s">
        <v>54</v>
      </c>
      <c r="C73" s="748"/>
      <c r="D73" s="748"/>
      <c r="E73" s="748"/>
      <c r="F73" s="748"/>
      <c r="G73" s="748"/>
      <c r="H73" s="748"/>
      <c r="I73" s="8"/>
    </row>
    <row r="74" spans="1:9" ht="36.75" customHeight="1" x14ac:dyDescent="0.15">
      <c r="A74" s="746"/>
      <c r="B74" s="717" t="s">
        <v>128</v>
      </c>
      <c r="C74" s="717"/>
      <c r="D74" s="717"/>
      <c r="E74" s="717"/>
      <c r="F74" s="717"/>
      <c r="G74" s="717"/>
      <c r="H74" s="717"/>
      <c r="I74" s="8"/>
    </row>
    <row r="75" spans="1:9" ht="36.75" customHeight="1" x14ac:dyDescent="0.15">
      <c r="A75" s="746"/>
      <c r="B75" s="748" t="s">
        <v>105</v>
      </c>
      <c r="C75" s="717"/>
      <c r="D75" s="717"/>
      <c r="E75" s="717"/>
      <c r="F75" s="717"/>
      <c r="G75" s="717"/>
      <c r="H75" s="717"/>
      <c r="I75" s="8"/>
    </row>
    <row r="76" spans="1:9" ht="36.75" customHeight="1" x14ac:dyDescent="0.15">
      <c r="A76" s="746"/>
      <c r="B76" s="748" t="s">
        <v>106</v>
      </c>
      <c r="C76" s="748"/>
      <c r="D76" s="748"/>
      <c r="E76" s="748"/>
      <c r="F76" s="748"/>
      <c r="G76" s="748"/>
      <c r="H76" s="748"/>
      <c r="I76" s="8"/>
    </row>
    <row r="77" spans="1:9" ht="36.75" customHeight="1" x14ac:dyDescent="0.15">
      <c r="A77" s="746"/>
      <c r="B77" s="748" t="s">
        <v>102</v>
      </c>
      <c r="C77" s="748"/>
      <c r="D77" s="748"/>
      <c r="E77" s="748"/>
      <c r="F77" s="748"/>
      <c r="G77" s="748"/>
      <c r="H77" s="748"/>
      <c r="I77" s="8"/>
    </row>
    <row r="78" spans="1:9" ht="36.75" customHeight="1" x14ac:dyDescent="0.15">
      <c r="A78" s="746"/>
      <c r="B78" s="748" t="s">
        <v>55</v>
      </c>
      <c r="C78" s="748"/>
      <c r="D78" s="748"/>
      <c r="E78" s="748"/>
      <c r="F78" s="748"/>
      <c r="G78" s="748"/>
      <c r="H78" s="748"/>
      <c r="I78" s="8"/>
    </row>
    <row r="79" spans="1:9" ht="36.75" customHeight="1" x14ac:dyDescent="0.15">
      <c r="A79" s="746"/>
      <c r="B79" s="748" t="s">
        <v>107</v>
      </c>
      <c r="C79" s="748"/>
      <c r="D79" s="748"/>
      <c r="E79" s="748"/>
      <c r="F79" s="748"/>
      <c r="G79" s="748"/>
      <c r="H79" s="748"/>
      <c r="I79" s="8"/>
    </row>
    <row r="80" spans="1:9" ht="72" customHeight="1" thickBot="1" x14ac:dyDescent="0.2">
      <c r="A80" s="733"/>
      <c r="B80" s="750" t="s">
        <v>56</v>
      </c>
      <c r="C80" s="730"/>
      <c r="D80" s="730"/>
      <c r="E80" s="730"/>
      <c r="F80" s="730"/>
      <c r="G80" s="730"/>
      <c r="H80" s="730"/>
      <c r="I80" s="11"/>
    </row>
    <row r="81" spans="1:9" ht="34.5" customHeight="1" thickTop="1" x14ac:dyDescent="0.15">
      <c r="A81" s="732" t="s">
        <v>57</v>
      </c>
      <c r="B81" s="762" t="s">
        <v>58</v>
      </c>
      <c r="C81" s="762"/>
      <c r="D81" s="762"/>
      <c r="E81" s="762"/>
      <c r="F81" s="762"/>
      <c r="G81" s="762"/>
      <c r="H81" s="762"/>
      <c r="I81" s="10"/>
    </row>
    <row r="82" spans="1:9" ht="34.5" customHeight="1" x14ac:dyDescent="0.15">
      <c r="A82" s="761"/>
      <c r="B82" s="763" t="s">
        <v>125</v>
      </c>
      <c r="C82" s="763"/>
      <c r="D82" s="763"/>
      <c r="E82" s="763"/>
      <c r="F82" s="763"/>
      <c r="G82" s="763"/>
      <c r="H82" s="763"/>
      <c r="I82" s="8"/>
    </row>
    <row r="83" spans="1:9" ht="34.5" customHeight="1" x14ac:dyDescent="0.15">
      <c r="A83" s="746"/>
      <c r="B83" s="717" t="s">
        <v>108</v>
      </c>
      <c r="C83" s="717"/>
      <c r="D83" s="717"/>
      <c r="E83" s="717"/>
      <c r="F83" s="717"/>
      <c r="G83" s="717"/>
      <c r="H83" s="717"/>
      <c r="I83" s="8"/>
    </row>
    <row r="84" spans="1:9" ht="34.5" customHeight="1" x14ac:dyDescent="0.15">
      <c r="A84" s="746"/>
      <c r="B84" s="717" t="s">
        <v>59</v>
      </c>
      <c r="C84" s="717"/>
      <c r="D84" s="717"/>
      <c r="E84" s="717"/>
      <c r="F84" s="717"/>
      <c r="G84" s="717"/>
      <c r="H84" s="717"/>
      <c r="I84" s="8"/>
    </row>
    <row r="85" spans="1:9" ht="34.5" customHeight="1" x14ac:dyDescent="0.15">
      <c r="A85" s="746"/>
      <c r="B85" s="717" t="s">
        <v>60</v>
      </c>
      <c r="C85" s="717"/>
      <c r="D85" s="717"/>
      <c r="E85" s="717"/>
      <c r="F85" s="717"/>
      <c r="G85" s="717"/>
      <c r="H85" s="717"/>
      <c r="I85" s="8"/>
    </row>
    <row r="86" spans="1:9" ht="56.25" customHeight="1" thickBot="1" x14ac:dyDescent="0.2">
      <c r="A86" s="733"/>
      <c r="B86" s="750" t="s">
        <v>61</v>
      </c>
      <c r="C86" s="730"/>
      <c r="D86" s="730"/>
      <c r="E86" s="730"/>
      <c r="F86" s="730"/>
      <c r="G86" s="730"/>
      <c r="H86" s="730"/>
      <c r="I86" s="11"/>
    </row>
    <row r="87" spans="1:9" ht="54" customHeight="1" thickTop="1" x14ac:dyDescent="0.15">
      <c r="A87" s="732" t="s">
        <v>62</v>
      </c>
      <c r="B87" s="762" t="s">
        <v>109</v>
      </c>
      <c r="C87" s="762"/>
      <c r="D87" s="762"/>
      <c r="E87" s="762"/>
      <c r="F87" s="762"/>
      <c r="G87" s="762"/>
      <c r="H87" s="762"/>
      <c r="I87" s="10"/>
    </row>
    <row r="88" spans="1:9" ht="48.75" customHeight="1" x14ac:dyDescent="0.15">
      <c r="A88" s="746"/>
      <c r="B88" s="748" t="s">
        <v>63</v>
      </c>
      <c r="C88" s="717"/>
      <c r="D88" s="717"/>
      <c r="E88" s="717"/>
      <c r="F88" s="717"/>
      <c r="G88" s="717"/>
      <c r="H88" s="717"/>
      <c r="I88" s="8"/>
    </row>
    <row r="89" spans="1:9" ht="40.5" customHeight="1" x14ac:dyDescent="0.15">
      <c r="A89" s="746"/>
      <c r="B89" s="717" t="s">
        <v>64</v>
      </c>
      <c r="C89" s="717"/>
      <c r="D89" s="717"/>
      <c r="E89" s="717"/>
      <c r="F89" s="717"/>
      <c r="G89" s="717"/>
      <c r="H89" s="717"/>
      <c r="I89" s="8"/>
    </row>
    <row r="90" spans="1:9" ht="67.5" customHeight="1" x14ac:dyDescent="0.15">
      <c r="A90" s="746"/>
      <c r="B90" s="748" t="s">
        <v>65</v>
      </c>
      <c r="C90" s="717"/>
      <c r="D90" s="717"/>
      <c r="E90" s="717"/>
      <c r="F90" s="717"/>
      <c r="G90" s="717"/>
      <c r="H90" s="717"/>
      <c r="I90" s="8"/>
    </row>
    <row r="91" spans="1:9" ht="88.5" customHeight="1" thickBot="1" x14ac:dyDescent="0.2">
      <c r="A91" s="733"/>
      <c r="B91" s="750" t="s">
        <v>66</v>
      </c>
      <c r="C91" s="730"/>
      <c r="D91" s="730"/>
      <c r="E91" s="730"/>
      <c r="F91" s="730"/>
      <c r="G91" s="730"/>
      <c r="H91" s="730"/>
      <c r="I91" s="11"/>
    </row>
    <row r="92" spans="1:9" ht="62.25" customHeight="1" thickTop="1" x14ac:dyDescent="0.15">
      <c r="A92" s="745" t="s">
        <v>129</v>
      </c>
      <c r="B92" s="772" t="s">
        <v>130</v>
      </c>
      <c r="C92" s="734"/>
      <c r="D92" s="734"/>
      <c r="E92" s="734"/>
      <c r="F92" s="734"/>
      <c r="G92" s="734"/>
      <c r="H92" s="755"/>
      <c r="I92" s="10"/>
    </row>
    <row r="93" spans="1:9" ht="47.25" customHeight="1" x14ac:dyDescent="0.15">
      <c r="A93" s="727"/>
      <c r="B93" s="759" t="s">
        <v>67</v>
      </c>
      <c r="C93" s="753"/>
      <c r="D93" s="753"/>
      <c r="E93" s="753"/>
      <c r="F93" s="753"/>
      <c r="G93" s="753"/>
      <c r="H93" s="716"/>
      <c r="I93" s="8"/>
    </row>
    <row r="94" spans="1:9" ht="47.25" customHeight="1" thickBot="1" x14ac:dyDescent="0.2">
      <c r="A94" s="733"/>
      <c r="B94" s="773" t="s">
        <v>100</v>
      </c>
      <c r="C94" s="774"/>
      <c r="D94" s="774"/>
      <c r="E94" s="774"/>
      <c r="F94" s="774"/>
      <c r="G94" s="774"/>
      <c r="H94" s="775"/>
      <c r="I94" s="15"/>
    </row>
    <row r="95" spans="1:9" ht="39.75" customHeight="1" thickTop="1" x14ac:dyDescent="0.15">
      <c r="A95" s="745" t="s">
        <v>1200</v>
      </c>
      <c r="B95" s="747" t="s">
        <v>72</v>
      </c>
      <c r="C95" s="747"/>
      <c r="D95" s="747"/>
      <c r="E95" s="747"/>
      <c r="F95" s="747"/>
      <c r="G95" s="747"/>
      <c r="H95" s="747"/>
      <c r="I95" s="10"/>
    </row>
    <row r="96" spans="1:9" ht="46.5" customHeight="1" thickBot="1" x14ac:dyDescent="0.2">
      <c r="A96" s="752"/>
      <c r="B96" s="750" t="s">
        <v>73</v>
      </c>
      <c r="C96" s="750"/>
      <c r="D96" s="750"/>
      <c r="E96" s="750"/>
      <c r="F96" s="750"/>
      <c r="G96" s="750"/>
      <c r="H96" s="750"/>
      <c r="I96" s="11"/>
    </row>
    <row r="97" spans="1:9" ht="28.5" customHeight="1" thickTop="1" thickBot="1" x14ac:dyDescent="0.2">
      <c r="A97" s="12" t="s">
        <v>1201</v>
      </c>
      <c r="B97" s="721"/>
      <c r="C97" s="721"/>
      <c r="D97" s="721"/>
      <c r="E97" s="721"/>
      <c r="F97" s="721"/>
      <c r="G97" s="721"/>
      <c r="H97" s="721"/>
      <c r="I97" s="13"/>
    </row>
    <row r="98" spans="1:9" ht="54" customHeight="1" thickTop="1" x14ac:dyDescent="0.15">
      <c r="A98" s="764" t="s">
        <v>74</v>
      </c>
      <c r="B98" s="762" t="s">
        <v>111</v>
      </c>
      <c r="C98" s="762"/>
      <c r="D98" s="762"/>
      <c r="E98" s="762"/>
      <c r="F98" s="762"/>
      <c r="G98" s="762"/>
      <c r="H98" s="762"/>
      <c r="I98" s="10"/>
    </row>
    <row r="99" spans="1:9" ht="48.75" customHeight="1" thickBot="1" x14ac:dyDescent="0.2">
      <c r="A99" s="728"/>
      <c r="B99" s="765" t="s">
        <v>75</v>
      </c>
      <c r="C99" s="765"/>
      <c r="D99" s="765"/>
      <c r="E99" s="765"/>
      <c r="F99" s="765"/>
      <c r="G99" s="765"/>
      <c r="H99" s="765"/>
      <c r="I99" s="11"/>
    </row>
    <row r="100" spans="1:9" ht="33.75" customHeight="1" thickTop="1" x14ac:dyDescent="0.15">
      <c r="A100" s="732" t="s">
        <v>76</v>
      </c>
      <c r="B100" s="747" t="s">
        <v>112</v>
      </c>
      <c r="C100" s="747"/>
      <c r="D100" s="747"/>
      <c r="E100" s="747"/>
      <c r="F100" s="747"/>
      <c r="G100" s="747"/>
      <c r="H100" s="747"/>
      <c r="I100" s="10"/>
    </row>
    <row r="101" spans="1:9" ht="43.5" customHeight="1" thickBot="1" x14ac:dyDescent="0.2">
      <c r="A101" s="733"/>
      <c r="B101" s="750" t="s">
        <v>113</v>
      </c>
      <c r="C101" s="750"/>
      <c r="D101" s="750"/>
      <c r="E101" s="750"/>
      <c r="F101" s="750"/>
      <c r="G101" s="750"/>
      <c r="H101" s="750"/>
      <c r="I101" s="11"/>
    </row>
    <row r="102" spans="1:9" ht="32.25" customHeight="1" thickTop="1" x14ac:dyDescent="0.15">
      <c r="A102" s="732" t="s">
        <v>1202</v>
      </c>
      <c r="B102" s="747" t="s">
        <v>84</v>
      </c>
      <c r="C102" s="747"/>
      <c r="D102" s="747"/>
      <c r="E102" s="747"/>
      <c r="F102" s="747"/>
      <c r="G102" s="747"/>
      <c r="H102" s="747"/>
      <c r="I102" s="10"/>
    </row>
    <row r="103" spans="1:9" ht="32.25" customHeight="1" x14ac:dyDescent="0.15">
      <c r="A103" s="761"/>
      <c r="B103" s="763" t="s">
        <v>85</v>
      </c>
      <c r="C103" s="763"/>
      <c r="D103" s="763"/>
      <c r="E103" s="763"/>
      <c r="F103" s="763"/>
      <c r="G103" s="763"/>
      <c r="H103" s="763"/>
      <c r="I103" s="8"/>
    </row>
    <row r="104" spans="1:9" ht="32.25" customHeight="1" x14ac:dyDescent="0.15">
      <c r="A104" s="746"/>
      <c r="B104" s="717" t="s">
        <v>86</v>
      </c>
      <c r="C104" s="717"/>
      <c r="D104" s="717"/>
      <c r="E104" s="717"/>
      <c r="F104" s="717"/>
      <c r="G104" s="717"/>
      <c r="H104" s="717"/>
      <c r="I104" s="8"/>
    </row>
    <row r="105" spans="1:9" ht="41.25" customHeight="1" x14ac:dyDescent="0.15">
      <c r="A105" s="746"/>
      <c r="B105" s="748" t="s">
        <v>87</v>
      </c>
      <c r="C105" s="748"/>
      <c r="D105" s="748"/>
      <c r="E105" s="748"/>
      <c r="F105" s="748"/>
      <c r="G105" s="748"/>
      <c r="H105" s="748"/>
      <c r="I105" s="8"/>
    </row>
    <row r="106" spans="1:9" ht="32.25" customHeight="1" thickBot="1" x14ac:dyDescent="0.2">
      <c r="A106" s="733"/>
      <c r="B106" s="730" t="s">
        <v>88</v>
      </c>
      <c r="C106" s="730"/>
      <c r="D106" s="730"/>
      <c r="E106" s="730"/>
      <c r="F106" s="730"/>
      <c r="G106" s="730"/>
      <c r="H106" s="730"/>
      <c r="I106" s="11"/>
    </row>
    <row r="107" spans="1:9" ht="33.75" customHeight="1" thickTop="1" x14ac:dyDescent="0.15">
      <c r="A107" s="732" t="s">
        <v>1203</v>
      </c>
      <c r="B107" s="747" t="s">
        <v>77</v>
      </c>
      <c r="C107" s="747"/>
      <c r="D107" s="747"/>
      <c r="E107" s="747"/>
      <c r="F107" s="747"/>
      <c r="G107" s="747"/>
      <c r="H107" s="747"/>
      <c r="I107" s="10"/>
    </row>
    <row r="108" spans="1:9" ht="44.25" customHeight="1" thickBot="1" x14ac:dyDescent="0.2">
      <c r="A108" s="746"/>
      <c r="B108" s="748" t="s">
        <v>114</v>
      </c>
      <c r="C108" s="717"/>
      <c r="D108" s="717"/>
      <c r="E108" s="717"/>
      <c r="F108" s="717"/>
      <c r="G108" s="717"/>
      <c r="H108" s="717"/>
      <c r="I108" s="8"/>
    </row>
    <row r="109" spans="1:9" ht="43.5" customHeight="1" thickTop="1" thickBot="1" x14ac:dyDescent="0.2">
      <c r="A109" s="12" t="s">
        <v>78</v>
      </c>
      <c r="B109" s="721" t="s">
        <v>134</v>
      </c>
      <c r="C109" s="721"/>
      <c r="D109" s="721"/>
      <c r="E109" s="721"/>
      <c r="F109" s="721"/>
      <c r="G109" s="721"/>
      <c r="H109" s="721"/>
      <c r="I109" s="13"/>
    </row>
    <row r="110" spans="1:9" ht="43.5" customHeight="1" thickTop="1" thickBot="1" x14ac:dyDescent="0.2">
      <c r="A110" s="16" t="s">
        <v>79</v>
      </c>
      <c r="B110" s="721" t="s">
        <v>80</v>
      </c>
      <c r="C110" s="721"/>
      <c r="D110" s="721"/>
      <c r="E110" s="721"/>
      <c r="F110" s="721"/>
      <c r="G110" s="721"/>
      <c r="H110" s="721"/>
      <c r="I110" s="13"/>
    </row>
    <row r="111" spans="1:9" ht="66.75" customHeight="1" thickTop="1" x14ac:dyDescent="0.15">
      <c r="A111" s="745" t="s">
        <v>81</v>
      </c>
      <c r="B111" s="762" t="s">
        <v>115</v>
      </c>
      <c r="C111" s="747"/>
      <c r="D111" s="747"/>
      <c r="E111" s="747"/>
      <c r="F111" s="747"/>
      <c r="G111" s="747"/>
      <c r="H111" s="747"/>
      <c r="I111" s="10"/>
    </row>
    <row r="112" spans="1:9" ht="89.25" customHeight="1" thickBot="1" x14ac:dyDescent="0.2">
      <c r="A112" s="752"/>
      <c r="B112" s="750" t="s">
        <v>116</v>
      </c>
      <c r="C112" s="730"/>
      <c r="D112" s="730"/>
      <c r="E112" s="730"/>
      <c r="F112" s="730"/>
      <c r="G112" s="730"/>
      <c r="H112" s="730"/>
      <c r="I112" s="11"/>
    </row>
    <row r="113" spans="1:9" ht="39.75" customHeight="1" thickTop="1" x14ac:dyDescent="0.15">
      <c r="A113" s="745" t="s">
        <v>82</v>
      </c>
      <c r="B113" s="747" t="s">
        <v>83</v>
      </c>
      <c r="C113" s="747"/>
      <c r="D113" s="747"/>
      <c r="E113" s="747"/>
      <c r="F113" s="747"/>
      <c r="G113" s="747"/>
      <c r="H113" s="747"/>
      <c r="I113" s="10"/>
    </row>
    <row r="114" spans="1:9" ht="39.75" customHeight="1" x14ac:dyDescent="0.15">
      <c r="A114" s="754"/>
      <c r="B114" s="717" t="s">
        <v>117</v>
      </c>
      <c r="C114" s="717"/>
      <c r="D114" s="717"/>
      <c r="E114" s="717"/>
      <c r="F114" s="717"/>
      <c r="G114" s="717"/>
      <c r="H114" s="717"/>
      <c r="I114" s="8"/>
    </row>
    <row r="115" spans="1:9" ht="39.75" customHeight="1" x14ac:dyDescent="0.15">
      <c r="A115" s="751"/>
      <c r="B115" s="717" t="s">
        <v>135</v>
      </c>
      <c r="C115" s="717"/>
      <c r="D115" s="717"/>
      <c r="E115" s="717"/>
      <c r="F115" s="717"/>
      <c r="G115" s="717"/>
      <c r="H115" s="717"/>
      <c r="I115" s="8"/>
    </row>
    <row r="116" spans="1:9" ht="39.75" customHeight="1" thickBot="1" x14ac:dyDescent="0.2">
      <c r="A116" s="752"/>
      <c r="B116" s="730" t="s">
        <v>118</v>
      </c>
      <c r="C116" s="730"/>
      <c r="D116" s="730"/>
      <c r="E116" s="730"/>
      <c r="F116" s="730"/>
      <c r="G116" s="730"/>
      <c r="H116" s="730"/>
      <c r="I116" s="11"/>
    </row>
    <row r="117" spans="1:9" ht="40.5" hidden="1" customHeight="1" thickTop="1" x14ac:dyDescent="0.15">
      <c r="A117" s="766" t="s">
        <v>89</v>
      </c>
      <c r="B117" s="762" t="s">
        <v>119</v>
      </c>
      <c r="C117" s="762"/>
      <c r="D117" s="762"/>
      <c r="E117" s="762"/>
      <c r="F117" s="762"/>
      <c r="G117" s="762"/>
      <c r="H117" s="762"/>
      <c r="I117" s="10"/>
    </row>
    <row r="118" spans="1:9" ht="34.5" hidden="1" customHeight="1" x14ac:dyDescent="0.15">
      <c r="A118" s="767"/>
      <c r="B118" s="770" t="s">
        <v>132</v>
      </c>
      <c r="C118" s="770"/>
      <c r="D118" s="770"/>
      <c r="E118" s="770"/>
      <c r="F118" s="770"/>
      <c r="G118" s="770"/>
      <c r="H118" s="770"/>
      <c r="I118" s="9"/>
    </row>
    <row r="119" spans="1:9" ht="33.75" hidden="1" customHeight="1" thickBot="1" x14ac:dyDescent="0.2">
      <c r="A119" s="769"/>
      <c r="B119" s="730" t="s">
        <v>131</v>
      </c>
      <c r="C119" s="730"/>
      <c r="D119" s="730"/>
      <c r="E119" s="730"/>
      <c r="F119" s="730"/>
      <c r="G119" s="730"/>
      <c r="H119" s="730"/>
      <c r="I119" s="11"/>
    </row>
    <row r="120" spans="1:9" ht="162.75" customHeight="1" thickTop="1" thickBot="1" x14ac:dyDescent="0.2">
      <c r="A120" s="16" t="s">
        <v>90</v>
      </c>
      <c r="B120" s="720" t="s">
        <v>1204</v>
      </c>
      <c r="C120" s="721"/>
      <c r="D120" s="721"/>
      <c r="E120" s="721"/>
      <c r="F120" s="721"/>
      <c r="G120" s="721"/>
      <c r="H120" s="721"/>
      <c r="I120" s="13"/>
    </row>
    <row r="121" spans="1:9" ht="100.5" customHeight="1" thickTop="1" x14ac:dyDescent="0.15">
      <c r="A121" s="766" t="s">
        <v>91</v>
      </c>
      <c r="B121" s="762" t="s">
        <v>147</v>
      </c>
      <c r="C121" s="747"/>
      <c r="D121" s="747"/>
      <c r="E121" s="747"/>
      <c r="F121" s="747"/>
      <c r="G121" s="747"/>
      <c r="H121" s="747"/>
      <c r="I121" s="10"/>
    </row>
    <row r="122" spans="1:9" ht="194.25" customHeight="1" thickBot="1" x14ac:dyDescent="0.2">
      <c r="A122" s="769"/>
      <c r="B122" s="765" t="s">
        <v>146</v>
      </c>
      <c r="C122" s="744"/>
      <c r="D122" s="744"/>
      <c r="E122" s="744"/>
      <c r="F122" s="744"/>
      <c r="G122" s="744"/>
      <c r="H122" s="744"/>
      <c r="I122" s="11"/>
    </row>
    <row r="123" spans="1:9" ht="60" customHeight="1" thickTop="1" x14ac:dyDescent="0.15">
      <c r="A123" s="766" t="s">
        <v>92</v>
      </c>
      <c r="B123" s="768" t="s">
        <v>148</v>
      </c>
      <c r="C123" s="763"/>
      <c r="D123" s="763"/>
      <c r="E123" s="763"/>
      <c r="F123" s="763"/>
      <c r="G123" s="763"/>
      <c r="H123" s="763"/>
      <c r="I123" s="17"/>
    </row>
    <row r="124" spans="1:9" ht="59.25" customHeight="1" x14ac:dyDescent="0.15">
      <c r="A124" s="767"/>
      <c r="B124" s="716" t="s">
        <v>141</v>
      </c>
      <c r="C124" s="717"/>
      <c r="D124" s="717"/>
      <c r="E124" s="717"/>
      <c r="F124" s="717"/>
      <c r="G124" s="717"/>
      <c r="H124" s="717"/>
      <c r="I124" s="8"/>
    </row>
    <row r="125" spans="1:9" ht="71.25" customHeight="1" x14ac:dyDescent="0.15">
      <c r="A125" s="767"/>
      <c r="B125" s="718" t="s">
        <v>143</v>
      </c>
      <c r="C125" s="719"/>
      <c r="D125" s="719"/>
      <c r="E125" s="719"/>
      <c r="F125" s="719"/>
      <c r="G125" s="719"/>
      <c r="H125" s="719"/>
      <c r="I125" s="8"/>
    </row>
    <row r="126" spans="1:9" ht="139.5" customHeight="1" thickBot="1" x14ac:dyDescent="0.2">
      <c r="A126" s="754"/>
      <c r="B126" s="716" t="s">
        <v>144</v>
      </c>
      <c r="C126" s="717"/>
      <c r="D126" s="717"/>
      <c r="E126" s="717"/>
      <c r="F126" s="717"/>
      <c r="G126" s="717"/>
      <c r="H126" s="717"/>
      <c r="I126" s="8"/>
    </row>
    <row r="127" spans="1:9" ht="102" customHeight="1" thickTop="1" thickBot="1" x14ac:dyDescent="0.2">
      <c r="A127" s="16" t="s">
        <v>1209</v>
      </c>
      <c r="B127" s="720" t="s">
        <v>1208</v>
      </c>
      <c r="C127" s="721"/>
      <c r="D127" s="721"/>
      <c r="E127" s="721"/>
      <c r="F127" s="721"/>
      <c r="G127" s="721"/>
      <c r="H127" s="721"/>
      <c r="I127" s="13"/>
    </row>
    <row r="128" spans="1:9" ht="14.25" thickTop="1" x14ac:dyDescent="0.15"/>
  </sheetData>
  <mergeCells count="146">
    <mergeCell ref="A53:A56"/>
    <mergeCell ref="B53:H53"/>
    <mergeCell ref="B54:H54"/>
    <mergeCell ref="B55:H55"/>
    <mergeCell ref="B56:H56"/>
    <mergeCell ref="A102:A106"/>
    <mergeCell ref="B102:H102"/>
    <mergeCell ref="B103:H103"/>
    <mergeCell ref="B104:H104"/>
    <mergeCell ref="B105:H105"/>
    <mergeCell ref="B106:H106"/>
    <mergeCell ref="A95:A96"/>
    <mergeCell ref="B95:H95"/>
    <mergeCell ref="B96:H96"/>
    <mergeCell ref="B97:H97"/>
    <mergeCell ref="A92:A94"/>
    <mergeCell ref="B92:H92"/>
    <mergeCell ref="B94:H94"/>
    <mergeCell ref="B17:H17"/>
    <mergeCell ref="B93:H93"/>
    <mergeCell ref="A123:A126"/>
    <mergeCell ref="B123:H123"/>
    <mergeCell ref="B126:H126"/>
    <mergeCell ref="A117:A119"/>
    <mergeCell ref="B117:H117"/>
    <mergeCell ref="B119:H119"/>
    <mergeCell ref="B120:H120"/>
    <mergeCell ref="A121:A122"/>
    <mergeCell ref="B121:H121"/>
    <mergeCell ref="B122:H122"/>
    <mergeCell ref="B118:H118"/>
    <mergeCell ref="B109:H109"/>
    <mergeCell ref="B110:H110"/>
    <mergeCell ref="A111:A112"/>
    <mergeCell ref="B111:H111"/>
    <mergeCell ref="B112:H112"/>
    <mergeCell ref="A113:A116"/>
    <mergeCell ref="B113:H113"/>
    <mergeCell ref="B115:H115"/>
    <mergeCell ref="B116:H116"/>
    <mergeCell ref="A107:A108"/>
    <mergeCell ref="B107:H107"/>
    <mergeCell ref="B108:H108"/>
    <mergeCell ref="B114:H114"/>
    <mergeCell ref="A98:A99"/>
    <mergeCell ref="B98:H98"/>
    <mergeCell ref="B99:H99"/>
    <mergeCell ref="A100:A101"/>
    <mergeCell ref="B100:H100"/>
    <mergeCell ref="B101:H101"/>
    <mergeCell ref="A87:A91"/>
    <mergeCell ref="B87:H87"/>
    <mergeCell ref="B88:H88"/>
    <mergeCell ref="B89:H89"/>
    <mergeCell ref="B90:H90"/>
    <mergeCell ref="B91:H91"/>
    <mergeCell ref="A81:A86"/>
    <mergeCell ref="B81:H81"/>
    <mergeCell ref="B82:H82"/>
    <mergeCell ref="B83:H83"/>
    <mergeCell ref="B84:H84"/>
    <mergeCell ref="B85:H85"/>
    <mergeCell ref="B86:H86"/>
    <mergeCell ref="A72:A80"/>
    <mergeCell ref="B72:H72"/>
    <mergeCell ref="B74:H74"/>
    <mergeCell ref="B75:H75"/>
    <mergeCell ref="B76:H76"/>
    <mergeCell ref="B77:H77"/>
    <mergeCell ref="B78:H78"/>
    <mergeCell ref="B80:H80"/>
    <mergeCell ref="B79:H79"/>
    <mergeCell ref="B73:H73"/>
    <mergeCell ref="A67:A71"/>
    <mergeCell ref="B67:H67"/>
    <mergeCell ref="B68:H68"/>
    <mergeCell ref="B69:H69"/>
    <mergeCell ref="B70:H70"/>
    <mergeCell ref="B71:H71"/>
    <mergeCell ref="B66:H66"/>
    <mergeCell ref="A57:A66"/>
    <mergeCell ref="B57:H57"/>
    <mergeCell ref="B58:H58"/>
    <mergeCell ref="B59:H59"/>
    <mergeCell ref="B60:H60"/>
    <mergeCell ref="B61:H61"/>
    <mergeCell ref="B62:H62"/>
    <mergeCell ref="B63:H63"/>
    <mergeCell ref="B64:H64"/>
    <mergeCell ref="B65:H65"/>
    <mergeCell ref="B43:H43"/>
    <mergeCell ref="B44:H44"/>
    <mergeCell ref="A45:A52"/>
    <mergeCell ref="B45:H45"/>
    <mergeCell ref="B47:H47"/>
    <mergeCell ref="B48:H48"/>
    <mergeCell ref="B50:H50"/>
    <mergeCell ref="B51:H51"/>
    <mergeCell ref="B52:H52"/>
    <mergeCell ref="B49:H49"/>
    <mergeCell ref="B46:H46"/>
    <mergeCell ref="B41:H41"/>
    <mergeCell ref="B42:H42"/>
    <mergeCell ref="A28:A42"/>
    <mergeCell ref="B28:H28"/>
    <mergeCell ref="B29:H29"/>
    <mergeCell ref="B30:H30"/>
    <mergeCell ref="B31:H31"/>
    <mergeCell ref="B32:H32"/>
    <mergeCell ref="B33:H33"/>
    <mergeCell ref="B34:H34"/>
    <mergeCell ref="B35:H35"/>
    <mergeCell ref="B36:H36"/>
    <mergeCell ref="A19:A23"/>
    <mergeCell ref="B19:H19"/>
    <mergeCell ref="B20:H20"/>
    <mergeCell ref="B21:H21"/>
    <mergeCell ref="B22:H22"/>
    <mergeCell ref="B37:H37"/>
    <mergeCell ref="B38:H38"/>
    <mergeCell ref="B39:H39"/>
    <mergeCell ref="B40:H40"/>
    <mergeCell ref="B124:H124"/>
    <mergeCell ref="B125:H125"/>
    <mergeCell ref="B127:H127"/>
    <mergeCell ref="A1:I1"/>
    <mergeCell ref="A2:H2"/>
    <mergeCell ref="B6:H6"/>
    <mergeCell ref="B7:H7"/>
    <mergeCell ref="B8:H8"/>
    <mergeCell ref="B9:H9"/>
    <mergeCell ref="B10:H10"/>
    <mergeCell ref="B11:H11"/>
    <mergeCell ref="B12:H12"/>
    <mergeCell ref="A7:A18"/>
    <mergeCell ref="B23:H23"/>
    <mergeCell ref="B24:H24"/>
    <mergeCell ref="A25:A26"/>
    <mergeCell ref="B25:H25"/>
    <mergeCell ref="B26:H26"/>
    <mergeCell ref="B27:H27"/>
    <mergeCell ref="B13:H13"/>
    <mergeCell ref="B14:H14"/>
    <mergeCell ref="B15:H15"/>
    <mergeCell ref="B16:H16"/>
    <mergeCell ref="B18:H18"/>
  </mergeCells>
  <phoneticPr fontId="1"/>
  <pageMargins left="0.11811023622047245" right="0.11811023622047245" top="0.55118110236220474" bottom="0.35433070866141736" header="0.31496062992125984" footer="0.11811023622047245"/>
  <pageSetup paperSize="9" scale="67" fitToWidth="0" fitToHeight="0" orientation="portrait" r:id="rId1"/>
  <headerFooter>
    <oddHeader>&amp;RR50523時点</oddHeader>
    <oddFooter>&amp;C&amp;P/&amp;N</oddFooter>
  </headerFooter>
  <rowBreaks count="4" manualBreakCount="4">
    <brk id="27" max="8" man="1"/>
    <brk id="44" max="8" man="1"/>
    <brk id="80" max="8" man="1"/>
    <brk id="96"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219075</xdr:colOff>
                    <xdr:row>5</xdr:row>
                    <xdr:rowOff>1114425</xdr:rowOff>
                  </from>
                  <to>
                    <xdr:col>8</xdr:col>
                    <xdr:colOff>657225</xdr:colOff>
                    <xdr:row>7</xdr:row>
                    <xdr:rowOff>57150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209550</xdr:colOff>
                    <xdr:row>6</xdr:row>
                    <xdr:rowOff>295275</xdr:rowOff>
                  </from>
                  <to>
                    <xdr:col>9</xdr:col>
                    <xdr:colOff>180975</xdr:colOff>
                    <xdr:row>8</xdr:row>
                    <xdr:rowOff>104775</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57150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219075</xdr:colOff>
                    <xdr:row>8</xdr:row>
                    <xdr:rowOff>809625</xdr:rowOff>
                  </from>
                  <to>
                    <xdr:col>9</xdr:col>
                    <xdr:colOff>190500</xdr:colOff>
                    <xdr:row>10</xdr:row>
                    <xdr:rowOff>123825</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219075</xdr:colOff>
                    <xdr:row>9</xdr:row>
                    <xdr:rowOff>247650</xdr:rowOff>
                  </from>
                  <to>
                    <xdr:col>9</xdr:col>
                    <xdr:colOff>190500</xdr:colOff>
                    <xdr:row>11</xdr:row>
                    <xdr:rowOff>85725</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219075</xdr:colOff>
                    <xdr:row>10</xdr:row>
                    <xdr:rowOff>247650</xdr:rowOff>
                  </from>
                  <to>
                    <xdr:col>9</xdr:col>
                    <xdr:colOff>190500</xdr:colOff>
                    <xdr:row>12</xdr:row>
                    <xdr:rowOff>85725</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219075</xdr:colOff>
                    <xdr:row>11</xdr:row>
                    <xdr:rowOff>247650</xdr:rowOff>
                  </from>
                  <to>
                    <xdr:col>9</xdr:col>
                    <xdr:colOff>190500</xdr:colOff>
                    <xdr:row>13</xdr:row>
                    <xdr:rowOff>85725</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219075</xdr:colOff>
                    <xdr:row>12</xdr:row>
                    <xdr:rowOff>247650</xdr:rowOff>
                  </from>
                  <to>
                    <xdr:col>9</xdr:col>
                    <xdr:colOff>190500</xdr:colOff>
                    <xdr:row>14</xdr:row>
                    <xdr:rowOff>85725</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219075</xdr:colOff>
                    <xdr:row>13</xdr:row>
                    <xdr:rowOff>247650</xdr:rowOff>
                  </from>
                  <to>
                    <xdr:col>9</xdr:col>
                    <xdr:colOff>190500</xdr:colOff>
                    <xdr:row>15</xdr:row>
                    <xdr:rowOff>85725</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219075</xdr:colOff>
                    <xdr:row>14</xdr:row>
                    <xdr:rowOff>247650</xdr:rowOff>
                  </from>
                  <to>
                    <xdr:col>9</xdr:col>
                    <xdr:colOff>190500</xdr:colOff>
                    <xdr:row>16</xdr:row>
                    <xdr:rowOff>85725</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219075</xdr:colOff>
                    <xdr:row>16</xdr:row>
                    <xdr:rowOff>66675</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219075</xdr:colOff>
                    <xdr:row>17</xdr:row>
                    <xdr:rowOff>247650</xdr:rowOff>
                  </from>
                  <to>
                    <xdr:col>9</xdr:col>
                    <xdr:colOff>190500</xdr:colOff>
                    <xdr:row>19</xdr:row>
                    <xdr:rowOff>104775</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219075</xdr:colOff>
                    <xdr:row>18</xdr:row>
                    <xdr:rowOff>228600</xdr:rowOff>
                  </from>
                  <to>
                    <xdr:col>9</xdr:col>
                    <xdr:colOff>190500</xdr:colOff>
                    <xdr:row>20</xdr:row>
                    <xdr:rowOff>104775</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219075</xdr:colOff>
                    <xdr:row>20</xdr:row>
                    <xdr:rowOff>228600</xdr:rowOff>
                  </from>
                  <to>
                    <xdr:col>9</xdr:col>
                    <xdr:colOff>190500</xdr:colOff>
                    <xdr:row>22</xdr:row>
                    <xdr:rowOff>104775</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219075</xdr:colOff>
                    <xdr:row>21</xdr:row>
                    <xdr:rowOff>228600</xdr:rowOff>
                  </from>
                  <to>
                    <xdr:col>9</xdr:col>
                    <xdr:colOff>190500</xdr:colOff>
                    <xdr:row>23</xdr:row>
                    <xdr:rowOff>104775</xdr:rowOff>
                  </to>
                </anchor>
              </controlPr>
            </control>
          </mc:Choice>
        </mc:AlternateContent>
        <mc:AlternateContent xmlns:mc="http://schemas.openxmlformats.org/markup-compatibility/2006">
          <mc:Choice Requires="x14">
            <control shapeId="1178" r:id="rId20" name="Check Box 154">
              <controlPr defaultSize="0" autoFill="0" autoLine="0" autoPict="0">
                <anchor moveWithCells="1">
                  <from>
                    <xdr:col>8</xdr:col>
                    <xdr:colOff>219075</xdr:colOff>
                    <xdr:row>23</xdr:row>
                    <xdr:rowOff>0</xdr:rowOff>
                  </from>
                  <to>
                    <xdr:col>9</xdr:col>
                    <xdr:colOff>190500</xdr:colOff>
                    <xdr:row>24</xdr:row>
                    <xdr:rowOff>76200</xdr:rowOff>
                  </to>
                </anchor>
              </controlPr>
            </control>
          </mc:Choice>
        </mc:AlternateContent>
        <mc:AlternateContent xmlns:mc="http://schemas.openxmlformats.org/markup-compatibility/2006">
          <mc:Choice Requires="x14">
            <control shapeId="1179" r:id="rId21" name="Check Box 155">
              <controlPr defaultSize="0" autoFill="0" autoLine="0" autoPict="0">
                <anchor moveWithCells="1">
                  <from>
                    <xdr:col>8</xdr:col>
                    <xdr:colOff>219075</xdr:colOff>
                    <xdr:row>24</xdr:row>
                    <xdr:rowOff>276225</xdr:rowOff>
                  </from>
                  <to>
                    <xdr:col>9</xdr:col>
                    <xdr:colOff>190500</xdr:colOff>
                    <xdr:row>24</xdr:row>
                    <xdr:rowOff>838200</xdr:rowOff>
                  </to>
                </anchor>
              </controlPr>
            </control>
          </mc:Choice>
        </mc:AlternateContent>
        <mc:AlternateContent xmlns:mc="http://schemas.openxmlformats.org/markup-compatibility/2006">
          <mc:Choice Requires="x14">
            <control shapeId="1181" r:id="rId22" name="Check Box 157">
              <controlPr defaultSize="0" autoFill="0" autoLine="0" autoPict="0">
                <anchor moveWithCells="1">
                  <from>
                    <xdr:col>8</xdr:col>
                    <xdr:colOff>219075</xdr:colOff>
                    <xdr:row>25</xdr:row>
                    <xdr:rowOff>209550</xdr:rowOff>
                  </from>
                  <to>
                    <xdr:col>9</xdr:col>
                    <xdr:colOff>190500</xdr:colOff>
                    <xdr:row>25</xdr:row>
                    <xdr:rowOff>771525</xdr:rowOff>
                  </to>
                </anchor>
              </controlPr>
            </control>
          </mc:Choice>
        </mc:AlternateContent>
        <mc:AlternateContent xmlns:mc="http://schemas.openxmlformats.org/markup-compatibility/2006">
          <mc:Choice Requires="x14">
            <control shapeId="1182" r:id="rId23" name="Check Box 158">
              <controlPr defaultSize="0" autoFill="0" autoLine="0" autoPict="0">
                <anchor moveWithCells="1">
                  <from>
                    <xdr:col>8</xdr:col>
                    <xdr:colOff>219075</xdr:colOff>
                    <xdr:row>26</xdr:row>
                    <xdr:rowOff>390525</xdr:rowOff>
                  </from>
                  <to>
                    <xdr:col>9</xdr:col>
                    <xdr:colOff>190500</xdr:colOff>
                    <xdr:row>28</xdr:row>
                    <xdr:rowOff>85725</xdr:rowOff>
                  </to>
                </anchor>
              </controlPr>
            </control>
          </mc:Choice>
        </mc:AlternateContent>
        <mc:AlternateContent xmlns:mc="http://schemas.openxmlformats.org/markup-compatibility/2006">
          <mc:Choice Requires="x14">
            <control shapeId="1183" r:id="rId24" name="Check Box 159">
              <controlPr defaultSize="0" autoFill="0" autoLine="0" autoPict="0">
                <anchor moveWithCells="1">
                  <from>
                    <xdr:col>8</xdr:col>
                    <xdr:colOff>219075</xdr:colOff>
                    <xdr:row>28</xdr:row>
                    <xdr:rowOff>95250</xdr:rowOff>
                  </from>
                  <to>
                    <xdr:col>9</xdr:col>
                    <xdr:colOff>190500</xdr:colOff>
                    <xdr:row>28</xdr:row>
                    <xdr:rowOff>657225</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8</xdr:col>
                    <xdr:colOff>219075</xdr:colOff>
                    <xdr:row>28</xdr:row>
                    <xdr:rowOff>876300</xdr:rowOff>
                  </from>
                  <to>
                    <xdr:col>9</xdr:col>
                    <xdr:colOff>190500</xdr:colOff>
                    <xdr:row>30</xdr:row>
                    <xdr:rowOff>114300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8</xdr:col>
                    <xdr:colOff>219075</xdr:colOff>
                    <xdr:row>29</xdr:row>
                    <xdr:rowOff>781050</xdr:rowOff>
                  </from>
                  <to>
                    <xdr:col>9</xdr:col>
                    <xdr:colOff>190500</xdr:colOff>
                    <xdr:row>30</xdr:row>
                    <xdr:rowOff>561975</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8</xdr:col>
                    <xdr:colOff>219075</xdr:colOff>
                    <xdr:row>30</xdr:row>
                    <xdr:rowOff>552450</xdr:rowOff>
                  </from>
                  <to>
                    <xdr:col>9</xdr:col>
                    <xdr:colOff>190500</xdr:colOff>
                    <xdr:row>32</xdr:row>
                    <xdr:rowOff>104775</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8</xdr:col>
                    <xdr:colOff>219075</xdr:colOff>
                    <xdr:row>31</xdr:row>
                    <xdr:rowOff>314325</xdr:rowOff>
                  </from>
                  <to>
                    <xdr:col>9</xdr:col>
                    <xdr:colOff>190500</xdr:colOff>
                    <xdr:row>33</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8</xdr:col>
                    <xdr:colOff>219075</xdr:colOff>
                    <xdr:row>33</xdr:row>
                    <xdr:rowOff>19050</xdr:rowOff>
                  </from>
                  <to>
                    <xdr:col>9</xdr:col>
                    <xdr:colOff>190500</xdr:colOff>
                    <xdr:row>33</xdr:row>
                    <xdr:rowOff>581025</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8</xdr:col>
                    <xdr:colOff>219075</xdr:colOff>
                    <xdr:row>33</xdr:row>
                    <xdr:rowOff>561975</xdr:rowOff>
                  </from>
                  <to>
                    <xdr:col>9</xdr:col>
                    <xdr:colOff>190500</xdr:colOff>
                    <xdr:row>35</xdr:row>
                    <xdr:rowOff>114300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8</xdr:col>
                    <xdr:colOff>219075</xdr:colOff>
                    <xdr:row>35</xdr:row>
                    <xdr:rowOff>0</xdr:rowOff>
                  </from>
                  <to>
                    <xdr:col>9</xdr:col>
                    <xdr:colOff>190500</xdr:colOff>
                    <xdr:row>36</xdr:row>
                    <xdr:rowOff>76200</xdr:rowOff>
                  </to>
                </anchor>
              </controlPr>
            </control>
          </mc:Choice>
        </mc:AlternateContent>
        <mc:AlternateContent xmlns:mc="http://schemas.openxmlformats.org/markup-compatibility/2006">
          <mc:Choice Requires="x14">
            <control shapeId="1191" r:id="rId32" name="Check Box 167">
              <controlPr defaultSize="0" autoFill="0" autoLine="0" autoPict="0">
                <anchor moveWithCells="1">
                  <from>
                    <xdr:col>8</xdr:col>
                    <xdr:colOff>219075</xdr:colOff>
                    <xdr:row>36</xdr:row>
                    <xdr:rowOff>0</xdr:rowOff>
                  </from>
                  <to>
                    <xdr:col>9</xdr:col>
                    <xdr:colOff>190500</xdr:colOff>
                    <xdr:row>37</xdr:row>
                    <xdr:rowOff>114300</xdr:rowOff>
                  </to>
                </anchor>
              </controlPr>
            </control>
          </mc:Choice>
        </mc:AlternateContent>
        <mc:AlternateContent xmlns:mc="http://schemas.openxmlformats.org/markup-compatibility/2006">
          <mc:Choice Requires="x14">
            <control shapeId="1192" r:id="rId33" name="Check Box 168">
              <controlPr defaultSize="0" autoFill="0" autoLine="0" autoPict="0">
                <anchor moveWithCells="1">
                  <from>
                    <xdr:col>8</xdr:col>
                    <xdr:colOff>219075</xdr:colOff>
                    <xdr:row>37</xdr:row>
                    <xdr:rowOff>0</xdr:rowOff>
                  </from>
                  <to>
                    <xdr:col>9</xdr:col>
                    <xdr:colOff>190500</xdr:colOff>
                    <xdr:row>38</xdr:row>
                    <xdr:rowOff>57150</xdr:rowOff>
                  </to>
                </anchor>
              </controlPr>
            </control>
          </mc:Choice>
        </mc:AlternateContent>
        <mc:AlternateContent xmlns:mc="http://schemas.openxmlformats.org/markup-compatibility/2006">
          <mc:Choice Requires="x14">
            <control shapeId="1193" r:id="rId34" name="Check Box 169">
              <controlPr defaultSize="0" autoFill="0" autoLine="0" autoPict="0">
                <anchor moveWithCells="1">
                  <from>
                    <xdr:col>8</xdr:col>
                    <xdr:colOff>219075</xdr:colOff>
                    <xdr:row>37</xdr:row>
                    <xdr:rowOff>438150</xdr:rowOff>
                  </from>
                  <to>
                    <xdr:col>9</xdr:col>
                    <xdr:colOff>190500</xdr:colOff>
                    <xdr:row>39</xdr:row>
                    <xdr:rowOff>104775</xdr:rowOff>
                  </to>
                </anchor>
              </controlPr>
            </control>
          </mc:Choice>
        </mc:AlternateContent>
        <mc:AlternateContent xmlns:mc="http://schemas.openxmlformats.org/markup-compatibility/2006">
          <mc:Choice Requires="x14">
            <control shapeId="1194" r:id="rId35" name="Check Box 170">
              <controlPr defaultSize="0" autoFill="0" autoLine="0" autoPict="0">
                <anchor moveWithCells="1">
                  <from>
                    <xdr:col>8</xdr:col>
                    <xdr:colOff>219075</xdr:colOff>
                    <xdr:row>39</xdr:row>
                    <xdr:rowOff>0</xdr:rowOff>
                  </from>
                  <to>
                    <xdr:col>9</xdr:col>
                    <xdr:colOff>190500</xdr:colOff>
                    <xdr:row>40</xdr:row>
                    <xdr:rowOff>57150</xdr:rowOff>
                  </to>
                </anchor>
              </controlPr>
            </control>
          </mc:Choice>
        </mc:AlternateContent>
        <mc:AlternateContent xmlns:mc="http://schemas.openxmlformats.org/markup-compatibility/2006">
          <mc:Choice Requires="x14">
            <control shapeId="1195" r:id="rId36" name="Check Box 171">
              <controlPr defaultSize="0" autoFill="0" autoLine="0" autoPict="0">
                <anchor moveWithCells="1">
                  <from>
                    <xdr:col>8</xdr:col>
                    <xdr:colOff>219075</xdr:colOff>
                    <xdr:row>40</xdr:row>
                    <xdr:rowOff>0</xdr:rowOff>
                  </from>
                  <to>
                    <xdr:col>9</xdr:col>
                    <xdr:colOff>190500</xdr:colOff>
                    <xdr:row>41</xdr:row>
                    <xdr:rowOff>142875</xdr:rowOff>
                  </to>
                </anchor>
              </controlPr>
            </control>
          </mc:Choice>
        </mc:AlternateContent>
        <mc:AlternateContent xmlns:mc="http://schemas.openxmlformats.org/markup-compatibility/2006">
          <mc:Choice Requires="x14">
            <control shapeId="1196" r:id="rId37" name="Check Box 172">
              <controlPr defaultSize="0" autoFill="0" autoLine="0" autoPict="0">
                <anchor moveWithCells="1">
                  <from>
                    <xdr:col>8</xdr:col>
                    <xdr:colOff>219075</xdr:colOff>
                    <xdr:row>40</xdr:row>
                    <xdr:rowOff>361950</xdr:rowOff>
                  </from>
                  <to>
                    <xdr:col>9</xdr:col>
                    <xdr:colOff>190500</xdr:colOff>
                    <xdr:row>42</xdr:row>
                    <xdr:rowOff>104775</xdr:rowOff>
                  </to>
                </anchor>
              </controlPr>
            </control>
          </mc:Choice>
        </mc:AlternateContent>
        <mc:AlternateContent xmlns:mc="http://schemas.openxmlformats.org/markup-compatibility/2006">
          <mc:Choice Requires="x14">
            <control shapeId="1197" r:id="rId38" name="Check Box 173">
              <controlPr defaultSize="0" autoFill="0" autoLine="0" autoPict="0">
                <anchor moveWithCells="1">
                  <from>
                    <xdr:col>8</xdr:col>
                    <xdr:colOff>219075</xdr:colOff>
                    <xdr:row>42</xdr:row>
                    <xdr:rowOff>314325</xdr:rowOff>
                  </from>
                  <to>
                    <xdr:col>9</xdr:col>
                    <xdr:colOff>190500</xdr:colOff>
                    <xdr:row>42</xdr:row>
                    <xdr:rowOff>876300</xdr:rowOff>
                  </to>
                </anchor>
              </controlPr>
            </control>
          </mc:Choice>
        </mc:AlternateContent>
        <mc:AlternateContent xmlns:mc="http://schemas.openxmlformats.org/markup-compatibility/2006">
          <mc:Choice Requires="x14">
            <control shapeId="1198" r:id="rId39" name="Check Box 174">
              <controlPr defaultSize="0" autoFill="0" autoLine="0" autoPict="0">
                <anchor moveWithCells="1">
                  <from>
                    <xdr:col>8</xdr:col>
                    <xdr:colOff>219075</xdr:colOff>
                    <xdr:row>42</xdr:row>
                    <xdr:rowOff>1066800</xdr:rowOff>
                  </from>
                  <to>
                    <xdr:col>9</xdr:col>
                    <xdr:colOff>190500</xdr:colOff>
                    <xdr:row>44</xdr:row>
                    <xdr:rowOff>66675</xdr:rowOff>
                  </to>
                </anchor>
              </controlPr>
            </control>
          </mc:Choice>
        </mc:AlternateContent>
        <mc:AlternateContent xmlns:mc="http://schemas.openxmlformats.org/markup-compatibility/2006">
          <mc:Choice Requires="x14">
            <control shapeId="1199" r:id="rId40" name="Check Box 175">
              <controlPr defaultSize="0" autoFill="0" autoLine="0" autoPict="0">
                <anchor moveWithCells="1">
                  <from>
                    <xdr:col>8</xdr:col>
                    <xdr:colOff>219075</xdr:colOff>
                    <xdr:row>44</xdr:row>
                    <xdr:rowOff>295275</xdr:rowOff>
                  </from>
                  <to>
                    <xdr:col>9</xdr:col>
                    <xdr:colOff>190500</xdr:colOff>
                    <xdr:row>44</xdr:row>
                    <xdr:rowOff>866775</xdr:rowOff>
                  </to>
                </anchor>
              </controlPr>
            </control>
          </mc:Choice>
        </mc:AlternateContent>
        <mc:AlternateContent xmlns:mc="http://schemas.openxmlformats.org/markup-compatibility/2006">
          <mc:Choice Requires="x14">
            <control shapeId="1200" r:id="rId41" name="Check Box 176">
              <controlPr defaultSize="0" autoFill="0" autoLine="0" autoPict="0">
                <anchor moveWithCells="1">
                  <from>
                    <xdr:col>8</xdr:col>
                    <xdr:colOff>219075</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2" name="Check Box 177">
              <controlPr defaultSize="0" autoFill="0" autoLine="0" autoPict="0">
                <anchor moveWithCells="1">
                  <from>
                    <xdr:col>8</xdr:col>
                    <xdr:colOff>219075</xdr:colOff>
                    <xdr:row>46</xdr:row>
                    <xdr:rowOff>428625</xdr:rowOff>
                  </from>
                  <to>
                    <xdr:col>9</xdr:col>
                    <xdr:colOff>190500</xdr:colOff>
                    <xdr:row>48</xdr:row>
                    <xdr:rowOff>38100</xdr:rowOff>
                  </to>
                </anchor>
              </controlPr>
            </control>
          </mc:Choice>
        </mc:AlternateContent>
        <mc:AlternateContent xmlns:mc="http://schemas.openxmlformats.org/markup-compatibility/2006">
          <mc:Choice Requires="x14">
            <control shapeId="1202" r:id="rId43" name="Check Box 178">
              <controlPr defaultSize="0" autoFill="0" autoLine="0" autoPict="0">
                <anchor moveWithCells="1">
                  <from>
                    <xdr:col>8</xdr:col>
                    <xdr:colOff>219075</xdr:colOff>
                    <xdr:row>49</xdr:row>
                    <xdr:rowOff>895350</xdr:rowOff>
                  </from>
                  <to>
                    <xdr:col>9</xdr:col>
                    <xdr:colOff>190500</xdr:colOff>
                    <xdr:row>49</xdr:row>
                    <xdr:rowOff>1457325</xdr:rowOff>
                  </to>
                </anchor>
              </controlPr>
            </control>
          </mc:Choice>
        </mc:AlternateContent>
        <mc:AlternateContent xmlns:mc="http://schemas.openxmlformats.org/markup-compatibility/2006">
          <mc:Choice Requires="x14">
            <control shapeId="1203" r:id="rId44" name="Check Box 179">
              <controlPr defaultSize="0" autoFill="0" autoLine="0" autoPict="0">
                <anchor moveWithCells="1">
                  <from>
                    <xdr:col>8</xdr:col>
                    <xdr:colOff>219075</xdr:colOff>
                    <xdr:row>49</xdr:row>
                    <xdr:rowOff>2695575</xdr:rowOff>
                  </from>
                  <to>
                    <xdr:col>9</xdr:col>
                    <xdr:colOff>190500</xdr:colOff>
                    <xdr:row>51</xdr:row>
                    <xdr:rowOff>66675</xdr:rowOff>
                  </to>
                </anchor>
              </controlPr>
            </control>
          </mc:Choice>
        </mc:AlternateContent>
        <mc:AlternateContent xmlns:mc="http://schemas.openxmlformats.org/markup-compatibility/2006">
          <mc:Choice Requires="x14">
            <control shapeId="1204" r:id="rId45" name="Check Box 180">
              <controlPr defaultSize="0" autoFill="0" autoLine="0" autoPict="0">
                <anchor moveWithCells="1">
                  <from>
                    <xdr:col>8</xdr:col>
                    <xdr:colOff>219075</xdr:colOff>
                    <xdr:row>51</xdr:row>
                    <xdr:rowOff>0</xdr:rowOff>
                  </from>
                  <to>
                    <xdr:col>9</xdr:col>
                    <xdr:colOff>190500</xdr:colOff>
                    <xdr:row>51</xdr:row>
                    <xdr:rowOff>561975</xdr:rowOff>
                  </to>
                </anchor>
              </controlPr>
            </control>
          </mc:Choice>
        </mc:AlternateContent>
        <mc:AlternateContent xmlns:mc="http://schemas.openxmlformats.org/markup-compatibility/2006">
          <mc:Choice Requires="x14">
            <control shapeId="1206" r:id="rId46" name="Check Box 182">
              <controlPr defaultSize="0" autoFill="0" autoLine="0" autoPict="0">
                <anchor moveWithCells="1">
                  <from>
                    <xdr:col>8</xdr:col>
                    <xdr:colOff>228600</xdr:colOff>
                    <xdr:row>56</xdr:row>
                    <xdr:rowOff>352425</xdr:rowOff>
                  </from>
                  <to>
                    <xdr:col>9</xdr:col>
                    <xdr:colOff>209550</xdr:colOff>
                    <xdr:row>58</xdr:row>
                    <xdr:rowOff>114300</xdr:rowOff>
                  </to>
                </anchor>
              </controlPr>
            </control>
          </mc:Choice>
        </mc:AlternateContent>
        <mc:AlternateContent xmlns:mc="http://schemas.openxmlformats.org/markup-compatibility/2006">
          <mc:Choice Requires="x14">
            <control shapeId="1207" r:id="rId47" name="Check Box 183">
              <controlPr defaultSize="0" autoFill="0" autoLine="0" autoPict="0">
                <anchor moveWithCells="1">
                  <from>
                    <xdr:col>8</xdr:col>
                    <xdr:colOff>247650</xdr:colOff>
                    <xdr:row>58</xdr:row>
                    <xdr:rowOff>123825</xdr:rowOff>
                  </from>
                  <to>
                    <xdr:col>9</xdr:col>
                    <xdr:colOff>228600</xdr:colOff>
                    <xdr:row>58</xdr:row>
                    <xdr:rowOff>685800</xdr:rowOff>
                  </to>
                </anchor>
              </controlPr>
            </control>
          </mc:Choice>
        </mc:AlternateContent>
        <mc:AlternateContent xmlns:mc="http://schemas.openxmlformats.org/markup-compatibility/2006">
          <mc:Choice Requires="x14">
            <control shapeId="1208" r:id="rId48" name="Check Box 184">
              <controlPr defaultSize="0" autoFill="0" autoLine="0" autoPict="0">
                <anchor moveWithCells="1">
                  <from>
                    <xdr:col>8</xdr:col>
                    <xdr:colOff>247650</xdr:colOff>
                    <xdr:row>58</xdr:row>
                    <xdr:rowOff>742950</xdr:rowOff>
                  </from>
                  <to>
                    <xdr:col>9</xdr:col>
                    <xdr:colOff>228600</xdr:colOff>
                    <xdr:row>59</xdr:row>
                    <xdr:rowOff>495300</xdr:rowOff>
                  </to>
                </anchor>
              </controlPr>
            </control>
          </mc:Choice>
        </mc:AlternateContent>
        <mc:AlternateContent xmlns:mc="http://schemas.openxmlformats.org/markup-compatibility/2006">
          <mc:Choice Requires="x14">
            <control shapeId="1209" r:id="rId49" name="Check Box 185">
              <controlPr defaultSize="0" autoFill="0" autoLine="0" autoPict="0">
                <anchor moveWithCells="1">
                  <from>
                    <xdr:col>8</xdr:col>
                    <xdr:colOff>247650</xdr:colOff>
                    <xdr:row>59</xdr:row>
                    <xdr:rowOff>400050</xdr:rowOff>
                  </from>
                  <to>
                    <xdr:col>9</xdr:col>
                    <xdr:colOff>228600</xdr:colOff>
                    <xdr:row>61</xdr:row>
                    <xdr:rowOff>19050</xdr:rowOff>
                  </to>
                </anchor>
              </controlPr>
            </control>
          </mc:Choice>
        </mc:AlternateContent>
        <mc:AlternateContent xmlns:mc="http://schemas.openxmlformats.org/markup-compatibility/2006">
          <mc:Choice Requires="x14">
            <control shapeId="1210" r:id="rId50" name="Check Box 186">
              <controlPr defaultSize="0" autoFill="0" autoLine="0" autoPict="0">
                <anchor moveWithCells="1">
                  <from>
                    <xdr:col>8</xdr:col>
                    <xdr:colOff>247650</xdr:colOff>
                    <xdr:row>60</xdr:row>
                    <xdr:rowOff>333375</xdr:rowOff>
                  </from>
                  <to>
                    <xdr:col>9</xdr:col>
                    <xdr:colOff>228600</xdr:colOff>
                    <xdr:row>62</xdr:row>
                    <xdr:rowOff>85725</xdr:rowOff>
                  </to>
                </anchor>
              </controlPr>
            </control>
          </mc:Choice>
        </mc:AlternateContent>
        <mc:AlternateContent xmlns:mc="http://schemas.openxmlformats.org/markup-compatibility/2006">
          <mc:Choice Requires="x14">
            <control shapeId="1211" r:id="rId51" name="Check Box 187">
              <controlPr defaultSize="0" autoFill="0" autoLine="0" autoPict="0">
                <anchor moveWithCells="1">
                  <from>
                    <xdr:col>8</xdr:col>
                    <xdr:colOff>247650</xdr:colOff>
                    <xdr:row>61</xdr:row>
                    <xdr:rowOff>352425</xdr:rowOff>
                  </from>
                  <to>
                    <xdr:col>9</xdr:col>
                    <xdr:colOff>228600</xdr:colOff>
                    <xdr:row>63</xdr:row>
                    <xdr:rowOff>114300</xdr:rowOff>
                  </to>
                </anchor>
              </controlPr>
            </control>
          </mc:Choice>
        </mc:AlternateContent>
        <mc:AlternateContent xmlns:mc="http://schemas.openxmlformats.org/markup-compatibility/2006">
          <mc:Choice Requires="x14">
            <control shapeId="1212" r:id="rId52" name="Check Box 188">
              <controlPr defaultSize="0" autoFill="0" autoLine="0" autoPict="0">
                <anchor moveWithCells="1">
                  <from>
                    <xdr:col>8</xdr:col>
                    <xdr:colOff>247650</xdr:colOff>
                    <xdr:row>62</xdr:row>
                    <xdr:rowOff>342900</xdr:rowOff>
                  </from>
                  <to>
                    <xdr:col>9</xdr:col>
                    <xdr:colOff>228600</xdr:colOff>
                    <xdr:row>64</xdr:row>
                    <xdr:rowOff>104775</xdr:rowOff>
                  </to>
                </anchor>
              </controlPr>
            </control>
          </mc:Choice>
        </mc:AlternateContent>
        <mc:AlternateContent xmlns:mc="http://schemas.openxmlformats.org/markup-compatibility/2006">
          <mc:Choice Requires="x14">
            <control shapeId="1213" r:id="rId53" name="Check Box 189">
              <controlPr defaultSize="0" autoFill="0" autoLine="0" autoPict="0">
                <anchor moveWithCells="1">
                  <from>
                    <xdr:col>8</xdr:col>
                    <xdr:colOff>247650</xdr:colOff>
                    <xdr:row>63</xdr:row>
                    <xdr:rowOff>400050</xdr:rowOff>
                  </from>
                  <to>
                    <xdr:col>9</xdr:col>
                    <xdr:colOff>228600</xdr:colOff>
                    <xdr:row>65</xdr:row>
                    <xdr:rowOff>152400</xdr:rowOff>
                  </to>
                </anchor>
              </controlPr>
            </control>
          </mc:Choice>
        </mc:AlternateContent>
        <mc:AlternateContent xmlns:mc="http://schemas.openxmlformats.org/markup-compatibility/2006">
          <mc:Choice Requires="x14">
            <control shapeId="1214" r:id="rId54" name="Check Box 190">
              <controlPr defaultSize="0" autoFill="0" autoLine="0" autoPict="0">
                <anchor moveWithCells="1">
                  <from>
                    <xdr:col>8</xdr:col>
                    <xdr:colOff>247650</xdr:colOff>
                    <xdr:row>64</xdr:row>
                    <xdr:rowOff>400050</xdr:rowOff>
                  </from>
                  <to>
                    <xdr:col>9</xdr:col>
                    <xdr:colOff>228600</xdr:colOff>
                    <xdr:row>66</xdr:row>
                    <xdr:rowOff>38100</xdr:rowOff>
                  </to>
                </anchor>
              </controlPr>
            </control>
          </mc:Choice>
        </mc:AlternateContent>
        <mc:AlternateContent xmlns:mc="http://schemas.openxmlformats.org/markup-compatibility/2006">
          <mc:Choice Requires="x14">
            <control shapeId="1215" r:id="rId55" name="Check Box 191">
              <controlPr defaultSize="0" autoFill="0" autoLine="0" autoPict="0">
                <anchor moveWithCells="1">
                  <from>
                    <xdr:col>8</xdr:col>
                    <xdr:colOff>247650</xdr:colOff>
                    <xdr:row>65</xdr:row>
                    <xdr:rowOff>523875</xdr:rowOff>
                  </from>
                  <to>
                    <xdr:col>9</xdr:col>
                    <xdr:colOff>228600</xdr:colOff>
                    <xdr:row>67</xdr:row>
                    <xdr:rowOff>85725</xdr:rowOff>
                  </to>
                </anchor>
              </controlPr>
            </control>
          </mc:Choice>
        </mc:AlternateContent>
        <mc:AlternateContent xmlns:mc="http://schemas.openxmlformats.org/markup-compatibility/2006">
          <mc:Choice Requires="x14">
            <control shapeId="1222" r:id="rId56" name="Check Box 198">
              <controlPr defaultSize="0" autoFill="0" autoLine="0" autoPict="0">
                <anchor moveWithCells="1">
                  <from>
                    <xdr:col>8</xdr:col>
                    <xdr:colOff>247650</xdr:colOff>
                    <xdr:row>66</xdr:row>
                    <xdr:rowOff>466725</xdr:rowOff>
                  </from>
                  <to>
                    <xdr:col>9</xdr:col>
                    <xdr:colOff>228600</xdr:colOff>
                    <xdr:row>68</xdr:row>
                    <xdr:rowOff>85725</xdr:rowOff>
                  </to>
                </anchor>
              </controlPr>
            </control>
          </mc:Choice>
        </mc:AlternateContent>
        <mc:AlternateContent xmlns:mc="http://schemas.openxmlformats.org/markup-compatibility/2006">
          <mc:Choice Requires="x14">
            <control shapeId="1223" r:id="rId57" name="Check Box 199">
              <controlPr defaultSize="0" autoFill="0" autoLine="0" autoPict="0">
                <anchor moveWithCells="1">
                  <from>
                    <xdr:col>8</xdr:col>
                    <xdr:colOff>247650</xdr:colOff>
                    <xdr:row>67</xdr:row>
                    <xdr:rowOff>466725</xdr:rowOff>
                  </from>
                  <to>
                    <xdr:col>9</xdr:col>
                    <xdr:colOff>228600</xdr:colOff>
                    <xdr:row>68</xdr:row>
                    <xdr:rowOff>561975</xdr:rowOff>
                  </to>
                </anchor>
              </controlPr>
            </control>
          </mc:Choice>
        </mc:AlternateContent>
        <mc:AlternateContent xmlns:mc="http://schemas.openxmlformats.org/markup-compatibility/2006">
          <mc:Choice Requires="x14">
            <control shapeId="1224" r:id="rId58" name="Check Box 200">
              <controlPr defaultSize="0" autoFill="0" autoLine="0" autoPict="0">
                <anchor moveWithCells="1">
                  <from>
                    <xdr:col>8</xdr:col>
                    <xdr:colOff>247650</xdr:colOff>
                    <xdr:row>68</xdr:row>
                    <xdr:rowOff>581025</xdr:rowOff>
                  </from>
                  <to>
                    <xdr:col>9</xdr:col>
                    <xdr:colOff>228600</xdr:colOff>
                    <xdr:row>69</xdr:row>
                    <xdr:rowOff>447675</xdr:rowOff>
                  </to>
                </anchor>
              </controlPr>
            </control>
          </mc:Choice>
        </mc:AlternateContent>
        <mc:AlternateContent xmlns:mc="http://schemas.openxmlformats.org/markup-compatibility/2006">
          <mc:Choice Requires="x14">
            <control shapeId="1225" r:id="rId59" name="Check Box 201">
              <controlPr defaultSize="0" autoFill="0" autoLine="0" autoPict="0">
                <anchor moveWithCells="1">
                  <from>
                    <xdr:col>8</xdr:col>
                    <xdr:colOff>247650</xdr:colOff>
                    <xdr:row>69</xdr:row>
                    <xdr:rowOff>466725</xdr:rowOff>
                  </from>
                  <to>
                    <xdr:col>9</xdr:col>
                    <xdr:colOff>228600</xdr:colOff>
                    <xdr:row>71</xdr:row>
                    <xdr:rowOff>85725</xdr:rowOff>
                  </to>
                </anchor>
              </controlPr>
            </control>
          </mc:Choice>
        </mc:AlternateContent>
        <mc:AlternateContent xmlns:mc="http://schemas.openxmlformats.org/markup-compatibility/2006">
          <mc:Choice Requires="x14">
            <control shapeId="1226" r:id="rId60" name="Check Box 202">
              <controlPr defaultSize="0" autoFill="0" autoLine="0" autoPict="0">
                <anchor moveWithCells="1">
                  <from>
                    <xdr:col>8</xdr:col>
                    <xdr:colOff>247650</xdr:colOff>
                    <xdr:row>70</xdr:row>
                    <xdr:rowOff>466725</xdr:rowOff>
                  </from>
                  <to>
                    <xdr:col>9</xdr:col>
                    <xdr:colOff>228600</xdr:colOff>
                    <xdr:row>72</xdr:row>
                    <xdr:rowOff>85725</xdr:rowOff>
                  </to>
                </anchor>
              </controlPr>
            </control>
          </mc:Choice>
        </mc:AlternateContent>
        <mc:AlternateContent xmlns:mc="http://schemas.openxmlformats.org/markup-compatibility/2006">
          <mc:Choice Requires="x14">
            <control shapeId="1227" r:id="rId61" name="Check Box 203">
              <controlPr defaultSize="0" autoFill="0" autoLine="0" autoPict="0">
                <anchor moveWithCells="1">
                  <from>
                    <xdr:col>8</xdr:col>
                    <xdr:colOff>247650</xdr:colOff>
                    <xdr:row>71</xdr:row>
                    <xdr:rowOff>466725</xdr:rowOff>
                  </from>
                  <to>
                    <xdr:col>9</xdr:col>
                    <xdr:colOff>228600</xdr:colOff>
                    <xdr:row>73</xdr:row>
                    <xdr:rowOff>85725</xdr:rowOff>
                  </to>
                </anchor>
              </controlPr>
            </control>
          </mc:Choice>
        </mc:AlternateContent>
        <mc:AlternateContent xmlns:mc="http://schemas.openxmlformats.org/markup-compatibility/2006">
          <mc:Choice Requires="x14">
            <control shapeId="1228" r:id="rId62" name="Check Box 204">
              <controlPr defaultSize="0" autoFill="0" autoLine="0" autoPict="0">
                <anchor moveWithCells="1">
                  <from>
                    <xdr:col>8</xdr:col>
                    <xdr:colOff>247650</xdr:colOff>
                    <xdr:row>73</xdr:row>
                    <xdr:rowOff>466725</xdr:rowOff>
                  </from>
                  <to>
                    <xdr:col>9</xdr:col>
                    <xdr:colOff>228600</xdr:colOff>
                    <xdr:row>75</xdr:row>
                    <xdr:rowOff>85725</xdr:rowOff>
                  </to>
                </anchor>
              </controlPr>
            </control>
          </mc:Choice>
        </mc:AlternateContent>
        <mc:AlternateContent xmlns:mc="http://schemas.openxmlformats.org/markup-compatibility/2006">
          <mc:Choice Requires="x14">
            <control shapeId="1229" r:id="rId63" name="Check Box 205">
              <controlPr defaultSize="0" autoFill="0" autoLine="0" autoPict="0">
                <anchor moveWithCells="1">
                  <from>
                    <xdr:col>8</xdr:col>
                    <xdr:colOff>247650</xdr:colOff>
                    <xdr:row>74</xdr:row>
                    <xdr:rowOff>466725</xdr:rowOff>
                  </from>
                  <to>
                    <xdr:col>9</xdr:col>
                    <xdr:colOff>228600</xdr:colOff>
                    <xdr:row>76</xdr:row>
                    <xdr:rowOff>85725</xdr:rowOff>
                  </to>
                </anchor>
              </controlPr>
            </control>
          </mc:Choice>
        </mc:AlternateContent>
        <mc:AlternateContent xmlns:mc="http://schemas.openxmlformats.org/markup-compatibility/2006">
          <mc:Choice Requires="x14">
            <control shapeId="1231" r:id="rId64" name="Check Box 207">
              <controlPr defaultSize="0" autoFill="0" autoLine="0" autoPict="0">
                <anchor moveWithCells="1">
                  <from>
                    <xdr:col>8</xdr:col>
                    <xdr:colOff>247650</xdr:colOff>
                    <xdr:row>76</xdr:row>
                    <xdr:rowOff>0</xdr:rowOff>
                  </from>
                  <to>
                    <xdr:col>9</xdr:col>
                    <xdr:colOff>228600</xdr:colOff>
                    <xdr:row>77</xdr:row>
                    <xdr:rowOff>85725</xdr:rowOff>
                  </to>
                </anchor>
              </controlPr>
            </control>
          </mc:Choice>
        </mc:AlternateContent>
        <mc:AlternateContent xmlns:mc="http://schemas.openxmlformats.org/markup-compatibility/2006">
          <mc:Choice Requires="x14">
            <control shapeId="1232" r:id="rId65" name="Check Box 208">
              <controlPr defaultSize="0" autoFill="0" autoLine="0" autoPict="0">
                <anchor moveWithCells="1">
                  <from>
                    <xdr:col>8</xdr:col>
                    <xdr:colOff>247650</xdr:colOff>
                    <xdr:row>76</xdr:row>
                    <xdr:rowOff>466725</xdr:rowOff>
                  </from>
                  <to>
                    <xdr:col>9</xdr:col>
                    <xdr:colOff>228600</xdr:colOff>
                    <xdr:row>78</xdr:row>
                    <xdr:rowOff>85725</xdr:rowOff>
                  </to>
                </anchor>
              </controlPr>
            </control>
          </mc:Choice>
        </mc:AlternateContent>
        <mc:AlternateContent xmlns:mc="http://schemas.openxmlformats.org/markup-compatibility/2006">
          <mc:Choice Requires="x14">
            <control shapeId="1233" r:id="rId66" name="Check Box 209">
              <controlPr defaultSize="0" autoFill="0" autoLine="0" autoPict="0">
                <anchor moveWithCells="1">
                  <from>
                    <xdr:col>8</xdr:col>
                    <xdr:colOff>247650</xdr:colOff>
                    <xdr:row>77</xdr:row>
                    <xdr:rowOff>466725</xdr:rowOff>
                  </from>
                  <to>
                    <xdr:col>9</xdr:col>
                    <xdr:colOff>228600</xdr:colOff>
                    <xdr:row>79</xdr:row>
                    <xdr:rowOff>85725</xdr:rowOff>
                  </to>
                </anchor>
              </controlPr>
            </control>
          </mc:Choice>
        </mc:AlternateContent>
        <mc:AlternateContent xmlns:mc="http://schemas.openxmlformats.org/markup-compatibility/2006">
          <mc:Choice Requires="x14">
            <control shapeId="1234" r:id="rId67" name="Check Box 210">
              <controlPr defaultSize="0" autoFill="0" autoLine="0" autoPict="0">
                <anchor moveWithCells="1">
                  <from>
                    <xdr:col>8</xdr:col>
                    <xdr:colOff>247650</xdr:colOff>
                    <xdr:row>79</xdr:row>
                    <xdr:rowOff>161925</xdr:rowOff>
                  </from>
                  <to>
                    <xdr:col>9</xdr:col>
                    <xdr:colOff>228600</xdr:colOff>
                    <xdr:row>79</xdr:row>
                    <xdr:rowOff>723900</xdr:rowOff>
                  </to>
                </anchor>
              </controlPr>
            </control>
          </mc:Choice>
        </mc:AlternateContent>
        <mc:AlternateContent xmlns:mc="http://schemas.openxmlformats.org/markup-compatibility/2006">
          <mc:Choice Requires="x14">
            <control shapeId="1235" r:id="rId68" name="Check Box 211">
              <controlPr defaultSize="0" autoFill="0" autoLine="0" autoPict="0">
                <anchor moveWithCells="1">
                  <from>
                    <xdr:col>8</xdr:col>
                    <xdr:colOff>257175</xdr:colOff>
                    <xdr:row>79</xdr:row>
                    <xdr:rowOff>800100</xdr:rowOff>
                  </from>
                  <to>
                    <xdr:col>9</xdr:col>
                    <xdr:colOff>228600</xdr:colOff>
                    <xdr:row>81</xdr:row>
                    <xdr:rowOff>9525</xdr:rowOff>
                  </to>
                </anchor>
              </controlPr>
            </control>
          </mc:Choice>
        </mc:AlternateContent>
        <mc:AlternateContent xmlns:mc="http://schemas.openxmlformats.org/markup-compatibility/2006">
          <mc:Choice Requires="x14">
            <control shapeId="1236" r:id="rId69" name="Check Box 212">
              <controlPr defaultSize="0" autoFill="0" autoLine="0" autoPict="0">
                <anchor moveWithCells="1">
                  <from>
                    <xdr:col>8</xdr:col>
                    <xdr:colOff>247650</xdr:colOff>
                    <xdr:row>80</xdr:row>
                    <xdr:rowOff>381000</xdr:rowOff>
                  </from>
                  <to>
                    <xdr:col>9</xdr:col>
                    <xdr:colOff>228600</xdr:colOff>
                    <xdr:row>82</xdr:row>
                    <xdr:rowOff>66675</xdr:rowOff>
                  </to>
                </anchor>
              </controlPr>
            </control>
          </mc:Choice>
        </mc:AlternateContent>
        <mc:AlternateContent xmlns:mc="http://schemas.openxmlformats.org/markup-compatibility/2006">
          <mc:Choice Requires="x14">
            <control shapeId="1237" r:id="rId70" name="Check Box 213">
              <controlPr defaultSize="0" autoFill="0" autoLine="0" autoPict="0">
                <anchor moveWithCells="1">
                  <from>
                    <xdr:col>8</xdr:col>
                    <xdr:colOff>247650</xdr:colOff>
                    <xdr:row>81</xdr:row>
                    <xdr:rowOff>381000</xdr:rowOff>
                  </from>
                  <to>
                    <xdr:col>9</xdr:col>
                    <xdr:colOff>228600</xdr:colOff>
                    <xdr:row>83</xdr:row>
                    <xdr:rowOff>66675</xdr:rowOff>
                  </to>
                </anchor>
              </controlPr>
            </control>
          </mc:Choice>
        </mc:AlternateContent>
        <mc:AlternateContent xmlns:mc="http://schemas.openxmlformats.org/markup-compatibility/2006">
          <mc:Choice Requires="x14">
            <control shapeId="1238" r:id="rId71" name="Check Box 214">
              <controlPr defaultSize="0" autoFill="0" autoLine="0" autoPict="0">
                <anchor moveWithCells="1">
                  <from>
                    <xdr:col>8</xdr:col>
                    <xdr:colOff>247650</xdr:colOff>
                    <xdr:row>82</xdr:row>
                    <xdr:rowOff>381000</xdr:rowOff>
                  </from>
                  <to>
                    <xdr:col>9</xdr:col>
                    <xdr:colOff>228600</xdr:colOff>
                    <xdr:row>84</xdr:row>
                    <xdr:rowOff>66675</xdr:rowOff>
                  </to>
                </anchor>
              </controlPr>
            </control>
          </mc:Choice>
        </mc:AlternateContent>
        <mc:AlternateContent xmlns:mc="http://schemas.openxmlformats.org/markup-compatibility/2006">
          <mc:Choice Requires="x14">
            <control shapeId="1239" r:id="rId72" name="Check Box 215">
              <controlPr defaultSize="0" autoFill="0" autoLine="0" autoPict="0">
                <anchor moveWithCells="1">
                  <from>
                    <xdr:col>8</xdr:col>
                    <xdr:colOff>247650</xdr:colOff>
                    <xdr:row>83</xdr:row>
                    <xdr:rowOff>381000</xdr:rowOff>
                  </from>
                  <to>
                    <xdr:col>9</xdr:col>
                    <xdr:colOff>228600</xdr:colOff>
                    <xdr:row>85</xdr:row>
                    <xdr:rowOff>66675</xdr:rowOff>
                  </to>
                </anchor>
              </controlPr>
            </control>
          </mc:Choice>
        </mc:AlternateContent>
        <mc:AlternateContent xmlns:mc="http://schemas.openxmlformats.org/markup-compatibility/2006">
          <mc:Choice Requires="x14">
            <control shapeId="1240" r:id="rId73" name="Check Box 216">
              <controlPr defaultSize="0" autoFill="0" autoLine="0" autoPict="0">
                <anchor moveWithCells="1">
                  <from>
                    <xdr:col>8</xdr:col>
                    <xdr:colOff>247650</xdr:colOff>
                    <xdr:row>85</xdr:row>
                    <xdr:rowOff>57150</xdr:rowOff>
                  </from>
                  <to>
                    <xdr:col>9</xdr:col>
                    <xdr:colOff>228600</xdr:colOff>
                    <xdr:row>85</xdr:row>
                    <xdr:rowOff>609600</xdr:rowOff>
                  </to>
                </anchor>
              </controlPr>
            </control>
          </mc:Choice>
        </mc:AlternateContent>
        <mc:AlternateContent xmlns:mc="http://schemas.openxmlformats.org/markup-compatibility/2006">
          <mc:Choice Requires="x14">
            <control shapeId="1241" r:id="rId74" name="Check Box 217">
              <controlPr defaultSize="0" autoFill="0" autoLine="0" autoPict="0">
                <anchor moveWithCells="1">
                  <from>
                    <xdr:col>8</xdr:col>
                    <xdr:colOff>247650</xdr:colOff>
                    <xdr:row>86</xdr:row>
                    <xdr:rowOff>0</xdr:rowOff>
                  </from>
                  <to>
                    <xdr:col>9</xdr:col>
                    <xdr:colOff>228600</xdr:colOff>
                    <xdr:row>86</xdr:row>
                    <xdr:rowOff>561975</xdr:rowOff>
                  </to>
                </anchor>
              </controlPr>
            </control>
          </mc:Choice>
        </mc:AlternateContent>
        <mc:AlternateContent xmlns:mc="http://schemas.openxmlformats.org/markup-compatibility/2006">
          <mc:Choice Requires="x14">
            <control shapeId="1242" r:id="rId75" name="Check Box 218">
              <controlPr defaultSize="0" autoFill="0" autoLine="0" autoPict="0">
                <anchor moveWithCells="1">
                  <from>
                    <xdr:col>8</xdr:col>
                    <xdr:colOff>247650</xdr:colOff>
                    <xdr:row>87</xdr:row>
                    <xdr:rowOff>57150</xdr:rowOff>
                  </from>
                  <to>
                    <xdr:col>9</xdr:col>
                    <xdr:colOff>228600</xdr:colOff>
                    <xdr:row>87</xdr:row>
                    <xdr:rowOff>609600</xdr:rowOff>
                  </to>
                </anchor>
              </controlPr>
            </control>
          </mc:Choice>
        </mc:AlternateContent>
        <mc:AlternateContent xmlns:mc="http://schemas.openxmlformats.org/markup-compatibility/2006">
          <mc:Choice Requires="x14">
            <control shapeId="1244" r:id="rId76" name="Check Box 220">
              <controlPr defaultSize="0" autoFill="0" autoLine="0" autoPict="0">
                <anchor moveWithCells="1">
                  <from>
                    <xdr:col>8</xdr:col>
                    <xdr:colOff>247650</xdr:colOff>
                    <xdr:row>87</xdr:row>
                    <xdr:rowOff>581025</xdr:rowOff>
                  </from>
                  <to>
                    <xdr:col>9</xdr:col>
                    <xdr:colOff>228600</xdr:colOff>
                    <xdr:row>89</xdr:row>
                    <xdr:rowOff>9525</xdr:rowOff>
                  </to>
                </anchor>
              </controlPr>
            </control>
          </mc:Choice>
        </mc:AlternateContent>
        <mc:AlternateContent xmlns:mc="http://schemas.openxmlformats.org/markup-compatibility/2006">
          <mc:Choice Requires="x14">
            <control shapeId="1245" r:id="rId77" name="Check Box 221">
              <controlPr defaultSize="0" autoFill="0" autoLine="0" autoPict="0">
                <anchor moveWithCells="1">
                  <from>
                    <xdr:col>8</xdr:col>
                    <xdr:colOff>247650</xdr:colOff>
                    <xdr:row>89</xdr:row>
                    <xdr:rowOff>190500</xdr:rowOff>
                  </from>
                  <to>
                    <xdr:col>9</xdr:col>
                    <xdr:colOff>228600</xdr:colOff>
                    <xdr:row>89</xdr:row>
                    <xdr:rowOff>752475</xdr:rowOff>
                  </to>
                </anchor>
              </controlPr>
            </control>
          </mc:Choice>
        </mc:AlternateContent>
        <mc:AlternateContent xmlns:mc="http://schemas.openxmlformats.org/markup-compatibility/2006">
          <mc:Choice Requires="x14">
            <control shapeId="1246" r:id="rId78" name="Check Box 222">
              <controlPr defaultSize="0" autoFill="0" autoLine="0" autoPict="0">
                <anchor moveWithCells="1">
                  <from>
                    <xdr:col>8</xdr:col>
                    <xdr:colOff>247650</xdr:colOff>
                    <xdr:row>90</xdr:row>
                    <xdr:rowOff>161925</xdr:rowOff>
                  </from>
                  <to>
                    <xdr:col>9</xdr:col>
                    <xdr:colOff>228600</xdr:colOff>
                    <xdr:row>90</xdr:row>
                    <xdr:rowOff>723900</xdr:rowOff>
                  </to>
                </anchor>
              </controlPr>
            </control>
          </mc:Choice>
        </mc:AlternateContent>
        <mc:AlternateContent xmlns:mc="http://schemas.openxmlformats.org/markup-compatibility/2006">
          <mc:Choice Requires="x14">
            <control shapeId="1248" r:id="rId79" name="Check Box 224">
              <controlPr defaultSize="0" autoFill="0" autoLine="0" autoPict="0">
                <anchor moveWithCells="1">
                  <from>
                    <xdr:col>8</xdr:col>
                    <xdr:colOff>247650</xdr:colOff>
                    <xdr:row>91</xdr:row>
                    <xdr:rowOff>95250</xdr:rowOff>
                  </from>
                  <to>
                    <xdr:col>9</xdr:col>
                    <xdr:colOff>228600</xdr:colOff>
                    <xdr:row>91</xdr:row>
                    <xdr:rowOff>647700</xdr:rowOff>
                  </to>
                </anchor>
              </controlPr>
            </control>
          </mc:Choice>
        </mc:AlternateContent>
        <mc:AlternateContent xmlns:mc="http://schemas.openxmlformats.org/markup-compatibility/2006">
          <mc:Choice Requires="x14">
            <control shapeId="1249" r:id="rId80" name="Check Box 225">
              <controlPr defaultSize="0" autoFill="0" autoLine="0" autoPict="0">
                <anchor moveWithCells="1">
                  <from>
                    <xdr:col>8</xdr:col>
                    <xdr:colOff>247650</xdr:colOff>
                    <xdr:row>91</xdr:row>
                    <xdr:rowOff>95250</xdr:rowOff>
                  </from>
                  <to>
                    <xdr:col>9</xdr:col>
                    <xdr:colOff>228600</xdr:colOff>
                    <xdr:row>91</xdr:row>
                    <xdr:rowOff>657225</xdr:rowOff>
                  </to>
                </anchor>
              </controlPr>
            </control>
          </mc:Choice>
        </mc:AlternateContent>
        <mc:AlternateContent xmlns:mc="http://schemas.openxmlformats.org/markup-compatibility/2006">
          <mc:Choice Requires="x14">
            <control shapeId="1250" r:id="rId81" name="Check Box 226">
              <controlPr defaultSize="0" autoFill="0" autoLine="0" autoPict="0">
                <anchor moveWithCells="1">
                  <from>
                    <xdr:col>8</xdr:col>
                    <xdr:colOff>247650</xdr:colOff>
                    <xdr:row>93</xdr:row>
                    <xdr:rowOff>47625</xdr:rowOff>
                  </from>
                  <to>
                    <xdr:col>9</xdr:col>
                    <xdr:colOff>228600</xdr:colOff>
                    <xdr:row>94</xdr:row>
                    <xdr:rowOff>0</xdr:rowOff>
                  </to>
                </anchor>
              </controlPr>
            </control>
          </mc:Choice>
        </mc:AlternateContent>
        <mc:AlternateContent xmlns:mc="http://schemas.openxmlformats.org/markup-compatibility/2006">
          <mc:Choice Requires="x14">
            <control shapeId="1251" r:id="rId82" name="Check Box 227">
              <controlPr defaultSize="0" autoFill="0" autoLine="0" autoPict="0">
                <anchor moveWithCells="1">
                  <from>
                    <xdr:col>8</xdr:col>
                    <xdr:colOff>247650</xdr:colOff>
                    <xdr:row>94</xdr:row>
                    <xdr:rowOff>0</xdr:rowOff>
                  </from>
                  <to>
                    <xdr:col>9</xdr:col>
                    <xdr:colOff>228600</xdr:colOff>
                    <xdr:row>95</xdr:row>
                    <xdr:rowOff>47625</xdr:rowOff>
                  </to>
                </anchor>
              </controlPr>
            </control>
          </mc:Choice>
        </mc:AlternateContent>
        <mc:AlternateContent xmlns:mc="http://schemas.openxmlformats.org/markup-compatibility/2006">
          <mc:Choice Requires="x14">
            <control shapeId="1252" r:id="rId83" name="Check Box 228">
              <controlPr defaultSize="0" autoFill="0" autoLine="0" autoPict="0">
                <anchor moveWithCells="1">
                  <from>
                    <xdr:col>8</xdr:col>
                    <xdr:colOff>247650</xdr:colOff>
                    <xdr:row>94</xdr:row>
                    <xdr:rowOff>0</xdr:rowOff>
                  </from>
                  <to>
                    <xdr:col>9</xdr:col>
                    <xdr:colOff>228600</xdr:colOff>
                    <xdr:row>95</xdr:row>
                    <xdr:rowOff>57150</xdr:rowOff>
                  </to>
                </anchor>
              </controlPr>
            </control>
          </mc:Choice>
        </mc:AlternateContent>
        <mc:AlternateContent xmlns:mc="http://schemas.openxmlformats.org/markup-compatibility/2006">
          <mc:Choice Requires="x14">
            <control shapeId="1253" r:id="rId84" name="Check Box 229">
              <controlPr defaultSize="0" autoFill="0" autoLine="0" autoPict="0">
                <anchor moveWithCells="1">
                  <from>
                    <xdr:col>8</xdr:col>
                    <xdr:colOff>247650</xdr:colOff>
                    <xdr:row>94</xdr:row>
                    <xdr:rowOff>0</xdr:rowOff>
                  </from>
                  <to>
                    <xdr:col>9</xdr:col>
                    <xdr:colOff>228600</xdr:colOff>
                    <xdr:row>95</xdr:row>
                    <xdr:rowOff>57150</xdr:rowOff>
                  </to>
                </anchor>
              </controlPr>
            </control>
          </mc:Choice>
        </mc:AlternateContent>
        <mc:AlternateContent xmlns:mc="http://schemas.openxmlformats.org/markup-compatibility/2006">
          <mc:Choice Requires="x14">
            <control shapeId="1254" r:id="rId85" name="Check Box 230">
              <controlPr defaultSize="0" autoFill="0" autoLine="0" autoPict="0">
                <anchor moveWithCells="1">
                  <from>
                    <xdr:col>8</xdr:col>
                    <xdr:colOff>247650</xdr:colOff>
                    <xdr:row>94</xdr:row>
                    <xdr:rowOff>0</xdr:rowOff>
                  </from>
                  <to>
                    <xdr:col>9</xdr:col>
                    <xdr:colOff>228600</xdr:colOff>
                    <xdr:row>95</xdr:row>
                    <xdr:rowOff>66675</xdr:rowOff>
                  </to>
                </anchor>
              </controlPr>
            </control>
          </mc:Choice>
        </mc:AlternateContent>
        <mc:AlternateContent xmlns:mc="http://schemas.openxmlformats.org/markup-compatibility/2006">
          <mc:Choice Requires="x14">
            <control shapeId="1255" r:id="rId86" name="Check Box 231">
              <controlPr defaultSize="0" autoFill="0" autoLine="0" autoPict="0">
                <anchor moveWithCells="1">
                  <from>
                    <xdr:col>8</xdr:col>
                    <xdr:colOff>247650</xdr:colOff>
                    <xdr:row>94</xdr:row>
                    <xdr:rowOff>0</xdr:rowOff>
                  </from>
                  <to>
                    <xdr:col>9</xdr:col>
                    <xdr:colOff>228600</xdr:colOff>
                    <xdr:row>95</xdr:row>
                    <xdr:rowOff>57150</xdr:rowOff>
                  </to>
                </anchor>
              </controlPr>
            </control>
          </mc:Choice>
        </mc:AlternateContent>
        <mc:AlternateContent xmlns:mc="http://schemas.openxmlformats.org/markup-compatibility/2006">
          <mc:Choice Requires="x14">
            <control shapeId="1260" r:id="rId87" name="Check Box 236">
              <controlPr defaultSize="0" autoFill="0" autoLine="0" autoPict="0">
                <anchor moveWithCells="1">
                  <from>
                    <xdr:col>8</xdr:col>
                    <xdr:colOff>247650</xdr:colOff>
                    <xdr:row>95</xdr:row>
                    <xdr:rowOff>0</xdr:rowOff>
                  </from>
                  <to>
                    <xdr:col>9</xdr:col>
                    <xdr:colOff>228600</xdr:colOff>
                    <xdr:row>95</xdr:row>
                    <xdr:rowOff>561975</xdr:rowOff>
                  </to>
                </anchor>
              </controlPr>
            </control>
          </mc:Choice>
        </mc:AlternateContent>
        <mc:AlternateContent xmlns:mc="http://schemas.openxmlformats.org/markup-compatibility/2006">
          <mc:Choice Requires="x14">
            <control shapeId="1261" r:id="rId88" name="Check Box 237">
              <controlPr defaultSize="0" autoFill="0" autoLine="0" autoPict="0">
                <anchor moveWithCells="1">
                  <from>
                    <xdr:col>8</xdr:col>
                    <xdr:colOff>247650</xdr:colOff>
                    <xdr:row>95</xdr:row>
                    <xdr:rowOff>504825</xdr:rowOff>
                  </from>
                  <to>
                    <xdr:col>9</xdr:col>
                    <xdr:colOff>228600</xdr:colOff>
                    <xdr:row>97</xdr:row>
                    <xdr:rowOff>104775</xdr:rowOff>
                  </to>
                </anchor>
              </controlPr>
            </control>
          </mc:Choice>
        </mc:AlternateContent>
        <mc:AlternateContent xmlns:mc="http://schemas.openxmlformats.org/markup-compatibility/2006">
          <mc:Choice Requires="x14">
            <control shapeId="1262" r:id="rId89" name="Check Box 238">
              <controlPr defaultSize="0" autoFill="0" autoLine="0" autoPict="0">
                <anchor moveWithCells="1">
                  <from>
                    <xdr:col>8</xdr:col>
                    <xdr:colOff>276225</xdr:colOff>
                    <xdr:row>97</xdr:row>
                    <xdr:rowOff>57150</xdr:rowOff>
                  </from>
                  <to>
                    <xdr:col>9</xdr:col>
                    <xdr:colOff>257175</xdr:colOff>
                    <xdr:row>97</xdr:row>
                    <xdr:rowOff>638175</xdr:rowOff>
                  </to>
                </anchor>
              </controlPr>
            </control>
          </mc:Choice>
        </mc:AlternateContent>
        <mc:AlternateContent xmlns:mc="http://schemas.openxmlformats.org/markup-compatibility/2006">
          <mc:Choice Requires="x14">
            <control shapeId="1266" r:id="rId90" name="Check Box 242">
              <controlPr defaultSize="0" autoFill="0" autoLine="0" autoPict="0">
                <anchor moveWithCells="1">
                  <from>
                    <xdr:col>8</xdr:col>
                    <xdr:colOff>247650</xdr:colOff>
                    <xdr:row>97</xdr:row>
                    <xdr:rowOff>581025</xdr:rowOff>
                  </from>
                  <to>
                    <xdr:col>9</xdr:col>
                    <xdr:colOff>228600</xdr:colOff>
                    <xdr:row>98</xdr:row>
                    <xdr:rowOff>457200</xdr:rowOff>
                  </to>
                </anchor>
              </controlPr>
            </control>
          </mc:Choice>
        </mc:AlternateContent>
        <mc:AlternateContent xmlns:mc="http://schemas.openxmlformats.org/markup-compatibility/2006">
          <mc:Choice Requires="x14">
            <control shapeId="1267" r:id="rId91" name="Check Box 243">
              <controlPr defaultSize="0" autoFill="0" autoLine="0" autoPict="0">
                <anchor moveWithCells="1">
                  <from>
                    <xdr:col>8</xdr:col>
                    <xdr:colOff>247650</xdr:colOff>
                    <xdr:row>98</xdr:row>
                    <xdr:rowOff>581025</xdr:rowOff>
                  </from>
                  <to>
                    <xdr:col>9</xdr:col>
                    <xdr:colOff>228600</xdr:colOff>
                    <xdr:row>100</xdr:row>
                    <xdr:rowOff>95250</xdr:rowOff>
                  </to>
                </anchor>
              </controlPr>
            </control>
          </mc:Choice>
        </mc:AlternateContent>
        <mc:AlternateContent xmlns:mc="http://schemas.openxmlformats.org/markup-compatibility/2006">
          <mc:Choice Requires="x14">
            <control shapeId="1270" r:id="rId92" name="Check Box 246">
              <controlPr defaultSize="0" autoFill="0" autoLine="0" autoPict="0">
                <anchor moveWithCells="1">
                  <from>
                    <xdr:col>8</xdr:col>
                    <xdr:colOff>247650</xdr:colOff>
                    <xdr:row>100</xdr:row>
                    <xdr:rowOff>0</xdr:rowOff>
                  </from>
                  <to>
                    <xdr:col>9</xdr:col>
                    <xdr:colOff>228600</xdr:colOff>
                    <xdr:row>101</xdr:row>
                    <xdr:rowOff>19050</xdr:rowOff>
                  </to>
                </anchor>
              </controlPr>
            </control>
          </mc:Choice>
        </mc:AlternateContent>
        <mc:AlternateContent xmlns:mc="http://schemas.openxmlformats.org/markup-compatibility/2006">
          <mc:Choice Requires="x14">
            <control shapeId="1276" r:id="rId93" name="Check Box 252">
              <controlPr defaultSize="0" autoFill="0" autoLine="0" autoPict="0">
                <anchor moveWithCells="1">
                  <from>
                    <xdr:col>8</xdr:col>
                    <xdr:colOff>247650</xdr:colOff>
                    <xdr:row>107</xdr:row>
                    <xdr:rowOff>0</xdr:rowOff>
                  </from>
                  <to>
                    <xdr:col>9</xdr:col>
                    <xdr:colOff>228600</xdr:colOff>
                    <xdr:row>108</xdr:row>
                    <xdr:rowOff>9525</xdr:rowOff>
                  </to>
                </anchor>
              </controlPr>
            </control>
          </mc:Choice>
        </mc:AlternateContent>
        <mc:AlternateContent xmlns:mc="http://schemas.openxmlformats.org/markup-compatibility/2006">
          <mc:Choice Requires="x14">
            <control shapeId="1278" r:id="rId94" name="Check Box 254">
              <controlPr defaultSize="0" autoFill="0" autoLine="0" autoPict="0">
                <anchor moveWithCells="1">
                  <from>
                    <xdr:col>8</xdr:col>
                    <xdr:colOff>247650</xdr:colOff>
                    <xdr:row>108</xdr:row>
                    <xdr:rowOff>0</xdr:rowOff>
                  </from>
                  <to>
                    <xdr:col>9</xdr:col>
                    <xdr:colOff>228600</xdr:colOff>
                    <xdr:row>109</xdr:row>
                    <xdr:rowOff>9525</xdr:rowOff>
                  </to>
                </anchor>
              </controlPr>
            </control>
          </mc:Choice>
        </mc:AlternateContent>
        <mc:AlternateContent xmlns:mc="http://schemas.openxmlformats.org/markup-compatibility/2006">
          <mc:Choice Requires="x14">
            <control shapeId="1279" r:id="rId95" name="Check Box 255">
              <controlPr defaultSize="0" autoFill="0" autoLine="0" autoPict="0">
                <anchor moveWithCells="1">
                  <from>
                    <xdr:col>8</xdr:col>
                    <xdr:colOff>247650</xdr:colOff>
                    <xdr:row>109</xdr:row>
                    <xdr:rowOff>0</xdr:rowOff>
                  </from>
                  <to>
                    <xdr:col>9</xdr:col>
                    <xdr:colOff>228600</xdr:colOff>
                    <xdr:row>110</xdr:row>
                    <xdr:rowOff>19050</xdr:rowOff>
                  </to>
                </anchor>
              </controlPr>
            </control>
          </mc:Choice>
        </mc:AlternateContent>
        <mc:AlternateContent xmlns:mc="http://schemas.openxmlformats.org/markup-compatibility/2006">
          <mc:Choice Requires="x14">
            <control shapeId="1280" r:id="rId96" name="Check Box 256">
              <controlPr defaultSize="0" autoFill="0" autoLine="0" autoPict="0">
                <anchor moveWithCells="1">
                  <from>
                    <xdr:col>8</xdr:col>
                    <xdr:colOff>247650</xdr:colOff>
                    <xdr:row>110</xdr:row>
                    <xdr:rowOff>152400</xdr:rowOff>
                  </from>
                  <to>
                    <xdr:col>9</xdr:col>
                    <xdr:colOff>228600</xdr:colOff>
                    <xdr:row>110</xdr:row>
                    <xdr:rowOff>714375</xdr:rowOff>
                  </to>
                </anchor>
              </controlPr>
            </control>
          </mc:Choice>
        </mc:AlternateContent>
        <mc:AlternateContent xmlns:mc="http://schemas.openxmlformats.org/markup-compatibility/2006">
          <mc:Choice Requires="x14">
            <control shapeId="1281" r:id="rId97" name="Check Box 257">
              <controlPr defaultSize="0" autoFill="0" autoLine="0" autoPict="0">
                <anchor moveWithCells="1">
                  <from>
                    <xdr:col>8</xdr:col>
                    <xdr:colOff>247650</xdr:colOff>
                    <xdr:row>111</xdr:row>
                    <xdr:rowOff>257175</xdr:rowOff>
                  </from>
                  <to>
                    <xdr:col>9</xdr:col>
                    <xdr:colOff>228600</xdr:colOff>
                    <xdr:row>111</xdr:row>
                    <xdr:rowOff>819150</xdr:rowOff>
                  </to>
                </anchor>
              </controlPr>
            </control>
          </mc:Choice>
        </mc:AlternateContent>
        <mc:AlternateContent xmlns:mc="http://schemas.openxmlformats.org/markup-compatibility/2006">
          <mc:Choice Requires="x14">
            <control shapeId="1282" r:id="rId98" name="Check Box 258">
              <controlPr defaultSize="0" autoFill="0" autoLine="0" autoPict="0">
                <anchor moveWithCells="1">
                  <from>
                    <xdr:col>8</xdr:col>
                    <xdr:colOff>257175</xdr:colOff>
                    <xdr:row>111</xdr:row>
                    <xdr:rowOff>1114425</xdr:rowOff>
                  </from>
                  <to>
                    <xdr:col>9</xdr:col>
                    <xdr:colOff>228600</xdr:colOff>
                    <xdr:row>113</xdr:row>
                    <xdr:rowOff>47625</xdr:rowOff>
                  </to>
                </anchor>
              </controlPr>
            </control>
          </mc:Choice>
        </mc:AlternateContent>
        <mc:AlternateContent xmlns:mc="http://schemas.openxmlformats.org/markup-compatibility/2006">
          <mc:Choice Requires="x14">
            <control shapeId="1283" r:id="rId99" name="Check Box 259">
              <controlPr defaultSize="0" autoFill="0" autoLine="0" autoPict="0">
                <anchor moveWithCells="1">
                  <from>
                    <xdr:col>8</xdr:col>
                    <xdr:colOff>247650</xdr:colOff>
                    <xdr:row>114</xdr:row>
                    <xdr:rowOff>0</xdr:rowOff>
                  </from>
                  <to>
                    <xdr:col>9</xdr:col>
                    <xdr:colOff>228600</xdr:colOff>
                    <xdr:row>115</xdr:row>
                    <xdr:rowOff>57150</xdr:rowOff>
                  </to>
                </anchor>
              </controlPr>
            </control>
          </mc:Choice>
        </mc:AlternateContent>
        <mc:AlternateContent xmlns:mc="http://schemas.openxmlformats.org/markup-compatibility/2006">
          <mc:Choice Requires="x14">
            <control shapeId="1284" r:id="rId100" name="Check Box 260">
              <controlPr defaultSize="0" autoFill="0" autoLine="0" autoPict="0">
                <anchor moveWithCells="1">
                  <from>
                    <xdr:col>8</xdr:col>
                    <xdr:colOff>247650</xdr:colOff>
                    <xdr:row>115</xdr:row>
                    <xdr:rowOff>0</xdr:rowOff>
                  </from>
                  <to>
                    <xdr:col>9</xdr:col>
                    <xdr:colOff>228600</xdr:colOff>
                    <xdr:row>119</xdr:row>
                    <xdr:rowOff>57150</xdr:rowOff>
                  </to>
                </anchor>
              </controlPr>
            </control>
          </mc:Choice>
        </mc:AlternateContent>
        <mc:AlternateContent xmlns:mc="http://schemas.openxmlformats.org/markup-compatibility/2006">
          <mc:Choice Requires="x14">
            <control shapeId="1294" r:id="rId101" name="Check Box 270">
              <controlPr defaultSize="0" autoFill="0" autoLine="0" autoPict="0">
                <anchor moveWithCells="1">
                  <from>
                    <xdr:col>8</xdr:col>
                    <xdr:colOff>247650</xdr:colOff>
                    <xdr:row>119</xdr:row>
                    <xdr:rowOff>533400</xdr:rowOff>
                  </from>
                  <to>
                    <xdr:col>9</xdr:col>
                    <xdr:colOff>228600</xdr:colOff>
                    <xdr:row>119</xdr:row>
                    <xdr:rowOff>1095375</xdr:rowOff>
                  </to>
                </anchor>
              </controlPr>
            </control>
          </mc:Choice>
        </mc:AlternateContent>
        <mc:AlternateContent xmlns:mc="http://schemas.openxmlformats.org/markup-compatibility/2006">
          <mc:Choice Requires="x14">
            <control shapeId="1295" r:id="rId102" name="Check Box 271">
              <controlPr defaultSize="0" autoFill="0" autoLine="0" autoPict="0">
                <anchor moveWithCells="1">
                  <from>
                    <xdr:col>8</xdr:col>
                    <xdr:colOff>247650</xdr:colOff>
                    <xdr:row>120</xdr:row>
                    <xdr:rowOff>457200</xdr:rowOff>
                  </from>
                  <to>
                    <xdr:col>9</xdr:col>
                    <xdr:colOff>228600</xdr:colOff>
                    <xdr:row>120</xdr:row>
                    <xdr:rowOff>1019175</xdr:rowOff>
                  </to>
                </anchor>
              </controlPr>
            </control>
          </mc:Choice>
        </mc:AlternateContent>
        <mc:AlternateContent xmlns:mc="http://schemas.openxmlformats.org/markup-compatibility/2006">
          <mc:Choice Requires="x14">
            <control shapeId="1298" r:id="rId103" name="Check Box 274">
              <controlPr defaultSize="0" autoFill="0" autoLine="0" autoPict="0">
                <anchor moveWithCells="1">
                  <from>
                    <xdr:col>8</xdr:col>
                    <xdr:colOff>219075</xdr:colOff>
                    <xdr:row>25</xdr:row>
                    <xdr:rowOff>1019175</xdr:rowOff>
                  </from>
                  <to>
                    <xdr:col>9</xdr:col>
                    <xdr:colOff>190500</xdr:colOff>
                    <xdr:row>27</xdr:row>
                    <xdr:rowOff>76200</xdr:rowOff>
                  </to>
                </anchor>
              </controlPr>
            </control>
          </mc:Choice>
        </mc:AlternateContent>
        <mc:AlternateContent xmlns:mc="http://schemas.openxmlformats.org/markup-compatibility/2006">
          <mc:Choice Requires="x14">
            <control shapeId="1299" r:id="rId104" name="Check Box 275">
              <controlPr defaultSize="0" autoFill="0" autoLine="0" autoPict="0">
                <anchor moveWithCells="1">
                  <from>
                    <xdr:col>8</xdr:col>
                    <xdr:colOff>247650</xdr:colOff>
                    <xdr:row>121</xdr:row>
                    <xdr:rowOff>533400</xdr:rowOff>
                  </from>
                  <to>
                    <xdr:col>9</xdr:col>
                    <xdr:colOff>228600</xdr:colOff>
                    <xdr:row>121</xdr:row>
                    <xdr:rowOff>1095375</xdr:rowOff>
                  </to>
                </anchor>
              </controlPr>
            </control>
          </mc:Choice>
        </mc:AlternateContent>
        <mc:AlternateContent xmlns:mc="http://schemas.openxmlformats.org/markup-compatibility/2006">
          <mc:Choice Requires="x14">
            <control shapeId="1303" r:id="rId105" name="Check Box 279">
              <controlPr defaultSize="0" autoFill="0" autoLine="0" autoPict="0">
                <anchor moveWithCells="1">
                  <from>
                    <xdr:col>8</xdr:col>
                    <xdr:colOff>247650</xdr:colOff>
                    <xdr:row>122</xdr:row>
                    <xdr:rowOff>104775</xdr:rowOff>
                  </from>
                  <to>
                    <xdr:col>9</xdr:col>
                    <xdr:colOff>228600</xdr:colOff>
                    <xdr:row>122</xdr:row>
                    <xdr:rowOff>676275</xdr:rowOff>
                  </to>
                </anchor>
              </controlPr>
            </control>
          </mc:Choice>
        </mc:AlternateContent>
        <mc:AlternateContent xmlns:mc="http://schemas.openxmlformats.org/markup-compatibility/2006">
          <mc:Choice Requires="x14">
            <control shapeId="1304" r:id="rId106" name="Check Box 280">
              <controlPr defaultSize="0" autoFill="0" autoLine="0" autoPict="0">
                <anchor moveWithCells="1">
                  <from>
                    <xdr:col>8</xdr:col>
                    <xdr:colOff>247650</xdr:colOff>
                    <xdr:row>125</xdr:row>
                    <xdr:rowOff>400050</xdr:rowOff>
                  </from>
                  <to>
                    <xdr:col>9</xdr:col>
                    <xdr:colOff>228600</xdr:colOff>
                    <xdr:row>125</xdr:row>
                    <xdr:rowOff>962025</xdr:rowOff>
                  </to>
                </anchor>
              </controlPr>
            </control>
          </mc:Choice>
        </mc:AlternateContent>
        <mc:AlternateContent xmlns:mc="http://schemas.openxmlformats.org/markup-compatibility/2006">
          <mc:Choice Requires="x14">
            <control shapeId="1305" r:id="rId107" name="Check Box 281">
              <controlPr defaultSize="0" autoFill="0" autoLine="0" autoPict="0">
                <anchor moveWithCells="1">
                  <from>
                    <xdr:col>8</xdr:col>
                    <xdr:colOff>219075</xdr:colOff>
                    <xdr:row>47</xdr:row>
                    <xdr:rowOff>371475</xdr:rowOff>
                  </from>
                  <to>
                    <xdr:col>9</xdr:col>
                    <xdr:colOff>190500</xdr:colOff>
                    <xdr:row>48</xdr:row>
                    <xdr:rowOff>514350</xdr:rowOff>
                  </to>
                </anchor>
              </controlPr>
            </control>
          </mc:Choice>
        </mc:AlternateContent>
        <mc:AlternateContent xmlns:mc="http://schemas.openxmlformats.org/markup-compatibility/2006">
          <mc:Choice Requires="x14">
            <control shapeId="1308" r:id="rId108" name="Check Box 284">
              <controlPr defaultSize="0" autoFill="0" autoLine="0" autoPict="0">
                <anchor moveWithCells="1">
                  <from>
                    <xdr:col>8</xdr:col>
                    <xdr:colOff>247650</xdr:colOff>
                    <xdr:row>79</xdr:row>
                    <xdr:rowOff>171450</xdr:rowOff>
                  </from>
                  <to>
                    <xdr:col>9</xdr:col>
                    <xdr:colOff>228600</xdr:colOff>
                    <xdr:row>79</xdr:row>
                    <xdr:rowOff>723900</xdr:rowOff>
                  </to>
                </anchor>
              </controlPr>
            </control>
          </mc:Choice>
        </mc:AlternateContent>
        <mc:AlternateContent xmlns:mc="http://schemas.openxmlformats.org/markup-compatibility/2006">
          <mc:Choice Requires="x14">
            <control shapeId="1309" r:id="rId109" name="Check Box 285">
              <controlPr defaultSize="0" autoFill="0" autoLine="0" autoPict="0">
                <anchor moveWithCells="1">
                  <from>
                    <xdr:col>8</xdr:col>
                    <xdr:colOff>247650</xdr:colOff>
                    <xdr:row>126</xdr:row>
                    <xdr:rowOff>533400</xdr:rowOff>
                  </from>
                  <to>
                    <xdr:col>9</xdr:col>
                    <xdr:colOff>228600</xdr:colOff>
                    <xdr:row>126</xdr:row>
                    <xdr:rowOff>1104900</xdr:rowOff>
                  </to>
                </anchor>
              </controlPr>
            </control>
          </mc:Choice>
        </mc:AlternateContent>
        <mc:AlternateContent xmlns:mc="http://schemas.openxmlformats.org/markup-compatibility/2006">
          <mc:Choice Requires="x14">
            <control shapeId="1310" r:id="rId110" name="Check Box 286">
              <controlPr defaultSize="0" autoFill="0" autoLine="0" autoPict="0">
                <anchor moveWithCells="1">
                  <from>
                    <xdr:col>8</xdr:col>
                    <xdr:colOff>219075</xdr:colOff>
                    <xdr:row>17</xdr:row>
                    <xdr:rowOff>0</xdr:rowOff>
                  </from>
                  <to>
                    <xdr:col>9</xdr:col>
                    <xdr:colOff>0</xdr:colOff>
                    <xdr:row>18</xdr:row>
                    <xdr:rowOff>9525</xdr:rowOff>
                  </to>
                </anchor>
              </controlPr>
            </control>
          </mc:Choice>
        </mc:AlternateContent>
        <mc:AlternateContent xmlns:mc="http://schemas.openxmlformats.org/markup-compatibility/2006">
          <mc:Choice Requires="x14">
            <control shapeId="1311" r:id="rId111" name="Check Box 287">
              <controlPr defaultSize="0" autoFill="0" autoLine="0" autoPict="0">
                <anchor moveWithCells="1">
                  <from>
                    <xdr:col>8</xdr:col>
                    <xdr:colOff>247650</xdr:colOff>
                    <xdr:row>92</xdr:row>
                    <xdr:rowOff>47625</xdr:rowOff>
                  </from>
                  <to>
                    <xdr:col>9</xdr:col>
                    <xdr:colOff>228600</xdr:colOff>
                    <xdr:row>93</xdr:row>
                    <xdr:rowOff>0</xdr:rowOff>
                  </to>
                </anchor>
              </controlPr>
            </control>
          </mc:Choice>
        </mc:AlternateContent>
        <mc:AlternateContent xmlns:mc="http://schemas.openxmlformats.org/markup-compatibility/2006">
          <mc:Choice Requires="x14">
            <control shapeId="1312" r:id="rId112" name="Check Box 288">
              <controlPr defaultSize="0" autoFill="0" autoLine="0" autoPict="0">
                <anchor moveWithCells="1">
                  <from>
                    <xdr:col>8</xdr:col>
                    <xdr:colOff>247650</xdr:colOff>
                    <xdr:row>100</xdr:row>
                    <xdr:rowOff>495300</xdr:rowOff>
                  </from>
                  <to>
                    <xdr:col>9</xdr:col>
                    <xdr:colOff>228600</xdr:colOff>
                    <xdr:row>102</xdr:row>
                    <xdr:rowOff>123825</xdr:rowOff>
                  </to>
                </anchor>
              </controlPr>
            </control>
          </mc:Choice>
        </mc:AlternateContent>
        <mc:AlternateContent xmlns:mc="http://schemas.openxmlformats.org/markup-compatibility/2006">
          <mc:Choice Requires="x14">
            <control shapeId="1313" r:id="rId113" name="Check Box 289">
              <controlPr defaultSize="0" autoFill="0" autoLine="0" autoPict="0">
                <anchor moveWithCells="1">
                  <from>
                    <xdr:col>8</xdr:col>
                    <xdr:colOff>247650</xdr:colOff>
                    <xdr:row>123</xdr:row>
                    <xdr:rowOff>104775</xdr:rowOff>
                  </from>
                  <to>
                    <xdr:col>9</xdr:col>
                    <xdr:colOff>228600</xdr:colOff>
                    <xdr:row>123</xdr:row>
                    <xdr:rowOff>676275</xdr:rowOff>
                  </to>
                </anchor>
              </controlPr>
            </control>
          </mc:Choice>
        </mc:AlternateContent>
        <mc:AlternateContent xmlns:mc="http://schemas.openxmlformats.org/markup-compatibility/2006">
          <mc:Choice Requires="x14">
            <control shapeId="1314" r:id="rId114" name="Check Box 290">
              <controlPr defaultSize="0" autoFill="0" autoLine="0" autoPict="0">
                <anchor moveWithCells="1">
                  <from>
                    <xdr:col>8</xdr:col>
                    <xdr:colOff>247650</xdr:colOff>
                    <xdr:row>124</xdr:row>
                    <xdr:rowOff>104775</xdr:rowOff>
                  </from>
                  <to>
                    <xdr:col>9</xdr:col>
                    <xdr:colOff>228600</xdr:colOff>
                    <xdr:row>124</xdr:row>
                    <xdr:rowOff>676275</xdr:rowOff>
                  </to>
                </anchor>
              </controlPr>
            </control>
          </mc:Choice>
        </mc:AlternateContent>
        <mc:AlternateContent xmlns:mc="http://schemas.openxmlformats.org/markup-compatibility/2006">
          <mc:Choice Requires="x14">
            <control shapeId="1315" r:id="rId115" name="Check Box 291">
              <controlPr defaultSize="0" autoFill="0" autoLine="0" autoPict="0">
                <anchor moveWithCells="1">
                  <from>
                    <xdr:col>8</xdr:col>
                    <xdr:colOff>247650</xdr:colOff>
                    <xdr:row>113</xdr:row>
                    <xdr:rowOff>0</xdr:rowOff>
                  </from>
                  <to>
                    <xdr:col>9</xdr:col>
                    <xdr:colOff>228600</xdr:colOff>
                    <xdr:row>114</xdr:row>
                    <xdr:rowOff>57150</xdr:rowOff>
                  </to>
                </anchor>
              </controlPr>
            </control>
          </mc:Choice>
        </mc:AlternateContent>
        <mc:AlternateContent xmlns:mc="http://schemas.openxmlformats.org/markup-compatibility/2006">
          <mc:Choice Requires="x14">
            <control shapeId="1316" r:id="rId116" name="Check Box 292">
              <controlPr defaultSize="0" autoFill="0" autoLine="0" autoPict="0">
                <anchor moveWithCells="1">
                  <from>
                    <xdr:col>8</xdr:col>
                    <xdr:colOff>247650</xdr:colOff>
                    <xdr:row>72</xdr:row>
                    <xdr:rowOff>457200</xdr:rowOff>
                  </from>
                  <to>
                    <xdr:col>9</xdr:col>
                    <xdr:colOff>228600</xdr:colOff>
                    <xdr:row>74</xdr:row>
                    <xdr:rowOff>66675</xdr:rowOff>
                  </to>
                </anchor>
              </controlPr>
            </control>
          </mc:Choice>
        </mc:AlternateContent>
        <mc:AlternateContent xmlns:mc="http://schemas.openxmlformats.org/markup-compatibility/2006">
          <mc:Choice Requires="x14">
            <control shapeId="1317" r:id="rId117" name="Check Box 293">
              <controlPr defaultSize="0" autoFill="0" autoLine="0" autoPict="0">
                <anchor moveWithCells="1">
                  <from>
                    <xdr:col>8</xdr:col>
                    <xdr:colOff>228600</xdr:colOff>
                    <xdr:row>53</xdr:row>
                    <xdr:rowOff>19050</xdr:rowOff>
                  </from>
                  <to>
                    <xdr:col>9</xdr:col>
                    <xdr:colOff>209550</xdr:colOff>
                    <xdr:row>54</xdr:row>
                    <xdr:rowOff>0</xdr:rowOff>
                  </to>
                </anchor>
              </controlPr>
            </control>
          </mc:Choice>
        </mc:AlternateContent>
        <mc:AlternateContent xmlns:mc="http://schemas.openxmlformats.org/markup-compatibility/2006">
          <mc:Choice Requires="x14">
            <control shapeId="1318" r:id="rId118" name="Check Box 294">
              <controlPr defaultSize="0" autoFill="0" autoLine="0" autoPict="0">
                <anchor moveWithCells="1">
                  <from>
                    <xdr:col>8</xdr:col>
                    <xdr:colOff>238125</xdr:colOff>
                    <xdr:row>52</xdr:row>
                    <xdr:rowOff>47625</xdr:rowOff>
                  </from>
                  <to>
                    <xdr:col>9</xdr:col>
                    <xdr:colOff>219075</xdr:colOff>
                    <xdr:row>52</xdr:row>
                    <xdr:rowOff>600075</xdr:rowOff>
                  </to>
                </anchor>
              </controlPr>
            </control>
          </mc:Choice>
        </mc:AlternateContent>
        <mc:AlternateContent xmlns:mc="http://schemas.openxmlformats.org/markup-compatibility/2006">
          <mc:Choice Requires="x14">
            <control shapeId="1319" r:id="rId119" name="Check Box 295">
              <controlPr defaultSize="0" autoFill="0" autoLine="0" autoPict="0">
                <anchor moveWithCells="1">
                  <from>
                    <xdr:col>8</xdr:col>
                    <xdr:colOff>247650</xdr:colOff>
                    <xdr:row>54</xdr:row>
                    <xdr:rowOff>0</xdr:rowOff>
                  </from>
                  <to>
                    <xdr:col>9</xdr:col>
                    <xdr:colOff>228600</xdr:colOff>
                    <xdr:row>54</xdr:row>
                    <xdr:rowOff>561975</xdr:rowOff>
                  </to>
                </anchor>
              </controlPr>
            </control>
          </mc:Choice>
        </mc:AlternateContent>
        <mc:AlternateContent xmlns:mc="http://schemas.openxmlformats.org/markup-compatibility/2006">
          <mc:Choice Requires="x14">
            <control shapeId="1320" r:id="rId120" name="Check Box 296">
              <controlPr defaultSize="0" autoFill="0" autoLine="0" autoPict="0">
                <anchor moveWithCells="1">
                  <from>
                    <xdr:col>8</xdr:col>
                    <xdr:colOff>247650</xdr:colOff>
                    <xdr:row>55</xdr:row>
                    <xdr:rowOff>0</xdr:rowOff>
                  </from>
                  <to>
                    <xdr:col>9</xdr:col>
                    <xdr:colOff>228600</xdr:colOff>
                    <xdr:row>56</xdr:row>
                    <xdr:rowOff>38100</xdr:rowOff>
                  </to>
                </anchor>
              </controlPr>
            </control>
          </mc:Choice>
        </mc:AlternateContent>
        <mc:AlternateContent xmlns:mc="http://schemas.openxmlformats.org/markup-compatibility/2006">
          <mc:Choice Requires="x14">
            <control shapeId="1321" r:id="rId121" name="Check Box 297">
              <controlPr defaultSize="0" autoFill="0" autoLine="0" autoPict="0">
                <anchor moveWithCells="1">
                  <from>
                    <xdr:col>8</xdr:col>
                    <xdr:colOff>247650</xdr:colOff>
                    <xdr:row>55</xdr:row>
                    <xdr:rowOff>533400</xdr:rowOff>
                  </from>
                  <to>
                    <xdr:col>9</xdr:col>
                    <xdr:colOff>228600</xdr:colOff>
                    <xdr:row>57</xdr:row>
                    <xdr:rowOff>171450</xdr:rowOff>
                  </to>
                </anchor>
              </controlPr>
            </control>
          </mc:Choice>
        </mc:AlternateContent>
        <mc:AlternateContent xmlns:mc="http://schemas.openxmlformats.org/markup-compatibility/2006">
          <mc:Choice Requires="x14">
            <control shapeId="1324" r:id="rId122" name="Check Box 300">
              <controlPr defaultSize="0" autoFill="0" autoLine="0" autoPict="0">
                <anchor moveWithCells="1">
                  <from>
                    <xdr:col>8</xdr:col>
                    <xdr:colOff>247650</xdr:colOff>
                    <xdr:row>101</xdr:row>
                    <xdr:rowOff>323850</xdr:rowOff>
                  </from>
                  <to>
                    <xdr:col>9</xdr:col>
                    <xdr:colOff>228600</xdr:colOff>
                    <xdr:row>103</xdr:row>
                    <xdr:rowOff>57150</xdr:rowOff>
                  </to>
                </anchor>
              </controlPr>
            </control>
          </mc:Choice>
        </mc:AlternateContent>
        <mc:AlternateContent xmlns:mc="http://schemas.openxmlformats.org/markup-compatibility/2006">
          <mc:Choice Requires="x14">
            <control shapeId="1325" r:id="rId123" name="Check Box 301">
              <controlPr defaultSize="0" autoFill="0" autoLine="0" autoPict="0">
                <anchor moveWithCells="1">
                  <from>
                    <xdr:col>8</xdr:col>
                    <xdr:colOff>247650</xdr:colOff>
                    <xdr:row>102</xdr:row>
                    <xdr:rowOff>371475</xdr:rowOff>
                  </from>
                  <to>
                    <xdr:col>9</xdr:col>
                    <xdr:colOff>228600</xdr:colOff>
                    <xdr:row>104</xdr:row>
                    <xdr:rowOff>104775</xdr:rowOff>
                  </to>
                </anchor>
              </controlPr>
            </control>
          </mc:Choice>
        </mc:AlternateContent>
        <mc:AlternateContent xmlns:mc="http://schemas.openxmlformats.org/markup-compatibility/2006">
          <mc:Choice Requires="x14">
            <control shapeId="1326" r:id="rId124" name="Check Box 302">
              <controlPr defaultSize="0" autoFill="0" autoLine="0" autoPict="0">
                <anchor moveWithCells="1">
                  <from>
                    <xdr:col>8</xdr:col>
                    <xdr:colOff>247650</xdr:colOff>
                    <xdr:row>103</xdr:row>
                    <xdr:rowOff>371475</xdr:rowOff>
                  </from>
                  <to>
                    <xdr:col>9</xdr:col>
                    <xdr:colOff>228600</xdr:colOff>
                    <xdr:row>105</xdr:row>
                    <xdr:rowOff>0</xdr:rowOff>
                  </to>
                </anchor>
              </controlPr>
            </control>
          </mc:Choice>
        </mc:AlternateContent>
        <mc:AlternateContent xmlns:mc="http://schemas.openxmlformats.org/markup-compatibility/2006">
          <mc:Choice Requires="x14">
            <control shapeId="1327" r:id="rId125" name="Check Box 303">
              <controlPr defaultSize="0" autoFill="0" autoLine="0" autoPict="0">
                <anchor moveWithCells="1">
                  <from>
                    <xdr:col>8</xdr:col>
                    <xdr:colOff>238125</xdr:colOff>
                    <xdr:row>104</xdr:row>
                    <xdr:rowOff>476250</xdr:rowOff>
                  </from>
                  <to>
                    <xdr:col>9</xdr:col>
                    <xdr:colOff>219075</xdr:colOff>
                    <xdr:row>106</xdr:row>
                    <xdr:rowOff>95250</xdr:rowOff>
                  </to>
                </anchor>
              </controlPr>
            </control>
          </mc:Choice>
        </mc:AlternateContent>
        <mc:AlternateContent xmlns:mc="http://schemas.openxmlformats.org/markup-compatibility/2006">
          <mc:Choice Requires="x14">
            <control shapeId="1328" r:id="rId126" name="Check Box 304">
              <controlPr defaultSize="0" autoFill="0" autoLine="0" autoPict="0">
                <anchor moveWithCells="1">
                  <from>
                    <xdr:col>8</xdr:col>
                    <xdr:colOff>238125</xdr:colOff>
                    <xdr:row>105</xdr:row>
                    <xdr:rowOff>361950</xdr:rowOff>
                  </from>
                  <to>
                    <xdr:col>9</xdr:col>
                    <xdr:colOff>219075</xdr:colOff>
                    <xdr:row>107</xdr:row>
                    <xdr:rowOff>76200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view="pageBreakPreview" zoomScale="85" zoomScaleNormal="100" zoomScaleSheetLayoutView="85" workbookViewId="0">
      <selection activeCell="E31" sqref="E31"/>
    </sheetView>
  </sheetViews>
  <sheetFormatPr defaultRowHeight="13.5" x14ac:dyDescent="0.15"/>
  <cols>
    <col min="1" max="2" width="16.625" style="610" customWidth="1"/>
    <col min="3" max="3" width="7.375" style="611" customWidth="1"/>
    <col min="4" max="4" width="7.75" style="612" customWidth="1"/>
    <col min="5" max="5" width="42.5" style="577" customWidth="1"/>
    <col min="6" max="9" width="9" style="577"/>
    <col min="10" max="10" width="18.875" style="577" hidden="1" customWidth="1"/>
    <col min="11" max="256" width="9" style="577"/>
    <col min="257" max="258" width="16.625" style="577" customWidth="1"/>
    <col min="259" max="259" width="7.375" style="577" customWidth="1"/>
    <col min="260" max="260" width="7.75" style="577" customWidth="1"/>
    <col min="261" max="261" width="42.5" style="577" customWidth="1"/>
    <col min="262" max="265" width="9" style="577"/>
    <col min="266" max="266" width="0" style="577" hidden="1" customWidth="1"/>
    <col min="267" max="512" width="9" style="577"/>
    <col min="513" max="514" width="16.625" style="577" customWidth="1"/>
    <col min="515" max="515" width="7.375" style="577" customWidth="1"/>
    <col min="516" max="516" width="7.75" style="577" customWidth="1"/>
    <col min="517" max="517" width="42.5" style="577" customWidth="1"/>
    <col min="518" max="521" width="9" style="577"/>
    <col min="522" max="522" width="0" style="577" hidden="1" customWidth="1"/>
    <col min="523" max="768" width="9" style="577"/>
    <col min="769" max="770" width="16.625" style="577" customWidth="1"/>
    <col min="771" max="771" width="7.375" style="577" customWidth="1"/>
    <col min="772" max="772" width="7.75" style="577" customWidth="1"/>
    <col min="773" max="773" width="42.5" style="577" customWidth="1"/>
    <col min="774" max="777" width="9" style="577"/>
    <col min="778" max="778" width="0" style="577" hidden="1" customWidth="1"/>
    <col min="779" max="1024" width="9" style="577"/>
    <col min="1025" max="1026" width="16.625" style="577" customWidth="1"/>
    <col min="1027" max="1027" width="7.375" style="577" customWidth="1"/>
    <col min="1028" max="1028" width="7.75" style="577" customWidth="1"/>
    <col min="1029" max="1029" width="42.5" style="577" customWidth="1"/>
    <col min="1030" max="1033" width="9" style="577"/>
    <col min="1034" max="1034" width="0" style="577" hidden="1" customWidth="1"/>
    <col min="1035" max="1280" width="9" style="577"/>
    <col min="1281" max="1282" width="16.625" style="577" customWidth="1"/>
    <col min="1283" max="1283" width="7.375" style="577" customWidth="1"/>
    <col min="1284" max="1284" width="7.75" style="577" customWidth="1"/>
    <col min="1285" max="1285" width="42.5" style="577" customWidth="1"/>
    <col min="1286" max="1289" width="9" style="577"/>
    <col min="1290" max="1290" width="0" style="577" hidden="1" customWidth="1"/>
    <col min="1291" max="1536" width="9" style="577"/>
    <col min="1537" max="1538" width="16.625" style="577" customWidth="1"/>
    <col min="1539" max="1539" width="7.375" style="577" customWidth="1"/>
    <col min="1540" max="1540" width="7.75" style="577" customWidth="1"/>
    <col min="1541" max="1541" width="42.5" style="577" customWidth="1"/>
    <col min="1542" max="1545" width="9" style="577"/>
    <col min="1546" max="1546" width="0" style="577" hidden="1" customWidth="1"/>
    <col min="1547" max="1792" width="9" style="577"/>
    <col min="1793" max="1794" width="16.625" style="577" customWidth="1"/>
    <col min="1795" max="1795" width="7.375" style="577" customWidth="1"/>
    <col min="1796" max="1796" width="7.75" style="577" customWidth="1"/>
    <col min="1797" max="1797" width="42.5" style="577" customWidth="1"/>
    <col min="1798" max="1801" width="9" style="577"/>
    <col min="1802" max="1802" width="0" style="577" hidden="1" customWidth="1"/>
    <col min="1803" max="2048" width="9" style="577"/>
    <col min="2049" max="2050" width="16.625" style="577" customWidth="1"/>
    <col min="2051" max="2051" width="7.375" style="577" customWidth="1"/>
    <col min="2052" max="2052" width="7.75" style="577" customWidth="1"/>
    <col min="2053" max="2053" width="42.5" style="577" customWidth="1"/>
    <col min="2054" max="2057" width="9" style="577"/>
    <col min="2058" max="2058" width="0" style="577" hidden="1" customWidth="1"/>
    <col min="2059" max="2304" width="9" style="577"/>
    <col min="2305" max="2306" width="16.625" style="577" customWidth="1"/>
    <col min="2307" max="2307" width="7.375" style="577" customWidth="1"/>
    <col min="2308" max="2308" width="7.75" style="577" customWidth="1"/>
    <col min="2309" max="2309" width="42.5" style="577" customWidth="1"/>
    <col min="2310" max="2313" width="9" style="577"/>
    <col min="2314" max="2314" width="0" style="577" hidden="1" customWidth="1"/>
    <col min="2315" max="2560" width="9" style="577"/>
    <col min="2561" max="2562" width="16.625" style="577" customWidth="1"/>
    <col min="2563" max="2563" width="7.375" style="577" customWidth="1"/>
    <col min="2564" max="2564" width="7.75" style="577" customWidth="1"/>
    <col min="2565" max="2565" width="42.5" style="577" customWidth="1"/>
    <col min="2566" max="2569" width="9" style="577"/>
    <col min="2570" max="2570" width="0" style="577" hidden="1" customWidth="1"/>
    <col min="2571" max="2816" width="9" style="577"/>
    <col min="2817" max="2818" width="16.625" style="577" customWidth="1"/>
    <col min="2819" max="2819" width="7.375" style="577" customWidth="1"/>
    <col min="2820" max="2820" width="7.75" style="577" customWidth="1"/>
    <col min="2821" max="2821" width="42.5" style="577" customWidth="1"/>
    <col min="2822" max="2825" width="9" style="577"/>
    <col min="2826" max="2826" width="0" style="577" hidden="1" customWidth="1"/>
    <col min="2827" max="3072" width="9" style="577"/>
    <col min="3073" max="3074" width="16.625" style="577" customWidth="1"/>
    <col min="3075" max="3075" width="7.375" style="577" customWidth="1"/>
    <col min="3076" max="3076" width="7.75" style="577" customWidth="1"/>
    <col min="3077" max="3077" width="42.5" style="577" customWidth="1"/>
    <col min="3078" max="3081" width="9" style="577"/>
    <col min="3082" max="3082" width="0" style="577" hidden="1" customWidth="1"/>
    <col min="3083" max="3328" width="9" style="577"/>
    <col min="3329" max="3330" width="16.625" style="577" customWidth="1"/>
    <col min="3331" max="3331" width="7.375" style="577" customWidth="1"/>
    <col min="3332" max="3332" width="7.75" style="577" customWidth="1"/>
    <col min="3333" max="3333" width="42.5" style="577" customWidth="1"/>
    <col min="3334" max="3337" width="9" style="577"/>
    <col min="3338" max="3338" width="0" style="577" hidden="1" customWidth="1"/>
    <col min="3339" max="3584" width="9" style="577"/>
    <col min="3585" max="3586" width="16.625" style="577" customWidth="1"/>
    <col min="3587" max="3587" width="7.375" style="577" customWidth="1"/>
    <col min="3588" max="3588" width="7.75" style="577" customWidth="1"/>
    <col min="3589" max="3589" width="42.5" style="577" customWidth="1"/>
    <col min="3590" max="3593" width="9" style="577"/>
    <col min="3594" max="3594" width="0" style="577" hidden="1" customWidth="1"/>
    <col min="3595" max="3840" width="9" style="577"/>
    <col min="3841" max="3842" width="16.625" style="577" customWidth="1"/>
    <col min="3843" max="3843" width="7.375" style="577" customWidth="1"/>
    <col min="3844" max="3844" width="7.75" style="577" customWidth="1"/>
    <col min="3845" max="3845" width="42.5" style="577" customWidth="1"/>
    <col min="3846" max="3849" width="9" style="577"/>
    <col min="3850" max="3850" width="0" style="577" hidden="1" customWidth="1"/>
    <col min="3851" max="4096" width="9" style="577"/>
    <col min="4097" max="4098" width="16.625" style="577" customWidth="1"/>
    <col min="4099" max="4099" width="7.375" style="577" customWidth="1"/>
    <col min="4100" max="4100" width="7.75" style="577" customWidth="1"/>
    <col min="4101" max="4101" width="42.5" style="577" customWidth="1"/>
    <col min="4102" max="4105" width="9" style="577"/>
    <col min="4106" max="4106" width="0" style="577" hidden="1" customWidth="1"/>
    <col min="4107" max="4352" width="9" style="577"/>
    <col min="4353" max="4354" width="16.625" style="577" customWidth="1"/>
    <col min="4355" max="4355" width="7.375" style="577" customWidth="1"/>
    <col min="4356" max="4356" width="7.75" style="577" customWidth="1"/>
    <col min="4357" max="4357" width="42.5" style="577" customWidth="1"/>
    <col min="4358" max="4361" width="9" style="577"/>
    <col min="4362" max="4362" width="0" style="577" hidden="1" customWidth="1"/>
    <col min="4363" max="4608" width="9" style="577"/>
    <col min="4609" max="4610" width="16.625" style="577" customWidth="1"/>
    <col min="4611" max="4611" width="7.375" style="577" customWidth="1"/>
    <col min="4612" max="4612" width="7.75" style="577" customWidth="1"/>
    <col min="4613" max="4613" width="42.5" style="577" customWidth="1"/>
    <col min="4614" max="4617" width="9" style="577"/>
    <col min="4618" max="4618" width="0" style="577" hidden="1" customWidth="1"/>
    <col min="4619" max="4864" width="9" style="577"/>
    <col min="4865" max="4866" width="16.625" style="577" customWidth="1"/>
    <col min="4867" max="4867" width="7.375" style="577" customWidth="1"/>
    <col min="4868" max="4868" width="7.75" style="577" customWidth="1"/>
    <col min="4869" max="4869" width="42.5" style="577" customWidth="1"/>
    <col min="4870" max="4873" width="9" style="577"/>
    <col min="4874" max="4874" width="0" style="577" hidden="1" customWidth="1"/>
    <col min="4875" max="5120" width="9" style="577"/>
    <col min="5121" max="5122" width="16.625" style="577" customWidth="1"/>
    <col min="5123" max="5123" width="7.375" style="577" customWidth="1"/>
    <col min="5124" max="5124" width="7.75" style="577" customWidth="1"/>
    <col min="5125" max="5125" width="42.5" style="577" customWidth="1"/>
    <col min="5126" max="5129" width="9" style="577"/>
    <col min="5130" max="5130" width="0" style="577" hidden="1" customWidth="1"/>
    <col min="5131" max="5376" width="9" style="577"/>
    <col min="5377" max="5378" width="16.625" style="577" customWidth="1"/>
    <col min="5379" max="5379" width="7.375" style="577" customWidth="1"/>
    <col min="5380" max="5380" width="7.75" style="577" customWidth="1"/>
    <col min="5381" max="5381" width="42.5" style="577" customWidth="1"/>
    <col min="5382" max="5385" width="9" style="577"/>
    <col min="5386" max="5386" width="0" style="577" hidden="1" customWidth="1"/>
    <col min="5387" max="5632" width="9" style="577"/>
    <col min="5633" max="5634" width="16.625" style="577" customWidth="1"/>
    <col min="5635" max="5635" width="7.375" style="577" customWidth="1"/>
    <col min="5636" max="5636" width="7.75" style="577" customWidth="1"/>
    <col min="5637" max="5637" width="42.5" style="577" customWidth="1"/>
    <col min="5638" max="5641" width="9" style="577"/>
    <col min="5642" max="5642" width="0" style="577" hidden="1" customWidth="1"/>
    <col min="5643" max="5888" width="9" style="577"/>
    <col min="5889" max="5890" width="16.625" style="577" customWidth="1"/>
    <col min="5891" max="5891" width="7.375" style="577" customWidth="1"/>
    <col min="5892" max="5892" width="7.75" style="577" customWidth="1"/>
    <col min="5893" max="5893" width="42.5" style="577" customWidth="1"/>
    <col min="5894" max="5897" width="9" style="577"/>
    <col min="5898" max="5898" width="0" style="577" hidden="1" customWidth="1"/>
    <col min="5899" max="6144" width="9" style="577"/>
    <col min="6145" max="6146" width="16.625" style="577" customWidth="1"/>
    <col min="6147" max="6147" width="7.375" style="577" customWidth="1"/>
    <col min="6148" max="6148" width="7.75" style="577" customWidth="1"/>
    <col min="6149" max="6149" width="42.5" style="577" customWidth="1"/>
    <col min="6150" max="6153" width="9" style="577"/>
    <col min="6154" max="6154" width="0" style="577" hidden="1" customWidth="1"/>
    <col min="6155" max="6400" width="9" style="577"/>
    <col min="6401" max="6402" width="16.625" style="577" customWidth="1"/>
    <col min="6403" max="6403" width="7.375" style="577" customWidth="1"/>
    <col min="6404" max="6404" width="7.75" style="577" customWidth="1"/>
    <col min="6405" max="6405" width="42.5" style="577" customWidth="1"/>
    <col min="6406" max="6409" width="9" style="577"/>
    <col min="6410" max="6410" width="0" style="577" hidden="1" customWidth="1"/>
    <col min="6411" max="6656" width="9" style="577"/>
    <col min="6657" max="6658" width="16.625" style="577" customWidth="1"/>
    <col min="6659" max="6659" width="7.375" style="577" customWidth="1"/>
    <col min="6660" max="6660" width="7.75" style="577" customWidth="1"/>
    <col min="6661" max="6661" width="42.5" style="577" customWidth="1"/>
    <col min="6662" max="6665" width="9" style="577"/>
    <col min="6666" max="6666" width="0" style="577" hidden="1" customWidth="1"/>
    <col min="6667" max="6912" width="9" style="577"/>
    <col min="6913" max="6914" width="16.625" style="577" customWidth="1"/>
    <col min="6915" max="6915" width="7.375" style="577" customWidth="1"/>
    <col min="6916" max="6916" width="7.75" style="577" customWidth="1"/>
    <col min="6917" max="6917" width="42.5" style="577" customWidth="1"/>
    <col min="6918" max="6921" width="9" style="577"/>
    <col min="6922" max="6922" width="0" style="577" hidden="1" customWidth="1"/>
    <col min="6923" max="7168" width="9" style="577"/>
    <col min="7169" max="7170" width="16.625" style="577" customWidth="1"/>
    <col min="7171" max="7171" width="7.375" style="577" customWidth="1"/>
    <col min="7172" max="7172" width="7.75" style="577" customWidth="1"/>
    <col min="7173" max="7173" width="42.5" style="577" customWidth="1"/>
    <col min="7174" max="7177" width="9" style="577"/>
    <col min="7178" max="7178" width="0" style="577" hidden="1" customWidth="1"/>
    <col min="7179" max="7424" width="9" style="577"/>
    <col min="7425" max="7426" width="16.625" style="577" customWidth="1"/>
    <col min="7427" max="7427" width="7.375" style="577" customWidth="1"/>
    <col min="7428" max="7428" width="7.75" style="577" customWidth="1"/>
    <col min="7429" max="7429" width="42.5" style="577" customWidth="1"/>
    <col min="7430" max="7433" width="9" style="577"/>
    <col min="7434" max="7434" width="0" style="577" hidden="1" customWidth="1"/>
    <col min="7435" max="7680" width="9" style="577"/>
    <col min="7681" max="7682" width="16.625" style="577" customWidth="1"/>
    <col min="7683" max="7683" width="7.375" style="577" customWidth="1"/>
    <col min="7684" max="7684" width="7.75" style="577" customWidth="1"/>
    <col min="7685" max="7685" width="42.5" style="577" customWidth="1"/>
    <col min="7686" max="7689" width="9" style="577"/>
    <col min="7690" max="7690" width="0" style="577" hidden="1" customWidth="1"/>
    <col min="7691" max="7936" width="9" style="577"/>
    <col min="7937" max="7938" width="16.625" style="577" customWidth="1"/>
    <col min="7939" max="7939" width="7.375" style="577" customWidth="1"/>
    <col min="7940" max="7940" width="7.75" style="577" customWidth="1"/>
    <col min="7941" max="7941" width="42.5" style="577" customWidth="1"/>
    <col min="7942" max="7945" width="9" style="577"/>
    <col min="7946" max="7946" width="0" style="577" hidden="1" customWidth="1"/>
    <col min="7947" max="8192" width="9" style="577"/>
    <col min="8193" max="8194" width="16.625" style="577" customWidth="1"/>
    <col min="8195" max="8195" width="7.375" style="577" customWidth="1"/>
    <col min="8196" max="8196" width="7.75" style="577" customWidth="1"/>
    <col min="8197" max="8197" width="42.5" style="577" customWidth="1"/>
    <col min="8198" max="8201" width="9" style="577"/>
    <col min="8202" max="8202" width="0" style="577" hidden="1" customWidth="1"/>
    <col min="8203" max="8448" width="9" style="577"/>
    <col min="8449" max="8450" width="16.625" style="577" customWidth="1"/>
    <col min="8451" max="8451" width="7.375" style="577" customWidth="1"/>
    <col min="8452" max="8452" width="7.75" style="577" customWidth="1"/>
    <col min="8453" max="8453" width="42.5" style="577" customWidth="1"/>
    <col min="8454" max="8457" width="9" style="577"/>
    <col min="8458" max="8458" width="0" style="577" hidden="1" customWidth="1"/>
    <col min="8459" max="8704" width="9" style="577"/>
    <col min="8705" max="8706" width="16.625" style="577" customWidth="1"/>
    <col min="8707" max="8707" width="7.375" style="577" customWidth="1"/>
    <col min="8708" max="8708" width="7.75" style="577" customWidth="1"/>
    <col min="8709" max="8709" width="42.5" style="577" customWidth="1"/>
    <col min="8710" max="8713" width="9" style="577"/>
    <col min="8714" max="8714" width="0" style="577" hidden="1" customWidth="1"/>
    <col min="8715" max="8960" width="9" style="577"/>
    <col min="8961" max="8962" width="16.625" style="577" customWidth="1"/>
    <col min="8963" max="8963" width="7.375" style="577" customWidth="1"/>
    <col min="8964" max="8964" width="7.75" style="577" customWidth="1"/>
    <col min="8965" max="8965" width="42.5" style="577" customWidth="1"/>
    <col min="8966" max="8969" width="9" style="577"/>
    <col min="8970" max="8970" width="0" style="577" hidden="1" customWidth="1"/>
    <col min="8971" max="9216" width="9" style="577"/>
    <col min="9217" max="9218" width="16.625" style="577" customWidth="1"/>
    <col min="9219" max="9219" width="7.375" style="577" customWidth="1"/>
    <col min="9220" max="9220" width="7.75" style="577" customWidth="1"/>
    <col min="9221" max="9221" width="42.5" style="577" customWidth="1"/>
    <col min="9222" max="9225" width="9" style="577"/>
    <col min="9226" max="9226" width="0" style="577" hidden="1" customWidth="1"/>
    <col min="9227" max="9472" width="9" style="577"/>
    <col min="9473" max="9474" width="16.625" style="577" customWidth="1"/>
    <col min="9475" max="9475" width="7.375" style="577" customWidth="1"/>
    <col min="9476" max="9476" width="7.75" style="577" customWidth="1"/>
    <col min="9477" max="9477" width="42.5" style="577" customWidth="1"/>
    <col min="9478" max="9481" width="9" style="577"/>
    <col min="9482" max="9482" width="0" style="577" hidden="1" customWidth="1"/>
    <col min="9483" max="9728" width="9" style="577"/>
    <col min="9729" max="9730" width="16.625" style="577" customWidth="1"/>
    <col min="9731" max="9731" width="7.375" style="577" customWidth="1"/>
    <col min="9732" max="9732" width="7.75" style="577" customWidth="1"/>
    <col min="9733" max="9733" width="42.5" style="577" customWidth="1"/>
    <col min="9734" max="9737" width="9" style="577"/>
    <col min="9738" max="9738" width="0" style="577" hidden="1" customWidth="1"/>
    <col min="9739" max="9984" width="9" style="577"/>
    <col min="9985" max="9986" width="16.625" style="577" customWidth="1"/>
    <col min="9987" max="9987" width="7.375" style="577" customWidth="1"/>
    <col min="9988" max="9988" width="7.75" style="577" customWidth="1"/>
    <col min="9989" max="9989" width="42.5" style="577" customWidth="1"/>
    <col min="9990" max="9993" width="9" style="577"/>
    <col min="9994" max="9994" width="0" style="577" hidden="1" customWidth="1"/>
    <col min="9995" max="10240" width="9" style="577"/>
    <col min="10241" max="10242" width="16.625" style="577" customWidth="1"/>
    <col min="10243" max="10243" width="7.375" style="577" customWidth="1"/>
    <col min="10244" max="10244" width="7.75" style="577" customWidth="1"/>
    <col min="10245" max="10245" width="42.5" style="577" customWidth="1"/>
    <col min="10246" max="10249" width="9" style="577"/>
    <col min="10250" max="10250" width="0" style="577" hidden="1" customWidth="1"/>
    <col min="10251" max="10496" width="9" style="577"/>
    <col min="10497" max="10498" width="16.625" style="577" customWidth="1"/>
    <col min="10499" max="10499" width="7.375" style="577" customWidth="1"/>
    <col min="10500" max="10500" width="7.75" style="577" customWidth="1"/>
    <col min="10501" max="10501" width="42.5" style="577" customWidth="1"/>
    <col min="10502" max="10505" width="9" style="577"/>
    <col min="10506" max="10506" width="0" style="577" hidden="1" customWidth="1"/>
    <col min="10507" max="10752" width="9" style="577"/>
    <col min="10753" max="10754" width="16.625" style="577" customWidth="1"/>
    <col min="10755" max="10755" width="7.375" style="577" customWidth="1"/>
    <col min="10756" max="10756" width="7.75" style="577" customWidth="1"/>
    <col min="10757" max="10757" width="42.5" style="577" customWidth="1"/>
    <col min="10758" max="10761" width="9" style="577"/>
    <col min="10762" max="10762" width="0" style="577" hidden="1" customWidth="1"/>
    <col min="10763" max="11008" width="9" style="577"/>
    <col min="11009" max="11010" width="16.625" style="577" customWidth="1"/>
    <col min="11011" max="11011" width="7.375" style="577" customWidth="1"/>
    <col min="11012" max="11012" width="7.75" style="577" customWidth="1"/>
    <col min="11013" max="11013" width="42.5" style="577" customWidth="1"/>
    <col min="11014" max="11017" width="9" style="577"/>
    <col min="11018" max="11018" width="0" style="577" hidden="1" customWidth="1"/>
    <col min="11019" max="11264" width="9" style="577"/>
    <col min="11265" max="11266" width="16.625" style="577" customWidth="1"/>
    <col min="11267" max="11267" width="7.375" style="577" customWidth="1"/>
    <col min="11268" max="11268" width="7.75" style="577" customWidth="1"/>
    <col min="11269" max="11269" width="42.5" style="577" customWidth="1"/>
    <col min="11270" max="11273" width="9" style="577"/>
    <col min="11274" max="11274" width="0" style="577" hidden="1" customWidth="1"/>
    <col min="11275" max="11520" width="9" style="577"/>
    <col min="11521" max="11522" width="16.625" style="577" customWidth="1"/>
    <col min="11523" max="11523" width="7.375" style="577" customWidth="1"/>
    <col min="11524" max="11524" width="7.75" style="577" customWidth="1"/>
    <col min="11525" max="11525" width="42.5" style="577" customWidth="1"/>
    <col min="11526" max="11529" width="9" style="577"/>
    <col min="11530" max="11530" width="0" style="577" hidden="1" customWidth="1"/>
    <col min="11531" max="11776" width="9" style="577"/>
    <col min="11777" max="11778" width="16.625" style="577" customWidth="1"/>
    <col min="11779" max="11779" width="7.375" style="577" customWidth="1"/>
    <col min="11780" max="11780" width="7.75" style="577" customWidth="1"/>
    <col min="11781" max="11781" width="42.5" style="577" customWidth="1"/>
    <col min="11782" max="11785" width="9" style="577"/>
    <col min="11786" max="11786" width="0" style="577" hidden="1" customWidth="1"/>
    <col min="11787" max="12032" width="9" style="577"/>
    <col min="12033" max="12034" width="16.625" style="577" customWidth="1"/>
    <col min="12035" max="12035" width="7.375" style="577" customWidth="1"/>
    <col min="12036" max="12036" width="7.75" style="577" customWidth="1"/>
    <col min="12037" max="12037" width="42.5" style="577" customWidth="1"/>
    <col min="12038" max="12041" width="9" style="577"/>
    <col min="12042" max="12042" width="0" style="577" hidden="1" customWidth="1"/>
    <col min="12043" max="12288" width="9" style="577"/>
    <col min="12289" max="12290" width="16.625" style="577" customWidth="1"/>
    <col min="12291" max="12291" width="7.375" style="577" customWidth="1"/>
    <col min="12292" max="12292" width="7.75" style="577" customWidth="1"/>
    <col min="12293" max="12293" width="42.5" style="577" customWidth="1"/>
    <col min="12294" max="12297" width="9" style="577"/>
    <col min="12298" max="12298" width="0" style="577" hidden="1" customWidth="1"/>
    <col min="12299" max="12544" width="9" style="577"/>
    <col min="12545" max="12546" width="16.625" style="577" customWidth="1"/>
    <col min="12547" max="12547" width="7.375" style="577" customWidth="1"/>
    <col min="12548" max="12548" width="7.75" style="577" customWidth="1"/>
    <col min="12549" max="12549" width="42.5" style="577" customWidth="1"/>
    <col min="12550" max="12553" width="9" style="577"/>
    <col min="12554" max="12554" width="0" style="577" hidden="1" customWidth="1"/>
    <col min="12555" max="12800" width="9" style="577"/>
    <col min="12801" max="12802" width="16.625" style="577" customWidth="1"/>
    <col min="12803" max="12803" width="7.375" style="577" customWidth="1"/>
    <col min="12804" max="12804" width="7.75" style="577" customWidth="1"/>
    <col min="12805" max="12805" width="42.5" style="577" customWidth="1"/>
    <col min="12806" max="12809" width="9" style="577"/>
    <col min="12810" max="12810" width="0" style="577" hidden="1" customWidth="1"/>
    <col min="12811" max="13056" width="9" style="577"/>
    <col min="13057" max="13058" width="16.625" style="577" customWidth="1"/>
    <col min="13059" max="13059" width="7.375" style="577" customWidth="1"/>
    <col min="13060" max="13060" width="7.75" style="577" customWidth="1"/>
    <col min="13061" max="13061" width="42.5" style="577" customWidth="1"/>
    <col min="13062" max="13065" width="9" style="577"/>
    <col min="13066" max="13066" width="0" style="577" hidden="1" customWidth="1"/>
    <col min="13067" max="13312" width="9" style="577"/>
    <col min="13313" max="13314" width="16.625" style="577" customWidth="1"/>
    <col min="13315" max="13315" width="7.375" style="577" customWidth="1"/>
    <col min="13316" max="13316" width="7.75" style="577" customWidth="1"/>
    <col min="13317" max="13317" width="42.5" style="577" customWidth="1"/>
    <col min="13318" max="13321" width="9" style="577"/>
    <col min="13322" max="13322" width="0" style="577" hidden="1" customWidth="1"/>
    <col min="13323" max="13568" width="9" style="577"/>
    <col min="13569" max="13570" width="16.625" style="577" customWidth="1"/>
    <col min="13571" max="13571" width="7.375" style="577" customWidth="1"/>
    <col min="13572" max="13572" width="7.75" style="577" customWidth="1"/>
    <col min="13573" max="13573" width="42.5" style="577" customWidth="1"/>
    <col min="13574" max="13577" width="9" style="577"/>
    <col min="13578" max="13578" width="0" style="577" hidden="1" customWidth="1"/>
    <col min="13579" max="13824" width="9" style="577"/>
    <col min="13825" max="13826" width="16.625" style="577" customWidth="1"/>
    <col min="13827" max="13827" width="7.375" style="577" customWidth="1"/>
    <col min="13828" max="13828" width="7.75" style="577" customWidth="1"/>
    <col min="13829" max="13829" width="42.5" style="577" customWidth="1"/>
    <col min="13830" max="13833" width="9" style="577"/>
    <col min="13834" max="13834" width="0" style="577" hidden="1" customWidth="1"/>
    <col min="13835" max="14080" width="9" style="577"/>
    <col min="14081" max="14082" width="16.625" style="577" customWidth="1"/>
    <col min="14083" max="14083" width="7.375" style="577" customWidth="1"/>
    <col min="14084" max="14084" width="7.75" style="577" customWidth="1"/>
    <col min="14085" max="14085" width="42.5" style="577" customWidth="1"/>
    <col min="14086" max="14089" width="9" style="577"/>
    <col min="14090" max="14090" width="0" style="577" hidden="1" customWidth="1"/>
    <col min="14091" max="14336" width="9" style="577"/>
    <col min="14337" max="14338" width="16.625" style="577" customWidth="1"/>
    <col min="14339" max="14339" width="7.375" style="577" customWidth="1"/>
    <col min="14340" max="14340" width="7.75" style="577" customWidth="1"/>
    <col min="14341" max="14341" width="42.5" style="577" customWidth="1"/>
    <col min="14342" max="14345" width="9" style="577"/>
    <col min="14346" max="14346" width="0" style="577" hidden="1" customWidth="1"/>
    <col min="14347" max="14592" width="9" style="577"/>
    <col min="14593" max="14594" width="16.625" style="577" customWidth="1"/>
    <col min="14595" max="14595" width="7.375" style="577" customWidth="1"/>
    <col min="14596" max="14596" width="7.75" style="577" customWidth="1"/>
    <col min="14597" max="14597" width="42.5" style="577" customWidth="1"/>
    <col min="14598" max="14601" width="9" style="577"/>
    <col min="14602" max="14602" width="0" style="577" hidden="1" customWidth="1"/>
    <col min="14603" max="14848" width="9" style="577"/>
    <col min="14849" max="14850" width="16.625" style="577" customWidth="1"/>
    <col min="14851" max="14851" width="7.375" style="577" customWidth="1"/>
    <col min="14852" max="14852" width="7.75" style="577" customWidth="1"/>
    <col min="14853" max="14853" width="42.5" style="577" customWidth="1"/>
    <col min="14854" max="14857" width="9" style="577"/>
    <col min="14858" max="14858" width="0" style="577" hidden="1" customWidth="1"/>
    <col min="14859" max="15104" width="9" style="577"/>
    <col min="15105" max="15106" width="16.625" style="577" customWidth="1"/>
    <col min="15107" max="15107" width="7.375" style="577" customWidth="1"/>
    <col min="15108" max="15108" width="7.75" style="577" customWidth="1"/>
    <col min="15109" max="15109" width="42.5" style="577" customWidth="1"/>
    <col min="15110" max="15113" width="9" style="577"/>
    <col min="15114" max="15114" width="0" style="577" hidden="1" customWidth="1"/>
    <col min="15115" max="15360" width="9" style="577"/>
    <col min="15361" max="15362" width="16.625" style="577" customWidth="1"/>
    <col min="15363" max="15363" width="7.375" style="577" customWidth="1"/>
    <col min="15364" max="15364" width="7.75" style="577" customWidth="1"/>
    <col min="15365" max="15365" width="42.5" style="577" customWidth="1"/>
    <col min="15366" max="15369" width="9" style="577"/>
    <col min="15370" max="15370" width="0" style="577" hidden="1" customWidth="1"/>
    <col min="15371" max="15616" width="9" style="577"/>
    <col min="15617" max="15618" width="16.625" style="577" customWidth="1"/>
    <col min="15619" max="15619" width="7.375" style="577" customWidth="1"/>
    <col min="15620" max="15620" width="7.75" style="577" customWidth="1"/>
    <col min="15621" max="15621" width="42.5" style="577" customWidth="1"/>
    <col min="15622" max="15625" width="9" style="577"/>
    <col min="15626" max="15626" width="0" style="577" hidden="1" customWidth="1"/>
    <col min="15627" max="15872" width="9" style="577"/>
    <col min="15873" max="15874" width="16.625" style="577" customWidth="1"/>
    <col min="15875" max="15875" width="7.375" style="577" customWidth="1"/>
    <col min="15876" max="15876" width="7.75" style="577" customWidth="1"/>
    <col min="15877" max="15877" width="42.5" style="577" customWidth="1"/>
    <col min="15878" max="15881" width="9" style="577"/>
    <col min="15882" max="15882" width="0" style="577" hidden="1" customWidth="1"/>
    <col min="15883" max="16128" width="9" style="577"/>
    <col min="16129" max="16130" width="16.625" style="577" customWidth="1"/>
    <col min="16131" max="16131" width="7.375" style="577" customWidth="1"/>
    <col min="16132" max="16132" width="7.75" style="577" customWidth="1"/>
    <col min="16133" max="16133" width="42.5" style="577" customWidth="1"/>
    <col min="16134" max="16137" width="9" style="577"/>
    <col min="16138" max="16138" width="0" style="577" hidden="1" customWidth="1"/>
    <col min="16139" max="16384" width="9" style="577"/>
  </cols>
  <sheetData>
    <row r="1" spans="1:11" ht="20.25" customHeight="1" thickBot="1" x14ac:dyDescent="0.2">
      <c r="A1" s="778" t="s">
        <v>1111</v>
      </c>
      <c r="B1" s="778"/>
      <c r="C1" s="778"/>
      <c r="D1" s="778"/>
      <c r="E1" s="778"/>
      <c r="J1" s="577" t="s">
        <v>377</v>
      </c>
    </row>
    <row r="2" spans="1:11" ht="24.75" customHeight="1" x14ac:dyDescent="0.15">
      <c r="A2" s="578" t="s">
        <v>1112</v>
      </c>
      <c r="B2" s="779"/>
      <c r="C2" s="780"/>
      <c r="D2" s="780"/>
      <c r="E2" s="781"/>
      <c r="J2" s="579" t="s">
        <v>1113</v>
      </c>
    </row>
    <row r="3" spans="1:11" ht="24.75" customHeight="1" x14ac:dyDescent="0.15">
      <c r="A3" s="580" t="s">
        <v>606</v>
      </c>
      <c r="B3" s="782"/>
      <c r="C3" s="783"/>
      <c r="D3" s="783"/>
      <c r="E3" s="784"/>
      <c r="J3" s="579" t="s">
        <v>1114</v>
      </c>
    </row>
    <row r="4" spans="1:11" ht="24.75" customHeight="1" x14ac:dyDescent="0.15">
      <c r="A4" s="580" t="s">
        <v>387</v>
      </c>
      <c r="B4" s="782"/>
      <c r="C4" s="783"/>
      <c r="D4" s="783"/>
      <c r="E4" s="784"/>
      <c r="J4" s="579" t="s">
        <v>1115</v>
      </c>
    </row>
    <row r="5" spans="1:11" s="582" customFormat="1" ht="24.75" customHeight="1" thickBot="1" x14ac:dyDescent="0.2">
      <c r="A5" s="581" t="s">
        <v>1116</v>
      </c>
      <c r="B5" s="785" t="s">
        <v>1117</v>
      </c>
      <c r="C5" s="786"/>
      <c r="D5" s="786" t="s">
        <v>1118</v>
      </c>
      <c r="E5" s="787"/>
      <c r="J5" s="579" t="s">
        <v>1119</v>
      </c>
    </row>
    <row r="6" spans="1:11" s="582" customFormat="1" ht="20.25" customHeight="1" thickBot="1" x14ac:dyDescent="0.2">
      <c r="A6" s="583" t="s">
        <v>1120</v>
      </c>
      <c r="B6" s="584"/>
      <c r="C6" s="585"/>
      <c r="D6" s="586"/>
      <c r="J6" s="579" t="s">
        <v>785</v>
      </c>
    </row>
    <row r="7" spans="1:11" s="589" customFormat="1" ht="15.75" customHeight="1" thickBot="1" x14ac:dyDescent="0.45">
      <c r="A7" s="788" t="s">
        <v>1062</v>
      </c>
      <c r="B7" s="789"/>
      <c r="C7" s="587" t="s">
        <v>1064</v>
      </c>
      <c r="D7" s="587" t="s">
        <v>1121</v>
      </c>
      <c r="E7" s="588" t="s">
        <v>1122</v>
      </c>
      <c r="J7" s="579" t="s">
        <v>1123</v>
      </c>
    </row>
    <row r="8" spans="1:11" s="582" customFormat="1" ht="27" customHeight="1" x14ac:dyDescent="0.15">
      <c r="A8" s="2936" t="s">
        <v>1190</v>
      </c>
      <c r="B8" s="2937"/>
      <c r="C8" s="590"/>
      <c r="D8" s="591"/>
      <c r="E8" s="592"/>
      <c r="J8" s="579" t="s">
        <v>1124</v>
      </c>
    </row>
    <row r="9" spans="1:11" s="582" customFormat="1" ht="27" customHeight="1" x14ac:dyDescent="0.15">
      <c r="A9" s="790" t="s">
        <v>1125</v>
      </c>
      <c r="B9" s="791"/>
      <c r="C9" s="590"/>
      <c r="D9" s="593"/>
      <c r="E9" s="594" t="s">
        <v>1126</v>
      </c>
      <c r="J9" s="579" t="s">
        <v>1127</v>
      </c>
    </row>
    <row r="10" spans="1:11" s="582" customFormat="1" ht="27" customHeight="1" x14ac:dyDescent="0.15">
      <c r="A10" s="792" t="s">
        <v>197</v>
      </c>
      <c r="B10" s="793"/>
      <c r="C10" s="595"/>
      <c r="D10" s="596"/>
      <c r="E10" s="594" t="s">
        <v>1128</v>
      </c>
      <c r="J10" s="597" t="s">
        <v>1129</v>
      </c>
    </row>
    <row r="11" spans="1:11" s="582" customFormat="1" ht="27" customHeight="1" x14ac:dyDescent="0.15">
      <c r="A11" s="776" t="s">
        <v>1130</v>
      </c>
      <c r="B11" s="777"/>
      <c r="C11" s="626"/>
      <c r="D11" s="627"/>
      <c r="E11" s="628" t="s">
        <v>1131</v>
      </c>
      <c r="I11" s="598"/>
      <c r="J11" s="579" t="s">
        <v>1132</v>
      </c>
      <c r="K11" s="598"/>
    </row>
    <row r="12" spans="1:11" s="582" customFormat="1" ht="27" customHeight="1" x14ac:dyDescent="0.15">
      <c r="A12" s="776" t="s">
        <v>1133</v>
      </c>
      <c r="B12" s="777"/>
      <c r="C12" s="629"/>
      <c r="D12" s="627"/>
      <c r="E12" s="630" t="s">
        <v>1128</v>
      </c>
      <c r="J12" s="579" t="s">
        <v>1134</v>
      </c>
    </row>
    <row r="13" spans="1:11" s="582" customFormat="1" ht="27" customHeight="1" x14ac:dyDescent="0.15">
      <c r="A13" s="776" t="s">
        <v>38</v>
      </c>
      <c r="B13" s="777"/>
      <c r="C13" s="626"/>
      <c r="D13" s="627"/>
      <c r="E13" s="631"/>
      <c r="J13" s="579" t="s">
        <v>1136</v>
      </c>
    </row>
    <row r="14" spans="1:11" s="582" customFormat="1" ht="27" customHeight="1" x14ac:dyDescent="0.15">
      <c r="A14" s="792" t="s">
        <v>1137</v>
      </c>
      <c r="B14" s="794"/>
      <c r="C14" s="599"/>
      <c r="D14" s="596"/>
      <c r="E14" s="600"/>
      <c r="J14" s="579" t="s">
        <v>1138</v>
      </c>
    </row>
    <row r="15" spans="1:11" s="582" customFormat="1" ht="27" customHeight="1" x14ac:dyDescent="0.15">
      <c r="A15" s="790" t="s">
        <v>1139</v>
      </c>
      <c r="B15" s="795"/>
      <c r="C15" s="601"/>
      <c r="D15" s="596"/>
      <c r="E15" s="602" t="s">
        <v>1140</v>
      </c>
      <c r="J15" s="579" t="s">
        <v>1141</v>
      </c>
    </row>
    <row r="16" spans="1:11" s="582" customFormat="1" ht="27" customHeight="1" x14ac:dyDescent="0.15">
      <c r="A16" s="792" t="s">
        <v>1142</v>
      </c>
      <c r="B16" s="794"/>
      <c r="C16" s="601"/>
      <c r="D16" s="596"/>
      <c r="E16" s="603"/>
      <c r="J16" s="579" t="s">
        <v>1143</v>
      </c>
    </row>
    <row r="17" spans="1:10" s="582" customFormat="1" ht="27" customHeight="1" x14ac:dyDescent="0.15">
      <c r="A17" s="796" t="s">
        <v>1144</v>
      </c>
      <c r="B17" s="797"/>
      <c r="C17" s="601"/>
      <c r="D17" s="596"/>
      <c r="E17" s="603"/>
      <c r="J17" s="604" t="s">
        <v>1145</v>
      </c>
    </row>
    <row r="18" spans="1:10" s="582" customFormat="1" ht="27" customHeight="1" x14ac:dyDescent="0.15">
      <c r="A18" s="792" t="s">
        <v>1146</v>
      </c>
      <c r="B18" s="794"/>
      <c r="C18" s="601"/>
      <c r="D18" s="596"/>
      <c r="E18" s="600"/>
      <c r="J18" s="604"/>
    </row>
    <row r="19" spans="1:10" s="582" customFormat="1" ht="27" customHeight="1" x14ac:dyDescent="0.15">
      <c r="A19" s="792" t="s">
        <v>1147</v>
      </c>
      <c r="B19" s="794"/>
      <c r="C19" s="601"/>
      <c r="D19" s="596"/>
      <c r="E19" s="600"/>
      <c r="J19" s="604"/>
    </row>
    <row r="20" spans="1:10" s="582" customFormat="1" ht="27" customHeight="1" x14ac:dyDescent="0.15">
      <c r="A20" s="792" t="s">
        <v>78</v>
      </c>
      <c r="B20" s="794"/>
      <c r="C20" s="596"/>
      <c r="D20" s="596"/>
      <c r="E20" s="600"/>
      <c r="J20" s="604"/>
    </row>
    <row r="21" spans="1:10" s="582" customFormat="1" ht="27" customHeight="1" x14ac:dyDescent="0.15">
      <c r="A21" s="792" t="s">
        <v>1148</v>
      </c>
      <c r="B21" s="794"/>
      <c r="C21" s="596"/>
      <c r="D21" s="596"/>
      <c r="E21" s="600"/>
      <c r="J21" s="604"/>
    </row>
    <row r="22" spans="1:10" s="582" customFormat="1" ht="27" customHeight="1" x14ac:dyDescent="0.15">
      <c r="A22" s="792" t="s">
        <v>1149</v>
      </c>
      <c r="B22" s="794"/>
      <c r="C22" s="632"/>
      <c r="D22" s="596"/>
      <c r="E22" s="605" t="s">
        <v>1150</v>
      </c>
      <c r="J22" s="604"/>
    </row>
    <row r="23" spans="1:10" s="582" customFormat="1" ht="27" customHeight="1" x14ac:dyDescent="0.15">
      <c r="A23" s="792" t="s">
        <v>1205</v>
      </c>
      <c r="B23" s="794"/>
      <c r="C23" s="601"/>
      <c r="D23" s="596"/>
      <c r="E23" s="605" t="s">
        <v>1151</v>
      </c>
    </row>
    <row r="24" spans="1:10" s="582" customFormat="1" ht="27" customHeight="1" x14ac:dyDescent="0.15">
      <c r="A24" s="776" t="s">
        <v>1201</v>
      </c>
      <c r="B24" s="777"/>
      <c r="C24" s="626"/>
      <c r="D24" s="627"/>
      <c r="E24" s="631"/>
      <c r="J24" s="579" t="s">
        <v>787</v>
      </c>
    </row>
    <row r="25" spans="1:10" s="582" customFormat="1" ht="27" customHeight="1" x14ac:dyDescent="0.15">
      <c r="A25" s="776" t="s">
        <v>74</v>
      </c>
      <c r="B25" s="777"/>
      <c r="C25" s="626"/>
      <c r="D25" s="627"/>
      <c r="E25" s="630" t="s">
        <v>1128</v>
      </c>
      <c r="J25" s="579" t="s">
        <v>1135</v>
      </c>
    </row>
    <row r="26" spans="1:10" s="582" customFormat="1" ht="27" customHeight="1" x14ac:dyDescent="0.15">
      <c r="A26" s="2938" t="s">
        <v>1206</v>
      </c>
      <c r="B26" s="2939"/>
      <c r="C26" s="601"/>
      <c r="D26" s="596"/>
      <c r="E26" s="600"/>
    </row>
    <row r="27" spans="1:10" s="582" customFormat="1" ht="27" customHeight="1" x14ac:dyDescent="0.15">
      <c r="A27" s="2938" t="s">
        <v>1207</v>
      </c>
      <c r="B27" s="2939"/>
      <c r="C27" s="601"/>
      <c r="D27" s="596"/>
      <c r="E27" s="600"/>
    </row>
    <row r="28" spans="1:10" s="582" customFormat="1" ht="27" customHeight="1" x14ac:dyDescent="0.15">
      <c r="A28" s="2938" t="s">
        <v>1202</v>
      </c>
      <c r="B28" s="2939"/>
      <c r="C28" s="601"/>
      <c r="D28" s="596"/>
      <c r="E28" s="600"/>
    </row>
    <row r="29" spans="1:10" s="582" customFormat="1" ht="27" customHeight="1" x14ac:dyDescent="0.15">
      <c r="A29" s="2938" t="s">
        <v>1203</v>
      </c>
      <c r="B29" s="2939"/>
      <c r="C29" s="601"/>
      <c r="D29" s="596"/>
      <c r="E29" s="600"/>
    </row>
    <row r="30" spans="1:10" s="582" customFormat="1" ht="27" customHeight="1" x14ac:dyDescent="0.15">
      <c r="A30" s="776" t="s">
        <v>76</v>
      </c>
      <c r="B30" s="777"/>
      <c r="C30" s="632"/>
      <c r="D30" s="627"/>
      <c r="E30" s="631"/>
      <c r="F30" s="589"/>
    </row>
    <row r="31" spans="1:10" s="582" customFormat="1" ht="27" customHeight="1" x14ac:dyDescent="0.15">
      <c r="A31" s="792" t="s">
        <v>1154</v>
      </c>
      <c r="B31" s="794"/>
      <c r="C31" s="632"/>
      <c r="D31" s="596"/>
      <c r="E31" s="600"/>
    </row>
    <row r="32" spans="1:10" s="582" customFormat="1" ht="27" customHeight="1" x14ac:dyDescent="0.15">
      <c r="A32" s="2940" t="s">
        <v>1180</v>
      </c>
      <c r="B32" s="2941"/>
      <c r="C32" s="2942"/>
      <c r="D32" s="2943"/>
      <c r="E32" s="2944"/>
      <c r="F32" s="589"/>
    </row>
    <row r="33" spans="1:11" s="582" customFormat="1" ht="27" customHeight="1" x14ac:dyDescent="0.15">
      <c r="A33" s="2938" t="s">
        <v>1152</v>
      </c>
      <c r="B33" s="2939"/>
      <c r="C33" s="2945"/>
      <c r="D33" s="2943"/>
      <c r="E33" s="2946" t="s">
        <v>1153</v>
      </c>
      <c r="F33" s="589"/>
    </row>
    <row r="34" spans="1:11" s="582" customFormat="1" ht="27" customHeight="1" x14ac:dyDescent="0.15">
      <c r="A34" s="2940" t="s">
        <v>1181</v>
      </c>
      <c r="B34" s="2941"/>
      <c r="C34" s="2945"/>
      <c r="D34" s="2943"/>
      <c r="E34" s="2946" t="s">
        <v>1210</v>
      </c>
      <c r="F34" s="589"/>
    </row>
    <row r="35" spans="1:11" s="582" customFormat="1" ht="27" customHeight="1" x14ac:dyDescent="0.15">
      <c r="A35" s="2940" t="s">
        <v>1164</v>
      </c>
      <c r="B35" s="2941"/>
      <c r="C35" s="2945"/>
      <c r="D35" s="2943"/>
      <c r="E35" s="2946" t="s">
        <v>1182</v>
      </c>
      <c r="F35" s="589"/>
    </row>
    <row r="36" spans="1:11" s="582" customFormat="1" ht="27" customHeight="1" x14ac:dyDescent="0.15">
      <c r="A36" s="2940" t="s">
        <v>1183</v>
      </c>
      <c r="B36" s="2941"/>
      <c r="C36" s="2945"/>
      <c r="D36" s="2943"/>
      <c r="E36" s="2946" t="s">
        <v>1184</v>
      </c>
      <c r="F36" s="589"/>
    </row>
    <row r="37" spans="1:11" s="582" customFormat="1" ht="27" customHeight="1" x14ac:dyDescent="0.15">
      <c r="A37" s="792" t="s">
        <v>1155</v>
      </c>
      <c r="B37" s="794"/>
      <c r="C37" s="595"/>
      <c r="D37" s="596"/>
      <c r="E37" s="606"/>
    </row>
    <row r="38" spans="1:11" ht="27" customHeight="1" thickBot="1" x14ac:dyDescent="0.2">
      <c r="A38" s="798" t="s">
        <v>1156</v>
      </c>
      <c r="B38" s="799"/>
      <c r="C38" s="607"/>
      <c r="D38" s="608"/>
      <c r="E38" s="609"/>
      <c r="F38" s="582"/>
      <c r="I38" s="582"/>
      <c r="J38" s="582"/>
      <c r="K38" s="582"/>
    </row>
    <row r="39" spans="1:11" x14ac:dyDescent="0.15">
      <c r="I39" s="582"/>
      <c r="J39" s="582"/>
      <c r="K39" s="582"/>
    </row>
    <row r="40" spans="1:11" x14ac:dyDescent="0.15">
      <c r="I40" s="582"/>
      <c r="J40" s="582"/>
      <c r="K40" s="582"/>
    </row>
    <row r="41" spans="1:11" x14ac:dyDescent="0.15">
      <c r="I41" s="582"/>
      <c r="J41" s="582"/>
      <c r="K41" s="582"/>
    </row>
    <row r="42" spans="1:11" x14ac:dyDescent="0.15">
      <c r="J42" s="582"/>
    </row>
    <row r="43" spans="1:11" x14ac:dyDescent="0.15">
      <c r="J43" s="582"/>
    </row>
    <row r="44" spans="1:11" x14ac:dyDescent="0.15">
      <c r="J44" s="582"/>
    </row>
    <row r="45" spans="1:11" x14ac:dyDescent="0.15">
      <c r="J45" s="582"/>
    </row>
  </sheetData>
  <mergeCells count="38">
    <mergeCell ref="A27:B27"/>
    <mergeCell ref="A28:B28"/>
    <mergeCell ref="A32:B32"/>
    <mergeCell ref="A33:B33"/>
    <mergeCell ref="A34:B34"/>
    <mergeCell ref="A38:B38"/>
    <mergeCell ref="A22:B22"/>
    <mergeCell ref="A23:B23"/>
    <mergeCell ref="A26:B26"/>
    <mergeCell ref="A30:B30"/>
    <mergeCell ref="A31:B31"/>
    <mergeCell ref="A37:B37"/>
    <mergeCell ref="A24:B24"/>
    <mergeCell ref="A25:B25"/>
    <mergeCell ref="A29:B29"/>
    <mergeCell ref="A35:B35"/>
    <mergeCell ref="A36:B36"/>
    <mergeCell ref="A21:B21"/>
    <mergeCell ref="A13:B13"/>
    <mergeCell ref="A14:B14"/>
    <mergeCell ref="A15:B15"/>
    <mergeCell ref="A16:B16"/>
    <mergeCell ref="A17:B17"/>
    <mergeCell ref="A18:B18"/>
    <mergeCell ref="A19:B19"/>
    <mergeCell ref="A20:B20"/>
    <mergeCell ref="A12:B12"/>
    <mergeCell ref="A1:E1"/>
    <mergeCell ref="B2:E2"/>
    <mergeCell ref="B3:E3"/>
    <mergeCell ref="B4:E4"/>
    <mergeCell ref="B5:C5"/>
    <mergeCell ref="D5:E5"/>
    <mergeCell ref="A7:B7"/>
    <mergeCell ref="A8:B8"/>
    <mergeCell ref="A9:B9"/>
    <mergeCell ref="A10:B10"/>
    <mergeCell ref="A11:B11"/>
  </mergeCells>
  <phoneticPr fontId="1"/>
  <dataValidations count="1">
    <dataValidation type="list" allowBlank="1" showInputMessage="1" showErrorMessage="1" sqref="B65540:E65540 B2:E2 IX2:JA2 ST2:SW2 ACP2:ACS2 AML2:AMO2 AWH2:AWK2 BGD2:BGG2 BPZ2:BQC2 BZV2:BZY2 CJR2:CJU2 CTN2:CTQ2 DDJ2:DDM2 DNF2:DNI2 DXB2:DXE2 EGX2:EHA2 EQT2:EQW2 FAP2:FAS2 FKL2:FKO2 FUH2:FUK2 GED2:GEG2 GNZ2:GOC2 GXV2:GXY2 HHR2:HHU2 HRN2:HRQ2 IBJ2:IBM2 ILF2:ILI2 IVB2:IVE2 JEX2:JFA2 JOT2:JOW2 JYP2:JYS2 KIL2:KIO2 KSH2:KSK2 LCD2:LCG2 LLZ2:LMC2 LVV2:LVY2 MFR2:MFU2 MPN2:MPQ2 MZJ2:MZM2 NJF2:NJI2 NTB2:NTE2 OCX2:ODA2 OMT2:OMW2 OWP2:OWS2 PGL2:PGO2 PQH2:PQK2 QAD2:QAG2 QJZ2:QKC2 QTV2:QTY2 RDR2:RDU2 RNN2:RNQ2 RXJ2:RXM2 SHF2:SHI2 SRB2:SRE2 TAX2:TBA2 TKT2:TKW2 TUP2:TUS2 UEL2:UEO2 UOH2:UOK2 UYD2:UYG2 VHZ2:VIC2 VRV2:VRY2 WBR2:WBU2 WLN2:WLQ2 WVJ2:WVM2 IX65540:JA65540 ST65540:SW65540 ACP65540:ACS65540 AML65540:AMO65540 AWH65540:AWK65540 BGD65540:BGG65540 BPZ65540:BQC65540 BZV65540:BZY65540 CJR65540:CJU65540 CTN65540:CTQ65540 DDJ65540:DDM65540 DNF65540:DNI65540 DXB65540:DXE65540 EGX65540:EHA65540 EQT65540:EQW65540 FAP65540:FAS65540 FKL65540:FKO65540 FUH65540:FUK65540 GED65540:GEG65540 GNZ65540:GOC65540 GXV65540:GXY65540 HHR65540:HHU65540 HRN65540:HRQ65540 IBJ65540:IBM65540 ILF65540:ILI65540 IVB65540:IVE65540 JEX65540:JFA65540 JOT65540:JOW65540 JYP65540:JYS65540 KIL65540:KIO65540 KSH65540:KSK65540 LCD65540:LCG65540 LLZ65540:LMC65540 LVV65540:LVY65540 MFR65540:MFU65540 MPN65540:MPQ65540 MZJ65540:MZM65540 NJF65540:NJI65540 NTB65540:NTE65540 OCX65540:ODA65540 OMT65540:OMW65540 OWP65540:OWS65540 PGL65540:PGO65540 PQH65540:PQK65540 QAD65540:QAG65540 QJZ65540:QKC65540 QTV65540:QTY65540 RDR65540:RDU65540 RNN65540:RNQ65540 RXJ65540:RXM65540 SHF65540:SHI65540 SRB65540:SRE65540 TAX65540:TBA65540 TKT65540:TKW65540 TUP65540:TUS65540 UEL65540:UEO65540 UOH65540:UOK65540 UYD65540:UYG65540 VHZ65540:VIC65540 VRV65540:VRY65540 WBR65540:WBU65540 WLN65540:WLQ65540 WVJ65540:WVM65540 B131076:E131076 IX131076:JA131076 ST131076:SW131076 ACP131076:ACS131076 AML131076:AMO131076 AWH131076:AWK131076 BGD131076:BGG131076 BPZ131076:BQC131076 BZV131076:BZY131076 CJR131076:CJU131076 CTN131076:CTQ131076 DDJ131076:DDM131076 DNF131076:DNI131076 DXB131076:DXE131076 EGX131076:EHA131076 EQT131076:EQW131076 FAP131076:FAS131076 FKL131076:FKO131076 FUH131076:FUK131076 GED131076:GEG131076 GNZ131076:GOC131076 GXV131076:GXY131076 HHR131076:HHU131076 HRN131076:HRQ131076 IBJ131076:IBM131076 ILF131076:ILI131076 IVB131076:IVE131076 JEX131076:JFA131076 JOT131076:JOW131076 JYP131076:JYS131076 KIL131076:KIO131076 KSH131076:KSK131076 LCD131076:LCG131076 LLZ131076:LMC131076 LVV131076:LVY131076 MFR131076:MFU131076 MPN131076:MPQ131076 MZJ131076:MZM131076 NJF131076:NJI131076 NTB131076:NTE131076 OCX131076:ODA131076 OMT131076:OMW131076 OWP131076:OWS131076 PGL131076:PGO131076 PQH131076:PQK131076 QAD131076:QAG131076 QJZ131076:QKC131076 QTV131076:QTY131076 RDR131076:RDU131076 RNN131076:RNQ131076 RXJ131076:RXM131076 SHF131076:SHI131076 SRB131076:SRE131076 TAX131076:TBA131076 TKT131076:TKW131076 TUP131076:TUS131076 UEL131076:UEO131076 UOH131076:UOK131076 UYD131076:UYG131076 VHZ131076:VIC131076 VRV131076:VRY131076 WBR131076:WBU131076 WLN131076:WLQ131076 WVJ131076:WVM131076 B196612:E196612 IX196612:JA196612 ST196612:SW196612 ACP196612:ACS196612 AML196612:AMO196612 AWH196612:AWK196612 BGD196612:BGG196612 BPZ196612:BQC196612 BZV196612:BZY196612 CJR196612:CJU196612 CTN196612:CTQ196612 DDJ196612:DDM196612 DNF196612:DNI196612 DXB196612:DXE196612 EGX196612:EHA196612 EQT196612:EQW196612 FAP196612:FAS196612 FKL196612:FKO196612 FUH196612:FUK196612 GED196612:GEG196612 GNZ196612:GOC196612 GXV196612:GXY196612 HHR196612:HHU196612 HRN196612:HRQ196612 IBJ196612:IBM196612 ILF196612:ILI196612 IVB196612:IVE196612 JEX196612:JFA196612 JOT196612:JOW196612 JYP196612:JYS196612 KIL196612:KIO196612 KSH196612:KSK196612 LCD196612:LCG196612 LLZ196612:LMC196612 LVV196612:LVY196612 MFR196612:MFU196612 MPN196612:MPQ196612 MZJ196612:MZM196612 NJF196612:NJI196612 NTB196612:NTE196612 OCX196612:ODA196612 OMT196612:OMW196612 OWP196612:OWS196612 PGL196612:PGO196612 PQH196612:PQK196612 QAD196612:QAG196612 QJZ196612:QKC196612 QTV196612:QTY196612 RDR196612:RDU196612 RNN196612:RNQ196612 RXJ196612:RXM196612 SHF196612:SHI196612 SRB196612:SRE196612 TAX196612:TBA196612 TKT196612:TKW196612 TUP196612:TUS196612 UEL196612:UEO196612 UOH196612:UOK196612 UYD196612:UYG196612 VHZ196612:VIC196612 VRV196612:VRY196612 WBR196612:WBU196612 WLN196612:WLQ196612 WVJ196612:WVM196612 B262148:E262148 IX262148:JA262148 ST262148:SW262148 ACP262148:ACS262148 AML262148:AMO262148 AWH262148:AWK262148 BGD262148:BGG262148 BPZ262148:BQC262148 BZV262148:BZY262148 CJR262148:CJU262148 CTN262148:CTQ262148 DDJ262148:DDM262148 DNF262148:DNI262148 DXB262148:DXE262148 EGX262148:EHA262148 EQT262148:EQW262148 FAP262148:FAS262148 FKL262148:FKO262148 FUH262148:FUK262148 GED262148:GEG262148 GNZ262148:GOC262148 GXV262148:GXY262148 HHR262148:HHU262148 HRN262148:HRQ262148 IBJ262148:IBM262148 ILF262148:ILI262148 IVB262148:IVE262148 JEX262148:JFA262148 JOT262148:JOW262148 JYP262148:JYS262148 KIL262148:KIO262148 KSH262148:KSK262148 LCD262148:LCG262148 LLZ262148:LMC262148 LVV262148:LVY262148 MFR262148:MFU262148 MPN262148:MPQ262148 MZJ262148:MZM262148 NJF262148:NJI262148 NTB262148:NTE262148 OCX262148:ODA262148 OMT262148:OMW262148 OWP262148:OWS262148 PGL262148:PGO262148 PQH262148:PQK262148 QAD262148:QAG262148 QJZ262148:QKC262148 QTV262148:QTY262148 RDR262148:RDU262148 RNN262148:RNQ262148 RXJ262148:RXM262148 SHF262148:SHI262148 SRB262148:SRE262148 TAX262148:TBA262148 TKT262148:TKW262148 TUP262148:TUS262148 UEL262148:UEO262148 UOH262148:UOK262148 UYD262148:UYG262148 VHZ262148:VIC262148 VRV262148:VRY262148 WBR262148:WBU262148 WLN262148:WLQ262148 WVJ262148:WVM262148 B327684:E327684 IX327684:JA327684 ST327684:SW327684 ACP327684:ACS327684 AML327684:AMO327684 AWH327684:AWK327684 BGD327684:BGG327684 BPZ327684:BQC327684 BZV327684:BZY327684 CJR327684:CJU327684 CTN327684:CTQ327684 DDJ327684:DDM327684 DNF327684:DNI327684 DXB327684:DXE327684 EGX327684:EHA327684 EQT327684:EQW327684 FAP327684:FAS327684 FKL327684:FKO327684 FUH327684:FUK327684 GED327684:GEG327684 GNZ327684:GOC327684 GXV327684:GXY327684 HHR327684:HHU327684 HRN327684:HRQ327684 IBJ327684:IBM327684 ILF327684:ILI327684 IVB327684:IVE327684 JEX327684:JFA327684 JOT327684:JOW327684 JYP327684:JYS327684 KIL327684:KIO327684 KSH327684:KSK327684 LCD327684:LCG327684 LLZ327684:LMC327684 LVV327684:LVY327684 MFR327684:MFU327684 MPN327684:MPQ327684 MZJ327684:MZM327684 NJF327684:NJI327684 NTB327684:NTE327684 OCX327684:ODA327684 OMT327684:OMW327684 OWP327684:OWS327684 PGL327684:PGO327684 PQH327684:PQK327684 QAD327684:QAG327684 QJZ327684:QKC327684 QTV327684:QTY327684 RDR327684:RDU327684 RNN327684:RNQ327684 RXJ327684:RXM327684 SHF327684:SHI327684 SRB327684:SRE327684 TAX327684:TBA327684 TKT327684:TKW327684 TUP327684:TUS327684 UEL327684:UEO327684 UOH327684:UOK327684 UYD327684:UYG327684 VHZ327684:VIC327684 VRV327684:VRY327684 WBR327684:WBU327684 WLN327684:WLQ327684 WVJ327684:WVM327684 B393220:E393220 IX393220:JA393220 ST393220:SW393220 ACP393220:ACS393220 AML393220:AMO393220 AWH393220:AWK393220 BGD393220:BGG393220 BPZ393220:BQC393220 BZV393220:BZY393220 CJR393220:CJU393220 CTN393220:CTQ393220 DDJ393220:DDM393220 DNF393220:DNI393220 DXB393220:DXE393220 EGX393220:EHA393220 EQT393220:EQW393220 FAP393220:FAS393220 FKL393220:FKO393220 FUH393220:FUK393220 GED393220:GEG393220 GNZ393220:GOC393220 GXV393220:GXY393220 HHR393220:HHU393220 HRN393220:HRQ393220 IBJ393220:IBM393220 ILF393220:ILI393220 IVB393220:IVE393220 JEX393220:JFA393220 JOT393220:JOW393220 JYP393220:JYS393220 KIL393220:KIO393220 KSH393220:KSK393220 LCD393220:LCG393220 LLZ393220:LMC393220 LVV393220:LVY393220 MFR393220:MFU393220 MPN393220:MPQ393220 MZJ393220:MZM393220 NJF393220:NJI393220 NTB393220:NTE393220 OCX393220:ODA393220 OMT393220:OMW393220 OWP393220:OWS393220 PGL393220:PGO393220 PQH393220:PQK393220 QAD393220:QAG393220 QJZ393220:QKC393220 QTV393220:QTY393220 RDR393220:RDU393220 RNN393220:RNQ393220 RXJ393220:RXM393220 SHF393220:SHI393220 SRB393220:SRE393220 TAX393220:TBA393220 TKT393220:TKW393220 TUP393220:TUS393220 UEL393220:UEO393220 UOH393220:UOK393220 UYD393220:UYG393220 VHZ393220:VIC393220 VRV393220:VRY393220 WBR393220:WBU393220 WLN393220:WLQ393220 WVJ393220:WVM393220 B458756:E458756 IX458756:JA458756 ST458756:SW458756 ACP458756:ACS458756 AML458756:AMO458756 AWH458756:AWK458756 BGD458756:BGG458756 BPZ458756:BQC458756 BZV458756:BZY458756 CJR458756:CJU458756 CTN458756:CTQ458756 DDJ458756:DDM458756 DNF458756:DNI458756 DXB458756:DXE458756 EGX458756:EHA458756 EQT458756:EQW458756 FAP458756:FAS458756 FKL458756:FKO458756 FUH458756:FUK458756 GED458756:GEG458756 GNZ458756:GOC458756 GXV458756:GXY458756 HHR458756:HHU458756 HRN458756:HRQ458756 IBJ458756:IBM458756 ILF458756:ILI458756 IVB458756:IVE458756 JEX458756:JFA458756 JOT458756:JOW458756 JYP458756:JYS458756 KIL458756:KIO458756 KSH458756:KSK458756 LCD458756:LCG458756 LLZ458756:LMC458756 LVV458756:LVY458756 MFR458756:MFU458756 MPN458756:MPQ458756 MZJ458756:MZM458756 NJF458756:NJI458756 NTB458756:NTE458756 OCX458756:ODA458756 OMT458756:OMW458756 OWP458756:OWS458756 PGL458756:PGO458756 PQH458756:PQK458756 QAD458756:QAG458756 QJZ458756:QKC458756 QTV458756:QTY458756 RDR458756:RDU458756 RNN458756:RNQ458756 RXJ458756:RXM458756 SHF458756:SHI458756 SRB458756:SRE458756 TAX458756:TBA458756 TKT458756:TKW458756 TUP458756:TUS458756 UEL458756:UEO458756 UOH458756:UOK458756 UYD458756:UYG458756 VHZ458756:VIC458756 VRV458756:VRY458756 WBR458756:WBU458756 WLN458756:WLQ458756 WVJ458756:WVM458756 B524292:E524292 IX524292:JA524292 ST524292:SW524292 ACP524292:ACS524292 AML524292:AMO524292 AWH524292:AWK524292 BGD524292:BGG524292 BPZ524292:BQC524292 BZV524292:BZY524292 CJR524292:CJU524292 CTN524292:CTQ524292 DDJ524292:DDM524292 DNF524292:DNI524292 DXB524292:DXE524292 EGX524292:EHA524292 EQT524292:EQW524292 FAP524292:FAS524292 FKL524292:FKO524292 FUH524292:FUK524292 GED524292:GEG524292 GNZ524292:GOC524292 GXV524292:GXY524292 HHR524292:HHU524292 HRN524292:HRQ524292 IBJ524292:IBM524292 ILF524292:ILI524292 IVB524292:IVE524292 JEX524292:JFA524292 JOT524292:JOW524292 JYP524292:JYS524292 KIL524292:KIO524292 KSH524292:KSK524292 LCD524292:LCG524292 LLZ524292:LMC524292 LVV524292:LVY524292 MFR524292:MFU524292 MPN524292:MPQ524292 MZJ524292:MZM524292 NJF524292:NJI524292 NTB524292:NTE524292 OCX524292:ODA524292 OMT524292:OMW524292 OWP524292:OWS524292 PGL524292:PGO524292 PQH524292:PQK524292 QAD524292:QAG524292 QJZ524292:QKC524292 QTV524292:QTY524292 RDR524292:RDU524292 RNN524292:RNQ524292 RXJ524292:RXM524292 SHF524292:SHI524292 SRB524292:SRE524292 TAX524292:TBA524292 TKT524292:TKW524292 TUP524292:TUS524292 UEL524292:UEO524292 UOH524292:UOK524292 UYD524292:UYG524292 VHZ524292:VIC524292 VRV524292:VRY524292 WBR524292:WBU524292 WLN524292:WLQ524292 WVJ524292:WVM524292 B589828:E589828 IX589828:JA589828 ST589828:SW589828 ACP589828:ACS589828 AML589828:AMO589828 AWH589828:AWK589828 BGD589828:BGG589828 BPZ589828:BQC589828 BZV589828:BZY589828 CJR589828:CJU589828 CTN589828:CTQ589828 DDJ589828:DDM589828 DNF589828:DNI589828 DXB589828:DXE589828 EGX589828:EHA589828 EQT589828:EQW589828 FAP589828:FAS589828 FKL589828:FKO589828 FUH589828:FUK589828 GED589828:GEG589828 GNZ589828:GOC589828 GXV589828:GXY589828 HHR589828:HHU589828 HRN589828:HRQ589828 IBJ589828:IBM589828 ILF589828:ILI589828 IVB589828:IVE589828 JEX589828:JFA589828 JOT589828:JOW589828 JYP589828:JYS589828 KIL589828:KIO589828 KSH589828:KSK589828 LCD589828:LCG589828 LLZ589828:LMC589828 LVV589828:LVY589828 MFR589828:MFU589828 MPN589828:MPQ589828 MZJ589828:MZM589828 NJF589828:NJI589828 NTB589828:NTE589828 OCX589828:ODA589828 OMT589828:OMW589828 OWP589828:OWS589828 PGL589828:PGO589828 PQH589828:PQK589828 QAD589828:QAG589828 QJZ589828:QKC589828 QTV589828:QTY589828 RDR589828:RDU589828 RNN589828:RNQ589828 RXJ589828:RXM589828 SHF589828:SHI589828 SRB589828:SRE589828 TAX589828:TBA589828 TKT589828:TKW589828 TUP589828:TUS589828 UEL589828:UEO589828 UOH589828:UOK589828 UYD589828:UYG589828 VHZ589828:VIC589828 VRV589828:VRY589828 WBR589828:WBU589828 WLN589828:WLQ589828 WVJ589828:WVM589828 B655364:E655364 IX655364:JA655364 ST655364:SW655364 ACP655364:ACS655364 AML655364:AMO655364 AWH655364:AWK655364 BGD655364:BGG655364 BPZ655364:BQC655364 BZV655364:BZY655364 CJR655364:CJU655364 CTN655364:CTQ655364 DDJ655364:DDM655364 DNF655364:DNI655364 DXB655364:DXE655364 EGX655364:EHA655364 EQT655364:EQW655364 FAP655364:FAS655364 FKL655364:FKO655364 FUH655364:FUK655364 GED655364:GEG655364 GNZ655364:GOC655364 GXV655364:GXY655364 HHR655364:HHU655364 HRN655364:HRQ655364 IBJ655364:IBM655364 ILF655364:ILI655364 IVB655364:IVE655364 JEX655364:JFA655364 JOT655364:JOW655364 JYP655364:JYS655364 KIL655364:KIO655364 KSH655364:KSK655364 LCD655364:LCG655364 LLZ655364:LMC655364 LVV655364:LVY655364 MFR655364:MFU655364 MPN655364:MPQ655364 MZJ655364:MZM655364 NJF655364:NJI655364 NTB655364:NTE655364 OCX655364:ODA655364 OMT655364:OMW655364 OWP655364:OWS655364 PGL655364:PGO655364 PQH655364:PQK655364 QAD655364:QAG655364 QJZ655364:QKC655364 QTV655364:QTY655364 RDR655364:RDU655364 RNN655364:RNQ655364 RXJ655364:RXM655364 SHF655364:SHI655364 SRB655364:SRE655364 TAX655364:TBA655364 TKT655364:TKW655364 TUP655364:TUS655364 UEL655364:UEO655364 UOH655364:UOK655364 UYD655364:UYG655364 VHZ655364:VIC655364 VRV655364:VRY655364 WBR655364:WBU655364 WLN655364:WLQ655364 WVJ655364:WVM655364 B720900:E720900 IX720900:JA720900 ST720900:SW720900 ACP720900:ACS720900 AML720900:AMO720900 AWH720900:AWK720900 BGD720900:BGG720900 BPZ720900:BQC720900 BZV720900:BZY720900 CJR720900:CJU720900 CTN720900:CTQ720900 DDJ720900:DDM720900 DNF720900:DNI720900 DXB720900:DXE720900 EGX720900:EHA720900 EQT720900:EQW720900 FAP720900:FAS720900 FKL720900:FKO720900 FUH720900:FUK720900 GED720900:GEG720900 GNZ720900:GOC720900 GXV720900:GXY720900 HHR720900:HHU720900 HRN720900:HRQ720900 IBJ720900:IBM720900 ILF720900:ILI720900 IVB720900:IVE720900 JEX720900:JFA720900 JOT720900:JOW720900 JYP720900:JYS720900 KIL720900:KIO720900 KSH720900:KSK720900 LCD720900:LCG720900 LLZ720900:LMC720900 LVV720900:LVY720900 MFR720900:MFU720900 MPN720900:MPQ720900 MZJ720900:MZM720900 NJF720900:NJI720900 NTB720900:NTE720900 OCX720900:ODA720900 OMT720900:OMW720900 OWP720900:OWS720900 PGL720900:PGO720900 PQH720900:PQK720900 QAD720900:QAG720900 QJZ720900:QKC720900 QTV720900:QTY720900 RDR720900:RDU720900 RNN720900:RNQ720900 RXJ720900:RXM720900 SHF720900:SHI720900 SRB720900:SRE720900 TAX720900:TBA720900 TKT720900:TKW720900 TUP720900:TUS720900 UEL720900:UEO720900 UOH720900:UOK720900 UYD720900:UYG720900 VHZ720900:VIC720900 VRV720900:VRY720900 WBR720900:WBU720900 WLN720900:WLQ720900 WVJ720900:WVM720900 B786436:E786436 IX786436:JA786436 ST786436:SW786436 ACP786436:ACS786436 AML786436:AMO786436 AWH786436:AWK786436 BGD786436:BGG786436 BPZ786436:BQC786436 BZV786436:BZY786436 CJR786436:CJU786436 CTN786436:CTQ786436 DDJ786436:DDM786436 DNF786436:DNI786436 DXB786436:DXE786436 EGX786436:EHA786436 EQT786436:EQW786436 FAP786436:FAS786436 FKL786436:FKO786436 FUH786436:FUK786436 GED786436:GEG786436 GNZ786436:GOC786436 GXV786436:GXY786436 HHR786436:HHU786436 HRN786436:HRQ786436 IBJ786436:IBM786436 ILF786436:ILI786436 IVB786436:IVE786436 JEX786436:JFA786436 JOT786436:JOW786436 JYP786436:JYS786436 KIL786436:KIO786436 KSH786436:KSK786436 LCD786436:LCG786436 LLZ786436:LMC786436 LVV786436:LVY786436 MFR786436:MFU786436 MPN786436:MPQ786436 MZJ786436:MZM786436 NJF786436:NJI786436 NTB786436:NTE786436 OCX786436:ODA786436 OMT786436:OMW786436 OWP786436:OWS786436 PGL786436:PGO786436 PQH786436:PQK786436 QAD786436:QAG786436 QJZ786436:QKC786436 QTV786436:QTY786436 RDR786436:RDU786436 RNN786436:RNQ786436 RXJ786436:RXM786436 SHF786436:SHI786436 SRB786436:SRE786436 TAX786436:TBA786436 TKT786436:TKW786436 TUP786436:TUS786436 UEL786436:UEO786436 UOH786436:UOK786436 UYD786436:UYG786436 VHZ786436:VIC786436 VRV786436:VRY786436 WBR786436:WBU786436 WLN786436:WLQ786436 WVJ786436:WVM786436 B851972:E851972 IX851972:JA851972 ST851972:SW851972 ACP851972:ACS851972 AML851972:AMO851972 AWH851972:AWK851972 BGD851972:BGG851972 BPZ851972:BQC851972 BZV851972:BZY851972 CJR851972:CJU851972 CTN851972:CTQ851972 DDJ851972:DDM851972 DNF851972:DNI851972 DXB851972:DXE851972 EGX851972:EHA851972 EQT851972:EQW851972 FAP851972:FAS851972 FKL851972:FKO851972 FUH851972:FUK851972 GED851972:GEG851972 GNZ851972:GOC851972 GXV851972:GXY851972 HHR851972:HHU851972 HRN851972:HRQ851972 IBJ851972:IBM851972 ILF851972:ILI851972 IVB851972:IVE851972 JEX851972:JFA851972 JOT851972:JOW851972 JYP851972:JYS851972 KIL851972:KIO851972 KSH851972:KSK851972 LCD851972:LCG851972 LLZ851972:LMC851972 LVV851972:LVY851972 MFR851972:MFU851972 MPN851972:MPQ851972 MZJ851972:MZM851972 NJF851972:NJI851972 NTB851972:NTE851972 OCX851972:ODA851972 OMT851972:OMW851972 OWP851972:OWS851972 PGL851972:PGO851972 PQH851972:PQK851972 QAD851972:QAG851972 QJZ851972:QKC851972 QTV851972:QTY851972 RDR851972:RDU851972 RNN851972:RNQ851972 RXJ851972:RXM851972 SHF851972:SHI851972 SRB851972:SRE851972 TAX851972:TBA851972 TKT851972:TKW851972 TUP851972:TUS851972 UEL851972:UEO851972 UOH851972:UOK851972 UYD851972:UYG851972 VHZ851972:VIC851972 VRV851972:VRY851972 WBR851972:WBU851972 WLN851972:WLQ851972 WVJ851972:WVM851972 B917508:E917508 IX917508:JA917508 ST917508:SW917508 ACP917508:ACS917508 AML917508:AMO917508 AWH917508:AWK917508 BGD917508:BGG917508 BPZ917508:BQC917508 BZV917508:BZY917508 CJR917508:CJU917508 CTN917508:CTQ917508 DDJ917508:DDM917508 DNF917508:DNI917508 DXB917508:DXE917508 EGX917508:EHA917508 EQT917508:EQW917508 FAP917508:FAS917508 FKL917508:FKO917508 FUH917508:FUK917508 GED917508:GEG917508 GNZ917508:GOC917508 GXV917508:GXY917508 HHR917508:HHU917508 HRN917508:HRQ917508 IBJ917508:IBM917508 ILF917508:ILI917508 IVB917508:IVE917508 JEX917508:JFA917508 JOT917508:JOW917508 JYP917508:JYS917508 KIL917508:KIO917508 KSH917508:KSK917508 LCD917508:LCG917508 LLZ917508:LMC917508 LVV917508:LVY917508 MFR917508:MFU917508 MPN917508:MPQ917508 MZJ917508:MZM917508 NJF917508:NJI917508 NTB917508:NTE917508 OCX917508:ODA917508 OMT917508:OMW917508 OWP917508:OWS917508 PGL917508:PGO917508 PQH917508:PQK917508 QAD917508:QAG917508 QJZ917508:QKC917508 QTV917508:QTY917508 RDR917508:RDU917508 RNN917508:RNQ917508 RXJ917508:RXM917508 SHF917508:SHI917508 SRB917508:SRE917508 TAX917508:TBA917508 TKT917508:TKW917508 TUP917508:TUS917508 UEL917508:UEO917508 UOH917508:UOK917508 UYD917508:UYG917508 VHZ917508:VIC917508 VRV917508:VRY917508 WBR917508:WBU917508 WLN917508:WLQ917508 WVJ917508:WVM917508 B983044:E983044 IX983044:JA983044 ST983044:SW983044 ACP983044:ACS983044 AML983044:AMO983044 AWH983044:AWK983044 BGD983044:BGG983044 BPZ983044:BQC983044 BZV983044:BZY983044 CJR983044:CJU983044 CTN983044:CTQ983044 DDJ983044:DDM983044 DNF983044:DNI983044 DXB983044:DXE983044 EGX983044:EHA983044 EQT983044:EQW983044 FAP983044:FAS983044 FKL983044:FKO983044 FUH983044:FUK983044 GED983044:GEG983044 GNZ983044:GOC983044 GXV983044:GXY983044 HHR983044:HHU983044 HRN983044:HRQ983044 IBJ983044:IBM983044 ILF983044:ILI983044 IVB983044:IVE983044 JEX983044:JFA983044 JOT983044:JOW983044 JYP983044:JYS983044 KIL983044:KIO983044 KSH983044:KSK983044 LCD983044:LCG983044 LLZ983044:LMC983044 LVV983044:LVY983044 MFR983044:MFU983044 MPN983044:MPQ983044 MZJ983044:MZM983044 NJF983044:NJI983044 NTB983044:NTE983044 OCX983044:ODA983044 OMT983044:OMW983044 OWP983044:OWS983044 PGL983044:PGO983044 PQH983044:PQK983044 QAD983044:QAG983044 QJZ983044:QKC983044 QTV983044:QTY983044 RDR983044:RDU983044 RNN983044:RNQ983044 RXJ983044:RXM983044 SHF983044:SHI983044 SRB983044:SRE983044 TAX983044:TBA983044 TKT983044:TKW983044 TUP983044:TUS983044 UEL983044:UEO983044 UOH983044:UOK983044 UYD983044:UYG983044 VHZ983044:VIC983044 VRV983044:VRY983044 WBR983044:WBU983044 WLN983044:WLQ983044 WVJ983044:WVM983044">
      <formula1>$J$1:$J$17</formula1>
    </dataValidation>
  </dataValidations>
  <pageMargins left="0.7" right="0.7" top="0.75" bottom="0.75" header="0.3" footer="0.3"/>
  <pageSetup paperSize="9" scale="75" orientation="portrait" verticalDpi="0" r:id="rId1"/>
  <colBreaks count="1" manualBreakCount="1">
    <brk id="7" max="36"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G344"/>
  <sheetViews>
    <sheetView showGridLines="0" showRowColHeaders="0" zoomScaleNormal="100" zoomScaleSheetLayoutView="100" workbookViewId="0">
      <selection activeCell="L16" sqref="L16:V16"/>
    </sheetView>
  </sheetViews>
  <sheetFormatPr defaultRowHeight="13.5" x14ac:dyDescent="0.15"/>
  <cols>
    <col min="1" max="1" width="1.625" style="19" customWidth="1"/>
    <col min="2" max="2" width="5.625" style="19" customWidth="1"/>
    <col min="3" max="3" width="4.5" style="19" customWidth="1"/>
    <col min="4" max="4" width="4.625" style="19" customWidth="1"/>
    <col min="5" max="11" width="4.25" style="19" customWidth="1"/>
    <col min="12" max="12" width="4.375" style="19" customWidth="1"/>
    <col min="13" max="13" width="4.25" style="19" customWidth="1"/>
    <col min="14" max="14" width="6.5" style="19" bestFit="1" customWidth="1"/>
    <col min="15" max="22" width="4.25" style="19" customWidth="1"/>
    <col min="23" max="24" width="1.625" style="19" customWidth="1"/>
    <col min="25" max="25" width="3.5" style="19" bestFit="1" customWidth="1"/>
    <col min="26" max="26" width="13.625" style="19" customWidth="1"/>
    <col min="27" max="27" width="16.375" style="19" customWidth="1"/>
    <col min="28" max="28" width="1.625" style="19" customWidth="1"/>
    <col min="29" max="44" width="3.625" style="19" customWidth="1"/>
    <col min="45" max="45" width="3.625" style="20" customWidth="1"/>
    <col min="46" max="46" width="31.375" style="20" bestFit="1" customWidth="1"/>
    <col min="47" max="47" width="4.5" style="21" bestFit="1" customWidth="1"/>
    <col min="48" max="48" width="6.125" style="21" bestFit="1" customWidth="1"/>
    <col min="49" max="49" width="7.125" style="21" bestFit="1" customWidth="1"/>
    <col min="50" max="51" width="3.625" style="21" customWidth="1"/>
    <col min="52" max="58" width="3.625" style="19" customWidth="1"/>
    <col min="59" max="256" width="9" style="19"/>
    <col min="257" max="257" width="1.625" style="19" customWidth="1"/>
    <col min="258" max="258" width="5.625" style="19" customWidth="1"/>
    <col min="259" max="259" width="4.5" style="19" customWidth="1"/>
    <col min="260" max="260" width="4.625" style="19" customWidth="1"/>
    <col min="261" max="267" width="4.25" style="19" customWidth="1"/>
    <col min="268" max="268" width="4.375" style="19" customWidth="1"/>
    <col min="269" max="269" width="4.25" style="19" customWidth="1"/>
    <col min="270" max="270" width="6.5" style="19" bestFit="1" customWidth="1"/>
    <col min="271" max="278" width="4.25" style="19" customWidth="1"/>
    <col min="279" max="280" width="1.625" style="19" customWidth="1"/>
    <col min="281" max="281" width="3.5" style="19" bestFit="1" customWidth="1"/>
    <col min="282" max="282" width="13.625" style="19" customWidth="1"/>
    <col min="283" max="283" width="16.375" style="19" customWidth="1"/>
    <col min="284" max="284" width="1.625" style="19" customWidth="1"/>
    <col min="285" max="301" width="3.625" style="19" customWidth="1"/>
    <col min="302" max="302" width="31.375" style="19" bestFit="1" customWidth="1"/>
    <col min="303" max="303" width="4.5" style="19" bestFit="1" customWidth="1"/>
    <col min="304" max="304" width="6.125" style="19" bestFit="1" customWidth="1"/>
    <col min="305" max="305" width="7.125" style="19" bestFit="1" customWidth="1"/>
    <col min="306" max="314" width="3.625" style="19" customWidth="1"/>
    <col min="315" max="512" width="9" style="19"/>
    <col min="513" max="513" width="1.625" style="19" customWidth="1"/>
    <col min="514" max="514" width="5.625" style="19" customWidth="1"/>
    <col min="515" max="515" width="4.5" style="19" customWidth="1"/>
    <col min="516" max="516" width="4.625" style="19" customWidth="1"/>
    <col min="517" max="523" width="4.25" style="19" customWidth="1"/>
    <col min="524" max="524" width="4.375" style="19" customWidth="1"/>
    <col min="525" max="525" width="4.25" style="19" customWidth="1"/>
    <col min="526" max="526" width="6.5" style="19" bestFit="1" customWidth="1"/>
    <col min="527" max="534" width="4.25" style="19" customWidth="1"/>
    <col min="535" max="536" width="1.625" style="19" customWidth="1"/>
    <col min="537" max="537" width="3.5" style="19" bestFit="1" customWidth="1"/>
    <col min="538" max="538" width="13.625" style="19" customWidth="1"/>
    <col min="539" max="539" width="16.375" style="19" customWidth="1"/>
    <col min="540" max="540" width="1.625" style="19" customWidth="1"/>
    <col min="541" max="557" width="3.625" style="19" customWidth="1"/>
    <col min="558" max="558" width="31.375" style="19" bestFit="1" customWidth="1"/>
    <col min="559" max="559" width="4.5" style="19" bestFit="1" customWidth="1"/>
    <col min="560" max="560" width="6.125" style="19" bestFit="1" customWidth="1"/>
    <col min="561" max="561" width="7.125" style="19" bestFit="1" customWidth="1"/>
    <col min="562" max="570" width="3.625" style="19" customWidth="1"/>
    <col min="571" max="768" width="9" style="19"/>
    <col min="769" max="769" width="1.625" style="19" customWidth="1"/>
    <col min="770" max="770" width="5.625" style="19" customWidth="1"/>
    <col min="771" max="771" width="4.5" style="19" customWidth="1"/>
    <col min="772" max="772" width="4.625" style="19" customWidth="1"/>
    <col min="773" max="779" width="4.25" style="19" customWidth="1"/>
    <col min="780" max="780" width="4.375" style="19" customWidth="1"/>
    <col min="781" max="781" width="4.25" style="19" customWidth="1"/>
    <col min="782" max="782" width="6.5" style="19" bestFit="1" customWidth="1"/>
    <col min="783" max="790" width="4.25" style="19" customWidth="1"/>
    <col min="791" max="792" width="1.625" style="19" customWidth="1"/>
    <col min="793" max="793" width="3.5" style="19" bestFit="1" customWidth="1"/>
    <col min="794" max="794" width="13.625" style="19" customWidth="1"/>
    <col min="795" max="795" width="16.375" style="19" customWidth="1"/>
    <col min="796" max="796" width="1.625" style="19" customWidth="1"/>
    <col min="797" max="813" width="3.625" style="19" customWidth="1"/>
    <col min="814" max="814" width="31.375" style="19" bestFit="1" customWidth="1"/>
    <col min="815" max="815" width="4.5" style="19" bestFit="1" customWidth="1"/>
    <col min="816" max="816" width="6.125" style="19" bestFit="1" customWidth="1"/>
    <col min="817" max="817" width="7.125" style="19" bestFit="1" customWidth="1"/>
    <col min="818" max="826" width="3.625" style="19" customWidth="1"/>
    <col min="827" max="1024" width="9" style="19"/>
    <col min="1025" max="1025" width="1.625" style="19" customWidth="1"/>
    <col min="1026" max="1026" width="5.625" style="19" customWidth="1"/>
    <col min="1027" max="1027" width="4.5" style="19" customWidth="1"/>
    <col min="1028" max="1028" width="4.625" style="19" customWidth="1"/>
    <col min="1029" max="1035" width="4.25" style="19" customWidth="1"/>
    <col min="1036" max="1036" width="4.375" style="19" customWidth="1"/>
    <col min="1037" max="1037" width="4.25" style="19" customWidth="1"/>
    <col min="1038" max="1038" width="6.5" style="19" bestFit="1" customWidth="1"/>
    <col min="1039" max="1046" width="4.25" style="19" customWidth="1"/>
    <col min="1047" max="1048" width="1.625" style="19" customWidth="1"/>
    <col min="1049" max="1049" width="3.5" style="19" bestFit="1" customWidth="1"/>
    <col min="1050" max="1050" width="13.625" style="19" customWidth="1"/>
    <col min="1051" max="1051" width="16.375" style="19" customWidth="1"/>
    <col min="1052" max="1052" width="1.625" style="19" customWidth="1"/>
    <col min="1053" max="1069" width="3.625" style="19" customWidth="1"/>
    <col min="1070" max="1070" width="31.375" style="19" bestFit="1" customWidth="1"/>
    <col min="1071" max="1071" width="4.5" style="19" bestFit="1" customWidth="1"/>
    <col min="1072" max="1072" width="6.125" style="19" bestFit="1" customWidth="1"/>
    <col min="1073" max="1073" width="7.125" style="19" bestFit="1" customWidth="1"/>
    <col min="1074" max="1082" width="3.625" style="19" customWidth="1"/>
    <col min="1083" max="1280" width="9" style="19"/>
    <col min="1281" max="1281" width="1.625" style="19" customWidth="1"/>
    <col min="1282" max="1282" width="5.625" style="19" customWidth="1"/>
    <col min="1283" max="1283" width="4.5" style="19" customWidth="1"/>
    <col min="1284" max="1284" width="4.625" style="19" customWidth="1"/>
    <col min="1285" max="1291" width="4.25" style="19" customWidth="1"/>
    <col min="1292" max="1292" width="4.375" style="19" customWidth="1"/>
    <col min="1293" max="1293" width="4.25" style="19" customWidth="1"/>
    <col min="1294" max="1294" width="6.5" style="19" bestFit="1" customWidth="1"/>
    <col min="1295" max="1302" width="4.25" style="19" customWidth="1"/>
    <col min="1303" max="1304" width="1.625" style="19" customWidth="1"/>
    <col min="1305" max="1305" width="3.5" style="19" bestFit="1" customWidth="1"/>
    <col min="1306" max="1306" width="13.625" style="19" customWidth="1"/>
    <col min="1307" max="1307" width="16.375" style="19" customWidth="1"/>
    <col min="1308" max="1308" width="1.625" style="19" customWidth="1"/>
    <col min="1309" max="1325" width="3.625" style="19" customWidth="1"/>
    <col min="1326" max="1326" width="31.375" style="19" bestFit="1" customWidth="1"/>
    <col min="1327" max="1327" width="4.5" style="19" bestFit="1" customWidth="1"/>
    <col min="1328" max="1328" width="6.125" style="19" bestFit="1" customWidth="1"/>
    <col min="1329" max="1329" width="7.125" style="19" bestFit="1" customWidth="1"/>
    <col min="1330" max="1338" width="3.625" style="19" customWidth="1"/>
    <col min="1339" max="1536" width="9" style="19"/>
    <col min="1537" max="1537" width="1.625" style="19" customWidth="1"/>
    <col min="1538" max="1538" width="5.625" style="19" customWidth="1"/>
    <col min="1539" max="1539" width="4.5" style="19" customWidth="1"/>
    <col min="1540" max="1540" width="4.625" style="19" customWidth="1"/>
    <col min="1541" max="1547" width="4.25" style="19" customWidth="1"/>
    <col min="1548" max="1548" width="4.375" style="19" customWidth="1"/>
    <col min="1549" max="1549" width="4.25" style="19" customWidth="1"/>
    <col min="1550" max="1550" width="6.5" style="19" bestFit="1" customWidth="1"/>
    <col min="1551" max="1558" width="4.25" style="19" customWidth="1"/>
    <col min="1559" max="1560" width="1.625" style="19" customWidth="1"/>
    <col min="1561" max="1561" width="3.5" style="19" bestFit="1" customWidth="1"/>
    <col min="1562" max="1562" width="13.625" style="19" customWidth="1"/>
    <col min="1563" max="1563" width="16.375" style="19" customWidth="1"/>
    <col min="1564" max="1564" width="1.625" style="19" customWidth="1"/>
    <col min="1565" max="1581" width="3.625" style="19" customWidth="1"/>
    <col min="1582" max="1582" width="31.375" style="19" bestFit="1" customWidth="1"/>
    <col min="1583" max="1583" width="4.5" style="19" bestFit="1" customWidth="1"/>
    <col min="1584" max="1584" width="6.125" style="19" bestFit="1" customWidth="1"/>
    <col min="1585" max="1585" width="7.125" style="19" bestFit="1" customWidth="1"/>
    <col min="1586" max="1594" width="3.625" style="19" customWidth="1"/>
    <col min="1595" max="1792" width="9" style="19"/>
    <col min="1793" max="1793" width="1.625" style="19" customWidth="1"/>
    <col min="1794" max="1794" width="5.625" style="19" customWidth="1"/>
    <col min="1795" max="1795" width="4.5" style="19" customWidth="1"/>
    <col min="1796" max="1796" width="4.625" style="19" customWidth="1"/>
    <col min="1797" max="1803" width="4.25" style="19" customWidth="1"/>
    <col min="1804" max="1804" width="4.375" style="19" customWidth="1"/>
    <col min="1805" max="1805" width="4.25" style="19" customWidth="1"/>
    <col min="1806" max="1806" width="6.5" style="19" bestFit="1" customWidth="1"/>
    <col min="1807" max="1814" width="4.25" style="19" customWidth="1"/>
    <col min="1815" max="1816" width="1.625" style="19" customWidth="1"/>
    <col min="1817" max="1817" width="3.5" style="19" bestFit="1" customWidth="1"/>
    <col min="1818" max="1818" width="13.625" style="19" customWidth="1"/>
    <col min="1819" max="1819" width="16.375" style="19" customWidth="1"/>
    <col min="1820" max="1820" width="1.625" style="19" customWidth="1"/>
    <col min="1821" max="1837" width="3.625" style="19" customWidth="1"/>
    <col min="1838" max="1838" width="31.375" style="19" bestFit="1" customWidth="1"/>
    <col min="1839" max="1839" width="4.5" style="19" bestFit="1" customWidth="1"/>
    <col min="1840" max="1840" width="6.125" style="19" bestFit="1" customWidth="1"/>
    <col min="1841" max="1841" width="7.125" style="19" bestFit="1" customWidth="1"/>
    <col min="1842" max="1850" width="3.625" style="19" customWidth="1"/>
    <col min="1851" max="2048" width="9" style="19"/>
    <col min="2049" max="2049" width="1.625" style="19" customWidth="1"/>
    <col min="2050" max="2050" width="5.625" style="19" customWidth="1"/>
    <col min="2051" max="2051" width="4.5" style="19" customWidth="1"/>
    <col min="2052" max="2052" width="4.625" style="19" customWidth="1"/>
    <col min="2053" max="2059" width="4.25" style="19" customWidth="1"/>
    <col min="2060" max="2060" width="4.375" style="19" customWidth="1"/>
    <col min="2061" max="2061" width="4.25" style="19" customWidth="1"/>
    <col min="2062" max="2062" width="6.5" style="19" bestFit="1" customWidth="1"/>
    <col min="2063" max="2070" width="4.25" style="19" customWidth="1"/>
    <col min="2071" max="2072" width="1.625" style="19" customWidth="1"/>
    <col min="2073" max="2073" width="3.5" style="19" bestFit="1" customWidth="1"/>
    <col min="2074" max="2074" width="13.625" style="19" customWidth="1"/>
    <col min="2075" max="2075" width="16.375" style="19" customWidth="1"/>
    <col min="2076" max="2076" width="1.625" style="19" customWidth="1"/>
    <col min="2077" max="2093" width="3.625" style="19" customWidth="1"/>
    <col min="2094" max="2094" width="31.375" style="19" bestFit="1" customWidth="1"/>
    <col min="2095" max="2095" width="4.5" style="19" bestFit="1" customWidth="1"/>
    <col min="2096" max="2096" width="6.125" style="19" bestFit="1" customWidth="1"/>
    <col min="2097" max="2097" width="7.125" style="19" bestFit="1" customWidth="1"/>
    <col min="2098" max="2106" width="3.625" style="19" customWidth="1"/>
    <col min="2107" max="2304" width="9" style="19"/>
    <col min="2305" max="2305" width="1.625" style="19" customWidth="1"/>
    <col min="2306" max="2306" width="5.625" style="19" customWidth="1"/>
    <col min="2307" max="2307" width="4.5" style="19" customWidth="1"/>
    <col min="2308" max="2308" width="4.625" style="19" customWidth="1"/>
    <col min="2309" max="2315" width="4.25" style="19" customWidth="1"/>
    <col min="2316" max="2316" width="4.375" style="19" customWidth="1"/>
    <col min="2317" max="2317" width="4.25" style="19" customWidth="1"/>
    <col min="2318" max="2318" width="6.5" style="19" bestFit="1" customWidth="1"/>
    <col min="2319" max="2326" width="4.25" style="19" customWidth="1"/>
    <col min="2327" max="2328" width="1.625" style="19" customWidth="1"/>
    <col min="2329" max="2329" width="3.5" style="19" bestFit="1" customWidth="1"/>
    <col min="2330" max="2330" width="13.625" style="19" customWidth="1"/>
    <col min="2331" max="2331" width="16.375" style="19" customWidth="1"/>
    <col min="2332" max="2332" width="1.625" style="19" customWidth="1"/>
    <col min="2333" max="2349" width="3.625" style="19" customWidth="1"/>
    <col min="2350" max="2350" width="31.375" style="19" bestFit="1" customWidth="1"/>
    <col min="2351" max="2351" width="4.5" style="19" bestFit="1" customWidth="1"/>
    <col min="2352" max="2352" width="6.125" style="19" bestFit="1" customWidth="1"/>
    <col min="2353" max="2353" width="7.125" style="19" bestFit="1" customWidth="1"/>
    <col min="2354" max="2362" width="3.625" style="19" customWidth="1"/>
    <col min="2363" max="2560" width="9" style="19"/>
    <col min="2561" max="2561" width="1.625" style="19" customWidth="1"/>
    <col min="2562" max="2562" width="5.625" style="19" customWidth="1"/>
    <col min="2563" max="2563" width="4.5" style="19" customWidth="1"/>
    <col min="2564" max="2564" width="4.625" style="19" customWidth="1"/>
    <col min="2565" max="2571" width="4.25" style="19" customWidth="1"/>
    <col min="2572" max="2572" width="4.375" style="19" customWidth="1"/>
    <col min="2573" max="2573" width="4.25" style="19" customWidth="1"/>
    <col min="2574" max="2574" width="6.5" style="19" bestFit="1" customWidth="1"/>
    <col min="2575" max="2582" width="4.25" style="19" customWidth="1"/>
    <col min="2583" max="2584" width="1.625" style="19" customWidth="1"/>
    <col min="2585" max="2585" width="3.5" style="19" bestFit="1" customWidth="1"/>
    <col min="2586" max="2586" width="13.625" style="19" customWidth="1"/>
    <col min="2587" max="2587" width="16.375" style="19" customWidth="1"/>
    <col min="2588" max="2588" width="1.625" style="19" customWidth="1"/>
    <col min="2589" max="2605" width="3.625" style="19" customWidth="1"/>
    <col min="2606" max="2606" width="31.375" style="19" bestFit="1" customWidth="1"/>
    <col min="2607" max="2607" width="4.5" style="19" bestFit="1" customWidth="1"/>
    <col min="2608" max="2608" width="6.125" style="19" bestFit="1" customWidth="1"/>
    <col min="2609" max="2609" width="7.125" style="19" bestFit="1" customWidth="1"/>
    <col min="2610" max="2618" width="3.625" style="19" customWidth="1"/>
    <col min="2619" max="2816" width="9" style="19"/>
    <col min="2817" max="2817" width="1.625" style="19" customWidth="1"/>
    <col min="2818" max="2818" width="5.625" style="19" customWidth="1"/>
    <col min="2819" max="2819" width="4.5" style="19" customWidth="1"/>
    <col min="2820" max="2820" width="4.625" style="19" customWidth="1"/>
    <col min="2821" max="2827" width="4.25" style="19" customWidth="1"/>
    <col min="2828" max="2828" width="4.375" style="19" customWidth="1"/>
    <col min="2829" max="2829" width="4.25" style="19" customWidth="1"/>
    <col min="2830" max="2830" width="6.5" style="19" bestFit="1" customWidth="1"/>
    <col min="2831" max="2838" width="4.25" style="19" customWidth="1"/>
    <col min="2839" max="2840" width="1.625" style="19" customWidth="1"/>
    <col min="2841" max="2841" width="3.5" style="19" bestFit="1" customWidth="1"/>
    <col min="2842" max="2842" width="13.625" style="19" customWidth="1"/>
    <col min="2843" max="2843" width="16.375" style="19" customWidth="1"/>
    <col min="2844" max="2844" width="1.625" style="19" customWidth="1"/>
    <col min="2845" max="2861" width="3.625" style="19" customWidth="1"/>
    <col min="2862" max="2862" width="31.375" style="19" bestFit="1" customWidth="1"/>
    <col min="2863" max="2863" width="4.5" style="19" bestFit="1" customWidth="1"/>
    <col min="2864" max="2864" width="6.125" style="19" bestFit="1" customWidth="1"/>
    <col min="2865" max="2865" width="7.125" style="19" bestFit="1" customWidth="1"/>
    <col min="2866" max="2874" width="3.625" style="19" customWidth="1"/>
    <col min="2875" max="3072" width="9" style="19"/>
    <col min="3073" max="3073" width="1.625" style="19" customWidth="1"/>
    <col min="3074" max="3074" width="5.625" style="19" customWidth="1"/>
    <col min="3075" max="3075" width="4.5" style="19" customWidth="1"/>
    <col min="3076" max="3076" width="4.625" style="19" customWidth="1"/>
    <col min="3077" max="3083" width="4.25" style="19" customWidth="1"/>
    <col min="3084" max="3084" width="4.375" style="19" customWidth="1"/>
    <col min="3085" max="3085" width="4.25" style="19" customWidth="1"/>
    <col min="3086" max="3086" width="6.5" style="19" bestFit="1" customWidth="1"/>
    <col min="3087" max="3094" width="4.25" style="19" customWidth="1"/>
    <col min="3095" max="3096" width="1.625" style="19" customWidth="1"/>
    <col min="3097" max="3097" width="3.5" style="19" bestFit="1" customWidth="1"/>
    <col min="3098" max="3098" width="13.625" style="19" customWidth="1"/>
    <col min="3099" max="3099" width="16.375" style="19" customWidth="1"/>
    <col min="3100" max="3100" width="1.625" style="19" customWidth="1"/>
    <col min="3101" max="3117" width="3.625" style="19" customWidth="1"/>
    <col min="3118" max="3118" width="31.375" style="19" bestFit="1" customWidth="1"/>
    <col min="3119" max="3119" width="4.5" style="19" bestFit="1" customWidth="1"/>
    <col min="3120" max="3120" width="6.125" style="19" bestFit="1" customWidth="1"/>
    <col min="3121" max="3121" width="7.125" style="19" bestFit="1" customWidth="1"/>
    <col min="3122" max="3130" width="3.625" style="19" customWidth="1"/>
    <col min="3131" max="3328" width="9" style="19"/>
    <col min="3329" max="3329" width="1.625" style="19" customWidth="1"/>
    <col min="3330" max="3330" width="5.625" style="19" customWidth="1"/>
    <col min="3331" max="3331" width="4.5" style="19" customWidth="1"/>
    <col min="3332" max="3332" width="4.625" style="19" customWidth="1"/>
    <col min="3333" max="3339" width="4.25" style="19" customWidth="1"/>
    <col min="3340" max="3340" width="4.375" style="19" customWidth="1"/>
    <col min="3341" max="3341" width="4.25" style="19" customWidth="1"/>
    <col min="3342" max="3342" width="6.5" style="19" bestFit="1" customWidth="1"/>
    <col min="3343" max="3350" width="4.25" style="19" customWidth="1"/>
    <col min="3351" max="3352" width="1.625" style="19" customWidth="1"/>
    <col min="3353" max="3353" width="3.5" style="19" bestFit="1" customWidth="1"/>
    <col min="3354" max="3354" width="13.625" style="19" customWidth="1"/>
    <col min="3355" max="3355" width="16.375" style="19" customWidth="1"/>
    <col min="3356" max="3356" width="1.625" style="19" customWidth="1"/>
    <col min="3357" max="3373" width="3.625" style="19" customWidth="1"/>
    <col min="3374" max="3374" width="31.375" style="19" bestFit="1" customWidth="1"/>
    <col min="3375" max="3375" width="4.5" style="19" bestFit="1" customWidth="1"/>
    <col min="3376" max="3376" width="6.125" style="19" bestFit="1" customWidth="1"/>
    <col min="3377" max="3377" width="7.125" style="19" bestFit="1" customWidth="1"/>
    <col min="3378" max="3386" width="3.625" style="19" customWidth="1"/>
    <col min="3387" max="3584" width="9" style="19"/>
    <col min="3585" max="3585" width="1.625" style="19" customWidth="1"/>
    <col min="3586" max="3586" width="5.625" style="19" customWidth="1"/>
    <col min="3587" max="3587" width="4.5" style="19" customWidth="1"/>
    <col min="3588" max="3588" width="4.625" style="19" customWidth="1"/>
    <col min="3589" max="3595" width="4.25" style="19" customWidth="1"/>
    <col min="3596" max="3596" width="4.375" style="19" customWidth="1"/>
    <col min="3597" max="3597" width="4.25" style="19" customWidth="1"/>
    <col min="3598" max="3598" width="6.5" style="19" bestFit="1" customWidth="1"/>
    <col min="3599" max="3606" width="4.25" style="19" customWidth="1"/>
    <col min="3607" max="3608" width="1.625" style="19" customWidth="1"/>
    <col min="3609" max="3609" width="3.5" style="19" bestFit="1" customWidth="1"/>
    <col min="3610" max="3610" width="13.625" style="19" customWidth="1"/>
    <col min="3611" max="3611" width="16.375" style="19" customWidth="1"/>
    <col min="3612" max="3612" width="1.625" style="19" customWidth="1"/>
    <col min="3613" max="3629" width="3.625" style="19" customWidth="1"/>
    <col min="3630" max="3630" width="31.375" style="19" bestFit="1" customWidth="1"/>
    <col min="3631" max="3631" width="4.5" style="19" bestFit="1" customWidth="1"/>
    <col min="3632" max="3632" width="6.125" style="19" bestFit="1" customWidth="1"/>
    <col min="3633" max="3633" width="7.125" style="19" bestFit="1" customWidth="1"/>
    <col min="3634" max="3642" width="3.625" style="19" customWidth="1"/>
    <col min="3643" max="3840" width="9" style="19"/>
    <col min="3841" max="3841" width="1.625" style="19" customWidth="1"/>
    <col min="3842" max="3842" width="5.625" style="19" customWidth="1"/>
    <col min="3843" max="3843" width="4.5" style="19" customWidth="1"/>
    <col min="3844" max="3844" width="4.625" style="19" customWidth="1"/>
    <col min="3845" max="3851" width="4.25" style="19" customWidth="1"/>
    <col min="3852" max="3852" width="4.375" style="19" customWidth="1"/>
    <col min="3853" max="3853" width="4.25" style="19" customWidth="1"/>
    <col min="3854" max="3854" width="6.5" style="19" bestFit="1" customWidth="1"/>
    <col min="3855" max="3862" width="4.25" style="19" customWidth="1"/>
    <col min="3863" max="3864" width="1.625" style="19" customWidth="1"/>
    <col min="3865" max="3865" width="3.5" style="19" bestFit="1" customWidth="1"/>
    <col min="3866" max="3866" width="13.625" style="19" customWidth="1"/>
    <col min="3867" max="3867" width="16.375" style="19" customWidth="1"/>
    <col min="3868" max="3868" width="1.625" style="19" customWidth="1"/>
    <col min="3869" max="3885" width="3.625" style="19" customWidth="1"/>
    <col min="3886" max="3886" width="31.375" style="19" bestFit="1" customWidth="1"/>
    <col min="3887" max="3887" width="4.5" style="19" bestFit="1" customWidth="1"/>
    <col min="3888" max="3888" width="6.125" style="19" bestFit="1" customWidth="1"/>
    <col min="3889" max="3889" width="7.125" style="19" bestFit="1" customWidth="1"/>
    <col min="3890" max="3898" width="3.625" style="19" customWidth="1"/>
    <col min="3899" max="4096" width="9" style="19"/>
    <col min="4097" max="4097" width="1.625" style="19" customWidth="1"/>
    <col min="4098" max="4098" width="5.625" style="19" customWidth="1"/>
    <col min="4099" max="4099" width="4.5" style="19" customWidth="1"/>
    <col min="4100" max="4100" width="4.625" style="19" customWidth="1"/>
    <col min="4101" max="4107" width="4.25" style="19" customWidth="1"/>
    <col min="4108" max="4108" width="4.375" style="19" customWidth="1"/>
    <col min="4109" max="4109" width="4.25" style="19" customWidth="1"/>
    <col min="4110" max="4110" width="6.5" style="19" bestFit="1" customWidth="1"/>
    <col min="4111" max="4118" width="4.25" style="19" customWidth="1"/>
    <col min="4119" max="4120" width="1.625" style="19" customWidth="1"/>
    <col min="4121" max="4121" width="3.5" style="19" bestFit="1" customWidth="1"/>
    <col min="4122" max="4122" width="13.625" style="19" customWidth="1"/>
    <col min="4123" max="4123" width="16.375" style="19" customWidth="1"/>
    <col min="4124" max="4124" width="1.625" style="19" customWidth="1"/>
    <col min="4125" max="4141" width="3.625" style="19" customWidth="1"/>
    <col min="4142" max="4142" width="31.375" style="19" bestFit="1" customWidth="1"/>
    <col min="4143" max="4143" width="4.5" style="19" bestFit="1" customWidth="1"/>
    <col min="4144" max="4144" width="6.125" style="19" bestFit="1" customWidth="1"/>
    <col min="4145" max="4145" width="7.125" style="19" bestFit="1" customWidth="1"/>
    <col min="4146" max="4154" width="3.625" style="19" customWidth="1"/>
    <col min="4155" max="4352" width="9" style="19"/>
    <col min="4353" max="4353" width="1.625" style="19" customWidth="1"/>
    <col min="4354" max="4354" width="5.625" style="19" customWidth="1"/>
    <col min="4355" max="4355" width="4.5" style="19" customWidth="1"/>
    <col min="4356" max="4356" width="4.625" style="19" customWidth="1"/>
    <col min="4357" max="4363" width="4.25" style="19" customWidth="1"/>
    <col min="4364" max="4364" width="4.375" style="19" customWidth="1"/>
    <col min="4365" max="4365" width="4.25" style="19" customWidth="1"/>
    <col min="4366" max="4366" width="6.5" style="19" bestFit="1" customWidth="1"/>
    <col min="4367" max="4374" width="4.25" style="19" customWidth="1"/>
    <col min="4375" max="4376" width="1.625" style="19" customWidth="1"/>
    <col min="4377" max="4377" width="3.5" style="19" bestFit="1" customWidth="1"/>
    <col min="4378" max="4378" width="13.625" style="19" customWidth="1"/>
    <col min="4379" max="4379" width="16.375" style="19" customWidth="1"/>
    <col min="4380" max="4380" width="1.625" style="19" customWidth="1"/>
    <col min="4381" max="4397" width="3.625" style="19" customWidth="1"/>
    <col min="4398" max="4398" width="31.375" style="19" bestFit="1" customWidth="1"/>
    <col min="4399" max="4399" width="4.5" style="19" bestFit="1" customWidth="1"/>
    <col min="4400" max="4400" width="6.125" style="19" bestFit="1" customWidth="1"/>
    <col min="4401" max="4401" width="7.125" style="19" bestFit="1" customWidth="1"/>
    <col min="4402" max="4410" width="3.625" style="19" customWidth="1"/>
    <col min="4411" max="4608" width="9" style="19"/>
    <col min="4609" max="4609" width="1.625" style="19" customWidth="1"/>
    <col min="4610" max="4610" width="5.625" style="19" customWidth="1"/>
    <col min="4611" max="4611" width="4.5" style="19" customWidth="1"/>
    <col min="4612" max="4612" width="4.625" style="19" customWidth="1"/>
    <col min="4613" max="4619" width="4.25" style="19" customWidth="1"/>
    <col min="4620" max="4620" width="4.375" style="19" customWidth="1"/>
    <col min="4621" max="4621" width="4.25" style="19" customWidth="1"/>
    <col min="4622" max="4622" width="6.5" style="19" bestFit="1" customWidth="1"/>
    <col min="4623" max="4630" width="4.25" style="19" customWidth="1"/>
    <col min="4631" max="4632" width="1.625" style="19" customWidth="1"/>
    <col min="4633" max="4633" width="3.5" style="19" bestFit="1" customWidth="1"/>
    <col min="4634" max="4634" width="13.625" style="19" customWidth="1"/>
    <col min="4635" max="4635" width="16.375" style="19" customWidth="1"/>
    <col min="4636" max="4636" width="1.625" style="19" customWidth="1"/>
    <col min="4637" max="4653" width="3.625" style="19" customWidth="1"/>
    <col min="4654" max="4654" width="31.375" style="19" bestFit="1" customWidth="1"/>
    <col min="4655" max="4655" width="4.5" style="19" bestFit="1" customWidth="1"/>
    <col min="4656" max="4656" width="6.125" style="19" bestFit="1" customWidth="1"/>
    <col min="4657" max="4657" width="7.125" style="19" bestFit="1" customWidth="1"/>
    <col min="4658" max="4666" width="3.625" style="19" customWidth="1"/>
    <col min="4667" max="4864" width="9" style="19"/>
    <col min="4865" max="4865" width="1.625" style="19" customWidth="1"/>
    <col min="4866" max="4866" width="5.625" style="19" customWidth="1"/>
    <col min="4867" max="4867" width="4.5" style="19" customWidth="1"/>
    <col min="4868" max="4868" width="4.625" style="19" customWidth="1"/>
    <col min="4869" max="4875" width="4.25" style="19" customWidth="1"/>
    <col min="4876" max="4876" width="4.375" style="19" customWidth="1"/>
    <col min="4877" max="4877" width="4.25" style="19" customWidth="1"/>
    <col min="4878" max="4878" width="6.5" style="19" bestFit="1" customWidth="1"/>
    <col min="4879" max="4886" width="4.25" style="19" customWidth="1"/>
    <col min="4887" max="4888" width="1.625" style="19" customWidth="1"/>
    <col min="4889" max="4889" width="3.5" style="19" bestFit="1" customWidth="1"/>
    <col min="4890" max="4890" width="13.625" style="19" customWidth="1"/>
    <col min="4891" max="4891" width="16.375" style="19" customWidth="1"/>
    <col min="4892" max="4892" width="1.625" style="19" customWidth="1"/>
    <col min="4893" max="4909" width="3.625" style="19" customWidth="1"/>
    <col min="4910" max="4910" width="31.375" style="19" bestFit="1" customWidth="1"/>
    <col min="4911" max="4911" width="4.5" style="19" bestFit="1" customWidth="1"/>
    <col min="4912" max="4912" width="6.125" style="19" bestFit="1" customWidth="1"/>
    <col min="4913" max="4913" width="7.125" style="19" bestFit="1" customWidth="1"/>
    <col min="4914" max="4922" width="3.625" style="19" customWidth="1"/>
    <col min="4923" max="5120" width="9" style="19"/>
    <col min="5121" max="5121" width="1.625" style="19" customWidth="1"/>
    <col min="5122" max="5122" width="5.625" style="19" customWidth="1"/>
    <col min="5123" max="5123" width="4.5" style="19" customWidth="1"/>
    <col min="5124" max="5124" width="4.625" style="19" customWidth="1"/>
    <col min="5125" max="5131" width="4.25" style="19" customWidth="1"/>
    <col min="5132" max="5132" width="4.375" style="19" customWidth="1"/>
    <col min="5133" max="5133" width="4.25" style="19" customWidth="1"/>
    <col min="5134" max="5134" width="6.5" style="19" bestFit="1" customWidth="1"/>
    <col min="5135" max="5142" width="4.25" style="19" customWidth="1"/>
    <col min="5143" max="5144" width="1.625" style="19" customWidth="1"/>
    <col min="5145" max="5145" width="3.5" style="19" bestFit="1" customWidth="1"/>
    <col min="5146" max="5146" width="13.625" style="19" customWidth="1"/>
    <col min="5147" max="5147" width="16.375" style="19" customWidth="1"/>
    <col min="5148" max="5148" width="1.625" style="19" customWidth="1"/>
    <col min="5149" max="5165" width="3.625" style="19" customWidth="1"/>
    <col min="5166" max="5166" width="31.375" style="19" bestFit="1" customWidth="1"/>
    <col min="5167" max="5167" width="4.5" style="19" bestFit="1" customWidth="1"/>
    <col min="5168" max="5168" width="6.125" style="19" bestFit="1" customWidth="1"/>
    <col min="5169" max="5169" width="7.125" style="19" bestFit="1" customWidth="1"/>
    <col min="5170" max="5178" width="3.625" style="19" customWidth="1"/>
    <col min="5179" max="5376" width="9" style="19"/>
    <col min="5377" max="5377" width="1.625" style="19" customWidth="1"/>
    <col min="5378" max="5378" width="5.625" style="19" customWidth="1"/>
    <col min="5379" max="5379" width="4.5" style="19" customWidth="1"/>
    <col min="5380" max="5380" width="4.625" style="19" customWidth="1"/>
    <col min="5381" max="5387" width="4.25" style="19" customWidth="1"/>
    <col min="5388" max="5388" width="4.375" style="19" customWidth="1"/>
    <col min="5389" max="5389" width="4.25" style="19" customWidth="1"/>
    <col min="5390" max="5390" width="6.5" style="19" bestFit="1" customWidth="1"/>
    <col min="5391" max="5398" width="4.25" style="19" customWidth="1"/>
    <col min="5399" max="5400" width="1.625" style="19" customWidth="1"/>
    <col min="5401" max="5401" width="3.5" style="19" bestFit="1" customWidth="1"/>
    <col min="5402" max="5402" width="13.625" style="19" customWidth="1"/>
    <col min="5403" max="5403" width="16.375" style="19" customWidth="1"/>
    <col min="5404" max="5404" width="1.625" style="19" customWidth="1"/>
    <col min="5405" max="5421" width="3.625" style="19" customWidth="1"/>
    <col min="5422" max="5422" width="31.375" style="19" bestFit="1" customWidth="1"/>
    <col min="5423" max="5423" width="4.5" style="19" bestFit="1" customWidth="1"/>
    <col min="5424" max="5424" width="6.125" style="19" bestFit="1" customWidth="1"/>
    <col min="5425" max="5425" width="7.125" style="19" bestFit="1" customWidth="1"/>
    <col min="5426" max="5434" width="3.625" style="19" customWidth="1"/>
    <col min="5435" max="5632" width="9" style="19"/>
    <col min="5633" max="5633" width="1.625" style="19" customWidth="1"/>
    <col min="5634" max="5634" width="5.625" style="19" customWidth="1"/>
    <col min="5635" max="5635" width="4.5" style="19" customWidth="1"/>
    <col min="5636" max="5636" width="4.625" style="19" customWidth="1"/>
    <col min="5637" max="5643" width="4.25" style="19" customWidth="1"/>
    <col min="5644" max="5644" width="4.375" style="19" customWidth="1"/>
    <col min="5645" max="5645" width="4.25" style="19" customWidth="1"/>
    <col min="5646" max="5646" width="6.5" style="19" bestFit="1" customWidth="1"/>
    <col min="5647" max="5654" width="4.25" style="19" customWidth="1"/>
    <col min="5655" max="5656" width="1.625" style="19" customWidth="1"/>
    <col min="5657" max="5657" width="3.5" style="19" bestFit="1" customWidth="1"/>
    <col min="5658" max="5658" width="13.625" style="19" customWidth="1"/>
    <col min="5659" max="5659" width="16.375" style="19" customWidth="1"/>
    <col min="5660" max="5660" width="1.625" style="19" customWidth="1"/>
    <col min="5661" max="5677" width="3.625" style="19" customWidth="1"/>
    <col min="5678" max="5678" width="31.375" style="19" bestFit="1" customWidth="1"/>
    <col min="5679" max="5679" width="4.5" style="19" bestFit="1" customWidth="1"/>
    <col min="5680" max="5680" width="6.125" style="19" bestFit="1" customWidth="1"/>
    <col min="5681" max="5681" width="7.125" style="19" bestFit="1" customWidth="1"/>
    <col min="5682" max="5690" width="3.625" style="19" customWidth="1"/>
    <col min="5691" max="5888" width="9" style="19"/>
    <col min="5889" max="5889" width="1.625" style="19" customWidth="1"/>
    <col min="5890" max="5890" width="5.625" style="19" customWidth="1"/>
    <col min="5891" max="5891" width="4.5" style="19" customWidth="1"/>
    <col min="5892" max="5892" width="4.625" style="19" customWidth="1"/>
    <col min="5893" max="5899" width="4.25" style="19" customWidth="1"/>
    <col min="5900" max="5900" width="4.375" style="19" customWidth="1"/>
    <col min="5901" max="5901" width="4.25" style="19" customWidth="1"/>
    <col min="5902" max="5902" width="6.5" style="19" bestFit="1" customWidth="1"/>
    <col min="5903" max="5910" width="4.25" style="19" customWidth="1"/>
    <col min="5911" max="5912" width="1.625" style="19" customWidth="1"/>
    <col min="5913" max="5913" width="3.5" style="19" bestFit="1" customWidth="1"/>
    <col min="5914" max="5914" width="13.625" style="19" customWidth="1"/>
    <col min="5915" max="5915" width="16.375" style="19" customWidth="1"/>
    <col min="5916" max="5916" width="1.625" style="19" customWidth="1"/>
    <col min="5917" max="5933" width="3.625" style="19" customWidth="1"/>
    <col min="5934" max="5934" width="31.375" style="19" bestFit="1" customWidth="1"/>
    <col min="5935" max="5935" width="4.5" style="19" bestFit="1" customWidth="1"/>
    <col min="5936" max="5936" width="6.125" style="19" bestFit="1" customWidth="1"/>
    <col min="5937" max="5937" width="7.125" style="19" bestFit="1" customWidth="1"/>
    <col min="5938" max="5946" width="3.625" style="19" customWidth="1"/>
    <col min="5947" max="6144" width="9" style="19"/>
    <col min="6145" max="6145" width="1.625" style="19" customWidth="1"/>
    <col min="6146" max="6146" width="5.625" style="19" customWidth="1"/>
    <col min="6147" max="6147" width="4.5" style="19" customWidth="1"/>
    <col min="6148" max="6148" width="4.625" style="19" customWidth="1"/>
    <col min="6149" max="6155" width="4.25" style="19" customWidth="1"/>
    <col min="6156" max="6156" width="4.375" style="19" customWidth="1"/>
    <col min="6157" max="6157" width="4.25" style="19" customWidth="1"/>
    <col min="6158" max="6158" width="6.5" style="19" bestFit="1" customWidth="1"/>
    <col min="6159" max="6166" width="4.25" style="19" customWidth="1"/>
    <col min="6167" max="6168" width="1.625" style="19" customWidth="1"/>
    <col min="6169" max="6169" width="3.5" style="19" bestFit="1" customWidth="1"/>
    <col min="6170" max="6170" width="13.625" style="19" customWidth="1"/>
    <col min="6171" max="6171" width="16.375" style="19" customWidth="1"/>
    <col min="6172" max="6172" width="1.625" style="19" customWidth="1"/>
    <col min="6173" max="6189" width="3.625" style="19" customWidth="1"/>
    <col min="6190" max="6190" width="31.375" style="19" bestFit="1" customWidth="1"/>
    <col min="6191" max="6191" width="4.5" style="19" bestFit="1" customWidth="1"/>
    <col min="6192" max="6192" width="6.125" style="19" bestFit="1" customWidth="1"/>
    <col min="6193" max="6193" width="7.125" style="19" bestFit="1" customWidth="1"/>
    <col min="6194" max="6202" width="3.625" style="19" customWidth="1"/>
    <col min="6203" max="6400" width="9" style="19"/>
    <col min="6401" max="6401" width="1.625" style="19" customWidth="1"/>
    <col min="6402" max="6402" width="5.625" style="19" customWidth="1"/>
    <col min="6403" max="6403" width="4.5" style="19" customWidth="1"/>
    <col min="6404" max="6404" width="4.625" style="19" customWidth="1"/>
    <col min="6405" max="6411" width="4.25" style="19" customWidth="1"/>
    <col min="6412" max="6412" width="4.375" style="19" customWidth="1"/>
    <col min="6413" max="6413" width="4.25" style="19" customWidth="1"/>
    <col min="6414" max="6414" width="6.5" style="19" bestFit="1" customWidth="1"/>
    <col min="6415" max="6422" width="4.25" style="19" customWidth="1"/>
    <col min="6423" max="6424" width="1.625" style="19" customWidth="1"/>
    <col min="6425" max="6425" width="3.5" style="19" bestFit="1" customWidth="1"/>
    <col min="6426" max="6426" width="13.625" style="19" customWidth="1"/>
    <col min="6427" max="6427" width="16.375" style="19" customWidth="1"/>
    <col min="6428" max="6428" width="1.625" style="19" customWidth="1"/>
    <col min="6429" max="6445" width="3.625" style="19" customWidth="1"/>
    <col min="6446" max="6446" width="31.375" style="19" bestFit="1" customWidth="1"/>
    <col min="6447" max="6447" width="4.5" style="19" bestFit="1" customWidth="1"/>
    <col min="6448" max="6448" width="6.125" style="19" bestFit="1" customWidth="1"/>
    <col min="6449" max="6449" width="7.125" style="19" bestFit="1" customWidth="1"/>
    <col min="6450" max="6458" width="3.625" style="19" customWidth="1"/>
    <col min="6459" max="6656" width="9" style="19"/>
    <col min="6657" max="6657" width="1.625" style="19" customWidth="1"/>
    <col min="6658" max="6658" width="5.625" style="19" customWidth="1"/>
    <col min="6659" max="6659" width="4.5" style="19" customWidth="1"/>
    <col min="6660" max="6660" width="4.625" style="19" customWidth="1"/>
    <col min="6661" max="6667" width="4.25" style="19" customWidth="1"/>
    <col min="6668" max="6668" width="4.375" style="19" customWidth="1"/>
    <col min="6669" max="6669" width="4.25" style="19" customWidth="1"/>
    <col min="6670" max="6670" width="6.5" style="19" bestFit="1" customWidth="1"/>
    <col min="6671" max="6678" width="4.25" style="19" customWidth="1"/>
    <col min="6679" max="6680" width="1.625" style="19" customWidth="1"/>
    <col min="6681" max="6681" width="3.5" style="19" bestFit="1" customWidth="1"/>
    <col min="6682" max="6682" width="13.625" style="19" customWidth="1"/>
    <col min="6683" max="6683" width="16.375" style="19" customWidth="1"/>
    <col min="6684" max="6684" width="1.625" style="19" customWidth="1"/>
    <col min="6685" max="6701" width="3.625" style="19" customWidth="1"/>
    <col min="6702" max="6702" width="31.375" style="19" bestFit="1" customWidth="1"/>
    <col min="6703" max="6703" width="4.5" style="19" bestFit="1" customWidth="1"/>
    <col min="6704" max="6704" width="6.125" style="19" bestFit="1" customWidth="1"/>
    <col min="6705" max="6705" width="7.125" style="19" bestFit="1" customWidth="1"/>
    <col min="6706" max="6714" width="3.625" style="19" customWidth="1"/>
    <col min="6715" max="6912" width="9" style="19"/>
    <col min="6913" max="6913" width="1.625" style="19" customWidth="1"/>
    <col min="6914" max="6914" width="5.625" style="19" customWidth="1"/>
    <col min="6915" max="6915" width="4.5" style="19" customWidth="1"/>
    <col min="6916" max="6916" width="4.625" style="19" customWidth="1"/>
    <col min="6917" max="6923" width="4.25" style="19" customWidth="1"/>
    <col min="6924" max="6924" width="4.375" style="19" customWidth="1"/>
    <col min="6925" max="6925" width="4.25" style="19" customWidth="1"/>
    <col min="6926" max="6926" width="6.5" style="19" bestFit="1" customWidth="1"/>
    <col min="6927" max="6934" width="4.25" style="19" customWidth="1"/>
    <col min="6935" max="6936" width="1.625" style="19" customWidth="1"/>
    <col min="6937" max="6937" width="3.5" style="19" bestFit="1" customWidth="1"/>
    <col min="6938" max="6938" width="13.625" style="19" customWidth="1"/>
    <col min="6939" max="6939" width="16.375" style="19" customWidth="1"/>
    <col min="6940" max="6940" width="1.625" style="19" customWidth="1"/>
    <col min="6941" max="6957" width="3.625" style="19" customWidth="1"/>
    <col min="6958" max="6958" width="31.375" style="19" bestFit="1" customWidth="1"/>
    <col min="6959" max="6959" width="4.5" style="19" bestFit="1" customWidth="1"/>
    <col min="6960" max="6960" width="6.125" style="19" bestFit="1" customWidth="1"/>
    <col min="6961" max="6961" width="7.125" style="19" bestFit="1" customWidth="1"/>
    <col min="6962" max="6970" width="3.625" style="19" customWidth="1"/>
    <col min="6971" max="7168" width="9" style="19"/>
    <col min="7169" max="7169" width="1.625" style="19" customWidth="1"/>
    <col min="7170" max="7170" width="5.625" style="19" customWidth="1"/>
    <col min="7171" max="7171" width="4.5" style="19" customWidth="1"/>
    <col min="7172" max="7172" width="4.625" style="19" customWidth="1"/>
    <col min="7173" max="7179" width="4.25" style="19" customWidth="1"/>
    <col min="7180" max="7180" width="4.375" style="19" customWidth="1"/>
    <col min="7181" max="7181" width="4.25" style="19" customWidth="1"/>
    <col min="7182" max="7182" width="6.5" style="19" bestFit="1" customWidth="1"/>
    <col min="7183" max="7190" width="4.25" style="19" customWidth="1"/>
    <col min="7191" max="7192" width="1.625" style="19" customWidth="1"/>
    <col min="7193" max="7193" width="3.5" style="19" bestFit="1" customWidth="1"/>
    <col min="7194" max="7194" width="13.625" style="19" customWidth="1"/>
    <col min="7195" max="7195" width="16.375" style="19" customWidth="1"/>
    <col min="7196" max="7196" width="1.625" style="19" customWidth="1"/>
    <col min="7197" max="7213" width="3.625" style="19" customWidth="1"/>
    <col min="7214" max="7214" width="31.375" style="19" bestFit="1" customWidth="1"/>
    <col min="7215" max="7215" width="4.5" style="19" bestFit="1" customWidth="1"/>
    <col min="7216" max="7216" width="6.125" style="19" bestFit="1" customWidth="1"/>
    <col min="7217" max="7217" width="7.125" style="19" bestFit="1" customWidth="1"/>
    <col min="7218" max="7226" width="3.625" style="19" customWidth="1"/>
    <col min="7227" max="7424" width="9" style="19"/>
    <col min="7425" max="7425" width="1.625" style="19" customWidth="1"/>
    <col min="7426" max="7426" width="5.625" style="19" customWidth="1"/>
    <col min="7427" max="7427" width="4.5" style="19" customWidth="1"/>
    <col min="7428" max="7428" width="4.625" style="19" customWidth="1"/>
    <col min="7429" max="7435" width="4.25" style="19" customWidth="1"/>
    <col min="7436" max="7436" width="4.375" style="19" customWidth="1"/>
    <col min="7437" max="7437" width="4.25" style="19" customWidth="1"/>
    <col min="7438" max="7438" width="6.5" style="19" bestFit="1" customWidth="1"/>
    <col min="7439" max="7446" width="4.25" style="19" customWidth="1"/>
    <col min="7447" max="7448" width="1.625" style="19" customWidth="1"/>
    <col min="7449" max="7449" width="3.5" style="19" bestFit="1" customWidth="1"/>
    <col min="7450" max="7450" width="13.625" style="19" customWidth="1"/>
    <col min="7451" max="7451" width="16.375" style="19" customWidth="1"/>
    <col min="7452" max="7452" width="1.625" style="19" customWidth="1"/>
    <col min="7453" max="7469" width="3.625" style="19" customWidth="1"/>
    <col min="7470" max="7470" width="31.375" style="19" bestFit="1" customWidth="1"/>
    <col min="7471" max="7471" width="4.5" style="19" bestFit="1" customWidth="1"/>
    <col min="7472" max="7472" width="6.125" style="19" bestFit="1" customWidth="1"/>
    <col min="7473" max="7473" width="7.125" style="19" bestFit="1" customWidth="1"/>
    <col min="7474" max="7482" width="3.625" style="19" customWidth="1"/>
    <col min="7483" max="7680" width="9" style="19"/>
    <col min="7681" max="7681" width="1.625" style="19" customWidth="1"/>
    <col min="7682" max="7682" width="5.625" style="19" customWidth="1"/>
    <col min="7683" max="7683" width="4.5" style="19" customWidth="1"/>
    <col min="7684" max="7684" width="4.625" style="19" customWidth="1"/>
    <col min="7685" max="7691" width="4.25" style="19" customWidth="1"/>
    <col min="7692" max="7692" width="4.375" style="19" customWidth="1"/>
    <col min="7693" max="7693" width="4.25" style="19" customWidth="1"/>
    <col min="7694" max="7694" width="6.5" style="19" bestFit="1" customWidth="1"/>
    <col min="7695" max="7702" width="4.25" style="19" customWidth="1"/>
    <col min="7703" max="7704" width="1.625" style="19" customWidth="1"/>
    <col min="7705" max="7705" width="3.5" style="19" bestFit="1" customWidth="1"/>
    <col min="7706" max="7706" width="13.625" style="19" customWidth="1"/>
    <col min="7707" max="7707" width="16.375" style="19" customWidth="1"/>
    <col min="7708" max="7708" width="1.625" style="19" customWidth="1"/>
    <col min="7709" max="7725" width="3.625" style="19" customWidth="1"/>
    <col min="7726" max="7726" width="31.375" style="19" bestFit="1" customWidth="1"/>
    <col min="7727" max="7727" width="4.5" style="19" bestFit="1" customWidth="1"/>
    <col min="7728" max="7728" width="6.125" style="19" bestFit="1" customWidth="1"/>
    <col min="7729" max="7729" width="7.125" style="19" bestFit="1" customWidth="1"/>
    <col min="7730" max="7738" width="3.625" style="19" customWidth="1"/>
    <col min="7739" max="7936" width="9" style="19"/>
    <col min="7937" max="7937" width="1.625" style="19" customWidth="1"/>
    <col min="7938" max="7938" width="5.625" style="19" customWidth="1"/>
    <col min="7939" max="7939" width="4.5" style="19" customWidth="1"/>
    <col min="7940" max="7940" width="4.625" style="19" customWidth="1"/>
    <col min="7941" max="7947" width="4.25" style="19" customWidth="1"/>
    <col min="7948" max="7948" width="4.375" style="19" customWidth="1"/>
    <col min="7949" max="7949" width="4.25" style="19" customWidth="1"/>
    <col min="7950" max="7950" width="6.5" style="19" bestFit="1" customWidth="1"/>
    <col min="7951" max="7958" width="4.25" style="19" customWidth="1"/>
    <col min="7959" max="7960" width="1.625" style="19" customWidth="1"/>
    <col min="7961" max="7961" width="3.5" style="19" bestFit="1" customWidth="1"/>
    <col min="7962" max="7962" width="13.625" style="19" customWidth="1"/>
    <col min="7963" max="7963" width="16.375" style="19" customWidth="1"/>
    <col min="7964" max="7964" width="1.625" style="19" customWidth="1"/>
    <col min="7965" max="7981" width="3.625" style="19" customWidth="1"/>
    <col min="7982" max="7982" width="31.375" style="19" bestFit="1" customWidth="1"/>
    <col min="7983" max="7983" width="4.5" style="19" bestFit="1" customWidth="1"/>
    <col min="7984" max="7984" width="6.125" style="19" bestFit="1" customWidth="1"/>
    <col min="7985" max="7985" width="7.125" style="19" bestFit="1" customWidth="1"/>
    <col min="7986" max="7994" width="3.625" style="19" customWidth="1"/>
    <col min="7995" max="8192" width="9" style="19"/>
    <col min="8193" max="8193" width="1.625" style="19" customWidth="1"/>
    <col min="8194" max="8194" width="5.625" style="19" customWidth="1"/>
    <col min="8195" max="8195" width="4.5" style="19" customWidth="1"/>
    <col min="8196" max="8196" width="4.625" style="19" customWidth="1"/>
    <col min="8197" max="8203" width="4.25" style="19" customWidth="1"/>
    <col min="8204" max="8204" width="4.375" style="19" customWidth="1"/>
    <col min="8205" max="8205" width="4.25" style="19" customWidth="1"/>
    <col min="8206" max="8206" width="6.5" style="19" bestFit="1" customWidth="1"/>
    <col min="8207" max="8214" width="4.25" style="19" customWidth="1"/>
    <col min="8215" max="8216" width="1.625" style="19" customWidth="1"/>
    <col min="8217" max="8217" width="3.5" style="19" bestFit="1" customWidth="1"/>
    <col min="8218" max="8218" width="13.625" style="19" customWidth="1"/>
    <col min="8219" max="8219" width="16.375" style="19" customWidth="1"/>
    <col min="8220" max="8220" width="1.625" style="19" customWidth="1"/>
    <col min="8221" max="8237" width="3.625" style="19" customWidth="1"/>
    <col min="8238" max="8238" width="31.375" style="19" bestFit="1" customWidth="1"/>
    <col min="8239" max="8239" width="4.5" style="19" bestFit="1" customWidth="1"/>
    <col min="8240" max="8240" width="6.125" style="19" bestFit="1" customWidth="1"/>
    <col min="8241" max="8241" width="7.125" style="19" bestFit="1" customWidth="1"/>
    <col min="8242" max="8250" width="3.625" style="19" customWidth="1"/>
    <col min="8251" max="8448" width="9" style="19"/>
    <col min="8449" max="8449" width="1.625" style="19" customWidth="1"/>
    <col min="8450" max="8450" width="5.625" style="19" customWidth="1"/>
    <col min="8451" max="8451" width="4.5" style="19" customWidth="1"/>
    <col min="8452" max="8452" width="4.625" style="19" customWidth="1"/>
    <col min="8453" max="8459" width="4.25" style="19" customWidth="1"/>
    <col min="8460" max="8460" width="4.375" style="19" customWidth="1"/>
    <col min="8461" max="8461" width="4.25" style="19" customWidth="1"/>
    <col min="8462" max="8462" width="6.5" style="19" bestFit="1" customWidth="1"/>
    <col min="8463" max="8470" width="4.25" style="19" customWidth="1"/>
    <col min="8471" max="8472" width="1.625" style="19" customWidth="1"/>
    <col min="8473" max="8473" width="3.5" style="19" bestFit="1" customWidth="1"/>
    <col min="8474" max="8474" width="13.625" style="19" customWidth="1"/>
    <col min="8475" max="8475" width="16.375" style="19" customWidth="1"/>
    <col min="8476" max="8476" width="1.625" style="19" customWidth="1"/>
    <col min="8477" max="8493" width="3.625" style="19" customWidth="1"/>
    <col min="8494" max="8494" width="31.375" style="19" bestFit="1" customWidth="1"/>
    <col min="8495" max="8495" width="4.5" style="19" bestFit="1" customWidth="1"/>
    <col min="8496" max="8496" width="6.125" style="19" bestFit="1" customWidth="1"/>
    <col min="8497" max="8497" width="7.125" style="19" bestFit="1" customWidth="1"/>
    <col min="8498" max="8506" width="3.625" style="19" customWidth="1"/>
    <col min="8507" max="8704" width="9" style="19"/>
    <col min="8705" max="8705" width="1.625" style="19" customWidth="1"/>
    <col min="8706" max="8706" width="5.625" style="19" customWidth="1"/>
    <col min="8707" max="8707" width="4.5" style="19" customWidth="1"/>
    <col min="8708" max="8708" width="4.625" style="19" customWidth="1"/>
    <col min="8709" max="8715" width="4.25" style="19" customWidth="1"/>
    <col min="8716" max="8716" width="4.375" style="19" customWidth="1"/>
    <col min="8717" max="8717" width="4.25" style="19" customWidth="1"/>
    <col min="8718" max="8718" width="6.5" style="19" bestFit="1" customWidth="1"/>
    <col min="8719" max="8726" width="4.25" style="19" customWidth="1"/>
    <col min="8727" max="8728" width="1.625" style="19" customWidth="1"/>
    <col min="8729" max="8729" width="3.5" style="19" bestFit="1" customWidth="1"/>
    <col min="8730" max="8730" width="13.625" style="19" customWidth="1"/>
    <col min="8731" max="8731" width="16.375" style="19" customWidth="1"/>
    <col min="8732" max="8732" width="1.625" style="19" customWidth="1"/>
    <col min="8733" max="8749" width="3.625" style="19" customWidth="1"/>
    <col min="8750" max="8750" width="31.375" style="19" bestFit="1" customWidth="1"/>
    <col min="8751" max="8751" width="4.5" style="19" bestFit="1" customWidth="1"/>
    <col min="8752" max="8752" width="6.125" style="19" bestFit="1" customWidth="1"/>
    <col min="8753" max="8753" width="7.125" style="19" bestFit="1" customWidth="1"/>
    <col min="8754" max="8762" width="3.625" style="19" customWidth="1"/>
    <col min="8763" max="8960" width="9" style="19"/>
    <col min="8961" max="8961" width="1.625" style="19" customWidth="1"/>
    <col min="8962" max="8962" width="5.625" style="19" customWidth="1"/>
    <col min="8963" max="8963" width="4.5" style="19" customWidth="1"/>
    <col min="8964" max="8964" width="4.625" style="19" customWidth="1"/>
    <col min="8965" max="8971" width="4.25" style="19" customWidth="1"/>
    <col min="8972" max="8972" width="4.375" style="19" customWidth="1"/>
    <col min="8973" max="8973" width="4.25" style="19" customWidth="1"/>
    <col min="8974" max="8974" width="6.5" style="19" bestFit="1" customWidth="1"/>
    <col min="8975" max="8982" width="4.25" style="19" customWidth="1"/>
    <col min="8983" max="8984" width="1.625" style="19" customWidth="1"/>
    <col min="8985" max="8985" width="3.5" style="19" bestFit="1" customWidth="1"/>
    <col min="8986" max="8986" width="13.625" style="19" customWidth="1"/>
    <col min="8987" max="8987" width="16.375" style="19" customWidth="1"/>
    <col min="8988" max="8988" width="1.625" style="19" customWidth="1"/>
    <col min="8989" max="9005" width="3.625" style="19" customWidth="1"/>
    <col min="9006" max="9006" width="31.375" style="19" bestFit="1" customWidth="1"/>
    <col min="9007" max="9007" width="4.5" style="19" bestFit="1" customWidth="1"/>
    <col min="9008" max="9008" width="6.125" style="19" bestFit="1" customWidth="1"/>
    <col min="9009" max="9009" width="7.125" style="19" bestFit="1" customWidth="1"/>
    <col min="9010" max="9018" width="3.625" style="19" customWidth="1"/>
    <col min="9019" max="9216" width="9" style="19"/>
    <col min="9217" max="9217" width="1.625" style="19" customWidth="1"/>
    <col min="9218" max="9218" width="5.625" style="19" customWidth="1"/>
    <col min="9219" max="9219" width="4.5" style="19" customWidth="1"/>
    <col min="9220" max="9220" width="4.625" style="19" customWidth="1"/>
    <col min="9221" max="9227" width="4.25" style="19" customWidth="1"/>
    <col min="9228" max="9228" width="4.375" style="19" customWidth="1"/>
    <col min="9229" max="9229" width="4.25" style="19" customWidth="1"/>
    <col min="9230" max="9230" width="6.5" style="19" bestFit="1" customWidth="1"/>
    <col min="9231" max="9238" width="4.25" style="19" customWidth="1"/>
    <col min="9239" max="9240" width="1.625" style="19" customWidth="1"/>
    <col min="9241" max="9241" width="3.5" style="19" bestFit="1" customWidth="1"/>
    <col min="9242" max="9242" width="13.625" style="19" customWidth="1"/>
    <col min="9243" max="9243" width="16.375" style="19" customWidth="1"/>
    <col min="9244" max="9244" width="1.625" style="19" customWidth="1"/>
    <col min="9245" max="9261" width="3.625" style="19" customWidth="1"/>
    <col min="9262" max="9262" width="31.375" style="19" bestFit="1" customWidth="1"/>
    <col min="9263" max="9263" width="4.5" style="19" bestFit="1" customWidth="1"/>
    <col min="9264" max="9264" width="6.125" style="19" bestFit="1" customWidth="1"/>
    <col min="9265" max="9265" width="7.125" style="19" bestFit="1" customWidth="1"/>
    <col min="9266" max="9274" width="3.625" style="19" customWidth="1"/>
    <col min="9275" max="9472" width="9" style="19"/>
    <col min="9473" max="9473" width="1.625" style="19" customWidth="1"/>
    <col min="9474" max="9474" width="5.625" style="19" customWidth="1"/>
    <col min="9475" max="9475" width="4.5" style="19" customWidth="1"/>
    <col min="9476" max="9476" width="4.625" style="19" customWidth="1"/>
    <col min="9477" max="9483" width="4.25" style="19" customWidth="1"/>
    <col min="9484" max="9484" width="4.375" style="19" customWidth="1"/>
    <col min="9485" max="9485" width="4.25" style="19" customWidth="1"/>
    <col min="9486" max="9486" width="6.5" style="19" bestFit="1" customWidth="1"/>
    <col min="9487" max="9494" width="4.25" style="19" customWidth="1"/>
    <col min="9495" max="9496" width="1.625" style="19" customWidth="1"/>
    <col min="9497" max="9497" width="3.5" style="19" bestFit="1" customWidth="1"/>
    <col min="9498" max="9498" width="13.625" style="19" customWidth="1"/>
    <col min="9499" max="9499" width="16.375" style="19" customWidth="1"/>
    <col min="9500" max="9500" width="1.625" style="19" customWidth="1"/>
    <col min="9501" max="9517" width="3.625" style="19" customWidth="1"/>
    <col min="9518" max="9518" width="31.375" style="19" bestFit="1" customWidth="1"/>
    <col min="9519" max="9519" width="4.5" style="19" bestFit="1" customWidth="1"/>
    <col min="9520" max="9520" width="6.125" style="19" bestFit="1" customWidth="1"/>
    <col min="9521" max="9521" width="7.125" style="19" bestFit="1" customWidth="1"/>
    <col min="9522" max="9530" width="3.625" style="19" customWidth="1"/>
    <col min="9531" max="9728" width="9" style="19"/>
    <col min="9729" max="9729" width="1.625" style="19" customWidth="1"/>
    <col min="9730" max="9730" width="5.625" style="19" customWidth="1"/>
    <col min="9731" max="9731" width="4.5" style="19" customWidth="1"/>
    <col min="9732" max="9732" width="4.625" style="19" customWidth="1"/>
    <col min="9733" max="9739" width="4.25" style="19" customWidth="1"/>
    <col min="9740" max="9740" width="4.375" style="19" customWidth="1"/>
    <col min="9741" max="9741" width="4.25" style="19" customWidth="1"/>
    <col min="9742" max="9742" width="6.5" style="19" bestFit="1" customWidth="1"/>
    <col min="9743" max="9750" width="4.25" style="19" customWidth="1"/>
    <col min="9751" max="9752" width="1.625" style="19" customWidth="1"/>
    <col min="9753" max="9753" width="3.5" style="19" bestFit="1" customWidth="1"/>
    <col min="9754" max="9754" width="13.625" style="19" customWidth="1"/>
    <col min="9755" max="9755" width="16.375" style="19" customWidth="1"/>
    <col min="9756" max="9756" width="1.625" style="19" customWidth="1"/>
    <col min="9757" max="9773" width="3.625" style="19" customWidth="1"/>
    <col min="9774" max="9774" width="31.375" style="19" bestFit="1" customWidth="1"/>
    <col min="9775" max="9775" width="4.5" style="19" bestFit="1" customWidth="1"/>
    <col min="9776" max="9776" width="6.125" style="19" bestFit="1" customWidth="1"/>
    <col min="9777" max="9777" width="7.125" style="19" bestFit="1" customWidth="1"/>
    <col min="9778" max="9786" width="3.625" style="19" customWidth="1"/>
    <col min="9787" max="9984" width="9" style="19"/>
    <col min="9985" max="9985" width="1.625" style="19" customWidth="1"/>
    <col min="9986" max="9986" width="5.625" style="19" customWidth="1"/>
    <col min="9987" max="9987" width="4.5" style="19" customWidth="1"/>
    <col min="9988" max="9988" width="4.625" style="19" customWidth="1"/>
    <col min="9989" max="9995" width="4.25" style="19" customWidth="1"/>
    <col min="9996" max="9996" width="4.375" style="19" customWidth="1"/>
    <col min="9997" max="9997" width="4.25" style="19" customWidth="1"/>
    <col min="9998" max="9998" width="6.5" style="19" bestFit="1" customWidth="1"/>
    <col min="9999" max="10006" width="4.25" style="19" customWidth="1"/>
    <col min="10007" max="10008" width="1.625" style="19" customWidth="1"/>
    <col min="10009" max="10009" width="3.5" style="19" bestFit="1" customWidth="1"/>
    <col min="10010" max="10010" width="13.625" style="19" customWidth="1"/>
    <col min="10011" max="10011" width="16.375" style="19" customWidth="1"/>
    <col min="10012" max="10012" width="1.625" style="19" customWidth="1"/>
    <col min="10013" max="10029" width="3.625" style="19" customWidth="1"/>
    <col min="10030" max="10030" width="31.375" style="19" bestFit="1" customWidth="1"/>
    <col min="10031" max="10031" width="4.5" style="19" bestFit="1" customWidth="1"/>
    <col min="10032" max="10032" width="6.125" style="19" bestFit="1" customWidth="1"/>
    <col min="10033" max="10033" width="7.125" style="19" bestFit="1" customWidth="1"/>
    <col min="10034" max="10042" width="3.625" style="19" customWidth="1"/>
    <col min="10043" max="10240" width="9" style="19"/>
    <col min="10241" max="10241" width="1.625" style="19" customWidth="1"/>
    <col min="10242" max="10242" width="5.625" style="19" customWidth="1"/>
    <col min="10243" max="10243" width="4.5" style="19" customWidth="1"/>
    <col min="10244" max="10244" width="4.625" style="19" customWidth="1"/>
    <col min="10245" max="10251" width="4.25" style="19" customWidth="1"/>
    <col min="10252" max="10252" width="4.375" style="19" customWidth="1"/>
    <col min="10253" max="10253" width="4.25" style="19" customWidth="1"/>
    <col min="10254" max="10254" width="6.5" style="19" bestFit="1" customWidth="1"/>
    <col min="10255" max="10262" width="4.25" style="19" customWidth="1"/>
    <col min="10263" max="10264" width="1.625" style="19" customWidth="1"/>
    <col min="10265" max="10265" width="3.5" style="19" bestFit="1" customWidth="1"/>
    <col min="10266" max="10266" width="13.625" style="19" customWidth="1"/>
    <col min="10267" max="10267" width="16.375" style="19" customWidth="1"/>
    <col min="10268" max="10268" width="1.625" style="19" customWidth="1"/>
    <col min="10269" max="10285" width="3.625" style="19" customWidth="1"/>
    <col min="10286" max="10286" width="31.375" style="19" bestFit="1" customWidth="1"/>
    <col min="10287" max="10287" width="4.5" style="19" bestFit="1" customWidth="1"/>
    <col min="10288" max="10288" width="6.125" style="19" bestFit="1" customWidth="1"/>
    <col min="10289" max="10289" width="7.125" style="19" bestFit="1" customWidth="1"/>
    <col min="10290" max="10298" width="3.625" style="19" customWidth="1"/>
    <col min="10299" max="10496" width="9" style="19"/>
    <col min="10497" max="10497" width="1.625" style="19" customWidth="1"/>
    <col min="10498" max="10498" width="5.625" style="19" customWidth="1"/>
    <col min="10499" max="10499" width="4.5" style="19" customWidth="1"/>
    <col min="10500" max="10500" width="4.625" style="19" customWidth="1"/>
    <col min="10501" max="10507" width="4.25" style="19" customWidth="1"/>
    <col min="10508" max="10508" width="4.375" style="19" customWidth="1"/>
    <col min="10509" max="10509" width="4.25" style="19" customWidth="1"/>
    <col min="10510" max="10510" width="6.5" style="19" bestFit="1" customWidth="1"/>
    <col min="10511" max="10518" width="4.25" style="19" customWidth="1"/>
    <col min="10519" max="10520" width="1.625" style="19" customWidth="1"/>
    <col min="10521" max="10521" width="3.5" style="19" bestFit="1" customWidth="1"/>
    <col min="10522" max="10522" width="13.625" style="19" customWidth="1"/>
    <col min="10523" max="10523" width="16.375" style="19" customWidth="1"/>
    <col min="10524" max="10524" width="1.625" style="19" customWidth="1"/>
    <col min="10525" max="10541" width="3.625" style="19" customWidth="1"/>
    <col min="10542" max="10542" width="31.375" style="19" bestFit="1" customWidth="1"/>
    <col min="10543" max="10543" width="4.5" style="19" bestFit="1" customWidth="1"/>
    <col min="10544" max="10544" width="6.125" style="19" bestFit="1" customWidth="1"/>
    <col min="10545" max="10545" width="7.125" style="19" bestFit="1" customWidth="1"/>
    <col min="10546" max="10554" width="3.625" style="19" customWidth="1"/>
    <col min="10555" max="10752" width="9" style="19"/>
    <col min="10753" max="10753" width="1.625" style="19" customWidth="1"/>
    <col min="10754" max="10754" width="5.625" style="19" customWidth="1"/>
    <col min="10755" max="10755" width="4.5" style="19" customWidth="1"/>
    <col min="10756" max="10756" width="4.625" style="19" customWidth="1"/>
    <col min="10757" max="10763" width="4.25" style="19" customWidth="1"/>
    <col min="10764" max="10764" width="4.375" style="19" customWidth="1"/>
    <col min="10765" max="10765" width="4.25" style="19" customWidth="1"/>
    <col min="10766" max="10766" width="6.5" style="19" bestFit="1" customWidth="1"/>
    <col min="10767" max="10774" width="4.25" style="19" customWidth="1"/>
    <col min="10775" max="10776" width="1.625" style="19" customWidth="1"/>
    <col min="10777" max="10777" width="3.5" style="19" bestFit="1" customWidth="1"/>
    <col min="10778" max="10778" width="13.625" style="19" customWidth="1"/>
    <col min="10779" max="10779" width="16.375" style="19" customWidth="1"/>
    <col min="10780" max="10780" width="1.625" style="19" customWidth="1"/>
    <col min="10781" max="10797" width="3.625" style="19" customWidth="1"/>
    <col min="10798" max="10798" width="31.375" style="19" bestFit="1" customWidth="1"/>
    <col min="10799" max="10799" width="4.5" style="19" bestFit="1" customWidth="1"/>
    <col min="10800" max="10800" width="6.125" style="19" bestFit="1" customWidth="1"/>
    <col min="10801" max="10801" width="7.125" style="19" bestFit="1" customWidth="1"/>
    <col min="10802" max="10810" width="3.625" style="19" customWidth="1"/>
    <col min="10811" max="11008" width="9" style="19"/>
    <col min="11009" max="11009" width="1.625" style="19" customWidth="1"/>
    <col min="11010" max="11010" width="5.625" style="19" customWidth="1"/>
    <col min="11011" max="11011" width="4.5" style="19" customWidth="1"/>
    <col min="11012" max="11012" width="4.625" style="19" customWidth="1"/>
    <col min="11013" max="11019" width="4.25" style="19" customWidth="1"/>
    <col min="11020" max="11020" width="4.375" style="19" customWidth="1"/>
    <col min="11021" max="11021" width="4.25" style="19" customWidth="1"/>
    <col min="11022" max="11022" width="6.5" style="19" bestFit="1" customWidth="1"/>
    <col min="11023" max="11030" width="4.25" style="19" customWidth="1"/>
    <col min="11031" max="11032" width="1.625" style="19" customWidth="1"/>
    <col min="11033" max="11033" width="3.5" style="19" bestFit="1" customWidth="1"/>
    <col min="11034" max="11034" width="13.625" style="19" customWidth="1"/>
    <col min="11035" max="11035" width="16.375" style="19" customWidth="1"/>
    <col min="11036" max="11036" width="1.625" style="19" customWidth="1"/>
    <col min="11037" max="11053" width="3.625" style="19" customWidth="1"/>
    <col min="11054" max="11054" width="31.375" style="19" bestFit="1" customWidth="1"/>
    <col min="11055" max="11055" width="4.5" style="19" bestFit="1" customWidth="1"/>
    <col min="11056" max="11056" width="6.125" style="19" bestFit="1" customWidth="1"/>
    <col min="11057" max="11057" width="7.125" style="19" bestFit="1" customWidth="1"/>
    <col min="11058" max="11066" width="3.625" style="19" customWidth="1"/>
    <col min="11067" max="11264" width="9" style="19"/>
    <col min="11265" max="11265" width="1.625" style="19" customWidth="1"/>
    <col min="11266" max="11266" width="5.625" style="19" customWidth="1"/>
    <col min="11267" max="11267" width="4.5" style="19" customWidth="1"/>
    <col min="11268" max="11268" width="4.625" style="19" customWidth="1"/>
    <col min="11269" max="11275" width="4.25" style="19" customWidth="1"/>
    <col min="11276" max="11276" width="4.375" style="19" customWidth="1"/>
    <col min="11277" max="11277" width="4.25" style="19" customWidth="1"/>
    <col min="11278" max="11278" width="6.5" style="19" bestFit="1" customWidth="1"/>
    <col min="11279" max="11286" width="4.25" style="19" customWidth="1"/>
    <col min="11287" max="11288" width="1.625" style="19" customWidth="1"/>
    <col min="11289" max="11289" width="3.5" style="19" bestFit="1" customWidth="1"/>
    <col min="11290" max="11290" width="13.625" style="19" customWidth="1"/>
    <col min="11291" max="11291" width="16.375" style="19" customWidth="1"/>
    <col min="11292" max="11292" width="1.625" style="19" customWidth="1"/>
    <col min="11293" max="11309" width="3.625" style="19" customWidth="1"/>
    <col min="11310" max="11310" width="31.375" style="19" bestFit="1" customWidth="1"/>
    <col min="11311" max="11311" width="4.5" style="19" bestFit="1" customWidth="1"/>
    <col min="11312" max="11312" width="6.125" style="19" bestFit="1" customWidth="1"/>
    <col min="11313" max="11313" width="7.125" style="19" bestFit="1" customWidth="1"/>
    <col min="11314" max="11322" width="3.625" style="19" customWidth="1"/>
    <col min="11323" max="11520" width="9" style="19"/>
    <col min="11521" max="11521" width="1.625" style="19" customWidth="1"/>
    <col min="11522" max="11522" width="5.625" style="19" customWidth="1"/>
    <col min="11523" max="11523" width="4.5" style="19" customWidth="1"/>
    <col min="11524" max="11524" width="4.625" style="19" customWidth="1"/>
    <col min="11525" max="11531" width="4.25" style="19" customWidth="1"/>
    <col min="11532" max="11532" width="4.375" style="19" customWidth="1"/>
    <col min="11533" max="11533" width="4.25" style="19" customWidth="1"/>
    <col min="11534" max="11534" width="6.5" style="19" bestFit="1" customWidth="1"/>
    <col min="11535" max="11542" width="4.25" style="19" customWidth="1"/>
    <col min="11543" max="11544" width="1.625" style="19" customWidth="1"/>
    <col min="11545" max="11545" width="3.5" style="19" bestFit="1" customWidth="1"/>
    <col min="11546" max="11546" width="13.625" style="19" customWidth="1"/>
    <col min="11547" max="11547" width="16.375" style="19" customWidth="1"/>
    <col min="11548" max="11548" width="1.625" style="19" customWidth="1"/>
    <col min="11549" max="11565" width="3.625" style="19" customWidth="1"/>
    <col min="11566" max="11566" width="31.375" style="19" bestFit="1" customWidth="1"/>
    <col min="11567" max="11567" width="4.5" style="19" bestFit="1" customWidth="1"/>
    <col min="11568" max="11568" width="6.125" style="19" bestFit="1" customWidth="1"/>
    <col min="11569" max="11569" width="7.125" style="19" bestFit="1" customWidth="1"/>
    <col min="11570" max="11578" width="3.625" style="19" customWidth="1"/>
    <col min="11579" max="11776" width="9" style="19"/>
    <col min="11777" max="11777" width="1.625" style="19" customWidth="1"/>
    <col min="11778" max="11778" width="5.625" style="19" customWidth="1"/>
    <col min="11779" max="11779" width="4.5" style="19" customWidth="1"/>
    <col min="11780" max="11780" width="4.625" style="19" customWidth="1"/>
    <col min="11781" max="11787" width="4.25" style="19" customWidth="1"/>
    <col min="11788" max="11788" width="4.375" style="19" customWidth="1"/>
    <col min="11789" max="11789" width="4.25" style="19" customWidth="1"/>
    <col min="11790" max="11790" width="6.5" style="19" bestFit="1" customWidth="1"/>
    <col min="11791" max="11798" width="4.25" style="19" customWidth="1"/>
    <col min="11799" max="11800" width="1.625" style="19" customWidth="1"/>
    <col min="11801" max="11801" width="3.5" style="19" bestFit="1" customWidth="1"/>
    <col min="11802" max="11802" width="13.625" style="19" customWidth="1"/>
    <col min="11803" max="11803" width="16.375" style="19" customWidth="1"/>
    <col min="11804" max="11804" width="1.625" style="19" customWidth="1"/>
    <col min="11805" max="11821" width="3.625" style="19" customWidth="1"/>
    <col min="11822" max="11822" width="31.375" style="19" bestFit="1" customWidth="1"/>
    <col min="11823" max="11823" width="4.5" style="19" bestFit="1" customWidth="1"/>
    <col min="11824" max="11824" width="6.125" style="19" bestFit="1" customWidth="1"/>
    <col min="11825" max="11825" width="7.125" style="19" bestFit="1" customWidth="1"/>
    <col min="11826" max="11834" width="3.625" style="19" customWidth="1"/>
    <col min="11835" max="12032" width="9" style="19"/>
    <col min="12033" max="12033" width="1.625" style="19" customWidth="1"/>
    <col min="12034" max="12034" width="5.625" style="19" customWidth="1"/>
    <col min="12035" max="12035" width="4.5" style="19" customWidth="1"/>
    <col min="12036" max="12036" width="4.625" style="19" customWidth="1"/>
    <col min="12037" max="12043" width="4.25" style="19" customWidth="1"/>
    <col min="12044" max="12044" width="4.375" style="19" customWidth="1"/>
    <col min="12045" max="12045" width="4.25" style="19" customWidth="1"/>
    <col min="12046" max="12046" width="6.5" style="19" bestFit="1" customWidth="1"/>
    <col min="12047" max="12054" width="4.25" style="19" customWidth="1"/>
    <col min="12055" max="12056" width="1.625" style="19" customWidth="1"/>
    <col min="12057" max="12057" width="3.5" style="19" bestFit="1" customWidth="1"/>
    <col min="12058" max="12058" width="13.625" style="19" customWidth="1"/>
    <col min="12059" max="12059" width="16.375" style="19" customWidth="1"/>
    <col min="12060" max="12060" width="1.625" style="19" customWidth="1"/>
    <col min="12061" max="12077" width="3.625" style="19" customWidth="1"/>
    <col min="12078" max="12078" width="31.375" style="19" bestFit="1" customWidth="1"/>
    <col min="12079" max="12079" width="4.5" style="19" bestFit="1" customWidth="1"/>
    <col min="12080" max="12080" width="6.125" style="19" bestFit="1" customWidth="1"/>
    <col min="12081" max="12081" width="7.125" style="19" bestFit="1" customWidth="1"/>
    <col min="12082" max="12090" width="3.625" style="19" customWidth="1"/>
    <col min="12091" max="12288" width="9" style="19"/>
    <col min="12289" max="12289" width="1.625" style="19" customWidth="1"/>
    <col min="12290" max="12290" width="5.625" style="19" customWidth="1"/>
    <col min="12291" max="12291" width="4.5" style="19" customWidth="1"/>
    <col min="12292" max="12292" width="4.625" style="19" customWidth="1"/>
    <col min="12293" max="12299" width="4.25" style="19" customWidth="1"/>
    <col min="12300" max="12300" width="4.375" style="19" customWidth="1"/>
    <col min="12301" max="12301" width="4.25" style="19" customWidth="1"/>
    <col min="12302" max="12302" width="6.5" style="19" bestFit="1" customWidth="1"/>
    <col min="12303" max="12310" width="4.25" style="19" customWidth="1"/>
    <col min="12311" max="12312" width="1.625" style="19" customWidth="1"/>
    <col min="12313" max="12313" width="3.5" style="19" bestFit="1" customWidth="1"/>
    <col min="12314" max="12314" width="13.625" style="19" customWidth="1"/>
    <col min="12315" max="12315" width="16.375" style="19" customWidth="1"/>
    <col min="12316" max="12316" width="1.625" style="19" customWidth="1"/>
    <col min="12317" max="12333" width="3.625" style="19" customWidth="1"/>
    <col min="12334" max="12334" width="31.375" style="19" bestFit="1" customWidth="1"/>
    <col min="12335" max="12335" width="4.5" style="19" bestFit="1" customWidth="1"/>
    <col min="12336" max="12336" width="6.125" style="19" bestFit="1" customWidth="1"/>
    <col min="12337" max="12337" width="7.125" style="19" bestFit="1" customWidth="1"/>
    <col min="12338" max="12346" width="3.625" style="19" customWidth="1"/>
    <col min="12347" max="12544" width="9" style="19"/>
    <col min="12545" max="12545" width="1.625" style="19" customWidth="1"/>
    <col min="12546" max="12546" width="5.625" style="19" customWidth="1"/>
    <col min="12547" max="12547" width="4.5" style="19" customWidth="1"/>
    <col min="12548" max="12548" width="4.625" style="19" customWidth="1"/>
    <col min="12549" max="12555" width="4.25" style="19" customWidth="1"/>
    <col min="12556" max="12556" width="4.375" style="19" customWidth="1"/>
    <col min="12557" max="12557" width="4.25" style="19" customWidth="1"/>
    <col min="12558" max="12558" width="6.5" style="19" bestFit="1" customWidth="1"/>
    <col min="12559" max="12566" width="4.25" style="19" customWidth="1"/>
    <col min="12567" max="12568" width="1.625" style="19" customWidth="1"/>
    <col min="12569" max="12569" width="3.5" style="19" bestFit="1" customWidth="1"/>
    <col min="12570" max="12570" width="13.625" style="19" customWidth="1"/>
    <col min="12571" max="12571" width="16.375" style="19" customWidth="1"/>
    <col min="12572" max="12572" width="1.625" style="19" customWidth="1"/>
    <col min="12573" max="12589" width="3.625" style="19" customWidth="1"/>
    <col min="12590" max="12590" width="31.375" style="19" bestFit="1" customWidth="1"/>
    <col min="12591" max="12591" width="4.5" style="19" bestFit="1" customWidth="1"/>
    <col min="12592" max="12592" width="6.125" style="19" bestFit="1" customWidth="1"/>
    <col min="12593" max="12593" width="7.125" style="19" bestFit="1" customWidth="1"/>
    <col min="12594" max="12602" width="3.625" style="19" customWidth="1"/>
    <col min="12603" max="12800" width="9" style="19"/>
    <col min="12801" max="12801" width="1.625" style="19" customWidth="1"/>
    <col min="12802" max="12802" width="5.625" style="19" customWidth="1"/>
    <col min="12803" max="12803" width="4.5" style="19" customWidth="1"/>
    <col min="12804" max="12804" width="4.625" style="19" customWidth="1"/>
    <col min="12805" max="12811" width="4.25" style="19" customWidth="1"/>
    <col min="12812" max="12812" width="4.375" style="19" customWidth="1"/>
    <col min="12813" max="12813" width="4.25" style="19" customWidth="1"/>
    <col min="12814" max="12814" width="6.5" style="19" bestFit="1" customWidth="1"/>
    <col min="12815" max="12822" width="4.25" style="19" customWidth="1"/>
    <col min="12823" max="12824" width="1.625" style="19" customWidth="1"/>
    <col min="12825" max="12825" width="3.5" style="19" bestFit="1" customWidth="1"/>
    <col min="12826" max="12826" width="13.625" style="19" customWidth="1"/>
    <col min="12827" max="12827" width="16.375" style="19" customWidth="1"/>
    <col min="12828" max="12828" width="1.625" style="19" customWidth="1"/>
    <col min="12829" max="12845" width="3.625" style="19" customWidth="1"/>
    <col min="12846" max="12846" width="31.375" style="19" bestFit="1" customWidth="1"/>
    <col min="12847" max="12847" width="4.5" style="19" bestFit="1" customWidth="1"/>
    <col min="12848" max="12848" width="6.125" style="19" bestFit="1" customWidth="1"/>
    <col min="12849" max="12849" width="7.125" style="19" bestFit="1" customWidth="1"/>
    <col min="12850" max="12858" width="3.625" style="19" customWidth="1"/>
    <col min="12859" max="13056" width="9" style="19"/>
    <col min="13057" max="13057" width="1.625" style="19" customWidth="1"/>
    <col min="13058" max="13058" width="5.625" style="19" customWidth="1"/>
    <col min="13059" max="13059" width="4.5" style="19" customWidth="1"/>
    <col min="13060" max="13060" width="4.625" style="19" customWidth="1"/>
    <col min="13061" max="13067" width="4.25" style="19" customWidth="1"/>
    <col min="13068" max="13068" width="4.375" style="19" customWidth="1"/>
    <col min="13069" max="13069" width="4.25" style="19" customWidth="1"/>
    <col min="13070" max="13070" width="6.5" style="19" bestFit="1" customWidth="1"/>
    <col min="13071" max="13078" width="4.25" style="19" customWidth="1"/>
    <col min="13079" max="13080" width="1.625" style="19" customWidth="1"/>
    <col min="13081" max="13081" width="3.5" style="19" bestFit="1" customWidth="1"/>
    <col min="13082" max="13082" width="13.625" style="19" customWidth="1"/>
    <col min="13083" max="13083" width="16.375" style="19" customWidth="1"/>
    <col min="13084" max="13084" width="1.625" style="19" customWidth="1"/>
    <col min="13085" max="13101" width="3.625" style="19" customWidth="1"/>
    <col min="13102" max="13102" width="31.375" style="19" bestFit="1" customWidth="1"/>
    <col min="13103" max="13103" width="4.5" style="19" bestFit="1" customWidth="1"/>
    <col min="13104" max="13104" width="6.125" style="19" bestFit="1" customWidth="1"/>
    <col min="13105" max="13105" width="7.125" style="19" bestFit="1" customWidth="1"/>
    <col min="13106" max="13114" width="3.625" style="19" customWidth="1"/>
    <col min="13115" max="13312" width="9" style="19"/>
    <col min="13313" max="13313" width="1.625" style="19" customWidth="1"/>
    <col min="13314" max="13314" width="5.625" style="19" customWidth="1"/>
    <col min="13315" max="13315" width="4.5" style="19" customWidth="1"/>
    <col min="13316" max="13316" width="4.625" style="19" customWidth="1"/>
    <col min="13317" max="13323" width="4.25" style="19" customWidth="1"/>
    <col min="13324" max="13324" width="4.375" style="19" customWidth="1"/>
    <col min="13325" max="13325" width="4.25" style="19" customWidth="1"/>
    <col min="13326" max="13326" width="6.5" style="19" bestFit="1" customWidth="1"/>
    <col min="13327" max="13334" width="4.25" style="19" customWidth="1"/>
    <col min="13335" max="13336" width="1.625" style="19" customWidth="1"/>
    <col min="13337" max="13337" width="3.5" style="19" bestFit="1" customWidth="1"/>
    <col min="13338" max="13338" width="13.625" style="19" customWidth="1"/>
    <col min="13339" max="13339" width="16.375" style="19" customWidth="1"/>
    <col min="13340" max="13340" width="1.625" style="19" customWidth="1"/>
    <col min="13341" max="13357" width="3.625" style="19" customWidth="1"/>
    <col min="13358" max="13358" width="31.375" style="19" bestFit="1" customWidth="1"/>
    <col min="13359" max="13359" width="4.5" style="19" bestFit="1" customWidth="1"/>
    <col min="13360" max="13360" width="6.125" style="19" bestFit="1" customWidth="1"/>
    <col min="13361" max="13361" width="7.125" style="19" bestFit="1" customWidth="1"/>
    <col min="13362" max="13370" width="3.625" style="19" customWidth="1"/>
    <col min="13371" max="13568" width="9" style="19"/>
    <col min="13569" max="13569" width="1.625" style="19" customWidth="1"/>
    <col min="13570" max="13570" width="5.625" style="19" customWidth="1"/>
    <col min="13571" max="13571" width="4.5" style="19" customWidth="1"/>
    <col min="13572" max="13572" width="4.625" style="19" customWidth="1"/>
    <col min="13573" max="13579" width="4.25" style="19" customWidth="1"/>
    <col min="13580" max="13580" width="4.375" style="19" customWidth="1"/>
    <col min="13581" max="13581" width="4.25" style="19" customWidth="1"/>
    <col min="13582" max="13582" width="6.5" style="19" bestFit="1" customWidth="1"/>
    <col min="13583" max="13590" width="4.25" style="19" customWidth="1"/>
    <col min="13591" max="13592" width="1.625" style="19" customWidth="1"/>
    <col min="13593" max="13593" width="3.5" style="19" bestFit="1" customWidth="1"/>
    <col min="13594" max="13594" width="13.625" style="19" customWidth="1"/>
    <col min="13595" max="13595" width="16.375" style="19" customWidth="1"/>
    <col min="13596" max="13596" width="1.625" style="19" customWidth="1"/>
    <col min="13597" max="13613" width="3.625" style="19" customWidth="1"/>
    <col min="13614" max="13614" width="31.375" style="19" bestFit="1" customWidth="1"/>
    <col min="13615" max="13615" width="4.5" style="19" bestFit="1" customWidth="1"/>
    <col min="13616" max="13616" width="6.125" style="19" bestFit="1" customWidth="1"/>
    <col min="13617" max="13617" width="7.125" style="19" bestFit="1" customWidth="1"/>
    <col min="13618" max="13626" width="3.625" style="19" customWidth="1"/>
    <col min="13627" max="13824" width="9" style="19"/>
    <col min="13825" max="13825" width="1.625" style="19" customWidth="1"/>
    <col min="13826" max="13826" width="5.625" style="19" customWidth="1"/>
    <col min="13827" max="13827" width="4.5" style="19" customWidth="1"/>
    <col min="13828" max="13828" width="4.625" style="19" customWidth="1"/>
    <col min="13829" max="13835" width="4.25" style="19" customWidth="1"/>
    <col min="13836" max="13836" width="4.375" style="19" customWidth="1"/>
    <col min="13837" max="13837" width="4.25" style="19" customWidth="1"/>
    <col min="13838" max="13838" width="6.5" style="19" bestFit="1" customWidth="1"/>
    <col min="13839" max="13846" width="4.25" style="19" customWidth="1"/>
    <col min="13847" max="13848" width="1.625" style="19" customWidth="1"/>
    <col min="13849" max="13849" width="3.5" style="19" bestFit="1" customWidth="1"/>
    <col min="13850" max="13850" width="13.625" style="19" customWidth="1"/>
    <col min="13851" max="13851" width="16.375" style="19" customWidth="1"/>
    <col min="13852" max="13852" width="1.625" style="19" customWidth="1"/>
    <col min="13853" max="13869" width="3.625" style="19" customWidth="1"/>
    <col min="13870" max="13870" width="31.375" style="19" bestFit="1" customWidth="1"/>
    <col min="13871" max="13871" width="4.5" style="19" bestFit="1" customWidth="1"/>
    <col min="13872" max="13872" width="6.125" style="19" bestFit="1" customWidth="1"/>
    <col min="13873" max="13873" width="7.125" style="19" bestFit="1" customWidth="1"/>
    <col min="13874" max="13882" width="3.625" style="19" customWidth="1"/>
    <col min="13883" max="14080" width="9" style="19"/>
    <col min="14081" max="14081" width="1.625" style="19" customWidth="1"/>
    <col min="14082" max="14082" width="5.625" style="19" customWidth="1"/>
    <col min="14083" max="14083" width="4.5" style="19" customWidth="1"/>
    <col min="14084" max="14084" width="4.625" style="19" customWidth="1"/>
    <col min="14085" max="14091" width="4.25" style="19" customWidth="1"/>
    <col min="14092" max="14092" width="4.375" style="19" customWidth="1"/>
    <col min="14093" max="14093" width="4.25" style="19" customWidth="1"/>
    <col min="14094" max="14094" width="6.5" style="19" bestFit="1" customWidth="1"/>
    <col min="14095" max="14102" width="4.25" style="19" customWidth="1"/>
    <col min="14103" max="14104" width="1.625" style="19" customWidth="1"/>
    <col min="14105" max="14105" width="3.5" style="19" bestFit="1" customWidth="1"/>
    <col min="14106" max="14106" width="13.625" style="19" customWidth="1"/>
    <col min="14107" max="14107" width="16.375" style="19" customWidth="1"/>
    <col min="14108" max="14108" width="1.625" style="19" customWidth="1"/>
    <col min="14109" max="14125" width="3.625" style="19" customWidth="1"/>
    <col min="14126" max="14126" width="31.375" style="19" bestFit="1" customWidth="1"/>
    <col min="14127" max="14127" width="4.5" style="19" bestFit="1" customWidth="1"/>
    <col min="14128" max="14128" width="6.125" style="19" bestFit="1" customWidth="1"/>
    <col min="14129" max="14129" width="7.125" style="19" bestFit="1" customWidth="1"/>
    <col min="14130" max="14138" width="3.625" style="19" customWidth="1"/>
    <col min="14139" max="14336" width="9" style="19"/>
    <col min="14337" max="14337" width="1.625" style="19" customWidth="1"/>
    <col min="14338" max="14338" width="5.625" style="19" customWidth="1"/>
    <col min="14339" max="14339" width="4.5" style="19" customWidth="1"/>
    <col min="14340" max="14340" width="4.625" style="19" customWidth="1"/>
    <col min="14341" max="14347" width="4.25" style="19" customWidth="1"/>
    <col min="14348" max="14348" width="4.375" style="19" customWidth="1"/>
    <col min="14349" max="14349" width="4.25" style="19" customWidth="1"/>
    <col min="14350" max="14350" width="6.5" style="19" bestFit="1" customWidth="1"/>
    <col min="14351" max="14358" width="4.25" style="19" customWidth="1"/>
    <col min="14359" max="14360" width="1.625" style="19" customWidth="1"/>
    <col min="14361" max="14361" width="3.5" style="19" bestFit="1" customWidth="1"/>
    <col min="14362" max="14362" width="13.625" style="19" customWidth="1"/>
    <col min="14363" max="14363" width="16.375" style="19" customWidth="1"/>
    <col min="14364" max="14364" width="1.625" style="19" customWidth="1"/>
    <col min="14365" max="14381" width="3.625" style="19" customWidth="1"/>
    <col min="14382" max="14382" width="31.375" style="19" bestFit="1" customWidth="1"/>
    <col min="14383" max="14383" width="4.5" style="19" bestFit="1" customWidth="1"/>
    <col min="14384" max="14384" width="6.125" style="19" bestFit="1" customWidth="1"/>
    <col min="14385" max="14385" width="7.125" style="19" bestFit="1" customWidth="1"/>
    <col min="14386" max="14394" width="3.625" style="19" customWidth="1"/>
    <col min="14395" max="14592" width="9" style="19"/>
    <col min="14593" max="14593" width="1.625" style="19" customWidth="1"/>
    <col min="14594" max="14594" width="5.625" style="19" customWidth="1"/>
    <col min="14595" max="14595" width="4.5" style="19" customWidth="1"/>
    <col min="14596" max="14596" width="4.625" style="19" customWidth="1"/>
    <col min="14597" max="14603" width="4.25" style="19" customWidth="1"/>
    <col min="14604" max="14604" width="4.375" style="19" customWidth="1"/>
    <col min="14605" max="14605" width="4.25" style="19" customWidth="1"/>
    <col min="14606" max="14606" width="6.5" style="19" bestFit="1" customWidth="1"/>
    <col min="14607" max="14614" width="4.25" style="19" customWidth="1"/>
    <col min="14615" max="14616" width="1.625" style="19" customWidth="1"/>
    <col min="14617" max="14617" width="3.5" style="19" bestFit="1" customWidth="1"/>
    <col min="14618" max="14618" width="13.625" style="19" customWidth="1"/>
    <col min="14619" max="14619" width="16.375" style="19" customWidth="1"/>
    <col min="14620" max="14620" width="1.625" style="19" customWidth="1"/>
    <col min="14621" max="14637" width="3.625" style="19" customWidth="1"/>
    <col min="14638" max="14638" width="31.375" style="19" bestFit="1" customWidth="1"/>
    <col min="14639" max="14639" width="4.5" style="19" bestFit="1" customWidth="1"/>
    <col min="14640" max="14640" width="6.125" style="19" bestFit="1" customWidth="1"/>
    <col min="14641" max="14641" width="7.125" style="19" bestFit="1" customWidth="1"/>
    <col min="14642" max="14650" width="3.625" style="19" customWidth="1"/>
    <col min="14651" max="14848" width="9" style="19"/>
    <col min="14849" max="14849" width="1.625" style="19" customWidth="1"/>
    <col min="14850" max="14850" width="5.625" style="19" customWidth="1"/>
    <col min="14851" max="14851" width="4.5" style="19" customWidth="1"/>
    <col min="14852" max="14852" width="4.625" style="19" customWidth="1"/>
    <col min="14853" max="14859" width="4.25" style="19" customWidth="1"/>
    <col min="14860" max="14860" width="4.375" style="19" customWidth="1"/>
    <col min="14861" max="14861" width="4.25" style="19" customWidth="1"/>
    <col min="14862" max="14862" width="6.5" style="19" bestFit="1" customWidth="1"/>
    <col min="14863" max="14870" width="4.25" style="19" customWidth="1"/>
    <col min="14871" max="14872" width="1.625" style="19" customWidth="1"/>
    <col min="14873" max="14873" width="3.5" style="19" bestFit="1" customWidth="1"/>
    <col min="14874" max="14874" width="13.625" style="19" customWidth="1"/>
    <col min="14875" max="14875" width="16.375" style="19" customWidth="1"/>
    <col min="14876" max="14876" width="1.625" style="19" customWidth="1"/>
    <col min="14877" max="14893" width="3.625" style="19" customWidth="1"/>
    <col min="14894" max="14894" width="31.375" style="19" bestFit="1" customWidth="1"/>
    <col min="14895" max="14895" width="4.5" style="19" bestFit="1" customWidth="1"/>
    <col min="14896" max="14896" width="6.125" style="19" bestFit="1" customWidth="1"/>
    <col min="14897" max="14897" width="7.125" style="19" bestFit="1" customWidth="1"/>
    <col min="14898" max="14906" width="3.625" style="19" customWidth="1"/>
    <col min="14907" max="15104" width="9" style="19"/>
    <col min="15105" max="15105" width="1.625" style="19" customWidth="1"/>
    <col min="15106" max="15106" width="5.625" style="19" customWidth="1"/>
    <col min="15107" max="15107" width="4.5" style="19" customWidth="1"/>
    <col min="15108" max="15108" width="4.625" style="19" customWidth="1"/>
    <col min="15109" max="15115" width="4.25" style="19" customWidth="1"/>
    <col min="15116" max="15116" width="4.375" style="19" customWidth="1"/>
    <col min="15117" max="15117" width="4.25" style="19" customWidth="1"/>
    <col min="15118" max="15118" width="6.5" style="19" bestFit="1" customWidth="1"/>
    <col min="15119" max="15126" width="4.25" style="19" customWidth="1"/>
    <col min="15127" max="15128" width="1.625" style="19" customWidth="1"/>
    <col min="15129" max="15129" width="3.5" style="19" bestFit="1" customWidth="1"/>
    <col min="15130" max="15130" width="13.625" style="19" customWidth="1"/>
    <col min="15131" max="15131" width="16.375" style="19" customWidth="1"/>
    <col min="15132" max="15132" width="1.625" style="19" customWidth="1"/>
    <col min="15133" max="15149" width="3.625" style="19" customWidth="1"/>
    <col min="15150" max="15150" width="31.375" style="19" bestFit="1" customWidth="1"/>
    <col min="15151" max="15151" width="4.5" style="19" bestFit="1" customWidth="1"/>
    <col min="15152" max="15152" width="6.125" style="19" bestFit="1" customWidth="1"/>
    <col min="15153" max="15153" width="7.125" style="19" bestFit="1" customWidth="1"/>
    <col min="15154" max="15162" width="3.625" style="19" customWidth="1"/>
    <col min="15163" max="15360" width="9" style="19"/>
    <col min="15361" max="15361" width="1.625" style="19" customWidth="1"/>
    <col min="15362" max="15362" width="5.625" style="19" customWidth="1"/>
    <col min="15363" max="15363" width="4.5" style="19" customWidth="1"/>
    <col min="15364" max="15364" width="4.625" style="19" customWidth="1"/>
    <col min="15365" max="15371" width="4.25" style="19" customWidth="1"/>
    <col min="15372" max="15372" width="4.375" style="19" customWidth="1"/>
    <col min="15373" max="15373" width="4.25" style="19" customWidth="1"/>
    <col min="15374" max="15374" width="6.5" style="19" bestFit="1" customWidth="1"/>
    <col min="15375" max="15382" width="4.25" style="19" customWidth="1"/>
    <col min="15383" max="15384" width="1.625" style="19" customWidth="1"/>
    <col min="15385" max="15385" width="3.5" style="19" bestFit="1" customWidth="1"/>
    <col min="15386" max="15386" width="13.625" style="19" customWidth="1"/>
    <col min="15387" max="15387" width="16.375" style="19" customWidth="1"/>
    <col min="15388" max="15388" width="1.625" style="19" customWidth="1"/>
    <col min="15389" max="15405" width="3.625" style="19" customWidth="1"/>
    <col min="15406" max="15406" width="31.375" style="19" bestFit="1" customWidth="1"/>
    <col min="15407" max="15407" width="4.5" style="19" bestFit="1" customWidth="1"/>
    <col min="15408" max="15408" width="6.125" style="19" bestFit="1" customWidth="1"/>
    <col min="15409" max="15409" width="7.125" style="19" bestFit="1" customWidth="1"/>
    <col min="15410" max="15418" width="3.625" style="19" customWidth="1"/>
    <col min="15419" max="15616" width="9" style="19"/>
    <col min="15617" max="15617" width="1.625" style="19" customWidth="1"/>
    <col min="15618" max="15618" width="5.625" style="19" customWidth="1"/>
    <col min="15619" max="15619" width="4.5" style="19" customWidth="1"/>
    <col min="15620" max="15620" width="4.625" style="19" customWidth="1"/>
    <col min="15621" max="15627" width="4.25" style="19" customWidth="1"/>
    <col min="15628" max="15628" width="4.375" style="19" customWidth="1"/>
    <col min="15629" max="15629" width="4.25" style="19" customWidth="1"/>
    <col min="15630" max="15630" width="6.5" style="19" bestFit="1" customWidth="1"/>
    <col min="15631" max="15638" width="4.25" style="19" customWidth="1"/>
    <col min="15639" max="15640" width="1.625" style="19" customWidth="1"/>
    <col min="15641" max="15641" width="3.5" style="19" bestFit="1" customWidth="1"/>
    <col min="15642" max="15642" width="13.625" style="19" customWidth="1"/>
    <col min="15643" max="15643" width="16.375" style="19" customWidth="1"/>
    <col min="15644" max="15644" width="1.625" style="19" customWidth="1"/>
    <col min="15645" max="15661" width="3.625" style="19" customWidth="1"/>
    <col min="15662" max="15662" width="31.375" style="19" bestFit="1" customWidth="1"/>
    <col min="15663" max="15663" width="4.5" style="19" bestFit="1" customWidth="1"/>
    <col min="15664" max="15664" width="6.125" style="19" bestFit="1" customWidth="1"/>
    <col min="15665" max="15665" width="7.125" style="19" bestFit="1" customWidth="1"/>
    <col min="15666" max="15674" width="3.625" style="19" customWidth="1"/>
    <col min="15675" max="15872" width="9" style="19"/>
    <col min="15873" max="15873" width="1.625" style="19" customWidth="1"/>
    <col min="15874" max="15874" width="5.625" style="19" customWidth="1"/>
    <col min="15875" max="15875" width="4.5" style="19" customWidth="1"/>
    <col min="15876" max="15876" width="4.625" style="19" customWidth="1"/>
    <col min="15877" max="15883" width="4.25" style="19" customWidth="1"/>
    <col min="15884" max="15884" width="4.375" style="19" customWidth="1"/>
    <col min="15885" max="15885" width="4.25" style="19" customWidth="1"/>
    <col min="15886" max="15886" width="6.5" style="19" bestFit="1" customWidth="1"/>
    <col min="15887" max="15894" width="4.25" style="19" customWidth="1"/>
    <col min="15895" max="15896" width="1.625" style="19" customWidth="1"/>
    <col min="15897" max="15897" width="3.5" style="19" bestFit="1" customWidth="1"/>
    <col min="15898" max="15898" width="13.625" style="19" customWidth="1"/>
    <col min="15899" max="15899" width="16.375" style="19" customWidth="1"/>
    <col min="15900" max="15900" width="1.625" style="19" customWidth="1"/>
    <col min="15901" max="15917" width="3.625" style="19" customWidth="1"/>
    <col min="15918" max="15918" width="31.375" style="19" bestFit="1" customWidth="1"/>
    <col min="15919" max="15919" width="4.5" style="19" bestFit="1" customWidth="1"/>
    <col min="15920" max="15920" width="6.125" style="19" bestFit="1" customWidth="1"/>
    <col min="15921" max="15921" width="7.125" style="19" bestFit="1" customWidth="1"/>
    <col min="15922" max="15930" width="3.625" style="19" customWidth="1"/>
    <col min="15931" max="16128" width="9" style="19"/>
    <col min="16129" max="16129" width="1.625" style="19" customWidth="1"/>
    <col min="16130" max="16130" width="5.625" style="19" customWidth="1"/>
    <col min="16131" max="16131" width="4.5" style="19" customWidth="1"/>
    <col min="16132" max="16132" width="4.625" style="19" customWidth="1"/>
    <col min="16133" max="16139" width="4.25" style="19" customWidth="1"/>
    <col min="16140" max="16140" width="4.375" style="19" customWidth="1"/>
    <col min="16141" max="16141" width="4.25" style="19" customWidth="1"/>
    <col min="16142" max="16142" width="6.5" style="19" bestFit="1" customWidth="1"/>
    <col min="16143" max="16150" width="4.25" style="19" customWidth="1"/>
    <col min="16151" max="16152" width="1.625" style="19" customWidth="1"/>
    <col min="16153" max="16153" width="3.5" style="19" bestFit="1" customWidth="1"/>
    <col min="16154" max="16154" width="13.625" style="19" customWidth="1"/>
    <col min="16155" max="16155" width="16.375" style="19" customWidth="1"/>
    <col min="16156" max="16156" width="1.625" style="19" customWidth="1"/>
    <col min="16157" max="16173" width="3.625" style="19" customWidth="1"/>
    <col min="16174" max="16174" width="31.375" style="19" bestFit="1" customWidth="1"/>
    <col min="16175" max="16175" width="4.5" style="19" bestFit="1" customWidth="1"/>
    <col min="16176" max="16176" width="6.125" style="19" bestFit="1" customWidth="1"/>
    <col min="16177" max="16177" width="7.125" style="19" bestFit="1" customWidth="1"/>
    <col min="16178" max="16186" width="3.625" style="19" customWidth="1"/>
    <col min="16187" max="16384" width="9" style="19"/>
  </cols>
  <sheetData>
    <row r="1" spans="1:47" ht="9.75" customHeight="1" x14ac:dyDescent="0.15"/>
    <row r="2" spans="1:47" ht="19.5" customHeight="1" x14ac:dyDescent="0.15">
      <c r="B2" s="19" t="s">
        <v>149</v>
      </c>
      <c r="Y2" s="22"/>
      <c r="Z2" s="22" t="s">
        <v>150</v>
      </c>
      <c r="AA2" s="22"/>
      <c r="AB2" s="22"/>
      <c r="AC2" s="22"/>
      <c r="AD2" s="22"/>
      <c r="AE2" s="22"/>
      <c r="AF2" s="22"/>
      <c r="AG2" s="22"/>
      <c r="AS2" s="21"/>
      <c r="AU2" s="20"/>
    </row>
    <row r="3" spans="1:47" ht="9" customHeight="1" x14ac:dyDescent="0.15">
      <c r="Y3" s="22"/>
      <c r="Z3" s="22"/>
      <c r="AA3" s="22"/>
      <c r="AB3" s="22"/>
      <c r="AC3" s="22"/>
      <c r="AD3" s="22"/>
      <c r="AE3" s="22"/>
      <c r="AF3" s="22"/>
      <c r="AG3" s="22"/>
      <c r="AS3" s="21"/>
      <c r="AU3" s="20"/>
    </row>
    <row r="4" spans="1:47" ht="15" customHeight="1" x14ac:dyDescent="0.15">
      <c r="B4" s="803" t="s">
        <v>151</v>
      </c>
      <c r="C4" s="804"/>
      <c r="D4" s="804"/>
      <c r="E4" s="804"/>
      <c r="F4" s="804"/>
      <c r="G4" s="805"/>
      <c r="L4" s="23"/>
      <c r="M4" s="24"/>
      <c r="N4" s="24"/>
      <c r="O4" s="24" t="str">
        <f>AV83</f>
        <v>7</v>
      </c>
      <c r="Y4" s="22"/>
      <c r="Z4" s="25" t="s">
        <v>152</v>
      </c>
      <c r="AA4" s="26"/>
      <c r="AB4" s="22"/>
      <c r="AC4" s="22"/>
      <c r="AD4" s="22"/>
      <c r="AE4" s="22"/>
      <c r="AF4" s="22"/>
      <c r="AG4" s="22"/>
      <c r="AS4" s="21"/>
      <c r="AU4" s="20"/>
    </row>
    <row r="5" spans="1:47" ht="15" customHeight="1" x14ac:dyDescent="0.15">
      <c r="B5" s="803" t="s">
        <v>153</v>
      </c>
      <c r="C5" s="804"/>
      <c r="D5" s="804"/>
      <c r="E5" s="804"/>
      <c r="F5" s="804"/>
      <c r="G5" s="805"/>
      <c r="N5" s="24"/>
      <c r="R5" s="27"/>
      <c r="Y5" s="22"/>
      <c r="Z5" s="28" t="s">
        <v>154</v>
      </c>
      <c r="AA5" s="29" t="str">
        <f>IF($N$6&lt;&gt;"",VLOOKUP($N$6,$AS$88:$AV$89,4,FALSE),"")</f>
        <v/>
      </c>
      <c r="AB5" s="22"/>
      <c r="AC5" s="22"/>
      <c r="AD5" s="22"/>
      <c r="AE5" s="22"/>
      <c r="AF5" s="22"/>
      <c r="AG5" s="22"/>
      <c r="AS5" s="21"/>
      <c r="AU5" s="20"/>
    </row>
    <row r="6" spans="1:47" ht="15" customHeight="1" x14ac:dyDescent="0.15">
      <c r="B6" s="803" t="s">
        <v>155</v>
      </c>
      <c r="C6" s="804"/>
      <c r="D6" s="804"/>
      <c r="E6" s="804"/>
      <c r="F6" s="804"/>
      <c r="G6" s="805"/>
      <c r="L6" s="24"/>
      <c r="M6" s="24"/>
      <c r="N6" s="24" t="str">
        <f>AW83</f>
        <v/>
      </c>
      <c r="O6" s="19">
        <v>1</v>
      </c>
      <c r="P6" s="30"/>
      <c r="Y6" s="22"/>
      <c r="Z6" s="22"/>
      <c r="AA6" s="22"/>
      <c r="AB6" s="22"/>
      <c r="AC6" s="22"/>
      <c r="AD6" s="22"/>
      <c r="AE6" s="22"/>
      <c r="AF6" s="22"/>
      <c r="AG6" s="22"/>
      <c r="AS6" s="21"/>
      <c r="AU6" s="20"/>
    </row>
    <row r="7" spans="1:47" ht="15" customHeight="1" x14ac:dyDescent="0.15">
      <c r="C7" s="31"/>
      <c r="D7" s="31"/>
      <c r="E7" s="31"/>
      <c r="F7" s="31"/>
      <c r="G7" s="31"/>
      <c r="H7" s="31"/>
      <c r="Y7" s="22"/>
      <c r="Z7" s="25" t="s">
        <v>156</v>
      </c>
      <c r="AA7" s="32"/>
      <c r="AB7" s="22"/>
      <c r="AC7" s="22"/>
      <c r="AD7" s="22"/>
      <c r="AE7" s="22"/>
      <c r="AF7" s="22"/>
      <c r="AG7" s="22"/>
    </row>
    <row r="8" spans="1:47" ht="15" customHeight="1" x14ac:dyDescent="0.15">
      <c r="A8" s="33"/>
      <c r="B8" s="33"/>
      <c r="C8" s="34"/>
      <c r="D8" s="34"/>
      <c r="E8" s="34"/>
      <c r="F8" s="34"/>
      <c r="G8" s="34"/>
      <c r="H8" s="34"/>
      <c r="I8" s="33"/>
      <c r="J8" s="33"/>
      <c r="K8" s="33"/>
      <c r="L8" s="33"/>
      <c r="M8" s="33"/>
      <c r="N8" s="33"/>
      <c r="O8" s="33"/>
      <c r="P8" s="33"/>
      <c r="Q8" s="33"/>
      <c r="R8" s="33"/>
      <c r="S8" s="33"/>
      <c r="T8" s="33"/>
      <c r="U8" s="33"/>
      <c r="V8" s="33"/>
      <c r="W8" s="33"/>
      <c r="Y8" s="22"/>
      <c r="Z8" s="28" t="s">
        <v>157</v>
      </c>
      <c r="AA8" s="35"/>
      <c r="AB8" s="22"/>
      <c r="AC8" s="22"/>
      <c r="AD8" s="22"/>
      <c r="AE8" s="22"/>
      <c r="AF8" s="22"/>
      <c r="AG8" s="22"/>
    </row>
    <row r="9" spans="1:47" ht="15" customHeight="1" thickBot="1" x14ac:dyDescent="0.2">
      <c r="A9" s="33"/>
      <c r="B9" s="806" t="s">
        <v>158</v>
      </c>
      <c r="C9" s="806"/>
      <c r="D9" s="806"/>
      <c r="E9" s="33"/>
      <c r="F9" s="33"/>
      <c r="G9" s="33"/>
      <c r="H9" s="33"/>
      <c r="I9" s="33"/>
      <c r="J9" s="33"/>
      <c r="K9" s="33"/>
      <c r="L9" s="33"/>
      <c r="M9" s="33"/>
      <c r="N9" s="33"/>
      <c r="O9" s="33"/>
      <c r="P9" s="33"/>
      <c r="Q9" s="33"/>
      <c r="R9" s="33"/>
      <c r="S9" s="33"/>
      <c r="T9" s="33"/>
      <c r="U9" s="33"/>
      <c r="V9" s="33"/>
      <c r="W9" s="36">
        <v>1</v>
      </c>
      <c r="Y9" s="22"/>
      <c r="Z9" s="37"/>
      <c r="AA9" s="38"/>
      <c r="AB9" s="22"/>
      <c r="AC9" s="22"/>
      <c r="AD9" s="22"/>
      <c r="AE9" s="22"/>
      <c r="AF9" s="22"/>
      <c r="AG9" s="22"/>
    </row>
    <row r="10" spans="1:47" ht="15" customHeight="1" thickBot="1" x14ac:dyDescent="0.2">
      <c r="A10" s="33"/>
      <c r="B10" s="33"/>
      <c r="C10" s="33"/>
      <c r="D10" s="33"/>
      <c r="E10" s="33"/>
      <c r="F10" s="33"/>
      <c r="G10" s="33"/>
      <c r="H10" s="33"/>
      <c r="I10" s="33"/>
      <c r="J10" s="33"/>
      <c r="K10" s="33"/>
      <c r="L10" s="33"/>
      <c r="M10" s="33"/>
      <c r="N10" s="33"/>
      <c r="O10" s="33"/>
      <c r="P10" s="33"/>
      <c r="Q10" s="807" t="s">
        <v>159</v>
      </c>
      <c r="R10" s="808"/>
      <c r="S10" s="808"/>
      <c r="T10" s="800" t="s">
        <v>160</v>
      </c>
      <c r="U10" s="801"/>
      <c r="V10" s="802"/>
      <c r="W10" s="33"/>
      <c r="X10" s="39"/>
      <c r="Y10" s="22"/>
      <c r="Z10" s="25" t="s">
        <v>161</v>
      </c>
      <c r="AA10" s="32"/>
      <c r="AB10" s="40"/>
      <c r="AC10" s="40"/>
      <c r="AD10" s="40"/>
      <c r="AE10" s="22"/>
      <c r="AF10" s="22"/>
      <c r="AG10" s="22"/>
    </row>
    <row r="11" spans="1:47" ht="15" customHeight="1" thickBot="1" x14ac:dyDescent="0.2">
      <c r="A11" s="33"/>
      <c r="B11" s="33"/>
      <c r="C11" s="33"/>
      <c r="D11" s="33"/>
      <c r="E11" s="809" t="s">
        <v>162</v>
      </c>
      <c r="F11" s="810"/>
      <c r="G11" s="810"/>
      <c r="H11" s="810"/>
      <c r="I11" s="810"/>
      <c r="J11" s="810"/>
      <c r="K11" s="810"/>
      <c r="L11" s="810"/>
      <c r="M11" s="33"/>
      <c r="N11" s="33"/>
      <c r="O11" s="33"/>
      <c r="P11" s="33"/>
      <c r="Q11" s="811" t="s">
        <v>163</v>
      </c>
      <c r="R11" s="812"/>
      <c r="S11" s="813"/>
      <c r="T11" s="800" t="s">
        <v>160</v>
      </c>
      <c r="U11" s="801"/>
      <c r="V11" s="802"/>
      <c r="W11" s="41"/>
      <c r="Y11" s="22"/>
      <c r="Z11" s="28" t="s">
        <v>164</v>
      </c>
      <c r="AA11" s="42" t="b">
        <v>0</v>
      </c>
      <c r="AB11" s="40"/>
      <c r="AC11" s="40"/>
      <c r="AD11" s="22"/>
      <c r="AE11" s="22"/>
      <c r="AF11" s="22"/>
      <c r="AG11" s="22"/>
      <c r="AJ11" s="43"/>
    </row>
    <row r="12" spans="1:47" ht="22.5" customHeight="1" x14ac:dyDescent="0.15">
      <c r="A12" s="33"/>
      <c r="B12" s="33"/>
      <c r="C12" s="33"/>
      <c r="D12" s="33"/>
      <c r="E12" s="810"/>
      <c r="F12" s="810"/>
      <c r="G12" s="810"/>
      <c r="H12" s="810"/>
      <c r="I12" s="810"/>
      <c r="J12" s="810"/>
      <c r="K12" s="810"/>
      <c r="L12" s="810"/>
      <c r="M12" s="810" t="s">
        <v>165</v>
      </c>
      <c r="N12" s="810"/>
      <c r="O12" s="810"/>
      <c r="P12" s="810"/>
      <c r="Q12" s="810"/>
      <c r="R12" s="33"/>
      <c r="S12" s="33"/>
      <c r="T12" s="33"/>
      <c r="U12" s="33"/>
      <c r="V12" s="33"/>
      <c r="W12" s="33"/>
      <c r="Y12" s="40"/>
      <c r="Z12" s="22"/>
      <c r="AA12" s="22"/>
      <c r="AB12" s="40"/>
      <c r="AC12" s="40"/>
      <c r="AD12" s="40"/>
      <c r="AE12" s="40"/>
      <c r="AF12" s="22"/>
      <c r="AG12" s="22"/>
      <c r="AJ12" s="43"/>
    </row>
    <row r="13" spans="1:47" ht="13.5" customHeight="1" x14ac:dyDescent="0.15">
      <c r="A13" s="33"/>
      <c r="B13" s="33"/>
      <c r="C13" s="33"/>
      <c r="D13" s="33"/>
      <c r="E13" s="810"/>
      <c r="F13" s="810"/>
      <c r="G13" s="810"/>
      <c r="H13" s="810"/>
      <c r="I13" s="810"/>
      <c r="J13" s="810"/>
      <c r="K13" s="810"/>
      <c r="L13" s="810"/>
      <c r="M13" s="33"/>
      <c r="N13" s="33"/>
      <c r="O13" s="33"/>
      <c r="P13" s="33"/>
      <c r="Q13" s="44" t="s">
        <v>166</v>
      </c>
      <c r="R13" s="44"/>
      <c r="S13" s="44"/>
      <c r="T13" s="44"/>
      <c r="U13" s="44"/>
      <c r="V13" s="45"/>
      <c r="W13" s="33"/>
      <c r="X13" s="39"/>
      <c r="Y13" s="39"/>
      <c r="AB13" s="39"/>
      <c r="AC13" s="39"/>
      <c r="AD13" s="39"/>
      <c r="AE13" s="39"/>
      <c r="AJ13" s="43"/>
    </row>
    <row r="14" spans="1:47" ht="13.5" customHeight="1" x14ac:dyDescent="0.15">
      <c r="A14" s="33"/>
      <c r="B14" s="46" t="s">
        <v>167</v>
      </c>
      <c r="C14" s="46"/>
      <c r="D14" s="46"/>
      <c r="E14" s="46"/>
      <c r="F14" s="46"/>
      <c r="G14" s="46"/>
      <c r="H14" s="46" t="s">
        <v>168</v>
      </c>
      <c r="I14" s="33"/>
      <c r="J14" s="46"/>
      <c r="K14" s="46"/>
      <c r="L14" s="46"/>
      <c r="M14" s="46"/>
      <c r="N14" s="46"/>
      <c r="O14" s="46"/>
      <c r="P14" s="46"/>
      <c r="Q14" s="46"/>
      <c r="R14" s="46"/>
      <c r="S14" s="46"/>
      <c r="T14" s="46"/>
      <c r="U14" s="46"/>
      <c r="V14" s="46"/>
      <c r="W14" s="33"/>
      <c r="X14" s="39"/>
      <c r="AA14" s="39"/>
      <c r="AB14" s="39"/>
      <c r="AC14" s="39"/>
      <c r="AD14" s="39"/>
      <c r="AJ14" s="47"/>
    </row>
    <row r="15" spans="1:47" ht="22.5" customHeight="1" x14ac:dyDescent="0.15">
      <c r="A15" s="33"/>
      <c r="B15" s="814" t="s">
        <v>169</v>
      </c>
      <c r="C15" s="814"/>
      <c r="D15" s="814"/>
      <c r="E15" s="814"/>
      <c r="F15" s="814"/>
      <c r="G15" s="48"/>
      <c r="H15" s="48"/>
      <c r="I15" s="815" t="s">
        <v>170</v>
      </c>
      <c r="J15" s="815"/>
      <c r="K15" s="815"/>
      <c r="L15" s="816"/>
      <c r="M15" s="816"/>
      <c r="N15" s="816"/>
      <c r="O15" s="816"/>
      <c r="P15" s="816"/>
      <c r="Q15" s="816"/>
      <c r="R15" s="816"/>
      <c r="S15" s="816"/>
      <c r="T15" s="816"/>
      <c r="U15" s="816"/>
      <c r="V15" s="816"/>
      <c r="W15" s="33"/>
      <c r="X15" s="39"/>
      <c r="Y15" s="49"/>
      <c r="Z15" s="50"/>
      <c r="AA15" s="49"/>
      <c r="AB15" s="51"/>
      <c r="AC15" s="52"/>
      <c r="AD15" s="39"/>
      <c r="AJ15" s="47"/>
    </row>
    <row r="16" spans="1:47" ht="22.5" customHeight="1" x14ac:dyDescent="0.15">
      <c r="A16" s="33"/>
      <c r="B16" s="46"/>
      <c r="C16" s="46"/>
      <c r="D16" s="46"/>
      <c r="E16" s="46"/>
      <c r="F16" s="46"/>
      <c r="G16" s="46"/>
      <c r="H16" s="46"/>
      <c r="I16" s="815"/>
      <c r="J16" s="815"/>
      <c r="K16" s="815"/>
      <c r="L16" s="817"/>
      <c r="M16" s="817"/>
      <c r="N16" s="817"/>
      <c r="O16" s="817"/>
      <c r="P16" s="817"/>
      <c r="Q16" s="817"/>
      <c r="R16" s="817"/>
      <c r="S16" s="817"/>
      <c r="T16" s="817"/>
      <c r="U16" s="817"/>
      <c r="V16" s="817"/>
      <c r="W16" s="46"/>
      <c r="X16" s="50"/>
      <c r="Y16" s="50"/>
      <c r="Z16" s="49"/>
      <c r="AA16" s="50"/>
      <c r="AB16" s="51"/>
      <c r="AC16" s="52"/>
      <c r="AD16" s="39"/>
    </row>
    <row r="17" spans="1:54" s="52" customFormat="1" ht="22.5" customHeight="1" x14ac:dyDescent="0.15">
      <c r="A17" s="53"/>
      <c r="B17" s="46"/>
      <c r="C17" s="46"/>
      <c r="D17" s="46"/>
      <c r="E17" s="46"/>
      <c r="F17" s="54"/>
      <c r="G17" s="54"/>
      <c r="H17" s="46"/>
      <c r="I17" s="815" t="s">
        <v>171</v>
      </c>
      <c r="J17" s="815"/>
      <c r="K17" s="815"/>
      <c r="L17" s="817"/>
      <c r="M17" s="817"/>
      <c r="N17" s="817"/>
      <c r="O17" s="817"/>
      <c r="P17" s="817"/>
      <c r="Q17" s="817"/>
      <c r="R17" s="817"/>
      <c r="S17" s="817"/>
      <c r="T17" s="817"/>
      <c r="U17" s="855"/>
      <c r="V17" s="855"/>
      <c r="W17" s="48"/>
      <c r="X17" s="49"/>
      <c r="Y17" s="55"/>
      <c r="Z17" s="50"/>
      <c r="AA17" s="55"/>
      <c r="AB17" s="55"/>
      <c r="AD17" s="50"/>
      <c r="AE17" s="50"/>
      <c r="AF17" s="50"/>
      <c r="AG17" s="50"/>
      <c r="AH17" s="50"/>
      <c r="AI17" s="50"/>
      <c r="AJ17" s="50"/>
      <c r="AK17" s="50"/>
      <c r="AQ17" s="19"/>
      <c r="AR17" s="19"/>
      <c r="AS17" s="20"/>
      <c r="AT17" s="20"/>
      <c r="AU17" s="21"/>
      <c r="AV17" s="21"/>
      <c r="AW17" s="21"/>
      <c r="AX17" s="21"/>
      <c r="AY17" s="21"/>
      <c r="AZ17" s="19"/>
      <c r="BA17" s="19"/>
      <c r="BB17" s="19"/>
    </row>
    <row r="18" spans="1:54" s="52" customFormat="1" ht="22.5" customHeight="1" x14ac:dyDescent="0.15">
      <c r="A18" s="53"/>
      <c r="B18" s="46"/>
      <c r="C18" s="46"/>
      <c r="D18" s="46"/>
      <c r="E18" s="46"/>
      <c r="F18" s="46"/>
      <c r="G18" s="46"/>
      <c r="H18" s="46"/>
      <c r="I18" s="815" t="s">
        <v>172</v>
      </c>
      <c r="J18" s="815"/>
      <c r="K18" s="815"/>
      <c r="L18" s="817"/>
      <c r="M18" s="817"/>
      <c r="N18" s="817"/>
      <c r="O18" s="817"/>
      <c r="P18" s="817"/>
      <c r="Q18" s="817"/>
      <c r="R18" s="817"/>
      <c r="S18" s="817"/>
      <c r="T18" s="817"/>
      <c r="U18" s="856"/>
      <c r="V18" s="856"/>
      <c r="W18" s="46"/>
      <c r="X18" s="50"/>
      <c r="Y18" s="55"/>
      <c r="Z18" s="55"/>
      <c r="AA18" s="55"/>
      <c r="AB18" s="55"/>
      <c r="AC18" s="56"/>
      <c r="AQ18" s="19"/>
      <c r="AR18" s="19"/>
      <c r="AS18" s="20"/>
      <c r="AT18" s="20"/>
      <c r="AU18" s="21"/>
      <c r="AV18" s="21"/>
      <c r="AW18" s="21"/>
      <c r="AX18" s="21"/>
      <c r="AY18" s="21"/>
      <c r="AZ18" s="19"/>
      <c r="BA18" s="19"/>
      <c r="BB18" s="19"/>
    </row>
    <row r="19" spans="1:54" s="52" customFormat="1" ht="15" customHeight="1" x14ac:dyDescent="0.15">
      <c r="A19" s="53"/>
      <c r="B19" s="46"/>
      <c r="C19" s="57"/>
      <c r="D19" s="57"/>
      <c r="E19" s="57"/>
      <c r="F19" s="57"/>
      <c r="G19" s="57"/>
      <c r="H19" s="57"/>
      <c r="I19" s="57"/>
      <c r="J19" s="57"/>
      <c r="K19" s="57"/>
      <c r="L19" s="57"/>
      <c r="M19" s="58"/>
      <c r="N19" s="46"/>
      <c r="O19" s="46"/>
      <c r="P19" s="53"/>
      <c r="Q19" s="46"/>
      <c r="R19" s="46"/>
      <c r="S19" s="46"/>
      <c r="T19" s="46"/>
      <c r="U19" s="46"/>
      <c r="V19" s="46"/>
      <c r="W19" s="46"/>
      <c r="X19" s="55"/>
      <c r="Y19" s="55"/>
      <c r="Z19" s="55"/>
      <c r="AA19" s="55"/>
      <c r="AB19" s="51"/>
      <c r="AC19" s="56"/>
      <c r="AQ19" s="19"/>
      <c r="AR19" s="19"/>
      <c r="AS19" s="20"/>
      <c r="AT19" s="20"/>
      <c r="AU19" s="21"/>
      <c r="AV19" s="21"/>
      <c r="AW19" s="21"/>
      <c r="AX19" s="21"/>
      <c r="AY19" s="21"/>
      <c r="AZ19" s="19"/>
      <c r="BA19" s="19"/>
      <c r="BB19" s="19"/>
    </row>
    <row r="20" spans="1:54" s="52" customFormat="1" ht="15" customHeight="1" x14ac:dyDescent="0.15">
      <c r="A20" s="53"/>
      <c r="B20" s="59" t="str">
        <f>IF(N4=1,"障害者の日常生活及び社会生活を総合的に支援するための法律",IF(N4=2,"児童福祉法",""))</f>
        <v/>
      </c>
      <c r="C20" s="59"/>
      <c r="D20" s="59"/>
      <c r="E20" s="59"/>
      <c r="F20" s="59"/>
      <c r="G20" s="59"/>
      <c r="H20" s="59"/>
      <c r="I20" s="59"/>
      <c r="J20" s="59"/>
      <c r="K20" s="59"/>
      <c r="L20" s="59"/>
      <c r="M20" s="59"/>
      <c r="N20" s="59"/>
      <c r="O20" s="59" t="s">
        <v>173</v>
      </c>
      <c r="P20" s="59"/>
      <c r="Q20" s="60"/>
      <c r="R20" s="59"/>
      <c r="S20" s="59"/>
      <c r="T20" s="59"/>
      <c r="U20" s="59"/>
      <c r="V20" s="59"/>
      <c r="W20" s="58"/>
      <c r="X20" s="55"/>
      <c r="Y20" s="61"/>
      <c r="Z20" s="55"/>
      <c r="AA20" s="61"/>
      <c r="AB20" s="61"/>
      <c r="AC20" s="61"/>
      <c r="AQ20" s="19"/>
      <c r="AR20" s="19"/>
      <c r="AS20" s="20"/>
      <c r="AT20" s="20"/>
      <c r="AU20" s="21"/>
      <c r="AV20" s="21"/>
      <c r="AW20" s="21"/>
      <c r="AX20" s="21"/>
      <c r="AY20" s="21"/>
      <c r="AZ20" s="19"/>
      <c r="BA20" s="19"/>
      <c r="BB20" s="19"/>
    </row>
    <row r="21" spans="1:54" s="56" customFormat="1" ht="15" customHeight="1" x14ac:dyDescent="0.15">
      <c r="A21" s="62"/>
      <c r="B21" s="59" t="str">
        <f>IF(OR($N$4=1,$N$4=2),VLOOKUP($N$4,$AS$84:$AT$85,2,FALSE),"")</f>
        <v/>
      </c>
      <c r="C21" s="59"/>
      <c r="D21" s="59"/>
      <c r="E21" s="59"/>
      <c r="F21" s="59"/>
      <c r="G21" s="59" t="s">
        <v>174</v>
      </c>
      <c r="H21" s="63"/>
      <c r="I21" s="59"/>
      <c r="J21" s="59"/>
      <c r="K21" s="59"/>
      <c r="L21" s="59"/>
      <c r="M21" s="59"/>
      <c r="N21" s="59"/>
      <c r="O21" s="59"/>
      <c r="P21" s="59"/>
      <c r="Q21" s="59"/>
      <c r="R21" s="59"/>
      <c r="S21" s="59"/>
      <c r="T21" s="59"/>
      <c r="U21" s="59"/>
      <c r="V21" s="59"/>
      <c r="W21" s="62"/>
      <c r="Y21" s="55"/>
      <c r="Z21" s="55"/>
      <c r="AA21" s="55"/>
      <c r="AB21" s="55"/>
      <c r="AQ21" s="19"/>
      <c r="AR21" s="19"/>
      <c r="AS21" s="20"/>
      <c r="AT21" s="20"/>
      <c r="AU21" s="21"/>
      <c r="AV21" s="21"/>
      <c r="AW21" s="21"/>
      <c r="AX21" s="21"/>
      <c r="AY21" s="21"/>
      <c r="AZ21" s="19"/>
      <c r="BA21" s="19"/>
      <c r="BB21" s="19"/>
    </row>
    <row r="22" spans="1:54" s="56" customFormat="1" ht="15" customHeight="1" thickBot="1" x14ac:dyDescent="0.2">
      <c r="A22" s="62"/>
      <c r="B22" s="64"/>
      <c r="C22" s="64"/>
      <c r="D22" s="64"/>
      <c r="E22" s="64"/>
      <c r="F22" s="64"/>
      <c r="G22" s="64"/>
      <c r="H22" s="64"/>
      <c r="I22" s="64"/>
      <c r="J22" s="64"/>
      <c r="K22" s="64"/>
      <c r="L22" s="64"/>
      <c r="M22" s="64"/>
      <c r="N22" s="64"/>
      <c r="O22" s="64"/>
      <c r="P22" s="64"/>
      <c r="Q22" s="64"/>
      <c r="R22" s="64"/>
      <c r="S22" s="64"/>
      <c r="T22" s="64"/>
      <c r="U22" s="64"/>
      <c r="V22" s="64"/>
      <c r="W22" s="65"/>
      <c r="X22" s="61"/>
      <c r="Y22" s="55"/>
      <c r="Z22" s="55"/>
      <c r="AA22" s="55"/>
      <c r="AB22" s="51"/>
      <c r="AQ22" s="19"/>
      <c r="AR22" s="19"/>
      <c r="AS22" s="20"/>
      <c r="AT22" s="20"/>
      <c r="AU22" s="21"/>
      <c r="AV22" s="21"/>
      <c r="AW22" s="21"/>
      <c r="AX22" s="21"/>
      <c r="AY22" s="21"/>
      <c r="AZ22" s="19"/>
      <c r="BA22" s="19"/>
      <c r="BB22" s="19"/>
    </row>
    <row r="23" spans="1:54" s="52" customFormat="1" ht="15" customHeight="1" x14ac:dyDescent="0.15">
      <c r="A23" s="53"/>
      <c r="B23" s="818" t="s">
        <v>175</v>
      </c>
      <c r="C23" s="821" t="s">
        <v>177</v>
      </c>
      <c r="D23" s="821"/>
      <c r="E23" s="821"/>
      <c r="F23" s="822"/>
      <c r="G23" s="823" t="s">
        <v>160</v>
      </c>
      <c r="H23" s="824"/>
      <c r="I23" s="824"/>
      <c r="J23" s="824"/>
      <c r="K23" s="824"/>
      <c r="L23" s="824"/>
      <c r="M23" s="824"/>
      <c r="N23" s="824"/>
      <c r="O23" s="824"/>
      <c r="P23" s="824"/>
      <c r="Q23" s="824"/>
      <c r="R23" s="824"/>
      <c r="S23" s="824"/>
      <c r="T23" s="824"/>
      <c r="U23" s="824"/>
      <c r="V23" s="825"/>
      <c r="W23" s="65"/>
      <c r="X23" s="61"/>
      <c r="Y23" s="61"/>
      <c r="Z23" s="55"/>
      <c r="AA23" s="61"/>
      <c r="AB23" s="61"/>
      <c r="AC23" s="61"/>
      <c r="AD23" s="61"/>
      <c r="AE23" s="61"/>
      <c r="AF23" s="61"/>
      <c r="AG23" s="61"/>
      <c r="AH23" s="61"/>
      <c r="AI23" s="61"/>
      <c r="AJ23" s="61"/>
      <c r="AK23" s="61"/>
      <c r="AQ23" s="19"/>
      <c r="AR23" s="19"/>
      <c r="AS23" s="20"/>
      <c r="AT23" s="20"/>
      <c r="AU23" s="21"/>
      <c r="AV23" s="21"/>
      <c r="AW23" s="21"/>
      <c r="AX23" s="21"/>
      <c r="AY23" s="21"/>
      <c r="AZ23" s="19"/>
      <c r="BA23" s="19"/>
      <c r="BB23" s="19"/>
    </row>
    <row r="24" spans="1:54" s="52" customFormat="1" ht="22.5" customHeight="1" x14ac:dyDescent="0.15">
      <c r="A24" s="53"/>
      <c r="B24" s="819"/>
      <c r="C24" s="826" t="s">
        <v>178</v>
      </c>
      <c r="D24" s="826"/>
      <c r="E24" s="826"/>
      <c r="F24" s="827"/>
      <c r="G24" s="828" t="s">
        <v>160</v>
      </c>
      <c r="H24" s="829"/>
      <c r="I24" s="829"/>
      <c r="J24" s="829"/>
      <c r="K24" s="829"/>
      <c r="L24" s="829"/>
      <c r="M24" s="829"/>
      <c r="N24" s="829"/>
      <c r="O24" s="829"/>
      <c r="P24" s="829"/>
      <c r="Q24" s="829"/>
      <c r="R24" s="829"/>
      <c r="S24" s="829"/>
      <c r="T24" s="829"/>
      <c r="U24" s="829"/>
      <c r="V24" s="830"/>
      <c r="W24" s="33"/>
      <c r="X24" s="39"/>
      <c r="Y24" s="61"/>
      <c r="Z24" s="61"/>
      <c r="AA24" s="61"/>
      <c r="AB24" s="61"/>
      <c r="AC24" s="61"/>
      <c r="AD24" s="61"/>
      <c r="AE24" s="61"/>
      <c r="AF24" s="61"/>
      <c r="AG24" s="61"/>
      <c r="AH24" s="61"/>
      <c r="AI24" s="61"/>
      <c r="AJ24" s="61"/>
      <c r="AK24" s="61"/>
      <c r="AQ24" s="19"/>
      <c r="AR24" s="19"/>
      <c r="AS24" s="20"/>
      <c r="AT24" s="20"/>
      <c r="AU24" s="21"/>
      <c r="AV24" s="21"/>
      <c r="AW24" s="21"/>
      <c r="AX24" s="21"/>
      <c r="AY24" s="21"/>
      <c r="AZ24" s="19"/>
      <c r="BA24" s="19"/>
      <c r="BB24" s="19"/>
    </row>
    <row r="25" spans="1:54" ht="15" customHeight="1" x14ac:dyDescent="0.15">
      <c r="A25" s="33"/>
      <c r="B25" s="819"/>
      <c r="C25" s="839" t="s">
        <v>179</v>
      </c>
      <c r="D25" s="840"/>
      <c r="E25" s="840"/>
      <c r="F25" s="841"/>
      <c r="G25" s="66" t="s">
        <v>180</v>
      </c>
      <c r="H25" s="844"/>
      <c r="I25" s="844"/>
      <c r="J25" s="844"/>
      <c r="K25" s="845"/>
      <c r="L25" s="846" t="s">
        <v>181</v>
      </c>
      <c r="M25" s="847"/>
      <c r="N25" s="847"/>
      <c r="O25" s="847"/>
      <c r="P25" s="847"/>
      <c r="Q25" s="847"/>
      <c r="R25" s="847"/>
      <c r="S25" s="847"/>
      <c r="T25" s="847"/>
      <c r="U25" s="847"/>
      <c r="V25" s="848"/>
      <c r="W25" s="33"/>
      <c r="X25" s="39"/>
      <c r="Y25" s="39"/>
      <c r="Z25" s="61"/>
      <c r="AA25" s="39"/>
      <c r="AB25" s="39"/>
      <c r="AC25" s="39"/>
      <c r="AD25" s="39"/>
      <c r="AQ25" s="52"/>
      <c r="AR25" s="52"/>
      <c r="AY25" s="67"/>
      <c r="AZ25" s="52"/>
      <c r="BA25" s="52"/>
      <c r="BB25" s="52"/>
    </row>
    <row r="26" spans="1:54" ht="22.5" customHeight="1" x14ac:dyDescent="0.15">
      <c r="A26" s="33"/>
      <c r="B26" s="819"/>
      <c r="C26" s="826"/>
      <c r="D26" s="826"/>
      <c r="E26" s="826"/>
      <c r="F26" s="827"/>
      <c r="G26" s="849" t="s">
        <v>160</v>
      </c>
      <c r="H26" s="850"/>
      <c r="I26" s="850"/>
      <c r="J26" s="850"/>
      <c r="K26" s="850"/>
      <c r="L26" s="850"/>
      <c r="M26" s="850"/>
      <c r="N26" s="850"/>
      <c r="O26" s="850"/>
      <c r="P26" s="850"/>
      <c r="Q26" s="850"/>
      <c r="R26" s="850"/>
      <c r="S26" s="850"/>
      <c r="T26" s="850"/>
      <c r="U26" s="850"/>
      <c r="V26" s="851"/>
      <c r="W26" s="33"/>
      <c r="X26" s="39"/>
      <c r="Y26" s="39"/>
      <c r="Z26" s="39"/>
      <c r="AA26" s="39"/>
      <c r="AB26" s="39"/>
      <c r="AC26" s="39"/>
      <c r="AD26" s="39"/>
      <c r="AQ26" s="52"/>
      <c r="AR26" s="52"/>
      <c r="AY26" s="67"/>
      <c r="AZ26" s="52"/>
      <c r="BA26" s="52"/>
      <c r="BB26" s="52"/>
    </row>
    <row r="27" spans="1:54" ht="22.5" customHeight="1" x14ac:dyDescent="0.15">
      <c r="A27" s="33"/>
      <c r="B27" s="819"/>
      <c r="C27" s="842"/>
      <c r="D27" s="842"/>
      <c r="E27" s="842"/>
      <c r="F27" s="843"/>
      <c r="G27" s="852" t="s">
        <v>160</v>
      </c>
      <c r="H27" s="853"/>
      <c r="I27" s="853"/>
      <c r="J27" s="853"/>
      <c r="K27" s="853"/>
      <c r="L27" s="853"/>
      <c r="M27" s="853"/>
      <c r="N27" s="853"/>
      <c r="O27" s="853"/>
      <c r="P27" s="853"/>
      <c r="Q27" s="853"/>
      <c r="R27" s="853"/>
      <c r="S27" s="853"/>
      <c r="T27" s="853"/>
      <c r="U27" s="853"/>
      <c r="V27" s="854"/>
      <c r="W27" s="33"/>
      <c r="X27" s="39"/>
      <c r="Y27" s="39"/>
      <c r="Z27" s="39"/>
      <c r="AA27" s="39"/>
      <c r="AB27" s="39"/>
      <c r="AC27" s="39"/>
      <c r="AD27" s="39"/>
      <c r="AQ27" s="52"/>
      <c r="AR27" s="52"/>
      <c r="AY27" s="67"/>
      <c r="AZ27" s="52"/>
      <c r="BA27" s="52"/>
      <c r="BB27" s="52"/>
    </row>
    <row r="28" spans="1:54" ht="22.5" customHeight="1" x14ac:dyDescent="0.15">
      <c r="A28" s="33"/>
      <c r="B28" s="819"/>
      <c r="C28" s="831" t="s">
        <v>182</v>
      </c>
      <c r="D28" s="831"/>
      <c r="E28" s="831"/>
      <c r="F28" s="832"/>
      <c r="G28" s="833" t="s">
        <v>183</v>
      </c>
      <c r="H28" s="831"/>
      <c r="I28" s="831"/>
      <c r="J28" s="834" t="s">
        <v>160</v>
      </c>
      <c r="K28" s="835"/>
      <c r="L28" s="835"/>
      <c r="M28" s="835"/>
      <c r="N28" s="836"/>
      <c r="O28" s="837" t="s">
        <v>184</v>
      </c>
      <c r="P28" s="837"/>
      <c r="Q28" s="837"/>
      <c r="R28" s="834" t="s">
        <v>160</v>
      </c>
      <c r="S28" s="835"/>
      <c r="T28" s="835"/>
      <c r="U28" s="835"/>
      <c r="V28" s="838"/>
      <c r="W28" s="33"/>
      <c r="X28" s="39"/>
      <c r="Y28" s="39"/>
      <c r="Z28" s="39"/>
      <c r="AA28" s="39"/>
      <c r="AB28" s="39"/>
      <c r="AC28" s="39"/>
      <c r="AD28" s="39"/>
      <c r="AQ28" s="52"/>
      <c r="AR28" s="52"/>
      <c r="AY28" s="67"/>
      <c r="AZ28" s="52"/>
      <c r="BA28" s="52"/>
      <c r="BB28" s="52"/>
    </row>
    <row r="29" spans="1:54" ht="22.5" customHeight="1" x14ac:dyDescent="0.15">
      <c r="A29" s="33"/>
      <c r="B29" s="819"/>
      <c r="C29" s="831" t="s">
        <v>185</v>
      </c>
      <c r="D29" s="831"/>
      <c r="E29" s="831"/>
      <c r="F29" s="832"/>
      <c r="G29" s="857" t="str">
        <f>IF(OR(N5=1,N5=2,N5=3,N5=4,N5=5,N5=6,N5=7,N5=8,N5=9,N5=10,N5=11,N5=12,N5=13,N5=14,N5=15),VLOOKUP(N5,AS111:AU125,2,FALSE),"")</f>
        <v/>
      </c>
      <c r="H29" s="858"/>
      <c r="I29" s="858"/>
      <c r="J29" s="858"/>
      <c r="K29" s="858"/>
      <c r="L29" s="858"/>
      <c r="M29" s="858"/>
      <c r="N29" s="859"/>
      <c r="O29" s="833" t="s">
        <v>186</v>
      </c>
      <c r="P29" s="831"/>
      <c r="Q29" s="832"/>
      <c r="R29" s="860"/>
      <c r="S29" s="861"/>
      <c r="T29" s="861"/>
      <c r="U29" s="861"/>
      <c r="V29" s="862"/>
      <c r="W29" s="33"/>
      <c r="Z29" s="39"/>
      <c r="AA29" s="39"/>
      <c r="AB29" s="39"/>
      <c r="AC29" s="39"/>
      <c r="AD29" s="39"/>
      <c r="AQ29" s="56"/>
      <c r="AR29" s="56"/>
      <c r="AY29" s="68"/>
      <c r="AZ29" s="56"/>
      <c r="BA29" s="56"/>
      <c r="BB29" s="56"/>
    </row>
    <row r="30" spans="1:54" ht="22.5" customHeight="1" x14ac:dyDescent="0.15">
      <c r="A30" s="33"/>
      <c r="B30" s="819"/>
      <c r="C30" s="840" t="s">
        <v>187</v>
      </c>
      <c r="D30" s="840"/>
      <c r="E30" s="837" t="s">
        <v>188</v>
      </c>
      <c r="F30" s="837"/>
      <c r="G30" s="863"/>
      <c r="H30" s="864"/>
      <c r="I30" s="864"/>
      <c r="J30" s="864"/>
      <c r="K30" s="864"/>
      <c r="L30" s="864"/>
      <c r="M30" s="864"/>
      <c r="N30" s="864"/>
      <c r="O30" s="864"/>
      <c r="P30" s="864"/>
      <c r="Q30" s="864"/>
      <c r="R30" s="864"/>
      <c r="S30" s="864"/>
      <c r="T30" s="864"/>
      <c r="U30" s="864"/>
      <c r="V30" s="865"/>
      <c r="W30" s="33"/>
      <c r="X30" s="39"/>
      <c r="Y30" s="39"/>
      <c r="Z30" s="39"/>
      <c r="AA30" s="39"/>
      <c r="AB30" s="39"/>
      <c r="AC30" s="39"/>
      <c r="AD30" s="39"/>
      <c r="AQ30" s="56"/>
      <c r="AR30" s="56"/>
      <c r="AY30" s="68"/>
      <c r="AZ30" s="56"/>
      <c r="BA30" s="56"/>
      <c r="BB30" s="56"/>
    </row>
    <row r="31" spans="1:54" ht="22.5" customHeight="1" x14ac:dyDescent="0.15">
      <c r="A31" s="33"/>
      <c r="B31" s="819"/>
      <c r="C31" s="826"/>
      <c r="D31" s="826"/>
      <c r="E31" s="837" t="s">
        <v>189</v>
      </c>
      <c r="F31" s="837"/>
      <c r="G31" s="860"/>
      <c r="H31" s="861"/>
      <c r="I31" s="861"/>
      <c r="J31" s="861"/>
      <c r="K31" s="861"/>
      <c r="L31" s="861"/>
      <c r="M31" s="861"/>
      <c r="N31" s="861"/>
      <c r="O31" s="861"/>
      <c r="P31" s="861"/>
      <c r="Q31" s="861"/>
      <c r="R31" s="861"/>
      <c r="S31" s="861"/>
      <c r="T31" s="861"/>
      <c r="U31" s="861"/>
      <c r="V31" s="862"/>
      <c r="W31" s="33"/>
      <c r="X31" s="39"/>
      <c r="Y31" s="39"/>
      <c r="Z31" s="39"/>
      <c r="AA31" s="39"/>
      <c r="AB31" s="39"/>
      <c r="AC31" s="39"/>
      <c r="AD31" s="39"/>
      <c r="AQ31" s="52"/>
      <c r="AR31" s="52"/>
      <c r="AY31" s="67"/>
      <c r="AZ31" s="52"/>
      <c r="BA31" s="52"/>
      <c r="BB31" s="52"/>
    </row>
    <row r="32" spans="1:54" ht="15" customHeight="1" x14ac:dyDescent="0.15">
      <c r="A32" s="33"/>
      <c r="B32" s="819"/>
      <c r="C32" s="826"/>
      <c r="D32" s="826"/>
      <c r="E32" s="866" t="s">
        <v>190</v>
      </c>
      <c r="F32" s="841"/>
      <c r="G32" s="69" t="s">
        <v>180</v>
      </c>
      <c r="H32" s="844"/>
      <c r="I32" s="844"/>
      <c r="J32" s="844"/>
      <c r="K32" s="845"/>
      <c r="L32" s="846" t="s">
        <v>181</v>
      </c>
      <c r="M32" s="847"/>
      <c r="N32" s="847"/>
      <c r="O32" s="847"/>
      <c r="P32" s="847"/>
      <c r="Q32" s="847"/>
      <c r="R32" s="847"/>
      <c r="S32" s="847"/>
      <c r="T32" s="847"/>
      <c r="U32" s="847"/>
      <c r="V32" s="848"/>
      <c r="W32" s="33"/>
      <c r="X32" s="39"/>
      <c r="Y32" s="39"/>
      <c r="Z32" s="39"/>
      <c r="AA32" s="39"/>
      <c r="AB32" s="39"/>
      <c r="AC32" s="39"/>
      <c r="AD32" s="39"/>
      <c r="AQ32" s="52"/>
      <c r="AR32" s="52"/>
      <c r="AY32" s="67"/>
      <c r="AZ32" s="52"/>
      <c r="BA32" s="52"/>
      <c r="BB32" s="52"/>
    </row>
    <row r="33" spans="1:42" ht="22.5" customHeight="1" x14ac:dyDescent="0.15">
      <c r="A33" s="33"/>
      <c r="B33" s="819"/>
      <c r="C33" s="826"/>
      <c r="D33" s="826"/>
      <c r="E33" s="867"/>
      <c r="F33" s="827"/>
      <c r="G33" s="849" t="s">
        <v>160</v>
      </c>
      <c r="H33" s="850"/>
      <c r="I33" s="850"/>
      <c r="J33" s="850"/>
      <c r="K33" s="850"/>
      <c r="L33" s="850"/>
      <c r="M33" s="850"/>
      <c r="N33" s="850"/>
      <c r="O33" s="850"/>
      <c r="P33" s="850"/>
      <c r="Q33" s="850"/>
      <c r="R33" s="850"/>
      <c r="S33" s="850"/>
      <c r="T33" s="850"/>
      <c r="U33" s="850"/>
      <c r="V33" s="851"/>
      <c r="W33" s="33"/>
      <c r="X33" s="39"/>
      <c r="Y33" s="39"/>
      <c r="Z33" s="39"/>
      <c r="AA33" s="39"/>
      <c r="AB33" s="39"/>
      <c r="AC33" s="39"/>
      <c r="AD33" s="39"/>
    </row>
    <row r="34" spans="1:42" ht="22.5" customHeight="1" x14ac:dyDescent="0.15">
      <c r="A34" s="33"/>
      <c r="B34" s="820"/>
      <c r="C34" s="842"/>
      <c r="D34" s="842"/>
      <c r="E34" s="868"/>
      <c r="F34" s="843"/>
      <c r="G34" s="852" t="s">
        <v>160</v>
      </c>
      <c r="H34" s="853"/>
      <c r="I34" s="853"/>
      <c r="J34" s="853"/>
      <c r="K34" s="853"/>
      <c r="L34" s="853"/>
      <c r="M34" s="853"/>
      <c r="N34" s="853"/>
      <c r="O34" s="853"/>
      <c r="P34" s="853"/>
      <c r="Q34" s="853"/>
      <c r="R34" s="853"/>
      <c r="S34" s="853"/>
      <c r="T34" s="853"/>
      <c r="U34" s="853"/>
      <c r="V34" s="854"/>
      <c r="W34" s="33"/>
      <c r="X34" s="39"/>
      <c r="Y34" s="39"/>
      <c r="Z34" s="39"/>
    </row>
    <row r="35" spans="1:42" ht="15" customHeight="1" x14ac:dyDescent="0.15">
      <c r="A35" s="33"/>
      <c r="B35" s="889" t="s">
        <v>191</v>
      </c>
      <c r="C35" s="892" t="s">
        <v>176</v>
      </c>
      <c r="D35" s="892"/>
      <c r="E35" s="892"/>
      <c r="F35" s="893"/>
      <c r="G35" s="894"/>
      <c r="H35" s="895"/>
      <c r="I35" s="895"/>
      <c r="J35" s="895"/>
      <c r="K35" s="895"/>
      <c r="L35" s="895"/>
      <c r="M35" s="895"/>
      <c r="N35" s="895"/>
      <c r="O35" s="895"/>
      <c r="P35" s="895"/>
      <c r="Q35" s="895"/>
      <c r="R35" s="895"/>
      <c r="S35" s="895"/>
      <c r="T35" s="895"/>
      <c r="U35" s="895"/>
      <c r="V35" s="896"/>
      <c r="W35" s="33"/>
      <c r="X35" s="39"/>
      <c r="Y35" s="39"/>
      <c r="AA35" s="39"/>
      <c r="AB35" s="39"/>
      <c r="AC35" s="39"/>
      <c r="AD35" s="39"/>
    </row>
    <row r="36" spans="1:42" ht="22.5" customHeight="1" x14ac:dyDescent="0.15">
      <c r="A36" s="33"/>
      <c r="B36" s="890"/>
      <c r="C36" s="826" t="s">
        <v>178</v>
      </c>
      <c r="D36" s="826"/>
      <c r="E36" s="826"/>
      <c r="F36" s="827"/>
      <c r="G36" s="897"/>
      <c r="H36" s="898"/>
      <c r="I36" s="898"/>
      <c r="J36" s="898"/>
      <c r="K36" s="898"/>
      <c r="L36" s="898"/>
      <c r="M36" s="898"/>
      <c r="N36" s="898"/>
      <c r="O36" s="898"/>
      <c r="P36" s="898"/>
      <c r="Q36" s="898"/>
      <c r="R36" s="898"/>
      <c r="S36" s="898"/>
      <c r="T36" s="898"/>
      <c r="U36" s="898"/>
      <c r="V36" s="899"/>
      <c r="W36" s="33"/>
      <c r="X36" s="39"/>
      <c r="Y36" s="39"/>
      <c r="Z36" s="39"/>
      <c r="AA36" s="39"/>
      <c r="AB36" s="39"/>
      <c r="AC36" s="39"/>
      <c r="AD36" s="39"/>
    </row>
    <row r="37" spans="1:42" ht="15" customHeight="1" x14ac:dyDescent="0.15">
      <c r="A37" s="33"/>
      <c r="B37" s="890"/>
      <c r="C37" s="839" t="s">
        <v>192</v>
      </c>
      <c r="D37" s="839"/>
      <c r="E37" s="839"/>
      <c r="F37" s="900"/>
      <c r="G37" s="69" t="s">
        <v>180</v>
      </c>
      <c r="H37" s="844"/>
      <c r="I37" s="844"/>
      <c r="J37" s="844"/>
      <c r="K37" s="845"/>
      <c r="L37" s="905" t="s">
        <v>193</v>
      </c>
      <c r="M37" s="905"/>
      <c r="N37" s="905"/>
      <c r="O37" s="905"/>
      <c r="P37" s="905"/>
      <c r="Q37" s="906"/>
      <c r="R37" s="907"/>
      <c r="S37" s="908"/>
      <c r="T37" s="909" t="s">
        <v>194</v>
      </c>
      <c r="U37" s="910"/>
      <c r="V37" s="70"/>
      <c r="W37" s="33"/>
      <c r="X37" s="39"/>
      <c r="Y37" s="39"/>
      <c r="Z37" s="39"/>
      <c r="AA37" s="39"/>
      <c r="AB37" s="39"/>
      <c r="AC37" s="39"/>
      <c r="AD37" s="39"/>
    </row>
    <row r="38" spans="1:42" ht="22.5" customHeight="1" x14ac:dyDescent="0.15">
      <c r="A38" s="33"/>
      <c r="B38" s="890"/>
      <c r="C38" s="901"/>
      <c r="D38" s="901"/>
      <c r="E38" s="901"/>
      <c r="F38" s="902"/>
      <c r="G38" s="849" t="s">
        <v>160</v>
      </c>
      <c r="H38" s="850"/>
      <c r="I38" s="850"/>
      <c r="J38" s="850"/>
      <c r="K38" s="850"/>
      <c r="L38" s="850"/>
      <c r="M38" s="850"/>
      <c r="N38" s="850"/>
      <c r="O38" s="850"/>
      <c r="P38" s="850"/>
      <c r="Q38" s="850"/>
      <c r="R38" s="850"/>
      <c r="S38" s="850"/>
      <c r="T38" s="850"/>
      <c r="U38" s="850"/>
      <c r="V38" s="851"/>
      <c r="W38" s="33"/>
      <c r="X38" s="39"/>
      <c r="Y38" s="39"/>
      <c r="Z38" s="39"/>
      <c r="AA38" s="39"/>
      <c r="AB38" s="39"/>
      <c r="AC38" s="39"/>
      <c r="AD38" s="39"/>
    </row>
    <row r="39" spans="1:42" ht="22.5" customHeight="1" x14ac:dyDescent="0.15">
      <c r="A39" s="33"/>
      <c r="B39" s="890"/>
      <c r="C39" s="903"/>
      <c r="D39" s="903"/>
      <c r="E39" s="903"/>
      <c r="F39" s="904"/>
      <c r="G39" s="852" t="s">
        <v>160</v>
      </c>
      <c r="H39" s="853"/>
      <c r="I39" s="853"/>
      <c r="J39" s="853"/>
      <c r="K39" s="853"/>
      <c r="L39" s="853"/>
      <c r="M39" s="853"/>
      <c r="N39" s="853"/>
      <c r="O39" s="853"/>
      <c r="P39" s="853"/>
      <c r="Q39" s="853"/>
      <c r="R39" s="853"/>
      <c r="S39" s="853"/>
      <c r="T39" s="853"/>
      <c r="U39" s="853"/>
      <c r="V39" s="854"/>
      <c r="W39" s="33"/>
      <c r="X39" s="39"/>
      <c r="Y39" s="39"/>
      <c r="Z39" s="39"/>
      <c r="AA39" s="39"/>
      <c r="AB39" s="39"/>
      <c r="AC39" s="39"/>
      <c r="AD39" s="39"/>
    </row>
    <row r="40" spans="1:42" ht="22.5" customHeight="1" x14ac:dyDescent="0.15">
      <c r="A40" s="33"/>
      <c r="B40" s="890"/>
      <c r="C40" s="840" t="s">
        <v>195</v>
      </c>
      <c r="D40" s="840"/>
      <c r="E40" s="840"/>
      <c r="F40" s="841"/>
      <c r="G40" s="911" t="str">
        <f>IF($N$4="","",VLOOKUP($N$4,$AS$84:$AT$85,2,FALSE))</f>
        <v/>
      </c>
      <c r="H40" s="912"/>
      <c r="I40" s="912"/>
      <c r="J40" s="912"/>
      <c r="K40" s="912"/>
      <c r="L40" s="912"/>
      <c r="M40" s="912"/>
      <c r="N40" s="912"/>
      <c r="O40" s="912"/>
      <c r="P40" s="912"/>
      <c r="Q40" s="912"/>
      <c r="R40" s="912"/>
      <c r="S40" s="912"/>
      <c r="T40" s="912"/>
      <c r="U40" s="912"/>
      <c r="V40" s="913"/>
      <c r="W40" s="33"/>
      <c r="Z40" s="39"/>
      <c r="AA40" s="71"/>
      <c r="AB40" s="71"/>
      <c r="AC40" s="71"/>
      <c r="AD40" s="71"/>
      <c r="AE40" s="23"/>
      <c r="AF40" s="23"/>
      <c r="AG40" s="23"/>
      <c r="AH40" s="23"/>
      <c r="AI40" s="23"/>
      <c r="AJ40" s="23"/>
      <c r="AK40" s="23"/>
      <c r="AL40" s="23"/>
      <c r="AM40" s="23"/>
      <c r="AN40" s="23"/>
      <c r="AO40" s="23"/>
    </row>
    <row r="41" spans="1:42" ht="22.5" customHeight="1" x14ac:dyDescent="0.15">
      <c r="A41" s="33"/>
      <c r="B41" s="890"/>
      <c r="C41" s="826"/>
      <c r="D41" s="826"/>
      <c r="E41" s="826"/>
      <c r="F41" s="827"/>
      <c r="G41" s="869" t="str">
        <f>IF($L$6&lt;&gt;"",IF($N$4=1,VLOOKUP($N$6,$AS$88:$AT$88,2,FALSE),IF($N$4=2,VLOOKUP($N$6,$AS$92:$AT$92,2,FALSE),"")),"")</f>
        <v/>
      </c>
      <c r="H41" s="870"/>
      <c r="I41" s="870"/>
      <c r="J41" s="870"/>
      <c r="K41" s="870"/>
      <c r="L41" s="871"/>
      <c r="M41" s="875" t="s">
        <v>196</v>
      </c>
      <c r="N41" s="876"/>
      <c r="O41" s="876"/>
      <c r="P41" s="876"/>
      <c r="Q41" s="876"/>
      <c r="R41" s="876"/>
      <c r="S41" s="72" t="s">
        <v>197</v>
      </c>
      <c r="T41" s="877" t="s">
        <v>198</v>
      </c>
      <c r="U41" s="877"/>
      <c r="V41" s="878"/>
      <c r="W41" s="33"/>
      <c r="Z41" s="71"/>
      <c r="AA41" s="71"/>
      <c r="AB41" s="71"/>
      <c r="AC41" s="71"/>
      <c r="AD41" s="71"/>
      <c r="AE41" s="23"/>
      <c r="AF41" s="23"/>
      <c r="AG41" s="23"/>
      <c r="AH41" s="23"/>
      <c r="AI41" s="23"/>
      <c r="AJ41" s="23"/>
      <c r="AK41" s="23"/>
      <c r="AL41" s="23"/>
      <c r="AM41" s="23"/>
      <c r="AN41" s="23"/>
      <c r="AO41" s="23"/>
    </row>
    <row r="42" spans="1:42" ht="22.5" customHeight="1" x14ac:dyDescent="0.15">
      <c r="A42" s="33"/>
      <c r="B42" s="891"/>
      <c r="C42" s="842"/>
      <c r="D42" s="842"/>
      <c r="E42" s="842"/>
      <c r="F42" s="843"/>
      <c r="G42" s="872"/>
      <c r="H42" s="873"/>
      <c r="I42" s="873"/>
      <c r="J42" s="873"/>
      <c r="K42" s="873"/>
      <c r="L42" s="874"/>
      <c r="M42" s="879"/>
      <c r="N42" s="880"/>
      <c r="O42" s="880"/>
      <c r="P42" s="880"/>
      <c r="Q42" s="880"/>
      <c r="R42" s="880"/>
      <c r="S42" s="73" t="str">
        <f>IF($N$6&lt;&gt;"",IF($N$4=1,VLOOKUP($N$6,$AS$88:$AV$88,3,FALSE),IF($N$4=2,VLOOKUP($N$6,$AS$92:$AV$92,3,FALSE),)),"")</f>
        <v/>
      </c>
      <c r="T42" s="881"/>
      <c r="U42" s="882"/>
      <c r="V42" s="883"/>
      <c r="W42" s="33"/>
      <c r="X42" s="39"/>
      <c r="Y42" s="39"/>
      <c r="Z42" s="71"/>
      <c r="AA42" s="71"/>
      <c r="AB42" s="71"/>
      <c r="AC42" s="71"/>
      <c r="AD42" s="71"/>
      <c r="AE42" s="23"/>
      <c r="AF42" s="23"/>
      <c r="AG42" s="23"/>
      <c r="AH42" s="23"/>
      <c r="AI42" s="23"/>
      <c r="AJ42" s="23"/>
      <c r="AK42" s="23"/>
      <c r="AL42" s="23"/>
      <c r="AM42" s="23"/>
      <c r="AN42" s="23"/>
      <c r="AO42" s="23"/>
    </row>
    <row r="43" spans="1:42" ht="22.5" customHeight="1" x14ac:dyDescent="0.15">
      <c r="A43" s="33"/>
      <c r="B43" s="884" t="s">
        <v>199</v>
      </c>
      <c r="C43" s="885"/>
      <c r="D43" s="885"/>
      <c r="E43" s="885"/>
      <c r="F43" s="886"/>
      <c r="G43" s="887"/>
      <c r="H43" s="887"/>
      <c r="I43" s="887"/>
      <c r="J43" s="887"/>
      <c r="K43" s="887"/>
      <c r="L43" s="887"/>
      <c r="M43" s="887"/>
      <c r="N43" s="887"/>
      <c r="O43" s="887"/>
      <c r="P43" s="887"/>
      <c r="Q43" s="887"/>
      <c r="R43" s="887"/>
      <c r="S43" s="887"/>
      <c r="T43" s="887"/>
      <c r="U43" s="887"/>
      <c r="V43" s="888"/>
      <c r="W43" s="33"/>
      <c r="X43" s="39"/>
      <c r="Y43" s="39"/>
      <c r="Z43" s="71"/>
      <c r="AA43" s="71"/>
      <c r="AB43" s="71"/>
      <c r="AC43" s="71"/>
      <c r="AD43" s="71"/>
      <c r="AE43" s="23"/>
      <c r="AF43" s="23"/>
      <c r="AG43" s="23"/>
      <c r="AH43" s="23"/>
      <c r="AI43" s="23"/>
      <c r="AJ43" s="23"/>
      <c r="AK43" s="23"/>
      <c r="AL43" s="23"/>
      <c r="AM43" s="23"/>
      <c r="AN43" s="23"/>
      <c r="AO43" s="23"/>
    </row>
    <row r="44" spans="1:42" ht="22.5" customHeight="1" x14ac:dyDescent="0.15">
      <c r="A44" s="33"/>
      <c r="B44" s="914" t="s">
        <v>200</v>
      </c>
      <c r="C44" s="839"/>
      <c r="D44" s="839"/>
      <c r="E44" s="839"/>
      <c r="F44" s="900"/>
      <c r="G44" s="877" t="s">
        <v>201</v>
      </c>
      <c r="H44" s="916"/>
      <c r="I44" s="916"/>
      <c r="J44" s="917"/>
      <c r="K44" s="918"/>
      <c r="L44" s="918"/>
      <c r="M44" s="918"/>
      <c r="N44" s="918"/>
      <c r="O44" s="919"/>
      <c r="P44" s="920" t="s">
        <v>152</v>
      </c>
      <c r="Q44" s="921"/>
      <c r="R44" s="921"/>
      <c r="S44" s="922"/>
      <c r="T44" s="923"/>
      <c r="U44" s="923"/>
      <c r="V44" s="924"/>
      <c r="W44" s="33"/>
      <c r="Z44" s="71"/>
      <c r="AA44" s="23"/>
      <c r="AB44" s="23"/>
      <c r="AC44" s="23"/>
      <c r="AD44" s="23"/>
      <c r="AE44" s="23"/>
      <c r="AF44" s="23"/>
      <c r="AG44" s="23"/>
      <c r="AH44" s="23"/>
      <c r="AI44" s="23"/>
      <c r="AJ44" s="23"/>
      <c r="AK44" s="23"/>
      <c r="AL44" s="23"/>
      <c r="AM44" s="23"/>
      <c r="AN44" s="23"/>
      <c r="AO44" s="23"/>
    </row>
    <row r="45" spans="1:42" ht="22.5" customHeight="1" x14ac:dyDescent="0.15">
      <c r="A45" s="33"/>
      <c r="B45" s="915"/>
      <c r="C45" s="901"/>
      <c r="D45" s="901"/>
      <c r="E45" s="901"/>
      <c r="F45" s="902"/>
      <c r="G45" s="925" t="s">
        <v>202</v>
      </c>
      <c r="H45" s="926"/>
      <c r="I45" s="926"/>
      <c r="J45" s="927"/>
      <c r="K45" s="928"/>
      <c r="L45" s="928"/>
      <c r="M45" s="928"/>
      <c r="N45" s="928"/>
      <c r="O45" s="928"/>
      <c r="P45" s="928"/>
      <c r="Q45" s="928"/>
      <c r="R45" s="928"/>
      <c r="S45" s="928"/>
      <c r="T45" s="928"/>
      <c r="U45" s="928"/>
      <c r="V45" s="929"/>
      <c r="W45" s="33"/>
      <c r="Z45" s="23"/>
      <c r="AA45" s="23"/>
      <c r="AB45" s="23"/>
      <c r="AC45" s="23"/>
      <c r="AD45" s="23"/>
      <c r="AE45" s="23"/>
      <c r="AF45" s="23"/>
      <c r="AG45" s="23"/>
      <c r="AH45" s="23"/>
      <c r="AI45" s="23"/>
      <c r="AJ45" s="23"/>
      <c r="AK45" s="23"/>
      <c r="AL45" s="23"/>
      <c r="AM45" s="23"/>
      <c r="AN45" s="23"/>
      <c r="AO45" s="23"/>
      <c r="AP45" s="23"/>
    </row>
    <row r="46" spans="1:42" ht="22.5" customHeight="1" x14ac:dyDescent="0.15">
      <c r="A46" s="33"/>
      <c r="B46" s="930" t="s">
        <v>203</v>
      </c>
      <c r="C46" s="931"/>
      <c r="D46" s="931"/>
      <c r="E46" s="931"/>
      <c r="F46" s="931"/>
      <c r="G46" s="932"/>
      <c r="H46" s="933"/>
      <c r="I46" s="933"/>
      <c r="J46" s="933"/>
      <c r="K46" s="934"/>
      <c r="L46" s="931" t="s">
        <v>204</v>
      </c>
      <c r="M46" s="931"/>
      <c r="N46" s="931"/>
      <c r="O46" s="931"/>
      <c r="P46" s="931"/>
      <c r="Q46" s="932"/>
      <c r="R46" s="935"/>
      <c r="S46" s="935"/>
      <c r="T46" s="935"/>
      <c r="U46" s="935"/>
      <c r="V46" s="936"/>
      <c r="W46" s="33"/>
      <c r="Z46" s="23"/>
      <c r="AA46" s="23"/>
      <c r="AB46" s="23"/>
      <c r="AC46" s="23"/>
      <c r="AD46" s="23"/>
      <c r="AE46" s="23"/>
      <c r="AF46" s="23"/>
      <c r="AG46" s="23"/>
      <c r="AH46" s="23"/>
      <c r="AI46" s="23"/>
      <c r="AJ46" s="23"/>
      <c r="AK46" s="23"/>
      <c r="AL46" s="23"/>
      <c r="AM46" s="23"/>
      <c r="AN46" s="23"/>
      <c r="AO46" s="23"/>
      <c r="AP46" s="23"/>
    </row>
    <row r="47" spans="1:42" ht="22.5" customHeight="1" x14ac:dyDescent="0.15">
      <c r="A47" s="33"/>
      <c r="B47" s="930" t="s">
        <v>205</v>
      </c>
      <c r="C47" s="931"/>
      <c r="D47" s="931"/>
      <c r="E47" s="931"/>
      <c r="F47" s="931"/>
      <c r="G47" s="937">
        <v>2</v>
      </c>
      <c r="H47" s="938"/>
      <c r="I47" s="938"/>
      <c r="J47" s="938"/>
      <c r="K47" s="939"/>
      <c r="L47" s="931" t="s">
        <v>206</v>
      </c>
      <c r="M47" s="931"/>
      <c r="N47" s="931"/>
      <c r="O47" s="931"/>
      <c r="P47" s="931"/>
      <c r="Q47" s="937">
        <v>2</v>
      </c>
      <c r="R47" s="938"/>
      <c r="S47" s="938"/>
      <c r="T47" s="938"/>
      <c r="U47" s="938"/>
      <c r="V47" s="940"/>
      <c r="W47" s="33"/>
      <c r="Z47" s="23"/>
      <c r="AA47" s="23"/>
      <c r="AB47" s="23"/>
      <c r="AC47" s="23"/>
      <c r="AD47" s="23"/>
      <c r="AE47" s="23"/>
      <c r="AF47" s="23"/>
      <c r="AG47" s="23"/>
      <c r="AH47" s="23"/>
      <c r="AI47" s="23"/>
      <c r="AJ47" s="23"/>
      <c r="AK47" s="23"/>
      <c r="AL47" s="23"/>
      <c r="AM47" s="23"/>
      <c r="AN47" s="23"/>
      <c r="AO47" s="23"/>
      <c r="AP47" s="23"/>
    </row>
    <row r="48" spans="1:42" ht="22.5" customHeight="1" x14ac:dyDescent="0.15">
      <c r="A48" s="33"/>
      <c r="B48" s="915" t="s">
        <v>207</v>
      </c>
      <c r="C48" s="901"/>
      <c r="D48" s="901"/>
      <c r="E48" s="901"/>
      <c r="F48" s="901"/>
      <c r="G48" s="941"/>
      <c r="H48" s="942"/>
      <c r="I48" s="942"/>
      <c r="J48" s="942"/>
      <c r="K48" s="943"/>
      <c r="L48" s="901" t="s">
        <v>208</v>
      </c>
      <c r="M48" s="901"/>
      <c r="N48" s="901"/>
      <c r="O48" s="901"/>
      <c r="P48" s="901"/>
      <c r="Q48" s="944"/>
      <c r="R48" s="945"/>
      <c r="S48" s="945"/>
      <c r="T48" s="945"/>
      <c r="U48" s="945"/>
      <c r="V48" s="946"/>
      <c r="W48" s="33"/>
      <c r="Z48" s="23"/>
      <c r="AA48" s="23"/>
      <c r="AB48" s="23"/>
      <c r="AC48" s="23"/>
      <c r="AD48" s="23"/>
      <c r="AE48" s="23"/>
      <c r="AF48" s="23"/>
      <c r="AG48" s="23"/>
      <c r="AH48" s="23"/>
      <c r="AI48" s="23"/>
      <c r="AJ48" s="23"/>
      <c r="AK48" s="23"/>
      <c r="AL48" s="23"/>
      <c r="AM48" s="23"/>
      <c r="AN48" s="23"/>
      <c r="AO48" s="23"/>
      <c r="AP48" s="23"/>
    </row>
    <row r="49" spans="1:54" ht="22.5" customHeight="1" thickBot="1" x14ac:dyDescent="0.2">
      <c r="A49" s="33"/>
      <c r="B49" s="947" t="s">
        <v>209</v>
      </c>
      <c r="C49" s="948"/>
      <c r="D49" s="948"/>
      <c r="E49" s="948"/>
      <c r="F49" s="948"/>
      <c r="G49" s="949"/>
      <c r="H49" s="950"/>
      <c r="I49" s="950"/>
      <c r="J49" s="950"/>
      <c r="K49" s="951"/>
      <c r="L49" s="952"/>
      <c r="M49" s="953"/>
      <c r="N49" s="953"/>
      <c r="O49" s="953"/>
      <c r="P49" s="953"/>
      <c r="Q49" s="953"/>
      <c r="R49" s="953"/>
      <c r="S49" s="953"/>
      <c r="T49" s="953"/>
      <c r="U49" s="953"/>
      <c r="V49" s="954"/>
      <c r="W49" s="33"/>
      <c r="X49" s="39"/>
      <c r="Y49" s="39"/>
      <c r="Z49" s="23"/>
      <c r="AA49" s="23"/>
      <c r="AB49" s="23"/>
      <c r="AC49" s="23"/>
      <c r="AD49" s="23"/>
      <c r="AE49" s="23"/>
      <c r="AF49" s="23"/>
      <c r="AG49" s="23"/>
      <c r="AH49" s="23"/>
      <c r="AI49" s="23"/>
      <c r="AJ49" s="23"/>
      <c r="AK49" s="23"/>
      <c r="AL49" s="23"/>
      <c r="AM49" s="23"/>
      <c r="AN49" s="23"/>
      <c r="AO49" s="23"/>
      <c r="AP49" s="23"/>
    </row>
    <row r="50" spans="1:54" ht="15" customHeight="1" x14ac:dyDescent="0.15">
      <c r="A50" s="33"/>
      <c r="B50" s="956" t="s">
        <v>210</v>
      </c>
      <c r="C50" s="956"/>
      <c r="D50" s="956"/>
      <c r="E50" s="956"/>
      <c r="F50" s="956"/>
      <c r="G50" s="956"/>
      <c r="H50" s="956"/>
      <c r="I50" s="956"/>
      <c r="J50" s="956"/>
      <c r="K50" s="956"/>
      <c r="L50" s="956"/>
      <c r="M50" s="956"/>
      <c r="N50" s="956"/>
      <c r="O50" s="956"/>
      <c r="P50" s="956"/>
      <c r="Q50" s="956"/>
      <c r="R50" s="956"/>
      <c r="S50" s="956"/>
      <c r="T50" s="956"/>
      <c r="U50" s="956"/>
      <c r="V50" s="956"/>
      <c r="W50" s="33"/>
      <c r="X50" s="39"/>
      <c r="Y50" s="39"/>
      <c r="Z50" s="23"/>
      <c r="AA50" s="23"/>
      <c r="AB50" s="23"/>
      <c r="AC50" s="23"/>
      <c r="AD50" s="23"/>
      <c r="AE50" s="23"/>
      <c r="AF50" s="23"/>
      <c r="AG50" s="23"/>
      <c r="AH50" s="23"/>
      <c r="AI50" s="23"/>
      <c r="AJ50" s="23"/>
      <c r="AK50" s="23"/>
      <c r="AL50" s="23"/>
      <c r="AM50" s="23"/>
      <c r="AN50" s="23"/>
      <c r="AO50" s="23"/>
      <c r="AP50" s="23"/>
    </row>
    <row r="51" spans="1:54" ht="15" customHeight="1" x14ac:dyDescent="0.15">
      <c r="A51" s="33"/>
      <c r="B51" s="955" t="s">
        <v>211</v>
      </c>
      <c r="C51" s="955"/>
      <c r="D51" s="955"/>
      <c r="E51" s="955"/>
      <c r="F51" s="955"/>
      <c r="G51" s="955"/>
      <c r="H51" s="955"/>
      <c r="I51" s="955"/>
      <c r="J51" s="955"/>
      <c r="K51" s="955"/>
      <c r="L51" s="955"/>
      <c r="M51" s="955"/>
      <c r="N51" s="955"/>
      <c r="O51" s="955"/>
      <c r="P51" s="955"/>
      <c r="Q51" s="955"/>
      <c r="R51" s="955"/>
      <c r="S51" s="955"/>
      <c r="T51" s="955"/>
      <c r="U51" s="955"/>
      <c r="V51" s="955"/>
      <c r="W51" s="33"/>
      <c r="X51" s="39"/>
      <c r="Y51" s="39"/>
      <c r="Z51" s="23"/>
      <c r="AA51" s="23"/>
      <c r="AB51" s="23"/>
      <c r="AC51" s="23"/>
      <c r="AD51" s="23"/>
      <c r="AE51" s="23"/>
      <c r="AF51" s="23"/>
      <c r="AG51" s="23"/>
      <c r="AH51" s="23"/>
      <c r="AI51" s="23"/>
      <c r="AJ51" s="23"/>
      <c r="AK51" s="23"/>
      <c r="AL51" s="23"/>
      <c r="AM51" s="23"/>
      <c r="AN51" s="23"/>
      <c r="AO51" s="23"/>
      <c r="AP51" s="23"/>
    </row>
    <row r="52" spans="1:54" ht="15" customHeight="1" x14ac:dyDescent="0.15">
      <c r="A52" s="33"/>
      <c r="B52" s="955" t="s">
        <v>212</v>
      </c>
      <c r="C52" s="955"/>
      <c r="D52" s="955"/>
      <c r="E52" s="955"/>
      <c r="F52" s="955"/>
      <c r="G52" s="955"/>
      <c r="H52" s="955"/>
      <c r="I52" s="955"/>
      <c r="J52" s="955"/>
      <c r="K52" s="955"/>
      <c r="L52" s="955"/>
      <c r="M52" s="955"/>
      <c r="N52" s="955"/>
      <c r="O52" s="955"/>
      <c r="P52" s="955"/>
      <c r="Q52" s="955"/>
      <c r="R52" s="955"/>
      <c r="S52" s="955"/>
      <c r="T52" s="955"/>
      <c r="U52" s="955"/>
      <c r="V52" s="955"/>
      <c r="W52" s="33"/>
      <c r="X52" s="39"/>
      <c r="Y52" s="39"/>
      <c r="Z52" s="23"/>
      <c r="AA52" s="23"/>
      <c r="AB52" s="23"/>
      <c r="AC52" s="23"/>
      <c r="AD52" s="23"/>
      <c r="AE52" s="23"/>
      <c r="AF52" s="23"/>
      <c r="AG52" s="23"/>
      <c r="AH52" s="23"/>
      <c r="AI52" s="23"/>
      <c r="AJ52" s="23"/>
      <c r="AK52" s="23"/>
      <c r="AL52" s="23"/>
      <c r="AM52" s="23"/>
      <c r="AN52" s="23"/>
      <c r="AO52" s="23"/>
      <c r="AP52" s="23"/>
    </row>
    <row r="53" spans="1:54" ht="15" customHeight="1" x14ac:dyDescent="0.15">
      <c r="A53" s="33"/>
      <c r="B53" s="955" t="s">
        <v>213</v>
      </c>
      <c r="C53" s="955"/>
      <c r="D53" s="955"/>
      <c r="E53" s="955"/>
      <c r="F53" s="955"/>
      <c r="G53" s="955"/>
      <c r="H53" s="955"/>
      <c r="I53" s="955"/>
      <c r="J53" s="955"/>
      <c r="K53" s="955"/>
      <c r="L53" s="955"/>
      <c r="M53" s="955"/>
      <c r="N53" s="955"/>
      <c r="O53" s="955"/>
      <c r="P53" s="955"/>
      <c r="Q53" s="955"/>
      <c r="R53" s="955"/>
      <c r="S53" s="955"/>
      <c r="T53" s="955"/>
      <c r="U53" s="955"/>
      <c r="V53" s="955"/>
      <c r="W53" s="74"/>
      <c r="X53" s="71"/>
      <c r="Y53" s="39"/>
      <c r="Z53" s="23"/>
      <c r="AA53" s="23"/>
      <c r="AB53" s="23"/>
      <c r="AC53" s="23"/>
      <c r="AD53" s="23"/>
      <c r="AE53" s="23"/>
      <c r="AF53" s="23"/>
      <c r="AG53" s="23"/>
      <c r="AH53" s="23"/>
      <c r="AI53" s="23"/>
      <c r="AJ53" s="23"/>
      <c r="AK53" s="23"/>
      <c r="AL53" s="23"/>
      <c r="AM53" s="23"/>
      <c r="AN53" s="23"/>
      <c r="AO53" s="23"/>
      <c r="AP53" s="23"/>
    </row>
    <row r="54" spans="1:54" s="23" customFormat="1" ht="15" customHeight="1" x14ac:dyDescent="0.15">
      <c r="A54" s="33"/>
      <c r="B54" s="955" t="s">
        <v>214</v>
      </c>
      <c r="C54" s="955"/>
      <c r="D54" s="955"/>
      <c r="E54" s="955"/>
      <c r="F54" s="955"/>
      <c r="G54" s="955"/>
      <c r="H54" s="955"/>
      <c r="I54" s="955"/>
      <c r="J54" s="955"/>
      <c r="K54" s="955"/>
      <c r="L54" s="955"/>
      <c r="M54" s="955"/>
      <c r="N54" s="955"/>
      <c r="O54" s="955"/>
      <c r="P54" s="955"/>
      <c r="Q54" s="955"/>
      <c r="R54" s="955"/>
      <c r="S54" s="955"/>
      <c r="T54" s="955"/>
      <c r="U54" s="955"/>
      <c r="V54" s="955"/>
      <c r="W54" s="74"/>
      <c r="X54" s="71"/>
      <c r="Y54" s="71"/>
      <c r="AA54" s="19"/>
      <c r="AB54" s="19"/>
      <c r="AC54" s="19"/>
      <c r="AD54" s="19"/>
      <c r="AE54" s="19"/>
      <c r="AF54" s="19"/>
      <c r="AG54" s="19"/>
      <c r="AH54" s="19"/>
      <c r="AI54" s="19"/>
      <c r="AJ54" s="19"/>
      <c r="AK54" s="19"/>
      <c r="AL54" s="19"/>
      <c r="AM54" s="19"/>
      <c r="AN54" s="19"/>
      <c r="AO54" s="19"/>
      <c r="AQ54" s="19"/>
      <c r="AR54" s="19"/>
      <c r="AS54" s="20"/>
      <c r="AT54" s="20"/>
      <c r="AU54" s="21"/>
      <c r="AV54" s="21"/>
      <c r="AW54" s="21"/>
      <c r="AX54" s="21"/>
      <c r="AY54" s="21"/>
      <c r="AZ54" s="19"/>
      <c r="BA54" s="19"/>
      <c r="BB54" s="19"/>
    </row>
    <row r="55" spans="1:54" s="23" customFormat="1" ht="15" customHeight="1" x14ac:dyDescent="0.15">
      <c r="A55" s="74"/>
      <c r="B55" s="955" t="s">
        <v>215</v>
      </c>
      <c r="C55" s="955"/>
      <c r="D55" s="955"/>
      <c r="E55" s="955"/>
      <c r="F55" s="955"/>
      <c r="G55" s="955"/>
      <c r="H55" s="955"/>
      <c r="I55" s="955"/>
      <c r="J55" s="955"/>
      <c r="K55" s="955"/>
      <c r="L55" s="955"/>
      <c r="M55" s="955"/>
      <c r="N55" s="955"/>
      <c r="O55" s="955"/>
      <c r="P55" s="955"/>
      <c r="Q55" s="955"/>
      <c r="R55" s="955"/>
      <c r="S55" s="955"/>
      <c r="T55" s="955"/>
      <c r="U55" s="955"/>
      <c r="V55" s="955"/>
      <c r="W55" s="74"/>
      <c r="Y55" s="71"/>
      <c r="Z55" s="19"/>
      <c r="AA55" s="39"/>
      <c r="AB55" s="39"/>
      <c r="AC55" s="39"/>
      <c r="AD55" s="39"/>
      <c r="AE55" s="39"/>
      <c r="AF55" s="39"/>
      <c r="AG55" s="39"/>
      <c r="AH55" s="39"/>
      <c r="AI55" s="39"/>
      <c r="AJ55" s="39"/>
      <c r="AK55" s="39"/>
      <c r="AL55" s="39"/>
      <c r="AM55" s="39"/>
      <c r="AN55" s="39"/>
      <c r="AO55" s="39"/>
      <c r="AS55" s="20"/>
      <c r="AT55" s="20"/>
      <c r="AU55" s="21"/>
      <c r="AV55" s="21"/>
      <c r="AW55" s="21"/>
      <c r="AX55" s="21"/>
      <c r="AY55" s="21"/>
      <c r="AZ55" s="19"/>
      <c r="BA55" s="19"/>
      <c r="BB55" s="19"/>
    </row>
    <row r="56" spans="1:54" s="23" customFormat="1" ht="15" customHeight="1" x14ac:dyDescent="0.15">
      <c r="A56" s="74"/>
      <c r="B56" s="955" t="s">
        <v>216</v>
      </c>
      <c r="C56" s="955"/>
      <c r="D56" s="955"/>
      <c r="E56" s="955"/>
      <c r="F56" s="955"/>
      <c r="G56" s="955"/>
      <c r="H56" s="955"/>
      <c r="I56" s="955"/>
      <c r="J56" s="955"/>
      <c r="K56" s="955"/>
      <c r="L56" s="955"/>
      <c r="M56" s="955"/>
      <c r="N56" s="955"/>
      <c r="O56" s="955"/>
      <c r="P56" s="955"/>
      <c r="Q56" s="955"/>
      <c r="R56" s="955"/>
      <c r="S56" s="955"/>
      <c r="T56" s="955"/>
      <c r="U56" s="955"/>
      <c r="V56" s="955"/>
      <c r="W56" s="74"/>
      <c r="Z56" s="39"/>
      <c r="AA56" s="39"/>
      <c r="AB56" s="39"/>
      <c r="AC56" s="39"/>
      <c r="AD56" s="39"/>
      <c r="AE56" s="39"/>
      <c r="AF56" s="39"/>
      <c r="AG56" s="39"/>
      <c r="AH56" s="39"/>
      <c r="AI56" s="39"/>
      <c r="AJ56" s="39"/>
      <c r="AK56" s="39"/>
      <c r="AL56" s="39"/>
      <c r="AM56" s="39"/>
      <c r="AN56" s="39"/>
      <c r="AO56" s="39"/>
      <c r="AS56" s="20"/>
      <c r="AT56" s="20"/>
      <c r="AU56" s="21"/>
      <c r="AV56" s="21"/>
      <c r="AW56" s="21"/>
      <c r="AX56" s="21"/>
      <c r="AY56" s="21"/>
      <c r="AZ56" s="19"/>
      <c r="BA56" s="19"/>
      <c r="BB56" s="19"/>
    </row>
    <row r="57" spans="1:54" s="23" customFormat="1" ht="15" customHeight="1" x14ac:dyDescent="0.15">
      <c r="A57" s="74"/>
      <c r="B57" s="955" t="s">
        <v>217</v>
      </c>
      <c r="C57" s="955"/>
      <c r="D57" s="955"/>
      <c r="E57" s="955"/>
      <c r="F57" s="955"/>
      <c r="G57" s="955"/>
      <c r="H57" s="955"/>
      <c r="I57" s="955"/>
      <c r="J57" s="955"/>
      <c r="K57" s="955"/>
      <c r="L57" s="955"/>
      <c r="M57" s="955"/>
      <c r="N57" s="955"/>
      <c r="O57" s="955"/>
      <c r="P57" s="955"/>
      <c r="Q57" s="955"/>
      <c r="R57" s="955"/>
      <c r="S57" s="955"/>
      <c r="T57" s="955"/>
      <c r="U57" s="955"/>
      <c r="V57" s="955"/>
      <c r="W57" s="74"/>
      <c r="Z57" s="39"/>
      <c r="AA57" s="39"/>
      <c r="AB57" s="39"/>
      <c r="AC57" s="39"/>
      <c r="AD57" s="39"/>
      <c r="AE57" s="39"/>
      <c r="AF57" s="39"/>
      <c r="AG57" s="39"/>
      <c r="AH57" s="39"/>
      <c r="AI57" s="39"/>
      <c r="AJ57" s="39"/>
      <c r="AK57" s="39"/>
      <c r="AL57" s="39"/>
      <c r="AM57" s="39"/>
      <c r="AN57" s="39"/>
      <c r="AO57" s="39"/>
      <c r="AP57" s="19"/>
      <c r="AS57" s="20"/>
      <c r="AT57" s="20"/>
      <c r="AU57" s="21"/>
      <c r="AV57" s="21"/>
      <c r="AW57" s="21"/>
      <c r="AX57" s="21"/>
      <c r="AY57" s="21"/>
      <c r="AZ57" s="19"/>
      <c r="BA57" s="19"/>
      <c r="BB57" s="19"/>
    </row>
    <row r="58" spans="1:54" s="23" customFormat="1" ht="15" customHeight="1" x14ac:dyDescent="0.15">
      <c r="A58" s="74"/>
      <c r="B58" s="955" t="s">
        <v>218</v>
      </c>
      <c r="C58" s="955"/>
      <c r="D58" s="955"/>
      <c r="E58" s="955"/>
      <c r="F58" s="955"/>
      <c r="G58" s="955"/>
      <c r="H58" s="955"/>
      <c r="I58" s="955"/>
      <c r="J58" s="955"/>
      <c r="K58" s="955"/>
      <c r="L58" s="955"/>
      <c r="M58" s="955"/>
      <c r="N58" s="955"/>
      <c r="O58" s="955"/>
      <c r="P58" s="955"/>
      <c r="Q58" s="955"/>
      <c r="R58" s="955"/>
      <c r="S58" s="955"/>
      <c r="T58" s="955"/>
      <c r="U58" s="955"/>
      <c r="V58" s="955"/>
      <c r="W58" s="75"/>
      <c r="Z58" s="39"/>
      <c r="AA58" s="39"/>
      <c r="AB58" s="39"/>
      <c r="AC58" s="39"/>
      <c r="AD58" s="39"/>
      <c r="AE58" s="39"/>
      <c r="AF58" s="39"/>
      <c r="AG58" s="39"/>
      <c r="AH58" s="39"/>
      <c r="AI58" s="39"/>
      <c r="AJ58" s="39"/>
      <c r="AK58" s="39"/>
      <c r="AL58" s="39"/>
      <c r="AM58" s="39"/>
      <c r="AN58" s="39"/>
      <c r="AO58" s="39"/>
      <c r="AP58" s="39"/>
      <c r="AS58" s="20"/>
      <c r="AT58" s="20"/>
      <c r="AU58" s="21"/>
      <c r="AV58" s="21"/>
      <c r="AW58" s="21"/>
      <c r="AX58" s="21"/>
      <c r="AY58" s="21"/>
      <c r="AZ58" s="19"/>
      <c r="BA58" s="19"/>
      <c r="BB58" s="19"/>
    </row>
    <row r="59" spans="1:54" s="23" customFormat="1" x14ac:dyDescent="0.15">
      <c r="A59" s="74"/>
      <c r="B59" s="76"/>
      <c r="C59" s="76"/>
      <c r="D59" s="76"/>
      <c r="E59" s="76"/>
      <c r="F59" s="76"/>
      <c r="G59" s="76"/>
      <c r="H59" s="76"/>
      <c r="I59" s="76"/>
      <c r="J59" s="76"/>
      <c r="K59" s="76"/>
      <c r="L59" s="76"/>
      <c r="M59" s="76"/>
      <c r="N59" s="76"/>
      <c r="O59" s="76"/>
      <c r="P59" s="76"/>
      <c r="Q59" s="76"/>
      <c r="R59" s="76"/>
      <c r="S59" s="76"/>
      <c r="T59" s="76"/>
      <c r="U59" s="76"/>
      <c r="V59" s="77" t="s">
        <v>219</v>
      </c>
      <c r="W59" s="74"/>
      <c r="Z59" s="39"/>
      <c r="AA59" s="39"/>
      <c r="AB59" s="39"/>
      <c r="AC59" s="39"/>
      <c r="AD59" s="39"/>
      <c r="AE59" s="39"/>
      <c r="AF59" s="39"/>
      <c r="AG59" s="39"/>
      <c r="AH59" s="39"/>
      <c r="AI59" s="39"/>
      <c r="AJ59" s="39"/>
      <c r="AK59" s="39"/>
      <c r="AL59" s="39"/>
      <c r="AM59" s="39"/>
      <c r="AN59" s="39"/>
      <c r="AO59" s="39"/>
      <c r="AP59" s="39"/>
      <c r="AS59" s="20"/>
      <c r="AT59" s="20"/>
      <c r="AU59" s="21"/>
      <c r="AV59" s="21"/>
      <c r="AW59" s="21"/>
      <c r="AX59" s="21"/>
      <c r="AY59" s="21"/>
      <c r="AZ59" s="19"/>
      <c r="BA59" s="19"/>
      <c r="BB59" s="19"/>
    </row>
    <row r="60" spans="1:54" s="23" customFormat="1" x14ac:dyDescent="0.15">
      <c r="D60" s="78"/>
      <c r="E60" s="78"/>
      <c r="F60" s="78"/>
      <c r="G60" s="78"/>
      <c r="H60" s="78"/>
      <c r="I60" s="78"/>
      <c r="J60" s="78"/>
      <c r="M60" s="78"/>
      <c r="N60" s="78"/>
      <c r="O60" s="78"/>
      <c r="P60" s="78"/>
      <c r="Q60" s="78"/>
      <c r="R60" s="78"/>
      <c r="S60" s="78"/>
      <c r="T60" s="78"/>
      <c r="U60" s="78"/>
      <c r="V60" s="78"/>
      <c r="Z60" s="39"/>
      <c r="AA60" s="39"/>
      <c r="AB60" s="39"/>
      <c r="AC60" s="39"/>
      <c r="AD60" s="39"/>
      <c r="AE60" s="39"/>
      <c r="AF60" s="39"/>
      <c r="AG60" s="39"/>
      <c r="AH60" s="39"/>
      <c r="AI60" s="39"/>
      <c r="AJ60" s="39"/>
      <c r="AK60" s="39"/>
      <c r="AL60" s="39"/>
      <c r="AM60" s="39"/>
      <c r="AN60" s="39"/>
      <c r="AO60" s="39"/>
      <c r="AP60" s="39"/>
      <c r="AS60" s="20"/>
      <c r="AT60" s="20"/>
      <c r="AU60" s="21"/>
      <c r="AV60" s="21"/>
      <c r="AW60" s="21"/>
      <c r="AX60" s="21"/>
      <c r="AY60" s="21"/>
      <c r="AZ60" s="19"/>
      <c r="BA60" s="19"/>
      <c r="BB60" s="19"/>
    </row>
    <row r="61" spans="1:54" s="23" customFormat="1" x14ac:dyDescent="0.15">
      <c r="D61" s="78"/>
      <c r="E61" s="78"/>
      <c r="F61" s="78"/>
      <c r="G61" s="78"/>
      <c r="H61" s="78"/>
      <c r="I61" s="78"/>
      <c r="J61" s="78"/>
      <c r="M61" s="78"/>
      <c r="N61" s="78"/>
      <c r="O61" s="78"/>
      <c r="P61" s="78"/>
      <c r="Q61" s="78"/>
      <c r="R61" s="78"/>
      <c r="S61" s="78"/>
      <c r="T61" s="78"/>
      <c r="U61" s="78"/>
      <c r="V61" s="78"/>
      <c r="Z61" s="39"/>
      <c r="AA61" s="39"/>
      <c r="AB61" s="39"/>
      <c r="AC61" s="39"/>
      <c r="AD61" s="39"/>
      <c r="AE61" s="39"/>
      <c r="AF61" s="39"/>
      <c r="AG61" s="39"/>
      <c r="AH61" s="39"/>
      <c r="AI61" s="39"/>
      <c r="AJ61" s="39"/>
      <c r="AK61" s="39"/>
      <c r="AL61" s="39"/>
      <c r="AM61" s="39"/>
      <c r="AN61" s="39"/>
      <c r="AO61" s="39"/>
      <c r="AP61" s="39"/>
      <c r="AS61" s="20"/>
      <c r="AT61" s="20"/>
      <c r="AU61" s="21"/>
      <c r="AV61" s="21"/>
      <c r="AW61" s="21"/>
      <c r="AX61" s="21"/>
      <c r="AY61" s="21"/>
      <c r="AZ61" s="19"/>
      <c r="BA61" s="19"/>
      <c r="BB61" s="19"/>
    </row>
    <row r="62" spans="1:54" s="23" customFormat="1" x14ac:dyDescent="0.15">
      <c r="D62" s="78"/>
      <c r="E62" s="78"/>
      <c r="F62" s="78"/>
      <c r="G62" s="78"/>
      <c r="H62" s="78"/>
      <c r="I62" s="78"/>
      <c r="J62" s="78"/>
      <c r="M62" s="78"/>
      <c r="N62" s="78"/>
      <c r="O62" s="78"/>
      <c r="P62" s="78"/>
      <c r="Q62" s="78"/>
      <c r="R62" s="78"/>
      <c r="S62" s="78"/>
      <c r="T62" s="78"/>
      <c r="U62" s="78"/>
      <c r="V62" s="78"/>
      <c r="Z62" s="39"/>
      <c r="AA62" s="39"/>
      <c r="AB62" s="39"/>
      <c r="AC62" s="39"/>
      <c r="AD62" s="39"/>
      <c r="AE62" s="39"/>
      <c r="AF62" s="39"/>
      <c r="AG62" s="39"/>
      <c r="AH62" s="39"/>
      <c r="AI62" s="39"/>
      <c r="AJ62" s="39"/>
      <c r="AK62" s="39"/>
      <c r="AL62" s="39"/>
      <c r="AM62" s="39"/>
      <c r="AN62" s="39"/>
      <c r="AO62" s="39"/>
      <c r="AP62" s="39"/>
      <c r="AS62" s="20"/>
      <c r="AT62" s="20"/>
      <c r="AU62" s="21"/>
      <c r="AV62" s="21"/>
      <c r="AW62" s="21"/>
      <c r="AX62" s="21"/>
      <c r="AY62" s="21"/>
      <c r="AZ62" s="19"/>
      <c r="BA62" s="19"/>
      <c r="BB62" s="19"/>
    </row>
    <row r="63" spans="1:54" s="23" customFormat="1" x14ac:dyDescent="0.15">
      <c r="D63" s="78"/>
      <c r="E63" s="78"/>
      <c r="F63" s="78"/>
      <c r="G63" s="78"/>
      <c r="H63" s="78"/>
      <c r="I63" s="78"/>
      <c r="J63" s="78"/>
      <c r="M63" s="78"/>
      <c r="N63" s="78"/>
      <c r="O63" s="78"/>
      <c r="P63" s="78"/>
      <c r="Q63" s="78"/>
      <c r="R63" s="78"/>
      <c r="S63" s="78"/>
      <c r="T63" s="78"/>
      <c r="U63" s="78"/>
      <c r="V63" s="78"/>
      <c r="Z63" s="39"/>
      <c r="AA63" s="39"/>
      <c r="AB63" s="39"/>
      <c r="AC63" s="39"/>
      <c r="AD63" s="39"/>
      <c r="AE63" s="39"/>
      <c r="AF63" s="39"/>
      <c r="AG63" s="39"/>
      <c r="AH63" s="39"/>
      <c r="AI63" s="39"/>
      <c r="AJ63" s="39"/>
      <c r="AK63" s="39"/>
      <c r="AL63" s="39"/>
      <c r="AM63" s="39"/>
      <c r="AN63" s="39"/>
      <c r="AO63" s="39"/>
      <c r="AP63" s="39"/>
      <c r="AS63" s="20"/>
      <c r="AT63" s="20"/>
      <c r="AU63" s="21"/>
      <c r="AV63" s="21"/>
      <c r="AW63" s="21"/>
      <c r="AX63" s="21"/>
      <c r="AY63" s="21"/>
      <c r="AZ63" s="19"/>
      <c r="BA63" s="19"/>
      <c r="BB63" s="19"/>
    </row>
    <row r="64" spans="1:54" s="23" customFormat="1" x14ac:dyDescent="0.15">
      <c r="D64" s="78"/>
      <c r="E64" s="78"/>
      <c r="F64" s="78"/>
      <c r="G64" s="78"/>
      <c r="H64" s="78"/>
      <c r="I64" s="78"/>
      <c r="J64" s="78"/>
      <c r="M64" s="78"/>
      <c r="N64" s="78"/>
      <c r="O64" s="78"/>
      <c r="P64" s="78"/>
      <c r="Q64" s="78"/>
      <c r="R64" s="78"/>
      <c r="S64" s="78"/>
      <c r="T64" s="78"/>
      <c r="U64" s="78"/>
      <c r="V64" s="78"/>
      <c r="Z64" s="39"/>
      <c r="AA64" s="39"/>
      <c r="AB64" s="39"/>
      <c r="AC64" s="39"/>
      <c r="AD64" s="39"/>
      <c r="AE64" s="39"/>
      <c r="AF64" s="39"/>
      <c r="AG64" s="39"/>
      <c r="AH64" s="39"/>
      <c r="AI64" s="39"/>
      <c r="AJ64" s="39"/>
      <c r="AK64" s="39"/>
      <c r="AL64" s="39"/>
      <c r="AM64" s="39"/>
      <c r="AN64" s="39"/>
      <c r="AO64" s="39"/>
      <c r="AP64" s="39"/>
      <c r="AS64" s="20"/>
      <c r="AT64" s="20"/>
      <c r="AU64" s="21"/>
      <c r="AV64" s="21"/>
      <c r="AW64" s="21"/>
      <c r="AX64" s="21"/>
      <c r="AY64" s="21"/>
      <c r="AZ64" s="19"/>
      <c r="BA64" s="19"/>
      <c r="BB64" s="19"/>
    </row>
    <row r="65" spans="4:54" s="23" customFormat="1" x14ac:dyDescent="0.15">
      <c r="D65" s="78"/>
      <c r="E65" s="78"/>
      <c r="F65" s="78"/>
      <c r="G65" s="78"/>
      <c r="H65" s="78"/>
      <c r="I65" s="78"/>
      <c r="J65" s="78"/>
      <c r="M65" s="78"/>
      <c r="N65" s="78"/>
      <c r="O65" s="78"/>
      <c r="P65" s="78"/>
      <c r="Q65" s="78"/>
      <c r="R65" s="78"/>
      <c r="S65" s="78"/>
      <c r="T65" s="78"/>
      <c r="U65" s="78"/>
      <c r="V65" s="78"/>
      <c r="Z65" s="39"/>
      <c r="AA65" s="39"/>
      <c r="AB65" s="39"/>
      <c r="AC65" s="39"/>
      <c r="AD65" s="39"/>
      <c r="AE65" s="39"/>
      <c r="AF65" s="39"/>
      <c r="AG65" s="39"/>
      <c r="AH65" s="39"/>
      <c r="AI65" s="39"/>
      <c r="AJ65" s="39"/>
      <c r="AK65" s="39"/>
      <c r="AL65" s="39"/>
      <c r="AM65" s="39"/>
      <c r="AN65" s="39"/>
      <c r="AO65" s="39"/>
      <c r="AP65" s="39"/>
      <c r="AS65" s="20"/>
      <c r="AT65" s="20"/>
      <c r="AU65" s="21"/>
      <c r="AV65" s="21"/>
      <c r="AW65" s="21"/>
      <c r="AX65" s="21"/>
      <c r="AY65" s="21"/>
      <c r="AZ65" s="19"/>
      <c r="BA65" s="19"/>
      <c r="BB65" s="19"/>
    </row>
    <row r="66" spans="4:54" s="23" customFormat="1" x14ac:dyDescent="0.15">
      <c r="D66" s="78"/>
      <c r="E66" s="78"/>
      <c r="F66" s="78"/>
      <c r="G66" s="78"/>
      <c r="H66" s="78"/>
      <c r="I66" s="78"/>
      <c r="J66" s="78"/>
      <c r="M66" s="78"/>
      <c r="N66" s="78"/>
      <c r="O66" s="78"/>
      <c r="P66" s="78"/>
      <c r="Q66" s="78"/>
      <c r="R66" s="78"/>
      <c r="S66" s="78"/>
      <c r="T66" s="78"/>
      <c r="U66" s="78"/>
      <c r="V66" s="78"/>
      <c r="Z66" s="39"/>
      <c r="AA66" s="39"/>
      <c r="AB66" s="39"/>
      <c r="AC66" s="39"/>
      <c r="AD66" s="39"/>
      <c r="AE66" s="39"/>
      <c r="AF66" s="39"/>
      <c r="AG66" s="39"/>
      <c r="AH66" s="39"/>
      <c r="AI66" s="39"/>
      <c r="AJ66" s="39"/>
      <c r="AK66" s="39"/>
      <c r="AL66" s="39"/>
      <c r="AM66" s="39"/>
      <c r="AN66" s="39"/>
      <c r="AO66" s="39"/>
      <c r="AP66" s="39"/>
      <c r="AS66" s="20"/>
      <c r="AT66" s="20"/>
      <c r="AU66" s="21"/>
      <c r="AV66" s="21"/>
      <c r="AW66" s="21"/>
      <c r="AX66" s="21"/>
      <c r="AY66" s="21"/>
      <c r="AZ66" s="19"/>
      <c r="BA66" s="19"/>
      <c r="BB66" s="19"/>
    </row>
    <row r="67" spans="4:54" s="23" customFormat="1" x14ac:dyDescent="0.15">
      <c r="D67" s="78"/>
      <c r="E67" s="78"/>
      <c r="F67" s="78"/>
      <c r="G67" s="78"/>
      <c r="H67" s="78"/>
      <c r="I67" s="78"/>
      <c r="J67" s="78"/>
      <c r="M67" s="78"/>
      <c r="N67" s="78"/>
      <c r="O67" s="78"/>
      <c r="P67" s="78"/>
      <c r="Q67" s="78"/>
      <c r="R67" s="78"/>
      <c r="S67" s="78"/>
      <c r="T67" s="78"/>
      <c r="U67" s="78"/>
      <c r="V67" s="78"/>
      <c r="Z67" s="39"/>
      <c r="AA67" s="39"/>
      <c r="AB67" s="39"/>
      <c r="AC67" s="39"/>
      <c r="AD67" s="39"/>
      <c r="AE67" s="39"/>
      <c r="AF67" s="39"/>
      <c r="AG67" s="39"/>
      <c r="AH67" s="39"/>
      <c r="AI67" s="39"/>
      <c r="AJ67" s="39"/>
      <c r="AK67" s="39"/>
      <c r="AL67" s="39"/>
      <c r="AM67" s="39"/>
      <c r="AN67" s="39"/>
      <c r="AO67" s="39"/>
      <c r="AP67" s="39"/>
      <c r="AS67" s="20"/>
      <c r="AT67" s="20"/>
      <c r="AU67" s="21"/>
      <c r="AV67" s="21"/>
      <c r="AW67" s="21"/>
      <c r="AX67" s="21"/>
      <c r="AY67" s="21"/>
      <c r="AZ67" s="19"/>
      <c r="BA67" s="19"/>
      <c r="BB67" s="19"/>
    </row>
    <row r="68" spans="4:54" s="23" customFormat="1" x14ac:dyDescent="0.15">
      <c r="D68" s="78"/>
      <c r="E68" s="78"/>
      <c r="F68" s="78"/>
      <c r="G68" s="78"/>
      <c r="H68" s="78"/>
      <c r="I68" s="78"/>
      <c r="J68" s="78"/>
      <c r="M68" s="78"/>
      <c r="N68" s="78"/>
      <c r="O68" s="78"/>
      <c r="P68" s="78"/>
      <c r="Q68" s="78"/>
      <c r="R68" s="78"/>
      <c r="S68" s="78"/>
      <c r="T68" s="78"/>
      <c r="U68" s="78"/>
      <c r="V68" s="78"/>
      <c r="Z68" s="39"/>
      <c r="AA68" s="39"/>
      <c r="AB68" s="39"/>
      <c r="AC68" s="39"/>
      <c r="AD68" s="39"/>
      <c r="AE68" s="39"/>
      <c r="AF68" s="39"/>
      <c r="AG68" s="39"/>
      <c r="AH68" s="39"/>
      <c r="AI68" s="39"/>
      <c r="AJ68" s="39"/>
      <c r="AK68" s="39"/>
      <c r="AL68" s="39"/>
      <c r="AM68" s="39"/>
      <c r="AN68" s="39"/>
      <c r="AO68" s="39"/>
      <c r="AP68" s="39"/>
      <c r="AS68" s="20"/>
      <c r="AT68" s="20"/>
      <c r="AU68" s="21"/>
      <c r="AV68" s="21"/>
      <c r="AW68" s="21"/>
      <c r="AX68" s="21"/>
      <c r="AY68" s="21"/>
      <c r="AZ68" s="19"/>
      <c r="BA68" s="19"/>
      <c r="BB68" s="19"/>
    </row>
    <row r="69" spans="4:54" s="23" customFormat="1" x14ac:dyDescent="0.15">
      <c r="D69" s="78"/>
      <c r="E69" s="78"/>
      <c r="F69" s="78"/>
      <c r="G69" s="78"/>
      <c r="H69" s="78"/>
      <c r="I69" s="78"/>
      <c r="J69" s="78"/>
      <c r="M69" s="78"/>
      <c r="N69" s="78"/>
      <c r="O69" s="78"/>
      <c r="P69" s="78"/>
      <c r="Q69" s="78"/>
      <c r="R69" s="78"/>
      <c r="S69" s="78"/>
      <c r="T69" s="78"/>
      <c r="U69" s="78"/>
      <c r="V69" s="78"/>
      <c r="Z69" s="39"/>
      <c r="AA69" s="39"/>
      <c r="AB69" s="39"/>
      <c r="AC69" s="39"/>
      <c r="AD69" s="39"/>
      <c r="AE69" s="39"/>
      <c r="AF69" s="39"/>
      <c r="AG69" s="39"/>
      <c r="AH69" s="39"/>
      <c r="AI69" s="39"/>
      <c r="AJ69" s="39"/>
      <c r="AK69" s="39"/>
      <c r="AL69" s="39"/>
      <c r="AM69" s="39"/>
      <c r="AN69" s="39"/>
      <c r="AO69" s="39"/>
      <c r="AP69" s="39"/>
      <c r="AS69" s="20"/>
      <c r="AT69" s="20"/>
      <c r="AU69" s="21"/>
      <c r="AV69" s="21"/>
      <c r="AW69" s="21"/>
      <c r="AX69" s="21"/>
      <c r="AY69" s="21"/>
      <c r="AZ69" s="19"/>
      <c r="BA69" s="19"/>
      <c r="BB69" s="19"/>
    </row>
    <row r="70" spans="4:54" s="23" customFormat="1" x14ac:dyDescent="0.15">
      <c r="D70" s="78"/>
      <c r="E70" s="78"/>
      <c r="F70" s="78"/>
      <c r="G70" s="78"/>
      <c r="H70" s="78"/>
      <c r="I70" s="78"/>
      <c r="J70" s="78"/>
      <c r="M70" s="78"/>
      <c r="N70" s="78"/>
      <c r="O70" s="78"/>
      <c r="P70" s="78"/>
      <c r="Q70" s="78"/>
      <c r="R70" s="78"/>
      <c r="S70" s="78"/>
      <c r="T70" s="78"/>
      <c r="U70" s="78"/>
      <c r="V70" s="78"/>
      <c r="Z70" s="39"/>
      <c r="AA70" s="39"/>
      <c r="AB70" s="39"/>
      <c r="AC70" s="39"/>
      <c r="AD70" s="39"/>
      <c r="AE70" s="39"/>
      <c r="AF70" s="39"/>
      <c r="AG70" s="39"/>
      <c r="AH70" s="39"/>
      <c r="AI70" s="39"/>
      <c r="AJ70" s="39"/>
      <c r="AK70" s="39"/>
      <c r="AL70" s="39"/>
      <c r="AM70" s="39"/>
      <c r="AN70" s="39"/>
      <c r="AO70" s="39"/>
      <c r="AP70" s="39"/>
      <c r="AS70" s="20"/>
      <c r="AT70" s="20"/>
      <c r="AU70" s="21"/>
      <c r="AV70" s="21"/>
      <c r="AW70" s="21"/>
      <c r="AX70" s="21"/>
      <c r="AY70" s="21"/>
      <c r="AZ70" s="19"/>
      <c r="BA70" s="19"/>
      <c r="BB70" s="19"/>
    </row>
    <row r="71" spans="4:54" s="23" customFormat="1" x14ac:dyDescent="0.15">
      <c r="D71" s="78"/>
      <c r="E71" s="78"/>
      <c r="F71" s="78"/>
      <c r="G71" s="78"/>
      <c r="H71" s="78"/>
      <c r="I71" s="78"/>
      <c r="J71" s="78"/>
      <c r="M71" s="78"/>
      <c r="N71" s="78"/>
      <c r="O71" s="78"/>
      <c r="P71" s="78"/>
      <c r="Q71" s="78"/>
      <c r="R71" s="78"/>
      <c r="S71" s="78"/>
      <c r="T71" s="78"/>
      <c r="U71" s="78"/>
      <c r="V71" s="78"/>
      <c r="Z71" s="39"/>
      <c r="AA71" s="39"/>
      <c r="AB71" s="39"/>
      <c r="AC71" s="39"/>
      <c r="AD71" s="39"/>
      <c r="AE71" s="39"/>
      <c r="AF71" s="39"/>
      <c r="AG71" s="39"/>
      <c r="AH71" s="39"/>
      <c r="AI71" s="39"/>
      <c r="AJ71" s="39"/>
      <c r="AK71" s="39"/>
      <c r="AL71" s="39"/>
      <c r="AM71" s="39"/>
      <c r="AN71" s="39"/>
      <c r="AO71" s="39"/>
      <c r="AP71" s="39"/>
      <c r="AS71" s="20"/>
      <c r="AT71" s="20"/>
      <c r="AU71" s="21"/>
      <c r="AV71" s="21"/>
      <c r="AW71" s="21"/>
      <c r="AX71" s="21"/>
      <c r="AY71" s="21"/>
      <c r="AZ71" s="19"/>
      <c r="BA71" s="19"/>
      <c r="BB71" s="19"/>
    </row>
    <row r="72" spans="4:54" s="23" customFormat="1" x14ac:dyDescent="0.15">
      <c r="D72" s="78"/>
      <c r="E72" s="78"/>
      <c r="F72" s="78"/>
      <c r="G72" s="78"/>
      <c r="H72" s="78"/>
      <c r="I72" s="78"/>
      <c r="J72" s="78"/>
      <c r="M72" s="78"/>
      <c r="N72" s="78"/>
      <c r="O72" s="78"/>
      <c r="P72" s="78"/>
      <c r="Q72" s="78"/>
      <c r="R72" s="78"/>
      <c r="S72" s="78"/>
      <c r="T72" s="78"/>
      <c r="U72" s="78"/>
      <c r="V72" s="78"/>
      <c r="Z72" s="39"/>
      <c r="AA72" s="39"/>
      <c r="AB72" s="39"/>
      <c r="AC72" s="39"/>
      <c r="AD72" s="39"/>
      <c r="AE72" s="39"/>
      <c r="AF72" s="39"/>
      <c r="AG72" s="39"/>
      <c r="AH72" s="39"/>
      <c r="AI72" s="39"/>
      <c r="AJ72" s="39"/>
      <c r="AK72" s="39"/>
      <c r="AL72" s="39"/>
      <c r="AM72" s="39"/>
      <c r="AN72" s="39"/>
      <c r="AO72" s="39"/>
      <c r="AP72" s="39"/>
      <c r="AS72" s="20"/>
      <c r="AT72" s="20"/>
      <c r="AU72" s="21"/>
      <c r="AV72" s="21"/>
      <c r="AW72" s="21"/>
      <c r="AX72" s="21"/>
      <c r="AY72" s="21"/>
      <c r="AZ72" s="19"/>
      <c r="BA72" s="19"/>
      <c r="BB72" s="19"/>
    </row>
    <row r="73" spans="4:54" s="23" customFormat="1" x14ac:dyDescent="0.15">
      <c r="D73" s="78"/>
      <c r="E73" s="78"/>
      <c r="F73" s="78"/>
      <c r="G73" s="78"/>
      <c r="H73" s="78"/>
      <c r="I73" s="78"/>
      <c r="J73" s="78"/>
      <c r="M73" s="78"/>
      <c r="N73" s="78"/>
      <c r="O73" s="78"/>
      <c r="P73" s="78"/>
      <c r="Q73" s="78"/>
      <c r="R73" s="78"/>
      <c r="S73" s="78"/>
      <c r="T73" s="78"/>
      <c r="U73" s="78"/>
      <c r="V73" s="78"/>
      <c r="Z73" s="39"/>
      <c r="AA73" s="39"/>
      <c r="AB73" s="39"/>
      <c r="AC73" s="39"/>
      <c r="AD73" s="39"/>
      <c r="AE73" s="39"/>
      <c r="AF73" s="39"/>
      <c r="AG73" s="39"/>
      <c r="AH73" s="39"/>
      <c r="AI73" s="39"/>
      <c r="AJ73" s="39"/>
      <c r="AK73" s="39"/>
      <c r="AL73" s="39"/>
      <c r="AM73" s="39"/>
      <c r="AN73" s="39"/>
      <c r="AO73" s="39"/>
      <c r="AP73" s="39"/>
      <c r="AS73" s="20"/>
      <c r="AT73" s="20"/>
      <c r="AU73" s="21"/>
      <c r="AV73" s="21"/>
      <c r="AW73" s="21"/>
      <c r="AX73" s="21"/>
      <c r="AY73" s="21"/>
      <c r="AZ73" s="19"/>
      <c r="BA73" s="19"/>
      <c r="BB73" s="19"/>
    </row>
    <row r="74" spans="4:54" s="23" customFormat="1" x14ac:dyDescent="0.15">
      <c r="D74" s="78"/>
      <c r="E74" s="78"/>
      <c r="F74" s="78"/>
      <c r="G74" s="78"/>
      <c r="H74" s="78"/>
      <c r="I74" s="78"/>
      <c r="J74" s="78"/>
      <c r="M74" s="78"/>
      <c r="N74" s="78"/>
      <c r="O74" s="78"/>
      <c r="P74" s="78"/>
      <c r="Q74" s="78"/>
      <c r="R74" s="78"/>
      <c r="S74" s="78"/>
      <c r="T74" s="78"/>
      <c r="U74" s="78"/>
      <c r="V74" s="78"/>
      <c r="Z74" s="39"/>
      <c r="AA74" s="39"/>
      <c r="AB74" s="39"/>
      <c r="AC74" s="39"/>
      <c r="AD74" s="39"/>
      <c r="AE74" s="39"/>
      <c r="AF74" s="39"/>
      <c r="AG74" s="39"/>
      <c r="AH74" s="39"/>
      <c r="AI74" s="39"/>
      <c r="AJ74" s="39"/>
      <c r="AK74" s="39"/>
      <c r="AL74" s="39"/>
      <c r="AM74" s="39"/>
      <c r="AN74" s="39"/>
      <c r="AO74" s="39"/>
      <c r="AP74" s="39"/>
      <c r="AS74" s="20"/>
      <c r="AT74" s="20"/>
      <c r="AU74" s="21"/>
      <c r="AV74" s="21"/>
      <c r="AW74" s="21"/>
      <c r="AX74" s="21"/>
      <c r="AY74" s="21"/>
      <c r="AZ74" s="19"/>
      <c r="BA74" s="19"/>
      <c r="BB74" s="19"/>
    </row>
    <row r="75" spans="4:54" s="23" customFormat="1" x14ac:dyDescent="0.15">
      <c r="D75" s="78"/>
      <c r="E75" s="78"/>
      <c r="F75" s="78"/>
      <c r="G75" s="78"/>
      <c r="H75" s="78"/>
      <c r="I75" s="78"/>
      <c r="J75" s="78"/>
      <c r="M75" s="78"/>
      <c r="N75" s="78"/>
      <c r="O75" s="78"/>
      <c r="P75" s="78"/>
      <c r="Q75" s="78"/>
      <c r="R75" s="78"/>
      <c r="S75" s="78"/>
      <c r="T75" s="78"/>
      <c r="U75" s="78"/>
      <c r="V75" s="78"/>
      <c r="Z75" s="39"/>
      <c r="AA75" s="39"/>
      <c r="AB75" s="39"/>
      <c r="AC75" s="39"/>
      <c r="AD75" s="39"/>
      <c r="AE75" s="39"/>
      <c r="AF75" s="39"/>
      <c r="AG75" s="39"/>
      <c r="AH75" s="39"/>
      <c r="AI75" s="39"/>
      <c r="AJ75" s="39"/>
      <c r="AK75" s="39"/>
      <c r="AL75" s="39"/>
      <c r="AM75" s="39"/>
      <c r="AN75" s="39"/>
      <c r="AO75" s="39"/>
      <c r="AP75" s="39"/>
      <c r="AS75" s="20"/>
      <c r="AT75" s="20"/>
      <c r="AU75" s="21"/>
      <c r="AV75" s="21"/>
      <c r="AW75" s="21"/>
      <c r="AX75" s="21"/>
      <c r="AY75" s="21"/>
      <c r="AZ75" s="19"/>
      <c r="BA75" s="19"/>
      <c r="BB75" s="19"/>
    </row>
    <row r="76" spans="4:54" s="23" customFormat="1" x14ac:dyDescent="0.15">
      <c r="D76" s="78"/>
      <c r="E76" s="78"/>
      <c r="F76" s="78"/>
      <c r="G76" s="78"/>
      <c r="H76" s="78"/>
      <c r="I76" s="78"/>
      <c r="J76" s="78"/>
      <c r="M76" s="78"/>
      <c r="N76" s="78"/>
      <c r="O76" s="78"/>
      <c r="P76" s="78"/>
      <c r="Q76" s="78"/>
      <c r="R76" s="78"/>
      <c r="S76" s="78"/>
      <c r="T76" s="78"/>
      <c r="U76" s="78"/>
      <c r="V76" s="78"/>
      <c r="Z76" s="39"/>
      <c r="AA76" s="39"/>
      <c r="AB76" s="39"/>
      <c r="AC76" s="39"/>
      <c r="AD76" s="39"/>
      <c r="AE76" s="39"/>
      <c r="AF76" s="39"/>
      <c r="AG76" s="39"/>
      <c r="AH76" s="39"/>
      <c r="AI76" s="39"/>
      <c r="AJ76" s="39"/>
      <c r="AK76" s="39"/>
      <c r="AL76" s="39"/>
      <c r="AM76" s="39"/>
      <c r="AN76" s="39"/>
      <c r="AO76" s="39"/>
      <c r="AP76" s="39"/>
      <c r="AS76" s="20"/>
      <c r="AT76" s="20"/>
      <c r="AU76" s="21"/>
      <c r="AV76" s="21"/>
      <c r="AW76" s="21"/>
      <c r="AX76" s="21"/>
      <c r="AY76" s="21"/>
      <c r="AZ76" s="19"/>
      <c r="BA76" s="19"/>
      <c r="BB76" s="19"/>
    </row>
    <row r="77" spans="4:54" s="23" customFormat="1" x14ac:dyDescent="0.15">
      <c r="D77" s="78"/>
      <c r="E77" s="78"/>
      <c r="F77" s="78"/>
      <c r="G77" s="78"/>
      <c r="H77" s="78"/>
      <c r="I77" s="78"/>
      <c r="J77" s="78"/>
      <c r="M77" s="78"/>
      <c r="N77" s="78"/>
      <c r="O77" s="78"/>
      <c r="P77" s="78"/>
      <c r="Q77" s="78"/>
      <c r="R77" s="78"/>
      <c r="S77" s="78"/>
      <c r="T77" s="78"/>
      <c r="U77" s="78"/>
      <c r="V77" s="78"/>
      <c r="Z77" s="39"/>
      <c r="AA77" s="39"/>
      <c r="AB77" s="39"/>
      <c r="AC77" s="39"/>
      <c r="AD77" s="39"/>
      <c r="AE77" s="39"/>
      <c r="AF77" s="39"/>
      <c r="AG77" s="39"/>
      <c r="AH77" s="39"/>
      <c r="AI77" s="39"/>
      <c r="AJ77" s="39"/>
      <c r="AK77" s="39"/>
      <c r="AL77" s="39"/>
      <c r="AM77" s="39"/>
      <c r="AN77" s="39"/>
      <c r="AO77" s="39"/>
      <c r="AP77" s="39"/>
      <c r="AS77" s="20"/>
      <c r="AT77" s="20"/>
      <c r="AU77" s="21"/>
      <c r="AV77" s="21"/>
      <c r="AW77" s="21"/>
      <c r="AX77" s="21"/>
      <c r="AY77" s="21"/>
      <c r="AZ77" s="19"/>
      <c r="BA77" s="19"/>
      <c r="BB77" s="19"/>
    </row>
    <row r="78" spans="4:54" s="23" customFormat="1" x14ac:dyDescent="0.15">
      <c r="D78" s="78"/>
      <c r="E78" s="78"/>
      <c r="F78" s="78"/>
      <c r="G78" s="78"/>
      <c r="H78" s="78"/>
      <c r="I78" s="78"/>
      <c r="J78" s="78"/>
      <c r="M78" s="78"/>
      <c r="N78" s="78"/>
      <c r="O78" s="78"/>
      <c r="P78" s="78"/>
      <c r="Q78" s="78"/>
      <c r="R78" s="78"/>
      <c r="S78" s="78"/>
      <c r="T78" s="78"/>
      <c r="U78" s="78"/>
      <c r="V78" s="78"/>
      <c r="Z78" s="39"/>
      <c r="AA78" s="39"/>
      <c r="AB78" s="39"/>
      <c r="AC78" s="39"/>
      <c r="AD78" s="39"/>
      <c r="AE78" s="39"/>
      <c r="AF78" s="39"/>
      <c r="AG78" s="39"/>
      <c r="AH78" s="39"/>
      <c r="AI78" s="39"/>
      <c r="AJ78" s="39"/>
      <c r="AK78" s="39"/>
      <c r="AL78" s="39"/>
      <c r="AM78" s="39"/>
      <c r="AN78" s="39"/>
      <c r="AO78" s="39"/>
      <c r="AP78" s="39"/>
      <c r="AS78" s="20"/>
      <c r="AT78" s="20"/>
      <c r="AU78" s="21"/>
      <c r="AV78" s="21"/>
      <c r="AW78" s="21"/>
      <c r="AX78" s="21"/>
      <c r="AY78" s="21"/>
      <c r="AZ78" s="19"/>
      <c r="BA78" s="19"/>
      <c r="BB78" s="19"/>
    </row>
    <row r="79" spans="4:54" s="23" customFormat="1" x14ac:dyDescent="0.15">
      <c r="D79" s="78"/>
      <c r="E79" s="78"/>
      <c r="F79" s="78"/>
      <c r="G79" s="78"/>
      <c r="H79" s="78"/>
      <c r="I79" s="78"/>
      <c r="J79" s="78"/>
      <c r="M79" s="78"/>
      <c r="N79" s="78"/>
      <c r="O79" s="78"/>
      <c r="P79" s="78"/>
      <c r="Q79" s="78"/>
      <c r="R79" s="78"/>
      <c r="S79" s="78"/>
      <c r="T79" s="78"/>
      <c r="U79" s="78"/>
      <c r="V79" s="78"/>
      <c r="Z79" s="39"/>
      <c r="AA79" s="39"/>
      <c r="AB79" s="39"/>
      <c r="AC79" s="39"/>
      <c r="AD79" s="39"/>
      <c r="AE79" s="39"/>
      <c r="AF79" s="39"/>
      <c r="AG79" s="39"/>
      <c r="AH79" s="39"/>
      <c r="AI79" s="39"/>
      <c r="AJ79" s="39"/>
      <c r="AK79" s="39"/>
      <c r="AL79" s="39"/>
      <c r="AM79" s="39"/>
      <c r="AN79" s="39"/>
      <c r="AO79" s="39"/>
      <c r="AP79" s="39"/>
      <c r="AS79" s="20"/>
      <c r="AT79" s="20"/>
      <c r="AU79" s="21"/>
      <c r="AV79" s="21"/>
      <c r="AW79" s="21"/>
      <c r="AX79" s="21"/>
      <c r="AY79" s="21"/>
      <c r="AZ79" s="19"/>
      <c r="BA79" s="19"/>
      <c r="BB79" s="19"/>
    </row>
    <row r="80" spans="4:54" s="23" customFormat="1" x14ac:dyDescent="0.15">
      <c r="D80" s="78"/>
      <c r="E80" s="78"/>
      <c r="F80" s="78"/>
      <c r="G80" s="78"/>
      <c r="H80" s="78"/>
      <c r="I80" s="78"/>
      <c r="J80" s="78"/>
      <c r="M80" s="78"/>
      <c r="N80" s="78"/>
      <c r="O80" s="78"/>
      <c r="P80" s="78"/>
      <c r="Q80" s="78"/>
      <c r="R80" s="78"/>
      <c r="S80" s="78"/>
      <c r="T80" s="78"/>
      <c r="U80" s="78"/>
      <c r="V80" s="78"/>
      <c r="Z80" s="39"/>
      <c r="AA80" s="39"/>
      <c r="AB80" s="39"/>
      <c r="AC80" s="39"/>
      <c r="AD80" s="39"/>
      <c r="AE80" s="39"/>
      <c r="AF80" s="39"/>
      <c r="AG80" s="39"/>
      <c r="AH80" s="39"/>
      <c r="AI80" s="39"/>
      <c r="AJ80" s="39"/>
      <c r="AK80" s="39"/>
      <c r="AL80" s="39"/>
      <c r="AM80" s="39"/>
      <c r="AN80" s="39"/>
      <c r="AO80" s="39"/>
      <c r="AP80" s="39"/>
      <c r="AS80" s="20"/>
      <c r="AT80" s="20"/>
      <c r="AU80" s="21"/>
      <c r="AV80" s="21"/>
      <c r="AW80" s="21"/>
      <c r="AX80" s="21"/>
      <c r="AY80" s="21"/>
      <c r="AZ80" s="19"/>
      <c r="BA80" s="19"/>
      <c r="BB80" s="19"/>
    </row>
    <row r="81" spans="1:59" s="23" customFormat="1" x14ac:dyDescent="0.15">
      <c r="D81" s="78"/>
      <c r="E81" s="78"/>
      <c r="F81" s="78"/>
      <c r="G81" s="78"/>
      <c r="H81" s="78"/>
      <c r="I81" s="78"/>
      <c r="J81" s="78"/>
      <c r="M81" s="78"/>
      <c r="N81" s="78"/>
      <c r="O81" s="78"/>
      <c r="P81" s="78"/>
      <c r="Q81" s="78"/>
      <c r="R81" s="78"/>
      <c r="S81" s="78"/>
      <c r="T81" s="78"/>
      <c r="U81" s="78"/>
      <c r="V81" s="78"/>
      <c r="Z81" s="39"/>
      <c r="AA81" s="39"/>
      <c r="AB81" s="39"/>
      <c r="AC81" s="39"/>
      <c r="AD81" s="39"/>
      <c r="AE81" s="39"/>
      <c r="AF81" s="39"/>
      <c r="AG81" s="39"/>
      <c r="AH81" s="39"/>
      <c r="AI81" s="39"/>
      <c r="AJ81" s="39"/>
      <c r="AK81" s="39"/>
      <c r="AL81" s="39"/>
      <c r="AM81" s="39"/>
      <c r="AN81" s="39"/>
      <c r="AO81" s="39"/>
      <c r="AP81" s="39"/>
      <c r="AS81" s="20"/>
      <c r="AT81" s="20"/>
      <c r="AU81" s="21"/>
      <c r="AV81" s="21"/>
      <c r="AW81" s="21"/>
      <c r="AX81" s="21"/>
      <c r="AY81" s="21"/>
      <c r="AZ81" s="19"/>
      <c r="BA81" s="19"/>
      <c r="BB81" s="19"/>
    </row>
    <row r="82" spans="1:59" s="23" customFormat="1" x14ac:dyDescent="0.15">
      <c r="D82" s="78"/>
      <c r="E82" s="78"/>
      <c r="F82" s="78"/>
      <c r="G82" s="78"/>
      <c r="H82" s="78"/>
      <c r="I82" s="78"/>
      <c r="J82" s="78"/>
      <c r="M82" s="78"/>
      <c r="N82" s="78"/>
      <c r="O82" s="78"/>
      <c r="P82" s="78"/>
      <c r="Q82" s="78"/>
      <c r="R82" s="78"/>
      <c r="S82" s="78"/>
      <c r="T82" s="78"/>
      <c r="U82" s="78"/>
      <c r="V82" s="78"/>
      <c r="Z82" s="39"/>
      <c r="AA82" s="39"/>
      <c r="AB82" s="39"/>
      <c r="AC82" s="39"/>
      <c r="AD82" s="39"/>
      <c r="AE82" s="39"/>
      <c r="AF82" s="39"/>
      <c r="AG82" s="39"/>
      <c r="AH82" s="39"/>
      <c r="AI82" s="39"/>
      <c r="AJ82" s="39"/>
      <c r="AK82" s="39"/>
      <c r="AL82" s="39"/>
      <c r="AM82" s="39"/>
      <c r="AN82" s="39"/>
      <c r="AO82" s="39"/>
      <c r="AP82" s="39"/>
      <c r="AS82" s="20"/>
      <c r="AT82" s="20"/>
      <c r="AU82" s="21"/>
      <c r="AV82" s="21"/>
      <c r="AW82" s="21"/>
      <c r="AX82" s="21"/>
      <c r="AY82" s="21"/>
      <c r="AZ82" s="19"/>
      <c r="BA82" s="19"/>
      <c r="BB82" s="19"/>
    </row>
    <row r="83" spans="1:59" s="23" customFormat="1" x14ac:dyDescent="0.15">
      <c r="D83" s="78"/>
      <c r="E83" s="78"/>
      <c r="F83" s="78"/>
      <c r="G83" s="78"/>
      <c r="H83" s="78"/>
      <c r="I83" s="78"/>
      <c r="J83" s="78"/>
      <c r="M83" s="78"/>
      <c r="N83" s="78"/>
      <c r="O83" s="78"/>
      <c r="P83" s="78"/>
      <c r="Q83" s="78"/>
      <c r="R83" s="78"/>
      <c r="S83" s="78"/>
      <c r="T83" s="78"/>
      <c r="U83" s="78"/>
      <c r="V83" s="78"/>
      <c r="Z83" s="39"/>
      <c r="AA83" s="39"/>
      <c r="AB83" s="39"/>
      <c r="AC83" s="39"/>
      <c r="AD83" s="39"/>
      <c r="AE83" s="39"/>
      <c r="AF83" s="39"/>
      <c r="AG83" s="39"/>
      <c r="AH83" s="39"/>
      <c r="AI83" s="39"/>
      <c r="AJ83" s="39"/>
      <c r="AK83" s="39"/>
      <c r="AL83" s="39"/>
      <c r="AM83" s="39"/>
      <c r="AN83" s="39"/>
      <c r="AO83" s="39"/>
      <c r="AP83" s="39"/>
      <c r="AS83" s="20"/>
      <c r="AT83" s="20"/>
      <c r="AU83" s="21"/>
      <c r="AV83" s="22" t="str">
        <f>IF($N$4=1,"3","7")</f>
        <v>7</v>
      </c>
      <c r="AW83" s="79" t="str">
        <f>IF($N$4=1,VLOOKUP($L$6,$AR$88:$AV$89,2,FALSE),IF($N$4=2,2,""))</f>
        <v/>
      </c>
      <c r="AX83" s="21" t="s">
        <v>220</v>
      </c>
      <c r="AY83" s="21"/>
      <c r="AZ83" s="19"/>
      <c r="BA83" s="19"/>
      <c r="BB83" s="19"/>
    </row>
    <row r="84" spans="1:59" s="23" customFormat="1" x14ac:dyDescent="0.15">
      <c r="D84" s="78"/>
      <c r="E84" s="78"/>
      <c r="F84" s="78"/>
      <c r="G84" s="78"/>
      <c r="H84" s="78"/>
      <c r="I84" s="78"/>
      <c r="J84" s="78"/>
      <c r="M84" s="78"/>
      <c r="N84" s="78"/>
      <c r="O84" s="78"/>
      <c r="P84" s="78"/>
      <c r="Q84" s="78"/>
      <c r="R84" s="78"/>
      <c r="S84" s="78"/>
      <c r="T84" s="78"/>
      <c r="U84" s="78"/>
      <c r="V84" s="78"/>
      <c r="Z84" s="39"/>
      <c r="AA84" s="39"/>
      <c r="AB84" s="39"/>
      <c r="AC84" s="39"/>
      <c r="AD84" s="39"/>
      <c r="AE84" s="39"/>
      <c r="AF84" s="39"/>
      <c r="AG84" s="39"/>
      <c r="AH84" s="39"/>
      <c r="AI84" s="39"/>
      <c r="AJ84" s="39"/>
      <c r="AK84" s="39"/>
      <c r="AL84" s="39"/>
      <c r="AM84" s="39"/>
      <c r="AN84" s="39"/>
      <c r="AO84" s="39"/>
      <c r="AP84" s="39"/>
      <c r="AS84" s="80">
        <v>1</v>
      </c>
      <c r="AT84" s="80" t="s">
        <v>221</v>
      </c>
      <c r="AU84" s="81">
        <v>3</v>
      </c>
      <c r="AV84" s="82"/>
      <c r="AW84" s="21"/>
      <c r="AX84" s="21"/>
      <c r="AY84" s="83"/>
    </row>
    <row r="85" spans="1:59" s="23" customFormat="1" x14ac:dyDescent="0.15">
      <c r="D85" s="39"/>
      <c r="E85" s="39"/>
      <c r="F85" s="39"/>
      <c r="G85" s="39"/>
      <c r="H85" s="39"/>
      <c r="I85" s="39"/>
      <c r="J85" s="39"/>
      <c r="M85" s="39"/>
      <c r="N85" s="39"/>
      <c r="O85" s="39"/>
      <c r="P85" s="39"/>
      <c r="Q85" s="39"/>
      <c r="R85" s="39"/>
      <c r="S85" s="39"/>
      <c r="T85" s="39"/>
      <c r="U85" s="39"/>
      <c r="V85" s="39"/>
      <c r="W85" s="19"/>
      <c r="X85" s="19"/>
      <c r="Z85" s="39"/>
      <c r="AA85" s="39"/>
      <c r="AB85" s="39"/>
      <c r="AC85" s="39"/>
      <c r="AD85" s="39"/>
      <c r="AE85" s="39"/>
      <c r="AF85" s="39"/>
      <c r="AG85" s="39"/>
      <c r="AH85" s="39"/>
      <c r="AI85" s="39"/>
      <c r="AJ85" s="39"/>
      <c r="AK85" s="39"/>
      <c r="AL85" s="39"/>
      <c r="AM85" s="39"/>
      <c r="AN85" s="39"/>
      <c r="AO85" s="39"/>
      <c r="AP85" s="39"/>
      <c r="AS85" s="80">
        <v>2</v>
      </c>
      <c r="AT85" s="80" t="s">
        <v>222</v>
      </c>
      <c r="AU85" s="81">
        <v>7</v>
      </c>
      <c r="AV85" s="83"/>
      <c r="AW85" s="21"/>
      <c r="AX85" s="21"/>
      <c r="AY85" s="83"/>
    </row>
    <row r="86" spans="1:59" x14ac:dyDescent="0.15">
      <c r="A86" s="23"/>
      <c r="B86" s="23"/>
      <c r="C86" s="23"/>
      <c r="D86" s="39"/>
      <c r="E86" s="39"/>
      <c r="F86" s="39"/>
      <c r="G86" s="39"/>
      <c r="H86" s="39"/>
      <c r="I86" s="39"/>
      <c r="J86" s="39"/>
      <c r="K86" s="23"/>
      <c r="L86" s="23"/>
      <c r="M86" s="39"/>
      <c r="N86" s="39"/>
      <c r="O86" s="39"/>
      <c r="P86" s="39"/>
      <c r="Q86" s="39"/>
      <c r="R86" s="39"/>
      <c r="S86" s="39"/>
      <c r="T86" s="39"/>
      <c r="U86" s="39"/>
      <c r="V86" s="39"/>
      <c r="W86" s="39"/>
      <c r="X86" s="39"/>
      <c r="Z86" s="39"/>
      <c r="AA86" s="39"/>
      <c r="AB86" s="39"/>
      <c r="AC86" s="39"/>
      <c r="AD86" s="39"/>
      <c r="AE86" s="39"/>
      <c r="AF86" s="39"/>
      <c r="AG86" s="39"/>
      <c r="AH86" s="39"/>
      <c r="AI86" s="39"/>
      <c r="AJ86" s="39"/>
      <c r="AK86" s="39"/>
      <c r="AL86" s="39"/>
      <c r="AM86" s="39"/>
      <c r="AN86" s="39"/>
      <c r="AO86" s="39"/>
      <c r="AP86" s="39"/>
      <c r="AQ86" s="23"/>
      <c r="AR86" s="23"/>
      <c r="AS86" s="84"/>
      <c r="AT86" s="84"/>
      <c r="AU86" s="83"/>
      <c r="AV86" s="83"/>
      <c r="AY86" s="83"/>
      <c r="AZ86" s="23"/>
      <c r="BA86" s="23"/>
      <c r="BB86" s="23"/>
    </row>
    <row r="87" spans="1:59" s="39" customFormat="1" x14ac:dyDescent="0.15">
      <c r="A87" s="19"/>
      <c r="B87" s="19"/>
      <c r="C87" s="19"/>
      <c r="K87" s="19"/>
      <c r="L87" s="19"/>
      <c r="AQ87" s="85" t="s">
        <v>223</v>
      </c>
      <c r="AR87" s="86">
        <v>0</v>
      </c>
      <c r="AS87" s="87">
        <v>0</v>
      </c>
      <c r="AT87" s="87" t="s">
        <v>224</v>
      </c>
      <c r="AU87" s="88"/>
      <c r="AV87" s="88"/>
      <c r="AW87" s="21"/>
      <c r="AX87" s="21"/>
      <c r="AY87" s="83"/>
      <c r="AZ87" s="23"/>
      <c r="BA87" s="23"/>
      <c r="BB87" s="23"/>
    </row>
    <row r="88" spans="1:59" s="39" customFormat="1" x14ac:dyDescent="0.15">
      <c r="AQ88" s="19"/>
      <c r="AR88" s="86">
        <v>1</v>
      </c>
      <c r="AS88" s="89">
        <v>1</v>
      </c>
      <c r="AT88" s="89" t="s">
        <v>225</v>
      </c>
      <c r="AU88" s="88">
        <v>1</v>
      </c>
      <c r="AV88" s="88">
        <v>52</v>
      </c>
      <c r="AW88" s="21"/>
      <c r="AX88" s="90"/>
      <c r="AY88" s="90"/>
      <c r="AZ88" s="91"/>
      <c r="BA88" s="91"/>
      <c r="BB88" s="83"/>
      <c r="BC88" s="90"/>
      <c r="BD88" s="92"/>
      <c r="BE88" s="83"/>
      <c r="BF88" s="83"/>
      <c r="BG88" s="93"/>
    </row>
    <row r="89" spans="1:59" s="39" customFormat="1" x14ac:dyDescent="0.15">
      <c r="AR89" s="94">
        <v>2</v>
      </c>
      <c r="AS89" s="89">
        <v>2</v>
      </c>
      <c r="AT89" s="89" t="s">
        <v>226</v>
      </c>
      <c r="AU89" s="88">
        <v>1</v>
      </c>
      <c r="AV89" s="88">
        <v>55</v>
      </c>
      <c r="AW89" s="21"/>
      <c r="AX89" s="90"/>
      <c r="AY89" s="92"/>
      <c r="AZ89" s="83"/>
      <c r="BA89" s="83"/>
      <c r="BB89" s="83"/>
      <c r="BC89" s="90"/>
      <c r="BD89" s="90"/>
      <c r="BE89" s="83"/>
      <c r="BF89" s="83"/>
      <c r="BG89" s="93"/>
    </row>
    <row r="90" spans="1:59" s="39" customFormat="1" x14ac:dyDescent="0.15">
      <c r="AR90" s="86"/>
      <c r="AS90" s="95"/>
      <c r="AT90" s="95"/>
      <c r="AU90" s="96"/>
      <c r="AV90" s="96"/>
      <c r="AW90" s="21"/>
      <c r="AX90" s="92"/>
      <c r="AY90" s="92"/>
      <c r="AZ90" s="83"/>
      <c r="BA90" s="83"/>
      <c r="BB90" s="83"/>
      <c r="BC90" s="92"/>
      <c r="BD90" s="92"/>
      <c r="BE90" s="91"/>
      <c r="BF90" s="91"/>
      <c r="BG90" s="93"/>
    </row>
    <row r="91" spans="1:59" s="39" customFormat="1" x14ac:dyDescent="0.15">
      <c r="AR91" s="86">
        <v>0</v>
      </c>
      <c r="AS91" s="87">
        <v>0</v>
      </c>
      <c r="AT91" s="87" t="s">
        <v>224</v>
      </c>
      <c r="AU91" s="88"/>
      <c r="AV91" s="88"/>
      <c r="AW91" s="21"/>
      <c r="AX91" s="90"/>
      <c r="AY91" s="92"/>
      <c r="AZ91" s="83"/>
      <c r="BA91" s="83"/>
      <c r="BB91" s="83"/>
      <c r="BC91" s="90"/>
      <c r="BD91" s="90"/>
      <c r="BE91" s="91"/>
      <c r="BF91" s="91"/>
      <c r="BG91" s="93"/>
    </row>
    <row r="92" spans="1:59" s="39" customFormat="1" x14ac:dyDescent="0.15">
      <c r="AR92" s="94">
        <v>1</v>
      </c>
      <c r="AS92" s="89">
        <v>2</v>
      </c>
      <c r="AT92" s="89" t="s">
        <v>226</v>
      </c>
      <c r="AU92" s="88">
        <v>1</v>
      </c>
      <c r="AV92" s="88">
        <v>55</v>
      </c>
      <c r="AW92" s="21"/>
      <c r="AX92" s="92"/>
      <c r="AY92" s="92"/>
      <c r="AZ92" s="83"/>
      <c r="BA92" s="83"/>
      <c r="BB92" s="83"/>
      <c r="BC92" s="90"/>
      <c r="BD92" s="90"/>
      <c r="BE92" s="91"/>
      <c r="BF92" s="91"/>
      <c r="BG92" s="93"/>
    </row>
    <row r="93" spans="1:59" s="39" customFormat="1" x14ac:dyDescent="0.15">
      <c r="AR93" s="94"/>
      <c r="AS93" s="89"/>
      <c r="AT93" s="89"/>
      <c r="AU93" s="88"/>
      <c r="AV93" s="88"/>
      <c r="AW93" s="21"/>
      <c r="AX93" s="90"/>
      <c r="AY93" s="92"/>
      <c r="AZ93" s="83"/>
      <c r="BA93" s="83"/>
      <c r="BB93" s="83"/>
      <c r="BC93" s="90"/>
      <c r="BD93" s="90"/>
      <c r="BE93" s="91"/>
      <c r="BF93" s="91"/>
      <c r="BG93" s="93"/>
    </row>
    <row r="94" spans="1:59" s="39" customFormat="1" x14ac:dyDescent="0.15">
      <c r="AR94" s="83"/>
      <c r="AS94" s="97"/>
      <c r="AT94" s="90"/>
      <c r="AU94" s="91"/>
      <c r="AV94" s="91"/>
      <c r="AW94" s="21"/>
      <c r="AX94" s="92"/>
      <c r="AY94" s="92"/>
      <c r="AZ94" s="83"/>
      <c r="BA94" s="83"/>
      <c r="BB94" s="21"/>
      <c r="BC94" s="92"/>
      <c r="BD94" s="90"/>
      <c r="BE94" s="98"/>
      <c r="BF94" s="98"/>
      <c r="BG94" s="93"/>
    </row>
    <row r="95" spans="1:59" s="39" customFormat="1" x14ac:dyDescent="0.15">
      <c r="AR95" s="99"/>
      <c r="AS95" s="97"/>
      <c r="AT95" s="90"/>
      <c r="AU95" s="98"/>
      <c r="AV95" s="98"/>
      <c r="AW95" s="21"/>
      <c r="AX95" s="90"/>
      <c r="AY95" s="92"/>
      <c r="AZ95" s="83"/>
      <c r="BA95" s="83"/>
      <c r="BB95" s="93"/>
      <c r="BC95" s="90"/>
      <c r="BD95" s="90"/>
      <c r="BE95" s="98"/>
      <c r="BF95" s="98"/>
      <c r="BG95" s="93"/>
    </row>
    <row r="96" spans="1:59" s="39" customFormat="1" x14ac:dyDescent="0.15">
      <c r="AR96" s="83"/>
      <c r="AS96" s="97"/>
      <c r="AT96" s="90"/>
      <c r="AU96" s="98"/>
      <c r="AV96" s="98"/>
      <c r="AW96" s="21"/>
      <c r="AX96" s="92"/>
      <c r="AY96" s="92"/>
      <c r="AZ96" s="83"/>
      <c r="BA96" s="83"/>
      <c r="BB96" s="93"/>
      <c r="BC96" s="90"/>
      <c r="BD96" s="90"/>
      <c r="BE96" s="91"/>
      <c r="BF96" s="91"/>
      <c r="BG96" s="93"/>
    </row>
    <row r="97" spans="44:59" s="39" customFormat="1" x14ac:dyDescent="0.15">
      <c r="AR97" s="99"/>
      <c r="AS97" s="97"/>
      <c r="AT97" s="90"/>
      <c r="AU97" s="91"/>
      <c r="AV97" s="91"/>
      <c r="AW97" s="21"/>
      <c r="AX97" s="90"/>
      <c r="AY97" s="90"/>
      <c r="AZ97" s="91"/>
      <c r="BA97" s="91"/>
      <c r="BB97" s="93"/>
      <c r="BC97" s="90"/>
      <c r="BD97" s="90"/>
      <c r="BE97" s="91"/>
      <c r="BF97" s="91"/>
      <c r="BG97" s="93"/>
    </row>
    <row r="98" spans="44:59" s="39" customFormat="1" x14ac:dyDescent="0.15">
      <c r="AR98" s="83"/>
      <c r="AS98" s="97"/>
      <c r="AT98" s="90"/>
      <c r="AU98" s="91"/>
      <c r="AV98" s="91"/>
      <c r="AW98" s="21"/>
      <c r="AX98" s="92"/>
      <c r="AY98" s="90"/>
      <c r="AZ98" s="83"/>
      <c r="BA98" s="83"/>
      <c r="BB98" s="93"/>
      <c r="BC98" s="92"/>
      <c r="BD98" s="90"/>
      <c r="BE98" s="83"/>
      <c r="BF98" s="83"/>
      <c r="BG98" s="93"/>
    </row>
    <row r="99" spans="44:59" s="39" customFormat="1" x14ac:dyDescent="0.15">
      <c r="AR99" s="99"/>
      <c r="AS99" s="97"/>
      <c r="AT99" s="90"/>
      <c r="AU99" s="83"/>
      <c r="AV99" s="83"/>
      <c r="AW99" s="21"/>
      <c r="AX99" s="90"/>
      <c r="AY99" s="90"/>
      <c r="AZ99" s="83"/>
      <c r="BA99" s="83"/>
      <c r="BB99" s="93"/>
      <c r="BC99" s="90"/>
      <c r="BD99" s="90"/>
      <c r="BE99" s="83"/>
      <c r="BF99" s="83"/>
      <c r="BG99" s="93"/>
    </row>
    <row r="100" spans="44:59" s="39" customFormat="1" x14ac:dyDescent="0.15">
      <c r="AR100" s="83"/>
      <c r="AS100" s="97"/>
      <c r="AT100" s="90"/>
      <c r="AU100" s="83"/>
      <c r="AV100" s="83"/>
      <c r="AW100" s="21"/>
      <c r="AX100" s="90"/>
      <c r="AY100" s="90"/>
      <c r="AZ100" s="83"/>
      <c r="BA100" s="83"/>
      <c r="BB100" s="93"/>
      <c r="BC100" s="90"/>
      <c r="BD100" s="90"/>
      <c r="BE100" s="83"/>
      <c r="BF100" s="83"/>
      <c r="BG100" s="93"/>
    </row>
    <row r="101" spans="44:59" s="39" customFormat="1" x14ac:dyDescent="0.15">
      <c r="AR101" s="99"/>
      <c r="AS101" s="97"/>
      <c r="AT101" s="90"/>
      <c r="AU101" s="83"/>
      <c r="AV101" s="83"/>
      <c r="AW101" s="67"/>
      <c r="AX101" s="90"/>
      <c r="AY101" s="90"/>
      <c r="AZ101" s="83"/>
      <c r="BA101" s="83"/>
      <c r="BB101" s="93"/>
      <c r="BC101" s="90"/>
      <c r="BD101" s="90"/>
      <c r="BE101" s="83"/>
      <c r="BF101" s="83"/>
      <c r="BG101" s="93"/>
    </row>
    <row r="102" spans="44:59" s="39" customFormat="1" x14ac:dyDescent="0.15">
      <c r="AR102" s="83"/>
      <c r="AS102" s="97"/>
      <c r="AT102" s="90"/>
      <c r="AU102" s="83"/>
      <c r="AV102" s="83"/>
      <c r="AW102" s="67"/>
      <c r="AX102" s="90"/>
      <c r="AY102" s="92"/>
      <c r="AZ102" s="83"/>
      <c r="BA102" s="83"/>
      <c r="BB102" s="93"/>
      <c r="BC102" s="90"/>
      <c r="BD102" s="92"/>
      <c r="BE102" s="83"/>
      <c r="BF102" s="83"/>
      <c r="BG102" s="93"/>
    </row>
    <row r="103" spans="44:59" s="39" customFormat="1" x14ac:dyDescent="0.15">
      <c r="AR103" s="99"/>
      <c r="AS103" s="97"/>
      <c r="AT103" s="92"/>
      <c r="AU103" s="83"/>
      <c r="AV103" s="83"/>
      <c r="AW103" s="67"/>
      <c r="AX103" s="90"/>
      <c r="AY103" s="92"/>
      <c r="AZ103" s="83"/>
      <c r="BA103" s="83"/>
      <c r="BB103" s="93"/>
      <c r="BC103" s="90"/>
      <c r="BD103" s="92"/>
      <c r="BE103" s="83"/>
      <c r="BF103" s="83"/>
      <c r="BG103" s="93"/>
    </row>
    <row r="104" spans="44:59" s="39" customFormat="1" x14ac:dyDescent="0.15">
      <c r="AR104" s="83"/>
      <c r="AS104" s="97"/>
      <c r="AT104" s="92"/>
      <c r="AU104" s="83"/>
      <c r="AV104" s="83"/>
      <c r="AW104" s="67"/>
      <c r="AX104" s="90"/>
      <c r="AY104" s="92"/>
      <c r="AZ104" s="83"/>
      <c r="BA104" s="83"/>
      <c r="BB104" s="93"/>
      <c r="BC104" s="90"/>
      <c r="BD104" s="92"/>
      <c r="BE104" s="83"/>
      <c r="BF104" s="83"/>
      <c r="BG104" s="93"/>
    </row>
    <row r="105" spans="44:59" s="39" customFormat="1" x14ac:dyDescent="0.15">
      <c r="AR105" s="99"/>
      <c r="AS105" s="97"/>
      <c r="AT105" s="92"/>
      <c r="AU105" s="83"/>
      <c r="AV105" s="83"/>
      <c r="AW105" s="68"/>
      <c r="AX105" s="90"/>
      <c r="AY105" s="92"/>
      <c r="AZ105" s="83"/>
      <c r="BA105" s="83"/>
      <c r="BB105" s="93"/>
      <c r="BC105" s="90"/>
      <c r="BD105" s="92"/>
      <c r="BE105" s="83"/>
      <c r="BF105" s="83"/>
      <c r="BG105" s="93"/>
    </row>
    <row r="106" spans="44:59" s="39" customFormat="1" x14ac:dyDescent="0.15">
      <c r="AR106" s="83"/>
      <c r="AS106" s="97"/>
      <c r="AT106" s="92"/>
      <c r="AU106" s="83"/>
      <c r="AV106" s="83"/>
      <c r="AW106" s="68"/>
      <c r="AX106" s="90"/>
      <c r="AY106" s="92"/>
      <c r="AZ106" s="83"/>
      <c r="BA106" s="83"/>
      <c r="BB106" s="93"/>
      <c r="BC106" s="90"/>
      <c r="BD106" s="92"/>
      <c r="BE106" s="83"/>
      <c r="BF106" s="83"/>
      <c r="BG106" s="93"/>
    </row>
    <row r="107" spans="44:59" s="39" customFormat="1" x14ac:dyDescent="0.15">
      <c r="AR107" s="99"/>
      <c r="AS107" s="97"/>
      <c r="AT107" s="92"/>
      <c r="AU107" s="83"/>
      <c r="AV107" s="83"/>
      <c r="AW107" s="67"/>
      <c r="AX107" s="90"/>
      <c r="AY107" s="92"/>
      <c r="AZ107" s="83"/>
      <c r="BA107" s="83"/>
      <c r="BB107" s="93"/>
      <c r="BC107" s="90"/>
      <c r="BD107" s="92"/>
      <c r="BE107" s="83"/>
      <c r="BF107" s="83"/>
      <c r="BG107" s="93"/>
    </row>
    <row r="108" spans="44:59" s="39" customFormat="1" x14ac:dyDescent="0.15">
      <c r="AR108" s="83"/>
      <c r="AS108" s="97"/>
      <c r="AT108" s="92"/>
      <c r="AU108" s="83"/>
      <c r="AV108" s="83"/>
      <c r="AW108" s="67"/>
      <c r="AX108" s="90"/>
      <c r="AY108" s="92"/>
      <c r="AZ108" s="83"/>
      <c r="BA108" s="83"/>
      <c r="BB108" s="93"/>
      <c r="BC108" s="90"/>
      <c r="BD108" s="92"/>
      <c r="BE108" s="83"/>
      <c r="BF108" s="83"/>
      <c r="BG108" s="93"/>
    </row>
    <row r="109" spans="44:59" s="39" customFormat="1" x14ac:dyDescent="0.15">
      <c r="AR109" s="99"/>
      <c r="AS109" s="97"/>
      <c r="AT109" s="92"/>
      <c r="AU109" s="83"/>
      <c r="AV109" s="83"/>
      <c r="AW109" s="21"/>
      <c r="AX109" s="90"/>
      <c r="AY109" s="92"/>
      <c r="AZ109" s="83"/>
      <c r="BA109" s="83"/>
      <c r="BB109" s="93"/>
      <c r="BC109" s="90"/>
      <c r="BD109" s="92"/>
      <c r="BE109" s="83"/>
      <c r="BF109" s="83"/>
      <c r="BG109" s="93"/>
    </row>
    <row r="110" spans="44:59" s="39" customFormat="1" x14ac:dyDescent="0.15">
      <c r="AS110" s="84"/>
      <c r="AT110" s="84"/>
      <c r="AU110" s="83"/>
      <c r="AV110" s="83"/>
      <c r="AW110" s="21"/>
      <c r="AX110" s="21"/>
      <c r="AY110" s="93"/>
    </row>
    <row r="111" spans="44:59" s="39" customFormat="1" x14ac:dyDescent="0.15">
      <c r="AS111" s="84">
        <v>1</v>
      </c>
      <c r="AT111" s="84" t="s">
        <v>227</v>
      </c>
      <c r="AU111" s="84">
        <v>1</v>
      </c>
      <c r="AV111" s="83"/>
      <c r="AW111" s="21"/>
      <c r="AX111" s="21"/>
      <c r="AY111" s="93"/>
    </row>
    <row r="112" spans="44:59" s="39" customFormat="1" x14ac:dyDescent="0.15">
      <c r="AS112" s="84">
        <v>2</v>
      </c>
      <c r="AT112" s="84" t="s">
        <v>228</v>
      </c>
      <c r="AU112" s="84">
        <v>2</v>
      </c>
      <c r="AV112" s="83"/>
      <c r="AW112" s="21"/>
      <c r="AX112" s="21"/>
      <c r="AY112" s="93"/>
    </row>
    <row r="113" spans="26:51" s="39" customFormat="1" x14ac:dyDescent="0.15">
      <c r="AS113" s="84">
        <v>3</v>
      </c>
      <c r="AT113" s="84" t="s">
        <v>229</v>
      </c>
      <c r="AU113" s="84">
        <v>3</v>
      </c>
      <c r="AV113" s="83"/>
      <c r="AW113" s="21"/>
      <c r="AX113" s="21"/>
      <c r="AY113" s="93"/>
    </row>
    <row r="114" spans="26:51" s="39" customFormat="1" x14ac:dyDescent="0.15">
      <c r="AS114" s="84">
        <v>4</v>
      </c>
      <c r="AT114" s="84" t="s">
        <v>230</v>
      </c>
      <c r="AU114" s="84">
        <v>4</v>
      </c>
      <c r="AV114" s="83"/>
      <c r="AW114" s="21"/>
      <c r="AX114" s="21"/>
      <c r="AY114" s="93"/>
    </row>
    <row r="115" spans="26:51" s="39" customFormat="1" x14ac:dyDescent="0.15">
      <c r="AS115" s="84">
        <v>5</v>
      </c>
      <c r="AT115" s="84" t="s">
        <v>231</v>
      </c>
      <c r="AU115" s="84">
        <v>5</v>
      </c>
      <c r="AV115" s="83"/>
      <c r="AW115" s="21"/>
      <c r="AX115" s="21"/>
      <c r="AY115" s="93"/>
    </row>
    <row r="116" spans="26:51" s="39" customFormat="1" x14ac:dyDescent="0.15">
      <c r="AS116" s="84">
        <v>6</v>
      </c>
      <c r="AT116" s="84" t="s">
        <v>232</v>
      </c>
      <c r="AU116" s="84">
        <v>6</v>
      </c>
      <c r="AV116" s="83"/>
      <c r="AW116" s="21"/>
      <c r="AX116" s="21"/>
      <c r="AY116" s="93"/>
    </row>
    <row r="117" spans="26:51" s="39" customFormat="1" x14ac:dyDescent="0.15">
      <c r="AS117" s="84">
        <v>7</v>
      </c>
      <c r="AT117" s="84" t="s">
        <v>233</v>
      </c>
      <c r="AU117" s="84">
        <v>7</v>
      </c>
      <c r="AV117" s="83"/>
      <c r="AW117" s="21"/>
      <c r="AX117" s="21"/>
      <c r="AY117" s="93"/>
    </row>
    <row r="118" spans="26:51" s="39" customFormat="1" x14ac:dyDescent="0.15">
      <c r="AS118" s="84">
        <v>8</v>
      </c>
      <c r="AT118" s="84" t="s">
        <v>234</v>
      </c>
      <c r="AU118" s="84">
        <v>8</v>
      </c>
      <c r="AV118" s="83"/>
      <c r="AW118" s="21"/>
      <c r="AX118" s="21"/>
      <c r="AY118" s="93"/>
    </row>
    <row r="119" spans="26:51" s="39" customFormat="1" x14ac:dyDescent="0.15">
      <c r="AS119" s="84">
        <v>9</v>
      </c>
      <c r="AT119" s="84" t="s">
        <v>235</v>
      </c>
      <c r="AU119" s="84">
        <v>9</v>
      </c>
      <c r="AV119" s="83"/>
      <c r="AW119" s="21"/>
      <c r="AX119" s="21"/>
      <c r="AY119" s="93"/>
    </row>
    <row r="120" spans="26:51" s="39" customFormat="1" x14ac:dyDescent="0.15">
      <c r="AS120" s="84">
        <v>10</v>
      </c>
      <c r="AT120" s="84" t="s">
        <v>236</v>
      </c>
      <c r="AU120" s="84">
        <v>10</v>
      </c>
      <c r="AV120" s="83"/>
      <c r="AW120" s="21"/>
      <c r="AX120" s="21"/>
      <c r="AY120" s="93"/>
    </row>
    <row r="121" spans="26:51" s="39" customFormat="1" x14ac:dyDescent="0.15">
      <c r="AS121" s="84">
        <v>11</v>
      </c>
      <c r="AT121" s="84" t="s">
        <v>237</v>
      </c>
      <c r="AU121" s="84">
        <v>11</v>
      </c>
      <c r="AV121" s="83"/>
      <c r="AW121" s="21"/>
      <c r="AX121" s="21"/>
      <c r="AY121" s="93"/>
    </row>
    <row r="122" spans="26:51" s="39" customFormat="1" x14ac:dyDescent="0.15">
      <c r="AS122" s="84">
        <v>12</v>
      </c>
      <c r="AT122" s="84" t="s">
        <v>238</v>
      </c>
      <c r="AU122" s="84">
        <v>12</v>
      </c>
      <c r="AV122" s="83"/>
      <c r="AW122" s="21"/>
      <c r="AX122" s="21"/>
      <c r="AY122" s="93"/>
    </row>
    <row r="123" spans="26:51" s="39" customFormat="1" x14ac:dyDescent="0.15">
      <c r="AA123" s="19"/>
      <c r="AB123" s="19"/>
      <c r="AC123" s="19"/>
      <c r="AD123" s="19"/>
      <c r="AE123" s="19"/>
      <c r="AF123" s="19"/>
      <c r="AG123" s="19"/>
      <c r="AH123" s="19"/>
      <c r="AI123" s="19"/>
      <c r="AJ123" s="19"/>
      <c r="AK123" s="19"/>
      <c r="AL123" s="19"/>
      <c r="AM123" s="19"/>
      <c r="AN123" s="19"/>
      <c r="AO123" s="19"/>
      <c r="AS123" s="84">
        <v>13</v>
      </c>
      <c r="AT123" s="84" t="s">
        <v>239</v>
      </c>
      <c r="AU123" s="84">
        <v>13</v>
      </c>
      <c r="AV123" s="83"/>
      <c r="AW123" s="21"/>
      <c r="AX123" s="21"/>
      <c r="AY123" s="93"/>
    </row>
    <row r="124" spans="26:51" s="39" customFormat="1" x14ac:dyDescent="0.15">
      <c r="Z124" s="19"/>
      <c r="AA124" s="19"/>
      <c r="AB124" s="19"/>
      <c r="AC124" s="19"/>
      <c r="AD124" s="19"/>
      <c r="AE124" s="19"/>
      <c r="AF124" s="19"/>
      <c r="AG124" s="19"/>
      <c r="AH124" s="19"/>
      <c r="AI124" s="19"/>
      <c r="AJ124" s="19"/>
      <c r="AK124" s="19"/>
      <c r="AL124" s="19"/>
      <c r="AM124" s="19"/>
      <c r="AN124" s="19"/>
      <c r="AO124" s="19"/>
      <c r="AS124" s="84">
        <v>14</v>
      </c>
      <c r="AT124" s="84" t="s">
        <v>240</v>
      </c>
      <c r="AU124" s="84">
        <v>14</v>
      </c>
      <c r="AV124" s="83"/>
      <c r="AW124" s="21"/>
      <c r="AX124" s="21"/>
      <c r="AY124" s="93"/>
    </row>
    <row r="125" spans="26:51" s="39" customFormat="1" x14ac:dyDescent="0.15">
      <c r="Z125" s="19"/>
      <c r="AA125" s="19"/>
      <c r="AB125" s="19"/>
      <c r="AC125" s="19"/>
      <c r="AD125" s="19"/>
      <c r="AE125" s="19"/>
      <c r="AF125" s="19"/>
      <c r="AG125" s="19"/>
      <c r="AH125" s="19"/>
      <c r="AI125" s="19"/>
      <c r="AJ125" s="19"/>
      <c r="AK125" s="19"/>
      <c r="AL125" s="19"/>
      <c r="AM125" s="19"/>
      <c r="AN125" s="19"/>
      <c r="AO125" s="19"/>
      <c r="AS125" s="84">
        <v>15</v>
      </c>
      <c r="AT125" s="84" t="s">
        <v>241</v>
      </c>
      <c r="AU125" s="84">
        <v>99</v>
      </c>
      <c r="AV125" s="83"/>
      <c r="AW125" s="21"/>
      <c r="AX125" s="21"/>
      <c r="AY125" s="93"/>
    </row>
    <row r="126" spans="26:51" s="39" customFormat="1" x14ac:dyDescent="0.15">
      <c r="Z126" s="19"/>
      <c r="AA126" s="19"/>
      <c r="AB126" s="19"/>
      <c r="AC126" s="19"/>
      <c r="AD126" s="19"/>
      <c r="AE126" s="19"/>
      <c r="AF126" s="19"/>
      <c r="AG126" s="19"/>
      <c r="AH126" s="19"/>
      <c r="AI126" s="19"/>
      <c r="AJ126" s="19"/>
      <c r="AK126" s="19"/>
      <c r="AL126" s="19"/>
      <c r="AM126" s="19"/>
      <c r="AN126" s="19"/>
      <c r="AO126" s="19"/>
      <c r="AS126" s="84"/>
      <c r="AT126" s="84"/>
      <c r="AU126" s="83"/>
      <c r="AV126" s="83"/>
      <c r="AW126" s="21"/>
      <c r="AX126" s="21"/>
      <c r="AY126" s="93"/>
    </row>
    <row r="127" spans="26:51" s="39" customFormat="1" x14ac:dyDescent="0.15">
      <c r="Z127" s="19"/>
      <c r="AA127" s="19"/>
      <c r="AB127" s="19"/>
      <c r="AC127" s="19"/>
      <c r="AD127" s="19"/>
      <c r="AE127" s="19"/>
      <c r="AF127" s="19"/>
      <c r="AG127" s="19"/>
      <c r="AH127" s="19"/>
      <c r="AI127" s="19"/>
      <c r="AJ127" s="19"/>
      <c r="AK127" s="19"/>
      <c r="AL127" s="19"/>
      <c r="AM127" s="19"/>
      <c r="AN127" s="19"/>
      <c r="AO127" s="19"/>
      <c r="AP127" s="19"/>
      <c r="AS127" s="84">
        <v>1</v>
      </c>
      <c r="AT127" s="84" t="s">
        <v>242</v>
      </c>
      <c r="AU127" s="83"/>
      <c r="AV127" s="83"/>
      <c r="AW127" s="21"/>
      <c r="AX127" s="21"/>
      <c r="AY127" s="93"/>
    </row>
    <row r="128" spans="26:51" s="39" customFormat="1" x14ac:dyDescent="0.15">
      <c r="Z128" s="19"/>
      <c r="AA128" s="19"/>
      <c r="AB128" s="19"/>
      <c r="AC128" s="19"/>
      <c r="AD128" s="19"/>
      <c r="AE128" s="19"/>
      <c r="AF128" s="19"/>
      <c r="AG128" s="19"/>
      <c r="AH128" s="19"/>
      <c r="AI128" s="19"/>
      <c r="AJ128" s="19"/>
      <c r="AK128" s="19"/>
      <c r="AL128" s="19"/>
      <c r="AM128" s="19"/>
      <c r="AN128" s="19"/>
      <c r="AO128" s="19"/>
      <c r="AP128" s="19"/>
      <c r="AS128" s="84">
        <v>2</v>
      </c>
      <c r="AT128" s="84" t="s">
        <v>243</v>
      </c>
      <c r="AU128" s="83"/>
      <c r="AV128" s="83"/>
      <c r="AW128" s="21"/>
      <c r="AX128" s="21"/>
      <c r="AY128" s="93"/>
    </row>
    <row r="129" spans="1:54" s="39" customFormat="1" x14ac:dyDescent="0.15">
      <c r="B129" s="19"/>
      <c r="C129" s="19"/>
      <c r="D129" s="19"/>
      <c r="E129" s="19"/>
      <c r="F129" s="19"/>
      <c r="G129" s="19"/>
      <c r="H129" s="19"/>
      <c r="I129" s="19"/>
      <c r="J129" s="19"/>
      <c r="K129" s="19"/>
      <c r="L129" s="19"/>
      <c r="M129" s="19"/>
      <c r="N129" s="19"/>
      <c r="O129" s="19"/>
      <c r="P129" s="19"/>
      <c r="Q129" s="19"/>
      <c r="R129" s="19"/>
      <c r="S129" s="19"/>
      <c r="T129" s="19"/>
      <c r="U129" s="19"/>
      <c r="V129" s="19"/>
      <c r="Z129" s="19"/>
      <c r="AA129" s="19"/>
      <c r="AB129" s="19"/>
      <c r="AC129" s="19"/>
      <c r="AD129" s="19"/>
      <c r="AE129" s="19"/>
      <c r="AF129" s="19"/>
      <c r="AG129" s="19"/>
      <c r="AH129" s="19"/>
      <c r="AI129" s="19"/>
      <c r="AJ129" s="19"/>
      <c r="AK129" s="19"/>
      <c r="AL129" s="19"/>
      <c r="AM129" s="19"/>
      <c r="AN129" s="19"/>
      <c r="AO129" s="19"/>
      <c r="AP129" s="19"/>
      <c r="AS129" s="84">
        <v>3</v>
      </c>
      <c r="AT129" s="84" t="s">
        <v>244</v>
      </c>
      <c r="AU129" s="83"/>
      <c r="AV129" s="83"/>
      <c r="AW129" s="21"/>
      <c r="AX129" s="21"/>
      <c r="AY129" s="93"/>
    </row>
    <row r="130" spans="1:54" s="39" customFormat="1" x14ac:dyDescent="0.15">
      <c r="B130" s="19"/>
      <c r="C130" s="19"/>
      <c r="D130" s="19"/>
      <c r="E130" s="19"/>
      <c r="F130" s="19"/>
      <c r="G130" s="19"/>
      <c r="H130" s="19"/>
      <c r="I130" s="19"/>
      <c r="J130" s="19"/>
      <c r="K130" s="19"/>
      <c r="L130" s="19"/>
      <c r="M130" s="19"/>
      <c r="N130" s="19"/>
      <c r="O130" s="19"/>
      <c r="P130" s="19"/>
      <c r="Q130" s="19"/>
      <c r="R130" s="19"/>
      <c r="S130" s="19"/>
      <c r="T130" s="19"/>
      <c r="U130" s="19"/>
      <c r="V130" s="19"/>
      <c r="Z130" s="19"/>
      <c r="AA130" s="19"/>
      <c r="AB130" s="19"/>
      <c r="AC130" s="19"/>
      <c r="AD130" s="19"/>
      <c r="AE130" s="19"/>
      <c r="AF130" s="19"/>
      <c r="AG130" s="19"/>
      <c r="AH130" s="19"/>
      <c r="AI130" s="19"/>
      <c r="AJ130" s="19"/>
      <c r="AK130" s="19"/>
      <c r="AL130" s="19"/>
      <c r="AM130" s="19"/>
      <c r="AN130" s="19"/>
      <c r="AO130" s="19"/>
      <c r="AP130" s="19"/>
      <c r="AS130" s="84"/>
      <c r="AT130" s="84"/>
      <c r="AU130" s="83"/>
      <c r="AV130" s="83"/>
      <c r="AW130" s="21"/>
      <c r="AX130" s="21"/>
      <c r="AY130" s="93"/>
    </row>
    <row r="131" spans="1:54" s="39" customFormat="1" x14ac:dyDescent="0.15">
      <c r="B131" s="19"/>
      <c r="C131" s="19"/>
      <c r="D131" s="19"/>
      <c r="E131" s="19"/>
      <c r="F131" s="19"/>
      <c r="G131" s="19"/>
      <c r="H131" s="19"/>
      <c r="I131" s="19"/>
      <c r="J131" s="19"/>
      <c r="K131" s="19"/>
      <c r="L131" s="19"/>
      <c r="M131" s="19"/>
      <c r="N131" s="19"/>
      <c r="O131" s="19"/>
      <c r="P131" s="19"/>
      <c r="Q131" s="19"/>
      <c r="R131" s="19"/>
      <c r="S131" s="19"/>
      <c r="T131" s="19"/>
      <c r="U131" s="19"/>
      <c r="V131" s="19"/>
      <c r="Z131" s="19"/>
      <c r="AA131" s="19"/>
      <c r="AB131" s="19"/>
      <c r="AC131" s="19"/>
      <c r="AD131" s="19"/>
      <c r="AE131" s="19"/>
      <c r="AF131" s="19"/>
      <c r="AG131" s="19"/>
      <c r="AH131" s="19"/>
      <c r="AI131" s="19"/>
      <c r="AJ131" s="19"/>
      <c r="AK131" s="19"/>
      <c r="AL131" s="19"/>
      <c r="AM131" s="19"/>
      <c r="AN131" s="19"/>
      <c r="AO131" s="19"/>
      <c r="AP131" s="19"/>
      <c r="AS131" s="84">
        <v>1</v>
      </c>
      <c r="AT131" s="84" t="s">
        <v>245</v>
      </c>
      <c r="AU131" s="83"/>
      <c r="AV131" s="83"/>
      <c r="AW131" s="21"/>
      <c r="AX131" s="21"/>
      <c r="AY131" s="93"/>
    </row>
    <row r="132" spans="1:54" s="39" customFormat="1" x14ac:dyDescent="0.15">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Z132" s="19"/>
      <c r="AA132" s="19"/>
      <c r="AB132" s="19"/>
      <c r="AC132" s="19"/>
      <c r="AD132" s="19"/>
      <c r="AE132" s="19"/>
      <c r="AF132" s="19"/>
      <c r="AG132" s="19"/>
      <c r="AH132" s="19"/>
      <c r="AI132" s="19"/>
      <c r="AJ132" s="19"/>
      <c r="AK132" s="19"/>
      <c r="AL132" s="19"/>
      <c r="AM132" s="19"/>
      <c r="AN132" s="19"/>
      <c r="AO132" s="19"/>
      <c r="AP132" s="19"/>
      <c r="AS132" s="20">
        <v>2</v>
      </c>
      <c r="AT132" s="84" t="s">
        <v>246</v>
      </c>
      <c r="AU132" s="83"/>
      <c r="AV132" s="83"/>
      <c r="AW132" s="21"/>
      <c r="AX132" s="21"/>
      <c r="AY132" s="93"/>
    </row>
    <row r="133" spans="1:54" x14ac:dyDescent="0.15">
      <c r="A133" s="39"/>
      <c r="AQ133" s="39"/>
      <c r="AR133" s="39"/>
      <c r="AS133" s="100">
        <v>8</v>
      </c>
      <c r="AT133" s="92" t="s">
        <v>247</v>
      </c>
      <c r="AU133" s="83"/>
      <c r="AV133" s="83"/>
      <c r="AY133" s="93"/>
      <c r="AZ133" s="39"/>
      <c r="BA133" s="39"/>
      <c r="BB133" s="39"/>
    </row>
    <row r="134" spans="1:54" x14ac:dyDescent="0.15">
      <c r="AQ134" s="39"/>
      <c r="AR134" s="39"/>
      <c r="AS134" s="100">
        <v>9</v>
      </c>
      <c r="AT134" s="92" t="s">
        <v>248</v>
      </c>
      <c r="AW134" s="83"/>
      <c r="AX134" s="83"/>
      <c r="AY134" s="93"/>
      <c r="AZ134" s="39"/>
      <c r="BA134" s="39"/>
      <c r="BB134" s="39"/>
    </row>
    <row r="135" spans="1:54" x14ac:dyDescent="0.15">
      <c r="AR135" s="39"/>
      <c r="AS135" s="100"/>
      <c r="AT135" s="100"/>
      <c r="AU135" s="93"/>
      <c r="AV135" s="93"/>
      <c r="AW135" s="83"/>
      <c r="AX135" s="83"/>
      <c r="AY135" s="93"/>
      <c r="AZ135" s="39"/>
      <c r="BA135" s="39"/>
      <c r="BB135" s="39"/>
    </row>
    <row r="136" spans="1:54" x14ac:dyDescent="0.15">
      <c r="AS136" s="100"/>
      <c r="AT136" s="100"/>
      <c r="AU136" s="93"/>
      <c r="AV136" s="93"/>
      <c r="AW136" s="83"/>
      <c r="AX136" s="83"/>
      <c r="AY136" s="93"/>
      <c r="AZ136" s="39"/>
      <c r="BA136" s="39"/>
      <c r="BB136" s="39"/>
    </row>
    <row r="137" spans="1:54" x14ac:dyDescent="0.15">
      <c r="AS137" s="100"/>
      <c r="AT137" s="100"/>
      <c r="AU137" s="93"/>
      <c r="AV137" s="93"/>
      <c r="AW137" s="83"/>
      <c r="AX137" s="83"/>
      <c r="AY137" s="93"/>
      <c r="AZ137" s="39"/>
      <c r="BA137" s="39"/>
      <c r="BB137" s="39"/>
    </row>
    <row r="138" spans="1:54" x14ac:dyDescent="0.15">
      <c r="AS138" s="20" t="s">
        <v>249</v>
      </c>
      <c r="AU138" s="93"/>
      <c r="AV138" s="93"/>
      <c r="AW138" s="83"/>
      <c r="AX138" s="83"/>
      <c r="AY138" s="93"/>
      <c r="AZ138" s="39"/>
      <c r="BA138" s="39"/>
      <c r="BB138" s="39"/>
    </row>
    <row r="139" spans="1:54" x14ac:dyDescent="0.15">
      <c r="AS139" s="84">
        <v>1</v>
      </c>
      <c r="AT139" s="84" t="s">
        <v>250</v>
      </c>
      <c r="AU139" s="93"/>
      <c r="AV139" s="93"/>
      <c r="AW139" s="83"/>
      <c r="AX139" s="83"/>
      <c r="AY139" s="93"/>
      <c r="AZ139" s="39"/>
      <c r="BA139" s="39"/>
      <c r="BB139" s="39"/>
    </row>
    <row r="140" spans="1:54" x14ac:dyDescent="0.15">
      <c r="AS140" s="84">
        <v>2</v>
      </c>
      <c r="AT140" s="84" t="s">
        <v>251</v>
      </c>
      <c r="AU140" s="93"/>
      <c r="AV140" s="93"/>
      <c r="AW140" s="83"/>
      <c r="AX140" s="83"/>
      <c r="AY140" s="93"/>
      <c r="AZ140" s="39"/>
      <c r="BA140" s="39"/>
      <c r="BB140" s="39"/>
    </row>
    <row r="141" spans="1:54" x14ac:dyDescent="0.15">
      <c r="AS141" s="84">
        <v>3</v>
      </c>
      <c r="AT141" s="84" t="s">
        <v>252</v>
      </c>
      <c r="AU141" s="93"/>
      <c r="AV141" s="93"/>
      <c r="AW141" s="83"/>
      <c r="AX141" s="83"/>
      <c r="AY141" s="93"/>
    </row>
    <row r="142" spans="1:54" x14ac:dyDescent="0.15">
      <c r="AS142" s="100">
        <v>4</v>
      </c>
      <c r="AT142" s="100" t="s">
        <v>253</v>
      </c>
      <c r="AU142" s="93"/>
      <c r="AV142" s="93"/>
      <c r="AW142" s="83"/>
      <c r="AX142" s="83"/>
    </row>
    <row r="143" spans="1:54" x14ac:dyDescent="0.15">
      <c r="AS143" s="100">
        <v>99</v>
      </c>
      <c r="AT143" s="100" t="s">
        <v>254</v>
      </c>
      <c r="AU143" s="93"/>
      <c r="AV143" s="93"/>
      <c r="AW143" s="83"/>
      <c r="AX143" s="83"/>
    </row>
    <row r="144" spans="1:54" x14ac:dyDescent="0.15">
      <c r="AS144" s="100"/>
      <c r="AT144" s="100"/>
      <c r="AU144" s="93"/>
      <c r="AV144" s="93"/>
    </row>
    <row r="145" spans="44:56" x14ac:dyDescent="0.15">
      <c r="AS145" s="100"/>
      <c r="AT145" s="100"/>
      <c r="AU145" s="93"/>
      <c r="AV145" s="93"/>
      <c r="AW145" s="93"/>
      <c r="AX145" s="93"/>
    </row>
    <row r="146" spans="44:56" x14ac:dyDescent="0.15">
      <c r="AR146" s="101"/>
      <c r="AS146" s="102" t="s">
        <v>255</v>
      </c>
      <c r="AT146" s="103"/>
      <c r="AU146" s="104"/>
      <c r="AV146" s="105"/>
      <c r="AW146" s="106"/>
      <c r="AX146" s="106"/>
      <c r="AY146" s="105"/>
      <c r="AZ146" s="107"/>
      <c r="BA146" s="107"/>
      <c r="BB146" s="107"/>
      <c r="BC146" s="107"/>
      <c r="BD146" s="107"/>
    </row>
    <row r="147" spans="44:56" x14ac:dyDescent="0.15">
      <c r="AR147" s="101"/>
      <c r="AS147" s="103" t="s">
        <v>256</v>
      </c>
      <c r="AT147" s="103"/>
      <c r="AU147" s="104"/>
      <c r="AV147" s="105"/>
      <c r="AW147" s="106"/>
      <c r="AX147" s="106"/>
      <c r="AY147" s="105"/>
      <c r="AZ147" s="107"/>
      <c r="BA147" s="107"/>
      <c r="BB147" s="107"/>
      <c r="BC147" s="107"/>
      <c r="BD147" s="107"/>
    </row>
    <row r="148" spans="44:56" x14ac:dyDescent="0.15">
      <c r="AR148" s="101"/>
      <c r="AS148" s="108" t="s">
        <v>257</v>
      </c>
      <c r="AT148" s="109" t="s">
        <v>258</v>
      </c>
      <c r="AU148" s="110"/>
      <c r="AV148" s="111"/>
      <c r="AW148" s="112"/>
      <c r="AX148" s="106"/>
      <c r="AY148" s="105"/>
      <c r="AZ148" s="107"/>
      <c r="BA148" s="107"/>
      <c r="BB148" s="107"/>
      <c r="BC148" s="107"/>
      <c r="BD148" s="107"/>
    </row>
    <row r="149" spans="44:56" x14ac:dyDescent="0.15">
      <c r="AR149" s="113"/>
      <c r="AS149" s="114">
        <v>1</v>
      </c>
      <c r="AT149" s="115" t="s">
        <v>259</v>
      </c>
      <c r="AU149" s="116"/>
      <c r="AV149" s="111"/>
      <c r="AW149" s="112"/>
      <c r="AX149" s="106"/>
      <c r="AY149" s="105"/>
      <c r="AZ149" s="107"/>
      <c r="BA149" s="107"/>
      <c r="BB149" s="107"/>
      <c r="BC149" s="107"/>
      <c r="BD149" s="107"/>
    </row>
    <row r="150" spans="44:56" x14ac:dyDescent="0.15">
      <c r="AR150" s="113"/>
      <c r="AS150" s="117">
        <v>2</v>
      </c>
      <c r="AT150" s="118" t="s">
        <v>260</v>
      </c>
      <c r="AU150" s="119"/>
      <c r="AV150" s="111"/>
      <c r="AW150" s="112"/>
      <c r="AX150" s="106"/>
      <c r="AY150" s="105"/>
      <c r="AZ150" s="107"/>
      <c r="BA150" s="107"/>
      <c r="BB150" s="107"/>
      <c r="BC150" s="107"/>
      <c r="BD150" s="107"/>
    </row>
    <row r="151" spans="44:56" x14ac:dyDescent="0.15">
      <c r="AR151" s="113"/>
      <c r="AS151" s="103" t="s">
        <v>261</v>
      </c>
      <c r="AT151" s="103"/>
      <c r="AU151" s="104"/>
      <c r="AV151" s="111"/>
      <c r="AW151" s="112"/>
      <c r="AX151" s="106"/>
      <c r="AY151" s="105"/>
      <c r="AZ151" s="107"/>
      <c r="BA151" s="107"/>
      <c r="BB151" s="107"/>
      <c r="BC151" s="107"/>
      <c r="BD151" s="107"/>
    </row>
    <row r="152" spans="44:56" x14ac:dyDescent="0.15">
      <c r="AR152" s="113"/>
      <c r="AS152" s="120"/>
      <c r="AT152" s="120"/>
      <c r="AU152" s="121"/>
      <c r="AV152" s="122"/>
      <c r="AW152" s="120"/>
      <c r="AX152" s="123"/>
      <c r="AY152" s="121"/>
    </row>
    <row r="153" spans="44:56" x14ac:dyDescent="0.15">
      <c r="AR153" s="113"/>
      <c r="AS153" s="120"/>
      <c r="AT153" s="120"/>
      <c r="AU153" s="121"/>
      <c r="AV153" s="122"/>
      <c r="AW153" s="120"/>
      <c r="AX153" s="123"/>
      <c r="AY153" s="121"/>
    </row>
    <row r="154" spans="44:56" x14ac:dyDescent="0.15">
      <c r="AR154" s="113"/>
      <c r="AS154" s="120"/>
      <c r="AT154" s="120"/>
      <c r="AU154" s="121"/>
      <c r="AV154" s="122"/>
      <c r="AW154" s="120"/>
      <c r="AX154" s="123"/>
      <c r="AY154" s="121"/>
    </row>
    <row r="155" spans="44:56" x14ac:dyDescent="0.15">
      <c r="AR155" s="113"/>
      <c r="AS155" s="120"/>
      <c r="AT155" s="120"/>
      <c r="AU155" s="121"/>
      <c r="AV155" s="122"/>
      <c r="AW155" s="120"/>
      <c r="AX155" s="123"/>
      <c r="AY155" s="121"/>
    </row>
    <row r="156" spans="44:56" x14ac:dyDescent="0.15">
      <c r="AR156" s="113"/>
      <c r="AS156" s="120"/>
      <c r="AT156" s="120"/>
      <c r="AU156" s="121"/>
      <c r="AV156" s="122"/>
      <c r="AW156" s="120"/>
      <c r="AX156" s="123"/>
      <c r="AY156" s="121"/>
    </row>
    <row r="157" spans="44:56" x14ac:dyDescent="0.15">
      <c r="AR157" s="113"/>
      <c r="AS157" s="120"/>
      <c r="AT157" s="120"/>
      <c r="AU157" s="121"/>
      <c r="AV157" s="122"/>
      <c r="AW157" s="120"/>
      <c r="AX157" s="123"/>
      <c r="AY157" s="121"/>
    </row>
    <row r="158" spans="44:56" x14ac:dyDescent="0.15">
      <c r="AR158" s="113"/>
      <c r="AS158" s="120"/>
      <c r="AT158" s="120"/>
      <c r="AU158" s="121"/>
      <c r="AV158" s="122"/>
      <c r="AW158" s="120"/>
      <c r="AX158" s="123"/>
      <c r="AY158" s="121"/>
    </row>
    <row r="159" spans="44:56" x14ac:dyDescent="0.15">
      <c r="AR159" s="124"/>
      <c r="AS159" s="125"/>
      <c r="AT159" s="126"/>
      <c r="AU159" s="121"/>
      <c r="AV159" s="127"/>
      <c r="AW159" s="123"/>
      <c r="AX159" s="123"/>
      <c r="AY159" s="121"/>
    </row>
    <row r="160" spans="44:56" x14ac:dyDescent="0.15">
      <c r="AR160" s="124"/>
      <c r="AS160" s="120"/>
      <c r="AT160" s="126"/>
      <c r="AU160" s="121"/>
      <c r="AV160" s="122"/>
      <c r="AW160" s="120"/>
      <c r="AX160" s="123"/>
      <c r="AY160" s="121"/>
    </row>
    <row r="161" spans="44:51" x14ac:dyDescent="0.15">
      <c r="AR161" s="124"/>
      <c r="AS161" s="120"/>
      <c r="AT161" s="120"/>
      <c r="AU161" s="121"/>
      <c r="AV161" s="122"/>
      <c r="AW161" s="120"/>
      <c r="AX161" s="123"/>
      <c r="AY161" s="121"/>
    </row>
    <row r="162" spans="44:51" x14ac:dyDescent="0.15">
      <c r="AR162" s="124"/>
      <c r="AS162" s="120"/>
      <c r="AT162" s="120"/>
      <c r="AU162" s="121"/>
      <c r="AV162" s="122"/>
      <c r="AW162" s="120"/>
      <c r="AX162" s="123"/>
      <c r="AY162" s="121"/>
    </row>
    <row r="163" spans="44:51" x14ac:dyDescent="0.15">
      <c r="AR163" s="124"/>
      <c r="AS163" s="120"/>
      <c r="AT163" s="120"/>
      <c r="AU163" s="121"/>
      <c r="AV163" s="122"/>
      <c r="AW163" s="120"/>
      <c r="AX163" s="123"/>
      <c r="AY163" s="121"/>
    </row>
    <row r="164" spans="44:51" x14ac:dyDescent="0.15">
      <c r="AR164" s="124"/>
      <c r="AS164" s="120"/>
      <c r="AT164" s="120"/>
      <c r="AU164" s="121"/>
      <c r="AV164" s="122"/>
      <c r="AW164" s="120"/>
      <c r="AX164" s="123"/>
      <c r="AY164" s="121"/>
    </row>
    <row r="165" spans="44:51" x14ac:dyDescent="0.15">
      <c r="AR165" s="124"/>
      <c r="AS165" s="120"/>
      <c r="AT165" s="120"/>
      <c r="AU165" s="121"/>
      <c r="AV165" s="122"/>
      <c r="AW165" s="120"/>
      <c r="AX165" s="123"/>
      <c r="AY165" s="121"/>
    </row>
    <row r="166" spans="44:51" x14ac:dyDescent="0.15">
      <c r="AR166" s="124"/>
      <c r="AS166" s="120"/>
      <c r="AT166" s="120"/>
      <c r="AU166" s="121"/>
      <c r="AV166" s="122"/>
      <c r="AW166" s="120"/>
      <c r="AX166" s="123"/>
      <c r="AY166" s="121"/>
    </row>
    <row r="167" spans="44:51" x14ac:dyDescent="0.15">
      <c r="AR167" s="124"/>
      <c r="AS167" s="120"/>
      <c r="AT167" s="120"/>
      <c r="AU167" s="121"/>
      <c r="AV167" s="122"/>
      <c r="AW167" s="120"/>
      <c r="AX167" s="123"/>
      <c r="AY167" s="121"/>
    </row>
    <row r="168" spans="44:51" x14ac:dyDescent="0.15">
      <c r="AR168" s="124"/>
      <c r="AS168" s="120"/>
      <c r="AT168" s="120"/>
      <c r="AU168" s="121"/>
      <c r="AV168" s="122"/>
      <c r="AW168" s="120"/>
      <c r="AX168" s="123"/>
      <c r="AY168" s="121"/>
    </row>
    <row r="169" spans="44:51" x14ac:dyDescent="0.15">
      <c r="AR169" s="124"/>
      <c r="AS169" s="120"/>
      <c r="AT169" s="120"/>
      <c r="AU169" s="121"/>
      <c r="AV169" s="122"/>
      <c r="AW169" s="120"/>
      <c r="AX169" s="123"/>
      <c r="AY169" s="121"/>
    </row>
    <row r="170" spans="44:51" x14ac:dyDescent="0.15">
      <c r="AR170" s="124"/>
      <c r="AS170" s="120"/>
      <c r="AT170" s="120"/>
      <c r="AU170" s="121"/>
      <c r="AV170" s="122"/>
      <c r="AW170" s="120"/>
      <c r="AX170" s="123"/>
      <c r="AY170" s="121"/>
    </row>
    <row r="171" spans="44:51" x14ac:dyDescent="0.15">
      <c r="AR171" s="124"/>
      <c r="AS171" s="120"/>
      <c r="AT171" s="120"/>
      <c r="AU171" s="121"/>
      <c r="AV171" s="122"/>
      <c r="AW171" s="120"/>
      <c r="AX171" s="123"/>
      <c r="AY171" s="121"/>
    </row>
    <row r="172" spans="44:51" x14ac:dyDescent="0.15">
      <c r="AR172" s="124"/>
      <c r="AS172" s="120"/>
      <c r="AT172" s="120"/>
      <c r="AU172" s="121"/>
      <c r="AV172" s="122"/>
      <c r="AW172" s="120"/>
      <c r="AX172" s="123"/>
      <c r="AY172" s="121"/>
    </row>
    <row r="173" spans="44:51" x14ac:dyDescent="0.15">
      <c r="AR173" s="124"/>
      <c r="AS173" s="120"/>
      <c r="AT173" s="120"/>
      <c r="AU173" s="121"/>
      <c r="AV173" s="122"/>
      <c r="AW173" s="120"/>
      <c r="AX173" s="123"/>
      <c r="AY173" s="121"/>
    </row>
    <row r="174" spans="44:51" x14ac:dyDescent="0.15">
      <c r="AR174" s="124"/>
      <c r="AS174" s="120"/>
      <c r="AT174" s="120"/>
      <c r="AU174" s="121"/>
      <c r="AV174" s="122"/>
      <c r="AW174" s="120"/>
      <c r="AX174" s="123"/>
      <c r="AY174" s="121"/>
    </row>
    <row r="175" spans="44:51" x14ac:dyDescent="0.15">
      <c r="AR175" s="124"/>
      <c r="AS175" s="120"/>
      <c r="AT175" s="120"/>
      <c r="AU175" s="121"/>
      <c r="AV175" s="122"/>
      <c r="AW175" s="120"/>
      <c r="AX175" s="123"/>
      <c r="AY175" s="121"/>
    </row>
    <row r="176" spans="44:51" x14ac:dyDescent="0.15">
      <c r="AR176" s="124"/>
      <c r="AS176" s="120"/>
      <c r="AT176" s="120"/>
      <c r="AU176" s="121"/>
      <c r="AV176" s="122"/>
      <c r="AW176" s="120"/>
      <c r="AX176" s="123"/>
      <c r="AY176" s="121"/>
    </row>
    <row r="177" spans="44:51" x14ac:dyDescent="0.15">
      <c r="AR177" s="124"/>
      <c r="AS177" s="120"/>
      <c r="AT177" s="120"/>
      <c r="AU177" s="121"/>
      <c r="AV177" s="122"/>
      <c r="AW177" s="120"/>
      <c r="AX177" s="123"/>
      <c r="AY177" s="121"/>
    </row>
    <row r="178" spans="44:51" x14ac:dyDescent="0.15">
      <c r="AR178" s="124"/>
      <c r="AS178" s="125"/>
      <c r="AT178" s="120"/>
      <c r="AU178" s="121"/>
      <c r="AV178" s="122"/>
      <c r="AW178" s="120"/>
      <c r="AX178" s="123"/>
      <c r="AY178" s="121"/>
    </row>
    <row r="179" spans="44:51" x14ac:dyDescent="0.15">
      <c r="AR179" s="124"/>
      <c r="AS179" s="120"/>
      <c r="AT179" s="120"/>
      <c r="AU179" s="121"/>
      <c r="AV179" s="122"/>
      <c r="AW179" s="120"/>
      <c r="AX179" s="123"/>
      <c r="AY179" s="121"/>
    </row>
    <row r="180" spans="44:51" x14ac:dyDescent="0.15">
      <c r="AR180" s="124"/>
      <c r="AS180" s="120"/>
      <c r="AT180" s="120"/>
      <c r="AU180" s="121"/>
      <c r="AV180" s="122"/>
      <c r="AW180" s="120"/>
      <c r="AX180" s="123"/>
      <c r="AY180" s="121"/>
    </row>
    <row r="181" spans="44:51" x14ac:dyDescent="0.15">
      <c r="AR181" s="124"/>
      <c r="AS181" s="120"/>
      <c r="AT181" s="120"/>
      <c r="AU181" s="121"/>
      <c r="AV181" s="122"/>
      <c r="AW181" s="120"/>
      <c r="AX181" s="123"/>
      <c r="AY181" s="121"/>
    </row>
    <row r="182" spans="44:51" x14ac:dyDescent="0.15">
      <c r="AR182" s="124"/>
      <c r="AS182" s="120"/>
      <c r="AT182" s="120"/>
      <c r="AU182" s="121"/>
      <c r="AV182" s="122"/>
      <c r="AW182" s="120"/>
      <c r="AX182" s="123"/>
      <c r="AY182" s="121"/>
    </row>
    <row r="183" spans="44:51" x14ac:dyDescent="0.15">
      <c r="AR183" s="128"/>
      <c r="AS183" s="129"/>
      <c r="AT183" s="129"/>
      <c r="AU183" s="123"/>
      <c r="AV183" s="123"/>
      <c r="AW183" s="123"/>
      <c r="AX183" s="123"/>
      <c r="AY183" s="121"/>
    </row>
    <row r="184" spans="44:51" x14ac:dyDescent="0.15">
      <c r="AR184" s="128"/>
      <c r="AS184" s="129"/>
      <c r="AT184" s="129"/>
      <c r="AU184" s="123"/>
      <c r="AV184" s="123"/>
      <c r="AW184" s="123"/>
      <c r="AX184" s="123"/>
      <c r="AY184" s="121"/>
    </row>
    <row r="185" spans="44:51" x14ac:dyDescent="0.15">
      <c r="AR185" s="128"/>
      <c r="AS185" s="129"/>
      <c r="AT185" s="129"/>
      <c r="AU185" s="123"/>
      <c r="AV185" s="123"/>
      <c r="AW185" s="123"/>
      <c r="AX185" s="121"/>
      <c r="AY185" s="121"/>
    </row>
    <row r="186" spans="44:51" x14ac:dyDescent="0.15">
      <c r="AR186" s="128"/>
      <c r="AS186" s="129"/>
      <c r="AT186" s="129"/>
      <c r="AU186" s="130"/>
      <c r="AV186" s="130"/>
      <c r="AW186" s="121"/>
      <c r="AX186" s="131"/>
      <c r="AY186" s="121"/>
    </row>
    <row r="187" spans="44:51" x14ac:dyDescent="0.15">
      <c r="AR187" s="128"/>
      <c r="AS187" s="129"/>
      <c r="AT187" s="129"/>
      <c r="AU187" s="130"/>
      <c r="AV187" s="130"/>
      <c r="AW187" s="129"/>
      <c r="AX187" s="131"/>
      <c r="AY187" s="121"/>
    </row>
    <row r="188" spans="44:51" x14ac:dyDescent="0.15">
      <c r="AR188" s="128"/>
      <c r="AS188" s="121"/>
      <c r="AT188" s="129"/>
      <c r="AU188" s="130"/>
      <c r="AV188" s="130"/>
      <c r="AW188" s="121"/>
      <c r="AX188" s="131"/>
      <c r="AY188" s="121"/>
    </row>
    <row r="189" spans="44:51" x14ac:dyDescent="0.15">
      <c r="AR189" s="128"/>
      <c r="AS189" s="121"/>
      <c r="AT189" s="129"/>
      <c r="AU189" s="130"/>
      <c r="AV189" s="130"/>
      <c r="AW189" s="121"/>
      <c r="AX189" s="131"/>
      <c r="AY189" s="121"/>
    </row>
    <row r="190" spans="44:51" x14ac:dyDescent="0.15">
      <c r="AR190" s="128"/>
      <c r="AS190" s="121"/>
      <c r="AT190" s="129"/>
      <c r="AU190" s="130"/>
      <c r="AV190" s="130"/>
      <c r="AW190" s="121"/>
      <c r="AX190" s="123"/>
      <c r="AY190" s="121"/>
    </row>
    <row r="191" spans="44:51" x14ac:dyDescent="0.15">
      <c r="AR191" s="128"/>
      <c r="AS191" s="90"/>
      <c r="AT191" s="129"/>
      <c r="AU191" s="123"/>
      <c r="AV191" s="123"/>
      <c r="AW191" s="129"/>
      <c r="AX191" s="123"/>
      <c r="AY191" s="121"/>
    </row>
    <row r="192" spans="44:51" x14ac:dyDescent="0.15">
      <c r="AR192" s="128"/>
      <c r="AS192" s="129"/>
      <c r="AT192" s="129"/>
      <c r="AU192" s="130"/>
      <c r="AV192" s="130"/>
      <c r="AW192" s="121"/>
      <c r="AX192" s="131"/>
      <c r="AY192" s="121"/>
    </row>
    <row r="193" spans="44:51" x14ac:dyDescent="0.15">
      <c r="AR193" s="128"/>
      <c r="AS193" s="129"/>
      <c r="AT193" s="129"/>
      <c r="AU193" s="130"/>
      <c r="AV193" s="130"/>
      <c r="AW193" s="129"/>
      <c r="AX193" s="131"/>
      <c r="AY193" s="121"/>
    </row>
    <row r="194" spans="44:51" x14ac:dyDescent="0.15">
      <c r="AR194" s="128"/>
      <c r="AS194" s="121"/>
      <c r="AT194" s="129"/>
      <c r="AU194" s="121"/>
      <c r="AV194" s="122"/>
      <c r="AW194" s="121"/>
      <c r="AX194" s="123"/>
      <c r="AY194" s="121"/>
    </row>
    <row r="195" spans="44:51" x14ac:dyDescent="0.15">
      <c r="AR195" s="128"/>
      <c r="AS195" s="121"/>
      <c r="AT195" s="129"/>
      <c r="AU195" s="121"/>
      <c r="AV195" s="122"/>
      <c r="AW195" s="121"/>
      <c r="AX195" s="123"/>
      <c r="AY195" s="121"/>
    </row>
    <row r="196" spans="44:51" x14ac:dyDescent="0.15">
      <c r="AR196" s="128"/>
      <c r="AS196" s="121"/>
      <c r="AT196" s="129"/>
      <c r="AU196" s="121"/>
      <c r="AV196" s="122"/>
      <c r="AW196" s="121"/>
      <c r="AX196" s="123"/>
      <c r="AY196" s="121"/>
    </row>
    <row r="197" spans="44:51" x14ac:dyDescent="0.15">
      <c r="AR197" s="128"/>
      <c r="AS197" s="121"/>
      <c r="AT197" s="129"/>
      <c r="AU197" s="121"/>
      <c r="AV197" s="122"/>
      <c r="AW197" s="121"/>
      <c r="AX197" s="123"/>
      <c r="AY197" s="121"/>
    </row>
    <row r="198" spans="44:51" x14ac:dyDescent="0.15">
      <c r="AR198" s="128"/>
      <c r="AS198" s="132"/>
      <c r="AT198" s="129"/>
      <c r="AU198" s="121"/>
      <c r="AV198" s="127"/>
      <c r="AW198" s="123"/>
      <c r="AX198" s="123"/>
      <c r="AY198" s="121"/>
    </row>
    <row r="199" spans="44:51" x14ac:dyDescent="0.15">
      <c r="AR199" s="128"/>
      <c r="AS199" s="129"/>
      <c r="AT199" s="129"/>
      <c r="AU199" s="130"/>
      <c r="AV199" s="130"/>
      <c r="AW199" s="121"/>
      <c r="AX199" s="131"/>
      <c r="AY199" s="121"/>
    </row>
    <row r="200" spans="44:51" x14ac:dyDescent="0.15">
      <c r="AR200" s="128"/>
      <c r="AS200" s="129"/>
      <c r="AT200" s="129"/>
      <c r="AU200" s="130"/>
      <c r="AV200" s="130"/>
      <c r="AW200" s="129"/>
      <c r="AX200" s="131"/>
      <c r="AY200" s="121"/>
    </row>
    <row r="201" spans="44:51" x14ac:dyDescent="0.15">
      <c r="AR201" s="128"/>
      <c r="AS201" s="121"/>
      <c r="AT201" s="129"/>
      <c r="AU201" s="122"/>
      <c r="AV201" s="122"/>
      <c r="AW201" s="129"/>
      <c r="AX201" s="123"/>
      <c r="AY201" s="121"/>
    </row>
    <row r="202" spans="44:51" x14ac:dyDescent="0.15">
      <c r="AR202" s="128"/>
      <c r="AS202" s="121"/>
      <c r="AT202" s="129"/>
      <c r="AU202" s="122"/>
      <c r="AV202" s="122"/>
      <c r="AW202" s="129"/>
      <c r="AX202" s="123"/>
      <c r="AY202" s="121"/>
    </row>
    <row r="203" spans="44:51" x14ac:dyDescent="0.15">
      <c r="AR203" s="128"/>
      <c r="AS203" s="121"/>
      <c r="AT203" s="129"/>
      <c r="AU203" s="122"/>
      <c r="AV203" s="122"/>
      <c r="AW203" s="129"/>
      <c r="AX203" s="123"/>
      <c r="AY203" s="121"/>
    </row>
    <row r="204" spans="44:51" x14ac:dyDescent="0.15">
      <c r="AR204" s="128"/>
      <c r="AS204" s="121"/>
      <c r="AT204" s="129"/>
      <c r="AU204" s="122"/>
      <c r="AV204" s="122"/>
      <c r="AW204" s="129"/>
      <c r="AX204" s="123"/>
      <c r="AY204" s="121"/>
    </row>
    <row r="205" spans="44:51" x14ac:dyDescent="0.15">
      <c r="AR205" s="128"/>
      <c r="AS205" s="132"/>
      <c r="AT205" s="129"/>
      <c r="AU205" s="127"/>
      <c r="AV205" s="123"/>
      <c r="AW205" s="123"/>
      <c r="AX205" s="123"/>
      <c r="AY205" s="121"/>
    </row>
    <row r="206" spans="44:51" x14ac:dyDescent="0.15">
      <c r="AR206" s="128"/>
      <c r="AS206" s="129"/>
      <c r="AT206" s="129"/>
      <c r="AU206" s="130"/>
      <c r="AV206" s="130"/>
      <c r="AW206" s="121"/>
      <c r="AX206" s="131"/>
      <c r="AY206" s="121"/>
    </row>
    <row r="207" spans="44:51" x14ac:dyDescent="0.15">
      <c r="AR207" s="128"/>
      <c r="AS207" s="129"/>
      <c r="AT207" s="129"/>
      <c r="AU207" s="130"/>
      <c r="AV207" s="130"/>
      <c r="AW207" s="129"/>
      <c r="AX207" s="131"/>
      <c r="AY207" s="121"/>
    </row>
    <row r="208" spans="44:51" x14ac:dyDescent="0.15">
      <c r="AR208" s="128"/>
      <c r="AS208" s="121"/>
      <c r="AT208" s="129"/>
      <c r="AU208" s="122"/>
      <c r="AV208" s="122"/>
      <c r="AW208" s="121"/>
      <c r="AX208" s="123"/>
      <c r="AY208" s="121"/>
    </row>
    <row r="209" spans="44:51" x14ac:dyDescent="0.15">
      <c r="AR209" s="128"/>
      <c r="AS209" s="121"/>
      <c r="AT209" s="129"/>
      <c r="AU209" s="122"/>
      <c r="AV209" s="122"/>
      <c r="AW209" s="121"/>
      <c r="AX209" s="123"/>
      <c r="AY209" s="121"/>
    </row>
    <row r="210" spans="44:51" x14ac:dyDescent="0.15">
      <c r="AR210" s="128"/>
      <c r="AS210" s="121"/>
      <c r="AT210" s="129"/>
      <c r="AU210" s="122"/>
      <c r="AV210" s="122"/>
      <c r="AW210" s="121"/>
      <c r="AX210" s="123"/>
      <c r="AY210" s="121"/>
    </row>
    <row r="211" spans="44:51" x14ac:dyDescent="0.15">
      <c r="AR211" s="128"/>
      <c r="AS211" s="121"/>
      <c r="AT211" s="129"/>
      <c r="AU211" s="122"/>
      <c r="AV211" s="122"/>
      <c r="AW211" s="121"/>
      <c r="AX211" s="123"/>
      <c r="AY211" s="121"/>
    </row>
    <row r="212" spans="44:51" x14ac:dyDescent="0.15">
      <c r="AR212" s="128"/>
      <c r="AS212" s="133"/>
      <c r="AT212" s="133"/>
      <c r="AU212" s="121"/>
      <c r="AV212" s="121"/>
      <c r="AW212" s="123"/>
      <c r="AX212" s="123"/>
      <c r="AY212" s="121"/>
    </row>
    <row r="213" spans="44:51" x14ac:dyDescent="0.15">
      <c r="AR213" s="134"/>
      <c r="AS213" s="133"/>
      <c r="AT213" s="133"/>
      <c r="AU213" s="121"/>
      <c r="AV213" s="121"/>
      <c r="AW213" s="123"/>
      <c r="AX213" s="123"/>
      <c r="AY213" s="121"/>
    </row>
    <row r="214" spans="44:51" x14ac:dyDescent="0.15">
      <c r="AR214" s="128"/>
      <c r="AS214" s="129"/>
      <c r="AT214" s="129"/>
      <c r="AU214" s="130"/>
      <c r="AV214" s="130"/>
      <c r="AW214" s="121"/>
      <c r="AX214" s="123"/>
      <c r="AY214" s="121"/>
    </row>
    <row r="215" spans="44:51" x14ac:dyDescent="0.15">
      <c r="AR215" s="128"/>
      <c r="AS215" s="129"/>
      <c r="AT215" s="129"/>
      <c r="AU215" s="130"/>
      <c r="AV215" s="130"/>
      <c r="AW215" s="129"/>
      <c r="AX215" s="123"/>
      <c r="AY215" s="121"/>
    </row>
    <row r="216" spans="44:51" x14ac:dyDescent="0.15">
      <c r="AR216" s="128"/>
      <c r="AS216" s="129"/>
      <c r="AT216" s="129"/>
      <c r="AU216" s="130"/>
      <c r="AV216" s="130"/>
      <c r="AW216" s="129"/>
      <c r="AX216" s="123"/>
      <c r="AY216" s="121"/>
    </row>
    <row r="217" spans="44:51" x14ac:dyDescent="0.15">
      <c r="AR217" s="128"/>
      <c r="AS217" s="129"/>
      <c r="AT217" s="129"/>
      <c r="AU217" s="130"/>
      <c r="AV217" s="130"/>
      <c r="AW217" s="129"/>
      <c r="AX217" s="123"/>
      <c r="AY217" s="121"/>
    </row>
    <row r="218" spans="44:51" x14ac:dyDescent="0.15">
      <c r="AR218" s="128"/>
      <c r="AS218" s="129"/>
      <c r="AT218" s="129"/>
      <c r="AU218" s="130"/>
      <c r="AV218" s="130"/>
      <c r="AW218" s="129"/>
      <c r="AX218" s="123"/>
      <c r="AY218" s="121"/>
    </row>
    <row r="219" spans="44:51" x14ac:dyDescent="0.15">
      <c r="AR219" s="128"/>
      <c r="AS219" s="129"/>
      <c r="AT219" s="129"/>
      <c r="AU219" s="130"/>
      <c r="AV219" s="130"/>
      <c r="AW219" s="129"/>
      <c r="AX219" s="123"/>
      <c r="AY219" s="121"/>
    </row>
    <row r="220" spans="44:51" x14ac:dyDescent="0.15">
      <c r="AR220" s="128"/>
      <c r="AS220" s="129"/>
      <c r="AT220" s="129"/>
      <c r="AU220" s="130"/>
      <c r="AV220" s="130"/>
      <c r="AW220" s="129"/>
      <c r="AX220" s="123"/>
      <c r="AY220" s="121"/>
    </row>
    <row r="221" spans="44:51" x14ac:dyDescent="0.15">
      <c r="AR221" s="128"/>
      <c r="AS221" s="129"/>
      <c r="AT221" s="129"/>
      <c r="AU221" s="130"/>
      <c r="AV221" s="130"/>
      <c r="AW221" s="129"/>
      <c r="AX221" s="121"/>
      <c r="AY221" s="121"/>
    </row>
    <row r="222" spans="44:51" x14ac:dyDescent="0.15">
      <c r="AR222" s="128"/>
      <c r="AS222" s="129"/>
      <c r="AT222" s="129"/>
      <c r="AU222" s="130"/>
      <c r="AV222" s="130"/>
      <c r="AW222" s="129"/>
      <c r="AX222" s="121"/>
      <c r="AY222" s="121"/>
    </row>
    <row r="223" spans="44:51" x14ac:dyDescent="0.15">
      <c r="AR223" s="128"/>
      <c r="AS223" s="129"/>
      <c r="AT223" s="129"/>
      <c r="AU223" s="130"/>
      <c r="AV223" s="130"/>
      <c r="AW223" s="129"/>
      <c r="AX223" s="121"/>
      <c r="AY223" s="121"/>
    </row>
    <row r="224" spans="44:51" x14ac:dyDescent="0.15">
      <c r="AR224" s="128"/>
      <c r="AS224" s="129"/>
      <c r="AT224" s="129"/>
      <c r="AU224" s="130"/>
      <c r="AV224" s="130"/>
      <c r="AW224" s="129"/>
      <c r="AX224" s="121"/>
      <c r="AY224" s="121"/>
    </row>
    <row r="225" spans="44:51" x14ac:dyDescent="0.15">
      <c r="AR225" s="128"/>
      <c r="AS225" s="129"/>
      <c r="AT225" s="129"/>
      <c r="AU225" s="130"/>
      <c r="AV225" s="130"/>
      <c r="AW225" s="129"/>
      <c r="AX225" s="121"/>
      <c r="AY225" s="121"/>
    </row>
    <row r="226" spans="44:51" x14ac:dyDescent="0.15">
      <c r="AR226" s="128"/>
      <c r="AS226" s="129"/>
      <c r="AT226" s="129"/>
      <c r="AU226" s="130"/>
      <c r="AV226" s="130"/>
      <c r="AW226" s="129"/>
      <c r="AX226" s="121"/>
      <c r="AY226" s="121"/>
    </row>
    <row r="227" spans="44:51" x14ac:dyDescent="0.15">
      <c r="AR227" s="128"/>
      <c r="AS227" s="129"/>
      <c r="AT227" s="129"/>
      <c r="AU227" s="130"/>
      <c r="AV227" s="130"/>
      <c r="AW227" s="129"/>
      <c r="AX227" s="121"/>
      <c r="AY227" s="121"/>
    </row>
    <row r="228" spans="44:51" x14ac:dyDescent="0.15">
      <c r="AR228" s="124"/>
      <c r="AS228" s="131"/>
      <c r="AT228" s="131"/>
      <c r="AU228" s="135"/>
      <c r="AV228" s="131"/>
      <c r="AW228" s="121"/>
      <c r="AX228" s="121"/>
      <c r="AY228" s="121"/>
    </row>
    <row r="229" spans="44:51" x14ac:dyDescent="0.15">
      <c r="AR229" s="134"/>
      <c r="AS229" s="129"/>
      <c r="AT229" s="130"/>
      <c r="AU229" s="130"/>
      <c r="AV229" s="136"/>
      <c r="AW229" s="121"/>
      <c r="AX229" s="121"/>
      <c r="AY229" s="121"/>
    </row>
    <row r="230" spans="44:51" x14ac:dyDescent="0.15">
      <c r="AR230" s="128"/>
      <c r="AS230" s="129"/>
      <c r="AT230" s="129"/>
      <c r="AU230" s="130"/>
      <c r="AV230" s="130"/>
      <c r="AW230" s="121"/>
      <c r="AX230" s="121"/>
      <c r="AY230" s="121"/>
    </row>
    <row r="231" spans="44:51" x14ac:dyDescent="0.15">
      <c r="AR231" s="128"/>
      <c r="AS231" s="129"/>
      <c r="AT231" s="129"/>
      <c r="AU231" s="130"/>
      <c r="AV231" s="130"/>
      <c r="AW231" s="129"/>
      <c r="AX231" s="121"/>
      <c r="AY231" s="121"/>
    </row>
    <row r="232" spans="44:51" x14ac:dyDescent="0.15">
      <c r="AR232" s="128"/>
      <c r="AS232" s="129"/>
      <c r="AT232" s="129"/>
      <c r="AU232" s="130"/>
      <c r="AV232" s="137"/>
      <c r="AW232" s="129"/>
      <c r="AX232" s="121"/>
      <c r="AY232" s="121"/>
    </row>
    <row r="233" spans="44:51" x14ac:dyDescent="0.15">
      <c r="AR233" s="128"/>
      <c r="AS233" s="129"/>
      <c r="AT233" s="129"/>
      <c r="AU233" s="130"/>
      <c r="AV233" s="137"/>
      <c r="AW233" s="129"/>
      <c r="AX233" s="121"/>
      <c r="AY233" s="121"/>
    </row>
    <row r="234" spans="44:51" x14ac:dyDescent="0.15">
      <c r="AR234" s="128"/>
      <c r="AS234" s="129"/>
      <c r="AT234" s="129"/>
      <c r="AU234" s="130"/>
      <c r="AV234" s="137"/>
      <c r="AW234" s="129"/>
      <c r="AX234" s="121"/>
      <c r="AY234" s="121"/>
    </row>
    <row r="235" spans="44:51" x14ac:dyDescent="0.15">
      <c r="AR235" s="128"/>
      <c r="AS235" s="129"/>
      <c r="AT235" s="129"/>
      <c r="AU235" s="130"/>
      <c r="AV235" s="137"/>
      <c r="AW235" s="129"/>
      <c r="AX235" s="121"/>
      <c r="AY235" s="121"/>
    </row>
    <row r="236" spans="44:51" x14ac:dyDescent="0.15">
      <c r="AR236" s="128"/>
      <c r="AS236" s="129"/>
      <c r="AT236" s="129"/>
      <c r="AU236" s="130"/>
      <c r="AV236" s="137"/>
      <c r="AW236" s="129"/>
      <c r="AX236" s="121"/>
      <c r="AY236" s="121"/>
    </row>
    <row r="237" spans="44:51" x14ac:dyDescent="0.15">
      <c r="AR237" s="128"/>
      <c r="AS237" s="129"/>
      <c r="AT237" s="129"/>
      <c r="AU237" s="130"/>
      <c r="AV237" s="137"/>
      <c r="AW237" s="129"/>
      <c r="AX237" s="121"/>
      <c r="AY237" s="121"/>
    </row>
    <row r="238" spans="44:51" x14ac:dyDescent="0.15">
      <c r="AR238" s="128"/>
      <c r="AS238" s="133"/>
      <c r="AT238" s="133"/>
      <c r="AU238" s="121"/>
      <c r="AV238" s="121"/>
      <c r="AW238" s="121"/>
      <c r="AX238" s="121"/>
      <c r="AY238" s="121"/>
    </row>
    <row r="239" spans="44:51" x14ac:dyDescent="0.15">
      <c r="AR239" s="128"/>
      <c r="AS239" s="121"/>
      <c r="AT239" s="130"/>
      <c r="AU239" s="130"/>
      <c r="AV239" s="121"/>
      <c r="AW239" s="121"/>
      <c r="AX239" s="121"/>
      <c r="AY239" s="121"/>
    </row>
    <row r="240" spans="44:51" x14ac:dyDescent="0.15">
      <c r="AR240" s="128"/>
      <c r="AS240" s="129"/>
      <c r="AT240" s="129"/>
      <c r="AU240" s="130"/>
      <c r="AV240" s="130"/>
      <c r="AW240" s="121"/>
      <c r="AX240" s="121"/>
      <c r="AY240" s="121"/>
    </row>
    <row r="241" spans="44:51" x14ac:dyDescent="0.15">
      <c r="AR241" s="128"/>
      <c r="AS241" s="129"/>
      <c r="AT241" s="129"/>
      <c r="AU241" s="130"/>
      <c r="AV241" s="130"/>
      <c r="AW241" s="129"/>
      <c r="AX241" s="121"/>
      <c r="AY241" s="121"/>
    </row>
    <row r="242" spans="44:51" x14ac:dyDescent="0.15">
      <c r="AR242" s="128"/>
      <c r="AS242" s="121"/>
      <c r="AT242" s="129"/>
      <c r="AU242" s="130"/>
      <c r="AV242" s="130"/>
      <c r="AW242" s="121"/>
      <c r="AX242" s="121"/>
      <c r="AY242" s="121"/>
    </row>
    <row r="243" spans="44:51" x14ac:dyDescent="0.15">
      <c r="AR243" s="128"/>
      <c r="AS243" s="121"/>
      <c r="AT243" s="129"/>
      <c r="AU243" s="130"/>
      <c r="AV243" s="130"/>
      <c r="AW243" s="121"/>
      <c r="AX243" s="121"/>
      <c r="AY243" s="121"/>
    </row>
    <row r="244" spans="44:51" x14ac:dyDescent="0.15">
      <c r="AR244" s="128"/>
      <c r="AS244" s="133"/>
      <c r="AT244" s="133"/>
      <c r="AU244" s="121"/>
      <c r="AV244" s="121"/>
      <c r="AW244" s="121"/>
      <c r="AX244" s="121"/>
      <c r="AY244" s="121"/>
    </row>
    <row r="245" spans="44:51" x14ac:dyDescent="0.15">
      <c r="AR245" s="78"/>
      <c r="AS245" s="129"/>
      <c r="AT245" s="130"/>
      <c r="AU245" s="130"/>
      <c r="AV245" s="136"/>
      <c r="AW245" s="121"/>
      <c r="AX245" s="121"/>
      <c r="AY245" s="121"/>
    </row>
    <row r="246" spans="44:51" x14ac:dyDescent="0.15">
      <c r="AR246" s="128"/>
      <c r="AS246" s="129"/>
      <c r="AT246" s="129"/>
      <c r="AU246" s="130"/>
      <c r="AV246" s="130"/>
      <c r="AW246" s="121"/>
      <c r="AX246" s="121"/>
      <c r="AY246" s="121"/>
    </row>
    <row r="247" spans="44:51" x14ac:dyDescent="0.15">
      <c r="AR247" s="128"/>
      <c r="AS247" s="129"/>
      <c r="AT247" s="129"/>
      <c r="AU247" s="130"/>
      <c r="AV247" s="130"/>
      <c r="AW247" s="129"/>
      <c r="AX247" s="121"/>
      <c r="AY247" s="121"/>
    </row>
    <row r="248" spans="44:51" x14ac:dyDescent="0.15">
      <c r="AR248" s="128"/>
      <c r="AS248" s="129"/>
      <c r="AT248" s="129"/>
      <c r="AU248" s="130"/>
      <c r="AV248" s="137"/>
      <c r="AW248" s="129"/>
      <c r="AX248" s="121"/>
      <c r="AY248" s="121"/>
    </row>
    <row r="249" spans="44:51" x14ac:dyDescent="0.15">
      <c r="AR249" s="128"/>
      <c r="AS249" s="129"/>
      <c r="AT249" s="129"/>
      <c r="AU249" s="130"/>
      <c r="AV249" s="137"/>
      <c r="AW249" s="129"/>
      <c r="AX249" s="121"/>
      <c r="AY249" s="121"/>
    </row>
    <row r="250" spans="44:51" x14ac:dyDescent="0.15">
      <c r="AR250" s="128"/>
      <c r="AS250" s="129"/>
      <c r="AT250" s="129"/>
      <c r="AU250" s="130"/>
      <c r="AV250" s="137"/>
      <c r="AW250" s="129"/>
      <c r="AX250" s="121"/>
      <c r="AY250" s="121"/>
    </row>
    <row r="251" spans="44:51" x14ac:dyDescent="0.15">
      <c r="AR251" s="128"/>
      <c r="AS251" s="129"/>
      <c r="AT251" s="129"/>
      <c r="AU251" s="130"/>
      <c r="AV251" s="137"/>
      <c r="AW251" s="129"/>
      <c r="AX251" s="121"/>
      <c r="AY251" s="121"/>
    </row>
    <row r="252" spans="44:51" x14ac:dyDescent="0.15">
      <c r="AR252" s="128"/>
      <c r="AS252" s="129"/>
      <c r="AT252" s="129"/>
      <c r="AU252" s="130"/>
      <c r="AV252" s="137"/>
      <c r="AW252" s="129"/>
      <c r="AX252" s="121"/>
      <c r="AY252" s="121"/>
    </row>
    <row r="253" spans="44:51" x14ac:dyDescent="0.15">
      <c r="AR253" s="128"/>
      <c r="AS253" s="129"/>
      <c r="AT253" s="129"/>
      <c r="AU253" s="130"/>
      <c r="AV253" s="137"/>
      <c r="AW253" s="129"/>
      <c r="AX253" s="121"/>
      <c r="AY253" s="121"/>
    </row>
    <row r="254" spans="44:51" x14ac:dyDescent="0.15">
      <c r="AR254" s="128"/>
      <c r="AS254" s="120"/>
      <c r="AT254" s="120"/>
      <c r="AU254" s="121"/>
      <c r="AV254" s="122"/>
      <c r="AW254" s="120"/>
      <c r="AX254" s="123"/>
      <c r="AY254" s="121"/>
    </row>
    <row r="255" spans="44:51" x14ac:dyDescent="0.15">
      <c r="AR255" s="128"/>
      <c r="AS255" s="120"/>
      <c r="AT255" s="120"/>
      <c r="AU255" s="121"/>
      <c r="AV255" s="122"/>
      <c r="AW255" s="120"/>
      <c r="AX255" s="123"/>
      <c r="AY255" s="121"/>
    </row>
    <row r="256" spans="44:51" x14ac:dyDescent="0.15">
      <c r="AR256" s="128"/>
      <c r="AS256" s="120"/>
      <c r="AT256" s="120"/>
      <c r="AU256" s="121"/>
      <c r="AV256" s="122"/>
      <c r="AW256" s="120"/>
      <c r="AX256" s="123"/>
      <c r="AY256" s="121"/>
    </row>
    <row r="257" spans="44:51" x14ac:dyDescent="0.15">
      <c r="AR257" s="128"/>
      <c r="AS257" s="120"/>
      <c r="AT257" s="120"/>
      <c r="AU257" s="121"/>
      <c r="AV257" s="122"/>
      <c r="AW257" s="120"/>
      <c r="AX257" s="123"/>
      <c r="AY257" s="121"/>
    </row>
    <row r="258" spans="44:51" x14ac:dyDescent="0.15">
      <c r="AR258" s="128"/>
      <c r="AS258" s="120"/>
      <c r="AT258" s="120"/>
      <c r="AU258" s="121"/>
      <c r="AV258" s="122"/>
      <c r="AW258" s="120"/>
      <c r="AX258" s="123"/>
      <c r="AY258" s="121"/>
    </row>
    <row r="259" spans="44:51" x14ac:dyDescent="0.15">
      <c r="AR259" s="128"/>
      <c r="AS259" s="120"/>
      <c r="AT259" s="120"/>
      <c r="AU259" s="121"/>
      <c r="AV259" s="122"/>
      <c r="AW259" s="120"/>
      <c r="AX259" s="121"/>
      <c r="AY259" s="121"/>
    </row>
    <row r="260" spans="44:51" x14ac:dyDescent="0.15">
      <c r="AR260" s="128"/>
      <c r="AS260" s="133"/>
      <c r="AT260" s="133"/>
      <c r="AU260" s="121"/>
      <c r="AV260" s="121"/>
      <c r="AW260" s="121"/>
      <c r="AX260" s="121"/>
      <c r="AY260" s="121"/>
    </row>
    <row r="261" spans="44:51" x14ac:dyDescent="0.15">
      <c r="AR261" s="128"/>
      <c r="AS261" s="120"/>
      <c r="AT261" s="120"/>
      <c r="AU261" s="121"/>
      <c r="AV261" s="122"/>
      <c r="AW261" s="120"/>
      <c r="AX261" s="121"/>
      <c r="AY261" s="121"/>
    </row>
    <row r="262" spans="44:51" x14ac:dyDescent="0.15">
      <c r="AR262" s="128"/>
      <c r="AS262" s="120"/>
      <c r="AT262" s="120"/>
      <c r="AU262" s="121"/>
      <c r="AV262" s="122"/>
      <c r="AW262" s="120"/>
      <c r="AX262" s="121"/>
      <c r="AY262" s="121"/>
    </row>
    <row r="263" spans="44:51" x14ac:dyDescent="0.15">
      <c r="AR263" s="128"/>
      <c r="AS263" s="120"/>
      <c r="AT263" s="120"/>
      <c r="AU263" s="121"/>
      <c r="AV263" s="122"/>
      <c r="AW263" s="120"/>
      <c r="AX263" s="121"/>
      <c r="AY263" s="121"/>
    </row>
    <row r="264" spans="44:51" x14ac:dyDescent="0.15">
      <c r="AR264" s="128"/>
      <c r="AS264" s="120"/>
      <c r="AT264" s="120"/>
      <c r="AU264" s="121"/>
      <c r="AV264" s="122"/>
      <c r="AW264" s="120"/>
      <c r="AX264" s="121"/>
      <c r="AY264" s="121"/>
    </row>
    <row r="265" spans="44:51" x14ac:dyDescent="0.15">
      <c r="AR265" s="128"/>
      <c r="AS265" s="120"/>
      <c r="AT265" s="120"/>
      <c r="AU265" s="121"/>
      <c r="AV265" s="122"/>
      <c r="AW265" s="120"/>
      <c r="AX265" s="121"/>
      <c r="AY265" s="121"/>
    </row>
    <row r="266" spans="44:51" x14ac:dyDescent="0.15">
      <c r="AR266" s="128"/>
      <c r="AS266" s="120"/>
      <c r="AT266" s="120"/>
      <c r="AU266" s="121"/>
      <c r="AV266" s="122"/>
      <c r="AW266" s="120"/>
      <c r="AX266" s="121"/>
      <c r="AY266" s="121"/>
    </row>
    <row r="267" spans="44:51" x14ac:dyDescent="0.15">
      <c r="AR267" s="128"/>
      <c r="AS267" s="120"/>
      <c r="AT267" s="120"/>
      <c r="AU267" s="121"/>
      <c r="AV267" s="122"/>
      <c r="AW267" s="120"/>
      <c r="AX267" s="121"/>
      <c r="AY267" s="121"/>
    </row>
    <row r="268" spans="44:51" x14ac:dyDescent="0.15">
      <c r="AR268" s="128"/>
      <c r="AS268" s="133"/>
      <c r="AT268" s="133"/>
      <c r="AU268" s="121"/>
      <c r="AV268" s="121"/>
      <c r="AW268" s="121"/>
      <c r="AX268" s="121"/>
      <c r="AY268" s="121"/>
    </row>
    <row r="269" spans="44:51" x14ac:dyDescent="0.15">
      <c r="AR269" s="78"/>
      <c r="AS269" s="133"/>
      <c r="AT269" s="133"/>
      <c r="AU269" s="121"/>
      <c r="AV269" s="121"/>
      <c r="AW269" s="123"/>
      <c r="AX269" s="123"/>
      <c r="AY269" s="121"/>
    </row>
    <row r="270" spans="44:51" x14ac:dyDescent="0.15">
      <c r="AR270" s="128"/>
      <c r="AS270" s="129"/>
      <c r="AT270" s="129"/>
      <c r="AU270" s="130"/>
      <c r="AV270" s="130"/>
      <c r="AW270" s="121"/>
      <c r="AX270" s="123"/>
      <c r="AY270" s="121"/>
    </row>
    <row r="271" spans="44:51" x14ac:dyDescent="0.15">
      <c r="AR271" s="128"/>
      <c r="AS271" s="129"/>
      <c r="AT271" s="129"/>
      <c r="AU271" s="130"/>
      <c r="AV271" s="130"/>
      <c r="AW271" s="129"/>
      <c r="AX271" s="123"/>
      <c r="AY271" s="121"/>
    </row>
    <row r="272" spans="44:51" x14ac:dyDescent="0.15">
      <c r="AR272" s="128"/>
      <c r="AS272" s="129"/>
      <c r="AT272" s="129"/>
      <c r="AU272" s="130"/>
      <c r="AV272" s="130"/>
      <c r="AW272" s="129"/>
      <c r="AX272" s="123"/>
      <c r="AY272" s="121"/>
    </row>
    <row r="273" spans="44:51" x14ac:dyDescent="0.15">
      <c r="AR273" s="128"/>
      <c r="AS273" s="129"/>
      <c r="AT273" s="129"/>
      <c r="AU273" s="130"/>
      <c r="AV273" s="130"/>
      <c r="AW273" s="129"/>
      <c r="AX273" s="123"/>
      <c r="AY273" s="121"/>
    </row>
    <row r="274" spans="44:51" x14ac:dyDescent="0.15">
      <c r="AR274" s="128"/>
      <c r="AS274" s="129"/>
      <c r="AT274" s="129"/>
      <c r="AU274" s="130"/>
      <c r="AV274" s="130"/>
      <c r="AW274" s="129"/>
      <c r="AX274" s="123"/>
      <c r="AY274" s="121"/>
    </row>
    <row r="275" spans="44:51" x14ac:dyDescent="0.15">
      <c r="AR275" s="128"/>
      <c r="AS275" s="129"/>
      <c r="AT275" s="129"/>
      <c r="AU275" s="130"/>
      <c r="AV275" s="130"/>
      <c r="AW275" s="129"/>
      <c r="AX275" s="123"/>
      <c r="AY275" s="121"/>
    </row>
    <row r="276" spans="44:51" x14ac:dyDescent="0.15">
      <c r="AR276" s="128"/>
      <c r="AS276" s="129"/>
      <c r="AT276" s="129"/>
      <c r="AU276" s="130"/>
      <c r="AV276" s="130"/>
      <c r="AW276" s="129"/>
      <c r="AX276" s="123"/>
      <c r="AY276" s="121"/>
    </row>
    <row r="277" spans="44:51" x14ac:dyDescent="0.15">
      <c r="AR277" s="128"/>
      <c r="AS277" s="129"/>
      <c r="AT277" s="129"/>
      <c r="AU277" s="130"/>
      <c r="AV277" s="130"/>
      <c r="AW277" s="129"/>
      <c r="AX277" s="121"/>
      <c r="AY277" s="121"/>
    </row>
    <row r="278" spans="44:51" x14ac:dyDescent="0.15">
      <c r="AR278" s="128"/>
      <c r="AS278" s="129"/>
      <c r="AT278" s="129"/>
      <c r="AU278" s="130"/>
      <c r="AV278" s="130"/>
      <c r="AW278" s="129"/>
      <c r="AX278" s="121"/>
      <c r="AY278" s="121"/>
    </row>
    <row r="279" spans="44:51" x14ac:dyDescent="0.15">
      <c r="AR279" s="128"/>
      <c r="AS279" s="129"/>
      <c r="AT279" s="129"/>
      <c r="AU279" s="130"/>
      <c r="AV279" s="130"/>
      <c r="AW279" s="129"/>
      <c r="AX279" s="121"/>
      <c r="AY279" s="121"/>
    </row>
    <row r="280" spans="44:51" x14ac:dyDescent="0.15">
      <c r="AR280" s="128"/>
      <c r="AS280" s="129"/>
      <c r="AT280" s="129"/>
      <c r="AU280" s="130"/>
      <c r="AV280" s="130"/>
      <c r="AW280" s="129"/>
      <c r="AX280" s="121"/>
      <c r="AY280" s="121"/>
    </row>
    <row r="281" spans="44:51" x14ac:dyDescent="0.15">
      <c r="AR281" s="128"/>
      <c r="AS281" s="133"/>
      <c r="AT281" s="133"/>
      <c r="AU281" s="121"/>
      <c r="AV281" s="121"/>
      <c r="AW281" s="121"/>
      <c r="AX281" s="121"/>
      <c r="AY281" s="121"/>
    </row>
    <row r="282" spans="44:51" x14ac:dyDescent="0.15">
      <c r="AR282" s="78"/>
      <c r="AS282" s="133"/>
      <c r="AT282" s="133"/>
      <c r="AU282" s="121"/>
      <c r="AV282" s="121"/>
      <c r="AW282" s="123"/>
      <c r="AX282" s="123"/>
      <c r="AY282" s="121"/>
    </row>
    <row r="283" spans="44:51" x14ac:dyDescent="0.15">
      <c r="AR283" s="128"/>
      <c r="AS283" s="129"/>
      <c r="AT283" s="129"/>
      <c r="AU283" s="130"/>
      <c r="AV283" s="130"/>
      <c r="AW283" s="121"/>
      <c r="AX283" s="123"/>
      <c r="AY283" s="121"/>
    </row>
    <row r="284" spans="44:51" x14ac:dyDescent="0.15">
      <c r="AR284" s="128"/>
      <c r="AS284" s="129"/>
      <c r="AT284" s="129"/>
      <c r="AU284" s="130"/>
      <c r="AV284" s="130"/>
      <c r="AW284" s="129"/>
      <c r="AX284" s="123"/>
      <c r="AY284" s="121"/>
    </row>
    <row r="285" spans="44:51" x14ac:dyDescent="0.15">
      <c r="AR285" s="128"/>
      <c r="AS285" s="129"/>
      <c r="AT285" s="129"/>
      <c r="AU285" s="130"/>
      <c r="AV285" s="130"/>
      <c r="AW285" s="129"/>
      <c r="AX285" s="123"/>
      <c r="AY285" s="121"/>
    </row>
    <row r="286" spans="44:51" x14ac:dyDescent="0.15">
      <c r="AR286" s="128"/>
      <c r="AS286" s="129"/>
      <c r="AT286" s="129"/>
      <c r="AU286" s="130"/>
      <c r="AV286" s="130"/>
      <c r="AW286" s="129"/>
      <c r="AX286" s="123"/>
      <c r="AY286" s="121"/>
    </row>
    <row r="287" spans="44:51" x14ac:dyDescent="0.15">
      <c r="AR287" s="128"/>
      <c r="AS287" s="129"/>
      <c r="AT287" s="129"/>
      <c r="AU287" s="130"/>
      <c r="AV287" s="130"/>
      <c r="AW287" s="129"/>
      <c r="AX287" s="123"/>
      <c r="AY287" s="121"/>
    </row>
    <row r="288" spans="44:51" x14ac:dyDescent="0.15">
      <c r="AR288" s="128"/>
      <c r="AS288" s="129"/>
      <c r="AT288" s="129"/>
      <c r="AU288" s="130"/>
      <c r="AV288" s="130"/>
      <c r="AW288" s="129"/>
      <c r="AX288" s="123"/>
      <c r="AY288" s="121"/>
    </row>
    <row r="289" spans="44:51" x14ac:dyDescent="0.15">
      <c r="AR289" s="128"/>
      <c r="AS289" s="129"/>
      <c r="AT289" s="129"/>
      <c r="AU289" s="130"/>
      <c r="AV289" s="130"/>
      <c r="AW289" s="129"/>
      <c r="AX289" s="123"/>
      <c r="AY289" s="121"/>
    </row>
    <row r="290" spans="44:51" x14ac:dyDescent="0.15">
      <c r="AR290" s="128"/>
      <c r="AS290" s="133"/>
      <c r="AT290" s="133"/>
      <c r="AU290" s="121"/>
      <c r="AV290" s="121"/>
      <c r="AW290" s="121"/>
      <c r="AX290" s="121"/>
      <c r="AY290" s="121"/>
    </row>
    <row r="291" spans="44:51" x14ac:dyDescent="0.15">
      <c r="AR291" s="128"/>
      <c r="AS291" s="133"/>
      <c r="AT291" s="133"/>
      <c r="AU291" s="121"/>
      <c r="AV291" s="121"/>
      <c r="AW291" s="121"/>
      <c r="AX291" s="121"/>
      <c r="AY291" s="121"/>
    </row>
    <row r="292" spans="44:51" x14ac:dyDescent="0.15">
      <c r="AR292" s="128"/>
      <c r="AS292" s="129"/>
      <c r="AT292" s="129"/>
      <c r="AU292" s="130"/>
      <c r="AV292" s="130"/>
      <c r="AW292" s="121"/>
      <c r="AX292" s="121"/>
      <c r="AY292" s="121"/>
    </row>
    <row r="293" spans="44:51" x14ac:dyDescent="0.15">
      <c r="AR293" s="128"/>
      <c r="AS293" s="129"/>
      <c r="AT293" s="129"/>
      <c r="AU293" s="130"/>
      <c r="AV293" s="130"/>
      <c r="AW293" s="129"/>
      <c r="AX293" s="121"/>
      <c r="AY293" s="121"/>
    </row>
    <row r="294" spans="44:51" x14ac:dyDescent="0.15">
      <c r="AR294" s="128"/>
      <c r="AS294" s="129"/>
      <c r="AT294" s="129"/>
      <c r="AU294" s="130"/>
      <c r="AV294" s="130"/>
      <c r="AW294" s="129"/>
      <c r="AX294" s="121"/>
      <c r="AY294" s="121"/>
    </row>
    <row r="295" spans="44:51" x14ac:dyDescent="0.15">
      <c r="AR295" s="128"/>
      <c r="AS295" s="129"/>
      <c r="AT295" s="129"/>
      <c r="AU295" s="130"/>
      <c r="AV295" s="130"/>
      <c r="AW295" s="129"/>
      <c r="AX295" s="121"/>
      <c r="AY295" s="121"/>
    </row>
    <row r="296" spans="44:51" x14ac:dyDescent="0.15">
      <c r="AR296" s="128"/>
      <c r="AS296" s="129"/>
      <c r="AT296" s="129"/>
      <c r="AU296" s="130"/>
      <c r="AV296" s="130"/>
      <c r="AW296" s="129"/>
      <c r="AX296" s="121"/>
      <c r="AY296" s="121"/>
    </row>
    <row r="297" spans="44:51" x14ac:dyDescent="0.15">
      <c r="AR297" s="128"/>
      <c r="AS297" s="129"/>
      <c r="AT297" s="129"/>
      <c r="AU297" s="130"/>
      <c r="AV297" s="130"/>
      <c r="AW297" s="129"/>
      <c r="AX297" s="121"/>
      <c r="AY297" s="121"/>
    </row>
    <row r="298" spans="44:51" x14ac:dyDescent="0.15">
      <c r="AR298" s="128"/>
      <c r="AS298" s="129"/>
      <c r="AT298" s="129"/>
      <c r="AU298" s="130"/>
      <c r="AV298" s="130"/>
      <c r="AW298" s="129"/>
      <c r="AX298" s="121"/>
      <c r="AY298" s="121"/>
    </row>
    <row r="299" spans="44:51" x14ac:dyDescent="0.15">
      <c r="AR299" s="128"/>
      <c r="AS299" s="133"/>
      <c r="AT299" s="133"/>
      <c r="AU299" s="121"/>
      <c r="AV299" s="121"/>
      <c r="AW299" s="121"/>
      <c r="AX299" s="121"/>
      <c r="AY299" s="121"/>
    </row>
    <row r="300" spans="44:51" x14ac:dyDescent="0.15">
      <c r="AR300" s="128"/>
      <c r="AS300" s="133"/>
      <c r="AT300" s="133"/>
      <c r="AU300" s="121"/>
      <c r="AV300" s="121"/>
      <c r="AW300" s="121"/>
      <c r="AX300" s="121"/>
      <c r="AY300" s="121"/>
    </row>
    <row r="301" spans="44:51" x14ac:dyDescent="0.15">
      <c r="AR301" s="128"/>
      <c r="AS301" s="129"/>
      <c r="AT301" s="129"/>
      <c r="AU301" s="130"/>
      <c r="AV301" s="130"/>
      <c r="AW301" s="121"/>
      <c r="AX301" s="121"/>
      <c r="AY301" s="121"/>
    </row>
    <row r="302" spans="44:51" x14ac:dyDescent="0.15">
      <c r="AR302" s="128"/>
      <c r="AS302" s="129"/>
      <c r="AT302" s="138"/>
      <c r="AU302" s="130"/>
      <c r="AV302" s="130"/>
      <c r="AW302" s="129"/>
      <c r="AX302" s="121"/>
      <c r="AY302" s="121"/>
    </row>
    <row r="303" spans="44:51" x14ac:dyDescent="0.15">
      <c r="AR303" s="128"/>
      <c r="AS303" s="129"/>
      <c r="AT303" s="129"/>
      <c r="AU303" s="130"/>
      <c r="AV303" s="130"/>
      <c r="AW303" s="129"/>
      <c r="AX303" s="121"/>
      <c r="AY303" s="121"/>
    </row>
    <row r="304" spans="44:51" x14ac:dyDescent="0.15">
      <c r="AR304" s="128"/>
      <c r="AS304" s="129"/>
      <c r="AT304" s="129"/>
      <c r="AU304" s="130"/>
      <c r="AV304" s="130"/>
      <c r="AW304" s="129"/>
      <c r="AX304" s="121"/>
      <c r="AY304" s="121"/>
    </row>
    <row r="305" spans="44:51" x14ac:dyDescent="0.15">
      <c r="AR305" s="128"/>
      <c r="AS305" s="133"/>
      <c r="AT305" s="133"/>
      <c r="AU305" s="121"/>
      <c r="AV305" s="121"/>
      <c r="AW305" s="121"/>
      <c r="AX305" s="121"/>
      <c r="AY305" s="121"/>
    </row>
    <row r="306" spans="44:51" x14ac:dyDescent="0.15">
      <c r="AR306" s="128"/>
      <c r="AS306" s="133"/>
      <c r="AT306" s="133"/>
      <c r="AU306" s="121"/>
      <c r="AV306" s="121"/>
      <c r="AW306" s="121"/>
      <c r="AX306" s="121"/>
      <c r="AY306" s="121"/>
    </row>
    <row r="307" spans="44:51" x14ac:dyDescent="0.15">
      <c r="AR307" s="128"/>
      <c r="AS307" s="133"/>
      <c r="AT307" s="133"/>
      <c r="AU307" s="121"/>
      <c r="AV307" s="121"/>
      <c r="AW307" s="121"/>
      <c r="AX307" s="121"/>
      <c r="AY307" s="121"/>
    </row>
    <row r="308" spans="44:51" x14ac:dyDescent="0.15">
      <c r="AR308" s="128"/>
      <c r="AS308" s="133"/>
      <c r="AT308" s="133"/>
      <c r="AU308" s="121"/>
      <c r="AV308" s="121"/>
      <c r="AW308" s="121"/>
      <c r="AX308" s="121"/>
      <c r="AY308" s="121"/>
    </row>
    <row r="309" spans="44:51" x14ac:dyDescent="0.15">
      <c r="AR309" s="128"/>
      <c r="AS309" s="133"/>
      <c r="AT309" s="133"/>
      <c r="AU309" s="121"/>
      <c r="AV309" s="121"/>
      <c r="AW309" s="121"/>
      <c r="AX309" s="121"/>
      <c r="AY309" s="121"/>
    </row>
    <row r="310" spans="44:51" x14ac:dyDescent="0.15">
      <c r="AR310" s="128"/>
      <c r="AS310" s="129"/>
      <c r="AT310" s="129"/>
      <c r="AU310" s="130"/>
      <c r="AV310" s="130"/>
      <c r="AW310" s="121"/>
      <c r="AX310" s="121"/>
      <c r="AY310" s="121"/>
    </row>
    <row r="311" spans="44:51" x14ac:dyDescent="0.15">
      <c r="AR311" s="128"/>
      <c r="AS311" s="129"/>
      <c r="AT311" s="129"/>
      <c r="AU311" s="130"/>
      <c r="AV311" s="130"/>
      <c r="AW311" s="121"/>
      <c r="AX311" s="121"/>
      <c r="AY311" s="121"/>
    </row>
    <row r="312" spans="44:51" x14ac:dyDescent="0.15">
      <c r="AR312" s="128"/>
      <c r="AS312" s="129"/>
      <c r="AT312" s="129"/>
      <c r="AU312" s="130"/>
      <c r="AV312" s="130"/>
      <c r="AW312" s="129"/>
      <c r="AX312" s="121"/>
      <c r="AY312" s="121"/>
    </row>
    <row r="313" spans="44:51" x14ac:dyDescent="0.15">
      <c r="AR313" s="128"/>
      <c r="AS313" s="129"/>
      <c r="AT313" s="129"/>
      <c r="AU313" s="130"/>
      <c r="AV313" s="130"/>
      <c r="AW313" s="129"/>
      <c r="AX313" s="121"/>
      <c r="AY313" s="121"/>
    </row>
    <row r="314" spans="44:51" x14ac:dyDescent="0.15">
      <c r="AR314" s="128"/>
      <c r="AS314" s="133"/>
      <c r="AT314" s="133"/>
      <c r="AU314" s="121"/>
      <c r="AV314" s="121"/>
      <c r="AW314" s="121"/>
      <c r="AX314" s="121"/>
      <c r="AY314" s="121"/>
    </row>
    <row r="315" spans="44:51" x14ac:dyDescent="0.15">
      <c r="AR315" s="128"/>
      <c r="AS315" s="129"/>
      <c r="AT315" s="129"/>
      <c r="AU315" s="130"/>
      <c r="AV315" s="130"/>
      <c r="AW315" s="121"/>
      <c r="AX315" s="121"/>
      <c r="AY315" s="121"/>
    </row>
    <row r="316" spans="44:51" x14ac:dyDescent="0.15">
      <c r="AR316" s="128"/>
      <c r="AS316" s="129"/>
      <c r="AT316" s="129"/>
      <c r="AU316" s="130"/>
      <c r="AV316" s="139"/>
      <c r="AW316" s="121"/>
      <c r="AX316" s="121"/>
      <c r="AY316" s="121"/>
    </row>
    <row r="317" spans="44:51" x14ac:dyDescent="0.15">
      <c r="AR317" s="128"/>
      <c r="AS317" s="129"/>
      <c r="AT317" s="129"/>
      <c r="AU317" s="130"/>
      <c r="AV317" s="139"/>
      <c r="AW317" s="129"/>
      <c r="AX317" s="121"/>
      <c r="AY317" s="121"/>
    </row>
    <row r="318" spans="44:51" x14ac:dyDescent="0.15">
      <c r="AR318" s="128"/>
      <c r="AS318" s="129"/>
      <c r="AT318" s="129"/>
      <c r="AU318" s="130"/>
      <c r="AV318" s="139"/>
      <c r="AW318" s="129"/>
      <c r="AX318" s="121"/>
      <c r="AY318" s="121"/>
    </row>
    <row r="319" spans="44:51" x14ac:dyDescent="0.15">
      <c r="AR319" s="128"/>
      <c r="AS319" s="133"/>
      <c r="AT319" s="133"/>
      <c r="AU319" s="121"/>
      <c r="AV319" s="139"/>
      <c r="AW319" s="121"/>
      <c r="AX319" s="121"/>
      <c r="AY319" s="121"/>
    </row>
    <row r="320" spans="44:51" x14ac:dyDescent="0.15">
      <c r="AR320" s="128"/>
      <c r="AS320" s="133"/>
      <c r="AT320" s="133"/>
      <c r="AU320" s="121"/>
      <c r="AV320" s="139"/>
      <c r="AW320" s="121"/>
      <c r="AX320" s="121"/>
      <c r="AY320" s="121"/>
    </row>
    <row r="321" spans="44:51" x14ac:dyDescent="0.15">
      <c r="AR321" s="128"/>
      <c r="AS321" s="129"/>
      <c r="AT321" s="129"/>
      <c r="AU321" s="130"/>
      <c r="AV321" s="139"/>
      <c r="AW321" s="121"/>
      <c r="AX321" s="121"/>
      <c r="AY321" s="121"/>
    </row>
    <row r="322" spans="44:51" x14ac:dyDescent="0.15">
      <c r="AR322" s="128"/>
      <c r="AS322" s="129"/>
      <c r="AT322" s="129"/>
      <c r="AU322" s="130"/>
      <c r="AV322" s="130"/>
      <c r="AW322" s="121"/>
      <c r="AX322" s="121"/>
      <c r="AY322" s="121"/>
    </row>
    <row r="323" spans="44:51" x14ac:dyDescent="0.15">
      <c r="AR323" s="128"/>
      <c r="AS323" s="129"/>
      <c r="AT323" s="129"/>
      <c r="AU323" s="130"/>
      <c r="AV323" s="130"/>
      <c r="AW323" s="129"/>
      <c r="AX323" s="121"/>
      <c r="AY323" s="121"/>
    </row>
    <row r="324" spans="44:51" x14ac:dyDescent="0.15">
      <c r="AR324" s="128"/>
      <c r="AS324" s="133"/>
      <c r="AT324" s="133"/>
      <c r="AU324" s="121"/>
      <c r="AV324" s="121"/>
      <c r="AW324" s="121"/>
      <c r="AX324" s="121"/>
      <c r="AY324" s="121"/>
    </row>
    <row r="325" spans="44:51" x14ac:dyDescent="0.15">
      <c r="AR325" s="128"/>
      <c r="AS325" s="129"/>
      <c r="AT325" s="129"/>
      <c r="AU325" s="130"/>
      <c r="AV325" s="130"/>
      <c r="AW325" s="121"/>
      <c r="AX325" s="121"/>
      <c r="AY325" s="121"/>
    </row>
    <row r="326" spans="44:51" x14ac:dyDescent="0.15">
      <c r="AR326" s="128"/>
      <c r="AS326" s="129"/>
      <c r="AT326" s="129"/>
      <c r="AU326" s="130"/>
      <c r="AV326" s="130"/>
      <c r="AW326" s="121"/>
      <c r="AX326" s="121"/>
      <c r="AY326" s="121"/>
    </row>
    <row r="327" spans="44:51" x14ac:dyDescent="0.15">
      <c r="AR327" s="128"/>
      <c r="AS327" s="129"/>
      <c r="AT327" s="129"/>
      <c r="AU327" s="130"/>
      <c r="AV327" s="130"/>
      <c r="AW327" s="129"/>
      <c r="AX327" s="121"/>
      <c r="AY327" s="121"/>
    </row>
    <row r="328" spans="44:51" x14ac:dyDescent="0.15">
      <c r="AR328" s="128"/>
      <c r="AS328" s="129"/>
      <c r="AT328" s="129"/>
      <c r="AU328" s="130"/>
      <c r="AV328" s="130"/>
      <c r="AW328" s="129"/>
      <c r="AX328" s="121"/>
      <c r="AY328" s="121"/>
    </row>
    <row r="329" spans="44:51" x14ac:dyDescent="0.15">
      <c r="AR329" s="128"/>
      <c r="AS329" s="133"/>
      <c r="AT329" s="133"/>
      <c r="AU329" s="121"/>
      <c r="AV329" s="121"/>
      <c r="AW329" s="121"/>
      <c r="AX329" s="121"/>
      <c r="AY329" s="121"/>
    </row>
    <row r="330" spans="44:51" x14ac:dyDescent="0.15">
      <c r="AR330" s="128"/>
      <c r="AS330" s="129"/>
      <c r="AT330" s="129"/>
      <c r="AU330" s="130"/>
      <c r="AV330" s="130"/>
      <c r="AW330" s="121"/>
      <c r="AX330" s="121"/>
      <c r="AY330" s="121"/>
    </row>
    <row r="331" spans="44:51" x14ac:dyDescent="0.15">
      <c r="AR331" s="128"/>
      <c r="AS331" s="129"/>
      <c r="AT331" s="129"/>
      <c r="AU331" s="130"/>
      <c r="AV331" s="130"/>
      <c r="AW331" s="121"/>
      <c r="AX331" s="121"/>
      <c r="AY331" s="121"/>
    </row>
    <row r="332" spans="44:51" x14ac:dyDescent="0.15">
      <c r="AR332" s="128"/>
      <c r="AS332" s="129"/>
      <c r="AT332" s="129"/>
      <c r="AU332" s="130"/>
      <c r="AV332" s="130"/>
      <c r="AW332" s="129"/>
      <c r="AX332" s="121"/>
      <c r="AY332" s="121"/>
    </row>
    <row r="333" spans="44:51" x14ac:dyDescent="0.15">
      <c r="AR333" s="128"/>
      <c r="AS333" s="129"/>
      <c r="AT333" s="129"/>
      <c r="AU333" s="130"/>
      <c r="AV333" s="130"/>
      <c r="AW333" s="129"/>
      <c r="AX333" s="121"/>
      <c r="AY333" s="121"/>
    </row>
    <row r="334" spans="44:51" x14ac:dyDescent="0.15">
      <c r="AR334" s="128"/>
      <c r="AS334" s="133"/>
      <c r="AT334" s="133"/>
      <c r="AU334" s="121"/>
      <c r="AV334" s="121"/>
      <c r="AW334" s="121"/>
      <c r="AX334" s="121"/>
      <c r="AY334" s="121"/>
    </row>
    <row r="335" spans="44:51" x14ac:dyDescent="0.15">
      <c r="AR335" s="128"/>
      <c r="AS335" s="129"/>
      <c r="AT335" s="129"/>
      <c r="AU335" s="130"/>
      <c r="AV335" s="130"/>
      <c r="AW335" s="121"/>
      <c r="AX335" s="121"/>
      <c r="AY335" s="121"/>
    </row>
    <row r="336" spans="44:51" x14ac:dyDescent="0.15">
      <c r="AR336" s="128"/>
      <c r="AS336" s="129"/>
      <c r="AT336" s="129"/>
      <c r="AU336" s="130"/>
      <c r="AV336" s="130"/>
      <c r="AW336" s="121"/>
      <c r="AX336" s="121"/>
      <c r="AY336" s="121"/>
    </row>
    <row r="337" spans="44:51" x14ac:dyDescent="0.15">
      <c r="AR337" s="128"/>
      <c r="AS337" s="129"/>
      <c r="AT337" s="129"/>
      <c r="AU337" s="130"/>
      <c r="AV337" s="130"/>
      <c r="AW337" s="129"/>
      <c r="AX337" s="121"/>
      <c r="AY337" s="121"/>
    </row>
    <row r="338" spans="44:51" x14ac:dyDescent="0.15">
      <c r="AR338" s="128"/>
      <c r="AS338" s="129"/>
      <c r="AT338" s="129"/>
      <c r="AU338" s="130"/>
      <c r="AV338" s="130"/>
      <c r="AW338" s="129"/>
      <c r="AX338" s="121"/>
      <c r="AY338" s="121"/>
    </row>
    <row r="339" spans="44:51" x14ac:dyDescent="0.15">
      <c r="AR339" s="128"/>
      <c r="AS339" s="133"/>
      <c r="AT339" s="133"/>
      <c r="AU339" s="121"/>
      <c r="AV339" s="121"/>
      <c r="AW339" s="121"/>
      <c r="AX339" s="121"/>
      <c r="AY339" s="121"/>
    </row>
    <row r="340" spans="44:51" x14ac:dyDescent="0.15">
      <c r="AR340" s="128"/>
      <c r="AS340" s="129"/>
      <c r="AT340" s="129"/>
      <c r="AU340" s="130"/>
      <c r="AV340" s="130"/>
      <c r="AW340" s="121"/>
      <c r="AX340" s="121"/>
      <c r="AY340" s="121"/>
    </row>
    <row r="341" spans="44:51" x14ac:dyDescent="0.15">
      <c r="AR341" s="128"/>
      <c r="AS341" s="129"/>
      <c r="AT341" s="129"/>
      <c r="AU341" s="130"/>
      <c r="AV341" s="130"/>
      <c r="AW341" s="121"/>
      <c r="AX341" s="121"/>
      <c r="AY341" s="121"/>
    </row>
    <row r="342" spans="44:51" x14ac:dyDescent="0.15">
      <c r="AR342" s="128"/>
      <c r="AS342" s="129"/>
      <c r="AT342" s="129"/>
      <c r="AU342" s="130"/>
      <c r="AV342" s="130"/>
      <c r="AW342" s="129"/>
      <c r="AX342" s="121"/>
      <c r="AY342" s="121"/>
    </row>
    <row r="343" spans="44:51" x14ac:dyDescent="0.15">
      <c r="AR343" s="128"/>
      <c r="AS343" s="129"/>
      <c r="AT343" s="129"/>
      <c r="AU343" s="130"/>
      <c r="AV343" s="130"/>
      <c r="AW343" s="129"/>
      <c r="AX343" s="121"/>
      <c r="AY343" s="121"/>
    </row>
    <row r="344" spans="44:51" x14ac:dyDescent="0.15">
      <c r="AS344" s="129"/>
      <c r="AT344" s="129"/>
      <c r="AU344" s="130"/>
      <c r="AV344" s="130"/>
      <c r="AW344" s="129"/>
    </row>
  </sheetData>
  <protectedRanges>
    <protectedRange sqref="AV84" name="範囲1"/>
  </protectedRanges>
  <dataConsolidate/>
  <mergeCells count="100">
    <mergeCell ref="B56:V56"/>
    <mergeCell ref="B57:V57"/>
    <mergeCell ref="B58:V58"/>
    <mergeCell ref="B50:V50"/>
    <mergeCell ref="B51:V51"/>
    <mergeCell ref="B52:V52"/>
    <mergeCell ref="B53:V53"/>
    <mergeCell ref="B54:V54"/>
    <mergeCell ref="B55:V55"/>
    <mergeCell ref="B48:F48"/>
    <mergeCell ref="G48:K48"/>
    <mergeCell ref="L48:P48"/>
    <mergeCell ref="Q48:V48"/>
    <mergeCell ref="B49:F49"/>
    <mergeCell ref="G49:K49"/>
    <mergeCell ref="L49:V49"/>
    <mergeCell ref="B46:F46"/>
    <mergeCell ref="G46:K46"/>
    <mergeCell ref="L46:P46"/>
    <mergeCell ref="Q46:V46"/>
    <mergeCell ref="B47:F47"/>
    <mergeCell ref="G47:K47"/>
    <mergeCell ref="L47:P47"/>
    <mergeCell ref="Q47:V47"/>
    <mergeCell ref="B44:F45"/>
    <mergeCell ref="G44:I44"/>
    <mergeCell ref="J44:O44"/>
    <mergeCell ref="P44:R44"/>
    <mergeCell ref="S44:V44"/>
    <mergeCell ref="G45:I45"/>
    <mergeCell ref="J45:V45"/>
    <mergeCell ref="B43:F43"/>
    <mergeCell ref="G43:V43"/>
    <mergeCell ref="B35:B42"/>
    <mergeCell ref="C35:F35"/>
    <mergeCell ref="G35:V35"/>
    <mergeCell ref="C36:F36"/>
    <mergeCell ref="G36:V36"/>
    <mergeCell ref="C37:F39"/>
    <mergeCell ref="G39:V39"/>
    <mergeCell ref="H37:K37"/>
    <mergeCell ref="L37:P37"/>
    <mergeCell ref="Q37:S37"/>
    <mergeCell ref="T37:U37"/>
    <mergeCell ref="G38:V38"/>
    <mergeCell ref="C40:F42"/>
    <mergeCell ref="G40:V40"/>
    <mergeCell ref="G41:L42"/>
    <mergeCell ref="M41:R41"/>
    <mergeCell ref="T41:V41"/>
    <mergeCell ref="M42:R42"/>
    <mergeCell ref="T42:V42"/>
    <mergeCell ref="G29:N29"/>
    <mergeCell ref="O29:Q29"/>
    <mergeCell ref="R29:V29"/>
    <mergeCell ref="C30:D34"/>
    <mergeCell ref="E30:F30"/>
    <mergeCell ref="G30:V30"/>
    <mergeCell ref="E31:F31"/>
    <mergeCell ref="G31:V31"/>
    <mergeCell ref="E32:F34"/>
    <mergeCell ref="H32:K32"/>
    <mergeCell ref="L32:V32"/>
    <mergeCell ref="G33:V33"/>
    <mergeCell ref="G34:V34"/>
    <mergeCell ref="I17:K17"/>
    <mergeCell ref="L17:T17"/>
    <mergeCell ref="U17:V18"/>
    <mergeCell ref="I18:K18"/>
    <mergeCell ref="L18:T18"/>
    <mergeCell ref="B23:B34"/>
    <mergeCell ref="C23:F23"/>
    <mergeCell ref="G23:V23"/>
    <mergeCell ref="C24:F24"/>
    <mergeCell ref="G24:V24"/>
    <mergeCell ref="C28:F28"/>
    <mergeCell ref="G28:I28"/>
    <mergeCell ref="J28:N28"/>
    <mergeCell ref="O28:Q28"/>
    <mergeCell ref="R28:V28"/>
    <mergeCell ref="C25:F27"/>
    <mergeCell ref="H25:K25"/>
    <mergeCell ref="L25:V25"/>
    <mergeCell ref="G26:V26"/>
    <mergeCell ref="G27:V27"/>
    <mergeCell ref="C29:F29"/>
    <mergeCell ref="E11:L13"/>
    <mergeCell ref="Q11:S11"/>
    <mergeCell ref="T11:V11"/>
    <mergeCell ref="M12:Q12"/>
    <mergeCell ref="B15:F15"/>
    <mergeCell ref="I15:K16"/>
    <mergeCell ref="L15:V15"/>
    <mergeCell ref="L16:V16"/>
    <mergeCell ref="T10:V10"/>
    <mergeCell ref="B4:G4"/>
    <mergeCell ref="B5:G5"/>
    <mergeCell ref="B6:G6"/>
    <mergeCell ref="B9:D9"/>
    <mergeCell ref="Q10:S10"/>
  </mergeCells>
  <phoneticPr fontId="1"/>
  <dataValidations count="2">
    <dataValidation imeMode="halfKatakana" allowBlank="1" showInputMessage="1" showErrorMessage="1" sqref="G23:V23 JC23:JR23 SY23:TN23 ACU23:ADJ23 AMQ23:ANF23 AWM23:AXB23 BGI23:BGX23 BQE23:BQT23 CAA23:CAP23 CJW23:CKL23 CTS23:CUH23 DDO23:DED23 DNK23:DNZ23 DXG23:DXV23 EHC23:EHR23 EQY23:ERN23 FAU23:FBJ23 FKQ23:FLF23 FUM23:FVB23 GEI23:GEX23 GOE23:GOT23 GYA23:GYP23 HHW23:HIL23 HRS23:HSH23 IBO23:ICD23 ILK23:ILZ23 IVG23:IVV23 JFC23:JFR23 JOY23:JPN23 JYU23:JZJ23 KIQ23:KJF23 KSM23:KTB23 LCI23:LCX23 LME23:LMT23 LWA23:LWP23 MFW23:MGL23 MPS23:MQH23 MZO23:NAD23 NJK23:NJZ23 NTG23:NTV23 ODC23:ODR23 OMY23:ONN23 OWU23:OXJ23 PGQ23:PHF23 PQM23:PRB23 QAI23:QAX23 QKE23:QKT23 QUA23:QUP23 RDW23:REL23 RNS23:ROH23 RXO23:RYD23 SHK23:SHZ23 SRG23:SRV23 TBC23:TBR23 TKY23:TLN23 TUU23:TVJ23 UEQ23:UFF23 UOM23:UPB23 UYI23:UYX23 VIE23:VIT23 VSA23:VSP23 WBW23:WCL23 WLS23:WMH23 WVO23:WWD23 G65559:V65559 JC65559:JR65559 SY65559:TN65559 ACU65559:ADJ65559 AMQ65559:ANF65559 AWM65559:AXB65559 BGI65559:BGX65559 BQE65559:BQT65559 CAA65559:CAP65559 CJW65559:CKL65559 CTS65559:CUH65559 DDO65559:DED65559 DNK65559:DNZ65559 DXG65559:DXV65559 EHC65559:EHR65559 EQY65559:ERN65559 FAU65559:FBJ65559 FKQ65559:FLF65559 FUM65559:FVB65559 GEI65559:GEX65559 GOE65559:GOT65559 GYA65559:GYP65559 HHW65559:HIL65559 HRS65559:HSH65559 IBO65559:ICD65559 ILK65559:ILZ65559 IVG65559:IVV65559 JFC65559:JFR65559 JOY65559:JPN65559 JYU65559:JZJ65559 KIQ65559:KJF65559 KSM65559:KTB65559 LCI65559:LCX65559 LME65559:LMT65559 LWA65559:LWP65559 MFW65559:MGL65559 MPS65559:MQH65559 MZO65559:NAD65559 NJK65559:NJZ65559 NTG65559:NTV65559 ODC65559:ODR65559 OMY65559:ONN65559 OWU65559:OXJ65559 PGQ65559:PHF65559 PQM65559:PRB65559 QAI65559:QAX65559 QKE65559:QKT65559 QUA65559:QUP65559 RDW65559:REL65559 RNS65559:ROH65559 RXO65559:RYD65559 SHK65559:SHZ65559 SRG65559:SRV65559 TBC65559:TBR65559 TKY65559:TLN65559 TUU65559:TVJ65559 UEQ65559:UFF65559 UOM65559:UPB65559 UYI65559:UYX65559 VIE65559:VIT65559 VSA65559:VSP65559 WBW65559:WCL65559 WLS65559:WMH65559 WVO65559:WWD65559 G131095:V131095 JC131095:JR131095 SY131095:TN131095 ACU131095:ADJ131095 AMQ131095:ANF131095 AWM131095:AXB131095 BGI131095:BGX131095 BQE131095:BQT131095 CAA131095:CAP131095 CJW131095:CKL131095 CTS131095:CUH131095 DDO131095:DED131095 DNK131095:DNZ131095 DXG131095:DXV131095 EHC131095:EHR131095 EQY131095:ERN131095 FAU131095:FBJ131095 FKQ131095:FLF131095 FUM131095:FVB131095 GEI131095:GEX131095 GOE131095:GOT131095 GYA131095:GYP131095 HHW131095:HIL131095 HRS131095:HSH131095 IBO131095:ICD131095 ILK131095:ILZ131095 IVG131095:IVV131095 JFC131095:JFR131095 JOY131095:JPN131095 JYU131095:JZJ131095 KIQ131095:KJF131095 KSM131095:KTB131095 LCI131095:LCX131095 LME131095:LMT131095 LWA131095:LWP131095 MFW131095:MGL131095 MPS131095:MQH131095 MZO131095:NAD131095 NJK131095:NJZ131095 NTG131095:NTV131095 ODC131095:ODR131095 OMY131095:ONN131095 OWU131095:OXJ131095 PGQ131095:PHF131095 PQM131095:PRB131095 QAI131095:QAX131095 QKE131095:QKT131095 QUA131095:QUP131095 RDW131095:REL131095 RNS131095:ROH131095 RXO131095:RYD131095 SHK131095:SHZ131095 SRG131095:SRV131095 TBC131095:TBR131095 TKY131095:TLN131095 TUU131095:TVJ131095 UEQ131095:UFF131095 UOM131095:UPB131095 UYI131095:UYX131095 VIE131095:VIT131095 VSA131095:VSP131095 WBW131095:WCL131095 WLS131095:WMH131095 WVO131095:WWD131095 G196631:V196631 JC196631:JR196631 SY196631:TN196631 ACU196631:ADJ196631 AMQ196631:ANF196631 AWM196631:AXB196631 BGI196631:BGX196631 BQE196631:BQT196631 CAA196631:CAP196631 CJW196631:CKL196631 CTS196631:CUH196631 DDO196631:DED196631 DNK196631:DNZ196631 DXG196631:DXV196631 EHC196631:EHR196631 EQY196631:ERN196631 FAU196631:FBJ196631 FKQ196631:FLF196631 FUM196631:FVB196631 GEI196631:GEX196631 GOE196631:GOT196631 GYA196631:GYP196631 HHW196631:HIL196631 HRS196631:HSH196631 IBO196631:ICD196631 ILK196631:ILZ196631 IVG196631:IVV196631 JFC196631:JFR196631 JOY196631:JPN196631 JYU196631:JZJ196631 KIQ196631:KJF196631 KSM196631:KTB196631 LCI196631:LCX196631 LME196631:LMT196631 LWA196631:LWP196631 MFW196631:MGL196631 MPS196631:MQH196631 MZO196631:NAD196631 NJK196631:NJZ196631 NTG196631:NTV196631 ODC196631:ODR196631 OMY196631:ONN196631 OWU196631:OXJ196631 PGQ196631:PHF196631 PQM196631:PRB196631 QAI196631:QAX196631 QKE196631:QKT196631 QUA196631:QUP196631 RDW196631:REL196631 RNS196631:ROH196631 RXO196631:RYD196631 SHK196631:SHZ196631 SRG196631:SRV196631 TBC196631:TBR196631 TKY196631:TLN196631 TUU196631:TVJ196631 UEQ196631:UFF196631 UOM196631:UPB196631 UYI196631:UYX196631 VIE196631:VIT196631 VSA196631:VSP196631 WBW196631:WCL196631 WLS196631:WMH196631 WVO196631:WWD196631 G262167:V262167 JC262167:JR262167 SY262167:TN262167 ACU262167:ADJ262167 AMQ262167:ANF262167 AWM262167:AXB262167 BGI262167:BGX262167 BQE262167:BQT262167 CAA262167:CAP262167 CJW262167:CKL262167 CTS262167:CUH262167 DDO262167:DED262167 DNK262167:DNZ262167 DXG262167:DXV262167 EHC262167:EHR262167 EQY262167:ERN262167 FAU262167:FBJ262167 FKQ262167:FLF262167 FUM262167:FVB262167 GEI262167:GEX262167 GOE262167:GOT262167 GYA262167:GYP262167 HHW262167:HIL262167 HRS262167:HSH262167 IBO262167:ICD262167 ILK262167:ILZ262167 IVG262167:IVV262167 JFC262167:JFR262167 JOY262167:JPN262167 JYU262167:JZJ262167 KIQ262167:KJF262167 KSM262167:KTB262167 LCI262167:LCX262167 LME262167:LMT262167 LWA262167:LWP262167 MFW262167:MGL262167 MPS262167:MQH262167 MZO262167:NAD262167 NJK262167:NJZ262167 NTG262167:NTV262167 ODC262167:ODR262167 OMY262167:ONN262167 OWU262167:OXJ262167 PGQ262167:PHF262167 PQM262167:PRB262167 QAI262167:QAX262167 QKE262167:QKT262167 QUA262167:QUP262167 RDW262167:REL262167 RNS262167:ROH262167 RXO262167:RYD262167 SHK262167:SHZ262167 SRG262167:SRV262167 TBC262167:TBR262167 TKY262167:TLN262167 TUU262167:TVJ262167 UEQ262167:UFF262167 UOM262167:UPB262167 UYI262167:UYX262167 VIE262167:VIT262167 VSA262167:VSP262167 WBW262167:WCL262167 WLS262167:WMH262167 WVO262167:WWD262167 G327703:V327703 JC327703:JR327703 SY327703:TN327703 ACU327703:ADJ327703 AMQ327703:ANF327703 AWM327703:AXB327703 BGI327703:BGX327703 BQE327703:BQT327703 CAA327703:CAP327703 CJW327703:CKL327703 CTS327703:CUH327703 DDO327703:DED327703 DNK327703:DNZ327703 DXG327703:DXV327703 EHC327703:EHR327703 EQY327703:ERN327703 FAU327703:FBJ327703 FKQ327703:FLF327703 FUM327703:FVB327703 GEI327703:GEX327703 GOE327703:GOT327703 GYA327703:GYP327703 HHW327703:HIL327703 HRS327703:HSH327703 IBO327703:ICD327703 ILK327703:ILZ327703 IVG327703:IVV327703 JFC327703:JFR327703 JOY327703:JPN327703 JYU327703:JZJ327703 KIQ327703:KJF327703 KSM327703:KTB327703 LCI327703:LCX327703 LME327703:LMT327703 LWA327703:LWP327703 MFW327703:MGL327703 MPS327703:MQH327703 MZO327703:NAD327703 NJK327703:NJZ327703 NTG327703:NTV327703 ODC327703:ODR327703 OMY327703:ONN327703 OWU327703:OXJ327703 PGQ327703:PHF327703 PQM327703:PRB327703 QAI327703:QAX327703 QKE327703:QKT327703 QUA327703:QUP327703 RDW327703:REL327703 RNS327703:ROH327703 RXO327703:RYD327703 SHK327703:SHZ327703 SRG327703:SRV327703 TBC327703:TBR327703 TKY327703:TLN327703 TUU327703:TVJ327703 UEQ327703:UFF327703 UOM327703:UPB327703 UYI327703:UYX327703 VIE327703:VIT327703 VSA327703:VSP327703 WBW327703:WCL327703 WLS327703:WMH327703 WVO327703:WWD327703 G393239:V393239 JC393239:JR393239 SY393239:TN393239 ACU393239:ADJ393239 AMQ393239:ANF393239 AWM393239:AXB393239 BGI393239:BGX393239 BQE393239:BQT393239 CAA393239:CAP393239 CJW393239:CKL393239 CTS393239:CUH393239 DDO393239:DED393239 DNK393239:DNZ393239 DXG393239:DXV393239 EHC393239:EHR393239 EQY393239:ERN393239 FAU393239:FBJ393239 FKQ393239:FLF393239 FUM393239:FVB393239 GEI393239:GEX393239 GOE393239:GOT393239 GYA393239:GYP393239 HHW393239:HIL393239 HRS393239:HSH393239 IBO393239:ICD393239 ILK393239:ILZ393239 IVG393239:IVV393239 JFC393239:JFR393239 JOY393239:JPN393239 JYU393239:JZJ393239 KIQ393239:KJF393239 KSM393239:KTB393239 LCI393239:LCX393239 LME393239:LMT393239 LWA393239:LWP393239 MFW393239:MGL393239 MPS393239:MQH393239 MZO393239:NAD393239 NJK393239:NJZ393239 NTG393239:NTV393239 ODC393239:ODR393239 OMY393239:ONN393239 OWU393239:OXJ393239 PGQ393239:PHF393239 PQM393239:PRB393239 QAI393239:QAX393239 QKE393239:QKT393239 QUA393239:QUP393239 RDW393239:REL393239 RNS393239:ROH393239 RXO393239:RYD393239 SHK393239:SHZ393239 SRG393239:SRV393239 TBC393239:TBR393239 TKY393239:TLN393239 TUU393239:TVJ393239 UEQ393239:UFF393239 UOM393239:UPB393239 UYI393239:UYX393239 VIE393239:VIT393239 VSA393239:VSP393239 WBW393239:WCL393239 WLS393239:WMH393239 WVO393239:WWD393239 G458775:V458775 JC458775:JR458775 SY458775:TN458775 ACU458775:ADJ458775 AMQ458775:ANF458775 AWM458775:AXB458775 BGI458775:BGX458775 BQE458775:BQT458775 CAA458775:CAP458775 CJW458775:CKL458775 CTS458775:CUH458775 DDO458775:DED458775 DNK458775:DNZ458775 DXG458775:DXV458775 EHC458775:EHR458775 EQY458775:ERN458775 FAU458775:FBJ458775 FKQ458775:FLF458775 FUM458775:FVB458775 GEI458775:GEX458775 GOE458775:GOT458775 GYA458775:GYP458775 HHW458775:HIL458775 HRS458775:HSH458775 IBO458775:ICD458775 ILK458775:ILZ458775 IVG458775:IVV458775 JFC458775:JFR458775 JOY458775:JPN458775 JYU458775:JZJ458775 KIQ458775:KJF458775 KSM458775:KTB458775 LCI458775:LCX458775 LME458775:LMT458775 LWA458775:LWP458775 MFW458775:MGL458775 MPS458775:MQH458775 MZO458775:NAD458775 NJK458775:NJZ458775 NTG458775:NTV458775 ODC458775:ODR458775 OMY458775:ONN458775 OWU458775:OXJ458775 PGQ458775:PHF458775 PQM458775:PRB458775 QAI458775:QAX458775 QKE458775:QKT458775 QUA458775:QUP458775 RDW458775:REL458775 RNS458775:ROH458775 RXO458775:RYD458775 SHK458775:SHZ458775 SRG458775:SRV458775 TBC458775:TBR458775 TKY458775:TLN458775 TUU458775:TVJ458775 UEQ458775:UFF458775 UOM458775:UPB458775 UYI458775:UYX458775 VIE458775:VIT458775 VSA458775:VSP458775 WBW458775:WCL458775 WLS458775:WMH458775 WVO458775:WWD458775 G524311:V524311 JC524311:JR524311 SY524311:TN524311 ACU524311:ADJ524311 AMQ524311:ANF524311 AWM524311:AXB524311 BGI524311:BGX524311 BQE524311:BQT524311 CAA524311:CAP524311 CJW524311:CKL524311 CTS524311:CUH524311 DDO524311:DED524311 DNK524311:DNZ524311 DXG524311:DXV524311 EHC524311:EHR524311 EQY524311:ERN524311 FAU524311:FBJ524311 FKQ524311:FLF524311 FUM524311:FVB524311 GEI524311:GEX524311 GOE524311:GOT524311 GYA524311:GYP524311 HHW524311:HIL524311 HRS524311:HSH524311 IBO524311:ICD524311 ILK524311:ILZ524311 IVG524311:IVV524311 JFC524311:JFR524311 JOY524311:JPN524311 JYU524311:JZJ524311 KIQ524311:KJF524311 KSM524311:KTB524311 LCI524311:LCX524311 LME524311:LMT524311 LWA524311:LWP524311 MFW524311:MGL524311 MPS524311:MQH524311 MZO524311:NAD524311 NJK524311:NJZ524311 NTG524311:NTV524311 ODC524311:ODR524311 OMY524311:ONN524311 OWU524311:OXJ524311 PGQ524311:PHF524311 PQM524311:PRB524311 QAI524311:QAX524311 QKE524311:QKT524311 QUA524311:QUP524311 RDW524311:REL524311 RNS524311:ROH524311 RXO524311:RYD524311 SHK524311:SHZ524311 SRG524311:SRV524311 TBC524311:TBR524311 TKY524311:TLN524311 TUU524311:TVJ524311 UEQ524311:UFF524311 UOM524311:UPB524311 UYI524311:UYX524311 VIE524311:VIT524311 VSA524311:VSP524311 WBW524311:WCL524311 WLS524311:WMH524311 WVO524311:WWD524311 G589847:V589847 JC589847:JR589847 SY589847:TN589847 ACU589847:ADJ589847 AMQ589847:ANF589847 AWM589847:AXB589847 BGI589847:BGX589847 BQE589847:BQT589847 CAA589847:CAP589847 CJW589847:CKL589847 CTS589847:CUH589847 DDO589847:DED589847 DNK589847:DNZ589847 DXG589847:DXV589847 EHC589847:EHR589847 EQY589847:ERN589847 FAU589847:FBJ589847 FKQ589847:FLF589847 FUM589847:FVB589847 GEI589847:GEX589847 GOE589847:GOT589847 GYA589847:GYP589847 HHW589847:HIL589847 HRS589847:HSH589847 IBO589847:ICD589847 ILK589847:ILZ589847 IVG589847:IVV589847 JFC589847:JFR589847 JOY589847:JPN589847 JYU589847:JZJ589847 KIQ589847:KJF589847 KSM589847:KTB589847 LCI589847:LCX589847 LME589847:LMT589847 LWA589847:LWP589847 MFW589847:MGL589847 MPS589847:MQH589847 MZO589847:NAD589847 NJK589847:NJZ589847 NTG589847:NTV589847 ODC589847:ODR589847 OMY589847:ONN589847 OWU589847:OXJ589847 PGQ589847:PHF589847 PQM589847:PRB589847 QAI589847:QAX589847 QKE589847:QKT589847 QUA589847:QUP589847 RDW589847:REL589847 RNS589847:ROH589847 RXO589847:RYD589847 SHK589847:SHZ589847 SRG589847:SRV589847 TBC589847:TBR589847 TKY589847:TLN589847 TUU589847:TVJ589847 UEQ589847:UFF589847 UOM589847:UPB589847 UYI589847:UYX589847 VIE589847:VIT589847 VSA589847:VSP589847 WBW589847:WCL589847 WLS589847:WMH589847 WVO589847:WWD589847 G655383:V655383 JC655383:JR655383 SY655383:TN655383 ACU655383:ADJ655383 AMQ655383:ANF655383 AWM655383:AXB655383 BGI655383:BGX655383 BQE655383:BQT655383 CAA655383:CAP655383 CJW655383:CKL655383 CTS655383:CUH655383 DDO655383:DED655383 DNK655383:DNZ655383 DXG655383:DXV655383 EHC655383:EHR655383 EQY655383:ERN655383 FAU655383:FBJ655383 FKQ655383:FLF655383 FUM655383:FVB655383 GEI655383:GEX655383 GOE655383:GOT655383 GYA655383:GYP655383 HHW655383:HIL655383 HRS655383:HSH655383 IBO655383:ICD655383 ILK655383:ILZ655383 IVG655383:IVV655383 JFC655383:JFR655383 JOY655383:JPN655383 JYU655383:JZJ655383 KIQ655383:KJF655383 KSM655383:KTB655383 LCI655383:LCX655383 LME655383:LMT655383 LWA655383:LWP655383 MFW655383:MGL655383 MPS655383:MQH655383 MZO655383:NAD655383 NJK655383:NJZ655383 NTG655383:NTV655383 ODC655383:ODR655383 OMY655383:ONN655383 OWU655383:OXJ655383 PGQ655383:PHF655383 PQM655383:PRB655383 QAI655383:QAX655383 QKE655383:QKT655383 QUA655383:QUP655383 RDW655383:REL655383 RNS655383:ROH655383 RXO655383:RYD655383 SHK655383:SHZ655383 SRG655383:SRV655383 TBC655383:TBR655383 TKY655383:TLN655383 TUU655383:TVJ655383 UEQ655383:UFF655383 UOM655383:UPB655383 UYI655383:UYX655383 VIE655383:VIT655383 VSA655383:VSP655383 WBW655383:WCL655383 WLS655383:WMH655383 WVO655383:WWD655383 G720919:V720919 JC720919:JR720919 SY720919:TN720919 ACU720919:ADJ720919 AMQ720919:ANF720919 AWM720919:AXB720919 BGI720919:BGX720919 BQE720919:BQT720919 CAA720919:CAP720919 CJW720919:CKL720919 CTS720919:CUH720919 DDO720919:DED720919 DNK720919:DNZ720919 DXG720919:DXV720919 EHC720919:EHR720919 EQY720919:ERN720919 FAU720919:FBJ720919 FKQ720919:FLF720919 FUM720919:FVB720919 GEI720919:GEX720919 GOE720919:GOT720919 GYA720919:GYP720919 HHW720919:HIL720919 HRS720919:HSH720919 IBO720919:ICD720919 ILK720919:ILZ720919 IVG720919:IVV720919 JFC720919:JFR720919 JOY720919:JPN720919 JYU720919:JZJ720919 KIQ720919:KJF720919 KSM720919:KTB720919 LCI720919:LCX720919 LME720919:LMT720919 LWA720919:LWP720919 MFW720919:MGL720919 MPS720919:MQH720919 MZO720919:NAD720919 NJK720919:NJZ720919 NTG720919:NTV720919 ODC720919:ODR720919 OMY720919:ONN720919 OWU720919:OXJ720919 PGQ720919:PHF720919 PQM720919:PRB720919 QAI720919:QAX720919 QKE720919:QKT720919 QUA720919:QUP720919 RDW720919:REL720919 RNS720919:ROH720919 RXO720919:RYD720919 SHK720919:SHZ720919 SRG720919:SRV720919 TBC720919:TBR720919 TKY720919:TLN720919 TUU720919:TVJ720919 UEQ720919:UFF720919 UOM720919:UPB720919 UYI720919:UYX720919 VIE720919:VIT720919 VSA720919:VSP720919 WBW720919:WCL720919 WLS720919:WMH720919 WVO720919:WWD720919 G786455:V786455 JC786455:JR786455 SY786455:TN786455 ACU786455:ADJ786455 AMQ786455:ANF786455 AWM786455:AXB786455 BGI786455:BGX786455 BQE786455:BQT786455 CAA786455:CAP786455 CJW786455:CKL786455 CTS786455:CUH786455 DDO786455:DED786455 DNK786455:DNZ786455 DXG786455:DXV786455 EHC786455:EHR786455 EQY786455:ERN786455 FAU786455:FBJ786455 FKQ786455:FLF786455 FUM786455:FVB786455 GEI786455:GEX786455 GOE786455:GOT786455 GYA786455:GYP786455 HHW786455:HIL786455 HRS786455:HSH786455 IBO786455:ICD786455 ILK786455:ILZ786455 IVG786455:IVV786455 JFC786455:JFR786455 JOY786455:JPN786455 JYU786455:JZJ786455 KIQ786455:KJF786455 KSM786455:KTB786455 LCI786455:LCX786455 LME786455:LMT786455 LWA786455:LWP786455 MFW786455:MGL786455 MPS786455:MQH786455 MZO786455:NAD786455 NJK786455:NJZ786455 NTG786455:NTV786455 ODC786455:ODR786455 OMY786455:ONN786455 OWU786455:OXJ786455 PGQ786455:PHF786455 PQM786455:PRB786455 QAI786455:QAX786455 QKE786455:QKT786455 QUA786455:QUP786455 RDW786455:REL786455 RNS786455:ROH786455 RXO786455:RYD786455 SHK786455:SHZ786455 SRG786455:SRV786455 TBC786455:TBR786455 TKY786455:TLN786455 TUU786455:TVJ786455 UEQ786455:UFF786455 UOM786455:UPB786455 UYI786455:UYX786455 VIE786455:VIT786455 VSA786455:VSP786455 WBW786455:WCL786455 WLS786455:WMH786455 WVO786455:WWD786455 G851991:V851991 JC851991:JR851991 SY851991:TN851991 ACU851991:ADJ851991 AMQ851991:ANF851991 AWM851991:AXB851991 BGI851991:BGX851991 BQE851991:BQT851991 CAA851991:CAP851991 CJW851991:CKL851991 CTS851991:CUH851991 DDO851991:DED851991 DNK851991:DNZ851991 DXG851991:DXV851991 EHC851991:EHR851991 EQY851991:ERN851991 FAU851991:FBJ851991 FKQ851991:FLF851991 FUM851991:FVB851991 GEI851991:GEX851991 GOE851991:GOT851991 GYA851991:GYP851991 HHW851991:HIL851991 HRS851991:HSH851991 IBO851991:ICD851991 ILK851991:ILZ851991 IVG851991:IVV851991 JFC851991:JFR851991 JOY851991:JPN851991 JYU851991:JZJ851991 KIQ851991:KJF851991 KSM851991:KTB851991 LCI851991:LCX851991 LME851991:LMT851991 LWA851991:LWP851991 MFW851991:MGL851991 MPS851991:MQH851991 MZO851991:NAD851991 NJK851991:NJZ851991 NTG851991:NTV851991 ODC851991:ODR851991 OMY851991:ONN851991 OWU851991:OXJ851991 PGQ851991:PHF851991 PQM851991:PRB851991 QAI851991:QAX851991 QKE851991:QKT851991 QUA851991:QUP851991 RDW851991:REL851991 RNS851991:ROH851991 RXO851991:RYD851991 SHK851991:SHZ851991 SRG851991:SRV851991 TBC851991:TBR851991 TKY851991:TLN851991 TUU851991:TVJ851991 UEQ851991:UFF851991 UOM851991:UPB851991 UYI851991:UYX851991 VIE851991:VIT851991 VSA851991:VSP851991 WBW851991:WCL851991 WLS851991:WMH851991 WVO851991:WWD851991 G917527:V917527 JC917527:JR917527 SY917527:TN917527 ACU917527:ADJ917527 AMQ917527:ANF917527 AWM917527:AXB917527 BGI917527:BGX917527 BQE917527:BQT917527 CAA917527:CAP917527 CJW917527:CKL917527 CTS917527:CUH917527 DDO917527:DED917527 DNK917527:DNZ917527 DXG917527:DXV917527 EHC917527:EHR917527 EQY917527:ERN917527 FAU917527:FBJ917527 FKQ917527:FLF917527 FUM917527:FVB917527 GEI917527:GEX917527 GOE917527:GOT917527 GYA917527:GYP917527 HHW917527:HIL917527 HRS917527:HSH917527 IBO917527:ICD917527 ILK917527:ILZ917527 IVG917527:IVV917527 JFC917527:JFR917527 JOY917527:JPN917527 JYU917527:JZJ917527 KIQ917527:KJF917527 KSM917527:KTB917527 LCI917527:LCX917527 LME917527:LMT917527 LWA917527:LWP917527 MFW917527:MGL917527 MPS917527:MQH917527 MZO917527:NAD917527 NJK917527:NJZ917527 NTG917527:NTV917527 ODC917527:ODR917527 OMY917527:ONN917527 OWU917527:OXJ917527 PGQ917527:PHF917527 PQM917527:PRB917527 QAI917527:QAX917527 QKE917527:QKT917527 QUA917527:QUP917527 RDW917527:REL917527 RNS917527:ROH917527 RXO917527:RYD917527 SHK917527:SHZ917527 SRG917527:SRV917527 TBC917527:TBR917527 TKY917527:TLN917527 TUU917527:TVJ917527 UEQ917527:UFF917527 UOM917527:UPB917527 UYI917527:UYX917527 VIE917527:VIT917527 VSA917527:VSP917527 WBW917527:WCL917527 WLS917527:WMH917527 WVO917527:WWD917527 G983063:V983063 JC983063:JR983063 SY983063:TN983063 ACU983063:ADJ983063 AMQ983063:ANF983063 AWM983063:AXB983063 BGI983063:BGX983063 BQE983063:BQT983063 CAA983063:CAP983063 CJW983063:CKL983063 CTS983063:CUH983063 DDO983063:DED983063 DNK983063:DNZ983063 DXG983063:DXV983063 EHC983063:EHR983063 EQY983063:ERN983063 FAU983063:FBJ983063 FKQ983063:FLF983063 FUM983063:FVB983063 GEI983063:GEX983063 GOE983063:GOT983063 GYA983063:GYP983063 HHW983063:HIL983063 HRS983063:HSH983063 IBO983063:ICD983063 ILK983063:ILZ983063 IVG983063:IVV983063 JFC983063:JFR983063 JOY983063:JPN983063 JYU983063:JZJ983063 KIQ983063:KJF983063 KSM983063:KTB983063 LCI983063:LCX983063 LME983063:LMT983063 LWA983063:LWP983063 MFW983063:MGL983063 MPS983063:MQH983063 MZO983063:NAD983063 NJK983063:NJZ983063 NTG983063:NTV983063 ODC983063:ODR983063 OMY983063:ONN983063 OWU983063:OXJ983063 PGQ983063:PHF983063 PQM983063:PRB983063 QAI983063:QAX983063 QKE983063:QKT983063 QUA983063:QUP983063 RDW983063:REL983063 RNS983063:ROH983063 RXO983063:RYD983063 SHK983063:SHZ983063 SRG983063:SRV983063 TBC983063:TBR983063 TKY983063:TLN983063 TUU983063:TVJ983063 UEQ983063:UFF983063 UOM983063:UPB983063 UYI983063:UYX983063 VIE983063:VIT983063 VSA983063:VSP983063 WBW983063:WCL983063 WLS983063:WMH983063 WVO983063:WWD983063 G35:V35 JC35:JR35 SY35:TN35 ACU35:ADJ35 AMQ35:ANF35 AWM35:AXB35 BGI35:BGX35 BQE35:BQT35 CAA35:CAP35 CJW35:CKL35 CTS35:CUH35 DDO35:DED35 DNK35:DNZ35 DXG35:DXV35 EHC35:EHR35 EQY35:ERN35 FAU35:FBJ35 FKQ35:FLF35 FUM35:FVB35 GEI35:GEX35 GOE35:GOT35 GYA35:GYP35 HHW35:HIL35 HRS35:HSH35 IBO35:ICD35 ILK35:ILZ35 IVG35:IVV35 JFC35:JFR35 JOY35:JPN35 JYU35:JZJ35 KIQ35:KJF35 KSM35:KTB35 LCI35:LCX35 LME35:LMT35 LWA35:LWP35 MFW35:MGL35 MPS35:MQH35 MZO35:NAD35 NJK35:NJZ35 NTG35:NTV35 ODC35:ODR35 OMY35:ONN35 OWU35:OXJ35 PGQ35:PHF35 PQM35:PRB35 QAI35:QAX35 QKE35:QKT35 QUA35:QUP35 RDW35:REL35 RNS35:ROH35 RXO35:RYD35 SHK35:SHZ35 SRG35:SRV35 TBC35:TBR35 TKY35:TLN35 TUU35:TVJ35 UEQ35:UFF35 UOM35:UPB35 UYI35:UYX35 VIE35:VIT35 VSA35:VSP35 WBW35:WCL35 WLS35:WMH35 WVO35:WWD35 G65571:V65571 JC65571:JR65571 SY65571:TN65571 ACU65571:ADJ65571 AMQ65571:ANF65571 AWM65571:AXB65571 BGI65571:BGX65571 BQE65571:BQT65571 CAA65571:CAP65571 CJW65571:CKL65571 CTS65571:CUH65571 DDO65571:DED65571 DNK65571:DNZ65571 DXG65571:DXV65571 EHC65571:EHR65571 EQY65571:ERN65571 FAU65571:FBJ65571 FKQ65571:FLF65571 FUM65571:FVB65571 GEI65571:GEX65571 GOE65571:GOT65571 GYA65571:GYP65571 HHW65571:HIL65571 HRS65571:HSH65571 IBO65571:ICD65571 ILK65571:ILZ65571 IVG65571:IVV65571 JFC65571:JFR65571 JOY65571:JPN65571 JYU65571:JZJ65571 KIQ65571:KJF65571 KSM65571:KTB65571 LCI65571:LCX65571 LME65571:LMT65571 LWA65571:LWP65571 MFW65571:MGL65571 MPS65571:MQH65571 MZO65571:NAD65571 NJK65571:NJZ65571 NTG65571:NTV65571 ODC65571:ODR65571 OMY65571:ONN65571 OWU65571:OXJ65571 PGQ65571:PHF65571 PQM65571:PRB65571 QAI65571:QAX65571 QKE65571:QKT65571 QUA65571:QUP65571 RDW65571:REL65571 RNS65571:ROH65571 RXO65571:RYD65571 SHK65571:SHZ65571 SRG65571:SRV65571 TBC65571:TBR65571 TKY65571:TLN65571 TUU65571:TVJ65571 UEQ65571:UFF65571 UOM65571:UPB65571 UYI65571:UYX65571 VIE65571:VIT65571 VSA65571:VSP65571 WBW65571:WCL65571 WLS65571:WMH65571 WVO65571:WWD65571 G131107:V131107 JC131107:JR131107 SY131107:TN131107 ACU131107:ADJ131107 AMQ131107:ANF131107 AWM131107:AXB131107 BGI131107:BGX131107 BQE131107:BQT131107 CAA131107:CAP131107 CJW131107:CKL131107 CTS131107:CUH131107 DDO131107:DED131107 DNK131107:DNZ131107 DXG131107:DXV131107 EHC131107:EHR131107 EQY131107:ERN131107 FAU131107:FBJ131107 FKQ131107:FLF131107 FUM131107:FVB131107 GEI131107:GEX131107 GOE131107:GOT131107 GYA131107:GYP131107 HHW131107:HIL131107 HRS131107:HSH131107 IBO131107:ICD131107 ILK131107:ILZ131107 IVG131107:IVV131107 JFC131107:JFR131107 JOY131107:JPN131107 JYU131107:JZJ131107 KIQ131107:KJF131107 KSM131107:KTB131107 LCI131107:LCX131107 LME131107:LMT131107 LWA131107:LWP131107 MFW131107:MGL131107 MPS131107:MQH131107 MZO131107:NAD131107 NJK131107:NJZ131107 NTG131107:NTV131107 ODC131107:ODR131107 OMY131107:ONN131107 OWU131107:OXJ131107 PGQ131107:PHF131107 PQM131107:PRB131107 QAI131107:QAX131107 QKE131107:QKT131107 QUA131107:QUP131107 RDW131107:REL131107 RNS131107:ROH131107 RXO131107:RYD131107 SHK131107:SHZ131107 SRG131107:SRV131107 TBC131107:TBR131107 TKY131107:TLN131107 TUU131107:TVJ131107 UEQ131107:UFF131107 UOM131107:UPB131107 UYI131107:UYX131107 VIE131107:VIT131107 VSA131107:VSP131107 WBW131107:WCL131107 WLS131107:WMH131107 WVO131107:WWD131107 G196643:V196643 JC196643:JR196643 SY196643:TN196643 ACU196643:ADJ196643 AMQ196643:ANF196643 AWM196643:AXB196643 BGI196643:BGX196643 BQE196643:BQT196643 CAA196643:CAP196643 CJW196643:CKL196643 CTS196643:CUH196643 DDO196643:DED196643 DNK196643:DNZ196643 DXG196643:DXV196643 EHC196643:EHR196643 EQY196643:ERN196643 FAU196643:FBJ196643 FKQ196643:FLF196643 FUM196643:FVB196643 GEI196643:GEX196643 GOE196643:GOT196643 GYA196643:GYP196643 HHW196643:HIL196643 HRS196643:HSH196643 IBO196643:ICD196643 ILK196643:ILZ196643 IVG196643:IVV196643 JFC196643:JFR196643 JOY196643:JPN196643 JYU196643:JZJ196643 KIQ196643:KJF196643 KSM196643:KTB196643 LCI196643:LCX196643 LME196643:LMT196643 LWA196643:LWP196643 MFW196643:MGL196643 MPS196643:MQH196643 MZO196643:NAD196643 NJK196643:NJZ196643 NTG196643:NTV196643 ODC196643:ODR196643 OMY196643:ONN196643 OWU196643:OXJ196643 PGQ196643:PHF196643 PQM196643:PRB196643 QAI196643:QAX196643 QKE196643:QKT196643 QUA196643:QUP196643 RDW196643:REL196643 RNS196643:ROH196643 RXO196643:RYD196643 SHK196643:SHZ196643 SRG196643:SRV196643 TBC196643:TBR196643 TKY196643:TLN196643 TUU196643:TVJ196643 UEQ196643:UFF196643 UOM196643:UPB196643 UYI196643:UYX196643 VIE196643:VIT196643 VSA196643:VSP196643 WBW196643:WCL196643 WLS196643:WMH196643 WVO196643:WWD196643 G262179:V262179 JC262179:JR262179 SY262179:TN262179 ACU262179:ADJ262179 AMQ262179:ANF262179 AWM262179:AXB262179 BGI262179:BGX262179 BQE262179:BQT262179 CAA262179:CAP262179 CJW262179:CKL262179 CTS262179:CUH262179 DDO262179:DED262179 DNK262179:DNZ262179 DXG262179:DXV262179 EHC262179:EHR262179 EQY262179:ERN262179 FAU262179:FBJ262179 FKQ262179:FLF262179 FUM262179:FVB262179 GEI262179:GEX262179 GOE262179:GOT262179 GYA262179:GYP262179 HHW262179:HIL262179 HRS262179:HSH262179 IBO262179:ICD262179 ILK262179:ILZ262179 IVG262179:IVV262179 JFC262179:JFR262179 JOY262179:JPN262179 JYU262179:JZJ262179 KIQ262179:KJF262179 KSM262179:KTB262179 LCI262179:LCX262179 LME262179:LMT262179 LWA262179:LWP262179 MFW262179:MGL262179 MPS262179:MQH262179 MZO262179:NAD262179 NJK262179:NJZ262179 NTG262179:NTV262179 ODC262179:ODR262179 OMY262179:ONN262179 OWU262179:OXJ262179 PGQ262179:PHF262179 PQM262179:PRB262179 QAI262179:QAX262179 QKE262179:QKT262179 QUA262179:QUP262179 RDW262179:REL262179 RNS262179:ROH262179 RXO262179:RYD262179 SHK262179:SHZ262179 SRG262179:SRV262179 TBC262179:TBR262179 TKY262179:TLN262179 TUU262179:TVJ262179 UEQ262179:UFF262179 UOM262179:UPB262179 UYI262179:UYX262179 VIE262179:VIT262179 VSA262179:VSP262179 WBW262179:WCL262179 WLS262179:WMH262179 WVO262179:WWD262179 G327715:V327715 JC327715:JR327715 SY327715:TN327715 ACU327715:ADJ327715 AMQ327715:ANF327715 AWM327715:AXB327715 BGI327715:BGX327715 BQE327715:BQT327715 CAA327715:CAP327715 CJW327715:CKL327715 CTS327715:CUH327715 DDO327715:DED327715 DNK327715:DNZ327715 DXG327715:DXV327715 EHC327715:EHR327715 EQY327715:ERN327715 FAU327715:FBJ327715 FKQ327715:FLF327715 FUM327715:FVB327715 GEI327715:GEX327715 GOE327715:GOT327715 GYA327715:GYP327715 HHW327715:HIL327715 HRS327715:HSH327715 IBO327715:ICD327715 ILK327715:ILZ327715 IVG327715:IVV327715 JFC327715:JFR327715 JOY327715:JPN327715 JYU327715:JZJ327715 KIQ327715:KJF327715 KSM327715:KTB327715 LCI327715:LCX327715 LME327715:LMT327715 LWA327715:LWP327715 MFW327715:MGL327715 MPS327715:MQH327715 MZO327715:NAD327715 NJK327715:NJZ327715 NTG327715:NTV327715 ODC327715:ODR327715 OMY327715:ONN327715 OWU327715:OXJ327715 PGQ327715:PHF327715 PQM327715:PRB327715 QAI327715:QAX327715 QKE327715:QKT327715 QUA327715:QUP327715 RDW327715:REL327715 RNS327715:ROH327715 RXO327715:RYD327715 SHK327715:SHZ327715 SRG327715:SRV327715 TBC327715:TBR327715 TKY327715:TLN327715 TUU327715:TVJ327715 UEQ327715:UFF327715 UOM327715:UPB327715 UYI327715:UYX327715 VIE327715:VIT327715 VSA327715:VSP327715 WBW327715:WCL327715 WLS327715:WMH327715 WVO327715:WWD327715 G393251:V393251 JC393251:JR393251 SY393251:TN393251 ACU393251:ADJ393251 AMQ393251:ANF393251 AWM393251:AXB393251 BGI393251:BGX393251 BQE393251:BQT393251 CAA393251:CAP393251 CJW393251:CKL393251 CTS393251:CUH393251 DDO393251:DED393251 DNK393251:DNZ393251 DXG393251:DXV393251 EHC393251:EHR393251 EQY393251:ERN393251 FAU393251:FBJ393251 FKQ393251:FLF393251 FUM393251:FVB393251 GEI393251:GEX393251 GOE393251:GOT393251 GYA393251:GYP393251 HHW393251:HIL393251 HRS393251:HSH393251 IBO393251:ICD393251 ILK393251:ILZ393251 IVG393251:IVV393251 JFC393251:JFR393251 JOY393251:JPN393251 JYU393251:JZJ393251 KIQ393251:KJF393251 KSM393251:KTB393251 LCI393251:LCX393251 LME393251:LMT393251 LWA393251:LWP393251 MFW393251:MGL393251 MPS393251:MQH393251 MZO393251:NAD393251 NJK393251:NJZ393251 NTG393251:NTV393251 ODC393251:ODR393251 OMY393251:ONN393251 OWU393251:OXJ393251 PGQ393251:PHF393251 PQM393251:PRB393251 QAI393251:QAX393251 QKE393251:QKT393251 QUA393251:QUP393251 RDW393251:REL393251 RNS393251:ROH393251 RXO393251:RYD393251 SHK393251:SHZ393251 SRG393251:SRV393251 TBC393251:TBR393251 TKY393251:TLN393251 TUU393251:TVJ393251 UEQ393251:UFF393251 UOM393251:UPB393251 UYI393251:UYX393251 VIE393251:VIT393251 VSA393251:VSP393251 WBW393251:WCL393251 WLS393251:WMH393251 WVO393251:WWD393251 G458787:V458787 JC458787:JR458787 SY458787:TN458787 ACU458787:ADJ458787 AMQ458787:ANF458787 AWM458787:AXB458787 BGI458787:BGX458787 BQE458787:BQT458787 CAA458787:CAP458787 CJW458787:CKL458787 CTS458787:CUH458787 DDO458787:DED458787 DNK458787:DNZ458787 DXG458787:DXV458787 EHC458787:EHR458787 EQY458787:ERN458787 FAU458787:FBJ458787 FKQ458787:FLF458787 FUM458787:FVB458787 GEI458787:GEX458787 GOE458787:GOT458787 GYA458787:GYP458787 HHW458787:HIL458787 HRS458787:HSH458787 IBO458787:ICD458787 ILK458787:ILZ458787 IVG458787:IVV458787 JFC458787:JFR458787 JOY458787:JPN458787 JYU458787:JZJ458787 KIQ458787:KJF458787 KSM458787:KTB458787 LCI458787:LCX458787 LME458787:LMT458787 LWA458787:LWP458787 MFW458787:MGL458787 MPS458787:MQH458787 MZO458787:NAD458787 NJK458787:NJZ458787 NTG458787:NTV458787 ODC458787:ODR458787 OMY458787:ONN458787 OWU458787:OXJ458787 PGQ458787:PHF458787 PQM458787:PRB458787 QAI458787:QAX458787 QKE458787:QKT458787 QUA458787:QUP458787 RDW458787:REL458787 RNS458787:ROH458787 RXO458787:RYD458787 SHK458787:SHZ458787 SRG458787:SRV458787 TBC458787:TBR458787 TKY458787:TLN458787 TUU458787:TVJ458787 UEQ458787:UFF458787 UOM458787:UPB458787 UYI458787:UYX458787 VIE458787:VIT458787 VSA458787:VSP458787 WBW458787:WCL458787 WLS458787:WMH458787 WVO458787:WWD458787 G524323:V524323 JC524323:JR524323 SY524323:TN524323 ACU524323:ADJ524323 AMQ524323:ANF524323 AWM524323:AXB524323 BGI524323:BGX524323 BQE524323:BQT524323 CAA524323:CAP524323 CJW524323:CKL524323 CTS524323:CUH524323 DDO524323:DED524323 DNK524323:DNZ524323 DXG524323:DXV524323 EHC524323:EHR524323 EQY524323:ERN524323 FAU524323:FBJ524323 FKQ524323:FLF524323 FUM524323:FVB524323 GEI524323:GEX524323 GOE524323:GOT524323 GYA524323:GYP524323 HHW524323:HIL524323 HRS524323:HSH524323 IBO524323:ICD524323 ILK524323:ILZ524323 IVG524323:IVV524323 JFC524323:JFR524323 JOY524323:JPN524323 JYU524323:JZJ524323 KIQ524323:KJF524323 KSM524323:KTB524323 LCI524323:LCX524323 LME524323:LMT524323 LWA524323:LWP524323 MFW524323:MGL524323 MPS524323:MQH524323 MZO524323:NAD524323 NJK524323:NJZ524323 NTG524323:NTV524323 ODC524323:ODR524323 OMY524323:ONN524323 OWU524323:OXJ524323 PGQ524323:PHF524323 PQM524323:PRB524323 QAI524323:QAX524323 QKE524323:QKT524323 QUA524323:QUP524323 RDW524323:REL524323 RNS524323:ROH524323 RXO524323:RYD524323 SHK524323:SHZ524323 SRG524323:SRV524323 TBC524323:TBR524323 TKY524323:TLN524323 TUU524323:TVJ524323 UEQ524323:UFF524323 UOM524323:UPB524323 UYI524323:UYX524323 VIE524323:VIT524323 VSA524323:VSP524323 WBW524323:WCL524323 WLS524323:WMH524323 WVO524323:WWD524323 G589859:V589859 JC589859:JR589859 SY589859:TN589859 ACU589859:ADJ589859 AMQ589859:ANF589859 AWM589859:AXB589859 BGI589859:BGX589859 BQE589859:BQT589859 CAA589859:CAP589859 CJW589859:CKL589859 CTS589859:CUH589859 DDO589859:DED589859 DNK589859:DNZ589859 DXG589859:DXV589859 EHC589859:EHR589859 EQY589859:ERN589859 FAU589859:FBJ589859 FKQ589859:FLF589859 FUM589859:FVB589859 GEI589859:GEX589859 GOE589859:GOT589859 GYA589859:GYP589859 HHW589859:HIL589859 HRS589859:HSH589859 IBO589859:ICD589859 ILK589859:ILZ589859 IVG589859:IVV589859 JFC589859:JFR589859 JOY589859:JPN589859 JYU589859:JZJ589859 KIQ589859:KJF589859 KSM589859:KTB589859 LCI589859:LCX589859 LME589859:LMT589859 LWA589859:LWP589859 MFW589859:MGL589859 MPS589859:MQH589859 MZO589859:NAD589859 NJK589859:NJZ589859 NTG589859:NTV589859 ODC589859:ODR589859 OMY589859:ONN589859 OWU589859:OXJ589859 PGQ589859:PHF589859 PQM589859:PRB589859 QAI589859:QAX589859 QKE589859:QKT589859 QUA589859:QUP589859 RDW589859:REL589859 RNS589859:ROH589859 RXO589859:RYD589859 SHK589859:SHZ589859 SRG589859:SRV589859 TBC589859:TBR589859 TKY589859:TLN589859 TUU589859:TVJ589859 UEQ589859:UFF589859 UOM589859:UPB589859 UYI589859:UYX589859 VIE589859:VIT589859 VSA589859:VSP589859 WBW589859:WCL589859 WLS589859:WMH589859 WVO589859:WWD589859 G655395:V655395 JC655395:JR655395 SY655395:TN655395 ACU655395:ADJ655395 AMQ655395:ANF655395 AWM655395:AXB655395 BGI655395:BGX655395 BQE655395:BQT655395 CAA655395:CAP655395 CJW655395:CKL655395 CTS655395:CUH655395 DDO655395:DED655395 DNK655395:DNZ655395 DXG655395:DXV655395 EHC655395:EHR655395 EQY655395:ERN655395 FAU655395:FBJ655395 FKQ655395:FLF655395 FUM655395:FVB655395 GEI655395:GEX655395 GOE655395:GOT655395 GYA655395:GYP655395 HHW655395:HIL655395 HRS655395:HSH655395 IBO655395:ICD655395 ILK655395:ILZ655395 IVG655395:IVV655395 JFC655395:JFR655395 JOY655395:JPN655395 JYU655395:JZJ655395 KIQ655395:KJF655395 KSM655395:KTB655395 LCI655395:LCX655395 LME655395:LMT655395 LWA655395:LWP655395 MFW655395:MGL655395 MPS655395:MQH655395 MZO655395:NAD655395 NJK655395:NJZ655395 NTG655395:NTV655395 ODC655395:ODR655395 OMY655395:ONN655395 OWU655395:OXJ655395 PGQ655395:PHF655395 PQM655395:PRB655395 QAI655395:QAX655395 QKE655395:QKT655395 QUA655395:QUP655395 RDW655395:REL655395 RNS655395:ROH655395 RXO655395:RYD655395 SHK655395:SHZ655395 SRG655395:SRV655395 TBC655395:TBR655395 TKY655395:TLN655395 TUU655395:TVJ655395 UEQ655395:UFF655395 UOM655395:UPB655395 UYI655395:UYX655395 VIE655395:VIT655395 VSA655395:VSP655395 WBW655395:WCL655395 WLS655395:WMH655395 WVO655395:WWD655395 G720931:V720931 JC720931:JR720931 SY720931:TN720931 ACU720931:ADJ720931 AMQ720931:ANF720931 AWM720931:AXB720931 BGI720931:BGX720931 BQE720931:BQT720931 CAA720931:CAP720931 CJW720931:CKL720931 CTS720931:CUH720931 DDO720931:DED720931 DNK720931:DNZ720931 DXG720931:DXV720931 EHC720931:EHR720931 EQY720931:ERN720931 FAU720931:FBJ720931 FKQ720931:FLF720931 FUM720931:FVB720931 GEI720931:GEX720931 GOE720931:GOT720931 GYA720931:GYP720931 HHW720931:HIL720931 HRS720931:HSH720931 IBO720931:ICD720931 ILK720931:ILZ720931 IVG720931:IVV720931 JFC720931:JFR720931 JOY720931:JPN720931 JYU720931:JZJ720931 KIQ720931:KJF720931 KSM720931:KTB720931 LCI720931:LCX720931 LME720931:LMT720931 LWA720931:LWP720931 MFW720931:MGL720931 MPS720931:MQH720931 MZO720931:NAD720931 NJK720931:NJZ720931 NTG720931:NTV720931 ODC720931:ODR720931 OMY720931:ONN720931 OWU720931:OXJ720931 PGQ720931:PHF720931 PQM720931:PRB720931 QAI720931:QAX720931 QKE720931:QKT720931 QUA720931:QUP720931 RDW720931:REL720931 RNS720931:ROH720931 RXO720931:RYD720931 SHK720931:SHZ720931 SRG720931:SRV720931 TBC720931:TBR720931 TKY720931:TLN720931 TUU720931:TVJ720931 UEQ720931:UFF720931 UOM720931:UPB720931 UYI720931:UYX720931 VIE720931:VIT720931 VSA720931:VSP720931 WBW720931:WCL720931 WLS720931:WMH720931 WVO720931:WWD720931 G786467:V786467 JC786467:JR786467 SY786467:TN786467 ACU786467:ADJ786467 AMQ786467:ANF786467 AWM786467:AXB786467 BGI786467:BGX786467 BQE786467:BQT786467 CAA786467:CAP786467 CJW786467:CKL786467 CTS786467:CUH786467 DDO786467:DED786467 DNK786467:DNZ786467 DXG786467:DXV786467 EHC786467:EHR786467 EQY786467:ERN786467 FAU786467:FBJ786467 FKQ786467:FLF786467 FUM786467:FVB786467 GEI786467:GEX786467 GOE786467:GOT786467 GYA786467:GYP786467 HHW786467:HIL786467 HRS786467:HSH786467 IBO786467:ICD786467 ILK786467:ILZ786467 IVG786467:IVV786467 JFC786467:JFR786467 JOY786467:JPN786467 JYU786467:JZJ786467 KIQ786467:KJF786467 KSM786467:KTB786467 LCI786467:LCX786467 LME786467:LMT786467 LWA786467:LWP786467 MFW786467:MGL786467 MPS786467:MQH786467 MZO786467:NAD786467 NJK786467:NJZ786467 NTG786467:NTV786467 ODC786467:ODR786467 OMY786467:ONN786467 OWU786467:OXJ786467 PGQ786467:PHF786467 PQM786467:PRB786467 QAI786467:QAX786467 QKE786467:QKT786467 QUA786467:QUP786467 RDW786467:REL786467 RNS786467:ROH786467 RXO786467:RYD786467 SHK786467:SHZ786467 SRG786467:SRV786467 TBC786467:TBR786467 TKY786467:TLN786467 TUU786467:TVJ786467 UEQ786467:UFF786467 UOM786467:UPB786467 UYI786467:UYX786467 VIE786467:VIT786467 VSA786467:VSP786467 WBW786467:WCL786467 WLS786467:WMH786467 WVO786467:WWD786467 G852003:V852003 JC852003:JR852003 SY852003:TN852003 ACU852003:ADJ852003 AMQ852003:ANF852003 AWM852003:AXB852003 BGI852003:BGX852003 BQE852003:BQT852003 CAA852003:CAP852003 CJW852003:CKL852003 CTS852003:CUH852003 DDO852003:DED852003 DNK852003:DNZ852003 DXG852003:DXV852003 EHC852003:EHR852003 EQY852003:ERN852003 FAU852003:FBJ852003 FKQ852003:FLF852003 FUM852003:FVB852003 GEI852003:GEX852003 GOE852003:GOT852003 GYA852003:GYP852003 HHW852003:HIL852003 HRS852003:HSH852003 IBO852003:ICD852003 ILK852003:ILZ852003 IVG852003:IVV852003 JFC852003:JFR852003 JOY852003:JPN852003 JYU852003:JZJ852003 KIQ852003:KJF852003 KSM852003:KTB852003 LCI852003:LCX852003 LME852003:LMT852003 LWA852003:LWP852003 MFW852003:MGL852003 MPS852003:MQH852003 MZO852003:NAD852003 NJK852003:NJZ852003 NTG852003:NTV852003 ODC852003:ODR852003 OMY852003:ONN852003 OWU852003:OXJ852003 PGQ852003:PHF852003 PQM852003:PRB852003 QAI852003:QAX852003 QKE852003:QKT852003 QUA852003:QUP852003 RDW852003:REL852003 RNS852003:ROH852003 RXO852003:RYD852003 SHK852003:SHZ852003 SRG852003:SRV852003 TBC852003:TBR852003 TKY852003:TLN852003 TUU852003:TVJ852003 UEQ852003:UFF852003 UOM852003:UPB852003 UYI852003:UYX852003 VIE852003:VIT852003 VSA852003:VSP852003 WBW852003:WCL852003 WLS852003:WMH852003 WVO852003:WWD852003 G917539:V917539 JC917539:JR917539 SY917539:TN917539 ACU917539:ADJ917539 AMQ917539:ANF917539 AWM917539:AXB917539 BGI917539:BGX917539 BQE917539:BQT917539 CAA917539:CAP917539 CJW917539:CKL917539 CTS917539:CUH917539 DDO917539:DED917539 DNK917539:DNZ917539 DXG917539:DXV917539 EHC917539:EHR917539 EQY917539:ERN917539 FAU917539:FBJ917539 FKQ917539:FLF917539 FUM917539:FVB917539 GEI917539:GEX917539 GOE917539:GOT917539 GYA917539:GYP917539 HHW917539:HIL917539 HRS917539:HSH917539 IBO917539:ICD917539 ILK917539:ILZ917539 IVG917539:IVV917539 JFC917539:JFR917539 JOY917539:JPN917539 JYU917539:JZJ917539 KIQ917539:KJF917539 KSM917539:KTB917539 LCI917539:LCX917539 LME917539:LMT917539 LWA917539:LWP917539 MFW917539:MGL917539 MPS917539:MQH917539 MZO917539:NAD917539 NJK917539:NJZ917539 NTG917539:NTV917539 ODC917539:ODR917539 OMY917539:ONN917539 OWU917539:OXJ917539 PGQ917539:PHF917539 PQM917539:PRB917539 QAI917539:QAX917539 QKE917539:QKT917539 QUA917539:QUP917539 RDW917539:REL917539 RNS917539:ROH917539 RXO917539:RYD917539 SHK917539:SHZ917539 SRG917539:SRV917539 TBC917539:TBR917539 TKY917539:TLN917539 TUU917539:TVJ917539 UEQ917539:UFF917539 UOM917539:UPB917539 UYI917539:UYX917539 VIE917539:VIT917539 VSA917539:VSP917539 WBW917539:WCL917539 WLS917539:WMH917539 WVO917539:WWD917539 G983075:V983075 JC983075:JR983075 SY983075:TN983075 ACU983075:ADJ983075 AMQ983075:ANF983075 AWM983075:AXB983075 BGI983075:BGX983075 BQE983075:BQT983075 CAA983075:CAP983075 CJW983075:CKL983075 CTS983075:CUH983075 DDO983075:DED983075 DNK983075:DNZ983075 DXG983075:DXV983075 EHC983075:EHR983075 EQY983075:ERN983075 FAU983075:FBJ983075 FKQ983075:FLF983075 FUM983075:FVB983075 GEI983075:GEX983075 GOE983075:GOT983075 GYA983075:GYP983075 HHW983075:HIL983075 HRS983075:HSH983075 IBO983075:ICD983075 ILK983075:ILZ983075 IVG983075:IVV983075 JFC983075:JFR983075 JOY983075:JPN983075 JYU983075:JZJ983075 KIQ983075:KJF983075 KSM983075:KTB983075 LCI983075:LCX983075 LME983075:LMT983075 LWA983075:LWP983075 MFW983075:MGL983075 MPS983075:MQH983075 MZO983075:NAD983075 NJK983075:NJZ983075 NTG983075:NTV983075 ODC983075:ODR983075 OMY983075:ONN983075 OWU983075:OXJ983075 PGQ983075:PHF983075 PQM983075:PRB983075 QAI983075:QAX983075 QKE983075:QKT983075 QUA983075:QUP983075 RDW983075:REL983075 RNS983075:ROH983075 RXO983075:RYD983075 SHK983075:SHZ983075 SRG983075:SRV983075 TBC983075:TBR983075 TKY983075:TLN983075 TUU983075:TVJ983075 UEQ983075:UFF983075 UOM983075:UPB983075 UYI983075:UYX983075 VIE983075:VIT983075 VSA983075:VSP983075 WBW983075:WCL983075 WLS983075:WMH983075 WVO983075:WWD983075"/>
    <dataValidation type="whole" imeMode="off" allowBlank="1" showInputMessage="1" showErrorMessage="1" sqref="AA4 JW4 TS4 ADO4 ANK4 AXG4 BHC4 BQY4 CAU4 CKQ4 CUM4 DEI4 DOE4 DYA4 EHW4 ERS4 FBO4 FLK4 FVG4 GFC4 GOY4 GYU4 HIQ4 HSM4 ICI4 IME4 IWA4 JFW4 JPS4 JZO4 KJK4 KTG4 LDC4 LMY4 LWU4 MGQ4 MQM4 NAI4 NKE4 NUA4 ODW4 ONS4 OXO4 PHK4 PRG4 QBC4 QKY4 QUU4 REQ4 ROM4 RYI4 SIE4 SSA4 TBW4 TLS4 TVO4 UFK4 UPG4 UZC4 VIY4 VSU4 WCQ4 WMM4 WWI4 AA65540 JW65540 TS65540 ADO65540 ANK65540 AXG65540 BHC65540 BQY65540 CAU65540 CKQ65540 CUM65540 DEI65540 DOE65540 DYA65540 EHW65540 ERS65540 FBO65540 FLK65540 FVG65540 GFC65540 GOY65540 GYU65540 HIQ65540 HSM65540 ICI65540 IME65540 IWA65540 JFW65540 JPS65540 JZO65540 KJK65540 KTG65540 LDC65540 LMY65540 LWU65540 MGQ65540 MQM65540 NAI65540 NKE65540 NUA65540 ODW65540 ONS65540 OXO65540 PHK65540 PRG65540 QBC65540 QKY65540 QUU65540 REQ65540 ROM65540 RYI65540 SIE65540 SSA65540 TBW65540 TLS65540 TVO65540 UFK65540 UPG65540 UZC65540 VIY65540 VSU65540 WCQ65540 WMM65540 WWI65540 AA131076 JW131076 TS131076 ADO131076 ANK131076 AXG131076 BHC131076 BQY131076 CAU131076 CKQ131076 CUM131076 DEI131076 DOE131076 DYA131076 EHW131076 ERS131076 FBO131076 FLK131076 FVG131076 GFC131076 GOY131076 GYU131076 HIQ131076 HSM131076 ICI131076 IME131076 IWA131076 JFW131076 JPS131076 JZO131076 KJK131076 KTG131076 LDC131076 LMY131076 LWU131076 MGQ131076 MQM131076 NAI131076 NKE131076 NUA131076 ODW131076 ONS131076 OXO131076 PHK131076 PRG131076 QBC131076 QKY131076 QUU131076 REQ131076 ROM131076 RYI131076 SIE131076 SSA131076 TBW131076 TLS131076 TVO131076 UFK131076 UPG131076 UZC131076 VIY131076 VSU131076 WCQ131076 WMM131076 WWI131076 AA196612 JW196612 TS196612 ADO196612 ANK196612 AXG196612 BHC196612 BQY196612 CAU196612 CKQ196612 CUM196612 DEI196612 DOE196612 DYA196612 EHW196612 ERS196612 FBO196612 FLK196612 FVG196612 GFC196612 GOY196612 GYU196612 HIQ196612 HSM196612 ICI196612 IME196612 IWA196612 JFW196612 JPS196612 JZO196612 KJK196612 KTG196612 LDC196612 LMY196612 LWU196612 MGQ196612 MQM196612 NAI196612 NKE196612 NUA196612 ODW196612 ONS196612 OXO196612 PHK196612 PRG196612 QBC196612 QKY196612 QUU196612 REQ196612 ROM196612 RYI196612 SIE196612 SSA196612 TBW196612 TLS196612 TVO196612 UFK196612 UPG196612 UZC196612 VIY196612 VSU196612 WCQ196612 WMM196612 WWI196612 AA262148 JW262148 TS262148 ADO262148 ANK262148 AXG262148 BHC262148 BQY262148 CAU262148 CKQ262148 CUM262148 DEI262148 DOE262148 DYA262148 EHW262148 ERS262148 FBO262148 FLK262148 FVG262148 GFC262148 GOY262148 GYU262148 HIQ262148 HSM262148 ICI262148 IME262148 IWA262148 JFW262148 JPS262148 JZO262148 KJK262148 KTG262148 LDC262148 LMY262148 LWU262148 MGQ262148 MQM262148 NAI262148 NKE262148 NUA262148 ODW262148 ONS262148 OXO262148 PHK262148 PRG262148 QBC262148 QKY262148 QUU262148 REQ262148 ROM262148 RYI262148 SIE262148 SSA262148 TBW262148 TLS262148 TVO262148 UFK262148 UPG262148 UZC262148 VIY262148 VSU262148 WCQ262148 WMM262148 WWI262148 AA327684 JW327684 TS327684 ADO327684 ANK327684 AXG327684 BHC327684 BQY327684 CAU327684 CKQ327684 CUM327684 DEI327684 DOE327684 DYA327684 EHW327684 ERS327684 FBO327684 FLK327684 FVG327684 GFC327684 GOY327684 GYU327684 HIQ327684 HSM327684 ICI327684 IME327684 IWA327684 JFW327684 JPS327684 JZO327684 KJK327684 KTG327684 LDC327684 LMY327684 LWU327684 MGQ327684 MQM327684 NAI327684 NKE327684 NUA327684 ODW327684 ONS327684 OXO327684 PHK327684 PRG327684 QBC327684 QKY327684 QUU327684 REQ327684 ROM327684 RYI327684 SIE327684 SSA327684 TBW327684 TLS327684 TVO327684 UFK327684 UPG327684 UZC327684 VIY327684 VSU327684 WCQ327684 WMM327684 WWI327684 AA393220 JW393220 TS393220 ADO393220 ANK393220 AXG393220 BHC393220 BQY393220 CAU393220 CKQ393220 CUM393220 DEI393220 DOE393220 DYA393220 EHW393220 ERS393220 FBO393220 FLK393220 FVG393220 GFC393220 GOY393220 GYU393220 HIQ393220 HSM393220 ICI393220 IME393220 IWA393220 JFW393220 JPS393220 JZO393220 KJK393220 KTG393220 LDC393220 LMY393220 LWU393220 MGQ393220 MQM393220 NAI393220 NKE393220 NUA393220 ODW393220 ONS393220 OXO393220 PHK393220 PRG393220 QBC393220 QKY393220 QUU393220 REQ393220 ROM393220 RYI393220 SIE393220 SSA393220 TBW393220 TLS393220 TVO393220 UFK393220 UPG393220 UZC393220 VIY393220 VSU393220 WCQ393220 WMM393220 WWI393220 AA458756 JW458756 TS458756 ADO458756 ANK458756 AXG458756 BHC458756 BQY458756 CAU458756 CKQ458756 CUM458756 DEI458756 DOE458756 DYA458756 EHW458756 ERS458756 FBO458756 FLK458756 FVG458756 GFC458756 GOY458756 GYU458756 HIQ458756 HSM458756 ICI458756 IME458756 IWA458756 JFW458756 JPS458756 JZO458756 KJK458756 KTG458756 LDC458756 LMY458756 LWU458756 MGQ458756 MQM458756 NAI458756 NKE458756 NUA458756 ODW458756 ONS458756 OXO458756 PHK458756 PRG458756 QBC458756 QKY458756 QUU458756 REQ458756 ROM458756 RYI458756 SIE458756 SSA458756 TBW458756 TLS458756 TVO458756 UFK458756 UPG458756 UZC458756 VIY458756 VSU458756 WCQ458756 WMM458756 WWI458756 AA524292 JW524292 TS524292 ADO524292 ANK524292 AXG524292 BHC524292 BQY524292 CAU524292 CKQ524292 CUM524292 DEI524292 DOE524292 DYA524292 EHW524292 ERS524292 FBO524292 FLK524292 FVG524292 GFC524292 GOY524292 GYU524292 HIQ524292 HSM524292 ICI524292 IME524292 IWA524292 JFW524292 JPS524292 JZO524292 KJK524292 KTG524292 LDC524292 LMY524292 LWU524292 MGQ524292 MQM524292 NAI524292 NKE524292 NUA524292 ODW524292 ONS524292 OXO524292 PHK524292 PRG524292 QBC524292 QKY524292 QUU524292 REQ524292 ROM524292 RYI524292 SIE524292 SSA524292 TBW524292 TLS524292 TVO524292 UFK524292 UPG524292 UZC524292 VIY524292 VSU524292 WCQ524292 WMM524292 WWI524292 AA589828 JW589828 TS589828 ADO589828 ANK589828 AXG589828 BHC589828 BQY589828 CAU589828 CKQ589828 CUM589828 DEI589828 DOE589828 DYA589828 EHW589828 ERS589828 FBO589828 FLK589828 FVG589828 GFC589828 GOY589828 GYU589828 HIQ589828 HSM589828 ICI589828 IME589828 IWA589828 JFW589828 JPS589828 JZO589828 KJK589828 KTG589828 LDC589828 LMY589828 LWU589828 MGQ589828 MQM589828 NAI589828 NKE589828 NUA589828 ODW589828 ONS589828 OXO589828 PHK589828 PRG589828 QBC589828 QKY589828 QUU589828 REQ589828 ROM589828 RYI589828 SIE589828 SSA589828 TBW589828 TLS589828 TVO589828 UFK589828 UPG589828 UZC589828 VIY589828 VSU589828 WCQ589828 WMM589828 WWI589828 AA655364 JW655364 TS655364 ADO655364 ANK655364 AXG655364 BHC655364 BQY655364 CAU655364 CKQ655364 CUM655364 DEI655364 DOE655364 DYA655364 EHW655364 ERS655364 FBO655364 FLK655364 FVG655364 GFC655364 GOY655364 GYU655364 HIQ655364 HSM655364 ICI655364 IME655364 IWA655364 JFW655364 JPS655364 JZO655364 KJK655364 KTG655364 LDC655364 LMY655364 LWU655364 MGQ655364 MQM655364 NAI655364 NKE655364 NUA655364 ODW655364 ONS655364 OXO655364 PHK655364 PRG655364 QBC655364 QKY655364 QUU655364 REQ655364 ROM655364 RYI655364 SIE655364 SSA655364 TBW655364 TLS655364 TVO655364 UFK655364 UPG655364 UZC655364 VIY655364 VSU655364 WCQ655364 WMM655364 WWI655364 AA720900 JW720900 TS720900 ADO720900 ANK720900 AXG720900 BHC720900 BQY720900 CAU720900 CKQ720900 CUM720900 DEI720900 DOE720900 DYA720900 EHW720900 ERS720900 FBO720900 FLK720900 FVG720900 GFC720900 GOY720900 GYU720900 HIQ720900 HSM720900 ICI720900 IME720900 IWA720900 JFW720900 JPS720900 JZO720900 KJK720900 KTG720900 LDC720900 LMY720900 LWU720900 MGQ720900 MQM720900 NAI720900 NKE720900 NUA720900 ODW720900 ONS720900 OXO720900 PHK720900 PRG720900 QBC720900 QKY720900 QUU720900 REQ720900 ROM720900 RYI720900 SIE720900 SSA720900 TBW720900 TLS720900 TVO720900 UFK720900 UPG720900 UZC720900 VIY720900 VSU720900 WCQ720900 WMM720900 WWI720900 AA786436 JW786436 TS786436 ADO786436 ANK786436 AXG786436 BHC786436 BQY786436 CAU786436 CKQ786436 CUM786436 DEI786436 DOE786436 DYA786436 EHW786436 ERS786436 FBO786436 FLK786436 FVG786436 GFC786436 GOY786436 GYU786436 HIQ786436 HSM786436 ICI786436 IME786436 IWA786436 JFW786436 JPS786436 JZO786436 KJK786436 KTG786436 LDC786436 LMY786436 LWU786436 MGQ786436 MQM786436 NAI786436 NKE786436 NUA786436 ODW786436 ONS786436 OXO786436 PHK786436 PRG786436 QBC786436 QKY786436 QUU786436 REQ786436 ROM786436 RYI786436 SIE786436 SSA786436 TBW786436 TLS786436 TVO786436 UFK786436 UPG786436 UZC786436 VIY786436 VSU786436 WCQ786436 WMM786436 WWI786436 AA851972 JW851972 TS851972 ADO851972 ANK851972 AXG851972 BHC851972 BQY851972 CAU851972 CKQ851972 CUM851972 DEI851972 DOE851972 DYA851972 EHW851972 ERS851972 FBO851972 FLK851972 FVG851972 GFC851972 GOY851972 GYU851972 HIQ851972 HSM851972 ICI851972 IME851972 IWA851972 JFW851972 JPS851972 JZO851972 KJK851972 KTG851972 LDC851972 LMY851972 LWU851972 MGQ851972 MQM851972 NAI851972 NKE851972 NUA851972 ODW851972 ONS851972 OXO851972 PHK851972 PRG851972 QBC851972 QKY851972 QUU851972 REQ851972 ROM851972 RYI851972 SIE851972 SSA851972 TBW851972 TLS851972 TVO851972 UFK851972 UPG851972 UZC851972 VIY851972 VSU851972 WCQ851972 WMM851972 WWI851972 AA917508 JW917508 TS917508 ADO917508 ANK917508 AXG917508 BHC917508 BQY917508 CAU917508 CKQ917508 CUM917508 DEI917508 DOE917508 DYA917508 EHW917508 ERS917508 FBO917508 FLK917508 FVG917508 GFC917508 GOY917508 GYU917508 HIQ917508 HSM917508 ICI917508 IME917508 IWA917508 JFW917508 JPS917508 JZO917508 KJK917508 KTG917508 LDC917508 LMY917508 LWU917508 MGQ917508 MQM917508 NAI917508 NKE917508 NUA917508 ODW917508 ONS917508 OXO917508 PHK917508 PRG917508 QBC917508 QKY917508 QUU917508 REQ917508 ROM917508 RYI917508 SIE917508 SSA917508 TBW917508 TLS917508 TVO917508 UFK917508 UPG917508 UZC917508 VIY917508 VSU917508 WCQ917508 WMM917508 WWI917508 AA983044 JW983044 TS983044 ADO983044 ANK983044 AXG983044 BHC983044 BQY983044 CAU983044 CKQ983044 CUM983044 DEI983044 DOE983044 DYA983044 EHW983044 ERS983044 FBO983044 FLK983044 FVG983044 GFC983044 GOY983044 GYU983044 HIQ983044 HSM983044 ICI983044 IME983044 IWA983044 JFW983044 JPS983044 JZO983044 KJK983044 KTG983044 LDC983044 LMY983044 LWU983044 MGQ983044 MQM983044 NAI983044 NKE983044 NUA983044 ODW983044 ONS983044 OXO983044 PHK983044 PRG983044 QBC983044 QKY983044 QUU983044 REQ983044 ROM983044 RYI983044 SIE983044 SSA983044 TBW983044 TLS983044 TVO983044 UFK983044 UPG983044 UZC983044 VIY983044 VSU983044 WCQ983044 WMM983044 WWI983044">
      <formula1>0</formula1>
      <formula2>9999999999</formula2>
    </dataValidation>
  </dataValidations>
  <printOptions horizontalCentered="1"/>
  <pageMargins left="0.59055118110236227" right="0.59055118110236227" top="0.19685039370078741" bottom="0" header="0.51181102362204722" footer="0.19685039370078741"/>
  <pageSetup paperSize="9" scale="90" orientation="portrait" r:id="rId1"/>
  <headerFooter alignWithMargins="0">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mbShisetu">
              <controlPr defaultSize="0" print="0" autoLine="0" autoPict="0" macro="[2]!Sheet1.S_lstShisetu_Changed">
                <anchor moveWithCells="1">
                  <from>
                    <xdr:col>7</xdr:col>
                    <xdr:colOff>0</xdr:colOff>
                    <xdr:row>3</xdr:row>
                    <xdr:rowOff>0</xdr:rowOff>
                  </from>
                  <to>
                    <xdr:col>15</xdr:col>
                    <xdr:colOff>104775</xdr:colOff>
                    <xdr:row>4</xdr:row>
                    <xdr:rowOff>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7</xdr:col>
                    <xdr:colOff>0</xdr:colOff>
                    <xdr:row>4</xdr:row>
                    <xdr:rowOff>0</xdr:rowOff>
                  </from>
                  <to>
                    <xdr:col>15</xdr:col>
                    <xdr:colOff>104775</xdr:colOff>
                    <xdr:row>5</xdr:row>
                    <xdr:rowOff>0</xdr:rowOff>
                  </to>
                </anchor>
              </controlPr>
            </control>
          </mc:Choice>
        </mc:AlternateContent>
        <mc:AlternateContent xmlns:mc="http://schemas.openxmlformats.org/markup-compatibility/2006">
          <mc:Choice Requires="x14">
            <control shapeId="2051" r:id="rId6" name="ComboJigyo">
              <controlPr defaultSize="0" autoLine="0" autoPict="0" macro="[2]!Sheet1.S_lstService_Changed">
                <anchor moveWithCells="1">
                  <from>
                    <xdr:col>7</xdr:col>
                    <xdr:colOff>0</xdr:colOff>
                    <xdr:row>5</xdr:row>
                    <xdr:rowOff>0</xdr:rowOff>
                  </from>
                  <to>
                    <xdr:col>15</xdr:col>
                    <xdr:colOff>104775</xdr:colOff>
                    <xdr:row>6</xdr:row>
                    <xdr:rowOff>0</xdr:rowOff>
                  </to>
                </anchor>
              </controlPr>
            </control>
          </mc:Choice>
        </mc:AlternateContent>
        <mc:AlternateContent xmlns:mc="http://schemas.openxmlformats.org/markup-compatibility/2006">
          <mc:Choice Requires="x14">
            <control shapeId="2052" r:id="rId7" name="Drop Down 4">
              <controlPr defaultSize="0" print="0" autoLine="0" autoPict="0">
                <anchor moveWithCells="1">
                  <from>
                    <xdr:col>26</xdr:col>
                    <xdr:colOff>0</xdr:colOff>
                    <xdr:row>5</xdr:row>
                    <xdr:rowOff>180975</xdr:rowOff>
                  </from>
                  <to>
                    <xdr:col>27</xdr:col>
                    <xdr:colOff>0</xdr:colOff>
                    <xdr:row>6</xdr:row>
                    <xdr:rowOff>180975</xdr:rowOff>
                  </to>
                </anchor>
              </controlPr>
            </control>
          </mc:Choice>
        </mc:AlternateContent>
        <mc:AlternateContent xmlns:mc="http://schemas.openxmlformats.org/markup-compatibility/2006">
          <mc:Choice Requires="x14">
            <control shapeId="2053" r:id="rId8" name="Drop Down 5">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2054" r:id="rId9" name="Button 6">
              <controlPr defaultSize="0" print="0" autoFill="0" autoPict="0" macro="[2]!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2055" r:id="rId10" name="Check Box 7">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2056" r:id="rId11" name="Button 8">
              <controlPr defaultSize="0" print="0" autoFill="0" autoPict="0" macro="[2]!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2057" r:id="rId12" name="Group Box 9">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2058" r:id="rId13" name="Option Button 10">
              <controlPr defaultSize="0" autoFill="0" autoLine="0" autoPict="0">
                <anchor moveWithCells="1">
                  <from>
                    <xdr:col>6</xdr:col>
                    <xdr:colOff>133350</xdr:colOff>
                    <xdr:row>46</xdr:row>
                    <xdr:rowOff>0</xdr:rowOff>
                  </from>
                  <to>
                    <xdr:col>7</xdr:col>
                    <xdr:colOff>304800</xdr:colOff>
                    <xdr:row>47</xdr:row>
                    <xdr:rowOff>9525</xdr:rowOff>
                  </to>
                </anchor>
              </controlPr>
            </control>
          </mc:Choice>
        </mc:AlternateContent>
        <mc:AlternateContent xmlns:mc="http://schemas.openxmlformats.org/markup-compatibility/2006">
          <mc:Choice Requires="x14">
            <control shapeId="2059" r:id="rId14" name="Option Button 11">
              <controlPr defaultSize="0" autoFill="0" autoLine="0" autoPict="0">
                <anchor moveWithCells="1">
                  <from>
                    <xdr:col>8</xdr:col>
                    <xdr:colOff>114300</xdr:colOff>
                    <xdr:row>46</xdr:row>
                    <xdr:rowOff>0</xdr:rowOff>
                  </from>
                  <to>
                    <xdr:col>10</xdr:col>
                    <xdr:colOff>19050</xdr:colOff>
                    <xdr:row>47</xdr:row>
                    <xdr:rowOff>9525</xdr:rowOff>
                  </to>
                </anchor>
              </controlPr>
            </control>
          </mc:Choice>
        </mc:AlternateContent>
        <mc:AlternateContent xmlns:mc="http://schemas.openxmlformats.org/markup-compatibility/2006">
          <mc:Choice Requires="x14">
            <control shapeId="2060" r:id="rId15" name="Option Button 12">
              <controlPr defaultSize="0" autoFill="0" autoLine="0" autoPict="0" altText="　該当">
                <anchor moveWithCells="1">
                  <from>
                    <xdr:col>16</xdr:col>
                    <xdr:colOff>180975</xdr:colOff>
                    <xdr:row>46</xdr:row>
                    <xdr:rowOff>57150</xdr:rowOff>
                  </from>
                  <to>
                    <xdr:col>18</xdr:col>
                    <xdr:colOff>123825</xdr:colOff>
                    <xdr:row>46</xdr:row>
                    <xdr:rowOff>238125</xdr:rowOff>
                  </to>
                </anchor>
              </controlPr>
            </control>
          </mc:Choice>
        </mc:AlternateContent>
        <mc:AlternateContent xmlns:mc="http://schemas.openxmlformats.org/markup-compatibility/2006">
          <mc:Choice Requires="x14">
            <control shapeId="2061" r:id="rId16" name="Option Button 13">
              <controlPr defaultSize="0" autoFill="0" autoLine="0" autoPict="0">
                <anchor moveWithCells="1">
                  <from>
                    <xdr:col>19</xdr:col>
                    <xdr:colOff>47625</xdr:colOff>
                    <xdr:row>46</xdr:row>
                    <xdr:rowOff>57150</xdr:rowOff>
                  </from>
                  <to>
                    <xdr:col>21</xdr:col>
                    <xdr:colOff>57150</xdr:colOff>
                    <xdr:row>46</xdr:row>
                    <xdr:rowOff>238125</xdr:rowOff>
                  </to>
                </anchor>
              </controlPr>
            </control>
          </mc:Choice>
        </mc:AlternateContent>
        <mc:AlternateContent xmlns:mc="http://schemas.openxmlformats.org/markup-compatibility/2006">
          <mc:Choice Requires="x14">
            <control shapeId="2062" r:id="rId17" name="Group Box 14">
              <controlPr defaultSize="0" autoFill="0" autoPict="0">
                <anchor moveWithCells="1">
                  <from>
                    <xdr:col>16</xdr:col>
                    <xdr:colOff>0</xdr:colOff>
                    <xdr:row>46</xdr:row>
                    <xdr:rowOff>0</xdr:rowOff>
                  </from>
                  <to>
                    <xdr:col>22</xdr:col>
                    <xdr:colOff>0</xdr:colOff>
                    <xdr:row>47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imeMode="hiragana" allowBlank="1" showInputMessage="1" showErrorMessage="1">
          <xm:sqref>G24:V24 JC24:JR24 SY24:TN24 ACU24:ADJ24 AMQ24:ANF24 AWM24:AXB24 BGI24:BGX24 BQE24:BQT24 CAA24:CAP24 CJW24:CKL24 CTS24:CUH24 DDO24:DED24 DNK24:DNZ24 DXG24:DXV24 EHC24:EHR24 EQY24:ERN24 FAU24:FBJ24 FKQ24:FLF24 FUM24:FVB24 GEI24:GEX24 GOE24:GOT24 GYA24:GYP24 HHW24:HIL24 HRS24:HSH24 IBO24:ICD24 ILK24:ILZ24 IVG24:IVV24 JFC24:JFR24 JOY24:JPN24 JYU24:JZJ24 KIQ24:KJF24 KSM24:KTB24 LCI24:LCX24 LME24:LMT24 LWA24:LWP24 MFW24:MGL24 MPS24:MQH24 MZO24:NAD24 NJK24:NJZ24 NTG24:NTV24 ODC24:ODR24 OMY24:ONN24 OWU24:OXJ24 PGQ24:PHF24 PQM24:PRB24 QAI24:QAX24 QKE24:QKT24 QUA24:QUP24 RDW24:REL24 RNS24:ROH24 RXO24:RYD24 SHK24:SHZ24 SRG24:SRV24 TBC24:TBR24 TKY24:TLN24 TUU24:TVJ24 UEQ24:UFF24 UOM24:UPB24 UYI24:UYX24 VIE24:VIT24 VSA24:VSP24 WBW24:WCL24 WLS24:WMH24 WVO24:WWD24 G65560:V65560 JC65560:JR65560 SY65560:TN65560 ACU65560:ADJ65560 AMQ65560:ANF65560 AWM65560:AXB65560 BGI65560:BGX65560 BQE65560:BQT65560 CAA65560:CAP65560 CJW65560:CKL65560 CTS65560:CUH65560 DDO65560:DED65560 DNK65560:DNZ65560 DXG65560:DXV65560 EHC65560:EHR65560 EQY65560:ERN65560 FAU65560:FBJ65560 FKQ65560:FLF65560 FUM65560:FVB65560 GEI65560:GEX65560 GOE65560:GOT65560 GYA65560:GYP65560 HHW65560:HIL65560 HRS65560:HSH65560 IBO65560:ICD65560 ILK65560:ILZ65560 IVG65560:IVV65560 JFC65560:JFR65560 JOY65560:JPN65560 JYU65560:JZJ65560 KIQ65560:KJF65560 KSM65560:KTB65560 LCI65560:LCX65560 LME65560:LMT65560 LWA65560:LWP65560 MFW65560:MGL65560 MPS65560:MQH65560 MZO65560:NAD65560 NJK65560:NJZ65560 NTG65560:NTV65560 ODC65560:ODR65560 OMY65560:ONN65560 OWU65560:OXJ65560 PGQ65560:PHF65560 PQM65560:PRB65560 QAI65560:QAX65560 QKE65560:QKT65560 QUA65560:QUP65560 RDW65560:REL65560 RNS65560:ROH65560 RXO65560:RYD65560 SHK65560:SHZ65560 SRG65560:SRV65560 TBC65560:TBR65560 TKY65560:TLN65560 TUU65560:TVJ65560 UEQ65560:UFF65560 UOM65560:UPB65560 UYI65560:UYX65560 VIE65560:VIT65560 VSA65560:VSP65560 WBW65560:WCL65560 WLS65560:WMH65560 WVO65560:WWD65560 G131096:V131096 JC131096:JR131096 SY131096:TN131096 ACU131096:ADJ131096 AMQ131096:ANF131096 AWM131096:AXB131096 BGI131096:BGX131096 BQE131096:BQT131096 CAA131096:CAP131096 CJW131096:CKL131096 CTS131096:CUH131096 DDO131096:DED131096 DNK131096:DNZ131096 DXG131096:DXV131096 EHC131096:EHR131096 EQY131096:ERN131096 FAU131096:FBJ131096 FKQ131096:FLF131096 FUM131096:FVB131096 GEI131096:GEX131096 GOE131096:GOT131096 GYA131096:GYP131096 HHW131096:HIL131096 HRS131096:HSH131096 IBO131096:ICD131096 ILK131096:ILZ131096 IVG131096:IVV131096 JFC131096:JFR131096 JOY131096:JPN131096 JYU131096:JZJ131096 KIQ131096:KJF131096 KSM131096:KTB131096 LCI131096:LCX131096 LME131096:LMT131096 LWA131096:LWP131096 MFW131096:MGL131096 MPS131096:MQH131096 MZO131096:NAD131096 NJK131096:NJZ131096 NTG131096:NTV131096 ODC131096:ODR131096 OMY131096:ONN131096 OWU131096:OXJ131096 PGQ131096:PHF131096 PQM131096:PRB131096 QAI131096:QAX131096 QKE131096:QKT131096 QUA131096:QUP131096 RDW131096:REL131096 RNS131096:ROH131096 RXO131096:RYD131096 SHK131096:SHZ131096 SRG131096:SRV131096 TBC131096:TBR131096 TKY131096:TLN131096 TUU131096:TVJ131096 UEQ131096:UFF131096 UOM131096:UPB131096 UYI131096:UYX131096 VIE131096:VIT131096 VSA131096:VSP131096 WBW131096:WCL131096 WLS131096:WMH131096 WVO131096:WWD131096 G196632:V196632 JC196632:JR196632 SY196632:TN196632 ACU196632:ADJ196632 AMQ196632:ANF196632 AWM196632:AXB196632 BGI196632:BGX196632 BQE196632:BQT196632 CAA196632:CAP196632 CJW196632:CKL196632 CTS196632:CUH196632 DDO196632:DED196632 DNK196632:DNZ196632 DXG196632:DXV196632 EHC196632:EHR196632 EQY196632:ERN196632 FAU196632:FBJ196632 FKQ196632:FLF196632 FUM196632:FVB196632 GEI196632:GEX196632 GOE196632:GOT196632 GYA196632:GYP196632 HHW196632:HIL196632 HRS196632:HSH196632 IBO196632:ICD196632 ILK196632:ILZ196632 IVG196632:IVV196632 JFC196632:JFR196632 JOY196632:JPN196632 JYU196632:JZJ196632 KIQ196632:KJF196632 KSM196632:KTB196632 LCI196632:LCX196632 LME196632:LMT196632 LWA196632:LWP196632 MFW196632:MGL196632 MPS196632:MQH196632 MZO196632:NAD196632 NJK196632:NJZ196632 NTG196632:NTV196632 ODC196632:ODR196632 OMY196632:ONN196632 OWU196632:OXJ196632 PGQ196632:PHF196632 PQM196632:PRB196632 QAI196632:QAX196632 QKE196632:QKT196632 QUA196632:QUP196632 RDW196632:REL196632 RNS196632:ROH196632 RXO196632:RYD196632 SHK196632:SHZ196632 SRG196632:SRV196632 TBC196632:TBR196632 TKY196632:TLN196632 TUU196632:TVJ196632 UEQ196632:UFF196632 UOM196632:UPB196632 UYI196632:UYX196632 VIE196632:VIT196632 VSA196632:VSP196632 WBW196632:WCL196632 WLS196632:WMH196632 WVO196632:WWD196632 G262168:V262168 JC262168:JR262168 SY262168:TN262168 ACU262168:ADJ262168 AMQ262168:ANF262168 AWM262168:AXB262168 BGI262168:BGX262168 BQE262168:BQT262168 CAA262168:CAP262168 CJW262168:CKL262168 CTS262168:CUH262168 DDO262168:DED262168 DNK262168:DNZ262168 DXG262168:DXV262168 EHC262168:EHR262168 EQY262168:ERN262168 FAU262168:FBJ262168 FKQ262168:FLF262168 FUM262168:FVB262168 GEI262168:GEX262168 GOE262168:GOT262168 GYA262168:GYP262168 HHW262168:HIL262168 HRS262168:HSH262168 IBO262168:ICD262168 ILK262168:ILZ262168 IVG262168:IVV262168 JFC262168:JFR262168 JOY262168:JPN262168 JYU262168:JZJ262168 KIQ262168:KJF262168 KSM262168:KTB262168 LCI262168:LCX262168 LME262168:LMT262168 LWA262168:LWP262168 MFW262168:MGL262168 MPS262168:MQH262168 MZO262168:NAD262168 NJK262168:NJZ262168 NTG262168:NTV262168 ODC262168:ODR262168 OMY262168:ONN262168 OWU262168:OXJ262168 PGQ262168:PHF262168 PQM262168:PRB262168 QAI262168:QAX262168 QKE262168:QKT262168 QUA262168:QUP262168 RDW262168:REL262168 RNS262168:ROH262168 RXO262168:RYD262168 SHK262168:SHZ262168 SRG262168:SRV262168 TBC262168:TBR262168 TKY262168:TLN262168 TUU262168:TVJ262168 UEQ262168:UFF262168 UOM262168:UPB262168 UYI262168:UYX262168 VIE262168:VIT262168 VSA262168:VSP262168 WBW262168:WCL262168 WLS262168:WMH262168 WVO262168:WWD262168 G327704:V327704 JC327704:JR327704 SY327704:TN327704 ACU327704:ADJ327704 AMQ327704:ANF327704 AWM327704:AXB327704 BGI327704:BGX327704 BQE327704:BQT327704 CAA327704:CAP327704 CJW327704:CKL327704 CTS327704:CUH327704 DDO327704:DED327704 DNK327704:DNZ327704 DXG327704:DXV327704 EHC327704:EHR327704 EQY327704:ERN327704 FAU327704:FBJ327704 FKQ327704:FLF327704 FUM327704:FVB327704 GEI327704:GEX327704 GOE327704:GOT327704 GYA327704:GYP327704 HHW327704:HIL327704 HRS327704:HSH327704 IBO327704:ICD327704 ILK327704:ILZ327704 IVG327704:IVV327704 JFC327704:JFR327704 JOY327704:JPN327704 JYU327704:JZJ327704 KIQ327704:KJF327704 KSM327704:KTB327704 LCI327704:LCX327704 LME327704:LMT327704 LWA327704:LWP327704 MFW327704:MGL327704 MPS327704:MQH327704 MZO327704:NAD327704 NJK327704:NJZ327704 NTG327704:NTV327704 ODC327704:ODR327704 OMY327704:ONN327704 OWU327704:OXJ327704 PGQ327704:PHF327704 PQM327704:PRB327704 QAI327704:QAX327704 QKE327704:QKT327704 QUA327704:QUP327704 RDW327704:REL327704 RNS327704:ROH327704 RXO327704:RYD327704 SHK327704:SHZ327704 SRG327704:SRV327704 TBC327704:TBR327704 TKY327704:TLN327704 TUU327704:TVJ327704 UEQ327704:UFF327704 UOM327704:UPB327704 UYI327704:UYX327704 VIE327704:VIT327704 VSA327704:VSP327704 WBW327704:WCL327704 WLS327704:WMH327704 WVO327704:WWD327704 G393240:V393240 JC393240:JR393240 SY393240:TN393240 ACU393240:ADJ393240 AMQ393240:ANF393240 AWM393240:AXB393240 BGI393240:BGX393240 BQE393240:BQT393240 CAA393240:CAP393240 CJW393240:CKL393240 CTS393240:CUH393240 DDO393240:DED393240 DNK393240:DNZ393240 DXG393240:DXV393240 EHC393240:EHR393240 EQY393240:ERN393240 FAU393240:FBJ393240 FKQ393240:FLF393240 FUM393240:FVB393240 GEI393240:GEX393240 GOE393240:GOT393240 GYA393240:GYP393240 HHW393240:HIL393240 HRS393240:HSH393240 IBO393240:ICD393240 ILK393240:ILZ393240 IVG393240:IVV393240 JFC393240:JFR393240 JOY393240:JPN393240 JYU393240:JZJ393240 KIQ393240:KJF393240 KSM393240:KTB393240 LCI393240:LCX393240 LME393240:LMT393240 LWA393240:LWP393240 MFW393240:MGL393240 MPS393240:MQH393240 MZO393240:NAD393240 NJK393240:NJZ393240 NTG393240:NTV393240 ODC393240:ODR393240 OMY393240:ONN393240 OWU393240:OXJ393240 PGQ393240:PHF393240 PQM393240:PRB393240 QAI393240:QAX393240 QKE393240:QKT393240 QUA393240:QUP393240 RDW393240:REL393240 RNS393240:ROH393240 RXO393240:RYD393240 SHK393240:SHZ393240 SRG393240:SRV393240 TBC393240:TBR393240 TKY393240:TLN393240 TUU393240:TVJ393240 UEQ393240:UFF393240 UOM393240:UPB393240 UYI393240:UYX393240 VIE393240:VIT393240 VSA393240:VSP393240 WBW393240:WCL393240 WLS393240:WMH393240 WVO393240:WWD393240 G458776:V458776 JC458776:JR458776 SY458776:TN458776 ACU458776:ADJ458776 AMQ458776:ANF458776 AWM458776:AXB458776 BGI458776:BGX458776 BQE458776:BQT458776 CAA458776:CAP458776 CJW458776:CKL458776 CTS458776:CUH458776 DDO458776:DED458776 DNK458776:DNZ458776 DXG458776:DXV458776 EHC458776:EHR458776 EQY458776:ERN458776 FAU458776:FBJ458776 FKQ458776:FLF458776 FUM458776:FVB458776 GEI458776:GEX458776 GOE458776:GOT458776 GYA458776:GYP458776 HHW458776:HIL458776 HRS458776:HSH458776 IBO458776:ICD458776 ILK458776:ILZ458776 IVG458776:IVV458776 JFC458776:JFR458776 JOY458776:JPN458776 JYU458776:JZJ458776 KIQ458776:KJF458776 KSM458776:KTB458776 LCI458776:LCX458776 LME458776:LMT458776 LWA458776:LWP458776 MFW458776:MGL458776 MPS458776:MQH458776 MZO458776:NAD458776 NJK458776:NJZ458776 NTG458776:NTV458776 ODC458776:ODR458776 OMY458776:ONN458776 OWU458776:OXJ458776 PGQ458776:PHF458776 PQM458776:PRB458776 QAI458776:QAX458776 QKE458776:QKT458776 QUA458776:QUP458776 RDW458776:REL458776 RNS458776:ROH458776 RXO458776:RYD458776 SHK458776:SHZ458776 SRG458776:SRV458776 TBC458776:TBR458776 TKY458776:TLN458776 TUU458776:TVJ458776 UEQ458776:UFF458776 UOM458776:UPB458776 UYI458776:UYX458776 VIE458776:VIT458776 VSA458776:VSP458776 WBW458776:WCL458776 WLS458776:WMH458776 WVO458776:WWD458776 G524312:V524312 JC524312:JR524312 SY524312:TN524312 ACU524312:ADJ524312 AMQ524312:ANF524312 AWM524312:AXB524312 BGI524312:BGX524312 BQE524312:BQT524312 CAA524312:CAP524312 CJW524312:CKL524312 CTS524312:CUH524312 DDO524312:DED524312 DNK524312:DNZ524312 DXG524312:DXV524312 EHC524312:EHR524312 EQY524312:ERN524312 FAU524312:FBJ524312 FKQ524312:FLF524312 FUM524312:FVB524312 GEI524312:GEX524312 GOE524312:GOT524312 GYA524312:GYP524312 HHW524312:HIL524312 HRS524312:HSH524312 IBO524312:ICD524312 ILK524312:ILZ524312 IVG524312:IVV524312 JFC524312:JFR524312 JOY524312:JPN524312 JYU524312:JZJ524312 KIQ524312:KJF524312 KSM524312:KTB524312 LCI524312:LCX524312 LME524312:LMT524312 LWA524312:LWP524312 MFW524312:MGL524312 MPS524312:MQH524312 MZO524312:NAD524312 NJK524312:NJZ524312 NTG524312:NTV524312 ODC524312:ODR524312 OMY524312:ONN524312 OWU524312:OXJ524312 PGQ524312:PHF524312 PQM524312:PRB524312 QAI524312:QAX524312 QKE524312:QKT524312 QUA524312:QUP524312 RDW524312:REL524312 RNS524312:ROH524312 RXO524312:RYD524312 SHK524312:SHZ524312 SRG524312:SRV524312 TBC524312:TBR524312 TKY524312:TLN524312 TUU524312:TVJ524312 UEQ524312:UFF524312 UOM524312:UPB524312 UYI524312:UYX524312 VIE524312:VIT524312 VSA524312:VSP524312 WBW524312:WCL524312 WLS524312:WMH524312 WVO524312:WWD524312 G589848:V589848 JC589848:JR589848 SY589848:TN589848 ACU589848:ADJ589848 AMQ589848:ANF589848 AWM589848:AXB589848 BGI589848:BGX589848 BQE589848:BQT589848 CAA589848:CAP589848 CJW589848:CKL589848 CTS589848:CUH589848 DDO589848:DED589848 DNK589848:DNZ589848 DXG589848:DXV589848 EHC589848:EHR589848 EQY589848:ERN589848 FAU589848:FBJ589848 FKQ589848:FLF589848 FUM589848:FVB589848 GEI589848:GEX589848 GOE589848:GOT589848 GYA589848:GYP589848 HHW589848:HIL589848 HRS589848:HSH589848 IBO589848:ICD589848 ILK589848:ILZ589848 IVG589848:IVV589848 JFC589848:JFR589848 JOY589848:JPN589848 JYU589848:JZJ589848 KIQ589848:KJF589848 KSM589848:KTB589848 LCI589848:LCX589848 LME589848:LMT589848 LWA589848:LWP589848 MFW589848:MGL589848 MPS589848:MQH589848 MZO589848:NAD589848 NJK589848:NJZ589848 NTG589848:NTV589848 ODC589848:ODR589848 OMY589848:ONN589848 OWU589848:OXJ589848 PGQ589848:PHF589848 PQM589848:PRB589848 QAI589848:QAX589848 QKE589848:QKT589848 QUA589848:QUP589848 RDW589848:REL589848 RNS589848:ROH589848 RXO589848:RYD589848 SHK589848:SHZ589848 SRG589848:SRV589848 TBC589848:TBR589848 TKY589848:TLN589848 TUU589848:TVJ589848 UEQ589848:UFF589848 UOM589848:UPB589848 UYI589848:UYX589848 VIE589848:VIT589848 VSA589848:VSP589848 WBW589848:WCL589848 WLS589848:WMH589848 WVO589848:WWD589848 G655384:V655384 JC655384:JR655384 SY655384:TN655384 ACU655384:ADJ655384 AMQ655384:ANF655384 AWM655384:AXB655384 BGI655384:BGX655384 BQE655384:BQT655384 CAA655384:CAP655384 CJW655384:CKL655384 CTS655384:CUH655384 DDO655384:DED655384 DNK655384:DNZ655384 DXG655384:DXV655384 EHC655384:EHR655384 EQY655384:ERN655384 FAU655384:FBJ655384 FKQ655384:FLF655384 FUM655384:FVB655384 GEI655384:GEX655384 GOE655384:GOT655384 GYA655384:GYP655384 HHW655384:HIL655384 HRS655384:HSH655384 IBO655384:ICD655384 ILK655384:ILZ655384 IVG655384:IVV655384 JFC655384:JFR655384 JOY655384:JPN655384 JYU655384:JZJ655384 KIQ655384:KJF655384 KSM655384:KTB655384 LCI655384:LCX655384 LME655384:LMT655384 LWA655384:LWP655384 MFW655384:MGL655384 MPS655384:MQH655384 MZO655384:NAD655384 NJK655384:NJZ655384 NTG655384:NTV655384 ODC655384:ODR655384 OMY655384:ONN655384 OWU655384:OXJ655384 PGQ655384:PHF655384 PQM655384:PRB655384 QAI655384:QAX655384 QKE655384:QKT655384 QUA655384:QUP655384 RDW655384:REL655384 RNS655384:ROH655384 RXO655384:RYD655384 SHK655384:SHZ655384 SRG655384:SRV655384 TBC655384:TBR655384 TKY655384:TLN655384 TUU655384:TVJ655384 UEQ655384:UFF655384 UOM655384:UPB655384 UYI655384:UYX655384 VIE655384:VIT655384 VSA655384:VSP655384 WBW655384:WCL655384 WLS655384:WMH655384 WVO655384:WWD655384 G720920:V720920 JC720920:JR720920 SY720920:TN720920 ACU720920:ADJ720920 AMQ720920:ANF720920 AWM720920:AXB720920 BGI720920:BGX720920 BQE720920:BQT720920 CAA720920:CAP720920 CJW720920:CKL720920 CTS720920:CUH720920 DDO720920:DED720920 DNK720920:DNZ720920 DXG720920:DXV720920 EHC720920:EHR720920 EQY720920:ERN720920 FAU720920:FBJ720920 FKQ720920:FLF720920 FUM720920:FVB720920 GEI720920:GEX720920 GOE720920:GOT720920 GYA720920:GYP720920 HHW720920:HIL720920 HRS720920:HSH720920 IBO720920:ICD720920 ILK720920:ILZ720920 IVG720920:IVV720920 JFC720920:JFR720920 JOY720920:JPN720920 JYU720920:JZJ720920 KIQ720920:KJF720920 KSM720920:KTB720920 LCI720920:LCX720920 LME720920:LMT720920 LWA720920:LWP720920 MFW720920:MGL720920 MPS720920:MQH720920 MZO720920:NAD720920 NJK720920:NJZ720920 NTG720920:NTV720920 ODC720920:ODR720920 OMY720920:ONN720920 OWU720920:OXJ720920 PGQ720920:PHF720920 PQM720920:PRB720920 QAI720920:QAX720920 QKE720920:QKT720920 QUA720920:QUP720920 RDW720920:REL720920 RNS720920:ROH720920 RXO720920:RYD720920 SHK720920:SHZ720920 SRG720920:SRV720920 TBC720920:TBR720920 TKY720920:TLN720920 TUU720920:TVJ720920 UEQ720920:UFF720920 UOM720920:UPB720920 UYI720920:UYX720920 VIE720920:VIT720920 VSA720920:VSP720920 WBW720920:WCL720920 WLS720920:WMH720920 WVO720920:WWD720920 G786456:V786456 JC786456:JR786456 SY786456:TN786456 ACU786456:ADJ786456 AMQ786456:ANF786456 AWM786456:AXB786456 BGI786456:BGX786456 BQE786456:BQT786456 CAA786456:CAP786456 CJW786456:CKL786456 CTS786456:CUH786456 DDO786456:DED786456 DNK786456:DNZ786456 DXG786456:DXV786456 EHC786456:EHR786456 EQY786456:ERN786456 FAU786456:FBJ786456 FKQ786456:FLF786456 FUM786456:FVB786456 GEI786456:GEX786456 GOE786456:GOT786456 GYA786456:GYP786456 HHW786456:HIL786456 HRS786456:HSH786456 IBO786456:ICD786456 ILK786456:ILZ786456 IVG786456:IVV786456 JFC786456:JFR786456 JOY786456:JPN786456 JYU786456:JZJ786456 KIQ786456:KJF786456 KSM786456:KTB786456 LCI786456:LCX786456 LME786456:LMT786456 LWA786456:LWP786456 MFW786456:MGL786456 MPS786456:MQH786456 MZO786456:NAD786456 NJK786456:NJZ786456 NTG786456:NTV786456 ODC786456:ODR786456 OMY786456:ONN786456 OWU786456:OXJ786456 PGQ786456:PHF786456 PQM786456:PRB786456 QAI786456:QAX786456 QKE786456:QKT786456 QUA786456:QUP786456 RDW786456:REL786456 RNS786456:ROH786456 RXO786456:RYD786456 SHK786456:SHZ786456 SRG786456:SRV786456 TBC786456:TBR786456 TKY786456:TLN786456 TUU786456:TVJ786456 UEQ786456:UFF786456 UOM786456:UPB786456 UYI786456:UYX786456 VIE786456:VIT786456 VSA786456:VSP786456 WBW786456:WCL786456 WLS786456:WMH786456 WVO786456:WWD786456 G851992:V851992 JC851992:JR851992 SY851992:TN851992 ACU851992:ADJ851992 AMQ851992:ANF851992 AWM851992:AXB851992 BGI851992:BGX851992 BQE851992:BQT851992 CAA851992:CAP851992 CJW851992:CKL851992 CTS851992:CUH851992 DDO851992:DED851992 DNK851992:DNZ851992 DXG851992:DXV851992 EHC851992:EHR851992 EQY851992:ERN851992 FAU851992:FBJ851992 FKQ851992:FLF851992 FUM851992:FVB851992 GEI851992:GEX851992 GOE851992:GOT851992 GYA851992:GYP851992 HHW851992:HIL851992 HRS851992:HSH851992 IBO851992:ICD851992 ILK851992:ILZ851992 IVG851992:IVV851992 JFC851992:JFR851992 JOY851992:JPN851992 JYU851992:JZJ851992 KIQ851992:KJF851992 KSM851992:KTB851992 LCI851992:LCX851992 LME851992:LMT851992 LWA851992:LWP851992 MFW851992:MGL851992 MPS851992:MQH851992 MZO851992:NAD851992 NJK851992:NJZ851992 NTG851992:NTV851992 ODC851992:ODR851992 OMY851992:ONN851992 OWU851992:OXJ851992 PGQ851992:PHF851992 PQM851992:PRB851992 QAI851992:QAX851992 QKE851992:QKT851992 QUA851992:QUP851992 RDW851992:REL851992 RNS851992:ROH851992 RXO851992:RYD851992 SHK851992:SHZ851992 SRG851992:SRV851992 TBC851992:TBR851992 TKY851992:TLN851992 TUU851992:TVJ851992 UEQ851992:UFF851992 UOM851992:UPB851992 UYI851992:UYX851992 VIE851992:VIT851992 VSA851992:VSP851992 WBW851992:WCL851992 WLS851992:WMH851992 WVO851992:WWD851992 G917528:V917528 JC917528:JR917528 SY917528:TN917528 ACU917528:ADJ917528 AMQ917528:ANF917528 AWM917528:AXB917528 BGI917528:BGX917528 BQE917528:BQT917528 CAA917528:CAP917528 CJW917528:CKL917528 CTS917528:CUH917528 DDO917528:DED917528 DNK917528:DNZ917528 DXG917528:DXV917528 EHC917528:EHR917528 EQY917528:ERN917528 FAU917528:FBJ917528 FKQ917528:FLF917528 FUM917528:FVB917528 GEI917528:GEX917528 GOE917528:GOT917528 GYA917528:GYP917528 HHW917528:HIL917528 HRS917528:HSH917528 IBO917528:ICD917528 ILK917528:ILZ917528 IVG917528:IVV917528 JFC917528:JFR917528 JOY917528:JPN917528 JYU917528:JZJ917528 KIQ917528:KJF917528 KSM917528:KTB917528 LCI917528:LCX917528 LME917528:LMT917528 LWA917528:LWP917528 MFW917528:MGL917528 MPS917528:MQH917528 MZO917528:NAD917528 NJK917528:NJZ917528 NTG917528:NTV917528 ODC917528:ODR917528 OMY917528:ONN917528 OWU917528:OXJ917528 PGQ917528:PHF917528 PQM917528:PRB917528 QAI917528:QAX917528 QKE917528:QKT917528 QUA917528:QUP917528 RDW917528:REL917528 RNS917528:ROH917528 RXO917528:RYD917528 SHK917528:SHZ917528 SRG917528:SRV917528 TBC917528:TBR917528 TKY917528:TLN917528 TUU917528:TVJ917528 UEQ917528:UFF917528 UOM917528:UPB917528 UYI917528:UYX917528 VIE917528:VIT917528 VSA917528:VSP917528 WBW917528:WCL917528 WLS917528:WMH917528 WVO917528:WWD917528 G983064:V983064 JC983064:JR983064 SY983064:TN983064 ACU983064:ADJ983064 AMQ983064:ANF983064 AWM983064:AXB983064 BGI983064:BGX983064 BQE983064:BQT983064 CAA983064:CAP983064 CJW983064:CKL983064 CTS983064:CUH983064 DDO983064:DED983064 DNK983064:DNZ983064 DXG983064:DXV983064 EHC983064:EHR983064 EQY983064:ERN983064 FAU983064:FBJ983064 FKQ983064:FLF983064 FUM983064:FVB983064 GEI983064:GEX983064 GOE983064:GOT983064 GYA983064:GYP983064 HHW983064:HIL983064 HRS983064:HSH983064 IBO983064:ICD983064 ILK983064:ILZ983064 IVG983064:IVV983064 JFC983064:JFR983064 JOY983064:JPN983064 JYU983064:JZJ983064 KIQ983064:KJF983064 KSM983064:KTB983064 LCI983064:LCX983064 LME983064:LMT983064 LWA983064:LWP983064 MFW983064:MGL983064 MPS983064:MQH983064 MZO983064:NAD983064 NJK983064:NJZ983064 NTG983064:NTV983064 ODC983064:ODR983064 OMY983064:ONN983064 OWU983064:OXJ983064 PGQ983064:PHF983064 PQM983064:PRB983064 QAI983064:QAX983064 QKE983064:QKT983064 QUA983064:QUP983064 RDW983064:REL983064 RNS983064:ROH983064 RXO983064:RYD983064 SHK983064:SHZ983064 SRG983064:SRV983064 TBC983064:TBR983064 TKY983064:TLN983064 TUU983064:TVJ983064 UEQ983064:UFF983064 UOM983064:UPB983064 UYI983064:UYX983064 VIE983064:VIT983064 VSA983064:VSP983064 WBW983064:WCL983064 WLS983064:WMH983064 WVO983064:WWD983064 G26:V27 JC26:JR27 SY26:TN27 ACU26:ADJ27 AMQ26:ANF27 AWM26:AXB27 BGI26:BGX27 BQE26:BQT27 CAA26:CAP27 CJW26:CKL27 CTS26:CUH27 DDO26:DED27 DNK26:DNZ27 DXG26:DXV27 EHC26:EHR27 EQY26:ERN27 FAU26:FBJ27 FKQ26:FLF27 FUM26:FVB27 GEI26:GEX27 GOE26:GOT27 GYA26:GYP27 HHW26:HIL27 HRS26:HSH27 IBO26:ICD27 ILK26:ILZ27 IVG26:IVV27 JFC26:JFR27 JOY26:JPN27 JYU26:JZJ27 KIQ26:KJF27 KSM26:KTB27 LCI26:LCX27 LME26:LMT27 LWA26:LWP27 MFW26:MGL27 MPS26:MQH27 MZO26:NAD27 NJK26:NJZ27 NTG26:NTV27 ODC26:ODR27 OMY26:ONN27 OWU26:OXJ27 PGQ26:PHF27 PQM26:PRB27 QAI26:QAX27 QKE26:QKT27 QUA26:QUP27 RDW26:REL27 RNS26:ROH27 RXO26:RYD27 SHK26:SHZ27 SRG26:SRV27 TBC26:TBR27 TKY26:TLN27 TUU26:TVJ27 UEQ26:UFF27 UOM26:UPB27 UYI26:UYX27 VIE26:VIT27 VSA26:VSP27 WBW26:WCL27 WLS26:WMH27 WVO26:WWD27 G65562:V65563 JC65562:JR65563 SY65562:TN65563 ACU65562:ADJ65563 AMQ65562:ANF65563 AWM65562:AXB65563 BGI65562:BGX65563 BQE65562:BQT65563 CAA65562:CAP65563 CJW65562:CKL65563 CTS65562:CUH65563 DDO65562:DED65563 DNK65562:DNZ65563 DXG65562:DXV65563 EHC65562:EHR65563 EQY65562:ERN65563 FAU65562:FBJ65563 FKQ65562:FLF65563 FUM65562:FVB65563 GEI65562:GEX65563 GOE65562:GOT65563 GYA65562:GYP65563 HHW65562:HIL65563 HRS65562:HSH65563 IBO65562:ICD65563 ILK65562:ILZ65563 IVG65562:IVV65563 JFC65562:JFR65563 JOY65562:JPN65563 JYU65562:JZJ65563 KIQ65562:KJF65563 KSM65562:KTB65563 LCI65562:LCX65563 LME65562:LMT65563 LWA65562:LWP65563 MFW65562:MGL65563 MPS65562:MQH65563 MZO65562:NAD65563 NJK65562:NJZ65563 NTG65562:NTV65563 ODC65562:ODR65563 OMY65562:ONN65563 OWU65562:OXJ65563 PGQ65562:PHF65563 PQM65562:PRB65563 QAI65562:QAX65563 QKE65562:QKT65563 QUA65562:QUP65563 RDW65562:REL65563 RNS65562:ROH65563 RXO65562:RYD65563 SHK65562:SHZ65563 SRG65562:SRV65563 TBC65562:TBR65563 TKY65562:TLN65563 TUU65562:TVJ65563 UEQ65562:UFF65563 UOM65562:UPB65563 UYI65562:UYX65563 VIE65562:VIT65563 VSA65562:VSP65563 WBW65562:WCL65563 WLS65562:WMH65563 WVO65562:WWD65563 G131098:V131099 JC131098:JR131099 SY131098:TN131099 ACU131098:ADJ131099 AMQ131098:ANF131099 AWM131098:AXB131099 BGI131098:BGX131099 BQE131098:BQT131099 CAA131098:CAP131099 CJW131098:CKL131099 CTS131098:CUH131099 DDO131098:DED131099 DNK131098:DNZ131099 DXG131098:DXV131099 EHC131098:EHR131099 EQY131098:ERN131099 FAU131098:FBJ131099 FKQ131098:FLF131099 FUM131098:FVB131099 GEI131098:GEX131099 GOE131098:GOT131099 GYA131098:GYP131099 HHW131098:HIL131099 HRS131098:HSH131099 IBO131098:ICD131099 ILK131098:ILZ131099 IVG131098:IVV131099 JFC131098:JFR131099 JOY131098:JPN131099 JYU131098:JZJ131099 KIQ131098:KJF131099 KSM131098:KTB131099 LCI131098:LCX131099 LME131098:LMT131099 LWA131098:LWP131099 MFW131098:MGL131099 MPS131098:MQH131099 MZO131098:NAD131099 NJK131098:NJZ131099 NTG131098:NTV131099 ODC131098:ODR131099 OMY131098:ONN131099 OWU131098:OXJ131099 PGQ131098:PHF131099 PQM131098:PRB131099 QAI131098:QAX131099 QKE131098:QKT131099 QUA131098:QUP131099 RDW131098:REL131099 RNS131098:ROH131099 RXO131098:RYD131099 SHK131098:SHZ131099 SRG131098:SRV131099 TBC131098:TBR131099 TKY131098:TLN131099 TUU131098:TVJ131099 UEQ131098:UFF131099 UOM131098:UPB131099 UYI131098:UYX131099 VIE131098:VIT131099 VSA131098:VSP131099 WBW131098:WCL131099 WLS131098:WMH131099 WVO131098:WWD131099 G196634:V196635 JC196634:JR196635 SY196634:TN196635 ACU196634:ADJ196635 AMQ196634:ANF196635 AWM196634:AXB196635 BGI196634:BGX196635 BQE196634:BQT196635 CAA196634:CAP196635 CJW196634:CKL196635 CTS196634:CUH196635 DDO196634:DED196635 DNK196634:DNZ196635 DXG196634:DXV196635 EHC196634:EHR196635 EQY196634:ERN196635 FAU196634:FBJ196635 FKQ196634:FLF196635 FUM196634:FVB196635 GEI196634:GEX196635 GOE196634:GOT196635 GYA196634:GYP196635 HHW196634:HIL196635 HRS196634:HSH196635 IBO196634:ICD196635 ILK196634:ILZ196635 IVG196634:IVV196635 JFC196634:JFR196635 JOY196634:JPN196635 JYU196634:JZJ196635 KIQ196634:KJF196635 KSM196634:KTB196635 LCI196634:LCX196635 LME196634:LMT196635 LWA196634:LWP196635 MFW196634:MGL196635 MPS196634:MQH196635 MZO196634:NAD196635 NJK196634:NJZ196635 NTG196634:NTV196635 ODC196634:ODR196635 OMY196634:ONN196635 OWU196634:OXJ196635 PGQ196634:PHF196635 PQM196634:PRB196635 QAI196634:QAX196635 QKE196634:QKT196635 QUA196634:QUP196635 RDW196634:REL196635 RNS196634:ROH196635 RXO196634:RYD196635 SHK196634:SHZ196635 SRG196634:SRV196635 TBC196634:TBR196635 TKY196634:TLN196635 TUU196634:TVJ196635 UEQ196634:UFF196635 UOM196634:UPB196635 UYI196634:UYX196635 VIE196634:VIT196635 VSA196634:VSP196635 WBW196634:WCL196635 WLS196634:WMH196635 WVO196634:WWD196635 G262170:V262171 JC262170:JR262171 SY262170:TN262171 ACU262170:ADJ262171 AMQ262170:ANF262171 AWM262170:AXB262171 BGI262170:BGX262171 BQE262170:BQT262171 CAA262170:CAP262171 CJW262170:CKL262171 CTS262170:CUH262171 DDO262170:DED262171 DNK262170:DNZ262171 DXG262170:DXV262171 EHC262170:EHR262171 EQY262170:ERN262171 FAU262170:FBJ262171 FKQ262170:FLF262171 FUM262170:FVB262171 GEI262170:GEX262171 GOE262170:GOT262171 GYA262170:GYP262171 HHW262170:HIL262171 HRS262170:HSH262171 IBO262170:ICD262171 ILK262170:ILZ262171 IVG262170:IVV262171 JFC262170:JFR262171 JOY262170:JPN262171 JYU262170:JZJ262171 KIQ262170:KJF262171 KSM262170:KTB262171 LCI262170:LCX262171 LME262170:LMT262171 LWA262170:LWP262171 MFW262170:MGL262171 MPS262170:MQH262171 MZO262170:NAD262171 NJK262170:NJZ262171 NTG262170:NTV262171 ODC262170:ODR262171 OMY262170:ONN262171 OWU262170:OXJ262171 PGQ262170:PHF262171 PQM262170:PRB262171 QAI262170:QAX262171 QKE262170:QKT262171 QUA262170:QUP262171 RDW262170:REL262171 RNS262170:ROH262171 RXO262170:RYD262171 SHK262170:SHZ262171 SRG262170:SRV262171 TBC262170:TBR262171 TKY262170:TLN262171 TUU262170:TVJ262171 UEQ262170:UFF262171 UOM262170:UPB262171 UYI262170:UYX262171 VIE262170:VIT262171 VSA262170:VSP262171 WBW262170:WCL262171 WLS262170:WMH262171 WVO262170:WWD262171 G327706:V327707 JC327706:JR327707 SY327706:TN327707 ACU327706:ADJ327707 AMQ327706:ANF327707 AWM327706:AXB327707 BGI327706:BGX327707 BQE327706:BQT327707 CAA327706:CAP327707 CJW327706:CKL327707 CTS327706:CUH327707 DDO327706:DED327707 DNK327706:DNZ327707 DXG327706:DXV327707 EHC327706:EHR327707 EQY327706:ERN327707 FAU327706:FBJ327707 FKQ327706:FLF327707 FUM327706:FVB327707 GEI327706:GEX327707 GOE327706:GOT327707 GYA327706:GYP327707 HHW327706:HIL327707 HRS327706:HSH327707 IBO327706:ICD327707 ILK327706:ILZ327707 IVG327706:IVV327707 JFC327706:JFR327707 JOY327706:JPN327707 JYU327706:JZJ327707 KIQ327706:KJF327707 KSM327706:KTB327707 LCI327706:LCX327707 LME327706:LMT327707 LWA327706:LWP327707 MFW327706:MGL327707 MPS327706:MQH327707 MZO327706:NAD327707 NJK327706:NJZ327707 NTG327706:NTV327707 ODC327706:ODR327707 OMY327706:ONN327707 OWU327706:OXJ327707 PGQ327706:PHF327707 PQM327706:PRB327707 QAI327706:QAX327707 QKE327706:QKT327707 QUA327706:QUP327707 RDW327706:REL327707 RNS327706:ROH327707 RXO327706:RYD327707 SHK327706:SHZ327707 SRG327706:SRV327707 TBC327706:TBR327707 TKY327706:TLN327707 TUU327706:TVJ327707 UEQ327706:UFF327707 UOM327706:UPB327707 UYI327706:UYX327707 VIE327706:VIT327707 VSA327706:VSP327707 WBW327706:WCL327707 WLS327706:WMH327707 WVO327706:WWD327707 G393242:V393243 JC393242:JR393243 SY393242:TN393243 ACU393242:ADJ393243 AMQ393242:ANF393243 AWM393242:AXB393243 BGI393242:BGX393243 BQE393242:BQT393243 CAA393242:CAP393243 CJW393242:CKL393243 CTS393242:CUH393243 DDO393242:DED393243 DNK393242:DNZ393243 DXG393242:DXV393243 EHC393242:EHR393243 EQY393242:ERN393243 FAU393242:FBJ393243 FKQ393242:FLF393243 FUM393242:FVB393243 GEI393242:GEX393243 GOE393242:GOT393243 GYA393242:GYP393243 HHW393242:HIL393243 HRS393242:HSH393243 IBO393242:ICD393243 ILK393242:ILZ393243 IVG393242:IVV393243 JFC393242:JFR393243 JOY393242:JPN393243 JYU393242:JZJ393243 KIQ393242:KJF393243 KSM393242:KTB393243 LCI393242:LCX393243 LME393242:LMT393243 LWA393242:LWP393243 MFW393242:MGL393243 MPS393242:MQH393243 MZO393242:NAD393243 NJK393242:NJZ393243 NTG393242:NTV393243 ODC393242:ODR393243 OMY393242:ONN393243 OWU393242:OXJ393243 PGQ393242:PHF393243 PQM393242:PRB393243 QAI393242:QAX393243 QKE393242:QKT393243 QUA393242:QUP393243 RDW393242:REL393243 RNS393242:ROH393243 RXO393242:RYD393243 SHK393242:SHZ393243 SRG393242:SRV393243 TBC393242:TBR393243 TKY393242:TLN393243 TUU393242:TVJ393243 UEQ393242:UFF393243 UOM393242:UPB393243 UYI393242:UYX393243 VIE393242:VIT393243 VSA393242:VSP393243 WBW393242:WCL393243 WLS393242:WMH393243 WVO393242:WWD393243 G458778:V458779 JC458778:JR458779 SY458778:TN458779 ACU458778:ADJ458779 AMQ458778:ANF458779 AWM458778:AXB458779 BGI458778:BGX458779 BQE458778:BQT458779 CAA458778:CAP458779 CJW458778:CKL458779 CTS458778:CUH458779 DDO458778:DED458779 DNK458778:DNZ458779 DXG458778:DXV458779 EHC458778:EHR458779 EQY458778:ERN458779 FAU458778:FBJ458779 FKQ458778:FLF458779 FUM458778:FVB458779 GEI458778:GEX458779 GOE458778:GOT458779 GYA458778:GYP458779 HHW458778:HIL458779 HRS458778:HSH458779 IBO458778:ICD458779 ILK458778:ILZ458779 IVG458778:IVV458779 JFC458778:JFR458779 JOY458778:JPN458779 JYU458778:JZJ458779 KIQ458778:KJF458779 KSM458778:KTB458779 LCI458778:LCX458779 LME458778:LMT458779 LWA458778:LWP458779 MFW458778:MGL458779 MPS458778:MQH458779 MZO458778:NAD458779 NJK458778:NJZ458779 NTG458778:NTV458779 ODC458778:ODR458779 OMY458778:ONN458779 OWU458778:OXJ458779 PGQ458778:PHF458779 PQM458778:PRB458779 QAI458778:QAX458779 QKE458778:QKT458779 QUA458778:QUP458779 RDW458778:REL458779 RNS458778:ROH458779 RXO458778:RYD458779 SHK458778:SHZ458779 SRG458778:SRV458779 TBC458778:TBR458779 TKY458778:TLN458779 TUU458778:TVJ458779 UEQ458778:UFF458779 UOM458778:UPB458779 UYI458778:UYX458779 VIE458778:VIT458779 VSA458778:VSP458779 WBW458778:WCL458779 WLS458778:WMH458779 WVO458778:WWD458779 G524314:V524315 JC524314:JR524315 SY524314:TN524315 ACU524314:ADJ524315 AMQ524314:ANF524315 AWM524314:AXB524315 BGI524314:BGX524315 BQE524314:BQT524315 CAA524314:CAP524315 CJW524314:CKL524315 CTS524314:CUH524315 DDO524314:DED524315 DNK524314:DNZ524315 DXG524314:DXV524315 EHC524314:EHR524315 EQY524314:ERN524315 FAU524314:FBJ524315 FKQ524314:FLF524315 FUM524314:FVB524315 GEI524314:GEX524315 GOE524314:GOT524315 GYA524314:GYP524315 HHW524314:HIL524315 HRS524314:HSH524315 IBO524314:ICD524315 ILK524314:ILZ524315 IVG524314:IVV524315 JFC524314:JFR524315 JOY524314:JPN524315 JYU524314:JZJ524315 KIQ524314:KJF524315 KSM524314:KTB524315 LCI524314:LCX524315 LME524314:LMT524315 LWA524314:LWP524315 MFW524314:MGL524315 MPS524314:MQH524315 MZO524314:NAD524315 NJK524314:NJZ524315 NTG524314:NTV524315 ODC524314:ODR524315 OMY524314:ONN524315 OWU524314:OXJ524315 PGQ524314:PHF524315 PQM524314:PRB524315 QAI524314:QAX524315 QKE524314:QKT524315 QUA524314:QUP524315 RDW524314:REL524315 RNS524314:ROH524315 RXO524314:RYD524315 SHK524314:SHZ524315 SRG524314:SRV524315 TBC524314:TBR524315 TKY524314:TLN524315 TUU524314:TVJ524315 UEQ524314:UFF524315 UOM524314:UPB524315 UYI524314:UYX524315 VIE524314:VIT524315 VSA524314:VSP524315 WBW524314:WCL524315 WLS524314:WMH524315 WVO524314:WWD524315 G589850:V589851 JC589850:JR589851 SY589850:TN589851 ACU589850:ADJ589851 AMQ589850:ANF589851 AWM589850:AXB589851 BGI589850:BGX589851 BQE589850:BQT589851 CAA589850:CAP589851 CJW589850:CKL589851 CTS589850:CUH589851 DDO589850:DED589851 DNK589850:DNZ589851 DXG589850:DXV589851 EHC589850:EHR589851 EQY589850:ERN589851 FAU589850:FBJ589851 FKQ589850:FLF589851 FUM589850:FVB589851 GEI589850:GEX589851 GOE589850:GOT589851 GYA589850:GYP589851 HHW589850:HIL589851 HRS589850:HSH589851 IBO589850:ICD589851 ILK589850:ILZ589851 IVG589850:IVV589851 JFC589850:JFR589851 JOY589850:JPN589851 JYU589850:JZJ589851 KIQ589850:KJF589851 KSM589850:KTB589851 LCI589850:LCX589851 LME589850:LMT589851 LWA589850:LWP589851 MFW589850:MGL589851 MPS589850:MQH589851 MZO589850:NAD589851 NJK589850:NJZ589851 NTG589850:NTV589851 ODC589850:ODR589851 OMY589850:ONN589851 OWU589850:OXJ589851 PGQ589850:PHF589851 PQM589850:PRB589851 QAI589850:QAX589851 QKE589850:QKT589851 QUA589850:QUP589851 RDW589850:REL589851 RNS589850:ROH589851 RXO589850:RYD589851 SHK589850:SHZ589851 SRG589850:SRV589851 TBC589850:TBR589851 TKY589850:TLN589851 TUU589850:TVJ589851 UEQ589850:UFF589851 UOM589850:UPB589851 UYI589850:UYX589851 VIE589850:VIT589851 VSA589850:VSP589851 WBW589850:WCL589851 WLS589850:WMH589851 WVO589850:WWD589851 G655386:V655387 JC655386:JR655387 SY655386:TN655387 ACU655386:ADJ655387 AMQ655386:ANF655387 AWM655386:AXB655387 BGI655386:BGX655387 BQE655386:BQT655387 CAA655386:CAP655387 CJW655386:CKL655387 CTS655386:CUH655387 DDO655386:DED655387 DNK655386:DNZ655387 DXG655386:DXV655387 EHC655386:EHR655387 EQY655386:ERN655387 FAU655386:FBJ655387 FKQ655386:FLF655387 FUM655386:FVB655387 GEI655386:GEX655387 GOE655386:GOT655387 GYA655386:GYP655387 HHW655386:HIL655387 HRS655386:HSH655387 IBO655386:ICD655387 ILK655386:ILZ655387 IVG655386:IVV655387 JFC655386:JFR655387 JOY655386:JPN655387 JYU655386:JZJ655387 KIQ655386:KJF655387 KSM655386:KTB655387 LCI655386:LCX655387 LME655386:LMT655387 LWA655386:LWP655387 MFW655386:MGL655387 MPS655386:MQH655387 MZO655386:NAD655387 NJK655386:NJZ655387 NTG655386:NTV655387 ODC655386:ODR655387 OMY655386:ONN655387 OWU655386:OXJ655387 PGQ655386:PHF655387 PQM655386:PRB655387 QAI655386:QAX655387 QKE655386:QKT655387 QUA655386:QUP655387 RDW655386:REL655387 RNS655386:ROH655387 RXO655386:RYD655387 SHK655386:SHZ655387 SRG655386:SRV655387 TBC655386:TBR655387 TKY655386:TLN655387 TUU655386:TVJ655387 UEQ655386:UFF655387 UOM655386:UPB655387 UYI655386:UYX655387 VIE655386:VIT655387 VSA655386:VSP655387 WBW655386:WCL655387 WLS655386:WMH655387 WVO655386:WWD655387 G720922:V720923 JC720922:JR720923 SY720922:TN720923 ACU720922:ADJ720923 AMQ720922:ANF720923 AWM720922:AXB720923 BGI720922:BGX720923 BQE720922:BQT720923 CAA720922:CAP720923 CJW720922:CKL720923 CTS720922:CUH720923 DDO720922:DED720923 DNK720922:DNZ720923 DXG720922:DXV720923 EHC720922:EHR720923 EQY720922:ERN720923 FAU720922:FBJ720923 FKQ720922:FLF720923 FUM720922:FVB720923 GEI720922:GEX720923 GOE720922:GOT720923 GYA720922:GYP720923 HHW720922:HIL720923 HRS720922:HSH720923 IBO720922:ICD720923 ILK720922:ILZ720923 IVG720922:IVV720923 JFC720922:JFR720923 JOY720922:JPN720923 JYU720922:JZJ720923 KIQ720922:KJF720923 KSM720922:KTB720923 LCI720922:LCX720923 LME720922:LMT720923 LWA720922:LWP720923 MFW720922:MGL720923 MPS720922:MQH720923 MZO720922:NAD720923 NJK720922:NJZ720923 NTG720922:NTV720923 ODC720922:ODR720923 OMY720922:ONN720923 OWU720922:OXJ720923 PGQ720922:PHF720923 PQM720922:PRB720923 QAI720922:QAX720923 QKE720922:QKT720923 QUA720922:QUP720923 RDW720922:REL720923 RNS720922:ROH720923 RXO720922:RYD720923 SHK720922:SHZ720923 SRG720922:SRV720923 TBC720922:TBR720923 TKY720922:TLN720923 TUU720922:TVJ720923 UEQ720922:UFF720923 UOM720922:UPB720923 UYI720922:UYX720923 VIE720922:VIT720923 VSA720922:VSP720923 WBW720922:WCL720923 WLS720922:WMH720923 WVO720922:WWD720923 G786458:V786459 JC786458:JR786459 SY786458:TN786459 ACU786458:ADJ786459 AMQ786458:ANF786459 AWM786458:AXB786459 BGI786458:BGX786459 BQE786458:BQT786459 CAA786458:CAP786459 CJW786458:CKL786459 CTS786458:CUH786459 DDO786458:DED786459 DNK786458:DNZ786459 DXG786458:DXV786459 EHC786458:EHR786459 EQY786458:ERN786459 FAU786458:FBJ786459 FKQ786458:FLF786459 FUM786458:FVB786459 GEI786458:GEX786459 GOE786458:GOT786459 GYA786458:GYP786459 HHW786458:HIL786459 HRS786458:HSH786459 IBO786458:ICD786459 ILK786458:ILZ786459 IVG786458:IVV786459 JFC786458:JFR786459 JOY786458:JPN786459 JYU786458:JZJ786459 KIQ786458:KJF786459 KSM786458:KTB786459 LCI786458:LCX786459 LME786458:LMT786459 LWA786458:LWP786459 MFW786458:MGL786459 MPS786458:MQH786459 MZO786458:NAD786459 NJK786458:NJZ786459 NTG786458:NTV786459 ODC786458:ODR786459 OMY786458:ONN786459 OWU786458:OXJ786459 PGQ786458:PHF786459 PQM786458:PRB786459 QAI786458:QAX786459 QKE786458:QKT786459 QUA786458:QUP786459 RDW786458:REL786459 RNS786458:ROH786459 RXO786458:RYD786459 SHK786458:SHZ786459 SRG786458:SRV786459 TBC786458:TBR786459 TKY786458:TLN786459 TUU786458:TVJ786459 UEQ786458:UFF786459 UOM786458:UPB786459 UYI786458:UYX786459 VIE786458:VIT786459 VSA786458:VSP786459 WBW786458:WCL786459 WLS786458:WMH786459 WVO786458:WWD786459 G851994:V851995 JC851994:JR851995 SY851994:TN851995 ACU851994:ADJ851995 AMQ851994:ANF851995 AWM851994:AXB851995 BGI851994:BGX851995 BQE851994:BQT851995 CAA851994:CAP851995 CJW851994:CKL851995 CTS851994:CUH851995 DDO851994:DED851995 DNK851994:DNZ851995 DXG851994:DXV851995 EHC851994:EHR851995 EQY851994:ERN851995 FAU851994:FBJ851995 FKQ851994:FLF851995 FUM851994:FVB851995 GEI851994:GEX851995 GOE851994:GOT851995 GYA851994:GYP851995 HHW851994:HIL851995 HRS851994:HSH851995 IBO851994:ICD851995 ILK851994:ILZ851995 IVG851994:IVV851995 JFC851994:JFR851995 JOY851994:JPN851995 JYU851994:JZJ851995 KIQ851994:KJF851995 KSM851994:KTB851995 LCI851994:LCX851995 LME851994:LMT851995 LWA851994:LWP851995 MFW851994:MGL851995 MPS851994:MQH851995 MZO851994:NAD851995 NJK851994:NJZ851995 NTG851994:NTV851995 ODC851994:ODR851995 OMY851994:ONN851995 OWU851994:OXJ851995 PGQ851994:PHF851995 PQM851994:PRB851995 QAI851994:QAX851995 QKE851994:QKT851995 QUA851994:QUP851995 RDW851994:REL851995 RNS851994:ROH851995 RXO851994:RYD851995 SHK851994:SHZ851995 SRG851994:SRV851995 TBC851994:TBR851995 TKY851994:TLN851995 TUU851994:TVJ851995 UEQ851994:UFF851995 UOM851994:UPB851995 UYI851994:UYX851995 VIE851994:VIT851995 VSA851994:VSP851995 WBW851994:WCL851995 WLS851994:WMH851995 WVO851994:WWD851995 G917530:V917531 JC917530:JR917531 SY917530:TN917531 ACU917530:ADJ917531 AMQ917530:ANF917531 AWM917530:AXB917531 BGI917530:BGX917531 BQE917530:BQT917531 CAA917530:CAP917531 CJW917530:CKL917531 CTS917530:CUH917531 DDO917530:DED917531 DNK917530:DNZ917531 DXG917530:DXV917531 EHC917530:EHR917531 EQY917530:ERN917531 FAU917530:FBJ917531 FKQ917530:FLF917531 FUM917530:FVB917531 GEI917530:GEX917531 GOE917530:GOT917531 GYA917530:GYP917531 HHW917530:HIL917531 HRS917530:HSH917531 IBO917530:ICD917531 ILK917530:ILZ917531 IVG917530:IVV917531 JFC917530:JFR917531 JOY917530:JPN917531 JYU917530:JZJ917531 KIQ917530:KJF917531 KSM917530:KTB917531 LCI917530:LCX917531 LME917530:LMT917531 LWA917530:LWP917531 MFW917530:MGL917531 MPS917530:MQH917531 MZO917530:NAD917531 NJK917530:NJZ917531 NTG917530:NTV917531 ODC917530:ODR917531 OMY917530:ONN917531 OWU917530:OXJ917531 PGQ917530:PHF917531 PQM917530:PRB917531 QAI917530:QAX917531 QKE917530:QKT917531 QUA917530:QUP917531 RDW917530:REL917531 RNS917530:ROH917531 RXO917530:RYD917531 SHK917530:SHZ917531 SRG917530:SRV917531 TBC917530:TBR917531 TKY917530:TLN917531 TUU917530:TVJ917531 UEQ917530:UFF917531 UOM917530:UPB917531 UYI917530:UYX917531 VIE917530:VIT917531 VSA917530:VSP917531 WBW917530:WCL917531 WLS917530:WMH917531 WVO917530:WWD917531 G983066:V983067 JC983066:JR983067 SY983066:TN983067 ACU983066:ADJ983067 AMQ983066:ANF983067 AWM983066:AXB983067 BGI983066:BGX983067 BQE983066:BQT983067 CAA983066:CAP983067 CJW983066:CKL983067 CTS983066:CUH983067 DDO983066:DED983067 DNK983066:DNZ983067 DXG983066:DXV983067 EHC983066:EHR983067 EQY983066:ERN983067 FAU983066:FBJ983067 FKQ983066:FLF983067 FUM983066:FVB983067 GEI983066:GEX983067 GOE983066:GOT983067 GYA983066:GYP983067 HHW983066:HIL983067 HRS983066:HSH983067 IBO983066:ICD983067 ILK983066:ILZ983067 IVG983066:IVV983067 JFC983066:JFR983067 JOY983066:JPN983067 JYU983066:JZJ983067 KIQ983066:KJF983067 KSM983066:KTB983067 LCI983066:LCX983067 LME983066:LMT983067 LWA983066:LWP983067 MFW983066:MGL983067 MPS983066:MQH983067 MZO983066:NAD983067 NJK983066:NJZ983067 NTG983066:NTV983067 ODC983066:ODR983067 OMY983066:ONN983067 OWU983066:OXJ983067 PGQ983066:PHF983067 PQM983066:PRB983067 QAI983066:QAX983067 QKE983066:QKT983067 QUA983066:QUP983067 RDW983066:REL983067 RNS983066:ROH983067 RXO983066:RYD983067 SHK983066:SHZ983067 SRG983066:SRV983067 TBC983066:TBR983067 TKY983066:TLN983067 TUU983066:TVJ983067 UEQ983066:UFF983067 UOM983066:UPB983067 UYI983066:UYX983067 VIE983066:VIT983067 VSA983066:VSP983067 WBW983066:WCL983067 WLS983066:WMH983067 WVO983066:WWD983067 G30:V31 JC30:JR31 SY30:TN31 ACU30:ADJ31 AMQ30:ANF31 AWM30:AXB31 BGI30:BGX31 BQE30:BQT31 CAA30:CAP31 CJW30:CKL31 CTS30:CUH31 DDO30:DED31 DNK30:DNZ31 DXG30:DXV31 EHC30:EHR31 EQY30:ERN31 FAU30:FBJ31 FKQ30:FLF31 FUM30:FVB31 GEI30:GEX31 GOE30:GOT31 GYA30:GYP31 HHW30:HIL31 HRS30:HSH31 IBO30:ICD31 ILK30:ILZ31 IVG30:IVV31 JFC30:JFR31 JOY30:JPN31 JYU30:JZJ31 KIQ30:KJF31 KSM30:KTB31 LCI30:LCX31 LME30:LMT31 LWA30:LWP31 MFW30:MGL31 MPS30:MQH31 MZO30:NAD31 NJK30:NJZ31 NTG30:NTV31 ODC30:ODR31 OMY30:ONN31 OWU30:OXJ31 PGQ30:PHF31 PQM30:PRB31 QAI30:QAX31 QKE30:QKT31 QUA30:QUP31 RDW30:REL31 RNS30:ROH31 RXO30:RYD31 SHK30:SHZ31 SRG30:SRV31 TBC30:TBR31 TKY30:TLN31 TUU30:TVJ31 UEQ30:UFF31 UOM30:UPB31 UYI30:UYX31 VIE30:VIT31 VSA30:VSP31 WBW30:WCL31 WLS30:WMH31 WVO30:WWD31 G65566:V65567 JC65566:JR65567 SY65566:TN65567 ACU65566:ADJ65567 AMQ65566:ANF65567 AWM65566:AXB65567 BGI65566:BGX65567 BQE65566:BQT65567 CAA65566:CAP65567 CJW65566:CKL65567 CTS65566:CUH65567 DDO65566:DED65567 DNK65566:DNZ65567 DXG65566:DXV65567 EHC65566:EHR65567 EQY65566:ERN65567 FAU65566:FBJ65567 FKQ65566:FLF65567 FUM65566:FVB65567 GEI65566:GEX65567 GOE65566:GOT65567 GYA65566:GYP65567 HHW65566:HIL65567 HRS65566:HSH65567 IBO65566:ICD65567 ILK65566:ILZ65567 IVG65566:IVV65567 JFC65566:JFR65567 JOY65566:JPN65567 JYU65566:JZJ65567 KIQ65566:KJF65567 KSM65566:KTB65567 LCI65566:LCX65567 LME65566:LMT65567 LWA65566:LWP65567 MFW65566:MGL65567 MPS65566:MQH65567 MZO65566:NAD65567 NJK65566:NJZ65567 NTG65566:NTV65567 ODC65566:ODR65567 OMY65566:ONN65567 OWU65566:OXJ65567 PGQ65566:PHF65567 PQM65566:PRB65567 QAI65566:QAX65567 QKE65566:QKT65567 QUA65566:QUP65567 RDW65566:REL65567 RNS65566:ROH65567 RXO65566:RYD65567 SHK65566:SHZ65567 SRG65566:SRV65567 TBC65566:TBR65567 TKY65566:TLN65567 TUU65566:TVJ65567 UEQ65566:UFF65567 UOM65566:UPB65567 UYI65566:UYX65567 VIE65566:VIT65567 VSA65566:VSP65567 WBW65566:WCL65567 WLS65566:WMH65567 WVO65566:WWD65567 G131102:V131103 JC131102:JR131103 SY131102:TN131103 ACU131102:ADJ131103 AMQ131102:ANF131103 AWM131102:AXB131103 BGI131102:BGX131103 BQE131102:BQT131103 CAA131102:CAP131103 CJW131102:CKL131103 CTS131102:CUH131103 DDO131102:DED131103 DNK131102:DNZ131103 DXG131102:DXV131103 EHC131102:EHR131103 EQY131102:ERN131103 FAU131102:FBJ131103 FKQ131102:FLF131103 FUM131102:FVB131103 GEI131102:GEX131103 GOE131102:GOT131103 GYA131102:GYP131103 HHW131102:HIL131103 HRS131102:HSH131103 IBO131102:ICD131103 ILK131102:ILZ131103 IVG131102:IVV131103 JFC131102:JFR131103 JOY131102:JPN131103 JYU131102:JZJ131103 KIQ131102:KJF131103 KSM131102:KTB131103 LCI131102:LCX131103 LME131102:LMT131103 LWA131102:LWP131103 MFW131102:MGL131103 MPS131102:MQH131103 MZO131102:NAD131103 NJK131102:NJZ131103 NTG131102:NTV131103 ODC131102:ODR131103 OMY131102:ONN131103 OWU131102:OXJ131103 PGQ131102:PHF131103 PQM131102:PRB131103 QAI131102:QAX131103 QKE131102:QKT131103 QUA131102:QUP131103 RDW131102:REL131103 RNS131102:ROH131103 RXO131102:RYD131103 SHK131102:SHZ131103 SRG131102:SRV131103 TBC131102:TBR131103 TKY131102:TLN131103 TUU131102:TVJ131103 UEQ131102:UFF131103 UOM131102:UPB131103 UYI131102:UYX131103 VIE131102:VIT131103 VSA131102:VSP131103 WBW131102:WCL131103 WLS131102:WMH131103 WVO131102:WWD131103 G196638:V196639 JC196638:JR196639 SY196638:TN196639 ACU196638:ADJ196639 AMQ196638:ANF196639 AWM196638:AXB196639 BGI196638:BGX196639 BQE196638:BQT196639 CAA196638:CAP196639 CJW196638:CKL196639 CTS196638:CUH196639 DDO196638:DED196639 DNK196638:DNZ196639 DXG196638:DXV196639 EHC196638:EHR196639 EQY196638:ERN196639 FAU196638:FBJ196639 FKQ196638:FLF196639 FUM196638:FVB196639 GEI196638:GEX196639 GOE196638:GOT196639 GYA196638:GYP196639 HHW196638:HIL196639 HRS196638:HSH196639 IBO196638:ICD196639 ILK196638:ILZ196639 IVG196638:IVV196639 JFC196638:JFR196639 JOY196638:JPN196639 JYU196638:JZJ196639 KIQ196638:KJF196639 KSM196638:KTB196639 LCI196638:LCX196639 LME196638:LMT196639 LWA196638:LWP196639 MFW196638:MGL196639 MPS196638:MQH196639 MZO196638:NAD196639 NJK196638:NJZ196639 NTG196638:NTV196639 ODC196638:ODR196639 OMY196638:ONN196639 OWU196638:OXJ196639 PGQ196638:PHF196639 PQM196638:PRB196639 QAI196638:QAX196639 QKE196638:QKT196639 QUA196638:QUP196639 RDW196638:REL196639 RNS196638:ROH196639 RXO196638:RYD196639 SHK196638:SHZ196639 SRG196638:SRV196639 TBC196638:TBR196639 TKY196638:TLN196639 TUU196638:TVJ196639 UEQ196638:UFF196639 UOM196638:UPB196639 UYI196638:UYX196639 VIE196638:VIT196639 VSA196638:VSP196639 WBW196638:WCL196639 WLS196638:WMH196639 WVO196638:WWD196639 G262174:V262175 JC262174:JR262175 SY262174:TN262175 ACU262174:ADJ262175 AMQ262174:ANF262175 AWM262174:AXB262175 BGI262174:BGX262175 BQE262174:BQT262175 CAA262174:CAP262175 CJW262174:CKL262175 CTS262174:CUH262175 DDO262174:DED262175 DNK262174:DNZ262175 DXG262174:DXV262175 EHC262174:EHR262175 EQY262174:ERN262175 FAU262174:FBJ262175 FKQ262174:FLF262175 FUM262174:FVB262175 GEI262174:GEX262175 GOE262174:GOT262175 GYA262174:GYP262175 HHW262174:HIL262175 HRS262174:HSH262175 IBO262174:ICD262175 ILK262174:ILZ262175 IVG262174:IVV262175 JFC262174:JFR262175 JOY262174:JPN262175 JYU262174:JZJ262175 KIQ262174:KJF262175 KSM262174:KTB262175 LCI262174:LCX262175 LME262174:LMT262175 LWA262174:LWP262175 MFW262174:MGL262175 MPS262174:MQH262175 MZO262174:NAD262175 NJK262174:NJZ262175 NTG262174:NTV262175 ODC262174:ODR262175 OMY262174:ONN262175 OWU262174:OXJ262175 PGQ262174:PHF262175 PQM262174:PRB262175 QAI262174:QAX262175 QKE262174:QKT262175 QUA262174:QUP262175 RDW262174:REL262175 RNS262174:ROH262175 RXO262174:RYD262175 SHK262174:SHZ262175 SRG262174:SRV262175 TBC262174:TBR262175 TKY262174:TLN262175 TUU262174:TVJ262175 UEQ262174:UFF262175 UOM262174:UPB262175 UYI262174:UYX262175 VIE262174:VIT262175 VSA262174:VSP262175 WBW262174:WCL262175 WLS262174:WMH262175 WVO262174:WWD262175 G327710:V327711 JC327710:JR327711 SY327710:TN327711 ACU327710:ADJ327711 AMQ327710:ANF327711 AWM327710:AXB327711 BGI327710:BGX327711 BQE327710:BQT327711 CAA327710:CAP327711 CJW327710:CKL327711 CTS327710:CUH327711 DDO327710:DED327711 DNK327710:DNZ327711 DXG327710:DXV327711 EHC327710:EHR327711 EQY327710:ERN327711 FAU327710:FBJ327711 FKQ327710:FLF327711 FUM327710:FVB327711 GEI327710:GEX327711 GOE327710:GOT327711 GYA327710:GYP327711 HHW327710:HIL327711 HRS327710:HSH327711 IBO327710:ICD327711 ILK327710:ILZ327711 IVG327710:IVV327711 JFC327710:JFR327711 JOY327710:JPN327711 JYU327710:JZJ327711 KIQ327710:KJF327711 KSM327710:KTB327711 LCI327710:LCX327711 LME327710:LMT327711 LWA327710:LWP327711 MFW327710:MGL327711 MPS327710:MQH327711 MZO327710:NAD327711 NJK327710:NJZ327711 NTG327710:NTV327711 ODC327710:ODR327711 OMY327710:ONN327711 OWU327710:OXJ327711 PGQ327710:PHF327711 PQM327710:PRB327711 QAI327710:QAX327711 QKE327710:QKT327711 QUA327710:QUP327711 RDW327710:REL327711 RNS327710:ROH327711 RXO327710:RYD327711 SHK327710:SHZ327711 SRG327710:SRV327711 TBC327710:TBR327711 TKY327710:TLN327711 TUU327710:TVJ327711 UEQ327710:UFF327711 UOM327710:UPB327711 UYI327710:UYX327711 VIE327710:VIT327711 VSA327710:VSP327711 WBW327710:WCL327711 WLS327710:WMH327711 WVO327710:WWD327711 G393246:V393247 JC393246:JR393247 SY393246:TN393247 ACU393246:ADJ393247 AMQ393246:ANF393247 AWM393246:AXB393247 BGI393246:BGX393247 BQE393246:BQT393247 CAA393246:CAP393247 CJW393246:CKL393247 CTS393246:CUH393247 DDO393246:DED393247 DNK393246:DNZ393247 DXG393246:DXV393247 EHC393246:EHR393247 EQY393246:ERN393247 FAU393246:FBJ393247 FKQ393246:FLF393247 FUM393246:FVB393247 GEI393246:GEX393247 GOE393246:GOT393247 GYA393246:GYP393247 HHW393246:HIL393247 HRS393246:HSH393247 IBO393246:ICD393247 ILK393246:ILZ393247 IVG393246:IVV393247 JFC393246:JFR393247 JOY393246:JPN393247 JYU393246:JZJ393247 KIQ393246:KJF393247 KSM393246:KTB393247 LCI393246:LCX393247 LME393246:LMT393247 LWA393246:LWP393247 MFW393246:MGL393247 MPS393246:MQH393247 MZO393246:NAD393247 NJK393246:NJZ393247 NTG393246:NTV393247 ODC393246:ODR393247 OMY393246:ONN393247 OWU393246:OXJ393247 PGQ393246:PHF393247 PQM393246:PRB393247 QAI393246:QAX393247 QKE393246:QKT393247 QUA393246:QUP393247 RDW393246:REL393247 RNS393246:ROH393247 RXO393246:RYD393247 SHK393246:SHZ393247 SRG393246:SRV393247 TBC393246:TBR393247 TKY393246:TLN393247 TUU393246:TVJ393247 UEQ393246:UFF393247 UOM393246:UPB393247 UYI393246:UYX393247 VIE393246:VIT393247 VSA393246:VSP393247 WBW393246:WCL393247 WLS393246:WMH393247 WVO393246:WWD393247 G458782:V458783 JC458782:JR458783 SY458782:TN458783 ACU458782:ADJ458783 AMQ458782:ANF458783 AWM458782:AXB458783 BGI458782:BGX458783 BQE458782:BQT458783 CAA458782:CAP458783 CJW458782:CKL458783 CTS458782:CUH458783 DDO458782:DED458783 DNK458782:DNZ458783 DXG458782:DXV458783 EHC458782:EHR458783 EQY458782:ERN458783 FAU458782:FBJ458783 FKQ458782:FLF458783 FUM458782:FVB458783 GEI458782:GEX458783 GOE458782:GOT458783 GYA458782:GYP458783 HHW458782:HIL458783 HRS458782:HSH458783 IBO458782:ICD458783 ILK458782:ILZ458783 IVG458782:IVV458783 JFC458782:JFR458783 JOY458782:JPN458783 JYU458782:JZJ458783 KIQ458782:KJF458783 KSM458782:KTB458783 LCI458782:LCX458783 LME458782:LMT458783 LWA458782:LWP458783 MFW458782:MGL458783 MPS458782:MQH458783 MZO458782:NAD458783 NJK458782:NJZ458783 NTG458782:NTV458783 ODC458782:ODR458783 OMY458782:ONN458783 OWU458782:OXJ458783 PGQ458782:PHF458783 PQM458782:PRB458783 QAI458782:QAX458783 QKE458782:QKT458783 QUA458782:QUP458783 RDW458782:REL458783 RNS458782:ROH458783 RXO458782:RYD458783 SHK458782:SHZ458783 SRG458782:SRV458783 TBC458782:TBR458783 TKY458782:TLN458783 TUU458782:TVJ458783 UEQ458782:UFF458783 UOM458782:UPB458783 UYI458782:UYX458783 VIE458782:VIT458783 VSA458782:VSP458783 WBW458782:WCL458783 WLS458782:WMH458783 WVO458782:WWD458783 G524318:V524319 JC524318:JR524319 SY524318:TN524319 ACU524318:ADJ524319 AMQ524318:ANF524319 AWM524318:AXB524319 BGI524318:BGX524319 BQE524318:BQT524319 CAA524318:CAP524319 CJW524318:CKL524319 CTS524318:CUH524319 DDO524318:DED524319 DNK524318:DNZ524319 DXG524318:DXV524319 EHC524318:EHR524319 EQY524318:ERN524319 FAU524318:FBJ524319 FKQ524318:FLF524319 FUM524318:FVB524319 GEI524318:GEX524319 GOE524318:GOT524319 GYA524318:GYP524319 HHW524318:HIL524319 HRS524318:HSH524319 IBO524318:ICD524319 ILK524318:ILZ524319 IVG524318:IVV524319 JFC524318:JFR524319 JOY524318:JPN524319 JYU524318:JZJ524319 KIQ524318:KJF524319 KSM524318:KTB524319 LCI524318:LCX524319 LME524318:LMT524319 LWA524318:LWP524319 MFW524318:MGL524319 MPS524318:MQH524319 MZO524318:NAD524319 NJK524318:NJZ524319 NTG524318:NTV524319 ODC524318:ODR524319 OMY524318:ONN524319 OWU524318:OXJ524319 PGQ524318:PHF524319 PQM524318:PRB524319 QAI524318:QAX524319 QKE524318:QKT524319 QUA524318:QUP524319 RDW524318:REL524319 RNS524318:ROH524319 RXO524318:RYD524319 SHK524318:SHZ524319 SRG524318:SRV524319 TBC524318:TBR524319 TKY524318:TLN524319 TUU524318:TVJ524319 UEQ524318:UFF524319 UOM524318:UPB524319 UYI524318:UYX524319 VIE524318:VIT524319 VSA524318:VSP524319 WBW524318:WCL524319 WLS524318:WMH524319 WVO524318:WWD524319 G589854:V589855 JC589854:JR589855 SY589854:TN589855 ACU589854:ADJ589855 AMQ589854:ANF589855 AWM589854:AXB589855 BGI589854:BGX589855 BQE589854:BQT589855 CAA589854:CAP589855 CJW589854:CKL589855 CTS589854:CUH589855 DDO589854:DED589855 DNK589854:DNZ589855 DXG589854:DXV589855 EHC589854:EHR589855 EQY589854:ERN589855 FAU589854:FBJ589855 FKQ589854:FLF589855 FUM589854:FVB589855 GEI589854:GEX589855 GOE589854:GOT589855 GYA589854:GYP589855 HHW589854:HIL589855 HRS589854:HSH589855 IBO589854:ICD589855 ILK589854:ILZ589855 IVG589854:IVV589855 JFC589854:JFR589855 JOY589854:JPN589855 JYU589854:JZJ589855 KIQ589854:KJF589855 KSM589854:KTB589855 LCI589854:LCX589855 LME589854:LMT589855 LWA589854:LWP589855 MFW589854:MGL589855 MPS589854:MQH589855 MZO589854:NAD589855 NJK589854:NJZ589855 NTG589854:NTV589855 ODC589854:ODR589855 OMY589854:ONN589855 OWU589854:OXJ589855 PGQ589854:PHF589855 PQM589854:PRB589855 QAI589854:QAX589855 QKE589854:QKT589855 QUA589854:QUP589855 RDW589854:REL589855 RNS589854:ROH589855 RXO589854:RYD589855 SHK589854:SHZ589855 SRG589854:SRV589855 TBC589854:TBR589855 TKY589854:TLN589855 TUU589854:TVJ589855 UEQ589854:UFF589855 UOM589854:UPB589855 UYI589854:UYX589855 VIE589854:VIT589855 VSA589854:VSP589855 WBW589854:WCL589855 WLS589854:WMH589855 WVO589854:WWD589855 G655390:V655391 JC655390:JR655391 SY655390:TN655391 ACU655390:ADJ655391 AMQ655390:ANF655391 AWM655390:AXB655391 BGI655390:BGX655391 BQE655390:BQT655391 CAA655390:CAP655391 CJW655390:CKL655391 CTS655390:CUH655391 DDO655390:DED655391 DNK655390:DNZ655391 DXG655390:DXV655391 EHC655390:EHR655391 EQY655390:ERN655391 FAU655390:FBJ655391 FKQ655390:FLF655391 FUM655390:FVB655391 GEI655390:GEX655391 GOE655390:GOT655391 GYA655390:GYP655391 HHW655390:HIL655391 HRS655390:HSH655391 IBO655390:ICD655391 ILK655390:ILZ655391 IVG655390:IVV655391 JFC655390:JFR655391 JOY655390:JPN655391 JYU655390:JZJ655391 KIQ655390:KJF655391 KSM655390:KTB655391 LCI655390:LCX655391 LME655390:LMT655391 LWA655390:LWP655391 MFW655390:MGL655391 MPS655390:MQH655391 MZO655390:NAD655391 NJK655390:NJZ655391 NTG655390:NTV655391 ODC655390:ODR655391 OMY655390:ONN655391 OWU655390:OXJ655391 PGQ655390:PHF655391 PQM655390:PRB655391 QAI655390:QAX655391 QKE655390:QKT655391 QUA655390:QUP655391 RDW655390:REL655391 RNS655390:ROH655391 RXO655390:RYD655391 SHK655390:SHZ655391 SRG655390:SRV655391 TBC655390:TBR655391 TKY655390:TLN655391 TUU655390:TVJ655391 UEQ655390:UFF655391 UOM655390:UPB655391 UYI655390:UYX655391 VIE655390:VIT655391 VSA655390:VSP655391 WBW655390:WCL655391 WLS655390:WMH655391 WVO655390:WWD655391 G720926:V720927 JC720926:JR720927 SY720926:TN720927 ACU720926:ADJ720927 AMQ720926:ANF720927 AWM720926:AXB720927 BGI720926:BGX720927 BQE720926:BQT720927 CAA720926:CAP720927 CJW720926:CKL720927 CTS720926:CUH720927 DDO720926:DED720927 DNK720926:DNZ720927 DXG720926:DXV720927 EHC720926:EHR720927 EQY720926:ERN720927 FAU720926:FBJ720927 FKQ720926:FLF720927 FUM720926:FVB720927 GEI720926:GEX720927 GOE720926:GOT720927 GYA720926:GYP720927 HHW720926:HIL720927 HRS720926:HSH720927 IBO720926:ICD720927 ILK720926:ILZ720927 IVG720926:IVV720927 JFC720926:JFR720927 JOY720926:JPN720927 JYU720926:JZJ720927 KIQ720926:KJF720927 KSM720926:KTB720927 LCI720926:LCX720927 LME720926:LMT720927 LWA720926:LWP720927 MFW720926:MGL720927 MPS720926:MQH720927 MZO720926:NAD720927 NJK720926:NJZ720927 NTG720926:NTV720927 ODC720926:ODR720927 OMY720926:ONN720927 OWU720926:OXJ720927 PGQ720926:PHF720927 PQM720926:PRB720927 QAI720926:QAX720927 QKE720926:QKT720927 QUA720926:QUP720927 RDW720926:REL720927 RNS720926:ROH720927 RXO720926:RYD720927 SHK720926:SHZ720927 SRG720926:SRV720927 TBC720926:TBR720927 TKY720926:TLN720927 TUU720926:TVJ720927 UEQ720926:UFF720927 UOM720926:UPB720927 UYI720926:UYX720927 VIE720926:VIT720927 VSA720926:VSP720927 WBW720926:WCL720927 WLS720926:WMH720927 WVO720926:WWD720927 G786462:V786463 JC786462:JR786463 SY786462:TN786463 ACU786462:ADJ786463 AMQ786462:ANF786463 AWM786462:AXB786463 BGI786462:BGX786463 BQE786462:BQT786463 CAA786462:CAP786463 CJW786462:CKL786463 CTS786462:CUH786463 DDO786462:DED786463 DNK786462:DNZ786463 DXG786462:DXV786463 EHC786462:EHR786463 EQY786462:ERN786463 FAU786462:FBJ786463 FKQ786462:FLF786463 FUM786462:FVB786463 GEI786462:GEX786463 GOE786462:GOT786463 GYA786462:GYP786463 HHW786462:HIL786463 HRS786462:HSH786463 IBO786462:ICD786463 ILK786462:ILZ786463 IVG786462:IVV786463 JFC786462:JFR786463 JOY786462:JPN786463 JYU786462:JZJ786463 KIQ786462:KJF786463 KSM786462:KTB786463 LCI786462:LCX786463 LME786462:LMT786463 LWA786462:LWP786463 MFW786462:MGL786463 MPS786462:MQH786463 MZO786462:NAD786463 NJK786462:NJZ786463 NTG786462:NTV786463 ODC786462:ODR786463 OMY786462:ONN786463 OWU786462:OXJ786463 PGQ786462:PHF786463 PQM786462:PRB786463 QAI786462:QAX786463 QKE786462:QKT786463 QUA786462:QUP786463 RDW786462:REL786463 RNS786462:ROH786463 RXO786462:RYD786463 SHK786462:SHZ786463 SRG786462:SRV786463 TBC786462:TBR786463 TKY786462:TLN786463 TUU786462:TVJ786463 UEQ786462:UFF786463 UOM786462:UPB786463 UYI786462:UYX786463 VIE786462:VIT786463 VSA786462:VSP786463 WBW786462:WCL786463 WLS786462:WMH786463 WVO786462:WWD786463 G851998:V851999 JC851998:JR851999 SY851998:TN851999 ACU851998:ADJ851999 AMQ851998:ANF851999 AWM851998:AXB851999 BGI851998:BGX851999 BQE851998:BQT851999 CAA851998:CAP851999 CJW851998:CKL851999 CTS851998:CUH851999 DDO851998:DED851999 DNK851998:DNZ851999 DXG851998:DXV851999 EHC851998:EHR851999 EQY851998:ERN851999 FAU851998:FBJ851999 FKQ851998:FLF851999 FUM851998:FVB851999 GEI851998:GEX851999 GOE851998:GOT851999 GYA851998:GYP851999 HHW851998:HIL851999 HRS851998:HSH851999 IBO851998:ICD851999 ILK851998:ILZ851999 IVG851998:IVV851999 JFC851998:JFR851999 JOY851998:JPN851999 JYU851998:JZJ851999 KIQ851998:KJF851999 KSM851998:KTB851999 LCI851998:LCX851999 LME851998:LMT851999 LWA851998:LWP851999 MFW851998:MGL851999 MPS851998:MQH851999 MZO851998:NAD851999 NJK851998:NJZ851999 NTG851998:NTV851999 ODC851998:ODR851999 OMY851998:ONN851999 OWU851998:OXJ851999 PGQ851998:PHF851999 PQM851998:PRB851999 QAI851998:QAX851999 QKE851998:QKT851999 QUA851998:QUP851999 RDW851998:REL851999 RNS851998:ROH851999 RXO851998:RYD851999 SHK851998:SHZ851999 SRG851998:SRV851999 TBC851998:TBR851999 TKY851998:TLN851999 TUU851998:TVJ851999 UEQ851998:UFF851999 UOM851998:UPB851999 UYI851998:UYX851999 VIE851998:VIT851999 VSA851998:VSP851999 WBW851998:WCL851999 WLS851998:WMH851999 WVO851998:WWD851999 G917534:V917535 JC917534:JR917535 SY917534:TN917535 ACU917534:ADJ917535 AMQ917534:ANF917535 AWM917534:AXB917535 BGI917534:BGX917535 BQE917534:BQT917535 CAA917534:CAP917535 CJW917534:CKL917535 CTS917534:CUH917535 DDO917534:DED917535 DNK917534:DNZ917535 DXG917534:DXV917535 EHC917534:EHR917535 EQY917534:ERN917535 FAU917534:FBJ917535 FKQ917534:FLF917535 FUM917534:FVB917535 GEI917534:GEX917535 GOE917534:GOT917535 GYA917534:GYP917535 HHW917534:HIL917535 HRS917534:HSH917535 IBO917534:ICD917535 ILK917534:ILZ917535 IVG917534:IVV917535 JFC917534:JFR917535 JOY917534:JPN917535 JYU917534:JZJ917535 KIQ917534:KJF917535 KSM917534:KTB917535 LCI917534:LCX917535 LME917534:LMT917535 LWA917534:LWP917535 MFW917534:MGL917535 MPS917534:MQH917535 MZO917534:NAD917535 NJK917534:NJZ917535 NTG917534:NTV917535 ODC917534:ODR917535 OMY917534:ONN917535 OWU917534:OXJ917535 PGQ917534:PHF917535 PQM917534:PRB917535 QAI917534:QAX917535 QKE917534:QKT917535 QUA917534:QUP917535 RDW917534:REL917535 RNS917534:ROH917535 RXO917534:RYD917535 SHK917534:SHZ917535 SRG917534:SRV917535 TBC917534:TBR917535 TKY917534:TLN917535 TUU917534:TVJ917535 UEQ917534:UFF917535 UOM917534:UPB917535 UYI917534:UYX917535 VIE917534:VIT917535 VSA917534:VSP917535 WBW917534:WCL917535 WLS917534:WMH917535 WVO917534:WWD917535 G983070:V983071 JC983070:JR983071 SY983070:TN983071 ACU983070:ADJ983071 AMQ983070:ANF983071 AWM983070:AXB983071 BGI983070:BGX983071 BQE983070:BQT983071 CAA983070:CAP983071 CJW983070:CKL983071 CTS983070:CUH983071 DDO983070:DED983071 DNK983070:DNZ983071 DXG983070:DXV983071 EHC983070:EHR983071 EQY983070:ERN983071 FAU983070:FBJ983071 FKQ983070:FLF983071 FUM983070:FVB983071 GEI983070:GEX983071 GOE983070:GOT983071 GYA983070:GYP983071 HHW983070:HIL983071 HRS983070:HSH983071 IBO983070:ICD983071 ILK983070:ILZ983071 IVG983070:IVV983071 JFC983070:JFR983071 JOY983070:JPN983071 JYU983070:JZJ983071 KIQ983070:KJF983071 KSM983070:KTB983071 LCI983070:LCX983071 LME983070:LMT983071 LWA983070:LWP983071 MFW983070:MGL983071 MPS983070:MQH983071 MZO983070:NAD983071 NJK983070:NJZ983071 NTG983070:NTV983071 ODC983070:ODR983071 OMY983070:ONN983071 OWU983070:OXJ983071 PGQ983070:PHF983071 PQM983070:PRB983071 QAI983070:QAX983071 QKE983070:QKT983071 QUA983070:QUP983071 RDW983070:REL983071 RNS983070:ROH983071 RXO983070:RYD983071 SHK983070:SHZ983071 SRG983070:SRV983071 TBC983070:TBR983071 TKY983070:TLN983071 TUU983070:TVJ983071 UEQ983070:UFF983071 UOM983070:UPB983071 UYI983070:UYX983071 VIE983070:VIT983071 VSA983070:VSP983071 WBW983070:WCL983071 WLS983070:WMH983071 WVO983070:WWD983071 G33:V34 JC33:JR34 SY33:TN34 ACU33:ADJ34 AMQ33:ANF34 AWM33:AXB34 BGI33:BGX34 BQE33:BQT34 CAA33:CAP34 CJW33:CKL34 CTS33:CUH34 DDO33:DED34 DNK33:DNZ34 DXG33:DXV34 EHC33:EHR34 EQY33:ERN34 FAU33:FBJ34 FKQ33:FLF34 FUM33:FVB34 GEI33:GEX34 GOE33:GOT34 GYA33:GYP34 HHW33:HIL34 HRS33:HSH34 IBO33:ICD34 ILK33:ILZ34 IVG33:IVV34 JFC33:JFR34 JOY33:JPN34 JYU33:JZJ34 KIQ33:KJF34 KSM33:KTB34 LCI33:LCX34 LME33:LMT34 LWA33:LWP34 MFW33:MGL34 MPS33:MQH34 MZO33:NAD34 NJK33:NJZ34 NTG33:NTV34 ODC33:ODR34 OMY33:ONN34 OWU33:OXJ34 PGQ33:PHF34 PQM33:PRB34 QAI33:QAX34 QKE33:QKT34 QUA33:QUP34 RDW33:REL34 RNS33:ROH34 RXO33:RYD34 SHK33:SHZ34 SRG33:SRV34 TBC33:TBR34 TKY33:TLN34 TUU33:TVJ34 UEQ33:UFF34 UOM33:UPB34 UYI33:UYX34 VIE33:VIT34 VSA33:VSP34 WBW33:WCL34 WLS33:WMH34 WVO33:WWD34 G65569:V65570 JC65569:JR65570 SY65569:TN65570 ACU65569:ADJ65570 AMQ65569:ANF65570 AWM65569:AXB65570 BGI65569:BGX65570 BQE65569:BQT65570 CAA65569:CAP65570 CJW65569:CKL65570 CTS65569:CUH65570 DDO65569:DED65570 DNK65569:DNZ65570 DXG65569:DXV65570 EHC65569:EHR65570 EQY65569:ERN65570 FAU65569:FBJ65570 FKQ65569:FLF65570 FUM65569:FVB65570 GEI65569:GEX65570 GOE65569:GOT65570 GYA65569:GYP65570 HHW65569:HIL65570 HRS65569:HSH65570 IBO65569:ICD65570 ILK65569:ILZ65570 IVG65569:IVV65570 JFC65569:JFR65570 JOY65569:JPN65570 JYU65569:JZJ65570 KIQ65569:KJF65570 KSM65569:KTB65570 LCI65569:LCX65570 LME65569:LMT65570 LWA65569:LWP65570 MFW65569:MGL65570 MPS65569:MQH65570 MZO65569:NAD65570 NJK65569:NJZ65570 NTG65569:NTV65570 ODC65569:ODR65570 OMY65569:ONN65570 OWU65569:OXJ65570 PGQ65569:PHF65570 PQM65569:PRB65570 QAI65569:QAX65570 QKE65569:QKT65570 QUA65569:QUP65570 RDW65569:REL65570 RNS65569:ROH65570 RXO65569:RYD65570 SHK65569:SHZ65570 SRG65569:SRV65570 TBC65569:TBR65570 TKY65569:TLN65570 TUU65569:TVJ65570 UEQ65569:UFF65570 UOM65569:UPB65570 UYI65569:UYX65570 VIE65569:VIT65570 VSA65569:VSP65570 WBW65569:WCL65570 WLS65569:WMH65570 WVO65569:WWD65570 G131105:V131106 JC131105:JR131106 SY131105:TN131106 ACU131105:ADJ131106 AMQ131105:ANF131106 AWM131105:AXB131106 BGI131105:BGX131106 BQE131105:BQT131106 CAA131105:CAP131106 CJW131105:CKL131106 CTS131105:CUH131106 DDO131105:DED131106 DNK131105:DNZ131106 DXG131105:DXV131106 EHC131105:EHR131106 EQY131105:ERN131106 FAU131105:FBJ131106 FKQ131105:FLF131106 FUM131105:FVB131106 GEI131105:GEX131106 GOE131105:GOT131106 GYA131105:GYP131106 HHW131105:HIL131106 HRS131105:HSH131106 IBO131105:ICD131106 ILK131105:ILZ131106 IVG131105:IVV131106 JFC131105:JFR131106 JOY131105:JPN131106 JYU131105:JZJ131106 KIQ131105:KJF131106 KSM131105:KTB131106 LCI131105:LCX131106 LME131105:LMT131106 LWA131105:LWP131106 MFW131105:MGL131106 MPS131105:MQH131106 MZO131105:NAD131106 NJK131105:NJZ131106 NTG131105:NTV131106 ODC131105:ODR131106 OMY131105:ONN131106 OWU131105:OXJ131106 PGQ131105:PHF131106 PQM131105:PRB131106 QAI131105:QAX131106 QKE131105:QKT131106 QUA131105:QUP131106 RDW131105:REL131106 RNS131105:ROH131106 RXO131105:RYD131106 SHK131105:SHZ131106 SRG131105:SRV131106 TBC131105:TBR131106 TKY131105:TLN131106 TUU131105:TVJ131106 UEQ131105:UFF131106 UOM131105:UPB131106 UYI131105:UYX131106 VIE131105:VIT131106 VSA131105:VSP131106 WBW131105:WCL131106 WLS131105:WMH131106 WVO131105:WWD131106 G196641:V196642 JC196641:JR196642 SY196641:TN196642 ACU196641:ADJ196642 AMQ196641:ANF196642 AWM196641:AXB196642 BGI196641:BGX196642 BQE196641:BQT196642 CAA196641:CAP196642 CJW196641:CKL196642 CTS196641:CUH196642 DDO196641:DED196642 DNK196641:DNZ196642 DXG196641:DXV196642 EHC196641:EHR196642 EQY196641:ERN196642 FAU196641:FBJ196642 FKQ196641:FLF196642 FUM196641:FVB196642 GEI196641:GEX196642 GOE196641:GOT196642 GYA196641:GYP196642 HHW196641:HIL196642 HRS196641:HSH196642 IBO196641:ICD196642 ILK196641:ILZ196642 IVG196641:IVV196642 JFC196641:JFR196642 JOY196641:JPN196642 JYU196641:JZJ196642 KIQ196641:KJF196642 KSM196641:KTB196642 LCI196641:LCX196642 LME196641:LMT196642 LWA196641:LWP196642 MFW196641:MGL196642 MPS196641:MQH196642 MZO196641:NAD196642 NJK196641:NJZ196642 NTG196641:NTV196642 ODC196641:ODR196642 OMY196641:ONN196642 OWU196641:OXJ196642 PGQ196641:PHF196642 PQM196641:PRB196642 QAI196641:QAX196642 QKE196641:QKT196642 QUA196641:QUP196642 RDW196641:REL196642 RNS196641:ROH196642 RXO196641:RYD196642 SHK196641:SHZ196642 SRG196641:SRV196642 TBC196641:TBR196642 TKY196641:TLN196642 TUU196641:TVJ196642 UEQ196641:UFF196642 UOM196641:UPB196642 UYI196641:UYX196642 VIE196641:VIT196642 VSA196641:VSP196642 WBW196641:WCL196642 WLS196641:WMH196642 WVO196641:WWD196642 G262177:V262178 JC262177:JR262178 SY262177:TN262178 ACU262177:ADJ262178 AMQ262177:ANF262178 AWM262177:AXB262178 BGI262177:BGX262178 BQE262177:BQT262178 CAA262177:CAP262178 CJW262177:CKL262178 CTS262177:CUH262178 DDO262177:DED262178 DNK262177:DNZ262178 DXG262177:DXV262178 EHC262177:EHR262178 EQY262177:ERN262178 FAU262177:FBJ262178 FKQ262177:FLF262178 FUM262177:FVB262178 GEI262177:GEX262178 GOE262177:GOT262178 GYA262177:GYP262178 HHW262177:HIL262178 HRS262177:HSH262178 IBO262177:ICD262178 ILK262177:ILZ262178 IVG262177:IVV262178 JFC262177:JFR262178 JOY262177:JPN262178 JYU262177:JZJ262178 KIQ262177:KJF262178 KSM262177:KTB262178 LCI262177:LCX262178 LME262177:LMT262178 LWA262177:LWP262178 MFW262177:MGL262178 MPS262177:MQH262178 MZO262177:NAD262178 NJK262177:NJZ262178 NTG262177:NTV262178 ODC262177:ODR262178 OMY262177:ONN262178 OWU262177:OXJ262178 PGQ262177:PHF262178 PQM262177:PRB262178 QAI262177:QAX262178 QKE262177:QKT262178 QUA262177:QUP262178 RDW262177:REL262178 RNS262177:ROH262178 RXO262177:RYD262178 SHK262177:SHZ262178 SRG262177:SRV262178 TBC262177:TBR262178 TKY262177:TLN262178 TUU262177:TVJ262178 UEQ262177:UFF262178 UOM262177:UPB262178 UYI262177:UYX262178 VIE262177:VIT262178 VSA262177:VSP262178 WBW262177:WCL262178 WLS262177:WMH262178 WVO262177:WWD262178 G327713:V327714 JC327713:JR327714 SY327713:TN327714 ACU327713:ADJ327714 AMQ327713:ANF327714 AWM327713:AXB327714 BGI327713:BGX327714 BQE327713:BQT327714 CAA327713:CAP327714 CJW327713:CKL327714 CTS327713:CUH327714 DDO327713:DED327714 DNK327713:DNZ327714 DXG327713:DXV327714 EHC327713:EHR327714 EQY327713:ERN327714 FAU327713:FBJ327714 FKQ327713:FLF327714 FUM327713:FVB327714 GEI327713:GEX327714 GOE327713:GOT327714 GYA327713:GYP327714 HHW327713:HIL327714 HRS327713:HSH327714 IBO327713:ICD327714 ILK327713:ILZ327714 IVG327713:IVV327714 JFC327713:JFR327714 JOY327713:JPN327714 JYU327713:JZJ327714 KIQ327713:KJF327714 KSM327713:KTB327714 LCI327713:LCX327714 LME327713:LMT327714 LWA327713:LWP327714 MFW327713:MGL327714 MPS327713:MQH327714 MZO327713:NAD327714 NJK327713:NJZ327714 NTG327713:NTV327714 ODC327713:ODR327714 OMY327713:ONN327714 OWU327713:OXJ327714 PGQ327713:PHF327714 PQM327713:PRB327714 QAI327713:QAX327714 QKE327713:QKT327714 QUA327713:QUP327714 RDW327713:REL327714 RNS327713:ROH327714 RXO327713:RYD327714 SHK327713:SHZ327714 SRG327713:SRV327714 TBC327713:TBR327714 TKY327713:TLN327714 TUU327713:TVJ327714 UEQ327713:UFF327714 UOM327713:UPB327714 UYI327713:UYX327714 VIE327713:VIT327714 VSA327713:VSP327714 WBW327713:WCL327714 WLS327713:WMH327714 WVO327713:WWD327714 G393249:V393250 JC393249:JR393250 SY393249:TN393250 ACU393249:ADJ393250 AMQ393249:ANF393250 AWM393249:AXB393250 BGI393249:BGX393250 BQE393249:BQT393250 CAA393249:CAP393250 CJW393249:CKL393250 CTS393249:CUH393250 DDO393249:DED393250 DNK393249:DNZ393250 DXG393249:DXV393250 EHC393249:EHR393250 EQY393249:ERN393250 FAU393249:FBJ393250 FKQ393249:FLF393250 FUM393249:FVB393250 GEI393249:GEX393250 GOE393249:GOT393250 GYA393249:GYP393250 HHW393249:HIL393250 HRS393249:HSH393250 IBO393249:ICD393250 ILK393249:ILZ393250 IVG393249:IVV393250 JFC393249:JFR393250 JOY393249:JPN393250 JYU393249:JZJ393250 KIQ393249:KJF393250 KSM393249:KTB393250 LCI393249:LCX393250 LME393249:LMT393250 LWA393249:LWP393250 MFW393249:MGL393250 MPS393249:MQH393250 MZO393249:NAD393250 NJK393249:NJZ393250 NTG393249:NTV393250 ODC393249:ODR393250 OMY393249:ONN393250 OWU393249:OXJ393250 PGQ393249:PHF393250 PQM393249:PRB393250 QAI393249:QAX393250 QKE393249:QKT393250 QUA393249:QUP393250 RDW393249:REL393250 RNS393249:ROH393250 RXO393249:RYD393250 SHK393249:SHZ393250 SRG393249:SRV393250 TBC393249:TBR393250 TKY393249:TLN393250 TUU393249:TVJ393250 UEQ393249:UFF393250 UOM393249:UPB393250 UYI393249:UYX393250 VIE393249:VIT393250 VSA393249:VSP393250 WBW393249:WCL393250 WLS393249:WMH393250 WVO393249:WWD393250 G458785:V458786 JC458785:JR458786 SY458785:TN458786 ACU458785:ADJ458786 AMQ458785:ANF458786 AWM458785:AXB458786 BGI458785:BGX458786 BQE458785:BQT458786 CAA458785:CAP458786 CJW458785:CKL458786 CTS458785:CUH458786 DDO458785:DED458786 DNK458785:DNZ458786 DXG458785:DXV458786 EHC458785:EHR458786 EQY458785:ERN458786 FAU458785:FBJ458786 FKQ458785:FLF458786 FUM458785:FVB458786 GEI458785:GEX458786 GOE458785:GOT458786 GYA458785:GYP458786 HHW458785:HIL458786 HRS458785:HSH458786 IBO458785:ICD458786 ILK458785:ILZ458786 IVG458785:IVV458786 JFC458785:JFR458786 JOY458785:JPN458786 JYU458785:JZJ458786 KIQ458785:KJF458786 KSM458785:KTB458786 LCI458785:LCX458786 LME458785:LMT458786 LWA458785:LWP458786 MFW458785:MGL458786 MPS458785:MQH458786 MZO458785:NAD458786 NJK458785:NJZ458786 NTG458785:NTV458786 ODC458785:ODR458786 OMY458785:ONN458786 OWU458785:OXJ458786 PGQ458785:PHF458786 PQM458785:PRB458786 QAI458785:QAX458786 QKE458785:QKT458786 QUA458785:QUP458786 RDW458785:REL458786 RNS458785:ROH458786 RXO458785:RYD458786 SHK458785:SHZ458786 SRG458785:SRV458786 TBC458785:TBR458786 TKY458785:TLN458786 TUU458785:TVJ458786 UEQ458785:UFF458786 UOM458785:UPB458786 UYI458785:UYX458786 VIE458785:VIT458786 VSA458785:VSP458786 WBW458785:WCL458786 WLS458785:WMH458786 WVO458785:WWD458786 G524321:V524322 JC524321:JR524322 SY524321:TN524322 ACU524321:ADJ524322 AMQ524321:ANF524322 AWM524321:AXB524322 BGI524321:BGX524322 BQE524321:BQT524322 CAA524321:CAP524322 CJW524321:CKL524322 CTS524321:CUH524322 DDO524321:DED524322 DNK524321:DNZ524322 DXG524321:DXV524322 EHC524321:EHR524322 EQY524321:ERN524322 FAU524321:FBJ524322 FKQ524321:FLF524322 FUM524321:FVB524322 GEI524321:GEX524322 GOE524321:GOT524322 GYA524321:GYP524322 HHW524321:HIL524322 HRS524321:HSH524322 IBO524321:ICD524322 ILK524321:ILZ524322 IVG524321:IVV524322 JFC524321:JFR524322 JOY524321:JPN524322 JYU524321:JZJ524322 KIQ524321:KJF524322 KSM524321:KTB524322 LCI524321:LCX524322 LME524321:LMT524322 LWA524321:LWP524322 MFW524321:MGL524322 MPS524321:MQH524322 MZO524321:NAD524322 NJK524321:NJZ524322 NTG524321:NTV524322 ODC524321:ODR524322 OMY524321:ONN524322 OWU524321:OXJ524322 PGQ524321:PHF524322 PQM524321:PRB524322 QAI524321:QAX524322 QKE524321:QKT524322 QUA524321:QUP524322 RDW524321:REL524322 RNS524321:ROH524322 RXO524321:RYD524322 SHK524321:SHZ524322 SRG524321:SRV524322 TBC524321:TBR524322 TKY524321:TLN524322 TUU524321:TVJ524322 UEQ524321:UFF524322 UOM524321:UPB524322 UYI524321:UYX524322 VIE524321:VIT524322 VSA524321:VSP524322 WBW524321:WCL524322 WLS524321:WMH524322 WVO524321:WWD524322 G589857:V589858 JC589857:JR589858 SY589857:TN589858 ACU589857:ADJ589858 AMQ589857:ANF589858 AWM589857:AXB589858 BGI589857:BGX589858 BQE589857:BQT589858 CAA589857:CAP589858 CJW589857:CKL589858 CTS589857:CUH589858 DDO589857:DED589858 DNK589857:DNZ589858 DXG589857:DXV589858 EHC589857:EHR589858 EQY589857:ERN589858 FAU589857:FBJ589858 FKQ589857:FLF589858 FUM589857:FVB589858 GEI589857:GEX589858 GOE589857:GOT589858 GYA589857:GYP589858 HHW589857:HIL589858 HRS589857:HSH589858 IBO589857:ICD589858 ILK589857:ILZ589858 IVG589857:IVV589858 JFC589857:JFR589858 JOY589857:JPN589858 JYU589857:JZJ589858 KIQ589857:KJF589858 KSM589857:KTB589858 LCI589857:LCX589858 LME589857:LMT589858 LWA589857:LWP589858 MFW589857:MGL589858 MPS589857:MQH589858 MZO589857:NAD589858 NJK589857:NJZ589858 NTG589857:NTV589858 ODC589857:ODR589858 OMY589857:ONN589858 OWU589857:OXJ589858 PGQ589857:PHF589858 PQM589857:PRB589858 QAI589857:QAX589858 QKE589857:QKT589858 QUA589857:QUP589858 RDW589857:REL589858 RNS589857:ROH589858 RXO589857:RYD589858 SHK589857:SHZ589858 SRG589857:SRV589858 TBC589857:TBR589858 TKY589857:TLN589858 TUU589857:TVJ589858 UEQ589857:UFF589858 UOM589857:UPB589858 UYI589857:UYX589858 VIE589857:VIT589858 VSA589857:VSP589858 WBW589857:WCL589858 WLS589857:WMH589858 WVO589857:WWD589858 G655393:V655394 JC655393:JR655394 SY655393:TN655394 ACU655393:ADJ655394 AMQ655393:ANF655394 AWM655393:AXB655394 BGI655393:BGX655394 BQE655393:BQT655394 CAA655393:CAP655394 CJW655393:CKL655394 CTS655393:CUH655394 DDO655393:DED655394 DNK655393:DNZ655394 DXG655393:DXV655394 EHC655393:EHR655394 EQY655393:ERN655394 FAU655393:FBJ655394 FKQ655393:FLF655394 FUM655393:FVB655394 GEI655393:GEX655394 GOE655393:GOT655394 GYA655393:GYP655394 HHW655393:HIL655394 HRS655393:HSH655394 IBO655393:ICD655394 ILK655393:ILZ655394 IVG655393:IVV655394 JFC655393:JFR655394 JOY655393:JPN655394 JYU655393:JZJ655394 KIQ655393:KJF655394 KSM655393:KTB655394 LCI655393:LCX655394 LME655393:LMT655394 LWA655393:LWP655394 MFW655393:MGL655394 MPS655393:MQH655394 MZO655393:NAD655394 NJK655393:NJZ655394 NTG655393:NTV655394 ODC655393:ODR655394 OMY655393:ONN655394 OWU655393:OXJ655394 PGQ655393:PHF655394 PQM655393:PRB655394 QAI655393:QAX655394 QKE655393:QKT655394 QUA655393:QUP655394 RDW655393:REL655394 RNS655393:ROH655394 RXO655393:RYD655394 SHK655393:SHZ655394 SRG655393:SRV655394 TBC655393:TBR655394 TKY655393:TLN655394 TUU655393:TVJ655394 UEQ655393:UFF655394 UOM655393:UPB655394 UYI655393:UYX655394 VIE655393:VIT655394 VSA655393:VSP655394 WBW655393:WCL655394 WLS655393:WMH655394 WVO655393:WWD655394 G720929:V720930 JC720929:JR720930 SY720929:TN720930 ACU720929:ADJ720930 AMQ720929:ANF720930 AWM720929:AXB720930 BGI720929:BGX720930 BQE720929:BQT720930 CAA720929:CAP720930 CJW720929:CKL720930 CTS720929:CUH720930 DDO720929:DED720930 DNK720929:DNZ720930 DXG720929:DXV720930 EHC720929:EHR720930 EQY720929:ERN720930 FAU720929:FBJ720930 FKQ720929:FLF720930 FUM720929:FVB720930 GEI720929:GEX720930 GOE720929:GOT720930 GYA720929:GYP720930 HHW720929:HIL720930 HRS720929:HSH720930 IBO720929:ICD720930 ILK720929:ILZ720930 IVG720929:IVV720930 JFC720929:JFR720930 JOY720929:JPN720930 JYU720929:JZJ720930 KIQ720929:KJF720930 KSM720929:KTB720930 LCI720929:LCX720930 LME720929:LMT720930 LWA720929:LWP720930 MFW720929:MGL720930 MPS720929:MQH720930 MZO720929:NAD720930 NJK720929:NJZ720930 NTG720929:NTV720930 ODC720929:ODR720930 OMY720929:ONN720930 OWU720929:OXJ720930 PGQ720929:PHF720930 PQM720929:PRB720930 QAI720929:QAX720930 QKE720929:QKT720930 QUA720929:QUP720930 RDW720929:REL720930 RNS720929:ROH720930 RXO720929:RYD720930 SHK720929:SHZ720930 SRG720929:SRV720930 TBC720929:TBR720930 TKY720929:TLN720930 TUU720929:TVJ720930 UEQ720929:UFF720930 UOM720929:UPB720930 UYI720929:UYX720930 VIE720929:VIT720930 VSA720929:VSP720930 WBW720929:WCL720930 WLS720929:WMH720930 WVO720929:WWD720930 G786465:V786466 JC786465:JR786466 SY786465:TN786466 ACU786465:ADJ786466 AMQ786465:ANF786466 AWM786465:AXB786466 BGI786465:BGX786466 BQE786465:BQT786466 CAA786465:CAP786466 CJW786465:CKL786466 CTS786465:CUH786466 DDO786465:DED786466 DNK786465:DNZ786466 DXG786465:DXV786466 EHC786465:EHR786466 EQY786465:ERN786466 FAU786465:FBJ786466 FKQ786465:FLF786466 FUM786465:FVB786466 GEI786465:GEX786466 GOE786465:GOT786466 GYA786465:GYP786466 HHW786465:HIL786466 HRS786465:HSH786466 IBO786465:ICD786466 ILK786465:ILZ786466 IVG786465:IVV786466 JFC786465:JFR786466 JOY786465:JPN786466 JYU786465:JZJ786466 KIQ786465:KJF786466 KSM786465:KTB786466 LCI786465:LCX786466 LME786465:LMT786466 LWA786465:LWP786466 MFW786465:MGL786466 MPS786465:MQH786466 MZO786465:NAD786466 NJK786465:NJZ786466 NTG786465:NTV786466 ODC786465:ODR786466 OMY786465:ONN786466 OWU786465:OXJ786466 PGQ786465:PHF786466 PQM786465:PRB786466 QAI786465:QAX786466 QKE786465:QKT786466 QUA786465:QUP786466 RDW786465:REL786466 RNS786465:ROH786466 RXO786465:RYD786466 SHK786465:SHZ786466 SRG786465:SRV786466 TBC786465:TBR786466 TKY786465:TLN786466 TUU786465:TVJ786466 UEQ786465:UFF786466 UOM786465:UPB786466 UYI786465:UYX786466 VIE786465:VIT786466 VSA786465:VSP786466 WBW786465:WCL786466 WLS786465:WMH786466 WVO786465:WWD786466 G852001:V852002 JC852001:JR852002 SY852001:TN852002 ACU852001:ADJ852002 AMQ852001:ANF852002 AWM852001:AXB852002 BGI852001:BGX852002 BQE852001:BQT852002 CAA852001:CAP852002 CJW852001:CKL852002 CTS852001:CUH852002 DDO852001:DED852002 DNK852001:DNZ852002 DXG852001:DXV852002 EHC852001:EHR852002 EQY852001:ERN852002 FAU852001:FBJ852002 FKQ852001:FLF852002 FUM852001:FVB852002 GEI852001:GEX852002 GOE852001:GOT852002 GYA852001:GYP852002 HHW852001:HIL852002 HRS852001:HSH852002 IBO852001:ICD852002 ILK852001:ILZ852002 IVG852001:IVV852002 JFC852001:JFR852002 JOY852001:JPN852002 JYU852001:JZJ852002 KIQ852001:KJF852002 KSM852001:KTB852002 LCI852001:LCX852002 LME852001:LMT852002 LWA852001:LWP852002 MFW852001:MGL852002 MPS852001:MQH852002 MZO852001:NAD852002 NJK852001:NJZ852002 NTG852001:NTV852002 ODC852001:ODR852002 OMY852001:ONN852002 OWU852001:OXJ852002 PGQ852001:PHF852002 PQM852001:PRB852002 QAI852001:QAX852002 QKE852001:QKT852002 QUA852001:QUP852002 RDW852001:REL852002 RNS852001:ROH852002 RXO852001:RYD852002 SHK852001:SHZ852002 SRG852001:SRV852002 TBC852001:TBR852002 TKY852001:TLN852002 TUU852001:TVJ852002 UEQ852001:UFF852002 UOM852001:UPB852002 UYI852001:UYX852002 VIE852001:VIT852002 VSA852001:VSP852002 WBW852001:WCL852002 WLS852001:WMH852002 WVO852001:WWD852002 G917537:V917538 JC917537:JR917538 SY917537:TN917538 ACU917537:ADJ917538 AMQ917537:ANF917538 AWM917537:AXB917538 BGI917537:BGX917538 BQE917537:BQT917538 CAA917537:CAP917538 CJW917537:CKL917538 CTS917537:CUH917538 DDO917537:DED917538 DNK917537:DNZ917538 DXG917537:DXV917538 EHC917537:EHR917538 EQY917537:ERN917538 FAU917537:FBJ917538 FKQ917537:FLF917538 FUM917537:FVB917538 GEI917537:GEX917538 GOE917537:GOT917538 GYA917537:GYP917538 HHW917537:HIL917538 HRS917537:HSH917538 IBO917537:ICD917538 ILK917537:ILZ917538 IVG917537:IVV917538 JFC917537:JFR917538 JOY917537:JPN917538 JYU917537:JZJ917538 KIQ917537:KJF917538 KSM917537:KTB917538 LCI917537:LCX917538 LME917537:LMT917538 LWA917537:LWP917538 MFW917537:MGL917538 MPS917537:MQH917538 MZO917537:NAD917538 NJK917537:NJZ917538 NTG917537:NTV917538 ODC917537:ODR917538 OMY917537:ONN917538 OWU917537:OXJ917538 PGQ917537:PHF917538 PQM917537:PRB917538 QAI917537:QAX917538 QKE917537:QKT917538 QUA917537:QUP917538 RDW917537:REL917538 RNS917537:ROH917538 RXO917537:RYD917538 SHK917537:SHZ917538 SRG917537:SRV917538 TBC917537:TBR917538 TKY917537:TLN917538 TUU917537:TVJ917538 UEQ917537:UFF917538 UOM917537:UPB917538 UYI917537:UYX917538 VIE917537:VIT917538 VSA917537:VSP917538 WBW917537:WCL917538 WLS917537:WMH917538 WVO917537:WWD917538 G983073:V983074 JC983073:JR983074 SY983073:TN983074 ACU983073:ADJ983074 AMQ983073:ANF983074 AWM983073:AXB983074 BGI983073:BGX983074 BQE983073:BQT983074 CAA983073:CAP983074 CJW983073:CKL983074 CTS983073:CUH983074 DDO983073:DED983074 DNK983073:DNZ983074 DXG983073:DXV983074 EHC983073:EHR983074 EQY983073:ERN983074 FAU983073:FBJ983074 FKQ983073:FLF983074 FUM983073:FVB983074 GEI983073:GEX983074 GOE983073:GOT983074 GYA983073:GYP983074 HHW983073:HIL983074 HRS983073:HSH983074 IBO983073:ICD983074 ILK983073:ILZ983074 IVG983073:IVV983074 JFC983073:JFR983074 JOY983073:JPN983074 JYU983073:JZJ983074 KIQ983073:KJF983074 KSM983073:KTB983074 LCI983073:LCX983074 LME983073:LMT983074 LWA983073:LWP983074 MFW983073:MGL983074 MPS983073:MQH983074 MZO983073:NAD983074 NJK983073:NJZ983074 NTG983073:NTV983074 ODC983073:ODR983074 OMY983073:ONN983074 OWU983073:OXJ983074 PGQ983073:PHF983074 PQM983073:PRB983074 QAI983073:QAX983074 QKE983073:QKT983074 QUA983073:QUP983074 RDW983073:REL983074 RNS983073:ROH983074 RXO983073:RYD983074 SHK983073:SHZ983074 SRG983073:SRV983074 TBC983073:TBR983074 TKY983073:TLN983074 TUU983073:TVJ983074 UEQ983073:UFF983074 UOM983073:UPB983074 UYI983073:UYX983074 VIE983073:VIT983074 VSA983073:VSP983074 WBW983073:WCL983074 WLS983073:WMH983074 WVO983073:WWD983074 G36:V36 JC36:JR36 SY36:TN36 ACU36:ADJ36 AMQ36:ANF36 AWM36:AXB36 BGI36:BGX36 BQE36:BQT36 CAA36:CAP36 CJW36:CKL36 CTS36:CUH36 DDO36:DED36 DNK36:DNZ36 DXG36:DXV36 EHC36:EHR36 EQY36:ERN36 FAU36:FBJ36 FKQ36:FLF36 FUM36:FVB36 GEI36:GEX36 GOE36:GOT36 GYA36:GYP36 HHW36:HIL36 HRS36:HSH36 IBO36:ICD36 ILK36:ILZ36 IVG36:IVV36 JFC36:JFR36 JOY36:JPN36 JYU36:JZJ36 KIQ36:KJF36 KSM36:KTB36 LCI36:LCX36 LME36:LMT36 LWA36:LWP36 MFW36:MGL36 MPS36:MQH36 MZO36:NAD36 NJK36:NJZ36 NTG36:NTV36 ODC36:ODR36 OMY36:ONN36 OWU36:OXJ36 PGQ36:PHF36 PQM36:PRB36 QAI36:QAX36 QKE36:QKT36 QUA36:QUP36 RDW36:REL36 RNS36:ROH36 RXO36:RYD36 SHK36:SHZ36 SRG36:SRV36 TBC36:TBR36 TKY36:TLN36 TUU36:TVJ36 UEQ36:UFF36 UOM36:UPB36 UYI36:UYX36 VIE36:VIT36 VSA36:VSP36 WBW36:WCL36 WLS36:WMH36 WVO36:WWD36 G65572:V65572 JC65572:JR65572 SY65572:TN65572 ACU65572:ADJ65572 AMQ65572:ANF65572 AWM65572:AXB65572 BGI65572:BGX65572 BQE65572:BQT65572 CAA65572:CAP65572 CJW65572:CKL65572 CTS65572:CUH65572 DDO65572:DED65572 DNK65572:DNZ65572 DXG65572:DXV65572 EHC65572:EHR65572 EQY65572:ERN65572 FAU65572:FBJ65572 FKQ65572:FLF65572 FUM65572:FVB65572 GEI65572:GEX65572 GOE65572:GOT65572 GYA65572:GYP65572 HHW65572:HIL65572 HRS65572:HSH65572 IBO65572:ICD65572 ILK65572:ILZ65572 IVG65572:IVV65572 JFC65572:JFR65572 JOY65572:JPN65572 JYU65572:JZJ65572 KIQ65572:KJF65572 KSM65572:KTB65572 LCI65572:LCX65572 LME65572:LMT65572 LWA65572:LWP65572 MFW65572:MGL65572 MPS65572:MQH65572 MZO65572:NAD65572 NJK65572:NJZ65572 NTG65572:NTV65572 ODC65572:ODR65572 OMY65572:ONN65572 OWU65572:OXJ65572 PGQ65572:PHF65572 PQM65572:PRB65572 QAI65572:QAX65572 QKE65572:QKT65572 QUA65572:QUP65572 RDW65572:REL65572 RNS65572:ROH65572 RXO65572:RYD65572 SHK65572:SHZ65572 SRG65572:SRV65572 TBC65572:TBR65572 TKY65572:TLN65572 TUU65572:TVJ65572 UEQ65572:UFF65572 UOM65572:UPB65572 UYI65572:UYX65572 VIE65572:VIT65572 VSA65572:VSP65572 WBW65572:WCL65572 WLS65572:WMH65572 WVO65572:WWD65572 G131108:V131108 JC131108:JR131108 SY131108:TN131108 ACU131108:ADJ131108 AMQ131108:ANF131108 AWM131108:AXB131108 BGI131108:BGX131108 BQE131108:BQT131108 CAA131108:CAP131108 CJW131108:CKL131108 CTS131108:CUH131108 DDO131108:DED131108 DNK131108:DNZ131108 DXG131108:DXV131108 EHC131108:EHR131108 EQY131108:ERN131108 FAU131108:FBJ131108 FKQ131108:FLF131108 FUM131108:FVB131108 GEI131108:GEX131108 GOE131108:GOT131108 GYA131108:GYP131108 HHW131108:HIL131108 HRS131108:HSH131108 IBO131108:ICD131108 ILK131108:ILZ131108 IVG131108:IVV131108 JFC131108:JFR131108 JOY131108:JPN131108 JYU131108:JZJ131108 KIQ131108:KJF131108 KSM131108:KTB131108 LCI131108:LCX131108 LME131108:LMT131108 LWA131108:LWP131108 MFW131108:MGL131108 MPS131108:MQH131108 MZO131108:NAD131108 NJK131108:NJZ131108 NTG131108:NTV131108 ODC131108:ODR131108 OMY131108:ONN131108 OWU131108:OXJ131108 PGQ131108:PHF131108 PQM131108:PRB131108 QAI131108:QAX131108 QKE131108:QKT131108 QUA131108:QUP131108 RDW131108:REL131108 RNS131108:ROH131108 RXO131108:RYD131108 SHK131108:SHZ131108 SRG131108:SRV131108 TBC131108:TBR131108 TKY131108:TLN131108 TUU131108:TVJ131108 UEQ131108:UFF131108 UOM131108:UPB131108 UYI131108:UYX131108 VIE131108:VIT131108 VSA131108:VSP131108 WBW131108:WCL131108 WLS131108:WMH131108 WVO131108:WWD131108 G196644:V196644 JC196644:JR196644 SY196644:TN196644 ACU196644:ADJ196644 AMQ196644:ANF196644 AWM196644:AXB196644 BGI196644:BGX196644 BQE196644:BQT196644 CAA196644:CAP196644 CJW196644:CKL196644 CTS196644:CUH196644 DDO196644:DED196644 DNK196644:DNZ196644 DXG196644:DXV196644 EHC196644:EHR196644 EQY196644:ERN196644 FAU196644:FBJ196644 FKQ196644:FLF196644 FUM196644:FVB196644 GEI196644:GEX196644 GOE196644:GOT196644 GYA196644:GYP196644 HHW196644:HIL196644 HRS196644:HSH196644 IBO196644:ICD196644 ILK196644:ILZ196644 IVG196644:IVV196644 JFC196644:JFR196644 JOY196644:JPN196644 JYU196644:JZJ196644 KIQ196644:KJF196644 KSM196644:KTB196644 LCI196644:LCX196644 LME196644:LMT196644 LWA196644:LWP196644 MFW196644:MGL196644 MPS196644:MQH196644 MZO196644:NAD196644 NJK196644:NJZ196644 NTG196644:NTV196644 ODC196644:ODR196644 OMY196644:ONN196644 OWU196644:OXJ196644 PGQ196644:PHF196644 PQM196644:PRB196644 QAI196644:QAX196644 QKE196644:QKT196644 QUA196644:QUP196644 RDW196644:REL196644 RNS196644:ROH196644 RXO196644:RYD196644 SHK196644:SHZ196644 SRG196644:SRV196644 TBC196644:TBR196644 TKY196644:TLN196644 TUU196644:TVJ196644 UEQ196644:UFF196644 UOM196644:UPB196644 UYI196644:UYX196644 VIE196644:VIT196644 VSA196644:VSP196644 WBW196644:WCL196644 WLS196644:WMH196644 WVO196644:WWD196644 G262180:V262180 JC262180:JR262180 SY262180:TN262180 ACU262180:ADJ262180 AMQ262180:ANF262180 AWM262180:AXB262180 BGI262180:BGX262180 BQE262180:BQT262180 CAA262180:CAP262180 CJW262180:CKL262180 CTS262180:CUH262180 DDO262180:DED262180 DNK262180:DNZ262180 DXG262180:DXV262180 EHC262180:EHR262180 EQY262180:ERN262180 FAU262180:FBJ262180 FKQ262180:FLF262180 FUM262180:FVB262180 GEI262180:GEX262180 GOE262180:GOT262180 GYA262180:GYP262180 HHW262180:HIL262180 HRS262180:HSH262180 IBO262180:ICD262180 ILK262180:ILZ262180 IVG262180:IVV262180 JFC262180:JFR262180 JOY262180:JPN262180 JYU262180:JZJ262180 KIQ262180:KJF262180 KSM262180:KTB262180 LCI262180:LCX262180 LME262180:LMT262180 LWA262180:LWP262180 MFW262180:MGL262180 MPS262180:MQH262180 MZO262180:NAD262180 NJK262180:NJZ262180 NTG262180:NTV262180 ODC262180:ODR262180 OMY262180:ONN262180 OWU262180:OXJ262180 PGQ262180:PHF262180 PQM262180:PRB262180 QAI262180:QAX262180 QKE262180:QKT262180 QUA262180:QUP262180 RDW262180:REL262180 RNS262180:ROH262180 RXO262180:RYD262180 SHK262180:SHZ262180 SRG262180:SRV262180 TBC262180:TBR262180 TKY262180:TLN262180 TUU262180:TVJ262180 UEQ262180:UFF262180 UOM262180:UPB262180 UYI262180:UYX262180 VIE262180:VIT262180 VSA262180:VSP262180 WBW262180:WCL262180 WLS262180:WMH262180 WVO262180:WWD262180 G327716:V327716 JC327716:JR327716 SY327716:TN327716 ACU327716:ADJ327716 AMQ327716:ANF327716 AWM327716:AXB327716 BGI327716:BGX327716 BQE327716:BQT327716 CAA327716:CAP327716 CJW327716:CKL327716 CTS327716:CUH327716 DDO327716:DED327716 DNK327716:DNZ327716 DXG327716:DXV327716 EHC327716:EHR327716 EQY327716:ERN327716 FAU327716:FBJ327716 FKQ327716:FLF327716 FUM327716:FVB327716 GEI327716:GEX327716 GOE327716:GOT327716 GYA327716:GYP327716 HHW327716:HIL327716 HRS327716:HSH327716 IBO327716:ICD327716 ILK327716:ILZ327716 IVG327716:IVV327716 JFC327716:JFR327716 JOY327716:JPN327716 JYU327716:JZJ327716 KIQ327716:KJF327716 KSM327716:KTB327716 LCI327716:LCX327716 LME327716:LMT327716 LWA327716:LWP327716 MFW327716:MGL327716 MPS327716:MQH327716 MZO327716:NAD327716 NJK327716:NJZ327716 NTG327716:NTV327716 ODC327716:ODR327716 OMY327716:ONN327716 OWU327716:OXJ327716 PGQ327716:PHF327716 PQM327716:PRB327716 QAI327716:QAX327716 QKE327716:QKT327716 QUA327716:QUP327716 RDW327716:REL327716 RNS327716:ROH327716 RXO327716:RYD327716 SHK327716:SHZ327716 SRG327716:SRV327716 TBC327716:TBR327716 TKY327716:TLN327716 TUU327716:TVJ327716 UEQ327716:UFF327716 UOM327716:UPB327716 UYI327716:UYX327716 VIE327716:VIT327716 VSA327716:VSP327716 WBW327716:WCL327716 WLS327716:WMH327716 WVO327716:WWD327716 G393252:V393252 JC393252:JR393252 SY393252:TN393252 ACU393252:ADJ393252 AMQ393252:ANF393252 AWM393252:AXB393252 BGI393252:BGX393252 BQE393252:BQT393252 CAA393252:CAP393252 CJW393252:CKL393252 CTS393252:CUH393252 DDO393252:DED393252 DNK393252:DNZ393252 DXG393252:DXV393252 EHC393252:EHR393252 EQY393252:ERN393252 FAU393252:FBJ393252 FKQ393252:FLF393252 FUM393252:FVB393252 GEI393252:GEX393252 GOE393252:GOT393252 GYA393252:GYP393252 HHW393252:HIL393252 HRS393252:HSH393252 IBO393252:ICD393252 ILK393252:ILZ393252 IVG393252:IVV393252 JFC393252:JFR393252 JOY393252:JPN393252 JYU393252:JZJ393252 KIQ393252:KJF393252 KSM393252:KTB393252 LCI393252:LCX393252 LME393252:LMT393252 LWA393252:LWP393252 MFW393252:MGL393252 MPS393252:MQH393252 MZO393252:NAD393252 NJK393252:NJZ393252 NTG393252:NTV393252 ODC393252:ODR393252 OMY393252:ONN393252 OWU393252:OXJ393252 PGQ393252:PHF393252 PQM393252:PRB393252 QAI393252:QAX393252 QKE393252:QKT393252 QUA393252:QUP393252 RDW393252:REL393252 RNS393252:ROH393252 RXO393252:RYD393252 SHK393252:SHZ393252 SRG393252:SRV393252 TBC393252:TBR393252 TKY393252:TLN393252 TUU393252:TVJ393252 UEQ393252:UFF393252 UOM393252:UPB393252 UYI393252:UYX393252 VIE393252:VIT393252 VSA393252:VSP393252 WBW393252:WCL393252 WLS393252:WMH393252 WVO393252:WWD393252 G458788:V458788 JC458788:JR458788 SY458788:TN458788 ACU458788:ADJ458788 AMQ458788:ANF458788 AWM458788:AXB458788 BGI458788:BGX458788 BQE458788:BQT458788 CAA458788:CAP458788 CJW458788:CKL458788 CTS458788:CUH458788 DDO458788:DED458788 DNK458788:DNZ458788 DXG458788:DXV458788 EHC458788:EHR458788 EQY458788:ERN458788 FAU458788:FBJ458788 FKQ458788:FLF458788 FUM458788:FVB458788 GEI458788:GEX458788 GOE458788:GOT458788 GYA458788:GYP458788 HHW458788:HIL458788 HRS458788:HSH458788 IBO458788:ICD458788 ILK458788:ILZ458788 IVG458788:IVV458788 JFC458788:JFR458788 JOY458788:JPN458788 JYU458788:JZJ458788 KIQ458788:KJF458788 KSM458788:KTB458788 LCI458788:LCX458788 LME458788:LMT458788 LWA458788:LWP458788 MFW458788:MGL458788 MPS458788:MQH458788 MZO458788:NAD458788 NJK458788:NJZ458788 NTG458788:NTV458788 ODC458788:ODR458788 OMY458788:ONN458788 OWU458788:OXJ458788 PGQ458788:PHF458788 PQM458788:PRB458788 QAI458788:QAX458788 QKE458788:QKT458788 QUA458788:QUP458788 RDW458788:REL458788 RNS458788:ROH458788 RXO458788:RYD458788 SHK458788:SHZ458788 SRG458788:SRV458788 TBC458788:TBR458788 TKY458788:TLN458788 TUU458788:TVJ458788 UEQ458788:UFF458788 UOM458788:UPB458788 UYI458788:UYX458788 VIE458788:VIT458788 VSA458788:VSP458788 WBW458788:WCL458788 WLS458788:WMH458788 WVO458788:WWD458788 G524324:V524324 JC524324:JR524324 SY524324:TN524324 ACU524324:ADJ524324 AMQ524324:ANF524324 AWM524324:AXB524324 BGI524324:BGX524324 BQE524324:BQT524324 CAA524324:CAP524324 CJW524324:CKL524324 CTS524324:CUH524324 DDO524324:DED524324 DNK524324:DNZ524324 DXG524324:DXV524324 EHC524324:EHR524324 EQY524324:ERN524324 FAU524324:FBJ524324 FKQ524324:FLF524324 FUM524324:FVB524324 GEI524324:GEX524324 GOE524324:GOT524324 GYA524324:GYP524324 HHW524324:HIL524324 HRS524324:HSH524324 IBO524324:ICD524324 ILK524324:ILZ524324 IVG524324:IVV524324 JFC524324:JFR524324 JOY524324:JPN524324 JYU524324:JZJ524324 KIQ524324:KJF524324 KSM524324:KTB524324 LCI524324:LCX524324 LME524324:LMT524324 LWA524324:LWP524324 MFW524324:MGL524324 MPS524324:MQH524324 MZO524324:NAD524324 NJK524324:NJZ524324 NTG524324:NTV524324 ODC524324:ODR524324 OMY524324:ONN524324 OWU524324:OXJ524324 PGQ524324:PHF524324 PQM524324:PRB524324 QAI524324:QAX524324 QKE524324:QKT524324 QUA524324:QUP524324 RDW524324:REL524324 RNS524324:ROH524324 RXO524324:RYD524324 SHK524324:SHZ524324 SRG524324:SRV524324 TBC524324:TBR524324 TKY524324:TLN524324 TUU524324:TVJ524324 UEQ524324:UFF524324 UOM524324:UPB524324 UYI524324:UYX524324 VIE524324:VIT524324 VSA524324:VSP524324 WBW524324:WCL524324 WLS524324:WMH524324 WVO524324:WWD524324 G589860:V589860 JC589860:JR589860 SY589860:TN589860 ACU589860:ADJ589860 AMQ589860:ANF589860 AWM589860:AXB589860 BGI589860:BGX589860 BQE589860:BQT589860 CAA589860:CAP589860 CJW589860:CKL589860 CTS589860:CUH589860 DDO589860:DED589860 DNK589860:DNZ589860 DXG589860:DXV589860 EHC589860:EHR589860 EQY589860:ERN589860 FAU589860:FBJ589860 FKQ589860:FLF589860 FUM589860:FVB589860 GEI589860:GEX589860 GOE589860:GOT589860 GYA589860:GYP589860 HHW589860:HIL589860 HRS589860:HSH589860 IBO589860:ICD589860 ILK589860:ILZ589860 IVG589860:IVV589860 JFC589860:JFR589860 JOY589860:JPN589860 JYU589860:JZJ589860 KIQ589860:KJF589860 KSM589860:KTB589860 LCI589860:LCX589860 LME589860:LMT589860 LWA589860:LWP589860 MFW589860:MGL589860 MPS589860:MQH589860 MZO589860:NAD589860 NJK589860:NJZ589860 NTG589860:NTV589860 ODC589860:ODR589860 OMY589860:ONN589860 OWU589860:OXJ589860 PGQ589860:PHF589860 PQM589860:PRB589860 QAI589860:QAX589860 QKE589860:QKT589860 QUA589860:QUP589860 RDW589860:REL589860 RNS589860:ROH589860 RXO589860:RYD589860 SHK589860:SHZ589860 SRG589860:SRV589860 TBC589860:TBR589860 TKY589860:TLN589860 TUU589860:TVJ589860 UEQ589860:UFF589860 UOM589860:UPB589860 UYI589860:UYX589860 VIE589860:VIT589860 VSA589860:VSP589860 WBW589860:WCL589860 WLS589860:WMH589860 WVO589860:WWD589860 G655396:V655396 JC655396:JR655396 SY655396:TN655396 ACU655396:ADJ655396 AMQ655396:ANF655396 AWM655396:AXB655396 BGI655396:BGX655396 BQE655396:BQT655396 CAA655396:CAP655396 CJW655396:CKL655396 CTS655396:CUH655396 DDO655396:DED655396 DNK655396:DNZ655396 DXG655396:DXV655396 EHC655396:EHR655396 EQY655396:ERN655396 FAU655396:FBJ655396 FKQ655396:FLF655396 FUM655396:FVB655396 GEI655396:GEX655396 GOE655396:GOT655396 GYA655396:GYP655396 HHW655396:HIL655396 HRS655396:HSH655396 IBO655396:ICD655396 ILK655396:ILZ655396 IVG655396:IVV655396 JFC655396:JFR655396 JOY655396:JPN655396 JYU655396:JZJ655396 KIQ655396:KJF655396 KSM655396:KTB655396 LCI655396:LCX655396 LME655396:LMT655396 LWA655396:LWP655396 MFW655396:MGL655396 MPS655396:MQH655396 MZO655396:NAD655396 NJK655396:NJZ655396 NTG655396:NTV655396 ODC655396:ODR655396 OMY655396:ONN655396 OWU655396:OXJ655396 PGQ655396:PHF655396 PQM655396:PRB655396 QAI655396:QAX655396 QKE655396:QKT655396 QUA655396:QUP655396 RDW655396:REL655396 RNS655396:ROH655396 RXO655396:RYD655396 SHK655396:SHZ655396 SRG655396:SRV655396 TBC655396:TBR655396 TKY655396:TLN655396 TUU655396:TVJ655396 UEQ655396:UFF655396 UOM655396:UPB655396 UYI655396:UYX655396 VIE655396:VIT655396 VSA655396:VSP655396 WBW655396:WCL655396 WLS655396:WMH655396 WVO655396:WWD655396 G720932:V720932 JC720932:JR720932 SY720932:TN720932 ACU720932:ADJ720932 AMQ720932:ANF720932 AWM720932:AXB720932 BGI720932:BGX720932 BQE720932:BQT720932 CAA720932:CAP720932 CJW720932:CKL720932 CTS720932:CUH720932 DDO720932:DED720932 DNK720932:DNZ720932 DXG720932:DXV720932 EHC720932:EHR720932 EQY720932:ERN720932 FAU720932:FBJ720932 FKQ720932:FLF720932 FUM720932:FVB720932 GEI720932:GEX720932 GOE720932:GOT720932 GYA720932:GYP720932 HHW720932:HIL720932 HRS720932:HSH720932 IBO720932:ICD720932 ILK720932:ILZ720932 IVG720932:IVV720932 JFC720932:JFR720932 JOY720932:JPN720932 JYU720932:JZJ720932 KIQ720932:KJF720932 KSM720932:KTB720932 LCI720932:LCX720932 LME720932:LMT720932 LWA720932:LWP720932 MFW720932:MGL720932 MPS720932:MQH720932 MZO720932:NAD720932 NJK720932:NJZ720932 NTG720932:NTV720932 ODC720932:ODR720932 OMY720932:ONN720932 OWU720932:OXJ720932 PGQ720932:PHF720932 PQM720932:PRB720932 QAI720932:QAX720932 QKE720932:QKT720932 QUA720932:QUP720932 RDW720932:REL720932 RNS720932:ROH720932 RXO720932:RYD720932 SHK720932:SHZ720932 SRG720932:SRV720932 TBC720932:TBR720932 TKY720932:TLN720932 TUU720932:TVJ720932 UEQ720932:UFF720932 UOM720932:UPB720932 UYI720932:UYX720932 VIE720932:VIT720932 VSA720932:VSP720932 WBW720932:WCL720932 WLS720932:WMH720932 WVO720932:WWD720932 G786468:V786468 JC786468:JR786468 SY786468:TN786468 ACU786468:ADJ786468 AMQ786468:ANF786468 AWM786468:AXB786468 BGI786468:BGX786468 BQE786468:BQT786468 CAA786468:CAP786468 CJW786468:CKL786468 CTS786468:CUH786468 DDO786468:DED786468 DNK786468:DNZ786468 DXG786468:DXV786468 EHC786468:EHR786468 EQY786468:ERN786468 FAU786468:FBJ786468 FKQ786468:FLF786468 FUM786468:FVB786468 GEI786468:GEX786468 GOE786468:GOT786468 GYA786468:GYP786468 HHW786468:HIL786468 HRS786468:HSH786468 IBO786468:ICD786468 ILK786468:ILZ786468 IVG786468:IVV786468 JFC786468:JFR786468 JOY786468:JPN786468 JYU786468:JZJ786468 KIQ786468:KJF786468 KSM786468:KTB786468 LCI786468:LCX786468 LME786468:LMT786468 LWA786468:LWP786468 MFW786468:MGL786468 MPS786468:MQH786468 MZO786468:NAD786468 NJK786468:NJZ786468 NTG786468:NTV786468 ODC786468:ODR786468 OMY786468:ONN786468 OWU786468:OXJ786468 PGQ786468:PHF786468 PQM786468:PRB786468 QAI786468:QAX786468 QKE786468:QKT786468 QUA786468:QUP786468 RDW786468:REL786468 RNS786468:ROH786468 RXO786468:RYD786468 SHK786468:SHZ786468 SRG786468:SRV786468 TBC786468:TBR786468 TKY786468:TLN786468 TUU786468:TVJ786468 UEQ786468:UFF786468 UOM786468:UPB786468 UYI786468:UYX786468 VIE786468:VIT786468 VSA786468:VSP786468 WBW786468:WCL786468 WLS786468:WMH786468 WVO786468:WWD786468 G852004:V852004 JC852004:JR852004 SY852004:TN852004 ACU852004:ADJ852004 AMQ852004:ANF852004 AWM852004:AXB852004 BGI852004:BGX852004 BQE852004:BQT852004 CAA852004:CAP852004 CJW852004:CKL852004 CTS852004:CUH852004 DDO852004:DED852004 DNK852004:DNZ852004 DXG852004:DXV852004 EHC852004:EHR852004 EQY852004:ERN852004 FAU852004:FBJ852004 FKQ852004:FLF852004 FUM852004:FVB852004 GEI852004:GEX852004 GOE852004:GOT852004 GYA852004:GYP852004 HHW852004:HIL852004 HRS852004:HSH852004 IBO852004:ICD852004 ILK852004:ILZ852004 IVG852004:IVV852004 JFC852004:JFR852004 JOY852004:JPN852004 JYU852004:JZJ852004 KIQ852004:KJF852004 KSM852004:KTB852004 LCI852004:LCX852004 LME852004:LMT852004 LWA852004:LWP852004 MFW852004:MGL852004 MPS852004:MQH852004 MZO852004:NAD852004 NJK852004:NJZ852004 NTG852004:NTV852004 ODC852004:ODR852004 OMY852004:ONN852004 OWU852004:OXJ852004 PGQ852004:PHF852004 PQM852004:PRB852004 QAI852004:QAX852004 QKE852004:QKT852004 QUA852004:QUP852004 RDW852004:REL852004 RNS852004:ROH852004 RXO852004:RYD852004 SHK852004:SHZ852004 SRG852004:SRV852004 TBC852004:TBR852004 TKY852004:TLN852004 TUU852004:TVJ852004 UEQ852004:UFF852004 UOM852004:UPB852004 UYI852004:UYX852004 VIE852004:VIT852004 VSA852004:VSP852004 WBW852004:WCL852004 WLS852004:WMH852004 WVO852004:WWD852004 G917540:V917540 JC917540:JR917540 SY917540:TN917540 ACU917540:ADJ917540 AMQ917540:ANF917540 AWM917540:AXB917540 BGI917540:BGX917540 BQE917540:BQT917540 CAA917540:CAP917540 CJW917540:CKL917540 CTS917540:CUH917540 DDO917540:DED917540 DNK917540:DNZ917540 DXG917540:DXV917540 EHC917540:EHR917540 EQY917540:ERN917540 FAU917540:FBJ917540 FKQ917540:FLF917540 FUM917540:FVB917540 GEI917540:GEX917540 GOE917540:GOT917540 GYA917540:GYP917540 HHW917540:HIL917540 HRS917540:HSH917540 IBO917540:ICD917540 ILK917540:ILZ917540 IVG917540:IVV917540 JFC917540:JFR917540 JOY917540:JPN917540 JYU917540:JZJ917540 KIQ917540:KJF917540 KSM917540:KTB917540 LCI917540:LCX917540 LME917540:LMT917540 LWA917540:LWP917540 MFW917540:MGL917540 MPS917540:MQH917540 MZO917540:NAD917540 NJK917540:NJZ917540 NTG917540:NTV917540 ODC917540:ODR917540 OMY917540:ONN917540 OWU917540:OXJ917540 PGQ917540:PHF917540 PQM917540:PRB917540 QAI917540:QAX917540 QKE917540:QKT917540 QUA917540:QUP917540 RDW917540:REL917540 RNS917540:ROH917540 RXO917540:RYD917540 SHK917540:SHZ917540 SRG917540:SRV917540 TBC917540:TBR917540 TKY917540:TLN917540 TUU917540:TVJ917540 UEQ917540:UFF917540 UOM917540:UPB917540 UYI917540:UYX917540 VIE917540:VIT917540 VSA917540:VSP917540 WBW917540:WCL917540 WLS917540:WMH917540 WVO917540:WWD917540 G983076:V983076 JC983076:JR983076 SY983076:TN983076 ACU983076:ADJ983076 AMQ983076:ANF983076 AWM983076:AXB983076 BGI983076:BGX983076 BQE983076:BQT983076 CAA983076:CAP983076 CJW983076:CKL983076 CTS983076:CUH983076 DDO983076:DED983076 DNK983076:DNZ983076 DXG983076:DXV983076 EHC983076:EHR983076 EQY983076:ERN983076 FAU983076:FBJ983076 FKQ983076:FLF983076 FUM983076:FVB983076 GEI983076:GEX983076 GOE983076:GOT983076 GYA983076:GYP983076 HHW983076:HIL983076 HRS983076:HSH983076 IBO983076:ICD983076 ILK983076:ILZ983076 IVG983076:IVV983076 JFC983076:JFR983076 JOY983076:JPN983076 JYU983076:JZJ983076 KIQ983076:KJF983076 KSM983076:KTB983076 LCI983076:LCX983076 LME983076:LMT983076 LWA983076:LWP983076 MFW983076:MGL983076 MPS983076:MQH983076 MZO983076:NAD983076 NJK983076:NJZ983076 NTG983076:NTV983076 ODC983076:ODR983076 OMY983076:ONN983076 OWU983076:OXJ983076 PGQ983076:PHF983076 PQM983076:PRB983076 QAI983076:QAX983076 QKE983076:QKT983076 QUA983076:QUP983076 RDW983076:REL983076 RNS983076:ROH983076 RXO983076:RYD983076 SHK983076:SHZ983076 SRG983076:SRV983076 TBC983076:TBR983076 TKY983076:TLN983076 TUU983076:TVJ983076 UEQ983076:UFF983076 UOM983076:UPB983076 UYI983076:UYX983076 VIE983076:VIT983076 VSA983076:VSP983076 WBW983076:WCL983076 WLS983076:WMH983076 WVO983076:WWD983076 G38:V39 JC38:JR39 SY38:TN39 ACU38:ADJ39 AMQ38:ANF39 AWM38:AXB39 BGI38:BGX39 BQE38:BQT39 CAA38:CAP39 CJW38:CKL39 CTS38:CUH39 DDO38:DED39 DNK38:DNZ39 DXG38:DXV39 EHC38:EHR39 EQY38:ERN39 FAU38:FBJ39 FKQ38:FLF39 FUM38:FVB39 GEI38:GEX39 GOE38:GOT39 GYA38:GYP39 HHW38:HIL39 HRS38:HSH39 IBO38:ICD39 ILK38:ILZ39 IVG38:IVV39 JFC38:JFR39 JOY38:JPN39 JYU38:JZJ39 KIQ38:KJF39 KSM38:KTB39 LCI38:LCX39 LME38:LMT39 LWA38:LWP39 MFW38:MGL39 MPS38:MQH39 MZO38:NAD39 NJK38:NJZ39 NTG38:NTV39 ODC38:ODR39 OMY38:ONN39 OWU38:OXJ39 PGQ38:PHF39 PQM38:PRB39 QAI38:QAX39 QKE38:QKT39 QUA38:QUP39 RDW38:REL39 RNS38:ROH39 RXO38:RYD39 SHK38:SHZ39 SRG38:SRV39 TBC38:TBR39 TKY38:TLN39 TUU38:TVJ39 UEQ38:UFF39 UOM38:UPB39 UYI38:UYX39 VIE38:VIT39 VSA38:VSP39 WBW38:WCL39 WLS38:WMH39 WVO38:WWD39 G65574:V65575 JC65574:JR65575 SY65574:TN65575 ACU65574:ADJ65575 AMQ65574:ANF65575 AWM65574:AXB65575 BGI65574:BGX65575 BQE65574:BQT65575 CAA65574:CAP65575 CJW65574:CKL65575 CTS65574:CUH65575 DDO65574:DED65575 DNK65574:DNZ65575 DXG65574:DXV65575 EHC65574:EHR65575 EQY65574:ERN65575 FAU65574:FBJ65575 FKQ65574:FLF65575 FUM65574:FVB65575 GEI65574:GEX65575 GOE65574:GOT65575 GYA65574:GYP65575 HHW65574:HIL65575 HRS65574:HSH65575 IBO65574:ICD65575 ILK65574:ILZ65575 IVG65574:IVV65575 JFC65574:JFR65575 JOY65574:JPN65575 JYU65574:JZJ65575 KIQ65574:KJF65575 KSM65574:KTB65575 LCI65574:LCX65575 LME65574:LMT65575 LWA65574:LWP65575 MFW65574:MGL65575 MPS65574:MQH65575 MZO65574:NAD65575 NJK65574:NJZ65575 NTG65574:NTV65575 ODC65574:ODR65575 OMY65574:ONN65575 OWU65574:OXJ65575 PGQ65574:PHF65575 PQM65574:PRB65575 QAI65574:QAX65575 QKE65574:QKT65575 QUA65574:QUP65575 RDW65574:REL65575 RNS65574:ROH65575 RXO65574:RYD65575 SHK65574:SHZ65575 SRG65574:SRV65575 TBC65574:TBR65575 TKY65574:TLN65575 TUU65574:TVJ65575 UEQ65574:UFF65575 UOM65574:UPB65575 UYI65574:UYX65575 VIE65574:VIT65575 VSA65574:VSP65575 WBW65574:WCL65575 WLS65574:WMH65575 WVO65574:WWD65575 G131110:V131111 JC131110:JR131111 SY131110:TN131111 ACU131110:ADJ131111 AMQ131110:ANF131111 AWM131110:AXB131111 BGI131110:BGX131111 BQE131110:BQT131111 CAA131110:CAP131111 CJW131110:CKL131111 CTS131110:CUH131111 DDO131110:DED131111 DNK131110:DNZ131111 DXG131110:DXV131111 EHC131110:EHR131111 EQY131110:ERN131111 FAU131110:FBJ131111 FKQ131110:FLF131111 FUM131110:FVB131111 GEI131110:GEX131111 GOE131110:GOT131111 GYA131110:GYP131111 HHW131110:HIL131111 HRS131110:HSH131111 IBO131110:ICD131111 ILK131110:ILZ131111 IVG131110:IVV131111 JFC131110:JFR131111 JOY131110:JPN131111 JYU131110:JZJ131111 KIQ131110:KJF131111 KSM131110:KTB131111 LCI131110:LCX131111 LME131110:LMT131111 LWA131110:LWP131111 MFW131110:MGL131111 MPS131110:MQH131111 MZO131110:NAD131111 NJK131110:NJZ131111 NTG131110:NTV131111 ODC131110:ODR131111 OMY131110:ONN131111 OWU131110:OXJ131111 PGQ131110:PHF131111 PQM131110:PRB131111 QAI131110:QAX131111 QKE131110:QKT131111 QUA131110:QUP131111 RDW131110:REL131111 RNS131110:ROH131111 RXO131110:RYD131111 SHK131110:SHZ131111 SRG131110:SRV131111 TBC131110:TBR131111 TKY131110:TLN131111 TUU131110:TVJ131111 UEQ131110:UFF131111 UOM131110:UPB131111 UYI131110:UYX131111 VIE131110:VIT131111 VSA131110:VSP131111 WBW131110:WCL131111 WLS131110:WMH131111 WVO131110:WWD131111 G196646:V196647 JC196646:JR196647 SY196646:TN196647 ACU196646:ADJ196647 AMQ196646:ANF196647 AWM196646:AXB196647 BGI196646:BGX196647 BQE196646:BQT196647 CAA196646:CAP196647 CJW196646:CKL196647 CTS196646:CUH196647 DDO196646:DED196647 DNK196646:DNZ196647 DXG196646:DXV196647 EHC196646:EHR196647 EQY196646:ERN196647 FAU196646:FBJ196647 FKQ196646:FLF196647 FUM196646:FVB196647 GEI196646:GEX196647 GOE196646:GOT196647 GYA196646:GYP196647 HHW196646:HIL196647 HRS196646:HSH196647 IBO196646:ICD196647 ILK196646:ILZ196647 IVG196646:IVV196647 JFC196646:JFR196647 JOY196646:JPN196647 JYU196646:JZJ196647 KIQ196646:KJF196647 KSM196646:KTB196647 LCI196646:LCX196647 LME196646:LMT196647 LWA196646:LWP196647 MFW196646:MGL196647 MPS196646:MQH196647 MZO196646:NAD196647 NJK196646:NJZ196647 NTG196646:NTV196647 ODC196646:ODR196647 OMY196646:ONN196647 OWU196646:OXJ196647 PGQ196646:PHF196647 PQM196646:PRB196647 QAI196646:QAX196647 QKE196646:QKT196647 QUA196646:QUP196647 RDW196646:REL196647 RNS196646:ROH196647 RXO196646:RYD196647 SHK196646:SHZ196647 SRG196646:SRV196647 TBC196646:TBR196647 TKY196646:TLN196647 TUU196646:TVJ196647 UEQ196646:UFF196647 UOM196646:UPB196647 UYI196646:UYX196647 VIE196646:VIT196647 VSA196646:VSP196647 WBW196646:WCL196647 WLS196646:WMH196647 WVO196646:WWD196647 G262182:V262183 JC262182:JR262183 SY262182:TN262183 ACU262182:ADJ262183 AMQ262182:ANF262183 AWM262182:AXB262183 BGI262182:BGX262183 BQE262182:BQT262183 CAA262182:CAP262183 CJW262182:CKL262183 CTS262182:CUH262183 DDO262182:DED262183 DNK262182:DNZ262183 DXG262182:DXV262183 EHC262182:EHR262183 EQY262182:ERN262183 FAU262182:FBJ262183 FKQ262182:FLF262183 FUM262182:FVB262183 GEI262182:GEX262183 GOE262182:GOT262183 GYA262182:GYP262183 HHW262182:HIL262183 HRS262182:HSH262183 IBO262182:ICD262183 ILK262182:ILZ262183 IVG262182:IVV262183 JFC262182:JFR262183 JOY262182:JPN262183 JYU262182:JZJ262183 KIQ262182:KJF262183 KSM262182:KTB262183 LCI262182:LCX262183 LME262182:LMT262183 LWA262182:LWP262183 MFW262182:MGL262183 MPS262182:MQH262183 MZO262182:NAD262183 NJK262182:NJZ262183 NTG262182:NTV262183 ODC262182:ODR262183 OMY262182:ONN262183 OWU262182:OXJ262183 PGQ262182:PHF262183 PQM262182:PRB262183 QAI262182:QAX262183 QKE262182:QKT262183 QUA262182:QUP262183 RDW262182:REL262183 RNS262182:ROH262183 RXO262182:RYD262183 SHK262182:SHZ262183 SRG262182:SRV262183 TBC262182:TBR262183 TKY262182:TLN262183 TUU262182:TVJ262183 UEQ262182:UFF262183 UOM262182:UPB262183 UYI262182:UYX262183 VIE262182:VIT262183 VSA262182:VSP262183 WBW262182:WCL262183 WLS262182:WMH262183 WVO262182:WWD262183 G327718:V327719 JC327718:JR327719 SY327718:TN327719 ACU327718:ADJ327719 AMQ327718:ANF327719 AWM327718:AXB327719 BGI327718:BGX327719 BQE327718:BQT327719 CAA327718:CAP327719 CJW327718:CKL327719 CTS327718:CUH327719 DDO327718:DED327719 DNK327718:DNZ327719 DXG327718:DXV327719 EHC327718:EHR327719 EQY327718:ERN327719 FAU327718:FBJ327719 FKQ327718:FLF327719 FUM327718:FVB327719 GEI327718:GEX327719 GOE327718:GOT327719 GYA327718:GYP327719 HHW327718:HIL327719 HRS327718:HSH327719 IBO327718:ICD327719 ILK327718:ILZ327719 IVG327718:IVV327719 JFC327718:JFR327719 JOY327718:JPN327719 JYU327718:JZJ327719 KIQ327718:KJF327719 KSM327718:KTB327719 LCI327718:LCX327719 LME327718:LMT327719 LWA327718:LWP327719 MFW327718:MGL327719 MPS327718:MQH327719 MZO327718:NAD327719 NJK327718:NJZ327719 NTG327718:NTV327719 ODC327718:ODR327719 OMY327718:ONN327719 OWU327718:OXJ327719 PGQ327718:PHF327719 PQM327718:PRB327719 QAI327718:QAX327719 QKE327718:QKT327719 QUA327718:QUP327719 RDW327718:REL327719 RNS327718:ROH327719 RXO327718:RYD327719 SHK327718:SHZ327719 SRG327718:SRV327719 TBC327718:TBR327719 TKY327718:TLN327719 TUU327718:TVJ327719 UEQ327718:UFF327719 UOM327718:UPB327719 UYI327718:UYX327719 VIE327718:VIT327719 VSA327718:VSP327719 WBW327718:WCL327719 WLS327718:WMH327719 WVO327718:WWD327719 G393254:V393255 JC393254:JR393255 SY393254:TN393255 ACU393254:ADJ393255 AMQ393254:ANF393255 AWM393254:AXB393255 BGI393254:BGX393255 BQE393254:BQT393255 CAA393254:CAP393255 CJW393254:CKL393255 CTS393254:CUH393255 DDO393254:DED393255 DNK393254:DNZ393255 DXG393254:DXV393255 EHC393254:EHR393255 EQY393254:ERN393255 FAU393254:FBJ393255 FKQ393254:FLF393255 FUM393254:FVB393255 GEI393254:GEX393255 GOE393254:GOT393255 GYA393254:GYP393255 HHW393254:HIL393255 HRS393254:HSH393255 IBO393254:ICD393255 ILK393254:ILZ393255 IVG393254:IVV393255 JFC393254:JFR393255 JOY393254:JPN393255 JYU393254:JZJ393255 KIQ393254:KJF393255 KSM393254:KTB393255 LCI393254:LCX393255 LME393254:LMT393255 LWA393254:LWP393255 MFW393254:MGL393255 MPS393254:MQH393255 MZO393254:NAD393255 NJK393254:NJZ393255 NTG393254:NTV393255 ODC393254:ODR393255 OMY393254:ONN393255 OWU393254:OXJ393255 PGQ393254:PHF393255 PQM393254:PRB393255 QAI393254:QAX393255 QKE393254:QKT393255 QUA393254:QUP393255 RDW393254:REL393255 RNS393254:ROH393255 RXO393254:RYD393255 SHK393254:SHZ393255 SRG393254:SRV393255 TBC393254:TBR393255 TKY393254:TLN393255 TUU393254:TVJ393255 UEQ393254:UFF393255 UOM393254:UPB393255 UYI393254:UYX393255 VIE393254:VIT393255 VSA393254:VSP393255 WBW393254:WCL393255 WLS393254:WMH393255 WVO393254:WWD393255 G458790:V458791 JC458790:JR458791 SY458790:TN458791 ACU458790:ADJ458791 AMQ458790:ANF458791 AWM458790:AXB458791 BGI458790:BGX458791 BQE458790:BQT458791 CAA458790:CAP458791 CJW458790:CKL458791 CTS458790:CUH458791 DDO458790:DED458791 DNK458790:DNZ458791 DXG458790:DXV458791 EHC458790:EHR458791 EQY458790:ERN458791 FAU458790:FBJ458791 FKQ458790:FLF458791 FUM458790:FVB458791 GEI458790:GEX458791 GOE458790:GOT458791 GYA458790:GYP458791 HHW458790:HIL458791 HRS458790:HSH458791 IBO458790:ICD458791 ILK458790:ILZ458791 IVG458790:IVV458791 JFC458790:JFR458791 JOY458790:JPN458791 JYU458790:JZJ458791 KIQ458790:KJF458791 KSM458790:KTB458791 LCI458790:LCX458791 LME458790:LMT458791 LWA458790:LWP458791 MFW458790:MGL458791 MPS458790:MQH458791 MZO458790:NAD458791 NJK458790:NJZ458791 NTG458790:NTV458791 ODC458790:ODR458791 OMY458790:ONN458791 OWU458790:OXJ458791 PGQ458790:PHF458791 PQM458790:PRB458791 QAI458790:QAX458791 QKE458790:QKT458791 QUA458790:QUP458791 RDW458790:REL458791 RNS458790:ROH458791 RXO458790:RYD458791 SHK458790:SHZ458791 SRG458790:SRV458791 TBC458790:TBR458791 TKY458790:TLN458791 TUU458790:TVJ458791 UEQ458790:UFF458791 UOM458790:UPB458791 UYI458790:UYX458791 VIE458790:VIT458791 VSA458790:VSP458791 WBW458790:WCL458791 WLS458790:WMH458791 WVO458790:WWD458791 G524326:V524327 JC524326:JR524327 SY524326:TN524327 ACU524326:ADJ524327 AMQ524326:ANF524327 AWM524326:AXB524327 BGI524326:BGX524327 BQE524326:BQT524327 CAA524326:CAP524327 CJW524326:CKL524327 CTS524326:CUH524327 DDO524326:DED524327 DNK524326:DNZ524327 DXG524326:DXV524327 EHC524326:EHR524327 EQY524326:ERN524327 FAU524326:FBJ524327 FKQ524326:FLF524327 FUM524326:FVB524327 GEI524326:GEX524327 GOE524326:GOT524327 GYA524326:GYP524327 HHW524326:HIL524327 HRS524326:HSH524327 IBO524326:ICD524327 ILK524326:ILZ524327 IVG524326:IVV524327 JFC524326:JFR524327 JOY524326:JPN524327 JYU524326:JZJ524327 KIQ524326:KJF524327 KSM524326:KTB524327 LCI524326:LCX524327 LME524326:LMT524327 LWA524326:LWP524327 MFW524326:MGL524327 MPS524326:MQH524327 MZO524326:NAD524327 NJK524326:NJZ524327 NTG524326:NTV524327 ODC524326:ODR524327 OMY524326:ONN524327 OWU524326:OXJ524327 PGQ524326:PHF524327 PQM524326:PRB524327 QAI524326:QAX524327 QKE524326:QKT524327 QUA524326:QUP524327 RDW524326:REL524327 RNS524326:ROH524327 RXO524326:RYD524327 SHK524326:SHZ524327 SRG524326:SRV524327 TBC524326:TBR524327 TKY524326:TLN524327 TUU524326:TVJ524327 UEQ524326:UFF524327 UOM524326:UPB524327 UYI524326:UYX524327 VIE524326:VIT524327 VSA524326:VSP524327 WBW524326:WCL524327 WLS524326:WMH524327 WVO524326:WWD524327 G589862:V589863 JC589862:JR589863 SY589862:TN589863 ACU589862:ADJ589863 AMQ589862:ANF589863 AWM589862:AXB589863 BGI589862:BGX589863 BQE589862:BQT589863 CAA589862:CAP589863 CJW589862:CKL589863 CTS589862:CUH589863 DDO589862:DED589863 DNK589862:DNZ589863 DXG589862:DXV589863 EHC589862:EHR589863 EQY589862:ERN589863 FAU589862:FBJ589863 FKQ589862:FLF589863 FUM589862:FVB589863 GEI589862:GEX589863 GOE589862:GOT589863 GYA589862:GYP589863 HHW589862:HIL589863 HRS589862:HSH589863 IBO589862:ICD589863 ILK589862:ILZ589863 IVG589862:IVV589863 JFC589862:JFR589863 JOY589862:JPN589863 JYU589862:JZJ589863 KIQ589862:KJF589863 KSM589862:KTB589863 LCI589862:LCX589863 LME589862:LMT589863 LWA589862:LWP589863 MFW589862:MGL589863 MPS589862:MQH589863 MZO589862:NAD589863 NJK589862:NJZ589863 NTG589862:NTV589863 ODC589862:ODR589863 OMY589862:ONN589863 OWU589862:OXJ589863 PGQ589862:PHF589863 PQM589862:PRB589863 QAI589862:QAX589863 QKE589862:QKT589863 QUA589862:QUP589863 RDW589862:REL589863 RNS589862:ROH589863 RXO589862:RYD589863 SHK589862:SHZ589863 SRG589862:SRV589863 TBC589862:TBR589863 TKY589862:TLN589863 TUU589862:TVJ589863 UEQ589862:UFF589863 UOM589862:UPB589863 UYI589862:UYX589863 VIE589862:VIT589863 VSA589862:VSP589863 WBW589862:WCL589863 WLS589862:WMH589863 WVO589862:WWD589863 G655398:V655399 JC655398:JR655399 SY655398:TN655399 ACU655398:ADJ655399 AMQ655398:ANF655399 AWM655398:AXB655399 BGI655398:BGX655399 BQE655398:BQT655399 CAA655398:CAP655399 CJW655398:CKL655399 CTS655398:CUH655399 DDO655398:DED655399 DNK655398:DNZ655399 DXG655398:DXV655399 EHC655398:EHR655399 EQY655398:ERN655399 FAU655398:FBJ655399 FKQ655398:FLF655399 FUM655398:FVB655399 GEI655398:GEX655399 GOE655398:GOT655399 GYA655398:GYP655399 HHW655398:HIL655399 HRS655398:HSH655399 IBO655398:ICD655399 ILK655398:ILZ655399 IVG655398:IVV655399 JFC655398:JFR655399 JOY655398:JPN655399 JYU655398:JZJ655399 KIQ655398:KJF655399 KSM655398:KTB655399 LCI655398:LCX655399 LME655398:LMT655399 LWA655398:LWP655399 MFW655398:MGL655399 MPS655398:MQH655399 MZO655398:NAD655399 NJK655398:NJZ655399 NTG655398:NTV655399 ODC655398:ODR655399 OMY655398:ONN655399 OWU655398:OXJ655399 PGQ655398:PHF655399 PQM655398:PRB655399 QAI655398:QAX655399 QKE655398:QKT655399 QUA655398:QUP655399 RDW655398:REL655399 RNS655398:ROH655399 RXO655398:RYD655399 SHK655398:SHZ655399 SRG655398:SRV655399 TBC655398:TBR655399 TKY655398:TLN655399 TUU655398:TVJ655399 UEQ655398:UFF655399 UOM655398:UPB655399 UYI655398:UYX655399 VIE655398:VIT655399 VSA655398:VSP655399 WBW655398:WCL655399 WLS655398:WMH655399 WVO655398:WWD655399 G720934:V720935 JC720934:JR720935 SY720934:TN720935 ACU720934:ADJ720935 AMQ720934:ANF720935 AWM720934:AXB720935 BGI720934:BGX720935 BQE720934:BQT720935 CAA720934:CAP720935 CJW720934:CKL720935 CTS720934:CUH720935 DDO720934:DED720935 DNK720934:DNZ720935 DXG720934:DXV720935 EHC720934:EHR720935 EQY720934:ERN720935 FAU720934:FBJ720935 FKQ720934:FLF720935 FUM720934:FVB720935 GEI720934:GEX720935 GOE720934:GOT720935 GYA720934:GYP720935 HHW720934:HIL720935 HRS720934:HSH720935 IBO720934:ICD720935 ILK720934:ILZ720935 IVG720934:IVV720935 JFC720934:JFR720935 JOY720934:JPN720935 JYU720934:JZJ720935 KIQ720934:KJF720935 KSM720934:KTB720935 LCI720934:LCX720935 LME720934:LMT720935 LWA720934:LWP720935 MFW720934:MGL720935 MPS720934:MQH720935 MZO720934:NAD720935 NJK720934:NJZ720935 NTG720934:NTV720935 ODC720934:ODR720935 OMY720934:ONN720935 OWU720934:OXJ720935 PGQ720934:PHF720935 PQM720934:PRB720935 QAI720934:QAX720935 QKE720934:QKT720935 QUA720934:QUP720935 RDW720934:REL720935 RNS720934:ROH720935 RXO720934:RYD720935 SHK720934:SHZ720935 SRG720934:SRV720935 TBC720934:TBR720935 TKY720934:TLN720935 TUU720934:TVJ720935 UEQ720934:UFF720935 UOM720934:UPB720935 UYI720934:UYX720935 VIE720934:VIT720935 VSA720934:VSP720935 WBW720934:WCL720935 WLS720934:WMH720935 WVO720934:WWD720935 G786470:V786471 JC786470:JR786471 SY786470:TN786471 ACU786470:ADJ786471 AMQ786470:ANF786471 AWM786470:AXB786471 BGI786470:BGX786471 BQE786470:BQT786471 CAA786470:CAP786471 CJW786470:CKL786471 CTS786470:CUH786471 DDO786470:DED786471 DNK786470:DNZ786471 DXG786470:DXV786471 EHC786470:EHR786471 EQY786470:ERN786471 FAU786470:FBJ786471 FKQ786470:FLF786471 FUM786470:FVB786471 GEI786470:GEX786471 GOE786470:GOT786471 GYA786470:GYP786471 HHW786470:HIL786471 HRS786470:HSH786471 IBO786470:ICD786471 ILK786470:ILZ786471 IVG786470:IVV786471 JFC786470:JFR786471 JOY786470:JPN786471 JYU786470:JZJ786471 KIQ786470:KJF786471 KSM786470:KTB786471 LCI786470:LCX786471 LME786470:LMT786471 LWA786470:LWP786471 MFW786470:MGL786471 MPS786470:MQH786471 MZO786470:NAD786471 NJK786470:NJZ786471 NTG786470:NTV786471 ODC786470:ODR786471 OMY786470:ONN786471 OWU786470:OXJ786471 PGQ786470:PHF786471 PQM786470:PRB786471 QAI786470:QAX786471 QKE786470:QKT786471 QUA786470:QUP786471 RDW786470:REL786471 RNS786470:ROH786471 RXO786470:RYD786471 SHK786470:SHZ786471 SRG786470:SRV786471 TBC786470:TBR786471 TKY786470:TLN786471 TUU786470:TVJ786471 UEQ786470:UFF786471 UOM786470:UPB786471 UYI786470:UYX786471 VIE786470:VIT786471 VSA786470:VSP786471 WBW786470:WCL786471 WLS786470:WMH786471 WVO786470:WWD786471 G852006:V852007 JC852006:JR852007 SY852006:TN852007 ACU852006:ADJ852007 AMQ852006:ANF852007 AWM852006:AXB852007 BGI852006:BGX852007 BQE852006:BQT852007 CAA852006:CAP852007 CJW852006:CKL852007 CTS852006:CUH852007 DDO852006:DED852007 DNK852006:DNZ852007 DXG852006:DXV852007 EHC852006:EHR852007 EQY852006:ERN852007 FAU852006:FBJ852007 FKQ852006:FLF852007 FUM852006:FVB852007 GEI852006:GEX852007 GOE852006:GOT852007 GYA852006:GYP852007 HHW852006:HIL852007 HRS852006:HSH852007 IBO852006:ICD852007 ILK852006:ILZ852007 IVG852006:IVV852007 JFC852006:JFR852007 JOY852006:JPN852007 JYU852006:JZJ852007 KIQ852006:KJF852007 KSM852006:KTB852007 LCI852006:LCX852007 LME852006:LMT852007 LWA852006:LWP852007 MFW852006:MGL852007 MPS852006:MQH852007 MZO852006:NAD852007 NJK852006:NJZ852007 NTG852006:NTV852007 ODC852006:ODR852007 OMY852006:ONN852007 OWU852006:OXJ852007 PGQ852006:PHF852007 PQM852006:PRB852007 QAI852006:QAX852007 QKE852006:QKT852007 QUA852006:QUP852007 RDW852006:REL852007 RNS852006:ROH852007 RXO852006:RYD852007 SHK852006:SHZ852007 SRG852006:SRV852007 TBC852006:TBR852007 TKY852006:TLN852007 TUU852006:TVJ852007 UEQ852006:UFF852007 UOM852006:UPB852007 UYI852006:UYX852007 VIE852006:VIT852007 VSA852006:VSP852007 WBW852006:WCL852007 WLS852006:WMH852007 WVO852006:WWD852007 G917542:V917543 JC917542:JR917543 SY917542:TN917543 ACU917542:ADJ917543 AMQ917542:ANF917543 AWM917542:AXB917543 BGI917542:BGX917543 BQE917542:BQT917543 CAA917542:CAP917543 CJW917542:CKL917543 CTS917542:CUH917543 DDO917542:DED917543 DNK917542:DNZ917543 DXG917542:DXV917543 EHC917542:EHR917543 EQY917542:ERN917543 FAU917542:FBJ917543 FKQ917542:FLF917543 FUM917542:FVB917543 GEI917542:GEX917543 GOE917542:GOT917543 GYA917542:GYP917543 HHW917542:HIL917543 HRS917542:HSH917543 IBO917542:ICD917543 ILK917542:ILZ917543 IVG917542:IVV917543 JFC917542:JFR917543 JOY917542:JPN917543 JYU917542:JZJ917543 KIQ917542:KJF917543 KSM917542:KTB917543 LCI917542:LCX917543 LME917542:LMT917543 LWA917542:LWP917543 MFW917542:MGL917543 MPS917542:MQH917543 MZO917542:NAD917543 NJK917542:NJZ917543 NTG917542:NTV917543 ODC917542:ODR917543 OMY917542:ONN917543 OWU917542:OXJ917543 PGQ917542:PHF917543 PQM917542:PRB917543 QAI917542:QAX917543 QKE917542:QKT917543 QUA917542:QUP917543 RDW917542:REL917543 RNS917542:ROH917543 RXO917542:RYD917543 SHK917542:SHZ917543 SRG917542:SRV917543 TBC917542:TBR917543 TKY917542:TLN917543 TUU917542:TVJ917543 UEQ917542:UFF917543 UOM917542:UPB917543 UYI917542:UYX917543 VIE917542:VIT917543 VSA917542:VSP917543 WBW917542:WCL917543 WLS917542:WMH917543 WVO917542:WWD917543 G983078:V983079 JC983078:JR983079 SY983078:TN983079 ACU983078:ADJ983079 AMQ983078:ANF983079 AWM983078:AXB983079 BGI983078:BGX983079 BQE983078:BQT983079 CAA983078:CAP983079 CJW983078:CKL983079 CTS983078:CUH983079 DDO983078:DED983079 DNK983078:DNZ983079 DXG983078:DXV983079 EHC983078:EHR983079 EQY983078:ERN983079 FAU983078:FBJ983079 FKQ983078:FLF983079 FUM983078:FVB983079 GEI983078:GEX983079 GOE983078:GOT983079 GYA983078:GYP983079 HHW983078:HIL983079 HRS983078:HSH983079 IBO983078:ICD983079 ILK983078:ILZ983079 IVG983078:IVV983079 JFC983078:JFR983079 JOY983078:JPN983079 JYU983078:JZJ983079 KIQ983078:KJF983079 KSM983078:KTB983079 LCI983078:LCX983079 LME983078:LMT983079 LWA983078:LWP983079 MFW983078:MGL983079 MPS983078:MQH983079 MZO983078:NAD983079 NJK983078:NJZ983079 NTG983078:NTV983079 ODC983078:ODR983079 OMY983078:ONN983079 OWU983078:OXJ983079 PGQ983078:PHF983079 PQM983078:PRB983079 QAI983078:QAX983079 QKE983078:QKT983079 QUA983078:QUP983079 RDW983078:REL983079 RNS983078:ROH983079 RXO983078:RYD983079 SHK983078:SHZ983079 SRG983078:SRV983079 TBC983078:TBR983079 TKY983078:TLN983079 TUU983078:TVJ983079 UEQ983078:UFF983079 UOM983078:UPB983079 UYI983078:UYX983079 VIE983078:VIT983079 VSA983078:VSP983079 WBW983078:WCL983079 WLS983078:WMH983079 WVO983078:WWD983079 G43:V43 JC43:JR43 SY43:TN43 ACU43:ADJ43 AMQ43:ANF43 AWM43:AXB43 BGI43:BGX43 BQE43:BQT43 CAA43:CAP43 CJW43:CKL43 CTS43:CUH43 DDO43:DED43 DNK43:DNZ43 DXG43:DXV43 EHC43:EHR43 EQY43:ERN43 FAU43:FBJ43 FKQ43:FLF43 FUM43:FVB43 GEI43:GEX43 GOE43:GOT43 GYA43:GYP43 HHW43:HIL43 HRS43:HSH43 IBO43:ICD43 ILK43:ILZ43 IVG43:IVV43 JFC43:JFR43 JOY43:JPN43 JYU43:JZJ43 KIQ43:KJF43 KSM43:KTB43 LCI43:LCX43 LME43:LMT43 LWA43:LWP43 MFW43:MGL43 MPS43:MQH43 MZO43:NAD43 NJK43:NJZ43 NTG43:NTV43 ODC43:ODR43 OMY43:ONN43 OWU43:OXJ43 PGQ43:PHF43 PQM43:PRB43 QAI43:QAX43 QKE43:QKT43 QUA43:QUP43 RDW43:REL43 RNS43:ROH43 RXO43:RYD43 SHK43:SHZ43 SRG43:SRV43 TBC43:TBR43 TKY43:TLN43 TUU43:TVJ43 UEQ43:UFF43 UOM43:UPB43 UYI43:UYX43 VIE43:VIT43 VSA43:VSP43 WBW43:WCL43 WLS43:WMH43 WVO43:WWD43 G65579:V65579 JC65579:JR65579 SY65579:TN65579 ACU65579:ADJ65579 AMQ65579:ANF65579 AWM65579:AXB65579 BGI65579:BGX65579 BQE65579:BQT65579 CAA65579:CAP65579 CJW65579:CKL65579 CTS65579:CUH65579 DDO65579:DED65579 DNK65579:DNZ65579 DXG65579:DXV65579 EHC65579:EHR65579 EQY65579:ERN65579 FAU65579:FBJ65579 FKQ65579:FLF65579 FUM65579:FVB65579 GEI65579:GEX65579 GOE65579:GOT65579 GYA65579:GYP65579 HHW65579:HIL65579 HRS65579:HSH65579 IBO65579:ICD65579 ILK65579:ILZ65579 IVG65579:IVV65579 JFC65579:JFR65579 JOY65579:JPN65579 JYU65579:JZJ65579 KIQ65579:KJF65579 KSM65579:KTB65579 LCI65579:LCX65579 LME65579:LMT65579 LWA65579:LWP65579 MFW65579:MGL65579 MPS65579:MQH65579 MZO65579:NAD65579 NJK65579:NJZ65579 NTG65579:NTV65579 ODC65579:ODR65579 OMY65579:ONN65579 OWU65579:OXJ65579 PGQ65579:PHF65579 PQM65579:PRB65579 QAI65579:QAX65579 QKE65579:QKT65579 QUA65579:QUP65579 RDW65579:REL65579 RNS65579:ROH65579 RXO65579:RYD65579 SHK65579:SHZ65579 SRG65579:SRV65579 TBC65579:TBR65579 TKY65579:TLN65579 TUU65579:TVJ65579 UEQ65579:UFF65579 UOM65579:UPB65579 UYI65579:UYX65579 VIE65579:VIT65579 VSA65579:VSP65579 WBW65579:WCL65579 WLS65579:WMH65579 WVO65579:WWD65579 G131115:V131115 JC131115:JR131115 SY131115:TN131115 ACU131115:ADJ131115 AMQ131115:ANF131115 AWM131115:AXB131115 BGI131115:BGX131115 BQE131115:BQT131115 CAA131115:CAP131115 CJW131115:CKL131115 CTS131115:CUH131115 DDO131115:DED131115 DNK131115:DNZ131115 DXG131115:DXV131115 EHC131115:EHR131115 EQY131115:ERN131115 FAU131115:FBJ131115 FKQ131115:FLF131115 FUM131115:FVB131115 GEI131115:GEX131115 GOE131115:GOT131115 GYA131115:GYP131115 HHW131115:HIL131115 HRS131115:HSH131115 IBO131115:ICD131115 ILK131115:ILZ131115 IVG131115:IVV131115 JFC131115:JFR131115 JOY131115:JPN131115 JYU131115:JZJ131115 KIQ131115:KJF131115 KSM131115:KTB131115 LCI131115:LCX131115 LME131115:LMT131115 LWA131115:LWP131115 MFW131115:MGL131115 MPS131115:MQH131115 MZO131115:NAD131115 NJK131115:NJZ131115 NTG131115:NTV131115 ODC131115:ODR131115 OMY131115:ONN131115 OWU131115:OXJ131115 PGQ131115:PHF131115 PQM131115:PRB131115 QAI131115:QAX131115 QKE131115:QKT131115 QUA131115:QUP131115 RDW131115:REL131115 RNS131115:ROH131115 RXO131115:RYD131115 SHK131115:SHZ131115 SRG131115:SRV131115 TBC131115:TBR131115 TKY131115:TLN131115 TUU131115:TVJ131115 UEQ131115:UFF131115 UOM131115:UPB131115 UYI131115:UYX131115 VIE131115:VIT131115 VSA131115:VSP131115 WBW131115:WCL131115 WLS131115:WMH131115 WVO131115:WWD131115 G196651:V196651 JC196651:JR196651 SY196651:TN196651 ACU196651:ADJ196651 AMQ196651:ANF196651 AWM196651:AXB196651 BGI196651:BGX196651 BQE196651:BQT196651 CAA196651:CAP196651 CJW196651:CKL196651 CTS196651:CUH196651 DDO196651:DED196651 DNK196651:DNZ196651 DXG196651:DXV196651 EHC196651:EHR196651 EQY196651:ERN196651 FAU196651:FBJ196651 FKQ196651:FLF196651 FUM196651:FVB196651 GEI196651:GEX196651 GOE196651:GOT196651 GYA196651:GYP196651 HHW196651:HIL196651 HRS196651:HSH196651 IBO196651:ICD196651 ILK196651:ILZ196651 IVG196651:IVV196651 JFC196651:JFR196651 JOY196651:JPN196651 JYU196651:JZJ196651 KIQ196651:KJF196651 KSM196651:KTB196651 LCI196651:LCX196651 LME196651:LMT196651 LWA196651:LWP196651 MFW196651:MGL196651 MPS196651:MQH196651 MZO196651:NAD196651 NJK196651:NJZ196651 NTG196651:NTV196651 ODC196651:ODR196651 OMY196651:ONN196651 OWU196651:OXJ196651 PGQ196651:PHF196651 PQM196651:PRB196651 QAI196651:QAX196651 QKE196651:QKT196651 QUA196651:QUP196651 RDW196651:REL196651 RNS196651:ROH196651 RXO196651:RYD196651 SHK196651:SHZ196651 SRG196651:SRV196651 TBC196651:TBR196651 TKY196651:TLN196651 TUU196651:TVJ196651 UEQ196651:UFF196651 UOM196651:UPB196651 UYI196651:UYX196651 VIE196651:VIT196651 VSA196651:VSP196651 WBW196651:WCL196651 WLS196651:WMH196651 WVO196651:WWD196651 G262187:V262187 JC262187:JR262187 SY262187:TN262187 ACU262187:ADJ262187 AMQ262187:ANF262187 AWM262187:AXB262187 BGI262187:BGX262187 BQE262187:BQT262187 CAA262187:CAP262187 CJW262187:CKL262187 CTS262187:CUH262187 DDO262187:DED262187 DNK262187:DNZ262187 DXG262187:DXV262187 EHC262187:EHR262187 EQY262187:ERN262187 FAU262187:FBJ262187 FKQ262187:FLF262187 FUM262187:FVB262187 GEI262187:GEX262187 GOE262187:GOT262187 GYA262187:GYP262187 HHW262187:HIL262187 HRS262187:HSH262187 IBO262187:ICD262187 ILK262187:ILZ262187 IVG262187:IVV262187 JFC262187:JFR262187 JOY262187:JPN262187 JYU262187:JZJ262187 KIQ262187:KJF262187 KSM262187:KTB262187 LCI262187:LCX262187 LME262187:LMT262187 LWA262187:LWP262187 MFW262187:MGL262187 MPS262187:MQH262187 MZO262187:NAD262187 NJK262187:NJZ262187 NTG262187:NTV262187 ODC262187:ODR262187 OMY262187:ONN262187 OWU262187:OXJ262187 PGQ262187:PHF262187 PQM262187:PRB262187 QAI262187:QAX262187 QKE262187:QKT262187 QUA262187:QUP262187 RDW262187:REL262187 RNS262187:ROH262187 RXO262187:RYD262187 SHK262187:SHZ262187 SRG262187:SRV262187 TBC262187:TBR262187 TKY262187:TLN262187 TUU262187:TVJ262187 UEQ262187:UFF262187 UOM262187:UPB262187 UYI262187:UYX262187 VIE262187:VIT262187 VSA262187:VSP262187 WBW262187:WCL262187 WLS262187:WMH262187 WVO262187:WWD262187 G327723:V327723 JC327723:JR327723 SY327723:TN327723 ACU327723:ADJ327723 AMQ327723:ANF327723 AWM327723:AXB327723 BGI327723:BGX327723 BQE327723:BQT327723 CAA327723:CAP327723 CJW327723:CKL327723 CTS327723:CUH327723 DDO327723:DED327723 DNK327723:DNZ327723 DXG327723:DXV327723 EHC327723:EHR327723 EQY327723:ERN327723 FAU327723:FBJ327723 FKQ327723:FLF327723 FUM327723:FVB327723 GEI327723:GEX327723 GOE327723:GOT327723 GYA327723:GYP327723 HHW327723:HIL327723 HRS327723:HSH327723 IBO327723:ICD327723 ILK327723:ILZ327723 IVG327723:IVV327723 JFC327723:JFR327723 JOY327723:JPN327723 JYU327723:JZJ327723 KIQ327723:KJF327723 KSM327723:KTB327723 LCI327723:LCX327723 LME327723:LMT327723 LWA327723:LWP327723 MFW327723:MGL327723 MPS327723:MQH327723 MZO327723:NAD327723 NJK327723:NJZ327723 NTG327723:NTV327723 ODC327723:ODR327723 OMY327723:ONN327723 OWU327723:OXJ327723 PGQ327723:PHF327723 PQM327723:PRB327723 QAI327723:QAX327723 QKE327723:QKT327723 QUA327723:QUP327723 RDW327723:REL327723 RNS327723:ROH327723 RXO327723:RYD327723 SHK327723:SHZ327723 SRG327723:SRV327723 TBC327723:TBR327723 TKY327723:TLN327723 TUU327723:TVJ327723 UEQ327723:UFF327723 UOM327723:UPB327723 UYI327723:UYX327723 VIE327723:VIT327723 VSA327723:VSP327723 WBW327723:WCL327723 WLS327723:WMH327723 WVO327723:WWD327723 G393259:V393259 JC393259:JR393259 SY393259:TN393259 ACU393259:ADJ393259 AMQ393259:ANF393259 AWM393259:AXB393259 BGI393259:BGX393259 BQE393259:BQT393259 CAA393259:CAP393259 CJW393259:CKL393259 CTS393259:CUH393259 DDO393259:DED393259 DNK393259:DNZ393259 DXG393259:DXV393259 EHC393259:EHR393259 EQY393259:ERN393259 FAU393259:FBJ393259 FKQ393259:FLF393259 FUM393259:FVB393259 GEI393259:GEX393259 GOE393259:GOT393259 GYA393259:GYP393259 HHW393259:HIL393259 HRS393259:HSH393259 IBO393259:ICD393259 ILK393259:ILZ393259 IVG393259:IVV393259 JFC393259:JFR393259 JOY393259:JPN393259 JYU393259:JZJ393259 KIQ393259:KJF393259 KSM393259:KTB393259 LCI393259:LCX393259 LME393259:LMT393259 LWA393259:LWP393259 MFW393259:MGL393259 MPS393259:MQH393259 MZO393259:NAD393259 NJK393259:NJZ393259 NTG393259:NTV393259 ODC393259:ODR393259 OMY393259:ONN393259 OWU393259:OXJ393259 PGQ393259:PHF393259 PQM393259:PRB393259 QAI393259:QAX393259 QKE393259:QKT393259 QUA393259:QUP393259 RDW393259:REL393259 RNS393259:ROH393259 RXO393259:RYD393259 SHK393259:SHZ393259 SRG393259:SRV393259 TBC393259:TBR393259 TKY393259:TLN393259 TUU393259:TVJ393259 UEQ393259:UFF393259 UOM393259:UPB393259 UYI393259:UYX393259 VIE393259:VIT393259 VSA393259:VSP393259 WBW393259:WCL393259 WLS393259:WMH393259 WVO393259:WWD393259 G458795:V458795 JC458795:JR458795 SY458795:TN458795 ACU458795:ADJ458795 AMQ458795:ANF458795 AWM458795:AXB458795 BGI458795:BGX458795 BQE458795:BQT458795 CAA458795:CAP458795 CJW458795:CKL458795 CTS458795:CUH458795 DDO458795:DED458795 DNK458795:DNZ458795 DXG458795:DXV458795 EHC458795:EHR458795 EQY458795:ERN458795 FAU458795:FBJ458795 FKQ458795:FLF458795 FUM458795:FVB458795 GEI458795:GEX458795 GOE458795:GOT458795 GYA458795:GYP458795 HHW458795:HIL458795 HRS458795:HSH458795 IBO458795:ICD458795 ILK458795:ILZ458795 IVG458795:IVV458795 JFC458795:JFR458795 JOY458795:JPN458795 JYU458795:JZJ458795 KIQ458795:KJF458795 KSM458795:KTB458795 LCI458795:LCX458795 LME458795:LMT458795 LWA458795:LWP458795 MFW458795:MGL458795 MPS458795:MQH458795 MZO458795:NAD458795 NJK458795:NJZ458795 NTG458795:NTV458795 ODC458795:ODR458795 OMY458795:ONN458795 OWU458795:OXJ458795 PGQ458795:PHF458795 PQM458795:PRB458795 QAI458795:QAX458795 QKE458795:QKT458795 QUA458795:QUP458795 RDW458795:REL458795 RNS458795:ROH458795 RXO458795:RYD458795 SHK458795:SHZ458795 SRG458795:SRV458795 TBC458795:TBR458795 TKY458795:TLN458795 TUU458795:TVJ458795 UEQ458795:UFF458795 UOM458795:UPB458795 UYI458795:UYX458795 VIE458795:VIT458795 VSA458795:VSP458795 WBW458795:WCL458795 WLS458795:WMH458795 WVO458795:WWD458795 G524331:V524331 JC524331:JR524331 SY524331:TN524331 ACU524331:ADJ524331 AMQ524331:ANF524331 AWM524331:AXB524331 BGI524331:BGX524331 BQE524331:BQT524331 CAA524331:CAP524331 CJW524331:CKL524331 CTS524331:CUH524331 DDO524331:DED524331 DNK524331:DNZ524331 DXG524331:DXV524331 EHC524331:EHR524331 EQY524331:ERN524331 FAU524331:FBJ524331 FKQ524331:FLF524331 FUM524331:FVB524331 GEI524331:GEX524331 GOE524331:GOT524331 GYA524331:GYP524331 HHW524331:HIL524331 HRS524331:HSH524331 IBO524331:ICD524331 ILK524331:ILZ524331 IVG524331:IVV524331 JFC524331:JFR524331 JOY524331:JPN524331 JYU524331:JZJ524331 KIQ524331:KJF524331 KSM524331:KTB524331 LCI524331:LCX524331 LME524331:LMT524331 LWA524331:LWP524331 MFW524331:MGL524331 MPS524331:MQH524331 MZO524331:NAD524331 NJK524331:NJZ524331 NTG524331:NTV524331 ODC524331:ODR524331 OMY524331:ONN524331 OWU524331:OXJ524331 PGQ524331:PHF524331 PQM524331:PRB524331 QAI524331:QAX524331 QKE524331:QKT524331 QUA524331:QUP524331 RDW524331:REL524331 RNS524331:ROH524331 RXO524331:RYD524331 SHK524331:SHZ524331 SRG524331:SRV524331 TBC524331:TBR524331 TKY524331:TLN524331 TUU524331:TVJ524331 UEQ524331:UFF524331 UOM524331:UPB524331 UYI524331:UYX524331 VIE524331:VIT524331 VSA524331:VSP524331 WBW524331:WCL524331 WLS524331:WMH524331 WVO524331:WWD524331 G589867:V589867 JC589867:JR589867 SY589867:TN589867 ACU589867:ADJ589867 AMQ589867:ANF589867 AWM589867:AXB589867 BGI589867:BGX589867 BQE589867:BQT589867 CAA589867:CAP589867 CJW589867:CKL589867 CTS589867:CUH589867 DDO589867:DED589867 DNK589867:DNZ589867 DXG589867:DXV589867 EHC589867:EHR589867 EQY589867:ERN589867 FAU589867:FBJ589867 FKQ589867:FLF589867 FUM589867:FVB589867 GEI589867:GEX589867 GOE589867:GOT589867 GYA589867:GYP589867 HHW589867:HIL589867 HRS589867:HSH589867 IBO589867:ICD589867 ILK589867:ILZ589867 IVG589867:IVV589867 JFC589867:JFR589867 JOY589867:JPN589867 JYU589867:JZJ589867 KIQ589867:KJF589867 KSM589867:KTB589867 LCI589867:LCX589867 LME589867:LMT589867 LWA589867:LWP589867 MFW589867:MGL589867 MPS589867:MQH589867 MZO589867:NAD589867 NJK589867:NJZ589867 NTG589867:NTV589867 ODC589867:ODR589867 OMY589867:ONN589867 OWU589867:OXJ589867 PGQ589867:PHF589867 PQM589867:PRB589867 QAI589867:QAX589867 QKE589867:QKT589867 QUA589867:QUP589867 RDW589867:REL589867 RNS589867:ROH589867 RXO589867:RYD589867 SHK589867:SHZ589867 SRG589867:SRV589867 TBC589867:TBR589867 TKY589867:TLN589867 TUU589867:TVJ589867 UEQ589867:UFF589867 UOM589867:UPB589867 UYI589867:UYX589867 VIE589867:VIT589867 VSA589867:VSP589867 WBW589867:WCL589867 WLS589867:WMH589867 WVO589867:WWD589867 G655403:V655403 JC655403:JR655403 SY655403:TN655403 ACU655403:ADJ655403 AMQ655403:ANF655403 AWM655403:AXB655403 BGI655403:BGX655403 BQE655403:BQT655403 CAA655403:CAP655403 CJW655403:CKL655403 CTS655403:CUH655403 DDO655403:DED655403 DNK655403:DNZ655403 DXG655403:DXV655403 EHC655403:EHR655403 EQY655403:ERN655403 FAU655403:FBJ655403 FKQ655403:FLF655403 FUM655403:FVB655403 GEI655403:GEX655403 GOE655403:GOT655403 GYA655403:GYP655403 HHW655403:HIL655403 HRS655403:HSH655403 IBO655403:ICD655403 ILK655403:ILZ655403 IVG655403:IVV655403 JFC655403:JFR655403 JOY655403:JPN655403 JYU655403:JZJ655403 KIQ655403:KJF655403 KSM655403:KTB655403 LCI655403:LCX655403 LME655403:LMT655403 LWA655403:LWP655403 MFW655403:MGL655403 MPS655403:MQH655403 MZO655403:NAD655403 NJK655403:NJZ655403 NTG655403:NTV655403 ODC655403:ODR655403 OMY655403:ONN655403 OWU655403:OXJ655403 PGQ655403:PHF655403 PQM655403:PRB655403 QAI655403:QAX655403 QKE655403:QKT655403 QUA655403:QUP655403 RDW655403:REL655403 RNS655403:ROH655403 RXO655403:RYD655403 SHK655403:SHZ655403 SRG655403:SRV655403 TBC655403:TBR655403 TKY655403:TLN655403 TUU655403:TVJ655403 UEQ655403:UFF655403 UOM655403:UPB655403 UYI655403:UYX655403 VIE655403:VIT655403 VSA655403:VSP655403 WBW655403:WCL655403 WLS655403:WMH655403 WVO655403:WWD655403 G720939:V720939 JC720939:JR720939 SY720939:TN720939 ACU720939:ADJ720939 AMQ720939:ANF720939 AWM720939:AXB720939 BGI720939:BGX720939 BQE720939:BQT720939 CAA720939:CAP720939 CJW720939:CKL720939 CTS720939:CUH720939 DDO720939:DED720939 DNK720939:DNZ720939 DXG720939:DXV720939 EHC720939:EHR720939 EQY720939:ERN720939 FAU720939:FBJ720939 FKQ720939:FLF720939 FUM720939:FVB720939 GEI720939:GEX720939 GOE720939:GOT720939 GYA720939:GYP720939 HHW720939:HIL720939 HRS720939:HSH720939 IBO720939:ICD720939 ILK720939:ILZ720939 IVG720939:IVV720939 JFC720939:JFR720939 JOY720939:JPN720939 JYU720939:JZJ720939 KIQ720939:KJF720939 KSM720939:KTB720939 LCI720939:LCX720939 LME720939:LMT720939 LWA720939:LWP720939 MFW720939:MGL720939 MPS720939:MQH720939 MZO720939:NAD720939 NJK720939:NJZ720939 NTG720939:NTV720939 ODC720939:ODR720939 OMY720939:ONN720939 OWU720939:OXJ720939 PGQ720939:PHF720939 PQM720939:PRB720939 QAI720939:QAX720939 QKE720939:QKT720939 QUA720939:QUP720939 RDW720939:REL720939 RNS720939:ROH720939 RXO720939:RYD720939 SHK720939:SHZ720939 SRG720939:SRV720939 TBC720939:TBR720939 TKY720939:TLN720939 TUU720939:TVJ720939 UEQ720939:UFF720939 UOM720939:UPB720939 UYI720939:UYX720939 VIE720939:VIT720939 VSA720939:VSP720939 WBW720939:WCL720939 WLS720939:WMH720939 WVO720939:WWD720939 G786475:V786475 JC786475:JR786475 SY786475:TN786475 ACU786475:ADJ786475 AMQ786475:ANF786475 AWM786475:AXB786475 BGI786475:BGX786475 BQE786475:BQT786475 CAA786475:CAP786475 CJW786475:CKL786475 CTS786475:CUH786475 DDO786475:DED786475 DNK786475:DNZ786475 DXG786475:DXV786475 EHC786475:EHR786475 EQY786475:ERN786475 FAU786475:FBJ786475 FKQ786475:FLF786475 FUM786475:FVB786475 GEI786475:GEX786475 GOE786475:GOT786475 GYA786475:GYP786475 HHW786475:HIL786475 HRS786475:HSH786475 IBO786475:ICD786475 ILK786475:ILZ786475 IVG786475:IVV786475 JFC786475:JFR786475 JOY786475:JPN786475 JYU786475:JZJ786475 KIQ786475:KJF786475 KSM786475:KTB786475 LCI786475:LCX786475 LME786475:LMT786475 LWA786475:LWP786475 MFW786475:MGL786475 MPS786475:MQH786475 MZO786475:NAD786475 NJK786475:NJZ786475 NTG786475:NTV786475 ODC786475:ODR786475 OMY786475:ONN786475 OWU786475:OXJ786475 PGQ786475:PHF786475 PQM786475:PRB786475 QAI786475:QAX786475 QKE786475:QKT786475 QUA786475:QUP786475 RDW786475:REL786475 RNS786475:ROH786475 RXO786475:RYD786475 SHK786475:SHZ786475 SRG786475:SRV786475 TBC786475:TBR786475 TKY786475:TLN786475 TUU786475:TVJ786475 UEQ786475:UFF786475 UOM786475:UPB786475 UYI786475:UYX786475 VIE786475:VIT786475 VSA786475:VSP786475 WBW786475:WCL786475 WLS786475:WMH786475 WVO786475:WWD786475 G852011:V852011 JC852011:JR852011 SY852011:TN852011 ACU852011:ADJ852011 AMQ852011:ANF852011 AWM852011:AXB852011 BGI852011:BGX852011 BQE852011:BQT852011 CAA852011:CAP852011 CJW852011:CKL852011 CTS852011:CUH852011 DDO852011:DED852011 DNK852011:DNZ852011 DXG852011:DXV852011 EHC852011:EHR852011 EQY852011:ERN852011 FAU852011:FBJ852011 FKQ852011:FLF852011 FUM852011:FVB852011 GEI852011:GEX852011 GOE852011:GOT852011 GYA852011:GYP852011 HHW852011:HIL852011 HRS852011:HSH852011 IBO852011:ICD852011 ILK852011:ILZ852011 IVG852011:IVV852011 JFC852011:JFR852011 JOY852011:JPN852011 JYU852011:JZJ852011 KIQ852011:KJF852011 KSM852011:KTB852011 LCI852011:LCX852011 LME852011:LMT852011 LWA852011:LWP852011 MFW852011:MGL852011 MPS852011:MQH852011 MZO852011:NAD852011 NJK852011:NJZ852011 NTG852011:NTV852011 ODC852011:ODR852011 OMY852011:ONN852011 OWU852011:OXJ852011 PGQ852011:PHF852011 PQM852011:PRB852011 QAI852011:QAX852011 QKE852011:QKT852011 QUA852011:QUP852011 RDW852011:REL852011 RNS852011:ROH852011 RXO852011:RYD852011 SHK852011:SHZ852011 SRG852011:SRV852011 TBC852011:TBR852011 TKY852011:TLN852011 TUU852011:TVJ852011 UEQ852011:UFF852011 UOM852011:UPB852011 UYI852011:UYX852011 VIE852011:VIT852011 VSA852011:VSP852011 WBW852011:WCL852011 WLS852011:WMH852011 WVO852011:WWD852011 G917547:V917547 JC917547:JR917547 SY917547:TN917547 ACU917547:ADJ917547 AMQ917547:ANF917547 AWM917547:AXB917547 BGI917547:BGX917547 BQE917547:BQT917547 CAA917547:CAP917547 CJW917547:CKL917547 CTS917547:CUH917547 DDO917547:DED917547 DNK917547:DNZ917547 DXG917547:DXV917547 EHC917547:EHR917547 EQY917547:ERN917547 FAU917547:FBJ917547 FKQ917547:FLF917547 FUM917547:FVB917547 GEI917547:GEX917547 GOE917547:GOT917547 GYA917547:GYP917547 HHW917547:HIL917547 HRS917547:HSH917547 IBO917547:ICD917547 ILK917547:ILZ917547 IVG917547:IVV917547 JFC917547:JFR917547 JOY917547:JPN917547 JYU917547:JZJ917547 KIQ917547:KJF917547 KSM917547:KTB917547 LCI917547:LCX917547 LME917547:LMT917547 LWA917547:LWP917547 MFW917547:MGL917547 MPS917547:MQH917547 MZO917547:NAD917547 NJK917547:NJZ917547 NTG917547:NTV917547 ODC917547:ODR917547 OMY917547:ONN917547 OWU917547:OXJ917547 PGQ917547:PHF917547 PQM917547:PRB917547 QAI917547:QAX917547 QKE917547:QKT917547 QUA917547:QUP917547 RDW917547:REL917547 RNS917547:ROH917547 RXO917547:RYD917547 SHK917547:SHZ917547 SRG917547:SRV917547 TBC917547:TBR917547 TKY917547:TLN917547 TUU917547:TVJ917547 UEQ917547:UFF917547 UOM917547:UPB917547 UYI917547:UYX917547 VIE917547:VIT917547 VSA917547:VSP917547 WBW917547:WCL917547 WLS917547:WMH917547 WVO917547:WWD917547 G983083:V983083 JC983083:JR983083 SY983083:TN983083 ACU983083:ADJ983083 AMQ983083:ANF983083 AWM983083:AXB983083 BGI983083:BGX983083 BQE983083:BQT983083 CAA983083:CAP983083 CJW983083:CKL983083 CTS983083:CUH983083 DDO983083:DED983083 DNK983083:DNZ983083 DXG983083:DXV983083 EHC983083:EHR983083 EQY983083:ERN983083 FAU983083:FBJ983083 FKQ983083:FLF983083 FUM983083:FVB983083 GEI983083:GEX983083 GOE983083:GOT983083 GYA983083:GYP983083 HHW983083:HIL983083 HRS983083:HSH983083 IBO983083:ICD983083 ILK983083:ILZ983083 IVG983083:IVV983083 JFC983083:JFR983083 JOY983083:JPN983083 JYU983083:JZJ983083 KIQ983083:KJF983083 KSM983083:KTB983083 LCI983083:LCX983083 LME983083:LMT983083 LWA983083:LWP983083 MFW983083:MGL983083 MPS983083:MQH983083 MZO983083:NAD983083 NJK983083:NJZ983083 NTG983083:NTV983083 ODC983083:ODR983083 OMY983083:ONN983083 OWU983083:OXJ983083 PGQ983083:PHF983083 PQM983083:PRB983083 QAI983083:QAX983083 QKE983083:QKT983083 QUA983083:QUP983083 RDW983083:REL983083 RNS983083:ROH983083 RXO983083:RYD983083 SHK983083:SHZ983083 SRG983083:SRV983083 TBC983083:TBR983083 TKY983083:TLN983083 TUU983083:TVJ983083 UEQ983083:UFF983083 UOM983083:UPB983083 UYI983083:UYX983083 VIE983083:VIT983083 VSA983083:VSP983083 WBW983083:WCL983083 WLS983083:WMH983083 WVO983083:WWD983083 J44:O44 JF44:JK44 TB44:TG44 ACX44:ADC44 AMT44:AMY44 AWP44:AWU44 BGL44:BGQ44 BQH44:BQM44 CAD44:CAI44 CJZ44:CKE44 CTV44:CUA44 DDR44:DDW44 DNN44:DNS44 DXJ44:DXO44 EHF44:EHK44 ERB44:ERG44 FAX44:FBC44 FKT44:FKY44 FUP44:FUU44 GEL44:GEQ44 GOH44:GOM44 GYD44:GYI44 HHZ44:HIE44 HRV44:HSA44 IBR44:IBW44 ILN44:ILS44 IVJ44:IVO44 JFF44:JFK44 JPB44:JPG44 JYX44:JZC44 KIT44:KIY44 KSP44:KSU44 LCL44:LCQ44 LMH44:LMM44 LWD44:LWI44 MFZ44:MGE44 MPV44:MQA44 MZR44:MZW44 NJN44:NJS44 NTJ44:NTO44 ODF44:ODK44 ONB44:ONG44 OWX44:OXC44 PGT44:PGY44 PQP44:PQU44 QAL44:QAQ44 QKH44:QKM44 QUD44:QUI44 RDZ44:REE44 RNV44:ROA44 RXR44:RXW44 SHN44:SHS44 SRJ44:SRO44 TBF44:TBK44 TLB44:TLG44 TUX44:TVC44 UET44:UEY44 UOP44:UOU44 UYL44:UYQ44 VIH44:VIM44 VSD44:VSI44 WBZ44:WCE44 WLV44:WMA44 WVR44:WVW44 J65580:O65580 JF65580:JK65580 TB65580:TG65580 ACX65580:ADC65580 AMT65580:AMY65580 AWP65580:AWU65580 BGL65580:BGQ65580 BQH65580:BQM65580 CAD65580:CAI65580 CJZ65580:CKE65580 CTV65580:CUA65580 DDR65580:DDW65580 DNN65580:DNS65580 DXJ65580:DXO65580 EHF65580:EHK65580 ERB65580:ERG65580 FAX65580:FBC65580 FKT65580:FKY65580 FUP65580:FUU65580 GEL65580:GEQ65580 GOH65580:GOM65580 GYD65580:GYI65580 HHZ65580:HIE65580 HRV65580:HSA65580 IBR65580:IBW65580 ILN65580:ILS65580 IVJ65580:IVO65580 JFF65580:JFK65580 JPB65580:JPG65580 JYX65580:JZC65580 KIT65580:KIY65580 KSP65580:KSU65580 LCL65580:LCQ65580 LMH65580:LMM65580 LWD65580:LWI65580 MFZ65580:MGE65580 MPV65580:MQA65580 MZR65580:MZW65580 NJN65580:NJS65580 NTJ65580:NTO65580 ODF65580:ODK65580 ONB65580:ONG65580 OWX65580:OXC65580 PGT65580:PGY65580 PQP65580:PQU65580 QAL65580:QAQ65580 QKH65580:QKM65580 QUD65580:QUI65580 RDZ65580:REE65580 RNV65580:ROA65580 RXR65580:RXW65580 SHN65580:SHS65580 SRJ65580:SRO65580 TBF65580:TBK65580 TLB65580:TLG65580 TUX65580:TVC65580 UET65580:UEY65580 UOP65580:UOU65580 UYL65580:UYQ65580 VIH65580:VIM65580 VSD65580:VSI65580 WBZ65580:WCE65580 WLV65580:WMA65580 WVR65580:WVW65580 J131116:O131116 JF131116:JK131116 TB131116:TG131116 ACX131116:ADC131116 AMT131116:AMY131116 AWP131116:AWU131116 BGL131116:BGQ131116 BQH131116:BQM131116 CAD131116:CAI131116 CJZ131116:CKE131116 CTV131116:CUA131116 DDR131116:DDW131116 DNN131116:DNS131116 DXJ131116:DXO131116 EHF131116:EHK131116 ERB131116:ERG131116 FAX131116:FBC131116 FKT131116:FKY131116 FUP131116:FUU131116 GEL131116:GEQ131116 GOH131116:GOM131116 GYD131116:GYI131116 HHZ131116:HIE131116 HRV131116:HSA131116 IBR131116:IBW131116 ILN131116:ILS131116 IVJ131116:IVO131116 JFF131116:JFK131116 JPB131116:JPG131116 JYX131116:JZC131116 KIT131116:KIY131116 KSP131116:KSU131116 LCL131116:LCQ131116 LMH131116:LMM131116 LWD131116:LWI131116 MFZ131116:MGE131116 MPV131116:MQA131116 MZR131116:MZW131116 NJN131116:NJS131116 NTJ131116:NTO131116 ODF131116:ODK131116 ONB131116:ONG131116 OWX131116:OXC131116 PGT131116:PGY131116 PQP131116:PQU131116 QAL131116:QAQ131116 QKH131116:QKM131116 QUD131116:QUI131116 RDZ131116:REE131116 RNV131116:ROA131116 RXR131116:RXW131116 SHN131116:SHS131116 SRJ131116:SRO131116 TBF131116:TBK131116 TLB131116:TLG131116 TUX131116:TVC131116 UET131116:UEY131116 UOP131116:UOU131116 UYL131116:UYQ131116 VIH131116:VIM131116 VSD131116:VSI131116 WBZ131116:WCE131116 WLV131116:WMA131116 WVR131116:WVW131116 J196652:O196652 JF196652:JK196652 TB196652:TG196652 ACX196652:ADC196652 AMT196652:AMY196652 AWP196652:AWU196652 BGL196652:BGQ196652 BQH196652:BQM196652 CAD196652:CAI196652 CJZ196652:CKE196652 CTV196652:CUA196652 DDR196652:DDW196652 DNN196652:DNS196652 DXJ196652:DXO196652 EHF196652:EHK196652 ERB196652:ERG196652 FAX196652:FBC196652 FKT196652:FKY196652 FUP196652:FUU196652 GEL196652:GEQ196652 GOH196652:GOM196652 GYD196652:GYI196652 HHZ196652:HIE196652 HRV196652:HSA196652 IBR196652:IBW196652 ILN196652:ILS196652 IVJ196652:IVO196652 JFF196652:JFK196652 JPB196652:JPG196652 JYX196652:JZC196652 KIT196652:KIY196652 KSP196652:KSU196652 LCL196652:LCQ196652 LMH196652:LMM196652 LWD196652:LWI196652 MFZ196652:MGE196652 MPV196652:MQA196652 MZR196652:MZW196652 NJN196652:NJS196652 NTJ196652:NTO196652 ODF196652:ODK196652 ONB196652:ONG196652 OWX196652:OXC196652 PGT196652:PGY196652 PQP196652:PQU196652 QAL196652:QAQ196652 QKH196652:QKM196652 QUD196652:QUI196652 RDZ196652:REE196652 RNV196652:ROA196652 RXR196652:RXW196652 SHN196652:SHS196652 SRJ196652:SRO196652 TBF196652:TBK196652 TLB196652:TLG196652 TUX196652:TVC196652 UET196652:UEY196652 UOP196652:UOU196652 UYL196652:UYQ196652 VIH196652:VIM196652 VSD196652:VSI196652 WBZ196652:WCE196652 WLV196652:WMA196652 WVR196652:WVW196652 J262188:O262188 JF262188:JK262188 TB262188:TG262188 ACX262188:ADC262188 AMT262188:AMY262188 AWP262188:AWU262188 BGL262188:BGQ262188 BQH262188:BQM262188 CAD262188:CAI262188 CJZ262188:CKE262188 CTV262188:CUA262188 DDR262188:DDW262188 DNN262188:DNS262188 DXJ262188:DXO262188 EHF262188:EHK262188 ERB262188:ERG262188 FAX262188:FBC262188 FKT262188:FKY262188 FUP262188:FUU262188 GEL262188:GEQ262188 GOH262188:GOM262188 GYD262188:GYI262188 HHZ262188:HIE262188 HRV262188:HSA262188 IBR262188:IBW262188 ILN262188:ILS262188 IVJ262188:IVO262188 JFF262188:JFK262188 JPB262188:JPG262188 JYX262188:JZC262188 KIT262188:KIY262188 KSP262188:KSU262188 LCL262188:LCQ262188 LMH262188:LMM262188 LWD262188:LWI262188 MFZ262188:MGE262188 MPV262188:MQA262188 MZR262188:MZW262188 NJN262188:NJS262188 NTJ262188:NTO262188 ODF262188:ODK262188 ONB262188:ONG262188 OWX262188:OXC262188 PGT262188:PGY262188 PQP262188:PQU262188 QAL262188:QAQ262188 QKH262188:QKM262188 QUD262188:QUI262188 RDZ262188:REE262188 RNV262188:ROA262188 RXR262188:RXW262188 SHN262188:SHS262188 SRJ262188:SRO262188 TBF262188:TBK262188 TLB262188:TLG262188 TUX262188:TVC262188 UET262188:UEY262188 UOP262188:UOU262188 UYL262188:UYQ262188 VIH262188:VIM262188 VSD262188:VSI262188 WBZ262188:WCE262188 WLV262188:WMA262188 WVR262188:WVW262188 J327724:O327724 JF327724:JK327724 TB327724:TG327724 ACX327724:ADC327724 AMT327724:AMY327724 AWP327724:AWU327724 BGL327724:BGQ327724 BQH327724:BQM327724 CAD327724:CAI327724 CJZ327724:CKE327724 CTV327724:CUA327724 DDR327724:DDW327724 DNN327724:DNS327724 DXJ327724:DXO327724 EHF327724:EHK327724 ERB327724:ERG327724 FAX327724:FBC327724 FKT327724:FKY327724 FUP327724:FUU327724 GEL327724:GEQ327724 GOH327724:GOM327724 GYD327724:GYI327724 HHZ327724:HIE327724 HRV327724:HSA327724 IBR327724:IBW327724 ILN327724:ILS327724 IVJ327724:IVO327724 JFF327724:JFK327724 JPB327724:JPG327724 JYX327724:JZC327724 KIT327724:KIY327724 KSP327724:KSU327724 LCL327724:LCQ327724 LMH327724:LMM327724 LWD327724:LWI327724 MFZ327724:MGE327724 MPV327724:MQA327724 MZR327724:MZW327724 NJN327724:NJS327724 NTJ327724:NTO327724 ODF327724:ODK327724 ONB327724:ONG327724 OWX327724:OXC327724 PGT327724:PGY327724 PQP327724:PQU327724 QAL327724:QAQ327724 QKH327724:QKM327724 QUD327724:QUI327724 RDZ327724:REE327724 RNV327724:ROA327724 RXR327724:RXW327724 SHN327724:SHS327724 SRJ327724:SRO327724 TBF327724:TBK327724 TLB327724:TLG327724 TUX327724:TVC327724 UET327724:UEY327724 UOP327724:UOU327724 UYL327724:UYQ327724 VIH327724:VIM327724 VSD327724:VSI327724 WBZ327724:WCE327724 WLV327724:WMA327724 WVR327724:WVW327724 J393260:O393260 JF393260:JK393260 TB393260:TG393260 ACX393260:ADC393260 AMT393260:AMY393260 AWP393260:AWU393260 BGL393260:BGQ393260 BQH393260:BQM393260 CAD393260:CAI393260 CJZ393260:CKE393260 CTV393260:CUA393260 DDR393260:DDW393260 DNN393260:DNS393260 DXJ393260:DXO393260 EHF393260:EHK393260 ERB393260:ERG393260 FAX393260:FBC393260 FKT393260:FKY393260 FUP393260:FUU393260 GEL393260:GEQ393260 GOH393260:GOM393260 GYD393260:GYI393260 HHZ393260:HIE393260 HRV393260:HSA393260 IBR393260:IBW393260 ILN393260:ILS393260 IVJ393260:IVO393260 JFF393260:JFK393260 JPB393260:JPG393260 JYX393260:JZC393260 KIT393260:KIY393260 KSP393260:KSU393260 LCL393260:LCQ393260 LMH393260:LMM393260 LWD393260:LWI393260 MFZ393260:MGE393260 MPV393260:MQA393260 MZR393260:MZW393260 NJN393260:NJS393260 NTJ393260:NTO393260 ODF393260:ODK393260 ONB393260:ONG393260 OWX393260:OXC393260 PGT393260:PGY393260 PQP393260:PQU393260 QAL393260:QAQ393260 QKH393260:QKM393260 QUD393260:QUI393260 RDZ393260:REE393260 RNV393260:ROA393260 RXR393260:RXW393260 SHN393260:SHS393260 SRJ393260:SRO393260 TBF393260:TBK393260 TLB393260:TLG393260 TUX393260:TVC393260 UET393260:UEY393260 UOP393260:UOU393260 UYL393260:UYQ393260 VIH393260:VIM393260 VSD393260:VSI393260 WBZ393260:WCE393260 WLV393260:WMA393260 WVR393260:WVW393260 J458796:O458796 JF458796:JK458796 TB458796:TG458796 ACX458796:ADC458796 AMT458796:AMY458796 AWP458796:AWU458796 BGL458796:BGQ458796 BQH458796:BQM458796 CAD458796:CAI458796 CJZ458796:CKE458796 CTV458796:CUA458796 DDR458796:DDW458796 DNN458796:DNS458796 DXJ458796:DXO458796 EHF458796:EHK458796 ERB458796:ERG458796 FAX458796:FBC458796 FKT458796:FKY458796 FUP458796:FUU458796 GEL458796:GEQ458796 GOH458796:GOM458796 GYD458796:GYI458796 HHZ458796:HIE458796 HRV458796:HSA458796 IBR458796:IBW458796 ILN458796:ILS458796 IVJ458796:IVO458796 JFF458796:JFK458796 JPB458796:JPG458796 JYX458796:JZC458796 KIT458796:KIY458796 KSP458796:KSU458796 LCL458796:LCQ458796 LMH458796:LMM458796 LWD458796:LWI458796 MFZ458796:MGE458796 MPV458796:MQA458796 MZR458796:MZW458796 NJN458796:NJS458796 NTJ458796:NTO458796 ODF458796:ODK458796 ONB458796:ONG458796 OWX458796:OXC458796 PGT458796:PGY458796 PQP458796:PQU458796 QAL458796:QAQ458796 QKH458796:QKM458796 QUD458796:QUI458796 RDZ458796:REE458796 RNV458796:ROA458796 RXR458796:RXW458796 SHN458796:SHS458796 SRJ458796:SRO458796 TBF458796:TBK458796 TLB458796:TLG458796 TUX458796:TVC458796 UET458796:UEY458796 UOP458796:UOU458796 UYL458796:UYQ458796 VIH458796:VIM458796 VSD458796:VSI458796 WBZ458796:WCE458796 WLV458796:WMA458796 WVR458796:WVW458796 J524332:O524332 JF524332:JK524332 TB524332:TG524332 ACX524332:ADC524332 AMT524332:AMY524332 AWP524332:AWU524332 BGL524332:BGQ524332 BQH524332:BQM524332 CAD524332:CAI524332 CJZ524332:CKE524332 CTV524332:CUA524332 DDR524332:DDW524332 DNN524332:DNS524332 DXJ524332:DXO524332 EHF524332:EHK524332 ERB524332:ERG524332 FAX524332:FBC524332 FKT524332:FKY524332 FUP524332:FUU524332 GEL524332:GEQ524332 GOH524332:GOM524332 GYD524332:GYI524332 HHZ524332:HIE524332 HRV524332:HSA524332 IBR524332:IBW524332 ILN524332:ILS524332 IVJ524332:IVO524332 JFF524332:JFK524332 JPB524332:JPG524332 JYX524332:JZC524332 KIT524332:KIY524332 KSP524332:KSU524332 LCL524332:LCQ524332 LMH524332:LMM524332 LWD524332:LWI524332 MFZ524332:MGE524332 MPV524332:MQA524332 MZR524332:MZW524332 NJN524332:NJS524332 NTJ524332:NTO524332 ODF524332:ODK524332 ONB524332:ONG524332 OWX524332:OXC524332 PGT524332:PGY524332 PQP524332:PQU524332 QAL524332:QAQ524332 QKH524332:QKM524332 QUD524332:QUI524332 RDZ524332:REE524332 RNV524332:ROA524332 RXR524332:RXW524332 SHN524332:SHS524332 SRJ524332:SRO524332 TBF524332:TBK524332 TLB524332:TLG524332 TUX524332:TVC524332 UET524332:UEY524332 UOP524332:UOU524332 UYL524332:UYQ524332 VIH524332:VIM524332 VSD524332:VSI524332 WBZ524332:WCE524332 WLV524332:WMA524332 WVR524332:WVW524332 J589868:O589868 JF589868:JK589868 TB589868:TG589868 ACX589868:ADC589868 AMT589868:AMY589868 AWP589868:AWU589868 BGL589868:BGQ589868 BQH589868:BQM589868 CAD589868:CAI589868 CJZ589868:CKE589868 CTV589868:CUA589868 DDR589868:DDW589868 DNN589868:DNS589868 DXJ589868:DXO589868 EHF589868:EHK589868 ERB589868:ERG589868 FAX589868:FBC589868 FKT589868:FKY589868 FUP589868:FUU589868 GEL589868:GEQ589868 GOH589868:GOM589868 GYD589868:GYI589868 HHZ589868:HIE589868 HRV589868:HSA589868 IBR589868:IBW589868 ILN589868:ILS589868 IVJ589868:IVO589868 JFF589868:JFK589868 JPB589868:JPG589868 JYX589868:JZC589868 KIT589868:KIY589868 KSP589868:KSU589868 LCL589868:LCQ589868 LMH589868:LMM589868 LWD589868:LWI589868 MFZ589868:MGE589868 MPV589868:MQA589868 MZR589868:MZW589868 NJN589868:NJS589868 NTJ589868:NTO589868 ODF589868:ODK589868 ONB589868:ONG589868 OWX589868:OXC589868 PGT589868:PGY589868 PQP589868:PQU589868 QAL589868:QAQ589868 QKH589868:QKM589868 QUD589868:QUI589868 RDZ589868:REE589868 RNV589868:ROA589868 RXR589868:RXW589868 SHN589868:SHS589868 SRJ589868:SRO589868 TBF589868:TBK589868 TLB589868:TLG589868 TUX589868:TVC589868 UET589868:UEY589868 UOP589868:UOU589868 UYL589868:UYQ589868 VIH589868:VIM589868 VSD589868:VSI589868 WBZ589868:WCE589868 WLV589868:WMA589868 WVR589868:WVW589868 J655404:O655404 JF655404:JK655404 TB655404:TG655404 ACX655404:ADC655404 AMT655404:AMY655404 AWP655404:AWU655404 BGL655404:BGQ655404 BQH655404:BQM655404 CAD655404:CAI655404 CJZ655404:CKE655404 CTV655404:CUA655404 DDR655404:DDW655404 DNN655404:DNS655404 DXJ655404:DXO655404 EHF655404:EHK655404 ERB655404:ERG655404 FAX655404:FBC655404 FKT655404:FKY655404 FUP655404:FUU655404 GEL655404:GEQ655404 GOH655404:GOM655404 GYD655404:GYI655404 HHZ655404:HIE655404 HRV655404:HSA655404 IBR655404:IBW655404 ILN655404:ILS655404 IVJ655404:IVO655404 JFF655404:JFK655404 JPB655404:JPG655404 JYX655404:JZC655404 KIT655404:KIY655404 KSP655404:KSU655404 LCL655404:LCQ655404 LMH655404:LMM655404 LWD655404:LWI655404 MFZ655404:MGE655404 MPV655404:MQA655404 MZR655404:MZW655404 NJN655404:NJS655404 NTJ655404:NTO655404 ODF655404:ODK655404 ONB655404:ONG655404 OWX655404:OXC655404 PGT655404:PGY655404 PQP655404:PQU655404 QAL655404:QAQ655404 QKH655404:QKM655404 QUD655404:QUI655404 RDZ655404:REE655404 RNV655404:ROA655404 RXR655404:RXW655404 SHN655404:SHS655404 SRJ655404:SRO655404 TBF655404:TBK655404 TLB655404:TLG655404 TUX655404:TVC655404 UET655404:UEY655404 UOP655404:UOU655404 UYL655404:UYQ655404 VIH655404:VIM655404 VSD655404:VSI655404 WBZ655404:WCE655404 WLV655404:WMA655404 WVR655404:WVW655404 J720940:O720940 JF720940:JK720940 TB720940:TG720940 ACX720940:ADC720940 AMT720940:AMY720940 AWP720940:AWU720940 BGL720940:BGQ720940 BQH720940:BQM720940 CAD720940:CAI720940 CJZ720940:CKE720940 CTV720940:CUA720940 DDR720940:DDW720940 DNN720940:DNS720940 DXJ720940:DXO720940 EHF720940:EHK720940 ERB720940:ERG720940 FAX720940:FBC720940 FKT720940:FKY720940 FUP720940:FUU720940 GEL720940:GEQ720940 GOH720940:GOM720940 GYD720940:GYI720940 HHZ720940:HIE720940 HRV720940:HSA720940 IBR720940:IBW720940 ILN720940:ILS720940 IVJ720940:IVO720940 JFF720940:JFK720940 JPB720940:JPG720940 JYX720940:JZC720940 KIT720940:KIY720940 KSP720940:KSU720940 LCL720940:LCQ720940 LMH720940:LMM720940 LWD720940:LWI720940 MFZ720940:MGE720940 MPV720940:MQA720940 MZR720940:MZW720940 NJN720940:NJS720940 NTJ720940:NTO720940 ODF720940:ODK720940 ONB720940:ONG720940 OWX720940:OXC720940 PGT720940:PGY720940 PQP720940:PQU720940 QAL720940:QAQ720940 QKH720940:QKM720940 QUD720940:QUI720940 RDZ720940:REE720940 RNV720940:ROA720940 RXR720940:RXW720940 SHN720940:SHS720940 SRJ720940:SRO720940 TBF720940:TBK720940 TLB720940:TLG720940 TUX720940:TVC720940 UET720940:UEY720940 UOP720940:UOU720940 UYL720940:UYQ720940 VIH720940:VIM720940 VSD720940:VSI720940 WBZ720940:WCE720940 WLV720940:WMA720940 WVR720940:WVW720940 J786476:O786476 JF786476:JK786476 TB786476:TG786476 ACX786476:ADC786476 AMT786476:AMY786476 AWP786476:AWU786476 BGL786476:BGQ786476 BQH786476:BQM786476 CAD786476:CAI786476 CJZ786476:CKE786476 CTV786476:CUA786476 DDR786476:DDW786476 DNN786476:DNS786476 DXJ786476:DXO786476 EHF786476:EHK786476 ERB786476:ERG786476 FAX786476:FBC786476 FKT786476:FKY786476 FUP786476:FUU786476 GEL786476:GEQ786476 GOH786476:GOM786476 GYD786476:GYI786476 HHZ786476:HIE786476 HRV786476:HSA786476 IBR786476:IBW786476 ILN786476:ILS786476 IVJ786476:IVO786476 JFF786476:JFK786476 JPB786476:JPG786476 JYX786476:JZC786476 KIT786476:KIY786476 KSP786476:KSU786476 LCL786476:LCQ786476 LMH786476:LMM786476 LWD786476:LWI786476 MFZ786476:MGE786476 MPV786476:MQA786476 MZR786476:MZW786476 NJN786476:NJS786476 NTJ786476:NTO786476 ODF786476:ODK786476 ONB786476:ONG786476 OWX786476:OXC786476 PGT786476:PGY786476 PQP786476:PQU786476 QAL786476:QAQ786476 QKH786476:QKM786476 QUD786476:QUI786476 RDZ786476:REE786476 RNV786476:ROA786476 RXR786476:RXW786476 SHN786476:SHS786476 SRJ786476:SRO786476 TBF786476:TBK786476 TLB786476:TLG786476 TUX786476:TVC786476 UET786476:UEY786476 UOP786476:UOU786476 UYL786476:UYQ786476 VIH786476:VIM786476 VSD786476:VSI786476 WBZ786476:WCE786476 WLV786476:WMA786476 WVR786476:WVW786476 J852012:O852012 JF852012:JK852012 TB852012:TG852012 ACX852012:ADC852012 AMT852012:AMY852012 AWP852012:AWU852012 BGL852012:BGQ852012 BQH852012:BQM852012 CAD852012:CAI852012 CJZ852012:CKE852012 CTV852012:CUA852012 DDR852012:DDW852012 DNN852012:DNS852012 DXJ852012:DXO852012 EHF852012:EHK852012 ERB852012:ERG852012 FAX852012:FBC852012 FKT852012:FKY852012 FUP852012:FUU852012 GEL852012:GEQ852012 GOH852012:GOM852012 GYD852012:GYI852012 HHZ852012:HIE852012 HRV852012:HSA852012 IBR852012:IBW852012 ILN852012:ILS852012 IVJ852012:IVO852012 JFF852012:JFK852012 JPB852012:JPG852012 JYX852012:JZC852012 KIT852012:KIY852012 KSP852012:KSU852012 LCL852012:LCQ852012 LMH852012:LMM852012 LWD852012:LWI852012 MFZ852012:MGE852012 MPV852012:MQA852012 MZR852012:MZW852012 NJN852012:NJS852012 NTJ852012:NTO852012 ODF852012:ODK852012 ONB852012:ONG852012 OWX852012:OXC852012 PGT852012:PGY852012 PQP852012:PQU852012 QAL852012:QAQ852012 QKH852012:QKM852012 QUD852012:QUI852012 RDZ852012:REE852012 RNV852012:ROA852012 RXR852012:RXW852012 SHN852012:SHS852012 SRJ852012:SRO852012 TBF852012:TBK852012 TLB852012:TLG852012 TUX852012:TVC852012 UET852012:UEY852012 UOP852012:UOU852012 UYL852012:UYQ852012 VIH852012:VIM852012 VSD852012:VSI852012 WBZ852012:WCE852012 WLV852012:WMA852012 WVR852012:WVW852012 J917548:O917548 JF917548:JK917548 TB917548:TG917548 ACX917548:ADC917548 AMT917548:AMY917548 AWP917548:AWU917548 BGL917548:BGQ917548 BQH917548:BQM917548 CAD917548:CAI917548 CJZ917548:CKE917548 CTV917548:CUA917548 DDR917548:DDW917548 DNN917548:DNS917548 DXJ917548:DXO917548 EHF917548:EHK917548 ERB917548:ERG917548 FAX917548:FBC917548 FKT917548:FKY917548 FUP917548:FUU917548 GEL917548:GEQ917548 GOH917548:GOM917548 GYD917548:GYI917548 HHZ917548:HIE917548 HRV917548:HSA917548 IBR917548:IBW917548 ILN917548:ILS917548 IVJ917548:IVO917548 JFF917548:JFK917548 JPB917548:JPG917548 JYX917548:JZC917548 KIT917548:KIY917548 KSP917548:KSU917548 LCL917548:LCQ917548 LMH917548:LMM917548 LWD917548:LWI917548 MFZ917548:MGE917548 MPV917548:MQA917548 MZR917548:MZW917548 NJN917548:NJS917548 NTJ917548:NTO917548 ODF917548:ODK917548 ONB917548:ONG917548 OWX917548:OXC917548 PGT917548:PGY917548 PQP917548:PQU917548 QAL917548:QAQ917548 QKH917548:QKM917548 QUD917548:QUI917548 RDZ917548:REE917548 RNV917548:ROA917548 RXR917548:RXW917548 SHN917548:SHS917548 SRJ917548:SRO917548 TBF917548:TBK917548 TLB917548:TLG917548 TUX917548:TVC917548 UET917548:UEY917548 UOP917548:UOU917548 UYL917548:UYQ917548 VIH917548:VIM917548 VSD917548:VSI917548 WBZ917548:WCE917548 WLV917548:WMA917548 WVR917548:WVW917548 J983084:O983084 JF983084:JK983084 TB983084:TG983084 ACX983084:ADC983084 AMT983084:AMY983084 AWP983084:AWU983084 BGL983084:BGQ983084 BQH983084:BQM983084 CAD983084:CAI983084 CJZ983084:CKE983084 CTV983084:CUA983084 DDR983084:DDW983084 DNN983084:DNS983084 DXJ983084:DXO983084 EHF983084:EHK983084 ERB983084:ERG983084 FAX983084:FBC983084 FKT983084:FKY983084 FUP983084:FUU983084 GEL983084:GEQ983084 GOH983084:GOM983084 GYD983084:GYI983084 HHZ983084:HIE983084 HRV983084:HSA983084 IBR983084:IBW983084 ILN983084:ILS983084 IVJ983084:IVO983084 JFF983084:JFK983084 JPB983084:JPG983084 JYX983084:JZC983084 KIT983084:KIY983084 KSP983084:KSU983084 LCL983084:LCQ983084 LMH983084:LMM983084 LWD983084:LWI983084 MFZ983084:MGE983084 MPV983084:MQA983084 MZR983084:MZW983084 NJN983084:NJS983084 NTJ983084:NTO983084 ODF983084:ODK983084 ONB983084:ONG983084 OWX983084:OXC983084 PGT983084:PGY983084 PQP983084:PQU983084 QAL983084:QAQ983084 QKH983084:QKM983084 QUD983084:QUI983084 RDZ983084:REE983084 RNV983084:ROA983084 RXR983084:RXW983084 SHN983084:SHS983084 SRJ983084:SRO983084 TBF983084:TBK983084 TLB983084:TLG983084 TUX983084:TVC983084 UET983084:UEY983084 UOP983084:UOU983084 UYL983084:UYQ983084 VIH983084:VIM983084 VSD983084:VSI983084 WBZ983084:WCE983084 WLV983084:WMA983084 WVR983084:WVW983084 J45:V45 JF45:JR45 TB45:TN45 ACX45:ADJ45 AMT45:ANF45 AWP45:AXB45 BGL45:BGX45 BQH45:BQT45 CAD45:CAP45 CJZ45:CKL45 CTV45:CUH45 DDR45:DED45 DNN45:DNZ45 DXJ45:DXV45 EHF45:EHR45 ERB45:ERN45 FAX45:FBJ45 FKT45:FLF45 FUP45:FVB45 GEL45:GEX45 GOH45:GOT45 GYD45:GYP45 HHZ45:HIL45 HRV45:HSH45 IBR45:ICD45 ILN45:ILZ45 IVJ45:IVV45 JFF45:JFR45 JPB45:JPN45 JYX45:JZJ45 KIT45:KJF45 KSP45:KTB45 LCL45:LCX45 LMH45:LMT45 LWD45:LWP45 MFZ45:MGL45 MPV45:MQH45 MZR45:NAD45 NJN45:NJZ45 NTJ45:NTV45 ODF45:ODR45 ONB45:ONN45 OWX45:OXJ45 PGT45:PHF45 PQP45:PRB45 QAL45:QAX45 QKH45:QKT45 QUD45:QUP45 RDZ45:REL45 RNV45:ROH45 RXR45:RYD45 SHN45:SHZ45 SRJ45:SRV45 TBF45:TBR45 TLB45:TLN45 TUX45:TVJ45 UET45:UFF45 UOP45:UPB45 UYL45:UYX45 VIH45:VIT45 VSD45:VSP45 WBZ45:WCL45 WLV45:WMH45 WVR45:WWD45 J65581:V65581 JF65581:JR65581 TB65581:TN65581 ACX65581:ADJ65581 AMT65581:ANF65581 AWP65581:AXB65581 BGL65581:BGX65581 BQH65581:BQT65581 CAD65581:CAP65581 CJZ65581:CKL65581 CTV65581:CUH65581 DDR65581:DED65581 DNN65581:DNZ65581 DXJ65581:DXV65581 EHF65581:EHR65581 ERB65581:ERN65581 FAX65581:FBJ65581 FKT65581:FLF65581 FUP65581:FVB65581 GEL65581:GEX65581 GOH65581:GOT65581 GYD65581:GYP65581 HHZ65581:HIL65581 HRV65581:HSH65581 IBR65581:ICD65581 ILN65581:ILZ65581 IVJ65581:IVV65581 JFF65581:JFR65581 JPB65581:JPN65581 JYX65581:JZJ65581 KIT65581:KJF65581 KSP65581:KTB65581 LCL65581:LCX65581 LMH65581:LMT65581 LWD65581:LWP65581 MFZ65581:MGL65581 MPV65581:MQH65581 MZR65581:NAD65581 NJN65581:NJZ65581 NTJ65581:NTV65581 ODF65581:ODR65581 ONB65581:ONN65581 OWX65581:OXJ65581 PGT65581:PHF65581 PQP65581:PRB65581 QAL65581:QAX65581 QKH65581:QKT65581 QUD65581:QUP65581 RDZ65581:REL65581 RNV65581:ROH65581 RXR65581:RYD65581 SHN65581:SHZ65581 SRJ65581:SRV65581 TBF65581:TBR65581 TLB65581:TLN65581 TUX65581:TVJ65581 UET65581:UFF65581 UOP65581:UPB65581 UYL65581:UYX65581 VIH65581:VIT65581 VSD65581:VSP65581 WBZ65581:WCL65581 WLV65581:WMH65581 WVR65581:WWD65581 J131117:V131117 JF131117:JR131117 TB131117:TN131117 ACX131117:ADJ131117 AMT131117:ANF131117 AWP131117:AXB131117 BGL131117:BGX131117 BQH131117:BQT131117 CAD131117:CAP131117 CJZ131117:CKL131117 CTV131117:CUH131117 DDR131117:DED131117 DNN131117:DNZ131117 DXJ131117:DXV131117 EHF131117:EHR131117 ERB131117:ERN131117 FAX131117:FBJ131117 FKT131117:FLF131117 FUP131117:FVB131117 GEL131117:GEX131117 GOH131117:GOT131117 GYD131117:GYP131117 HHZ131117:HIL131117 HRV131117:HSH131117 IBR131117:ICD131117 ILN131117:ILZ131117 IVJ131117:IVV131117 JFF131117:JFR131117 JPB131117:JPN131117 JYX131117:JZJ131117 KIT131117:KJF131117 KSP131117:KTB131117 LCL131117:LCX131117 LMH131117:LMT131117 LWD131117:LWP131117 MFZ131117:MGL131117 MPV131117:MQH131117 MZR131117:NAD131117 NJN131117:NJZ131117 NTJ131117:NTV131117 ODF131117:ODR131117 ONB131117:ONN131117 OWX131117:OXJ131117 PGT131117:PHF131117 PQP131117:PRB131117 QAL131117:QAX131117 QKH131117:QKT131117 QUD131117:QUP131117 RDZ131117:REL131117 RNV131117:ROH131117 RXR131117:RYD131117 SHN131117:SHZ131117 SRJ131117:SRV131117 TBF131117:TBR131117 TLB131117:TLN131117 TUX131117:TVJ131117 UET131117:UFF131117 UOP131117:UPB131117 UYL131117:UYX131117 VIH131117:VIT131117 VSD131117:VSP131117 WBZ131117:WCL131117 WLV131117:WMH131117 WVR131117:WWD131117 J196653:V196653 JF196653:JR196653 TB196653:TN196653 ACX196653:ADJ196653 AMT196653:ANF196653 AWP196653:AXB196653 BGL196653:BGX196653 BQH196653:BQT196653 CAD196653:CAP196653 CJZ196653:CKL196653 CTV196653:CUH196653 DDR196653:DED196653 DNN196653:DNZ196653 DXJ196653:DXV196653 EHF196653:EHR196653 ERB196653:ERN196653 FAX196653:FBJ196653 FKT196653:FLF196653 FUP196653:FVB196653 GEL196653:GEX196653 GOH196653:GOT196653 GYD196653:GYP196653 HHZ196653:HIL196653 HRV196653:HSH196653 IBR196653:ICD196653 ILN196653:ILZ196653 IVJ196653:IVV196653 JFF196653:JFR196653 JPB196653:JPN196653 JYX196653:JZJ196653 KIT196653:KJF196653 KSP196653:KTB196653 LCL196653:LCX196653 LMH196653:LMT196653 LWD196653:LWP196653 MFZ196653:MGL196653 MPV196653:MQH196653 MZR196653:NAD196653 NJN196653:NJZ196653 NTJ196653:NTV196653 ODF196653:ODR196653 ONB196653:ONN196653 OWX196653:OXJ196653 PGT196653:PHF196653 PQP196653:PRB196653 QAL196653:QAX196653 QKH196653:QKT196653 QUD196653:QUP196653 RDZ196653:REL196653 RNV196653:ROH196653 RXR196653:RYD196653 SHN196653:SHZ196653 SRJ196653:SRV196653 TBF196653:TBR196653 TLB196653:TLN196653 TUX196653:TVJ196653 UET196653:UFF196653 UOP196653:UPB196653 UYL196653:UYX196653 VIH196653:VIT196653 VSD196653:VSP196653 WBZ196653:WCL196653 WLV196653:WMH196653 WVR196653:WWD196653 J262189:V262189 JF262189:JR262189 TB262189:TN262189 ACX262189:ADJ262189 AMT262189:ANF262189 AWP262189:AXB262189 BGL262189:BGX262189 BQH262189:BQT262189 CAD262189:CAP262189 CJZ262189:CKL262189 CTV262189:CUH262189 DDR262189:DED262189 DNN262189:DNZ262189 DXJ262189:DXV262189 EHF262189:EHR262189 ERB262189:ERN262189 FAX262189:FBJ262189 FKT262189:FLF262189 FUP262189:FVB262189 GEL262189:GEX262189 GOH262189:GOT262189 GYD262189:GYP262189 HHZ262189:HIL262189 HRV262189:HSH262189 IBR262189:ICD262189 ILN262189:ILZ262189 IVJ262189:IVV262189 JFF262189:JFR262189 JPB262189:JPN262189 JYX262189:JZJ262189 KIT262189:KJF262189 KSP262189:KTB262189 LCL262189:LCX262189 LMH262189:LMT262189 LWD262189:LWP262189 MFZ262189:MGL262189 MPV262189:MQH262189 MZR262189:NAD262189 NJN262189:NJZ262189 NTJ262189:NTV262189 ODF262189:ODR262189 ONB262189:ONN262189 OWX262189:OXJ262189 PGT262189:PHF262189 PQP262189:PRB262189 QAL262189:QAX262189 QKH262189:QKT262189 QUD262189:QUP262189 RDZ262189:REL262189 RNV262189:ROH262189 RXR262189:RYD262189 SHN262189:SHZ262189 SRJ262189:SRV262189 TBF262189:TBR262189 TLB262189:TLN262189 TUX262189:TVJ262189 UET262189:UFF262189 UOP262189:UPB262189 UYL262189:UYX262189 VIH262189:VIT262189 VSD262189:VSP262189 WBZ262189:WCL262189 WLV262189:WMH262189 WVR262189:WWD262189 J327725:V327725 JF327725:JR327725 TB327725:TN327725 ACX327725:ADJ327725 AMT327725:ANF327725 AWP327725:AXB327725 BGL327725:BGX327725 BQH327725:BQT327725 CAD327725:CAP327725 CJZ327725:CKL327725 CTV327725:CUH327725 DDR327725:DED327725 DNN327725:DNZ327725 DXJ327725:DXV327725 EHF327725:EHR327725 ERB327725:ERN327725 FAX327725:FBJ327725 FKT327725:FLF327725 FUP327725:FVB327725 GEL327725:GEX327725 GOH327725:GOT327725 GYD327725:GYP327725 HHZ327725:HIL327725 HRV327725:HSH327725 IBR327725:ICD327725 ILN327725:ILZ327725 IVJ327725:IVV327725 JFF327725:JFR327725 JPB327725:JPN327725 JYX327725:JZJ327725 KIT327725:KJF327725 KSP327725:KTB327725 LCL327725:LCX327725 LMH327725:LMT327725 LWD327725:LWP327725 MFZ327725:MGL327725 MPV327725:MQH327725 MZR327725:NAD327725 NJN327725:NJZ327725 NTJ327725:NTV327725 ODF327725:ODR327725 ONB327725:ONN327725 OWX327725:OXJ327725 PGT327725:PHF327725 PQP327725:PRB327725 QAL327725:QAX327725 QKH327725:QKT327725 QUD327725:QUP327725 RDZ327725:REL327725 RNV327725:ROH327725 RXR327725:RYD327725 SHN327725:SHZ327725 SRJ327725:SRV327725 TBF327725:TBR327725 TLB327725:TLN327725 TUX327725:TVJ327725 UET327725:UFF327725 UOP327725:UPB327725 UYL327725:UYX327725 VIH327725:VIT327725 VSD327725:VSP327725 WBZ327725:WCL327725 WLV327725:WMH327725 WVR327725:WWD327725 J393261:V393261 JF393261:JR393261 TB393261:TN393261 ACX393261:ADJ393261 AMT393261:ANF393261 AWP393261:AXB393261 BGL393261:BGX393261 BQH393261:BQT393261 CAD393261:CAP393261 CJZ393261:CKL393261 CTV393261:CUH393261 DDR393261:DED393261 DNN393261:DNZ393261 DXJ393261:DXV393261 EHF393261:EHR393261 ERB393261:ERN393261 FAX393261:FBJ393261 FKT393261:FLF393261 FUP393261:FVB393261 GEL393261:GEX393261 GOH393261:GOT393261 GYD393261:GYP393261 HHZ393261:HIL393261 HRV393261:HSH393261 IBR393261:ICD393261 ILN393261:ILZ393261 IVJ393261:IVV393261 JFF393261:JFR393261 JPB393261:JPN393261 JYX393261:JZJ393261 KIT393261:KJF393261 KSP393261:KTB393261 LCL393261:LCX393261 LMH393261:LMT393261 LWD393261:LWP393261 MFZ393261:MGL393261 MPV393261:MQH393261 MZR393261:NAD393261 NJN393261:NJZ393261 NTJ393261:NTV393261 ODF393261:ODR393261 ONB393261:ONN393261 OWX393261:OXJ393261 PGT393261:PHF393261 PQP393261:PRB393261 QAL393261:QAX393261 QKH393261:QKT393261 QUD393261:QUP393261 RDZ393261:REL393261 RNV393261:ROH393261 RXR393261:RYD393261 SHN393261:SHZ393261 SRJ393261:SRV393261 TBF393261:TBR393261 TLB393261:TLN393261 TUX393261:TVJ393261 UET393261:UFF393261 UOP393261:UPB393261 UYL393261:UYX393261 VIH393261:VIT393261 VSD393261:VSP393261 WBZ393261:WCL393261 WLV393261:WMH393261 WVR393261:WWD393261 J458797:V458797 JF458797:JR458797 TB458797:TN458797 ACX458797:ADJ458797 AMT458797:ANF458797 AWP458797:AXB458797 BGL458797:BGX458797 BQH458797:BQT458797 CAD458797:CAP458797 CJZ458797:CKL458797 CTV458797:CUH458797 DDR458797:DED458797 DNN458797:DNZ458797 DXJ458797:DXV458797 EHF458797:EHR458797 ERB458797:ERN458797 FAX458797:FBJ458797 FKT458797:FLF458797 FUP458797:FVB458797 GEL458797:GEX458797 GOH458797:GOT458797 GYD458797:GYP458797 HHZ458797:HIL458797 HRV458797:HSH458797 IBR458797:ICD458797 ILN458797:ILZ458797 IVJ458797:IVV458797 JFF458797:JFR458797 JPB458797:JPN458797 JYX458797:JZJ458797 KIT458797:KJF458797 KSP458797:KTB458797 LCL458797:LCX458797 LMH458797:LMT458797 LWD458797:LWP458797 MFZ458797:MGL458797 MPV458797:MQH458797 MZR458797:NAD458797 NJN458797:NJZ458797 NTJ458797:NTV458797 ODF458797:ODR458797 ONB458797:ONN458797 OWX458797:OXJ458797 PGT458797:PHF458797 PQP458797:PRB458797 QAL458797:QAX458797 QKH458797:QKT458797 QUD458797:QUP458797 RDZ458797:REL458797 RNV458797:ROH458797 RXR458797:RYD458797 SHN458797:SHZ458797 SRJ458797:SRV458797 TBF458797:TBR458797 TLB458797:TLN458797 TUX458797:TVJ458797 UET458797:UFF458797 UOP458797:UPB458797 UYL458797:UYX458797 VIH458797:VIT458797 VSD458797:VSP458797 WBZ458797:WCL458797 WLV458797:WMH458797 WVR458797:WWD458797 J524333:V524333 JF524333:JR524333 TB524333:TN524333 ACX524333:ADJ524333 AMT524333:ANF524333 AWP524333:AXB524333 BGL524333:BGX524333 BQH524333:BQT524333 CAD524333:CAP524333 CJZ524333:CKL524333 CTV524333:CUH524333 DDR524333:DED524333 DNN524333:DNZ524333 DXJ524333:DXV524333 EHF524333:EHR524333 ERB524333:ERN524333 FAX524333:FBJ524333 FKT524333:FLF524333 FUP524333:FVB524333 GEL524333:GEX524333 GOH524333:GOT524333 GYD524333:GYP524333 HHZ524333:HIL524333 HRV524333:HSH524333 IBR524333:ICD524333 ILN524333:ILZ524333 IVJ524333:IVV524333 JFF524333:JFR524333 JPB524333:JPN524333 JYX524333:JZJ524333 KIT524333:KJF524333 KSP524333:KTB524333 LCL524333:LCX524333 LMH524333:LMT524333 LWD524333:LWP524333 MFZ524333:MGL524333 MPV524333:MQH524333 MZR524333:NAD524333 NJN524333:NJZ524333 NTJ524333:NTV524333 ODF524333:ODR524333 ONB524333:ONN524333 OWX524333:OXJ524333 PGT524333:PHF524333 PQP524333:PRB524333 QAL524333:QAX524333 QKH524333:QKT524333 QUD524333:QUP524333 RDZ524333:REL524333 RNV524333:ROH524333 RXR524333:RYD524333 SHN524333:SHZ524333 SRJ524333:SRV524333 TBF524333:TBR524333 TLB524333:TLN524333 TUX524333:TVJ524333 UET524333:UFF524333 UOP524333:UPB524333 UYL524333:UYX524333 VIH524333:VIT524333 VSD524333:VSP524333 WBZ524333:WCL524333 WLV524333:WMH524333 WVR524333:WWD524333 J589869:V589869 JF589869:JR589869 TB589869:TN589869 ACX589869:ADJ589869 AMT589869:ANF589869 AWP589869:AXB589869 BGL589869:BGX589869 BQH589869:BQT589869 CAD589869:CAP589869 CJZ589869:CKL589869 CTV589869:CUH589869 DDR589869:DED589869 DNN589869:DNZ589869 DXJ589869:DXV589869 EHF589869:EHR589869 ERB589869:ERN589869 FAX589869:FBJ589869 FKT589869:FLF589869 FUP589869:FVB589869 GEL589869:GEX589869 GOH589869:GOT589869 GYD589869:GYP589869 HHZ589869:HIL589869 HRV589869:HSH589869 IBR589869:ICD589869 ILN589869:ILZ589869 IVJ589869:IVV589869 JFF589869:JFR589869 JPB589869:JPN589869 JYX589869:JZJ589869 KIT589869:KJF589869 KSP589869:KTB589869 LCL589869:LCX589869 LMH589869:LMT589869 LWD589869:LWP589869 MFZ589869:MGL589869 MPV589869:MQH589869 MZR589869:NAD589869 NJN589869:NJZ589869 NTJ589869:NTV589869 ODF589869:ODR589869 ONB589869:ONN589869 OWX589869:OXJ589869 PGT589869:PHF589869 PQP589869:PRB589869 QAL589869:QAX589869 QKH589869:QKT589869 QUD589869:QUP589869 RDZ589869:REL589869 RNV589869:ROH589869 RXR589869:RYD589869 SHN589869:SHZ589869 SRJ589869:SRV589869 TBF589869:TBR589869 TLB589869:TLN589869 TUX589869:TVJ589869 UET589869:UFF589869 UOP589869:UPB589869 UYL589869:UYX589869 VIH589869:VIT589869 VSD589869:VSP589869 WBZ589869:WCL589869 WLV589869:WMH589869 WVR589869:WWD589869 J655405:V655405 JF655405:JR655405 TB655405:TN655405 ACX655405:ADJ655405 AMT655405:ANF655405 AWP655405:AXB655405 BGL655405:BGX655405 BQH655405:BQT655405 CAD655405:CAP655405 CJZ655405:CKL655405 CTV655405:CUH655405 DDR655405:DED655405 DNN655405:DNZ655405 DXJ655405:DXV655405 EHF655405:EHR655405 ERB655405:ERN655405 FAX655405:FBJ655405 FKT655405:FLF655405 FUP655405:FVB655405 GEL655405:GEX655405 GOH655405:GOT655405 GYD655405:GYP655405 HHZ655405:HIL655405 HRV655405:HSH655405 IBR655405:ICD655405 ILN655405:ILZ655405 IVJ655405:IVV655405 JFF655405:JFR655405 JPB655405:JPN655405 JYX655405:JZJ655405 KIT655405:KJF655405 KSP655405:KTB655405 LCL655405:LCX655405 LMH655405:LMT655405 LWD655405:LWP655405 MFZ655405:MGL655405 MPV655405:MQH655405 MZR655405:NAD655405 NJN655405:NJZ655405 NTJ655405:NTV655405 ODF655405:ODR655405 ONB655405:ONN655405 OWX655405:OXJ655405 PGT655405:PHF655405 PQP655405:PRB655405 QAL655405:QAX655405 QKH655405:QKT655405 QUD655405:QUP655405 RDZ655405:REL655405 RNV655405:ROH655405 RXR655405:RYD655405 SHN655405:SHZ655405 SRJ655405:SRV655405 TBF655405:TBR655405 TLB655405:TLN655405 TUX655405:TVJ655405 UET655405:UFF655405 UOP655405:UPB655405 UYL655405:UYX655405 VIH655405:VIT655405 VSD655405:VSP655405 WBZ655405:WCL655405 WLV655405:WMH655405 WVR655405:WWD655405 J720941:V720941 JF720941:JR720941 TB720941:TN720941 ACX720941:ADJ720941 AMT720941:ANF720941 AWP720941:AXB720941 BGL720941:BGX720941 BQH720941:BQT720941 CAD720941:CAP720941 CJZ720941:CKL720941 CTV720941:CUH720941 DDR720941:DED720941 DNN720941:DNZ720941 DXJ720941:DXV720941 EHF720941:EHR720941 ERB720941:ERN720941 FAX720941:FBJ720941 FKT720941:FLF720941 FUP720941:FVB720941 GEL720941:GEX720941 GOH720941:GOT720941 GYD720941:GYP720941 HHZ720941:HIL720941 HRV720941:HSH720941 IBR720941:ICD720941 ILN720941:ILZ720941 IVJ720941:IVV720941 JFF720941:JFR720941 JPB720941:JPN720941 JYX720941:JZJ720941 KIT720941:KJF720941 KSP720941:KTB720941 LCL720941:LCX720941 LMH720941:LMT720941 LWD720941:LWP720941 MFZ720941:MGL720941 MPV720941:MQH720941 MZR720941:NAD720941 NJN720941:NJZ720941 NTJ720941:NTV720941 ODF720941:ODR720941 ONB720941:ONN720941 OWX720941:OXJ720941 PGT720941:PHF720941 PQP720941:PRB720941 QAL720941:QAX720941 QKH720941:QKT720941 QUD720941:QUP720941 RDZ720941:REL720941 RNV720941:ROH720941 RXR720941:RYD720941 SHN720941:SHZ720941 SRJ720941:SRV720941 TBF720941:TBR720941 TLB720941:TLN720941 TUX720941:TVJ720941 UET720941:UFF720941 UOP720941:UPB720941 UYL720941:UYX720941 VIH720941:VIT720941 VSD720941:VSP720941 WBZ720941:WCL720941 WLV720941:WMH720941 WVR720941:WWD720941 J786477:V786477 JF786477:JR786477 TB786477:TN786477 ACX786477:ADJ786477 AMT786477:ANF786477 AWP786477:AXB786477 BGL786477:BGX786477 BQH786477:BQT786477 CAD786477:CAP786477 CJZ786477:CKL786477 CTV786477:CUH786477 DDR786477:DED786477 DNN786477:DNZ786477 DXJ786477:DXV786477 EHF786477:EHR786477 ERB786477:ERN786477 FAX786477:FBJ786477 FKT786477:FLF786477 FUP786477:FVB786477 GEL786477:GEX786477 GOH786477:GOT786477 GYD786477:GYP786477 HHZ786477:HIL786477 HRV786477:HSH786477 IBR786477:ICD786477 ILN786477:ILZ786477 IVJ786477:IVV786477 JFF786477:JFR786477 JPB786477:JPN786477 JYX786477:JZJ786477 KIT786477:KJF786477 KSP786477:KTB786477 LCL786477:LCX786477 LMH786477:LMT786477 LWD786477:LWP786477 MFZ786477:MGL786477 MPV786477:MQH786477 MZR786477:NAD786477 NJN786477:NJZ786477 NTJ786477:NTV786477 ODF786477:ODR786477 ONB786477:ONN786477 OWX786477:OXJ786477 PGT786477:PHF786477 PQP786477:PRB786477 QAL786477:QAX786477 QKH786477:QKT786477 QUD786477:QUP786477 RDZ786477:REL786477 RNV786477:ROH786477 RXR786477:RYD786477 SHN786477:SHZ786477 SRJ786477:SRV786477 TBF786477:TBR786477 TLB786477:TLN786477 TUX786477:TVJ786477 UET786477:UFF786477 UOP786477:UPB786477 UYL786477:UYX786477 VIH786477:VIT786477 VSD786477:VSP786477 WBZ786477:WCL786477 WLV786477:WMH786477 WVR786477:WWD786477 J852013:V852013 JF852013:JR852013 TB852013:TN852013 ACX852013:ADJ852013 AMT852013:ANF852013 AWP852013:AXB852013 BGL852013:BGX852013 BQH852013:BQT852013 CAD852013:CAP852013 CJZ852013:CKL852013 CTV852013:CUH852013 DDR852013:DED852013 DNN852013:DNZ852013 DXJ852013:DXV852013 EHF852013:EHR852013 ERB852013:ERN852013 FAX852013:FBJ852013 FKT852013:FLF852013 FUP852013:FVB852013 GEL852013:GEX852013 GOH852013:GOT852013 GYD852013:GYP852013 HHZ852013:HIL852013 HRV852013:HSH852013 IBR852013:ICD852013 ILN852013:ILZ852013 IVJ852013:IVV852013 JFF852013:JFR852013 JPB852013:JPN852013 JYX852013:JZJ852013 KIT852013:KJF852013 KSP852013:KTB852013 LCL852013:LCX852013 LMH852013:LMT852013 LWD852013:LWP852013 MFZ852013:MGL852013 MPV852013:MQH852013 MZR852013:NAD852013 NJN852013:NJZ852013 NTJ852013:NTV852013 ODF852013:ODR852013 ONB852013:ONN852013 OWX852013:OXJ852013 PGT852013:PHF852013 PQP852013:PRB852013 QAL852013:QAX852013 QKH852013:QKT852013 QUD852013:QUP852013 RDZ852013:REL852013 RNV852013:ROH852013 RXR852013:RYD852013 SHN852013:SHZ852013 SRJ852013:SRV852013 TBF852013:TBR852013 TLB852013:TLN852013 TUX852013:TVJ852013 UET852013:UFF852013 UOP852013:UPB852013 UYL852013:UYX852013 VIH852013:VIT852013 VSD852013:VSP852013 WBZ852013:WCL852013 WLV852013:WMH852013 WVR852013:WWD852013 J917549:V917549 JF917549:JR917549 TB917549:TN917549 ACX917549:ADJ917549 AMT917549:ANF917549 AWP917549:AXB917549 BGL917549:BGX917549 BQH917549:BQT917549 CAD917549:CAP917549 CJZ917549:CKL917549 CTV917549:CUH917549 DDR917549:DED917549 DNN917549:DNZ917549 DXJ917549:DXV917549 EHF917549:EHR917549 ERB917549:ERN917549 FAX917549:FBJ917549 FKT917549:FLF917549 FUP917549:FVB917549 GEL917549:GEX917549 GOH917549:GOT917549 GYD917549:GYP917549 HHZ917549:HIL917549 HRV917549:HSH917549 IBR917549:ICD917549 ILN917549:ILZ917549 IVJ917549:IVV917549 JFF917549:JFR917549 JPB917549:JPN917549 JYX917549:JZJ917549 KIT917549:KJF917549 KSP917549:KTB917549 LCL917549:LCX917549 LMH917549:LMT917549 LWD917549:LWP917549 MFZ917549:MGL917549 MPV917549:MQH917549 MZR917549:NAD917549 NJN917549:NJZ917549 NTJ917549:NTV917549 ODF917549:ODR917549 ONB917549:ONN917549 OWX917549:OXJ917549 PGT917549:PHF917549 PQP917549:PRB917549 QAL917549:QAX917549 QKH917549:QKT917549 QUD917549:QUP917549 RDZ917549:REL917549 RNV917549:ROH917549 RXR917549:RYD917549 SHN917549:SHZ917549 SRJ917549:SRV917549 TBF917549:TBR917549 TLB917549:TLN917549 TUX917549:TVJ917549 UET917549:UFF917549 UOP917549:UPB917549 UYL917549:UYX917549 VIH917549:VIT917549 VSD917549:VSP917549 WBZ917549:WCL917549 WLV917549:WMH917549 WVR917549:WWD917549 J983085:V983085 JF983085:JR983085 TB983085:TN983085 ACX983085:ADJ983085 AMT983085:ANF983085 AWP983085:AXB983085 BGL983085:BGX983085 BQH983085:BQT983085 CAD983085:CAP983085 CJZ983085:CKL983085 CTV983085:CUH983085 DDR983085:DED983085 DNN983085:DNZ983085 DXJ983085:DXV983085 EHF983085:EHR983085 ERB983085:ERN983085 FAX983085:FBJ983085 FKT983085:FLF983085 FUP983085:FVB983085 GEL983085:GEX983085 GOH983085:GOT983085 GYD983085:GYP983085 HHZ983085:HIL983085 HRV983085:HSH983085 IBR983085:ICD983085 ILN983085:ILZ983085 IVJ983085:IVV983085 JFF983085:JFR983085 JPB983085:JPN983085 JYX983085:JZJ983085 KIT983085:KJF983085 KSP983085:KTB983085 LCL983085:LCX983085 LMH983085:LMT983085 LWD983085:LWP983085 MFZ983085:MGL983085 MPV983085:MQH983085 MZR983085:NAD983085 NJN983085:NJZ983085 NTJ983085:NTV983085 ODF983085:ODR983085 ONB983085:ONN983085 OWX983085:OXJ983085 PGT983085:PHF983085 PQP983085:PRB983085 QAL983085:QAX983085 QKH983085:QKT983085 QUD983085:QUP983085 RDZ983085:REL983085 RNV983085:ROH983085 RXR983085:RYD983085 SHN983085:SHZ983085 SRJ983085:SRV983085 TBF983085:TBR983085 TLB983085:TLN983085 TUX983085:TVJ983085 UET983085:UFF983085 UOP983085:UPB983085 UYL983085:UYX983085 VIH983085:VIT983085 VSD983085:VSP983085 WBZ983085:WCL983085 WLV983085:WMH983085 WVR983085:WWD983085</xm:sqref>
        </x14:dataValidation>
        <x14:dataValidation imeMode="off" allowBlank="1" showInputMessage="1" showErrorMessage="1">
          <xm:sqref>J28:N28 JF28:JJ28 TB28:TF28 ACX28:ADB28 AMT28:AMX28 AWP28:AWT28 BGL28:BGP28 BQH28:BQL28 CAD28:CAH28 CJZ28:CKD28 CTV28:CTZ28 DDR28:DDV28 DNN28:DNR28 DXJ28:DXN28 EHF28:EHJ28 ERB28:ERF28 FAX28:FBB28 FKT28:FKX28 FUP28:FUT28 GEL28:GEP28 GOH28:GOL28 GYD28:GYH28 HHZ28:HID28 HRV28:HRZ28 IBR28:IBV28 ILN28:ILR28 IVJ28:IVN28 JFF28:JFJ28 JPB28:JPF28 JYX28:JZB28 KIT28:KIX28 KSP28:KST28 LCL28:LCP28 LMH28:LML28 LWD28:LWH28 MFZ28:MGD28 MPV28:MPZ28 MZR28:MZV28 NJN28:NJR28 NTJ28:NTN28 ODF28:ODJ28 ONB28:ONF28 OWX28:OXB28 PGT28:PGX28 PQP28:PQT28 QAL28:QAP28 QKH28:QKL28 QUD28:QUH28 RDZ28:RED28 RNV28:RNZ28 RXR28:RXV28 SHN28:SHR28 SRJ28:SRN28 TBF28:TBJ28 TLB28:TLF28 TUX28:TVB28 UET28:UEX28 UOP28:UOT28 UYL28:UYP28 VIH28:VIL28 VSD28:VSH28 WBZ28:WCD28 WLV28:WLZ28 WVR28:WVV28 J65564:N65564 JF65564:JJ65564 TB65564:TF65564 ACX65564:ADB65564 AMT65564:AMX65564 AWP65564:AWT65564 BGL65564:BGP65564 BQH65564:BQL65564 CAD65564:CAH65564 CJZ65564:CKD65564 CTV65564:CTZ65564 DDR65564:DDV65564 DNN65564:DNR65564 DXJ65564:DXN65564 EHF65564:EHJ65564 ERB65564:ERF65564 FAX65564:FBB65564 FKT65564:FKX65564 FUP65564:FUT65564 GEL65564:GEP65564 GOH65564:GOL65564 GYD65564:GYH65564 HHZ65564:HID65564 HRV65564:HRZ65564 IBR65564:IBV65564 ILN65564:ILR65564 IVJ65564:IVN65564 JFF65564:JFJ65564 JPB65564:JPF65564 JYX65564:JZB65564 KIT65564:KIX65564 KSP65564:KST65564 LCL65564:LCP65564 LMH65564:LML65564 LWD65564:LWH65564 MFZ65564:MGD65564 MPV65564:MPZ65564 MZR65564:MZV65564 NJN65564:NJR65564 NTJ65564:NTN65564 ODF65564:ODJ65564 ONB65564:ONF65564 OWX65564:OXB65564 PGT65564:PGX65564 PQP65564:PQT65564 QAL65564:QAP65564 QKH65564:QKL65564 QUD65564:QUH65564 RDZ65564:RED65564 RNV65564:RNZ65564 RXR65564:RXV65564 SHN65564:SHR65564 SRJ65564:SRN65564 TBF65564:TBJ65564 TLB65564:TLF65564 TUX65564:TVB65564 UET65564:UEX65564 UOP65564:UOT65564 UYL65564:UYP65564 VIH65564:VIL65564 VSD65564:VSH65564 WBZ65564:WCD65564 WLV65564:WLZ65564 WVR65564:WVV65564 J131100:N131100 JF131100:JJ131100 TB131100:TF131100 ACX131100:ADB131100 AMT131100:AMX131100 AWP131100:AWT131100 BGL131100:BGP131100 BQH131100:BQL131100 CAD131100:CAH131100 CJZ131100:CKD131100 CTV131100:CTZ131100 DDR131100:DDV131100 DNN131100:DNR131100 DXJ131100:DXN131100 EHF131100:EHJ131100 ERB131100:ERF131100 FAX131100:FBB131100 FKT131100:FKX131100 FUP131100:FUT131100 GEL131100:GEP131100 GOH131100:GOL131100 GYD131100:GYH131100 HHZ131100:HID131100 HRV131100:HRZ131100 IBR131100:IBV131100 ILN131100:ILR131100 IVJ131100:IVN131100 JFF131100:JFJ131100 JPB131100:JPF131100 JYX131100:JZB131100 KIT131100:KIX131100 KSP131100:KST131100 LCL131100:LCP131100 LMH131100:LML131100 LWD131100:LWH131100 MFZ131100:MGD131100 MPV131100:MPZ131100 MZR131100:MZV131100 NJN131100:NJR131100 NTJ131100:NTN131100 ODF131100:ODJ131100 ONB131100:ONF131100 OWX131100:OXB131100 PGT131100:PGX131100 PQP131100:PQT131100 QAL131100:QAP131100 QKH131100:QKL131100 QUD131100:QUH131100 RDZ131100:RED131100 RNV131100:RNZ131100 RXR131100:RXV131100 SHN131100:SHR131100 SRJ131100:SRN131100 TBF131100:TBJ131100 TLB131100:TLF131100 TUX131100:TVB131100 UET131100:UEX131100 UOP131100:UOT131100 UYL131100:UYP131100 VIH131100:VIL131100 VSD131100:VSH131100 WBZ131100:WCD131100 WLV131100:WLZ131100 WVR131100:WVV131100 J196636:N196636 JF196636:JJ196636 TB196636:TF196636 ACX196636:ADB196636 AMT196636:AMX196636 AWP196636:AWT196636 BGL196636:BGP196636 BQH196636:BQL196636 CAD196636:CAH196636 CJZ196636:CKD196636 CTV196636:CTZ196636 DDR196636:DDV196636 DNN196636:DNR196636 DXJ196636:DXN196636 EHF196636:EHJ196636 ERB196636:ERF196636 FAX196636:FBB196636 FKT196636:FKX196636 FUP196636:FUT196636 GEL196636:GEP196636 GOH196636:GOL196636 GYD196636:GYH196636 HHZ196636:HID196636 HRV196636:HRZ196636 IBR196636:IBV196636 ILN196636:ILR196636 IVJ196636:IVN196636 JFF196636:JFJ196636 JPB196636:JPF196636 JYX196636:JZB196636 KIT196636:KIX196636 KSP196636:KST196636 LCL196636:LCP196636 LMH196636:LML196636 LWD196636:LWH196636 MFZ196636:MGD196636 MPV196636:MPZ196636 MZR196636:MZV196636 NJN196636:NJR196636 NTJ196636:NTN196636 ODF196636:ODJ196636 ONB196636:ONF196636 OWX196636:OXB196636 PGT196636:PGX196636 PQP196636:PQT196636 QAL196636:QAP196636 QKH196636:QKL196636 QUD196636:QUH196636 RDZ196636:RED196636 RNV196636:RNZ196636 RXR196636:RXV196636 SHN196636:SHR196636 SRJ196636:SRN196636 TBF196636:TBJ196636 TLB196636:TLF196636 TUX196636:TVB196636 UET196636:UEX196636 UOP196636:UOT196636 UYL196636:UYP196636 VIH196636:VIL196636 VSD196636:VSH196636 WBZ196636:WCD196636 WLV196636:WLZ196636 WVR196636:WVV196636 J262172:N262172 JF262172:JJ262172 TB262172:TF262172 ACX262172:ADB262172 AMT262172:AMX262172 AWP262172:AWT262172 BGL262172:BGP262172 BQH262172:BQL262172 CAD262172:CAH262172 CJZ262172:CKD262172 CTV262172:CTZ262172 DDR262172:DDV262172 DNN262172:DNR262172 DXJ262172:DXN262172 EHF262172:EHJ262172 ERB262172:ERF262172 FAX262172:FBB262172 FKT262172:FKX262172 FUP262172:FUT262172 GEL262172:GEP262172 GOH262172:GOL262172 GYD262172:GYH262172 HHZ262172:HID262172 HRV262172:HRZ262172 IBR262172:IBV262172 ILN262172:ILR262172 IVJ262172:IVN262172 JFF262172:JFJ262172 JPB262172:JPF262172 JYX262172:JZB262172 KIT262172:KIX262172 KSP262172:KST262172 LCL262172:LCP262172 LMH262172:LML262172 LWD262172:LWH262172 MFZ262172:MGD262172 MPV262172:MPZ262172 MZR262172:MZV262172 NJN262172:NJR262172 NTJ262172:NTN262172 ODF262172:ODJ262172 ONB262172:ONF262172 OWX262172:OXB262172 PGT262172:PGX262172 PQP262172:PQT262172 QAL262172:QAP262172 QKH262172:QKL262172 QUD262172:QUH262172 RDZ262172:RED262172 RNV262172:RNZ262172 RXR262172:RXV262172 SHN262172:SHR262172 SRJ262172:SRN262172 TBF262172:TBJ262172 TLB262172:TLF262172 TUX262172:TVB262172 UET262172:UEX262172 UOP262172:UOT262172 UYL262172:UYP262172 VIH262172:VIL262172 VSD262172:VSH262172 WBZ262172:WCD262172 WLV262172:WLZ262172 WVR262172:WVV262172 J327708:N327708 JF327708:JJ327708 TB327708:TF327708 ACX327708:ADB327708 AMT327708:AMX327708 AWP327708:AWT327708 BGL327708:BGP327708 BQH327708:BQL327708 CAD327708:CAH327708 CJZ327708:CKD327708 CTV327708:CTZ327708 DDR327708:DDV327708 DNN327708:DNR327708 DXJ327708:DXN327708 EHF327708:EHJ327708 ERB327708:ERF327708 FAX327708:FBB327708 FKT327708:FKX327708 FUP327708:FUT327708 GEL327708:GEP327708 GOH327708:GOL327708 GYD327708:GYH327708 HHZ327708:HID327708 HRV327708:HRZ327708 IBR327708:IBV327708 ILN327708:ILR327708 IVJ327708:IVN327708 JFF327708:JFJ327708 JPB327708:JPF327708 JYX327708:JZB327708 KIT327708:KIX327708 KSP327708:KST327708 LCL327708:LCP327708 LMH327708:LML327708 LWD327708:LWH327708 MFZ327708:MGD327708 MPV327708:MPZ327708 MZR327708:MZV327708 NJN327708:NJR327708 NTJ327708:NTN327708 ODF327708:ODJ327708 ONB327708:ONF327708 OWX327708:OXB327708 PGT327708:PGX327708 PQP327708:PQT327708 QAL327708:QAP327708 QKH327708:QKL327708 QUD327708:QUH327708 RDZ327708:RED327708 RNV327708:RNZ327708 RXR327708:RXV327708 SHN327708:SHR327708 SRJ327708:SRN327708 TBF327708:TBJ327708 TLB327708:TLF327708 TUX327708:TVB327708 UET327708:UEX327708 UOP327708:UOT327708 UYL327708:UYP327708 VIH327708:VIL327708 VSD327708:VSH327708 WBZ327708:WCD327708 WLV327708:WLZ327708 WVR327708:WVV327708 J393244:N393244 JF393244:JJ393244 TB393244:TF393244 ACX393244:ADB393244 AMT393244:AMX393244 AWP393244:AWT393244 BGL393244:BGP393244 BQH393244:BQL393244 CAD393244:CAH393244 CJZ393244:CKD393244 CTV393244:CTZ393244 DDR393244:DDV393244 DNN393244:DNR393244 DXJ393244:DXN393244 EHF393244:EHJ393244 ERB393244:ERF393244 FAX393244:FBB393244 FKT393244:FKX393244 FUP393244:FUT393244 GEL393244:GEP393244 GOH393244:GOL393244 GYD393244:GYH393244 HHZ393244:HID393244 HRV393244:HRZ393244 IBR393244:IBV393244 ILN393244:ILR393244 IVJ393244:IVN393244 JFF393244:JFJ393244 JPB393244:JPF393244 JYX393244:JZB393244 KIT393244:KIX393244 KSP393244:KST393244 LCL393244:LCP393244 LMH393244:LML393244 LWD393244:LWH393244 MFZ393244:MGD393244 MPV393244:MPZ393244 MZR393244:MZV393244 NJN393244:NJR393244 NTJ393244:NTN393244 ODF393244:ODJ393244 ONB393244:ONF393244 OWX393244:OXB393244 PGT393244:PGX393244 PQP393244:PQT393244 QAL393244:QAP393244 QKH393244:QKL393244 QUD393244:QUH393244 RDZ393244:RED393244 RNV393244:RNZ393244 RXR393244:RXV393244 SHN393244:SHR393244 SRJ393244:SRN393244 TBF393244:TBJ393244 TLB393244:TLF393244 TUX393244:TVB393244 UET393244:UEX393244 UOP393244:UOT393244 UYL393244:UYP393244 VIH393244:VIL393244 VSD393244:VSH393244 WBZ393244:WCD393244 WLV393244:WLZ393244 WVR393244:WVV393244 J458780:N458780 JF458780:JJ458780 TB458780:TF458780 ACX458780:ADB458780 AMT458780:AMX458780 AWP458780:AWT458780 BGL458780:BGP458780 BQH458780:BQL458780 CAD458780:CAH458780 CJZ458780:CKD458780 CTV458780:CTZ458780 DDR458780:DDV458780 DNN458780:DNR458780 DXJ458780:DXN458780 EHF458780:EHJ458780 ERB458780:ERF458780 FAX458780:FBB458780 FKT458780:FKX458780 FUP458780:FUT458780 GEL458780:GEP458780 GOH458780:GOL458780 GYD458780:GYH458780 HHZ458780:HID458780 HRV458780:HRZ458780 IBR458780:IBV458780 ILN458780:ILR458780 IVJ458780:IVN458780 JFF458780:JFJ458780 JPB458780:JPF458780 JYX458780:JZB458780 KIT458780:KIX458780 KSP458780:KST458780 LCL458780:LCP458780 LMH458780:LML458780 LWD458780:LWH458780 MFZ458780:MGD458780 MPV458780:MPZ458780 MZR458780:MZV458780 NJN458780:NJR458780 NTJ458780:NTN458780 ODF458780:ODJ458780 ONB458780:ONF458780 OWX458780:OXB458780 PGT458780:PGX458780 PQP458780:PQT458780 QAL458780:QAP458780 QKH458780:QKL458780 QUD458780:QUH458780 RDZ458780:RED458780 RNV458780:RNZ458780 RXR458780:RXV458780 SHN458780:SHR458780 SRJ458780:SRN458780 TBF458780:TBJ458780 TLB458780:TLF458780 TUX458780:TVB458780 UET458780:UEX458780 UOP458780:UOT458780 UYL458780:UYP458780 VIH458780:VIL458780 VSD458780:VSH458780 WBZ458780:WCD458780 WLV458780:WLZ458780 WVR458780:WVV458780 J524316:N524316 JF524316:JJ524316 TB524316:TF524316 ACX524316:ADB524316 AMT524316:AMX524316 AWP524316:AWT524316 BGL524316:BGP524316 BQH524316:BQL524316 CAD524316:CAH524316 CJZ524316:CKD524316 CTV524316:CTZ524316 DDR524316:DDV524316 DNN524316:DNR524316 DXJ524316:DXN524316 EHF524316:EHJ524316 ERB524316:ERF524316 FAX524316:FBB524316 FKT524316:FKX524316 FUP524316:FUT524316 GEL524316:GEP524316 GOH524316:GOL524316 GYD524316:GYH524316 HHZ524316:HID524316 HRV524316:HRZ524316 IBR524316:IBV524316 ILN524316:ILR524316 IVJ524316:IVN524316 JFF524316:JFJ524316 JPB524316:JPF524316 JYX524316:JZB524316 KIT524316:KIX524316 KSP524316:KST524316 LCL524316:LCP524316 LMH524316:LML524316 LWD524316:LWH524316 MFZ524316:MGD524316 MPV524316:MPZ524316 MZR524316:MZV524316 NJN524316:NJR524316 NTJ524316:NTN524316 ODF524316:ODJ524316 ONB524316:ONF524316 OWX524316:OXB524316 PGT524316:PGX524316 PQP524316:PQT524316 QAL524316:QAP524316 QKH524316:QKL524316 QUD524316:QUH524316 RDZ524316:RED524316 RNV524316:RNZ524316 RXR524316:RXV524316 SHN524316:SHR524316 SRJ524316:SRN524316 TBF524316:TBJ524316 TLB524316:TLF524316 TUX524316:TVB524316 UET524316:UEX524316 UOP524316:UOT524316 UYL524316:UYP524316 VIH524316:VIL524316 VSD524316:VSH524316 WBZ524316:WCD524316 WLV524316:WLZ524316 WVR524316:WVV524316 J589852:N589852 JF589852:JJ589852 TB589852:TF589852 ACX589852:ADB589852 AMT589852:AMX589852 AWP589852:AWT589852 BGL589852:BGP589852 BQH589852:BQL589852 CAD589852:CAH589852 CJZ589852:CKD589852 CTV589852:CTZ589852 DDR589852:DDV589852 DNN589852:DNR589852 DXJ589852:DXN589852 EHF589852:EHJ589852 ERB589852:ERF589852 FAX589852:FBB589852 FKT589852:FKX589852 FUP589852:FUT589852 GEL589852:GEP589852 GOH589852:GOL589852 GYD589852:GYH589852 HHZ589852:HID589852 HRV589852:HRZ589852 IBR589852:IBV589852 ILN589852:ILR589852 IVJ589852:IVN589852 JFF589852:JFJ589852 JPB589852:JPF589852 JYX589852:JZB589852 KIT589852:KIX589852 KSP589852:KST589852 LCL589852:LCP589852 LMH589852:LML589852 LWD589852:LWH589852 MFZ589852:MGD589852 MPV589852:MPZ589852 MZR589852:MZV589852 NJN589852:NJR589852 NTJ589852:NTN589852 ODF589852:ODJ589852 ONB589852:ONF589852 OWX589852:OXB589852 PGT589852:PGX589852 PQP589852:PQT589852 QAL589852:QAP589852 QKH589852:QKL589852 QUD589852:QUH589852 RDZ589852:RED589852 RNV589852:RNZ589852 RXR589852:RXV589852 SHN589852:SHR589852 SRJ589852:SRN589852 TBF589852:TBJ589852 TLB589852:TLF589852 TUX589852:TVB589852 UET589852:UEX589852 UOP589852:UOT589852 UYL589852:UYP589852 VIH589852:VIL589852 VSD589852:VSH589852 WBZ589852:WCD589852 WLV589852:WLZ589852 WVR589852:WVV589852 J655388:N655388 JF655388:JJ655388 TB655388:TF655388 ACX655388:ADB655388 AMT655388:AMX655388 AWP655388:AWT655388 BGL655388:BGP655388 BQH655388:BQL655388 CAD655388:CAH655388 CJZ655388:CKD655388 CTV655388:CTZ655388 DDR655388:DDV655388 DNN655388:DNR655388 DXJ655388:DXN655388 EHF655388:EHJ655388 ERB655388:ERF655388 FAX655388:FBB655388 FKT655388:FKX655388 FUP655388:FUT655388 GEL655388:GEP655388 GOH655388:GOL655388 GYD655388:GYH655388 HHZ655388:HID655388 HRV655388:HRZ655388 IBR655388:IBV655388 ILN655388:ILR655388 IVJ655388:IVN655388 JFF655388:JFJ655388 JPB655388:JPF655388 JYX655388:JZB655388 KIT655388:KIX655388 KSP655388:KST655388 LCL655388:LCP655388 LMH655388:LML655388 LWD655388:LWH655388 MFZ655388:MGD655388 MPV655388:MPZ655388 MZR655388:MZV655388 NJN655388:NJR655388 NTJ655388:NTN655388 ODF655388:ODJ655388 ONB655388:ONF655388 OWX655388:OXB655388 PGT655388:PGX655388 PQP655388:PQT655388 QAL655388:QAP655388 QKH655388:QKL655388 QUD655388:QUH655388 RDZ655388:RED655388 RNV655388:RNZ655388 RXR655388:RXV655388 SHN655388:SHR655388 SRJ655388:SRN655388 TBF655388:TBJ655388 TLB655388:TLF655388 TUX655388:TVB655388 UET655388:UEX655388 UOP655388:UOT655388 UYL655388:UYP655388 VIH655388:VIL655388 VSD655388:VSH655388 WBZ655388:WCD655388 WLV655388:WLZ655388 WVR655388:WVV655388 J720924:N720924 JF720924:JJ720924 TB720924:TF720924 ACX720924:ADB720924 AMT720924:AMX720924 AWP720924:AWT720924 BGL720924:BGP720924 BQH720924:BQL720924 CAD720924:CAH720924 CJZ720924:CKD720924 CTV720924:CTZ720924 DDR720924:DDV720924 DNN720924:DNR720924 DXJ720924:DXN720924 EHF720924:EHJ720924 ERB720924:ERF720924 FAX720924:FBB720924 FKT720924:FKX720924 FUP720924:FUT720924 GEL720924:GEP720924 GOH720924:GOL720924 GYD720924:GYH720924 HHZ720924:HID720924 HRV720924:HRZ720924 IBR720924:IBV720924 ILN720924:ILR720924 IVJ720924:IVN720924 JFF720924:JFJ720924 JPB720924:JPF720924 JYX720924:JZB720924 KIT720924:KIX720924 KSP720924:KST720924 LCL720924:LCP720924 LMH720924:LML720924 LWD720924:LWH720924 MFZ720924:MGD720924 MPV720924:MPZ720924 MZR720924:MZV720924 NJN720924:NJR720924 NTJ720924:NTN720924 ODF720924:ODJ720924 ONB720924:ONF720924 OWX720924:OXB720924 PGT720924:PGX720924 PQP720924:PQT720924 QAL720924:QAP720924 QKH720924:QKL720924 QUD720924:QUH720924 RDZ720924:RED720924 RNV720924:RNZ720924 RXR720924:RXV720924 SHN720924:SHR720924 SRJ720924:SRN720924 TBF720924:TBJ720924 TLB720924:TLF720924 TUX720924:TVB720924 UET720924:UEX720924 UOP720924:UOT720924 UYL720924:UYP720924 VIH720924:VIL720924 VSD720924:VSH720924 WBZ720924:WCD720924 WLV720924:WLZ720924 WVR720924:WVV720924 J786460:N786460 JF786460:JJ786460 TB786460:TF786460 ACX786460:ADB786460 AMT786460:AMX786460 AWP786460:AWT786460 BGL786460:BGP786460 BQH786460:BQL786460 CAD786460:CAH786460 CJZ786460:CKD786460 CTV786460:CTZ786460 DDR786460:DDV786460 DNN786460:DNR786460 DXJ786460:DXN786460 EHF786460:EHJ786460 ERB786460:ERF786460 FAX786460:FBB786460 FKT786460:FKX786460 FUP786460:FUT786460 GEL786460:GEP786460 GOH786460:GOL786460 GYD786460:GYH786460 HHZ786460:HID786460 HRV786460:HRZ786460 IBR786460:IBV786460 ILN786460:ILR786460 IVJ786460:IVN786460 JFF786460:JFJ786460 JPB786460:JPF786460 JYX786460:JZB786460 KIT786460:KIX786460 KSP786460:KST786460 LCL786460:LCP786460 LMH786460:LML786460 LWD786460:LWH786460 MFZ786460:MGD786460 MPV786460:MPZ786460 MZR786460:MZV786460 NJN786460:NJR786460 NTJ786460:NTN786460 ODF786460:ODJ786460 ONB786460:ONF786460 OWX786460:OXB786460 PGT786460:PGX786460 PQP786460:PQT786460 QAL786460:QAP786460 QKH786460:QKL786460 QUD786460:QUH786460 RDZ786460:RED786460 RNV786460:RNZ786460 RXR786460:RXV786460 SHN786460:SHR786460 SRJ786460:SRN786460 TBF786460:TBJ786460 TLB786460:TLF786460 TUX786460:TVB786460 UET786460:UEX786460 UOP786460:UOT786460 UYL786460:UYP786460 VIH786460:VIL786460 VSD786460:VSH786460 WBZ786460:WCD786460 WLV786460:WLZ786460 WVR786460:WVV786460 J851996:N851996 JF851996:JJ851996 TB851996:TF851996 ACX851996:ADB851996 AMT851996:AMX851996 AWP851996:AWT851996 BGL851996:BGP851996 BQH851996:BQL851996 CAD851996:CAH851996 CJZ851996:CKD851996 CTV851996:CTZ851996 DDR851996:DDV851996 DNN851996:DNR851996 DXJ851996:DXN851996 EHF851996:EHJ851996 ERB851996:ERF851996 FAX851996:FBB851996 FKT851996:FKX851996 FUP851996:FUT851996 GEL851996:GEP851996 GOH851996:GOL851996 GYD851996:GYH851996 HHZ851996:HID851996 HRV851996:HRZ851996 IBR851996:IBV851996 ILN851996:ILR851996 IVJ851996:IVN851996 JFF851996:JFJ851996 JPB851996:JPF851996 JYX851996:JZB851996 KIT851996:KIX851996 KSP851996:KST851996 LCL851996:LCP851996 LMH851996:LML851996 LWD851996:LWH851996 MFZ851996:MGD851996 MPV851996:MPZ851996 MZR851996:MZV851996 NJN851996:NJR851996 NTJ851996:NTN851996 ODF851996:ODJ851996 ONB851996:ONF851996 OWX851996:OXB851996 PGT851996:PGX851996 PQP851996:PQT851996 QAL851996:QAP851996 QKH851996:QKL851996 QUD851996:QUH851996 RDZ851996:RED851996 RNV851996:RNZ851996 RXR851996:RXV851996 SHN851996:SHR851996 SRJ851996:SRN851996 TBF851996:TBJ851996 TLB851996:TLF851996 TUX851996:TVB851996 UET851996:UEX851996 UOP851996:UOT851996 UYL851996:UYP851996 VIH851996:VIL851996 VSD851996:VSH851996 WBZ851996:WCD851996 WLV851996:WLZ851996 WVR851996:WVV851996 J917532:N917532 JF917532:JJ917532 TB917532:TF917532 ACX917532:ADB917532 AMT917532:AMX917532 AWP917532:AWT917532 BGL917532:BGP917532 BQH917532:BQL917532 CAD917532:CAH917532 CJZ917532:CKD917532 CTV917532:CTZ917532 DDR917532:DDV917532 DNN917532:DNR917532 DXJ917532:DXN917532 EHF917532:EHJ917532 ERB917532:ERF917532 FAX917532:FBB917532 FKT917532:FKX917532 FUP917532:FUT917532 GEL917532:GEP917532 GOH917532:GOL917532 GYD917532:GYH917532 HHZ917532:HID917532 HRV917532:HRZ917532 IBR917532:IBV917532 ILN917532:ILR917532 IVJ917532:IVN917532 JFF917532:JFJ917532 JPB917532:JPF917532 JYX917532:JZB917532 KIT917532:KIX917532 KSP917532:KST917532 LCL917532:LCP917532 LMH917532:LML917532 LWD917532:LWH917532 MFZ917532:MGD917532 MPV917532:MPZ917532 MZR917532:MZV917532 NJN917532:NJR917532 NTJ917532:NTN917532 ODF917532:ODJ917532 ONB917532:ONF917532 OWX917532:OXB917532 PGT917532:PGX917532 PQP917532:PQT917532 QAL917532:QAP917532 QKH917532:QKL917532 QUD917532:QUH917532 RDZ917532:RED917532 RNV917532:RNZ917532 RXR917532:RXV917532 SHN917532:SHR917532 SRJ917532:SRN917532 TBF917532:TBJ917532 TLB917532:TLF917532 TUX917532:TVB917532 UET917532:UEX917532 UOP917532:UOT917532 UYL917532:UYP917532 VIH917532:VIL917532 VSD917532:VSH917532 WBZ917532:WCD917532 WLV917532:WLZ917532 WVR917532:WVV917532 J983068:N983068 JF983068:JJ983068 TB983068:TF983068 ACX983068:ADB983068 AMT983068:AMX983068 AWP983068:AWT983068 BGL983068:BGP983068 BQH983068:BQL983068 CAD983068:CAH983068 CJZ983068:CKD983068 CTV983068:CTZ983068 DDR983068:DDV983068 DNN983068:DNR983068 DXJ983068:DXN983068 EHF983068:EHJ983068 ERB983068:ERF983068 FAX983068:FBB983068 FKT983068:FKX983068 FUP983068:FUT983068 GEL983068:GEP983068 GOH983068:GOL983068 GYD983068:GYH983068 HHZ983068:HID983068 HRV983068:HRZ983068 IBR983068:IBV983068 ILN983068:ILR983068 IVJ983068:IVN983068 JFF983068:JFJ983068 JPB983068:JPF983068 JYX983068:JZB983068 KIT983068:KIX983068 KSP983068:KST983068 LCL983068:LCP983068 LMH983068:LML983068 LWD983068:LWH983068 MFZ983068:MGD983068 MPV983068:MPZ983068 MZR983068:MZV983068 NJN983068:NJR983068 NTJ983068:NTN983068 ODF983068:ODJ983068 ONB983068:ONF983068 OWX983068:OXB983068 PGT983068:PGX983068 PQP983068:PQT983068 QAL983068:QAP983068 QKH983068:QKL983068 QUD983068:QUH983068 RDZ983068:RED983068 RNV983068:RNZ983068 RXR983068:RXV983068 SHN983068:SHR983068 SRJ983068:SRN983068 TBF983068:TBJ983068 TLB983068:TLF983068 TUX983068:TVB983068 UET983068:UEX983068 UOP983068:UOT983068 UYL983068:UYP983068 VIH983068:VIL983068 VSD983068:VSH983068 WBZ983068:WCD983068 WLV983068:WLZ983068 WVR983068:WVV983068 H25:K25 JD25:JG25 SZ25:TC25 ACV25:ACY25 AMR25:AMU25 AWN25:AWQ25 BGJ25:BGM25 BQF25:BQI25 CAB25:CAE25 CJX25:CKA25 CTT25:CTW25 DDP25:DDS25 DNL25:DNO25 DXH25:DXK25 EHD25:EHG25 EQZ25:ERC25 FAV25:FAY25 FKR25:FKU25 FUN25:FUQ25 GEJ25:GEM25 GOF25:GOI25 GYB25:GYE25 HHX25:HIA25 HRT25:HRW25 IBP25:IBS25 ILL25:ILO25 IVH25:IVK25 JFD25:JFG25 JOZ25:JPC25 JYV25:JYY25 KIR25:KIU25 KSN25:KSQ25 LCJ25:LCM25 LMF25:LMI25 LWB25:LWE25 MFX25:MGA25 MPT25:MPW25 MZP25:MZS25 NJL25:NJO25 NTH25:NTK25 ODD25:ODG25 OMZ25:ONC25 OWV25:OWY25 PGR25:PGU25 PQN25:PQQ25 QAJ25:QAM25 QKF25:QKI25 QUB25:QUE25 RDX25:REA25 RNT25:RNW25 RXP25:RXS25 SHL25:SHO25 SRH25:SRK25 TBD25:TBG25 TKZ25:TLC25 TUV25:TUY25 UER25:UEU25 UON25:UOQ25 UYJ25:UYM25 VIF25:VII25 VSB25:VSE25 WBX25:WCA25 WLT25:WLW25 WVP25:WVS25 H65561:K65561 JD65561:JG65561 SZ65561:TC65561 ACV65561:ACY65561 AMR65561:AMU65561 AWN65561:AWQ65561 BGJ65561:BGM65561 BQF65561:BQI65561 CAB65561:CAE65561 CJX65561:CKA65561 CTT65561:CTW65561 DDP65561:DDS65561 DNL65561:DNO65561 DXH65561:DXK65561 EHD65561:EHG65561 EQZ65561:ERC65561 FAV65561:FAY65561 FKR65561:FKU65561 FUN65561:FUQ65561 GEJ65561:GEM65561 GOF65561:GOI65561 GYB65561:GYE65561 HHX65561:HIA65561 HRT65561:HRW65561 IBP65561:IBS65561 ILL65561:ILO65561 IVH65561:IVK65561 JFD65561:JFG65561 JOZ65561:JPC65561 JYV65561:JYY65561 KIR65561:KIU65561 KSN65561:KSQ65561 LCJ65561:LCM65561 LMF65561:LMI65561 LWB65561:LWE65561 MFX65561:MGA65561 MPT65561:MPW65561 MZP65561:MZS65561 NJL65561:NJO65561 NTH65561:NTK65561 ODD65561:ODG65561 OMZ65561:ONC65561 OWV65561:OWY65561 PGR65561:PGU65561 PQN65561:PQQ65561 QAJ65561:QAM65561 QKF65561:QKI65561 QUB65561:QUE65561 RDX65561:REA65561 RNT65561:RNW65561 RXP65561:RXS65561 SHL65561:SHO65561 SRH65561:SRK65561 TBD65561:TBG65561 TKZ65561:TLC65561 TUV65561:TUY65561 UER65561:UEU65561 UON65561:UOQ65561 UYJ65561:UYM65561 VIF65561:VII65561 VSB65561:VSE65561 WBX65561:WCA65561 WLT65561:WLW65561 WVP65561:WVS65561 H131097:K131097 JD131097:JG131097 SZ131097:TC131097 ACV131097:ACY131097 AMR131097:AMU131097 AWN131097:AWQ131097 BGJ131097:BGM131097 BQF131097:BQI131097 CAB131097:CAE131097 CJX131097:CKA131097 CTT131097:CTW131097 DDP131097:DDS131097 DNL131097:DNO131097 DXH131097:DXK131097 EHD131097:EHG131097 EQZ131097:ERC131097 FAV131097:FAY131097 FKR131097:FKU131097 FUN131097:FUQ131097 GEJ131097:GEM131097 GOF131097:GOI131097 GYB131097:GYE131097 HHX131097:HIA131097 HRT131097:HRW131097 IBP131097:IBS131097 ILL131097:ILO131097 IVH131097:IVK131097 JFD131097:JFG131097 JOZ131097:JPC131097 JYV131097:JYY131097 KIR131097:KIU131097 KSN131097:KSQ131097 LCJ131097:LCM131097 LMF131097:LMI131097 LWB131097:LWE131097 MFX131097:MGA131097 MPT131097:MPW131097 MZP131097:MZS131097 NJL131097:NJO131097 NTH131097:NTK131097 ODD131097:ODG131097 OMZ131097:ONC131097 OWV131097:OWY131097 PGR131097:PGU131097 PQN131097:PQQ131097 QAJ131097:QAM131097 QKF131097:QKI131097 QUB131097:QUE131097 RDX131097:REA131097 RNT131097:RNW131097 RXP131097:RXS131097 SHL131097:SHO131097 SRH131097:SRK131097 TBD131097:TBG131097 TKZ131097:TLC131097 TUV131097:TUY131097 UER131097:UEU131097 UON131097:UOQ131097 UYJ131097:UYM131097 VIF131097:VII131097 VSB131097:VSE131097 WBX131097:WCA131097 WLT131097:WLW131097 WVP131097:WVS131097 H196633:K196633 JD196633:JG196633 SZ196633:TC196633 ACV196633:ACY196633 AMR196633:AMU196633 AWN196633:AWQ196633 BGJ196633:BGM196633 BQF196633:BQI196633 CAB196633:CAE196633 CJX196633:CKA196633 CTT196633:CTW196633 DDP196633:DDS196633 DNL196633:DNO196633 DXH196633:DXK196633 EHD196633:EHG196633 EQZ196633:ERC196633 FAV196633:FAY196633 FKR196633:FKU196633 FUN196633:FUQ196633 GEJ196633:GEM196633 GOF196633:GOI196633 GYB196633:GYE196633 HHX196633:HIA196633 HRT196633:HRW196633 IBP196633:IBS196633 ILL196633:ILO196633 IVH196633:IVK196633 JFD196633:JFG196633 JOZ196633:JPC196633 JYV196633:JYY196633 KIR196633:KIU196633 KSN196633:KSQ196633 LCJ196633:LCM196633 LMF196633:LMI196633 LWB196633:LWE196633 MFX196633:MGA196633 MPT196633:MPW196633 MZP196633:MZS196633 NJL196633:NJO196633 NTH196633:NTK196633 ODD196633:ODG196633 OMZ196633:ONC196633 OWV196633:OWY196633 PGR196633:PGU196633 PQN196633:PQQ196633 QAJ196633:QAM196633 QKF196633:QKI196633 QUB196633:QUE196633 RDX196633:REA196633 RNT196633:RNW196633 RXP196633:RXS196633 SHL196633:SHO196633 SRH196633:SRK196633 TBD196633:TBG196633 TKZ196633:TLC196633 TUV196633:TUY196633 UER196633:UEU196633 UON196633:UOQ196633 UYJ196633:UYM196633 VIF196633:VII196633 VSB196633:VSE196633 WBX196633:WCA196633 WLT196633:WLW196633 WVP196633:WVS196633 H262169:K262169 JD262169:JG262169 SZ262169:TC262169 ACV262169:ACY262169 AMR262169:AMU262169 AWN262169:AWQ262169 BGJ262169:BGM262169 BQF262169:BQI262169 CAB262169:CAE262169 CJX262169:CKA262169 CTT262169:CTW262169 DDP262169:DDS262169 DNL262169:DNO262169 DXH262169:DXK262169 EHD262169:EHG262169 EQZ262169:ERC262169 FAV262169:FAY262169 FKR262169:FKU262169 FUN262169:FUQ262169 GEJ262169:GEM262169 GOF262169:GOI262169 GYB262169:GYE262169 HHX262169:HIA262169 HRT262169:HRW262169 IBP262169:IBS262169 ILL262169:ILO262169 IVH262169:IVK262169 JFD262169:JFG262169 JOZ262169:JPC262169 JYV262169:JYY262169 KIR262169:KIU262169 KSN262169:KSQ262169 LCJ262169:LCM262169 LMF262169:LMI262169 LWB262169:LWE262169 MFX262169:MGA262169 MPT262169:MPW262169 MZP262169:MZS262169 NJL262169:NJO262169 NTH262169:NTK262169 ODD262169:ODG262169 OMZ262169:ONC262169 OWV262169:OWY262169 PGR262169:PGU262169 PQN262169:PQQ262169 QAJ262169:QAM262169 QKF262169:QKI262169 QUB262169:QUE262169 RDX262169:REA262169 RNT262169:RNW262169 RXP262169:RXS262169 SHL262169:SHO262169 SRH262169:SRK262169 TBD262169:TBG262169 TKZ262169:TLC262169 TUV262169:TUY262169 UER262169:UEU262169 UON262169:UOQ262169 UYJ262169:UYM262169 VIF262169:VII262169 VSB262169:VSE262169 WBX262169:WCA262169 WLT262169:WLW262169 WVP262169:WVS262169 H327705:K327705 JD327705:JG327705 SZ327705:TC327705 ACV327705:ACY327705 AMR327705:AMU327705 AWN327705:AWQ327705 BGJ327705:BGM327705 BQF327705:BQI327705 CAB327705:CAE327705 CJX327705:CKA327705 CTT327705:CTW327705 DDP327705:DDS327705 DNL327705:DNO327705 DXH327705:DXK327705 EHD327705:EHG327705 EQZ327705:ERC327705 FAV327705:FAY327705 FKR327705:FKU327705 FUN327705:FUQ327705 GEJ327705:GEM327705 GOF327705:GOI327705 GYB327705:GYE327705 HHX327705:HIA327705 HRT327705:HRW327705 IBP327705:IBS327705 ILL327705:ILO327705 IVH327705:IVK327705 JFD327705:JFG327705 JOZ327705:JPC327705 JYV327705:JYY327705 KIR327705:KIU327705 KSN327705:KSQ327705 LCJ327705:LCM327705 LMF327705:LMI327705 LWB327705:LWE327705 MFX327705:MGA327705 MPT327705:MPW327705 MZP327705:MZS327705 NJL327705:NJO327705 NTH327705:NTK327705 ODD327705:ODG327705 OMZ327705:ONC327705 OWV327705:OWY327705 PGR327705:PGU327705 PQN327705:PQQ327705 QAJ327705:QAM327705 QKF327705:QKI327705 QUB327705:QUE327705 RDX327705:REA327705 RNT327705:RNW327705 RXP327705:RXS327705 SHL327705:SHO327705 SRH327705:SRK327705 TBD327705:TBG327705 TKZ327705:TLC327705 TUV327705:TUY327705 UER327705:UEU327705 UON327705:UOQ327705 UYJ327705:UYM327705 VIF327705:VII327705 VSB327705:VSE327705 WBX327705:WCA327705 WLT327705:WLW327705 WVP327705:WVS327705 H393241:K393241 JD393241:JG393241 SZ393241:TC393241 ACV393241:ACY393241 AMR393241:AMU393241 AWN393241:AWQ393241 BGJ393241:BGM393241 BQF393241:BQI393241 CAB393241:CAE393241 CJX393241:CKA393241 CTT393241:CTW393241 DDP393241:DDS393241 DNL393241:DNO393241 DXH393241:DXK393241 EHD393241:EHG393241 EQZ393241:ERC393241 FAV393241:FAY393241 FKR393241:FKU393241 FUN393241:FUQ393241 GEJ393241:GEM393241 GOF393241:GOI393241 GYB393241:GYE393241 HHX393241:HIA393241 HRT393241:HRW393241 IBP393241:IBS393241 ILL393241:ILO393241 IVH393241:IVK393241 JFD393241:JFG393241 JOZ393241:JPC393241 JYV393241:JYY393241 KIR393241:KIU393241 KSN393241:KSQ393241 LCJ393241:LCM393241 LMF393241:LMI393241 LWB393241:LWE393241 MFX393241:MGA393241 MPT393241:MPW393241 MZP393241:MZS393241 NJL393241:NJO393241 NTH393241:NTK393241 ODD393241:ODG393241 OMZ393241:ONC393241 OWV393241:OWY393241 PGR393241:PGU393241 PQN393241:PQQ393241 QAJ393241:QAM393241 QKF393241:QKI393241 QUB393241:QUE393241 RDX393241:REA393241 RNT393241:RNW393241 RXP393241:RXS393241 SHL393241:SHO393241 SRH393241:SRK393241 TBD393241:TBG393241 TKZ393241:TLC393241 TUV393241:TUY393241 UER393241:UEU393241 UON393241:UOQ393241 UYJ393241:UYM393241 VIF393241:VII393241 VSB393241:VSE393241 WBX393241:WCA393241 WLT393241:WLW393241 WVP393241:WVS393241 H458777:K458777 JD458777:JG458777 SZ458777:TC458777 ACV458777:ACY458777 AMR458777:AMU458777 AWN458777:AWQ458777 BGJ458777:BGM458777 BQF458777:BQI458777 CAB458777:CAE458777 CJX458777:CKA458777 CTT458777:CTW458777 DDP458777:DDS458777 DNL458777:DNO458777 DXH458777:DXK458777 EHD458777:EHG458777 EQZ458777:ERC458777 FAV458777:FAY458777 FKR458777:FKU458777 FUN458777:FUQ458777 GEJ458777:GEM458777 GOF458777:GOI458777 GYB458777:GYE458777 HHX458777:HIA458777 HRT458777:HRW458777 IBP458777:IBS458777 ILL458777:ILO458777 IVH458777:IVK458777 JFD458777:JFG458777 JOZ458777:JPC458777 JYV458777:JYY458777 KIR458777:KIU458777 KSN458777:KSQ458777 LCJ458777:LCM458777 LMF458777:LMI458777 LWB458777:LWE458777 MFX458777:MGA458777 MPT458777:MPW458777 MZP458777:MZS458777 NJL458777:NJO458777 NTH458777:NTK458777 ODD458777:ODG458777 OMZ458777:ONC458777 OWV458777:OWY458777 PGR458777:PGU458777 PQN458777:PQQ458777 QAJ458777:QAM458777 QKF458777:QKI458777 QUB458777:QUE458777 RDX458777:REA458777 RNT458777:RNW458777 RXP458777:RXS458777 SHL458777:SHO458777 SRH458777:SRK458777 TBD458777:TBG458777 TKZ458777:TLC458777 TUV458777:TUY458777 UER458777:UEU458777 UON458777:UOQ458777 UYJ458777:UYM458777 VIF458777:VII458777 VSB458777:VSE458777 WBX458777:WCA458777 WLT458777:WLW458777 WVP458777:WVS458777 H524313:K524313 JD524313:JG524313 SZ524313:TC524313 ACV524313:ACY524313 AMR524313:AMU524313 AWN524313:AWQ524313 BGJ524313:BGM524313 BQF524313:BQI524313 CAB524313:CAE524313 CJX524313:CKA524313 CTT524313:CTW524313 DDP524313:DDS524313 DNL524313:DNO524313 DXH524313:DXK524313 EHD524313:EHG524313 EQZ524313:ERC524313 FAV524313:FAY524313 FKR524313:FKU524313 FUN524313:FUQ524313 GEJ524313:GEM524313 GOF524313:GOI524313 GYB524313:GYE524313 HHX524313:HIA524313 HRT524313:HRW524313 IBP524313:IBS524313 ILL524313:ILO524313 IVH524313:IVK524313 JFD524313:JFG524313 JOZ524313:JPC524313 JYV524313:JYY524313 KIR524313:KIU524313 KSN524313:KSQ524313 LCJ524313:LCM524313 LMF524313:LMI524313 LWB524313:LWE524313 MFX524313:MGA524313 MPT524313:MPW524313 MZP524313:MZS524313 NJL524313:NJO524313 NTH524313:NTK524313 ODD524313:ODG524313 OMZ524313:ONC524313 OWV524313:OWY524313 PGR524313:PGU524313 PQN524313:PQQ524313 QAJ524313:QAM524313 QKF524313:QKI524313 QUB524313:QUE524313 RDX524313:REA524313 RNT524313:RNW524313 RXP524313:RXS524313 SHL524313:SHO524313 SRH524313:SRK524313 TBD524313:TBG524313 TKZ524313:TLC524313 TUV524313:TUY524313 UER524313:UEU524313 UON524313:UOQ524313 UYJ524313:UYM524313 VIF524313:VII524313 VSB524313:VSE524313 WBX524313:WCA524313 WLT524313:WLW524313 WVP524313:WVS524313 H589849:K589849 JD589849:JG589849 SZ589849:TC589849 ACV589849:ACY589849 AMR589849:AMU589849 AWN589849:AWQ589849 BGJ589849:BGM589849 BQF589849:BQI589849 CAB589849:CAE589849 CJX589849:CKA589849 CTT589849:CTW589849 DDP589849:DDS589849 DNL589849:DNO589849 DXH589849:DXK589849 EHD589849:EHG589849 EQZ589849:ERC589849 FAV589849:FAY589849 FKR589849:FKU589849 FUN589849:FUQ589849 GEJ589849:GEM589849 GOF589849:GOI589849 GYB589849:GYE589849 HHX589849:HIA589849 HRT589849:HRW589849 IBP589849:IBS589849 ILL589849:ILO589849 IVH589849:IVK589849 JFD589849:JFG589849 JOZ589849:JPC589849 JYV589849:JYY589849 KIR589849:KIU589849 KSN589849:KSQ589849 LCJ589849:LCM589849 LMF589849:LMI589849 LWB589849:LWE589849 MFX589849:MGA589849 MPT589849:MPW589849 MZP589849:MZS589849 NJL589849:NJO589849 NTH589849:NTK589849 ODD589849:ODG589849 OMZ589849:ONC589849 OWV589849:OWY589849 PGR589849:PGU589849 PQN589849:PQQ589849 QAJ589849:QAM589849 QKF589849:QKI589849 QUB589849:QUE589849 RDX589849:REA589849 RNT589849:RNW589849 RXP589849:RXS589849 SHL589849:SHO589849 SRH589849:SRK589849 TBD589849:TBG589849 TKZ589849:TLC589849 TUV589849:TUY589849 UER589849:UEU589849 UON589849:UOQ589849 UYJ589849:UYM589849 VIF589849:VII589849 VSB589849:VSE589849 WBX589849:WCA589849 WLT589849:WLW589849 WVP589849:WVS589849 H655385:K655385 JD655385:JG655385 SZ655385:TC655385 ACV655385:ACY655385 AMR655385:AMU655385 AWN655385:AWQ655385 BGJ655385:BGM655385 BQF655385:BQI655385 CAB655385:CAE655385 CJX655385:CKA655385 CTT655385:CTW655385 DDP655385:DDS655385 DNL655385:DNO655385 DXH655385:DXK655385 EHD655385:EHG655385 EQZ655385:ERC655385 FAV655385:FAY655385 FKR655385:FKU655385 FUN655385:FUQ655385 GEJ655385:GEM655385 GOF655385:GOI655385 GYB655385:GYE655385 HHX655385:HIA655385 HRT655385:HRW655385 IBP655385:IBS655385 ILL655385:ILO655385 IVH655385:IVK655385 JFD655385:JFG655385 JOZ655385:JPC655385 JYV655385:JYY655385 KIR655385:KIU655385 KSN655385:KSQ655385 LCJ655385:LCM655385 LMF655385:LMI655385 LWB655385:LWE655385 MFX655385:MGA655385 MPT655385:MPW655385 MZP655385:MZS655385 NJL655385:NJO655385 NTH655385:NTK655385 ODD655385:ODG655385 OMZ655385:ONC655385 OWV655385:OWY655385 PGR655385:PGU655385 PQN655385:PQQ655385 QAJ655385:QAM655385 QKF655385:QKI655385 QUB655385:QUE655385 RDX655385:REA655385 RNT655385:RNW655385 RXP655385:RXS655385 SHL655385:SHO655385 SRH655385:SRK655385 TBD655385:TBG655385 TKZ655385:TLC655385 TUV655385:TUY655385 UER655385:UEU655385 UON655385:UOQ655385 UYJ655385:UYM655385 VIF655385:VII655385 VSB655385:VSE655385 WBX655385:WCA655385 WLT655385:WLW655385 WVP655385:WVS655385 H720921:K720921 JD720921:JG720921 SZ720921:TC720921 ACV720921:ACY720921 AMR720921:AMU720921 AWN720921:AWQ720921 BGJ720921:BGM720921 BQF720921:BQI720921 CAB720921:CAE720921 CJX720921:CKA720921 CTT720921:CTW720921 DDP720921:DDS720921 DNL720921:DNO720921 DXH720921:DXK720921 EHD720921:EHG720921 EQZ720921:ERC720921 FAV720921:FAY720921 FKR720921:FKU720921 FUN720921:FUQ720921 GEJ720921:GEM720921 GOF720921:GOI720921 GYB720921:GYE720921 HHX720921:HIA720921 HRT720921:HRW720921 IBP720921:IBS720921 ILL720921:ILO720921 IVH720921:IVK720921 JFD720921:JFG720921 JOZ720921:JPC720921 JYV720921:JYY720921 KIR720921:KIU720921 KSN720921:KSQ720921 LCJ720921:LCM720921 LMF720921:LMI720921 LWB720921:LWE720921 MFX720921:MGA720921 MPT720921:MPW720921 MZP720921:MZS720921 NJL720921:NJO720921 NTH720921:NTK720921 ODD720921:ODG720921 OMZ720921:ONC720921 OWV720921:OWY720921 PGR720921:PGU720921 PQN720921:PQQ720921 QAJ720921:QAM720921 QKF720921:QKI720921 QUB720921:QUE720921 RDX720921:REA720921 RNT720921:RNW720921 RXP720921:RXS720921 SHL720921:SHO720921 SRH720921:SRK720921 TBD720921:TBG720921 TKZ720921:TLC720921 TUV720921:TUY720921 UER720921:UEU720921 UON720921:UOQ720921 UYJ720921:UYM720921 VIF720921:VII720921 VSB720921:VSE720921 WBX720921:WCA720921 WLT720921:WLW720921 WVP720921:WVS720921 H786457:K786457 JD786457:JG786457 SZ786457:TC786457 ACV786457:ACY786457 AMR786457:AMU786457 AWN786457:AWQ786457 BGJ786457:BGM786457 BQF786457:BQI786457 CAB786457:CAE786457 CJX786457:CKA786457 CTT786457:CTW786457 DDP786457:DDS786457 DNL786457:DNO786457 DXH786457:DXK786457 EHD786457:EHG786457 EQZ786457:ERC786457 FAV786457:FAY786457 FKR786457:FKU786457 FUN786457:FUQ786457 GEJ786457:GEM786457 GOF786457:GOI786457 GYB786457:GYE786457 HHX786457:HIA786457 HRT786457:HRW786457 IBP786457:IBS786457 ILL786457:ILO786457 IVH786457:IVK786457 JFD786457:JFG786457 JOZ786457:JPC786457 JYV786457:JYY786457 KIR786457:KIU786457 KSN786457:KSQ786457 LCJ786457:LCM786457 LMF786457:LMI786457 LWB786457:LWE786457 MFX786457:MGA786457 MPT786457:MPW786457 MZP786457:MZS786457 NJL786457:NJO786457 NTH786457:NTK786457 ODD786457:ODG786457 OMZ786457:ONC786457 OWV786457:OWY786457 PGR786457:PGU786457 PQN786457:PQQ786457 QAJ786457:QAM786457 QKF786457:QKI786457 QUB786457:QUE786457 RDX786457:REA786457 RNT786457:RNW786457 RXP786457:RXS786457 SHL786457:SHO786457 SRH786457:SRK786457 TBD786457:TBG786457 TKZ786457:TLC786457 TUV786457:TUY786457 UER786457:UEU786457 UON786457:UOQ786457 UYJ786457:UYM786457 VIF786457:VII786457 VSB786457:VSE786457 WBX786457:WCA786457 WLT786457:WLW786457 WVP786457:WVS786457 H851993:K851993 JD851993:JG851993 SZ851993:TC851993 ACV851993:ACY851993 AMR851993:AMU851993 AWN851993:AWQ851993 BGJ851993:BGM851993 BQF851993:BQI851993 CAB851993:CAE851993 CJX851993:CKA851993 CTT851993:CTW851993 DDP851993:DDS851993 DNL851993:DNO851993 DXH851993:DXK851993 EHD851993:EHG851993 EQZ851993:ERC851993 FAV851993:FAY851993 FKR851993:FKU851993 FUN851993:FUQ851993 GEJ851993:GEM851993 GOF851993:GOI851993 GYB851993:GYE851993 HHX851993:HIA851993 HRT851993:HRW851993 IBP851993:IBS851993 ILL851993:ILO851993 IVH851993:IVK851993 JFD851993:JFG851993 JOZ851993:JPC851993 JYV851993:JYY851993 KIR851993:KIU851993 KSN851993:KSQ851993 LCJ851993:LCM851993 LMF851993:LMI851993 LWB851993:LWE851993 MFX851993:MGA851993 MPT851993:MPW851993 MZP851993:MZS851993 NJL851993:NJO851993 NTH851993:NTK851993 ODD851993:ODG851993 OMZ851993:ONC851993 OWV851993:OWY851993 PGR851993:PGU851993 PQN851993:PQQ851993 QAJ851993:QAM851993 QKF851993:QKI851993 QUB851993:QUE851993 RDX851993:REA851993 RNT851993:RNW851993 RXP851993:RXS851993 SHL851993:SHO851993 SRH851993:SRK851993 TBD851993:TBG851993 TKZ851993:TLC851993 TUV851993:TUY851993 UER851993:UEU851993 UON851993:UOQ851993 UYJ851993:UYM851993 VIF851993:VII851993 VSB851993:VSE851993 WBX851993:WCA851993 WLT851993:WLW851993 WVP851993:WVS851993 H917529:K917529 JD917529:JG917529 SZ917529:TC917529 ACV917529:ACY917529 AMR917529:AMU917529 AWN917529:AWQ917529 BGJ917529:BGM917529 BQF917529:BQI917529 CAB917529:CAE917529 CJX917529:CKA917529 CTT917529:CTW917529 DDP917529:DDS917529 DNL917529:DNO917529 DXH917529:DXK917529 EHD917529:EHG917529 EQZ917529:ERC917529 FAV917529:FAY917529 FKR917529:FKU917529 FUN917529:FUQ917529 GEJ917529:GEM917529 GOF917529:GOI917529 GYB917529:GYE917529 HHX917529:HIA917529 HRT917529:HRW917529 IBP917529:IBS917529 ILL917529:ILO917529 IVH917529:IVK917529 JFD917529:JFG917529 JOZ917529:JPC917529 JYV917529:JYY917529 KIR917529:KIU917529 KSN917529:KSQ917529 LCJ917529:LCM917529 LMF917529:LMI917529 LWB917529:LWE917529 MFX917529:MGA917529 MPT917529:MPW917529 MZP917529:MZS917529 NJL917529:NJO917529 NTH917529:NTK917529 ODD917529:ODG917529 OMZ917529:ONC917529 OWV917529:OWY917529 PGR917529:PGU917529 PQN917529:PQQ917529 QAJ917529:QAM917529 QKF917529:QKI917529 QUB917529:QUE917529 RDX917529:REA917529 RNT917529:RNW917529 RXP917529:RXS917529 SHL917529:SHO917529 SRH917529:SRK917529 TBD917529:TBG917529 TKZ917529:TLC917529 TUV917529:TUY917529 UER917529:UEU917529 UON917529:UOQ917529 UYJ917529:UYM917529 VIF917529:VII917529 VSB917529:VSE917529 WBX917529:WCA917529 WLT917529:WLW917529 WVP917529:WVS917529 H983065:K983065 JD983065:JG983065 SZ983065:TC983065 ACV983065:ACY983065 AMR983065:AMU983065 AWN983065:AWQ983065 BGJ983065:BGM983065 BQF983065:BQI983065 CAB983065:CAE983065 CJX983065:CKA983065 CTT983065:CTW983065 DDP983065:DDS983065 DNL983065:DNO983065 DXH983065:DXK983065 EHD983065:EHG983065 EQZ983065:ERC983065 FAV983065:FAY983065 FKR983065:FKU983065 FUN983065:FUQ983065 GEJ983065:GEM983065 GOF983065:GOI983065 GYB983065:GYE983065 HHX983065:HIA983065 HRT983065:HRW983065 IBP983065:IBS983065 ILL983065:ILO983065 IVH983065:IVK983065 JFD983065:JFG983065 JOZ983065:JPC983065 JYV983065:JYY983065 KIR983065:KIU983065 KSN983065:KSQ983065 LCJ983065:LCM983065 LMF983065:LMI983065 LWB983065:LWE983065 MFX983065:MGA983065 MPT983065:MPW983065 MZP983065:MZS983065 NJL983065:NJO983065 NTH983065:NTK983065 ODD983065:ODG983065 OMZ983065:ONC983065 OWV983065:OWY983065 PGR983065:PGU983065 PQN983065:PQQ983065 QAJ983065:QAM983065 QKF983065:QKI983065 QUB983065:QUE983065 RDX983065:REA983065 RNT983065:RNW983065 RXP983065:RXS983065 SHL983065:SHO983065 SRH983065:SRK983065 TBD983065:TBG983065 TKZ983065:TLC983065 TUV983065:TUY983065 UER983065:UEU983065 UON983065:UOQ983065 UYJ983065:UYM983065 VIF983065:VII983065 VSB983065:VSE983065 WBX983065:WCA983065 WLT983065:WLW983065 WVP983065:WVS983065 H32:K32 JD32:JG32 SZ32:TC32 ACV32:ACY32 AMR32:AMU32 AWN32:AWQ32 BGJ32:BGM32 BQF32:BQI32 CAB32:CAE32 CJX32:CKA32 CTT32:CTW32 DDP32:DDS32 DNL32:DNO32 DXH32:DXK32 EHD32:EHG32 EQZ32:ERC32 FAV32:FAY32 FKR32:FKU32 FUN32:FUQ32 GEJ32:GEM32 GOF32:GOI32 GYB32:GYE32 HHX32:HIA32 HRT32:HRW32 IBP32:IBS32 ILL32:ILO32 IVH32:IVK32 JFD32:JFG32 JOZ32:JPC32 JYV32:JYY32 KIR32:KIU32 KSN32:KSQ32 LCJ32:LCM32 LMF32:LMI32 LWB32:LWE32 MFX32:MGA32 MPT32:MPW32 MZP32:MZS32 NJL32:NJO32 NTH32:NTK32 ODD32:ODG32 OMZ32:ONC32 OWV32:OWY32 PGR32:PGU32 PQN32:PQQ32 QAJ32:QAM32 QKF32:QKI32 QUB32:QUE32 RDX32:REA32 RNT32:RNW32 RXP32:RXS32 SHL32:SHO32 SRH32:SRK32 TBD32:TBG32 TKZ32:TLC32 TUV32:TUY32 UER32:UEU32 UON32:UOQ32 UYJ32:UYM32 VIF32:VII32 VSB32:VSE32 WBX32:WCA32 WLT32:WLW32 WVP32:WVS32 H65568:K65568 JD65568:JG65568 SZ65568:TC65568 ACV65568:ACY65568 AMR65568:AMU65568 AWN65568:AWQ65568 BGJ65568:BGM65568 BQF65568:BQI65568 CAB65568:CAE65568 CJX65568:CKA65568 CTT65568:CTW65568 DDP65568:DDS65568 DNL65568:DNO65568 DXH65568:DXK65568 EHD65568:EHG65568 EQZ65568:ERC65568 FAV65568:FAY65568 FKR65568:FKU65568 FUN65568:FUQ65568 GEJ65568:GEM65568 GOF65568:GOI65568 GYB65568:GYE65568 HHX65568:HIA65568 HRT65568:HRW65568 IBP65568:IBS65568 ILL65568:ILO65568 IVH65568:IVK65568 JFD65568:JFG65568 JOZ65568:JPC65568 JYV65568:JYY65568 KIR65568:KIU65568 KSN65568:KSQ65568 LCJ65568:LCM65568 LMF65568:LMI65568 LWB65568:LWE65568 MFX65568:MGA65568 MPT65568:MPW65568 MZP65568:MZS65568 NJL65568:NJO65568 NTH65568:NTK65568 ODD65568:ODG65568 OMZ65568:ONC65568 OWV65568:OWY65568 PGR65568:PGU65568 PQN65568:PQQ65568 QAJ65568:QAM65568 QKF65568:QKI65568 QUB65568:QUE65568 RDX65568:REA65568 RNT65568:RNW65568 RXP65568:RXS65568 SHL65568:SHO65568 SRH65568:SRK65568 TBD65568:TBG65568 TKZ65568:TLC65568 TUV65568:TUY65568 UER65568:UEU65568 UON65568:UOQ65568 UYJ65568:UYM65568 VIF65568:VII65568 VSB65568:VSE65568 WBX65568:WCA65568 WLT65568:WLW65568 WVP65568:WVS65568 H131104:K131104 JD131104:JG131104 SZ131104:TC131104 ACV131104:ACY131104 AMR131104:AMU131104 AWN131104:AWQ131104 BGJ131104:BGM131104 BQF131104:BQI131104 CAB131104:CAE131104 CJX131104:CKA131104 CTT131104:CTW131104 DDP131104:DDS131104 DNL131104:DNO131104 DXH131104:DXK131104 EHD131104:EHG131104 EQZ131104:ERC131104 FAV131104:FAY131104 FKR131104:FKU131104 FUN131104:FUQ131104 GEJ131104:GEM131104 GOF131104:GOI131104 GYB131104:GYE131104 HHX131104:HIA131104 HRT131104:HRW131104 IBP131104:IBS131104 ILL131104:ILO131104 IVH131104:IVK131104 JFD131104:JFG131104 JOZ131104:JPC131104 JYV131104:JYY131104 KIR131104:KIU131104 KSN131104:KSQ131104 LCJ131104:LCM131104 LMF131104:LMI131104 LWB131104:LWE131104 MFX131104:MGA131104 MPT131104:MPW131104 MZP131104:MZS131104 NJL131104:NJO131104 NTH131104:NTK131104 ODD131104:ODG131104 OMZ131104:ONC131104 OWV131104:OWY131104 PGR131104:PGU131104 PQN131104:PQQ131104 QAJ131104:QAM131104 QKF131104:QKI131104 QUB131104:QUE131104 RDX131104:REA131104 RNT131104:RNW131104 RXP131104:RXS131104 SHL131104:SHO131104 SRH131104:SRK131104 TBD131104:TBG131104 TKZ131104:TLC131104 TUV131104:TUY131104 UER131104:UEU131104 UON131104:UOQ131104 UYJ131104:UYM131104 VIF131104:VII131104 VSB131104:VSE131104 WBX131104:WCA131104 WLT131104:WLW131104 WVP131104:WVS131104 H196640:K196640 JD196640:JG196640 SZ196640:TC196640 ACV196640:ACY196640 AMR196640:AMU196640 AWN196640:AWQ196640 BGJ196640:BGM196640 BQF196640:BQI196640 CAB196640:CAE196640 CJX196640:CKA196640 CTT196640:CTW196640 DDP196640:DDS196640 DNL196640:DNO196640 DXH196640:DXK196640 EHD196640:EHG196640 EQZ196640:ERC196640 FAV196640:FAY196640 FKR196640:FKU196640 FUN196640:FUQ196640 GEJ196640:GEM196640 GOF196640:GOI196640 GYB196640:GYE196640 HHX196640:HIA196640 HRT196640:HRW196640 IBP196640:IBS196640 ILL196640:ILO196640 IVH196640:IVK196640 JFD196640:JFG196640 JOZ196640:JPC196640 JYV196640:JYY196640 KIR196640:KIU196640 KSN196640:KSQ196640 LCJ196640:LCM196640 LMF196640:LMI196640 LWB196640:LWE196640 MFX196640:MGA196640 MPT196640:MPW196640 MZP196640:MZS196640 NJL196640:NJO196640 NTH196640:NTK196640 ODD196640:ODG196640 OMZ196640:ONC196640 OWV196640:OWY196640 PGR196640:PGU196640 PQN196640:PQQ196640 QAJ196640:QAM196640 QKF196640:QKI196640 QUB196640:QUE196640 RDX196640:REA196640 RNT196640:RNW196640 RXP196640:RXS196640 SHL196640:SHO196640 SRH196640:SRK196640 TBD196640:TBG196640 TKZ196640:TLC196640 TUV196640:TUY196640 UER196640:UEU196640 UON196640:UOQ196640 UYJ196640:UYM196640 VIF196640:VII196640 VSB196640:VSE196640 WBX196640:WCA196640 WLT196640:WLW196640 WVP196640:WVS196640 H262176:K262176 JD262176:JG262176 SZ262176:TC262176 ACV262176:ACY262176 AMR262176:AMU262176 AWN262176:AWQ262176 BGJ262176:BGM262176 BQF262176:BQI262176 CAB262176:CAE262176 CJX262176:CKA262176 CTT262176:CTW262176 DDP262176:DDS262176 DNL262176:DNO262176 DXH262176:DXK262176 EHD262176:EHG262176 EQZ262176:ERC262176 FAV262176:FAY262176 FKR262176:FKU262176 FUN262176:FUQ262176 GEJ262176:GEM262176 GOF262176:GOI262176 GYB262176:GYE262176 HHX262176:HIA262176 HRT262176:HRW262176 IBP262176:IBS262176 ILL262176:ILO262176 IVH262176:IVK262176 JFD262176:JFG262176 JOZ262176:JPC262176 JYV262176:JYY262176 KIR262176:KIU262176 KSN262176:KSQ262176 LCJ262176:LCM262176 LMF262176:LMI262176 LWB262176:LWE262176 MFX262176:MGA262176 MPT262176:MPW262176 MZP262176:MZS262176 NJL262176:NJO262176 NTH262176:NTK262176 ODD262176:ODG262176 OMZ262176:ONC262176 OWV262176:OWY262176 PGR262176:PGU262176 PQN262176:PQQ262176 QAJ262176:QAM262176 QKF262176:QKI262176 QUB262176:QUE262176 RDX262176:REA262176 RNT262176:RNW262176 RXP262176:RXS262176 SHL262176:SHO262176 SRH262176:SRK262176 TBD262176:TBG262176 TKZ262176:TLC262176 TUV262176:TUY262176 UER262176:UEU262176 UON262176:UOQ262176 UYJ262176:UYM262176 VIF262176:VII262176 VSB262176:VSE262176 WBX262176:WCA262176 WLT262176:WLW262176 WVP262176:WVS262176 H327712:K327712 JD327712:JG327712 SZ327712:TC327712 ACV327712:ACY327712 AMR327712:AMU327712 AWN327712:AWQ327712 BGJ327712:BGM327712 BQF327712:BQI327712 CAB327712:CAE327712 CJX327712:CKA327712 CTT327712:CTW327712 DDP327712:DDS327712 DNL327712:DNO327712 DXH327712:DXK327712 EHD327712:EHG327712 EQZ327712:ERC327712 FAV327712:FAY327712 FKR327712:FKU327712 FUN327712:FUQ327712 GEJ327712:GEM327712 GOF327712:GOI327712 GYB327712:GYE327712 HHX327712:HIA327712 HRT327712:HRW327712 IBP327712:IBS327712 ILL327712:ILO327712 IVH327712:IVK327712 JFD327712:JFG327712 JOZ327712:JPC327712 JYV327712:JYY327712 KIR327712:KIU327712 KSN327712:KSQ327712 LCJ327712:LCM327712 LMF327712:LMI327712 LWB327712:LWE327712 MFX327712:MGA327712 MPT327712:MPW327712 MZP327712:MZS327712 NJL327712:NJO327712 NTH327712:NTK327712 ODD327712:ODG327712 OMZ327712:ONC327712 OWV327712:OWY327712 PGR327712:PGU327712 PQN327712:PQQ327712 QAJ327712:QAM327712 QKF327712:QKI327712 QUB327712:QUE327712 RDX327712:REA327712 RNT327712:RNW327712 RXP327712:RXS327712 SHL327712:SHO327712 SRH327712:SRK327712 TBD327712:TBG327712 TKZ327712:TLC327712 TUV327712:TUY327712 UER327712:UEU327712 UON327712:UOQ327712 UYJ327712:UYM327712 VIF327712:VII327712 VSB327712:VSE327712 WBX327712:WCA327712 WLT327712:WLW327712 WVP327712:WVS327712 H393248:K393248 JD393248:JG393248 SZ393248:TC393248 ACV393248:ACY393248 AMR393248:AMU393248 AWN393248:AWQ393248 BGJ393248:BGM393248 BQF393248:BQI393248 CAB393248:CAE393248 CJX393248:CKA393248 CTT393248:CTW393248 DDP393248:DDS393248 DNL393248:DNO393248 DXH393248:DXK393248 EHD393248:EHG393248 EQZ393248:ERC393248 FAV393248:FAY393248 FKR393248:FKU393248 FUN393248:FUQ393248 GEJ393248:GEM393248 GOF393248:GOI393248 GYB393248:GYE393248 HHX393248:HIA393248 HRT393248:HRW393248 IBP393248:IBS393248 ILL393248:ILO393248 IVH393248:IVK393248 JFD393248:JFG393248 JOZ393248:JPC393248 JYV393248:JYY393248 KIR393248:KIU393248 KSN393248:KSQ393248 LCJ393248:LCM393248 LMF393248:LMI393248 LWB393248:LWE393248 MFX393248:MGA393248 MPT393248:MPW393248 MZP393248:MZS393248 NJL393248:NJO393248 NTH393248:NTK393248 ODD393248:ODG393248 OMZ393248:ONC393248 OWV393248:OWY393248 PGR393248:PGU393248 PQN393248:PQQ393248 QAJ393248:QAM393248 QKF393248:QKI393248 QUB393248:QUE393248 RDX393248:REA393248 RNT393248:RNW393248 RXP393248:RXS393248 SHL393248:SHO393248 SRH393248:SRK393248 TBD393248:TBG393248 TKZ393248:TLC393248 TUV393248:TUY393248 UER393248:UEU393248 UON393248:UOQ393248 UYJ393248:UYM393248 VIF393248:VII393248 VSB393248:VSE393248 WBX393248:WCA393248 WLT393248:WLW393248 WVP393248:WVS393248 H458784:K458784 JD458784:JG458784 SZ458784:TC458784 ACV458784:ACY458784 AMR458784:AMU458784 AWN458784:AWQ458784 BGJ458784:BGM458784 BQF458784:BQI458784 CAB458784:CAE458784 CJX458784:CKA458784 CTT458784:CTW458784 DDP458784:DDS458784 DNL458784:DNO458784 DXH458784:DXK458784 EHD458784:EHG458784 EQZ458784:ERC458784 FAV458784:FAY458784 FKR458784:FKU458784 FUN458784:FUQ458784 GEJ458784:GEM458784 GOF458784:GOI458784 GYB458784:GYE458784 HHX458784:HIA458784 HRT458784:HRW458784 IBP458784:IBS458784 ILL458784:ILO458784 IVH458784:IVK458784 JFD458784:JFG458784 JOZ458784:JPC458784 JYV458784:JYY458784 KIR458784:KIU458784 KSN458784:KSQ458784 LCJ458784:LCM458784 LMF458784:LMI458784 LWB458784:LWE458784 MFX458784:MGA458784 MPT458784:MPW458784 MZP458784:MZS458784 NJL458784:NJO458784 NTH458784:NTK458784 ODD458784:ODG458784 OMZ458784:ONC458784 OWV458784:OWY458784 PGR458784:PGU458784 PQN458784:PQQ458784 QAJ458784:QAM458784 QKF458784:QKI458784 QUB458784:QUE458784 RDX458784:REA458784 RNT458784:RNW458784 RXP458784:RXS458784 SHL458784:SHO458784 SRH458784:SRK458784 TBD458784:TBG458784 TKZ458784:TLC458784 TUV458784:TUY458784 UER458784:UEU458784 UON458784:UOQ458784 UYJ458784:UYM458784 VIF458784:VII458784 VSB458784:VSE458784 WBX458784:WCA458784 WLT458784:WLW458784 WVP458784:WVS458784 H524320:K524320 JD524320:JG524320 SZ524320:TC524320 ACV524320:ACY524320 AMR524320:AMU524320 AWN524320:AWQ524320 BGJ524320:BGM524320 BQF524320:BQI524320 CAB524320:CAE524320 CJX524320:CKA524320 CTT524320:CTW524320 DDP524320:DDS524320 DNL524320:DNO524320 DXH524320:DXK524320 EHD524320:EHG524320 EQZ524320:ERC524320 FAV524320:FAY524320 FKR524320:FKU524320 FUN524320:FUQ524320 GEJ524320:GEM524320 GOF524320:GOI524320 GYB524320:GYE524320 HHX524320:HIA524320 HRT524320:HRW524320 IBP524320:IBS524320 ILL524320:ILO524320 IVH524320:IVK524320 JFD524320:JFG524320 JOZ524320:JPC524320 JYV524320:JYY524320 KIR524320:KIU524320 KSN524320:KSQ524320 LCJ524320:LCM524320 LMF524320:LMI524320 LWB524320:LWE524320 MFX524320:MGA524320 MPT524320:MPW524320 MZP524320:MZS524320 NJL524320:NJO524320 NTH524320:NTK524320 ODD524320:ODG524320 OMZ524320:ONC524320 OWV524320:OWY524320 PGR524320:PGU524320 PQN524320:PQQ524320 QAJ524320:QAM524320 QKF524320:QKI524320 QUB524320:QUE524320 RDX524320:REA524320 RNT524320:RNW524320 RXP524320:RXS524320 SHL524320:SHO524320 SRH524320:SRK524320 TBD524320:TBG524320 TKZ524320:TLC524320 TUV524320:TUY524320 UER524320:UEU524320 UON524320:UOQ524320 UYJ524320:UYM524320 VIF524320:VII524320 VSB524320:VSE524320 WBX524320:WCA524320 WLT524320:WLW524320 WVP524320:WVS524320 H589856:K589856 JD589856:JG589856 SZ589856:TC589856 ACV589856:ACY589856 AMR589856:AMU589856 AWN589856:AWQ589856 BGJ589856:BGM589856 BQF589856:BQI589856 CAB589856:CAE589856 CJX589856:CKA589856 CTT589856:CTW589856 DDP589856:DDS589856 DNL589856:DNO589856 DXH589856:DXK589856 EHD589856:EHG589856 EQZ589856:ERC589856 FAV589856:FAY589856 FKR589856:FKU589856 FUN589856:FUQ589856 GEJ589856:GEM589856 GOF589856:GOI589856 GYB589856:GYE589856 HHX589856:HIA589856 HRT589856:HRW589856 IBP589856:IBS589856 ILL589856:ILO589856 IVH589856:IVK589856 JFD589856:JFG589856 JOZ589856:JPC589856 JYV589856:JYY589856 KIR589856:KIU589856 KSN589856:KSQ589856 LCJ589856:LCM589856 LMF589856:LMI589856 LWB589856:LWE589856 MFX589856:MGA589856 MPT589856:MPW589856 MZP589856:MZS589856 NJL589856:NJO589856 NTH589856:NTK589856 ODD589856:ODG589856 OMZ589856:ONC589856 OWV589856:OWY589856 PGR589856:PGU589856 PQN589856:PQQ589856 QAJ589856:QAM589856 QKF589856:QKI589856 QUB589856:QUE589856 RDX589856:REA589856 RNT589856:RNW589856 RXP589856:RXS589856 SHL589856:SHO589856 SRH589856:SRK589856 TBD589856:TBG589856 TKZ589856:TLC589856 TUV589856:TUY589856 UER589856:UEU589856 UON589856:UOQ589856 UYJ589856:UYM589856 VIF589856:VII589856 VSB589856:VSE589856 WBX589856:WCA589856 WLT589856:WLW589856 WVP589856:WVS589856 H655392:K655392 JD655392:JG655392 SZ655392:TC655392 ACV655392:ACY655392 AMR655392:AMU655392 AWN655392:AWQ655392 BGJ655392:BGM655392 BQF655392:BQI655392 CAB655392:CAE655392 CJX655392:CKA655392 CTT655392:CTW655392 DDP655392:DDS655392 DNL655392:DNO655392 DXH655392:DXK655392 EHD655392:EHG655392 EQZ655392:ERC655392 FAV655392:FAY655392 FKR655392:FKU655392 FUN655392:FUQ655392 GEJ655392:GEM655392 GOF655392:GOI655392 GYB655392:GYE655392 HHX655392:HIA655392 HRT655392:HRW655392 IBP655392:IBS655392 ILL655392:ILO655392 IVH655392:IVK655392 JFD655392:JFG655392 JOZ655392:JPC655392 JYV655392:JYY655392 KIR655392:KIU655392 KSN655392:KSQ655392 LCJ655392:LCM655392 LMF655392:LMI655392 LWB655392:LWE655392 MFX655392:MGA655392 MPT655392:MPW655392 MZP655392:MZS655392 NJL655392:NJO655392 NTH655392:NTK655392 ODD655392:ODG655392 OMZ655392:ONC655392 OWV655392:OWY655392 PGR655392:PGU655392 PQN655392:PQQ655392 QAJ655392:QAM655392 QKF655392:QKI655392 QUB655392:QUE655392 RDX655392:REA655392 RNT655392:RNW655392 RXP655392:RXS655392 SHL655392:SHO655392 SRH655392:SRK655392 TBD655392:TBG655392 TKZ655392:TLC655392 TUV655392:TUY655392 UER655392:UEU655392 UON655392:UOQ655392 UYJ655392:UYM655392 VIF655392:VII655392 VSB655392:VSE655392 WBX655392:WCA655392 WLT655392:WLW655392 WVP655392:WVS655392 H720928:K720928 JD720928:JG720928 SZ720928:TC720928 ACV720928:ACY720928 AMR720928:AMU720928 AWN720928:AWQ720928 BGJ720928:BGM720928 BQF720928:BQI720928 CAB720928:CAE720928 CJX720928:CKA720928 CTT720928:CTW720928 DDP720928:DDS720928 DNL720928:DNO720928 DXH720928:DXK720928 EHD720928:EHG720928 EQZ720928:ERC720928 FAV720928:FAY720928 FKR720928:FKU720928 FUN720928:FUQ720928 GEJ720928:GEM720928 GOF720928:GOI720928 GYB720928:GYE720928 HHX720928:HIA720928 HRT720928:HRW720928 IBP720928:IBS720928 ILL720928:ILO720928 IVH720928:IVK720928 JFD720928:JFG720928 JOZ720928:JPC720928 JYV720928:JYY720928 KIR720928:KIU720928 KSN720928:KSQ720928 LCJ720928:LCM720928 LMF720928:LMI720928 LWB720928:LWE720928 MFX720928:MGA720928 MPT720928:MPW720928 MZP720928:MZS720928 NJL720928:NJO720928 NTH720928:NTK720928 ODD720928:ODG720928 OMZ720928:ONC720928 OWV720928:OWY720928 PGR720928:PGU720928 PQN720928:PQQ720928 QAJ720928:QAM720928 QKF720928:QKI720928 QUB720928:QUE720928 RDX720928:REA720928 RNT720928:RNW720928 RXP720928:RXS720928 SHL720928:SHO720928 SRH720928:SRK720928 TBD720928:TBG720928 TKZ720928:TLC720928 TUV720928:TUY720928 UER720928:UEU720928 UON720928:UOQ720928 UYJ720928:UYM720928 VIF720928:VII720928 VSB720928:VSE720928 WBX720928:WCA720928 WLT720928:WLW720928 WVP720928:WVS720928 H786464:K786464 JD786464:JG786464 SZ786464:TC786464 ACV786464:ACY786464 AMR786464:AMU786464 AWN786464:AWQ786464 BGJ786464:BGM786464 BQF786464:BQI786464 CAB786464:CAE786464 CJX786464:CKA786464 CTT786464:CTW786464 DDP786464:DDS786464 DNL786464:DNO786464 DXH786464:DXK786464 EHD786464:EHG786464 EQZ786464:ERC786464 FAV786464:FAY786464 FKR786464:FKU786464 FUN786464:FUQ786464 GEJ786464:GEM786464 GOF786464:GOI786464 GYB786464:GYE786464 HHX786464:HIA786464 HRT786464:HRW786464 IBP786464:IBS786464 ILL786464:ILO786464 IVH786464:IVK786464 JFD786464:JFG786464 JOZ786464:JPC786464 JYV786464:JYY786464 KIR786464:KIU786464 KSN786464:KSQ786464 LCJ786464:LCM786464 LMF786464:LMI786464 LWB786464:LWE786464 MFX786464:MGA786464 MPT786464:MPW786464 MZP786464:MZS786464 NJL786464:NJO786464 NTH786464:NTK786464 ODD786464:ODG786464 OMZ786464:ONC786464 OWV786464:OWY786464 PGR786464:PGU786464 PQN786464:PQQ786464 QAJ786464:QAM786464 QKF786464:QKI786464 QUB786464:QUE786464 RDX786464:REA786464 RNT786464:RNW786464 RXP786464:RXS786464 SHL786464:SHO786464 SRH786464:SRK786464 TBD786464:TBG786464 TKZ786464:TLC786464 TUV786464:TUY786464 UER786464:UEU786464 UON786464:UOQ786464 UYJ786464:UYM786464 VIF786464:VII786464 VSB786464:VSE786464 WBX786464:WCA786464 WLT786464:WLW786464 WVP786464:WVS786464 H852000:K852000 JD852000:JG852000 SZ852000:TC852000 ACV852000:ACY852000 AMR852000:AMU852000 AWN852000:AWQ852000 BGJ852000:BGM852000 BQF852000:BQI852000 CAB852000:CAE852000 CJX852000:CKA852000 CTT852000:CTW852000 DDP852000:DDS852000 DNL852000:DNO852000 DXH852000:DXK852000 EHD852000:EHG852000 EQZ852000:ERC852000 FAV852000:FAY852000 FKR852000:FKU852000 FUN852000:FUQ852000 GEJ852000:GEM852000 GOF852000:GOI852000 GYB852000:GYE852000 HHX852000:HIA852000 HRT852000:HRW852000 IBP852000:IBS852000 ILL852000:ILO852000 IVH852000:IVK852000 JFD852000:JFG852000 JOZ852000:JPC852000 JYV852000:JYY852000 KIR852000:KIU852000 KSN852000:KSQ852000 LCJ852000:LCM852000 LMF852000:LMI852000 LWB852000:LWE852000 MFX852000:MGA852000 MPT852000:MPW852000 MZP852000:MZS852000 NJL852000:NJO852000 NTH852000:NTK852000 ODD852000:ODG852000 OMZ852000:ONC852000 OWV852000:OWY852000 PGR852000:PGU852000 PQN852000:PQQ852000 QAJ852000:QAM852000 QKF852000:QKI852000 QUB852000:QUE852000 RDX852000:REA852000 RNT852000:RNW852000 RXP852000:RXS852000 SHL852000:SHO852000 SRH852000:SRK852000 TBD852000:TBG852000 TKZ852000:TLC852000 TUV852000:TUY852000 UER852000:UEU852000 UON852000:UOQ852000 UYJ852000:UYM852000 VIF852000:VII852000 VSB852000:VSE852000 WBX852000:WCA852000 WLT852000:WLW852000 WVP852000:WVS852000 H917536:K917536 JD917536:JG917536 SZ917536:TC917536 ACV917536:ACY917536 AMR917536:AMU917536 AWN917536:AWQ917536 BGJ917536:BGM917536 BQF917536:BQI917536 CAB917536:CAE917536 CJX917536:CKA917536 CTT917536:CTW917536 DDP917536:DDS917536 DNL917536:DNO917536 DXH917536:DXK917536 EHD917536:EHG917536 EQZ917536:ERC917536 FAV917536:FAY917536 FKR917536:FKU917536 FUN917536:FUQ917536 GEJ917536:GEM917536 GOF917536:GOI917536 GYB917536:GYE917536 HHX917536:HIA917536 HRT917536:HRW917536 IBP917536:IBS917536 ILL917536:ILO917536 IVH917536:IVK917536 JFD917536:JFG917536 JOZ917536:JPC917536 JYV917536:JYY917536 KIR917536:KIU917536 KSN917536:KSQ917536 LCJ917536:LCM917536 LMF917536:LMI917536 LWB917536:LWE917536 MFX917536:MGA917536 MPT917536:MPW917536 MZP917536:MZS917536 NJL917536:NJO917536 NTH917536:NTK917536 ODD917536:ODG917536 OMZ917536:ONC917536 OWV917536:OWY917536 PGR917536:PGU917536 PQN917536:PQQ917536 QAJ917536:QAM917536 QKF917536:QKI917536 QUB917536:QUE917536 RDX917536:REA917536 RNT917536:RNW917536 RXP917536:RXS917536 SHL917536:SHO917536 SRH917536:SRK917536 TBD917536:TBG917536 TKZ917536:TLC917536 TUV917536:TUY917536 UER917536:UEU917536 UON917536:UOQ917536 UYJ917536:UYM917536 VIF917536:VII917536 VSB917536:VSE917536 WBX917536:WCA917536 WLT917536:WLW917536 WVP917536:WVS917536 H983072:K983072 JD983072:JG983072 SZ983072:TC983072 ACV983072:ACY983072 AMR983072:AMU983072 AWN983072:AWQ983072 BGJ983072:BGM983072 BQF983072:BQI983072 CAB983072:CAE983072 CJX983072:CKA983072 CTT983072:CTW983072 DDP983072:DDS983072 DNL983072:DNO983072 DXH983072:DXK983072 EHD983072:EHG983072 EQZ983072:ERC983072 FAV983072:FAY983072 FKR983072:FKU983072 FUN983072:FUQ983072 GEJ983072:GEM983072 GOF983072:GOI983072 GYB983072:GYE983072 HHX983072:HIA983072 HRT983072:HRW983072 IBP983072:IBS983072 ILL983072:ILO983072 IVH983072:IVK983072 JFD983072:JFG983072 JOZ983072:JPC983072 JYV983072:JYY983072 KIR983072:KIU983072 KSN983072:KSQ983072 LCJ983072:LCM983072 LMF983072:LMI983072 LWB983072:LWE983072 MFX983072:MGA983072 MPT983072:MPW983072 MZP983072:MZS983072 NJL983072:NJO983072 NTH983072:NTK983072 ODD983072:ODG983072 OMZ983072:ONC983072 OWV983072:OWY983072 PGR983072:PGU983072 PQN983072:PQQ983072 QAJ983072:QAM983072 QKF983072:QKI983072 QUB983072:QUE983072 RDX983072:REA983072 RNT983072:RNW983072 RXP983072:RXS983072 SHL983072:SHO983072 SRH983072:SRK983072 TBD983072:TBG983072 TKZ983072:TLC983072 TUV983072:TUY983072 UER983072:UEU983072 UON983072:UOQ983072 UYJ983072:UYM983072 VIF983072:VII983072 VSB983072:VSE983072 WBX983072:WCA983072 WLT983072:WLW983072 WVP983072:WVS983072 H37:K37 JD37:JG37 SZ37:TC37 ACV37:ACY37 AMR37:AMU37 AWN37:AWQ37 BGJ37:BGM37 BQF37:BQI37 CAB37:CAE37 CJX37:CKA37 CTT37:CTW37 DDP37:DDS37 DNL37:DNO37 DXH37:DXK37 EHD37:EHG37 EQZ37:ERC37 FAV37:FAY37 FKR37:FKU37 FUN37:FUQ37 GEJ37:GEM37 GOF37:GOI37 GYB37:GYE37 HHX37:HIA37 HRT37:HRW37 IBP37:IBS37 ILL37:ILO37 IVH37:IVK37 JFD37:JFG37 JOZ37:JPC37 JYV37:JYY37 KIR37:KIU37 KSN37:KSQ37 LCJ37:LCM37 LMF37:LMI37 LWB37:LWE37 MFX37:MGA37 MPT37:MPW37 MZP37:MZS37 NJL37:NJO37 NTH37:NTK37 ODD37:ODG37 OMZ37:ONC37 OWV37:OWY37 PGR37:PGU37 PQN37:PQQ37 QAJ37:QAM37 QKF37:QKI37 QUB37:QUE37 RDX37:REA37 RNT37:RNW37 RXP37:RXS37 SHL37:SHO37 SRH37:SRK37 TBD37:TBG37 TKZ37:TLC37 TUV37:TUY37 UER37:UEU37 UON37:UOQ37 UYJ37:UYM37 VIF37:VII37 VSB37:VSE37 WBX37:WCA37 WLT37:WLW37 WVP37:WVS37 H65573:K65573 JD65573:JG65573 SZ65573:TC65573 ACV65573:ACY65573 AMR65573:AMU65573 AWN65573:AWQ65573 BGJ65573:BGM65573 BQF65573:BQI65573 CAB65573:CAE65573 CJX65573:CKA65573 CTT65573:CTW65573 DDP65573:DDS65573 DNL65573:DNO65573 DXH65573:DXK65573 EHD65573:EHG65573 EQZ65573:ERC65573 FAV65573:FAY65573 FKR65573:FKU65573 FUN65573:FUQ65573 GEJ65573:GEM65573 GOF65573:GOI65573 GYB65573:GYE65573 HHX65573:HIA65573 HRT65573:HRW65573 IBP65573:IBS65573 ILL65573:ILO65573 IVH65573:IVK65573 JFD65573:JFG65573 JOZ65573:JPC65573 JYV65573:JYY65573 KIR65573:KIU65573 KSN65573:KSQ65573 LCJ65573:LCM65573 LMF65573:LMI65573 LWB65573:LWE65573 MFX65573:MGA65573 MPT65573:MPW65573 MZP65573:MZS65573 NJL65573:NJO65573 NTH65573:NTK65573 ODD65573:ODG65573 OMZ65573:ONC65573 OWV65573:OWY65573 PGR65573:PGU65573 PQN65573:PQQ65573 QAJ65573:QAM65573 QKF65573:QKI65573 QUB65573:QUE65573 RDX65573:REA65573 RNT65573:RNW65573 RXP65573:RXS65573 SHL65573:SHO65573 SRH65573:SRK65573 TBD65573:TBG65573 TKZ65573:TLC65573 TUV65573:TUY65573 UER65573:UEU65573 UON65573:UOQ65573 UYJ65573:UYM65573 VIF65573:VII65573 VSB65573:VSE65573 WBX65573:WCA65573 WLT65573:WLW65573 WVP65573:WVS65573 H131109:K131109 JD131109:JG131109 SZ131109:TC131109 ACV131109:ACY131109 AMR131109:AMU131109 AWN131109:AWQ131109 BGJ131109:BGM131109 BQF131109:BQI131109 CAB131109:CAE131109 CJX131109:CKA131109 CTT131109:CTW131109 DDP131109:DDS131109 DNL131109:DNO131109 DXH131109:DXK131109 EHD131109:EHG131109 EQZ131109:ERC131109 FAV131109:FAY131109 FKR131109:FKU131109 FUN131109:FUQ131109 GEJ131109:GEM131109 GOF131109:GOI131109 GYB131109:GYE131109 HHX131109:HIA131109 HRT131109:HRW131109 IBP131109:IBS131109 ILL131109:ILO131109 IVH131109:IVK131109 JFD131109:JFG131109 JOZ131109:JPC131109 JYV131109:JYY131109 KIR131109:KIU131109 KSN131109:KSQ131109 LCJ131109:LCM131109 LMF131109:LMI131109 LWB131109:LWE131109 MFX131109:MGA131109 MPT131109:MPW131109 MZP131109:MZS131109 NJL131109:NJO131109 NTH131109:NTK131109 ODD131109:ODG131109 OMZ131109:ONC131109 OWV131109:OWY131109 PGR131109:PGU131109 PQN131109:PQQ131109 QAJ131109:QAM131109 QKF131109:QKI131109 QUB131109:QUE131109 RDX131109:REA131109 RNT131109:RNW131109 RXP131109:RXS131109 SHL131109:SHO131109 SRH131109:SRK131109 TBD131109:TBG131109 TKZ131109:TLC131109 TUV131109:TUY131109 UER131109:UEU131109 UON131109:UOQ131109 UYJ131109:UYM131109 VIF131109:VII131109 VSB131109:VSE131109 WBX131109:WCA131109 WLT131109:WLW131109 WVP131109:WVS131109 H196645:K196645 JD196645:JG196645 SZ196645:TC196645 ACV196645:ACY196645 AMR196645:AMU196645 AWN196645:AWQ196645 BGJ196645:BGM196645 BQF196645:BQI196645 CAB196645:CAE196645 CJX196645:CKA196645 CTT196645:CTW196645 DDP196645:DDS196645 DNL196645:DNO196645 DXH196645:DXK196645 EHD196645:EHG196645 EQZ196645:ERC196645 FAV196645:FAY196645 FKR196645:FKU196645 FUN196645:FUQ196645 GEJ196645:GEM196645 GOF196645:GOI196645 GYB196645:GYE196645 HHX196645:HIA196645 HRT196645:HRW196645 IBP196645:IBS196645 ILL196645:ILO196645 IVH196645:IVK196645 JFD196645:JFG196645 JOZ196645:JPC196645 JYV196645:JYY196645 KIR196645:KIU196645 KSN196645:KSQ196645 LCJ196645:LCM196645 LMF196645:LMI196645 LWB196645:LWE196645 MFX196645:MGA196645 MPT196645:MPW196645 MZP196645:MZS196645 NJL196645:NJO196645 NTH196645:NTK196645 ODD196645:ODG196645 OMZ196645:ONC196645 OWV196645:OWY196645 PGR196645:PGU196645 PQN196645:PQQ196645 QAJ196645:QAM196645 QKF196645:QKI196645 QUB196645:QUE196645 RDX196645:REA196645 RNT196645:RNW196645 RXP196645:RXS196645 SHL196645:SHO196645 SRH196645:SRK196645 TBD196645:TBG196645 TKZ196645:TLC196645 TUV196645:TUY196645 UER196645:UEU196645 UON196645:UOQ196645 UYJ196645:UYM196645 VIF196645:VII196645 VSB196645:VSE196645 WBX196645:WCA196645 WLT196645:WLW196645 WVP196645:WVS196645 H262181:K262181 JD262181:JG262181 SZ262181:TC262181 ACV262181:ACY262181 AMR262181:AMU262181 AWN262181:AWQ262181 BGJ262181:BGM262181 BQF262181:BQI262181 CAB262181:CAE262181 CJX262181:CKA262181 CTT262181:CTW262181 DDP262181:DDS262181 DNL262181:DNO262181 DXH262181:DXK262181 EHD262181:EHG262181 EQZ262181:ERC262181 FAV262181:FAY262181 FKR262181:FKU262181 FUN262181:FUQ262181 GEJ262181:GEM262181 GOF262181:GOI262181 GYB262181:GYE262181 HHX262181:HIA262181 HRT262181:HRW262181 IBP262181:IBS262181 ILL262181:ILO262181 IVH262181:IVK262181 JFD262181:JFG262181 JOZ262181:JPC262181 JYV262181:JYY262181 KIR262181:KIU262181 KSN262181:KSQ262181 LCJ262181:LCM262181 LMF262181:LMI262181 LWB262181:LWE262181 MFX262181:MGA262181 MPT262181:MPW262181 MZP262181:MZS262181 NJL262181:NJO262181 NTH262181:NTK262181 ODD262181:ODG262181 OMZ262181:ONC262181 OWV262181:OWY262181 PGR262181:PGU262181 PQN262181:PQQ262181 QAJ262181:QAM262181 QKF262181:QKI262181 QUB262181:QUE262181 RDX262181:REA262181 RNT262181:RNW262181 RXP262181:RXS262181 SHL262181:SHO262181 SRH262181:SRK262181 TBD262181:TBG262181 TKZ262181:TLC262181 TUV262181:TUY262181 UER262181:UEU262181 UON262181:UOQ262181 UYJ262181:UYM262181 VIF262181:VII262181 VSB262181:VSE262181 WBX262181:WCA262181 WLT262181:WLW262181 WVP262181:WVS262181 H327717:K327717 JD327717:JG327717 SZ327717:TC327717 ACV327717:ACY327717 AMR327717:AMU327717 AWN327717:AWQ327717 BGJ327717:BGM327717 BQF327717:BQI327717 CAB327717:CAE327717 CJX327717:CKA327717 CTT327717:CTW327717 DDP327717:DDS327717 DNL327717:DNO327717 DXH327717:DXK327717 EHD327717:EHG327717 EQZ327717:ERC327717 FAV327717:FAY327717 FKR327717:FKU327717 FUN327717:FUQ327717 GEJ327717:GEM327717 GOF327717:GOI327717 GYB327717:GYE327717 HHX327717:HIA327717 HRT327717:HRW327717 IBP327717:IBS327717 ILL327717:ILO327717 IVH327717:IVK327717 JFD327717:JFG327717 JOZ327717:JPC327717 JYV327717:JYY327717 KIR327717:KIU327717 KSN327717:KSQ327717 LCJ327717:LCM327717 LMF327717:LMI327717 LWB327717:LWE327717 MFX327717:MGA327717 MPT327717:MPW327717 MZP327717:MZS327717 NJL327717:NJO327717 NTH327717:NTK327717 ODD327717:ODG327717 OMZ327717:ONC327717 OWV327717:OWY327717 PGR327717:PGU327717 PQN327717:PQQ327717 QAJ327717:QAM327717 QKF327717:QKI327717 QUB327717:QUE327717 RDX327717:REA327717 RNT327717:RNW327717 RXP327717:RXS327717 SHL327717:SHO327717 SRH327717:SRK327717 TBD327717:TBG327717 TKZ327717:TLC327717 TUV327717:TUY327717 UER327717:UEU327717 UON327717:UOQ327717 UYJ327717:UYM327717 VIF327717:VII327717 VSB327717:VSE327717 WBX327717:WCA327717 WLT327717:WLW327717 WVP327717:WVS327717 H393253:K393253 JD393253:JG393253 SZ393253:TC393253 ACV393253:ACY393253 AMR393253:AMU393253 AWN393253:AWQ393253 BGJ393253:BGM393253 BQF393253:BQI393253 CAB393253:CAE393253 CJX393253:CKA393253 CTT393253:CTW393253 DDP393253:DDS393253 DNL393253:DNO393253 DXH393253:DXK393253 EHD393253:EHG393253 EQZ393253:ERC393253 FAV393253:FAY393253 FKR393253:FKU393253 FUN393253:FUQ393253 GEJ393253:GEM393253 GOF393253:GOI393253 GYB393253:GYE393253 HHX393253:HIA393253 HRT393253:HRW393253 IBP393253:IBS393253 ILL393253:ILO393253 IVH393253:IVK393253 JFD393253:JFG393253 JOZ393253:JPC393253 JYV393253:JYY393253 KIR393253:KIU393253 KSN393253:KSQ393253 LCJ393253:LCM393253 LMF393253:LMI393253 LWB393253:LWE393253 MFX393253:MGA393253 MPT393253:MPW393253 MZP393253:MZS393253 NJL393253:NJO393253 NTH393253:NTK393253 ODD393253:ODG393253 OMZ393253:ONC393253 OWV393253:OWY393253 PGR393253:PGU393253 PQN393253:PQQ393253 QAJ393253:QAM393253 QKF393253:QKI393253 QUB393253:QUE393253 RDX393253:REA393253 RNT393253:RNW393253 RXP393253:RXS393253 SHL393253:SHO393253 SRH393253:SRK393253 TBD393253:TBG393253 TKZ393253:TLC393253 TUV393253:TUY393253 UER393253:UEU393253 UON393253:UOQ393253 UYJ393253:UYM393253 VIF393253:VII393253 VSB393253:VSE393253 WBX393253:WCA393253 WLT393253:WLW393253 WVP393253:WVS393253 H458789:K458789 JD458789:JG458789 SZ458789:TC458789 ACV458789:ACY458789 AMR458789:AMU458789 AWN458789:AWQ458789 BGJ458789:BGM458789 BQF458789:BQI458789 CAB458789:CAE458789 CJX458789:CKA458789 CTT458789:CTW458789 DDP458789:DDS458789 DNL458789:DNO458789 DXH458789:DXK458789 EHD458789:EHG458789 EQZ458789:ERC458789 FAV458789:FAY458789 FKR458789:FKU458789 FUN458789:FUQ458789 GEJ458789:GEM458789 GOF458789:GOI458789 GYB458789:GYE458789 HHX458789:HIA458789 HRT458789:HRW458789 IBP458789:IBS458789 ILL458789:ILO458789 IVH458789:IVK458789 JFD458789:JFG458789 JOZ458789:JPC458789 JYV458789:JYY458789 KIR458789:KIU458789 KSN458789:KSQ458789 LCJ458789:LCM458789 LMF458789:LMI458789 LWB458789:LWE458789 MFX458789:MGA458789 MPT458789:MPW458789 MZP458789:MZS458789 NJL458789:NJO458789 NTH458789:NTK458789 ODD458789:ODG458789 OMZ458789:ONC458789 OWV458789:OWY458789 PGR458789:PGU458789 PQN458789:PQQ458789 QAJ458789:QAM458789 QKF458789:QKI458789 QUB458789:QUE458789 RDX458789:REA458789 RNT458789:RNW458789 RXP458789:RXS458789 SHL458789:SHO458789 SRH458789:SRK458789 TBD458789:TBG458789 TKZ458789:TLC458789 TUV458789:TUY458789 UER458789:UEU458789 UON458789:UOQ458789 UYJ458789:UYM458789 VIF458789:VII458789 VSB458789:VSE458789 WBX458789:WCA458789 WLT458789:WLW458789 WVP458789:WVS458789 H524325:K524325 JD524325:JG524325 SZ524325:TC524325 ACV524325:ACY524325 AMR524325:AMU524325 AWN524325:AWQ524325 BGJ524325:BGM524325 BQF524325:BQI524325 CAB524325:CAE524325 CJX524325:CKA524325 CTT524325:CTW524325 DDP524325:DDS524325 DNL524325:DNO524325 DXH524325:DXK524325 EHD524325:EHG524325 EQZ524325:ERC524325 FAV524325:FAY524325 FKR524325:FKU524325 FUN524325:FUQ524325 GEJ524325:GEM524325 GOF524325:GOI524325 GYB524325:GYE524325 HHX524325:HIA524325 HRT524325:HRW524325 IBP524325:IBS524325 ILL524325:ILO524325 IVH524325:IVK524325 JFD524325:JFG524325 JOZ524325:JPC524325 JYV524325:JYY524325 KIR524325:KIU524325 KSN524325:KSQ524325 LCJ524325:LCM524325 LMF524325:LMI524325 LWB524325:LWE524325 MFX524325:MGA524325 MPT524325:MPW524325 MZP524325:MZS524325 NJL524325:NJO524325 NTH524325:NTK524325 ODD524325:ODG524325 OMZ524325:ONC524325 OWV524325:OWY524325 PGR524325:PGU524325 PQN524325:PQQ524325 QAJ524325:QAM524325 QKF524325:QKI524325 QUB524325:QUE524325 RDX524325:REA524325 RNT524325:RNW524325 RXP524325:RXS524325 SHL524325:SHO524325 SRH524325:SRK524325 TBD524325:TBG524325 TKZ524325:TLC524325 TUV524325:TUY524325 UER524325:UEU524325 UON524325:UOQ524325 UYJ524325:UYM524325 VIF524325:VII524325 VSB524325:VSE524325 WBX524325:WCA524325 WLT524325:WLW524325 WVP524325:WVS524325 H589861:K589861 JD589861:JG589861 SZ589861:TC589861 ACV589861:ACY589861 AMR589861:AMU589861 AWN589861:AWQ589861 BGJ589861:BGM589861 BQF589861:BQI589861 CAB589861:CAE589861 CJX589861:CKA589861 CTT589861:CTW589861 DDP589861:DDS589861 DNL589861:DNO589861 DXH589861:DXK589861 EHD589861:EHG589861 EQZ589861:ERC589861 FAV589861:FAY589861 FKR589861:FKU589861 FUN589861:FUQ589861 GEJ589861:GEM589861 GOF589861:GOI589861 GYB589861:GYE589861 HHX589861:HIA589861 HRT589861:HRW589861 IBP589861:IBS589861 ILL589861:ILO589861 IVH589861:IVK589861 JFD589861:JFG589861 JOZ589861:JPC589861 JYV589861:JYY589861 KIR589861:KIU589861 KSN589861:KSQ589861 LCJ589861:LCM589861 LMF589861:LMI589861 LWB589861:LWE589861 MFX589861:MGA589861 MPT589861:MPW589861 MZP589861:MZS589861 NJL589861:NJO589861 NTH589861:NTK589861 ODD589861:ODG589861 OMZ589861:ONC589861 OWV589861:OWY589861 PGR589861:PGU589861 PQN589861:PQQ589861 QAJ589861:QAM589861 QKF589861:QKI589861 QUB589861:QUE589861 RDX589861:REA589861 RNT589861:RNW589861 RXP589861:RXS589861 SHL589861:SHO589861 SRH589861:SRK589861 TBD589861:TBG589861 TKZ589861:TLC589861 TUV589861:TUY589861 UER589861:UEU589861 UON589861:UOQ589861 UYJ589861:UYM589861 VIF589861:VII589861 VSB589861:VSE589861 WBX589861:WCA589861 WLT589861:WLW589861 WVP589861:WVS589861 H655397:K655397 JD655397:JG655397 SZ655397:TC655397 ACV655397:ACY655397 AMR655397:AMU655397 AWN655397:AWQ655397 BGJ655397:BGM655397 BQF655397:BQI655397 CAB655397:CAE655397 CJX655397:CKA655397 CTT655397:CTW655397 DDP655397:DDS655397 DNL655397:DNO655397 DXH655397:DXK655397 EHD655397:EHG655397 EQZ655397:ERC655397 FAV655397:FAY655397 FKR655397:FKU655397 FUN655397:FUQ655397 GEJ655397:GEM655397 GOF655397:GOI655397 GYB655397:GYE655397 HHX655397:HIA655397 HRT655397:HRW655397 IBP655397:IBS655397 ILL655397:ILO655397 IVH655397:IVK655397 JFD655397:JFG655397 JOZ655397:JPC655397 JYV655397:JYY655397 KIR655397:KIU655397 KSN655397:KSQ655397 LCJ655397:LCM655397 LMF655397:LMI655397 LWB655397:LWE655397 MFX655397:MGA655397 MPT655397:MPW655397 MZP655397:MZS655397 NJL655397:NJO655397 NTH655397:NTK655397 ODD655397:ODG655397 OMZ655397:ONC655397 OWV655397:OWY655397 PGR655397:PGU655397 PQN655397:PQQ655397 QAJ655397:QAM655397 QKF655397:QKI655397 QUB655397:QUE655397 RDX655397:REA655397 RNT655397:RNW655397 RXP655397:RXS655397 SHL655397:SHO655397 SRH655397:SRK655397 TBD655397:TBG655397 TKZ655397:TLC655397 TUV655397:TUY655397 UER655397:UEU655397 UON655397:UOQ655397 UYJ655397:UYM655397 VIF655397:VII655397 VSB655397:VSE655397 WBX655397:WCA655397 WLT655397:WLW655397 WVP655397:WVS655397 H720933:K720933 JD720933:JG720933 SZ720933:TC720933 ACV720933:ACY720933 AMR720933:AMU720933 AWN720933:AWQ720933 BGJ720933:BGM720933 BQF720933:BQI720933 CAB720933:CAE720933 CJX720933:CKA720933 CTT720933:CTW720933 DDP720933:DDS720933 DNL720933:DNO720933 DXH720933:DXK720933 EHD720933:EHG720933 EQZ720933:ERC720933 FAV720933:FAY720933 FKR720933:FKU720933 FUN720933:FUQ720933 GEJ720933:GEM720933 GOF720933:GOI720933 GYB720933:GYE720933 HHX720933:HIA720933 HRT720933:HRW720933 IBP720933:IBS720933 ILL720933:ILO720933 IVH720933:IVK720933 JFD720933:JFG720933 JOZ720933:JPC720933 JYV720933:JYY720933 KIR720933:KIU720933 KSN720933:KSQ720933 LCJ720933:LCM720933 LMF720933:LMI720933 LWB720933:LWE720933 MFX720933:MGA720933 MPT720933:MPW720933 MZP720933:MZS720933 NJL720933:NJO720933 NTH720933:NTK720933 ODD720933:ODG720933 OMZ720933:ONC720933 OWV720933:OWY720933 PGR720933:PGU720933 PQN720933:PQQ720933 QAJ720933:QAM720933 QKF720933:QKI720933 QUB720933:QUE720933 RDX720933:REA720933 RNT720933:RNW720933 RXP720933:RXS720933 SHL720933:SHO720933 SRH720933:SRK720933 TBD720933:TBG720933 TKZ720933:TLC720933 TUV720933:TUY720933 UER720933:UEU720933 UON720933:UOQ720933 UYJ720933:UYM720933 VIF720933:VII720933 VSB720933:VSE720933 WBX720933:WCA720933 WLT720933:WLW720933 WVP720933:WVS720933 H786469:K786469 JD786469:JG786469 SZ786469:TC786469 ACV786469:ACY786469 AMR786469:AMU786469 AWN786469:AWQ786469 BGJ786469:BGM786469 BQF786469:BQI786469 CAB786469:CAE786469 CJX786469:CKA786469 CTT786469:CTW786469 DDP786469:DDS786469 DNL786469:DNO786469 DXH786469:DXK786469 EHD786469:EHG786469 EQZ786469:ERC786469 FAV786469:FAY786469 FKR786469:FKU786469 FUN786469:FUQ786469 GEJ786469:GEM786469 GOF786469:GOI786469 GYB786469:GYE786469 HHX786469:HIA786469 HRT786469:HRW786469 IBP786469:IBS786469 ILL786469:ILO786469 IVH786469:IVK786469 JFD786469:JFG786469 JOZ786469:JPC786469 JYV786469:JYY786469 KIR786469:KIU786469 KSN786469:KSQ786469 LCJ786469:LCM786469 LMF786469:LMI786469 LWB786469:LWE786469 MFX786469:MGA786469 MPT786469:MPW786469 MZP786469:MZS786469 NJL786469:NJO786469 NTH786469:NTK786469 ODD786469:ODG786469 OMZ786469:ONC786469 OWV786469:OWY786469 PGR786469:PGU786469 PQN786469:PQQ786469 QAJ786469:QAM786469 QKF786469:QKI786469 QUB786469:QUE786469 RDX786469:REA786469 RNT786469:RNW786469 RXP786469:RXS786469 SHL786469:SHO786469 SRH786469:SRK786469 TBD786469:TBG786469 TKZ786469:TLC786469 TUV786469:TUY786469 UER786469:UEU786469 UON786469:UOQ786469 UYJ786469:UYM786469 VIF786469:VII786469 VSB786469:VSE786469 WBX786469:WCA786469 WLT786469:WLW786469 WVP786469:WVS786469 H852005:K852005 JD852005:JG852005 SZ852005:TC852005 ACV852005:ACY852005 AMR852005:AMU852005 AWN852005:AWQ852005 BGJ852005:BGM852005 BQF852005:BQI852005 CAB852005:CAE852005 CJX852005:CKA852005 CTT852005:CTW852005 DDP852005:DDS852005 DNL852005:DNO852005 DXH852005:DXK852005 EHD852005:EHG852005 EQZ852005:ERC852005 FAV852005:FAY852005 FKR852005:FKU852005 FUN852005:FUQ852005 GEJ852005:GEM852005 GOF852005:GOI852005 GYB852005:GYE852005 HHX852005:HIA852005 HRT852005:HRW852005 IBP852005:IBS852005 ILL852005:ILO852005 IVH852005:IVK852005 JFD852005:JFG852005 JOZ852005:JPC852005 JYV852005:JYY852005 KIR852005:KIU852005 KSN852005:KSQ852005 LCJ852005:LCM852005 LMF852005:LMI852005 LWB852005:LWE852005 MFX852005:MGA852005 MPT852005:MPW852005 MZP852005:MZS852005 NJL852005:NJO852005 NTH852005:NTK852005 ODD852005:ODG852005 OMZ852005:ONC852005 OWV852005:OWY852005 PGR852005:PGU852005 PQN852005:PQQ852005 QAJ852005:QAM852005 QKF852005:QKI852005 QUB852005:QUE852005 RDX852005:REA852005 RNT852005:RNW852005 RXP852005:RXS852005 SHL852005:SHO852005 SRH852005:SRK852005 TBD852005:TBG852005 TKZ852005:TLC852005 TUV852005:TUY852005 UER852005:UEU852005 UON852005:UOQ852005 UYJ852005:UYM852005 VIF852005:VII852005 VSB852005:VSE852005 WBX852005:WCA852005 WLT852005:WLW852005 WVP852005:WVS852005 H917541:K917541 JD917541:JG917541 SZ917541:TC917541 ACV917541:ACY917541 AMR917541:AMU917541 AWN917541:AWQ917541 BGJ917541:BGM917541 BQF917541:BQI917541 CAB917541:CAE917541 CJX917541:CKA917541 CTT917541:CTW917541 DDP917541:DDS917541 DNL917541:DNO917541 DXH917541:DXK917541 EHD917541:EHG917541 EQZ917541:ERC917541 FAV917541:FAY917541 FKR917541:FKU917541 FUN917541:FUQ917541 GEJ917541:GEM917541 GOF917541:GOI917541 GYB917541:GYE917541 HHX917541:HIA917541 HRT917541:HRW917541 IBP917541:IBS917541 ILL917541:ILO917541 IVH917541:IVK917541 JFD917541:JFG917541 JOZ917541:JPC917541 JYV917541:JYY917541 KIR917541:KIU917541 KSN917541:KSQ917541 LCJ917541:LCM917541 LMF917541:LMI917541 LWB917541:LWE917541 MFX917541:MGA917541 MPT917541:MPW917541 MZP917541:MZS917541 NJL917541:NJO917541 NTH917541:NTK917541 ODD917541:ODG917541 OMZ917541:ONC917541 OWV917541:OWY917541 PGR917541:PGU917541 PQN917541:PQQ917541 QAJ917541:QAM917541 QKF917541:QKI917541 QUB917541:QUE917541 RDX917541:REA917541 RNT917541:RNW917541 RXP917541:RXS917541 SHL917541:SHO917541 SRH917541:SRK917541 TBD917541:TBG917541 TKZ917541:TLC917541 TUV917541:TUY917541 UER917541:UEU917541 UON917541:UOQ917541 UYJ917541:UYM917541 VIF917541:VII917541 VSB917541:VSE917541 WBX917541:WCA917541 WLT917541:WLW917541 WVP917541:WVS917541 H983077:K983077 JD983077:JG983077 SZ983077:TC983077 ACV983077:ACY983077 AMR983077:AMU983077 AWN983077:AWQ983077 BGJ983077:BGM983077 BQF983077:BQI983077 CAB983077:CAE983077 CJX983077:CKA983077 CTT983077:CTW983077 DDP983077:DDS983077 DNL983077:DNO983077 DXH983077:DXK983077 EHD983077:EHG983077 EQZ983077:ERC983077 FAV983077:FAY983077 FKR983077:FKU983077 FUN983077:FUQ983077 GEJ983077:GEM983077 GOF983077:GOI983077 GYB983077:GYE983077 HHX983077:HIA983077 HRT983077:HRW983077 IBP983077:IBS983077 ILL983077:ILO983077 IVH983077:IVK983077 JFD983077:JFG983077 JOZ983077:JPC983077 JYV983077:JYY983077 KIR983077:KIU983077 KSN983077:KSQ983077 LCJ983077:LCM983077 LMF983077:LMI983077 LWB983077:LWE983077 MFX983077:MGA983077 MPT983077:MPW983077 MZP983077:MZS983077 NJL983077:NJO983077 NTH983077:NTK983077 ODD983077:ODG983077 OMZ983077:ONC983077 OWV983077:OWY983077 PGR983077:PGU983077 PQN983077:PQQ983077 QAJ983077:QAM983077 QKF983077:QKI983077 QUB983077:QUE983077 RDX983077:REA983077 RNT983077:RNW983077 RXP983077:RXS983077 SHL983077:SHO983077 SRH983077:SRK983077 TBD983077:TBG983077 TKZ983077:TLC983077 TUV983077:TUY983077 UER983077:UEU983077 UON983077:UOQ983077 UYJ983077:UYM983077 VIF983077:VII983077 VSB983077:VSE983077 WBX983077:WCA983077 WLT983077:WLW983077 WVP983077:WVS983077 Q37:S37 JM37:JO37 TI37:TK37 ADE37:ADG37 ANA37:ANC37 AWW37:AWY37 BGS37:BGU37 BQO37:BQQ37 CAK37:CAM37 CKG37:CKI37 CUC37:CUE37 DDY37:DEA37 DNU37:DNW37 DXQ37:DXS37 EHM37:EHO37 ERI37:ERK37 FBE37:FBG37 FLA37:FLC37 FUW37:FUY37 GES37:GEU37 GOO37:GOQ37 GYK37:GYM37 HIG37:HII37 HSC37:HSE37 IBY37:ICA37 ILU37:ILW37 IVQ37:IVS37 JFM37:JFO37 JPI37:JPK37 JZE37:JZG37 KJA37:KJC37 KSW37:KSY37 LCS37:LCU37 LMO37:LMQ37 LWK37:LWM37 MGG37:MGI37 MQC37:MQE37 MZY37:NAA37 NJU37:NJW37 NTQ37:NTS37 ODM37:ODO37 ONI37:ONK37 OXE37:OXG37 PHA37:PHC37 PQW37:PQY37 QAS37:QAU37 QKO37:QKQ37 QUK37:QUM37 REG37:REI37 ROC37:ROE37 RXY37:RYA37 SHU37:SHW37 SRQ37:SRS37 TBM37:TBO37 TLI37:TLK37 TVE37:TVG37 UFA37:UFC37 UOW37:UOY37 UYS37:UYU37 VIO37:VIQ37 VSK37:VSM37 WCG37:WCI37 WMC37:WME37 WVY37:WWA37 Q65573:S65573 JM65573:JO65573 TI65573:TK65573 ADE65573:ADG65573 ANA65573:ANC65573 AWW65573:AWY65573 BGS65573:BGU65573 BQO65573:BQQ65573 CAK65573:CAM65573 CKG65573:CKI65573 CUC65573:CUE65573 DDY65573:DEA65573 DNU65573:DNW65573 DXQ65573:DXS65573 EHM65573:EHO65573 ERI65573:ERK65573 FBE65573:FBG65573 FLA65573:FLC65573 FUW65573:FUY65573 GES65573:GEU65573 GOO65573:GOQ65573 GYK65573:GYM65573 HIG65573:HII65573 HSC65573:HSE65573 IBY65573:ICA65573 ILU65573:ILW65573 IVQ65573:IVS65573 JFM65573:JFO65573 JPI65573:JPK65573 JZE65573:JZG65573 KJA65573:KJC65573 KSW65573:KSY65573 LCS65573:LCU65573 LMO65573:LMQ65573 LWK65573:LWM65573 MGG65573:MGI65573 MQC65573:MQE65573 MZY65573:NAA65573 NJU65573:NJW65573 NTQ65573:NTS65573 ODM65573:ODO65573 ONI65573:ONK65573 OXE65573:OXG65573 PHA65573:PHC65573 PQW65573:PQY65573 QAS65573:QAU65573 QKO65573:QKQ65573 QUK65573:QUM65573 REG65573:REI65573 ROC65573:ROE65573 RXY65573:RYA65573 SHU65573:SHW65573 SRQ65573:SRS65573 TBM65573:TBO65573 TLI65573:TLK65573 TVE65573:TVG65573 UFA65573:UFC65573 UOW65573:UOY65573 UYS65573:UYU65573 VIO65573:VIQ65573 VSK65573:VSM65573 WCG65573:WCI65573 WMC65573:WME65573 WVY65573:WWA65573 Q131109:S131109 JM131109:JO131109 TI131109:TK131109 ADE131109:ADG131109 ANA131109:ANC131109 AWW131109:AWY131109 BGS131109:BGU131109 BQO131109:BQQ131109 CAK131109:CAM131109 CKG131109:CKI131109 CUC131109:CUE131109 DDY131109:DEA131109 DNU131109:DNW131109 DXQ131109:DXS131109 EHM131109:EHO131109 ERI131109:ERK131109 FBE131109:FBG131109 FLA131109:FLC131109 FUW131109:FUY131109 GES131109:GEU131109 GOO131109:GOQ131109 GYK131109:GYM131109 HIG131109:HII131109 HSC131109:HSE131109 IBY131109:ICA131109 ILU131109:ILW131109 IVQ131109:IVS131109 JFM131109:JFO131109 JPI131109:JPK131109 JZE131109:JZG131109 KJA131109:KJC131109 KSW131109:KSY131109 LCS131109:LCU131109 LMO131109:LMQ131109 LWK131109:LWM131109 MGG131109:MGI131109 MQC131109:MQE131109 MZY131109:NAA131109 NJU131109:NJW131109 NTQ131109:NTS131109 ODM131109:ODO131109 ONI131109:ONK131109 OXE131109:OXG131109 PHA131109:PHC131109 PQW131109:PQY131109 QAS131109:QAU131109 QKO131109:QKQ131109 QUK131109:QUM131109 REG131109:REI131109 ROC131109:ROE131109 RXY131109:RYA131109 SHU131109:SHW131109 SRQ131109:SRS131109 TBM131109:TBO131109 TLI131109:TLK131109 TVE131109:TVG131109 UFA131109:UFC131109 UOW131109:UOY131109 UYS131109:UYU131109 VIO131109:VIQ131109 VSK131109:VSM131109 WCG131109:WCI131109 WMC131109:WME131109 WVY131109:WWA131109 Q196645:S196645 JM196645:JO196645 TI196645:TK196645 ADE196645:ADG196645 ANA196645:ANC196645 AWW196645:AWY196645 BGS196645:BGU196645 BQO196645:BQQ196645 CAK196645:CAM196645 CKG196645:CKI196645 CUC196645:CUE196645 DDY196645:DEA196645 DNU196645:DNW196645 DXQ196645:DXS196645 EHM196645:EHO196645 ERI196645:ERK196645 FBE196645:FBG196645 FLA196645:FLC196645 FUW196645:FUY196645 GES196645:GEU196645 GOO196645:GOQ196645 GYK196645:GYM196645 HIG196645:HII196645 HSC196645:HSE196645 IBY196645:ICA196645 ILU196645:ILW196645 IVQ196645:IVS196645 JFM196645:JFO196645 JPI196645:JPK196645 JZE196645:JZG196645 KJA196645:KJC196645 KSW196645:KSY196645 LCS196645:LCU196645 LMO196645:LMQ196645 LWK196645:LWM196645 MGG196645:MGI196645 MQC196645:MQE196645 MZY196645:NAA196645 NJU196645:NJW196645 NTQ196645:NTS196645 ODM196645:ODO196645 ONI196645:ONK196645 OXE196645:OXG196645 PHA196645:PHC196645 PQW196645:PQY196645 QAS196645:QAU196645 QKO196645:QKQ196645 QUK196645:QUM196645 REG196645:REI196645 ROC196645:ROE196645 RXY196645:RYA196645 SHU196645:SHW196645 SRQ196645:SRS196645 TBM196645:TBO196645 TLI196645:TLK196645 TVE196645:TVG196645 UFA196645:UFC196645 UOW196645:UOY196645 UYS196645:UYU196645 VIO196645:VIQ196645 VSK196645:VSM196645 WCG196645:WCI196645 WMC196645:WME196645 WVY196645:WWA196645 Q262181:S262181 JM262181:JO262181 TI262181:TK262181 ADE262181:ADG262181 ANA262181:ANC262181 AWW262181:AWY262181 BGS262181:BGU262181 BQO262181:BQQ262181 CAK262181:CAM262181 CKG262181:CKI262181 CUC262181:CUE262181 DDY262181:DEA262181 DNU262181:DNW262181 DXQ262181:DXS262181 EHM262181:EHO262181 ERI262181:ERK262181 FBE262181:FBG262181 FLA262181:FLC262181 FUW262181:FUY262181 GES262181:GEU262181 GOO262181:GOQ262181 GYK262181:GYM262181 HIG262181:HII262181 HSC262181:HSE262181 IBY262181:ICA262181 ILU262181:ILW262181 IVQ262181:IVS262181 JFM262181:JFO262181 JPI262181:JPK262181 JZE262181:JZG262181 KJA262181:KJC262181 KSW262181:KSY262181 LCS262181:LCU262181 LMO262181:LMQ262181 LWK262181:LWM262181 MGG262181:MGI262181 MQC262181:MQE262181 MZY262181:NAA262181 NJU262181:NJW262181 NTQ262181:NTS262181 ODM262181:ODO262181 ONI262181:ONK262181 OXE262181:OXG262181 PHA262181:PHC262181 PQW262181:PQY262181 QAS262181:QAU262181 QKO262181:QKQ262181 QUK262181:QUM262181 REG262181:REI262181 ROC262181:ROE262181 RXY262181:RYA262181 SHU262181:SHW262181 SRQ262181:SRS262181 TBM262181:TBO262181 TLI262181:TLK262181 TVE262181:TVG262181 UFA262181:UFC262181 UOW262181:UOY262181 UYS262181:UYU262181 VIO262181:VIQ262181 VSK262181:VSM262181 WCG262181:WCI262181 WMC262181:WME262181 WVY262181:WWA262181 Q327717:S327717 JM327717:JO327717 TI327717:TK327717 ADE327717:ADG327717 ANA327717:ANC327717 AWW327717:AWY327717 BGS327717:BGU327717 BQO327717:BQQ327717 CAK327717:CAM327717 CKG327717:CKI327717 CUC327717:CUE327717 DDY327717:DEA327717 DNU327717:DNW327717 DXQ327717:DXS327717 EHM327717:EHO327717 ERI327717:ERK327717 FBE327717:FBG327717 FLA327717:FLC327717 FUW327717:FUY327717 GES327717:GEU327717 GOO327717:GOQ327717 GYK327717:GYM327717 HIG327717:HII327717 HSC327717:HSE327717 IBY327717:ICA327717 ILU327717:ILW327717 IVQ327717:IVS327717 JFM327717:JFO327717 JPI327717:JPK327717 JZE327717:JZG327717 KJA327717:KJC327717 KSW327717:KSY327717 LCS327717:LCU327717 LMO327717:LMQ327717 LWK327717:LWM327717 MGG327717:MGI327717 MQC327717:MQE327717 MZY327717:NAA327717 NJU327717:NJW327717 NTQ327717:NTS327717 ODM327717:ODO327717 ONI327717:ONK327717 OXE327717:OXG327717 PHA327717:PHC327717 PQW327717:PQY327717 QAS327717:QAU327717 QKO327717:QKQ327717 QUK327717:QUM327717 REG327717:REI327717 ROC327717:ROE327717 RXY327717:RYA327717 SHU327717:SHW327717 SRQ327717:SRS327717 TBM327717:TBO327717 TLI327717:TLK327717 TVE327717:TVG327717 UFA327717:UFC327717 UOW327717:UOY327717 UYS327717:UYU327717 VIO327717:VIQ327717 VSK327717:VSM327717 WCG327717:WCI327717 WMC327717:WME327717 WVY327717:WWA327717 Q393253:S393253 JM393253:JO393253 TI393253:TK393253 ADE393253:ADG393253 ANA393253:ANC393253 AWW393253:AWY393253 BGS393253:BGU393253 BQO393253:BQQ393253 CAK393253:CAM393253 CKG393253:CKI393253 CUC393253:CUE393253 DDY393253:DEA393253 DNU393253:DNW393253 DXQ393253:DXS393253 EHM393253:EHO393253 ERI393253:ERK393253 FBE393253:FBG393253 FLA393253:FLC393253 FUW393253:FUY393253 GES393253:GEU393253 GOO393253:GOQ393253 GYK393253:GYM393253 HIG393253:HII393253 HSC393253:HSE393253 IBY393253:ICA393253 ILU393253:ILW393253 IVQ393253:IVS393253 JFM393253:JFO393253 JPI393253:JPK393253 JZE393253:JZG393253 KJA393253:KJC393253 KSW393253:KSY393253 LCS393253:LCU393253 LMO393253:LMQ393253 LWK393253:LWM393253 MGG393253:MGI393253 MQC393253:MQE393253 MZY393253:NAA393253 NJU393253:NJW393253 NTQ393253:NTS393253 ODM393253:ODO393253 ONI393253:ONK393253 OXE393253:OXG393253 PHA393253:PHC393253 PQW393253:PQY393253 QAS393253:QAU393253 QKO393253:QKQ393253 QUK393253:QUM393253 REG393253:REI393253 ROC393253:ROE393253 RXY393253:RYA393253 SHU393253:SHW393253 SRQ393253:SRS393253 TBM393253:TBO393253 TLI393253:TLK393253 TVE393253:TVG393253 UFA393253:UFC393253 UOW393253:UOY393253 UYS393253:UYU393253 VIO393253:VIQ393253 VSK393253:VSM393253 WCG393253:WCI393253 WMC393253:WME393253 WVY393253:WWA393253 Q458789:S458789 JM458789:JO458789 TI458789:TK458789 ADE458789:ADG458789 ANA458789:ANC458789 AWW458789:AWY458789 BGS458789:BGU458789 BQO458789:BQQ458789 CAK458789:CAM458789 CKG458789:CKI458789 CUC458789:CUE458789 DDY458789:DEA458789 DNU458789:DNW458789 DXQ458789:DXS458789 EHM458789:EHO458789 ERI458789:ERK458789 FBE458789:FBG458789 FLA458789:FLC458789 FUW458789:FUY458789 GES458789:GEU458789 GOO458789:GOQ458789 GYK458789:GYM458789 HIG458789:HII458789 HSC458789:HSE458789 IBY458789:ICA458789 ILU458789:ILW458789 IVQ458789:IVS458789 JFM458789:JFO458789 JPI458789:JPK458789 JZE458789:JZG458789 KJA458789:KJC458789 KSW458789:KSY458789 LCS458789:LCU458789 LMO458789:LMQ458789 LWK458789:LWM458789 MGG458789:MGI458789 MQC458789:MQE458789 MZY458789:NAA458789 NJU458789:NJW458789 NTQ458789:NTS458789 ODM458789:ODO458789 ONI458789:ONK458789 OXE458789:OXG458789 PHA458789:PHC458789 PQW458789:PQY458789 QAS458789:QAU458789 QKO458789:QKQ458789 QUK458789:QUM458789 REG458789:REI458789 ROC458789:ROE458789 RXY458789:RYA458789 SHU458789:SHW458789 SRQ458789:SRS458789 TBM458789:TBO458789 TLI458789:TLK458789 TVE458789:TVG458789 UFA458789:UFC458789 UOW458789:UOY458789 UYS458789:UYU458789 VIO458789:VIQ458789 VSK458789:VSM458789 WCG458789:WCI458789 WMC458789:WME458789 WVY458789:WWA458789 Q524325:S524325 JM524325:JO524325 TI524325:TK524325 ADE524325:ADG524325 ANA524325:ANC524325 AWW524325:AWY524325 BGS524325:BGU524325 BQO524325:BQQ524325 CAK524325:CAM524325 CKG524325:CKI524325 CUC524325:CUE524325 DDY524325:DEA524325 DNU524325:DNW524325 DXQ524325:DXS524325 EHM524325:EHO524325 ERI524325:ERK524325 FBE524325:FBG524325 FLA524325:FLC524325 FUW524325:FUY524325 GES524325:GEU524325 GOO524325:GOQ524325 GYK524325:GYM524325 HIG524325:HII524325 HSC524325:HSE524325 IBY524325:ICA524325 ILU524325:ILW524325 IVQ524325:IVS524325 JFM524325:JFO524325 JPI524325:JPK524325 JZE524325:JZG524325 KJA524325:KJC524325 KSW524325:KSY524325 LCS524325:LCU524325 LMO524325:LMQ524325 LWK524325:LWM524325 MGG524325:MGI524325 MQC524325:MQE524325 MZY524325:NAA524325 NJU524325:NJW524325 NTQ524325:NTS524325 ODM524325:ODO524325 ONI524325:ONK524325 OXE524325:OXG524325 PHA524325:PHC524325 PQW524325:PQY524325 QAS524325:QAU524325 QKO524325:QKQ524325 QUK524325:QUM524325 REG524325:REI524325 ROC524325:ROE524325 RXY524325:RYA524325 SHU524325:SHW524325 SRQ524325:SRS524325 TBM524325:TBO524325 TLI524325:TLK524325 TVE524325:TVG524325 UFA524325:UFC524325 UOW524325:UOY524325 UYS524325:UYU524325 VIO524325:VIQ524325 VSK524325:VSM524325 WCG524325:WCI524325 WMC524325:WME524325 WVY524325:WWA524325 Q589861:S589861 JM589861:JO589861 TI589861:TK589861 ADE589861:ADG589861 ANA589861:ANC589861 AWW589861:AWY589861 BGS589861:BGU589861 BQO589861:BQQ589861 CAK589861:CAM589861 CKG589861:CKI589861 CUC589861:CUE589861 DDY589861:DEA589861 DNU589861:DNW589861 DXQ589861:DXS589861 EHM589861:EHO589861 ERI589861:ERK589861 FBE589861:FBG589861 FLA589861:FLC589861 FUW589861:FUY589861 GES589861:GEU589861 GOO589861:GOQ589861 GYK589861:GYM589861 HIG589861:HII589861 HSC589861:HSE589861 IBY589861:ICA589861 ILU589861:ILW589861 IVQ589861:IVS589861 JFM589861:JFO589861 JPI589861:JPK589861 JZE589861:JZG589861 KJA589861:KJC589861 KSW589861:KSY589861 LCS589861:LCU589861 LMO589861:LMQ589861 LWK589861:LWM589861 MGG589861:MGI589861 MQC589861:MQE589861 MZY589861:NAA589861 NJU589861:NJW589861 NTQ589861:NTS589861 ODM589861:ODO589861 ONI589861:ONK589861 OXE589861:OXG589861 PHA589861:PHC589861 PQW589861:PQY589861 QAS589861:QAU589861 QKO589861:QKQ589861 QUK589861:QUM589861 REG589861:REI589861 ROC589861:ROE589861 RXY589861:RYA589861 SHU589861:SHW589861 SRQ589861:SRS589861 TBM589861:TBO589861 TLI589861:TLK589861 TVE589861:TVG589861 UFA589861:UFC589861 UOW589861:UOY589861 UYS589861:UYU589861 VIO589861:VIQ589861 VSK589861:VSM589861 WCG589861:WCI589861 WMC589861:WME589861 WVY589861:WWA589861 Q655397:S655397 JM655397:JO655397 TI655397:TK655397 ADE655397:ADG655397 ANA655397:ANC655397 AWW655397:AWY655397 BGS655397:BGU655397 BQO655397:BQQ655397 CAK655397:CAM655397 CKG655397:CKI655397 CUC655397:CUE655397 DDY655397:DEA655397 DNU655397:DNW655397 DXQ655397:DXS655397 EHM655397:EHO655397 ERI655397:ERK655397 FBE655397:FBG655397 FLA655397:FLC655397 FUW655397:FUY655397 GES655397:GEU655397 GOO655397:GOQ655397 GYK655397:GYM655397 HIG655397:HII655397 HSC655397:HSE655397 IBY655397:ICA655397 ILU655397:ILW655397 IVQ655397:IVS655397 JFM655397:JFO655397 JPI655397:JPK655397 JZE655397:JZG655397 KJA655397:KJC655397 KSW655397:KSY655397 LCS655397:LCU655397 LMO655397:LMQ655397 LWK655397:LWM655397 MGG655397:MGI655397 MQC655397:MQE655397 MZY655397:NAA655397 NJU655397:NJW655397 NTQ655397:NTS655397 ODM655397:ODO655397 ONI655397:ONK655397 OXE655397:OXG655397 PHA655397:PHC655397 PQW655397:PQY655397 QAS655397:QAU655397 QKO655397:QKQ655397 QUK655397:QUM655397 REG655397:REI655397 ROC655397:ROE655397 RXY655397:RYA655397 SHU655397:SHW655397 SRQ655397:SRS655397 TBM655397:TBO655397 TLI655397:TLK655397 TVE655397:TVG655397 UFA655397:UFC655397 UOW655397:UOY655397 UYS655397:UYU655397 VIO655397:VIQ655397 VSK655397:VSM655397 WCG655397:WCI655397 WMC655397:WME655397 WVY655397:WWA655397 Q720933:S720933 JM720933:JO720933 TI720933:TK720933 ADE720933:ADG720933 ANA720933:ANC720933 AWW720933:AWY720933 BGS720933:BGU720933 BQO720933:BQQ720933 CAK720933:CAM720933 CKG720933:CKI720933 CUC720933:CUE720933 DDY720933:DEA720933 DNU720933:DNW720933 DXQ720933:DXS720933 EHM720933:EHO720933 ERI720933:ERK720933 FBE720933:FBG720933 FLA720933:FLC720933 FUW720933:FUY720933 GES720933:GEU720933 GOO720933:GOQ720933 GYK720933:GYM720933 HIG720933:HII720933 HSC720933:HSE720933 IBY720933:ICA720933 ILU720933:ILW720933 IVQ720933:IVS720933 JFM720933:JFO720933 JPI720933:JPK720933 JZE720933:JZG720933 KJA720933:KJC720933 KSW720933:KSY720933 LCS720933:LCU720933 LMO720933:LMQ720933 LWK720933:LWM720933 MGG720933:MGI720933 MQC720933:MQE720933 MZY720933:NAA720933 NJU720933:NJW720933 NTQ720933:NTS720933 ODM720933:ODO720933 ONI720933:ONK720933 OXE720933:OXG720933 PHA720933:PHC720933 PQW720933:PQY720933 QAS720933:QAU720933 QKO720933:QKQ720933 QUK720933:QUM720933 REG720933:REI720933 ROC720933:ROE720933 RXY720933:RYA720933 SHU720933:SHW720933 SRQ720933:SRS720933 TBM720933:TBO720933 TLI720933:TLK720933 TVE720933:TVG720933 UFA720933:UFC720933 UOW720933:UOY720933 UYS720933:UYU720933 VIO720933:VIQ720933 VSK720933:VSM720933 WCG720933:WCI720933 WMC720933:WME720933 WVY720933:WWA720933 Q786469:S786469 JM786469:JO786469 TI786469:TK786469 ADE786469:ADG786469 ANA786469:ANC786469 AWW786469:AWY786469 BGS786469:BGU786469 BQO786469:BQQ786469 CAK786469:CAM786469 CKG786469:CKI786469 CUC786469:CUE786469 DDY786469:DEA786469 DNU786469:DNW786469 DXQ786469:DXS786469 EHM786469:EHO786469 ERI786469:ERK786469 FBE786469:FBG786469 FLA786469:FLC786469 FUW786469:FUY786469 GES786469:GEU786469 GOO786469:GOQ786469 GYK786469:GYM786469 HIG786469:HII786469 HSC786469:HSE786469 IBY786469:ICA786469 ILU786469:ILW786469 IVQ786469:IVS786469 JFM786469:JFO786469 JPI786469:JPK786469 JZE786469:JZG786469 KJA786469:KJC786469 KSW786469:KSY786469 LCS786469:LCU786469 LMO786469:LMQ786469 LWK786469:LWM786469 MGG786469:MGI786469 MQC786469:MQE786469 MZY786469:NAA786469 NJU786469:NJW786469 NTQ786469:NTS786469 ODM786469:ODO786469 ONI786469:ONK786469 OXE786469:OXG786469 PHA786469:PHC786469 PQW786469:PQY786469 QAS786469:QAU786469 QKO786469:QKQ786469 QUK786469:QUM786469 REG786469:REI786469 ROC786469:ROE786469 RXY786469:RYA786469 SHU786469:SHW786469 SRQ786469:SRS786469 TBM786469:TBO786469 TLI786469:TLK786469 TVE786469:TVG786469 UFA786469:UFC786469 UOW786469:UOY786469 UYS786469:UYU786469 VIO786469:VIQ786469 VSK786469:VSM786469 WCG786469:WCI786469 WMC786469:WME786469 WVY786469:WWA786469 Q852005:S852005 JM852005:JO852005 TI852005:TK852005 ADE852005:ADG852005 ANA852005:ANC852005 AWW852005:AWY852005 BGS852005:BGU852005 BQO852005:BQQ852005 CAK852005:CAM852005 CKG852005:CKI852005 CUC852005:CUE852005 DDY852005:DEA852005 DNU852005:DNW852005 DXQ852005:DXS852005 EHM852005:EHO852005 ERI852005:ERK852005 FBE852005:FBG852005 FLA852005:FLC852005 FUW852005:FUY852005 GES852005:GEU852005 GOO852005:GOQ852005 GYK852005:GYM852005 HIG852005:HII852005 HSC852005:HSE852005 IBY852005:ICA852005 ILU852005:ILW852005 IVQ852005:IVS852005 JFM852005:JFO852005 JPI852005:JPK852005 JZE852005:JZG852005 KJA852005:KJC852005 KSW852005:KSY852005 LCS852005:LCU852005 LMO852005:LMQ852005 LWK852005:LWM852005 MGG852005:MGI852005 MQC852005:MQE852005 MZY852005:NAA852005 NJU852005:NJW852005 NTQ852005:NTS852005 ODM852005:ODO852005 ONI852005:ONK852005 OXE852005:OXG852005 PHA852005:PHC852005 PQW852005:PQY852005 QAS852005:QAU852005 QKO852005:QKQ852005 QUK852005:QUM852005 REG852005:REI852005 ROC852005:ROE852005 RXY852005:RYA852005 SHU852005:SHW852005 SRQ852005:SRS852005 TBM852005:TBO852005 TLI852005:TLK852005 TVE852005:TVG852005 UFA852005:UFC852005 UOW852005:UOY852005 UYS852005:UYU852005 VIO852005:VIQ852005 VSK852005:VSM852005 WCG852005:WCI852005 WMC852005:WME852005 WVY852005:WWA852005 Q917541:S917541 JM917541:JO917541 TI917541:TK917541 ADE917541:ADG917541 ANA917541:ANC917541 AWW917541:AWY917541 BGS917541:BGU917541 BQO917541:BQQ917541 CAK917541:CAM917541 CKG917541:CKI917541 CUC917541:CUE917541 DDY917541:DEA917541 DNU917541:DNW917541 DXQ917541:DXS917541 EHM917541:EHO917541 ERI917541:ERK917541 FBE917541:FBG917541 FLA917541:FLC917541 FUW917541:FUY917541 GES917541:GEU917541 GOO917541:GOQ917541 GYK917541:GYM917541 HIG917541:HII917541 HSC917541:HSE917541 IBY917541:ICA917541 ILU917541:ILW917541 IVQ917541:IVS917541 JFM917541:JFO917541 JPI917541:JPK917541 JZE917541:JZG917541 KJA917541:KJC917541 KSW917541:KSY917541 LCS917541:LCU917541 LMO917541:LMQ917541 LWK917541:LWM917541 MGG917541:MGI917541 MQC917541:MQE917541 MZY917541:NAA917541 NJU917541:NJW917541 NTQ917541:NTS917541 ODM917541:ODO917541 ONI917541:ONK917541 OXE917541:OXG917541 PHA917541:PHC917541 PQW917541:PQY917541 QAS917541:QAU917541 QKO917541:QKQ917541 QUK917541:QUM917541 REG917541:REI917541 ROC917541:ROE917541 RXY917541:RYA917541 SHU917541:SHW917541 SRQ917541:SRS917541 TBM917541:TBO917541 TLI917541:TLK917541 TVE917541:TVG917541 UFA917541:UFC917541 UOW917541:UOY917541 UYS917541:UYU917541 VIO917541:VIQ917541 VSK917541:VSM917541 WCG917541:WCI917541 WMC917541:WME917541 WVY917541:WWA917541 Q983077:S983077 JM983077:JO983077 TI983077:TK983077 ADE983077:ADG983077 ANA983077:ANC983077 AWW983077:AWY983077 BGS983077:BGU983077 BQO983077:BQQ983077 CAK983077:CAM983077 CKG983077:CKI983077 CUC983077:CUE983077 DDY983077:DEA983077 DNU983077:DNW983077 DXQ983077:DXS983077 EHM983077:EHO983077 ERI983077:ERK983077 FBE983077:FBG983077 FLA983077:FLC983077 FUW983077:FUY983077 GES983077:GEU983077 GOO983077:GOQ983077 GYK983077:GYM983077 HIG983077:HII983077 HSC983077:HSE983077 IBY983077:ICA983077 ILU983077:ILW983077 IVQ983077:IVS983077 JFM983077:JFO983077 JPI983077:JPK983077 JZE983077:JZG983077 KJA983077:KJC983077 KSW983077:KSY983077 LCS983077:LCU983077 LMO983077:LMQ983077 LWK983077:LWM983077 MGG983077:MGI983077 MQC983077:MQE983077 MZY983077:NAA983077 NJU983077:NJW983077 NTQ983077:NTS983077 ODM983077:ODO983077 ONI983077:ONK983077 OXE983077:OXG983077 PHA983077:PHC983077 PQW983077:PQY983077 QAS983077:QAU983077 QKO983077:QKQ983077 QUK983077:QUM983077 REG983077:REI983077 ROC983077:ROE983077 RXY983077:RYA983077 SHU983077:SHW983077 SRQ983077:SRS983077 TBM983077:TBO983077 TLI983077:TLK983077 TVE983077:TVG983077 UFA983077:UFC983077 UOW983077:UOY983077 UYS983077:UYU983077 VIO983077:VIQ983077 VSK983077:VSM983077 WCG983077:WCI983077 WMC983077:WME983077 WVY983077:WWA983077 V37 JR37 TN37 ADJ37 ANF37 AXB37 BGX37 BQT37 CAP37 CKL37 CUH37 DED37 DNZ37 DXV37 EHR37 ERN37 FBJ37 FLF37 FVB37 GEX37 GOT37 GYP37 HIL37 HSH37 ICD37 ILZ37 IVV37 JFR37 JPN37 JZJ37 KJF37 KTB37 LCX37 LMT37 LWP37 MGL37 MQH37 NAD37 NJZ37 NTV37 ODR37 ONN37 OXJ37 PHF37 PRB37 QAX37 QKT37 QUP37 REL37 ROH37 RYD37 SHZ37 SRV37 TBR37 TLN37 TVJ37 UFF37 UPB37 UYX37 VIT37 VSP37 WCL37 WMH37 WWD37 V65573 JR65573 TN65573 ADJ65573 ANF65573 AXB65573 BGX65573 BQT65573 CAP65573 CKL65573 CUH65573 DED65573 DNZ65573 DXV65573 EHR65573 ERN65573 FBJ65573 FLF65573 FVB65573 GEX65573 GOT65573 GYP65573 HIL65573 HSH65573 ICD65573 ILZ65573 IVV65573 JFR65573 JPN65573 JZJ65573 KJF65573 KTB65573 LCX65573 LMT65573 LWP65573 MGL65573 MQH65573 NAD65573 NJZ65573 NTV65573 ODR65573 ONN65573 OXJ65573 PHF65573 PRB65573 QAX65573 QKT65573 QUP65573 REL65573 ROH65573 RYD65573 SHZ65573 SRV65573 TBR65573 TLN65573 TVJ65573 UFF65573 UPB65573 UYX65573 VIT65573 VSP65573 WCL65573 WMH65573 WWD65573 V131109 JR131109 TN131109 ADJ131109 ANF131109 AXB131109 BGX131109 BQT131109 CAP131109 CKL131109 CUH131109 DED131109 DNZ131109 DXV131109 EHR131109 ERN131109 FBJ131109 FLF131109 FVB131109 GEX131109 GOT131109 GYP131109 HIL131109 HSH131109 ICD131109 ILZ131109 IVV131109 JFR131109 JPN131109 JZJ131109 KJF131109 KTB131109 LCX131109 LMT131109 LWP131109 MGL131109 MQH131109 NAD131109 NJZ131109 NTV131109 ODR131109 ONN131109 OXJ131109 PHF131109 PRB131109 QAX131109 QKT131109 QUP131109 REL131109 ROH131109 RYD131109 SHZ131109 SRV131109 TBR131109 TLN131109 TVJ131109 UFF131109 UPB131109 UYX131109 VIT131109 VSP131109 WCL131109 WMH131109 WWD131109 V196645 JR196645 TN196645 ADJ196645 ANF196645 AXB196645 BGX196645 BQT196645 CAP196645 CKL196645 CUH196645 DED196645 DNZ196645 DXV196645 EHR196645 ERN196645 FBJ196645 FLF196645 FVB196645 GEX196645 GOT196645 GYP196645 HIL196645 HSH196645 ICD196645 ILZ196645 IVV196645 JFR196645 JPN196645 JZJ196645 KJF196645 KTB196645 LCX196645 LMT196645 LWP196645 MGL196645 MQH196645 NAD196645 NJZ196645 NTV196645 ODR196645 ONN196645 OXJ196645 PHF196645 PRB196645 QAX196645 QKT196645 QUP196645 REL196645 ROH196645 RYD196645 SHZ196645 SRV196645 TBR196645 TLN196645 TVJ196645 UFF196645 UPB196645 UYX196645 VIT196645 VSP196645 WCL196645 WMH196645 WWD196645 V262181 JR262181 TN262181 ADJ262181 ANF262181 AXB262181 BGX262181 BQT262181 CAP262181 CKL262181 CUH262181 DED262181 DNZ262181 DXV262181 EHR262181 ERN262181 FBJ262181 FLF262181 FVB262181 GEX262181 GOT262181 GYP262181 HIL262181 HSH262181 ICD262181 ILZ262181 IVV262181 JFR262181 JPN262181 JZJ262181 KJF262181 KTB262181 LCX262181 LMT262181 LWP262181 MGL262181 MQH262181 NAD262181 NJZ262181 NTV262181 ODR262181 ONN262181 OXJ262181 PHF262181 PRB262181 QAX262181 QKT262181 QUP262181 REL262181 ROH262181 RYD262181 SHZ262181 SRV262181 TBR262181 TLN262181 TVJ262181 UFF262181 UPB262181 UYX262181 VIT262181 VSP262181 WCL262181 WMH262181 WWD262181 V327717 JR327717 TN327717 ADJ327717 ANF327717 AXB327717 BGX327717 BQT327717 CAP327717 CKL327717 CUH327717 DED327717 DNZ327717 DXV327717 EHR327717 ERN327717 FBJ327717 FLF327717 FVB327717 GEX327717 GOT327717 GYP327717 HIL327717 HSH327717 ICD327717 ILZ327717 IVV327717 JFR327717 JPN327717 JZJ327717 KJF327717 KTB327717 LCX327717 LMT327717 LWP327717 MGL327717 MQH327717 NAD327717 NJZ327717 NTV327717 ODR327717 ONN327717 OXJ327717 PHF327717 PRB327717 QAX327717 QKT327717 QUP327717 REL327717 ROH327717 RYD327717 SHZ327717 SRV327717 TBR327717 TLN327717 TVJ327717 UFF327717 UPB327717 UYX327717 VIT327717 VSP327717 WCL327717 WMH327717 WWD327717 V393253 JR393253 TN393253 ADJ393253 ANF393253 AXB393253 BGX393253 BQT393253 CAP393253 CKL393253 CUH393253 DED393253 DNZ393253 DXV393253 EHR393253 ERN393253 FBJ393253 FLF393253 FVB393253 GEX393253 GOT393253 GYP393253 HIL393253 HSH393253 ICD393253 ILZ393253 IVV393253 JFR393253 JPN393253 JZJ393253 KJF393253 KTB393253 LCX393253 LMT393253 LWP393253 MGL393253 MQH393253 NAD393253 NJZ393253 NTV393253 ODR393253 ONN393253 OXJ393253 PHF393253 PRB393253 QAX393253 QKT393253 QUP393253 REL393253 ROH393253 RYD393253 SHZ393253 SRV393253 TBR393253 TLN393253 TVJ393253 UFF393253 UPB393253 UYX393253 VIT393253 VSP393253 WCL393253 WMH393253 WWD393253 V458789 JR458789 TN458789 ADJ458789 ANF458789 AXB458789 BGX458789 BQT458789 CAP458789 CKL458789 CUH458789 DED458789 DNZ458789 DXV458789 EHR458789 ERN458789 FBJ458789 FLF458789 FVB458789 GEX458789 GOT458789 GYP458789 HIL458789 HSH458789 ICD458789 ILZ458789 IVV458789 JFR458789 JPN458789 JZJ458789 KJF458789 KTB458789 LCX458789 LMT458789 LWP458789 MGL458789 MQH458789 NAD458789 NJZ458789 NTV458789 ODR458789 ONN458789 OXJ458789 PHF458789 PRB458789 QAX458789 QKT458789 QUP458789 REL458789 ROH458789 RYD458789 SHZ458789 SRV458789 TBR458789 TLN458789 TVJ458789 UFF458789 UPB458789 UYX458789 VIT458789 VSP458789 WCL458789 WMH458789 WWD458789 V524325 JR524325 TN524325 ADJ524325 ANF524325 AXB524325 BGX524325 BQT524325 CAP524325 CKL524325 CUH524325 DED524325 DNZ524325 DXV524325 EHR524325 ERN524325 FBJ524325 FLF524325 FVB524325 GEX524325 GOT524325 GYP524325 HIL524325 HSH524325 ICD524325 ILZ524325 IVV524325 JFR524325 JPN524325 JZJ524325 KJF524325 KTB524325 LCX524325 LMT524325 LWP524325 MGL524325 MQH524325 NAD524325 NJZ524325 NTV524325 ODR524325 ONN524325 OXJ524325 PHF524325 PRB524325 QAX524325 QKT524325 QUP524325 REL524325 ROH524325 RYD524325 SHZ524325 SRV524325 TBR524325 TLN524325 TVJ524325 UFF524325 UPB524325 UYX524325 VIT524325 VSP524325 WCL524325 WMH524325 WWD524325 V589861 JR589861 TN589861 ADJ589861 ANF589861 AXB589861 BGX589861 BQT589861 CAP589861 CKL589861 CUH589861 DED589861 DNZ589861 DXV589861 EHR589861 ERN589861 FBJ589861 FLF589861 FVB589861 GEX589861 GOT589861 GYP589861 HIL589861 HSH589861 ICD589861 ILZ589861 IVV589861 JFR589861 JPN589861 JZJ589861 KJF589861 KTB589861 LCX589861 LMT589861 LWP589861 MGL589861 MQH589861 NAD589861 NJZ589861 NTV589861 ODR589861 ONN589861 OXJ589861 PHF589861 PRB589861 QAX589861 QKT589861 QUP589861 REL589861 ROH589861 RYD589861 SHZ589861 SRV589861 TBR589861 TLN589861 TVJ589861 UFF589861 UPB589861 UYX589861 VIT589861 VSP589861 WCL589861 WMH589861 WWD589861 V655397 JR655397 TN655397 ADJ655397 ANF655397 AXB655397 BGX655397 BQT655397 CAP655397 CKL655397 CUH655397 DED655397 DNZ655397 DXV655397 EHR655397 ERN655397 FBJ655397 FLF655397 FVB655397 GEX655397 GOT655397 GYP655397 HIL655397 HSH655397 ICD655397 ILZ655397 IVV655397 JFR655397 JPN655397 JZJ655397 KJF655397 KTB655397 LCX655397 LMT655397 LWP655397 MGL655397 MQH655397 NAD655397 NJZ655397 NTV655397 ODR655397 ONN655397 OXJ655397 PHF655397 PRB655397 QAX655397 QKT655397 QUP655397 REL655397 ROH655397 RYD655397 SHZ655397 SRV655397 TBR655397 TLN655397 TVJ655397 UFF655397 UPB655397 UYX655397 VIT655397 VSP655397 WCL655397 WMH655397 WWD655397 V720933 JR720933 TN720933 ADJ720933 ANF720933 AXB720933 BGX720933 BQT720933 CAP720933 CKL720933 CUH720933 DED720933 DNZ720933 DXV720933 EHR720933 ERN720933 FBJ720933 FLF720933 FVB720933 GEX720933 GOT720933 GYP720933 HIL720933 HSH720933 ICD720933 ILZ720933 IVV720933 JFR720933 JPN720933 JZJ720933 KJF720933 KTB720933 LCX720933 LMT720933 LWP720933 MGL720933 MQH720933 NAD720933 NJZ720933 NTV720933 ODR720933 ONN720933 OXJ720933 PHF720933 PRB720933 QAX720933 QKT720933 QUP720933 REL720933 ROH720933 RYD720933 SHZ720933 SRV720933 TBR720933 TLN720933 TVJ720933 UFF720933 UPB720933 UYX720933 VIT720933 VSP720933 WCL720933 WMH720933 WWD720933 V786469 JR786469 TN786469 ADJ786469 ANF786469 AXB786469 BGX786469 BQT786469 CAP786469 CKL786469 CUH786469 DED786469 DNZ786469 DXV786469 EHR786469 ERN786469 FBJ786469 FLF786469 FVB786469 GEX786469 GOT786469 GYP786469 HIL786469 HSH786469 ICD786469 ILZ786469 IVV786469 JFR786469 JPN786469 JZJ786469 KJF786469 KTB786469 LCX786469 LMT786469 LWP786469 MGL786469 MQH786469 NAD786469 NJZ786469 NTV786469 ODR786469 ONN786469 OXJ786469 PHF786469 PRB786469 QAX786469 QKT786469 QUP786469 REL786469 ROH786469 RYD786469 SHZ786469 SRV786469 TBR786469 TLN786469 TVJ786469 UFF786469 UPB786469 UYX786469 VIT786469 VSP786469 WCL786469 WMH786469 WWD786469 V852005 JR852005 TN852005 ADJ852005 ANF852005 AXB852005 BGX852005 BQT852005 CAP852005 CKL852005 CUH852005 DED852005 DNZ852005 DXV852005 EHR852005 ERN852005 FBJ852005 FLF852005 FVB852005 GEX852005 GOT852005 GYP852005 HIL852005 HSH852005 ICD852005 ILZ852005 IVV852005 JFR852005 JPN852005 JZJ852005 KJF852005 KTB852005 LCX852005 LMT852005 LWP852005 MGL852005 MQH852005 NAD852005 NJZ852005 NTV852005 ODR852005 ONN852005 OXJ852005 PHF852005 PRB852005 QAX852005 QKT852005 QUP852005 REL852005 ROH852005 RYD852005 SHZ852005 SRV852005 TBR852005 TLN852005 TVJ852005 UFF852005 UPB852005 UYX852005 VIT852005 VSP852005 WCL852005 WMH852005 WWD852005 V917541 JR917541 TN917541 ADJ917541 ANF917541 AXB917541 BGX917541 BQT917541 CAP917541 CKL917541 CUH917541 DED917541 DNZ917541 DXV917541 EHR917541 ERN917541 FBJ917541 FLF917541 FVB917541 GEX917541 GOT917541 GYP917541 HIL917541 HSH917541 ICD917541 ILZ917541 IVV917541 JFR917541 JPN917541 JZJ917541 KJF917541 KTB917541 LCX917541 LMT917541 LWP917541 MGL917541 MQH917541 NAD917541 NJZ917541 NTV917541 ODR917541 ONN917541 OXJ917541 PHF917541 PRB917541 QAX917541 QKT917541 QUP917541 REL917541 ROH917541 RYD917541 SHZ917541 SRV917541 TBR917541 TLN917541 TVJ917541 UFF917541 UPB917541 UYX917541 VIT917541 VSP917541 WCL917541 WMH917541 WWD917541 V983077 JR983077 TN983077 ADJ983077 ANF983077 AXB983077 BGX983077 BQT983077 CAP983077 CKL983077 CUH983077 DED983077 DNZ983077 DXV983077 EHR983077 ERN983077 FBJ983077 FLF983077 FVB983077 GEX983077 GOT983077 GYP983077 HIL983077 HSH983077 ICD983077 ILZ983077 IVV983077 JFR983077 JPN983077 JZJ983077 KJF983077 KTB983077 LCX983077 LMT983077 LWP983077 MGL983077 MQH983077 NAD983077 NJZ983077 NTV983077 ODR983077 ONN983077 OXJ983077 PHF983077 PRB983077 QAX983077 QKT983077 QUP983077 REL983077 ROH983077 RYD983077 SHZ983077 SRV983077 TBR983077 TLN983077 TVJ983077 UFF983077 UPB983077 UYX983077 VIT983077 VSP983077 WCL983077 WMH983077 WWD983077 R28:V28 JN28:JR28 TJ28:TN28 ADF28:ADJ28 ANB28:ANF28 AWX28:AXB28 BGT28:BGX28 BQP28:BQT28 CAL28:CAP28 CKH28:CKL28 CUD28:CUH28 DDZ28:DED28 DNV28:DNZ28 DXR28:DXV28 EHN28:EHR28 ERJ28:ERN28 FBF28:FBJ28 FLB28:FLF28 FUX28:FVB28 GET28:GEX28 GOP28:GOT28 GYL28:GYP28 HIH28:HIL28 HSD28:HSH28 IBZ28:ICD28 ILV28:ILZ28 IVR28:IVV28 JFN28:JFR28 JPJ28:JPN28 JZF28:JZJ28 KJB28:KJF28 KSX28:KTB28 LCT28:LCX28 LMP28:LMT28 LWL28:LWP28 MGH28:MGL28 MQD28:MQH28 MZZ28:NAD28 NJV28:NJZ28 NTR28:NTV28 ODN28:ODR28 ONJ28:ONN28 OXF28:OXJ28 PHB28:PHF28 PQX28:PRB28 QAT28:QAX28 QKP28:QKT28 QUL28:QUP28 REH28:REL28 ROD28:ROH28 RXZ28:RYD28 SHV28:SHZ28 SRR28:SRV28 TBN28:TBR28 TLJ28:TLN28 TVF28:TVJ28 UFB28:UFF28 UOX28:UPB28 UYT28:UYX28 VIP28:VIT28 VSL28:VSP28 WCH28:WCL28 WMD28:WMH28 WVZ28:WWD28 R65564:V65564 JN65564:JR65564 TJ65564:TN65564 ADF65564:ADJ65564 ANB65564:ANF65564 AWX65564:AXB65564 BGT65564:BGX65564 BQP65564:BQT65564 CAL65564:CAP65564 CKH65564:CKL65564 CUD65564:CUH65564 DDZ65564:DED65564 DNV65564:DNZ65564 DXR65564:DXV65564 EHN65564:EHR65564 ERJ65564:ERN65564 FBF65564:FBJ65564 FLB65564:FLF65564 FUX65564:FVB65564 GET65564:GEX65564 GOP65564:GOT65564 GYL65564:GYP65564 HIH65564:HIL65564 HSD65564:HSH65564 IBZ65564:ICD65564 ILV65564:ILZ65564 IVR65564:IVV65564 JFN65564:JFR65564 JPJ65564:JPN65564 JZF65564:JZJ65564 KJB65564:KJF65564 KSX65564:KTB65564 LCT65564:LCX65564 LMP65564:LMT65564 LWL65564:LWP65564 MGH65564:MGL65564 MQD65564:MQH65564 MZZ65564:NAD65564 NJV65564:NJZ65564 NTR65564:NTV65564 ODN65564:ODR65564 ONJ65564:ONN65564 OXF65564:OXJ65564 PHB65564:PHF65564 PQX65564:PRB65564 QAT65564:QAX65564 QKP65564:QKT65564 QUL65564:QUP65564 REH65564:REL65564 ROD65564:ROH65564 RXZ65564:RYD65564 SHV65564:SHZ65564 SRR65564:SRV65564 TBN65564:TBR65564 TLJ65564:TLN65564 TVF65564:TVJ65564 UFB65564:UFF65564 UOX65564:UPB65564 UYT65564:UYX65564 VIP65564:VIT65564 VSL65564:VSP65564 WCH65564:WCL65564 WMD65564:WMH65564 WVZ65564:WWD65564 R131100:V131100 JN131100:JR131100 TJ131100:TN131100 ADF131100:ADJ131100 ANB131100:ANF131100 AWX131100:AXB131100 BGT131100:BGX131100 BQP131100:BQT131100 CAL131100:CAP131100 CKH131100:CKL131100 CUD131100:CUH131100 DDZ131100:DED131100 DNV131100:DNZ131100 DXR131100:DXV131100 EHN131100:EHR131100 ERJ131100:ERN131100 FBF131100:FBJ131100 FLB131100:FLF131100 FUX131100:FVB131100 GET131100:GEX131100 GOP131100:GOT131100 GYL131100:GYP131100 HIH131100:HIL131100 HSD131100:HSH131100 IBZ131100:ICD131100 ILV131100:ILZ131100 IVR131100:IVV131100 JFN131100:JFR131100 JPJ131100:JPN131100 JZF131100:JZJ131100 KJB131100:KJF131100 KSX131100:KTB131100 LCT131100:LCX131100 LMP131100:LMT131100 LWL131100:LWP131100 MGH131100:MGL131100 MQD131100:MQH131100 MZZ131100:NAD131100 NJV131100:NJZ131100 NTR131100:NTV131100 ODN131100:ODR131100 ONJ131100:ONN131100 OXF131100:OXJ131100 PHB131100:PHF131100 PQX131100:PRB131100 QAT131100:QAX131100 QKP131100:QKT131100 QUL131100:QUP131100 REH131100:REL131100 ROD131100:ROH131100 RXZ131100:RYD131100 SHV131100:SHZ131100 SRR131100:SRV131100 TBN131100:TBR131100 TLJ131100:TLN131100 TVF131100:TVJ131100 UFB131100:UFF131100 UOX131100:UPB131100 UYT131100:UYX131100 VIP131100:VIT131100 VSL131100:VSP131100 WCH131100:WCL131100 WMD131100:WMH131100 WVZ131100:WWD131100 R196636:V196636 JN196636:JR196636 TJ196636:TN196636 ADF196636:ADJ196636 ANB196636:ANF196636 AWX196636:AXB196636 BGT196636:BGX196636 BQP196636:BQT196636 CAL196636:CAP196636 CKH196636:CKL196636 CUD196636:CUH196636 DDZ196636:DED196636 DNV196636:DNZ196636 DXR196636:DXV196636 EHN196636:EHR196636 ERJ196636:ERN196636 FBF196636:FBJ196636 FLB196636:FLF196636 FUX196636:FVB196636 GET196636:GEX196636 GOP196636:GOT196636 GYL196636:GYP196636 HIH196636:HIL196636 HSD196636:HSH196636 IBZ196636:ICD196636 ILV196636:ILZ196636 IVR196636:IVV196636 JFN196636:JFR196636 JPJ196636:JPN196636 JZF196636:JZJ196636 KJB196636:KJF196636 KSX196636:KTB196636 LCT196636:LCX196636 LMP196636:LMT196636 LWL196636:LWP196636 MGH196636:MGL196636 MQD196636:MQH196636 MZZ196636:NAD196636 NJV196636:NJZ196636 NTR196636:NTV196636 ODN196636:ODR196636 ONJ196636:ONN196636 OXF196636:OXJ196636 PHB196636:PHF196636 PQX196636:PRB196636 QAT196636:QAX196636 QKP196636:QKT196636 QUL196636:QUP196636 REH196636:REL196636 ROD196636:ROH196636 RXZ196636:RYD196636 SHV196636:SHZ196636 SRR196636:SRV196636 TBN196636:TBR196636 TLJ196636:TLN196636 TVF196636:TVJ196636 UFB196636:UFF196636 UOX196636:UPB196636 UYT196636:UYX196636 VIP196636:VIT196636 VSL196636:VSP196636 WCH196636:WCL196636 WMD196636:WMH196636 WVZ196636:WWD196636 R262172:V262172 JN262172:JR262172 TJ262172:TN262172 ADF262172:ADJ262172 ANB262172:ANF262172 AWX262172:AXB262172 BGT262172:BGX262172 BQP262172:BQT262172 CAL262172:CAP262172 CKH262172:CKL262172 CUD262172:CUH262172 DDZ262172:DED262172 DNV262172:DNZ262172 DXR262172:DXV262172 EHN262172:EHR262172 ERJ262172:ERN262172 FBF262172:FBJ262172 FLB262172:FLF262172 FUX262172:FVB262172 GET262172:GEX262172 GOP262172:GOT262172 GYL262172:GYP262172 HIH262172:HIL262172 HSD262172:HSH262172 IBZ262172:ICD262172 ILV262172:ILZ262172 IVR262172:IVV262172 JFN262172:JFR262172 JPJ262172:JPN262172 JZF262172:JZJ262172 KJB262172:KJF262172 KSX262172:KTB262172 LCT262172:LCX262172 LMP262172:LMT262172 LWL262172:LWP262172 MGH262172:MGL262172 MQD262172:MQH262172 MZZ262172:NAD262172 NJV262172:NJZ262172 NTR262172:NTV262172 ODN262172:ODR262172 ONJ262172:ONN262172 OXF262172:OXJ262172 PHB262172:PHF262172 PQX262172:PRB262172 QAT262172:QAX262172 QKP262172:QKT262172 QUL262172:QUP262172 REH262172:REL262172 ROD262172:ROH262172 RXZ262172:RYD262172 SHV262172:SHZ262172 SRR262172:SRV262172 TBN262172:TBR262172 TLJ262172:TLN262172 TVF262172:TVJ262172 UFB262172:UFF262172 UOX262172:UPB262172 UYT262172:UYX262172 VIP262172:VIT262172 VSL262172:VSP262172 WCH262172:WCL262172 WMD262172:WMH262172 WVZ262172:WWD262172 R327708:V327708 JN327708:JR327708 TJ327708:TN327708 ADF327708:ADJ327708 ANB327708:ANF327708 AWX327708:AXB327708 BGT327708:BGX327708 BQP327708:BQT327708 CAL327708:CAP327708 CKH327708:CKL327708 CUD327708:CUH327708 DDZ327708:DED327708 DNV327708:DNZ327708 DXR327708:DXV327708 EHN327708:EHR327708 ERJ327708:ERN327708 FBF327708:FBJ327708 FLB327708:FLF327708 FUX327708:FVB327708 GET327708:GEX327708 GOP327708:GOT327708 GYL327708:GYP327708 HIH327708:HIL327708 HSD327708:HSH327708 IBZ327708:ICD327708 ILV327708:ILZ327708 IVR327708:IVV327708 JFN327708:JFR327708 JPJ327708:JPN327708 JZF327708:JZJ327708 KJB327708:KJF327708 KSX327708:KTB327708 LCT327708:LCX327708 LMP327708:LMT327708 LWL327708:LWP327708 MGH327708:MGL327708 MQD327708:MQH327708 MZZ327708:NAD327708 NJV327708:NJZ327708 NTR327708:NTV327708 ODN327708:ODR327708 ONJ327708:ONN327708 OXF327708:OXJ327708 PHB327708:PHF327708 PQX327708:PRB327708 QAT327708:QAX327708 QKP327708:QKT327708 QUL327708:QUP327708 REH327708:REL327708 ROD327708:ROH327708 RXZ327708:RYD327708 SHV327708:SHZ327708 SRR327708:SRV327708 TBN327708:TBR327708 TLJ327708:TLN327708 TVF327708:TVJ327708 UFB327708:UFF327708 UOX327708:UPB327708 UYT327708:UYX327708 VIP327708:VIT327708 VSL327708:VSP327708 WCH327708:WCL327708 WMD327708:WMH327708 WVZ327708:WWD327708 R393244:V393244 JN393244:JR393244 TJ393244:TN393244 ADF393244:ADJ393244 ANB393244:ANF393244 AWX393244:AXB393244 BGT393244:BGX393244 BQP393244:BQT393244 CAL393244:CAP393244 CKH393244:CKL393244 CUD393244:CUH393244 DDZ393244:DED393244 DNV393244:DNZ393244 DXR393244:DXV393244 EHN393244:EHR393244 ERJ393244:ERN393244 FBF393244:FBJ393244 FLB393244:FLF393244 FUX393244:FVB393244 GET393244:GEX393244 GOP393244:GOT393244 GYL393244:GYP393244 HIH393244:HIL393244 HSD393244:HSH393244 IBZ393244:ICD393244 ILV393244:ILZ393244 IVR393244:IVV393244 JFN393244:JFR393244 JPJ393244:JPN393244 JZF393244:JZJ393244 KJB393244:KJF393244 KSX393244:KTB393244 LCT393244:LCX393244 LMP393244:LMT393244 LWL393244:LWP393244 MGH393244:MGL393244 MQD393244:MQH393244 MZZ393244:NAD393244 NJV393244:NJZ393244 NTR393244:NTV393244 ODN393244:ODR393244 ONJ393244:ONN393244 OXF393244:OXJ393244 PHB393244:PHF393244 PQX393244:PRB393244 QAT393244:QAX393244 QKP393244:QKT393244 QUL393244:QUP393244 REH393244:REL393244 ROD393244:ROH393244 RXZ393244:RYD393244 SHV393244:SHZ393244 SRR393244:SRV393244 TBN393244:TBR393244 TLJ393244:TLN393244 TVF393244:TVJ393244 UFB393244:UFF393244 UOX393244:UPB393244 UYT393244:UYX393244 VIP393244:VIT393244 VSL393244:VSP393244 WCH393244:WCL393244 WMD393244:WMH393244 WVZ393244:WWD393244 R458780:V458780 JN458780:JR458780 TJ458780:TN458780 ADF458780:ADJ458780 ANB458780:ANF458780 AWX458780:AXB458780 BGT458780:BGX458780 BQP458780:BQT458780 CAL458780:CAP458780 CKH458780:CKL458780 CUD458780:CUH458780 DDZ458780:DED458780 DNV458780:DNZ458780 DXR458780:DXV458780 EHN458780:EHR458780 ERJ458780:ERN458780 FBF458780:FBJ458780 FLB458780:FLF458780 FUX458780:FVB458780 GET458780:GEX458780 GOP458780:GOT458780 GYL458780:GYP458780 HIH458780:HIL458780 HSD458780:HSH458780 IBZ458780:ICD458780 ILV458780:ILZ458780 IVR458780:IVV458780 JFN458780:JFR458780 JPJ458780:JPN458780 JZF458780:JZJ458780 KJB458780:KJF458780 KSX458780:KTB458780 LCT458780:LCX458780 LMP458780:LMT458780 LWL458780:LWP458780 MGH458780:MGL458780 MQD458780:MQH458780 MZZ458780:NAD458780 NJV458780:NJZ458780 NTR458780:NTV458780 ODN458780:ODR458780 ONJ458780:ONN458780 OXF458780:OXJ458780 PHB458780:PHF458780 PQX458780:PRB458780 QAT458780:QAX458780 QKP458780:QKT458780 QUL458780:QUP458780 REH458780:REL458780 ROD458780:ROH458780 RXZ458780:RYD458780 SHV458780:SHZ458780 SRR458780:SRV458780 TBN458780:TBR458780 TLJ458780:TLN458780 TVF458780:TVJ458780 UFB458780:UFF458780 UOX458780:UPB458780 UYT458780:UYX458780 VIP458780:VIT458780 VSL458780:VSP458780 WCH458780:WCL458780 WMD458780:WMH458780 WVZ458780:WWD458780 R524316:V524316 JN524316:JR524316 TJ524316:TN524316 ADF524316:ADJ524316 ANB524316:ANF524316 AWX524316:AXB524316 BGT524316:BGX524316 BQP524316:BQT524316 CAL524316:CAP524316 CKH524316:CKL524316 CUD524316:CUH524316 DDZ524316:DED524316 DNV524316:DNZ524316 DXR524316:DXV524316 EHN524316:EHR524316 ERJ524316:ERN524316 FBF524316:FBJ524316 FLB524316:FLF524316 FUX524316:FVB524316 GET524316:GEX524316 GOP524316:GOT524316 GYL524316:GYP524316 HIH524316:HIL524316 HSD524316:HSH524316 IBZ524316:ICD524316 ILV524316:ILZ524316 IVR524316:IVV524316 JFN524316:JFR524316 JPJ524316:JPN524316 JZF524316:JZJ524316 KJB524316:KJF524316 KSX524316:KTB524316 LCT524316:LCX524316 LMP524316:LMT524316 LWL524316:LWP524316 MGH524316:MGL524316 MQD524316:MQH524316 MZZ524316:NAD524316 NJV524316:NJZ524316 NTR524316:NTV524316 ODN524316:ODR524316 ONJ524316:ONN524316 OXF524316:OXJ524316 PHB524316:PHF524316 PQX524316:PRB524316 QAT524316:QAX524316 QKP524316:QKT524316 QUL524316:QUP524316 REH524316:REL524316 ROD524316:ROH524316 RXZ524316:RYD524316 SHV524316:SHZ524316 SRR524316:SRV524316 TBN524316:TBR524316 TLJ524316:TLN524316 TVF524316:TVJ524316 UFB524316:UFF524316 UOX524316:UPB524316 UYT524316:UYX524316 VIP524316:VIT524316 VSL524316:VSP524316 WCH524316:WCL524316 WMD524316:WMH524316 WVZ524316:WWD524316 R589852:V589852 JN589852:JR589852 TJ589852:TN589852 ADF589852:ADJ589852 ANB589852:ANF589852 AWX589852:AXB589852 BGT589852:BGX589852 BQP589852:BQT589852 CAL589852:CAP589852 CKH589852:CKL589852 CUD589852:CUH589852 DDZ589852:DED589852 DNV589852:DNZ589852 DXR589852:DXV589852 EHN589852:EHR589852 ERJ589852:ERN589852 FBF589852:FBJ589852 FLB589852:FLF589852 FUX589852:FVB589852 GET589852:GEX589852 GOP589852:GOT589852 GYL589852:GYP589852 HIH589852:HIL589852 HSD589852:HSH589852 IBZ589852:ICD589852 ILV589852:ILZ589852 IVR589852:IVV589852 JFN589852:JFR589852 JPJ589852:JPN589852 JZF589852:JZJ589852 KJB589852:KJF589852 KSX589852:KTB589852 LCT589852:LCX589852 LMP589852:LMT589852 LWL589852:LWP589852 MGH589852:MGL589852 MQD589852:MQH589852 MZZ589852:NAD589852 NJV589852:NJZ589852 NTR589852:NTV589852 ODN589852:ODR589852 ONJ589852:ONN589852 OXF589852:OXJ589852 PHB589852:PHF589852 PQX589852:PRB589852 QAT589852:QAX589852 QKP589852:QKT589852 QUL589852:QUP589852 REH589852:REL589852 ROD589852:ROH589852 RXZ589852:RYD589852 SHV589852:SHZ589852 SRR589852:SRV589852 TBN589852:TBR589852 TLJ589852:TLN589852 TVF589852:TVJ589852 UFB589852:UFF589852 UOX589852:UPB589852 UYT589852:UYX589852 VIP589852:VIT589852 VSL589852:VSP589852 WCH589852:WCL589852 WMD589852:WMH589852 WVZ589852:WWD589852 R655388:V655388 JN655388:JR655388 TJ655388:TN655388 ADF655388:ADJ655388 ANB655388:ANF655388 AWX655388:AXB655388 BGT655388:BGX655388 BQP655388:BQT655388 CAL655388:CAP655388 CKH655388:CKL655388 CUD655388:CUH655388 DDZ655388:DED655388 DNV655388:DNZ655388 DXR655388:DXV655388 EHN655388:EHR655388 ERJ655388:ERN655388 FBF655388:FBJ655388 FLB655388:FLF655388 FUX655388:FVB655388 GET655388:GEX655388 GOP655388:GOT655388 GYL655388:GYP655388 HIH655388:HIL655388 HSD655388:HSH655388 IBZ655388:ICD655388 ILV655388:ILZ655388 IVR655388:IVV655388 JFN655388:JFR655388 JPJ655388:JPN655388 JZF655388:JZJ655388 KJB655388:KJF655388 KSX655388:KTB655388 LCT655388:LCX655388 LMP655388:LMT655388 LWL655388:LWP655388 MGH655388:MGL655388 MQD655388:MQH655388 MZZ655388:NAD655388 NJV655388:NJZ655388 NTR655388:NTV655388 ODN655388:ODR655388 ONJ655388:ONN655388 OXF655388:OXJ655388 PHB655388:PHF655388 PQX655388:PRB655388 QAT655388:QAX655388 QKP655388:QKT655388 QUL655388:QUP655388 REH655388:REL655388 ROD655388:ROH655388 RXZ655388:RYD655388 SHV655388:SHZ655388 SRR655388:SRV655388 TBN655388:TBR655388 TLJ655388:TLN655388 TVF655388:TVJ655388 UFB655388:UFF655388 UOX655388:UPB655388 UYT655388:UYX655388 VIP655388:VIT655388 VSL655388:VSP655388 WCH655388:WCL655388 WMD655388:WMH655388 WVZ655388:WWD655388 R720924:V720924 JN720924:JR720924 TJ720924:TN720924 ADF720924:ADJ720924 ANB720924:ANF720924 AWX720924:AXB720924 BGT720924:BGX720924 BQP720924:BQT720924 CAL720924:CAP720924 CKH720924:CKL720924 CUD720924:CUH720924 DDZ720924:DED720924 DNV720924:DNZ720924 DXR720924:DXV720924 EHN720924:EHR720924 ERJ720924:ERN720924 FBF720924:FBJ720924 FLB720924:FLF720924 FUX720924:FVB720924 GET720924:GEX720924 GOP720924:GOT720924 GYL720924:GYP720924 HIH720924:HIL720924 HSD720924:HSH720924 IBZ720924:ICD720924 ILV720924:ILZ720924 IVR720924:IVV720924 JFN720924:JFR720924 JPJ720924:JPN720924 JZF720924:JZJ720924 KJB720924:KJF720924 KSX720924:KTB720924 LCT720924:LCX720924 LMP720924:LMT720924 LWL720924:LWP720924 MGH720924:MGL720924 MQD720924:MQH720924 MZZ720924:NAD720924 NJV720924:NJZ720924 NTR720924:NTV720924 ODN720924:ODR720924 ONJ720924:ONN720924 OXF720924:OXJ720924 PHB720924:PHF720924 PQX720924:PRB720924 QAT720924:QAX720924 QKP720924:QKT720924 QUL720924:QUP720924 REH720924:REL720924 ROD720924:ROH720924 RXZ720924:RYD720924 SHV720924:SHZ720924 SRR720924:SRV720924 TBN720924:TBR720924 TLJ720924:TLN720924 TVF720924:TVJ720924 UFB720924:UFF720924 UOX720924:UPB720924 UYT720924:UYX720924 VIP720924:VIT720924 VSL720924:VSP720924 WCH720924:WCL720924 WMD720924:WMH720924 WVZ720924:WWD720924 R786460:V786460 JN786460:JR786460 TJ786460:TN786460 ADF786460:ADJ786460 ANB786460:ANF786460 AWX786460:AXB786460 BGT786460:BGX786460 BQP786460:BQT786460 CAL786460:CAP786460 CKH786460:CKL786460 CUD786460:CUH786460 DDZ786460:DED786460 DNV786460:DNZ786460 DXR786460:DXV786460 EHN786460:EHR786460 ERJ786460:ERN786460 FBF786460:FBJ786460 FLB786460:FLF786460 FUX786460:FVB786460 GET786460:GEX786460 GOP786460:GOT786460 GYL786460:GYP786460 HIH786460:HIL786460 HSD786460:HSH786460 IBZ786460:ICD786460 ILV786460:ILZ786460 IVR786460:IVV786460 JFN786460:JFR786460 JPJ786460:JPN786460 JZF786460:JZJ786460 KJB786460:KJF786460 KSX786460:KTB786460 LCT786460:LCX786460 LMP786460:LMT786460 LWL786460:LWP786460 MGH786460:MGL786460 MQD786460:MQH786460 MZZ786460:NAD786460 NJV786460:NJZ786460 NTR786460:NTV786460 ODN786460:ODR786460 ONJ786460:ONN786460 OXF786460:OXJ786460 PHB786460:PHF786460 PQX786460:PRB786460 QAT786460:QAX786460 QKP786460:QKT786460 QUL786460:QUP786460 REH786460:REL786460 ROD786460:ROH786460 RXZ786460:RYD786460 SHV786460:SHZ786460 SRR786460:SRV786460 TBN786460:TBR786460 TLJ786460:TLN786460 TVF786460:TVJ786460 UFB786460:UFF786460 UOX786460:UPB786460 UYT786460:UYX786460 VIP786460:VIT786460 VSL786460:VSP786460 WCH786460:WCL786460 WMD786460:WMH786460 WVZ786460:WWD786460 R851996:V851996 JN851996:JR851996 TJ851996:TN851996 ADF851996:ADJ851996 ANB851996:ANF851996 AWX851996:AXB851996 BGT851996:BGX851996 BQP851996:BQT851996 CAL851996:CAP851996 CKH851996:CKL851996 CUD851996:CUH851996 DDZ851996:DED851996 DNV851996:DNZ851996 DXR851996:DXV851996 EHN851996:EHR851996 ERJ851996:ERN851996 FBF851996:FBJ851996 FLB851996:FLF851996 FUX851996:FVB851996 GET851996:GEX851996 GOP851996:GOT851996 GYL851996:GYP851996 HIH851996:HIL851996 HSD851996:HSH851996 IBZ851996:ICD851996 ILV851996:ILZ851996 IVR851996:IVV851996 JFN851996:JFR851996 JPJ851996:JPN851996 JZF851996:JZJ851996 KJB851996:KJF851996 KSX851996:KTB851996 LCT851996:LCX851996 LMP851996:LMT851996 LWL851996:LWP851996 MGH851996:MGL851996 MQD851996:MQH851996 MZZ851996:NAD851996 NJV851996:NJZ851996 NTR851996:NTV851996 ODN851996:ODR851996 ONJ851996:ONN851996 OXF851996:OXJ851996 PHB851996:PHF851996 PQX851996:PRB851996 QAT851996:QAX851996 QKP851996:QKT851996 QUL851996:QUP851996 REH851996:REL851996 ROD851996:ROH851996 RXZ851996:RYD851996 SHV851996:SHZ851996 SRR851996:SRV851996 TBN851996:TBR851996 TLJ851996:TLN851996 TVF851996:TVJ851996 UFB851996:UFF851996 UOX851996:UPB851996 UYT851996:UYX851996 VIP851996:VIT851996 VSL851996:VSP851996 WCH851996:WCL851996 WMD851996:WMH851996 WVZ851996:WWD851996 R917532:V917532 JN917532:JR917532 TJ917532:TN917532 ADF917532:ADJ917532 ANB917532:ANF917532 AWX917532:AXB917532 BGT917532:BGX917532 BQP917532:BQT917532 CAL917532:CAP917532 CKH917532:CKL917532 CUD917532:CUH917532 DDZ917532:DED917532 DNV917532:DNZ917532 DXR917532:DXV917532 EHN917532:EHR917532 ERJ917532:ERN917532 FBF917532:FBJ917532 FLB917532:FLF917532 FUX917532:FVB917532 GET917532:GEX917532 GOP917532:GOT917532 GYL917532:GYP917532 HIH917532:HIL917532 HSD917532:HSH917532 IBZ917532:ICD917532 ILV917532:ILZ917532 IVR917532:IVV917532 JFN917532:JFR917532 JPJ917532:JPN917532 JZF917532:JZJ917532 KJB917532:KJF917532 KSX917532:KTB917532 LCT917532:LCX917532 LMP917532:LMT917532 LWL917532:LWP917532 MGH917532:MGL917532 MQD917532:MQH917532 MZZ917532:NAD917532 NJV917532:NJZ917532 NTR917532:NTV917532 ODN917532:ODR917532 ONJ917532:ONN917532 OXF917532:OXJ917532 PHB917532:PHF917532 PQX917532:PRB917532 QAT917532:QAX917532 QKP917532:QKT917532 QUL917532:QUP917532 REH917532:REL917532 ROD917532:ROH917532 RXZ917532:RYD917532 SHV917532:SHZ917532 SRR917532:SRV917532 TBN917532:TBR917532 TLJ917532:TLN917532 TVF917532:TVJ917532 UFB917532:UFF917532 UOX917532:UPB917532 UYT917532:UYX917532 VIP917532:VIT917532 VSL917532:VSP917532 WCH917532:WCL917532 WMD917532:WMH917532 WVZ917532:WWD917532 R983068:V983068 JN983068:JR983068 TJ983068:TN983068 ADF983068:ADJ983068 ANB983068:ANF983068 AWX983068:AXB983068 BGT983068:BGX983068 BQP983068:BQT983068 CAL983068:CAP983068 CKH983068:CKL983068 CUD983068:CUH983068 DDZ983068:DED983068 DNV983068:DNZ983068 DXR983068:DXV983068 EHN983068:EHR983068 ERJ983068:ERN983068 FBF983068:FBJ983068 FLB983068:FLF983068 FUX983068:FVB983068 GET983068:GEX983068 GOP983068:GOT983068 GYL983068:GYP983068 HIH983068:HIL983068 HSD983068:HSH983068 IBZ983068:ICD983068 ILV983068:ILZ983068 IVR983068:IVV983068 JFN983068:JFR983068 JPJ983068:JPN983068 JZF983068:JZJ983068 KJB983068:KJF983068 KSX983068:KTB983068 LCT983068:LCX983068 LMP983068:LMT983068 LWL983068:LWP983068 MGH983068:MGL983068 MQD983068:MQH983068 MZZ983068:NAD983068 NJV983068:NJZ983068 NTR983068:NTV983068 ODN983068:ODR983068 ONJ983068:ONN983068 OXF983068:OXJ983068 PHB983068:PHF983068 PQX983068:PRB983068 QAT983068:QAX983068 QKP983068:QKT983068 QUL983068:QUP983068 REH983068:REL983068 ROD983068:ROH983068 RXZ983068:RYD983068 SHV983068:SHZ983068 SRR983068:SRV983068 TBN983068:TBR983068 TLJ983068:TLN983068 TVF983068:TVJ983068 UFB983068:UFF983068 UOX983068:UPB983068 UYT983068:UYX983068 VIP983068:VIT983068 VSL983068:VSP983068 WCH983068:WCL983068 WMD983068:WMH983068 WVZ983068:WWD983068 M42:R42 JI42:JN42 TE42:TJ42 ADA42:ADF42 AMW42:ANB42 AWS42:AWX42 BGO42:BGT42 BQK42:BQP42 CAG42:CAL42 CKC42:CKH42 CTY42:CUD42 DDU42:DDZ42 DNQ42:DNV42 DXM42:DXR42 EHI42:EHN42 ERE42:ERJ42 FBA42:FBF42 FKW42:FLB42 FUS42:FUX42 GEO42:GET42 GOK42:GOP42 GYG42:GYL42 HIC42:HIH42 HRY42:HSD42 IBU42:IBZ42 ILQ42:ILV42 IVM42:IVR42 JFI42:JFN42 JPE42:JPJ42 JZA42:JZF42 KIW42:KJB42 KSS42:KSX42 LCO42:LCT42 LMK42:LMP42 LWG42:LWL42 MGC42:MGH42 MPY42:MQD42 MZU42:MZZ42 NJQ42:NJV42 NTM42:NTR42 ODI42:ODN42 ONE42:ONJ42 OXA42:OXF42 PGW42:PHB42 PQS42:PQX42 QAO42:QAT42 QKK42:QKP42 QUG42:QUL42 REC42:REH42 RNY42:ROD42 RXU42:RXZ42 SHQ42:SHV42 SRM42:SRR42 TBI42:TBN42 TLE42:TLJ42 TVA42:TVF42 UEW42:UFB42 UOS42:UOX42 UYO42:UYT42 VIK42:VIP42 VSG42:VSL42 WCC42:WCH42 WLY42:WMD42 WVU42:WVZ42 M65578:R65578 JI65578:JN65578 TE65578:TJ65578 ADA65578:ADF65578 AMW65578:ANB65578 AWS65578:AWX65578 BGO65578:BGT65578 BQK65578:BQP65578 CAG65578:CAL65578 CKC65578:CKH65578 CTY65578:CUD65578 DDU65578:DDZ65578 DNQ65578:DNV65578 DXM65578:DXR65578 EHI65578:EHN65578 ERE65578:ERJ65578 FBA65578:FBF65578 FKW65578:FLB65578 FUS65578:FUX65578 GEO65578:GET65578 GOK65578:GOP65578 GYG65578:GYL65578 HIC65578:HIH65578 HRY65578:HSD65578 IBU65578:IBZ65578 ILQ65578:ILV65578 IVM65578:IVR65578 JFI65578:JFN65578 JPE65578:JPJ65578 JZA65578:JZF65578 KIW65578:KJB65578 KSS65578:KSX65578 LCO65578:LCT65578 LMK65578:LMP65578 LWG65578:LWL65578 MGC65578:MGH65578 MPY65578:MQD65578 MZU65578:MZZ65578 NJQ65578:NJV65578 NTM65578:NTR65578 ODI65578:ODN65578 ONE65578:ONJ65578 OXA65578:OXF65578 PGW65578:PHB65578 PQS65578:PQX65578 QAO65578:QAT65578 QKK65578:QKP65578 QUG65578:QUL65578 REC65578:REH65578 RNY65578:ROD65578 RXU65578:RXZ65578 SHQ65578:SHV65578 SRM65578:SRR65578 TBI65578:TBN65578 TLE65578:TLJ65578 TVA65578:TVF65578 UEW65578:UFB65578 UOS65578:UOX65578 UYO65578:UYT65578 VIK65578:VIP65578 VSG65578:VSL65578 WCC65578:WCH65578 WLY65578:WMD65578 WVU65578:WVZ65578 M131114:R131114 JI131114:JN131114 TE131114:TJ131114 ADA131114:ADF131114 AMW131114:ANB131114 AWS131114:AWX131114 BGO131114:BGT131114 BQK131114:BQP131114 CAG131114:CAL131114 CKC131114:CKH131114 CTY131114:CUD131114 DDU131114:DDZ131114 DNQ131114:DNV131114 DXM131114:DXR131114 EHI131114:EHN131114 ERE131114:ERJ131114 FBA131114:FBF131114 FKW131114:FLB131114 FUS131114:FUX131114 GEO131114:GET131114 GOK131114:GOP131114 GYG131114:GYL131114 HIC131114:HIH131114 HRY131114:HSD131114 IBU131114:IBZ131114 ILQ131114:ILV131114 IVM131114:IVR131114 JFI131114:JFN131114 JPE131114:JPJ131114 JZA131114:JZF131114 KIW131114:KJB131114 KSS131114:KSX131114 LCO131114:LCT131114 LMK131114:LMP131114 LWG131114:LWL131114 MGC131114:MGH131114 MPY131114:MQD131114 MZU131114:MZZ131114 NJQ131114:NJV131114 NTM131114:NTR131114 ODI131114:ODN131114 ONE131114:ONJ131114 OXA131114:OXF131114 PGW131114:PHB131114 PQS131114:PQX131114 QAO131114:QAT131114 QKK131114:QKP131114 QUG131114:QUL131114 REC131114:REH131114 RNY131114:ROD131114 RXU131114:RXZ131114 SHQ131114:SHV131114 SRM131114:SRR131114 TBI131114:TBN131114 TLE131114:TLJ131114 TVA131114:TVF131114 UEW131114:UFB131114 UOS131114:UOX131114 UYO131114:UYT131114 VIK131114:VIP131114 VSG131114:VSL131114 WCC131114:WCH131114 WLY131114:WMD131114 WVU131114:WVZ131114 M196650:R196650 JI196650:JN196650 TE196650:TJ196650 ADA196650:ADF196650 AMW196650:ANB196650 AWS196650:AWX196650 BGO196650:BGT196650 BQK196650:BQP196650 CAG196650:CAL196650 CKC196650:CKH196650 CTY196650:CUD196650 DDU196650:DDZ196650 DNQ196650:DNV196650 DXM196650:DXR196650 EHI196650:EHN196650 ERE196650:ERJ196650 FBA196650:FBF196650 FKW196650:FLB196650 FUS196650:FUX196650 GEO196650:GET196650 GOK196650:GOP196650 GYG196650:GYL196650 HIC196650:HIH196650 HRY196650:HSD196650 IBU196650:IBZ196650 ILQ196650:ILV196650 IVM196650:IVR196650 JFI196650:JFN196650 JPE196650:JPJ196650 JZA196650:JZF196650 KIW196650:KJB196650 KSS196650:KSX196650 LCO196650:LCT196650 LMK196650:LMP196650 LWG196650:LWL196650 MGC196650:MGH196650 MPY196650:MQD196650 MZU196650:MZZ196650 NJQ196650:NJV196650 NTM196650:NTR196650 ODI196650:ODN196650 ONE196650:ONJ196650 OXA196650:OXF196650 PGW196650:PHB196650 PQS196650:PQX196650 QAO196650:QAT196650 QKK196650:QKP196650 QUG196650:QUL196650 REC196650:REH196650 RNY196650:ROD196650 RXU196650:RXZ196650 SHQ196650:SHV196650 SRM196650:SRR196650 TBI196650:TBN196650 TLE196650:TLJ196650 TVA196650:TVF196650 UEW196650:UFB196650 UOS196650:UOX196650 UYO196650:UYT196650 VIK196650:VIP196650 VSG196650:VSL196650 WCC196650:WCH196650 WLY196650:WMD196650 WVU196650:WVZ196650 M262186:R262186 JI262186:JN262186 TE262186:TJ262186 ADA262186:ADF262186 AMW262186:ANB262186 AWS262186:AWX262186 BGO262186:BGT262186 BQK262186:BQP262186 CAG262186:CAL262186 CKC262186:CKH262186 CTY262186:CUD262186 DDU262186:DDZ262186 DNQ262186:DNV262186 DXM262186:DXR262186 EHI262186:EHN262186 ERE262186:ERJ262186 FBA262186:FBF262186 FKW262186:FLB262186 FUS262186:FUX262186 GEO262186:GET262186 GOK262186:GOP262186 GYG262186:GYL262186 HIC262186:HIH262186 HRY262186:HSD262186 IBU262186:IBZ262186 ILQ262186:ILV262186 IVM262186:IVR262186 JFI262186:JFN262186 JPE262186:JPJ262186 JZA262186:JZF262186 KIW262186:KJB262186 KSS262186:KSX262186 LCO262186:LCT262186 LMK262186:LMP262186 LWG262186:LWL262186 MGC262186:MGH262186 MPY262186:MQD262186 MZU262186:MZZ262186 NJQ262186:NJV262186 NTM262186:NTR262186 ODI262186:ODN262186 ONE262186:ONJ262186 OXA262186:OXF262186 PGW262186:PHB262186 PQS262186:PQX262186 QAO262186:QAT262186 QKK262186:QKP262186 QUG262186:QUL262186 REC262186:REH262186 RNY262186:ROD262186 RXU262186:RXZ262186 SHQ262186:SHV262186 SRM262186:SRR262186 TBI262186:TBN262186 TLE262186:TLJ262186 TVA262186:TVF262186 UEW262186:UFB262186 UOS262186:UOX262186 UYO262186:UYT262186 VIK262186:VIP262186 VSG262186:VSL262186 WCC262186:WCH262186 WLY262186:WMD262186 WVU262186:WVZ262186 M327722:R327722 JI327722:JN327722 TE327722:TJ327722 ADA327722:ADF327722 AMW327722:ANB327722 AWS327722:AWX327722 BGO327722:BGT327722 BQK327722:BQP327722 CAG327722:CAL327722 CKC327722:CKH327722 CTY327722:CUD327722 DDU327722:DDZ327722 DNQ327722:DNV327722 DXM327722:DXR327722 EHI327722:EHN327722 ERE327722:ERJ327722 FBA327722:FBF327722 FKW327722:FLB327722 FUS327722:FUX327722 GEO327722:GET327722 GOK327722:GOP327722 GYG327722:GYL327722 HIC327722:HIH327722 HRY327722:HSD327722 IBU327722:IBZ327722 ILQ327722:ILV327722 IVM327722:IVR327722 JFI327722:JFN327722 JPE327722:JPJ327722 JZA327722:JZF327722 KIW327722:KJB327722 KSS327722:KSX327722 LCO327722:LCT327722 LMK327722:LMP327722 LWG327722:LWL327722 MGC327722:MGH327722 MPY327722:MQD327722 MZU327722:MZZ327722 NJQ327722:NJV327722 NTM327722:NTR327722 ODI327722:ODN327722 ONE327722:ONJ327722 OXA327722:OXF327722 PGW327722:PHB327722 PQS327722:PQX327722 QAO327722:QAT327722 QKK327722:QKP327722 QUG327722:QUL327722 REC327722:REH327722 RNY327722:ROD327722 RXU327722:RXZ327722 SHQ327722:SHV327722 SRM327722:SRR327722 TBI327722:TBN327722 TLE327722:TLJ327722 TVA327722:TVF327722 UEW327722:UFB327722 UOS327722:UOX327722 UYO327722:UYT327722 VIK327722:VIP327722 VSG327722:VSL327722 WCC327722:WCH327722 WLY327722:WMD327722 WVU327722:WVZ327722 M393258:R393258 JI393258:JN393258 TE393258:TJ393258 ADA393258:ADF393258 AMW393258:ANB393258 AWS393258:AWX393258 BGO393258:BGT393258 BQK393258:BQP393258 CAG393258:CAL393258 CKC393258:CKH393258 CTY393258:CUD393258 DDU393258:DDZ393258 DNQ393258:DNV393258 DXM393258:DXR393258 EHI393258:EHN393258 ERE393258:ERJ393258 FBA393258:FBF393258 FKW393258:FLB393258 FUS393258:FUX393258 GEO393258:GET393258 GOK393258:GOP393258 GYG393258:GYL393258 HIC393258:HIH393258 HRY393258:HSD393258 IBU393258:IBZ393258 ILQ393258:ILV393258 IVM393258:IVR393258 JFI393258:JFN393258 JPE393258:JPJ393258 JZA393258:JZF393258 KIW393258:KJB393258 KSS393258:KSX393258 LCO393258:LCT393258 LMK393258:LMP393258 LWG393258:LWL393258 MGC393258:MGH393258 MPY393258:MQD393258 MZU393258:MZZ393258 NJQ393258:NJV393258 NTM393258:NTR393258 ODI393258:ODN393258 ONE393258:ONJ393258 OXA393258:OXF393258 PGW393258:PHB393258 PQS393258:PQX393258 QAO393258:QAT393258 QKK393258:QKP393258 QUG393258:QUL393258 REC393258:REH393258 RNY393258:ROD393258 RXU393258:RXZ393258 SHQ393258:SHV393258 SRM393258:SRR393258 TBI393258:TBN393258 TLE393258:TLJ393258 TVA393258:TVF393258 UEW393258:UFB393258 UOS393258:UOX393258 UYO393258:UYT393258 VIK393258:VIP393258 VSG393258:VSL393258 WCC393258:WCH393258 WLY393258:WMD393258 WVU393258:WVZ393258 M458794:R458794 JI458794:JN458794 TE458794:TJ458794 ADA458794:ADF458794 AMW458794:ANB458794 AWS458794:AWX458794 BGO458794:BGT458794 BQK458794:BQP458794 CAG458794:CAL458794 CKC458794:CKH458794 CTY458794:CUD458794 DDU458794:DDZ458794 DNQ458794:DNV458794 DXM458794:DXR458794 EHI458794:EHN458794 ERE458794:ERJ458794 FBA458794:FBF458794 FKW458794:FLB458794 FUS458794:FUX458794 GEO458794:GET458794 GOK458794:GOP458794 GYG458794:GYL458794 HIC458794:HIH458794 HRY458794:HSD458794 IBU458794:IBZ458794 ILQ458794:ILV458794 IVM458794:IVR458794 JFI458794:JFN458794 JPE458794:JPJ458794 JZA458794:JZF458794 KIW458794:KJB458794 KSS458794:KSX458794 LCO458794:LCT458794 LMK458794:LMP458794 LWG458794:LWL458794 MGC458794:MGH458794 MPY458794:MQD458794 MZU458794:MZZ458794 NJQ458794:NJV458794 NTM458794:NTR458794 ODI458794:ODN458794 ONE458794:ONJ458794 OXA458794:OXF458794 PGW458794:PHB458794 PQS458794:PQX458794 QAO458794:QAT458794 QKK458794:QKP458794 QUG458794:QUL458794 REC458794:REH458794 RNY458794:ROD458794 RXU458794:RXZ458794 SHQ458794:SHV458794 SRM458794:SRR458794 TBI458794:TBN458794 TLE458794:TLJ458794 TVA458794:TVF458794 UEW458794:UFB458794 UOS458794:UOX458794 UYO458794:UYT458794 VIK458794:VIP458794 VSG458794:VSL458794 WCC458794:WCH458794 WLY458794:WMD458794 WVU458794:WVZ458794 M524330:R524330 JI524330:JN524330 TE524330:TJ524330 ADA524330:ADF524330 AMW524330:ANB524330 AWS524330:AWX524330 BGO524330:BGT524330 BQK524330:BQP524330 CAG524330:CAL524330 CKC524330:CKH524330 CTY524330:CUD524330 DDU524330:DDZ524330 DNQ524330:DNV524330 DXM524330:DXR524330 EHI524330:EHN524330 ERE524330:ERJ524330 FBA524330:FBF524330 FKW524330:FLB524330 FUS524330:FUX524330 GEO524330:GET524330 GOK524330:GOP524330 GYG524330:GYL524330 HIC524330:HIH524330 HRY524330:HSD524330 IBU524330:IBZ524330 ILQ524330:ILV524330 IVM524330:IVR524330 JFI524330:JFN524330 JPE524330:JPJ524330 JZA524330:JZF524330 KIW524330:KJB524330 KSS524330:KSX524330 LCO524330:LCT524330 LMK524330:LMP524330 LWG524330:LWL524330 MGC524330:MGH524330 MPY524330:MQD524330 MZU524330:MZZ524330 NJQ524330:NJV524330 NTM524330:NTR524330 ODI524330:ODN524330 ONE524330:ONJ524330 OXA524330:OXF524330 PGW524330:PHB524330 PQS524330:PQX524330 QAO524330:QAT524330 QKK524330:QKP524330 QUG524330:QUL524330 REC524330:REH524330 RNY524330:ROD524330 RXU524330:RXZ524330 SHQ524330:SHV524330 SRM524330:SRR524330 TBI524330:TBN524330 TLE524330:TLJ524330 TVA524330:TVF524330 UEW524330:UFB524330 UOS524330:UOX524330 UYO524330:UYT524330 VIK524330:VIP524330 VSG524330:VSL524330 WCC524330:WCH524330 WLY524330:WMD524330 WVU524330:WVZ524330 M589866:R589866 JI589866:JN589866 TE589866:TJ589866 ADA589866:ADF589866 AMW589866:ANB589866 AWS589866:AWX589866 BGO589866:BGT589866 BQK589866:BQP589866 CAG589866:CAL589866 CKC589866:CKH589866 CTY589866:CUD589866 DDU589866:DDZ589866 DNQ589866:DNV589866 DXM589866:DXR589866 EHI589866:EHN589866 ERE589866:ERJ589866 FBA589866:FBF589866 FKW589866:FLB589866 FUS589866:FUX589866 GEO589866:GET589866 GOK589866:GOP589866 GYG589866:GYL589866 HIC589866:HIH589866 HRY589866:HSD589866 IBU589866:IBZ589866 ILQ589866:ILV589866 IVM589866:IVR589866 JFI589866:JFN589866 JPE589866:JPJ589866 JZA589866:JZF589866 KIW589866:KJB589866 KSS589866:KSX589866 LCO589866:LCT589866 LMK589866:LMP589866 LWG589866:LWL589866 MGC589866:MGH589866 MPY589866:MQD589866 MZU589866:MZZ589866 NJQ589866:NJV589866 NTM589866:NTR589866 ODI589866:ODN589866 ONE589866:ONJ589866 OXA589866:OXF589866 PGW589866:PHB589866 PQS589866:PQX589866 QAO589866:QAT589866 QKK589866:QKP589866 QUG589866:QUL589866 REC589866:REH589866 RNY589866:ROD589866 RXU589866:RXZ589866 SHQ589866:SHV589866 SRM589866:SRR589866 TBI589866:TBN589866 TLE589866:TLJ589866 TVA589866:TVF589866 UEW589866:UFB589866 UOS589866:UOX589866 UYO589866:UYT589866 VIK589866:VIP589866 VSG589866:VSL589866 WCC589866:WCH589866 WLY589866:WMD589866 WVU589866:WVZ589866 M655402:R655402 JI655402:JN655402 TE655402:TJ655402 ADA655402:ADF655402 AMW655402:ANB655402 AWS655402:AWX655402 BGO655402:BGT655402 BQK655402:BQP655402 CAG655402:CAL655402 CKC655402:CKH655402 CTY655402:CUD655402 DDU655402:DDZ655402 DNQ655402:DNV655402 DXM655402:DXR655402 EHI655402:EHN655402 ERE655402:ERJ655402 FBA655402:FBF655402 FKW655402:FLB655402 FUS655402:FUX655402 GEO655402:GET655402 GOK655402:GOP655402 GYG655402:GYL655402 HIC655402:HIH655402 HRY655402:HSD655402 IBU655402:IBZ655402 ILQ655402:ILV655402 IVM655402:IVR655402 JFI655402:JFN655402 JPE655402:JPJ655402 JZA655402:JZF655402 KIW655402:KJB655402 KSS655402:KSX655402 LCO655402:LCT655402 LMK655402:LMP655402 LWG655402:LWL655402 MGC655402:MGH655402 MPY655402:MQD655402 MZU655402:MZZ655402 NJQ655402:NJV655402 NTM655402:NTR655402 ODI655402:ODN655402 ONE655402:ONJ655402 OXA655402:OXF655402 PGW655402:PHB655402 PQS655402:PQX655402 QAO655402:QAT655402 QKK655402:QKP655402 QUG655402:QUL655402 REC655402:REH655402 RNY655402:ROD655402 RXU655402:RXZ655402 SHQ655402:SHV655402 SRM655402:SRR655402 TBI655402:TBN655402 TLE655402:TLJ655402 TVA655402:TVF655402 UEW655402:UFB655402 UOS655402:UOX655402 UYO655402:UYT655402 VIK655402:VIP655402 VSG655402:VSL655402 WCC655402:WCH655402 WLY655402:WMD655402 WVU655402:WVZ655402 M720938:R720938 JI720938:JN720938 TE720938:TJ720938 ADA720938:ADF720938 AMW720938:ANB720938 AWS720938:AWX720938 BGO720938:BGT720938 BQK720938:BQP720938 CAG720938:CAL720938 CKC720938:CKH720938 CTY720938:CUD720938 DDU720938:DDZ720938 DNQ720938:DNV720938 DXM720938:DXR720938 EHI720938:EHN720938 ERE720938:ERJ720938 FBA720938:FBF720938 FKW720938:FLB720938 FUS720938:FUX720938 GEO720938:GET720938 GOK720938:GOP720938 GYG720938:GYL720938 HIC720938:HIH720938 HRY720938:HSD720938 IBU720938:IBZ720938 ILQ720938:ILV720938 IVM720938:IVR720938 JFI720938:JFN720938 JPE720938:JPJ720938 JZA720938:JZF720938 KIW720938:KJB720938 KSS720938:KSX720938 LCO720938:LCT720938 LMK720938:LMP720938 LWG720938:LWL720938 MGC720938:MGH720938 MPY720938:MQD720938 MZU720938:MZZ720938 NJQ720938:NJV720938 NTM720938:NTR720938 ODI720938:ODN720938 ONE720938:ONJ720938 OXA720938:OXF720938 PGW720938:PHB720938 PQS720938:PQX720938 QAO720938:QAT720938 QKK720938:QKP720938 QUG720938:QUL720938 REC720938:REH720938 RNY720938:ROD720938 RXU720938:RXZ720938 SHQ720938:SHV720938 SRM720938:SRR720938 TBI720938:TBN720938 TLE720938:TLJ720938 TVA720938:TVF720938 UEW720938:UFB720938 UOS720938:UOX720938 UYO720938:UYT720938 VIK720938:VIP720938 VSG720938:VSL720938 WCC720938:WCH720938 WLY720938:WMD720938 WVU720938:WVZ720938 M786474:R786474 JI786474:JN786474 TE786474:TJ786474 ADA786474:ADF786474 AMW786474:ANB786474 AWS786474:AWX786474 BGO786474:BGT786474 BQK786474:BQP786474 CAG786474:CAL786474 CKC786474:CKH786474 CTY786474:CUD786474 DDU786474:DDZ786474 DNQ786474:DNV786474 DXM786474:DXR786474 EHI786474:EHN786474 ERE786474:ERJ786474 FBA786474:FBF786474 FKW786474:FLB786474 FUS786474:FUX786474 GEO786474:GET786474 GOK786474:GOP786474 GYG786474:GYL786474 HIC786474:HIH786474 HRY786474:HSD786474 IBU786474:IBZ786474 ILQ786474:ILV786474 IVM786474:IVR786474 JFI786474:JFN786474 JPE786474:JPJ786474 JZA786474:JZF786474 KIW786474:KJB786474 KSS786474:KSX786474 LCO786474:LCT786474 LMK786474:LMP786474 LWG786474:LWL786474 MGC786474:MGH786474 MPY786474:MQD786474 MZU786474:MZZ786474 NJQ786474:NJV786474 NTM786474:NTR786474 ODI786474:ODN786474 ONE786474:ONJ786474 OXA786474:OXF786474 PGW786474:PHB786474 PQS786474:PQX786474 QAO786474:QAT786474 QKK786474:QKP786474 QUG786474:QUL786474 REC786474:REH786474 RNY786474:ROD786474 RXU786474:RXZ786474 SHQ786474:SHV786474 SRM786474:SRR786474 TBI786474:TBN786474 TLE786474:TLJ786474 TVA786474:TVF786474 UEW786474:UFB786474 UOS786474:UOX786474 UYO786474:UYT786474 VIK786474:VIP786474 VSG786474:VSL786474 WCC786474:WCH786474 WLY786474:WMD786474 WVU786474:WVZ786474 M852010:R852010 JI852010:JN852010 TE852010:TJ852010 ADA852010:ADF852010 AMW852010:ANB852010 AWS852010:AWX852010 BGO852010:BGT852010 BQK852010:BQP852010 CAG852010:CAL852010 CKC852010:CKH852010 CTY852010:CUD852010 DDU852010:DDZ852010 DNQ852010:DNV852010 DXM852010:DXR852010 EHI852010:EHN852010 ERE852010:ERJ852010 FBA852010:FBF852010 FKW852010:FLB852010 FUS852010:FUX852010 GEO852010:GET852010 GOK852010:GOP852010 GYG852010:GYL852010 HIC852010:HIH852010 HRY852010:HSD852010 IBU852010:IBZ852010 ILQ852010:ILV852010 IVM852010:IVR852010 JFI852010:JFN852010 JPE852010:JPJ852010 JZA852010:JZF852010 KIW852010:KJB852010 KSS852010:KSX852010 LCO852010:LCT852010 LMK852010:LMP852010 LWG852010:LWL852010 MGC852010:MGH852010 MPY852010:MQD852010 MZU852010:MZZ852010 NJQ852010:NJV852010 NTM852010:NTR852010 ODI852010:ODN852010 ONE852010:ONJ852010 OXA852010:OXF852010 PGW852010:PHB852010 PQS852010:PQX852010 QAO852010:QAT852010 QKK852010:QKP852010 QUG852010:QUL852010 REC852010:REH852010 RNY852010:ROD852010 RXU852010:RXZ852010 SHQ852010:SHV852010 SRM852010:SRR852010 TBI852010:TBN852010 TLE852010:TLJ852010 TVA852010:TVF852010 UEW852010:UFB852010 UOS852010:UOX852010 UYO852010:UYT852010 VIK852010:VIP852010 VSG852010:VSL852010 WCC852010:WCH852010 WLY852010:WMD852010 WVU852010:WVZ852010 M917546:R917546 JI917546:JN917546 TE917546:TJ917546 ADA917546:ADF917546 AMW917546:ANB917546 AWS917546:AWX917546 BGO917546:BGT917546 BQK917546:BQP917546 CAG917546:CAL917546 CKC917546:CKH917546 CTY917546:CUD917546 DDU917546:DDZ917546 DNQ917546:DNV917546 DXM917546:DXR917546 EHI917546:EHN917546 ERE917546:ERJ917546 FBA917546:FBF917546 FKW917546:FLB917546 FUS917546:FUX917546 GEO917546:GET917546 GOK917546:GOP917546 GYG917546:GYL917546 HIC917546:HIH917546 HRY917546:HSD917546 IBU917546:IBZ917546 ILQ917546:ILV917546 IVM917546:IVR917546 JFI917546:JFN917546 JPE917546:JPJ917546 JZA917546:JZF917546 KIW917546:KJB917546 KSS917546:KSX917546 LCO917546:LCT917546 LMK917546:LMP917546 LWG917546:LWL917546 MGC917546:MGH917546 MPY917546:MQD917546 MZU917546:MZZ917546 NJQ917546:NJV917546 NTM917546:NTR917546 ODI917546:ODN917546 ONE917546:ONJ917546 OXA917546:OXF917546 PGW917546:PHB917546 PQS917546:PQX917546 QAO917546:QAT917546 QKK917546:QKP917546 QUG917546:QUL917546 REC917546:REH917546 RNY917546:ROD917546 RXU917546:RXZ917546 SHQ917546:SHV917546 SRM917546:SRR917546 TBI917546:TBN917546 TLE917546:TLJ917546 TVA917546:TVF917546 UEW917546:UFB917546 UOS917546:UOX917546 UYO917546:UYT917546 VIK917546:VIP917546 VSG917546:VSL917546 WCC917546:WCH917546 WLY917546:WMD917546 WVU917546:WVZ917546 M983082:R983082 JI983082:JN983082 TE983082:TJ983082 ADA983082:ADF983082 AMW983082:ANB983082 AWS983082:AWX983082 BGO983082:BGT983082 BQK983082:BQP983082 CAG983082:CAL983082 CKC983082:CKH983082 CTY983082:CUD983082 DDU983082:DDZ983082 DNQ983082:DNV983082 DXM983082:DXR983082 EHI983082:EHN983082 ERE983082:ERJ983082 FBA983082:FBF983082 FKW983082:FLB983082 FUS983082:FUX983082 GEO983082:GET983082 GOK983082:GOP983082 GYG983082:GYL983082 HIC983082:HIH983082 HRY983082:HSD983082 IBU983082:IBZ983082 ILQ983082:ILV983082 IVM983082:IVR983082 JFI983082:JFN983082 JPE983082:JPJ983082 JZA983082:JZF983082 KIW983082:KJB983082 KSS983082:KSX983082 LCO983082:LCT983082 LMK983082:LMP983082 LWG983082:LWL983082 MGC983082:MGH983082 MPY983082:MQD983082 MZU983082:MZZ983082 NJQ983082:NJV983082 NTM983082:NTR983082 ODI983082:ODN983082 ONE983082:ONJ983082 OXA983082:OXF983082 PGW983082:PHB983082 PQS983082:PQX983082 QAO983082:QAT983082 QKK983082:QKP983082 QUG983082:QUL983082 REC983082:REH983082 RNY983082:ROD983082 RXU983082:RXZ983082 SHQ983082:SHV983082 SRM983082:SRR983082 TBI983082:TBN983082 TLE983082:TLJ983082 TVA983082:TVF983082 UEW983082:UFB983082 UOS983082:UOX983082 UYO983082:UYT983082 VIK983082:VIP983082 VSG983082:VSL983082 WCC983082:WCH983082 WLY983082:WMD983082 WVU983082:WVZ983082 AA8 JW8 TS8 ADO8 ANK8 AXG8 BHC8 BQY8 CAU8 CKQ8 CUM8 DEI8 DOE8 DYA8 EHW8 ERS8 FBO8 FLK8 FVG8 GFC8 GOY8 GYU8 HIQ8 HSM8 ICI8 IME8 IWA8 JFW8 JPS8 JZO8 KJK8 KTG8 LDC8 LMY8 LWU8 MGQ8 MQM8 NAI8 NKE8 NUA8 ODW8 ONS8 OXO8 PHK8 PRG8 QBC8 QKY8 QUU8 REQ8 ROM8 RYI8 SIE8 SSA8 TBW8 TLS8 TVO8 UFK8 UPG8 UZC8 VIY8 VSU8 WCQ8 WMM8 WWI8 AA65544 JW65544 TS65544 ADO65544 ANK65544 AXG65544 BHC65544 BQY65544 CAU65544 CKQ65544 CUM65544 DEI65544 DOE65544 DYA65544 EHW65544 ERS65544 FBO65544 FLK65544 FVG65544 GFC65544 GOY65544 GYU65544 HIQ65544 HSM65544 ICI65544 IME65544 IWA65544 JFW65544 JPS65544 JZO65544 KJK65544 KTG65544 LDC65544 LMY65544 LWU65544 MGQ65544 MQM65544 NAI65544 NKE65544 NUA65544 ODW65544 ONS65544 OXO65544 PHK65544 PRG65544 QBC65544 QKY65544 QUU65544 REQ65544 ROM65544 RYI65544 SIE65544 SSA65544 TBW65544 TLS65544 TVO65544 UFK65544 UPG65544 UZC65544 VIY65544 VSU65544 WCQ65544 WMM65544 WWI65544 AA131080 JW131080 TS131080 ADO131080 ANK131080 AXG131080 BHC131080 BQY131080 CAU131080 CKQ131080 CUM131080 DEI131080 DOE131080 DYA131080 EHW131080 ERS131080 FBO131080 FLK131080 FVG131080 GFC131080 GOY131080 GYU131080 HIQ131080 HSM131080 ICI131080 IME131080 IWA131080 JFW131080 JPS131080 JZO131080 KJK131080 KTG131080 LDC131080 LMY131080 LWU131080 MGQ131080 MQM131080 NAI131080 NKE131080 NUA131080 ODW131080 ONS131080 OXO131080 PHK131080 PRG131080 QBC131080 QKY131080 QUU131080 REQ131080 ROM131080 RYI131080 SIE131080 SSA131080 TBW131080 TLS131080 TVO131080 UFK131080 UPG131080 UZC131080 VIY131080 VSU131080 WCQ131080 WMM131080 WWI131080 AA196616 JW196616 TS196616 ADO196616 ANK196616 AXG196616 BHC196616 BQY196616 CAU196616 CKQ196616 CUM196616 DEI196616 DOE196616 DYA196616 EHW196616 ERS196616 FBO196616 FLK196616 FVG196616 GFC196616 GOY196616 GYU196616 HIQ196616 HSM196616 ICI196616 IME196616 IWA196616 JFW196616 JPS196616 JZO196616 KJK196616 KTG196616 LDC196616 LMY196616 LWU196616 MGQ196616 MQM196616 NAI196616 NKE196616 NUA196616 ODW196616 ONS196616 OXO196616 PHK196616 PRG196616 QBC196616 QKY196616 QUU196616 REQ196616 ROM196616 RYI196616 SIE196616 SSA196616 TBW196616 TLS196616 TVO196616 UFK196616 UPG196616 UZC196616 VIY196616 VSU196616 WCQ196616 WMM196616 WWI196616 AA262152 JW262152 TS262152 ADO262152 ANK262152 AXG262152 BHC262152 BQY262152 CAU262152 CKQ262152 CUM262152 DEI262152 DOE262152 DYA262152 EHW262152 ERS262152 FBO262152 FLK262152 FVG262152 GFC262152 GOY262152 GYU262152 HIQ262152 HSM262152 ICI262152 IME262152 IWA262152 JFW262152 JPS262152 JZO262152 KJK262152 KTG262152 LDC262152 LMY262152 LWU262152 MGQ262152 MQM262152 NAI262152 NKE262152 NUA262152 ODW262152 ONS262152 OXO262152 PHK262152 PRG262152 QBC262152 QKY262152 QUU262152 REQ262152 ROM262152 RYI262152 SIE262152 SSA262152 TBW262152 TLS262152 TVO262152 UFK262152 UPG262152 UZC262152 VIY262152 VSU262152 WCQ262152 WMM262152 WWI262152 AA327688 JW327688 TS327688 ADO327688 ANK327688 AXG327688 BHC327688 BQY327688 CAU327688 CKQ327688 CUM327688 DEI327688 DOE327688 DYA327688 EHW327688 ERS327688 FBO327688 FLK327688 FVG327688 GFC327688 GOY327688 GYU327688 HIQ327688 HSM327688 ICI327688 IME327688 IWA327688 JFW327688 JPS327688 JZO327688 KJK327688 KTG327688 LDC327688 LMY327688 LWU327688 MGQ327688 MQM327688 NAI327688 NKE327688 NUA327688 ODW327688 ONS327688 OXO327688 PHK327688 PRG327688 QBC327688 QKY327688 QUU327688 REQ327688 ROM327688 RYI327688 SIE327688 SSA327688 TBW327688 TLS327688 TVO327688 UFK327688 UPG327688 UZC327688 VIY327688 VSU327688 WCQ327688 WMM327688 WWI327688 AA393224 JW393224 TS393224 ADO393224 ANK393224 AXG393224 BHC393224 BQY393224 CAU393224 CKQ393224 CUM393224 DEI393224 DOE393224 DYA393224 EHW393224 ERS393224 FBO393224 FLK393224 FVG393224 GFC393224 GOY393224 GYU393224 HIQ393224 HSM393224 ICI393224 IME393224 IWA393224 JFW393224 JPS393224 JZO393224 KJK393224 KTG393224 LDC393224 LMY393224 LWU393224 MGQ393224 MQM393224 NAI393224 NKE393224 NUA393224 ODW393224 ONS393224 OXO393224 PHK393224 PRG393224 QBC393224 QKY393224 QUU393224 REQ393224 ROM393224 RYI393224 SIE393224 SSA393224 TBW393224 TLS393224 TVO393224 UFK393224 UPG393224 UZC393224 VIY393224 VSU393224 WCQ393224 WMM393224 WWI393224 AA458760 JW458760 TS458760 ADO458760 ANK458760 AXG458760 BHC458760 BQY458760 CAU458760 CKQ458760 CUM458760 DEI458760 DOE458760 DYA458760 EHW458760 ERS458760 FBO458760 FLK458760 FVG458760 GFC458760 GOY458760 GYU458760 HIQ458760 HSM458760 ICI458760 IME458760 IWA458760 JFW458760 JPS458760 JZO458760 KJK458760 KTG458760 LDC458760 LMY458760 LWU458760 MGQ458760 MQM458760 NAI458760 NKE458760 NUA458760 ODW458760 ONS458760 OXO458760 PHK458760 PRG458760 QBC458760 QKY458760 QUU458760 REQ458760 ROM458760 RYI458760 SIE458760 SSA458760 TBW458760 TLS458760 TVO458760 UFK458760 UPG458760 UZC458760 VIY458760 VSU458760 WCQ458760 WMM458760 WWI458760 AA524296 JW524296 TS524296 ADO524296 ANK524296 AXG524296 BHC524296 BQY524296 CAU524296 CKQ524296 CUM524296 DEI524296 DOE524296 DYA524296 EHW524296 ERS524296 FBO524296 FLK524296 FVG524296 GFC524296 GOY524296 GYU524296 HIQ524296 HSM524296 ICI524296 IME524296 IWA524296 JFW524296 JPS524296 JZO524296 KJK524296 KTG524296 LDC524296 LMY524296 LWU524296 MGQ524296 MQM524296 NAI524296 NKE524296 NUA524296 ODW524296 ONS524296 OXO524296 PHK524296 PRG524296 QBC524296 QKY524296 QUU524296 REQ524296 ROM524296 RYI524296 SIE524296 SSA524296 TBW524296 TLS524296 TVO524296 UFK524296 UPG524296 UZC524296 VIY524296 VSU524296 WCQ524296 WMM524296 WWI524296 AA589832 JW589832 TS589832 ADO589832 ANK589832 AXG589832 BHC589832 BQY589832 CAU589832 CKQ589832 CUM589832 DEI589832 DOE589832 DYA589832 EHW589832 ERS589832 FBO589832 FLK589832 FVG589832 GFC589832 GOY589832 GYU589832 HIQ589832 HSM589832 ICI589832 IME589832 IWA589832 JFW589832 JPS589832 JZO589832 KJK589832 KTG589832 LDC589832 LMY589832 LWU589832 MGQ589832 MQM589832 NAI589832 NKE589832 NUA589832 ODW589832 ONS589832 OXO589832 PHK589832 PRG589832 QBC589832 QKY589832 QUU589832 REQ589832 ROM589832 RYI589832 SIE589832 SSA589832 TBW589832 TLS589832 TVO589832 UFK589832 UPG589832 UZC589832 VIY589832 VSU589832 WCQ589832 WMM589832 WWI589832 AA655368 JW655368 TS655368 ADO655368 ANK655368 AXG655368 BHC655368 BQY655368 CAU655368 CKQ655368 CUM655368 DEI655368 DOE655368 DYA655368 EHW655368 ERS655368 FBO655368 FLK655368 FVG655368 GFC655368 GOY655368 GYU655368 HIQ655368 HSM655368 ICI655368 IME655368 IWA655368 JFW655368 JPS655368 JZO655368 KJK655368 KTG655368 LDC655368 LMY655368 LWU655368 MGQ655368 MQM655368 NAI655368 NKE655368 NUA655368 ODW655368 ONS655368 OXO655368 PHK655368 PRG655368 QBC655368 QKY655368 QUU655368 REQ655368 ROM655368 RYI655368 SIE655368 SSA655368 TBW655368 TLS655368 TVO655368 UFK655368 UPG655368 UZC655368 VIY655368 VSU655368 WCQ655368 WMM655368 WWI655368 AA720904 JW720904 TS720904 ADO720904 ANK720904 AXG720904 BHC720904 BQY720904 CAU720904 CKQ720904 CUM720904 DEI720904 DOE720904 DYA720904 EHW720904 ERS720904 FBO720904 FLK720904 FVG720904 GFC720904 GOY720904 GYU720904 HIQ720904 HSM720904 ICI720904 IME720904 IWA720904 JFW720904 JPS720904 JZO720904 KJK720904 KTG720904 LDC720904 LMY720904 LWU720904 MGQ720904 MQM720904 NAI720904 NKE720904 NUA720904 ODW720904 ONS720904 OXO720904 PHK720904 PRG720904 QBC720904 QKY720904 QUU720904 REQ720904 ROM720904 RYI720904 SIE720904 SSA720904 TBW720904 TLS720904 TVO720904 UFK720904 UPG720904 UZC720904 VIY720904 VSU720904 WCQ720904 WMM720904 WWI720904 AA786440 JW786440 TS786440 ADO786440 ANK786440 AXG786440 BHC786440 BQY786440 CAU786440 CKQ786440 CUM786440 DEI786440 DOE786440 DYA786440 EHW786440 ERS786440 FBO786440 FLK786440 FVG786440 GFC786440 GOY786440 GYU786440 HIQ786440 HSM786440 ICI786440 IME786440 IWA786440 JFW786440 JPS786440 JZO786440 KJK786440 KTG786440 LDC786440 LMY786440 LWU786440 MGQ786440 MQM786440 NAI786440 NKE786440 NUA786440 ODW786440 ONS786440 OXO786440 PHK786440 PRG786440 QBC786440 QKY786440 QUU786440 REQ786440 ROM786440 RYI786440 SIE786440 SSA786440 TBW786440 TLS786440 TVO786440 UFK786440 UPG786440 UZC786440 VIY786440 VSU786440 WCQ786440 WMM786440 WWI786440 AA851976 JW851976 TS851976 ADO851976 ANK851976 AXG851976 BHC851976 BQY851976 CAU851976 CKQ851976 CUM851976 DEI851976 DOE851976 DYA851976 EHW851976 ERS851976 FBO851976 FLK851976 FVG851976 GFC851976 GOY851976 GYU851976 HIQ851976 HSM851976 ICI851976 IME851976 IWA851976 JFW851976 JPS851976 JZO851976 KJK851976 KTG851976 LDC851976 LMY851976 LWU851976 MGQ851976 MQM851976 NAI851976 NKE851976 NUA851976 ODW851976 ONS851976 OXO851976 PHK851976 PRG851976 QBC851976 QKY851976 QUU851976 REQ851976 ROM851976 RYI851976 SIE851976 SSA851976 TBW851976 TLS851976 TVO851976 UFK851976 UPG851976 UZC851976 VIY851976 VSU851976 WCQ851976 WMM851976 WWI851976 AA917512 JW917512 TS917512 ADO917512 ANK917512 AXG917512 BHC917512 BQY917512 CAU917512 CKQ917512 CUM917512 DEI917512 DOE917512 DYA917512 EHW917512 ERS917512 FBO917512 FLK917512 FVG917512 GFC917512 GOY917512 GYU917512 HIQ917512 HSM917512 ICI917512 IME917512 IWA917512 JFW917512 JPS917512 JZO917512 KJK917512 KTG917512 LDC917512 LMY917512 LWU917512 MGQ917512 MQM917512 NAI917512 NKE917512 NUA917512 ODW917512 ONS917512 OXO917512 PHK917512 PRG917512 QBC917512 QKY917512 QUU917512 REQ917512 ROM917512 RYI917512 SIE917512 SSA917512 TBW917512 TLS917512 TVO917512 UFK917512 UPG917512 UZC917512 VIY917512 VSU917512 WCQ917512 WMM917512 WWI917512 AA983048 JW983048 TS983048 ADO983048 ANK983048 AXG983048 BHC983048 BQY983048 CAU983048 CKQ983048 CUM983048 DEI983048 DOE983048 DYA983048 EHW983048 ERS983048 FBO983048 FLK983048 FVG983048 GFC983048 GOY983048 GYU983048 HIQ983048 HSM983048 ICI983048 IME983048 IWA983048 JFW983048 JPS983048 JZO983048 KJK983048 KTG983048 LDC983048 LMY983048 LWU983048 MGQ983048 MQM983048 NAI983048 NKE983048 NUA983048 ODW983048 ONS983048 OXO983048 PHK983048 PRG983048 QBC983048 QKY983048 QUU983048 REQ983048 ROM983048 RYI983048 SIE983048 SSA983048 TBW983048 TLS983048 TVO983048 UFK983048 UPG983048 UZC983048 VIY983048 VSU983048 WCQ983048 WMM983048 WWI983048 Q13:U13 JM13:JQ13 TI13:TM13 ADE13:ADI13 ANA13:ANE13 AWW13:AXA13 BGS13:BGW13 BQO13:BQS13 CAK13:CAO13 CKG13:CKK13 CUC13:CUG13 DDY13:DEC13 DNU13:DNY13 DXQ13:DXU13 EHM13:EHQ13 ERI13:ERM13 FBE13:FBI13 FLA13:FLE13 FUW13:FVA13 GES13:GEW13 GOO13:GOS13 GYK13:GYO13 HIG13:HIK13 HSC13:HSG13 IBY13:ICC13 ILU13:ILY13 IVQ13:IVU13 JFM13:JFQ13 JPI13:JPM13 JZE13:JZI13 KJA13:KJE13 KSW13:KTA13 LCS13:LCW13 LMO13:LMS13 LWK13:LWO13 MGG13:MGK13 MQC13:MQG13 MZY13:NAC13 NJU13:NJY13 NTQ13:NTU13 ODM13:ODQ13 ONI13:ONM13 OXE13:OXI13 PHA13:PHE13 PQW13:PRA13 QAS13:QAW13 QKO13:QKS13 QUK13:QUO13 REG13:REK13 ROC13:ROG13 RXY13:RYC13 SHU13:SHY13 SRQ13:SRU13 TBM13:TBQ13 TLI13:TLM13 TVE13:TVI13 UFA13:UFE13 UOW13:UPA13 UYS13:UYW13 VIO13:VIS13 VSK13:VSO13 WCG13:WCK13 WMC13:WMG13 WVY13:WWC13 Q65549:U65549 JM65549:JQ65549 TI65549:TM65549 ADE65549:ADI65549 ANA65549:ANE65549 AWW65549:AXA65549 BGS65549:BGW65549 BQO65549:BQS65549 CAK65549:CAO65549 CKG65549:CKK65549 CUC65549:CUG65549 DDY65549:DEC65549 DNU65549:DNY65549 DXQ65549:DXU65549 EHM65549:EHQ65549 ERI65549:ERM65549 FBE65549:FBI65549 FLA65549:FLE65549 FUW65549:FVA65549 GES65549:GEW65549 GOO65549:GOS65549 GYK65549:GYO65549 HIG65549:HIK65549 HSC65549:HSG65549 IBY65549:ICC65549 ILU65549:ILY65549 IVQ65549:IVU65549 JFM65549:JFQ65549 JPI65549:JPM65549 JZE65549:JZI65549 KJA65549:KJE65549 KSW65549:KTA65549 LCS65549:LCW65549 LMO65549:LMS65549 LWK65549:LWO65549 MGG65549:MGK65549 MQC65549:MQG65549 MZY65549:NAC65549 NJU65549:NJY65549 NTQ65549:NTU65549 ODM65549:ODQ65549 ONI65549:ONM65549 OXE65549:OXI65549 PHA65549:PHE65549 PQW65549:PRA65549 QAS65549:QAW65549 QKO65549:QKS65549 QUK65549:QUO65549 REG65549:REK65549 ROC65549:ROG65549 RXY65549:RYC65549 SHU65549:SHY65549 SRQ65549:SRU65549 TBM65549:TBQ65549 TLI65549:TLM65549 TVE65549:TVI65549 UFA65549:UFE65549 UOW65549:UPA65549 UYS65549:UYW65549 VIO65549:VIS65549 VSK65549:VSO65549 WCG65549:WCK65549 WMC65549:WMG65549 WVY65549:WWC65549 Q131085:U131085 JM131085:JQ131085 TI131085:TM131085 ADE131085:ADI131085 ANA131085:ANE131085 AWW131085:AXA131085 BGS131085:BGW131085 BQO131085:BQS131085 CAK131085:CAO131085 CKG131085:CKK131085 CUC131085:CUG131085 DDY131085:DEC131085 DNU131085:DNY131085 DXQ131085:DXU131085 EHM131085:EHQ131085 ERI131085:ERM131085 FBE131085:FBI131085 FLA131085:FLE131085 FUW131085:FVA131085 GES131085:GEW131085 GOO131085:GOS131085 GYK131085:GYO131085 HIG131085:HIK131085 HSC131085:HSG131085 IBY131085:ICC131085 ILU131085:ILY131085 IVQ131085:IVU131085 JFM131085:JFQ131085 JPI131085:JPM131085 JZE131085:JZI131085 KJA131085:KJE131085 KSW131085:KTA131085 LCS131085:LCW131085 LMO131085:LMS131085 LWK131085:LWO131085 MGG131085:MGK131085 MQC131085:MQG131085 MZY131085:NAC131085 NJU131085:NJY131085 NTQ131085:NTU131085 ODM131085:ODQ131085 ONI131085:ONM131085 OXE131085:OXI131085 PHA131085:PHE131085 PQW131085:PRA131085 QAS131085:QAW131085 QKO131085:QKS131085 QUK131085:QUO131085 REG131085:REK131085 ROC131085:ROG131085 RXY131085:RYC131085 SHU131085:SHY131085 SRQ131085:SRU131085 TBM131085:TBQ131085 TLI131085:TLM131085 TVE131085:TVI131085 UFA131085:UFE131085 UOW131085:UPA131085 UYS131085:UYW131085 VIO131085:VIS131085 VSK131085:VSO131085 WCG131085:WCK131085 WMC131085:WMG131085 WVY131085:WWC131085 Q196621:U196621 JM196621:JQ196621 TI196621:TM196621 ADE196621:ADI196621 ANA196621:ANE196621 AWW196621:AXA196621 BGS196621:BGW196621 BQO196621:BQS196621 CAK196621:CAO196621 CKG196621:CKK196621 CUC196621:CUG196621 DDY196621:DEC196621 DNU196621:DNY196621 DXQ196621:DXU196621 EHM196621:EHQ196621 ERI196621:ERM196621 FBE196621:FBI196621 FLA196621:FLE196621 FUW196621:FVA196621 GES196621:GEW196621 GOO196621:GOS196621 GYK196621:GYO196621 HIG196621:HIK196621 HSC196621:HSG196621 IBY196621:ICC196621 ILU196621:ILY196621 IVQ196621:IVU196621 JFM196621:JFQ196621 JPI196621:JPM196621 JZE196621:JZI196621 KJA196621:KJE196621 KSW196621:KTA196621 LCS196621:LCW196621 LMO196621:LMS196621 LWK196621:LWO196621 MGG196621:MGK196621 MQC196621:MQG196621 MZY196621:NAC196621 NJU196621:NJY196621 NTQ196621:NTU196621 ODM196621:ODQ196621 ONI196621:ONM196621 OXE196621:OXI196621 PHA196621:PHE196621 PQW196621:PRA196621 QAS196621:QAW196621 QKO196621:QKS196621 QUK196621:QUO196621 REG196621:REK196621 ROC196621:ROG196621 RXY196621:RYC196621 SHU196621:SHY196621 SRQ196621:SRU196621 TBM196621:TBQ196621 TLI196621:TLM196621 TVE196621:TVI196621 UFA196621:UFE196621 UOW196621:UPA196621 UYS196621:UYW196621 VIO196621:VIS196621 VSK196621:VSO196621 WCG196621:WCK196621 WMC196621:WMG196621 WVY196621:WWC196621 Q262157:U262157 JM262157:JQ262157 TI262157:TM262157 ADE262157:ADI262157 ANA262157:ANE262157 AWW262157:AXA262157 BGS262157:BGW262157 BQO262157:BQS262157 CAK262157:CAO262157 CKG262157:CKK262157 CUC262157:CUG262157 DDY262157:DEC262157 DNU262157:DNY262157 DXQ262157:DXU262157 EHM262157:EHQ262157 ERI262157:ERM262157 FBE262157:FBI262157 FLA262157:FLE262157 FUW262157:FVA262157 GES262157:GEW262157 GOO262157:GOS262157 GYK262157:GYO262157 HIG262157:HIK262157 HSC262157:HSG262157 IBY262157:ICC262157 ILU262157:ILY262157 IVQ262157:IVU262157 JFM262157:JFQ262157 JPI262157:JPM262157 JZE262157:JZI262157 KJA262157:KJE262157 KSW262157:KTA262157 LCS262157:LCW262157 LMO262157:LMS262157 LWK262157:LWO262157 MGG262157:MGK262157 MQC262157:MQG262157 MZY262157:NAC262157 NJU262157:NJY262157 NTQ262157:NTU262157 ODM262157:ODQ262157 ONI262157:ONM262157 OXE262157:OXI262157 PHA262157:PHE262157 PQW262157:PRA262157 QAS262157:QAW262157 QKO262157:QKS262157 QUK262157:QUO262157 REG262157:REK262157 ROC262157:ROG262157 RXY262157:RYC262157 SHU262157:SHY262157 SRQ262157:SRU262157 TBM262157:TBQ262157 TLI262157:TLM262157 TVE262157:TVI262157 UFA262157:UFE262157 UOW262157:UPA262157 UYS262157:UYW262157 VIO262157:VIS262157 VSK262157:VSO262157 WCG262157:WCK262157 WMC262157:WMG262157 WVY262157:WWC262157 Q327693:U327693 JM327693:JQ327693 TI327693:TM327693 ADE327693:ADI327693 ANA327693:ANE327693 AWW327693:AXA327693 BGS327693:BGW327693 BQO327693:BQS327693 CAK327693:CAO327693 CKG327693:CKK327693 CUC327693:CUG327693 DDY327693:DEC327693 DNU327693:DNY327693 DXQ327693:DXU327693 EHM327693:EHQ327693 ERI327693:ERM327693 FBE327693:FBI327693 FLA327693:FLE327693 FUW327693:FVA327693 GES327693:GEW327693 GOO327693:GOS327693 GYK327693:GYO327693 HIG327693:HIK327693 HSC327693:HSG327693 IBY327693:ICC327693 ILU327693:ILY327693 IVQ327693:IVU327693 JFM327693:JFQ327693 JPI327693:JPM327693 JZE327693:JZI327693 KJA327693:KJE327693 KSW327693:KTA327693 LCS327693:LCW327693 LMO327693:LMS327693 LWK327693:LWO327693 MGG327693:MGK327693 MQC327693:MQG327693 MZY327693:NAC327693 NJU327693:NJY327693 NTQ327693:NTU327693 ODM327693:ODQ327693 ONI327693:ONM327693 OXE327693:OXI327693 PHA327693:PHE327693 PQW327693:PRA327693 QAS327693:QAW327693 QKO327693:QKS327693 QUK327693:QUO327693 REG327693:REK327693 ROC327693:ROG327693 RXY327693:RYC327693 SHU327693:SHY327693 SRQ327693:SRU327693 TBM327693:TBQ327693 TLI327693:TLM327693 TVE327693:TVI327693 UFA327693:UFE327693 UOW327693:UPA327693 UYS327693:UYW327693 VIO327693:VIS327693 VSK327693:VSO327693 WCG327693:WCK327693 WMC327693:WMG327693 WVY327693:WWC327693 Q393229:U393229 JM393229:JQ393229 TI393229:TM393229 ADE393229:ADI393229 ANA393229:ANE393229 AWW393229:AXA393229 BGS393229:BGW393229 BQO393229:BQS393229 CAK393229:CAO393229 CKG393229:CKK393229 CUC393229:CUG393229 DDY393229:DEC393229 DNU393229:DNY393229 DXQ393229:DXU393229 EHM393229:EHQ393229 ERI393229:ERM393229 FBE393229:FBI393229 FLA393229:FLE393229 FUW393229:FVA393229 GES393229:GEW393229 GOO393229:GOS393229 GYK393229:GYO393229 HIG393229:HIK393229 HSC393229:HSG393229 IBY393229:ICC393229 ILU393229:ILY393229 IVQ393229:IVU393229 JFM393229:JFQ393229 JPI393229:JPM393229 JZE393229:JZI393229 KJA393229:KJE393229 KSW393229:KTA393229 LCS393229:LCW393229 LMO393229:LMS393229 LWK393229:LWO393229 MGG393229:MGK393229 MQC393229:MQG393229 MZY393229:NAC393229 NJU393229:NJY393229 NTQ393229:NTU393229 ODM393229:ODQ393229 ONI393229:ONM393229 OXE393229:OXI393229 PHA393229:PHE393229 PQW393229:PRA393229 QAS393229:QAW393229 QKO393229:QKS393229 QUK393229:QUO393229 REG393229:REK393229 ROC393229:ROG393229 RXY393229:RYC393229 SHU393229:SHY393229 SRQ393229:SRU393229 TBM393229:TBQ393229 TLI393229:TLM393229 TVE393229:TVI393229 UFA393229:UFE393229 UOW393229:UPA393229 UYS393229:UYW393229 VIO393229:VIS393229 VSK393229:VSO393229 WCG393229:WCK393229 WMC393229:WMG393229 WVY393229:WWC393229 Q458765:U458765 JM458765:JQ458765 TI458765:TM458765 ADE458765:ADI458765 ANA458765:ANE458765 AWW458765:AXA458765 BGS458765:BGW458765 BQO458765:BQS458765 CAK458765:CAO458765 CKG458765:CKK458765 CUC458765:CUG458765 DDY458765:DEC458765 DNU458765:DNY458765 DXQ458765:DXU458765 EHM458765:EHQ458765 ERI458765:ERM458765 FBE458765:FBI458765 FLA458765:FLE458765 FUW458765:FVA458765 GES458765:GEW458765 GOO458765:GOS458765 GYK458765:GYO458765 HIG458765:HIK458765 HSC458765:HSG458765 IBY458765:ICC458765 ILU458765:ILY458765 IVQ458765:IVU458765 JFM458765:JFQ458765 JPI458765:JPM458765 JZE458765:JZI458765 KJA458765:KJE458765 KSW458765:KTA458765 LCS458765:LCW458765 LMO458765:LMS458765 LWK458765:LWO458765 MGG458765:MGK458765 MQC458765:MQG458765 MZY458765:NAC458765 NJU458765:NJY458765 NTQ458765:NTU458765 ODM458765:ODQ458765 ONI458765:ONM458765 OXE458765:OXI458765 PHA458765:PHE458765 PQW458765:PRA458765 QAS458765:QAW458765 QKO458765:QKS458765 QUK458765:QUO458765 REG458765:REK458765 ROC458765:ROG458765 RXY458765:RYC458765 SHU458765:SHY458765 SRQ458765:SRU458765 TBM458765:TBQ458765 TLI458765:TLM458765 TVE458765:TVI458765 UFA458765:UFE458765 UOW458765:UPA458765 UYS458765:UYW458765 VIO458765:VIS458765 VSK458765:VSO458765 WCG458765:WCK458765 WMC458765:WMG458765 WVY458765:WWC458765 Q524301:U524301 JM524301:JQ524301 TI524301:TM524301 ADE524301:ADI524301 ANA524301:ANE524301 AWW524301:AXA524301 BGS524301:BGW524301 BQO524301:BQS524301 CAK524301:CAO524301 CKG524301:CKK524301 CUC524301:CUG524301 DDY524301:DEC524301 DNU524301:DNY524301 DXQ524301:DXU524301 EHM524301:EHQ524301 ERI524301:ERM524301 FBE524301:FBI524301 FLA524301:FLE524301 FUW524301:FVA524301 GES524301:GEW524301 GOO524301:GOS524301 GYK524301:GYO524301 HIG524301:HIK524301 HSC524301:HSG524301 IBY524301:ICC524301 ILU524301:ILY524301 IVQ524301:IVU524301 JFM524301:JFQ524301 JPI524301:JPM524301 JZE524301:JZI524301 KJA524301:KJE524301 KSW524301:KTA524301 LCS524301:LCW524301 LMO524301:LMS524301 LWK524301:LWO524301 MGG524301:MGK524301 MQC524301:MQG524301 MZY524301:NAC524301 NJU524301:NJY524301 NTQ524301:NTU524301 ODM524301:ODQ524301 ONI524301:ONM524301 OXE524301:OXI524301 PHA524301:PHE524301 PQW524301:PRA524301 QAS524301:QAW524301 QKO524301:QKS524301 QUK524301:QUO524301 REG524301:REK524301 ROC524301:ROG524301 RXY524301:RYC524301 SHU524301:SHY524301 SRQ524301:SRU524301 TBM524301:TBQ524301 TLI524301:TLM524301 TVE524301:TVI524301 UFA524301:UFE524301 UOW524301:UPA524301 UYS524301:UYW524301 VIO524301:VIS524301 VSK524301:VSO524301 WCG524301:WCK524301 WMC524301:WMG524301 WVY524301:WWC524301 Q589837:U589837 JM589837:JQ589837 TI589837:TM589837 ADE589837:ADI589837 ANA589837:ANE589837 AWW589837:AXA589837 BGS589837:BGW589837 BQO589837:BQS589837 CAK589837:CAO589837 CKG589837:CKK589837 CUC589837:CUG589837 DDY589837:DEC589837 DNU589837:DNY589837 DXQ589837:DXU589837 EHM589837:EHQ589837 ERI589837:ERM589837 FBE589837:FBI589837 FLA589837:FLE589837 FUW589837:FVA589837 GES589837:GEW589837 GOO589837:GOS589837 GYK589837:GYO589837 HIG589837:HIK589837 HSC589837:HSG589837 IBY589837:ICC589837 ILU589837:ILY589837 IVQ589837:IVU589837 JFM589837:JFQ589837 JPI589837:JPM589837 JZE589837:JZI589837 KJA589837:KJE589837 KSW589837:KTA589837 LCS589837:LCW589837 LMO589837:LMS589837 LWK589837:LWO589837 MGG589837:MGK589837 MQC589837:MQG589837 MZY589837:NAC589837 NJU589837:NJY589837 NTQ589837:NTU589837 ODM589837:ODQ589837 ONI589837:ONM589837 OXE589837:OXI589837 PHA589837:PHE589837 PQW589837:PRA589837 QAS589837:QAW589837 QKO589837:QKS589837 QUK589837:QUO589837 REG589837:REK589837 ROC589837:ROG589837 RXY589837:RYC589837 SHU589837:SHY589837 SRQ589837:SRU589837 TBM589837:TBQ589837 TLI589837:TLM589837 TVE589837:TVI589837 UFA589837:UFE589837 UOW589837:UPA589837 UYS589837:UYW589837 VIO589837:VIS589837 VSK589837:VSO589837 WCG589837:WCK589837 WMC589837:WMG589837 WVY589837:WWC589837 Q655373:U655373 JM655373:JQ655373 TI655373:TM655373 ADE655373:ADI655373 ANA655373:ANE655373 AWW655373:AXA655373 BGS655373:BGW655373 BQO655373:BQS655373 CAK655373:CAO655373 CKG655373:CKK655373 CUC655373:CUG655373 DDY655373:DEC655373 DNU655373:DNY655373 DXQ655373:DXU655373 EHM655373:EHQ655373 ERI655373:ERM655373 FBE655373:FBI655373 FLA655373:FLE655373 FUW655373:FVA655373 GES655373:GEW655373 GOO655373:GOS655373 GYK655373:GYO655373 HIG655373:HIK655373 HSC655373:HSG655373 IBY655373:ICC655373 ILU655373:ILY655373 IVQ655373:IVU655373 JFM655373:JFQ655373 JPI655373:JPM655373 JZE655373:JZI655373 KJA655373:KJE655373 KSW655373:KTA655373 LCS655373:LCW655373 LMO655373:LMS655373 LWK655373:LWO655373 MGG655373:MGK655373 MQC655373:MQG655373 MZY655373:NAC655373 NJU655373:NJY655373 NTQ655373:NTU655373 ODM655373:ODQ655373 ONI655373:ONM655373 OXE655373:OXI655373 PHA655373:PHE655373 PQW655373:PRA655373 QAS655373:QAW655373 QKO655373:QKS655373 QUK655373:QUO655373 REG655373:REK655373 ROC655373:ROG655373 RXY655373:RYC655373 SHU655373:SHY655373 SRQ655373:SRU655373 TBM655373:TBQ655373 TLI655373:TLM655373 TVE655373:TVI655373 UFA655373:UFE655373 UOW655373:UPA655373 UYS655373:UYW655373 VIO655373:VIS655373 VSK655373:VSO655373 WCG655373:WCK655373 WMC655373:WMG655373 WVY655373:WWC655373 Q720909:U720909 JM720909:JQ720909 TI720909:TM720909 ADE720909:ADI720909 ANA720909:ANE720909 AWW720909:AXA720909 BGS720909:BGW720909 BQO720909:BQS720909 CAK720909:CAO720909 CKG720909:CKK720909 CUC720909:CUG720909 DDY720909:DEC720909 DNU720909:DNY720909 DXQ720909:DXU720909 EHM720909:EHQ720909 ERI720909:ERM720909 FBE720909:FBI720909 FLA720909:FLE720909 FUW720909:FVA720909 GES720909:GEW720909 GOO720909:GOS720909 GYK720909:GYO720909 HIG720909:HIK720909 HSC720909:HSG720909 IBY720909:ICC720909 ILU720909:ILY720909 IVQ720909:IVU720909 JFM720909:JFQ720909 JPI720909:JPM720909 JZE720909:JZI720909 KJA720909:KJE720909 KSW720909:KTA720909 LCS720909:LCW720909 LMO720909:LMS720909 LWK720909:LWO720909 MGG720909:MGK720909 MQC720909:MQG720909 MZY720909:NAC720909 NJU720909:NJY720909 NTQ720909:NTU720909 ODM720909:ODQ720909 ONI720909:ONM720909 OXE720909:OXI720909 PHA720909:PHE720909 PQW720909:PRA720909 QAS720909:QAW720909 QKO720909:QKS720909 QUK720909:QUO720909 REG720909:REK720909 ROC720909:ROG720909 RXY720909:RYC720909 SHU720909:SHY720909 SRQ720909:SRU720909 TBM720909:TBQ720909 TLI720909:TLM720909 TVE720909:TVI720909 UFA720909:UFE720909 UOW720909:UPA720909 UYS720909:UYW720909 VIO720909:VIS720909 VSK720909:VSO720909 WCG720909:WCK720909 WMC720909:WMG720909 WVY720909:WWC720909 Q786445:U786445 JM786445:JQ786445 TI786445:TM786445 ADE786445:ADI786445 ANA786445:ANE786445 AWW786445:AXA786445 BGS786445:BGW786445 BQO786445:BQS786445 CAK786445:CAO786445 CKG786445:CKK786445 CUC786445:CUG786445 DDY786445:DEC786445 DNU786445:DNY786445 DXQ786445:DXU786445 EHM786445:EHQ786445 ERI786445:ERM786445 FBE786445:FBI786445 FLA786445:FLE786445 FUW786445:FVA786445 GES786445:GEW786445 GOO786445:GOS786445 GYK786445:GYO786445 HIG786445:HIK786445 HSC786445:HSG786445 IBY786445:ICC786445 ILU786445:ILY786445 IVQ786445:IVU786445 JFM786445:JFQ786445 JPI786445:JPM786445 JZE786445:JZI786445 KJA786445:KJE786445 KSW786445:KTA786445 LCS786445:LCW786445 LMO786445:LMS786445 LWK786445:LWO786445 MGG786445:MGK786445 MQC786445:MQG786445 MZY786445:NAC786445 NJU786445:NJY786445 NTQ786445:NTU786445 ODM786445:ODQ786445 ONI786445:ONM786445 OXE786445:OXI786445 PHA786445:PHE786445 PQW786445:PRA786445 QAS786445:QAW786445 QKO786445:QKS786445 QUK786445:QUO786445 REG786445:REK786445 ROC786445:ROG786445 RXY786445:RYC786445 SHU786445:SHY786445 SRQ786445:SRU786445 TBM786445:TBQ786445 TLI786445:TLM786445 TVE786445:TVI786445 UFA786445:UFE786445 UOW786445:UPA786445 UYS786445:UYW786445 VIO786445:VIS786445 VSK786445:VSO786445 WCG786445:WCK786445 WMC786445:WMG786445 WVY786445:WWC786445 Q851981:U851981 JM851981:JQ851981 TI851981:TM851981 ADE851981:ADI851981 ANA851981:ANE851981 AWW851981:AXA851981 BGS851981:BGW851981 BQO851981:BQS851981 CAK851981:CAO851981 CKG851981:CKK851981 CUC851981:CUG851981 DDY851981:DEC851981 DNU851981:DNY851981 DXQ851981:DXU851981 EHM851981:EHQ851981 ERI851981:ERM851981 FBE851981:FBI851981 FLA851981:FLE851981 FUW851981:FVA851981 GES851981:GEW851981 GOO851981:GOS851981 GYK851981:GYO851981 HIG851981:HIK851981 HSC851981:HSG851981 IBY851981:ICC851981 ILU851981:ILY851981 IVQ851981:IVU851981 JFM851981:JFQ851981 JPI851981:JPM851981 JZE851981:JZI851981 KJA851981:KJE851981 KSW851981:KTA851981 LCS851981:LCW851981 LMO851981:LMS851981 LWK851981:LWO851981 MGG851981:MGK851981 MQC851981:MQG851981 MZY851981:NAC851981 NJU851981:NJY851981 NTQ851981:NTU851981 ODM851981:ODQ851981 ONI851981:ONM851981 OXE851981:OXI851981 PHA851981:PHE851981 PQW851981:PRA851981 QAS851981:QAW851981 QKO851981:QKS851981 QUK851981:QUO851981 REG851981:REK851981 ROC851981:ROG851981 RXY851981:RYC851981 SHU851981:SHY851981 SRQ851981:SRU851981 TBM851981:TBQ851981 TLI851981:TLM851981 TVE851981:TVI851981 UFA851981:UFE851981 UOW851981:UPA851981 UYS851981:UYW851981 VIO851981:VIS851981 VSK851981:VSO851981 WCG851981:WCK851981 WMC851981:WMG851981 WVY851981:WWC851981 Q917517:U917517 JM917517:JQ917517 TI917517:TM917517 ADE917517:ADI917517 ANA917517:ANE917517 AWW917517:AXA917517 BGS917517:BGW917517 BQO917517:BQS917517 CAK917517:CAO917517 CKG917517:CKK917517 CUC917517:CUG917517 DDY917517:DEC917517 DNU917517:DNY917517 DXQ917517:DXU917517 EHM917517:EHQ917517 ERI917517:ERM917517 FBE917517:FBI917517 FLA917517:FLE917517 FUW917517:FVA917517 GES917517:GEW917517 GOO917517:GOS917517 GYK917517:GYO917517 HIG917517:HIK917517 HSC917517:HSG917517 IBY917517:ICC917517 ILU917517:ILY917517 IVQ917517:IVU917517 JFM917517:JFQ917517 JPI917517:JPM917517 JZE917517:JZI917517 KJA917517:KJE917517 KSW917517:KTA917517 LCS917517:LCW917517 LMO917517:LMS917517 LWK917517:LWO917517 MGG917517:MGK917517 MQC917517:MQG917517 MZY917517:NAC917517 NJU917517:NJY917517 NTQ917517:NTU917517 ODM917517:ODQ917517 ONI917517:ONM917517 OXE917517:OXI917517 PHA917517:PHE917517 PQW917517:PRA917517 QAS917517:QAW917517 QKO917517:QKS917517 QUK917517:QUO917517 REG917517:REK917517 ROC917517:ROG917517 RXY917517:RYC917517 SHU917517:SHY917517 SRQ917517:SRU917517 TBM917517:TBQ917517 TLI917517:TLM917517 TVE917517:TVI917517 UFA917517:UFE917517 UOW917517:UPA917517 UYS917517:UYW917517 VIO917517:VIS917517 VSK917517:VSO917517 WCG917517:WCK917517 WMC917517:WMG917517 WVY917517:WWC917517 Q983053:U983053 JM983053:JQ983053 TI983053:TM983053 ADE983053:ADI983053 ANA983053:ANE983053 AWW983053:AXA983053 BGS983053:BGW983053 BQO983053:BQS983053 CAK983053:CAO983053 CKG983053:CKK983053 CUC983053:CUG983053 DDY983053:DEC983053 DNU983053:DNY983053 DXQ983053:DXU983053 EHM983053:EHQ983053 ERI983053:ERM983053 FBE983053:FBI983053 FLA983053:FLE983053 FUW983053:FVA983053 GES983053:GEW983053 GOO983053:GOS983053 GYK983053:GYO983053 HIG983053:HIK983053 HSC983053:HSG983053 IBY983053:ICC983053 ILU983053:ILY983053 IVQ983053:IVU983053 JFM983053:JFQ983053 JPI983053:JPM983053 JZE983053:JZI983053 KJA983053:KJE983053 KSW983053:KTA983053 LCS983053:LCW983053 LMO983053:LMS983053 LWK983053:LWO983053 MGG983053:MGK983053 MQC983053:MQG983053 MZY983053:NAC983053 NJU983053:NJY983053 NTQ983053:NTU983053 ODM983053:ODQ983053 ONI983053:ONM983053 OXE983053:OXI983053 PHA983053:PHE983053 PQW983053:PRA983053 QAS983053:QAW983053 QKO983053:QKS983053 QUK983053:QUO983053 REG983053:REK983053 ROC983053:ROG983053 RXY983053:RYC983053 SHU983053:SHY983053 SRQ983053:SRU983053 TBM983053:TBQ983053 TLI983053:TLM983053 TVE983053:TVI983053 UFA983053:UFE983053 UOW983053:UPA983053 UYS983053:UYW983053 VIO983053:VIS983053 VSK983053:VSO983053 WCG983053:WCK983053 WMC983053:WMG983053 WVY983053:WWC983053 Q46 JM46 TI46 ADE46 ANA46 AWW46 BGS46 BQO46 CAK46 CKG46 CUC46 DDY46 DNU46 DXQ46 EHM46 ERI46 FBE46 FLA46 FUW46 GES46 GOO46 GYK46 HIG46 HSC46 IBY46 ILU46 IVQ46 JFM46 JPI46 JZE46 KJA46 KSW46 LCS46 LMO46 LWK46 MGG46 MQC46 MZY46 NJU46 NTQ46 ODM46 ONI46 OXE46 PHA46 PQW46 QAS46 QKO46 QUK46 REG46 ROC46 RXY46 SHU46 SRQ46 TBM46 TLI46 TVE46 UFA46 UOW46 UYS46 VIO46 VSK46 WCG46 WMC46 WVY46 Q65582 JM65582 TI65582 ADE65582 ANA65582 AWW65582 BGS65582 BQO65582 CAK65582 CKG65582 CUC65582 DDY65582 DNU65582 DXQ65582 EHM65582 ERI65582 FBE65582 FLA65582 FUW65582 GES65582 GOO65582 GYK65582 HIG65582 HSC65582 IBY65582 ILU65582 IVQ65582 JFM65582 JPI65582 JZE65582 KJA65582 KSW65582 LCS65582 LMO65582 LWK65582 MGG65582 MQC65582 MZY65582 NJU65582 NTQ65582 ODM65582 ONI65582 OXE65582 PHA65582 PQW65582 QAS65582 QKO65582 QUK65582 REG65582 ROC65582 RXY65582 SHU65582 SRQ65582 TBM65582 TLI65582 TVE65582 UFA65582 UOW65582 UYS65582 VIO65582 VSK65582 WCG65582 WMC65582 WVY65582 Q131118 JM131118 TI131118 ADE131118 ANA131118 AWW131118 BGS131118 BQO131118 CAK131118 CKG131118 CUC131118 DDY131118 DNU131118 DXQ131118 EHM131118 ERI131118 FBE131118 FLA131118 FUW131118 GES131118 GOO131118 GYK131118 HIG131118 HSC131118 IBY131118 ILU131118 IVQ131118 JFM131118 JPI131118 JZE131118 KJA131118 KSW131118 LCS131118 LMO131118 LWK131118 MGG131118 MQC131118 MZY131118 NJU131118 NTQ131118 ODM131118 ONI131118 OXE131118 PHA131118 PQW131118 QAS131118 QKO131118 QUK131118 REG131118 ROC131118 RXY131118 SHU131118 SRQ131118 TBM131118 TLI131118 TVE131118 UFA131118 UOW131118 UYS131118 VIO131118 VSK131118 WCG131118 WMC131118 WVY131118 Q196654 JM196654 TI196654 ADE196654 ANA196654 AWW196654 BGS196654 BQO196654 CAK196654 CKG196654 CUC196654 DDY196654 DNU196654 DXQ196654 EHM196654 ERI196654 FBE196654 FLA196654 FUW196654 GES196654 GOO196654 GYK196654 HIG196654 HSC196654 IBY196654 ILU196654 IVQ196654 JFM196654 JPI196654 JZE196654 KJA196654 KSW196654 LCS196654 LMO196654 LWK196654 MGG196654 MQC196654 MZY196654 NJU196654 NTQ196654 ODM196654 ONI196654 OXE196654 PHA196654 PQW196654 QAS196654 QKO196654 QUK196654 REG196654 ROC196654 RXY196654 SHU196654 SRQ196654 TBM196654 TLI196654 TVE196654 UFA196654 UOW196654 UYS196654 VIO196654 VSK196654 WCG196654 WMC196654 WVY196654 Q262190 JM262190 TI262190 ADE262190 ANA262190 AWW262190 BGS262190 BQO262190 CAK262190 CKG262190 CUC262190 DDY262190 DNU262190 DXQ262190 EHM262190 ERI262190 FBE262190 FLA262190 FUW262190 GES262190 GOO262190 GYK262190 HIG262190 HSC262190 IBY262190 ILU262190 IVQ262190 JFM262190 JPI262190 JZE262190 KJA262190 KSW262190 LCS262190 LMO262190 LWK262190 MGG262190 MQC262190 MZY262190 NJU262190 NTQ262190 ODM262190 ONI262190 OXE262190 PHA262190 PQW262190 QAS262190 QKO262190 QUK262190 REG262190 ROC262190 RXY262190 SHU262190 SRQ262190 TBM262190 TLI262190 TVE262190 UFA262190 UOW262190 UYS262190 VIO262190 VSK262190 WCG262190 WMC262190 WVY262190 Q327726 JM327726 TI327726 ADE327726 ANA327726 AWW327726 BGS327726 BQO327726 CAK327726 CKG327726 CUC327726 DDY327726 DNU327726 DXQ327726 EHM327726 ERI327726 FBE327726 FLA327726 FUW327726 GES327726 GOO327726 GYK327726 HIG327726 HSC327726 IBY327726 ILU327726 IVQ327726 JFM327726 JPI327726 JZE327726 KJA327726 KSW327726 LCS327726 LMO327726 LWK327726 MGG327726 MQC327726 MZY327726 NJU327726 NTQ327726 ODM327726 ONI327726 OXE327726 PHA327726 PQW327726 QAS327726 QKO327726 QUK327726 REG327726 ROC327726 RXY327726 SHU327726 SRQ327726 TBM327726 TLI327726 TVE327726 UFA327726 UOW327726 UYS327726 VIO327726 VSK327726 WCG327726 WMC327726 WVY327726 Q393262 JM393262 TI393262 ADE393262 ANA393262 AWW393262 BGS393262 BQO393262 CAK393262 CKG393262 CUC393262 DDY393262 DNU393262 DXQ393262 EHM393262 ERI393262 FBE393262 FLA393262 FUW393262 GES393262 GOO393262 GYK393262 HIG393262 HSC393262 IBY393262 ILU393262 IVQ393262 JFM393262 JPI393262 JZE393262 KJA393262 KSW393262 LCS393262 LMO393262 LWK393262 MGG393262 MQC393262 MZY393262 NJU393262 NTQ393262 ODM393262 ONI393262 OXE393262 PHA393262 PQW393262 QAS393262 QKO393262 QUK393262 REG393262 ROC393262 RXY393262 SHU393262 SRQ393262 TBM393262 TLI393262 TVE393262 UFA393262 UOW393262 UYS393262 VIO393262 VSK393262 WCG393262 WMC393262 WVY393262 Q458798 JM458798 TI458798 ADE458798 ANA458798 AWW458798 BGS458798 BQO458798 CAK458798 CKG458798 CUC458798 DDY458798 DNU458798 DXQ458798 EHM458798 ERI458798 FBE458798 FLA458798 FUW458798 GES458798 GOO458798 GYK458798 HIG458798 HSC458798 IBY458798 ILU458798 IVQ458798 JFM458798 JPI458798 JZE458798 KJA458798 KSW458798 LCS458798 LMO458798 LWK458798 MGG458798 MQC458798 MZY458798 NJU458798 NTQ458798 ODM458798 ONI458798 OXE458798 PHA458798 PQW458798 QAS458798 QKO458798 QUK458798 REG458798 ROC458798 RXY458798 SHU458798 SRQ458798 TBM458798 TLI458798 TVE458798 UFA458798 UOW458798 UYS458798 VIO458798 VSK458798 WCG458798 WMC458798 WVY458798 Q524334 JM524334 TI524334 ADE524334 ANA524334 AWW524334 BGS524334 BQO524334 CAK524334 CKG524334 CUC524334 DDY524334 DNU524334 DXQ524334 EHM524334 ERI524334 FBE524334 FLA524334 FUW524334 GES524334 GOO524334 GYK524334 HIG524334 HSC524334 IBY524334 ILU524334 IVQ524334 JFM524334 JPI524334 JZE524334 KJA524334 KSW524334 LCS524334 LMO524334 LWK524334 MGG524334 MQC524334 MZY524334 NJU524334 NTQ524334 ODM524334 ONI524334 OXE524334 PHA524334 PQW524334 QAS524334 QKO524334 QUK524334 REG524334 ROC524334 RXY524334 SHU524334 SRQ524334 TBM524334 TLI524334 TVE524334 UFA524334 UOW524334 UYS524334 VIO524334 VSK524334 WCG524334 WMC524334 WVY524334 Q589870 JM589870 TI589870 ADE589870 ANA589870 AWW589870 BGS589870 BQO589870 CAK589870 CKG589870 CUC589870 DDY589870 DNU589870 DXQ589870 EHM589870 ERI589870 FBE589870 FLA589870 FUW589870 GES589870 GOO589870 GYK589870 HIG589870 HSC589870 IBY589870 ILU589870 IVQ589870 JFM589870 JPI589870 JZE589870 KJA589870 KSW589870 LCS589870 LMO589870 LWK589870 MGG589870 MQC589870 MZY589870 NJU589870 NTQ589870 ODM589870 ONI589870 OXE589870 PHA589870 PQW589870 QAS589870 QKO589870 QUK589870 REG589870 ROC589870 RXY589870 SHU589870 SRQ589870 TBM589870 TLI589870 TVE589870 UFA589870 UOW589870 UYS589870 VIO589870 VSK589870 WCG589870 WMC589870 WVY589870 Q655406 JM655406 TI655406 ADE655406 ANA655406 AWW655406 BGS655406 BQO655406 CAK655406 CKG655406 CUC655406 DDY655406 DNU655406 DXQ655406 EHM655406 ERI655406 FBE655406 FLA655406 FUW655406 GES655406 GOO655406 GYK655406 HIG655406 HSC655406 IBY655406 ILU655406 IVQ655406 JFM655406 JPI655406 JZE655406 KJA655406 KSW655406 LCS655406 LMO655406 LWK655406 MGG655406 MQC655406 MZY655406 NJU655406 NTQ655406 ODM655406 ONI655406 OXE655406 PHA655406 PQW655406 QAS655406 QKO655406 QUK655406 REG655406 ROC655406 RXY655406 SHU655406 SRQ655406 TBM655406 TLI655406 TVE655406 UFA655406 UOW655406 UYS655406 VIO655406 VSK655406 WCG655406 WMC655406 WVY655406 Q720942 JM720942 TI720942 ADE720942 ANA720942 AWW720942 BGS720942 BQO720942 CAK720942 CKG720942 CUC720942 DDY720942 DNU720942 DXQ720942 EHM720942 ERI720942 FBE720942 FLA720942 FUW720942 GES720942 GOO720942 GYK720942 HIG720942 HSC720942 IBY720942 ILU720942 IVQ720942 JFM720942 JPI720942 JZE720942 KJA720942 KSW720942 LCS720942 LMO720942 LWK720942 MGG720942 MQC720942 MZY720942 NJU720942 NTQ720942 ODM720942 ONI720942 OXE720942 PHA720942 PQW720942 QAS720942 QKO720942 QUK720942 REG720942 ROC720942 RXY720942 SHU720942 SRQ720942 TBM720942 TLI720942 TVE720942 UFA720942 UOW720942 UYS720942 VIO720942 VSK720942 WCG720942 WMC720942 WVY720942 Q786478 JM786478 TI786478 ADE786478 ANA786478 AWW786478 BGS786478 BQO786478 CAK786478 CKG786478 CUC786478 DDY786478 DNU786478 DXQ786478 EHM786478 ERI786478 FBE786478 FLA786478 FUW786478 GES786478 GOO786478 GYK786478 HIG786478 HSC786478 IBY786478 ILU786478 IVQ786478 JFM786478 JPI786478 JZE786478 KJA786478 KSW786478 LCS786478 LMO786478 LWK786478 MGG786478 MQC786478 MZY786478 NJU786478 NTQ786478 ODM786478 ONI786478 OXE786478 PHA786478 PQW786478 QAS786478 QKO786478 QUK786478 REG786478 ROC786478 RXY786478 SHU786478 SRQ786478 TBM786478 TLI786478 TVE786478 UFA786478 UOW786478 UYS786478 VIO786478 VSK786478 WCG786478 WMC786478 WVY786478 Q852014 JM852014 TI852014 ADE852014 ANA852014 AWW852014 BGS852014 BQO852014 CAK852014 CKG852014 CUC852014 DDY852014 DNU852014 DXQ852014 EHM852014 ERI852014 FBE852014 FLA852014 FUW852014 GES852014 GOO852014 GYK852014 HIG852014 HSC852014 IBY852014 ILU852014 IVQ852014 JFM852014 JPI852014 JZE852014 KJA852014 KSW852014 LCS852014 LMO852014 LWK852014 MGG852014 MQC852014 MZY852014 NJU852014 NTQ852014 ODM852014 ONI852014 OXE852014 PHA852014 PQW852014 QAS852014 QKO852014 QUK852014 REG852014 ROC852014 RXY852014 SHU852014 SRQ852014 TBM852014 TLI852014 TVE852014 UFA852014 UOW852014 UYS852014 VIO852014 VSK852014 WCG852014 WMC852014 WVY852014 Q917550 JM917550 TI917550 ADE917550 ANA917550 AWW917550 BGS917550 BQO917550 CAK917550 CKG917550 CUC917550 DDY917550 DNU917550 DXQ917550 EHM917550 ERI917550 FBE917550 FLA917550 FUW917550 GES917550 GOO917550 GYK917550 HIG917550 HSC917550 IBY917550 ILU917550 IVQ917550 JFM917550 JPI917550 JZE917550 KJA917550 KSW917550 LCS917550 LMO917550 LWK917550 MGG917550 MQC917550 MZY917550 NJU917550 NTQ917550 ODM917550 ONI917550 OXE917550 PHA917550 PQW917550 QAS917550 QKO917550 QUK917550 REG917550 ROC917550 RXY917550 SHU917550 SRQ917550 TBM917550 TLI917550 TVE917550 UFA917550 UOW917550 UYS917550 VIO917550 VSK917550 WCG917550 WMC917550 WVY917550 Q983086 JM983086 TI983086 ADE983086 ANA983086 AWW983086 BGS983086 BQO983086 CAK983086 CKG983086 CUC983086 DDY983086 DNU983086 DXQ983086 EHM983086 ERI983086 FBE983086 FLA983086 FUW983086 GES983086 GOO983086 GYK983086 HIG983086 HSC983086 IBY983086 ILU983086 IVQ983086 JFM983086 JPI983086 JZE983086 KJA983086 KSW983086 LCS983086 LMO983086 LWK983086 MGG983086 MQC983086 MZY983086 NJU983086 NTQ983086 ODM983086 ONI983086 OXE983086 PHA983086 PQW983086 QAS983086 QKO983086 QUK983086 REG983086 ROC983086 RXY983086 SHU983086 SRQ983086 TBM983086 TLI983086 TVE983086 UFA983086 UOW983086 UYS983086 VIO983086 VSK983086 WCG983086 WMC983086 WVY983086 T11:V11 JP11:JR11 TL11:TN11 ADH11:ADJ11 AND11:ANF11 AWZ11:AXB11 BGV11:BGX11 BQR11:BQT11 CAN11:CAP11 CKJ11:CKL11 CUF11:CUH11 DEB11:DED11 DNX11:DNZ11 DXT11:DXV11 EHP11:EHR11 ERL11:ERN11 FBH11:FBJ11 FLD11:FLF11 FUZ11:FVB11 GEV11:GEX11 GOR11:GOT11 GYN11:GYP11 HIJ11:HIL11 HSF11:HSH11 ICB11:ICD11 ILX11:ILZ11 IVT11:IVV11 JFP11:JFR11 JPL11:JPN11 JZH11:JZJ11 KJD11:KJF11 KSZ11:KTB11 LCV11:LCX11 LMR11:LMT11 LWN11:LWP11 MGJ11:MGL11 MQF11:MQH11 NAB11:NAD11 NJX11:NJZ11 NTT11:NTV11 ODP11:ODR11 ONL11:ONN11 OXH11:OXJ11 PHD11:PHF11 PQZ11:PRB11 QAV11:QAX11 QKR11:QKT11 QUN11:QUP11 REJ11:REL11 ROF11:ROH11 RYB11:RYD11 SHX11:SHZ11 SRT11:SRV11 TBP11:TBR11 TLL11:TLN11 TVH11:TVJ11 UFD11:UFF11 UOZ11:UPB11 UYV11:UYX11 VIR11:VIT11 VSN11:VSP11 WCJ11:WCL11 WMF11:WMH11 WWB11:WWD11 T65547:V65547 JP65547:JR65547 TL65547:TN65547 ADH65547:ADJ65547 AND65547:ANF65547 AWZ65547:AXB65547 BGV65547:BGX65547 BQR65547:BQT65547 CAN65547:CAP65547 CKJ65547:CKL65547 CUF65547:CUH65547 DEB65547:DED65547 DNX65547:DNZ65547 DXT65547:DXV65547 EHP65547:EHR65547 ERL65547:ERN65547 FBH65547:FBJ65547 FLD65547:FLF65547 FUZ65547:FVB65547 GEV65547:GEX65547 GOR65547:GOT65547 GYN65547:GYP65547 HIJ65547:HIL65547 HSF65547:HSH65547 ICB65547:ICD65547 ILX65547:ILZ65547 IVT65547:IVV65547 JFP65547:JFR65547 JPL65547:JPN65547 JZH65547:JZJ65547 KJD65547:KJF65547 KSZ65547:KTB65547 LCV65547:LCX65547 LMR65547:LMT65547 LWN65547:LWP65547 MGJ65547:MGL65547 MQF65547:MQH65547 NAB65547:NAD65547 NJX65547:NJZ65547 NTT65547:NTV65547 ODP65547:ODR65547 ONL65547:ONN65547 OXH65547:OXJ65547 PHD65547:PHF65547 PQZ65547:PRB65547 QAV65547:QAX65547 QKR65547:QKT65547 QUN65547:QUP65547 REJ65547:REL65547 ROF65547:ROH65547 RYB65547:RYD65547 SHX65547:SHZ65547 SRT65547:SRV65547 TBP65547:TBR65547 TLL65547:TLN65547 TVH65547:TVJ65547 UFD65547:UFF65547 UOZ65547:UPB65547 UYV65547:UYX65547 VIR65547:VIT65547 VSN65547:VSP65547 WCJ65547:WCL65547 WMF65547:WMH65547 WWB65547:WWD65547 T131083:V131083 JP131083:JR131083 TL131083:TN131083 ADH131083:ADJ131083 AND131083:ANF131083 AWZ131083:AXB131083 BGV131083:BGX131083 BQR131083:BQT131083 CAN131083:CAP131083 CKJ131083:CKL131083 CUF131083:CUH131083 DEB131083:DED131083 DNX131083:DNZ131083 DXT131083:DXV131083 EHP131083:EHR131083 ERL131083:ERN131083 FBH131083:FBJ131083 FLD131083:FLF131083 FUZ131083:FVB131083 GEV131083:GEX131083 GOR131083:GOT131083 GYN131083:GYP131083 HIJ131083:HIL131083 HSF131083:HSH131083 ICB131083:ICD131083 ILX131083:ILZ131083 IVT131083:IVV131083 JFP131083:JFR131083 JPL131083:JPN131083 JZH131083:JZJ131083 KJD131083:KJF131083 KSZ131083:KTB131083 LCV131083:LCX131083 LMR131083:LMT131083 LWN131083:LWP131083 MGJ131083:MGL131083 MQF131083:MQH131083 NAB131083:NAD131083 NJX131083:NJZ131083 NTT131083:NTV131083 ODP131083:ODR131083 ONL131083:ONN131083 OXH131083:OXJ131083 PHD131083:PHF131083 PQZ131083:PRB131083 QAV131083:QAX131083 QKR131083:QKT131083 QUN131083:QUP131083 REJ131083:REL131083 ROF131083:ROH131083 RYB131083:RYD131083 SHX131083:SHZ131083 SRT131083:SRV131083 TBP131083:TBR131083 TLL131083:TLN131083 TVH131083:TVJ131083 UFD131083:UFF131083 UOZ131083:UPB131083 UYV131083:UYX131083 VIR131083:VIT131083 VSN131083:VSP131083 WCJ131083:WCL131083 WMF131083:WMH131083 WWB131083:WWD131083 T196619:V196619 JP196619:JR196619 TL196619:TN196619 ADH196619:ADJ196619 AND196619:ANF196619 AWZ196619:AXB196619 BGV196619:BGX196619 BQR196619:BQT196619 CAN196619:CAP196619 CKJ196619:CKL196619 CUF196619:CUH196619 DEB196619:DED196619 DNX196619:DNZ196619 DXT196619:DXV196619 EHP196619:EHR196619 ERL196619:ERN196619 FBH196619:FBJ196619 FLD196619:FLF196619 FUZ196619:FVB196619 GEV196619:GEX196619 GOR196619:GOT196619 GYN196619:GYP196619 HIJ196619:HIL196619 HSF196619:HSH196619 ICB196619:ICD196619 ILX196619:ILZ196619 IVT196619:IVV196619 JFP196619:JFR196619 JPL196619:JPN196619 JZH196619:JZJ196619 KJD196619:KJF196619 KSZ196619:KTB196619 LCV196619:LCX196619 LMR196619:LMT196619 LWN196619:LWP196619 MGJ196619:MGL196619 MQF196619:MQH196619 NAB196619:NAD196619 NJX196619:NJZ196619 NTT196619:NTV196619 ODP196619:ODR196619 ONL196619:ONN196619 OXH196619:OXJ196619 PHD196619:PHF196619 PQZ196619:PRB196619 QAV196619:QAX196619 QKR196619:QKT196619 QUN196619:QUP196619 REJ196619:REL196619 ROF196619:ROH196619 RYB196619:RYD196619 SHX196619:SHZ196619 SRT196619:SRV196619 TBP196619:TBR196619 TLL196619:TLN196619 TVH196619:TVJ196619 UFD196619:UFF196619 UOZ196619:UPB196619 UYV196619:UYX196619 VIR196619:VIT196619 VSN196619:VSP196619 WCJ196619:WCL196619 WMF196619:WMH196619 WWB196619:WWD196619 T262155:V262155 JP262155:JR262155 TL262155:TN262155 ADH262155:ADJ262155 AND262155:ANF262155 AWZ262155:AXB262155 BGV262155:BGX262155 BQR262155:BQT262155 CAN262155:CAP262155 CKJ262155:CKL262155 CUF262155:CUH262155 DEB262155:DED262155 DNX262155:DNZ262155 DXT262155:DXV262155 EHP262155:EHR262155 ERL262155:ERN262155 FBH262155:FBJ262155 FLD262155:FLF262155 FUZ262155:FVB262155 GEV262155:GEX262155 GOR262155:GOT262155 GYN262155:GYP262155 HIJ262155:HIL262155 HSF262155:HSH262155 ICB262155:ICD262155 ILX262155:ILZ262155 IVT262155:IVV262155 JFP262155:JFR262155 JPL262155:JPN262155 JZH262155:JZJ262155 KJD262155:KJF262155 KSZ262155:KTB262155 LCV262155:LCX262155 LMR262155:LMT262155 LWN262155:LWP262155 MGJ262155:MGL262155 MQF262155:MQH262155 NAB262155:NAD262155 NJX262155:NJZ262155 NTT262155:NTV262155 ODP262155:ODR262155 ONL262155:ONN262155 OXH262155:OXJ262155 PHD262155:PHF262155 PQZ262155:PRB262155 QAV262155:QAX262155 QKR262155:QKT262155 QUN262155:QUP262155 REJ262155:REL262155 ROF262155:ROH262155 RYB262155:RYD262155 SHX262155:SHZ262155 SRT262155:SRV262155 TBP262155:TBR262155 TLL262155:TLN262155 TVH262155:TVJ262155 UFD262155:UFF262155 UOZ262155:UPB262155 UYV262155:UYX262155 VIR262155:VIT262155 VSN262155:VSP262155 WCJ262155:WCL262155 WMF262155:WMH262155 WWB262155:WWD262155 T327691:V327691 JP327691:JR327691 TL327691:TN327691 ADH327691:ADJ327691 AND327691:ANF327691 AWZ327691:AXB327691 BGV327691:BGX327691 BQR327691:BQT327691 CAN327691:CAP327691 CKJ327691:CKL327691 CUF327691:CUH327691 DEB327691:DED327691 DNX327691:DNZ327691 DXT327691:DXV327691 EHP327691:EHR327691 ERL327691:ERN327691 FBH327691:FBJ327691 FLD327691:FLF327691 FUZ327691:FVB327691 GEV327691:GEX327691 GOR327691:GOT327691 GYN327691:GYP327691 HIJ327691:HIL327691 HSF327691:HSH327691 ICB327691:ICD327691 ILX327691:ILZ327691 IVT327691:IVV327691 JFP327691:JFR327691 JPL327691:JPN327691 JZH327691:JZJ327691 KJD327691:KJF327691 KSZ327691:KTB327691 LCV327691:LCX327691 LMR327691:LMT327691 LWN327691:LWP327691 MGJ327691:MGL327691 MQF327691:MQH327691 NAB327691:NAD327691 NJX327691:NJZ327691 NTT327691:NTV327691 ODP327691:ODR327691 ONL327691:ONN327691 OXH327691:OXJ327691 PHD327691:PHF327691 PQZ327691:PRB327691 QAV327691:QAX327691 QKR327691:QKT327691 QUN327691:QUP327691 REJ327691:REL327691 ROF327691:ROH327691 RYB327691:RYD327691 SHX327691:SHZ327691 SRT327691:SRV327691 TBP327691:TBR327691 TLL327691:TLN327691 TVH327691:TVJ327691 UFD327691:UFF327691 UOZ327691:UPB327691 UYV327691:UYX327691 VIR327691:VIT327691 VSN327691:VSP327691 WCJ327691:WCL327691 WMF327691:WMH327691 WWB327691:WWD327691 T393227:V393227 JP393227:JR393227 TL393227:TN393227 ADH393227:ADJ393227 AND393227:ANF393227 AWZ393227:AXB393227 BGV393227:BGX393227 BQR393227:BQT393227 CAN393227:CAP393227 CKJ393227:CKL393227 CUF393227:CUH393227 DEB393227:DED393227 DNX393227:DNZ393227 DXT393227:DXV393227 EHP393227:EHR393227 ERL393227:ERN393227 FBH393227:FBJ393227 FLD393227:FLF393227 FUZ393227:FVB393227 GEV393227:GEX393227 GOR393227:GOT393227 GYN393227:GYP393227 HIJ393227:HIL393227 HSF393227:HSH393227 ICB393227:ICD393227 ILX393227:ILZ393227 IVT393227:IVV393227 JFP393227:JFR393227 JPL393227:JPN393227 JZH393227:JZJ393227 KJD393227:KJF393227 KSZ393227:KTB393227 LCV393227:LCX393227 LMR393227:LMT393227 LWN393227:LWP393227 MGJ393227:MGL393227 MQF393227:MQH393227 NAB393227:NAD393227 NJX393227:NJZ393227 NTT393227:NTV393227 ODP393227:ODR393227 ONL393227:ONN393227 OXH393227:OXJ393227 PHD393227:PHF393227 PQZ393227:PRB393227 QAV393227:QAX393227 QKR393227:QKT393227 QUN393227:QUP393227 REJ393227:REL393227 ROF393227:ROH393227 RYB393227:RYD393227 SHX393227:SHZ393227 SRT393227:SRV393227 TBP393227:TBR393227 TLL393227:TLN393227 TVH393227:TVJ393227 UFD393227:UFF393227 UOZ393227:UPB393227 UYV393227:UYX393227 VIR393227:VIT393227 VSN393227:VSP393227 WCJ393227:WCL393227 WMF393227:WMH393227 WWB393227:WWD393227 T458763:V458763 JP458763:JR458763 TL458763:TN458763 ADH458763:ADJ458763 AND458763:ANF458763 AWZ458763:AXB458763 BGV458763:BGX458763 BQR458763:BQT458763 CAN458763:CAP458763 CKJ458763:CKL458763 CUF458763:CUH458763 DEB458763:DED458763 DNX458763:DNZ458763 DXT458763:DXV458763 EHP458763:EHR458763 ERL458763:ERN458763 FBH458763:FBJ458763 FLD458763:FLF458763 FUZ458763:FVB458763 GEV458763:GEX458763 GOR458763:GOT458763 GYN458763:GYP458763 HIJ458763:HIL458763 HSF458763:HSH458763 ICB458763:ICD458763 ILX458763:ILZ458763 IVT458763:IVV458763 JFP458763:JFR458763 JPL458763:JPN458763 JZH458763:JZJ458763 KJD458763:KJF458763 KSZ458763:KTB458763 LCV458763:LCX458763 LMR458763:LMT458763 LWN458763:LWP458763 MGJ458763:MGL458763 MQF458763:MQH458763 NAB458763:NAD458763 NJX458763:NJZ458763 NTT458763:NTV458763 ODP458763:ODR458763 ONL458763:ONN458763 OXH458763:OXJ458763 PHD458763:PHF458763 PQZ458763:PRB458763 QAV458763:QAX458763 QKR458763:QKT458763 QUN458763:QUP458763 REJ458763:REL458763 ROF458763:ROH458763 RYB458763:RYD458763 SHX458763:SHZ458763 SRT458763:SRV458763 TBP458763:TBR458763 TLL458763:TLN458763 TVH458763:TVJ458763 UFD458763:UFF458763 UOZ458763:UPB458763 UYV458763:UYX458763 VIR458763:VIT458763 VSN458763:VSP458763 WCJ458763:WCL458763 WMF458763:WMH458763 WWB458763:WWD458763 T524299:V524299 JP524299:JR524299 TL524299:TN524299 ADH524299:ADJ524299 AND524299:ANF524299 AWZ524299:AXB524299 BGV524299:BGX524299 BQR524299:BQT524299 CAN524299:CAP524299 CKJ524299:CKL524299 CUF524299:CUH524299 DEB524299:DED524299 DNX524299:DNZ524299 DXT524299:DXV524299 EHP524299:EHR524299 ERL524299:ERN524299 FBH524299:FBJ524299 FLD524299:FLF524299 FUZ524299:FVB524299 GEV524299:GEX524299 GOR524299:GOT524299 GYN524299:GYP524299 HIJ524299:HIL524299 HSF524299:HSH524299 ICB524299:ICD524299 ILX524299:ILZ524299 IVT524299:IVV524299 JFP524299:JFR524299 JPL524299:JPN524299 JZH524299:JZJ524299 KJD524299:KJF524299 KSZ524299:KTB524299 LCV524299:LCX524299 LMR524299:LMT524299 LWN524299:LWP524299 MGJ524299:MGL524299 MQF524299:MQH524299 NAB524299:NAD524299 NJX524299:NJZ524299 NTT524299:NTV524299 ODP524299:ODR524299 ONL524299:ONN524299 OXH524299:OXJ524299 PHD524299:PHF524299 PQZ524299:PRB524299 QAV524299:QAX524299 QKR524299:QKT524299 QUN524299:QUP524299 REJ524299:REL524299 ROF524299:ROH524299 RYB524299:RYD524299 SHX524299:SHZ524299 SRT524299:SRV524299 TBP524299:TBR524299 TLL524299:TLN524299 TVH524299:TVJ524299 UFD524299:UFF524299 UOZ524299:UPB524299 UYV524299:UYX524299 VIR524299:VIT524299 VSN524299:VSP524299 WCJ524299:WCL524299 WMF524299:WMH524299 WWB524299:WWD524299 T589835:V589835 JP589835:JR589835 TL589835:TN589835 ADH589835:ADJ589835 AND589835:ANF589835 AWZ589835:AXB589835 BGV589835:BGX589835 BQR589835:BQT589835 CAN589835:CAP589835 CKJ589835:CKL589835 CUF589835:CUH589835 DEB589835:DED589835 DNX589835:DNZ589835 DXT589835:DXV589835 EHP589835:EHR589835 ERL589835:ERN589835 FBH589835:FBJ589835 FLD589835:FLF589835 FUZ589835:FVB589835 GEV589835:GEX589835 GOR589835:GOT589835 GYN589835:GYP589835 HIJ589835:HIL589835 HSF589835:HSH589835 ICB589835:ICD589835 ILX589835:ILZ589835 IVT589835:IVV589835 JFP589835:JFR589835 JPL589835:JPN589835 JZH589835:JZJ589835 KJD589835:KJF589835 KSZ589835:KTB589835 LCV589835:LCX589835 LMR589835:LMT589835 LWN589835:LWP589835 MGJ589835:MGL589835 MQF589835:MQH589835 NAB589835:NAD589835 NJX589835:NJZ589835 NTT589835:NTV589835 ODP589835:ODR589835 ONL589835:ONN589835 OXH589835:OXJ589835 PHD589835:PHF589835 PQZ589835:PRB589835 QAV589835:QAX589835 QKR589835:QKT589835 QUN589835:QUP589835 REJ589835:REL589835 ROF589835:ROH589835 RYB589835:RYD589835 SHX589835:SHZ589835 SRT589835:SRV589835 TBP589835:TBR589835 TLL589835:TLN589835 TVH589835:TVJ589835 UFD589835:UFF589835 UOZ589835:UPB589835 UYV589835:UYX589835 VIR589835:VIT589835 VSN589835:VSP589835 WCJ589835:WCL589835 WMF589835:WMH589835 WWB589835:WWD589835 T655371:V655371 JP655371:JR655371 TL655371:TN655371 ADH655371:ADJ655371 AND655371:ANF655371 AWZ655371:AXB655371 BGV655371:BGX655371 BQR655371:BQT655371 CAN655371:CAP655371 CKJ655371:CKL655371 CUF655371:CUH655371 DEB655371:DED655371 DNX655371:DNZ655371 DXT655371:DXV655371 EHP655371:EHR655371 ERL655371:ERN655371 FBH655371:FBJ655371 FLD655371:FLF655371 FUZ655371:FVB655371 GEV655371:GEX655371 GOR655371:GOT655371 GYN655371:GYP655371 HIJ655371:HIL655371 HSF655371:HSH655371 ICB655371:ICD655371 ILX655371:ILZ655371 IVT655371:IVV655371 JFP655371:JFR655371 JPL655371:JPN655371 JZH655371:JZJ655371 KJD655371:KJF655371 KSZ655371:KTB655371 LCV655371:LCX655371 LMR655371:LMT655371 LWN655371:LWP655371 MGJ655371:MGL655371 MQF655371:MQH655371 NAB655371:NAD655371 NJX655371:NJZ655371 NTT655371:NTV655371 ODP655371:ODR655371 ONL655371:ONN655371 OXH655371:OXJ655371 PHD655371:PHF655371 PQZ655371:PRB655371 QAV655371:QAX655371 QKR655371:QKT655371 QUN655371:QUP655371 REJ655371:REL655371 ROF655371:ROH655371 RYB655371:RYD655371 SHX655371:SHZ655371 SRT655371:SRV655371 TBP655371:TBR655371 TLL655371:TLN655371 TVH655371:TVJ655371 UFD655371:UFF655371 UOZ655371:UPB655371 UYV655371:UYX655371 VIR655371:VIT655371 VSN655371:VSP655371 WCJ655371:WCL655371 WMF655371:WMH655371 WWB655371:WWD655371 T720907:V720907 JP720907:JR720907 TL720907:TN720907 ADH720907:ADJ720907 AND720907:ANF720907 AWZ720907:AXB720907 BGV720907:BGX720907 BQR720907:BQT720907 CAN720907:CAP720907 CKJ720907:CKL720907 CUF720907:CUH720907 DEB720907:DED720907 DNX720907:DNZ720907 DXT720907:DXV720907 EHP720907:EHR720907 ERL720907:ERN720907 FBH720907:FBJ720907 FLD720907:FLF720907 FUZ720907:FVB720907 GEV720907:GEX720907 GOR720907:GOT720907 GYN720907:GYP720907 HIJ720907:HIL720907 HSF720907:HSH720907 ICB720907:ICD720907 ILX720907:ILZ720907 IVT720907:IVV720907 JFP720907:JFR720907 JPL720907:JPN720907 JZH720907:JZJ720907 KJD720907:KJF720907 KSZ720907:KTB720907 LCV720907:LCX720907 LMR720907:LMT720907 LWN720907:LWP720907 MGJ720907:MGL720907 MQF720907:MQH720907 NAB720907:NAD720907 NJX720907:NJZ720907 NTT720907:NTV720907 ODP720907:ODR720907 ONL720907:ONN720907 OXH720907:OXJ720907 PHD720907:PHF720907 PQZ720907:PRB720907 QAV720907:QAX720907 QKR720907:QKT720907 QUN720907:QUP720907 REJ720907:REL720907 ROF720907:ROH720907 RYB720907:RYD720907 SHX720907:SHZ720907 SRT720907:SRV720907 TBP720907:TBR720907 TLL720907:TLN720907 TVH720907:TVJ720907 UFD720907:UFF720907 UOZ720907:UPB720907 UYV720907:UYX720907 VIR720907:VIT720907 VSN720907:VSP720907 WCJ720907:WCL720907 WMF720907:WMH720907 WWB720907:WWD720907 T786443:V786443 JP786443:JR786443 TL786443:TN786443 ADH786443:ADJ786443 AND786443:ANF786443 AWZ786443:AXB786443 BGV786443:BGX786443 BQR786443:BQT786443 CAN786443:CAP786443 CKJ786443:CKL786443 CUF786443:CUH786443 DEB786443:DED786443 DNX786443:DNZ786443 DXT786443:DXV786443 EHP786443:EHR786443 ERL786443:ERN786443 FBH786443:FBJ786443 FLD786443:FLF786443 FUZ786443:FVB786443 GEV786443:GEX786443 GOR786443:GOT786443 GYN786443:GYP786443 HIJ786443:HIL786443 HSF786443:HSH786443 ICB786443:ICD786443 ILX786443:ILZ786443 IVT786443:IVV786443 JFP786443:JFR786443 JPL786443:JPN786443 JZH786443:JZJ786443 KJD786443:KJF786443 KSZ786443:KTB786443 LCV786443:LCX786443 LMR786443:LMT786443 LWN786443:LWP786443 MGJ786443:MGL786443 MQF786443:MQH786443 NAB786443:NAD786443 NJX786443:NJZ786443 NTT786443:NTV786443 ODP786443:ODR786443 ONL786443:ONN786443 OXH786443:OXJ786443 PHD786443:PHF786443 PQZ786443:PRB786443 QAV786443:QAX786443 QKR786443:QKT786443 QUN786443:QUP786443 REJ786443:REL786443 ROF786443:ROH786443 RYB786443:RYD786443 SHX786443:SHZ786443 SRT786443:SRV786443 TBP786443:TBR786443 TLL786443:TLN786443 TVH786443:TVJ786443 UFD786443:UFF786443 UOZ786443:UPB786443 UYV786443:UYX786443 VIR786443:VIT786443 VSN786443:VSP786443 WCJ786443:WCL786443 WMF786443:WMH786443 WWB786443:WWD786443 T851979:V851979 JP851979:JR851979 TL851979:TN851979 ADH851979:ADJ851979 AND851979:ANF851979 AWZ851979:AXB851979 BGV851979:BGX851979 BQR851979:BQT851979 CAN851979:CAP851979 CKJ851979:CKL851979 CUF851979:CUH851979 DEB851979:DED851979 DNX851979:DNZ851979 DXT851979:DXV851979 EHP851979:EHR851979 ERL851979:ERN851979 FBH851979:FBJ851979 FLD851979:FLF851979 FUZ851979:FVB851979 GEV851979:GEX851979 GOR851979:GOT851979 GYN851979:GYP851979 HIJ851979:HIL851979 HSF851979:HSH851979 ICB851979:ICD851979 ILX851979:ILZ851979 IVT851979:IVV851979 JFP851979:JFR851979 JPL851979:JPN851979 JZH851979:JZJ851979 KJD851979:KJF851979 KSZ851979:KTB851979 LCV851979:LCX851979 LMR851979:LMT851979 LWN851979:LWP851979 MGJ851979:MGL851979 MQF851979:MQH851979 NAB851979:NAD851979 NJX851979:NJZ851979 NTT851979:NTV851979 ODP851979:ODR851979 ONL851979:ONN851979 OXH851979:OXJ851979 PHD851979:PHF851979 PQZ851979:PRB851979 QAV851979:QAX851979 QKR851979:QKT851979 QUN851979:QUP851979 REJ851979:REL851979 ROF851979:ROH851979 RYB851979:RYD851979 SHX851979:SHZ851979 SRT851979:SRV851979 TBP851979:TBR851979 TLL851979:TLN851979 TVH851979:TVJ851979 UFD851979:UFF851979 UOZ851979:UPB851979 UYV851979:UYX851979 VIR851979:VIT851979 VSN851979:VSP851979 WCJ851979:WCL851979 WMF851979:WMH851979 WWB851979:WWD851979 T917515:V917515 JP917515:JR917515 TL917515:TN917515 ADH917515:ADJ917515 AND917515:ANF917515 AWZ917515:AXB917515 BGV917515:BGX917515 BQR917515:BQT917515 CAN917515:CAP917515 CKJ917515:CKL917515 CUF917515:CUH917515 DEB917515:DED917515 DNX917515:DNZ917515 DXT917515:DXV917515 EHP917515:EHR917515 ERL917515:ERN917515 FBH917515:FBJ917515 FLD917515:FLF917515 FUZ917515:FVB917515 GEV917515:GEX917515 GOR917515:GOT917515 GYN917515:GYP917515 HIJ917515:HIL917515 HSF917515:HSH917515 ICB917515:ICD917515 ILX917515:ILZ917515 IVT917515:IVV917515 JFP917515:JFR917515 JPL917515:JPN917515 JZH917515:JZJ917515 KJD917515:KJF917515 KSZ917515:KTB917515 LCV917515:LCX917515 LMR917515:LMT917515 LWN917515:LWP917515 MGJ917515:MGL917515 MQF917515:MQH917515 NAB917515:NAD917515 NJX917515:NJZ917515 NTT917515:NTV917515 ODP917515:ODR917515 ONL917515:ONN917515 OXH917515:OXJ917515 PHD917515:PHF917515 PQZ917515:PRB917515 QAV917515:QAX917515 QKR917515:QKT917515 QUN917515:QUP917515 REJ917515:REL917515 ROF917515:ROH917515 RYB917515:RYD917515 SHX917515:SHZ917515 SRT917515:SRV917515 TBP917515:TBR917515 TLL917515:TLN917515 TVH917515:TVJ917515 UFD917515:UFF917515 UOZ917515:UPB917515 UYV917515:UYX917515 VIR917515:VIT917515 VSN917515:VSP917515 WCJ917515:WCL917515 WMF917515:WMH917515 WWB917515:WWD917515 T983051:V983051 JP983051:JR983051 TL983051:TN983051 ADH983051:ADJ983051 AND983051:ANF983051 AWZ983051:AXB983051 BGV983051:BGX983051 BQR983051:BQT983051 CAN983051:CAP983051 CKJ983051:CKL983051 CUF983051:CUH983051 DEB983051:DED983051 DNX983051:DNZ983051 DXT983051:DXV983051 EHP983051:EHR983051 ERL983051:ERN983051 FBH983051:FBJ983051 FLD983051:FLF983051 FUZ983051:FVB983051 GEV983051:GEX983051 GOR983051:GOT983051 GYN983051:GYP983051 HIJ983051:HIL983051 HSF983051:HSH983051 ICB983051:ICD983051 ILX983051:ILZ983051 IVT983051:IVV983051 JFP983051:JFR983051 JPL983051:JPN983051 JZH983051:JZJ983051 KJD983051:KJF983051 KSZ983051:KTB983051 LCV983051:LCX983051 LMR983051:LMT983051 LWN983051:LWP983051 MGJ983051:MGL983051 MQF983051:MQH983051 NAB983051:NAD983051 NJX983051:NJZ983051 NTT983051:NTV983051 ODP983051:ODR983051 ONL983051:ONN983051 OXH983051:OXJ983051 PHD983051:PHF983051 PQZ983051:PRB983051 QAV983051:QAX983051 QKR983051:QKT983051 QUN983051:QUP983051 REJ983051:REL983051 ROF983051:ROH983051 RYB983051:RYD983051 SHX983051:SHZ983051 SRT983051:SRV983051 TBP983051:TBR983051 TLL983051:TLN983051 TVH983051:TVJ983051 UFD983051:UFF983051 UOZ983051:UPB983051 UYV983051:UYX983051 VIR983051:VIT983051 VSN983051:VSP983051 WCJ983051:WCL983051 WMF983051:WMH983051 WWB983051:WWD983051 G46:K49 JC46:JG49 SY46:TC49 ACU46:ACY49 AMQ46:AMU49 AWM46:AWQ49 BGI46:BGM49 BQE46:BQI49 CAA46:CAE49 CJW46:CKA49 CTS46:CTW49 DDO46:DDS49 DNK46:DNO49 DXG46:DXK49 EHC46:EHG49 EQY46:ERC49 FAU46:FAY49 FKQ46:FKU49 FUM46:FUQ49 GEI46:GEM49 GOE46:GOI49 GYA46:GYE49 HHW46:HIA49 HRS46:HRW49 IBO46:IBS49 ILK46:ILO49 IVG46:IVK49 JFC46:JFG49 JOY46:JPC49 JYU46:JYY49 KIQ46:KIU49 KSM46:KSQ49 LCI46:LCM49 LME46:LMI49 LWA46:LWE49 MFW46:MGA49 MPS46:MPW49 MZO46:MZS49 NJK46:NJO49 NTG46:NTK49 ODC46:ODG49 OMY46:ONC49 OWU46:OWY49 PGQ46:PGU49 PQM46:PQQ49 QAI46:QAM49 QKE46:QKI49 QUA46:QUE49 RDW46:REA49 RNS46:RNW49 RXO46:RXS49 SHK46:SHO49 SRG46:SRK49 TBC46:TBG49 TKY46:TLC49 TUU46:TUY49 UEQ46:UEU49 UOM46:UOQ49 UYI46:UYM49 VIE46:VII49 VSA46:VSE49 WBW46:WCA49 WLS46:WLW49 WVO46:WVS49 G65582:K65585 JC65582:JG65585 SY65582:TC65585 ACU65582:ACY65585 AMQ65582:AMU65585 AWM65582:AWQ65585 BGI65582:BGM65585 BQE65582:BQI65585 CAA65582:CAE65585 CJW65582:CKA65585 CTS65582:CTW65585 DDO65582:DDS65585 DNK65582:DNO65585 DXG65582:DXK65585 EHC65582:EHG65585 EQY65582:ERC65585 FAU65582:FAY65585 FKQ65582:FKU65585 FUM65582:FUQ65585 GEI65582:GEM65585 GOE65582:GOI65585 GYA65582:GYE65585 HHW65582:HIA65585 HRS65582:HRW65585 IBO65582:IBS65585 ILK65582:ILO65585 IVG65582:IVK65585 JFC65582:JFG65585 JOY65582:JPC65585 JYU65582:JYY65585 KIQ65582:KIU65585 KSM65582:KSQ65585 LCI65582:LCM65585 LME65582:LMI65585 LWA65582:LWE65585 MFW65582:MGA65585 MPS65582:MPW65585 MZO65582:MZS65585 NJK65582:NJO65585 NTG65582:NTK65585 ODC65582:ODG65585 OMY65582:ONC65585 OWU65582:OWY65585 PGQ65582:PGU65585 PQM65582:PQQ65585 QAI65582:QAM65585 QKE65582:QKI65585 QUA65582:QUE65585 RDW65582:REA65585 RNS65582:RNW65585 RXO65582:RXS65585 SHK65582:SHO65585 SRG65582:SRK65585 TBC65582:TBG65585 TKY65582:TLC65585 TUU65582:TUY65585 UEQ65582:UEU65585 UOM65582:UOQ65585 UYI65582:UYM65585 VIE65582:VII65585 VSA65582:VSE65585 WBW65582:WCA65585 WLS65582:WLW65585 WVO65582:WVS65585 G131118:K131121 JC131118:JG131121 SY131118:TC131121 ACU131118:ACY131121 AMQ131118:AMU131121 AWM131118:AWQ131121 BGI131118:BGM131121 BQE131118:BQI131121 CAA131118:CAE131121 CJW131118:CKA131121 CTS131118:CTW131121 DDO131118:DDS131121 DNK131118:DNO131121 DXG131118:DXK131121 EHC131118:EHG131121 EQY131118:ERC131121 FAU131118:FAY131121 FKQ131118:FKU131121 FUM131118:FUQ131121 GEI131118:GEM131121 GOE131118:GOI131121 GYA131118:GYE131121 HHW131118:HIA131121 HRS131118:HRW131121 IBO131118:IBS131121 ILK131118:ILO131121 IVG131118:IVK131121 JFC131118:JFG131121 JOY131118:JPC131121 JYU131118:JYY131121 KIQ131118:KIU131121 KSM131118:KSQ131121 LCI131118:LCM131121 LME131118:LMI131121 LWA131118:LWE131121 MFW131118:MGA131121 MPS131118:MPW131121 MZO131118:MZS131121 NJK131118:NJO131121 NTG131118:NTK131121 ODC131118:ODG131121 OMY131118:ONC131121 OWU131118:OWY131121 PGQ131118:PGU131121 PQM131118:PQQ131121 QAI131118:QAM131121 QKE131118:QKI131121 QUA131118:QUE131121 RDW131118:REA131121 RNS131118:RNW131121 RXO131118:RXS131121 SHK131118:SHO131121 SRG131118:SRK131121 TBC131118:TBG131121 TKY131118:TLC131121 TUU131118:TUY131121 UEQ131118:UEU131121 UOM131118:UOQ131121 UYI131118:UYM131121 VIE131118:VII131121 VSA131118:VSE131121 WBW131118:WCA131121 WLS131118:WLW131121 WVO131118:WVS131121 G196654:K196657 JC196654:JG196657 SY196654:TC196657 ACU196654:ACY196657 AMQ196654:AMU196657 AWM196654:AWQ196657 BGI196654:BGM196657 BQE196654:BQI196657 CAA196654:CAE196657 CJW196654:CKA196657 CTS196654:CTW196657 DDO196654:DDS196657 DNK196654:DNO196657 DXG196654:DXK196657 EHC196654:EHG196657 EQY196654:ERC196657 FAU196654:FAY196657 FKQ196654:FKU196657 FUM196654:FUQ196657 GEI196654:GEM196657 GOE196654:GOI196657 GYA196654:GYE196657 HHW196654:HIA196657 HRS196654:HRW196657 IBO196654:IBS196657 ILK196654:ILO196657 IVG196654:IVK196657 JFC196654:JFG196657 JOY196654:JPC196657 JYU196654:JYY196657 KIQ196654:KIU196657 KSM196654:KSQ196657 LCI196654:LCM196657 LME196654:LMI196657 LWA196654:LWE196657 MFW196654:MGA196657 MPS196654:MPW196657 MZO196654:MZS196657 NJK196654:NJO196657 NTG196654:NTK196657 ODC196654:ODG196657 OMY196654:ONC196657 OWU196654:OWY196657 PGQ196654:PGU196657 PQM196654:PQQ196657 QAI196654:QAM196657 QKE196654:QKI196657 QUA196654:QUE196657 RDW196654:REA196657 RNS196654:RNW196657 RXO196654:RXS196657 SHK196654:SHO196657 SRG196654:SRK196657 TBC196654:TBG196657 TKY196654:TLC196657 TUU196654:TUY196657 UEQ196654:UEU196657 UOM196654:UOQ196657 UYI196654:UYM196657 VIE196654:VII196657 VSA196654:VSE196657 WBW196654:WCA196657 WLS196654:WLW196657 WVO196654:WVS196657 G262190:K262193 JC262190:JG262193 SY262190:TC262193 ACU262190:ACY262193 AMQ262190:AMU262193 AWM262190:AWQ262193 BGI262190:BGM262193 BQE262190:BQI262193 CAA262190:CAE262193 CJW262190:CKA262193 CTS262190:CTW262193 DDO262190:DDS262193 DNK262190:DNO262193 DXG262190:DXK262193 EHC262190:EHG262193 EQY262190:ERC262193 FAU262190:FAY262193 FKQ262190:FKU262193 FUM262190:FUQ262193 GEI262190:GEM262193 GOE262190:GOI262193 GYA262190:GYE262193 HHW262190:HIA262193 HRS262190:HRW262193 IBO262190:IBS262193 ILK262190:ILO262193 IVG262190:IVK262193 JFC262190:JFG262193 JOY262190:JPC262193 JYU262190:JYY262193 KIQ262190:KIU262193 KSM262190:KSQ262193 LCI262190:LCM262193 LME262190:LMI262193 LWA262190:LWE262193 MFW262190:MGA262193 MPS262190:MPW262193 MZO262190:MZS262193 NJK262190:NJO262193 NTG262190:NTK262193 ODC262190:ODG262193 OMY262190:ONC262193 OWU262190:OWY262193 PGQ262190:PGU262193 PQM262190:PQQ262193 QAI262190:QAM262193 QKE262190:QKI262193 QUA262190:QUE262193 RDW262190:REA262193 RNS262190:RNW262193 RXO262190:RXS262193 SHK262190:SHO262193 SRG262190:SRK262193 TBC262190:TBG262193 TKY262190:TLC262193 TUU262190:TUY262193 UEQ262190:UEU262193 UOM262190:UOQ262193 UYI262190:UYM262193 VIE262190:VII262193 VSA262190:VSE262193 WBW262190:WCA262193 WLS262190:WLW262193 WVO262190:WVS262193 G327726:K327729 JC327726:JG327729 SY327726:TC327729 ACU327726:ACY327729 AMQ327726:AMU327729 AWM327726:AWQ327729 BGI327726:BGM327729 BQE327726:BQI327729 CAA327726:CAE327729 CJW327726:CKA327729 CTS327726:CTW327729 DDO327726:DDS327729 DNK327726:DNO327729 DXG327726:DXK327729 EHC327726:EHG327729 EQY327726:ERC327729 FAU327726:FAY327729 FKQ327726:FKU327729 FUM327726:FUQ327729 GEI327726:GEM327729 GOE327726:GOI327729 GYA327726:GYE327729 HHW327726:HIA327729 HRS327726:HRW327729 IBO327726:IBS327729 ILK327726:ILO327729 IVG327726:IVK327729 JFC327726:JFG327729 JOY327726:JPC327729 JYU327726:JYY327729 KIQ327726:KIU327729 KSM327726:KSQ327729 LCI327726:LCM327729 LME327726:LMI327729 LWA327726:LWE327729 MFW327726:MGA327729 MPS327726:MPW327729 MZO327726:MZS327729 NJK327726:NJO327729 NTG327726:NTK327729 ODC327726:ODG327729 OMY327726:ONC327729 OWU327726:OWY327729 PGQ327726:PGU327729 PQM327726:PQQ327729 QAI327726:QAM327729 QKE327726:QKI327729 QUA327726:QUE327729 RDW327726:REA327729 RNS327726:RNW327729 RXO327726:RXS327729 SHK327726:SHO327729 SRG327726:SRK327729 TBC327726:TBG327729 TKY327726:TLC327729 TUU327726:TUY327729 UEQ327726:UEU327729 UOM327726:UOQ327729 UYI327726:UYM327729 VIE327726:VII327729 VSA327726:VSE327729 WBW327726:WCA327729 WLS327726:WLW327729 WVO327726:WVS327729 G393262:K393265 JC393262:JG393265 SY393262:TC393265 ACU393262:ACY393265 AMQ393262:AMU393265 AWM393262:AWQ393265 BGI393262:BGM393265 BQE393262:BQI393265 CAA393262:CAE393265 CJW393262:CKA393265 CTS393262:CTW393265 DDO393262:DDS393265 DNK393262:DNO393265 DXG393262:DXK393265 EHC393262:EHG393265 EQY393262:ERC393265 FAU393262:FAY393265 FKQ393262:FKU393265 FUM393262:FUQ393265 GEI393262:GEM393265 GOE393262:GOI393265 GYA393262:GYE393265 HHW393262:HIA393265 HRS393262:HRW393265 IBO393262:IBS393265 ILK393262:ILO393265 IVG393262:IVK393265 JFC393262:JFG393265 JOY393262:JPC393265 JYU393262:JYY393265 KIQ393262:KIU393265 KSM393262:KSQ393265 LCI393262:LCM393265 LME393262:LMI393265 LWA393262:LWE393265 MFW393262:MGA393265 MPS393262:MPW393265 MZO393262:MZS393265 NJK393262:NJO393265 NTG393262:NTK393265 ODC393262:ODG393265 OMY393262:ONC393265 OWU393262:OWY393265 PGQ393262:PGU393265 PQM393262:PQQ393265 QAI393262:QAM393265 QKE393262:QKI393265 QUA393262:QUE393265 RDW393262:REA393265 RNS393262:RNW393265 RXO393262:RXS393265 SHK393262:SHO393265 SRG393262:SRK393265 TBC393262:TBG393265 TKY393262:TLC393265 TUU393262:TUY393265 UEQ393262:UEU393265 UOM393262:UOQ393265 UYI393262:UYM393265 VIE393262:VII393265 VSA393262:VSE393265 WBW393262:WCA393265 WLS393262:WLW393265 WVO393262:WVS393265 G458798:K458801 JC458798:JG458801 SY458798:TC458801 ACU458798:ACY458801 AMQ458798:AMU458801 AWM458798:AWQ458801 BGI458798:BGM458801 BQE458798:BQI458801 CAA458798:CAE458801 CJW458798:CKA458801 CTS458798:CTW458801 DDO458798:DDS458801 DNK458798:DNO458801 DXG458798:DXK458801 EHC458798:EHG458801 EQY458798:ERC458801 FAU458798:FAY458801 FKQ458798:FKU458801 FUM458798:FUQ458801 GEI458798:GEM458801 GOE458798:GOI458801 GYA458798:GYE458801 HHW458798:HIA458801 HRS458798:HRW458801 IBO458798:IBS458801 ILK458798:ILO458801 IVG458798:IVK458801 JFC458798:JFG458801 JOY458798:JPC458801 JYU458798:JYY458801 KIQ458798:KIU458801 KSM458798:KSQ458801 LCI458798:LCM458801 LME458798:LMI458801 LWA458798:LWE458801 MFW458798:MGA458801 MPS458798:MPW458801 MZO458798:MZS458801 NJK458798:NJO458801 NTG458798:NTK458801 ODC458798:ODG458801 OMY458798:ONC458801 OWU458798:OWY458801 PGQ458798:PGU458801 PQM458798:PQQ458801 QAI458798:QAM458801 QKE458798:QKI458801 QUA458798:QUE458801 RDW458798:REA458801 RNS458798:RNW458801 RXO458798:RXS458801 SHK458798:SHO458801 SRG458798:SRK458801 TBC458798:TBG458801 TKY458798:TLC458801 TUU458798:TUY458801 UEQ458798:UEU458801 UOM458798:UOQ458801 UYI458798:UYM458801 VIE458798:VII458801 VSA458798:VSE458801 WBW458798:WCA458801 WLS458798:WLW458801 WVO458798:WVS458801 G524334:K524337 JC524334:JG524337 SY524334:TC524337 ACU524334:ACY524337 AMQ524334:AMU524337 AWM524334:AWQ524337 BGI524334:BGM524337 BQE524334:BQI524337 CAA524334:CAE524337 CJW524334:CKA524337 CTS524334:CTW524337 DDO524334:DDS524337 DNK524334:DNO524337 DXG524334:DXK524337 EHC524334:EHG524337 EQY524334:ERC524337 FAU524334:FAY524337 FKQ524334:FKU524337 FUM524334:FUQ524337 GEI524334:GEM524337 GOE524334:GOI524337 GYA524334:GYE524337 HHW524334:HIA524337 HRS524334:HRW524337 IBO524334:IBS524337 ILK524334:ILO524337 IVG524334:IVK524337 JFC524334:JFG524337 JOY524334:JPC524337 JYU524334:JYY524337 KIQ524334:KIU524337 KSM524334:KSQ524337 LCI524334:LCM524337 LME524334:LMI524337 LWA524334:LWE524337 MFW524334:MGA524337 MPS524334:MPW524337 MZO524334:MZS524337 NJK524334:NJO524337 NTG524334:NTK524337 ODC524334:ODG524337 OMY524334:ONC524337 OWU524334:OWY524337 PGQ524334:PGU524337 PQM524334:PQQ524337 QAI524334:QAM524337 QKE524334:QKI524337 QUA524334:QUE524337 RDW524334:REA524337 RNS524334:RNW524337 RXO524334:RXS524337 SHK524334:SHO524337 SRG524334:SRK524337 TBC524334:TBG524337 TKY524334:TLC524337 TUU524334:TUY524337 UEQ524334:UEU524337 UOM524334:UOQ524337 UYI524334:UYM524337 VIE524334:VII524337 VSA524334:VSE524337 WBW524334:WCA524337 WLS524334:WLW524337 WVO524334:WVS524337 G589870:K589873 JC589870:JG589873 SY589870:TC589873 ACU589870:ACY589873 AMQ589870:AMU589873 AWM589870:AWQ589873 BGI589870:BGM589873 BQE589870:BQI589873 CAA589870:CAE589873 CJW589870:CKA589873 CTS589870:CTW589873 DDO589870:DDS589873 DNK589870:DNO589873 DXG589870:DXK589873 EHC589870:EHG589873 EQY589870:ERC589873 FAU589870:FAY589873 FKQ589870:FKU589873 FUM589870:FUQ589873 GEI589870:GEM589873 GOE589870:GOI589873 GYA589870:GYE589873 HHW589870:HIA589873 HRS589870:HRW589873 IBO589870:IBS589873 ILK589870:ILO589873 IVG589870:IVK589873 JFC589870:JFG589873 JOY589870:JPC589873 JYU589870:JYY589873 KIQ589870:KIU589873 KSM589870:KSQ589873 LCI589870:LCM589873 LME589870:LMI589873 LWA589870:LWE589873 MFW589870:MGA589873 MPS589870:MPW589873 MZO589870:MZS589873 NJK589870:NJO589873 NTG589870:NTK589873 ODC589870:ODG589873 OMY589870:ONC589873 OWU589870:OWY589873 PGQ589870:PGU589873 PQM589870:PQQ589873 QAI589870:QAM589873 QKE589870:QKI589873 QUA589870:QUE589873 RDW589870:REA589873 RNS589870:RNW589873 RXO589870:RXS589873 SHK589870:SHO589873 SRG589870:SRK589873 TBC589870:TBG589873 TKY589870:TLC589873 TUU589870:TUY589873 UEQ589870:UEU589873 UOM589870:UOQ589873 UYI589870:UYM589873 VIE589870:VII589873 VSA589870:VSE589873 WBW589870:WCA589873 WLS589870:WLW589873 WVO589870:WVS589873 G655406:K655409 JC655406:JG655409 SY655406:TC655409 ACU655406:ACY655409 AMQ655406:AMU655409 AWM655406:AWQ655409 BGI655406:BGM655409 BQE655406:BQI655409 CAA655406:CAE655409 CJW655406:CKA655409 CTS655406:CTW655409 DDO655406:DDS655409 DNK655406:DNO655409 DXG655406:DXK655409 EHC655406:EHG655409 EQY655406:ERC655409 FAU655406:FAY655409 FKQ655406:FKU655409 FUM655406:FUQ655409 GEI655406:GEM655409 GOE655406:GOI655409 GYA655406:GYE655409 HHW655406:HIA655409 HRS655406:HRW655409 IBO655406:IBS655409 ILK655406:ILO655409 IVG655406:IVK655409 JFC655406:JFG655409 JOY655406:JPC655409 JYU655406:JYY655409 KIQ655406:KIU655409 KSM655406:KSQ655409 LCI655406:LCM655409 LME655406:LMI655409 LWA655406:LWE655409 MFW655406:MGA655409 MPS655406:MPW655409 MZO655406:MZS655409 NJK655406:NJO655409 NTG655406:NTK655409 ODC655406:ODG655409 OMY655406:ONC655409 OWU655406:OWY655409 PGQ655406:PGU655409 PQM655406:PQQ655409 QAI655406:QAM655409 QKE655406:QKI655409 QUA655406:QUE655409 RDW655406:REA655409 RNS655406:RNW655409 RXO655406:RXS655409 SHK655406:SHO655409 SRG655406:SRK655409 TBC655406:TBG655409 TKY655406:TLC655409 TUU655406:TUY655409 UEQ655406:UEU655409 UOM655406:UOQ655409 UYI655406:UYM655409 VIE655406:VII655409 VSA655406:VSE655409 WBW655406:WCA655409 WLS655406:WLW655409 WVO655406:WVS655409 G720942:K720945 JC720942:JG720945 SY720942:TC720945 ACU720942:ACY720945 AMQ720942:AMU720945 AWM720942:AWQ720945 BGI720942:BGM720945 BQE720942:BQI720945 CAA720942:CAE720945 CJW720942:CKA720945 CTS720942:CTW720945 DDO720942:DDS720945 DNK720942:DNO720945 DXG720942:DXK720945 EHC720942:EHG720945 EQY720942:ERC720945 FAU720942:FAY720945 FKQ720942:FKU720945 FUM720942:FUQ720945 GEI720942:GEM720945 GOE720942:GOI720945 GYA720942:GYE720945 HHW720942:HIA720945 HRS720942:HRW720945 IBO720942:IBS720945 ILK720942:ILO720945 IVG720942:IVK720945 JFC720942:JFG720945 JOY720942:JPC720945 JYU720942:JYY720945 KIQ720942:KIU720945 KSM720942:KSQ720945 LCI720942:LCM720945 LME720942:LMI720945 LWA720942:LWE720945 MFW720942:MGA720945 MPS720942:MPW720945 MZO720942:MZS720945 NJK720942:NJO720945 NTG720942:NTK720945 ODC720942:ODG720945 OMY720942:ONC720945 OWU720942:OWY720945 PGQ720942:PGU720945 PQM720942:PQQ720945 QAI720942:QAM720945 QKE720942:QKI720945 QUA720942:QUE720945 RDW720942:REA720945 RNS720942:RNW720945 RXO720942:RXS720945 SHK720942:SHO720945 SRG720942:SRK720945 TBC720942:TBG720945 TKY720942:TLC720945 TUU720942:TUY720945 UEQ720942:UEU720945 UOM720942:UOQ720945 UYI720942:UYM720945 VIE720942:VII720945 VSA720942:VSE720945 WBW720942:WCA720945 WLS720942:WLW720945 WVO720942:WVS720945 G786478:K786481 JC786478:JG786481 SY786478:TC786481 ACU786478:ACY786481 AMQ786478:AMU786481 AWM786478:AWQ786481 BGI786478:BGM786481 BQE786478:BQI786481 CAA786478:CAE786481 CJW786478:CKA786481 CTS786478:CTW786481 DDO786478:DDS786481 DNK786478:DNO786481 DXG786478:DXK786481 EHC786478:EHG786481 EQY786478:ERC786481 FAU786478:FAY786481 FKQ786478:FKU786481 FUM786478:FUQ786481 GEI786478:GEM786481 GOE786478:GOI786481 GYA786478:GYE786481 HHW786478:HIA786481 HRS786478:HRW786481 IBO786478:IBS786481 ILK786478:ILO786481 IVG786478:IVK786481 JFC786478:JFG786481 JOY786478:JPC786481 JYU786478:JYY786481 KIQ786478:KIU786481 KSM786478:KSQ786481 LCI786478:LCM786481 LME786478:LMI786481 LWA786478:LWE786481 MFW786478:MGA786481 MPS786478:MPW786481 MZO786478:MZS786481 NJK786478:NJO786481 NTG786478:NTK786481 ODC786478:ODG786481 OMY786478:ONC786481 OWU786478:OWY786481 PGQ786478:PGU786481 PQM786478:PQQ786481 QAI786478:QAM786481 QKE786478:QKI786481 QUA786478:QUE786481 RDW786478:REA786481 RNS786478:RNW786481 RXO786478:RXS786481 SHK786478:SHO786481 SRG786478:SRK786481 TBC786478:TBG786481 TKY786478:TLC786481 TUU786478:TUY786481 UEQ786478:UEU786481 UOM786478:UOQ786481 UYI786478:UYM786481 VIE786478:VII786481 VSA786478:VSE786481 WBW786478:WCA786481 WLS786478:WLW786481 WVO786478:WVS786481 G852014:K852017 JC852014:JG852017 SY852014:TC852017 ACU852014:ACY852017 AMQ852014:AMU852017 AWM852014:AWQ852017 BGI852014:BGM852017 BQE852014:BQI852017 CAA852014:CAE852017 CJW852014:CKA852017 CTS852014:CTW852017 DDO852014:DDS852017 DNK852014:DNO852017 DXG852014:DXK852017 EHC852014:EHG852017 EQY852014:ERC852017 FAU852014:FAY852017 FKQ852014:FKU852017 FUM852014:FUQ852017 GEI852014:GEM852017 GOE852014:GOI852017 GYA852014:GYE852017 HHW852014:HIA852017 HRS852014:HRW852017 IBO852014:IBS852017 ILK852014:ILO852017 IVG852014:IVK852017 JFC852014:JFG852017 JOY852014:JPC852017 JYU852014:JYY852017 KIQ852014:KIU852017 KSM852014:KSQ852017 LCI852014:LCM852017 LME852014:LMI852017 LWA852014:LWE852017 MFW852014:MGA852017 MPS852014:MPW852017 MZO852014:MZS852017 NJK852014:NJO852017 NTG852014:NTK852017 ODC852014:ODG852017 OMY852014:ONC852017 OWU852014:OWY852017 PGQ852014:PGU852017 PQM852014:PQQ852017 QAI852014:QAM852017 QKE852014:QKI852017 QUA852014:QUE852017 RDW852014:REA852017 RNS852014:RNW852017 RXO852014:RXS852017 SHK852014:SHO852017 SRG852014:SRK852017 TBC852014:TBG852017 TKY852014:TLC852017 TUU852014:TUY852017 UEQ852014:UEU852017 UOM852014:UOQ852017 UYI852014:UYM852017 VIE852014:VII852017 VSA852014:VSE852017 WBW852014:WCA852017 WLS852014:WLW852017 WVO852014:WVS852017 G917550:K917553 JC917550:JG917553 SY917550:TC917553 ACU917550:ACY917553 AMQ917550:AMU917553 AWM917550:AWQ917553 BGI917550:BGM917553 BQE917550:BQI917553 CAA917550:CAE917553 CJW917550:CKA917553 CTS917550:CTW917553 DDO917550:DDS917553 DNK917550:DNO917553 DXG917550:DXK917553 EHC917550:EHG917553 EQY917550:ERC917553 FAU917550:FAY917553 FKQ917550:FKU917553 FUM917550:FUQ917553 GEI917550:GEM917553 GOE917550:GOI917553 GYA917550:GYE917553 HHW917550:HIA917553 HRS917550:HRW917553 IBO917550:IBS917553 ILK917550:ILO917553 IVG917550:IVK917553 JFC917550:JFG917553 JOY917550:JPC917553 JYU917550:JYY917553 KIQ917550:KIU917553 KSM917550:KSQ917553 LCI917550:LCM917553 LME917550:LMI917553 LWA917550:LWE917553 MFW917550:MGA917553 MPS917550:MPW917553 MZO917550:MZS917553 NJK917550:NJO917553 NTG917550:NTK917553 ODC917550:ODG917553 OMY917550:ONC917553 OWU917550:OWY917553 PGQ917550:PGU917553 PQM917550:PQQ917553 QAI917550:QAM917553 QKE917550:QKI917553 QUA917550:QUE917553 RDW917550:REA917553 RNS917550:RNW917553 RXO917550:RXS917553 SHK917550:SHO917553 SRG917550:SRK917553 TBC917550:TBG917553 TKY917550:TLC917553 TUU917550:TUY917553 UEQ917550:UEU917553 UOM917550:UOQ917553 UYI917550:UYM917553 VIE917550:VII917553 VSA917550:VSE917553 WBW917550:WCA917553 WLS917550:WLW917553 WVO917550:WVS917553 G983086:K983089 JC983086:JG983089 SY983086:TC983089 ACU983086:ACY983089 AMQ983086:AMU983089 AWM983086:AWQ983089 BGI983086:BGM983089 BQE983086:BQI983089 CAA983086:CAE983089 CJW983086:CKA983089 CTS983086:CTW983089 DDO983086:DDS983089 DNK983086:DNO983089 DXG983086:DXK983089 EHC983086:EHG983089 EQY983086:ERC983089 FAU983086:FAY983089 FKQ983086:FKU983089 FUM983086:FUQ983089 GEI983086:GEM983089 GOE983086:GOI983089 GYA983086:GYE983089 HHW983086:HIA983089 HRS983086:HRW983089 IBO983086:IBS983089 ILK983086:ILO983089 IVG983086:IVK983089 JFC983086:JFG983089 JOY983086:JPC983089 JYU983086:JYY983089 KIQ983086:KIU983089 KSM983086:KSQ983089 LCI983086:LCM983089 LME983086:LMI983089 LWA983086:LWE983089 MFW983086:MGA983089 MPS983086:MPW983089 MZO983086:MZS983089 NJK983086:NJO983089 NTG983086:NTK983089 ODC983086:ODG983089 OMY983086:ONC983089 OWU983086:OWY983089 PGQ983086:PGU983089 PQM983086:PQQ983089 QAI983086:QAM983089 QKE983086:QKI983089 QUA983086:QUE983089 RDW983086:REA983089 RNS983086:RNW983089 RXO983086:RXS983089 SHK983086:SHO983089 SRG983086:SRK983089 TBC983086:TBG983089 TKY983086:TLC983089 TUU983086:TUY983089 UEQ983086:UEU983089 UOM983086:UOQ983089 UYI983086:UYM983089 VIE983086:VII983089 VSA983086:VSE983089 WBW983086:WCA983089 WLS983086:WLW983089 WVO983086:WVS983089 Q47:V48 JM47:JR48 TI47:TN48 ADE47:ADJ48 ANA47:ANF48 AWW47:AXB48 BGS47:BGX48 BQO47:BQT48 CAK47:CAP48 CKG47:CKL48 CUC47:CUH48 DDY47:DED48 DNU47:DNZ48 DXQ47:DXV48 EHM47:EHR48 ERI47:ERN48 FBE47:FBJ48 FLA47:FLF48 FUW47:FVB48 GES47:GEX48 GOO47:GOT48 GYK47:GYP48 HIG47:HIL48 HSC47:HSH48 IBY47:ICD48 ILU47:ILZ48 IVQ47:IVV48 JFM47:JFR48 JPI47:JPN48 JZE47:JZJ48 KJA47:KJF48 KSW47:KTB48 LCS47:LCX48 LMO47:LMT48 LWK47:LWP48 MGG47:MGL48 MQC47:MQH48 MZY47:NAD48 NJU47:NJZ48 NTQ47:NTV48 ODM47:ODR48 ONI47:ONN48 OXE47:OXJ48 PHA47:PHF48 PQW47:PRB48 QAS47:QAX48 QKO47:QKT48 QUK47:QUP48 REG47:REL48 ROC47:ROH48 RXY47:RYD48 SHU47:SHZ48 SRQ47:SRV48 TBM47:TBR48 TLI47:TLN48 TVE47:TVJ48 UFA47:UFF48 UOW47:UPB48 UYS47:UYX48 VIO47:VIT48 VSK47:VSP48 WCG47:WCL48 WMC47:WMH48 WVY47:WWD48 Q65583:V65584 JM65583:JR65584 TI65583:TN65584 ADE65583:ADJ65584 ANA65583:ANF65584 AWW65583:AXB65584 BGS65583:BGX65584 BQO65583:BQT65584 CAK65583:CAP65584 CKG65583:CKL65584 CUC65583:CUH65584 DDY65583:DED65584 DNU65583:DNZ65584 DXQ65583:DXV65584 EHM65583:EHR65584 ERI65583:ERN65584 FBE65583:FBJ65584 FLA65583:FLF65584 FUW65583:FVB65584 GES65583:GEX65584 GOO65583:GOT65584 GYK65583:GYP65584 HIG65583:HIL65584 HSC65583:HSH65584 IBY65583:ICD65584 ILU65583:ILZ65584 IVQ65583:IVV65584 JFM65583:JFR65584 JPI65583:JPN65584 JZE65583:JZJ65584 KJA65583:KJF65584 KSW65583:KTB65584 LCS65583:LCX65584 LMO65583:LMT65584 LWK65583:LWP65584 MGG65583:MGL65584 MQC65583:MQH65584 MZY65583:NAD65584 NJU65583:NJZ65584 NTQ65583:NTV65584 ODM65583:ODR65584 ONI65583:ONN65584 OXE65583:OXJ65584 PHA65583:PHF65584 PQW65583:PRB65584 QAS65583:QAX65584 QKO65583:QKT65584 QUK65583:QUP65584 REG65583:REL65584 ROC65583:ROH65584 RXY65583:RYD65584 SHU65583:SHZ65584 SRQ65583:SRV65584 TBM65583:TBR65584 TLI65583:TLN65584 TVE65583:TVJ65584 UFA65583:UFF65584 UOW65583:UPB65584 UYS65583:UYX65584 VIO65583:VIT65584 VSK65583:VSP65584 WCG65583:WCL65584 WMC65583:WMH65584 WVY65583:WWD65584 Q131119:V131120 JM131119:JR131120 TI131119:TN131120 ADE131119:ADJ131120 ANA131119:ANF131120 AWW131119:AXB131120 BGS131119:BGX131120 BQO131119:BQT131120 CAK131119:CAP131120 CKG131119:CKL131120 CUC131119:CUH131120 DDY131119:DED131120 DNU131119:DNZ131120 DXQ131119:DXV131120 EHM131119:EHR131120 ERI131119:ERN131120 FBE131119:FBJ131120 FLA131119:FLF131120 FUW131119:FVB131120 GES131119:GEX131120 GOO131119:GOT131120 GYK131119:GYP131120 HIG131119:HIL131120 HSC131119:HSH131120 IBY131119:ICD131120 ILU131119:ILZ131120 IVQ131119:IVV131120 JFM131119:JFR131120 JPI131119:JPN131120 JZE131119:JZJ131120 KJA131119:KJF131120 KSW131119:KTB131120 LCS131119:LCX131120 LMO131119:LMT131120 LWK131119:LWP131120 MGG131119:MGL131120 MQC131119:MQH131120 MZY131119:NAD131120 NJU131119:NJZ131120 NTQ131119:NTV131120 ODM131119:ODR131120 ONI131119:ONN131120 OXE131119:OXJ131120 PHA131119:PHF131120 PQW131119:PRB131120 QAS131119:QAX131120 QKO131119:QKT131120 QUK131119:QUP131120 REG131119:REL131120 ROC131119:ROH131120 RXY131119:RYD131120 SHU131119:SHZ131120 SRQ131119:SRV131120 TBM131119:TBR131120 TLI131119:TLN131120 TVE131119:TVJ131120 UFA131119:UFF131120 UOW131119:UPB131120 UYS131119:UYX131120 VIO131119:VIT131120 VSK131119:VSP131120 WCG131119:WCL131120 WMC131119:WMH131120 WVY131119:WWD131120 Q196655:V196656 JM196655:JR196656 TI196655:TN196656 ADE196655:ADJ196656 ANA196655:ANF196656 AWW196655:AXB196656 BGS196655:BGX196656 BQO196655:BQT196656 CAK196655:CAP196656 CKG196655:CKL196656 CUC196655:CUH196656 DDY196655:DED196656 DNU196655:DNZ196656 DXQ196655:DXV196656 EHM196655:EHR196656 ERI196655:ERN196656 FBE196655:FBJ196656 FLA196655:FLF196656 FUW196655:FVB196656 GES196655:GEX196656 GOO196655:GOT196656 GYK196655:GYP196656 HIG196655:HIL196656 HSC196655:HSH196656 IBY196655:ICD196656 ILU196655:ILZ196656 IVQ196655:IVV196656 JFM196655:JFR196656 JPI196655:JPN196656 JZE196655:JZJ196656 KJA196655:KJF196656 KSW196655:KTB196656 LCS196655:LCX196656 LMO196655:LMT196656 LWK196655:LWP196656 MGG196655:MGL196656 MQC196655:MQH196656 MZY196655:NAD196656 NJU196655:NJZ196656 NTQ196655:NTV196656 ODM196655:ODR196656 ONI196655:ONN196656 OXE196655:OXJ196656 PHA196655:PHF196656 PQW196655:PRB196656 QAS196655:QAX196656 QKO196655:QKT196656 QUK196655:QUP196656 REG196655:REL196656 ROC196655:ROH196656 RXY196655:RYD196656 SHU196655:SHZ196656 SRQ196655:SRV196656 TBM196655:TBR196656 TLI196655:TLN196656 TVE196655:TVJ196656 UFA196655:UFF196656 UOW196655:UPB196656 UYS196655:UYX196656 VIO196655:VIT196656 VSK196655:VSP196656 WCG196655:WCL196656 WMC196655:WMH196656 WVY196655:WWD196656 Q262191:V262192 JM262191:JR262192 TI262191:TN262192 ADE262191:ADJ262192 ANA262191:ANF262192 AWW262191:AXB262192 BGS262191:BGX262192 BQO262191:BQT262192 CAK262191:CAP262192 CKG262191:CKL262192 CUC262191:CUH262192 DDY262191:DED262192 DNU262191:DNZ262192 DXQ262191:DXV262192 EHM262191:EHR262192 ERI262191:ERN262192 FBE262191:FBJ262192 FLA262191:FLF262192 FUW262191:FVB262192 GES262191:GEX262192 GOO262191:GOT262192 GYK262191:GYP262192 HIG262191:HIL262192 HSC262191:HSH262192 IBY262191:ICD262192 ILU262191:ILZ262192 IVQ262191:IVV262192 JFM262191:JFR262192 JPI262191:JPN262192 JZE262191:JZJ262192 KJA262191:KJF262192 KSW262191:KTB262192 LCS262191:LCX262192 LMO262191:LMT262192 LWK262191:LWP262192 MGG262191:MGL262192 MQC262191:MQH262192 MZY262191:NAD262192 NJU262191:NJZ262192 NTQ262191:NTV262192 ODM262191:ODR262192 ONI262191:ONN262192 OXE262191:OXJ262192 PHA262191:PHF262192 PQW262191:PRB262192 QAS262191:QAX262192 QKO262191:QKT262192 QUK262191:QUP262192 REG262191:REL262192 ROC262191:ROH262192 RXY262191:RYD262192 SHU262191:SHZ262192 SRQ262191:SRV262192 TBM262191:TBR262192 TLI262191:TLN262192 TVE262191:TVJ262192 UFA262191:UFF262192 UOW262191:UPB262192 UYS262191:UYX262192 VIO262191:VIT262192 VSK262191:VSP262192 WCG262191:WCL262192 WMC262191:WMH262192 WVY262191:WWD262192 Q327727:V327728 JM327727:JR327728 TI327727:TN327728 ADE327727:ADJ327728 ANA327727:ANF327728 AWW327727:AXB327728 BGS327727:BGX327728 BQO327727:BQT327728 CAK327727:CAP327728 CKG327727:CKL327728 CUC327727:CUH327728 DDY327727:DED327728 DNU327727:DNZ327728 DXQ327727:DXV327728 EHM327727:EHR327728 ERI327727:ERN327728 FBE327727:FBJ327728 FLA327727:FLF327728 FUW327727:FVB327728 GES327727:GEX327728 GOO327727:GOT327728 GYK327727:GYP327728 HIG327727:HIL327728 HSC327727:HSH327728 IBY327727:ICD327728 ILU327727:ILZ327728 IVQ327727:IVV327728 JFM327727:JFR327728 JPI327727:JPN327728 JZE327727:JZJ327728 KJA327727:KJF327728 KSW327727:KTB327728 LCS327727:LCX327728 LMO327727:LMT327728 LWK327727:LWP327728 MGG327727:MGL327728 MQC327727:MQH327728 MZY327727:NAD327728 NJU327727:NJZ327728 NTQ327727:NTV327728 ODM327727:ODR327728 ONI327727:ONN327728 OXE327727:OXJ327728 PHA327727:PHF327728 PQW327727:PRB327728 QAS327727:QAX327728 QKO327727:QKT327728 QUK327727:QUP327728 REG327727:REL327728 ROC327727:ROH327728 RXY327727:RYD327728 SHU327727:SHZ327728 SRQ327727:SRV327728 TBM327727:TBR327728 TLI327727:TLN327728 TVE327727:TVJ327728 UFA327727:UFF327728 UOW327727:UPB327728 UYS327727:UYX327728 VIO327727:VIT327728 VSK327727:VSP327728 WCG327727:WCL327728 WMC327727:WMH327728 WVY327727:WWD327728 Q393263:V393264 JM393263:JR393264 TI393263:TN393264 ADE393263:ADJ393264 ANA393263:ANF393264 AWW393263:AXB393264 BGS393263:BGX393264 BQO393263:BQT393264 CAK393263:CAP393264 CKG393263:CKL393264 CUC393263:CUH393264 DDY393263:DED393264 DNU393263:DNZ393264 DXQ393263:DXV393264 EHM393263:EHR393264 ERI393263:ERN393264 FBE393263:FBJ393264 FLA393263:FLF393264 FUW393263:FVB393264 GES393263:GEX393264 GOO393263:GOT393264 GYK393263:GYP393264 HIG393263:HIL393264 HSC393263:HSH393264 IBY393263:ICD393264 ILU393263:ILZ393264 IVQ393263:IVV393264 JFM393263:JFR393264 JPI393263:JPN393264 JZE393263:JZJ393264 KJA393263:KJF393264 KSW393263:KTB393264 LCS393263:LCX393264 LMO393263:LMT393264 LWK393263:LWP393264 MGG393263:MGL393264 MQC393263:MQH393264 MZY393263:NAD393264 NJU393263:NJZ393264 NTQ393263:NTV393264 ODM393263:ODR393264 ONI393263:ONN393264 OXE393263:OXJ393264 PHA393263:PHF393264 PQW393263:PRB393264 QAS393263:QAX393264 QKO393263:QKT393264 QUK393263:QUP393264 REG393263:REL393264 ROC393263:ROH393264 RXY393263:RYD393264 SHU393263:SHZ393264 SRQ393263:SRV393264 TBM393263:TBR393264 TLI393263:TLN393264 TVE393263:TVJ393264 UFA393263:UFF393264 UOW393263:UPB393264 UYS393263:UYX393264 VIO393263:VIT393264 VSK393263:VSP393264 WCG393263:WCL393264 WMC393263:WMH393264 WVY393263:WWD393264 Q458799:V458800 JM458799:JR458800 TI458799:TN458800 ADE458799:ADJ458800 ANA458799:ANF458800 AWW458799:AXB458800 BGS458799:BGX458800 BQO458799:BQT458800 CAK458799:CAP458800 CKG458799:CKL458800 CUC458799:CUH458800 DDY458799:DED458800 DNU458799:DNZ458800 DXQ458799:DXV458800 EHM458799:EHR458800 ERI458799:ERN458800 FBE458799:FBJ458800 FLA458799:FLF458800 FUW458799:FVB458800 GES458799:GEX458800 GOO458799:GOT458800 GYK458799:GYP458800 HIG458799:HIL458800 HSC458799:HSH458800 IBY458799:ICD458800 ILU458799:ILZ458800 IVQ458799:IVV458800 JFM458799:JFR458800 JPI458799:JPN458800 JZE458799:JZJ458800 KJA458799:KJF458800 KSW458799:KTB458800 LCS458799:LCX458800 LMO458799:LMT458800 LWK458799:LWP458800 MGG458799:MGL458800 MQC458799:MQH458800 MZY458799:NAD458800 NJU458799:NJZ458800 NTQ458799:NTV458800 ODM458799:ODR458800 ONI458799:ONN458800 OXE458799:OXJ458800 PHA458799:PHF458800 PQW458799:PRB458800 QAS458799:QAX458800 QKO458799:QKT458800 QUK458799:QUP458800 REG458799:REL458800 ROC458799:ROH458800 RXY458799:RYD458800 SHU458799:SHZ458800 SRQ458799:SRV458800 TBM458799:TBR458800 TLI458799:TLN458800 TVE458799:TVJ458800 UFA458799:UFF458800 UOW458799:UPB458800 UYS458799:UYX458800 VIO458799:VIT458800 VSK458799:VSP458800 WCG458799:WCL458800 WMC458799:WMH458800 WVY458799:WWD458800 Q524335:V524336 JM524335:JR524336 TI524335:TN524336 ADE524335:ADJ524336 ANA524335:ANF524336 AWW524335:AXB524336 BGS524335:BGX524336 BQO524335:BQT524336 CAK524335:CAP524336 CKG524335:CKL524336 CUC524335:CUH524336 DDY524335:DED524336 DNU524335:DNZ524336 DXQ524335:DXV524336 EHM524335:EHR524336 ERI524335:ERN524336 FBE524335:FBJ524336 FLA524335:FLF524336 FUW524335:FVB524336 GES524335:GEX524336 GOO524335:GOT524336 GYK524335:GYP524336 HIG524335:HIL524336 HSC524335:HSH524336 IBY524335:ICD524336 ILU524335:ILZ524336 IVQ524335:IVV524336 JFM524335:JFR524336 JPI524335:JPN524336 JZE524335:JZJ524336 KJA524335:KJF524336 KSW524335:KTB524336 LCS524335:LCX524336 LMO524335:LMT524336 LWK524335:LWP524336 MGG524335:MGL524336 MQC524335:MQH524336 MZY524335:NAD524336 NJU524335:NJZ524336 NTQ524335:NTV524336 ODM524335:ODR524336 ONI524335:ONN524336 OXE524335:OXJ524336 PHA524335:PHF524336 PQW524335:PRB524336 QAS524335:QAX524336 QKO524335:QKT524336 QUK524335:QUP524336 REG524335:REL524336 ROC524335:ROH524336 RXY524335:RYD524336 SHU524335:SHZ524336 SRQ524335:SRV524336 TBM524335:TBR524336 TLI524335:TLN524336 TVE524335:TVJ524336 UFA524335:UFF524336 UOW524335:UPB524336 UYS524335:UYX524336 VIO524335:VIT524336 VSK524335:VSP524336 WCG524335:WCL524336 WMC524335:WMH524336 WVY524335:WWD524336 Q589871:V589872 JM589871:JR589872 TI589871:TN589872 ADE589871:ADJ589872 ANA589871:ANF589872 AWW589871:AXB589872 BGS589871:BGX589872 BQO589871:BQT589872 CAK589871:CAP589872 CKG589871:CKL589872 CUC589871:CUH589872 DDY589871:DED589872 DNU589871:DNZ589872 DXQ589871:DXV589872 EHM589871:EHR589872 ERI589871:ERN589872 FBE589871:FBJ589872 FLA589871:FLF589872 FUW589871:FVB589872 GES589871:GEX589872 GOO589871:GOT589872 GYK589871:GYP589872 HIG589871:HIL589872 HSC589871:HSH589872 IBY589871:ICD589872 ILU589871:ILZ589872 IVQ589871:IVV589872 JFM589871:JFR589872 JPI589871:JPN589872 JZE589871:JZJ589872 KJA589871:KJF589872 KSW589871:KTB589872 LCS589871:LCX589872 LMO589871:LMT589872 LWK589871:LWP589872 MGG589871:MGL589872 MQC589871:MQH589872 MZY589871:NAD589872 NJU589871:NJZ589872 NTQ589871:NTV589872 ODM589871:ODR589872 ONI589871:ONN589872 OXE589871:OXJ589872 PHA589871:PHF589872 PQW589871:PRB589872 QAS589871:QAX589872 QKO589871:QKT589872 QUK589871:QUP589872 REG589871:REL589872 ROC589871:ROH589872 RXY589871:RYD589872 SHU589871:SHZ589872 SRQ589871:SRV589872 TBM589871:TBR589872 TLI589871:TLN589872 TVE589871:TVJ589872 UFA589871:UFF589872 UOW589871:UPB589872 UYS589871:UYX589872 VIO589871:VIT589872 VSK589871:VSP589872 WCG589871:WCL589872 WMC589871:WMH589872 WVY589871:WWD589872 Q655407:V655408 JM655407:JR655408 TI655407:TN655408 ADE655407:ADJ655408 ANA655407:ANF655408 AWW655407:AXB655408 BGS655407:BGX655408 BQO655407:BQT655408 CAK655407:CAP655408 CKG655407:CKL655408 CUC655407:CUH655408 DDY655407:DED655408 DNU655407:DNZ655408 DXQ655407:DXV655408 EHM655407:EHR655408 ERI655407:ERN655408 FBE655407:FBJ655408 FLA655407:FLF655408 FUW655407:FVB655408 GES655407:GEX655408 GOO655407:GOT655408 GYK655407:GYP655408 HIG655407:HIL655408 HSC655407:HSH655408 IBY655407:ICD655408 ILU655407:ILZ655408 IVQ655407:IVV655408 JFM655407:JFR655408 JPI655407:JPN655408 JZE655407:JZJ655408 KJA655407:KJF655408 KSW655407:KTB655408 LCS655407:LCX655408 LMO655407:LMT655408 LWK655407:LWP655408 MGG655407:MGL655408 MQC655407:MQH655408 MZY655407:NAD655408 NJU655407:NJZ655408 NTQ655407:NTV655408 ODM655407:ODR655408 ONI655407:ONN655408 OXE655407:OXJ655408 PHA655407:PHF655408 PQW655407:PRB655408 QAS655407:QAX655408 QKO655407:QKT655408 QUK655407:QUP655408 REG655407:REL655408 ROC655407:ROH655408 RXY655407:RYD655408 SHU655407:SHZ655408 SRQ655407:SRV655408 TBM655407:TBR655408 TLI655407:TLN655408 TVE655407:TVJ655408 UFA655407:UFF655408 UOW655407:UPB655408 UYS655407:UYX655408 VIO655407:VIT655408 VSK655407:VSP655408 WCG655407:WCL655408 WMC655407:WMH655408 WVY655407:WWD655408 Q720943:V720944 JM720943:JR720944 TI720943:TN720944 ADE720943:ADJ720944 ANA720943:ANF720944 AWW720943:AXB720944 BGS720943:BGX720944 BQO720943:BQT720944 CAK720943:CAP720944 CKG720943:CKL720944 CUC720943:CUH720944 DDY720943:DED720944 DNU720943:DNZ720944 DXQ720943:DXV720944 EHM720943:EHR720944 ERI720943:ERN720944 FBE720943:FBJ720944 FLA720943:FLF720944 FUW720943:FVB720944 GES720943:GEX720944 GOO720943:GOT720944 GYK720943:GYP720944 HIG720943:HIL720944 HSC720943:HSH720944 IBY720943:ICD720944 ILU720943:ILZ720944 IVQ720943:IVV720944 JFM720943:JFR720944 JPI720943:JPN720944 JZE720943:JZJ720944 KJA720943:KJF720944 KSW720943:KTB720944 LCS720943:LCX720944 LMO720943:LMT720944 LWK720943:LWP720944 MGG720943:MGL720944 MQC720943:MQH720944 MZY720943:NAD720944 NJU720943:NJZ720944 NTQ720943:NTV720944 ODM720943:ODR720944 ONI720943:ONN720944 OXE720943:OXJ720944 PHA720943:PHF720944 PQW720943:PRB720944 QAS720943:QAX720944 QKO720943:QKT720944 QUK720943:QUP720944 REG720943:REL720944 ROC720943:ROH720944 RXY720943:RYD720944 SHU720943:SHZ720944 SRQ720943:SRV720944 TBM720943:TBR720944 TLI720943:TLN720944 TVE720943:TVJ720944 UFA720943:UFF720944 UOW720943:UPB720944 UYS720943:UYX720944 VIO720943:VIT720944 VSK720943:VSP720944 WCG720943:WCL720944 WMC720943:WMH720944 WVY720943:WWD720944 Q786479:V786480 JM786479:JR786480 TI786479:TN786480 ADE786479:ADJ786480 ANA786479:ANF786480 AWW786479:AXB786480 BGS786479:BGX786480 BQO786479:BQT786480 CAK786479:CAP786480 CKG786479:CKL786480 CUC786479:CUH786480 DDY786479:DED786480 DNU786479:DNZ786480 DXQ786479:DXV786480 EHM786479:EHR786480 ERI786479:ERN786480 FBE786479:FBJ786480 FLA786479:FLF786480 FUW786479:FVB786480 GES786479:GEX786480 GOO786479:GOT786480 GYK786479:GYP786480 HIG786479:HIL786480 HSC786479:HSH786480 IBY786479:ICD786480 ILU786479:ILZ786480 IVQ786479:IVV786480 JFM786479:JFR786480 JPI786479:JPN786480 JZE786479:JZJ786480 KJA786479:KJF786480 KSW786479:KTB786480 LCS786479:LCX786480 LMO786479:LMT786480 LWK786479:LWP786480 MGG786479:MGL786480 MQC786479:MQH786480 MZY786479:NAD786480 NJU786479:NJZ786480 NTQ786479:NTV786480 ODM786479:ODR786480 ONI786479:ONN786480 OXE786479:OXJ786480 PHA786479:PHF786480 PQW786479:PRB786480 QAS786479:QAX786480 QKO786479:QKT786480 QUK786479:QUP786480 REG786479:REL786480 ROC786479:ROH786480 RXY786479:RYD786480 SHU786479:SHZ786480 SRQ786479:SRV786480 TBM786479:TBR786480 TLI786479:TLN786480 TVE786479:TVJ786480 UFA786479:UFF786480 UOW786479:UPB786480 UYS786479:UYX786480 VIO786479:VIT786480 VSK786479:VSP786480 WCG786479:WCL786480 WMC786479:WMH786480 WVY786479:WWD786480 Q852015:V852016 JM852015:JR852016 TI852015:TN852016 ADE852015:ADJ852016 ANA852015:ANF852016 AWW852015:AXB852016 BGS852015:BGX852016 BQO852015:BQT852016 CAK852015:CAP852016 CKG852015:CKL852016 CUC852015:CUH852016 DDY852015:DED852016 DNU852015:DNZ852016 DXQ852015:DXV852016 EHM852015:EHR852016 ERI852015:ERN852016 FBE852015:FBJ852016 FLA852015:FLF852016 FUW852015:FVB852016 GES852015:GEX852016 GOO852015:GOT852016 GYK852015:GYP852016 HIG852015:HIL852016 HSC852015:HSH852016 IBY852015:ICD852016 ILU852015:ILZ852016 IVQ852015:IVV852016 JFM852015:JFR852016 JPI852015:JPN852016 JZE852015:JZJ852016 KJA852015:KJF852016 KSW852015:KTB852016 LCS852015:LCX852016 LMO852015:LMT852016 LWK852015:LWP852016 MGG852015:MGL852016 MQC852015:MQH852016 MZY852015:NAD852016 NJU852015:NJZ852016 NTQ852015:NTV852016 ODM852015:ODR852016 ONI852015:ONN852016 OXE852015:OXJ852016 PHA852015:PHF852016 PQW852015:PRB852016 QAS852015:QAX852016 QKO852015:QKT852016 QUK852015:QUP852016 REG852015:REL852016 ROC852015:ROH852016 RXY852015:RYD852016 SHU852015:SHZ852016 SRQ852015:SRV852016 TBM852015:TBR852016 TLI852015:TLN852016 TVE852015:TVJ852016 UFA852015:UFF852016 UOW852015:UPB852016 UYS852015:UYX852016 VIO852015:VIT852016 VSK852015:VSP852016 WCG852015:WCL852016 WMC852015:WMH852016 WVY852015:WWD852016 Q917551:V917552 JM917551:JR917552 TI917551:TN917552 ADE917551:ADJ917552 ANA917551:ANF917552 AWW917551:AXB917552 BGS917551:BGX917552 BQO917551:BQT917552 CAK917551:CAP917552 CKG917551:CKL917552 CUC917551:CUH917552 DDY917551:DED917552 DNU917551:DNZ917552 DXQ917551:DXV917552 EHM917551:EHR917552 ERI917551:ERN917552 FBE917551:FBJ917552 FLA917551:FLF917552 FUW917551:FVB917552 GES917551:GEX917552 GOO917551:GOT917552 GYK917551:GYP917552 HIG917551:HIL917552 HSC917551:HSH917552 IBY917551:ICD917552 ILU917551:ILZ917552 IVQ917551:IVV917552 JFM917551:JFR917552 JPI917551:JPN917552 JZE917551:JZJ917552 KJA917551:KJF917552 KSW917551:KTB917552 LCS917551:LCX917552 LMO917551:LMT917552 LWK917551:LWP917552 MGG917551:MGL917552 MQC917551:MQH917552 MZY917551:NAD917552 NJU917551:NJZ917552 NTQ917551:NTV917552 ODM917551:ODR917552 ONI917551:ONN917552 OXE917551:OXJ917552 PHA917551:PHF917552 PQW917551:PRB917552 QAS917551:QAX917552 QKO917551:QKT917552 QUK917551:QUP917552 REG917551:REL917552 ROC917551:ROH917552 RXY917551:RYD917552 SHU917551:SHZ917552 SRQ917551:SRV917552 TBM917551:TBR917552 TLI917551:TLN917552 TVE917551:TVJ917552 UFA917551:UFF917552 UOW917551:UPB917552 UYS917551:UYX917552 VIO917551:VIT917552 VSK917551:VSP917552 WCG917551:WCL917552 WMC917551:WMH917552 WVY917551:WWD917552 Q983087:V983088 JM983087:JR983088 TI983087:TN983088 ADE983087:ADJ983088 ANA983087:ANF983088 AWW983087:AXB983088 BGS983087:BGX983088 BQO983087:BQT983088 CAK983087:CAP983088 CKG983087:CKL983088 CUC983087:CUH983088 DDY983087:DED983088 DNU983087:DNZ983088 DXQ983087:DXV983088 EHM983087:EHR983088 ERI983087:ERN983088 FBE983087:FBJ983088 FLA983087:FLF983088 FUW983087:FVB983088 GES983087:GEX983088 GOO983087:GOT983088 GYK983087:GYP983088 HIG983087:HIL983088 HSC983087:HSH983088 IBY983087:ICD983088 ILU983087:ILZ983088 IVQ983087:IVV983088 JFM983087:JFR983088 JPI983087:JPN983088 JZE983087:JZJ983088 KJA983087:KJF983088 KSW983087:KTB983088 LCS983087:LCX983088 LMO983087:LMT983088 LWK983087:LWP983088 MGG983087:MGL983088 MQC983087:MQH983088 MZY983087:NAD983088 NJU983087:NJZ983088 NTQ983087:NTV983088 ODM983087:ODR983088 ONI983087:ONN983088 OXE983087:OXJ983088 PHA983087:PHF983088 PQW983087:PRB983088 QAS983087:QAX983088 QKO983087:QKT983088 QUK983087:QUP983088 REG983087:REL983088 ROC983087:ROH983088 RXY983087:RYD983088 SHU983087:SHZ983088 SRQ983087:SRV983088 TBM983087:TBR983088 TLI983087:TLN983088 TVE983087:TVJ983088 UFA983087:UFF983088 UOW983087:UPB983088 UYS983087:UYX983088 VIO983087:VIT983088 VSK983087:VSP983088 WCG983087:WCL983088 WMC983087:WMH983088 WVY983087:WWD983088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24"/>
  <sheetViews>
    <sheetView showGridLines="0" showRowColHeaders="0" zoomScaleNormal="100" zoomScaleSheetLayoutView="100" workbookViewId="0">
      <selection activeCell="I9" sqref="I9:L9"/>
    </sheetView>
  </sheetViews>
  <sheetFormatPr defaultColWidth="2.625" defaultRowHeight="15" customHeight="1" x14ac:dyDescent="0.4"/>
  <cols>
    <col min="1" max="8" width="2.625" style="140" customWidth="1"/>
    <col min="9" max="9" width="2.375" style="140" customWidth="1"/>
    <col min="10" max="69" width="2.625" style="140" customWidth="1"/>
    <col min="70" max="70" width="3.25" style="140" customWidth="1"/>
    <col min="71" max="256" width="2.625" style="140"/>
    <col min="257" max="264" width="2.625" style="140" customWidth="1"/>
    <col min="265" max="265" width="2.375" style="140" customWidth="1"/>
    <col min="266" max="325" width="2.625" style="140" customWidth="1"/>
    <col min="326" max="326" width="3.25" style="140" customWidth="1"/>
    <col min="327" max="512" width="2.625" style="140"/>
    <col min="513" max="520" width="2.625" style="140" customWidth="1"/>
    <col min="521" max="521" width="2.375" style="140" customWidth="1"/>
    <col min="522" max="581" width="2.625" style="140" customWidth="1"/>
    <col min="582" max="582" width="3.25" style="140" customWidth="1"/>
    <col min="583" max="768" width="2.625" style="140"/>
    <col min="769" max="776" width="2.625" style="140" customWidth="1"/>
    <col min="777" max="777" width="2.375" style="140" customWidth="1"/>
    <col min="778" max="837" width="2.625" style="140" customWidth="1"/>
    <col min="838" max="838" width="3.25" style="140" customWidth="1"/>
    <col min="839" max="1024" width="2.625" style="140"/>
    <col min="1025" max="1032" width="2.625" style="140" customWidth="1"/>
    <col min="1033" max="1033" width="2.375" style="140" customWidth="1"/>
    <col min="1034" max="1093" width="2.625" style="140" customWidth="1"/>
    <col min="1094" max="1094" width="3.25" style="140" customWidth="1"/>
    <col min="1095" max="1280" width="2.625" style="140"/>
    <col min="1281" max="1288" width="2.625" style="140" customWidth="1"/>
    <col min="1289" max="1289" width="2.375" style="140" customWidth="1"/>
    <col min="1290" max="1349" width="2.625" style="140" customWidth="1"/>
    <col min="1350" max="1350" width="3.25" style="140" customWidth="1"/>
    <col min="1351" max="1536" width="2.625" style="140"/>
    <col min="1537" max="1544" width="2.625" style="140" customWidth="1"/>
    <col min="1545" max="1545" width="2.375" style="140" customWidth="1"/>
    <col min="1546" max="1605" width="2.625" style="140" customWidth="1"/>
    <col min="1606" max="1606" width="3.25" style="140" customWidth="1"/>
    <col min="1607" max="1792" width="2.625" style="140"/>
    <col min="1793" max="1800" width="2.625" style="140" customWidth="1"/>
    <col min="1801" max="1801" width="2.375" style="140" customWidth="1"/>
    <col min="1802" max="1861" width="2.625" style="140" customWidth="1"/>
    <col min="1862" max="1862" width="3.25" style="140" customWidth="1"/>
    <col min="1863" max="2048" width="2.625" style="140"/>
    <col min="2049" max="2056" width="2.625" style="140" customWidth="1"/>
    <col min="2057" max="2057" width="2.375" style="140" customWidth="1"/>
    <col min="2058" max="2117" width="2.625" style="140" customWidth="1"/>
    <col min="2118" max="2118" width="3.25" style="140" customWidth="1"/>
    <col min="2119" max="2304" width="2.625" style="140"/>
    <col min="2305" max="2312" width="2.625" style="140" customWidth="1"/>
    <col min="2313" max="2313" width="2.375" style="140" customWidth="1"/>
    <col min="2314" max="2373" width="2.625" style="140" customWidth="1"/>
    <col min="2374" max="2374" width="3.25" style="140" customWidth="1"/>
    <col min="2375" max="2560" width="2.625" style="140"/>
    <col min="2561" max="2568" width="2.625" style="140" customWidth="1"/>
    <col min="2569" max="2569" width="2.375" style="140" customWidth="1"/>
    <col min="2570" max="2629" width="2.625" style="140" customWidth="1"/>
    <col min="2630" max="2630" width="3.25" style="140" customWidth="1"/>
    <col min="2631" max="2816" width="2.625" style="140"/>
    <col min="2817" max="2824" width="2.625" style="140" customWidth="1"/>
    <col min="2825" max="2825" width="2.375" style="140" customWidth="1"/>
    <col min="2826" max="2885" width="2.625" style="140" customWidth="1"/>
    <col min="2886" max="2886" width="3.25" style="140" customWidth="1"/>
    <col min="2887" max="3072" width="2.625" style="140"/>
    <col min="3073" max="3080" width="2.625" style="140" customWidth="1"/>
    <col min="3081" max="3081" width="2.375" style="140" customWidth="1"/>
    <col min="3082" max="3141" width="2.625" style="140" customWidth="1"/>
    <col min="3142" max="3142" width="3.25" style="140" customWidth="1"/>
    <col min="3143" max="3328" width="2.625" style="140"/>
    <col min="3329" max="3336" width="2.625" style="140" customWidth="1"/>
    <col min="3337" max="3337" width="2.375" style="140" customWidth="1"/>
    <col min="3338" max="3397" width="2.625" style="140" customWidth="1"/>
    <col min="3398" max="3398" width="3.25" style="140" customWidth="1"/>
    <col min="3399" max="3584" width="2.625" style="140"/>
    <col min="3585" max="3592" width="2.625" style="140" customWidth="1"/>
    <col min="3593" max="3593" width="2.375" style="140" customWidth="1"/>
    <col min="3594" max="3653" width="2.625" style="140" customWidth="1"/>
    <col min="3654" max="3654" width="3.25" style="140" customWidth="1"/>
    <col min="3655" max="3840" width="2.625" style="140"/>
    <col min="3841" max="3848" width="2.625" style="140" customWidth="1"/>
    <col min="3849" max="3849" width="2.375" style="140" customWidth="1"/>
    <col min="3850" max="3909" width="2.625" style="140" customWidth="1"/>
    <col min="3910" max="3910" width="3.25" style="140" customWidth="1"/>
    <col min="3911" max="4096" width="2.625" style="140"/>
    <col min="4097" max="4104" width="2.625" style="140" customWidth="1"/>
    <col min="4105" max="4105" width="2.375" style="140" customWidth="1"/>
    <col min="4106" max="4165" width="2.625" style="140" customWidth="1"/>
    <col min="4166" max="4166" width="3.25" style="140" customWidth="1"/>
    <col min="4167" max="4352" width="2.625" style="140"/>
    <col min="4353" max="4360" width="2.625" style="140" customWidth="1"/>
    <col min="4361" max="4361" width="2.375" style="140" customWidth="1"/>
    <col min="4362" max="4421" width="2.625" style="140" customWidth="1"/>
    <col min="4422" max="4422" width="3.25" style="140" customWidth="1"/>
    <col min="4423" max="4608" width="2.625" style="140"/>
    <col min="4609" max="4616" width="2.625" style="140" customWidth="1"/>
    <col min="4617" max="4617" width="2.375" style="140" customWidth="1"/>
    <col min="4618" max="4677" width="2.625" style="140" customWidth="1"/>
    <col min="4678" max="4678" width="3.25" style="140" customWidth="1"/>
    <col min="4679" max="4864" width="2.625" style="140"/>
    <col min="4865" max="4872" width="2.625" style="140" customWidth="1"/>
    <col min="4873" max="4873" width="2.375" style="140" customWidth="1"/>
    <col min="4874" max="4933" width="2.625" style="140" customWidth="1"/>
    <col min="4934" max="4934" width="3.25" style="140" customWidth="1"/>
    <col min="4935" max="5120" width="2.625" style="140"/>
    <col min="5121" max="5128" width="2.625" style="140" customWidth="1"/>
    <col min="5129" max="5129" width="2.375" style="140" customWidth="1"/>
    <col min="5130" max="5189" width="2.625" style="140" customWidth="1"/>
    <col min="5190" max="5190" width="3.25" style="140" customWidth="1"/>
    <col min="5191" max="5376" width="2.625" style="140"/>
    <col min="5377" max="5384" width="2.625" style="140" customWidth="1"/>
    <col min="5385" max="5385" width="2.375" style="140" customWidth="1"/>
    <col min="5386" max="5445" width="2.625" style="140" customWidth="1"/>
    <col min="5446" max="5446" width="3.25" style="140" customWidth="1"/>
    <col min="5447" max="5632" width="2.625" style="140"/>
    <col min="5633" max="5640" width="2.625" style="140" customWidth="1"/>
    <col min="5641" max="5641" width="2.375" style="140" customWidth="1"/>
    <col min="5642" max="5701" width="2.625" style="140" customWidth="1"/>
    <col min="5702" max="5702" width="3.25" style="140" customWidth="1"/>
    <col min="5703" max="5888" width="2.625" style="140"/>
    <col min="5889" max="5896" width="2.625" style="140" customWidth="1"/>
    <col min="5897" max="5897" width="2.375" style="140" customWidth="1"/>
    <col min="5898" max="5957" width="2.625" style="140" customWidth="1"/>
    <col min="5958" max="5958" width="3.25" style="140" customWidth="1"/>
    <col min="5959" max="6144" width="2.625" style="140"/>
    <col min="6145" max="6152" width="2.625" style="140" customWidth="1"/>
    <col min="6153" max="6153" width="2.375" style="140" customWidth="1"/>
    <col min="6154" max="6213" width="2.625" style="140" customWidth="1"/>
    <col min="6214" max="6214" width="3.25" style="140" customWidth="1"/>
    <col min="6215" max="6400" width="2.625" style="140"/>
    <col min="6401" max="6408" width="2.625" style="140" customWidth="1"/>
    <col min="6409" max="6409" width="2.375" style="140" customWidth="1"/>
    <col min="6410" max="6469" width="2.625" style="140" customWidth="1"/>
    <col min="6470" max="6470" width="3.25" style="140" customWidth="1"/>
    <col min="6471" max="6656" width="2.625" style="140"/>
    <col min="6657" max="6664" width="2.625" style="140" customWidth="1"/>
    <col min="6665" max="6665" width="2.375" style="140" customWidth="1"/>
    <col min="6666" max="6725" width="2.625" style="140" customWidth="1"/>
    <col min="6726" max="6726" width="3.25" style="140" customWidth="1"/>
    <col min="6727" max="6912" width="2.625" style="140"/>
    <col min="6913" max="6920" width="2.625" style="140" customWidth="1"/>
    <col min="6921" max="6921" width="2.375" style="140" customWidth="1"/>
    <col min="6922" max="6981" width="2.625" style="140" customWidth="1"/>
    <col min="6982" max="6982" width="3.25" style="140" customWidth="1"/>
    <col min="6983" max="7168" width="2.625" style="140"/>
    <col min="7169" max="7176" width="2.625" style="140" customWidth="1"/>
    <col min="7177" max="7177" width="2.375" style="140" customWidth="1"/>
    <col min="7178" max="7237" width="2.625" style="140" customWidth="1"/>
    <col min="7238" max="7238" width="3.25" style="140" customWidth="1"/>
    <col min="7239" max="7424" width="2.625" style="140"/>
    <col min="7425" max="7432" width="2.625" style="140" customWidth="1"/>
    <col min="7433" max="7433" width="2.375" style="140" customWidth="1"/>
    <col min="7434" max="7493" width="2.625" style="140" customWidth="1"/>
    <col min="7494" max="7494" width="3.25" style="140" customWidth="1"/>
    <col min="7495" max="7680" width="2.625" style="140"/>
    <col min="7681" max="7688" width="2.625" style="140" customWidth="1"/>
    <col min="7689" max="7689" width="2.375" style="140" customWidth="1"/>
    <col min="7690" max="7749" width="2.625" style="140" customWidth="1"/>
    <col min="7750" max="7750" width="3.25" style="140" customWidth="1"/>
    <col min="7751" max="7936" width="2.625" style="140"/>
    <col min="7937" max="7944" width="2.625" style="140" customWidth="1"/>
    <col min="7945" max="7945" width="2.375" style="140" customWidth="1"/>
    <col min="7946" max="8005" width="2.625" style="140" customWidth="1"/>
    <col min="8006" max="8006" width="3.25" style="140" customWidth="1"/>
    <col min="8007" max="8192" width="2.625" style="140"/>
    <col min="8193" max="8200" width="2.625" style="140" customWidth="1"/>
    <col min="8201" max="8201" width="2.375" style="140" customWidth="1"/>
    <col min="8202" max="8261" width="2.625" style="140" customWidth="1"/>
    <col min="8262" max="8262" width="3.25" style="140" customWidth="1"/>
    <col min="8263" max="8448" width="2.625" style="140"/>
    <col min="8449" max="8456" width="2.625" style="140" customWidth="1"/>
    <col min="8457" max="8457" width="2.375" style="140" customWidth="1"/>
    <col min="8458" max="8517" width="2.625" style="140" customWidth="1"/>
    <col min="8518" max="8518" width="3.25" style="140" customWidth="1"/>
    <col min="8519" max="8704" width="2.625" style="140"/>
    <col min="8705" max="8712" width="2.625" style="140" customWidth="1"/>
    <col min="8713" max="8713" width="2.375" style="140" customWidth="1"/>
    <col min="8714" max="8773" width="2.625" style="140" customWidth="1"/>
    <col min="8774" max="8774" width="3.25" style="140" customWidth="1"/>
    <col min="8775" max="8960" width="2.625" style="140"/>
    <col min="8961" max="8968" width="2.625" style="140" customWidth="1"/>
    <col min="8969" max="8969" width="2.375" style="140" customWidth="1"/>
    <col min="8970" max="9029" width="2.625" style="140" customWidth="1"/>
    <col min="9030" max="9030" width="3.25" style="140" customWidth="1"/>
    <col min="9031" max="9216" width="2.625" style="140"/>
    <col min="9217" max="9224" width="2.625" style="140" customWidth="1"/>
    <col min="9225" max="9225" width="2.375" style="140" customWidth="1"/>
    <col min="9226" max="9285" width="2.625" style="140" customWidth="1"/>
    <col min="9286" max="9286" width="3.25" style="140" customWidth="1"/>
    <col min="9287" max="9472" width="2.625" style="140"/>
    <col min="9473" max="9480" width="2.625" style="140" customWidth="1"/>
    <col min="9481" max="9481" width="2.375" style="140" customWidth="1"/>
    <col min="9482" max="9541" width="2.625" style="140" customWidth="1"/>
    <col min="9542" max="9542" width="3.25" style="140" customWidth="1"/>
    <col min="9543" max="9728" width="2.625" style="140"/>
    <col min="9729" max="9736" width="2.625" style="140" customWidth="1"/>
    <col min="9737" max="9737" width="2.375" style="140" customWidth="1"/>
    <col min="9738" max="9797" width="2.625" style="140" customWidth="1"/>
    <col min="9798" max="9798" width="3.25" style="140" customWidth="1"/>
    <col min="9799" max="9984" width="2.625" style="140"/>
    <col min="9985" max="9992" width="2.625" style="140" customWidth="1"/>
    <col min="9993" max="9993" width="2.375" style="140" customWidth="1"/>
    <col min="9994" max="10053" width="2.625" style="140" customWidth="1"/>
    <col min="10054" max="10054" width="3.25" style="140" customWidth="1"/>
    <col min="10055" max="10240" width="2.625" style="140"/>
    <col min="10241" max="10248" width="2.625" style="140" customWidth="1"/>
    <col min="10249" max="10249" width="2.375" style="140" customWidth="1"/>
    <col min="10250" max="10309" width="2.625" style="140" customWidth="1"/>
    <col min="10310" max="10310" width="3.25" style="140" customWidth="1"/>
    <col min="10311" max="10496" width="2.625" style="140"/>
    <col min="10497" max="10504" width="2.625" style="140" customWidth="1"/>
    <col min="10505" max="10505" width="2.375" style="140" customWidth="1"/>
    <col min="10506" max="10565" width="2.625" style="140" customWidth="1"/>
    <col min="10566" max="10566" width="3.25" style="140" customWidth="1"/>
    <col min="10567" max="10752" width="2.625" style="140"/>
    <col min="10753" max="10760" width="2.625" style="140" customWidth="1"/>
    <col min="10761" max="10761" width="2.375" style="140" customWidth="1"/>
    <col min="10762" max="10821" width="2.625" style="140" customWidth="1"/>
    <col min="10822" max="10822" width="3.25" style="140" customWidth="1"/>
    <col min="10823" max="11008" width="2.625" style="140"/>
    <col min="11009" max="11016" width="2.625" style="140" customWidth="1"/>
    <col min="11017" max="11017" width="2.375" style="140" customWidth="1"/>
    <col min="11018" max="11077" width="2.625" style="140" customWidth="1"/>
    <col min="11078" max="11078" width="3.25" style="140" customWidth="1"/>
    <col min="11079" max="11264" width="2.625" style="140"/>
    <col min="11265" max="11272" width="2.625" style="140" customWidth="1"/>
    <col min="11273" max="11273" width="2.375" style="140" customWidth="1"/>
    <col min="11274" max="11333" width="2.625" style="140" customWidth="1"/>
    <col min="11334" max="11334" width="3.25" style="140" customWidth="1"/>
    <col min="11335" max="11520" width="2.625" style="140"/>
    <col min="11521" max="11528" width="2.625" style="140" customWidth="1"/>
    <col min="11529" max="11529" width="2.375" style="140" customWidth="1"/>
    <col min="11530" max="11589" width="2.625" style="140" customWidth="1"/>
    <col min="11590" max="11590" width="3.25" style="140" customWidth="1"/>
    <col min="11591" max="11776" width="2.625" style="140"/>
    <col min="11777" max="11784" width="2.625" style="140" customWidth="1"/>
    <col min="11785" max="11785" width="2.375" style="140" customWidth="1"/>
    <col min="11786" max="11845" width="2.625" style="140" customWidth="1"/>
    <col min="11846" max="11846" width="3.25" style="140" customWidth="1"/>
    <col min="11847" max="12032" width="2.625" style="140"/>
    <col min="12033" max="12040" width="2.625" style="140" customWidth="1"/>
    <col min="12041" max="12041" width="2.375" style="140" customWidth="1"/>
    <col min="12042" max="12101" width="2.625" style="140" customWidth="1"/>
    <col min="12102" max="12102" width="3.25" style="140" customWidth="1"/>
    <col min="12103" max="12288" width="2.625" style="140"/>
    <col min="12289" max="12296" width="2.625" style="140" customWidth="1"/>
    <col min="12297" max="12297" width="2.375" style="140" customWidth="1"/>
    <col min="12298" max="12357" width="2.625" style="140" customWidth="1"/>
    <col min="12358" max="12358" width="3.25" style="140" customWidth="1"/>
    <col min="12359" max="12544" width="2.625" style="140"/>
    <col min="12545" max="12552" width="2.625" style="140" customWidth="1"/>
    <col min="12553" max="12553" width="2.375" style="140" customWidth="1"/>
    <col min="12554" max="12613" width="2.625" style="140" customWidth="1"/>
    <col min="12614" max="12614" width="3.25" style="140" customWidth="1"/>
    <col min="12615" max="12800" width="2.625" style="140"/>
    <col min="12801" max="12808" width="2.625" style="140" customWidth="1"/>
    <col min="12809" max="12809" width="2.375" style="140" customWidth="1"/>
    <col min="12810" max="12869" width="2.625" style="140" customWidth="1"/>
    <col min="12870" max="12870" width="3.25" style="140" customWidth="1"/>
    <col min="12871" max="13056" width="2.625" style="140"/>
    <col min="13057" max="13064" width="2.625" style="140" customWidth="1"/>
    <col min="13065" max="13065" width="2.375" style="140" customWidth="1"/>
    <col min="13066" max="13125" width="2.625" style="140" customWidth="1"/>
    <col min="13126" max="13126" width="3.25" style="140" customWidth="1"/>
    <col min="13127" max="13312" width="2.625" style="140"/>
    <col min="13313" max="13320" width="2.625" style="140" customWidth="1"/>
    <col min="13321" max="13321" width="2.375" style="140" customWidth="1"/>
    <col min="13322" max="13381" width="2.625" style="140" customWidth="1"/>
    <col min="13382" max="13382" width="3.25" style="140" customWidth="1"/>
    <col min="13383" max="13568" width="2.625" style="140"/>
    <col min="13569" max="13576" width="2.625" style="140" customWidth="1"/>
    <col min="13577" max="13577" width="2.375" style="140" customWidth="1"/>
    <col min="13578" max="13637" width="2.625" style="140" customWidth="1"/>
    <col min="13638" max="13638" width="3.25" style="140" customWidth="1"/>
    <col min="13639" max="13824" width="2.625" style="140"/>
    <col min="13825" max="13832" width="2.625" style="140" customWidth="1"/>
    <col min="13833" max="13833" width="2.375" style="140" customWidth="1"/>
    <col min="13834" max="13893" width="2.625" style="140" customWidth="1"/>
    <col min="13894" max="13894" width="3.25" style="140" customWidth="1"/>
    <col min="13895" max="14080" width="2.625" style="140"/>
    <col min="14081" max="14088" width="2.625" style="140" customWidth="1"/>
    <col min="14089" max="14089" width="2.375" style="140" customWidth="1"/>
    <col min="14090" max="14149" width="2.625" style="140" customWidth="1"/>
    <col min="14150" max="14150" width="3.25" style="140" customWidth="1"/>
    <col min="14151" max="14336" width="2.625" style="140"/>
    <col min="14337" max="14344" width="2.625" style="140" customWidth="1"/>
    <col min="14345" max="14345" width="2.375" style="140" customWidth="1"/>
    <col min="14346" max="14405" width="2.625" style="140" customWidth="1"/>
    <col min="14406" max="14406" width="3.25" style="140" customWidth="1"/>
    <col min="14407" max="14592" width="2.625" style="140"/>
    <col min="14593" max="14600" width="2.625" style="140" customWidth="1"/>
    <col min="14601" max="14601" width="2.375" style="140" customWidth="1"/>
    <col min="14602" max="14661" width="2.625" style="140" customWidth="1"/>
    <col min="14662" max="14662" width="3.25" style="140" customWidth="1"/>
    <col min="14663" max="14848" width="2.625" style="140"/>
    <col min="14849" max="14856" width="2.625" style="140" customWidth="1"/>
    <col min="14857" max="14857" width="2.375" style="140" customWidth="1"/>
    <col min="14858" max="14917" width="2.625" style="140" customWidth="1"/>
    <col min="14918" max="14918" width="3.25" style="140" customWidth="1"/>
    <col min="14919" max="15104" width="2.625" style="140"/>
    <col min="15105" max="15112" width="2.625" style="140" customWidth="1"/>
    <col min="15113" max="15113" width="2.375" style="140" customWidth="1"/>
    <col min="15114" max="15173" width="2.625" style="140" customWidth="1"/>
    <col min="15174" max="15174" width="3.25" style="140" customWidth="1"/>
    <col min="15175" max="15360" width="2.625" style="140"/>
    <col min="15361" max="15368" width="2.625" style="140" customWidth="1"/>
    <col min="15369" max="15369" width="2.375" style="140" customWidth="1"/>
    <col min="15370" max="15429" width="2.625" style="140" customWidth="1"/>
    <col min="15430" max="15430" width="3.25" style="140" customWidth="1"/>
    <col min="15431" max="15616" width="2.625" style="140"/>
    <col min="15617" max="15624" width="2.625" style="140" customWidth="1"/>
    <col min="15625" max="15625" width="2.375" style="140" customWidth="1"/>
    <col min="15626" max="15685" width="2.625" style="140" customWidth="1"/>
    <col min="15686" max="15686" width="3.25" style="140" customWidth="1"/>
    <col min="15687" max="15872" width="2.625" style="140"/>
    <col min="15873" max="15880" width="2.625" style="140" customWidth="1"/>
    <col min="15881" max="15881" width="2.375" style="140" customWidth="1"/>
    <col min="15882" max="15941" width="2.625" style="140" customWidth="1"/>
    <col min="15942" max="15942" width="3.25" style="140" customWidth="1"/>
    <col min="15943" max="16128" width="2.625" style="140"/>
    <col min="16129" max="16136" width="2.625" style="140" customWidth="1"/>
    <col min="16137" max="16137" width="2.375" style="140" customWidth="1"/>
    <col min="16138" max="16197" width="2.625" style="140" customWidth="1"/>
    <col min="16198" max="16198" width="3.25" style="140" customWidth="1"/>
    <col min="16199" max="16384" width="2.625" style="140"/>
  </cols>
  <sheetData>
    <row r="1" spans="1:72" ht="15" customHeight="1" x14ac:dyDescent="0.4">
      <c r="A1" s="957" t="s">
        <v>262</v>
      </c>
      <c r="B1" s="957"/>
      <c r="C1" s="957"/>
      <c r="D1" s="957"/>
      <c r="E1" s="957"/>
      <c r="F1" s="957"/>
      <c r="G1" s="957"/>
      <c r="H1" s="957"/>
      <c r="I1" s="957"/>
      <c r="J1" s="957"/>
      <c r="K1" s="957"/>
      <c r="L1" s="957"/>
      <c r="M1" s="957"/>
      <c r="N1" s="957"/>
      <c r="O1" s="957"/>
      <c r="P1" s="957"/>
      <c r="Q1" s="957"/>
      <c r="R1" s="957"/>
      <c r="S1" s="957"/>
      <c r="T1" s="957"/>
      <c r="U1" s="957"/>
      <c r="V1" s="957"/>
      <c r="W1" s="957"/>
      <c r="X1" s="957"/>
      <c r="Y1" s="957"/>
      <c r="Z1" s="957"/>
      <c r="AA1" s="957"/>
      <c r="AB1" s="957"/>
      <c r="AC1" s="957"/>
      <c r="AD1" s="957"/>
      <c r="AE1" s="957"/>
      <c r="AF1" s="957"/>
      <c r="AG1" s="957"/>
      <c r="AH1" s="957"/>
      <c r="AI1" s="957"/>
      <c r="AJ1" s="957"/>
      <c r="AK1" s="957"/>
      <c r="AL1" s="957"/>
      <c r="AM1" s="957"/>
      <c r="AN1" s="957"/>
      <c r="AO1" s="957"/>
    </row>
    <row r="2" spans="1:72" ht="15" customHeight="1" x14ac:dyDescent="0.4">
      <c r="A2" s="957"/>
      <c r="B2" s="957"/>
      <c r="C2" s="957"/>
      <c r="D2" s="957"/>
      <c r="E2" s="957"/>
      <c r="F2" s="957"/>
      <c r="G2" s="957"/>
      <c r="H2" s="957"/>
      <c r="I2" s="957"/>
      <c r="J2" s="957"/>
      <c r="K2" s="957"/>
      <c r="L2" s="957"/>
      <c r="M2" s="957"/>
      <c r="N2" s="957"/>
      <c r="O2" s="957"/>
      <c r="P2" s="957"/>
      <c r="Q2" s="957"/>
      <c r="R2" s="957"/>
      <c r="S2" s="957"/>
      <c r="T2" s="957"/>
      <c r="U2" s="957"/>
      <c r="V2" s="957"/>
      <c r="W2" s="957"/>
      <c r="X2" s="957"/>
      <c r="Y2" s="957"/>
      <c r="Z2" s="957"/>
      <c r="AA2" s="957"/>
      <c r="AB2" s="957"/>
      <c r="AC2" s="957"/>
      <c r="AD2" s="957"/>
      <c r="AE2" s="957"/>
      <c r="AF2" s="957"/>
      <c r="AG2" s="957"/>
      <c r="AH2" s="957"/>
      <c r="AI2" s="957"/>
      <c r="AJ2" s="957"/>
      <c r="AK2" s="957"/>
      <c r="AL2" s="957"/>
      <c r="AM2" s="957"/>
      <c r="AN2" s="957"/>
      <c r="AO2" s="957"/>
    </row>
    <row r="3" spans="1:72" ht="15" customHeight="1" x14ac:dyDescent="0.4">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row>
    <row r="4" spans="1:72" ht="15" customHeight="1" x14ac:dyDescent="0.4">
      <c r="A4" s="141" t="s">
        <v>263</v>
      </c>
      <c r="B4" s="141"/>
      <c r="C4" s="141"/>
      <c r="D4" s="141"/>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row>
    <row r="5" spans="1:72" ht="15" customHeight="1" x14ac:dyDescent="0.4">
      <c r="A5" s="141"/>
      <c r="B5" s="141"/>
      <c r="C5" s="141"/>
      <c r="D5" s="141"/>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row>
    <row r="6" spans="1:72" ht="15" customHeight="1" x14ac:dyDescent="0.4">
      <c r="A6" s="957" t="s">
        <v>264</v>
      </c>
      <c r="B6" s="957"/>
      <c r="C6" s="957"/>
      <c r="D6" s="957"/>
      <c r="E6" s="957"/>
      <c r="F6" s="957"/>
      <c r="G6" s="957"/>
      <c r="H6" s="957"/>
      <c r="I6" s="957"/>
      <c r="J6" s="957"/>
      <c r="K6" s="957"/>
      <c r="L6" s="957"/>
      <c r="M6" s="957"/>
      <c r="N6" s="957"/>
      <c r="O6" s="957"/>
      <c r="P6" s="957"/>
      <c r="Q6" s="957"/>
      <c r="R6" s="957"/>
      <c r="S6" s="957"/>
      <c r="T6" s="957"/>
      <c r="U6" s="957"/>
      <c r="V6" s="957"/>
      <c r="W6" s="957"/>
      <c r="X6" s="957"/>
      <c r="Y6" s="957"/>
      <c r="Z6" s="957"/>
      <c r="AA6" s="957"/>
      <c r="AB6" s="957"/>
      <c r="AC6" s="957"/>
      <c r="AD6" s="957"/>
      <c r="AE6" s="957"/>
      <c r="AF6" s="957"/>
      <c r="AG6" s="957"/>
      <c r="AH6" s="957"/>
      <c r="AI6" s="957"/>
      <c r="AJ6" s="957"/>
      <c r="AK6" s="957"/>
      <c r="AL6" s="957"/>
      <c r="AM6" s="957"/>
      <c r="AN6" s="957"/>
      <c r="AO6" s="957"/>
    </row>
    <row r="7" spans="1:72" ht="15" customHeight="1" x14ac:dyDescent="0.4">
      <c r="A7" s="142"/>
      <c r="B7" s="142"/>
      <c r="C7" s="142"/>
      <c r="D7" s="142"/>
      <c r="E7" s="142"/>
      <c r="F7" s="142"/>
      <c r="G7" s="142"/>
      <c r="H7" s="142"/>
      <c r="I7" s="142"/>
      <c r="J7" s="142"/>
      <c r="K7" s="142"/>
      <c r="L7" s="142"/>
      <c r="M7" s="142"/>
      <c r="N7" s="142"/>
      <c r="O7" s="142"/>
      <c r="P7" s="142"/>
      <c r="Q7" s="142"/>
      <c r="R7" s="142"/>
      <c r="S7" s="142"/>
      <c r="T7" s="142"/>
      <c r="U7" s="142"/>
      <c r="V7" s="142"/>
      <c r="W7" s="142"/>
      <c r="X7" s="142"/>
      <c r="Y7" s="142"/>
      <c r="Z7" s="142"/>
      <c r="AA7" s="142"/>
      <c r="AB7" s="142"/>
      <c r="AC7" s="142"/>
      <c r="AD7" s="142"/>
      <c r="AE7" s="142"/>
      <c r="AF7" s="142"/>
      <c r="AG7" s="142"/>
      <c r="AH7" s="142"/>
      <c r="AI7" s="142"/>
      <c r="AJ7" s="142"/>
      <c r="AK7" s="142"/>
      <c r="AL7" s="142"/>
      <c r="AM7" s="142"/>
      <c r="AN7" s="142"/>
      <c r="AO7" s="142"/>
    </row>
    <row r="8" spans="1:72" ht="16.899999999999999" customHeight="1" x14ac:dyDescent="0.4">
      <c r="A8" s="142"/>
      <c r="B8" s="142"/>
      <c r="C8" s="142"/>
      <c r="D8" s="142"/>
      <c r="E8" s="142"/>
      <c r="F8" s="142"/>
      <c r="G8" s="142"/>
      <c r="H8" s="142"/>
      <c r="I8" s="142"/>
      <c r="J8" s="142"/>
      <c r="K8" s="142"/>
      <c r="L8" s="142"/>
      <c r="M8" s="142"/>
      <c r="N8" s="142"/>
      <c r="O8" s="142"/>
      <c r="P8" s="142"/>
      <c r="Q8" s="142"/>
      <c r="R8" s="142"/>
      <c r="S8" s="142"/>
      <c r="T8" s="142"/>
      <c r="U8" s="958" t="s">
        <v>265</v>
      </c>
      <c r="V8" s="959"/>
      <c r="W8" s="959"/>
      <c r="X8" s="962"/>
      <c r="Y8" s="962"/>
      <c r="Z8" s="962"/>
      <c r="AA8" s="964" t="s">
        <v>266</v>
      </c>
      <c r="AB8" s="964"/>
      <c r="AC8" s="964"/>
      <c r="AD8" s="962"/>
      <c r="AE8" s="962"/>
      <c r="AF8" s="962"/>
      <c r="AG8" s="964" t="s">
        <v>267</v>
      </c>
      <c r="AH8" s="964"/>
      <c r="AI8" s="964"/>
      <c r="AJ8" s="962"/>
      <c r="AK8" s="962"/>
      <c r="AL8" s="962"/>
      <c r="AM8" s="964" t="s">
        <v>268</v>
      </c>
      <c r="AN8" s="964"/>
      <c r="AO8" s="966"/>
    </row>
    <row r="9" spans="1:72" ht="16.899999999999999" customHeight="1" x14ac:dyDescent="0.4">
      <c r="A9" s="141"/>
      <c r="B9" s="141"/>
      <c r="C9" s="141"/>
      <c r="D9" s="141"/>
      <c r="E9" s="141"/>
      <c r="F9" s="141"/>
      <c r="G9" s="141"/>
      <c r="H9" s="141"/>
      <c r="I9" s="141"/>
      <c r="J9" s="141"/>
      <c r="K9" s="141"/>
      <c r="L9" s="141"/>
      <c r="M9" s="141"/>
      <c r="N9" s="141"/>
      <c r="O9" s="141"/>
      <c r="P9" s="141"/>
      <c r="Q9" s="141"/>
      <c r="R9" s="141"/>
      <c r="S9" s="141"/>
      <c r="T9" s="141"/>
      <c r="U9" s="960"/>
      <c r="V9" s="961"/>
      <c r="W9" s="961"/>
      <c r="X9" s="963"/>
      <c r="Y9" s="963"/>
      <c r="Z9" s="963"/>
      <c r="AA9" s="965"/>
      <c r="AB9" s="965"/>
      <c r="AC9" s="965"/>
      <c r="AD9" s="963"/>
      <c r="AE9" s="963"/>
      <c r="AF9" s="963"/>
      <c r="AG9" s="965"/>
      <c r="AH9" s="965"/>
      <c r="AI9" s="965"/>
      <c r="AJ9" s="963"/>
      <c r="AK9" s="963"/>
      <c r="AL9" s="963"/>
      <c r="AM9" s="965"/>
      <c r="AN9" s="965"/>
      <c r="AO9" s="967"/>
      <c r="AP9" s="143"/>
      <c r="AQ9" s="143"/>
      <c r="AR9" s="143"/>
      <c r="AS9" s="143"/>
      <c r="AT9" s="143"/>
      <c r="AU9" s="143"/>
      <c r="AV9" s="143"/>
      <c r="AW9" s="143"/>
      <c r="AX9" s="143"/>
      <c r="AY9" s="143"/>
      <c r="AZ9" s="143"/>
      <c r="BA9" s="143"/>
      <c r="BB9" s="143"/>
      <c r="BC9" s="143"/>
      <c r="BD9" s="143"/>
      <c r="BE9" s="143"/>
      <c r="BF9" s="143"/>
      <c r="BG9" s="143"/>
      <c r="BH9" s="143"/>
      <c r="BI9" s="143"/>
      <c r="BJ9" s="143"/>
      <c r="BK9" s="143"/>
      <c r="BL9" s="143"/>
      <c r="BM9" s="143"/>
      <c r="BN9" s="143"/>
      <c r="BO9" s="143"/>
      <c r="BP9" s="143"/>
      <c r="BQ9" s="143"/>
      <c r="BR9" s="143"/>
      <c r="BS9" s="143"/>
      <c r="BT9" s="143"/>
    </row>
    <row r="10" spans="1:72" ht="15" customHeight="1" thickBot="1" x14ac:dyDescent="0.45">
      <c r="A10" s="141"/>
      <c r="B10" s="141"/>
      <c r="C10" s="141"/>
      <c r="D10" s="141"/>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3"/>
      <c r="AQ10" s="143"/>
      <c r="AR10" s="143"/>
      <c r="AS10" s="143"/>
      <c r="AT10" s="143"/>
      <c r="AU10" s="143"/>
      <c r="AV10" s="143"/>
      <c r="AW10" s="143"/>
      <c r="AX10" s="143"/>
      <c r="AY10" s="143"/>
      <c r="AZ10" s="143"/>
      <c r="BA10" s="143"/>
      <c r="BB10" s="143"/>
      <c r="BC10" s="143"/>
      <c r="BD10" s="143"/>
      <c r="BE10" s="143"/>
      <c r="BF10" s="143"/>
      <c r="BG10" s="143"/>
      <c r="BH10" s="143"/>
      <c r="BI10" s="143"/>
      <c r="BJ10" s="143"/>
      <c r="BK10" s="143"/>
      <c r="BL10" s="143"/>
      <c r="BM10" s="143"/>
      <c r="BN10" s="143"/>
      <c r="BO10" s="143"/>
      <c r="BP10" s="143"/>
      <c r="BQ10" s="143"/>
      <c r="BR10" s="143"/>
      <c r="BS10" s="143"/>
      <c r="BT10" s="143"/>
    </row>
    <row r="11" spans="1:72" ht="16.899999999999999" customHeight="1" x14ac:dyDescent="0.4">
      <c r="A11" s="1067" t="s">
        <v>269</v>
      </c>
      <c r="B11" s="1068"/>
      <c r="C11" s="1000" t="s">
        <v>270</v>
      </c>
      <c r="D11" s="991"/>
      <c r="E11" s="991"/>
      <c r="F11" s="991"/>
      <c r="G11" s="991"/>
      <c r="H11" s="992"/>
      <c r="I11" s="1073" t="str">
        <f>IF(第２号様式!G24&lt;&gt;"",第２号様式!G24,"")</f>
        <v/>
      </c>
      <c r="J11" s="1074"/>
      <c r="K11" s="1074"/>
      <c r="L11" s="1074"/>
      <c r="M11" s="1074"/>
      <c r="N11" s="1074"/>
      <c r="O11" s="1074"/>
      <c r="P11" s="1074"/>
      <c r="Q11" s="1074"/>
      <c r="R11" s="1074"/>
      <c r="S11" s="1074"/>
      <c r="T11" s="1074"/>
      <c r="U11" s="1074"/>
      <c r="V11" s="1074"/>
      <c r="W11" s="1074"/>
      <c r="X11" s="1074"/>
      <c r="Y11" s="1074"/>
      <c r="Z11" s="1074"/>
      <c r="AA11" s="1074"/>
      <c r="AB11" s="1074"/>
      <c r="AC11" s="1074"/>
      <c r="AD11" s="1074"/>
      <c r="AE11" s="1074"/>
      <c r="AF11" s="1075"/>
      <c r="AG11" s="1008" t="s">
        <v>271</v>
      </c>
      <c r="AH11" s="1009"/>
      <c r="AI11" s="1009"/>
      <c r="AJ11" s="1009"/>
      <c r="AK11" s="1009"/>
      <c r="AL11" s="1009"/>
      <c r="AM11" s="1009"/>
      <c r="AN11" s="1009"/>
      <c r="AO11" s="1010"/>
      <c r="AP11" s="143"/>
      <c r="AQ11" s="143"/>
      <c r="AR11" s="143"/>
      <c r="AS11" s="143"/>
      <c r="AT11" s="143"/>
      <c r="AU11" s="143"/>
      <c r="AV11" s="143"/>
      <c r="AW11" s="143"/>
      <c r="AX11" s="143"/>
      <c r="AY11" s="143"/>
      <c r="AZ11" s="143"/>
      <c r="BA11" s="143"/>
      <c r="BB11" s="143"/>
      <c r="BC11" s="143"/>
      <c r="BD11" s="143"/>
      <c r="BE11" s="143"/>
      <c r="BF11" s="143"/>
      <c r="BG11" s="143"/>
      <c r="BH11" s="143"/>
      <c r="BI11" s="143"/>
      <c r="BJ11" s="143"/>
      <c r="BK11" s="143"/>
      <c r="BL11" s="143"/>
      <c r="BM11" s="143"/>
      <c r="BN11" s="143"/>
      <c r="BO11" s="143"/>
      <c r="BP11" s="143"/>
      <c r="BQ11" s="143"/>
      <c r="BR11" s="143"/>
      <c r="BS11" s="143"/>
      <c r="BT11" s="143"/>
    </row>
    <row r="12" spans="1:72" ht="16.899999999999999" customHeight="1" x14ac:dyDescent="0.4">
      <c r="A12" s="1069"/>
      <c r="B12" s="1070"/>
      <c r="C12" s="1026"/>
      <c r="D12" s="1027"/>
      <c r="E12" s="1027"/>
      <c r="F12" s="1027"/>
      <c r="G12" s="1027"/>
      <c r="H12" s="1028"/>
      <c r="I12" s="1032"/>
      <c r="J12" s="1033"/>
      <c r="K12" s="1033"/>
      <c r="L12" s="1033"/>
      <c r="M12" s="1033"/>
      <c r="N12" s="1033"/>
      <c r="O12" s="1033"/>
      <c r="P12" s="1033"/>
      <c r="Q12" s="1033"/>
      <c r="R12" s="1033"/>
      <c r="S12" s="1033"/>
      <c r="T12" s="1033"/>
      <c r="U12" s="1033"/>
      <c r="V12" s="1033"/>
      <c r="W12" s="1033"/>
      <c r="X12" s="1033"/>
      <c r="Y12" s="1033"/>
      <c r="Z12" s="1033"/>
      <c r="AA12" s="1033"/>
      <c r="AB12" s="1033"/>
      <c r="AC12" s="1033"/>
      <c r="AD12" s="1033"/>
      <c r="AE12" s="1033"/>
      <c r="AF12" s="1034"/>
      <c r="AG12" s="1011"/>
      <c r="AH12" s="1012"/>
      <c r="AI12" s="1012"/>
      <c r="AJ12" s="1012"/>
      <c r="AK12" s="1012"/>
      <c r="AL12" s="1012"/>
      <c r="AM12" s="1012"/>
      <c r="AN12" s="1012"/>
      <c r="AO12" s="1013"/>
      <c r="AP12" s="143"/>
      <c r="AQ12" s="143"/>
      <c r="AW12" s="143"/>
      <c r="AX12" s="143"/>
      <c r="AY12" s="143"/>
      <c r="AZ12" s="143"/>
      <c r="BA12" s="143"/>
      <c r="BB12" s="143"/>
      <c r="BC12" s="143"/>
      <c r="BD12" s="143"/>
      <c r="BE12" s="143"/>
      <c r="BF12" s="143"/>
      <c r="BG12" s="143"/>
      <c r="BH12" s="143"/>
      <c r="BI12" s="143"/>
      <c r="BJ12" s="143"/>
      <c r="BK12" s="143"/>
      <c r="BL12" s="143"/>
      <c r="BM12" s="143"/>
      <c r="BN12" s="143"/>
      <c r="BO12" s="143"/>
      <c r="BP12" s="143"/>
      <c r="BQ12" s="143"/>
      <c r="BR12" s="143"/>
      <c r="BS12" s="143"/>
      <c r="BT12" s="143"/>
    </row>
    <row r="13" spans="1:72" ht="16.899999999999999" customHeight="1" x14ac:dyDescent="0.4">
      <c r="A13" s="1069"/>
      <c r="B13" s="1070"/>
      <c r="C13" s="1017" t="s">
        <v>272</v>
      </c>
      <c r="D13" s="1018"/>
      <c r="E13" s="1018"/>
      <c r="F13" s="1018"/>
      <c r="G13" s="1018"/>
      <c r="H13" s="1019"/>
      <c r="I13" s="1020" t="s">
        <v>273</v>
      </c>
      <c r="J13" s="1021"/>
      <c r="K13" s="144" t="str">
        <f>IF(第２号様式!$H$25&lt;&gt;"",IF(LEN(第２号様式!$H$25)&gt;6,LEFT(第２号様式!$H$25,1),LEFT(REPT("0",7-LEN(第２号様式!$H$25))&amp;第２号様式!$H$25,1)),"")</f>
        <v/>
      </c>
      <c r="L13" s="144" t="str">
        <f>IF(第２号様式!$H$25&lt;&gt;"",IF(LEN(第２号様式!$H$25)&gt;6,MID(第２号様式!$H$25,2,1),MID(REPT("0",7-LEN(第２号様式!$H$25))&amp;第２号様式!$H$25,2,1)),"")</f>
        <v/>
      </c>
      <c r="M13" s="144" t="str">
        <f>IF(第２号様式!$H$25&lt;&gt;"",IF(LEN(第２号様式!$H$25)&gt;6,MID(第２号様式!$H$25,3,1),MID(REPT("0",7-LEN(第２号様式!$H$25))&amp;第２号様式!$H$25,3,1)),"")</f>
        <v/>
      </c>
      <c r="N13" s="145" t="s">
        <v>274</v>
      </c>
      <c r="O13" s="144" t="str">
        <f>IF(第２号様式!$H$25&lt;&gt;"",IF(LEN(第２号様式!$H$25)&gt;6,MID(第２号様式!$H$25,4,1),MID(REPT("0",7-LEN(第２号様式!$H$25))&amp;第２号様式!$H$25,4,1)),"")</f>
        <v/>
      </c>
      <c r="P13" s="144" t="str">
        <f>IF(第２号様式!$H$25&lt;&gt;"",IF(LEN(第２号様式!$H$25)&gt;6,MID(第２号様式!$H$25,5,1),MID(REPT("0",7-LEN(第２号様式!$H$25))&amp;第２号様式!$H$25,5,1)),"")</f>
        <v/>
      </c>
      <c r="Q13" s="144" t="str">
        <f>IF(第２号様式!$H$25&lt;&gt;"",IF(LEN(第２号様式!$H$25)&gt;6,MID(第２号様式!$H$25,6,1),MID(REPT("0",7-LEN(第２号様式!$H$25))&amp;第２号様式!$H$25,6,1)),"")</f>
        <v/>
      </c>
      <c r="R13" s="144" t="str">
        <f>IF(第２号様式!$H$25&lt;&gt;"",IF(LEN(第２号様式!$H$25)&gt;6,MID(第２号様式!$H$25,7,1),MID(REPT("0",7-LEN(第２号様式!$H$25))&amp;第２号様式!$H$25,7,1)),"")</f>
        <v/>
      </c>
      <c r="S13" s="1022"/>
      <c r="T13" s="1023"/>
      <c r="U13" s="1023"/>
      <c r="V13" s="1023"/>
      <c r="W13" s="1023"/>
      <c r="X13" s="1023"/>
      <c r="Y13" s="1023"/>
      <c r="Z13" s="1023"/>
      <c r="AA13" s="1023"/>
      <c r="AB13" s="1023"/>
      <c r="AC13" s="1023"/>
      <c r="AD13" s="1023"/>
      <c r="AE13" s="1023"/>
      <c r="AF13" s="1024"/>
      <c r="AG13" s="1011"/>
      <c r="AH13" s="1012"/>
      <c r="AI13" s="1012"/>
      <c r="AJ13" s="1012"/>
      <c r="AK13" s="1012"/>
      <c r="AL13" s="1012"/>
      <c r="AM13" s="1012"/>
      <c r="AN13" s="1012"/>
      <c r="AO13" s="1013"/>
      <c r="AP13" s="143"/>
      <c r="AQ13" s="143"/>
      <c r="AW13" s="143"/>
      <c r="AX13" s="143"/>
      <c r="AY13" s="143"/>
      <c r="AZ13" s="143"/>
      <c r="BA13" s="143"/>
      <c r="BB13" s="143"/>
      <c r="BC13" s="143"/>
      <c r="BD13" s="143"/>
      <c r="BE13" s="143"/>
      <c r="BF13" s="143"/>
      <c r="BG13" s="143"/>
      <c r="BH13" s="143"/>
      <c r="BI13" s="143"/>
      <c r="BJ13" s="143"/>
      <c r="BK13" s="143"/>
      <c r="BL13" s="143"/>
      <c r="BM13" s="143"/>
      <c r="BN13" s="143"/>
      <c r="BO13" s="143"/>
      <c r="BP13" s="143"/>
      <c r="BQ13" s="143"/>
      <c r="BR13" s="143"/>
      <c r="BS13" s="143"/>
      <c r="BT13" s="143"/>
    </row>
    <row r="14" spans="1:72" ht="16.899999999999999" customHeight="1" x14ac:dyDescent="0.4">
      <c r="A14" s="1069"/>
      <c r="B14" s="1070"/>
      <c r="C14" s="1025" t="s">
        <v>275</v>
      </c>
      <c r="D14" s="979"/>
      <c r="E14" s="979"/>
      <c r="F14" s="979"/>
      <c r="G14" s="979"/>
      <c r="H14" s="980"/>
      <c r="I14" s="984" t="str">
        <f>IF(第２号様式!G26&lt;&gt;"",第２号様式!G26,"")</f>
        <v/>
      </c>
      <c r="J14" s="985"/>
      <c r="K14" s="985"/>
      <c r="L14" s="985"/>
      <c r="M14" s="985"/>
      <c r="N14" s="985"/>
      <c r="O14" s="985"/>
      <c r="P14" s="985"/>
      <c r="Q14" s="985"/>
      <c r="R14" s="985"/>
      <c r="S14" s="985"/>
      <c r="T14" s="985"/>
      <c r="U14" s="985"/>
      <c r="V14" s="985"/>
      <c r="W14" s="985"/>
      <c r="X14" s="985"/>
      <c r="Y14" s="985"/>
      <c r="Z14" s="985"/>
      <c r="AA14" s="985"/>
      <c r="AB14" s="985"/>
      <c r="AC14" s="985"/>
      <c r="AD14" s="985"/>
      <c r="AE14" s="985"/>
      <c r="AF14" s="986"/>
      <c r="AG14" s="1011"/>
      <c r="AH14" s="1012"/>
      <c r="AI14" s="1012"/>
      <c r="AJ14" s="1012"/>
      <c r="AK14" s="1012"/>
      <c r="AL14" s="1012"/>
      <c r="AM14" s="1012"/>
      <c r="AN14" s="1012"/>
      <c r="AO14" s="1013"/>
      <c r="AP14" s="143"/>
      <c r="AQ14" s="143"/>
      <c r="AR14" s="143"/>
      <c r="AS14" s="143"/>
      <c r="AT14" s="143"/>
      <c r="AU14" s="143"/>
      <c r="AV14" s="143"/>
      <c r="AW14" s="143"/>
      <c r="AX14" s="143"/>
      <c r="AY14" s="143"/>
      <c r="AZ14" s="143"/>
      <c r="BA14" s="143"/>
      <c r="BB14" s="143"/>
      <c r="BC14" s="143"/>
      <c r="BD14" s="143"/>
      <c r="BE14" s="143"/>
      <c r="BF14" s="143"/>
      <c r="BG14" s="143"/>
      <c r="BH14" s="143"/>
      <c r="BI14" s="143"/>
      <c r="BJ14" s="143"/>
      <c r="BK14" s="143"/>
      <c r="BL14" s="143"/>
      <c r="BM14" s="143"/>
      <c r="BN14" s="143"/>
      <c r="BO14" s="143"/>
      <c r="BP14" s="143"/>
      <c r="BQ14" s="143"/>
      <c r="BR14" s="143"/>
      <c r="BS14" s="143"/>
      <c r="BT14" s="143"/>
    </row>
    <row r="15" spans="1:72" ht="16.899999999999999" customHeight="1" x14ac:dyDescent="0.4">
      <c r="A15" s="1069"/>
      <c r="B15" s="1070"/>
      <c r="C15" s="1026"/>
      <c r="D15" s="1027"/>
      <c r="E15" s="1027"/>
      <c r="F15" s="1027"/>
      <c r="G15" s="1027"/>
      <c r="H15" s="1028"/>
      <c r="I15" s="1032"/>
      <c r="J15" s="1033"/>
      <c r="K15" s="1033"/>
      <c r="L15" s="1033"/>
      <c r="M15" s="1033"/>
      <c r="N15" s="1033"/>
      <c r="O15" s="1033"/>
      <c r="P15" s="1033"/>
      <c r="Q15" s="1033"/>
      <c r="R15" s="1033"/>
      <c r="S15" s="1033"/>
      <c r="T15" s="1033"/>
      <c r="U15" s="1033"/>
      <c r="V15" s="1033"/>
      <c r="W15" s="1033"/>
      <c r="X15" s="1033"/>
      <c r="Y15" s="1033"/>
      <c r="Z15" s="1033"/>
      <c r="AA15" s="1033"/>
      <c r="AB15" s="1033"/>
      <c r="AC15" s="1033"/>
      <c r="AD15" s="1033"/>
      <c r="AE15" s="1033"/>
      <c r="AF15" s="1034"/>
      <c r="AG15" s="1011"/>
      <c r="AH15" s="1012"/>
      <c r="AI15" s="1012"/>
      <c r="AJ15" s="1012"/>
      <c r="AK15" s="1012"/>
      <c r="AL15" s="1012"/>
      <c r="AM15" s="1012"/>
      <c r="AN15" s="1012"/>
      <c r="AO15" s="1013"/>
      <c r="AP15" s="143"/>
      <c r="AQ15" s="143"/>
      <c r="AR15" s="143"/>
      <c r="AS15" s="143"/>
      <c r="AT15" s="143"/>
      <c r="AU15" s="143"/>
      <c r="AV15" s="143"/>
      <c r="AW15" s="143"/>
    </row>
    <row r="16" spans="1:72" ht="16.899999999999999" customHeight="1" x14ac:dyDescent="0.4">
      <c r="A16" s="1069"/>
      <c r="B16" s="1070"/>
      <c r="C16" s="1026"/>
      <c r="D16" s="1027"/>
      <c r="E16" s="1027"/>
      <c r="F16" s="1027"/>
      <c r="G16" s="1027"/>
      <c r="H16" s="1028"/>
      <c r="I16" s="984" t="str">
        <f>IF(第２号様式!G27&lt;&gt;"",第２号様式!G27,"")</f>
        <v/>
      </c>
      <c r="J16" s="985"/>
      <c r="K16" s="985"/>
      <c r="L16" s="985"/>
      <c r="M16" s="985"/>
      <c r="N16" s="985"/>
      <c r="O16" s="985"/>
      <c r="P16" s="985"/>
      <c r="Q16" s="985"/>
      <c r="R16" s="985"/>
      <c r="S16" s="985"/>
      <c r="T16" s="985"/>
      <c r="U16" s="985"/>
      <c r="V16" s="985"/>
      <c r="W16" s="985"/>
      <c r="X16" s="985"/>
      <c r="Y16" s="985"/>
      <c r="Z16" s="985"/>
      <c r="AA16" s="985"/>
      <c r="AB16" s="985"/>
      <c r="AC16" s="985"/>
      <c r="AD16" s="985"/>
      <c r="AE16" s="985"/>
      <c r="AF16" s="986"/>
      <c r="AG16" s="1011"/>
      <c r="AH16" s="1012"/>
      <c r="AI16" s="1012"/>
      <c r="AJ16" s="1012"/>
      <c r="AK16" s="1012"/>
      <c r="AL16" s="1012"/>
      <c r="AM16" s="1012"/>
      <c r="AN16" s="1012"/>
      <c r="AO16" s="1013"/>
    </row>
    <row r="17" spans="1:41" ht="16.899999999999999" customHeight="1" x14ac:dyDescent="0.4">
      <c r="A17" s="1069"/>
      <c r="B17" s="1070"/>
      <c r="C17" s="1029"/>
      <c r="D17" s="1030"/>
      <c r="E17" s="1030"/>
      <c r="F17" s="1030"/>
      <c r="G17" s="1030"/>
      <c r="H17" s="1031"/>
      <c r="I17" s="1032"/>
      <c r="J17" s="1033"/>
      <c r="K17" s="1033"/>
      <c r="L17" s="1033"/>
      <c r="M17" s="1033"/>
      <c r="N17" s="1033"/>
      <c r="O17" s="1033"/>
      <c r="P17" s="1033"/>
      <c r="Q17" s="1033"/>
      <c r="R17" s="1033"/>
      <c r="S17" s="1033"/>
      <c r="T17" s="1033"/>
      <c r="U17" s="1033"/>
      <c r="V17" s="1033"/>
      <c r="W17" s="1033"/>
      <c r="X17" s="1033"/>
      <c r="Y17" s="1033"/>
      <c r="Z17" s="1033"/>
      <c r="AA17" s="1033"/>
      <c r="AB17" s="1033"/>
      <c r="AC17" s="1033"/>
      <c r="AD17" s="1033"/>
      <c r="AE17" s="1033"/>
      <c r="AF17" s="1034"/>
      <c r="AG17" s="1011"/>
      <c r="AH17" s="1012"/>
      <c r="AI17" s="1012"/>
      <c r="AJ17" s="1012"/>
      <c r="AK17" s="1012"/>
      <c r="AL17" s="1012"/>
      <c r="AM17" s="1012"/>
      <c r="AN17" s="1012"/>
      <c r="AO17" s="1013"/>
    </row>
    <row r="18" spans="1:41" ht="16.899999999999999" customHeight="1" x14ac:dyDescent="0.4">
      <c r="A18" s="1069"/>
      <c r="B18" s="1070"/>
      <c r="C18" s="978" t="s">
        <v>276</v>
      </c>
      <c r="D18" s="979"/>
      <c r="E18" s="979"/>
      <c r="F18" s="979"/>
      <c r="G18" s="979"/>
      <c r="H18" s="980"/>
      <c r="I18" s="984" t="str">
        <f>IF(第２号様式!G31&lt;&gt;"",第２号様式!G31,"")</f>
        <v/>
      </c>
      <c r="J18" s="985"/>
      <c r="K18" s="985"/>
      <c r="L18" s="985"/>
      <c r="M18" s="985"/>
      <c r="N18" s="985"/>
      <c r="O18" s="985"/>
      <c r="P18" s="985"/>
      <c r="Q18" s="985"/>
      <c r="R18" s="985"/>
      <c r="S18" s="985"/>
      <c r="T18" s="985"/>
      <c r="U18" s="985"/>
      <c r="V18" s="985"/>
      <c r="W18" s="985"/>
      <c r="X18" s="985"/>
      <c r="Y18" s="985"/>
      <c r="Z18" s="985"/>
      <c r="AA18" s="985"/>
      <c r="AB18" s="985"/>
      <c r="AC18" s="985"/>
      <c r="AD18" s="985"/>
      <c r="AE18" s="985"/>
      <c r="AF18" s="986"/>
      <c r="AG18" s="1011"/>
      <c r="AH18" s="1012"/>
      <c r="AI18" s="1012"/>
      <c r="AJ18" s="1012"/>
      <c r="AK18" s="1012"/>
      <c r="AL18" s="1012"/>
      <c r="AM18" s="1012"/>
      <c r="AN18" s="1012"/>
      <c r="AO18" s="1013"/>
    </row>
    <row r="19" spans="1:41" ht="16.899999999999999" customHeight="1" thickBot="1" x14ac:dyDescent="0.45">
      <c r="A19" s="1069"/>
      <c r="B19" s="1070"/>
      <c r="C19" s="981"/>
      <c r="D19" s="982"/>
      <c r="E19" s="982"/>
      <c r="F19" s="982"/>
      <c r="G19" s="982"/>
      <c r="H19" s="983"/>
      <c r="I19" s="987"/>
      <c r="J19" s="988"/>
      <c r="K19" s="988"/>
      <c r="L19" s="988"/>
      <c r="M19" s="988"/>
      <c r="N19" s="988"/>
      <c r="O19" s="988"/>
      <c r="P19" s="988"/>
      <c r="Q19" s="988"/>
      <c r="R19" s="988"/>
      <c r="S19" s="988"/>
      <c r="T19" s="988"/>
      <c r="U19" s="988"/>
      <c r="V19" s="988"/>
      <c r="W19" s="988"/>
      <c r="X19" s="988"/>
      <c r="Y19" s="988"/>
      <c r="Z19" s="988"/>
      <c r="AA19" s="988"/>
      <c r="AB19" s="988"/>
      <c r="AC19" s="988"/>
      <c r="AD19" s="988"/>
      <c r="AE19" s="988"/>
      <c r="AF19" s="989"/>
      <c r="AG19" s="1014"/>
      <c r="AH19" s="1015"/>
      <c r="AI19" s="1015"/>
      <c r="AJ19" s="1015"/>
      <c r="AK19" s="1015"/>
      <c r="AL19" s="1015"/>
      <c r="AM19" s="1015"/>
      <c r="AN19" s="1015"/>
      <c r="AO19" s="1016"/>
    </row>
    <row r="20" spans="1:41" ht="16.899999999999999" customHeight="1" x14ac:dyDescent="0.4">
      <c r="A20" s="1069"/>
      <c r="B20" s="1070"/>
      <c r="C20" s="990" t="s">
        <v>277</v>
      </c>
      <c r="D20" s="991"/>
      <c r="E20" s="991"/>
      <c r="F20" s="991"/>
      <c r="G20" s="991"/>
      <c r="H20" s="992"/>
      <c r="I20" s="993" t="str">
        <f>IF(第２号様式!G36&lt;&gt;"",第２号様式!G36,"")</f>
        <v/>
      </c>
      <c r="J20" s="994"/>
      <c r="K20" s="994"/>
      <c r="L20" s="994"/>
      <c r="M20" s="994"/>
      <c r="N20" s="994"/>
      <c r="O20" s="994"/>
      <c r="P20" s="994"/>
      <c r="Q20" s="994"/>
      <c r="R20" s="994"/>
      <c r="S20" s="994"/>
      <c r="T20" s="994"/>
      <c r="U20" s="994"/>
      <c r="V20" s="994"/>
      <c r="W20" s="994"/>
      <c r="X20" s="994"/>
      <c r="Y20" s="994"/>
      <c r="Z20" s="994"/>
      <c r="AA20" s="994"/>
      <c r="AB20" s="994"/>
      <c r="AC20" s="994"/>
      <c r="AD20" s="994"/>
      <c r="AE20" s="994"/>
      <c r="AF20" s="994"/>
      <c r="AG20" s="995"/>
      <c r="AH20" s="995"/>
      <c r="AI20" s="995"/>
      <c r="AJ20" s="995"/>
      <c r="AK20" s="995"/>
      <c r="AL20" s="995"/>
      <c r="AM20" s="995"/>
      <c r="AN20" s="995"/>
      <c r="AO20" s="996"/>
    </row>
    <row r="21" spans="1:41" ht="16.899999999999999" customHeight="1" x14ac:dyDescent="0.4">
      <c r="A21" s="1069"/>
      <c r="B21" s="1070"/>
      <c r="C21" s="981"/>
      <c r="D21" s="982"/>
      <c r="E21" s="982"/>
      <c r="F21" s="982"/>
      <c r="G21" s="982"/>
      <c r="H21" s="983"/>
      <c r="I21" s="997"/>
      <c r="J21" s="998"/>
      <c r="K21" s="998"/>
      <c r="L21" s="998"/>
      <c r="M21" s="998"/>
      <c r="N21" s="998"/>
      <c r="O21" s="998"/>
      <c r="P21" s="998"/>
      <c r="Q21" s="998"/>
      <c r="R21" s="998"/>
      <c r="S21" s="998"/>
      <c r="T21" s="998"/>
      <c r="U21" s="998"/>
      <c r="V21" s="998"/>
      <c r="W21" s="998"/>
      <c r="X21" s="998"/>
      <c r="Y21" s="998"/>
      <c r="Z21" s="998"/>
      <c r="AA21" s="998"/>
      <c r="AB21" s="998"/>
      <c r="AC21" s="998"/>
      <c r="AD21" s="998"/>
      <c r="AE21" s="998"/>
      <c r="AF21" s="998"/>
      <c r="AG21" s="998"/>
      <c r="AH21" s="998"/>
      <c r="AI21" s="998"/>
      <c r="AJ21" s="998"/>
      <c r="AK21" s="998"/>
      <c r="AL21" s="998"/>
      <c r="AM21" s="998"/>
      <c r="AN21" s="998"/>
      <c r="AO21" s="999"/>
    </row>
    <row r="22" spans="1:41" ht="16.899999999999999" customHeight="1" x14ac:dyDescent="0.4">
      <c r="A22" s="1069"/>
      <c r="B22" s="1070"/>
      <c r="C22" s="1000" t="s">
        <v>278</v>
      </c>
      <c r="D22" s="1001"/>
      <c r="E22" s="1001"/>
      <c r="F22" s="1001"/>
      <c r="G22" s="1001"/>
      <c r="H22" s="1002"/>
      <c r="I22" s="1006" t="str">
        <f>IF(第２号様式!AA4&lt;&gt;"",LEFT(REPT("0",10-LEN(第２号様式!AA4))&amp;第２号様式!AA4,1),"")</f>
        <v/>
      </c>
      <c r="J22" s="968"/>
      <c r="K22" s="968" t="str">
        <f>IF(第２号様式!AA4&lt;&gt;"",MID(REPT("0",10-LEN(第２号様式!AA4))&amp;第２号様式!AA4,2,1),"")</f>
        <v/>
      </c>
      <c r="L22" s="968"/>
      <c r="M22" s="968" t="str">
        <f>IF(第２号様式!AA4&lt;&gt;"",MID(REPT("0",10-LEN(第２号様式!AA4))&amp;第２号様式!AA4,3,1),"")</f>
        <v/>
      </c>
      <c r="N22" s="968"/>
      <c r="O22" s="968" t="str">
        <f>IF(第２号様式!AA4&lt;&gt;"",MID(REPT("0",10-LEN(第２号様式!AA4))&amp;第２号様式!AA4,4,1),"")</f>
        <v/>
      </c>
      <c r="P22" s="968"/>
      <c r="Q22" s="968" t="str">
        <f>IF(第２号様式!AA4&lt;&gt;"",MID(REPT("0",10-LEN(第２号様式!AA4))&amp;第２号様式!AA4,5,1),"")</f>
        <v/>
      </c>
      <c r="R22" s="968"/>
      <c r="S22" s="968" t="str">
        <f>IF(第２号様式!AA4&lt;&gt;"",MID(REPT("0",10-LEN(第２号様式!AA4))&amp;第２号様式!AA4,6,1),"")</f>
        <v/>
      </c>
      <c r="T22" s="968"/>
      <c r="U22" s="968" t="str">
        <f>IF(第２号様式!AA4&lt;&gt;"",MID(REPT("0",10-LEN(第２号様式!AA4))&amp;第２号様式!AA4,7,1),"")</f>
        <v/>
      </c>
      <c r="V22" s="968"/>
      <c r="W22" s="968" t="str">
        <f>IF(第２号様式!AA4&lt;&gt;"",MID(REPT("0",10-LEN(第２号様式!AA4))&amp;第２号様式!AA4,8,1),"")</f>
        <v/>
      </c>
      <c r="X22" s="968"/>
      <c r="Y22" s="968" t="str">
        <f>IF(第２号様式!AA4&lt;&gt;"",MID(REPT("0",10-LEN(第２号様式!AA4))&amp;第２号様式!AA4,9,1),"")</f>
        <v/>
      </c>
      <c r="Z22" s="968"/>
      <c r="AA22" s="968" t="str">
        <f>IF(第２号様式!AA4&lt;&gt;"",MID(REPT("0",10-LEN(第２号様式!AA4))&amp;第２号様式!AA4,10,1),"")</f>
        <v/>
      </c>
      <c r="AB22" s="970"/>
      <c r="AC22" s="972"/>
      <c r="AD22" s="973"/>
      <c r="AE22" s="973"/>
      <c r="AF22" s="973"/>
      <c r="AG22" s="973"/>
      <c r="AH22" s="973"/>
      <c r="AI22" s="973"/>
      <c r="AJ22" s="973"/>
      <c r="AK22" s="973"/>
      <c r="AL22" s="973"/>
      <c r="AM22" s="973"/>
      <c r="AN22" s="973"/>
      <c r="AO22" s="974"/>
    </row>
    <row r="23" spans="1:41" ht="16.899999999999999" customHeight="1" x14ac:dyDescent="0.4">
      <c r="A23" s="1069"/>
      <c r="B23" s="1070"/>
      <c r="C23" s="1003"/>
      <c r="D23" s="1004"/>
      <c r="E23" s="1004"/>
      <c r="F23" s="1004"/>
      <c r="G23" s="1004"/>
      <c r="H23" s="1005"/>
      <c r="I23" s="1007"/>
      <c r="J23" s="969"/>
      <c r="K23" s="969"/>
      <c r="L23" s="969"/>
      <c r="M23" s="969"/>
      <c r="N23" s="969"/>
      <c r="O23" s="969"/>
      <c r="P23" s="969"/>
      <c r="Q23" s="969"/>
      <c r="R23" s="969"/>
      <c r="S23" s="969"/>
      <c r="T23" s="969"/>
      <c r="U23" s="969"/>
      <c r="V23" s="969"/>
      <c r="W23" s="969"/>
      <c r="X23" s="969"/>
      <c r="Y23" s="969"/>
      <c r="Z23" s="969"/>
      <c r="AA23" s="969"/>
      <c r="AB23" s="971"/>
      <c r="AC23" s="975"/>
      <c r="AD23" s="976"/>
      <c r="AE23" s="976"/>
      <c r="AF23" s="976"/>
      <c r="AG23" s="976"/>
      <c r="AH23" s="976"/>
      <c r="AI23" s="976"/>
      <c r="AJ23" s="976"/>
      <c r="AK23" s="976"/>
      <c r="AL23" s="976"/>
      <c r="AM23" s="976"/>
      <c r="AN23" s="976"/>
      <c r="AO23" s="977"/>
    </row>
    <row r="24" spans="1:41" ht="16.899999999999999" customHeight="1" x14ac:dyDescent="0.4">
      <c r="A24" s="1069"/>
      <c r="B24" s="1070"/>
      <c r="C24" s="1035" t="s">
        <v>279</v>
      </c>
      <c r="D24" s="1036"/>
      <c r="E24" s="1036"/>
      <c r="F24" s="1036"/>
      <c r="G24" s="1036"/>
      <c r="H24" s="1037"/>
      <c r="I24" s="1041" t="str">
        <f>第２号様式!AA5</f>
        <v/>
      </c>
      <c r="J24" s="1042"/>
      <c r="K24" s="1045" t="str">
        <f>第２号様式!G41</f>
        <v/>
      </c>
      <c r="L24" s="1046"/>
      <c r="M24" s="1046"/>
      <c r="N24" s="1046"/>
      <c r="O24" s="1046"/>
      <c r="P24" s="1046"/>
      <c r="Q24" s="1046"/>
      <c r="R24" s="1046"/>
      <c r="S24" s="1046"/>
      <c r="T24" s="1046"/>
      <c r="U24" s="1046"/>
      <c r="V24" s="1046"/>
      <c r="W24" s="1046"/>
      <c r="X24" s="1046"/>
      <c r="Y24" s="1046"/>
      <c r="Z24" s="1046"/>
      <c r="AA24" s="1046"/>
      <c r="AB24" s="1046"/>
      <c r="AC24" s="1046"/>
      <c r="AD24" s="1046"/>
      <c r="AE24" s="1046"/>
      <c r="AF24" s="1046"/>
      <c r="AG24" s="1046"/>
      <c r="AH24" s="1046"/>
      <c r="AI24" s="1046"/>
      <c r="AJ24" s="1046"/>
      <c r="AK24" s="1046"/>
      <c r="AL24" s="1046"/>
      <c r="AM24" s="1046"/>
      <c r="AN24" s="1046"/>
      <c r="AO24" s="1047"/>
    </row>
    <row r="25" spans="1:41" ht="16.899999999999999" customHeight="1" x14ac:dyDescent="0.4">
      <c r="A25" s="1071"/>
      <c r="B25" s="1072"/>
      <c r="C25" s="1038"/>
      <c r="D25" s="1039"/>
      <c r="E25" s="1039"/>
      <c r="F25" s="1039"/>
      <c r="G25" s="1039"/>
      <c r="H25" s="1040"/>
      <c r="I25" s="1043"/>
      <c r="J25" s="1044"/>
      <c r="K25" s="1048"/>
      <c r="L25" s="1049"/>
      <c r="M25" s="1049"/>
      <c r="N25" s="1049"/>
      <c r="O25" s="1049"/>
      <c r="P25" s="1049"/>
      <c r="Q25" s="1049"/>
      <c r="R25" s="1049"/>
      <c r="S25" s="1049"/>
      <c r="T25" s="1049"/>
      <c r="U25" s="1049"/>
      <c r="V25" s="1049"/>
      <c r="W25" s="1049"/>
      <c r="X25" s="1049"/>
      <c r="Y25" s="1049"/>
      <c r="Z25" s="1049"/>
      <c r="AA25" s="1049"/>
      <c r="AB25" s="1049"/>
      <c r="AC25" s="1049"/>
      <c r="AD25" s="1049"/>
      <c r="AE25" s="1049"/>
      <c r="AF25" s="1049"/>
      <c r="AG25" s="1049"/>
      <c r="AH25" s="1049"/>
      <c r="AI25" s="1049"/>
      <c r="AJ25" s="1049"/>
      <c r="AK25" s="1049"/>
      <c r="AL25" s="1049"/>
      <c r="AM25" s="1049"/>
      <c r="AN25" s="1049"/>
      <c r="AO25" s="1050"/>
    </row>
    <row r="26" spans="1:41" ht="15" customHeight="1" x14ac:dyDescent="0.4">
      <c r="A26" s="146"/>
      <c r="B26" s="147"/>
      <c r="C26" s="148"/>
      <c r="D26" s="149"/>
      <c r="E26" s="149"/>
      <c r="F26" s="141"/>
      <c r="G26" s="149"/>
      <c r="H26" s="149"/>
      <c r="I26" s="150"/>
      <c r="J26" s="150"/>
      <c r="K26" s="150"/>
      <c r="L26" s="150"/>
      <c r="M26" s="150"/>
      <c r="N26" s="150"/>
      <c r="O26" s="150"/>
      <c r="P26" s="150"/>
      <c r="Q26" s="150"/>
      <c r="R26" s="150"/>
      <c r="S26" s="150"/>
      <c r="T26" s="150"/>
      <c r="U26" s="150"/>
      <c r="V26" s="150"/>
      <c r="W26" s="150"/>
      <c r="X26" s="150"/>
      <c r="Y26" s="150"/>
      <c r="Z26" s="150"/>
      <c r="AA26" s="150"/>
      <c r="AB26" s="150"/>
      <c r="AC26" s="150"/>
      <c r="AD26" s="150"/>
      <c r="AE26" s="150"/>
      <c r="AF26" s="150"/>
      <c r="AG26" s="150"/>
      <c r="AH26" s="150"/>
      <c r="AI26" s="150"/>
      <c r="AJ26" s="150"/>
      <c r="AK26" s="150"/>
      <c r="AL26" s="150"/>
      <c r="AM26" s="150"/>
      <c r="AN26" s="150"/>
      <c r="AO26" s="150"/>
    </row>
    <row r="27" spans="1:41" ht="15" hidden="1" customHeight="1" x14ac:dyDescent="0.4">
      <c r="A27" s="1051" t="s">
        <v>280</v>
      </c>
      <c r="B27" s="1052"/>
      <c r="C27" s="1057" t="s">
        <v>272</v>
      </c>
      <c r="D27" s="1058"/>
      <c r="E27" s="1058"/>
      <c r="F27" s="1058"/>
      <c r="G27" s="1058"/>
      <c r="H27" s="1059"/>
      <c r="I27" s="1060" t="s">
        <v>273</v>
      </c>
      <c r="J27" s="1061"/>
      <c r="K27" s="1062" t="e">
        <f>IF(#REF!="","",LEFT(#REF!,3))</f>
        <v>#REF!</v>
      </c>
      <c r="L27" s="1062"/>
      <c r="M27" s="1062"/>
      <c r="N27" s="151" t="s">
        <v>274</v>
      </c>
      <c r="O27" s="1062" t="e">
        <f>IF(#REF!="","",RIGHT(#REF!,4))</f>
        <v>#REF!</v>
      </c>
      <c r="P27" s="1062"/>
      <c r="Q27" s="1063"/>
      <c r="R27" s="1064"/>
      <c r="S27" s="1065"/>
      <c r="T27" s="1065"/>
      <c r="U27" s="1065"/>
      <c r="V27" s="1065"/>
      <c r="W27" s="1065"/>
      <c r="X27" s="1065"/>
      <c r="Y27" s="1065"/>
      <c r="Z27" s="1065"/>
      <c r="AA27" s="1065"/>
      <c r="AB27" s="1065"/>
      <c r="AC27" s="1065"/>
      <c r="AD27" s="1065"/>
      <c r="AE27" s="1065"/>
      <c r="AF27" s="1065"/>
      <c r="AG27" s="1065"/>
      <c r="AH27" s="1065"/>
      <c r="AI27" s="1065"/>
      <c r="AJ27" s="1065"/>
      <c r="AK27" s="1065"/>
      <c r="AL27" s="1065"/>
      <c r="AM27" s="1065"/>
      <c r="AN27" s="1065"/>
      <c r="AO27" s="1066"/>
    </row>
    <row r="28" spans="1:41" ht="15" hidden="1" customHeight="1" x14ac:dyDescent="0.4">
      <c r="A28" s="1053"/>
      <c r="B28" s="1054"/>
      <c r="C28" s="978" t="s">
        <v>281</v>
      </c>
      <c r="D28" s="979"/>
      <c r="E28" s="979"/>
      <c r="F28" s="979"/>
      <c r="G28" s="979"/>
      <c r="H28" s="980"/>
      <c r="I28" s="1076" t="e">
        <f>IF(#REF!="","",#REF!)</f>
        <v>#REF!</v>
      </c>
      <c r="J28" s="1077"/>
      <c r="K28" s="1077"/>
      <c r="L28" s="1077"/>
      <c r="M28" s="1077"/>
      <c r="N28" s="1077"/>
      <c r="O28" s="1077"/>
      <c r="P28" s="1077"/>
      <c r="Q28" s="1077"/>
      <c r="R28" s="1077"/>
      <c r="S28" s="1077"/>
      <c r="T28" s="1077"/>
      <c r="U28" s="1077"/>
      <c r="V28" s="1077"/>
      <c r="W28" s="1077"/>
      <c r="X28" s="1077"/>
      <c r="Y28" s="1077"/>
      <c r="Z28" s="1077"/>
      <c r="AA28" s="1077"/>
      <c r="AB28" s="1077"/>
      <c r="AC28" s="1077"/>
      <c r="AD28" s="1077"/>
      <c r="AE28" s="1077"/>
      <c r="AF28" s="1077"/>
      <c r="AG28" s="1077"/>
      <c r="AH28" s="1077"/>
      <c r="AI28" s="1077"/>
      <c r="AJ28" s="1077"/>
      <c r="AK28" s="1077"/>
      <c r="AL28" s="1077"/>
      <c r="AM28" s="1077"/>
      <c r="AN28" s="1077"/>
      <c r="AO28" s="1078"/>
    </row>
    <row r="29" spans="1:41" ht="15" hidden="1" customHeight="1" x14ac:dyDescent="0.4">
      <c r="A29" s="1053"/>
      <c r="B29" s="1054"/>
      <c r="C29" s="1026"/>
      <c r="D29" s="1027"/>
      <c r="E29" s="1027"/>
      <c r="F29" s="1027"/>
      <c r="G29" s="1027"/>
      <c r="H29" s="1028"/>
      <c r="I29" s="1079"/>
      <c r="J29" s="1080"/>
      <c r="K29" s="1080"/>
      <c r="L29" s="1080"/>
      <c r="M29" s="1080"/>
      <c r="N29" s="1080"/>
      <c r="O29" s="1080"/>
      <c r="P29" s="1080"/>
      <c r="Q29" s="1080"/>
      <c r="R29" s="1080"/>
      <c r="S29" s="1080"/>
      <c r="T29" s="1080"/>
      <c r="U29" s="1080"/>
      <c r="V29" s="1080"/>
      <c r="W29" s="1080"/>
      <c r="X29" s="1080"/>
      <c r="Y29" s="1080"/>
      <c r="Z29" s="1080"/>
      <c r="AA29" s="1080"/>
      <c r="AB29" s="1080"/>
      <c r="AC29" s="1080"/>
      <c r="AD29" s="1080"/>
      <c r="AE29" s="1080"/>
      <c r="AF29" s="1080"/>
      <c r="AG29" s="1080"/>
      <c r="AH29" s="1080"/>
      <c r="AI29" s="1080"/>
      <c r="AJ29" s="1080"/>
      <c r="AK29" s="1080"/>
      <c r="AL29" s="1080"/>
      <c r="AM29" s="1080"/>
      <c r="AN29" s="1080"/>
      <c r="AO29" s="1081"/>
    </row>
    <row r="30" spans="1:41" ht="15" hidden="1" customHeight="1" x14ac:dyDescent="0.4">
      <c r="A30" s="1053"/>
      <c r="B30" s="1054"/>
      <c r="C30" s="1026"/>
      <c r="D30" s="1027"/>
      <c r="E30" s="1027"/>
      <c r="F30" s="1027"/>
      <c r="G30" s="1027"/>
      <c r="H30" s="1028"/>
      <c r="I30" s="1076" t="e">
        <f>IF(#REF!="","",#REF!)</f>
        <v>#REF!</v>
      </c>
      <c r="J30" s="1077"/>
      <c r="K30" s="1077"/>
      <c r="L30" s="1077"/>
      <c r="M30" s="1077"/>
      <c r="N30" s="1077"/>
      <c r="O30" s="1077"/>
      <c r="P30" s="1077"/>
      <c r="Q30" s="1077"/>
      <c r="R30" s="1077"/>
      <c r="S30" s="1077"/>
      <c r="T30" s="1077"/>
      <c r="U30" s="1077"/>
      <c r="V30" s="1077"/>
      <c r="W30" s="1077"/>
      <c r="X30" s="1077"/>
      <c r="Y30" s="1077"/>
      <c r="Z30" s="1077"/>
      <c r="AA30" s="1077"/>
      <c r="AB30" s="1077"/>
      <c r="AC30" s="1077"/>
      <c r="AD30" s="1077"/>
      <c r="AE30" s="1077"/>
      <c r="AF30" s="1077"/>
      <c r="AG30" s="1077"/>
      <c r="AH30" s="1077"/>
      <c r="AI30" s="1077"/>
      <c r="AJ30" s="1077"/>
      <c r="AK30" s="1077"/>
      <c r="AL30" s="1077"/>
      <c r="AM30" s="1077"/>
      <c r="AN30" s="1077"/>
      <c r="AO30" s="1078"/>
    </row>
    <row r="31" spans="1:41" ht="15" hidden="1" customHeight="1" x14ac:dyDescent="0.4">
      <c r="A31" s="1053"/>
      <c r="B31" s="1054"/>
      <c r="C31" s="1029"/>
      <c r="D31" s="1030"/>
      <c r="E31" s="1030"/>
      <c r="F31" s="1030"/>
      <c r="G31" s="1030"/>
      <c r="H31" s="1031"/>
      <c r="I31" s="1079"/>
      <c r="J31" s="1080"/>
      <c r="K31" s="1080"/>
      <c r="L31" s="1080"/>
      <c r="M31" s="1080"/>
      <c r="N31" s="1080"/>
      <c r="O31" s="1080"/>
      <c r="P31" s="1080"/>
      <c r="Q31" s="1080"/>
      <c r="R31" s="1080"/>
      <c r="S31" s="1080"/>
      <c r="T31" s="1080"/>
      <c r="U31" s="1080"/>
      <c r="V31" s="1080"/>
      <c r="W31" s="1080"/>
      <c r="X31" s="1080"/>
      <c r="Y31" s="1080"/>
      <c r="Z31" s="1080"/>
      <c r="AA31" s="1080"/>
      <c r="AB31" s="1080"/>
      <c r="AC31" s="1080"/>
      <c r="AD31" s="1080"/>
      <c r="AE31" s="1080"/>
      <c r="AF31" s="1080"/>
      <c r="AG31" s="1080"/>
      <c r="AH31" s="1080"/>
      <c r="AI31" s="1080"/>
      <c r="AJ31" s="1080"/>
      <c r="AK31" s="1080"/>
      <c r="AL31" s="1080"/>
      <c r="AM31" s="1080"/>
      <c r="AN31" s="1080"/>
      <c r="AO31" s="1081"/>
    </row>
    <row r="32" spans="1:41" ht="15" hidden="1" customHeight="1" x14ac:dyDescent="0.4">
      <c r="A32" s="1053"/>
      <c r="B32" s="1054"/>
      <c r="C32" s="978" t="s">
        <v>282</v>
      </c>
      <c r="D32" s="979"/>
      <c r="E32" s="979"/>
      <c r="F32" s="979"/>
      <c r="G32" s="979"/>
      <c r="H32" s="980"/>
      <c r="I32" s="1082" t="e">
        <f>IF(#REF!="","",#REF!)</f>
        <v>#REF!</v>
      </c>
      <c r="J32" s="1083"/>
      <c r="K32" s="1083"/>
      <c r="L32" s="1083"/>
      <c r="M32" s="1083"/>
      <c r="N32" s="1083"/>
      <c r="O32" s="1083"/>
      <c r="P32" s="1083"/>
      <c r="Q32" s="1083"/>
      <c r="R32" s="1083"/>
      <c r="S32" s="1083"/>
      <c r="T32" s="1083"/>
      <c r="U32" s="1083"/>
      <c r="V32" s="1083"/>
      <c r="W32" s="1083"/>
      <c r="X32" s="1083"/>
      <c r="Y32" s="1083"/>
      <c r="Z32" s="1083"/>
      <c r="AA32" s="1083"/>
      <c r="AB32" s="1083"/>
      <c r="AC32" s="1083"/>
      <c r="AD32" s="1083"/>
      <c r="AE32" s="1083"/>
      <c r="AF32" s="1083"/>
      <c r="AG32" s="1083"/>
      <c r="AH32" s="1083"/>
      <c r="AI32" s="1083"/>
      <c r="AJ32" s="1083"/>
      <c r="AK32" s="1083"/>
      <c r="AL32" s="1083"/>
      <c r="AM32" s="1083"/>
      <c r="AN32" s="1083"/>
      <c r="AO32" s="1084"/>
    </row>
    <row r="33" spans="1:41" ht="15" hidden="1" customHeight="1" x14ac:dyDescent="0.4">
      <c r="A33" s="1053"/>
      <c r="B33" s="1054"/>
      <c r="C33" s="1029"/>
      <c r="D33" s="1030"/>
      <c r="E33" s="1030"/>
      <c r="F33" s="1030"/>
      <c r="G33" s="1030"/>
      <c r="H33" s="1031"/>
      <c r="I33" s="1085"/>
      <c r="J33" s="1086"/>
      <c r="K33" s="1086"/>
      <c r="L33" s="1086"/>
      <c r="M33" s="1086"/>
      <c r="N33" s="1086"/>
      <c r="O33" s="1086"/>
      <c r="P33" s="1086"/>
      <c r="Q33" s="1086"/>
      <c r="R33" s="1086"/>
      <c r="S33" s="1086"/>
      <c r="T33" s="1086"/>
      <c r="U33" s="1086"/>
      <c r="V33" s="1086"/>
      <c r="W33" s="1086"/>
      <c r="X33" s="1086"/>
      <c r="Y33" s="1086"/>
      <c r="Z33" s="1086"/>
      <c r="AA33" s="1086"/>
      <c r="AB33" s="1086"/>
      <c r="AC33" s="1086"/>
      <c r="AD33" s="1086"/>
      <c r="AE33" s="1086"/>
      <c r="AF33" s="1086"/>
      <c r="AG33" s="1086"/>
      <c r="AH33" s="1086"/>
      <c r="AI33" s="1086"/>
      <c r="AJ33" s="1086"/>
      <c r="AK33" s="1086"/>
      <c r="AL33" s="1086"/>
      <c r="AM33" s="1086"/>
      <c r="AN33" s="1086"/>
      <c r="AO33" s="1087"/>
    </row>
    <row r="34" spans="1:41" ht="15" hidden="1" customHeight="1" x14ac:dyDescent="0.4">
      <c r="A34" s="1053"/>
      <c r="B34" s="1054"/>
      <c r="C34" s="1088" t="s">
        <v>283</v>
      </c>
      <c r="D34" s="1089"/>
      <c r="E34" s="1089"/>
      <c r="F34" s="1089"/>
      <c r="G34" s="1089"/>
      <c r="H34" s="1090"/>
      <c r="I34" s="1094" t="e">
        <f>IF(#REF!="","",#REF!)</f>
        <v>#REF!</v>
      </c>
      <c r="J34" s="1095"/>
      <c r="K34" s="1096"/>
      <c r="L34" s="1100" t="e">
        <f>IF(I34="","","-")</f>
        <v>#REF!</v>
      </c>
      <c r="M34" s="1102" t="e">
        <f>IF(#REF!="","",#REF!)</f>
        <v>#REF!</v>
      </c>
      <c r="N34" s="1095"/>
      <c r="O34" s="1096"/>
      <c r="P34" s="1100" t="e">
        <f>IF(M34="","","-")</f>
        <v>#REF!</v>
      </c>
      <c r="Q34" s="1102" t="e">
        <f>IF(#REF!="","",#REF!)</f>
        <v>#REF!</v>
      </c>
      <c r="R34" s="1095"/>
      <c r="S34" s="1096"/>
      <c r="T34" s="1118" t="s">
        <v>160</v>
      </c>
      <c r="U34" s="1120"/>
      <c r="V34" s="1121"/>
      <c r="W34" s="1121"/>
      <c r="X34" s="1121"/>
      <c r="Y34" s="1121"/>
      <c r="Z34" s="1121"/>
      <c r="AA34" s="1121"/>
      <c r="AB34" s="1121"/>
      <c r="AC34" s="1121"/>
      <c r="AD34" s="1121"/>
      <c r="AE34" s="1121"/>
      <c r="AF34" s="1121"/>
      <c r="AG34" s="1121"/>
      <c r="AH34" s="1121"/>
      <c r="AI34" s="1121"/>
      <c r="AJ34" s="1121"/>
      <c r="AK34" s="1121"/>
      <c r="AL34" s="1121"/>
      <c r="AM34" s="1121"/>
      <c r="AN34" s="1121"/>
      <c r="AO34" s="1122"/>
    </row>
    <row r="35" spans="1:41" ht="15" hidden="1" customHeight="1" x14ac:dyDescent="0.4">
      <c r="A35" s="1055"/>
      <c r="B35" s="1056"/>
      <c r="C35" s="1091"/>
      <c r="D35" s="1092"/>
      <c r="E35" s="1092"/>
      <c r="F35" s="1092"/>
      <c r="G35" s="1092"/>
      <c r="H35" s="1093"/>
      <c r="I35" s="1097"/>
      <c r="J35" s="1098"/>
      <c r="K35" s="1099"/>
      <c r="L35" s="1101"/>
      <c r="M35" s="1103"/>
      <c r="N35" s="1098"/>
      <c r="O35" s="1099"/>
      <c r="P35" s="1101"/>
      <c r="Q35" s="1103"/>
      <c r="R35" s="1098"/>
      <c r="S35" s="1099"/>
      <c r="T35" s="1119"/>
      <c r="U35" s="1091"/>
      <c r="V35" s="1092"/>
      <c r="W35" s="1092"/>
      <c r="X35" s="1092"/>
      <c r="Y35" s="1092"/>
      <c r="Z35" s="1092"/>
      <c r="AA35" s="1092"/>
      <c r="AB35" s="1092"/>
      <c r="AC35" s="1092"/>
      <c r="AD35" s="1092"/>
      <c r="AE35" s="1092"/>
      <c r="AF35" s="1092"/>
      <c r="AG35" s="1092"/>
      <c r="AH35" s="1092"/>
      <c r="AI35" s="1092"/>
      <c r="AJ35" s="1092"/>
      <c r="AK35" s="1092"/>
      <c r="AL35" s="1092"/>
      <c r="AM35" s="1092"/>
      <c r="AN35" s="1092"/>
      <c r="AO35" s="1093"/>
    </row>
    <row r="36" spans="1:41" ht="15" hidden="1" customHeight="1" x14ac:dyDescent="0.4">
      <c r="A36" s="152"/>
      <c r="B36" s="152"/>
      <c r="C36" s="149"/>
      <c r="D36" s="149"/>
      <c r="E36" s="149"/>
      <c r="F36" s="149"/>
      <c r="G36" s="149"/>
      <c r="H36" s="149"/>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0"/>
      <c r="AG36" s="150"/>
      <c r="AH36" s="150"/>
      <c r="AI36" s="150"/>
      <c r="AJ36" s="150"/>
      <c r="AK36" s="150"/>
      <c r="AL36" s="150"/>
      <c r="AM36" s="150"/>
      <c r="AN36" s="150"/>
      <c r="AO36" s="150"/>
    </row>
    <row r="37" spans="1:41" ht="16.899999999999999" customHeight="1" x14ac:dyDescent="0.4">
      <c r="A37" s="1067" t="s">
        <v>284</v>
      </c>
      <c r="B37" s="1123"/>
      <c r="C37" s="990" t="s">
        <v>285</v>
      </c>
      <c r="D37" s="991"/>
      <c r="E37" s="991"/>
      <c r="F37" s="991"/>
      <c r="G37" s="991"/>
      <c r="H37" s="992"/>
      <c r="I37" s="1104"/>
      <c r="J37" s="1105"/>
      <c r="K37" s="1105"/>
      <c r="L37" s="1105"/>
      <c r="M37" s="1105"/>
      <c r="N37" s="1105"/>
      <c r="O37" s="1105"/>
      <c r="P37" s="1105"/>
      <c r="Q37" s="1105"/>
      <c r="R37" s="1105"/>
      <c r="S37" s="1105"/>
      <c r="T37" s="1105"/>
      <c r="U37" s="1105"/>
      <c r="V37" s="1105"/>
      <c r="W37" s="1105"/>
      <c r="X37" s="1106"/>
      <c r="Y37" s="1110" t="s">
        <v>286</v>
      </c>
      <c r="Z37" s="964"/>
      <c r="AA37" s="964"/>
      <c r="AB37" s="964"/>
      <c r="AC37" s="964"/>
      <c r="AD37" s="964"/>
      <c r="AE37" s="964"/>
      <c r="AF37" s="964"/>
      <c r="AG37" s="966"/>
      <c r="AH37" s="1128" t="s">
        <v>160</v>
      </c>
      <c r="AI37" s="1129"/>
      <c r="AJ37" s="1129" t="s">
        <v>160</v>
      </c>
      <c r="AK37" s="1129"/>
      <c r="AL37" s="1129" t="s">
        <v>160</v>
      </c>
      <c r="AM37" s="1129"/>
      <c r="AN37" s="1129" t="s">
        <v>160</v>
      </c>
      <c r="AO37" s="1132"/>
    </row>
    <row r="38" spans="1:41" ht="16.899999999999999" customHeight="1" x14ac:dyDescent="0.4">
      <c r="A38" s="1124"/>
      <c r="B38" s="1125"/>
      <c r="C38" s="981"/>
      <c r="D38" s="982"/>
      <c r="E38" s="982"/>
      <c r="F38" s="982"/>
      <c r="G38" s="982"/>
      <c r="H38" s="983"/>
      <c r="I38" s="1107"/>
      <c r="J38" s="1108"/>
      <c r="K38" s="1108"/>
      <c r="L38" s="1108"/>
      <c r="M38" s="1108"/>
      <c r="N38" s="1108"/>
      <c r="O38" s="1108"/>
      <c r="P38" s="1108"/>
      <c r="Q38" s="1108"/>
      <c r="R38" s="1108"/>
      <c r="S38" s="1108"/>
      <c r="T38" s="1108"/>
      <c r="U38" s="1108"/>
      <c r="V38" s="1108"/>
      <c r="W38" s="1108"/>
      <c r="X38" s="1109"/>
      <c r="Y38" s="1111"/>
      <c r="Z38" s="965"/>
      <c r="AA38" s="965"/>
      <c r="AB38" s="965"/>
      <c r="AC38" s="965"/>
      <c r="AD38" s="965"/>
      <c r="AE38" s="965"/>
      <c r="AF38" s="965"/>
      <c r="AG38" s="967"/>
      <c r="AH38" s="1130"/>
      <c r="AI38" s="1131"/>
      <c r="AJ38" s="1131"/>
      <c r="AK38" s="1131"/>
      <c r="AL38" s="1131"/>
      <c r="AM38" s="1131"/>
      <c r="AN38" s="1131"/>
      <c r="AO38" s="1133"/>
    </row>
    <row r="39" spans="1:41" ht="16.899999999999999" customHeight="1" x14ac:dyDescent="0.4">
      <c r="A39" s="1124"/>
      <c r="B39" s="1125"/>
      <c r="C39" s="990" t="s">
        <v>287</v>
      </c>
      <c r="D39" s="991"/>
      <c r="E39" s="991"/>
      <c r="F39" s="991"/>
      <c r="G39" s="991"/>
      <c r="H39" s="992"/>
      <c r="I39" s="1104"/>
      <c r="J39" s="1105"/>
      <c r="K39" s="1105"/>
      <c r="L39" s="1105"/>
      <c r="M39" s="1105"/>
      <c r="N39" s="1105"/>
      <c r="O39" s="1105"/>
      <c r="P39" s="1105"/>
      <c r="Q39" s="1105"/>
      <c r="R39" s="1105"/>
      <c r="S39" s="1105"/>
      <c r="T39" s="1105"/>
      <c r="U39" s="1105"/>
      <c r="V39" s="1105"/>
      <c r="W39" s="1105"/>
      <c r="X39" s="1106"/>
      <c r="Y39" s="1110" t="s">
        <v>288</v>
      </c>
      <c r="Z39" s="964"/>
      <c r="AA39" s="964"/>
      <c r="AB39" s="964"/>
      <c r="AC39" s="964"/>
      <c r="AD39" s="964"/>
      <c r="AE39" s="964"/>
      <c r="AF39" s="964"/>
      <c r="AG39" s="964"/>
      <c r="AH39" s="964"/>
      <c r="AI39" s="964"/>
      <c r="AJ39" s="1112"/>
      <c r="AK39" s="1113"/>
      <c r="AL39" s="1113"/>
      <c r="AM39" s="1113"/>
      <c r="AN39" s="1113"/>
      <c r="AO39" s="1116"/>
    </row>
    <row r="40" spans="1:41" ht="16.899999999999999" customHeight="1" x14ac:dyDescent="0.4">
      <c r="A40" s="1124"/>
      <c r="B40" s="1125"/>
      <c r="C40" s="981"/>
      <c r="D40" s="982"/>
      <c r="E40" s="982"/>
      <c r="F40" s="982"/>
      <c r="G40" s="982"/>
      <c r="H40" s="983"/>
      <c r="I40" s="1107"/>
      <c r="J40" s="1108"/>
      <c r="K40" s="1108"/>
      <c r="L40" s="1108"/>
      <c r="M40" s="1108"/>
      <c r="N40" s="1108"/>
      <c r="O40" s="1108"/>
      <c r="P40" s="1108"/>
      <c r="Q40" s="1108"/>
      <c r="R40" s="1108"/>
      <c r="S40" s="1108"/>
      <c r="T40" s="1108"/>
      <c r="U40" s="1108"/>
      <c r="V40" s="1108"/>
      <c r="W40" s="1108"/>
      <c r="X40" s="1109"/>
      <c r="Y40" s="1111"/>
      <c r="Z40" s="965"/>
      <c r="AA40" s="965"/>
      <c r="AB40" s="965"/>
      <c r="AC40" s="965"/>
      <c r="AD40" s="965"/>
      <c r="AE40" s="965"/>
      <c r="AF40" s="965"/>
      <c r="AG40" s="965"/>
      <c r="AH40" s="965"/>
      <c r="AI40" s="965"/>
      <c r="AJ40" s="1114"/>
      <c r="AK40" s="1115"/>
      <c r="AL40" s="1115"/>
      <c r="AM40" s="1115"/>
      <c r="AN40" s="1115"/>
      <c r="AO40" s="1117"/>
    </row>
    <row r="41" spans="1:41" ht="16.899999999999999" customHeight="1" x14ac:dyDescent="0.4">
      <c r="A41" s="1124"/>
      <c r="B41" s="1125"/>
      <c r="C41" s="990" t="s">
        <v>289</v>
      </c>
      <c r="D41" s="991"/>
      <c r="E41" s="991"/>
      <c r="F41" s="991"/>
      <c r="G41" s="991"/>
      <c r="H41" s="992"/>
      <c r="I41" s="1128" t="s">
        <v>160</v>
      </c>
      <c r="J41" s="1129"/>
      <c r="K41" s="1129" t="s">
        <v>160</v>
      </c>
      <c r="L41" s="1129"/>
      <c r="M41" s="1129" t="s">
        <v>160</v>
      </c>
      <c r="N41" s="1129"/>
      <c r="O41" s="1129" t="s">
        <v>160</v>
      </c>
      <c r="P41" s="1129"/>
      <c r="Q41" s="1129" t="s">
        <v>160</v>
      </c>
      <c r="R41" s="1129"/>
      <c r="S41" s="1129" t="s">
        <v>160</v>
      </c>
      <c r="T41" s="1129"/>
      <c r="U41" s="1129" t="s">
        <v>160</v>
      </c>
      <c r="V41" s="1132"/>
      <c r="W41" s="1134" t="s">
        <v>290</v>
      </c>
      <c r="X41" s="1135"/>
      <c r="Y41" s="1135"/>
      <c r="Z41" s="1135"/>
      <c r="AA41" s="1135"/>
      <c r="AB41" s="1136"/>
      <c r="AC41" s="1140">
        <v>1</v>
      </c>
      <c r="AD41" s="1141"/>
      <c r="AE41" s="1141"/>
      <c r="AF41" s="1141"/>
      <c r="AG41" s="1141"/>
      <c r="AH41" s="1141"/>
      <c r="AI41" s="1141"/>
      <c r="AJ41" s="1141"/>
      <c r="AK41" s="1141"/>
      <c r="AL41" s="1141"/>
      <c r="AM41" s="1141"/>
      <c r="AN41" s="1141"/>
      <c r="AO41" s="1142"/>
    </row>
    <row r="42" spans="1:41" ht="16.899999999999999" customHeight="1" x14ac:dyDescent="0.4">
      <c r="A42" s="1124"/>
      <c r="B42" s="1125"/>
      <c r="C42" s="981"/>
      <c r="D42" s="982"/>
      <c r="E42" s="982"/>
      <c r="F42" s="982"/>
      <c r="G42" s="982"/>
      <c r="H42" s="983"/>
      <c r="I42" s="1130"/>
      <c r="J42" s="1131"/>
      <c r="K42" s="1131"/>
      <c r="L42" s="1131"/>
      <c r="M42" s="1131"/>
      <c r="N42" s="1131"/>
      <c r="O42" s="1131"/>
      <c r="P42" s="1131"/>
      <c r="Q42" s="1131"/>
      <c r="R42" s="1131"/>
      <c r="S42" s="1131"/>
      <c r="T42" s="1131"/>
      <c r="U42" s="1131"/>
      <c r="V42" s="1133"/>
      <c r="W42" s="1137"/>
      <c r="X42" s="1138"/>
      <c r="Y42" s="1138"/>
      <c r="Z42" s="1138"/>
      <c r="AA42" s="1138"/>
      <c r="AB42" s="1139"/>
      <c r="AC42" s="1143"/>
      <c r="AD42" s="1144"/>
      <c r="AE42" s="1144"/>
      <c r="AF42" s="1144"/>
      <c r="AG42" s="1144"/>
      <c r="AH42" s="1144"/>
      <c r="AI42" s="1144"/>
      <c r="AJ42" s="1144"/>
      <c r="AK42" s="1144"/>
      <c r="AL42" s="1144"/>
      <c r="AM42" s="1144"/>
      <c r="AN42" s="1144"/>
      <c r="AO42" s="1145"/>
    </row>
    <row r="43" spans="1:41" ht="16.899999999999999" customHeight="1" x14ac:dyDescent="0.4">
      <c r="A43" s="1124"/>
      <c r="B43" s="1125"/>
      <c r="C43" s="1146" t="s">
        <v>291</v>
      </c>
      <c r="D43" s="1147"/>
      <c r="E43" s="1152" t="s">
        <v>292</v>
      </c>
      <c r="F43" s="1153"/>
      <c r="G43" s="1153"/>
      <c r="H43" s="1154"/>
      <c r="I43" s="1104"/>
      <c r="J43" s="1155"/>
      <c r="K43" s="1155"/>
      <c r="L43" s="1155"/>
      <c r="M43" s="1155"/>
      <c r="N43" s="1155"/>
      <c r="O43" s="1155"/>
      <c r="P43" s="1155"/>
      <c r="Q43" s="1155"/>
      <c r="R43" s="1155"/>
      <c r="S43" s="1155"/>
      <c r="T43" s="1155"/>
      <c r="U43" s="1155"/>
      <c r="V43" s="1155"/>
      <c r="W43" s="1155"/>
      <c r="X43" s="1155"/>
      <c r="Y43" s="1155"/>
      <c r="Z43" s="1155"/>
      <c r="AA43" s="1155"/>
      <c r="AB43" s="1155"/>
      <c r="AC43" s="1155"/>
      <c r="AD43" s="1155"/>
      <c r="AE43" s="1155"/>
      <c r="AF43" s="1155"/>
      <c r="AG43" s="1155"/>
      <c r="AH43" s="1155"/>
      <c r="AI43" s="1155"/>
      <c r="AJ43" s="1155"/>
      <c r="AK43" s="1155"/>
      <c r="AL43" s="1155"/>
      <c r="AM43" s="1155"/>
      <c r="AN43" s="1155"/>
      <c r="AO43" s="1156"/>
    </row>
    <row r="44" spans="1:41" ht="16.899999999999999" customHeight="1" x14ac:dyDescent="0.4">
      <c r="A44" s="1124"/>
      <c r="B44" s="1125"/>
      <c r="C44" s="1148"/>
      <c r="D44" s="1149"/>
      <c r="E44" s="1152"/>
      <c r="F44" s="1153"/>
      <c r="G44" s="1153"/>
      <c r="H44" s="1154"/>
      <c r="I44" s="1107"/>
      <c r="J44" s="1157"/>
      <c r="K44" s="1157"/>
      <c r="L44" s="1157"/>
      <c r="M44" s="1157"/>
      <c r="N44" s="1157"/>
      <c r="O44" s="1157"/>
      <c r="P44" s="1157"/>
      <c r="Q44" s="1157"/>
      <c r="R44" s="1157"/>
      <c r="S44" s="1157"/>
      <c r="T44" s="1157"/>
      <c r="U44" s="1157"/>
      <c r="V44" s="1157"/>
      <c r="W44" s="1157"/>
      <c r="X44" s="1157"/>
      <c r="Y44" s="1157"/>
      <c r="Z44" s="1157"/>
      <c r="AA44" s="1157"/>
      <c r="AB44" s="1157"/>
      <c r="AC44" s="1157"/>
      <c r="AD44" s="1157"/>
      <c r="AE44" s="1157"/>
      <c r="AF44" s="1157"/>
      <c r="AG44" s="1157"/>
      <c r="AH44" s="1157"/>
      <c r="AI44" s="1157"/>
      <c r="AJ44" s="1157"/>
      <c r="AK44" s="1157"/>
      <c r="AL44" s="1157"/>
      <c r="AM44" s="1157"/>
      <c r="AN44" s="1157"/>
      <c r="AO44" s="1158"/>
    </row>
    <row r="45" spans="1:41" ht="16.899999999999999" customHeight="1" x14ac:dyDescent="0.4">
      <c r="A45" s="1124"/>
      <c r="B45" s="1125"/>
      <c r="C45" s="1148"/>
      <c r="D45" s="1149"/>
      <c r="E45" s="1152" t="s">
        <v>293</v>
      </c>
      <c r="F45" s="1153"/>
      <c r="G45" s="1153"/>
      <c r="H45" s="1154"/>
      <c r="I45" s="1159"/>
      <c r="J45" s="1160"/>
      <c r="K45" s="1160"/>
      <c r="L45" s="1160"/>
      <c r="M45" s="1160"/>
      <c r="N45" s="1160"/>
      <c r="O45" s="1160"/>
      <c r="P45" s="1160"/>
      <c r="Q45" s="1160"/>
      <c r="R45" s="1160"/>
      <c r="S45" s="1160"/>
      <c r="T45" s="1160"/>
      <c r="U45" s="1160"/>
      <c r="V45" s="1160"/>
      <c r="W45" s="1160"/>
      <c r="X45" s="1160"/>
      <c r="Y45" s="1160"/>
      <c r="Z45" s="1160"/>
      <c r="AA45" s="1160"/>
      <c r="AB45" s="1160"/>
      <c r="AC45" s="1160"/>
      <c r="AD45" s="1160"/>
      <c r="AE45" s="1160"/>
      <c r="AF45" s="1160"/>
      <c r="AG45" s="1160"/>
      <c r="AH45" s="1160"/>
      <c r="AI45" s="1160"/>
      <c r="AJ45" s="1160"/>
      <c r="AK45" s="1160"/>
      <c r="AL45" s="1160"/>
      <c r="AM45" s="1160"/>
      <c r="AN45" s="1160"/>
      <c r="AO45" s="1161"/>
    </row>
    <row r="46" spans="1:41" ht="16.899999999999999" customHeight="1" x14ac:dyDescent="0.4">
      <c r="A46" s="1126"/>
      <c r="B46" s="1127"/>
      <c r="C46" s="1150"/>
      <c r="D46" s="1151"/>
      <c r="E46" s="1152"/>
      <c r="F46" s="1153"/>
      <c r="G46" s="1153"/>
      <c r="H46" s="1154"/>
      <c r="I46" s="1162"/>
      <c r="J46" s="1163"/>
      <c r="K46" s="1163"/>
      <c r="L46" s="1163"/>
      <c r="M46" s="1163"/>
      <c r="N46" s="1163"/>
      <c r="O46" s="1163"/>
      <c r="P46" s="1163"/>
      <c r="Q46" s="1163"/>
      <c r="R46" s="1163"/>
      <c r="S46" s="1163"/>
      <c r="T46" s="1163"/>
      <c r="U46" s="1163"/>
      <c r="V46" s="1163"/>
      <c r="W46" s="1163"/>
      <c r="X46" s="1163"/>
      <c r="Y46" s="1163"/>
      <c r="Z46" s="1163"/>
      <c r="AA46" s="1163"/>
      <c r="AB46" s="1163"/>
      <c r="AC46" s="1163"/>
      <c r="AD46" s="1163"/>
      <c r="AE46" s="1163"/>
      <c r="AF46" s="1163"/>
      <c r="AG46" s="1163"/>
      <c r="AH46" s="1163"/>
      <c r="AI46" s="1163"/>
      <c r="AJ46" s="1163"/>
      <c r="AK46" s="1163"/>
      <c r="AL46" s="1163"/>
      <c r="AM46" s="1163"/>
      <c r="AN46" s="1163"/>
      <c r="AO46" s="1164"/>
    </row>
    <row r="47" spans="1:41" ht="15" customHeight="1" x14ac:dyDescent="0.4">
      <c r="A47" s="152"/>
      <c r="B47" s="152"/>
      <c r="C47" s="153"/>
      <c r="D47" s="153"/>
      <c r="E47" s="149"/>
      <c r="F47" s="149"/>
      <c r="G47" s="149"/>
      <c r="H47" s="149"/>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row>
    <row r="48" spans="1:41" ht="15" customHeight="1" x14ac:dyDescent="0.4">
      <c r="A48" s="141"/>
      <c r="B48" s="141"/>
      <c r="C48" s="141"/>
      <c r="D48" s="141"/>
      <c r="E48" s="141"/>
      <c r="F48" s="141"/>
      <c r="G48" s="141"/>
      <c r="H48" s="141"/>
      <c r="I48" s="141"/>
      <c r="J48" s="141"/>
      <c r="K48" s="141"/>
      <c r="L48" s="141"/>
      <c r="M48" s="141"/>
      <c r="N48" s="141"/>
      <c r="O48" s="141"/>
      <c r="P48" s="141"/>
      <c r="Q48" s="141"/>
      <c r="R48" s="141"/>
      <c r="S48" s="141"/>
      <c r="T48" s="141"/>
      <c r="U48" s="141"/>
      <c r="V48" s="141"/>
      <c r="W48" s="141"/>
      <c r="X48" s="141"/>
      <c r="Y48" s="141"/>
      <c r="Z48" s="141"/>
      <c r="AA48" s="141"/>
      <c r="AB48" s="141"/>
      <c r="AC48" s="141"/>
      <c r="AD48" s="141"/>
      <c r="AE48" s="141"/>
      <c r="AF48" s="141"/>
      <c r="AG48" s="141"/>
      <c r="AH48" s="141"/>
      <c r="AI48" s="141"/>
      <c r="AJ48" s="141"/>
      <c r="AK48" s="141"/>
      <c r="AL48" s="141"/>
      <c r="AM48" s="141"/>
      <c r="AN48" s="141"/>
      <c r="AO48" s="141"/>
    </row>
    <row r="49" spans="1:57" ht="15" customHeight="1" x14ac:dyDescent="0.4">
      <c r="A49" s="1067" t="s">
        <v>294</v>
      </c>
      <c r="B49" s="1123"/>
      <c r="C49" s="155"/>
      <c r="D49" s="156"/>
      <c r="E49" s="156"/>
      <c r="F49" s="156"/>
      <c r="G49" s="156"/>
      <c r="H49" s="156"/>
      <c r="I49" s="156"/>
      <c r="J49" s="156"/>
      <c r="K49" s="156"/>
      <c r="L49" s="156"/>
      <c r="M49" s="156"/>
      <c r="N49" s="156"/>
      <c r="O49" s="156"/>
      <c r="P49" s="156"/>
      <c r="Q49" s="156"/>
      <c r="R49" s="156"/>
      <c r="S49" s="156"/>
      <c r="T49" s="156"/>
      <c r="U49" s="156"/>
      <c r="V49" s="156"/>
      <c r="W49" s="156"/>
      <c r="X49" s="156"/>
      <c r="Y49" s="156"/>
      <c r="Z49" s="156"/>
      <c r="AA49" s="156"/>
      <c r="AB49" s="156"/>
      <c r="AC49" s="156"/>
      <c r="AD49" s="156"/>
      <c r="AE49" s="156"/>
      <c r="AF49" s="156"/>
      <c r="AG49" s="156"/>
      <c r="AH49" s="156"/>
      <c r="AI49" s="156"/>
      <c r="AJ49" s="156"/>
      <c r="AK49" s="156"/>
      <c r="AL49" s="156"/>
      <c r="AM49" s="156"/>
      <c r="AN49" s="156"/>
      <c r="AO49" s="157"/>
    </row>
    <row r="50" spans="1:57" ht="15" customHeight="1" x14ac:dyDescent="0.4">
      <c r="A50" s="1124"/>
      <c r="B50" s="1125"/>
      <c r="C50" s="158" t="s">
        <v>295</v>
      </c>
      <c r="D50" s="159"/>
      <c r="E50" s="159"/>
      <c r="F50" s="159"/>
      <c r="G50" s="159"/>
      <c r="H50" s="159"/>
      <c r="I50" s="159"/>
      <c r="J50" s="159"/>
      <c r="K50" s="159"/>
      <c r="L50" s="159"/>
      <c r="M50" s="159"/>
      <c r="N50" s="159"/>
      <c r="O50" s="159"/>
      <c r="P50" s="159"/>
      <c r="Q50" s="159"/>
      <c r="R50" s="159"/>
      <c r="S50" s="159"/>
      <c r="T50" s="159"/>
      <c r="U50" s="159"/>
      <c r="V50" s="159"/>
      <c r="W50" s="159"/>
      <c r="X50" s="159"/>
      <c r="Y50" s="159"/>
      <c r="Z50" s="159"/>
      <c r="AA50" s="159"/>
      <c r="AB50" s="159"/>
      <c r="AC50" s="159"/>
      <c r="AD50" s="159"/>
      <c r="AE50" s="159"/>
      <c r="AF50" s="159"/>
      <c r="AG50" s="159"/>
      <c r="AH50" s="159"/>
      <c r="AI50" s="159"/>
      <c r="AJ50" s="159"/>
      <c r="AK50" s="159"/>
      <c r="AL50" s="159"/>
      <c r="AM50" s="159"/>
      <c r="AN50" s="159"/>
      <c r="AO50" s="160"/>
    </row>
    <row r="51" spans="1:57" ht="15" customHeight="1" x14ac:dyDescent="0.4">
      <c r="A51" s="1124"/>
      <c r="B51" s="1125"/>
      <c r="C51" s="158" t="s">
        <v>296</v>
      </c>
      <c r="D51" s="159"/>
      <c r="E51" s="159"/>
      <c r="F51" s="159"/>
      <c r="G51" s="159"/>
      <c r="H51" s="159"/>
      <c r="I51" s="159"/>
      <c r="J51" s="159"/>
      <c r="K51" s="159"/>
      <c r="L51" s="159"/>
      <c r="M51" s="159"/>
      <c r="N51" s="159"/>
      <c r="O51" s="159"/>
      <c r="P51" s="159"/>
      <c r="Q51" s="159"/>
      <c r="R51" s="159"/>
      <c r="S51" s="159"/>
      <c r="T51" s="159"/>
      <c r="U51" s="159"/>
      <c r="V51" s="159"/>
      <c r="W51" s="159"/>
      <c r="X51" s="159"/>
      <c r="Y51" s="159"/>
      <c r="Z51" s="159"/>
      <c r="AA51" s="159"/>
      <c r="AB51" s="159"/>
      <c r="AC51" s="159"/>
      <c r="AD51" s="159"/>
      <c r="AE51" s="159"/>
      <c r="AF51" s="159"/>
      <c r="AG51" s="159"/>
      <c r="AH51" s="159"/>
      <c r="AI51" s="159"/>
      <c r="AJ51" s="159"/>
      <c r="AK51" s="159"/>
      <c r="AL51" s="159"/>
      <c r="AM51" s="159"/>
      <c r="AN51" s="159"/>
      <c r="AO51" s="160"/>
    </row>
    <row r="52" spans="1:57" ht="15" customHeight="1" x14ac:dyDescent="0.4">
      <c r="A52" s="1124"/>
      <c r="B52" s="1125"/>
      <c r="C52" s="1165" t="str">
        <f>U8</f>
        <v>令和</v>
      </c>
      <c r="D52" s="1165"/>
      <c r="E52" s="1165"/>
      <c r="F52" s="1165" t="str">
        <f>IF(X8&lt;&gt;"",X8,"")</f>
        <v/>
      </c>
      <c r="G52" s="1165"/>
      <c r="H52" s="1165"/>
      <c r="I52" s="1166" t="s">
        <v>266</v>
      </c>
      <c r="J52" s="1165" t="str">
        <f>IF(AD8&lt;&gt;"",AD8,"")</f>
        <v/>
      </c>
      <c r="K52" s="1165"/>
      <c r="L52" s="1165"/>
      <c r="M52" s="1166" t="s">
        <v>267</v>
      </c>
      <c r="N52" s="1165" t="str">
        <f>IF(AJ8&lt;&gt;"",AJ8,"")</f>
        <v/>
      </c>
      <c r="O52" s="1165"/>
      <c r="P52" s="1165"/>
      <c r="Q52" s="1166" t="s">
        <v>268</v>
      </c>
      <c r="R52" s="141"/>
      <c r="S52" s="141"/>
      <c r="T52" s="141"/>
      <c r="U52" s="161"/>
      <c r="V52" s="161"/>
      <c r="W52" s="161"/>
      <c r="X52" s="159"/>
      <c r="Y52" s="159"/>
      <c r="Z52" s="159"/>
      <c r="AA52" s="159"/>
      <c r="AB52" s="141"/>
      <c r="AC52" s="141"/>
      <c r="AD52" s="141"/>
      <c r="AE52" s="159"/>
      <c r="AF52" s="159"/>
      <c r="AG52" s="159"/>
      <c r="AH52" s="159"/>
      <c r="AI52" s="159"/>
      <c r="AJ52" s="159"/>
      <c r="AK52" s="159"/>
      <c r="AL52" s="159"/>
      <c r="AM52" s="159"/>
      <c r="AN52" s="159"/>
      <c r="AO52" s="160"/>
    </row>
    <row r="53" spans="1:57" ht="15" customHeight="1" x14ac:dyDescent="0.4">
      <c r="A53" s="1124"/>
      <c r="B53" s="1125"/>
      <c r="C53" s="1165"/>
      <c r="D53" s="1165"/>
      <c r="E53" s="1165"/>
      <c r="F53" s="1165"/>
      <c r="G53" s="1165"/>
      <c r="H53" s="1165"/>
      <c r="I53" s="1166"/>
      <c r="J53" s="1165"/>
      <c r="K53" s="1165"/>
      <c r="L53" s="1165"/>
      <c r="M53" s="1166"/>
      <c r="N53" s="1165"/>
      <c r="O53" s="1165"/>
      <c r="P53" s="1165"/>
      <c r="Q53" s="1166"/>
      <c r="R53" s="141"/>
      <c r="S53" s="141"/>
      <c r="T53" s="141"/>
      <c r="U53" s="161"/>
      <c r="V53" s="161"/>
      <c r="W53" s="161"/>
      <c r="X53" s="159"/>
      <c r="Y53" s="159"/>
      <c r="Z53" s="159"/>
      <c r="AA53" s="159"/>
      <c r="AB53" s="141"/>
      <c r="AC53" s="141"/>
      <c r="AD53" s="141"/>
      <c r="AE53" s="159"/>
      <c r="AF53" s="159"/>
      <c r="AG53" s="159"/>
      <c r="AH53" s="159"/>
      <c r="AI53" s="159"/>
      <c r="AJ53" s="159"/>
      <c r="AK53" s="159"/>
      <c r="AL53" s="159"/>
      <c r="AM53" s="159"/>
      <c r="AN53" s="159"/>
      <c r="AO53" s="160"/>
    </row>
    <row r="54" spans="1:57" ht="15" customHeight="1" x14ac:dyDescent="0.4">
      <c r="A54" s="1124"/>
      <c r="B54" s="1125"/>
      <c r="C54" s="1167" t="s">
        <v>297</v>
      </c>
      <c r="D54" s="1168"/>
      <c r="E54" s="1168"/>
      <c r="F54" s="1168"/>
      <c r="G54" s="1168"/>
      <c r="H54" s="1168"/>
      <c r="I54" s="1171" t="str">
        <f>IF(I18&lt;&gt;"",I18,"")</f>
        <v/>
      </c>
      <c r="J54" s="1171"/>
      <c r="K54" s="1171"/>
      <c r="L54" s="1171"/>
      <c r="M54" s="1171"/>
      <c r="N54" s="1171"/>
      <c r="O54" s="1171"/>
      <c r="P54" s="1171"/>
      <c r="Q54" s="1171"/>
      <c r="R54" s="1171"/>
      <c r="S54" s="1171"/>
      <c r="T54" s="1171"/>
      <c r="U54" s="1171"/>
      <c r="V54" s="1171"/>
      <c r="W54" s="1171"/>
      <c r="X54" s="1171"/>
      <c r="Y54" s="1171"/>
      <c r="Z54" s="1171"/>
      <c r="AA54" s="1171"/>
      <c r="AB54" s="1171"/>
      <c r="AC54" s="1171"/>
      <c r="AD54" s="1171"/>
      <c r="AE54" s="1171"/>
      <c r="AF54" s="1171"/>
      <c r="AG54" s="1171"/>
      <c r="AH54" s="1171"/>
      <c r="AI54" s="1171"/>
      <c r="AJ54" s="1171"/>
      <c r="AK54" s="1171" t="s">
        <v>298</v>
      </c>
      <c r="AL54" s="1171"/>
      <c r="AM54" s="1171"/>
      <c r="AN54" s="1171"/>
      <c r="AO54" s="1173"/>
    </row>
    <row r="55" spans="1:57" ht="15" customHeight="1" x14ac:dyDescent="0.4">
      <c r="A55" s="1126"/>
      <c r="B55" s="1127"/>
      <c r="C55" s="1169"/>
      <c r="D55" s="1170"/>
      <c r="E55" s="1170"/>
      <c r="F55" s="1170"/>
      <c r="G55" s="1170"/>
      <c r="H55" s="1170"/>
      <c r="I55" s="1172"/>
      <c r="J55" s="1172"/>
      <c r="K55" s="1172"/>
      <c r="L55" s="1172"/>
      <c r="M55" s="1172"/>
      <c r="N55" s="1172"/>
      <c r="O55" s="1172"/>
      <c r="P55" s="1172"/>
      <c r="Q55" s="1172"/>
      <c r="R55" s="1172"/>
      <c r="S55" s="1172"/>
      <c r="T55" s="1172"/>
      <c r="U55" s="1172"/>
      <c r="V55" s="1172"/>
      <c r="W55" s="1172"/>
      <c r="X55" s="1172"/>
      <c r="Y55" s="1172"/>
      <c r="Z55" s="1172"/>
      <c r="AA55" s="1172"/>
      <c r="AB55" s="1172"/>
      <c r="AC55" s="1172"/>
      <c r="AD55" s="1172"/>
      <c r="AE55" s="1172"/>
      <c r="AF55" s="1172"/>
      <c r="AG55" s="1172"/>
      <c r="AH55" s="1172"/>
      <c r="AI55" s="1172"/>
      <c r="AJ55" s="1172"/>
      <c r="AK55" s="1172"/>
      <c r="AL55" s="1172"/>
      <c r="AM55" s="1172"/>
      <c r="AN55" s="1172"/>
      <c r="AO55" s="1174"/>
    </row>
    <row r="56" spans="1:57" ht="15" customHeight="1" x14ac:dyDescent="0.4">
      <c r="A56" s="152"/>
      <c r="B56" s="152"/>
      <c r="C56" s="150"/>
      <c r="D56" s="150"/>
      <c r="E56" s="150"/>
      <c r="F56" s="150"/>
      <c r="G56" s="150"/>
      <c r="H56" s="150"/>
      <c r="I56" s="162"/>
      <c r="J56" s="162"/>
      <c r="K56" s="162"/>
      <c r="L56" s="162"/>
      <c r="M56" s="162"/>
      <c r="N56" s="162"/>
      <c r="O56" s="162"/>
      <c r="P56" s="162"/>
      <c r="Q56" s="162"/>
      <c r="R56" s="162"/>
      <c r="S56" s="162"/>
      <c r="T56" s="162"/>
      <c r="U56" s="162"/>
      <c r="V56" s="162"/>
      <c r="W56" s="162"/>
      <c r="X56" s="162"/>
      <c r="Y56" s="162"/>
      <c r="Z56" s="162"/>
      <c r="AA56" s="162"/>
      <c r="AB56" s="162"/>
      <c r="AC56" s="162"/>
      <c r="AD56" s="162"/>
      <c r="AE56" s="162"/>
      <c r="AF56" s="162"/>
      <c r="AG56" s="162"/>
      <c r="AH56" s="162"/>
      <c r="AI56" s="162"/>
      <c r="AJ56" s="162"/>
      <c r="AK56" s="163"/>
      <c r="AL56" s="163"/>
      <c r="AM56" s="163"/>
      <c r="AN56" s="163"/>
      <c r="AO56" s="163"/>
    </row>
    <row r="57" spans="1:57" ht="15" customHeight="1" x14ac:dyDescent="0.4">
      <c r="A57" s="164"/>
      <c r="B57" s="164"/>
      <c r="C57" s="164"/>
      <c r="D57" s="164"/>
      <c r="E57" s="165"/>
      <c r="F57" s="165"/>
      <c r="G57" s="165"/>
      <c r="H57" s="165"/>
      <c r="I57" s="165" t="s">
        <v>299</v>
      </c>
      <c r="J57" s="166"/>
      <c r="K57" s="166"/>
      <c r="L57" s="166"/>
      <c r="M57" s="166"/>
      <c r="N57" s="166"/>
      <c r="O57" s="166"/>
      <c r="P57" s="166"/>
      <c r="Q57" s="166"/>
      <c r="R57" s="166"/>
      <c r="S57" s="166"/>
      <c r="T57" s="166"/>
      <c r="U57" s="166"/>
      <c r="V57" s="166"/>
      <c r="W57" s="166"/>
      <c r="X57" s="166"/>
      <c r="Y57" s="166"/>
      <c r="Z57" s="166"/>
      <c r="AA57" s="166"/>
      <c r="AB57" s="166"/>
      <c r="AC57" s="166"/>
      <c r="AD57" s="166"/>
      <c r="AE57" s="166"/>
      <c r="AF57" s="166"/>
      <c r="AG57" s="166"/>
      <c r="AH57" s="166"/>
      <c r="AI57" s="166"/>
      <c r="AJ57" s="166"/>
      <c r="AK57" s="166"/>
      <c r="AL57" s="166"/>
      <c r="AM57" s="166"/>
      <c r="AN57" s="166"/>
      <c r="AO57" s="166"/>
      <c r="AP57" s="167"/>
      <c r="AY57" s="168"/>
      <c r="AZ57" s="168"/>
      <c r="BA57" s="168"/>
      <c r="BB57" s="168"/>
      <c r="BC57" s="168"/>
      <c r="BD57" s="168"/>
      <c r="BE57" s="168"/>
    </row>
    <row r="58" spans="1:57" ht="15" customHeight="1" x14ac:dyDescent="0.4">
      <c r="A58" s="169"/>
      <c r="B58" s="169"/>
      <c r="C58" s="163"/>
      <c r="D58" s="163"/>
      <c r="E58" s="163" t="s">
        <v>300</v>
      </c>
      <c r="F58" s="163"/>
      <c r="G58" s="163"/>
      <c r="H58" s="163"/>
      <c r="I58" s="163"/>
      <c r="J58" s="163"/>
      <c r="K58" s="163"/>
      <c r="L58" s="163"/>
      <c r="M58" s="163"/>
      <c r="N58" s="163"/>
      <c r="O58" s="163"/>
      <c r="P58" s="163"/>
      <c r="Q58" s="163"/>
      <c r="R58" s="163"/>
      <c r="S58" s="163"/>
      <c r="T58" s="163"/>
      <c r="U58" s="163"/>
      <c r="V58" s="163" t="s">
        <v>301</v>
      </c>
      <c r="W58" s="163"/>
      <c r="X58" s="163"/>
      <c r="Y58" s="163"/>
      <c r="Z58" s="163"/>
      <c r="AA58" s="163"/>
      <c r="AB58" s="163"/>
      <c r="AC58" s="163"/>
      <c r="AD58" s="163"/>
      <c r="AE58" s="163"/>
      <c r="AF58" s="163"/>
      <c r="AG58" s="163"/>
      <c r="AH58" s="163"/>
      <c r="AI58" s="163"/>
      <c r="AJ58" s="163"/>
      <c r="AK58" s="163"/>
      <c r="AL58" s="163"/>
      <c r="AM58" s="163"/>
      <c r="AN58" s="163"/>
      <c r="AO58" s="163"/>
      <c r="AP58" s="167"/>
    </row>
    <row r="59" spans="1:57" ht="15" customHeight="1" x14ac:dyDescent="0.4">
      <c r="A59" s="170"/>
      <c r="B59" s="170"/>
      <c r="C59" s="170"/>
      <c r="D59" s="170"/>
      <c r="E59" s="170"/>
      <c r="F59" s="170"/>
      <c r="G59" s="170"/>
      <c r="H59" s="170"/>
      <c r="I59" s="170"/>
      <c r="J59" s="170"/>
      <c r="K59" s="170"/>
      <c r="L59" s="170"/>
      <c r="M59" s="170"/>
      <c r="N59" s="170"/>
      <c r="O59" s="170"/>
      <c r="P59" s="170"/>
      <c r="Q59" s="170"/>
      <c r="R59" s="170"/>
      <c r="S59" s="170"/>
      <c r="T59" s="170"/>
      <c r="U59" s="170"/>
      <c r="V59" s="170"/>
      <c r="W59" s="170"/>
      <c r="X59" s="170"/>
      <c r="Y59" s="170"/>
      <c r="Z59" s="170"/>
      <c r="AA59" s="170"/>
      <c r="AB59" s="170"/>
      <c r="AC59" s="170"/>
      <c r="AD59" s="170"/>
      <c r="AE59" s="170"/>
      <c r="AF59" s="170"/>
      <c r="AG59" s="170"/>
      <c r="AH59" s="170"/>
      <c r="AI59" s="170"/>
      <c r="AJ59" s="170"/>
      <c r="AK59" s="170"/>
      <c r="AL59" s="170"/>
      <c r="AM59" s="170"/>
      <c r="AN59" s="170"/>
      <c r="AO59" s="170"/>
    </row>
    <row r="60" spans="1:57" ht="15" customHeight="1" x14ac:dyDescent="0.4">
      <c r="A60" s="1110" t="s">
        <v>302</v>
      </c>
      <c r="B60" s="1175"/>
      <c r="C60" s="156"/>
      <c r="D60" s="156"/>
      <c r="E60" s="156"/>
      <c r="F60" s="156"/>
      <c r="G60" s="156"/>
      <c r="H60" s="156"/>
      <c r="I60" s="156"/>
      <c r="J60" s="156"/>
      <c r="K60" s="156"/>
      <c r="L60" s="156"/>
      <c r="M60" s="156"/>
      <c r="N60" s="156"/>
      <c r="O60" s="156"/>
      <c r="P60" s="156"/>
      <c r="Q60" s="156"/>
      <c r="R60" s="156"/>
      <c r="S60" s="156"/>
      <c r="T60" s="156"/>
      <c r="U60" s="156"/>
      <c r="V60" s="156"/>
      <c r="W60" s="156"/>
      <c r="X60" s="156"/>
      <c r="Y60" s="156"/>
      <c r="Z60" s="156"/>
      <c r="AA60" s="156"/>
      <c r="AB60" s="156"/>
      <c r="AC60" s="156"/>
      <c r="AD60" s="156"/>
      <c r="AE60" s="156"/>
      <c r="AF60" s="156"/>
      <c r="AG60" s="156"/>
      <c r="AH60" s="156"/>
      <c r="AI60" s="156"/>
      <c r="AJ60" s="156"/>
      <c r="AK60" s="156"/>
      <c r="AL60" s="156"/>
      <c r="AM60" s="156"/>
      <c r="AN60" s="156"/>
      <c r="AO60" s="157"/>
    </row>
    <row r="61" spans="1:57" ht="15" customHeight="1" x14ac:dyDescent="0.4">
      <c r="A61" s="1176"/>
      <c r="B61" s="1177"/>
      <c r="C61" s="141"/>
      <c r="D61" s="141"/>
      <c r="E61" s="141"/>
      <c r="F61" s="141"/>
      <c r="G61" s="171"/>
      <c r="H61" s="141"/>
      <c r="I61" s="141" t="s">
        <v>303</v>
      </c>
      <c r="J61" s="141"/>
      <c r="K61" s="141"/>
      <c r="L61" s="141"/>
      <c r="M61" s="141"/>
      <c r="N61" s="141"/>
      <c r="O61" s="141"/>
      <c r="P61" s="141"/>
      <c r="Q61" s="141"/>
      <c r="R61" s="141"/>
      <c r="S61" s="141"/>
      <c r="T61" s="141"/>
      <c r="U61" s="141"/>
      <c r="V61" s="141"/>
      <c r="W61" s="141"/>
      <c r="X61" s="141"/>
      <c r="Y61" s="141"/>
      <c r="Z61" s="141"/>
      <c r="AA61" s="141"/>
      <c r="AB61" s="141"/>
      <c r="AC61" s="141"/>
      <c r="AD61" s="141"/>
      <c r="AE61" s="141"/>
      <c r="AF61" s="141"/>
      <c r="AG61" s="141"/>
      <c r="AH61" s="141"/>
      <c r="AI61" s="142"/>
      <c r="AJ61" s="142"/>
      <c r="AK61" s="142"/>
      <c r="AL61" s="142"/>
      <c r="AM61" s="142"/>
      <c r="AN61" s="142"/>
      <c r="AO61" s="172"/>
    </row>
    <row r="62" spans="1:57" ht="15" customHeight="1" x14ac:dyDescent="0.15">
      <c r="A62" s="1176"/>
      <c r="B62" s="1177"/>
      <c r="C62" s="141"/>
      <c r="D62" s="141"/>
      <c r="E62" s="141"/>
      <c r="F62" s="141"/>
      <c r="G62" s="141"/>
      <c r="H62" s="141"/>
      <c r="I62" s="141"/>
      <c r="J62" s="141"/>
      <c r="K62" s="171"/>
      <c r="L62" s="141"/>
      <c r="M62" s="141"/>
      <c r="N62" s="141"/>
      <c r="O62" s="141"/>
      <c r="P62" s="141"/>
      <c r="Q62" s="141"/>
      <c r="R62" s="141"/>
      <c r="S62" s="141"/>
      <c r="T62" s="141"/>
      <c r="U62" s="141"/>
      <c r="V62" s="141"/>
      <c r="W62" s="141"/>
      <c r="X62" s="141"/>
      <c r="Y62" s="141"/>
      <c r="Z62" s="141"/>
      <c r="AA62" s="141"/>
      <c r="AB62" s="141"/>
      <c r="AC62" s="141"/>
      <c r="AD62" s="141"/>
      <c r="AE62" s="141"/>
      <c r="AF62" s="173"/>
      <c r="AG62" s="174"/>
      <c r="AH62" s="174"/>
      <c r="AI62" s="174"/>
      <c r="AJ62" s="174"/>
      <c r="AK62" s="174"/>
      <c r="AL62" s="174"/>
      <c r="AM62" s="175"/>
      <c r="AN62" s="175"/>
      <c r="AO62" s="172"/>
    </row>
    <row r="63" spans="1:57" ht="15" customHeight="1" x14ac:dyDescent="0.15">
      <c r="A63" s="1176"/>
      <c r="B63" s="1177"/>
      <c r="C63" s="141"/>
      <c r="D63" s="141"/>
      <c r="E63" s="141"/>
      <c r="F63" s="141"/>
      <c r="G63" s="141"/>
      <c r="H63" s="141"/>
      <c r="I63" s="141"/>
      <c r="J63" s="141"/>
      <c r="K63" s="141" t="s">
        <v>304</v>
      </c>
      <c r="L63" s="141"/>
      <c r="M63" s="141"/>
      <c r="N63" s="141"/>
      <c r="O63" s="141"/>
      <c r="P63" s="141"/>
      <c r="Q63" s="141"/>
      <c r="R63" s="141"/>
      <c r="S63" s="141"/>
      <c r="T63" s="141"/>
      <c r="U63" s="141"/>
      <c r="V63" s="141"/>
      <c r="W63" s="141"/>
      <c r="X63" s="141"/>
      <c r="Y63" s="141"/>
      <c r="Z63" s="141"/>
      <c r="AA63" s="141"/>
      <c r="AB63" s="141"/>
      <c r="AC63" s="141"/>
      <c r="AD63" s="141"/>
      <c r="AE63" s="141"/>
      <c r="AF63" s="174"/>
      <c r="AG63" s="174"/>
      <c r="AH63" s="174"/>
      <c r="AI63" s="174"/>
      <c r="AJ63" s="174"/>
      <c r="AK63" s="174"/>
      <c r="AL63" s="174"/>
      <c r="AM63" s="175"/>
      <c r="AN63" s="175"/>
      <c r="AO63" s="172"/>
    </row>
    <row r="64" spans="1:57" ht="15" customHeight="1" x14ac:dyDescent="0.15">
      <c r="A64" s="1176"/>
      <c r="B64" s="1177"/>
      <c r="C64" s="141"/>
      <c r="D64" s="141"/>
      <c r="E64" s="141"/>
      <c r="F64" s="141"/>
      <c r="G64" s="141"/>
      <c r="H64" s="141"/>
      <c r="I64" s="141"/>
      <c r="J64" s="141"/>
      <c r="K64" s="141"/>
      <c r="L64" s="141"/>
      <c r="M64" s="141"/>
      <c r="N64" s="141"/>
      <c r="O64" s="141"/>
      <c r="P64" s="141"/>
      <c r="Q64" s="171"/>
      <c r="R64" s="141"/>
      <c r="S64" s="141"/>
      <c r="T64" s="141"/>
      <c r="U64" s="141"/>
      <c r="V64" s="141"/>
      <c r="W64" s="141"/>
      <c r="X64" s="141"/>
      <c r="Y64" s="141"/>
      <c r="Z64" s="141"/>
      <c r="AA64" s="141"/>
      <c r="AB64" s="141"/>
      <c r="AC64" s="141"/>
      <c r="AD64" s="141"/>
      <c r="AE64" s="141"/>
      <c r="AF64" s="174"/>
      <c r="AG64" s="174"/>
      <c r="AH64" s="174"/>
      <c r="AI64" s="174"/>
      <c r="AJ64" s="174"/>
      <c r="AK64" s="174"/>
      <c r="AL64" s="174"/>
      <c r="AM64" s="175"/>
      <c r="AN64" s="175"/>
      <c r="AO64" s="172"/>
    </row>
    <row r="65" spans="1:41" ht="15" customHeight="1" x14ac:dyDescent="0.15">
      <c r="A65" s="1176"/>
      <c r="B65" s="1177"/>
      <c r="C65" s="141"/>
      <c r="D65" s="141"/>
      <c r="E65" s="141"/>
      <c r="F65" s="141"/>
      <c r="G65" s="141"/>
      <c r="H65" s="141"/>
      <c r="I65" s="141"/>
      <c r="J65" s="141"/>
      <c r="K65" s="141" t="s">
        <v>305</v>
      </c>
      <c r="L65" s="141"/>
      <c r="M65" s="141"/>
      <c r="N65" s="141"/>
      <c r="O65" s="141"/>
      <c r="P65" s="141"/>
      <c r="Q65" s="141"/>
      <c r="R65" s="141"/>
      <c r="S65" s="141"/>
      <c r="T65" s="141"/>
      <c r="U65" s="141"/>
      <c r="V65" s="141"/>
      <c r="W65" s="141"/>
      <c r="X65" s="141"/>
      <c r="Y65" s="141"/>
      <c r="Z65" s="141"/>
      <c r="AA65" s="141"/>
      <c r="AB65" s="141"/>
      <c r="AC65" s="141"/>
      <c r="AD65" s="141"/>
      <c r="AE65" s="141"/>
      <c r="AF65" s="174"/>
      <c r="AG65" s="174"/>
      <c r="AH65" s="176" t="s">
        <v>306</v>
      </c>
      <c r="AI65" s="174"/>
      <c r="AJ65" s="174"/>
      <c r="AK65" s="174"/>
      <c r="AL65" s="174"/>
      <c r="AM65" s="175"/>
      <c r="AN65" s="175"/>
      <c r="AO65" s="172"/>
    </row>
    <row r="66" spans="1:41" ht="15" customHeight="1" x14ac:dyDescent="0.4">
      <c r="A66" s="1176"/>
      <c r="B66" s="1177"/>
      <c r="C66" s="141"/>
      <c r="D66" s="141"/>
      <c r="E66" s="141"/>
      <c r="F66" s="141"/>
      <c r="G66" s="141"/>
      <c r="H66" s="141"/>
      <c r="I66" s="141"/>
      <c r="J66" s="141"/>
      <c r="K66" s="141"/>
      <c r="L66" s="141"/>
      <c r="M66" s="141"/>
      <c r="N66" s="141"/>
      <c r="O66" s="141"/>
      <c r="P66" s="141"/>
      <c r="Q66" s="141"/>
      <c r="R66" s="141"/>
      <c r="S66" s="141"/>
      <c r="T66" s="141"/>
      <c r="U66" s="141"/>
      <c r="V66" s="141"/>
      <c r="W66" s="141"/>
      <c r="X66" s="141"/>
      <c r="Y66" s="141"/>
      <c r="Z66" s="141"/>
      <c r="AA66" s="141"/>
      <c r="AB66" s="141"/>
      <c r="AC66" s="141"/>
      <c r="AD66" s="141"/>
      <c r="AE66" s="141"/>
      <c r="AF66" s="141"/>
      <c r="AG66" s="175"/>
      <c r="AH66" s="175"/>
      <c r="AI66" s="175"/>
      <c r="AJ66" s="175"/>
      <c r="AK66" s="175"/>
      <c r="AL66" s="175"/>
      <c r="AM66" s="175"/>
      <c r="AN66" s="175"/>
      <c r="AO66" s="160"/>
    </row>
    <row r="67" spans="1:41" ht="15" customHeight="1" x14ac:dyDescent="0.4">
      <c r="A67" s="1178"/>
      <c r="B67" s="1179"/>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8"/>
    </row>
    <row r="69" spans="1:41" ht="15" customHeight="1" x14ac:dyDescent="0.4">
      <c r="A69" s="179" t="s">
        <v>307</v>
      </c>
      <c r="B69" s="141"/>
      <c r="C69" s="141"/>
      <c r="D69" s="141"/>
      <c r="E69" s="141"/>
      <c r="F69" s="141"/>
      <c r="G69" s="141"/>
      <c r="H69" s="141"/>
      <c r="I69" s="141"/>
      <c r="J69" s="141"/>
      <c r="K69" s="141"/>
      <c r="L69" s="141"/>
      <c r="M69" s="141"/>
      <c r="N69" s="141"/>
      <c r="O69" s="141"/>
      <c r="P69" s="141"/>
      <c r="Q69" s="141"/>
      <c r="R69" s="141"/>
      <c r="S69" s="141"/>
      <c r="T69" s="141"/>
      <c r="U69" s="141"/>
      <c r="V69" s="141"/>
      <c r="W69" s="141"/>
      <c r="X69" s="141"/>
      <c r="Y69" s="141"/>
      <c r="Z69" s="141"/>
      <c r="AA69" s="141"/>
      <c r="AB69" s="141"/>
      <c r="AC69" s="141"/>
      <c r="AD69" s="141"/>
      <c r="AE69" s="141"/>
      <c r="AF69" s="141"/>
      <c r="AG69" s="141"/>
      <c r="AH69" s="141"/>
      <c r="AI69" s="141"/>
      <c r="AJ69" s="141"/>
      <c r="AK69" s="141"/>
      <c r="AL69" s="141"/>
      <c r="AM69" s="141"/>
      <c r="AN69" s="171"/>
      <c r="AO69" s="171"/>
    </row>
    <row r="70" spans="1:41" ht="16.899999999999999" customHeight="1" x14ac:dyDescent="0.4">
      <c r="A70" s="141"/>
      <c r="B70" s="141"/>
      <c r="C70" s="141"/>
      <c r="D70" s="141"/>
      <c r="E70" s="141"/>
      <c r="F70" s="141"/>
      <c r="G70" s="141"/>
      <c r="H70" s="141"/>
      <c r="I70" s="141"/>
      <c r="J70" s="141"/>
      <c r="K70" s="141"/>
      <c r="L70" s="141"/>
      <c r="M70" s="141"/>
      <c r="N70" s="141"/>
      <c r="O70" s="141"/>
      <c r="P70" s="141"/>
      <c r="Q70" s="141"/>
      <c r="R70" s="141"/>
      <c r="S70" s="141"/>
      <c r="T70" s="141"/>
      <c r="U70" s="141"/>
      <c r="V70" s="141"/>
      <c r="W70" s="141"/>
      <c r="X70" s="141"/>
      <c r="Y70" s="141"/>
      <c r="Z70" s="141"/>
      <c r="AA70" s="141"/>
      <c r="AB70" s="141"/>
      <c r="AC70" s="141"/>
      <c r="AD70" s="141"/>
      <c r="AE70" s="141"/>
      <c r="AF70" s="141"/>
      <c r="AG70" s="141"/>
      <c r="AH70" s="141"/>
      <c r="AI70" s="141"/>
      <c r="AJ70" s="141"/>
      <c r="AK70" s="141"/>
      <c r="AL70" s="141"/>
      <c r="AM70" s="141"/>
      <c r="AN70" s="171"/>
      <c r="AO70" s="171"/>
    </row>
    <row r="71" spans="1:41" ht="16.899999999999999" customHeight="1" x14ac:dyDescent="0.4">
      <c r="A71" s="142"/>
      <c r="B71" s="142"/>
      <c r="C71" s="142"/>
      <c r="D71" s="142"/>
      <c r="E71" s="142"/>
      <c r="F71" s="142"/>
      <c r="G71" s="142"/>
      <c r="H71" s="142"/>
      <c r="I71" s="142"/>
      <c r="J71" s="142"/>
      <c r="K71" s="142"/>
      <c r="L71" s="142"/>
      <c r="M71" s="142"/>
      <c r="N71" s="142"/>
      <c r="O71" s="142"/>
      <c r="P71" s="142"/>
      <c r="Q71" s="142"/>
      <c r="R71" s="142"/>
      <c r="S71" s="142"/>
      <c r="T71" s="142"/>
      <c r="U71" s="142"/>
      <c r="V71" s="142"/>
      <c r="W71" s="142"/>
      <c r="X71" s="142"/>
      <c r="Y71" s="142"/>
      <c r="Z71" s="142"/>
      <c r="AA71" s="142"/>
      <c r="AB71" s="142"/>
      <c r="AC71" s="142"/>
      <c r="AD71" s="142"/>
      <c r="AE71" s="142"/>
      <c r="AF71" s="142"/>
      <c r="AG71" s="142"/>
      <c r="AH71" s="142"/>
      <c r="AI71" s="142"/>
      <c r="AJ71" s="142"/>
      <c r="AK71" s="142"/>
      <c r="AL71" s="142"/>
      <c r="AM71" s="142"/>
      <c r="AN71" s="171"/>
      <c r="AO71" s="171"/>
    </row>
    <row r="72" spans="1:41" ht="15" customHeight="1" x14ac:dyDescent="0.4">
      <c r="A72" s="142"/>
      <c r="B72" s="142"/>
      <c r="C72" s="142"/>
      <c r="D72" s="142"/>
      <c r="E72" s="142"/>
      <c r="F72" s="142"/>
      <c r="G72" s="142"/>
      <c r="H72" s="142"/>
      <c r="I72" s="142"/>
      <c r="J72" s="142"/>
      <c r="K72" s="142"/>
      <c r="L72" s="142"/>
      <c r="M72" s="142"/>
      <c r="N72" s="142"/>
      <c r="O72" s="142"/>
      <c r="P72" s="142"/>
      <c r="Q72" s="142"/>
      <c r="R72" s="142"/>
      <c r="S72" s="142"/>
      <c r="T72" s="142"/>
      <c r="U72" s="1198" t="str">
        <f>$U$8</f>
        <v>令和</v>
      </c>
      <c r="V72" s="1181"/>
      <c r="W72" s="1181"/>
      <c r="X72" s="1200" t="str">
        <f>IF(X8&lt;&gt;"",X8,"")</f>
        <v/>
      </c>
      <c r="Y72" s="1200"/>
      <c r="Z72" s="1200"/>
      <c r="AA72" s="1181" t="s">
        <v>266</v>
      </c>
      <c r="AB72" s="1181"/>
      <c r="AC72" s="1181"/>
      <c r="AD72" s="1200" t="str">
        <f>IF(AD8&lt;&gt;"",AD8,"")</f>
        <v/>
      </c>
      <c r="AE72" s="1200"/>
      <c r="AF72" s="1200"/>
      <c r="AG72" s="1181" t="s">
        <v>267</v>
      </c>
      <c r="AH72" s="1181"/>
      <c r="AI72" s="1181"/>
      <c r="AJ72" s="1200" t="str">
        <f>IF(AJ8&lt;&gt;"",AJ8,"")</f>
        <v/>
      </c>
      <c r="AK72" s="1200"/>
      <c r="AL72" s="1200"/>
      <c r="AM72" s="1181" t="s">
        <v>268</v>
      </c>
      <c r="AN72" s="1181"/>
      <c r="AO72" s="1182"/>
    </row>
    <row r="73" spans="1:41" ht="16.899999999999999" customHeight="1" x14ac:dyDescent="0.4">
      <c r="A73" s="141"/>
      <c r="B73" s="141"/>
      <c r="C73" s="141"/>
      <c r="D73" s="141"/>
      <c r="E73" s="141"/>
      <c r="F73" s="141"/>
      <c r="G73" s="141"/>
      <c r="H73" s="141"/>
      <c r="I73" s="141"/>
      <c r="J73" s="141"/>
      <c r="K73" s="141"/>
      <c r="L73" s="141"/>
      <c r="M73" s="141"/>
      <c r="N73" s="141"/>
      <c r="O73" s="141"/>
      <c r="P73" s="141"/>
      <c r="Q73" s="141"/>
      <c r="R73" s="141"/>
      <c r="S73" s="141"/>
      <c r="T73" s="141"/>
      <c r="U73" s="1199"/>
      <c r="V73" s="1183"/>
      <c r="W73" s="1183"/>
      <c r="X73" s="1201"/>
      <c r="Y73" s="1201"/>
      <c r="Z73" s="1201"/>
      <c r="AA73" s="1183"/>
      <c r="AB73" s="1183"/>
      <c r="AC73" s="1183"/>
      <c r="AD73" s="1201"/>
      <c r="AE73" s="1201"/>
      <c r="AF73" s="1201"/>
      <c r="AG73" s="1183"/>
      <c r="AH73" s="1183"/>
      <c r="AI73" s="1183"/>
      <c r="AJ73" s="1201"/>
      <c r="AK73" s="1201"/>
      <c r="AL73" s="1201"/>
      <c r="AM73" s="1183"/>
      <c r="AN73" s="1183"/>
      <c r="AO73" s="1184"/>
    </row>
    <row r="74" spans="1:41" ht="16.899999999999999" customHeight="1" x14ac:dyDescent="0.4">
      <c r="A74" s="141"/>
      <c r="B74" s="141"/>
      <c r="C74" s="141"/>
      <c r="D74" s="141"/>
      <c r="E74" s="141"/>
      <c r="F74" s="141"/>
      <c r="G74" s="141"/>
      <c r="H74" s="141"/>
      <c r="I74" s="141"/>
      <c r="J74" s="141"/>
      <c r="K74" s="141"/>
      <c r="L74" s="141"/>
      <c r="M74" s="141"/>
      <c r="N74" s="141"/>
      <c r="O74" s="141"/>
      <c r="P74" s="141"/>
      <c r="Q74" s="141"/>
      <c r="R74" s="141"/>
      <c r="S74" s="141"/>
      <c r="T74" s="141"/>
      <c r="U74" s="141"/>
      <c r="V74" s="141"/>
      <c r="W74" s="141"/>
      <c r="X74" s="141"/>
      <c r="Y74" s="141"/>
      <c r="Z74" s="141"/>
      <c r="AA74" s="141"/>
      <c r="AB74" s="141"/>
      <c r="AC74" s="141"/>
      <c r="AD74" s="141"/>
      <c r="AE74" s="141"/>
      <c r="AF74" s="141"/>
      <c r="AG74" s="141"/>
      <c r="AH74" s="141"/>
      <c r="AI74" s="141"/>
      <c r="AJ74" s="141"/>
      <c r="AK74" s="141"/>
      <c r="AL74" s="141"/>
      <c r="AM74" s="141"/>
      <c r="AN74" s="171"/>
      <c r="AO74" s="171"/>
    </row>
    <row r="75" spans="1:41" ht="15" customHeight="1" x14ac:dyDescent="0.4">
      <c r="A75" s="171"/>
      <c r="B75" s="171"/>
      <c r="C75" s="171"/>
      <c r="D75" s="171"/>
      <c r="E75" s="1185" t="s">
        <v>308</v>
      </c>
      <c r="F75" s="1186"/>
      <c r="G75" s="1186"/>
      <c r="H75" s="1186"/>
      <c r="I75" s="1186"/>
      <c r="J75" s="1187"/>
      <c r="K75" s="1191" t="str">
        <f>IF(I20&lt;&gt;"",I20,"")</f>
        <v/>
      </c>
      <c r="L75" s="1192"/>
      <c r="M75" s="1192"/>
      <c r="N75" s="1192"/>
      <c r="O75" s="1192"/>
      <c r="P75" s="1192"/>
      <c r="Q75" s="1192"/>
      <c r="R75" s="1192"/>
      <c r="S75" s="1192"/>
      <c r="T75" s="1192"/>
      <c r="U75" s="1192"/>
      <c r="V75" s="1192"/>
      <c r="W75" s="1192"/>
      <c r="X75" s="1192"/>
      <c r="Y75" s="1192"/>
      <c r="Z75" s="1192"/>
      <c r="AA75" s="1192"/>
      <c r="AB75" s="1192"/>
      <c r="AC75" s="1192"/>
      <c r="AD75" s="1192"/>
      <c r="AE75" s="1192"/>
      <c r="AF75" s="1192"/>
      <c r="AG75" s="1192"/>
      <c r="AH75" s="1192"/>
      <c r="AI75" s="1193"/>
      <c r="AJ75" s="171"/>
      <c r="AK75" s="171"/>
      <c r="AL75" s="171"/>
      <c r="AM75" s="171"/>
      <c r="AN75" s="171"/>
      <c r="AO75" s="171"/>
    </row>
    <row r="76" spans="1:41" ht="15" customHeight="1" x14ac:dyDescent="0.4">
      <c r="A76" s="171"/>
      <c r="B76" s="171"/>
      <c r="C76" s="171"/>
      <c r="D76" s="171"/>
      <c r="E76" s="1188"/>
      <c r="F76" s="1189"/>
      <c r="G76" s="1189"/>
      <c r="H76" s="1189"/>
      <c r="I76" s="1189"/>
      <c r="J76" s="1190"/>
      <c r="K76" s="1194"/>
      <c r="L76" s="1195"/>
      <c r="M76" s="1195"/>
      <c r="N76" s="1195"/>
      <c r="O76" s="1195"/>
      <c r="P76" s="1195"/>
      <c r="Q76" s="1195"/>
      <c r="R76" s="1195"/>
      <c r="S76" s="1195"/>
      <c r="T76" s="1195"/>
      <c r="U76" s="1195"/>
      <c r="V76" s="1195"/>
      <c r="W76" s="1195"/>
      <c r="X76" s="1195"/>
      <c r="Y76" s="1195"/>
      <c r="Z76" s="1195"/>
      <c r="AA76" s="1195"/>
      <c r="AB76" s="1195"/>
      <c r="AC76" s="1195"/>
      <c r="AD76" s="1195"/>
      <c r="AE76" s="1195"/>
      <c r="AF76" s="1195"/>
      <c r="AG76" s="1195"/>
      <c r="AH76" s="1195"/>
      <c r="AI76" s="1196"/>
      <c r="AJ76" s="171"/>
      <c r="AK76" s="171"/>
      <c r="AL76" s="171"/>
      <c r="AM76" s="171"/>
      <c r="AN76" s="171"/>
      <c r="AO76" s="171"/>
    </row>
    <row r="80" spans="1:41" ht="15" customHeight="1" x14ac:dyDescent="0.4">
      <c r="L80" s="180"/>
    </row>
    <row r="81" spans="4:38" ht="15" customHeight="1" x14ac:dyDescent="0.4">
      <c r="E81" s="1197" t="s">
        <v>309</v>
      </c>
      <c r="F81" s="1197"/>
      <c r="G81" s="1197"/>
      <c r="H81" s="1197"/>
      <c r="I81" s="1197"/>
      <c r="J81" s="1197"/>
      <c r="K81" s="1197"/>
      <c r="L81" s="1197"/>
      <c r="M81" s="1197"/>
      <c r="N81" s="1197"/>
      <c r="O81" s="1197"/>
      <c r="P81" s="1197"/>
      <c r="Q81" s="1197"/>
      <c r="R81" s="1197"/>
      <c r="S81" s="1197"/>
      <c r="T81" s="1197"/>
      <c r="U81" s="1197"/>
      <c r="V81" s="1197"/>
      <c r="W81" s="1197"/>
      <c r="X81" s="1197"/>
      <c r="Y81" s="1197"/>
      <c r="Z81" s="1197"/>
      <c r="AA81" s="1197"/>
      <c r="AB81" s="1197"/>
      <c r="AC81" s="1197"/>
      <c r="AD81" s="1197"/>
      <c r="AE81" s="1197"/>
      <c r="AF81" s="1197"/>
      <c r="AG81" s="1197"/>
      <c r="AH81" s="1197"/>
      <c r="AI81" s="1197"/>
      <c r="AJ81" s="1197"/>
      <c r="AK81" s="1197"/>
    </row>
    <row r="82" spans="4:38" ht="15" customHeight="1" x14ac:dyDescent="0.4">
      <c r="E82" s="1197"/>
      <c r="F82" s="1197"/>
      <c r="G82" s="1197"/>
      <c r="H82" s="1197"/>
      <c r="I82" s="1197"/>
      <c r="J82" s="1197"/>
      <c r="K82" s="1197"/>
      <c r="L82" s="1197"/>
      <c r="M82" s="1197"/>
      <c r="N82" s="1197"/>
      <c r="O82" s="1197"/>
      <c r="P82" s="1197"/>
      <c r="Q82" s="1197"/>
      <c r="R82" s="1197"/>
      <c r="S82" s="1197"/>
      <c r="T82" s="1197"/>
      <c r="U82" s="1197"/>
      <c r="V82" s="1197"/>
      <c r="W82" s="1197"/>
      <c r="X82" s="1197"/>
      <c r="Y82" s="1197"/>
      <c r="Z82" s="1197"/>
      <c r="AA82" s="1197"/>
      <c r="AB82" s="1197"/>
      <c r="AC82" s="1197"/>
      <c r="AD82" s="1197"/>
      <c r="AE82" s="1197"/>
      <c r="AF82" s="1197"/>
      <c r="AG82" s="1197"/>
      <c r="AH82" s="1197"/>
      <c r="AI82" s="1197"/>
      <c r="AJ82" s="1197"/>
      <c r="AK82" s="1197"/>
    </row>
    <row r="83" spans="4:38" ht="15" customHeight="1" x14ac:dyDescent="0.4">
      <c r="G83" s="181"/>
      <c r="H83" s="181"/>
      <c r="I83" s="181"/>
      <c r="J83" s="181"/>
      <c r="K83" s="181"/>
      <c r="L83" s="181"/>
      <c r="M83" s="181"/>
      <c r="N83" s="181"/>
      <c r="O83" s="181"/>
      <c r="P83" s="181"/>
      <c r="Q83" s="181"/>
      <c r="R83" s="181"/>
      <c r="S83" s="181"/>
      <c r="T83" s="181"/>
      <c r="U83" s="181"/>
      <c r="V83" s="181"/>
      <c r="W83" s="181"/>
      <c r="X83" s="181"/>
      <c r="Y83" s="181"/>
      <c r="Z83" s="181"/>
      <c r="AA83" s="181"/>
      <c r="AB83" s="181"/>
      <c r="AC83" s="181"/>
      <c r="AD83" s="181"/>
      <c r="AE83" s="181"/>
      <c r="AF83" s="181"/>
      <c r="AG83" s="181"/>
      <c r="AH83" s="181"/>
      <c r="AI83" s="181"/>
    </row>
    <row r="84" spans="4:38" ht="15" customHeight="1" x14ac:dyDescent="0.4">
      <c r="G84" s="181"/>
      <c r="H84" s="181"/>
      <c r="I84" s="181"/>
      <c r="J84" s="181"/>
      <c r="K84" s="181"/>
      <c r="L84" s="181"/>
      <c r="M84" s="181"/>
      <c r="N84" s="181"/>
      <c r="O84" s="181"/>
      <c r="P84" s="181"/>
      <c r="Q84" s="181"/>
      <c r="R84" s="181"/>
      <c r="S84" s="181"/>
      <c r="T84" s="181"/>
      <c r="U84" s="181"/>
      <c r="V84" s="181"/>
      <c r="W84" s="181"/>
      <c r="X84" s="181"/>
      <c r="Y84" s="181"/>
      <c r="Z84" s="181"/>
      <c r="AA84" s="181"/>
      <c r="AB84" s="181"/>
      <c r="AC84" s="181"/>
      <c r="AD84" s="181"/>
      <c r="AE84" s="181"/>
      <c r="AF84" s="181"/>
      <c r="AG84" s="181"/>
      <c r="AH84" s="181"/>
      <c r="AI84" s="181"/>
    </row>
    <row r="85" spans="4:38" ht="15" customHeight="1" x14ac:dyDescent="0.4">
      <c r="G85" s="181"/>
      <c r="H85" s="181"/>
      <c r="I85" s="181"/>
      <c r="J85" s="181"/>
      <c r="K85" s="181"/>
      <c r="L85" s="181"/>
      <c r="M85" s="181"/>
      <c r="N85" s="181"/>
      <c r="O85" s="181"/>
      <c r="P85" s="181"/>
      <c r="Q85" s="181"/>
      <c r="R85" s="181"/>
      <c r="S85" s="181"/>
      <c r="T85" s="181"/>
      <c r="U85" s="181"/>
      <c r="V85" s="181"/>
      <c r="W85" s="181"/>
      <c r="X85" s="181"/>
      <c r="Y85" s="181"/>
      <c r="Z85" s="181"/>
      <c r="AA85" s="181"/>
      <c r="AB85" s="181"/>
      <c r="AC85" s="181"/>
      <c r="AD85" s="181"/>
      <c r="AE85" s="181"/>
      <c r="AF85" s="181"/>
      <c r="AG85" s="181"/>
      <c r="AH85" s="181"/>
      <c r="AI85" s="181"/>
    </row>
    <row r="86" spans="4:38" ht="15" customHeight="1" x14ac:dyDescent="0.4">
      <c r="G86" s="181"/>
      <c r="H86" s="181"/>
      <c r="I86" s="181"/>
      <c r="J86" s="181"/>
      <c r="K86" s="181"/>
      <c r="L86" s="181"/>
      <c r="M86" s="181"/>
      <c r="N86" s="181"/>
      <c r="O86" s="181"/>
      <c r="P86" s="181"/>
      <c r="Q86" s="181"/>
      <c r="R86" s="181"/>
      <c r="S86" s="181"/>
      <c r="T86" s="181"/>
      <c r="U86" s="181"/>
      <c r="V86" s="181"/>
      <c r="W86" s="181"/>
      <c r="X86" s="181"/>
      <c r="Y86" s="181"/>
      <c r="Z86" s="181"/>
      <c r="AA86" s="181"/>
      <c r="AB86" s="181"/>
      <c r="AC86" s="181"/>
      <c r="AD86" s="181"/>
      <c r="AE86" s="181"/>
      <c r="AF86" s="181"/>
      <c r="AG86" s="181"/>
      <c r="AH86" s="181"/>
      <c r="AI86" s="181"/>
    </row>
    <row r="87" spans="4:38" ht="15" customHeight="1" x14ac:dyDescent="0.4">
      <c r="G87" s="181"/>
      <c r="H87" s="181"/>
      <c r="I87" s="181"/>
      <c r="J87" s="181"/>
      <c r="K87" s="181"/>
      <c r="L87" s="181"/>
      <c r="M87" s="181"/>
      <c r="N87" s="181"/>
      <c r="O87" s="181"/>
      <c r="P87" s="181"/>
      <c r="Q87" s="181"/>
      <c r="R87" s="181"/>
      <c r="S87" s="181"/>
      <c r="T87" s="181"/>
      <c r="U87" s="181"/>
      <c r="V87" s="181"/>
      <c r="W87" s="181"/>
      <c r="X87" s="181"/>
      <c r="Y87" s="181"/>
      <c r="Z87" s="181"/>
      <c r="AA87" s="181"/>
      <c r="AB87" s="181"/>
      <c r="AC87" s="181"/>
      <c r="AD87" s="181"/>
      <c r="AE87" s="181"/>
      <c r="AF87" s="181"/>
      <c r="AG87" s="181"/>
      <c r="AH87" s="181"/>
      <c r="AI87" s="181"/>
    </row>
    <row r="88" spans="4:38" ht="15" customHeight="1" x14ac:dyDescent="0.4">
      <c r="G88" s="181"/>
      <c r="H88" s="181"/>
      <c r="I88" s="181"/>
      <c r="J88" s="181"/>
      <c r="K88" s="181"/>
      <c r="L88" s="181"/>
      <c r="M88" s="181"/>
      <c r="N88" s="181"/>
      <c r="O88" s="181"/>
      <c r="P88" s="181"/>
      <c r="Q88" s="181"/>
      <c r="R88" s="181"/>
      <c r="S88" s="181"/>
      <c r="T88" s="181"/>
      <c r="U88" s="181"/>
      <c r="V88" s="181"/>
      <c r="W88" s="181"/>
      <c r="X88" s="181"/>
      <c r="Y88" s="181"/>
      <c r="Z88" s="181"/>
      <c r="AA88" s="181"/>
      <c r="AB88" s="181"/>
      <c r="AC88" s="181"/>
      <c r="AD88" s="181"/>
      <c r="AE88" s="181"/>
      <c r="AF88" s="181"/>
      <c r="AG88" s="181"/>
      <c r="AH88" s="181"/>
      <c r="AI88" s="181"/>
    </row>
    <row r="89" spans="4:38" ht="15" customHeight="1" x14ac:dyDescent="0.4">
      <c r="G89" s="181"/>
      <c r="H89" s="181"/>
      <c r="I89" s="181"/>
      <c r="J89" s="181"/>
      <c r="K89" s="181"/>
      <c r="L89" s="181"/>
      <c r="M89" s="181"/>
      <c r="N89" s="181"/>
      <c r="O89" s="181"/>
      <c r="P89" s="181"/>
      <c r="Q89" s="181"/>
      <c r="R89" s="181"/>
      <c r="S89" s="181"/>
      <c r="T89" s="181"/>
      <c r="U89" s="181"/>
      <c r="V89" s="181"/>
      <c r="W89" s="181"/>
      <c r="X89" s="181"/>
      <c r="Y89" s="181"/>
      <c r="Z89" s="181"/>
      <c r="AA89" s="181"/>
      <c r="AB89" s="181"/>
      <c r="AC89" s="181"/>
      <c r="AD89" s="181"/>
      <c r="AE89" s="181"/>
      <c r="AF89" s="181"/>
      <c r="AG89" s="181"/>
      <c r="AH89" s="181"/>
      <c r="AI89" s="181"/>
    </row>
    <row r="90" spans="4:38" ht="15" customHeight="1" x14ac:dyDescent="0.4">
      <c r="G90" s="181"/>
      <c r="H90" s="181"/>
      <c r="I90" s="181"/>
      <c r="J90" s="181"/>
      <c r="K90" s="181"/>
      <c r="L90" s="181"/>
      <c r="M90" s="181"/>
      <c r="N90" s="181"/>
      <c r="O90" s="181"/>
      <c r="P90" s="181"/>
      <c r="Q90" s="181"/>
      <c r="R90" s="181"/>
      <c r="S90" s="181"/>
      <c r="T90" s="181"/>
      <c r="U90" s="181"/>
      <c r="V90" s="181"/>
      <c r="W90" s="181"/>
      <c r="X90" s="181"/>
      <c r="Y90" s="181"/>
      <c r="Z90" s="181"/>
      <c r="AA90" s="181"/>
      <c r="AB90" s="181"/>
      <c r="AC90" s="181"/>
      <c r="AD90" s="181"/>
      <c r="AE90" s="181"/>
      <c r="AF90" s="181"/>
      <c r="AG90" s="181"/>
      <c r="AH90" s="181"/>
      <c r="AI90" s="181"/>
    </row>
    <row r="91" spans="4:38" ht="15" customHeight="1" x14ac:dyDescent="0.4">
      <c r="D91" s="182"/>
      <c r="E91" s="182"/>
      <c r="F91" s="182"/>
      <c r="G91" s="183"/>
      <c r="H91" s="183"/>
      <c r="I91" s="183"/>
      <c r="J91" s="183"/>
      <c r="K91" s="183"/>
      <c r="L91" s="183"/>
      <c r="M91" s="183"/>
      <c r="N91" s="183"/>
      <c r="O91" s="183"/>
      <c r="P91" s="183"/>
      <c r="Q91" s="183"/>
      <c r="R91" s="183"/>
      <c r="S91" s="183"/>
      <c r="T91" s="183"/>
      <c r="U91" s="183"/>
      <c r="V91" s="183"/>
      <c r="W91" s="183"/>
      <c r="X91" s="183"/>
      <c r="Y91" s="183"/>
      <c r="Z91" s="183"/>
      <c r="AA91" s="183"/>
      <c r="AB91" s="183"/>
      <c r="AC91" s="183"/>
      <c r="AD91" s="183"/>
      <c r="AE91" s="183"/>
      <c r="AF91" s="183"/>
      <c r="AG91" s="183"/>
      <c r="AH91" s="183"/>
      <c r="AI91" s="183"/>
      <c r="AJ91" s="182"/>
      <c r="AK91" s="182"/>
      <c r="AL91" s="182"/>
    </row>
    <row r="92" spans="4:38" ht="15" customHeight="1" x14ac:dyDescent="0.4">
      <c r="D92" s="182"/>
      <c r="E92" s="182"/>
      <c r="F92" s="182"/>
      <c r="G92" s="183"/>
      <c r="H92" s="183"/>
      <c r="I92" s="183"/>
      <c r="J92" s="183"/>
      <c r="K92" s="183"/>
      <c r="L92" s="183"/>
      <c r="M92" s="183"/>
      <c r="N92" s="183"/>
      <c r="O92" s="183"/>
      <c r="P92" s="183"/>
      <c r="Q92" s="183"/>
      <c r="R92" s="183"/>
      <c r="S92" s="183"/>
      <c r="T92" s="183"/>
      <c r="U92" s="183"/>
      <c r="V92" s="183"/>
      <c r="W92" s="183"/>
      <c r="X92" s="183"/>
      <c r="Y92" s="183"/>
      <c r="Z92" s="183"/>
      <c r="AA92" s="183"/>
      <c r="AB92" s="183"/>
      <c r="AC92" s="183"/>
      <c r="AD92" s="183"/>
      <c r="AE92" s="183"/>
      <c r="AF92" s="183"/>
      <c r="AG92" s="183"/>
      <c r="AH92" s="183"/>
      <c r="AI92" s="183"/>
      <c r="AJ92" s="182"/>
      <c r="AK92" s="182"/>
      <c r="AL92" s="182"/>
    </row>
    <row r="93" spans="4:38" ht="15" customHeight="1" x14ac:dyDescent="0.4">
      <c r="G93" s="181"/>
      <c r="H93" s="181"/>
      <c r="I93" s="181"/>
      <c r="J93" s="181"/>
      <c r="K93" s="181"/>
      <c r="L93" s="181"/>
      <c r="M93" s="181"/>
      <c r="N93" s="181"/>
      <c r="O93" s="181"/>
      <c r="P93" s="181"/>
      <c r="Q93" s="181"/>
      <c r="R93" s="181"/>
      <c r="S93" s="181"/>
      <c r="T93" s="181"/>
      <c r="U93" s="181"/>
      <c r="V93" s="181"/>
      <c r="W93" s="181"/>
      <c r="X93" s="181"/>
      <c r="Y93" s="181"/>
      <c r="Z93" s="181"/>
      <c r="AA93" s="181"/>
      <c r="AB93" s="181"/>
      <c r="AC93" s="181"/>
      <c r="AD93" s="181"/>
      <c r="AE93" s="181"/>
      <c r="AF93" s="181"/>
      <c r="AG93" s="181"/>
      <c r="AH93" s="181"/>
      <c r="AI93" s="181"/>
    </row>
    <row r="94" spans="4:38" ht="15" customHeight="1" x14ac:dyDescent="0.4">
      <c r="G94" s="181"/>
      <c r="H94" s="181"/>
      <c r="I94" s="181"/>
      <c r="J94" s="181"/>
      <c r="K94" s="181"/>
      <c r="L94" s="181"/>
      <c r="M94" s="181"/>
      <c r="N94" s="181"/>
      <c r="O94" s="181"/>
      <c r="P94" s="181"/>
      <c r="Q94" s="181"/>
      <c r="R94" s="181"/>
      <c r="S94" s="181"/>
      <c r="T94" s="181"/>
      <c r="U94" s="181"/>
      <c r="V94" s="181"/>
      <c r="W94" s="181"/>
      <c r="X94" s="181"/>
      <c r="Y94" s="181"/>
      <c r="Z94" s="181"/>
      <c r="AA94" s="181"/>
      <c r="AB94" s="181"/>
      <c r="AC94" s="181"/>
      <c r="AD94" s="181"/>
      <c r="AE94" s="181"/>
      <c r="AF94" s="181"/>
      <c r="AG94" s="181"/>
      <c r="AH94" s="181"/>
      <c r="AI94" s="181"/>
    </row>
    <row r="95" spans="4:38" ht="15" customHeight="1" x14ac:dyDescent="0.4">
      <c r="G95" s="184"/>
      <c r="H95" s="184"/>
      <c r="I95" s="184"/>
      <c r="J95" s="184"/>
      <c r="K95" s="184"/>
      <c r="L95" s="184"/>
      <c r="M95" s="184"/>
      <c r="N95" s="184"/>
      <c r="O95" s="184"/>
      <c r="P95" s="184"/>
      <c r="Q95" s="184"/>
      <c r="R95" s="184"/>
      <c r="S95" s="184"/>
      <c r="T95" s="184"/>
      <c r="U95" s="184"/>
      <c r="V95" s="184"/>
      <c r="W95" s="184"/>
      <c r="X95" s="184"/>
      <c r="Y95" s="184"/>
      <c r="Z95" s="184"/>
      <c r="AA95" s="184"/>
      <c r="AB95" s="184"/>
      <c r="AC95" s="184"/>
      <c r="AD95" s="184"/>
      <c r="AE95" s="184"/>
      <c r="AF95" s="184"/>
      <c r="AG95" s="184"/>
      <c r="AH95" s="184"/>
      <c r="AI95" s="184"/>
    </row>
    <row r="96" spans="4:38" ht="15" customHeight="1" x14ac:dyDescent="0.4">
      <c r="G96" s="184"/>
      <c r="H96" s="184"/>
      <c r="I96" s="184"/>
      <c r="J96" s="184"/>
      <c r="K96" s="184"/>
      <c r="L96" s="184"/>
      <c r="M96" s="184"/>
      <c r="N96" s="184"/>
      <c r="O96" s="184"/>
      <c r="P96" s="184"/>
      <c r="Q96" s="184"/>
      <c r="R96" s="184"/>
      <c r="S96" s="184"/>
      <c r="T96" s="184"/>
      <c r="U96" s="184"/>
      <c r="V96" s="184"/>
      <c r="W96" s="184"/>
      <c r="X96" s="184"/>
      <c r="Y96" s="184"/>
      <c r="Z96" s="184"/>
      <c r="AA96" s="184"/>
      <c r="AB96" s="184"/>
      <c r="AC96" s="184"/>
      <c r="AD96" s="184"/>
      <c r="AE96" s="184"/>
      <c r="AF96" s="184"/>
      <c r="AG96" s="184"/>
      <c r="AH96" s="184"/>
      <c r="AI96" s="184"/>
    </row>
    <row r="97" spans="4:38" ht="15" customHeight="1" x14ac:dyDescent="0.4">
      <c r="G97" s="181"/>
      <c r="H97" s="181"/>
      <c r="I97" s="181"/>
      <c r="J97" s="181"/>
      <c r="K97" s="181"/>
      <c r="L97" s="181"/>
      <c r="M97" s="181"/>
      <c r="N97" s="181"/>
      <c r="O97" s="181"/>
      <c r="P97" s="181"/>
      <c r="Q97" s="181"/>
      <c r="R97" s="181"/>
      <c r="S97" s="181"/>
      <c r="T97" s="181"/>
      <c r="U97" s="181"/>
      <c r="V97" s="181"/>
      <c r="W97" s="181"/>
      <c r="X97" s="181"/>
      <c r="Y97" s="181"/>
      <c r="Z97" s="181"/>
      <c r="AA97" s="181"/>
      <c r="AB97" s="181"/>
      <c r="AC97" s="181"/>
      <c r="AD97" s="181"/>
      <c r="AE97" s="181"/>
      <c r="AF97" s="181"/>
      <c r="AG97" s="181"/>
      <c r="AH97" s="181"/>
      <c r="AI97" s="181"/>
    </row>
    <row r="98" spans="4:38" ht="15" customHeight="1" x14ac:dyDescent="0.4">
      <c r="D98" s="1180" t="s">
        <v>310</v>
      </c>
      <c r="E98" s="1180"/>
      <c r="F98" s="1180"/>
      <c r="G98" s="1180"/>
      <c r="H98" s="1180"/>
      <c r="I98" s="1180"/>
      <c r="J98" s="1180"/>
      <c r="K98" s="1180"/>
      <c r="L98" s="1180"/>
      <c r="M98" s="1180"/>
      <c r="N98" s="1180"/>
      <c r="O98" s="1180"/>
      <c r="P98" s="1180"/>
      <c r="Q98" s="1180"/>
      <c r="R98" s="1180"/>
      <c r="S98" s="1180"/>
      <c r="T98" s="1180"/>
      <c r="U98" s="1180"/>
      <c r="V98" s="1180"/>
      <c r="W98" s="1180"/>
      <c r="X98" s="1180"/>
      <c r="Y98" s="1180"/>
      <c r="Z98" s="1180"/>
      <c r="AA98" s="1180"/>
      <c r="AB98" s="1180"/>
      <c r="AC98" s="1180"/>
      <c r="AD98" s="1180"/>
      <c r="AE98" s="1180"/>
      <c r="AF98" s="1180"/>
      <c r="AG98" s="1180"/>
      <c r="AH98" s="1180"/>
      <c r="AI98" s="1180"/>
      <c r="AJ98" s="1180"/>
      <c r="AK98" s="1180"/>
      <c r="AL98" s="1180"/>
    </row>
    <row r="99" spans="4:38" ht="15" customHeight="1" x14ac:dyDescent="0.4">
      <c r="D99" s="1180"/>
      <c r="E99" s="1180"/>
      <c r="F99" s="1180"/>
      <c r="G99" s="1180"/>
      <c r="H99" s="1180"/>
      <c r="I99" s="1180"/>
      <c r="J99" s="1180"/>
      <c r="K99" s="1180"/>
      <c r="L99" s="1180"/>
      <c r="M99" s="1180"/>
      <c r="N99" s="1180"/>
      <c r="O99" s="1180"/>
      <c r="P99" s="1180"/>
      <c r="Q99" s="1180"/>
      <c r="R99" s="1180"/>
      <c r="S99" s="1180"/>
      <c r="T99" s="1180"/>
      <c r="U99" s="1180"/>
      <c r="V99" s="1180"/>
      <c r="W99" s="1180"/>
      <c r="X99" s="1180"/>
      <c r="Y99" s="1180"/>
      <c r="Z99" s="1180"/>
      <c r="AA99" s="1180"/>
      <c r="AB99" s="1180"/>
      <c r="AC99" s="1180"/>
      <c r="AD99" s="1180"/>
      <c r="AE99" s="1180"/>
      <c r="AF99" s="1180"/>
      <c r="AG99" s="1180"/>
      <c r="AH99" s="1180"/>
      <c r="AI99" s="1180"/>
      <c r="AJ99" s="1180"/>
      <c r="AK99" s="1180"/>
      <c r="AL99" s="1180"/>
    </row>
    <row r="106" spans="4:38" ht="15" customHeight="1" x14ac:dyDescent="0.4">
      <c r="E106" s="1197" t="s">
        <v>311</v>
      </c>
      <c r="F106" s="1197"/>
      <c r="G106" s="1197"/>
      <c r="H106" s="1197"/>
      <c r="I106" s="1197"/>
      <c r="J106" s="1197"/>
      <c r="K106" s="1197"/>
      <c r="L106" s="1197"/>
      <c r="M106" s="1197"/>
      <c r="N106" s="1197"/>
      <c r="O106" s="1197"/>
      <c r="P106" s="1197"/>
      <c r="Q106" s="1197"/>
      <c r="R106" s="1197"/>
      <c r="S106" s="1197"/>
      <c r="T106" s="1197"/>
      <c r="U106" s="1197"/>
      <c r="V106" s="1197"/>
      <c r="W106" s="1197"/>
      <c r="X106" s="1197"/>
      <c r="Y106" s="1197"/>
      <c r="Z106" s="1197"/>
      <c r="AA106" s="1197"/>
      <c r="AB106" s="1197"/>
      <c r="AC106" s="1197"/>
      <c r="AD106" s="1197"/>
      <c r="AE106" s="1197"/>
      <c r="AF106" s="1197"/>
      <c r="AG106" s="1197"/>
      <c r="AH106" s="1197"/>
      <c r="AI106" s="1197"/>
      <c r="AJ106" s="1197"/>
      <c r="AK106" s="1197"/>
    </row>
    <row r="107" spans="4:38" ht="15" customHeight="1" x14ac:dyDescent="0.4">
      <c r="E107" s="1197"/>
      <c r="F107" s="1197"/>
      <c r="G107" s="1197"/>
      <c r="H107" s="1197"/>
      <c r="I107" s="1197"/>
      <c r="J107" s="1197"/>
      <c r="K107" s="1197"/>
      <c r="L107" s="1197"/>
      <c r="M107" s="1197"/>
      <c r="N107" s="1197"/>
      <c r="O107" s="1197"/>
      <c r="P107" s="1197"/>
      <c r="Q107" s="1197"/>
      <c r="R107" s="1197"/>
      <c r="S107" s="1197"/>
      <c r="T107" s="1197"/>
      <c r="U107" s="1197"/>
      <c r="V107" s="1197"/>
      <c r="W107" s="1197"/>
      <c r="X107" s="1197"/>
      <c r="Y107" s="1197"/>
      <c r="Z107" s="1197"/>
      <c r="AA107" s="1197"/>
      <c r="AB107" s="1197"/>
      <c r="AC107" s="1197"/>
      <c r="AD107" s="1197"/>
      <c r="AE107" s="1197"/>
      <c r="AF107" s="1197"/>
      <c r="AG107" s="1197"/>
      <c r="AH107" s="1197"/>
      <c r="AI107" s="1197"/>
      <c r="AJ107" s="1197"/>
      <c r="AK107" s="1197"/>
    </row>
    <row r="108" spans="4:38" ht="15" customHeight="1" x14ac:dyDescent="0.4">
      <c r="D108" s="182"/>
      <c r="E108" s="182"/>
      <c r="G108" s="181"/>
      <c r="H108" s="181"/>
      <c r="I108" s="181"/>
      <c r="J108" s="181"/>
      <c r="K108" s="181"/>
      <c r="L108" s="181"/>
      <c r="M108" s="181"/>
      <c r="N108" s="181"/>
      <c r="O108" s="181"/>
      <c r="P108" s="181"/>
      <c r="Q108" s="181"/>
      <c r="R108" s="181"/>
      <c r="S108" s="181"/>
      <c r="T108" s="181"/>
      <c r="U108" s="181"/>
      <c r="V108" s="181"/>
      <c r="W108" s="181"/>
      <c r="X108" s="181"/>
      <c r="Y108" s="181"/>
      <c r="Z108" s="181"/>
      <c r="AA108" s="181"/>
      <c r="AB108" s="181"/>
      <c r="AC108" s="181"/>
      <c r="AD108" s="181"/>
      <c r="AE108" s="181"/>
      <c r="AF108" s="181"/>
      <c r="AG108" s="181"/>
      <c r="AH108" s="181"/>
      <c r="AI108" s="181"/>
      <c r="AJ108" s="182"/>
      <c r="AK108" s="182"/>
      <c r="AL108" s="182"/>
    </row>
    <row r="109" spans="4:38" ht="15" customHeight="1" x14ac:dyDescent="0.4">
      <c r="D109" s="182"/>
      <c r="E109" s="182"/>
      <c r="G109" s="181"/>
      <c r="H109" s="181"/>
      <c r="I109" s="181"/>
      <c r="J109" s="181"/>
      <c r="K109" s="181"/>
      <c r="L109" s="181"/>
      <c r="M109" s="181"/>
      <c r="N109" s="181"/>
      <c r="O109" s="181"/>
      <c r="P109" s="181"/>
      <c r="Q109" s="181"/>
      <c r="R109" s="181"/>
      <c r="S109" s="181"/>
      <c r="T109" s="181"/>
      <c r="U109" s="181"/>
      <c r="V109" s="181"/>
      <c r="W109" s="181"/>
      <c r="X109" s="181"/>
      <c r="Y109" s="181"/>
      <c r="Z109" s="181"/>
      <c r="AA109" s="181"/>
      <c r="AB109" s="181"/>
      <c r="AC109" s="181"/>
      <c r="AD109" s="181"/>
      <c r="AE109" s="181"/>
      <c r="AF109" s="181"/>
      <c r="AG109" s="181"/>
      <c r="AH109" s="181"/>
      <c r="AI109" s="181"/>
      <c r="AJ109" s="182"/>
      <c r="AK109" s="182"/>
      <c r="AL109" s="182"/>
    </row>
    <row r="110" spans="4:38" ht="15" customHeight="1" x14ac:dyDescent="0.4">
      <c r="G110" s="181"/>
      <c r="H110" s="181"/>
      <c r="I110" s="181"/>
      <c r="J110" s="181"/>
      <c r="K110" s="181"/>
      <c r="L110" s="181"/>
      <c r="M110" s="181"/>
      <c r="N110" s="181"/>
      <c r="O110" s="181"/>
      <c r="P110" s="181"/>
      <c r="Q110" s="181"/>
      <c r="R110" s="181"/>
      <c r="S110" s="181"/>
      <c r="T110" s="181"/>
      <c r="U110" s="181"/>
      <c r="V110" s="181"/>
      <c r="W110" s="181"/>
      <c r="X110" s="181"/>
      <c r="Y110" s="181"/>
      <c r="Z110" s="181"/>
      <c r="AA110" s="181"/>
      <c r="AB110" s="181"/>
      <c r="AC110" s="181"/>
      <c r="AD110" s="181"/>
      <c r="AE110" s="181"/>
      <c r="AF110" s="181"/>
      <c r="AG110" s="181"/>
      <c r="AH110" s="181"/>
      <c r="AI110" s="181"/>
    </row>
    <row r="111" spans="4:38" ht="15" customHeight="1" x14ac:dyDescent="0.4">
      <c r="G111" s="181"/>
      <c r="H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c r="AD111" s="181"/>
      <c r="AE111" s="181"/>
      <c r="AF111" s="181"/>
      <c r="AG111" s="181"/>
      <c r="AH111" s="181"/>
      <c r="AI111" s="181"/>
    </row>
    <row r="112" spans="4:38" ht="15" customHeight="1" x14ac:dyDescent="0.4">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row>
    <row r="113" spans="1:41" ht="15" customHeight="1" x14ac:dyDescent="0.15">
      <c r="A113" s="185"/>
      <c r="B113" s="185"/>
      <c r="C113" s="185"/>
      <c r="D113" s="185"/>
      <c r="E113" s="185"/>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5"/>
      <c r="AK113" s="185"/>
      <c r="AL113" s="185"/>
      <c r="AM113" s="185"/>
      <c r="AN113" s="185"/>
      <c r="AO113" s="185"/>
    </row>
    <row r="114" spans="1:41" ht="15" customHeight="1" x14ac:dyDescent="0.4">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row>
    <row r="115" spans="1:41" ht="15" customHeight="1" x14ac:dyDescent="0.4">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row>
    <row r="116" spans="1:41" ht="15" customHeight="1" x14ac:dyDescent="0.4">
      <c r="F116" s="182"/>
      <c r="G116" s="183"/>
      <c r="H116" s="183"/>
      <c r="I116" s="183"/>
      <c r="J116" s="183"/>
      <c r="K116" s="183"/>
      <c r="L116" s="183"/>
      <c r="M116" s="183"/>
      <c r="N116" s="183"/>
      <c r="O116" s="183"/>
      <c r="P116" s="183"/>
      <c r="Q116" s="183"/>
      <c r="R116" s="183"/>
      <c r="S116" s="183"/>
      <c r="T116" s="183"/>
      <c r="U116" s="183"/>
      <c r="V116" s="183"/>
      <c r="W116" s="183"/>
      <c r="X116" s="183"/>
      <c r="Y116" s="183"/>
      <c r="Z116" s="183"/>
      <c r="AA116" s="183"/>
      <c r="AB116" s="183"/>
      <c r="AC116" s="183"/>
      <c r="AD116" s="183"/>
      <c r="AE116" s="183"/>
      <c r="AF116" s="183"/>
      <c r="AG116" s="183"/>
      <c r="AH116" s="183"/>
      <c r="AI116" s="183"/>
    </row>
    <row r="117" spans="1:41" ht="15" customHeight="1" x14ac:dyDescent="0.4">
      <c r="F117" s="182"/>
      <c r="G117" s="183"/>
      <c r="H117" s="183"/>
      <c r="I117" s="183"/>
      <c r="J117" s="183"/>
      <c r="K117" s="183"/>
      <c r="L117" s="183"/>
      <c r="M117" s="183"/>
      <c r="N117" s="183"/>
      <c r="O117" s="183"/>
      <c r="P117" s="183"/>
      <c r="Q117" s="183"/>
      <c r="R117" s="183"/>
      <c r="S117" s="183"/>
      <c r="T117" s="183"/>
      <c r="U117" s="183"/>
      <c r="V117" s="183"/>
      <c r="W117" s="183"/>
      <c r="X117" s="183"/>
      <c r="Y117" s="183"/>
      <c r="Z117" s="183"/>
      <c r="AA117" s="183"/>
      <c r="AB117" s="183"/>
      <c r="AC117" s="183"/>
      <c r="AD117" s="183"/>
      <c r="AE117" s="183"/>
      <c r="AF117" s="183"/>
      <c r="AG117" s="183"/>
      <c r="AH117" s="183"/>
      <c r="AI117" s="183"/>
    </row>
    <row r="118" spans="1:41" ht="15" customHeight="1" x14ac:dyDescent="0.4">
      <c r="G118" s="181"/>
      <c r="H118" s="181"/>
      <c r="I118" s="181"/>
      <c r="J118" s="181"/>
      <c r="K118" s="181"/>
      <c r="L118" s="181"/>
      <c r="M118" s="181"/>
      <c r="N118" s="181"/>
      <c r="O118" s="181"/>
      <c r="P118" s="181"/>
      <c r="Q118" s="181"/>
      <c r="R118" s="181"/>
      <c r="S118" s="181"/>
      <c r="T118" s="181"/>
      <c r="U118" s="181"/>
      <c r="V118" s="181"/>
      <c r="W118" s="181"/>
      <c r="X118" s="181"/>
      <c r="Y118" s="181"/>
      <c r="Z118" s="181"/>
      <c r="AA118" s="181"/>
      <c r="AB118" s="181"/>
      <c r="AC118" s="181"/>
      <c r="AD118" s="181"/>
      <c r="AE118" s="181"/>
      <c r="AF118" s="181"/>
      <c r="AG118" s="181"/>
      <c r="AH118" s="181"/>
      <c r="AI118" s="181"/>
    </row>
    <row r="119" spans="1:41" ht="15" customHeight="1" x14ac:dyDescent="0.4">
      <c r="G119" s="181"/>
      <c r="H119" s="181"/>
      <c r="I119" s="181"/>
      <c r="J119" s="181"/>
      <c r="K119" s="181"/>
      <c r="L119" s="181"/>
      <c r="M119" s="181"/>
      <c r="N119" s="181"/>
      <c r="O119" s="181"/>
      <c r="P119" s="181"/>
      <c r="Q119" s="181"/>
      <c r="R119" s="181"/>
      <c r="S119" s="181"/>
      <c r="T119" s="181"/>
      <c r="U119" s="181"/>
      <c r="V119" s="181"/>
      <c r="W119" s="181"/>
      <c r="X119" s="181"/>
      <c r="Y119" s="181"/>
      <c r="Z119" s="181"/>
      <c r="AA119" s="181"/>
      <c r="AB119" s="181"/>
      <c r="AC119" s="181"/>
      <c r="AD119" s="181"/>
      <c r="AE119" s="181"/>
      <c r="AF119" s="181"/>
      <c r="AG119" s="181"/>
      <c r="AH119" s="181"/>
      <c r="AI119" s="181"/>
    </row>
    <row r="120" spans="1:41" ht="15" customHeight="1" x14ac:dyDescent="0.4">
      <c r="G120" s="184"/>
      <c r="H120" s="184"/>
      <c r="I120" s="184"/>
      <c r="J120" s="184"/>
      <c r="K120" s="184"/>
      <c r="L120" s="184"/>
      <c r="M120" s="184"/>
      <c r="N120" s="184"/>
      <c r="O120" s="184"/>
      <c r="P120" s="184"/>
      <c r="Q120" s="184"/>
      <c r="R120" s="184"/>
      <c r="S120" s="184"/>
      <c r="T120" s="184"/>
      <c r="U120" s="184"/>
      <c r="V120" s="184"/>
      <c r="W120" s="184"/>
      <c r="X120" s="184"/>
      <c r="Y120" s="184"/>
      <c r="Z120" s="184"/>
      <c r="AA120" s="184"/>
      <c r="AB120" s="184"/>
      <c r="AC120" s="184"/>
      <c r="AD120" s="184"/>
      <c r="AE120" s="184"/>
      <c r="AF120" s="184"/>
      <c r="AG120" s="184"/>
      <c r="AH120" s="184"/>
      <c r="AI120" s="184"/>
    </row>
    <row r="121" spans="1:41" ht="15" customHeight="1" x14ac:dyDescent="0.4">
      <c r="G121" s="184"/>
      <c r="H121" s="184"/>
      <c r="I121" s="184"/>
      <c r="J121" s="184"/>
      <c r="K121" s="184"/>
      <c r="L121" s="184"/>
      <c r="M121" s="184"/>
      <c r="N121" s="184"/>
      <c r="O121" s="184"/>
      <c r="P121" s="184"/>
      <c r="Q121" s="184"/>
      <c r="R121" s="184"/>
      <c r="S121" s="184"/>
      <c r="T121" s="184"/>
      <c r="U121" s="184"/>
      <c r="V121" s="184"/>
      <c r="W121" s="184"/>
      <c r="X121" s="184"/>
      <c r="Y121" s="184"/>
      <c r="Z121" s="184"/>
      <c r="AA121" s="184"/>
      <c r="AB121" s="184"/>
      <c r="AC121" s="184"/>
      <c r="AD121" s="184"/>
      <c r="AE121" s="184"/>
      <c r="AF121" s="184"/>
      <c r="AG121" s="184"/>
      <c r="AH121" s="184"/>
      <c r="AI121" s="184"/>
    </row>
    <row r="122" spans="1:41" ht="15" customHeight="1" x14ac:dyDescent="0.4">
      <c r="G122" s="181"/>
      <c r="H122" s="181"/>
      <c r="I122" s="181"/>
      <c r="J122" s="181"/>
      <c r="K122" s="181"/>
      <c r="L122" s="181"/>
      <c r="M122" s="181"/>
      <c r="N122" s="181"/>
      <c r="O122" s="181"/>
      <c r="P122" s="181"/>
      <c r="Q122" s="181"/>
      <c r="R122" s="181"/>
      <c r="S122" s="181"/>
      <c r="T122" s="181"/>
      <c r="U122" s="181"/>
      <c r="V122" s="181"/>
      <c r="W122" s="181"/>
      <c r="X122" s="181"/>
      <c r="Y122" s="181"/>
      <c r="Z122" s="181"/>
      <c r="AA122" s="181"/>
      <c r="AB122" s="181"/>
      <c r="AC122" s="181"/>
      <c r="AD122" s="181"/>
      <c r="AE122" s="181"/>
      <c r="AF122" s="181"/>
      <c r="AG122" s="181"/>
      <c r="AH122" s="181"/>
      <c r="AI122" s="181"/>
    </row>
    <row r="123" spans="1:41" ht="15" customHeight="1" x14ac:dyDescent="0.4">
      <c r="E123" s="1180" t="s">
        <v>312</v>
      </c>
      <c r="F123" s="1180"/>
      <c r="G123" s="1180"/>
      <c r="H123" s="1180"/>
      <c r="I123" s="1180"/>
      <c r="J123" s="1180"/>
      <c r="K123" s="1180"/>
      <c r="L123" s="1180"/>
      <c r="M123" s="1180"/>
      <c r="N123" s="1180"/>
      <c r="O123" s="1180"/>
      <c r="P123" s="1180"/>
      <c r="Q123" s="1180"/>
      <c r="R123" s="1180"/>
      <c r="S123" s="1180"/>
      <c r="T123" s="1180"/>
      <c r="U123" s="1180"/>
      <c r="V123" s="1180"/>
      <c r="W123" s="1180"/>
      <c r="X123" s="1180"/>
      <c r="Y123" s="1180"/>
      <c r="Z123" s="1180"/>
      <c r="AA123" s="1180"/>
      <c r="AB123" s="1180"/>
      <c r="AC123" s="1180"/>
      <c r="AD123" s="1180"/>
      <c r="AE123" s="1180"/>
      <c r="AF123" s="1180"/>
      <c r="AG123" s="1180"/>
      <c r="AH123" s="1180"/>
      <c r="AI123" s="1180"/>
      <c r="AJ123" s="1180"/>
      <c r="AK123" s="1180"/>
    </row>
    <row r="124" spans="1:41" ht="15" customHeight="1" x14ac:dyDescent="0.4">
      <c r="E124" s="1180"/>
      <c r="F124" s="1180"/>
      <c r="G124" s="1180"/>
      <c r="H124" s="1180"/>
      <c r="I124" s="1180"/>
      <c r="J124" s="1180"/>
      <c r="K124" s="1180"/>
      <c r="L124" s="1180"/>
      <c r="M124" s="1180"/>
      <c r="N124" s="1180"/>
      <c r="O124" s="1180"/>
      <c r="P124" s="1180"/>
      <c r="Q124" s="1180"/>
      <c r="R124" s="1180"/>
      <c r="S124" s="1180"/>
      <c r="T124" s="1180"/>
      <c r="U124" s="1180"/>
      <c r="V124" s="1180"/>
      <c r="W124" s="1180"/>
      <c r="X124" s="1180"/>
      <c r="Y124" s="1180"/>
      <c r="Z124" s="1180"/>
      <c r="AA124" s="1180"/>
      <c r="AB124" s="1180"/>
      <c r="AC124" s="1180"/>
      <c r="AD124" s="1180"/>
      <c r="AE124" s="1180"/>
      <c r="AF124" s="1180"/>
      <c r="AG124" s="1180"/>
      <c r="AH124" s="1180"/>
      <c r="AI124" s="1180"/>
      <c r="AJ124" s="1180"/>
      <c r="AK124" s="1180"/>
    </row>
  </sheetData>
  <dataConsolidate/>
  <mergeCells count="111">
    <mergeCell ref="E123:AK124"/>
    <mergeCell ref="AM72:AO73"/>
    <mergeCell ref="E75:J76"/>
    <mergeCell ref="K75:AI76"/>
    <mergeCell ref="E81:AK82"/>
    <mergeCell ref="D98:AL99"/>
    <mergeCell ref="E106:AK107"/>
    <mergeCell ref="U72:W73"/>
    <mergeCell ref="X72:Z73"/>
    <mergeCell ref="AA72:AC73"/>
    <mergeCell ref="AD72:AF73"/>
    <mergeCell ref="AG72:AI73"/>
    <mergeCell ref="AJ72:AL73"/>
    <mergeCell ref="C54:H55"/>
    <mergeCell ref="I54:AJ55"/>
    <mergeCell ref="AK54:AO55"/>
    <mergeCell ref="A60:B67"/>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1"/>
  <dataValidations count="3">
    <dataValidation allowBlank="1" showErrorMessage="1" errorTitle="入力値エラー" error="元号には「令和」または「平成」を設定してください" sqref="U8:W9 JQ8:JS9 TM8:TO9 ADI8:ADK9 ANE8:ANG9 AXA8:AXC9 BGW8:BGY9 BQS8:BQU9 CAO8:CAQ9 CKK8:CKM9 CUG8:CUI9 DEC8:DEE9 DNY8:DOA9 DXU8:DXW9 EHQ8:EHS9 ERM8:ERO9 FBI8:FBK9 FLE8:FLG9 FVA8:FVC9 GEW8:GEY9 GOS8:GOU9 GYO8:GYQ9 HIK8:HIM9 HSG8:HSI9 ICC8:ICE9 ILY8:IMA9 IVU8:IVW9 JFQ8:JFS9 JPM8:JPO9 JZI8:JZK9 KJE8:KJG9 KTA8:KTC9 LCW8:LCY9 LMS8:LMU9 LWO8:LWQ9 MGK8:MGM9 MQG8:MQI9 NAC8:NAE9 NJY8:NKA9 NTU8:NTW9 ODQ8:ODS9 ONM8:ONO9 OXI8:OXK9 PHE8:PHG9 PRA8:PRC9 QAW8:QAY9 QKS8:QKU9 QUO8:QUQ9 REK8:REM9 ROG8:ROI9 RYC8:RYE9 SHY8:SIA9 SRU8:SRW9 TBQ8:TBS9 TLM8:TLO9 TVI8:TVK9 UFE8:UFG9 UPA8:UPC9 UYW8:UYY9 VIS8:VIU9 VSO8:VSQ9 WCK8:WCM9 WMG8:WMI9 WWC8:WWE9 U65544:W65545 JQ65544:JS65545 TM65544:TO65545 ADI65544:ADK65545 ANE65544:ANG65545 AXA65544:AXC65545 BGW65544:BGY65545 BQS65544:BQU65545 CAO65544:CAQ65545 CKK65544:CKM65545 CUG65544:CUI65545 DEC65544:DEE65545 DNY65544:DOA65545 DXU65544:DXW65545 EHQ65544:EHS65545 ERM65544:ERO65545 FBI65544:FBK65545 FLE65544:FLG65545 FVA65544:FVC65545 GEW65544:GEY65545 GOS65544:GOU65545 GYO65544:GYQ65545 HIK65544:HIM65545 HSG65544:HSI65545 ICC65544:ICE65545 ILY65544:IMA65545 IVU65544:IVW65545 JFQ65544:JFS65545 JPM65544:JPO65545 JZI65544:JZK65545 KJE65544:KJG65545 KTA65544:KTC65545 LCW65544:LCY65545 LMS65544:LMU65545 LWO65544:LWQ65545 MGK65544:MGM65545 MQG65544:MQI65545 NAC65544:NAE65545 NJY65544:NKA65545 NTU65544:NTW65545 ODQ65544:ODS65545 ONM65544:ONO65545 OXI65544:OXK65545 PHE65544:PHG65545 PRA65544:PRC65545 QAW65544:QAY65545 QKS65544:QKU65545 QUO65544:QUQ65545 REK65544:REM65545 ROG65544:ROI65545 RYC65544:RYE65545 SHY65544:SIA65545 SRU65544:SRW65545 TBQ65544:TBS65545 TLM65544:TLO65545 TVI65544:TVK65545 UFE65544:UFG65545 UPA65544:UPC65545 UYW65544:UYY65545 VIS65544:VIU65545 VSO65544:VSQ65545 WCK65544:WCM65545 WMG65544:WMI65545 WWC65544:WWE65545 U131080:W131081 JQ131080:JS131081 TM131080:TO131081 ADI131080:ADK131081 ANE131080:ANG131081 AXA131080:AXC131081 BGW131080:BGY131081 BQS131080:BQU131081 CAO131080:CAQ131081 CKK131080:CKM131081 CUG131080:CUI131081 DEC131080:DEE131081 DNY131080:DOA131081 DXU131080:DXW131081 EHQ131080:EHS131081 ERM131080:ERO131081 FBI131080:FBK131081 FLE131080:FLG131081 FVA131080:FVC131081 GEW131080:GEY131081 GOS131080:GOU131081 GYO131080:GYQ131081 HIK131080:HIM131081 HSG131080:HSI131081 ICC131080:ICE131081 ILY131080:IMA131081 IVU131080:IVW131081 JFQ131080:JFS131081 JPM131080:JPO131081 JZI131080:JZK131081 KJE131080:KJG131081 KTA131080:KTC131081 LCW131080:LCY131081 LMS131080:LMU131081 LWO131080:LWQ131081 MGK131080:MGM131081 MQG131080:MQI131081 NAC131080:NAE131081 NJY131080:NKA131081 NTU131080:NTW131081 ODQ131080:ODS131081 ONM131080:ONO131081 OXI131080:OXK131081 PHE131080:PHG131081 PRA131080:PRC131081 QAW131080:QAY131081 QKS131080:QKU131081 QUO131080:QUQ131081 REK131080:REM131081 ROG131080:ROI131081 RYC131080:RYE131081 SHY131080:SIA131081 SRU131080:SRW131081 TBQ131080:TBS131081 TLM131080:TLO131081 TVI131080:TVK131081 UFE131080:UFG131081 UPA131080:UPC131081 UYW131080:UYY131081 VIS131080:VIU131081 VSO131080:VSQ131081 WCK131080:WCM131081 WMG131080:WMI131081 WWC131080:WWE131081 U196616:W196617 JQ196616:JS196617 TM196616:TO196617 ADI196616:ADK196617 ANE196616:ANG196617 AXA196616:AXC196617 BGW196616:BGY196617 BQS196616:BQU196617 CAO196616:CAQ196617 CKK196616:CKM196617 CUG196616:CUI196617 DEC196616:DEE196617 DNY196616:DOA196617 DXU196616:DXW196617 EHQ196616:EHS196617 ERM196616:ERO196617 FBI196616:FBK196617 FLE196616:FLG196617 FVA196616:FVC196617 GEW196616:GEY196617 GOS196616:GOU196617 GYO196616:GYQ196617 HIK196616:HIM196617 HSG196616:HSI196617 ICC196616:ICE196617 ILY196616:IMA196617 IVU196616:IVW196617 JFQ196616:JFS196617 JPM196616:JPO196617 JZI196616:JZK196617 KJE196616:KJG196617 KTA196616:KTC196617 LCW196616:LCY196617 LMS196616:LMU196617 LWO196616:LWQ196617 MGK196616:MGM196617 MQG196616:MQI196617 NAC196616:NAE196617 NJY196616:NKA196617 NTU196616:NTW196617 ODQ196616:ODS196617 ONM196616:ONO196617 OXI196616:OXK196617 PHE196616:PHG196617 PRA196616:PRC196617 QAW196616:QAY196617 QKS196616:QKU196617 QUO196616:QUQ196617 REK196616:REM196617 ROG196616:ROI196617 RYC196616:RYE196617 SHY196616:SIA196617 SRU196616:SRW196617 TBQ196616:TBS196617 TLM196616:TLO196617 TVI196616:TVK196617 UFE196616:UFG196617 UPA196616:UPC196617 UYW196616:UYY196617 VIS196616:VIU196617 VSO196616:VSQ196617 WCK196616:WCM196617 WMG196616:WMI196617 WWC196616:WWE196617 U262152:W262153 JQ262152:JS262153 TM262152:TO262153 ADI262152:ADK262153 ANE262152:ANG262153 AXA262152:AXC262153 BGW262152:BGY262153 BQS262152:BQU262153 CAO262152:CAQ262153 CKK262152:CKM262153 CUG262152:CUI262153 DEC262152:DEE262153 DNY262152:DOA262153 DXU262152:DXW262153 EHQ262152:EHS262153 ERM262152:ERO262153 FBI262152:FBK262153 FLE262152:FLG262153 FVA262152:FVC262153 GEW262152:GEY262153 GOS262152:GOU262153 GYO262152:GYQ262153 HIK262152:HIM262153 HSG262152:HSI262153 ICC262152:ICE262153 ILY262152:IMA262153 IVU262152:IVW262153 JFQ262152:JFS262153 JPM262152:JPO262153 JZI262152:JZK262153 KJE262152:KJG262153 KTA262152:KTC262153 LCW262152:LCY262153 LMS262152:LMU262153 LWO262152:LWQ262153 MGK262152:MGM262153 MQG262152:MQI262153 NAC262152:NAE262153 NJY262152:NKA262153 NTU262152:NTW262153 ODQ262152:ODS262153 ONM262152:ONO262153 OXI262152:OXK262153 PHE262152:PHG262153 PRA262152:PRC262153 QAW262152:QAY262153 QKS262152:QKU262153 QUO262152:QUQ262153 REK262152:REM262153 ROG262152:ROI262153 RYC262152:RYE262153 SHY262152:SIA262153 SRU262152:SRW262153 TBQ262152:TBS262153 TLM262152:TLO262153 TVI262152:TVK262153 UFE262152:UFG262153 UPA262152:UPC262153 UYW262152:UYY262153 VIS262152:VIU262153 VSO262152:VSQ262153 WCK262152:WCM262153 WMG262152:WMI262153 WWC262152:WWE262153 U327688:W327689 JQ327688:JS327689 TM327688:TO327689 ADI327688:ADK327689 ANE327688:ANG327689 AXA327688:AXC327689 BGW327688:BGY327689 BQS327688:BQU327689 CAO327688:CAQ327689 CKK327688:CKM327689 CUG327688:CUI327689 DEC327688:DEE327689 DNY327688:DOA327689 DXU327688:DXW327689 EHQ327688:EHS327689 ERM327688:ERO327689 FBI327688:FBK327689 FLE327688:FLG327689 FVA327688:FVC327689 GEW327688:GEY327689 GOS327688:GOU327689 GYO327688:GYQ327689 HIK327688:HIM327689 HSG327688:HSI327689 ICC327688:ICE327689 ILY327688:IMA327689 IVU327688:IVW327689 JFQ327688:JFS327689 JPM327688:JPO327689 JZI327688:JZK327689 KJE327688:KJG327689 KTA327688:KTC327689 LCW327688:LCY327689 LMS327688:LMU327689 LWO327688:LWQ327689 MGK327688:MGM327689 MQG327688:MQI327689 NAC327688:NAE327689 NJY327688:NKA327689 NTU327688:NTW327689 ODQ327688:ODS327689 ONM327688:ONO327689 OXI327688:OXK327689 PHE327688:PHG327689 PRA327688:PRC327689 QAW327688:QAY327689 QKS327688:QKU327689 QUO327688:QUQ327689 REK327688:REM327689 ROG327688:ROI327689 RYC327688:RYE327689 SHY327688:SIA327689 SRU327688:SRW327689 TBQ327688:TBS327689 TLM327688:TLO327689 TVI327688:TVK327689 UFE327688:UFG327689 UPA327688:UPC327689 UYW327688:UYY327689 VIS327688:VIU327689 VSO327688:VSQ327689 WCK327688:WCM327689 WMG327688:WMI327689 WWC327688:WWE327689 U393224:W393225 JQ393224:JS393225 TM393224:TO393225 ADI393224:ADK393225 ANE393224:ANG393225 AXA393224:AXC393225 BGW393224:BGY393225 BQS393224:BQU393225 CAO393224:CAQ393225 CKK393224:CKM393225 CUG393224:CUI393225 DEC393224:DEE393225 DNY393224:DOA393225 DXU393224:DXW393225 EHQ393224:EHS393225 ERM393224:ERO393225 FBI393224:FBK393225 FLE393224:FLG393225 FVA393224:FVC393225 GEW393224:GEY393225 GOS393224:GOU393225 GYO393224:GYQ393225 HIK393224:HIM393225 HSG393224:HSI393225 ICC393224:ICE393225 ILY393224:IMA393225 IVU393224:IVW393225 JFQ393224:JFS393225 JPM393224:JPO393225 JZI393224:JZK393225 KJE393224:KJG393225 KTA393224:KTC393225 LCW393224:LCY393225 LMS393224:LMU393225 LWO393224:LWQ393225 MGK393224:MGM393225 MQG393224:MQI393225 NAC393224:NAE393225 NJY393224:NKA393225 NTU393224:NTW393225 ODQ393224:ODS393225 ONM393224:ONO393225 OXI393224:OXK393225 PHE393224:PHG393225 PRA393224:PRC393225 QAW393224:QAY393225 QKS393224:QKU393225 QUO393224:QUQ393225 REK393224:REM393225 ROG393224:ROI393225 RYC393224:RYE393225 SHY393224:SIA393225 SRU393224:SRW393225 TBQ393224:TBS393225 TLM393224:TLO393225 TVI393224:TVK393225 UFE393224:UFG393225 UPA393224:UPC393225 UYW393224:UYY393225 VIS393224:VIU393225 VSO393224:VSQ393225 WCK393224:WCM393225 WMG393224:WMI393225 WWC393224:WWE393225 U458760:W458761 JQ458760:JS458761 TM458760:TO458761 ADI458760:ADK458761 ANE458760:ANG458761 AXA458760:AXC458761 BGW458760:BGY458761 BQS458760:BQU458761 CAO458760:CAQ458761 CKK458760:CKM458761 CUG458760:CUI458761 DEC458760:DEE458761 DNY458760:DOA458761 DXU458760:DXW458761 EHQ458760:EHS458761 ERM458760:ERO458761 FBI458760:FBK458761 FLE458760:FLG458761 FVA458760:FVC458761 GEW458760:GEY458761 GOS458760:GOU458761 GYO458760:GYQ458761 HIK458760:HIM458761 HSG458760:HSI458761 ICC458760:ICE458761 ILY458760:IMA458761 IVU458760:IVW458761 JFQ458760:JFS458761 JPM458760:JPO458761 JZI458760:JZK458761 KJE458760:KJG458761 KTA458760:KTC458761 LCW458760:LCY458761 LMS458760:LMU458761 LWO458760:LWQ458761 MGK458760:MGM458761 MQG458760:MQI458761 NAC458760:NAE458761 NJY458760:NKA458761 NTU458760:NTW458761 ODQ458760:ODS458761 ONM458760:ONO458761 OXI458760:OXK458761 PHE458760:PHG458761 PRA458760:PRC458761 QAW458760:QAY458761 QKS458760:QKU458761 QUO458760:QUQ458761 REK458760:REM458761 ROG458760:ROI458761 RYC458760:RYE458761 SHY458760:SIA458761 SRU458760:SRW458761 TBQ458760:TBS458761 TLM458760:TLO458761 TVI458760:TVK458761 UFE458760:UFG458761 UPA458760:UPC458761 UYW458760:UYY458761 VIS458760:VIU458761 VSO458760:VSQ458761 WCK458760:WCM458761 WMG458760:WMI458761 WWC458760:WWE458761 U524296:W524297 JQ524296:JS524297 TM524296:TO524297 ADI524296:ADK524297 ANE524296:ANG524297 AXA524296:AXC524297 BGW524296:BGY524297 BQS524296:BQU524297 CAO524296:CAQ524297 CKK524296:CKM524297 CUG524296:CUI524297 DEC524296:DEE524297 DNY524296:DOA524297 DXU524296:DXW524297 EHQ524296:EHS524297 ERM524296:ERO524297 FBI524296:FBK524297 FLE524296:FLG524297 FVA524296:FVC524297 GEW524296:GEY524297 GOS524296:GOU524297 GYO524296:GYQ524297 HIK524296:HIM524297 HSG524296:HSI524297 ICC524296:ICE524297 ILY524296:IMA524297 IVU524296:IVW524297 JFQ524296:JFS524297 JPM524296:JPO524297 JZI524296:JZK524297 KJE524296:KJG524297 KTA524296:KTC524297 LCW524296:LCY524297 LMS524296:LMU524297 LWO524296:LWQ524297 MGK524296:MGM524297 MQG524296:MQI524297 NAC524296:NAE524297 NJY524296:NKA524297 NTU524296:NTW524297 ODQ524296:ODS524297 ONM524296:ONO524297 OXI524296:OXK524297 PHE524296:PHG524297 PRA524296:PRC524297 QAW524296:QAY524297 QKS524296:QKU524297 QUO524296:QUQ524297 REK524296:REM524297 ROG524296:ROI524297 RYC524296:RYE524297 SHY524296:SIA524297 SRU524296:SRW524297 TBQ524296:TBS524297 TLM524296:TLO524297 TVI524296:TVK524297 UFE524296:UFG524297 UPA524296:UPC524297 UYW524296:UYY524297 VIS524296:VIU524297 VSO524296:VSQ524297 WCK524296:WCM524297 WMG524296:WMI524297 WWC524296:WWE524297 U589832:W589833 JQ589832:JS589833 TM589832:TO589833 ADI589832:ADK589833 ANE589832:ANG589833 AXA589832:AXC589833 BGW589832:BGY589833 BQS589832:BQU589833 CAO589832:CAQ589833 CKK589832:CKM589833 CUG589832:CUI589833 DEC589832:DEE589833 DNY589832:DOA589833 DXU589832:DXW589833 EHQ589832:EHS589833 ERM589832:ERO589833 FBI589832:FBK589833 FLE589832:FLG589833 FVA589832:FVC589833 GEW589832:GEY589833 GOS589832:GOU589833 GYO589832:GYQ589833 HIK589832:HIM589833 HSG589832:HSI589833 ICC589832:ICE589833 ILY589832:IMA589833 IVU589832:IVW589833 JFQ589832:JFS589833 JPM589832:JPO589833 JZI589832:JZK589833 KJE589832:KJG589833 KTA589832:KTC589833 LCW589832:LCY589833 LMS589832:LMU589833 LWO589832:LWQ589833 MGK589832:MGM589833 MQG589832:MQI589833 NAC589832:NAE589833 NJY589832:NKA589833 NTU589832:NTW589833 ODQ589832:ODS589833 ONM589832:ONO589833 OXI589832:OXK589833 PHE589832:PHG589833 PRA589832:PRC589833 QAW589832:QAY589833 QKS589832:QKU589833 QUO589832:QUQ589833 REK589832:REM589833 ROG589832:ROI589833 RYC589832:RYE589833 SHY589832:SIA589833 SRU589832:SRW589833 TBQ589832:TBS589833 TLM589832:TLO589833 TVI589832:TVK589833 UFE589832:UFG589833 UPA589832:UPC589833 UYW589832:UYY589833 VIS589832:VIU589833 VSO589832:VSQ589833 WCK589832:WCM589833 WMG589832:WMI589833 WWC589832:WWE589833 U655368:W655369 JQ655368:JS655369 TM655368:TO655369 ADI655368:ADK655369 ANE655368:ANG655369 AXA655368:AXC655369 BGW655368:BGY655369 BQS655368:BQU655369 CAO655368:CAQ655369 CKK655368:CKM655369 CUG655368:CUI655369 DEC655368:DEE655369 DNY655368:DOA655369 DXU655368:DXW655369 EHQ655368:EHS655369 ERM655368:ERO655369 FBI655368:FBK655369 FLE655368:FLG655369 FVA655368:FVC655369 GEW655368:GEY655369 GOS655368:GOU655369 GYO655368:GYQ655369 HIK655368:HIM655369 HSG655368:HSI655369 ICC655368:ICE655369 ILY655368:IMA655369 IVU655368:IVW655369 JFQ655368:JFS655369 JPM655368:JPO655369 JZI655368:JZK655369 KJE655368:KJG655369 KTA655368:KTC655369 LCW655368:LCY655369 LMS655368:LMU655369 LWO655368:LWQ655369 MGK655368:MGM655369 MQG655368:MQI655369 NAC655368:NAE655369 NJY655368:NKA655369 NTU655368:NTW655369 ODQ655368:ODS655369 ONM655368:ONO655369 OXI655368:OXK655369 PHE655368:PHG655369 PRA655368:PRC655369 QAW655368:QAY655369 QKS655368:QKU655369 QUO655368:QUQ655369 REK655368:REM655369 ROG655368:ROI655369 RYC655368:RYE655369 SHY655368:SIA655369 SRU655368:SRW655369 TBQ655368:TBS655369 TLM655368:TLO655369 TVI655368:TVK655369 UFE655368:UFG655369 UPA655368:UPC655369 UYW655368:UYY655369 VIS655368:VIU655369 VSO655368:VSQ655369 WCK655368:WCM655369 WMG655368:WMI655369 WWC655368:WWE655369 U720904:W720905 JQ720904:JS720905 TM720904:TO720905 ADI720904:ADK720905 ANE720904:ANG720905 AXA720904:AXC720905 BGW720904:BGY720905 BQS720904:BQU720905 CAO720904:CAQ720905 CKK720904:CKM720905 CUG720904:CUI720905 DEC720904:DEE720905 DNY720904:DOA720905 DXU720904:DXW720905 EHQ720904:EHS720905 ERM720904:ERO720905 FBI720904:FBK720905 FLE720904:FLG720905 FVA720904:FVC720905 GEW720904:GEY720905 GOS720904:GOU720905 GYO720904:GYQ720905 HIK720904:HIM720905 HSG720904:HSI720905 ICC720904:ICE720905 ILY720904:IMA720905 IVU720904:IVW720905 JFQ720904:JFS720905 JPM720904:JPO720905 JZI720904:JZK720905 KJE720904:KJG720905 KTA720904:KTC720905 LCW720904:LCY720905 LMS720904:LMU720905 LWO720904:LWQ720905 MGK720904:MGM720905 MQG720904:MQI720905 NAC720904:NAE720905 NJY720904:NKA720905 NTU720904:NTW720905 ODQ720904:ODS720905 ONM720904:ONO720905 OXI720904:OXK720905 PHE720904:PHG720905 PRA720904:PRC720905 QAW720904:QAY720905 QKS720904:QKU720905 QUO720904:QUQ720905 REK720904:REM720905 ROG720904:ROI720905 RYC720904:RYE720905 SHY720904:SIA720905 SRU720904:SRW720905 TBQ720904:TBS720905 TLM720904:TLO720905 TVI720904:TVK720905 UFE720904:UFG720905 UPA720904:UPC720905 UYW720904:UYY720905 VIS720904:VIU720905 VSO720904:VSQ720905 WCK720904:WCM720905 WMG720904:WMI720905 WWC720904:WWE720905 U786440:W786441 JQ786440:JS786441 TM786440:TO786441 ADI786440:ADK786441 ANE786440:ANG786441 AXA786440:AXC786441 BGW786440:BGY786441 BQS786440:BQU786441 CAO786440:CAQ786441 CKK786440:CKM786441 CUG786440:CUI786441 DEC786440:DEE786441 DNY786440:DOA786441 DXU786440:DXW786441 EHQ786440:EHS786441 ERM786440:ERO786441 FBI786440:FBK786441 FLE786440:FLG786441 FVA786440:FVC786441 GEW786440:GEY786441 GOS786440:GOU786441 GYO786440:GYQ786441 HIK786440:HIM786441 HSG786440:HSI786441 ICC786440:ICE786441 ILY786440:IMA786441 IVU786440:IVW786441 JFQ786440:JFS786441 JPM786440:JPO786441 JZI786440:JZK786441 KJE786440:KJG786441 KTA786440:KTC786441 LCW786440:LCY786441 LMS786440:LMU786441 LWO786440:LWQ786441 MGK786440:MGM786441 MQG786440:MQI786441 NAC786440:NAE786441 NJY786440:NKA786441 NTU786440:NTW786441 ODQ786440:ODS786441 ONM786440:ONO786441 OXI786440:OXK786441 PHE786440:PHG786441 PRA786440:PRC786441 QAW786440:QAY786441 QKS786440:QKU786441 QUO786440:QUQ786441 REK786440:REM786441 ROG786440:ROI786441 RYC786440:RYE786441 SHY786440:SIA786441 SRU786440:SRW786441 TBQ786440:TBS786441 TLM786440:TLO786441 TVI786440:TVK786441 UFE786440:UFG786441 UPA786440:UPC786441 UYW786440:UYY786441 VIS786440:VIU786441 VSO786440:VSQ786441 WCK786440:WCM786441 WMG786440:WMI786441 WWC786440:WWE786441 U851976:W851977 JQ851976:JS851977 TM851976:TO851977 ADI851976:ADK851977 ANE851976:ANG851977 AXA851976:AXC851977 BGW851976:BGY851977 BQS851976:BQU851977 CAO851976:CAQ851977 CKK851976:CKM851977 CUG851976:CUI851977 DEC851976:DEE851977 DNY851976:DOA851977 DXU851976:DXW851977 EHQ851976:EHS851977 ERM851976:ERO851977 FBI851976:FBK851977 FLE851976:FLG851977 FVA851976:FVC851977 GEW851976:GEY851977 GOS851976:GOU851977 GYO851976:GYQ851977 HIK851976:HIM851977 HSG851976:HSI851977 ICC851976:ICE851977 ILY851976:IMA851977 IVU851976:IVW851977 JFQ851976:JFS851977 JPM851976:JPO851977 JZI851976:JZK851977 KJE851976:KJG851977 KTA851976:KTC851977 LCW851976:LCY851977 LMS851976:LMU851977 LWO851976:LWQ851977 MGK851976:MGM851977 MQG851976:MQI851977 NAC851976:NAE851977 NJY851976:NKA851977 NTU851976:NTW851977 ODQ851976:ODS851977 ONM851976:ONO851977 OXI851976:OXK851977 PHE851976:PHG851977 PRA851976:PRC851977 QAW851976:QAY851977 QKS851976:QKU851977 QUO851976:QUQ851977 REK851976:REM851977 ROG851976:ROI851977 RYC851976:RYE851977 SHY851976:SIA851977 SRU851976:SRW851977 TBQ851976:TBS851977 TLM851976:TLO851977 TVI851976:TVK851977 UFE851976:UFG851977 UPA851976:UPC851977 UYW851976:UYY851977 VIS851976:VIU851977 VSO851976:VSQ851977 WCK851976:WCM851977 WMG851976:WMI851977 WWC851976:WWE851977 U917512:W917513 JQ917512:JS917513 TM917512:TO917513 ADI917512:ADK917513 ANE917512:ANG917513 AXA917512:AXC917513 BGW917512:BGY917513 BQS917512:BQU917513 CAO917512:CAQ917513 CKK917512:CKM917513 CUG917512:CUI917513 DEC917512:DEE917513 DNY917512:DOA917513 DXU917512:DXW917513 EHQ917512:EHS917513 ERM917512:ERO917513 FBI917512:FBK917513 FLE917512:FLG917513 FVA917512:FVC917513 GEW917512:GEY917513 GOS917512:GOU917513 GYO917512:GYQ917513 HIK917512:HIM917513 HSG917512:HSI917513 ICC917512:ICE917513 ILY917512:IMA917513 IVU917512:IVW917513 JFQ917512:JFS917513 JPM917512:JPO917513 JZI917512:JZK917513 KJE917512:KJG917513 KTA917512:KTC917513 LCW917512:LCY917513 LMS917512:LMU917513 LWO917512:LWQ917513 MGK917512:MGM917513 MQG917512:MQI917513 NAC917512:NAE917513 NJY917512:NKA917513 NTU917512:NTW917513 ODQ917512:ODS917513 ONM917512:ONO917513 OXI917512:OXK917513 PHE917512:PHG917513 PRA917512:PRC917513 QAW917512:QAY917513 QKS917512:QKU917513 QUO917512:QUQ917513 REK917512:REM917513 ROG917512:ROI917513 RYC917512:RYE917513 SHY917512:SIA917513 SRU917512:SRW917513 TBQ917512:TBS917513 TLM917512:TLO917513 TVI917512:TVK917513 UFE917512:UFG917513 UPA917512:UPC917513 UYW917512:UYY917513 VIS917512:VIU917513 VSO917512:VSQ917513 WCK917512:WCM917513 WMG917512:WMI917513 WWC917512:WWE917513 U983048:W983049 JQ983048:JS983049 TM983048:TO983049 ADI983048:ADK983049 ANE983048:ANG983049 AXA983048:AXC983049 BGW983048:BGY983049 BQS983048:BQU983049 CAO983048:CAQ983049 CKK983048:CKM983049 CUG983048:CUI983049 DEC983048:DEE983049 DNY983048:DOA983049 DXU983048:DXW983049 EHQ983048:EHS983049 ERM983048:ERO983049 FBI983048:FBK983049 FLE983048:FLG983049 FVA983048:FVC983049 GEW983048:GEY983049 GOS983048:GOU983049 GYO983048:GYQ983049 HIK983048:HIM983049 HSG983048:HSI983049 ICC983048:ICE983049 ILY983048:IMA983049 IVU983048:IVW983049 JFQ983048:JFS983049 JPM983048:JPO983049 JZI983048:JZK983049 KJE983048:KJG983049 KTA983048:KTC983049 LCW983048:LCY983049 LMS983048:LMU983049 LWO983048:LWQ983049 MGK983048:MGM983049 MQG983048:MQI983049 NAC983048:NAE983049 NJY983048:NKA983049 NTU983048:NTW983049 ODQ983048:ODS983049 ONM983048:ONO983049 OXI983048:OXK983049 PHE983048:PHG983049 PRA983048:PRC983049 QAW983048:QAY983049 QKS983048:QKU983049 QUO983048:QUQ983049 REK983048:REM983049 ROG983048:ROI983049 RYC983048:RYE983049 SHY983048:SIA983049 SRU983048:SRW983049 TBQ983048:TBS983049 TLM983048:TLO983049 TVI983048:TVK983049 UFE983048:UFG983049 UPA983048:UPC983049 UYW983048:UYY983049 VIS983048:VIU983049 VSO983048:VSQ983049 WCK983048:WCM983049 WMG983048:WMI983049 WWC983048:WWE983049"/>
    <dataValidation type="whole" imeMode="off" allowBlank="1" showInputMessage="1" showErrorMessage="1" sqref="X8:Z9 JT8:JV9 TP8:TR9 ADL8:ADN9 ANH8:ANJ9 AXD8:AXF9 BGZ8:BHB9 BQV8:BQX9 CAR8:CAT9 CKN8:CKP9 CUJ8:CUL9 DEF8:DEH9 DOB8:DOD9 DXX8:DXZ9 EHT8:EHV9 ERP8:ERR9 FBL8:FBN9 FLH8:FLJ9 FVD8:FVF9 GEZ8:GFB9 GOV8:GOX9 GYR8:GYT9 HIN8:HIP9 HSJ8:HSL9 ICF8:ICH9 IMB8:IMD9 IVX8:IVZ9 JFT8:JFV9 JPP8:JPR9 JZL8:JZN9 KJH8:KJJ9 KTD8:KTF9 LCZ8:LDB9 LMV8:LMX9 LWR8:LWT9 MGN8:MGP9 MQJ8:MQL9 NAF8:NAH9 NKB8:NKD9 NTX8:NTZ9 ODT8:ODV9 ONP8:ONR9 OXL8:OXN9 PHH8:PHJ9 PRD8:PRF9 QAZ8:QBB9 QKV8:QKX9 QUR8:QUT9 REN8:REP9 ROJ8:ROL9 RYF8:RYH9 SIB8:SID9 SRX8:SRZ9 TBT8:TBV9 TLP8:TLR9 TVL8:TVN9 UFH8:UFJ9 UPD8:UPF9 UYZ8:UZB9 VIV8:VIX9 VSR8:VST9 WCN8:WCP9 WMJ8:WML9 WWF8:WWH9 X65544:Z65545 JT65544:JV65545 TP65544:TR65545 ADL65544:ADN65545 ANH65544:ANJ65545 AXD65544:AXF65545 BGZ65544:BHB65545 BQV65544:BQX65545 CAR65544:CAT65545 CKN65544:CKP65545 CUJ65544:CUL65545 DEF65544:DEH65545 DOB65544:DOD65545 DXX65544:DXZ65545 EHT65544:EHV65545 ERP65544:ERR65545 FBL65544:FBN65545 FLH65544:FLJ65545 FVD65544:FVF65545 GEZ65544:GFB65545 GOV65544:GOX65545 GYR65544:GYT65545 HIN65544:HIP65545 HSJ65544:HSL65545 ICF65544:ICH65545 IMB65544:IMD65545 IVX65544:IVZ65545 JFT65544:JFV65545 JPP65544:JPR65545 JZL65544:JZN65545 KJH65544:KJJ65545 KTD65544:KTF65545 LCZ65544:LDB65545 LMV65544:LMX65545 LWR65544:LWT65545 MGN65544:MGP65545 MQJ65544:MQL65545 NAF65544:NAH65545 NKB65544:NKD65545 NTX65544:NTZ65545 ODT65544:ODV65545 ONP65544:ONR65545 OXL65544:OXN65545 PHH65544:PHJ65545 PRD65544:PRF65545 QAZ65544:QBB65545 QKV65544:QKX65545 QUR65544:QUT65545 REN65544:REP65545 ROJ65544:ROL65545 RYF65544:RYH65545 SIB65544:SID65545 SRX65544:SRZ65545 TBT65544:TBV65545 TLP65544:TLR65545 TVL65544:TVN65545 UFH65544:UFJ65545 UPD65544:UPF65545 UYZ65544:UZB65545 VIV65544:VIX65545 VSR65544:VST65545 WCN65544:WCP65545 WMJ65544:WML65545 WWF65544:WWH65545 X131080:Z131081 JT131080:JV131081 TP131080:TR131081 ADL131080:ADN131081 ANH131080:ANJ131081 AXD131080:AXF131081 BGZ131080:BHB131081 BQV131080:BQX131081 CAR131080:CAT131081 CKN131080:CKP131081 CUJ131080:CUL131081 DEF131080:DEH131081 DOB131080:DOD131081 DXX131080:DXZ131081 EHT131080:EHV131081 ERP131080:ERR131081 FBL131080:FBN131081 FLH131080:FLJ131081 FVD131080:FVF131081 GEZ131080:GFB131081 GOV131080:GOX131081 GYR131080:GYT131081 HIN131080:HIP131081 HSJ131080:HSL131081 ICF131080:ICH131081 IMB131080:IMD131081 IVX131080:IVZ131081 JFT131080:JFV131081 JPP131080:JPR131081 JZL131080:JZN131081 KJH131080:KJJ131081 KTD131080:KTF131081 LCZ131080:LDB131081 LMV131080:LMX131081 LWR131080:LWT131081 MGN131080:MGP131081 MQJ131080:MQL131081 NAF131080:NAH131081 NKB131080:NKD131081 NTX131080:NTZ131081 ODT131080:ODV131081 ONP131080:ONR131081 OXL131080:OXN131081 PHH131080:PHJ131081 PRD131080:PRF131081 QAZ131080:QBB131081 QKV131080:QKX131081 QUR131080:QUT131081 REN131080:REP131081 ROJ131080:ROL131081 RYF131080:RYH131081 SIB131080:SID131081 SRX131080:SRZ131081 TBT131080:TBV131081 TLP131080:TLR131081 TVL131080:TVN131081 UFH131080:UFJ131081 UPD131080:UPF131081 UYZ131080:UZB131081 VIV131080:VIX131081 VSR131080:VST131081 WCN131080:WCP131081 WMJ131080:WML131081 WWF131080:WWH131081 X196616:Z196617 JT196616:JV196617 TP196616:TR196617 ADL196616:ADN196617 ANH196616:ANJ196617 AXD196616:AXF196617 BGZ196616:BHB196617 BQV196616:BQX196617 CAR196616:CAT196617 CKN196616:CKP196617 CUJ196616:CUL196617 DEF196616:DEH196617 DOB196616:DOD196617 DXX196616:DXZ196617 EHT196616:EHV196617 ERP196616:ERR196617 FBL196616:FBN196617 FLH196616:FLJ196617 FVD196616:FVF196617 GEZ196616:GFB196617 GOV196616:GOX196617 GYR196616:GYT196617 HIN196616:HIP196617 HSJ196616:HSL196617 ICF196616:ICH196617 IMB196616:IMD196617 IVX196616:IVZ196617 JFT196616:JFV196617 JPP196616:JPR196617 JZL196616:JZN196617 KJH196616:KJJ196617 KTD196616:KTF196617 LCZ196616:LDB196617 LMV196616:LMX196617 LWR196616:LWT196617 MGN196616:MGP196617 MQJ196616:MQL196617 NAF196616:NAH196617 NKB196616:NKD196617 NTX196616:NTZ196617 ODT196616:ODV196617 ONP196616:ONR196617 OXL196616:OXN196617 PHH196616:PHJ196617 PRD196616:PRF196617 QAZ196616:QBB196617 QKV196616:QKX196617 QUR196616:QUT196617 REN196616:REP196617 ROJ196616:ROL196617 RYF196616:RYH196617 SIB196616:SID196617 SRX196616:SRZ196617 TBT196616:TBV196617 TLP196616:TLR196617 TVL196616:TVN196617 UFH196616:UFJ196617 UPD196616:UPF196617 UYZ196616:UZB196617 VIV196616:VIX196617 VSR196616:VST196617 WCN196616:WCP196617 WMJ196616:WML196617 WWF196616:WWH196617 X262152:Z262153 JT262152:JV262153 TP262152:TR262153 ADL262152:ADN262153 ANH262152:ANJ262153 AXD262152:AXF262153 BGZ262152:BHB262153 BQV262152:BQX262153 CAR262152:CAT262153 CKN262152:CKP262153 CUJ262152:CUL262153 DEF262152:DEH262153 DOB262152:DOD262153 DXX262152:DXZ262153 EHT262152:EHV262153 ERP262152:ERR262153 FBL262152:FBN262153 FLH262152:FLJ262153 FVD262152:FVF262153 GEZ262152:GFB262153 GOV262152:GOX262153 GYR262152:GYT262153 HIN262152:HIP262153 HSJ262152:HSL262153 ICF262152:ICH262153 IMB262152:IMD262153 IVX262152:IVZ262153 JFT262152:JFV262153 JPP262152:JPR262153 JZL262152:JZN262153 KJH262152:KJJ262153 KTD262152:KTF262153 LCZ262152:LDB262153 LMV262152:LMX262153 LWR262152:LWT262153 MGN262152:MGP262153 MQJ262152:MQL262153 NAF262152:NAH262153 NKB262152:NKD262153 NTX262152:NTZ262153 ODT262152:ODV262153 ONP262152:ONR262153 OXL262152:OXN262153 PHH262152:PHJ262153 PRD262152:PRF262153 QAZ262152:QBB262153 QKV262152:QKX262153 QUR262152:QUT262153 REN262152:REP262153 ROJ262152:ROL262153 RYF262152:RYH262153 SIB262152:SID262153 SRX262152:SRZ262153 TBT262152:TBV262153 TLP262152:TLR262153 TVL262152:TVN262153 UFH262152:UFJ262153 UPD262152:UPF262153 UYZ262152:UZB262153 VIV262152:VIX262153 VSR262152:VST262153 WCN262152:WCP262153 WMJ262152:WML262153 WWF262152:WWH262153 X327688:Z327689 JT327688:JV327689 TP327688:TR327689 ADL327688:ADN327689 ANH327688:ANJ327689 AXD327688:AXF327689 BGZ327688:BHB327689 BQV327688:BQX327689 CAR327688:CAT327689 CKN327688:CKP327689 CUJ327688:CUL327689 DEF327688:DEH327689 DOB327688:DOD327689 DXX327688:DXZ327689 EHT327688:EHV327689 ERP327688:ERR327689 FBL327688:FBN327689 FLH327688:FLJ327689 FVD327688:FVF327689 GEZ327688:GFB327689 GOV327688:GOX327689 GYR327688:GYT327689 HIN327688:HIP327689 HSJ327688:HSL327689 ICF327688:ICH327689 IMB327688:IMD327689 IVX327688:IVZ327689 JFT327688:JFV327689 JPP327688:JPR327689 JZL327688:JZN327689 KJH327688:KJJ327689 KTD327688:KTF327689 LCZ327688:LDB327689 LMV327688:LMX327689 LWR327688:LWT327689 MGN327688:MGP327689 MQJ327688:MQL327689 NAF327688:NAH327689 NKB327688:NKD327689 NTX327688:NTZ327689 ODT327688:ODV327689 ONP327688:ONR327689 OXL327688:OXN327689 PHH327688:PHJ327689 PRD327688:PRF327689 QAZ327688:QBB327689 QKV327688:QKX327689 QUR327688:QUT327689 REN327688:REP327689 ROJ327688:ROL327689 RYF327688:RYH327689 SIB327688:SID327689 SRX327688:SRZ327689 TBT327688:TBV327689 TLP327688:TLR327689 TVL327688:TVN327689 UFH327688:UFJ327689 UPD327688:UPF327689 UYZ327688:UZB327689 VIV327688:VIX327689 VSR327688:VST327689 WCN327688:WCP327689 WMJ327688:WML327689 WWF327688:WWH327689 X393224:Z393225 JT393224:JV393225 TP393224:TR393225 ADL393224:ADN393225 ANH393224:ANJ393225 AXD393224:AXF393225 BGZ393224:BHB393225 BQV393224:BQX393225 CAR393224:CAT393225 CKN393224:CKP393225 CUJ393224:CUL393225 DEF393224:DEH393225 DOB393224:DOD393225 DXX393224:DXZ393225 EHT393224:EHV393225 ERP393224:ERR393225 FBL393224:FBN393225 FLH393224:FLJ393225 FVD393224:FVF393225 GEZ393224:GFB393225 GOV393224:GOX393225 GYR393224:GYT393225 HIN393224:HIP393225 HSJ393224:HSL393225 ICF393224:ICH393225 IMB393224:IMD393225 IVX393224:IVZ393225 JFT393224:JFV393225 JPP393224:JPR393225 JZL393224:JZN393225 KJH393224:KJJ393225 KTD393224:KTF393225 LCZ393224:LDB393225 LMV393224:LMX393225 LWR393224:LWT393225 MGN393224:MGP393225 MQJ393224:MQL393225 NAF393224:NAH393225 NKB393224:NKD393225 NTX393224:NTZ393225 ODT393224:ODV393225 ONP393224:ONR393225 OXL393224:OXN393225 PHH393224:PHJ393225 PRD393224:PRF393225 QAZ393224:QBB393225 QKV393224:QKX393225 QUR393224:QUT393225 REN393224:REP393225 ROJ393224:ROL393225 RYF393224:RYH393225 SIB393224:SID393225 SRX393224:SRZ393225 TBT393224:TBV393225 TLP393224:TLR393225 TVL393224:TVN393225 UFH393224:UFJ393225 UPD393224:UPF393225 UYZ393224:UZB393225 VIV393224:VIX393225 VSR393224:VST393225 WCN393224:WCP393225 WMJ393224:WML393225 WWF393224:WWH393225 X458760:Z458761 JT458760:JV458761 TP458760:TR458761 ADL458760:ADN458761 ANH458760:ANJ458761 AXD458760:AXF458761 BGZ458760:BHB458761 BQV458760:BQX458761 CAR458760:CAT458761 CKN458760:CKP458761 CUJ458760:CUL458761 DEF458760:DEH458761 DOB458760:DOD458761 DXX458760:DXZ458761 EHT458760:EHV458761 ERP458760:ERR458761 FBL458760:FBN458761 FLH458760:FLJ458761 FVD458760:FVF458761 GEZ458760:GFB458761 GOV458760:GOX458761 GYR458760:GYT458761 HIN458760:HIP458761 HSJ458760:HSL458761 ICF458760:ICH458761 IMB458760:IMD458761 IVX458760:IVZ458761 JFT458760:JFV458761 JPP458760:JPR458761 JZL458760:JZN458761 KJH458760:KJJ458761 KTD458760:KTF458761 LCZ458760:LDB458761 LMV458760:LMX458761 LWR458760:LWT458761 MGN458760:MGP458761 MQJ458760:MQL458761 NAF458760:NAH458761 NKB458760:NKD458761 NTX458760:NTZ458761 ODT458760:ODV458761 ONP458760:ONR458761 OXL458760:OXN458761 PHH458760:PHJ458761 PRD458760:PRF458761 QAZ458760:QBB458761 QKV458760:QKX458761 QUR458760:QUT458761 REN458760:REP458761 ROJ458760:ROL458761 RYF458760:RYH458761 SIB458760:SID458761 SRX458760:SRZ458761 TBT458760:TBV458761 TLP458760:TLR458761 TVL458760:TVN458761 UFH458760:UFJ458761 UPD458760:UPF458761 UYZ458760:UZB458761 VIV458760:VIX458761 VSR458760:VST458761 WCN458760:WCP458761 WMJ458760:WML458761 WWF458760:WWH458761 X524296:Z524297 JT524296:JV524297 TP524296:TR524297 ADL524296:ADN524297 ANH524296:ANJ524297 AXD524296:AXF524297 BGZ524296:BHB524297 BQV524296:BQX524297 CAR524296:CAT524297 CKN524296:CKP524297 CUJ524296:CUL524297 DEF524296:DEH524297 DOB524296:DOD524297 DXX524296:DXZ524297 EHT524296:EHV524297 ERP524296:ERR524297 FBL524296:FBN524297 FLH524296:FLJ524297 FVD524296:FVF524297 GEZ524296:GFB524297 GOV524296:GOX524297 GYR524296:GYT524297 HIN524296:HIP524297 HSJ524296:HSL524297 ICF524296:ICH524297 IMB524296:IMD524297 IVX524296:IVZ524297 JFT524296:JFV524297 JPP524296:JPR524297 JZL524296:JZN524297 KJH524296:KJJ524297 KTD524296:KTF524297 LCZ524296:LDB524297 LMV524296:LMX524297 LWR524296:LWT524297 MGN524296:MGP524297 MQJ524296:MQL524297 NAF524296:NAH524297 NKB524296:NKD524297 NTX524296:NTZ524297 ODT524296:ODV524297 ONP524296:ONR524297 OXL524296:OXN524297 PHH524296:PHJ524297 PRD524296:PRF524297 QAZ524296:QBB524297 QKV524296:QKX524297 QUR524296:QUT524297 REN524296:REP524297 ROJ524296:ROL524297 RYF524296:RYH524297 SIB524296:SID524297 SRX524296:SRZ524297 TBT524296:TBV524297 TLP524296:TLR524297 TVL524296:TVN524297 UFH524296:UFJ524297 UPD524296:UPF524297 UYZ524296:UZB524297 VIV524296:VIX524297 VSR524296:VST524297 WCN524296:WCP524297 WMJ524296:WML524297 WWF524296:WWH524297 X589832:Z589833 JT589832:JV589833 TP589832:TR589833 ADL589832:ADN589833 ANH589832:ANJ589833 AXD589832:AXF589833 BGZ589832:BHB589833 BQV589832:BQX589833 CAR589832:CAT589833 CKN589832:CKP589833 CUJ589832:CUL589833 DEF589832:DEH589833 DOB589832:DOD589833 DXX589832:DXZ589833 EHT589832:EHV589833 ERP589832:ERR589833 FBL589832:FBN589833 FLH589832:FLJ589833 FVD589832:FVF589833 GEZ589832:GFB589833 GOV589832:GOX589833 GYR589832:GYT589833 HIN589832:HIP589833 HSJ589832:HSL589833 ICF589832:ICH589833 IMB589832:IMD589833 IVX589832:IVZ589833 JFT589832:JFV589833 JPP589832:JPR589833 JZL589832:JZN589833 KJH589832:KJJ589833 KTD589832:KTF589833 LCZ589832:LDB589833 LMV589832:LMX589833 LWR589832:LWT589833 MGN589832:MGP589833 MQJ589832:MQL589833 NAF589832:NAH589833 NKB589832:NKD589833 NTX589832:NTZ589833 ODT589832:ODV589833 ONP589832:ONR589833 OXL589832:OXN589833 PHH589832:PHJ589833 PRD589832:PRF589833 QAZ589832:QBB589833 QKV589832:QKX589833 QUR589832:QUT589833 REN589832:REP589833 ROJ589832:ROL589833 RYF589832:RYH589833 SIB589832:SID589833 SRX589832:SRZ589833 TBT589832:TBV589833 TLP589832:TLR589833 TVL589832:TVN589833 UFH589832:UFJ589833 UPD589832:UPF589833 UYZ589832:UZB589833 VIV589832:VIX589833 VSR589832:VST589833 WCN589832:WCP589833 WMJ589832:WML589833 WWF589832:WWH589833 X655368:Z655369 JT655368:JV655369 TP655368:TR655369 ADL655368:ADN655369 ANH655368:ANJ655369 AXD655368:AXF655369 BGZ655368:BHB655369 BQV655368:BQX655369 CAR655368:CAT655369 CKN655368:CKP655369 CUJ655368:CUL655369 DEF655368:DEH655369 DOB655368:DOD655369 DXX655368:DXZ655369 EHT655368:EHV655369 ERP655368:ERR655369 FBL655368:FBN655369 FLH655368:FLJ655369 FVD655368:FVF655369 GEZ655368:GFB655369 GOV655368:GOX655369 GYR655368:GYT655369 HIN655368:HIP655369 HSJ655368:HSL655369 ICF655368:ICH655369 IMB655368:IMD655369 IVX655368:IVZ655369 JFT655368:JFV655369 JPP655368:JPR655369 JZL655368:JZN655369 KJH655368:KJJ655369 KTD655368:KTF655369 LCZ655368:LDB655369 LMV655368:LMX655369 LWR655368:LWT655369 MGN655368:MGP655369 MQJ655368:MQL655369 NAF655368:NAH655369 NKB655368:NKD655369 NTX655368:NTZ655369 ODT655368:ODV655369 ONP655368:ONR655369 OXL655368:OXN655369 PHH655368:PHJ655369 PRD655368:PRF655369 QAZ655368:QBB655369 QKV655368:QKX655369 QUR655368:QUT655369 REN655368:REP655369 ROJ655368:ROL655369 RYF655368:RYH655369 SIB655368:SID655369 SRX655368:SRZ655369 TBT655368:TBV655369 TLP655368:TLR655369 TVL655368:TVN655369 UFH655368:UFJ655369 UPD655368:UPF655369 UYZ655368:UZB655369 VIV655368:VIX655369 VSR655368:VST655369 WCN655368:WCP655369 WMJ655368:WML655369 WWF655368:WWH655369 X720904:Z720905 JT720904:JV720905 TP720904:TR720905 ADL720904:ADN720905 ANH720904:ANJ720905 AXD720904:AXF720905 BGZ720904:BHB720905 BQV720904:BQX720905 CAR720904:CAT720905 CKN720904:CKP720905 CUJ720904:CUL720905 DEF720904:DEH720905 DOB720904:DOD720905 DXX720904:DXZ720905 EHT720904:EHV720905 ERP720904:ERR720905 FBL720904:FBN720905 FLH720904:FLJ720905 FVD720904:FVF720905 GEZ720904:GFB720905 GOV720904:GOX720905 GYR720904:GYT720905 HIN720904:HIP720905 HSJ720904:HSL720905 ICF720904:ICH720905 IMB720904:IMD720905 IVX720904:IVZ720905 JFT720904:JFV720905 JPP720904:JPR720905 JZL720904:JZN720905 KJH720904:KJJ720905 KTD720904:KTF720905 LCZ720904:LDB720905 LMV720904:LMX720905 LWR720904:LWT720905 MGN720904:MGP720905 MQJ720904:MQL720905 NAF720904:NAH720905 NKB720904:NKD720905 NTX720904:NTZ720905 ODT720904:ODV720905 ONP720904:ONR720905 OXL720904:OXN720905 PHH720904:PHJ720905 PRD720904:PRF720905 QAZ720904:QBB720905 QKV720904:QKX720905 QUR720904:QUT720905 REN720904:REP720905 ROJ720904:ROL720905 RYF720904:RYH720905 SIB720904:SID720905 SRX720904:SRZ720905 TBT720904:TBV720905 TLP720904:TLR720905 TVL720904:TVN720905 UFH720904:UFJ720905 UPD720904:UPF720905 UYZ720904:UZB720905 VIV720904:VIX720905 VSR720904:VST720905 WCN720904:WCP720905 WMJ720904:WML720905 WWF720904:WWH720905 X786440:Z786441 JT786440:JV786441 TP786440:TR786441 ADL786440:ADN786441 ANH786440:ANJ786441 AXD786440:AXF786441 BGZ786440:BHB786441 BQV786440:BQX786441 CAR786440:CAT786441 CKN786440:CKP786441 CUJ786440:CUL786441 DEF786440:DEH786441 DOB786440:DOD786441 DXX786440:DXZ786441 EHT786440:EHV786441 ERP786440:ERR786441 FBL786440:FBN786441 FLH786440:FLJ786441 FVD786440:FVF786441 GEZ786440:GFB786441 GOV786440:GOX786441 GYR786440:GYT786441 HIN786440:HIP786441 HSJ786440:HSL786441 ICF786440:ICH786441 IMB786440:IMD786441 IVX786440:IVZ786441 JFT786440:JFV786441 JPP786440:JPR786441 JZL786440:JZN786441 KJH786440:KJJ786441 KTD786440:KTF786441 LCZ786440:LDB786441 LMV786440:LMX786441 LWR786440:LWT786441 MGN786440:MGP786441 MQJ786440:MQL786441 NAF786440:NAH786441 NKB786440:NKD786441 NTX786440:NTZ786441 ODT786440:ODV786441 ONP786440:ONR786441 OXL786440:OXN786441 PHH786440:PHJ786441 PRD786440:PRF786441 QAZ786440:QBB786441 QKV786440:QKX786441 QUR786440:QUT786441 REN786440:REP786441 ROJ786440:ROL786441 RYF786440:RYH786441 SIB786440:SID786441 SRX786440:SRZ786441 TBT786440:TBV786441 TLP786440:TLR786441 TVL786440:TVN786441 UFH786440:UFJ786441 UPD786440:UPF786441 UYZ786440:UZB786441 VIV786440:VIX786441 VSR786440:VST786441 WCN786440:WCP786441 WMJ786440:WML786441 WWF786440:WWH786441 X851976:Z851977 JT851976:JV851977 TP851976:TR851977 ADL851976:ADN851977 ANH851976:ANJ851977 AXD851976:AXF851977 BGZ851976:BHB851977 BQV851976:BQX851977 CAR851976:CAT851977 CKN851976:CKP851977 CUJ851976:CUL851977 DEF851976:DEH851977 DOB851976:DOD851977 DXX851976:DXZ851977 EHT851976:EHV851977 ERP851976:ERR851977 FBL851976:FBN851977 FLH851976:FLJ851977 FVD851976:FVF851977 GEZ851976:GFB851977 GOV851976:GOX851977 GYR851976:GYT851977 HIN851976:HIP851977 HSJ851976:HSL851977 ICF851976:ICH851977 IMB851976:IMD851977 IVX851976:IVZ851977 JFT851976:JFV851977 JPP851976:JPR851977 JZL851976:JZN851977 KJH851976:KJJ851977 KTD851976:KTF851977 LCZ851976:LDB851977 LMV851976:LMX851977 LWR851976:LWT851977 MGN851976:MGP851977 MQJ851976:MQL851977 NAF851976:NAH851977 NKB851976:NKD851977 NTX851976:NTZ851977 ODT851976:ODV851977 ONP851976:ONR851977 OXL851976:OXN851977 PHH851976:PHJ851977 PRD851976:PRF851977 QAZ851976:QBB851977 QKV851976:QKX851977 QUR851976:QUT851977 REN851976:REP851977 ROJ851976:ROL851977 RYF851976:RYH851977 SIB851976:SID851977 SRX851976:SRZ851977 TBT851976:TBV851977 TLP851976:TLR851977 TVL851976:TVN851977 UFH851976:UFJ851977 UPD851976:UPF851977 UYZ851976:UZB851977 VIV851976:VIX851977 VSR851976:VST851977 WCN851976:WCP851977 WMJ851976:WML851977 WWF851976:WWH851977 X917512:Z917513 JT917512:JV917513 TP917512:TR917513 ADL917512:ADN917513 ANH917512:ANJ917513 AXD917512:AXF917513 BGZ917512:BHB917513 BQV917512:BQX917513 CAR917512:CAT917513 CKN917512:CKP917513 CUJ917512:CUL917513 DEF917512:DEH917513 DOB917512:DOD917513 DXX917512:DXZ917513 EHT917512:EHV917513 ERP917512:ERR917513 FBL917512:FBN917513 FLH917512:FLJ917513 FVD917512:FVF917513 GEZ917512:GFB917513 GOV917512:GOX917513 GYR917512:GYT917513 HIN917512:HIP917513 HSJ917512:HSL917513 ICF917512:ICH917513 IMB917512:IMD917513 IVX917512:IVZ917513 JFT917512:JFV917513 JPP917512:JPR917513 JZL917512:JZN917513 KJH917512:KJJ917513 KTD917512:KTF917513 LCZ917512:LDB917513 LMV917512:LMX917513 LWR917512:LWT917513 MGN917512:MGP917513 MQJ917512:MQL917513 NAF917512:NAH917513 NKB917512:NKD917513 NTX917512:NTZ917513 ODT917512:ODV917513 ONP917512:ONR917513 OXL917512:OXN917513 PHH917512:PHJ917513 PRD917512:PRF917513 QAZ917512:QBB917513 QKV917512:QKX917513 QUR917512:QUT917513 REN917512:REP917513 ROJ917512:ROL917513 RYF917512:RYH917513 SIB917512:SID917513 SRX917512:SRZ917513 TBT917512:TBV917513 TLP917512:TLR917513 TVL917512:TVN917513 UFH917512:UFJ917513 UPD917512:UPF917513 UYZ917512:UZB917513 VIV917512:VIX917513 VSR917512:VST917513 WCN917512:WCP917513 WMJ917512:WML917513 WWF917512:WWH917513 X983048:Z983049 JT983048:JV983049 TP983048:TR983049 ADL983048:ADN983049 ANH983048:ANJ983049 AXD983048:AXF983049 BGZ983048:BHB983049 BQV983048:BQX983049 CAR983048:CAT983049 CKN983048:CKP983049 CUJ983048:CUL983049 DEF983048:DEH983049 DOB983048:DOD983049 DXX983048:DXZ983049 EHT983048:EHV983049 ERP983048:ERR983049 FBL983048:FBN983049 FLH983048:FLJ983049 FVD983048:FVF983049 GEZ983048:GFB983049 GOV983048:GOX983049 GYR983048:GYT983049 HIN983048:HIP983049 HSJ983048:HSL983049 ICF983048:ICH983049 IMB983048:IMD983049 IVX983048:IVZ983049 JFT983048:JFV983049 JPP983048:JPR983049 JZL983048:JZN983049 KJH983048:KJJ983049 KTD983048:KTF983049 LCZ983048:LDB983049 LMV983048:LMX983049 LWR983048:LWT983049 MGN983048:MGP983049 MQJ983048:MQL983049 NAF983048:NAH983049 NKB983048:NKD983049 NTX983048:NTZ983049 ODT983048:ODV983049 ONP983048:ONR983049 OXL983048:OXN983049 PHH983048:PHJ983049 PRD983048:PRF983049 QAZ983048:QBB983049 QKV983048:QKX983049 QUR983048:QUT983049 REN983048:REP983049 ROJ983048:ROL983049 RYF983048:RYH983049 SIB983048:SID983049 SRX983048:SRZ983049 TBT983048:TBV983049 TLP983048:TLR983049 TVL983048:TVN983049 UFH983048:UFJ983049 UPD983048:UPF983049 UYZ983048:UZB983049 VIV983048:VIX983049 VSR983048:VST983049 WCN983048:WCP983049 WMJ983048:WML983049 WWF983048:WWH983049 AD8:AF9 JZ8:KB9 TV8:TX9 ADR8:ADT9 ANN8:ANP9 AXJ8:AXL9 BHF8:BHH9 BRB8:BRD9 CAX8:CAZ9 CKT8:CKV9 CUP8:CUR9 DEL8:DEN9 DOH8:DOJ9 DYD8:DYF9 EHZ8:EIB9 ERV8:ERX9 FBR8:FBT9 FLN8:FLP9 FVJ8:FVL9 GFF8:GFH9 GPB8:GPD9 GYX8:GYZ9 HIT8:HIV9 HSP8:HSR9 ICL8:ICN9 IMH8:IMJ9 IWD8:IWF9 JFZ8:JGB9 JPV8:JPX9 JZR8:JZT9 KJN8:KJP9 KTJ8:KTL9 LDF8:LDH9 LNB8:LND9 LWX8:LWZ9 MGT8:MGV9 MQP8:MQR9 NAL8:NAN9 NKH8:NKJ9 NUD8:NUF9 ODZ8:OEB9 ONV8:ONX9 OXR8:OXT9 PHN8:PHP9 PRJ8:PRL9 QBF8:QBH9 QLB8:QLD9 QUX8:QUZ9 RET8:REV9 ROP8:ROR9 RYL8:RYN9 SIH8:SIJ9 SSD8:SSF9 TBZ8:TCB9 TLV8:TLX9 TVR8:TVT9 UFN8:UFP9 UPJ8:UPL9 UZF8:UZH9 VJB8:VJD9 VSX8:VSZ9 WCT8:WCV9 WMP8:WMR9 WWL8:WWN9 AD65544:AF65545 JZ65544:KB65545 TV65544:TX65545 ADR65544:ADT65545 ANN65544:ANP65545 AXJ65544:AXL65545 BHF65544:BHH65545 BRB65544:BRD65545 CAX65544:CAZ65545 CKT65544:CKV65545 CUP65544:CUR65545 DEL65544:DEN65545 DOH65544:DOJ65545 DYD65544:DYF65545 EHZ65544:EIB65545 ERV65544:ERX65545 FBR65544:FBT65545 FLN65544:FLP65545 FVJ65544:FVL65545 GFF65544:GFH65545 GPB65544:GPD65545 GYX65544:GYZ65545 HIT65544:HIV65545 HSP65544:HSR65545 ICL65544:ICN65545 IMH65544:IMJ65545 IWD65544:IWF65545 JFZ65544:JGB65545 JPV65544:JPX65545 JZR65544:JZT65545 KJN65544:KJP65545 KTJ65544:KTL65545 LDF65544:LDH65545 LNB65544:LND65545 LWX65544:LWZ65545 MGT65544:MGV65545 MQP65544:MQR65545 NAL65544:NAN65545 NKH65544:NKJ65545 NUD65544:NUF65545 ODZ65544:OEB65545 ONV65544:ONX65545 OXR65544:OXT65545 PHN65544:PHP65545 PRJ65544:PRL65545 QBF65544:QBH65545 QLB65544:QLD65545 QUX65544:QUZ65545 RET65544:REV65545 ROP65544:ROR65545 RYL65544:RYN65545 SIH65544:SIJ65545 SSD65544:SSF65545 TBZ65544:TCB65545 TLV65544:TLX65545 TVR65544:TVT65545 UFN65544:UFP65545 UPJ65544:UPL65545 UZF65544:UZH65545 VJB65544:VJD65545 VSX65544:VSZ65545 WCT65544:WCV65545 WMP65544:WMR65545 WWL65544:WWN65545 AD131080:AF131081 JZ131080:KB131081 TV131080:TX131081 ADR131080:ADT131081 ANN131080:ANP131081 AXJ131080:AXL131081 BHF131080:BHH131081 BRB131080:BRD131081 CAX131080:CAZ131081 CKT131080:CKV131081 CUP131080:CUR131081 DEL131080:DEN131081 DOH131080:DOJ131081 DYD131080:DYF131081 EHZ131080:EIB131081 ERV131080:ERX131081 FBR131080:FBT131081 FLN131080:FLP131081 FVJ131080:FVL131081 GFF131080:GFH131081 GPB131080:GPD131081 GYX131080:GYZ131081 HIT131080:HIV131081 HSP131080:HSR131081 ICL131080:ICN131081 IMH131080:IMJ131081 IWD131080:IWF131081 JFZ131080:JGB131081 JPV131080:JPX131081 JZR131080:JZT131081 KJN131080:KJP131081 KTJ131080:KTL131081 LDF131080:LDH131081 LNB131080:LND131081 LWX131080:LWZ131081 MGT131080:MGV131081 MQP131080:MQR131081 NAL131080:NAN131081 NKH131080:NKJ131081 NUD131080:NUF131081 ODZ131080:OEB131081 ONV131080:ONX131081 OXR131080:OXT131081 PHN131080:PHP131081 PRJ131080:PRL131081 QBF131080:QBH131081 QLB131080:QLD131081 QUX131080:QUZ131081 RET131080:REV131081 ROP131080:ROR131081 RYL131080:RYN131081 SIH131080:SIJ131081 SSD131080:SSF131081 TBZ131080:TCB131081 TLV131080:TLX131081 TVR131080:TVT131081 UFN131080:UFP131081 UPJ131080:UPL131081 UZF131080:UZH131081 VJB131080:VJD131081 VSX131080:VSZ131081 WCT131080:WCV131081 WMP131080:WMR131081 WWL131080:WWN131081 AD196616:AF196617 JZ196616:KB196617 TV196616:TX196617 ADR196616:ADT196617 ANN196616:ANP196617 AXJ196616:AXL196617 BHF196616:BHH196617 BRB196616:BRD196617 CAX196616:CAZ196617 CKT196616:CKV196617 CUP196616:CUR196617 DEL196616:DEN196617 DOH196616:DOJ196617 DYD196616:DYF196617 EHZ196616:EIB196617 ERV196616:ERX196617 FBR196616:FBT196617 FLN196616:FLP196617 FVJ196616:FVL196617 GFF196616:GFH196617 GPB196616:GPD196617 GYX196616:GYZ196617 HIT196616:HIV196617 HSP196616:HSR196617 ICL196616:ICN196617 IMH196616:IMJ196617 IWD196616:IWF196617 JFZ196616:JGB196617 JPV196616:JPX196617 JZR196616:JZT196617 KJN196616:KJP196617 KTJ196616:KTL196617 LDF196616:LDH196617 LNB196616:LND196617 LWX196616:LWZ196617 MGT196616:MGV196617 MQP196616:MQR196617 NAL196616:NAN196617 NKH196616:NKJ196617 NUD196616:NUF196617 ODZ196616:OEB196617 ONV196616:ONX196617 OXR196616:OXT196617 PHN196616:PHP196617 PRJ196616:PRL196617 QBF196616:QBH196617 QLB196616:QLD196617 QUX196616:QUZ196617 RET196616:REV196617 ROP196616:ROR196617 RYL196616:RYN196617 SIH196616:SIJ196617 SSD196616:SSF196617 TBZ196616:TCB196617 TLV196616:TLX196617 TVR196616:TVT196617 UFN196616:UFP196617 UPJ196616:UPL196617 UZF196616:UZH196617 VJB196616:VJD196617 VSX196616:VSZ196617 WCT196616:WCV196617 WMP196616:WMR196617 WWL196616:WWN196617 AD262152:AF262153 JZ262152:KB262153 TV262152:TX262153 ADR262152:ADT262153 ANN262152:ANP262153 AXJ262152:AXL262153 BHF262152:BHH262153 BRB262152:BRD262153 CAX262152:CAZ262153 CKT262152:CKV262153 CUP262152:CUR262153 DEL262152:DEN262153 DOH262152:DOJ262153 DYD262152:DYF262153 EHZ262152:EIB262153 ERV262152:ERX262153 FBR262152:FBT262153 FLN262152:FLP262153 FVJ262152:FVL262153 GFF262152:GFH262153 GPB262152:GPD262153 GYX262152:GYZ262153 HIT262152:HIV262153 HSP262152:HSR262153 ICL262152:ICN262153 IMH262152:IMJ262153 IWD262152:IWF262153 JFZ262152:JGB262153 JPV262152:JPX262153 JZR262152:JZT262153 KJN262152:KJP262153 KTJ262152:KTL262153 LDF262152:LDH262153 LNB262152:LND262153 LWX262152:LWZ262153 MGT262152:MGV262153 MQP262152:MQR262153 NAL262152:NAN262153 NKH262152:NKJ262153 NUD262152:NUF262153 ODZ262152:OEB262153 ONV262152:ONX262153 OXR262152:OXT262153 PHN262152:PHP262153 PRJ262152:PRL262153 QBF262152:QBH262153 QLB262152:QLD262153 QUX262152:QUZ262153 RET262152:REV262153 ROP262152:ROR262153 RYL262152:RYN262153 SIH262152:SIJ262153 SSD262152:SSF262153 TBZ262152:TCB262153 TLV262152:TLX262153 TVR262152:TVT262153 UFN262152:UFP262153 UPJ262152:UPL262153 UZF262152:UZH262153 VJB262152:VJD262153 VSX262152:VSZ262153 WCT262152:WCV262153 WMP262152:WMR262153 WWL262152:WWN262153 AD327688:AF327689 JZ327688:KB327689 TV327688:TX327689 ADR327688:ADT327689 ANN327688:ANP327689 AXJ327688:AXL327689 BHF327688:BHH327689 BRB327688:BRD327689 CAX327688:CAZ327689 CKT327688:CKV327689 CUP327688:CUR327689 DEL327688:DEN327689 DOH327688:DOJ327689 DYD327688:DYF327689 EHZ327688:EIB327689 ERV327688:ERX327689 FBR327688:FBT327689 FLN327688:FLP327689 FVJ327688:FVL327689 GFF327688:GFH327689 GPB327688:GPD327689 GYX327688:GYZ327689 HIT327688:HIV327689 HSP327688:HSR327689 ICL327688:ICN327689 IMH327688:IMJ327689 IWD327688:IWF327689 JFZ327688:JGB327689 JPV327688:JPX327689 JZR327688:JZT327689 KJN327688:KJP327689 KTJ327688:KTL327689 LDF327688:LDH327689 LNB327688:LND327689 LWX327688:LWZ327689 MGT327688:MGV327689 MQP327688:MQR327689 NAL327688:NAN327689 NKH327688:NKJ327689 NUD327688:NUF327689 ODZ327688:OEB327689 ONV327688:ONX327689 OXR327688:OXT327689 PHN327688:PHP327689 PRJ327688:PRL327689 QBF327688:QBH327689 QLB327688:QLD327689 QUX327688:QUZ327689 RET327688:REV327689 ROP327688:ROR327689 RYL327688:RYN327689 SIH327688:SIJ327689 SSD327688:SSF327689 TBZ327688:TCB327689 TLV327688:TLX327689 TVR327688:TVT327689 UFN327688:UFP327689 UPJ327688:UPL327689 UZF327688:UZH327689 VJB327688:VJD327689 VSX327688:VSZ327689 WCT327688:WCV327689 WMP327688:WMR327689 WWL327688:WWN327689 AD393224:AF393225 JZ393224:KB393225 TV393224:TX393225 ADR393224:ADT393225 ANN393224:ANP393225 AXJ393224:AXL393225 BHF393224:BHH393225 BRB393224:BRD393225 CAX393224:CAZ393225 CKT393224:CKV393225 CUP393224:CUR393225 DEL393224:DEN393225 DOH393224:DOJ393225 DYD393224:DYF393225 EHZ393224:EIB393225 ERV393224:ERX393225 FBR393224:FBT393225 FLN393224:FLP393225 FVJ393224:FVL393225 GFF393224:GFH393225 GPB393224:GPD393225 GYX393224:GYZ393225 HIT393224:HIV393225 HSP393224:HSR393225 ICL393224:ICN393225 IMH393224:IMJ393225 IWD393224:IWF393225 JFZ393224:JGB393225 JPV393224:JPX393225 JZR393224:JZT393225 KJN393224:KJP393225 KTJ393224:KTL393225 LDF393224:LDH393225 LNB393224:LND393225 LWX393224:LWZ393225 MGT393224:MGV393225 MQP393224:MQR393225 NAL393224:NAN393225 NKH393224:NKJ393225 NUD393224:NUF393225 ODZ393224:OEB393225 ONV393224:ONX393225 OXR393224:OXT393225 PHN393224:PHP393225 PRJ393224:PRL393225 QBF393224:QBH393225 QLB393224:QLD393225 QUX393224:QUZ393225 RET393224:REV393225 ROP393224:ROR393225 RYL393224:RYN393225 SIH393224:SIJ393225 SSD393224:SSF393225 TBZ393224:TCB393225 TLV393224:TLX393225 TVR393224:TVT393225 UFN393224:UFP393225 UPJ393224:UPL393225 UZF393224:UZH393225 VJB393224:VJD393225 VSX393224:VSZ393225 WCT393224:WCV393225 WMP393224:WMR393225 WWL393224:WWN393225 AD458760:AF458761 JZ458760:KB458761 TV458760:TX458761 ADR458760:ADT458761 ANN458760:ANP458761 AXJ458760:AXL458761 BHF458760:BHH458761 BRB458760:BRD458761 CAX458760:CAZ458761 CKT458760:CKV458761 CUP458760:CUR458761 DEL458760:DEN458761 DOH458760:DOJ458761 DYD458760:DYF458761 EHZ458760:EIB458761 ERV458760:ERX458761 FBR458760:FBT458761 FLN458760:FLP458761 FVJ458760:FVL458761 GFF458760:GFH458761 GPB458760:GPD458761 GYX458760:GYZ458761 HIT458760:HIV458761 HSP458760:HSR458761 ICL458760:ICN458761 IMH458760:IMJ458761 IWD458760:IWF458761 JFZ458760:JGB458761 JPV458760:JPX458761 JZR458760:JZT458761 KJN458760:KJP458761 KTJ458760:KTL458761 LDF458760:LDH458761 LNB458760:LND458761 LWX458760:LWZ458761 MGT458760:MGV458761 MQP458760:MQR458761 NAL458760:NAN458761 NKH458760:NKJ458761 NUD458760:NUF458761 ODZ458760:OEB458761 ONV458760:ONX458761 OXR458760:OXT458761 PHN458760:PHP458761 PRJ458760:PRL458761 QBF458760:QBH458761 QLB458760:QLD458761 QUX458760:QUZ458761 RET458760:REV458761 ROP458760:ROR458761 RYL458760:RYN458761 SIH458760:SIJ458761 SSD458760:SSF458761 TBZ458760:TCB458761 TLV458760:TLX458761 TVR458760:TVT458761 UFN458760:UFP458761 UPJ458760:UPL458761 UZF458760:UZH458761 VJB458760:VJD458761 VSX458760:VSZ458761 WCT458760:WCV458761 WMP458760:WMR458761 WWL458760:WWN458761 AD524296:AF524297 JZ524296:KB524297 TV524296:TX524297 ADR524296:ADT524297 ANN524296:ANP524297 AXJ524296:AXL524297 BHF524296:BHH524297 BRB524296:BRD524297 CAX524296:CAZ524297 CKT524296:CKV524297 CUP524296:CUR524297 DEL524296:DEN524297 DOH524296:DOJ524297 DYD524296:DYF524297 EHZ524296:EIB524297 ERV524296:ERX524297 FBR524296:FBT524297 FLN524296:FLP524297 FVJ524296:FVL524297 GFF524296:GFH524297 GPB524296:GPD524297 GYX524296:GYZ524297 HIT524296:HIV524297 HSP524296:HSR524297 ICL524296:ICN524297 IMH524296:IMJ524297 IWD524296:IWF524297 JFZ524296:JGB524297 JPV524296:JPX524297 JZR524296:JZT524297 KJN524296:KJP524297 KTJ524296:KTL524297 LDF524296:LDH524297 LNB524296:LND524297 LWX524296:LWZ524297 MGT524296:MGV524297 MQP524296:MQR524297 NAL524296:NAN524297 NKH524296:NKJ524297 NUD524296:NUF524297 ODZ524296:OEB524297 ONV524296:ONX524297 OXR524296:OXT524297 PHN524296:PHP524297 PRJ524296:PRL524297 QBF524296:QBH524297 QLB524296:QLD524297 QUX524296:QUZ524297 RET524296:REV524297 ROP524296:ROR524297 RYL524296:RYN524297 SIH524296:SIJ524297 SSD524296:SSF524297 TBZ524296:TCB524297 TLV524296:TLX524297 TVR524296:TVT524297 UFN524296:UFP524297 UPJ524296:UPL524297 UZF524296:UZH524297 VJB524296:VJD524297 VSX524296:VSZ524297 WCT524296:WCV524297 WMP524296:WMR524297 WWL524296:WWN524297 AD589832:AF589833 JZ589832:KB589833 TV589832:TX589833 ADR589832:ADT589833 ANN589832:ANP589833 AXJ589832:AXL589833 BHF589832:BHH589833 BRB589832:BRD589833 CAX589832:CAZ589833 CKT589832:CKV589833 CUP589832:CUR589833 DEL589832:DEN589833 DOH589832:DOJ589833 DYD589832:DYF589833 EHZ589832:EIB589833 ERV589832:ERX589833 FBR589832:FBT589833 FLN589832:FLP589833 FVJ589832:FVL589833 GFF589832:GFH589833 GPB589832:GPD589833 GYX589832:GYZ589833 HIT589832:HIV589833 HSP589832:HSR589833 ICL589832:ICN589833 IMH589832:IMJ589833 IWD589832:IWF589833 JFZ589832:JGB589833 JPV589832:JPX589833 JZR589832:JZT589833 KJN589832:KJP589833 KTJ589832:KTL589833 LDF589832:LDH589833 LNB589832:LND589833 LWX589832:LWZ589833 MGT589832:MGV589833 MQP589832:MQR589833 NAL589832:NAN589833 NKH589832:NKJ589833 NUD589832:NUF589833 ODZ589832:OEB589833 ONV589832:ONX589833 OXR589832:OXT589833 PHN589832:PHP589833 PRJ589832:PRL589833 QBF589832:QBH589833 QLB589832:QLD589833 QUX589832:QUZ589833 RET589832:REV589833 ROP589832:ROR589833 RYL589832:RYN589833 SIH589832:SIJ589833 SSD589832:SSF589833 TBZ589832:TCB589833 TLV589832:TLX589833 TVR589832:TVT589833 UFN589832:UFP589833 UPJ589832:UPL589833 UZF589832:UZH589833 VJB589832:VJD589833 VSX589832:VSZ589833 WCT589832:WCV589833 WMP589832:WMR589833 WWL589832:WWN589833 AD655368:AF655369 JZ655368:KB655369 TV655368:TX655369 ADR655368:ADT655369 ANN655368:ANP655369 AXJ655368:AXL655369 BHF655368:BHH655369 BRB655368:BRD655369 CAX655368:CAZ655369 CKT655368:CKV655369 CUP655368:CUR655369 DEL655368:DEN655369 DOH655368:DOJ655369 DYD655368:DYF655369 EHZ655368:EIB655369 ERV655368:ERX655369 FBR655368:FBT655369 FLN655368:FLP655369 FVJ655368:FVL655369 GFF655368:GFH655369 GPB655368:GPD655369 GYX655368:GYZ655369 HIT655368:HIV655369 HSP655368:HSR655369 ICL655368:ICN655369 IMH655368:IMJ655369 IWD655368:IWF655369 JFZ655368:JGB655369 JPV655368:JPX655369 JZR655368:JZT655369 KJN655368:KJP655369 KTJ655368:KTL655369 LDF655368:LDH655369 LNB655368:LND655369 LWX655368:LWZ655369 MGT655368:MGV655369 MQP655368:MQR655369 NAL655368:NAN655369 NKH655368:NKJ655369 NUD655368:NUF655369 ODZ655368:OEB655369 ONV655368:ONX655369 OXR655368:OXT655369 PHN655368:PHP655369 PRJ655368:PRL655369 QBF655368:QBH655369 QLB655368:QLD655369 QUX655368:QUZ655369 RET655368:REV655369 ROP655368:ROR655369 RYL655368:RYN655369 SIH655368:SIJ655369 SSD655368:SSF655369 TBZ655368:TCB655369 TLV655368:TLX655369 TVR655368:TVT655369 UFN655368:UFP655369 UPJ655368:UPL655369 UZF655368:UZH655369 VJB655368:VJD655369 VSX655368:VSZ655369 WCT655368:WCV655369 WMP655368:WMR655369 WWL655368:WWN655369 AD720904:AF720905 JZ720904:KB720905 TV720904:TX720905 ADR720904:ADT720905 ANN720904:ANP720905 AXJ720904:AXL720905 BHF720904:BHH720905 BRB720904:BRD720905 CAX720904:CAZ720905 CKT720904:CKV720905 CUP720904:CUR720905 DEL720904:DEN720905 DOH720904:DOJ720905 DYD720904:DYF720905 EHZ720904:EIB720905 ERV720904:ERX720905 FBR720904:FBT720905 FLN720904:FLP720905 FVJ720904:FVL720905 GFF720904:GFH720905 GPB720904:GPD720905 GYX720904:GYZ720905 HIT720904:HIV720905 HSP720904:HSR720905 ICL720904:ICN720905 IMH720904:IMJ720905 IWD720904:IWF720905 JFZ720904:JGB720905 JPV720904:JPX720905 JZR720904:JZT720905 KJN720904:KJP720905 KTJ720904:KTL720905 LDF720904:LDH720905 LNB720904:LND720905 LWX720904:LWZ720905 MGT720904:MGV720905 MQP720904:MQR720905 NAL720904:NAN720905 NKH720904:NKJ720905 NUD720904:NUF720905 ODZ720904:OEB720905 ONV720904:ONX720905 OXR720904:OXT720905 PHN720904:PHP720905 PRJ720904:PRL720905 QBF720904:QBH720905 QLB720904:QLD720905 QUX720904:QUZ720905 RET720904:REV720905 ROP720904:ROR720905 RYL720904:RYN720905 SIH720904:SIJ720905 SSD720904:SSF720905 TBZ720904:TCB720905 TLV720904:TLX720905 TVR720904:TVT720905 UFN720904:UFP720905 UPJ720904:UPL720905 UZF720904:UZH720905 VJB720904:VJD720905 VSX720904:VSZ720905 WCT720904:WCV720905 WMP720904:WMR720905 WWL720904:WWN720905 AD786440:AF786441 JZ786440:KB786441 TV786440:TX786441 ADR786440:ADT786441 ANN786440:ANP786441 AXJ786440:AXL786441 BHF786440:BHH786441 BRB786440:BRD786441 CAX786440:CAZ786441 CKT786440:CKV786441 CUP786440:CUR786441 DEL786440:DEN786441 DOH786440:DOJ786441 DYD786440:DYF786441 EHZ786440:EIB786441 ERV786440:ERX786441 FBR786440:FBT786441 FLN786440:FLP786441 FVJ786440:FVL786441 GFF786440:GFH786441 GPB786440:GPD786441 GYX786440:GYZ786441 HIT786440:HIV786441 HSP786440:HSR786441 ICL786440:ICN786441 IMH786440:IMJ786441 IWD786440:IWF786441 JFZ786440:JGB786441 JPV786440:JPX786441 JZR786440:JZT786441 KJN786440:KJP786441 KTJ786440:KTL786441 LDF786440:LDH786441 LNB786440:LND786441 LWX786440:LWZ786441 MGT786440:MGV786441 MQP786440:MQR786441 NAL786440:NAN786441 NKH786440:NKJ786441 NUD786440:NUF786441 ODZ786440:OEB786441 ONV786440:ONX786441 OXR786440:OXT786441 PHN786440:PHP786441 PRJ786440:PRL786441 QBF786440:QBH786441 QLB786440:QLD786441 QUX786440:QUZ786441 RET786440:REV786441 ROP786440:ROR786441 RYL786440:RYN786441 SIH786440:SIJ786441 SSD786440:SSF786441 TBZ786440:TCB786441 TLV786440:TLX786441 TVR786440:TVT786441 UFN786440:UFP786441 UPJ786440:UPL786441 UZF786440:UZH786441 VJB786440:VJD786441 VSX786440:VSZ786441 WCT786440:WCV786441 WMP786440:WMR786441 WWL786440:WWN786441 AD851976:AF851977 JZ851976:KB851977 TV851976:TX851977 ADR851976:ADT851977 ANN851976:ANP851977 AXJ851976:AXL851977 BHF851976:BHH851977 BRB851976:BRD851977 CAX851976:CAZ851977 CKT851976:CKV851977 CUP851976:CUR851977 DEL851976:DEN851977 DOH851976:DOJ851977 DYD851976:DYF851977 EHZ851976:EIB851977 ERV851976:ERX851977 FBR851976:FBT851977 FLN851976:FLP851977 FVJ851976:FVL851977 GFF851976:GFH851977 GPB851976:GPD851977 GYX851976:GYZ851977 HIT851976:HIV851977 HSP851976:HSR851977 ICL851976:ICN851977 IMH851976:IMJ851977 IWD851976:IWF851977 JFZ851976:JGB851977 JPV851976:JPX851977 JZR851976:JZT851977 KJN851976:KJP851977 KTJ851976:KTL851977 LDF851976:LDH851977 LNB851976:LND851977 LWX851976:LWZ851977 MGT851976:MGV851977 MQP851976:MQR851977 NAL851976:NAN851977 NKH851976:NKJ851977 NUD851976:NUF851977 ODZ851976:OEB851977 ONV851976:ONX851977 OXR851976:OXT851977 PHN851976:PHP851977 PRJ851976:PRL851977 QBF851976:QBH851977 QLB851976:QLD851977 QUX851976:QUZ851977 RET851976:REV851977 ROP851976:ROR851977 RYL851976:RYN851977 SIH851976:SIJ851977 SSD851976:SSF851977 TBZ851976:TCB851977 TLV851976:TLX851977 TVR851976:TVT851977 UFN851976:UFP851977 UPJ851976:UPL851977 UZF851976:UZH851977 VJB851976:VJD851977 VSX851976:VSZ851977 WCT851976:WCV851977 WMP851976:WMR851977 WWL851976:WWN851977 AD917512:AF917513 JZ917512:KB917513 TV917512:TX917513 ADR917512:ADT917513 ANN917512:ANP917513 AXJ917512:AXL917513 BHF917512:BHH917513 BRB917512:BRD917513 CAX917512:CAZ917513 CKT917512:CKV917513 CUP917512:CUR917513 DEL917512:DEN917513 DOH917512:DOJ917513 DYD917512:DYF917513 EHZ917512:EIB917513 ERV917512:ERX917513 FBR917512:FBT917513 FLN917512:FLP917513 FVJ917512:FVL917513 GFF917512:GFH917513 GPB917512:GPD917513 GYX917512:GYZ917513 HIT917512:HIV917513 HSP917512:HSR917513 ICL917512:ICN917513 IMH917512:IMJ917513 IWD917512:IWF917513 JFZ917512:JGB917513 JPV917512:JPX917513 JZR917512:JZT917513 KJN917512:KJP917513 KTJ917512:KTL917513 LDF917512:LDH917513 LNB917512:LND917513 LWX917512:LWZ917513 MGT917512:MGV917513 MQP917512:MQR917513 NAL917512:NAN917513 NKH917512:NKJ917513 NUD917512:NUF917513 ODZ917512:OEB917513 ONV917512:ONX917513 OXR917512:OXT917513 PHN917512:PHP917513 PRJ917512:PRL917513 QBF917512:QBH917513 QLB917512:QLD917513 QUX917512:QUZ917513 RET917512:REV917513 ROP917512:ROR917513 RYL917512:RYN917513 SIH917512:SIJ917513 SSD917512:SSF917513 TBZ917512:TCB917513 TLV917512:TLX917513 TVR917512:TVT917513 UFN917512:UFP917513 UPJ917512:UPL917513 UZF917512:UZH917513 VJB917512:VJD917513 VSX917512:VSZ917513 WCT917512:WCV917513 WMP917512:WMR917513 WWL917512:WWN917513 AD983048:AF983049 JZ983048:KB983049 TV983048:TX983049 ADR983048:ADT983049 ANN983048:ANP983049 AXJ983048:AXL983049 BHF983048:BHH983049 BRB983048:BRD983049 CAX983048:CAZ983049 CKT983048:CKV983049 CUP983048:CUR983049 DEL983048:DEN983049 DOH983048:DOJ983049 DYD983048:DYF983049 EHZ983048:EIB983049 ERV983048:ERX983049 FBR983048:FBT983049 FLN983048:FLP983049 FVJ983048:FVL983049 GFF983048:GFH983049 GPB983048:GPD983049 GYX983048:GYZ983049 HIT983048:HIV983049 HSP983048:HSR983049 ICL983048:ICN983049 IMH983048:IMJ983049 IWD983048:IWF983049 JFZ983048:JGB983049 JPV983048:JPX983049 JZR983048:JZT983049 KJN983048:KJP983049 KTJ983048:KTL983049 LDF983048:LDH983049 LNB983048:LND983049 LWX983048:LWZ983049 MGT983048:MGV983049 MQP983048:MQR983049 NAL983048:NAN983049 NKH983048:NKJ983049 NUD983048:NUF983049 ODZ983048:OEB983049 ONV983048:ONX983049 OXR983048:OXT983049 PHN983048:PHP983049 PRJ983048:PRL983049 QBF983048:QBH983049 QLB983048:QLD983049 QUX983048:QUZ983049 RET983048:REV983049 ROP983048:ROR983049 RYL983048:RYN983049 SIH983048:SIJ983049 SSD983048:SSF983049 TBZ983048:TCB983049 TLV983048:TLX983049 TVR983048:TVT983049 UFN983048:UFP983049 UPJ983048:UPL983049 UZF983048:UZH983049 VJB983048:VJD983049 VSX983048:VSZ983049 WCT983048:WCV983049 WMP983048:WMR983049 WWL983048:WWN983049 AJ8:AL9 KF8:KH9 UB8:UD9 ADX8:ADZ9 ANT8:ANV9 AXP8:AXR9 BHL8:BHN9 BRH8:BRJ9 CBD8:CBF9 CKZ8:CLB9 CUV8:CUX9 DER8:DET9 DON8:DOP9 DYJ8:DYL9 EIF8:EIH9 ESB8:ESD9 FBX8:FBZ9 FLT8:FLV9 FVP8:FVR9 GFL8:GFN9 GPH8:GPJ9 GZD8:GZF9 HIZ8:HJB9 HSV8:HSX9 ICR8:ICT9 IMN8:IMP9 IWJ8:IWL9 JGF8:JGH9 JQB8:JQD9 JZX8:JZZ9 KJT8:KJV9 KTP8:KTR9 LDL8:LDN9 LNH8:LNJ9 LXD8:LXF9 MGZ8:MHB9 MQV8:MQX9 NAR8:NAT9 NKN8:NKP9 NUJ8:NUL9 OEF8:OEH9 OOB8:OOD9 OXX8:OXZ9 PHT8:PHV9 PRP8:PRR9 QBL8:QBN9 QLH8:QLJ9 QVD8:QVF9 REZ8:RFB9 ROV8:ROX9 RYR8:RYT9 SIN8:SIP9 SSJ8:SSL9 TCF8:TCH9 TMB8:TMD9 TVX8:TVZ9 UFT8:UFV9 UPP8:UPR9 UZL8:UZN9 VJH8:VJJ9 VTD8:VTF9 WCZ8:WDB9 WMV8:WMX9 WWR8:WWT9 AJ65544:AL65545 KF65544:KH65545 UB65544:UD65545 ADX65544:ADZ65545 ANT65544:ANV65545 AXP65544:AXR65545 BHL65544:BHN65545 BRH65544:BRJ65545 CBD65544:CBF65545 CKZ65544:CLB65545 CUV65544:CUX65545 DER65544:DET65545 DON65544:DOP65545 DYJ65544:DYL65545 EIF65544:EIH65545 ESB65544:ESD65545 FBX65544:FBZ65545 FLT65544:FLV65545 FVP65544:FVR65545 GFL65544:GFN65545 GPH65544:GPJ65545 GZD65544:GZF65545 HIZ65544:HJB65545 HSV65544:HSX65545 ICR65544:ICT65545 IMN65544:IMP65545 IWJ65544:IWL65545 JGF65544:JGH65545 JQB65544:JQD65545 JZX65544:JZZ65545 KJT65544:KJV65545 KTP65544:KTR65545 LDL65544:LDN65545 LNH65544:LNJ65545 LXD65544:LXF65545 MGZ65544:MHB65545 MQV65544:MQX65545 NAR65544:NAT65545 NKN65544:NKP65545 NUJ65544:NUL65545 OEF65544:OEH65545 OOB65544:OOD65545 OXX65544:OXZ65545 PHT65544:PHV65545 PRP65544:PRR65545 QBL65544:QBN65545 QLH65544:QLJ65545 QVD65544:QVF65545 REZ65544:RFB65545 ROV65544:ROX65545 RYR65544:RYT65545 SIN65544:SIP65545 SSJ65544:SSL65545 TCF65544:TCH65545 TMB65544:TMD65545 TVX65544:TVZ65545 UFT65544:UFV65545 UPP65544:UPR65545 UZL65544:UZN65545 VJH65544:VJJ65545 VTD65544:VTF65545 WCZ65544:WDB65545 WMV65544:WMX65545 WWR65544:WWT65545 AJ131080:AL131081 KF131080:KH131081 UB131080:UD131081 ADX131080:ADZ131081 ANT131080:ANV131081 AXP131080:AXR131081 BHL131080:BHN131081 BRH131080:BRJ131081 CBD131080:CBF131081 CKZ131080:CLB131081 CUV131080:CUX131081 DER131080:DET131081 DON131080:DOP131081 DYJ131080:DYL131081 EIF131080:EIH131081 ESB131080:ESD131081 FBX131080:FBZ131081 FLT131080:FLV131081 FVP131080:FVR131081 GFL131080:GFN131081 GPH131080:GPJ131081 GZD131080:GZF131081 HIZ131080:HJB131081 HSV131080:HSX131081 ICR131080:ICT131081 IMN131080:IMP131081 IWJ131080:IWL131081 JGF131080:JGH131081 JQB131080:JQD131081 JZX131080:JZZ131081 KJT131080:KJV131081 KTP131080:KTR131081 LDL131080:LDN131081 LNH131080:LNJ131081 LXD131080:LXF131081 MGZ131080:MHB131081 MQV131080:MQX131081 NAR131080:NAT131081 NKN131080:NKP131081 NUJ131080:NUL131081 OEF131080:OEH131081 OOB131080:OOD131081 OXX131080:OXZ131081 PHT131080:PHV131081 PRP131080:PRR131081 QBL131080:QBN131081 QLH131080:QLJ131081 QVD131080:QVF131081 REZ131080:RFB131081 ROV131080:ROX131081 RYR131080:RYT131081 SIN131080:SIP131081 SSJ131080:SSL131081 TCF131080:TCH131081 TMB131080:TMD131081 TVX131080:TVZ131081 UFT131080:UFV131081 UPP131080:UPR131081 UZL131080:UZN131081 VJH131080:VJJ131081 VTD131080:VTF131081 WCZ131080:WDB131081 WMV131080:WMX131081 WWR131080:WWT131081 AJ196616:AL196617 KF196616:KH196617 UB196616:UD196617 ADX196616:ADZ196617 ANT196616:ANV196617 AXP196616:AXR196617 BHL196616:BHN196617 BRH196616:BRJ196617 CBD196616:CBF196617 CKZ196616:CLB196617 CUV196616:CUX196617 DER196616:DET196617 DON196616:DOP196617 DYJ196616:DYL196617 EIF196616:EIH196617 ESB196616:ESD196617 FBX196616:FBZ196617 FLT196616:FLV196617 FVP196616:FVR196617 GFL196616:GFN196617 GPH196616:GPJ196617 GZD196616:GZF196617 HIZ196616:HJB196617 HSV196616:HSX196617 ICR196616:ICT196617 IMN196616:IMP196617 IWJ196616:IWL196617 JGF196616:JGH196617 JQB196616:JQD196617 JZX196616:JZZ196617 KJT196616:KJV196617 KTP196616:KTR196617 LDL196616:LDN196617 LNH196616:LNJ196617 LXD196616:LXF196617 MGZ196616:MHB196617 MQV196616:MQX196617 NAR196616:NAT196617 NKN196616:NKP196617 NUJ196616:NUL196617 OEF196616:OEH196617 OOB196616:OOD196617 OXX196616:OXZ196617 PHT196616:PHV196617 PRP196616:PRR196617 QBL196616:QBN196617 QLH196616:QLJ196617 QVD196616:QVF196617 REZ196616:RFB196617 ROV196616:ROX196617 RYR196616:RYT196617 SIN196616:SIP196617 SSJ196616:SSL196617 TCF196616:TCH196617 TMB196616:TMD196617 TVX196616:TVZ196617 UFT196616:UFV196617 UPP196616:UPR196617 UZL196616:UZN196617 VJH196616:VJJ196617 VTD196616:VTF196617 WCZ196616:WDB196617 WMV196616:WMX196617 WWR196616:WWT196617 AJ262152:AL262153 KF262152:KH262153 UB262152:UD262153 ADX262152:ADZ262153 ANT262152:ANV262153 AXP262152:AXR262153 BHL262152:BHN262153 BRH262152:BRJ262153 CBD262152:CBF262153 CKZ262152:CLB262153 CUV262152:CUX262153 DER262152:DET262153 DON262152:DOP262153 DYJ262152:DYL262153 EIF262152:EIH262153 ESB262152:ESD262153 FBX262152:FBZ262153 FLT262152:FLV262153 FVP262152:FVR262153 GFL262152:GFN262153 GPH262152:GPJ262153 GZD262152:GZF262153 HIZ262152:HJB262153 HSV262152:HSX262153 ICR262152:ICT262153 IMN262152:IMP262153 IWJ262152:IWL262153 JGF262152:JGH262153 JQB262152:JQD262153 JZX262152:JZZ262153 KJT262152:KJV262153 KTP262152:KTR262153 LDL262152:LDN262153 LNH262152:LNJ262153 LXD262152:LXF262153 MGZ262152:MHB262153 MQV262152:MQX262153 NAR262152:NAT262153 NKN262152:NKP262153 NUJ262152:NUL262153 OEF262152:OEH262153 OOB262152:OOD262153 OXX262152:OXZ262153 PHT262152:PHV262153 PRP262152:PRR262153 QBL262152:QBN262153 QLH262152:QLJ262153 QVD262152:QVF262153 REZ262152:RFB262153 ROV262152:ROX262153 RYR262152:RYT262153 SIN262152:SIP262153 SSJ262152:SSL262153 TCF262152:TCH262153 TMB262152:TMD262153 TVX262152:TVZ262153 UFT262152:UFV262153 UPP262152:UPR262153 UZL262152:UZN262153 VJH262152:VJJ262153 VTD262152:VTF262153 WCZ262152:WDB262153 WMV262152:WMX262153 WWR262152:WWT262153 AJ327688:AL327689 KF327688:KH327689 UB327688:UD327689 ADX327688:ADZ327689 ANT327688:ANV327689 AXP327688:AXR327689 BHL327688:BHN327689 BRH327688:BRJ327689 CBD327688:CBF327689 CKZ327688:CLB327689 CUV327688:CUX327689 DER327688:DET327689 DON327688:DOP327689 DYJ327688:DYL327689 EIF327688:EIH327689 ESB327688:ESD327689 FBX327688:FBZ327689 FLT327688:FLV327689 FVP327688:FVR327689 GFL327688:GFN327689 GPH327688:GPJ327689 GZD327688:GZF327689 HIZ327688:HJB327689 HSV327688:HSX327689 ICR327688:ICT327689 IMN327688:IMP327689 IWJ327688:IWL327689 JGF327688:JGH327689 JQB327688:JQD327689 JZX327688:JZZ327689 KJT327688:KJV327689 KTP327688:KTR327689 LDL327688:LDN327689 LNH327688:LNJ327689 LXD327688:LXF327689 MGZ327688:MHB327689 MQV327688:MQX327689 NAR327688:NAT327689 NKN327688:NKP327689 NUJ327688:NUL327689 OEF327688:OEH327689 OOB327688:OOD327689 OXX327688:OXZ327689 PHT327688:PHV327689 PRP327688:PRR327689 QBL327688:QBN327689 QLH327688:QLJ327689 QVD327688:QVF327689 REZ327688:RFB327689 ROV327688:ROX327689 RYR327688:RYT327689 SIN327688:SIP327689 SSJ327688:SSL327689 TCF327688:TCH327689 TMB327688:TMD327689 TVX327688:TVZ327689 UFT327688:UFV327689 UPP327688:UPR327689 UZL327688:UZN327689 VJH327688:VJJ327689 VTD327688:VTF327689 WCZ327688:WDB327689 WMV327688:WMX327689 WWR327688:WWT327689 AJ393224:AL393225 KF393224:KH393225 UB393224:UD393225 ADX393224:ADZ393225 ANT393224:ANV393225 AXP393224:AXR393225 BHL393224:BHN393225 BRH393224:BRJ393225 CBD393224:CBF393225 CKZ393224:CLB393225 CUV393224:CUX393225 DER393224:DET393225 DON393224:DOP393225 DYJ393224:DYL393225 EIF393224:EIH393225 ESB393224:ESD393225 FBX393224:FBZ393225 FLT393224:FLV393225 FVP393224:FVR393225 GFL393224:GFN393225 GPH393224:GPJ393225 GZD393224:GZF393225 HIZ393224:HJB393225 HSV393224:HSX393225 ICR393224:ICT393225 IMN393224:IMP393225 IWJ393224:IWL393225 JGF393224:JGH393225 JQB393224:JQD393225 JZX393224:JZZ393225 KJT393224:KJV393225 KTP393224:KTR393225 LDL393224:LDN393225 LNH393224:LNJ393225 LXD393224:LXF393225 MGZ393224:MHB393225 MQV393224:MQX393225 NAR393224:NAT393225 NKN393224:NKP393225 NUJ393224:NUL393225 OEF393224:OEH393225 OOB393224:OOD393225 OXX393224:OXZ393225 PHT393224:PHV393225 PRP393224:PRR393225 QBL393224:QBN393225 QLH393224:QLJ393225 QVD393224:QVF393225 REZ393224:RFB393225 ROV393224:ROX393225 RYR393224:RYT393225 SIN393224:SIP393225 SSJ393224:SSL393225 TCF393224:TCH393225 TMB393224:TMD393225 TVX393224:TVZ393225 UFT393224:UFV393225 UPP393224:UPR393225 UZL393224:UZN393225 VJH393224:VJJ393225 VTD393224:VTF393225 WCZ393224:WDB393225 WMV393224:WMX393225 WWR393224:WWT393225 AJ458760:AL458761 KF458760:KH458761 UB458760:UD458761 ADX458760:ADZ458761 ANT458760:ANV458761 AXP458760:AXR458761 BHL458760:BHN458761 BRH458760:BRJ458761 CBD458760:CBF458761 CKZ458760:CLB458761 CUV458760:CUX458761 DER458760:DET458761 DON458760:DOP458761 DYJ458760:DYL458761 EIF458760:EIH458761 ESB458760:ESD458761 FBX458760:FBZ458761 FLT458760:FLV458761 FVP458760:FVR458761 GFL458760:GFN458761 GPH458760:GPJ458761 GZD458760:GZF458761 HIZ458760:HJB458761 HSV458760:HSX458761 ICR458760:ICT458761 IMN458760:IMP458761 IWJ458760:IWL458761 JGF458760:JGH458761 JQB458760:JQD458761 JZX458760:JZZ458761 KJT458760:KJV458761 KTP458760:KTR458761 LDL458760:LDN458761 LNH458760:LNJ458761 LXD458760:LXF458761 MGZ458760:MHB458761 MQV458760:MQX458761 NAR458760:NAT458761 NKN458760:NKP458761 NUJ458760:NUL458761 OEF458760:OEH458761 OOB458760:OOD458761 OXX458760:OXZ458761 PHT458760:PHV458761 PRP458760:PRR458761 QBL458760:QBN458761 QLH458760:QLJ458761 QVD458760:QVF458761 REZ458760:RFB458761 ROV458760:ROX458761 RYR458760:RYT458761 SIN458760:SIP458761 SSJ458760:SSL458761 TCF458760:TCH458761 TMB458760:TMD458761 TVX458760:TVZ458761 UFT458760:UFV458761 UPP458760:UPR458761 UZL458760:UZN458761 VJH458760:VJJ458761 VTD458760:VTF458761 WCZ458760:WDB458761 WMV458760:WMX458761 WWR458760:WWT458761 AJ524296:AL524297 KF524296:KH524297 UB524296:UD524297 ADX524296:ADZ524297 ANT524296:ANV524297 AXP524296:AXR524297 BHL524296:BHN524297 BRH524296:BRJ524297 CBD524296:CBF524297 CKZ524296:CLB524297 CUV524296:CUX524297 DER524296:DET524297 DON524296:DOP524297 DYJ524296:DYL524297 EIF524296:EIH524297 ESB524296:ESD524297 FBX524296:FBZ524297 FLT524296:FLV524297 FVP524296:FVR524297 GFL524296:GFN524297 GPH524296:GPJ524297 GZD524296:GZF524297 HIZ524296:HJB524297 HSV524296:HSX524297 ICR524296:ICT524297 IMN524296:IMP524297 IWJ524296:IWL524297 JGF524296:JGH524297 JQB524296:JQD524297 JZX524296:JZZ524297 KJT524296:KJV524297 KTP524296:KTR524297 LDL524296:LDN524297 LNH524296:LNJ524297 LXD524296:LXF524297 MGZ524296:MHB524297 MQV524296:MQX524297 NAR524296:NAT524297 NKN524296:NKP524297 NUJ524296:NUL524297 OEF524296:OEH524297 OOB524296:OOD524297 OXX524296:OXZ524297 PHT524296:PHV524297 PRP524296:PRR524297 QBL524296:QBN524297 QLH524296:QLJ524297 QVD524296:QVF524297 REZ524296:RFB524297 ROV524296:ROX524297 RYR524296:RYT524297 SIN524296:SIP524297 SSJ524296:SSL524297 TCF524296:TCH524297 TMB524296:TMD524297 TVX524296:TVZ524297 UFT524296:UFV524297 UPP524296:UPR524297 UZL524296:UZN524297 VJH524296:VJJ524297 VTD524296:VTF524297 WCZ524296:WDB524297 WMV524296:WMX524297 WWR524296:WWT524297 AJ589832:AL589833 KF589832:KH589833 UB589832:UD589833 ADX589832:ADZ589833 ANT589832:ANV589833 AXP589832:AXR589833 BHL589832:BHN589833 BRH589832:BRJ589833 CBD589832:CBF589833 CKZ589832:CLB589833 CUV589832:CUX589833 DER589832:DET589833 DON589832:DOP589833 DYJ589832:DYL589833 EIF589832:EIH589833 ESB589832:ESD589833 FBX589832:FBZ589833 FLT589832:FLV589833 FVP589832:FVR589833 GFL589832:GFN589833 GPH589832:GPJ589833 GZD589832:GZF589833 HIZ589832:HJB589833 HSV589832:HSX589833 ICR589832:ICT589833 IMN589832:IMP589833 IWJ589832:IWL589833 JGF589832:JGH589833 JQB589832:JQD589833 JZX589832:JZZ589833 KJT589832:KJV589833 KTP589832:KTR589833 LDL589832:LDN589833 LNH589832:LNJ589833 LXD589832:LXF589833 MGZ589832:MHB589833 MQV589832:MQX589833 NAR589832:NAT589833 NKN589832:NKP589833 NUJ589832:NUL589833 OEF589832:OEH589833 OOB589832:OOD589833 OXX589832:OXZ589833 PHT589832:PHV589833 PRP589832:PRR589833 QBL589832:QBN589833 QLH589832:QLJ589833 QVD589832:QVF589833 REZ589832:RFB589833 ROV589832:ROX589833 RYR589832:RYT589833 SIN589832:SIP589833 SSJ589832:SSL589833 TCF589832:TCH589833 TMB589832:TMD589833 TVX589832:TVZ589833 UFT589832:UFV589833 UPP589832:UPR589833 UZL589832:UZN589833 VJH589832:VJJ589833 VTD589832:VTF589833 WCZ589832:WDB589833 WMV589832:WMX589833 WWR589832:WWT589833 AJ655368:AL655369 KF655368:KH655369 UB655368:UD655369 ADX655368:ADZ655369 ANT655368:ANV655369 AXP655368:AXR655369 BHL655368:BHN655369 BRH655368:BRJ655369 CBD655368:CBF655369 CKZ655368:CLB655369 CUV655368:CUX655369 DER655368:DET655369 DON655368:DOP655369 DYJ655368:DYL655369 EIF655368:EIH655369 ESB655368:ESD655369 FBX655368:FBZ655369 FLT655368:FLV655369 FVP655368:FVR655369 GFL655368:GFN655369 GPH655368:GPJ655369 GZD655368:GZF655369 HIZ655368:HJB655369 HSV655368:HSX655369 ICR655368:ICT655369 IMN655368:IMP655369 IWJ655368:IWL655369 JGF655368:JGH655369 JQB655368:JQD655369 JZX655368:JZZ655369 KJT655368:KJV655369 KTP655368:KTR655369 LDL655368:LDN655369 LNH655368:LNJ655369 LXD655368:LXF655369 MGZ655368:MHB655369 MQV655368:MQX655369 NAR655368:NAT655369 NKN655368:NKP655369 NUJ655368:NUL655369 OEF655368:OEH655369 OOB655368:OOD655369 OXX655368:OXZ655369 PHT655368:PHV655369 PRP655368:PRR655369 QBL655368:QBN655369 QLH655368:QLJ655369 QVD655368:QVF655369 REZ655368:RFB655369 ROV655368:ROX655369 RYR655368:RYT655369 SIN655368:SIP655369 SSJ655368:SSL655369 TCF655368:TCH655369 TMB655368:TMD655369 TVX655368:TVZ655369 UFT655368:UFV655369 UPP655368:UPR655369 UZL655368:UZN655369 VJH655368:VJJ655369 VTD655368:VTF655369 WCZ655368:WDB655369 WMV655368:WMX655369 WWR655368:WWT655369 AJ720904:AL720905 KF720904:KH720905 UB720904:UD720905 ADX720904:ADZ720905 ANT720904:ANV720905 AXP720904:AXR720905 BHL720904:BHN720905 BRH720904:BRJ720905 CBD720904:CBF720905 CKZ720904:CLB720905 CUV720904:CUX720905 DER720904:DET720905 DON720904:DOP720905 DYJ720904:DYL720905 EIF720904:EIH720905 ESB720904:ESD720905 FBX720904:FBZ720905 FLT720904:FLV720905 FVP720904:FVR720905 GFL720904:GFN720905 GPH720904:GPJ720905 GZD720904:GZF720905 HIZ720904:HJB720905 HSV720904:HSX720905 ICR720904:ICT720905 IMN720904:IMP720905 IWJ720904:IWL720905 JGF720904:JGH720905 JQB720904:JQD720905 JZX720904:JZZ720905 KJT720904:KJV720905 KTP720904:KTR720905 LDL720904:LDN720905 LNH720904:LNJ720905 LXD720904:LXF720905 MGZ720904:MHB720905 MQV720904:MQX720905 NAR720904:NAT720905 NKN720904:NKP720905 NUJ720904:NUL720905 OEF720904:OEH720905 OOB720904:OOD720905 OXX720904:OXZ720905 PHT720904:PHV720905 PRP720904:PRR720905 QBL720904:QBN720905 QLH720904:QLJ720905 QVD720904:QVF720905 REZ720904:RFB720905 ROV720904:ROX720905 RYR720904:RYT720905 SIN720904:SIP720905 SSJ720904:SSL720905 TCF720904:TCH720905 TMB720904:TMD720905 TVX720904:TVZ720905 UFT720904:UFV720905 UPP720904:UPR720905 UZL720904:UZN720905 VJH720904:VJJ720905 VTD720904:VTF720905 WCZ720904:WDB720905 WMV720904:WMX720905 WWR720904:WWT720905 AJ786440:AL786441 KF786440:KH786441 UB786440:UD786441 ADX786440:ADZ786441 ANT786440:ANV786441 AXP786440:AXR786441 BHL786440:BHN786441 BRH786440:BRJ786441 CBD786440:CBF786441 CKZ786440:CLB786441 CUV786440:CUX786441 DER786440:DET786441 DON786440:DOP786441 DYJ786440:DYL786441 EIF786440:EIH786441 ESB786440:ESD786441 FBX786440:FBZ786441 FLT786440:FLV786441 FVP786440:FVR786441 GFL786440:GFN786441 GPH786440:GPJ786441 GZD786440:GZF786441 HIZ786440:HJB786441 HSV786440:HSX786441 ICR786440:ICT786441 IMN786440:IMP786441 IWJ786440:IWL786441 JGF786440:JGH786441 JQB786440:JQD786441 JZX786440:JZZ786441 KJT786440:KJV786441 KTP786440:KTR786441 LDL786440:LDN786441 LNH786440:LNJ786441 LXD786440:LXF786441 MGZ786440:MHB786441 MQV786440:MQX786441 NAR786440:NAT786441 NKN786440:NKP786441 NUJ786440:NUL786441 OEF786440:OEH786441 OOB786440:OOD786441 OXX786440:OXZ786441 PHT786440:PHV786441 PRP786440:PRR786441 QBL786440:QBN786441 QLH786440:QLJ786441 QVD786440:QVF786441 REZ786440:RFB786441 ROV786440:ROX786441 RYR786440:RYT786441 SIN786440:SIP786441 SSJ786440:SSL786441 TCF786440:TCH786441 TMB786440:TMD786441 TVX786440:TVZ786441 UFT786440:UFV786441 UPP786440:UPR786441 UZL786440:UZN786441 VJH786440:VJJ786441 VTD786440:VTF786441 WCZ786440:WDB786441 WMV786440:WMX786441 WWR786440:WWT786441 AJ851976:AL851977 KF851976:KH851977 UB851976:UD851977 ADX851976:ADZ851977 ANT851976:ANV851977 AXP851976:AXR851977 BHL851976:BHN851977 BRH851976:BRJ851977 CBD851976:CBF851977 CKZ851976:CLB851977 CUV851976:CUX851977 DER851976:DET851977 DON851976:DOP851977 DYJ851976:DYL851977 EIF851976:EIH851977 ESB851976:ESD851977 FBX851976:FBZ851977 FLT851976:FLV851977 FVP851976:FVR851977 GFL851976:GFN851977 GPH851976:GPJ851977 GZD851976:GZF851977 HIZ851976:HJB851977 HSV851976:HSX851977 ICR851976:ICT851977 IMN851976:IMP851977 IWJ851976:IWL851977 JGF851976:JGH851977 JQB851976:JQD851977 JZX851976:JZZ851977 KJT851976:KJV851977 KTP851976:KTR851977 LDL851976:LDN851977 LNH851976:LNJ851977 LXD851976:LXF851977 MGZ851976:MHB851977 MQV851976:MQX851977 NAR851976:NAT851977 NKN851976:NKP851977 NUJ851976:NUL851977 OEF851976:OEH851977 OOB851976:OOD851977 OXX851976:OXZ851977 PHT851976:PHV851977 PRP851976:PRR851977 QBL851976:QBN851977 QLH851976:QLJ851977 QVD851976:QVF851977 REZ851976:RFB851977 ROV851976:ROX851977 RYR851976:RYT851977 SIN851976:SIP851977 SSJ851976:SSL851977 TCF851976:TCH851977 TMB851976:TMD851977 TVX851976:TVZ851977 UFT851976:UFV851977 UPP851976:UPR851977 UZL851976:UZN851977 VJH851976:VJJ851977 VTD851976:VTF851977 WCZ851976:WDB851977 WMV851976:WMX851977 WWR851976:WWT851977 AJ917512:AL917513 KF917512:KH917513 UB917512:UD917513 ADX917512:ADZ917513 ANT917512:ANV917513 AXP917512:AXR917513 BHL917512:BHN917513 BRH917512:BRJ917513 CBD917512:CBF917513 CKZ917512:CLB917513 CUV917512:CUX917513 DER917512:DET917513 DON917512:DOP917513 DYJ917512:DYL917513 EIF917512:EIH917513 ESB917512:ESD917513 FBX917512:FBZ917513 FLT917512:FLV917513 FVP917512:FVR917513 GFL917512:GFN917513 GPH917512:GPJ917513 GZD917512:GZF917513 HIZ917512:HJB917513 HSV917512:HSX917513 ICR917512:ICT917513 IMN917512:IMP917513 IWJ917512:IWL917513 JGF917512:JGH917513 JQB917512:JQD917513 JZX917512:JZZ917513 KJT917512:KJV917513 KTP917512:KTR917513 LDL917512:LDN917513 LNH917512:LNJ917513 LXD917512:LXF917513 MGZ917512:MHB917513 MQV917512:MQX917513 NAR917512:NAT917513 NKN917512:NKP917513 NUJ917512:NUL917513 OEF917512:OEH917513 OOB917512:OOD917513 OXX917512:OXZ917513 PHT917512:PHV917513 PRP917512:PRR917513 QBL917512:QBN917513 QLH917512:QLJ917513 QVD917512:QVF917513 REZ917512:RFB917513 ROV917512:ROX917513 RYR917512:RYT917513 SIN917512:SIP917513 SSJ917512:SSL917513 TCF917512:TCH917513 TMB917512:TMD917513 TVX917512:TVZ917513 UFT917512:UFV917513 UPP917512:UPR917513 UZL917512:UZN917513 VJH917512:VJJ917513 VTD917512:VTF917513 WCZ917512:WDB917513 WMV917512:WMX917513 WWR917512:WWT917513 AJ983048:AL983049 KF983048:KH983049 UB983048:UD983049 ADX983048:ADZ983049 ANT983048:ANV983049 AXP983048:AXR983049 BHL983048:BHN983049 BRH983048:BRJ983049 CBD983048:CBF983049 CKZ983048:CLB983049 CUV983048:CUX983049 DER983048:DET983049 DON983048:DOP983049 DYJ983048:DYL983049 EIF983048:EIH983049 ESB983048:ESD983049 FBX983048:FBZ983049 FLT983048:FLV983049 FVP983048:FVR983049 GFL983048:GFN983049 GPH983048:GPJ983049 GZD983048:GZF983049 HIZ983048:HJB983049 HSV983048:HSX983049 ICR983048:ICT983049 IMN983048:IMP983049 IWJ983048:IWL983049 JGF983048:JGH983049 JQB983048:JQD983049 JZX983048:JZZ983049 KJT983048:KJV983049 KTP983048:KTR983049 LDL983048:LDN983049 LNH983048:LNJ983049 LXD983048:LXF983049 MGZ983048:MHB983049 MQV983048:MQX983049 NAR983048:NAT983049 NKN983048:NKP983049 NUJ983048:NUL983049 OEF983048:OEH983049 OOB983048:OOD983049 OXX983048:OXZ983049 PHT983048:PHV983049 PRP983048:PRR983049 QBL983048:QBN983049 QLH983048:QLJ983049 QVD983048:QVF983049 REZ983048:RFB983049 ROV983048:ROX983049 RYR983048:RYT983049 SIN983048:SIP983049 SSJ983048:SSL983049 TCF983048:TCH983049 TMB983048:TMD983049 TVX983048:TVZ983049 UFT983048:UFV983049 UPP983048:UPR983049 UZL983048:UZN983049 VJH983048:VJJ983049 VTD983048:VTF983049 WCZ983048:WDB983049 WMV983048:WMX983049 WWR983048:WWT983049">
      <formula1>0</formula1>
      <formula2>99</formula2>
    </dataValidation>
    <dataValidation type="textLength" imeMode="halfKatakana" showInputMessage="1" showErrorMessage="1" sqref="I43:AO44 JE43:KK44 TA43:UG44 ACW43:AEC44 AMS43:ANY44 AWO43:AXU44 BGK43:BHQ44 BQG43:BRM44 CAC43:CBI44 CJY43:CLE44 CTU43:CVA44 DDQ43:DEW44 DNM43:DOS44 DXI43:DYO44 EHE43:EIK44 ERA43:ESG44 FAW43:FCC44 FKS43:FLY44 FUO43:FVU44 GEK43:GFQ44 GOG43:GPM44 GYC43:GZI44 HHY43:HJE44 HRU43:HTA44 IBQ43:ICW44 ILM43:IMS44 IVI43:IWO44 JFE43:JGK44 JPA43:JQG44 JYW43:KAC44 KIS43:KJY44 KSO43:KTU44 LCK43:LDQ44 LMG43:LNM44 LWC43:LXI44 MFY43:MHE44 MPU43:MRA44 MZQ43:NAW44 NJM43:NKS44 NTI43:NUO44 ODE43:OEK44 ONA43:OOG44 OWW43:OYC44 PGS43:PHY44 PQO43:PRU44 QAK43:QBQ44 QKG43:QLM44 QUC43:QVI44 RDY43:RFE44 RNU43:RPA44 RXQ43:RYW44 SHM43:SIS44 SRI43:SSO44 TBE43:TCK44 TLA43:TMG44 TUW43:TWC44 UES43:UFY44 UOO43:UPU44 UYK43:UZQ44 VIG43:VJM44 VSC43:VTI44 WBY43:WDE44 WLU43:WNA44 WVQ43:WWW44 I65579:AO65580 JE65579:KK65580 TA65579:UG65580 ACW65579:AEC65580 AMS65579:ANY65580 AWO65579:AXU65580 BGK65579:BHQ65580 BQG65579:BRM65580 CAC65579:CBI65580 CJY65579:CLE65580 CTU65579:CVA65580 DDQ65579:DEW65580 DNM65579:DOS65580 DXI65579:DYO65580 EHE65579:EIK65580 ERA65579:ESG65580 FAW65579:FCC65580 FKS65579:FLY65580 FUO65579:FVU65580 GEK65579:GFQ65580 GOG65579:GPM65580 GYC65579:GZI65580 HHY65579:HJE65580 HRU65579:HTA65580 IBQ65579:ICW65580 ILM65579:IMS65580 IVI65579:IWO65580 JFE65579:JGK65580 JPA65579:JQG65580 JYW65579:KAC65580 KIS65579:KJY65580 KSO65579:KTU65580 LCK65579:LDQ65580 LMG65579:LNM65580 LWC65579:LXI65580 MFY65579:MHE65580 MPU65579:MRA65580 MZQ65579:NAW65580 NJM65579:NKS65580 NTI65579:NUO65580 ODE65579:OEK65580 ONA65579:OOG65580 OWW65579:OYC65580 PGS65579:PHY65580 PQO65579:PRU65580 QAK65579:QBQ65580 QKG65579:QLM65580 QUC65579:QVI65580 RDY65579:RFE65580 RNU65579:RPA65580 RXQ65579:RYW65580 SHM65579:SIS65580 SRI65579:SSO65580 TBE65579:TCK65580 TLA65579:TMG65580 TUW65579:TWC65580 UES65579:UFY65580 UOO65579:UPU65580 UYK65579:UZQ65580 VIG65579:VJM65580 VSC65579:VTI65580 WBY65579:WDE65580 WLU65579:WNA65580 WVQ65579:WWW65580 I131115:AO131116 JE131115:KK131116 TA131115:UG131116 ACW131115:AEC131116 AMS131115:ANY131116 AWO131115:AXU131116 BGK131115:BHQ131116 BQG131115:BRM131116 CAC131115:CBI131116 CJY131115:CLE131116 CTU131115:CVA131116 DDQ131115:DEW131116 DNM131115:DOS131116 DXI131115:DYO131116 EHE131115:EIK131116 ERA131115:ESG131116 FAW131115:FCC131116 FKS131115:FLY131116 FUO131115:FVU131116 GEK131115:GFQ131116 GOG131115:GPM131116 GYC131115:GZI131116 HHY131115:HJE131116 HRU131115:HTA131116 IBQ131115:ICW131116 ILM131115:IMS131116 IVI131115:IWO131116 JFE131115:JGK131116 JPA131115:JQG131116 JYW131115:KAC131116 KIS131115:KJY131116 KSO131115:KTU131116 LCK131115:LDQ131116 LMG131115:LNM131116 LWC131115:LXI131116 MFY131115:MHE131116 MPU131115:MRA131116 MZQ131115:NAW131116 NJM131115:NKS131116 NTI131115:NUO131116 ODE131115:OEK131116 ONA131115:OOG131116 OWW131115:OYC131116 PGS131115:PHY131116 PQO131115:PRU131116 QAK131115:QBQ131116 QKG131115:QLM131116 QUC131115:QVI131116 RDY131115:RFE131116 RNU131115:RPA131116 RXQ131115:RYW131116 SHM131115:SIS131116 SRI131115:SSO131116 TBE131115:TCK131116 TLA131115:TMG131116 TUW131115:TWC131116 UES131115:UFY131116 UOO131115:UPU131116 UYK131115:UZQ131116 VIG131115:VJM131116 VSC131115:VTI131116 WBY131115:WDE131116 WLU131115:WNA131116 WVQ131115:WWW131116 I196651:AO196652 JE196651:KK196652 TA196651:UG196652 ACW196651:AEC196652 AMS196651:ANY196652 AWO196651:AXU196652 BGK196651:BHQ196652 BQG196651:BRM196652 CAC196651:CBI196652 CJY196651:CLE196652 CTU196651:CVA196652 DDQ196651:DEW196652 DNM196651:DOS196652 DXI196651:DYO196652 EHE196651:EIK196652 ERA196651:ESG196652 FAW196651:FCC196652 FKS196651:FLY196652 FUO196651:FVU196652 GEK196651:GFQ196652 GOG196651:GPM196652 GYC196651:GZI196652 HHY196651:HJE196652 HRU196651:HTA196652 IBQ196651:ICW196652 ILM196651:IMS196652 IVI196651:IWO196652 JFE196651:JGK196652 JPA196651:JQG196652 JYW196651:KAC196652 KIS196651:KJY196652 KSO196651:KTU196652 LCK196651:LDQ196652 LMG196651:LNM196652 LWC196651:LXI196652 MFY196651:MHE196652 MPU196651:MRA196652 MZQ196651:NAW196652 NJM196651:NKS196652 NTI196651:NUO196652 ODE196651:OEK196652 ONA196651:OOG196652 OWW196651:OYC196652 PGS196651:PHY196652 PQO196651:PRU196652 QAK196651:QBQ196652 QKG196651:QLM196652 QUC196651:QVI196652 RDY196651:RFE196652 RNU196651:RPA196652 RXQ196651:RYW196652 SHM196651:SIS196652 SRI196651:SSO196652 TBE196651:TCK196652 TLA196651:TMG196652 TUW196651:TWC196652 UES196651:UFY196652 UOO196651:UPU196652 UYK196651:UZQ196652 VIG196651:VJM196652 VSC196651:VTI196652 WBY196651:WDE196652 WLU196651:WNA196652 WVQ196651:WWW196652 I262187:AO262188 JE262187:KK262188 TA262187:UG262188 ACW262187:AEC262188 AMS262187:ANY262188 AWO262187:AXU262188 BGK262187:BHQ262188 BQG262187:BRM262188 CAC262187:CBI262188 CJY262187:CLE262188 CTU262187:CVA262188 DDQ262187:DEW262188 DNM262187:DOS262188 DXI262187:DYO262188 EHE262187:EIK262188 ERA262187:ESG262188 FAW262187:FCC262188 FKS262187:FLY262188 FUO262187:FVU262188 GEK262187:GFQ262188 GOG262187:GPM262188 GYC262187:GZI262188 HHY262187:HJE262188 HRU262187:HTA262188 IBQ262187:ICW262188 ILM262187:IMS262188 IVI262187:IWO262188 JFE262187:JGK262188 JPA262187:JQG262188 JYW262187:KAC262188 KIS262187:KJY262188 KSO262187:KTU262188 LCK262187:LDQ262188 LMG262187:LNM262188 LWC262187:LXI262188 MFY262187:MHE262188 MPU262187:MRA262188 MZQ262187:NAW262188 NJM262187:NKS262188 NTI262187:NUO262188 ODE262187:OEK262188 ONA262187:OOG262188 OWW262187:OYC262188 PGS262187:PHY262188 PQO262187:PRU262188 QAK262187:QBQ262188 QKG262187:QLM262188 QUC262187:QVI262188 RDY262187:RFE262188 RNU262187:RPA262188 RXQ262187:RYW262188 SHM262187:SIS262188 SRI262187:SSO262188 TBE262187:TCK262188 TLA262187:TMG262188 TUW262187:TWC262188 UES262187:UFY262188 UOO262187:UPU262188 UYK262187:UZQ262188 VIG262187:VJM262188 VSC262187:VTI262188 WBY262187:WDE262188 WLU262187:WNA262188 WVQ262187:WWW262188 I327723:AO327724 JE327723:KK327724 TA327723:UG327724 ACW327723:AEC327724 AMS327723:ANY327724 AWO327723:AXU327724 BGK327723:BHQ327724 BQG327723:BRM327724 CAC327723:CBI327724 CJY327723:CLE327724 CTU327723:CVA327724 DDQ327723:DEW327724 DNM327723:DOS327724 DXI327723:DYO327724 EHE327723:EIK327724 ERA327723:ESG327724 FAW327723:FCC327724 FKS327723:FLY327724 FUO327723:FVU327724 GEK327723:GFQ327724 GOG327723:GPM327724 GYC327723:GZI327724 HHY327723:HJE327724 HRU327723:HTA327724 IBQ327723:ICW327724 ILM327723:IMS327724 IVI327723:IWO327724 JFE327723:JGK327724 JPA327723:JQG327724 JYW327723:KAC327724 KIS327723:KJY327724 KSO327723:KTU327724 LCK327723:LDQ327724 LMG327723:LNM327724 LWC327723:LXI327724 MFY327723:MHE327724 MPU327723:MRA327724 MZQ327723:NAW327724 NJM327723:NKS327724 NTI327723:NUO327724 ODE327723:OEK327724 ONA327723:OOG327724 OWW327723:OYC327724 PGS327723:PHY327724 PQO327723:PRU327724 QAK327723:QBQ327724 QKG327723:QLM327724 QUC327723:QVI327724 RDY327723:RFE327724 RNU327723:RPA327724 RXQ327723:RYW327724 SHM327723:SIS327724 SRI327723:SSO327724 TBE327723:TCK327724 TLA327723:TMG327724 TUW327723:TWC327724 UES327723:UFY327724 UOO327723:UPU327724 UYK327723:UZQ327724 VIG327723:VJM327724 VSC327723:VTI327724 WBY327723:WDE327724 WLU327723:WNA327724 WVQ327723:WWW327724 I393259:AO393260 JE393259:KK393260 TA393259:UG393260 ACW393259:AEC393260 AMS393259:ANY393260 AWO393259:AXU393260 BGK393259:BHQ393260 BQG393259:BRM393260 CAC393259:CBI393260 CJY393259:CLE393260 CTU393259:CVA393260 DDQ393259:DEW393260 DNM393259:DOS393260 DXI393259:DYO393260 EHE393259:EIK393260 ERA393259:ESG393260 FAW393259:FCC393260 FKS393259:FLY393260 FUO393259:FVU393260 GEK393259:GFQ393260 GOG393259:GPM393260 GYC393259:GZI393260 HHY393259:HJE393260 HRU393259:HTA393260 IBQ393259:ICW393260 ILM393259:IMS393260 IVI393259:IWO393260 JFE393259:JGK393260 JPA393259:JQG393260 JYW393259:KAC393260 KIS393259:KJY393260 KSO393259:KTU393260 LCK393259:LDQ393260 LMG393259:LNM393260 LWC393259:LXI393260 MFY393259:MHE393260 MPU393259:MRA393260 MZQ393259:NAW393260 NJM393259:NKS393260 NTI393259:NUO393260 ODE393259:OEK393260 ONA393259:OOG393260 OWW393259:OYC393260 PGS393259:PHY393260 PQO393259:PRU393260 QAK393259:QBQ393260 QKG393259:QLM393260 QUC393259:QVI393260 RDY393259:RFE393260 RNU393259:RPA393260 RXQ393259:RYW393260 SHM393259:SIS393260 SRI393259:SSO393260 TBE393259:TCK393260 TLA393259:TMG393260 TUW393259:TWC393260 UES393259:UFY393260 UOO393259:UPU393260 UYK393259:UZQ393260 VIG393259:VJM393260 VSC393259:VTI393260 WBY393259:WDE393260 WLU393259:WNA393260 WVQ393259:WWW393260 I458795:AO458796 JE458795:KK458796 TA458795:UG458796 ACW458795:AEC458796 AMS458795:ANY458796 AWO458795:AXU458796 BGK458795:BHQ458796 BQG458795:BRM458796 CAC458795:CBI458796 CJY458795:CLE458796 CTU458795:CVA458796 DDQ458795:DEW458796 DNM458795:DOS458796 DXI458795:DYO458796 EHE458795:EIK458796 ERA458795:ESG458796 FAW458795:FCC458796 FKS458795:FLY458796 FUO458795:FVU458796 GEK458795:GFQ458796 GOG458795:GPM458796 GYC458795:GZI458796 HHY458795:HJE458796 HRU458795:HTA458796 IBQ458795:ICW458796 ILM458795:IMS458796 IVI458795:IWO458796 JFE458795:JGK458796 JPA458795:JQG458796 JYW458795:KAC458796 KIS458795:KJY458796 KSO458795:KTU458796 LCK458795:LDQ458796 LMG458795:LNM458796 LWC458795:LXI458796 MFY458795:MHE458796 MPU458795:MRA458796 MZQ458795:NAW458796 NJM458795:NKS458796 NTI458795:NUO458796 ODE458795:OEK458796 ONA458795:OOG458796 OWW458795:OYC458796 PGS458795:PHY458796 PQO458795:PRU458796 QAK458795:QBQ458796 QKG458795:QLM458796 QUC458795:QVI458796 RDY458795:RFE458796 RNU458795:RPA458796 RXQ458795:RYW458796 SHM458795:SIS458796 SRI458795:SSO458796 TBE458795:TCK458796 TLA458795:TMG458796 TUW458795:TWC458796 UES458795:UFY458796 UOO458795:UPU458796 UYK458795:UZQ458796 VIG458795:VJM458796 VSC458795:VTI458796 WBY458795:WDE458796 WLU458795:WNA458796 WVQ458795:WWW458796 I524331:AO524332 JE524331:KK524332 TA524331:UG524332 ACW524331:AEC524332 AMS524331:ANY524332 AWO524331:AXU524332 BGK524331:BHQ524332 BQG524331:BRM524332 CAC524331:CBI524332 CJY524331:CLE524332 CTU524331:CVA524332 DDQ524331:DEW524332 DNM524331:DOS524332 DXI524331:DYO524332 EHE524331:EIK524332 ERA524331:ESG524332 FAW524331:FCC524332 FKS524331:FLY524332 FUO524331:FVU524332 GEK524331:GFQ524332 GOG524331:GPM524332 GYC524331:GZI524332 HHY524331:HJE524332 HRU524331:HTA524332 IBQ524331:ICW524332 ILM524331:IMS524332 IVI524331:IWO524332 JFE524331:JGK524332 JPA524331:JQG524332 JYW524331:KAC524332 KIS524331:KJY524332 KSO524331:KTU524332 LCK524331:LDQ524332 LMG524331:LNM524332 LWC524331:LXI524332 MFY524331:MHE524332 MPU524331:MRA524332 MZQ524331:NAW524332 NJM524331:NKS524332 NTI524331:NUO524332 ODE524331:OEK524332 ONA524331:OOG524332 OWW524331:OYC524332 PGS524331:PHY524332 PQO524331:PRU524332 QAK524331:QBQ524332 QKG524331:QLM524332 QUC524331:QVI524332 RDY524331:RFE524332 RNU524331:RPA524332 RXQ524331:RYW524332 SHM524331:SIS524332 SRI524331:SSO524332 TBE524331:TCK524332 TLA524331:TMG524332 TUW524331:TWC524332 UES524331:UFY524332 UOO524331:UPU524332 UYK524331:UZQ524332 VIG524331:VJM524332 VSC524331:VTI524332 WBY524331:WDE524332 WLU524331:WNA524332 WVQ524331:WWW524332 I589867:AO589868 JE589867:KK589868 TA589867:UG589868 ACW589867:AEC589868 AMS589867:ANY589868 AWO589867:AXU589868 BGK589867:BHQ589868 BQG589867:BRM589868 CAC589867:CBI589868 CJY589867:CLE589868 CTU589867:CVA589868 DDQ589867:DEW589868 DNM589867:DOS589868 DXI589867:DYO589868 EHE589867:EIK589868 ERA589867:ESG589868 FAW589867:FCC589868 FKS589867:FLY589868 FUO589867:FVU589868 GEK589867:GFQ589868 GOG589867:GPM589868 GYC589867:GZI589868 HHY589867:HJE589868 HRU589867:HTA589868 IBQ589867:ICW589868 ILM589867:IMS589868 IVI589867:IWO589868 JFE589867:JGK589868 JPA589867:JQG589868 JYW589867:KAC589868 KIS589867:KJY589868 KSO589867:KTU589868 LCK589867:LDQ589868 LMG589867:LNM589868 LWC589867:LXI589868 MFY589867:MHE589868 MPU589867:MRA589868 MZQ589867:NAW589868 NJM589867:NKS589868 NTI589867:NUO589868 ODE589867:OEK589868 ONA589867:OOG589868 OWW589867:OYC589868 PGS589867:PHY589868 PQO589867:PRU589868 QAK589867:QBQ589868 QKG589867:QLM589868 QUC589867:QVI589868 RDY589867:RFE589868 RNU589867:RPA589868 RXQ589867:RYW589868 SHM589867:SIS589868 SRI589867:SSO589868 TBE589867:TCK589868 TLA589867:TMG589868 TUW589867:TWC589868 UES589867:UFY589868 UOO589867:UPU589868 UYK589867:UZQ589868 VIG589867:VJM589868 VSC589867:VTI589868 WBY589867:WDE589868 WLU589867:WNA589868 WVQ589867:WWW589868 I655403:AO655404 JE655403:KK655404 TA655403:UG655404 ACW655403:AEC655404 AMS655403:ANY655404 AWO655403:AXU655404 BGK655403:BHQ655404 BQG655403:BRM655404 CAC655403:CBI655404 CJY655403:CLE655404 CTU655403:CVA655404 DDQ655403:DEW655404 DNM655403:DOS655404 DXI655403:DYO655404 EHE655403:EIK655404 ERA655403:ESG655404 FAW655403:FCC655404 FKS655403:FLY655404 FUO655403:FVU655404 GEK655403:GFQ655404 GOG655403:GPM655404 GYC655403:GZI655404 HHY655403:HJE655404 HRU655403:HTA655404 IBQ655403:ICW655404 ILM655403:IMS655404 IVI655403:IWO655404 JFE655403:JGK655404 JPA655403:JQG655404 JYW655403:KAC655404 KIS655403:KJY655404 KSO655403:KTU655404 LCK655403:LDQ655404 LMG655403:LNM655404 LWC655403:LXI655404 MFY655403:MHE655404 MPU655403:MRA655404 MZQ655403:NAW655404 NJM655403:NKS655404 NTI655403:NUO655404 ODE655403:OEK655404 ONA655403:OOG655404 OWW655403:OYC655404 PGS655403:PHY655404 PQO655403:PRU655404 QAK655403:QBQ655404 QKG655403:QLM655404 QUC655403:QVI655404 RDY655403:RFE655404 RNU655403:RPA655404 RXQ655403:RYW655404 SHM655403:SIS655404 SRI655403:SSO655404 TBE655403:TCK655404 TLA655403:TMG655404 TUW655403:TWC655404 UES655403:UFY655404 UOO655403:UPU655404 UYK655403:UZQ655404 VIG655403:VJM655404 VSC655403:VTI655404 WBY655403:WDE655404 WLU655403:WNA655404 WVQ655403:WWW655404 I720939:AO720940 JE720939:KK720940 TA720939:UG720940 ACW720939:AEC720940 AMS720939:ANY720940 AWO720939:AXU720940 BGK720939:BHQ720940 BQG720939:BRM720940 CAC720939:CBI720940 CJY720939:CLE720940 CTU720939:CVA720940 DDQ720939:DEW720940 DNM720939:DOS720940 DXI720939:DYO720940 EHE720939:EIK720940 ERA720939:ESG720940 FAW720939:FCC720940 FKS720939:FLY720940 FUO720939:FVU720940 GEK720939:GFQ720940 GOG720939:GPM720940 GYC720939:GZI720940 HHY720939:HJE720940 HRU720939:HTA720940 IBQ720939:ICW720940 ILM720939:IMS720940 IVI720939:IWO720940 JFE720939:JGK720940 JPA720939:JQG720940 JYW720939:KAC720940 KIS720939:KJY720940 KSO720939:KTU720940 LCK720939:LDQ720940 LMG720939:LNM720940 LWC720939:LXI720940 MFY720939:MHE720940 MPU720939:MRA720940 MZQ720939:NAW720940 NJM720939:NKS720940 NTI720939:NUO720940 ODE720939:OEK720940 ONA720939:OOG720940 OWW720939:OYC720940 PGS720939:PHY720940 PQO720939:PRU720940 QAK720939:QBQ720940 QKG720939:QLM720940 QUC720939:QVI720940 RDY720939:RFE720940 RNU720939:RPA720940 RXQ720939:RYW720940 SHM720939:SIS720940 SRI720939:SSO720940 TBE720939:TCK720940 TLA720939:TMG720940 TUW720939:TWC720940 UES720939:UFY720940 UOO720939:UPU720940 UYK720939:UZQ720940 VIG720939:VJM720940 VSC720939:VTI720940 WBY720939:WDE720940 WLU720939:WNA720940 WVQ720939:WWW720940 I786475:AO786476 JE786475:KK786476 TA786475:UG786476 ACW786475:AEC786476 AMS786475:ANY786476 AWO786475:AXU786476 BGK786475:BHQ786476 BQG786475:BRM786476 CAC786475:CBI786476 CJY786475:CLE786476 CTU786475:CVA786476 DDQ786475:DEW786476 DNM786475:DOS786476 DXI786475:DYO786476 EHE786475:EIK786476 ERA786475:ESG786476 FAW786475:FCC786476 FKS786475:FLY786476 FUO786475:FVU786476 GEK786475:GFQ786476 GOG786475:GPM786476 GYC786475:GZI786476 HHY786475:HJE786476 HRU786475:HTA786476 IBQ786475:ICW786476 ILM786475:IMS786476 IVI786475:IWO786476 JFE786475:JGK786476 JPA786475:JQG786476 JYW786475:KAC786476 KIS786475:KJY786476 KSO786475:KTU786476 LCK786475:LDQ786476 LMG786475:LNM786476 LWC786475:LXI786476 MFY786475:MHE786476 MPU786475:MRA786476 MZQ786475:NAW786476 NJM786475:NKS786476 NTI786475:NUO786476 ODE786475:OEK786476 ONA786475:OOG786476 OWW786475:OYC786476 PGS786475:PHY786476 PQO786475:PRU786476 QAK786475:QBQ786476 QKG786475:QLM786476 QUC786475:QVI786476 RDY786475:RFE786476 RNU786475:RPA786476 RXQ786475:RYW786476 SHM786475:SIS786476 SRI786475:SSO786476 TBE786475:TCK786476 TLA786475:TMG786476 TUW786475:TWC786476 UES786475:UFY786476 UOO786475:UPU786476 UYK786475:UZQ786476 VIG786475:VJM786476 VSC786475:VTI786476 WBY786475:WDE786476 WLU786475:WNA786476 WVQ786475:WWW786476 I852011:AO852012 JE852011:KK852012 TA852011:UG852012 ACW852011:AEC852012 AMS852011:ANY852012 AWO852011:AXU852012 BGK852011:BHQ852012 BQG852011:BRM852012 CAC852011:CBI852012 CJY852011:CLE852012 CTU852011:CVA852012 DDQ852011:DEW852012 DNM852011:DOS852012 DXI852011:DYO852012 EHE852011:EIK852012 ERA852011:ESG852012 FAW852011:FCC852012 FKS852011:FLY852012 FUO852011:FVU852012 GEK852011:GFQ852012 GOG852011:GPM852012 GYC852011:GZI852012 HHY852011:HJE852012 HRU852011:HTA852012 IBQ852011:ICW852012 ILM852011:IMS852012 IVI852011:IWO852012 JFE852011:JGK852012 JPA852011:JQG852012 JYW852011:KAC852012 KIS852011:KJY852012 KSO852011:KTU852012 LCK852011:LDQ852012 LMG852011:LNM852012 LWC852011:LXI852012 MFY852011:MHE852012 MPU852011:MRA852012 MZQ852011:NAW852012 NJM852011:NKS852012 NTI852011:NUO852012 ODE852011:OEK852012 ONA852011:OOG852012 OWW852011:OYC852012 PGS852011:PHY852012 PQO852011:PRU852012 QAK852011:QBQ852012 QKG852011:QLM852012 QUC852011:QVI852012 RDY852011:RFE852012 RNU852011:RPA852012 RXQ852011:RYW852012 SHM852011:SIS852012 SRI852011:SSO852012 TBE852011:TCK852012 TLA852011:TMG852012 TUW852011:TWC852012 UES852011:UFY852012 UOO852011:UPU852012 UYK852011:UZQ852012 VIG852011:VJM852012 VSC852011:VTI852012 WBY852011:WDE852012 WLU852011:WNA852012 WVQ852011:WWW852012 I917547:AO917548 JE917547:KK917548 TA917547:UG917548 ACW917547:AEC917548 AMS917547:ANY917548 AWO917547:AXU917548 BGK917547:BHQ917548 BQG917547:BRM917548 CAC917547:CBI917548 CJY917547:CLE917548 CTU917547:CVA917548 DDQ917547:DEW917548 DNM917547:DOS917548 DXI917547:DYO917548 EHE917547:EIK917548 ERA917547:ESG917548 FAW917547:FCC917548 FKS917547:FLY917548 FUO917547:FVU917548 GEK917547:GFQ917548 GOG917547:GPM917548 GYC917547:GZI917548 HHY917547:HJE917548 HRU917547:HTA917548 IBQ917547:ICW917548 ILM917547:IMS917548 IVI917547:IWO917548 JFE917547:JGK917548 JPA917547:JQG917548 JYW917547:KAC917548 KIS917547:KJY917548 KSO917547:KTU917548 LCK917547:LDQ917548 LMG917547:LNM917548 LWC917547:LXI917548 MFY917547:MHE917548 MPU917547:MRA917548 MZQ917547:NAW917548 NJM917547:NKS917548 NTI917547:NUO917548 ODE917547:OEK917548 ONA917547:OOG917548 OWW917547:OYC917548 PGS917547:PHY917548 PQO917547:PRU917548 QAK917547:QBQ917548 QKG917547:QLM917548 QUC917547:QVI917548 RDY917547:RFE917548 RNU917547:RPA917548 RXQ917547:RYW917548 SHM917547:SIS917548 SRI917547:SSO917548 TBE917547:TCK917548 TLA917547:TMG917548 TUW917547:TWC917548 UES917547:UFY917548 UOO917547:UPU917548 UYK917547:UZQ917548 VIG917547:VJM917548 VSC917547:VTI917548 WBY917547:WDE917548 WLU917547:WNA917548 WVQ917547:WWW917548 I983083:AO983084 JE983083:KK983084 TA983083:UG983084 ACW983083:AEC983084 AMS983083:ANY983084 AWO983083:AXU983084 BGK983083:BHQ983084 BQG983083:BRM983084 CAC983083:CBI983084 CJY983083:CLE983084 CTU983083:CVA983084 DDQ983083:DEW983084 DNM983083:DOS983084 DXI983083:DYO983084 EHE983083:EIK983084 ERA983083:ESG983084 FAW983083:FCC983084 FKS983083:FLY983084 FUO983083:FVU983084 GEK983083:GFQ983084 GOG983083:GPM983084 GYC983083:GZI983084 HHY983083:HJE983084 HRU983083:HTA983084 IBQ983083:ICW983084 ILM983083:IMS983084 IVI983083:IWO983084 JFE983083:JGK983084 JPA983083:JQG983084 JYW983083:KAC983084 KIS983083:KJY983084 KSO983083:KTU983084 LCK983083:LDQ983084 LMG983083:LNM983084 LWC983083:LXI983084 MFY983083:MHE983084 MPU983083:MRA983084 MZQ983083:NAW983084 NJM983083:NKS983084 NTI983083:NUO983084 ODE983083:OEK983084 ONA983083:OOG983084 OWW983083:OYC983084 PGS983083:PHY983084 PQO983083:PRU983084 QAK983083:QBQ983084 QKG983083:QLM983084 QUC983083:QVI983084 RDY983083:RFE983084 RNU983083:RPA983084 RXQ983083:RYW983084 SHM983083:SIS983084 SRI983083:SSO983084 TBE983083:TCK983084 TLA983083:TMG983084 TUW983083:TWC983084 UES983083:UFY983084 UOO983083:UPU983084 UYK983083:UZQ983084 VIG983083:VJM983084 VSC983083:VTI983084 WBY983083:WDE983084 WLU983083:WNA983084 WVQ983083:WWW983084">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Group Box 1">
              <controlPr defaultSize="0" autoFill="0" autoPict="0">
                <anchor moveWithCells="1">
                  <from>
                    <xdr:col>28</xdr:col>
                    <xdr:colOff>0</xdr:colOff>
                    <xdr:row>40</xdr:row>
                    <xdr:rowOff>0</xdr:rowOff>
                  </from>
                  <to>
                    <xdr:col>41</xdr:col>
                    <xdr:colOff>0</xdr:colOff>
                    <xdr:row>42</xdr:row>
                    <xdr:rowOff>0</xdr:rowOff>
                  </to>
                </anchor>
              </controlPr>
            </control>
          </mc:Choice>
        </mc:AlternateContent>
        <mc:AlternateContent xmlns:mc="http://schemas.openxmlformats.org/markup-compatibility/2006">
          <mc:Choice Requires="x14">
            <control shapeId="3074" r:id="rId5" name="Option Button 2">
              <controlPr defaultSize="0" autoFill="0" autoLine="0" autoPict="0">
                <anchor moveWithCells="1">
                  <from>
                    <xdr:col>30</xdr:col>
                    <xdr:colOff>0</xdr:colOff>
                    <xdr:row>39</xdr:row>
                    <xdr:rowOff>209550</xdr:rowOff>
                  </from>
                  <to>
                    <xdr:col>34</xdr:col>
                    <xdr:colOff>0</xdr:colOff>
                    <xdr:row>42</xdr:row>
                    <xdr:rowOff>0</xdr:rowOff>
                  </to>
                </anchor>
              </controlPr>
            </control>
          </mc:Choice>
        </mc:AlternateContent>
        <mc:AlternateContent xmlns:mc="http://schemas.openxmlformats.org/markup-compatibility/2006">
          <mc:Choice Requires="x14">
            <control shapeId="307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20</xdr:col>
                    <xdr:colOff>19050</xdr:colOff>
                    <xdr:row>56</xdr:row>
                    <xdr:rowOff>171450</xdr:rowOff>
                  </from>
                  <to>
                    <xdr:col>21</xdr:col>
                    <xdr:colOff>66675</xdr:colOff>
                    <xdr:row>58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U72:AO73 JQ72:KK73 TM72:UG73 ADI72:AEC73 ANE72:ANY73 AXA72:AXU73 BGW72:BHQ73 BQS72:BRM73 CAO72:CBI73 CKK72:CLE73 CUG72:CVA73 DEC72:DEW73 DNY72:DOS73 DXU72:DYO73 EHQ72:EIK73 ERM72:ESG73 FBI72:FCC73 FLE72:FLY73 FVA72:FVU73 GEW72:GFQ73 GOS72:GPM73 GYO72:GZI73 HIK72:HJE73 HSG72:HTA73 ICC72:ICW73 ILY72:IMS73 IVU72:IWO73 JFQ72:JGK73 JPM72:JQG73 JZI72:KAC73 KJE72:KJY73 KTA72:KTU73 LCW72:LDQ73 LMS72:LNM73 LWO72:LXI73 MGK72:MHE73 MQG72:MRA73 NAC72:NAW73 NJY72:NKS73 NTU72:NUO73 ODQ72:OEK73 ONM72:OOG73 OXI72:OYC73 PHE72:PHY73 PRA72:PRU73 QAW72:QBQ73 QKS72:QLM73 QUO72:QVI73 REK72:RFE73 ROG72:RPA73 RYC72:RYW73 SHY72:SIS73 SRU72:SSO73 TBQ72:TCK73 TLM72:TMG73 TVI72:TWC73 UFE72:UFY73 UPA72:UPU73 UYW72:UZQ73 VIS72:VJM73 VSO72:VTI73 WCK72:WDE73 WMG72:WNA73 WWC72:WWW73 U65608:AO65609 JQ65608:KK65609 TM65608:UG65609 ADI65608:AEC65609 ANE65608:ANY65609 AXA65608:AXU65609 BGW65608:BHQ65609 BQS65608:BRM65609 CAO65608:CBI65609 CKK65608:CLE65609 CUG65608:CVA65609 DEC65608:DEW65609 DNY65608:DOS65609 DXU65608:DYO65609 EHQ65608:EIK65609 ERM65608:ESG65609 FBI65608:FCC65609 FLE65608:FLY65609 FVA65608:FVU65609 GEW65608:GFQ65609 GOS65608:GPM65609 GYO65608:GZI65609 HIK65608:HJE65609 HSG65608:HTA65609 ICC65608:ICW65609 ILY65608:IMS65609 IVU65608:IWO65609 JFQ65608:JGK65609 JPM65608:JQG65609 JZI65608:KAC65609 KJE65608:KJY65609 KTA65608:KTU65609 LCW65608:LDQ65609 LMS65608:LNM65609 LWO65608:LXI65609 MGK65608:MHE65609 MQG65608:MRA65609 NAC65608:NAW65609 NJY65608:NKS65609 NTU65608:NUO65609 ODQ65608:OEK65609 ONM65608:OOG65609 OXI65608:OYC65609 PHE65608:PHY65609 PRA65608:PRU65609 QAW65608:QBQ65609 QKS65608:QLM65609 QUO65608:QVI65609 REK65608:RFE65609 ROG65608:RPA65609 RYC65608:RYW65609 SHY65608:SIS65609 SRU65608:SSO65609 TBQ65608:TCK65609 TLM65608:TMG65609 TVI65608:TWC65609 UFE65608:UFY65609 UPA65608:UPU65609 UYW65608:UZQ65609 VIS65608:VJM65609 VSO65608:VTI65609 WCK65608:WDE65609 WMG65608:WNA65609 WWC65608:WWW65609 U131144:AO131145 JQ131144:KK131145 TM131144:UG131145 ADI131144:AEC131145 ANE131144:ANY131145 AXA131144:AXU131145 BGW131144:BHQ131145 BQS131144:BRM131145 CAO131144:CBI131145 CKK131144:CLE131145 CUG131144:CVA131145 DEC131144:DEW131145 DNY131144:DOS131145 DXU131144:DYO131145 EHQ131144:EIK131145 ERM131144:ESG131145 FBI131144:FCC131145 FLE131144:FLY131145 FVA131144:FVU131145 GEW131144:GFQ131145 GOS131144:GPM131145 GYO131144:GZI131145 HIK131144:HJE131145 HSG131144:HTA131145 ICC131144:ICW131145 ILY131144:IMS131145 IVU131144:IWO131145 JFQ131144:JGK131145 JPM131144:JQG131145 JZI131144:KAC131145 KJE131144:KJY131145 KTA131144:KTU131145 LCW131144:LDQ131145 LMS131144:LNM131145 LWO131144:LXI131145 MGK131144:MHE131145 MQG131144:MRA131145 NAC131144:NAW131145 NJY131144:NKS131145 NTU131144:NUO131145 ODQ131144:OEK131145 ONM131144:OOG131145 OXI131144:OYC131145 PHE131144:PHY131145 PRA131144:PRU131145 QAW131144:QBQ131145 QKS131144:QLM131145 QUO131144:QVI131145 REK131144:RFE131145 ROG131144:RPA131145 RYC131144:RYW131145 SHY131144:SIS131145 SRU131144:SSO131145 TBQ131144:TCK131145 TLM131144:TMG131145 TVI131144:TWC131145 UFE131144:UFY131145 UPA131144:UPU131145 UYW131144:UZQ131145 VIS131144:VJM131145 VSO131144:VTI131145 WCK131144:WDE131145 WMG131144:WNA131145 WWC131144:WWW131145 U196680:AO196681 JQ196680:KK196681 TM196680:UG196681 ADI196680:AEC196681 ANE196680:ANY196681 AXA196680:AXU196681 BGW196680:BHQ196681 BQS196680:BRM196681 CAO196680:CBI196681 CKK196680:CLE196681 CUG196680:CVA196681 DEC196680:DEW196681 DNY196680:DOS196681 DXU196680:DYO196681 EHQ196680:EIK196681 ERM196680:ESG196681 FBI196680:FCC196681 FLE196680:FLY196681 FVA196680:FVU196681 GEW196680:GFQ196681 GOS196680:GPM196681 GYO196680:GZI196681 HIK196680:HJE196681 HSG196680:HTA196681 ICC196680:ICW196681 ILY196680:IMS196681 IVU196680:IWO196681 JFQ196680:JGK196681 JPM196680:JQG196681 JZI196680:KAC196681 KJE196680:KJY196681 KTA196680:KTU196681 LCW196680:LDQ196681 LMS196680:LNM196681 LWO196680:LXI196681 MGK196680:MHE196681 MQG196680:MRA196681 NAC196680:NAW196681 NJY196680:NKS196681 NTU196680:NUO196681 ODQ196680:OEK196681 ONM196680:OOG196681 OXI196680:OYC196681 PHE196680:PHY196681 PRA196680:PRU196681 QAW196680:QBQ196681 QKS196680:QLM196681 QUO196680:QVI196681 REK196680:RFE196681 ROG196680:RPA196681 RYC196680:RYW196681 SHY196680:SIS196681 SRU196680:SSO196681 TBQ196680:TCK196681 TLM196680:TMG196681 TVI196680:TWC196681 UFE196680:UFY196681 UPA196680:UPU196681 UYW196680:UZQ196681 VIS196680:VJM196681 VSO196680:VTI196681 WCK196680:WDE196681 WMG196680:WNA196681 WWC196680:WWW196681 U262216:AO262217 JQ262216:KK262217 TM262216:UG262217 ADI262216:AEC262217 ANE262216:ANY262217 AXA262216:AXU262217 BGW262216:BHQ262217 BQS262216:BRM262217 CAO262216:CBI262217 CKK262216:CLE262217 CUG262216:CVA262217 DEC262216:DEW262217 DNY262216:DOS262217 DXU262216:DYO262217 EHQ262216:EIK262217 ERM262216:ESG262217 FBI262216:FCC262217 FLE262216:FLY262217 FVA262216:FVU262217 GEW262216:GFQ262217 GOS262216:GPM262217 GYO262216:GZI262217 HIK262216:HJE262217 HSG262216:HTA262217 ICC262216:ICW262217 ILY262216:IMS262217 IVU262216:IWO262217 JFQ262216:JGK262217 JPM262216:JQG262217 JZI262216:KAC262217 KJE262216:KJY262217 KTA262216:KTU262217 LCW262216:LDQ262217 LMS262216:LNM262217 LWO262216:LXI262217 MGK262216:MHE262217 MQG262216:MRA262217 NAC262216:NAW262217 NJY262216:NKS262217 NTU262216:NUO262217 ODQ262216:OEK262217 ONM262216:OOG262217 OXI262216:OYC262217 PHE262216:PHY262217 PRA262216:PRU262217 QAW262216:QBQ262217 QKS262216:QLM262217 QUO262216:QVI262217 REK262216:RFE262217 ROG262216:RPA262217 RYC262216:RYW262217 SHY262216:SIS262217 SRU262216:SSO262217 TBQ262216:TCK262217 TLM262216:TMG262217 TVI262216:TWC262217 UFE262216:UFY262217 UPA262216:UPU262217 UYW262216:UZQ262217 VIS262216:VJM262217 VSO262216:VTI262217 WCK262216:WDE262217 WMG262216:WNA262217 WWC262216:WWW262217 U327752:AO327753 JQ327752:KK327753 TM327752:UG327753 ADI327752:AEC327753 ANE327752:ANY327753 AXA327752:AXU327753 BGW327752:BHQ327753 BQS327752:BRM327753 CAO327752:CBI327753 CKK327752:CLE327753 CUG327752:CVA327753 DEC327752:DEW327753 DNY327752:DOS327753 DXU327752:DYO327753 EHQ327752:EIK327753 ERM327752:ESG327753 FBI327752:FCC327753 FLE327752:FLY327753 FVA327752:FVU327753 GEW327752:GFQ327753 GOS327752:GPM327753 GYO327752:GZI327753 HIK327752:HJE327753 HSG327752:HTA327753 ICC327752:ICW327753 ILY327752:IMS327753 IVU327752:IWO327753 JFQ327752:JGK327753 JPM327752:JQG327753 JZI327752:KAC327753 KJE327752:KJY327753 KTA327752:KTU327753 LCW327752:LDQ327753 LMS327752:LNM327753 LWO327752:LXI327753 MGK327752:MHE327753 MQG327752:MRA327753 NAC327752:NAW327753 NJY327752:NKS327753 NTU327752:NUO327753 ODQ327752:OEK327753 ONM327752:OOG327753 OXI327752:OYC327753 PHE327752:PHY327753 PRA327752:PRU327753 QAW327752:QBQ327753 QKS327752:QLM327753 QUO327752:QVI327753 REK327752:RFE327753 ROG327752:RPA327753 RYC327752:RYW327753 SHY327752:SIS327753 SRU327752:SSO327753 TBQ327752:TCK327753 TLM327752:TMG327753 TVI327752:TWC327753 UFE327752:UFY327753 UPA327752:UPU327753 UYW327752:UZQ327753 VIS327752:VJM327753 VSO327752:VTI327753 WCK327752:WDE327753 WMG327752:WNA327753 WWC327752:WWW327753 U393288:AO393289 JQ393288:KK393289 TM393288:UG393289 ADI393288:AEC393289 ANE393288:ANY393289 AXA393288:AXU393289 BGW393288:BHQ393289 BQS393288:BRM393289 CAO393288:CBI393289 CKK393288:CLE393289 CUG393288:CVA393289 DEC393288:DEW393289 DNY393288:DOS393289 DXU393288:DYO393289 EHQ393288:EIK393289 ERM393288:ESG393289 FBI393288:FCC393289 FLE393288:FLY393289 FVA393288:FVU393289 GEW393288:GFQ393289 GOS393288:GPM393289 GYO393288:GZI393289 HIK393288:HJE393289 HSG393288:HTA393289 ICC393288:ICW393289 ILY393288:IMS393289 IVU393288:IWO393289 JFQ393288:JGK393289 JPM393288:JQG393289 JZI393288:KAC393289 KJE393288:KJY393289 KTA393288:KTU393289 LCW393288:LDQ393289 LMS393288:LNM393289 LWO393288:LXI393289 MGK393288:MHE393289 MQG393288:MRA393289 NAC393288:NAW393289 NJY393288:NKS393289 NTU393288:NUO393289 ODQ393288:OEK393289 ONM393288:OOG393289 OXI393288:OYC393289 PHE393288:PHY393289 PRA393288:PRU393289 QAW393288:QBQ393289 QKS393288:QLM393289 QUO393288:QVI393289 REK393288:RFE393289 ROG393288:RPA393289 RYC393288:RYW393289 SHY393288:SIS393289 SRU393288:SSO393289 TBQ393288:TCK393289 TLM393288:TMG393289 TVI393288:TWC393289 UFE393288:UFY393289 UPA393288:UPU393289 UYW393288:UZQ393289 VIS393288:VJM393289 VSO393288:VTI393289 WCK393288:WDE393289 WMG393288:WNA393289 WWC393288:WWW393289 U458824:AO458825 JQ458824:KK458825 TM458824:UG458825 ADI458824:AEC458825 ANE458824:ANY458825 AXA458824:AXU458825 BGW458824:BHQ458825 BQS458824:BRM458825 CAO458824:CBI458825 CKK458824:CLE458825 CUG458824:CVA458825 DEC458824:DEW458825 DNY458824:DOS458825 DXU458824:DYO458825 EHQ458824:EIK458825 ERM458824:ESG458825 FBI458824:FCC458825 FLE458824:FLY458825 FVA458824:FVU458825 GEW458824:GFQ458825 GOS458824:GPM458825 GYO458824:GZI458825 HIK458824:HJE458825 HSG458824:HTA458825 ICC458824:ICW458825 ILY458824:IMS458825 IVU458824:IWO458825 JFQ458824:JGK458825 JPM458824:JQG458825 JZI458824:KAC458825 KJE458824:KJY458825 KTA458824:KTU458825 LCW458824:LDQ458825 LMS458824:LNM458825 LWO458824:LXI458825 MGK458824:MHE458825 MQG458824:MRA458825 NAC458824:NAW458825 NJY458824:NKS458825 NTU458824:NUO458825 ODQ458824:OEK458825 ONM458824:OOG458825 OXI458824:OYC458825 PHE458824:PHY458825 PRA458824:PRU458825 QAW458824:QBQ458825 QKS458824:QLM458825 QUO458824:QVI458825 REK458824:RFE458825 ROG458824:RPA458825 RYC458824:RYW458825 SHY458824:SIS458825 SRU458824:SSO458825 TBQ458824:TCK458825 TLM458824:TMG458825 TVI458824:TWC458825 UFE458824:UFY458825 UPA458824:UPU458825 UYW458824:UZQ458825 VIS458824:VJM458825 VSO458824:VTI458825 WCK458824:WDE458825 WMG458824:WNA458825 WWC458824:WWW458825 U524360:AO524361 JQ524360:KK524361 TM524360:UG524361 ADI524360:AEC524361 ANE524360:ANY524361 AXA524360:AXU524361 BGW524360:BHQ524361 BQS524360:BRM524361 CAO524360:CBI524361 CKK524360:CLE524361 CUG524360:CVA524361 DEC524360:DEW524361 DNY524360:DOS524361 DXU524360:DYO524361 EHQ524360:EIK524361 ERM524360:ESG524361 FBI524360:FCC524361 FLE524360:FLY524361 FVA524360:FVU524361 GEW524360:GFQ524361 GOS524360:GPM524361 GYO524360:GZI524361 HIK524360:HJE524361 HSG524360:HTA524361 ICC524360:ICW524361 ILY524360:IMS524361 IVU524360:IWO524361 JFQ524360:JGK524361 JPM524360:JQG524361 JZI524360:KAC524361 KJE524360:KJY524361 KTA524360:KTU524361 LCW524360:LDQ524361 LMS524360:LNM524361 LWO524360:LXI524361 MGK524360:MHE524361 MQG524360:MRA524361 NAC524360:NAW524361 NJY524360:NKS524361 NTU524360:NUO524361 ODQ524360:OEK524361 ONM524360:OOG524361 OXI524360:OYC524361 PHE524360:PHY524361 PRA524360:PRU524361 QAW524360:QBQ524361 QKS524360:QLM524361 QUO524360:QVI524361 REK524360:RFE524361 ROG524360:RPA524361 RYC524360:RYW524361 SHY524360:SIS524361 SRU524360:SSO524361 TBQ524360:TCK524361 TLM524360:TMG524361 TVI524360:TWC524361 UFE524360:UFY524361 UPA524360:UPU524361 UYW524360:UZQ524361 VIS524360:VJM524361 VSO524360:VTI524361 WCK524360:WDE524361 WMG524360:WNA524361 WWC524360:WWW524361 U589896:AO589897 JQ589896:KK589897 TM589896:UG589897 ADI589896:AEC589897 ANE589896:ANY589897 AXA589896:AXU589897 BGW589896:BHQ589897 BQS589896:BRM589897 CAO589896:CBI589897 CKK589896:CLE589897 CUG589896:CVA589897 DEC589896:DEW589897 DNY589896:DOS589897 DXU589896:DYO589897 EHQ589896:EIK589897 ERM589896:ESG589897 FBI589896:FCC589897 FLE589896:FLY589897 FVA589896:FVU589897 GEW589896:GFQ589897 GOS589896:GPM589897 GYO589896:GZI589897 HIK589896:HJE589897 HSG589896:HTA589897 ICC589896:ICW589897 ILY589896:IMS589897 IVU589896:IWO589897 JFQ589896:JGK589897 JPM589896:JQG589897 JZI589896:KAC589897 KJE589896:KJY589897 KTA589896:KTU589897 LCW589896:LDQ589897 LMS589896:LNM589897 LWO589896:LXI589897 MGK589896:MHE589897 MQG589896:MRA589897 NAC589896:NAW589897 NJY589896:NKS589897 NTU589896:NUO589897 ODQ589896:OEK589897 ONM589896:OOG589897 OXI589896:OYC589897 PHE589896:PHY589897 PRA589896:PRU589897 QAW589896:QBQ589897 QKS589896:QLM589897 QUO589896:QVI589897 REK589896:RFE589897 ROG589896:RPA589897 RYC589896:RYW589897 SHY589896:SIS589897 SRU589896:SSO589897 TBQ589896:TCK589897 TLM589896:TMG589897 TVI589896:TWC589897 UFE589896:UFY589897 UPA589896:UPU589897 UYW589896:UZQ589897 VIS589896:VJM589897 VSO589896:VTI589897 WCK589896:WDE589897 WMG589896:WNA589897 WWC589896:WWW589897 U655432:AO655433 JQ655432:KK655433 TM655432:UG655433 ADI655432:AEC655433 ANE655432:ANY655433 AXA655432:AXU655433 BGW655432:BHQ655433 BQS655432:BRM655433 CAO655432:CBI655433 CKK655432:CLE655433 CUG655432:CVA655433 DEC655432:DEW655433 DNY655432:DOS655433 DXU655432:DYO655433 EHQ655432:EIK655433 ERM655432:ESG655433 FBI655432:FCC655433 FLE655432:FLY655433 FVA655432:FVU655433 GEW655432:GFQ655433 GOS655432:GPM655433 GYO655432:GZI655433 HIK655432:HJE655433 HSG655432:HTA655433 ICC655432:ICW655433 ILY655432:IMS655433 IVU655432:IWO655433 JFQ655432:JGK655433 JPM655432:JQG655433 JZI655432:KAC655433 KJE655432:KJY655433 KTA655432:KTU655433 LCW655432:LDQ655433 LMS655432:LNM655433 LWO655432:LXI655433 MGK655432:MHE655433 MQG655432:MRA655433 NAC655432:NAW655433 NJY655432:NKS655433 NTU655432:NUO655433 ODQ655432:OEK655433 ONM655432:OOG655433 OXI655432:OYC655433 PHE655432:PHY655433 PRA655432:PRU655433 QAW655432:QBQ655433 QKS655432:QLM655433 QUO655432:QVI655433 REK655432:RFE655433 ROG655432:RPA655433 RYC655432:RYW655433 SHY655432:SIS655433 SRU655432:SSO655433 TBQ655432:TCK655433 TLM655432:TMG655433 TVI655432:TWC655433 UFE655432:UFY655433 UPA655432:UPU655433 UYW655432:UZQ655433 VIS655432:VJM655433 VSO655432:VTI655433 WCK655432:WDE655433 WMG655432:WNA655433 WWC655432:WWW655433 U720968:AO720969 JQ720968:KK720969 TM720968:UG720969 ADI720968:AEC720969 ANE720968:ANY720969 AXA720968:AXU720969 BGW720968:BHQ720969 BQS720968:BRM720969 CAO720968:CBI720969 CKK720968:CLE720969 CUG720968:CVA720969 DEC720968:DEW720969 DNY720968:DOS720969 DXU720968:DYO720969 EHQ720968:EIK720969 ERM720968:ESG720969 FBI720968:FCC720969 FLE720968:FLY720969 FVA720968:FVU720969 GEW720968:GFQ720969 GOS720968:GPM720969 GYO720968:GZI720969 HIK720968:HJE720969 HSG720968:HTA720969 ICC720968:ICW720969 ILY720968:IMS720969 IVU720968:IWO720969 JFQ720968:JGK720969 JPM720968:JQG720969 JZI720968:KAC720969 KJE720968:KJY720969 KTA720968:KTU720969 LCW720968:LDQ720969 LMS720968:LNM720969 LWO720968:LXI720969 MGK720968:MHE720969 MQG720968:MRA720969 NAC720968:NAW720969 NJY720968:NKS720969 NTU720968:NUO720969 ODQ720968:OEK720969 ONM720968:OOG720969 OXI720968:OYC720969 PHE720968:PHY720969 PRA720968:PRU720969 QAW720968:QBQ720969 QKS720968:QLM720969 QUO720968:QVI720969 REK720968:RFE720969 ROG720968:RPA720969 RYC720968:RYW720969 SHY720968:SIS720969 SRU720968:SSO720969 TBQ720968:TCK720969 TLM720968:TMG720969 TVI720968:TWC720969 UFE720968:UFY720969 UPA720968:UPU720969 UYW720968:UZQ720969 VIS720968:VJM720969 VSO720968:VTI720969 WCK720968:WDE720969 WMG720968:WNA720969 WWC720968:WWW720969 U786504:AO786505 JQ786504:KK786505 TM786504:UG786505 ADI786504:AEC786505 ANE786504:ANY786505 AXA786504:AXU786505 BGW786504:BHQ786505 BQS786504:BRM786505 CAO786504:CBI786505 CKK786504:CLE786505 CUG786504:CVA786505 DEC786504:DEW786505 DNY786504:DOS786505 DXU786504:DYO786505 EHQ786504:EIK786505 ERM786504:ESG786505 FBI786504:FCC786505 FLE786504:FLY786505 FVA786504:FVU786505 GEW786504:GFQ786505 GOS786504:GPM786505 GYO786504:GZI786505 HIK786504:HJE786505 HSG786504:HTA786505 ICC786504:ICW786505 ILY786504:IMS786505 IVU786504:IWO786505 JFQ786504:JGK786505 JPM786504:JQG786505 JZI786504:KAC786505 KJE786504:KJY786505 KTA786504:KTU786505 LCW786504:LDQ786505 LMS786504:LNM786505 LWO786504:LXI786505 MGK786504:MHE786505 MQG786504:MRA786505 NAC786504:NAW786505 NJY786504:NKS786505 NTU786504:NUO786505 ODQ786504:OEK786505 ONM786504:OOG786505 OXI786504:OYC786505 PHE786504:PHY786505 PRA786504:PRU786505 QAW786504:QBQ786505 QKS786504:QLM786505 QUO786504:QVI786505 REK786504:RFE786505 ROG786504:RPA786505 RYC786504:RYW786505 SHY786504:SIS786505 SRU786504:SSO786505 TBQ786504:TCK786505 TLM786504:TMG786505 TVI786504:TWC786505 UFE786504:UFY786505 UPA786504:UPU786505 UYW786504:UZQ786505 VIS786504:VJM786505 VSO786504:VTI786505 WCK786504:WDE786505 WMG786504:WNA786505 WWC786504:WWW786505 U852040:AO852041 JQ852040:KK852041 TM852040:UG852041 ADI852040:AEC852041 ANE852040:ANY852041 AXA852040:AXU852041 BGW852040:BHQ852041 BQS852040:BRM852041 CAO852040:CBI852041 CKK852040:CLE852041 CUG852040:CVA852041 DEC852040:DEW852041 DNY852040:DOS852041 DXU852040:DYO852041 EHQ852040:EIK852041 ERM852040:ESG852041 FBI852040:FCC852041 FLE852040:FLY852041 FVA852040:FVU852041 GEW852040:GFQ852041 GOS852040:GPM852041 GYO852040:GZI852041 HIK852040:HJE852041 HSG852040:HTA852041 ICC852040:ICW852041 ILY852040:IMS852041 IVU852040:IWO852041 JFQ852040:JGK852041 JPM852040:JQG852041 JZI852040:KAC852041 KJE852040:KJY852041 KTA852040:KTU852041 LCW852040:LDQ852041 LMS852040:LNM852041 LWO852040:LXI852041 MGK852040:MHE852041 MQG852040:MRA852041 NAC852040:NAW852041 NJY852040:NKS852041 NTU852040:NUO852041 ODQ852040:OEK852041 ONM852040:OOG852041 OXI852040:OYC852041 PHE852040:PHY852041 PRA852040:PRU852041 QAW852040:QBQ852041 QKS852040:QLM852041 QUO852040:QVI852041 REK852040:RFE852041 ROG852040:RPA852041 RYC852040:RYW852041 SHY852040:SIS852041 SRU852040:SSO852041 TBQ852040:TCK852041 TLM852040:TMG852041 TVI852040:TWC852041 UFE852040:UFY852041 UPA852040:UPU852041 UYW852040:UZQ852041 VIS852040:VJM852041 VSO852040:VTI852041 WCK852040:WDE852041 WMG852040:WNA852041 WWC852040:WWW852041 U917576:AO917577 JQ917576:KK917577 TM917576:UG917577 ADI917576:AEC917577 ANE917576:ANY917577 AXA917576:AXU917577 BGW917576:BHQ917577 BQS917576:BRM917577 CAO917576:CBI917577 CKK917576:CLE917577 CUG917576:CVA917577 DEC917576:DEW917577 DNY917576:DOS917577 DXU917576:DYO917577 EHQ917576:EIK917577 ERM917576:ESG917577 FBI917576:FCC917577 FLE917576:FLY917577 FVA917576:FVU917577 GEW917576:GFQ917577 GOS917576:GPM917577 GYO917576:GZI917577 HIK917576:HJE917577 HSG917576:HTA917577 ICC917576:ICW917577 ILY917576:IMS917577 IVU917576:IWO917577 JFQ917576:JGK917577 JPM917576:JQG917577 JZI917576:KAC917577 KJE917576:KJY917577 KTA917576:KTU917577 LCW917576:LDQ917577 LMS917576:LNM917577 LWO917576:LXI917577 MGK917576:MHE917577 MQG917576:MRA917577 NAC917576:NAW917577 NJY917576:NKS917577 NTU917576:NUO917577 ODQ917576:OEK917577 ONM917576:OOG917577 OXI917576:OYC917577 PHE917576:PHY917577 PRA917576:PRU917577 QAW917576:QBQ917577 QKS917576:QLM917577 QUO917576:QVI917577 REK917576:RFE917577 ROG917576:RPA917577 RYC917576:RYW917577 SHY917576:SIS917577 SRU917576:SSO917577 TBQ917576:TCK917577 TLM917576:TMG917577 TVI917576:TWC917577 UFE917576:UFY917577 UPA917576:UPU917577 UYW917576:UZQ917577 VIS917576:VJM917577 VSO917576:VTI917577 WCK917576:WDE917577 WMG917576:WNA917577 WWC917576:WWW917577 U983112:AO983113 JQ983112:KK983113 TM983112:UG983113 ADI983112:AEC983113 ANE983112:ANY983113 AXA983112:AXU983113 BGW983112:BHQ983113 BQS983112:BRM983113 CAO983112:CBI983113 CKK983112:CLE983113 CUG983112:CVA983113 DEC983112:DEW983113 DNY983112:DOS983113 DXU983112:DYO983113 EHQ983112:EIK983113 ERM983112:ESG983113 FBI983112:FCC983113 FLE983112:FLY983113 FVA983112:FVU983113 GEW983112:GFQ983113 GOS983112:GPM983113 GYO983112:GZI983113 HIK983112:HJE983113 HSG983112:HTA983113 ICC983112:ICW983113 ILY983112:IMS983113 IVU983112:IWO983113 JFQ983112:JGK983113 JPM983112:JQG983113 JZI983112:KAC983113 KJE983112:KJY983113 KTA983112:KTU983113 LCW983112:LDQ983113 LMS983112:LNM983113 LWO983112:LXI983113 MGK983112:MHE983113 MQG983112:MRA983113 NAC983112:NAW983113 NJY983112:NKS983113 NTU983112:NUO983113 ODQ983112:OEK983113 ONM983112:OOG983113 OXI983112:OYC983113 PHE983112:PHY983113 PRA983112:PRU983113 QAW983112:QBQ983113 QKS983112:QLM983113 QUO983112:QVI983113 REK983112:RFE983113 ROG983112:RPA983113 RYC983112:RYW983113 SHY983112:SIS983113 SRU983112:SSO983113 TBQ983112:TCK983113 TLM983112:TMG983113 TVI983112:TWC983113 UFE983112:UFY983113 UPA983112:UPU983113 UYW983112:UZQ983113 VIS983112:VJM983113 VSO983112:VTI983113 WCK983112:WDE983113 WMG983112:WNA983113 WWC983112:WWW983113 AN39 KJ39 UF39 AEB39 ANX39 AXT39 BHP39 BRL39 CBH39 CLD39 CUZ39 DEV39 DOR39 DYN39 EIJ39 ESF39 FCB39 FLX39 FVT39 GFP39 GPL39 GZH39 HJD39 HSZ39 ICV39 IMR39 IWN39 JGJ39 JQF39 KAB39 KJX39 KTT39 LDP39 LNL39 LXH39 MHD39 MQZ39 NAV39 NKR39 NUN39 OEJ39 OOF39 OYB39 PHX39 PRT39 QBP39 QLL39 QVH39 RFD39 ROZ39 RYV39 SIR39 SSN39 TCJ39 TMF39 TWB39 UFX39 UPT39 UZP39 VJL39 VTH39 WDD39 WMZ39 WWV39 AN65575 KJ65575 UF65575 AEB65575 ANX65575 AXT65575 BHP65575 BRL65575 CBH65575 CLD65575 CUZ65575 DEV65575 DOR65575 DYN65575 EIJ65575 ESF65575 FCB65575 FLX65575 FVT65575 GFP65575 GPL65575 GZH65575 HJD65575 HSZ65575 ICV65575 IMR65575 IWN65575 JGJ65575 JQF65575 KAB65575 KJX65575 KTT65575 LDP65575 LNL65575 LXH65575 MHD65575 MQZ65575 NAV65575 NKR65575 NUN65575 OEJ65575 OOF65575 OYB65575 PHX65575 PRT65575 QBP65575 QLL65575 QVH65575 RFD65575 ROZ65575 RYV65575 SIR65575 SSN65575 TCJ65575 TMF65575 TWB65575 UFX65575 UPT65575 UZP65575 VJL65575 VTH65575 WDD65575 WMZ65575 WWV65575 AN131111 KJ131111 UF131111 AEB131111 ANX131111 AXT131111 BHP131111 BRL131111 CBH131111 CLD131111 CUZ131111 DEV131111 DOR131111 DYN131111 EIJ131111 ESF131111 FCB131111 FLX131111 FVT131111 GFP131111 GPL131111 GZH131111 HJD131111 HSZ131111 ICV131111 IMR131111 IWN131111 JGJ131111 JQF131111 KAB131111 KJX131111 KTT131111 LDP131111 LNL131111 LXH131111 MHD131111 MQZ131111 NAV131111 NKR131111 NUN131111 OEJ131111 OOF131111 OYB131111 PHX131111 PRT131111 QBP131111 QLL131111 QVH131111 RFD131111 ROZ131111 RYV131111 SIR131111 SSN131111 TCJ131111 TMF131111 TWB131111 UFX131111 UPT131111 UZP131111 VJL131111 VTH131111 WDD131111 WMZ131111 WWV131111 AN196647 KJ196647 UF196647 AEB196647 ANX196647 AXT196647 BHP196647 BRL196647 CBH196647 CLD196647 CUZ196647 DEV196647 DOR196647 DYN196647 EIJ196647 ESF196647 FCB196647 FLX196647 FVT196647 GFP196647 GPL196647 GZH196647 HJD196647 HSZ196647 ICV196647 IMR196647 IWN196647 JGJ196647 JQF196647 KAB196647 KJX196647 KTT196647 LDP196647 LNL196647 LXH196647 MHD196647 MQZ196647 NAV196647 NKR196647 NUN196647 OEJ196647 OOF196647 OYB196647 PHX196647 PRT196647 QBP196647 QLL196647 QVH196647 RFD196647 ROZ196647 RYV196647 SIR196647 SSN196647 TCJ196647 TMF196647 TWB196647 UFX196647 UPT196647 UZP196647 VJL196647 VTH196647 WDD196647 WMZ196647 WWV196647 AN262183 KJ262183 UF262183 AEB262183 ANX262183 AXT262183 BHP262183 BRL262183 CBH262183 CLD262183 CUZ262183 DEV262183 DOR262183 DYN262183 EIJ262183 ESF262183 FCB262183 FLX262183 FVT262183 GFP262183 GPL262183 GZH262183 HJD262183 HSZ262183 ICV262183 IMR262183 IWN262183 JGJ262183 JQF262183 KAB262183 KJX262183 KTT262183 LDP262183 LNL262183 LXH262183 MHD262183 MQZ262183 NAV262183 NKR262183 NUN262183 OEJ262183 OOF262183 OYB262183 PHX262183 PRT262183 QBP262183 QLL262183 QVH262183 RFD262183 ROZ262183 RYV262183 SIR262183 SSN262183 TCJ262183 TMF262183 TWB262183 UFX262183 UPT262183 UZP262183 VJL262183 VTH262183 WDD262183 WMZ262183 WWV262183 AN327719 KJ327719 UF327719 AEB327719 ANX327719 AXT327719 BHP327719 BRL327719 CBH327719 CLD327719 CUZ327719 DEV327719 DOR327719 DYN327719 EIJ327719 ESF327719 FCB327719 FLX327719 FVT327719 GFP327719 GPL327719 GZH327719 HJD327719 HSZ327719 ICV327719 IMR327719 IWN327719 JGJ327719 JQF327719 KAB327719 KJX327719 KTT327719 LDP327719 LNL327719 LXH327719 MHD327719 MQZ327719 NAV327719 NKR327719 NUN327719 OEJ327719 OOF327719 OYB327719 PHX327719 PRT327719 QBP327719 QLL327719 QVH327719 RFD327719 ROZ327719 RYV327719 SIR327719 SSN327719 TCJ327719 TMF327719 TWB327719 UFX327719 UPT327719 UZP327719 VJL327719 VTH327719 WDD327719 WMZ327719 WWV327719 AN393255 KJ393255 UF393255 AEB393255 ANX393255 AXT393255 BHP393255 BRL393255 CBH393255 CLD393255 CUZ393255 DEV393255 DOR393255 DYN393255 EIJ393255 ESF393255 FCB393255 FLX393255 FVT393255 GFP393255 GPL393255 GZH393255 HJD393255 HSZ393255 ICV393255 IMR393255 IWN393255 JGJ393255 JQF393255 KAB393255 KJX393255 KTT393255 LDP393255 LNL393255 LXH393255 MHD393255 MQZ393255 NAV393255 NKR393255 NUN393255 OEJ393255 OOF393255 OYB393255 PHX393255 PRT393255 QBP393255 QLL393255 QVH393255 RFD393255 ROZ393255 RYV393255 SIR393255 SSN393255 TCJ393255 TMF393255 TWB393255 UFX393255 UPT393255 UZP393255 VJL393255 VTH393255 WDD393255 WMZ393255 WWV393255 AN458791 KJ458791 UF458791 AEB458791 ANX458791 AXT458791 BHP458791 BRL458791 CBH458791 CLD458791 CUZ458791 DEV458791 DOR458791 DYN458791 EIJ458791 ESF458791 FCB458791 FLX458791 FVT458791 GFP458791 GPL458791 GZH458791 HJD458791 HSZ458791 ICV458791 IMR458791 IWN458791 JGJ458791 JQF458791 KAB458791 KJX458791 KTT458791 LDP458791 LNL458791 LXH458791 MHD458791 MQZ458791 NAV458791 NKR458791 NUN458791 OEJ458791 OOF458791 OYB458791 PHX458791 PRT458791 QBP458791 QLL458791 QVH458791 RFD458791 ROZ458791 RYV458791 SIR458791 SSN458791 TCJ458791 TMF458791 TWB458791 UFX458791 UPT458791 UZP458791 VJL458791 VTH458791 WDD458791 WMZ458791 WWV458791 AN524327 KJ524327 UF524327 AEB524327 ANX524327 AXT524327 BHP524327 BRL524327 CBH524327 CLD524327 CUZ524327 DEV524327 DOR524327 DYN524327 EIJ524327 ESF524327 FCB524327 FLX524327 FVT524327 GFP524327 GPL524327 GZH524327 HJD524327 HSZ524327 ICV524327 IMR524327 IWN524327 JGJ524327 JQF524327 KAB524327 KJX524327 KTT524327 LDP524327 LNL524327 LXH524327 MHD524327 MQZ524327 NAV524327 NKR524327 NUN524327 OEJ524327 OOF524327 OYB524327 PHX524327 PRT524327 QBP524327 QLL524327 QVH524327 RFD524327 ROZ524327 RYV524327 SIR524327 SSN524327 TCJ524327 TMF524327 TWB524327 UFX524327 UPT524327 UZP524327 VJL524327 VTH524327 WDD524327 WMZ524327 WWV524327 AN589863 KJ589863 UF589863 AEB589863 ANX589863 AXT589863 BHP589863 BRL589863 CBH589863 CLD589863 CUZ589863 DEV589863 DOR589863 DYN589863 EIJ589863 ESF589863 FCB589863 FLX589863 FVT589863 GFP589863 GPL589863 GZH589863 HJD589863 HSZ589863 ICV589863 IMR589863 IWN589863 JGJ589863 JQF589863 KAB589863 KJX589863 KTT589863 LDP589863 LNL589863 LXH589863 MHD589863 MQZ589863 NAV589863 NKR589863 NUN589863 OEJ589863 OOF589863 OYB589863 PHX589863 PRT589863 QBP589863 QLL589863 QVH589863 RFD589863 ROZ589863 RYV589863 SIR589863 SSN589863 TCJ589863 TMF589863 TWB589863 UFX589863 UPT589863 UZP589863 VJL589863 VTH589863 WDD589863 WMZ589863 WWV589863 AN655399 KJ655399 UF655399 AEB655399 ANX655399 AXT655399 BHP655399 BRL655399 CBH655399 CLD655399 CUZ655399 DEV655399 DOR655399 DYN655399 EIJ655399 ESF655399 FCB655399 FLX655399 FVT655399 GFP655399 GPL655399 GZH655399 HJD655399 HSZ655399 ICV655399 IMR655399 IWN655399 JGJ655399 JQF655399 KAB655399 KJX655399 KTT655399 LDP655399 LNL655399 LXH655399 MHD655399 MQZ655399 NAV655399 NKR655399 NUN655399 OEJ655399 OOF655399 OYB655399 PHX655399 PRT655399 QBP655399 QLL655399 QVH655399 RFD655399 ROZ655399 RYV655399 SIR655399 SSN655399 TCJ655399 TMF655399 TWB655399 UFX655399 UPT655399 UZP655399 VJL655399 VTH655399 WDD655399 WMZ655399 WWV655399 AN720935 KJ720935 UF720935 AEB720935 ANX720935 AXT720935 BHP720935 BRL720935 CBH720935 CLD720935 CUZ720935 DEV720935 DOR720935 DYN720935 EIJ720935 ESF720935 FCB720935 FLX720935 FVT720935 GFP720935 GPL720935 GZH720935 HJD720935 HSZ720935 ICV720935 IMR720935 IWN720935 JGJ720935 JQF720935 KAB720935 KJX720935 KTT720935 LDP720935 LNL720935 LXH720935 MHD720935 MQZ720935 NAV720935 NKR720935 NUN720935 OEJ720935 OOF720935 OYB720935 PHX720935 PRT720935 QBP720935 QLL720935 QVH720935 RFD720935 ROZ720935 RYV720935 SIR720935 SSN720935 TCJ720935 TMF720935 TWB720935 UFX720935 UPT720935 UZP720935 VJL720935 VTH720935 WDD720935 WMZ720935 WWV720935 AN786471 KJ786471 UF786471 AEB786471 ANX786471 AXT786471 BHP786471 BRL786471 CBH786471 CLD786471 CUZ786471 DEV786471 DOR786471 DYN786471 EIJ786471 ESF786471 FCB786471 FLX786471 FVT786471 GFP786471 GPL786471 GZH786471 HJD786471 HSZ786471 ICV786471 IMR786471 IWN786471 JGJ786471 JQF786471 KAB786471 KJX786471 KTT786471 LDP786471 LNL786471 LXH786471 MHD786471 MQZ786471 NAV786471 NKR786471 NUN786471 OEJ786471 OOF786471 OYB786471 PHX786471 PRT786471 QBP786471 QLL786471 QVH786471 RFD786471 ROZ786471 RYV786471 SIR786471 SSN786471 TCJ786471 TMF786471 TWB786471 UFX786471 UPT786471 UZP786471 VJL786471 VTH786471 WDD786471 WMZ786471 WWV786471 AN852007 KJ852007 UF852007 AEB852007 ANX852007 AXT852007 BHP852007 BRL852007 CBH852007 CLD852007 CUZ852007 DEV852007 DOR852007 DYN852007 EIJ852007 ESF852007 FCB852007 FLX852007 FVT852007 GFP852007 GPL852007 GZH852007 HJD852007 HSZ852007 ICV852007 IMR852007 IWN852007 JGJ852007 JQF852007 KAB852007 KJX852007 KTT852007 LDP852007 LNL852007 LXH852007 MHD852007 MQZ852007 NAV852007 NKR852007 NUN852007 OEJ852007 OOF852007 OYB852007 PHX852007 PRT852007 QBP852007 QLL852007 QVH852007 RFD852007 ROZ852007 RYV852007 SIR852007 SSN852007 TCJ852007 TMF852007 TWB852007 UFX852007 UPT852007 UZP852007 VJL852007 VTH852007 WDD852007 WMZ852007 WWV852007 AN917543 KJ917543 UF917543 AEB917543 ANX917543 AXT917543 BHP917543 BRL917543 CBH917543 CLD917543 CUZ917543 DEV917543 DOR917543 DYN917543 EIJ917543 ESF917543 FCB917543 FLX917543 FVT917543 GFP917543 GPL917543 GZH917543 HJD917543 HSZ917543 ICV917543 IMR917543 IWN917543 JGJ917543 JQF917543 KAB917543 KJX917543 KTT917543 LDP917543 LNL917543 LXH917543 MHD917543 MQZ917543 NAV917543 NKR917543 NUN917543 OEJ917543 OOF917543 OYB917543 PHX917543 PRT917543 QBP917543 QLL917543 QVH917543 RFD917543 ROZ917543 RYV917543 SIR917543 SSN917543 TCJ917543 TMF917543 TWB917543 UFX917543 UPT917543 UZP917543 VJL917543 VTH917543 WDD917543 WMZ917543 WWV917543 AN983079 KJ983079 UF983079 AEB983079 ANX983079 AXT983079 BHP983079 BRL983079 CBH983079 CLD983079 CUZ983079 DEV983079 DOR983079 DYN983079 EIJ983079 ESF983079 FCB983079 FLX983079 FVT983079 GFP983079 GPL983079 GZH983079 HJD983079 HSZ983079 ICV983079 IMR983079 IWN983079 JGJ983079 JQF983079 KAB983079 KJX983079 KTT983079 LDP983079 LNL983079 LXH983079 MHD983079 MQZ983079 NAV983079 NKR983079 NUN983079 OEJ983079 OOF983079 OYB983079 PHX983079 PRT983079 QBP983079 QLL983079 QVH983079 RFD983079 ROZ983079 RYV983079 SIR983079 SSN983079 TCJ983079 TMF983079 TWB983079 UFX983079 UPT983079 UZP983079 VJL983079 VTH983079 WDD983079 WMZ983079 WWV983079 AH37 KD37 TZ37 ADV37 ANR37 AXN37 BHJ37 BRF37 CBB37 CKX37 CUT37 DEP37 DOL37 DYH37 EID37 ERZ37 FBV37 FLR37 FVN37 GFJ37 GPF37 GZB37 HIX37 HST37 ICP37 IML37 IWH37 JGD37 JPZ37 JZV37 KJR37 KTN37 LDJ37 LNF37 LXB37 MGX37 MQT37 NAP37 NKL37 NUH37 OED37 ONZ37 OXV37 PHR37 PRN37 QBJ37 QLF37 QVB37 REX37 ROT37 RYP37 SIL37 SSH37 TCD37 TLZ37 TVV37 UFR37 UPN37 UZJ37 VJF37 VTB37 WCX37 WMT37 WWP37 AH65573 KD65573 TZ65573 ADV65573 ANR65573 AXN65573 BHJ65573 BRF65573 CBB65573 CKX65573 CUT65573 DEP65573 DOL65573 DYH65573 EID65573 ERZ65573 FBV65573 FLR65573 FVN65573 GFJ65573 GPF65573 GZB65573 HIX65573 HST65573 ICP65573 IML65573 IWH65573 JGD65573 JPZ65573 JZV65573 KJR65573 KTN65573 LDJ65573 LNF65573 LXB65573 MGX65573 MQT65573 NAP65573 NKL65573 NUH65573 OED65573 ONZ65573 OXV65573 PHR65573 PRN65573 QBJ65573 QLF65573 QVB65573 REX65573 ROT65573 RYP65573 SIL65573 SSH65573 TCD65573 TLZ65573 TVV65573 UFR65573 UPN65573 UZJ65573 VJF65573 VTB65573 WCX65573 WMT65573 WWP65573 AH131109 KD131109 TZ131109 ADV131109 ANR131109 AXN131109 BHJ131109 BRF131109 CBB131109 CKX131109 CUT131109 DEP131109 DOL131109 DYH131109 EID131109 ERZ131109 FBV131109 FLR131109 FVN131109 GFJ131109 GPF131109 GZB131109 HIX131109 HST131109 ICP131109 IML131109 IWH131109 JGD131109 JPZ131109 JZV131109 KJR131109 KTN131109 LDJ131109 LNF131109 LXB131109 MGX131109 MQT131109 NAP131109 NKL131109 NUH131109 OED131109 ONZ131109 OXV131109 PHR131109 PRN131109 QBJ131109 QLF131109 QVB131109 REX131109 ROT131109 RYP131109 SIL131109 SSH131109 TCD131109 TLZ131109 TVV131109 UFR131109 UPN131109 UZJ131109 VJF131109 VTB131109 WCX131109 WMT131109 WWP131109 AH196645 KD196645 TZ196645 ADV196645 ANR196645 AXN196645 BHJ196645 BRF196645 CBB196645 CKX196645 CUT196645 DEP196645 DOL196645 DYH196645 EID196645 ERZ196645 FBV196645 FLR196645 FVN196645 GFJ196645 GPF196645 GZB196645 HIX196645 HST196645 ICP196645 IML196645 IWH196645 JGD196645 JPZ196645 JZV196645 KJR196645 KTN196645 LDJ196645 LNF196645 LXB196645 MGX196645 MQT196645 NAP196645 NKL196645 NUH196645 OED196645 ONZ196645 OXV196645 PHR196645 PRN196645 QBJ196645 QLF196645 QVB196645 REX196645 ROT196645 RYP196645 SIL196645 SSH196645 TCD196645 TLZ196645 TVV196645 UFR196645 UPN196645 UZJ196645 VJF196645 VTB196645 WCX196645 WMT196645 WWP196645 AH262181 KD262181 TZ262181 ADV262181 ANR262181 AXN262181 BHJ262181 BRF262181 CBB262181 CKX262181 CUT262181 DEP262181 DOL262181 DYH262181 EID262181 ERZ262181 FBV262181 FLR262181 FVN262181 GFJ262181 GPF262181 GZB262181 HIX262181 HST262181 ICP262181 IML262181 IWH262181 JGD262181 JPZ262181 JZV262181 KJR262181 KTN262181 LDJ262181 LNF262181 LXB262181 MGX262181 MQT262181 NAP262181 NKL262181 NUH262181 OED262181 ONZ262181 OXV262181 PHR262181 PRN262181 QBJ262181 QLF262181 QVB262181 REX262181 ROT262181 RYP262181 SIL262181 SSH262181 TCD262181 TLZ262181 TVV262181 UFR262181 UPN262181 UZJ262181 VJF262181 VTB262181 WCX262181 WMT262181 WWP262181 AH327717 KD327717 TZ327717 ADV327717 ANR327717 AXN327717 BHJ327717 BRF327717 CBB327717 CKX327717 CUT327717 DEP327717 DOL327717 DYH327717 EID327717 ERZ327717 FBV327717 FLR327717 FVN327717 GFJ327717 GPF327717 GZB327717 HIX327717 HST327717 ICP327717 IML327717 IWH327717 JGD327717 JPZ327717 JZV327717 KJR327717 KTN327717 LDJ327717 LNF327717 LXB327717 MGX327717 MQT327717 NAP327717 NKL327717 NUH327717 OED327717 ONZ327717 OXV327717 PHR327717 PRN327717 QBJ327717 QLF327717 QVB327717 REX327717 ROT327717 RYP327717 SIL327717 SSH327717 TCD327717 TLZ327717 TVV327717 UFR327717 UPN327717 UZJ327717 VJF327717 VTB327717 WCX327717 WMT327717 WWP327717 AH393253 KD393253 TZ393253 ADV393253 ANR393253 AXN393253 BHJ393253 BRF393253 CBB393253 CKX393253 CUT393253 DEP393253 DOL393253 DYH393253 EID393253 ERZ393253 FBV393253 FLR393253 FVN393253 GFJ393253 GPF393253 GZB393253 HIX393253 HST393253 ICP393253 IML393253 IWH393253 JGD393253 JPZ393253 JZV393253 KJR393253 KTN393253 LDJ393253 LNF393253 LXB393253 MGX393253 MQT393253 NAP393253 NKL393253 NUH393253 OED393253 ONZ393253 OXV393253 PHR393253 PRN393253 QBJ393253 QLF393253 QVB393253 REX393253 ROT393253 RYP393253 SIL393253 SSH393253 TCD393253 TLZ393253 TVV393253 UFR393253 UPN393253 UZJ393253 VJF393253 VTB393253 WCX393253 WMT393253 WWP393253 AH458789 KD458789 TZ458789 ADV458789 ANR458789 AXN458789 BHJ458789 BRF458789 CBB458789 CKX458789 CUT458789 DEP458789 DOL458789 DYH458789 EID458789 ERZ458789 FBV458789 FLR458789 FVN458789 GFJ458789 GPF458789 GZB458789 HIX458789 HST458789 ICP458789 IML458789 IWH458789 JGD458789 JPZ458789 JZV458789 KJR458789 KTN458789 LDJ458789 LNF458789 LXB458789 MGX458789 MQT458789 NAP458789 NKL458789 NUH458789 OED458789 ONZ458789 OXV458789 PHR458789 PRN458789 QBJ458789 QLF458789 QVB458789 REX458789 ROT458789 RYP458789 SIL458789 SSH458789 TCD458789 TLZ458789 TVV458789 UFR458789 UPN458789 UZJ458789 VJF458789 VTB458789 WCX458789 WMT458789 WWP458789 AH524325 KD524325 TZ524325 ADV524325 ANR524325 AXN524325 BHJ524325 BRF524325 CBB524325 CKX524325 CUT524325 DEP524325 DOL524325 DYH524325 EID524325 ERZ524325 FBV524325 FLR524325 FVN524325 GFJ524325 GPF524325 GZB524325 HIX524325 HST524325 ICP524325 IML524325 IWH524325 JGD524325 JPZ524325 JZV524325 KJR524325 KTN524325 LDJ524325 LNF524325 LXB524325 MGX524325 MQT524325 NAP524325 NKL524325 NUH524325 OED524325 ONZ524325 OXV524325 PHR524325 PRN524325 QBJ524325 QLF524325 QVB524325 REX524325 ROT524325 RYP524325 SIL524325 SSH524325 TCD524325 TLZ524325 TVV524325 UFR524325 UPN524325 UZJ524325 VJF524325 VTB524325 WCX524325 WMT524325 WWP524325 AH589861 KD589861 TZ589861 ADV589861 ANR589861 AXN589861 BHJ589861 BRF589861 CBB589861 CKX589861 CUT589861 DEP589861 DOL589861 DYH589861 EID589861 ERZ589861 FBV589861 FLR589861 FVN589861 GFJ589861 GPF589861 GZB589861 HIX589861 HST589861 ICP589861 IML589861 IWH589861 JGD589861 JPZ589861 JZV589861 KJR589861 KTN589861 LDJ589861 LNF589861 LXB589861 MGX589861 MQT589861 NAP589861 NKL589861 NUH589861 OED589861 ONZ589861 OXV589861 PHR589861 PRN589861 QBJ589861 QLF589861 QVB589861 REX589861 ROT589861 RYP589861 SIL589861 SSH589861 TCD589861 TLZ589861 TVV589861 UFR589861 UPN589861 UZJ589861 VJF589861 VTB589861 WCX589861 WMT589861 WWP589861 AH655397 KD655397 TZ655397 ADV655397 ANR655397 AXN655397 BHJ655397 BRF655397 CBB655397 CKX655397 CUT655397 DEP655397 DOL655397 DYH655397 EID655397 ERZ655397 FBV655397 FLR655397 FVN655397 GFJ655397 GPF655397 GZB655397 HIX655397 HST655397 ICP655397 IML655397 IWH655397 JGD655397 JPZ655397 JZV655397 KJR655397 KTN655397 LDJ655397 LNF655397 LXB655397 MGX655397 MQT655397 NAP655397 NKL655397 NUH655397 OED655397 ONZ655397 OXV655397 PHR655397 PRN655397 QBJ655397 QLF655397 QVB655397 REX655397 ROT655397 RYP655397 SIL655397 SSH655397 TCD655397 TLZ655397 TVV655397 UFR655397 UPN655397 UZJ655397 VJF655397 VTB655397 WCX655397 WMT655397 WWP655397 AH720933 KD720933 TZ720933 ADV720933 ANR720933 AXN720933 BHJ720933 BRF720933 CBB720933 CKX720933 CUT720933 DEP720933 DOL720933 DYH720933 EID720933 ERZ720933 FBV720933 FLR720933 FVN720933 GFJ720933 GPF720933 GZB720933 HIX720933 HST720933 ICP720933 IML720933 IWH720933 JGD720933 JPZ720933 JZV720933 KJR720933 KTN720933 LDJ720933 LNF720933 LXB720933 MGX720933 MQT720933 NAP720933 NKL720933 NUH720933 OED720933 ONZ720933 OXV720933 PHR720933 PRN720933 QBJ720933 QLF720933 QVB720933 REX720933 ROT720933 RYP720933 SIL720933 SSH720933 TCD720933 TLZ720933 TVV720933 UFR720933 UPN720933 UZJ720933 VJF720933 VTB720933 WCX720933 WMT720933 WWP720933 AH786469 KD786469 TZ786469 ADV786469 ANR786469 AXN786469 BHJ786469 BRF786469 CBB786469 CKX786469 CUT786469 DEP786469 DOL786469 DYH786469 EID786469 ERZ786469 FBV786469 FLR786469 FVN786469 GFJ786469 GPF786469 GZB786469 HIX786469 HST786469 ICP786469 IML786469 IWH786469 JGD786469 JPZ786469 JZV786469 KJR786469 KTN786469 LDJ786469 LNF786469 LXB786469 MGX786469 MQT786469 NAP786469 NKL786469 NUH786469 OED786469 ONZ786469 OXV786469 PHR786469 PRN786469 QBJ786469 QLF786469 QVB786469 REX786469 ROT786469 RYP786469 SIL786469 SSH786469 TCD786469 TLZ786469 TVV786469 UFR786469 UPN786469 UZJ786469 VJF786469 VTB786469 WCX786469 WMT786469 WWP786469 AH852005 KD852005 TZ852005 ADV852005 ANR852005 AXN852005 BHJ852005 BRF852005 CBB852005 CKX852005 CUT852005 DEP852005 DOL852005 DYH852005 EID852005 ERZ852005 FBV852005 FLR852005 FVN852005 GFJ852005 GPF852005 GZB852005 HIX852005 HST852005 ICP852005 IML852005 IWH852005 JGD852005 JPZ852005 JZV852005 KJR852005 KTN852005 LDJ852005 LNF852005 LXB852005 MGX852005 MQT852005 NAP852005 NKL852005 NUH852005 OED852005 ONZ852005 OXV852005 PHR852005 PRN852005 QBJ852005 QLF852005 QVB852005 REX852005 ROT852005 RYP852005 SIL852005 SSH852005 TCD852005 TLZ852005 TVV852005 UFR852005 UPN852005 UZJ852005 VJF852005 VTB852005 WCX852005 WMT852005 WWP852005 AH917541 KD917541 TZ917541 ADV917541 ANR917541 AXN917541 BHJ917541 BRF917541 CBB917541 CKX917541 CUT917541 DEP917541 DOL917541 DYH917541 EID917541 ERZ917541 FBV917541 FLR917541 FVN917541 GFJ917541 GPF917541 GZB917541 HIX917541 HST917541 ICP917541 IML917541 IWH917541 JGD917541 JPZ917541 JZV917541 KJR917541 KTN917541 LDJ917541 LNF917541 LXB917541 MGX917541 MQT917541 NAP917541 NKL917541 NUH917541 OED917541 ONZ917541 OXV917541 PHR917541 PRN917541 QBJ917541 QLF917541 QVB917541 REX917541 ROT917541 RYP917541 SIL917541 SSH917541 TCD917541 TLZ917541 TVV917541 UFR917541 UPN917541 UZJ917541 VJF917541 VTB917541 WCX917541 WMT917541 WWP917541 AH983077 KD983077 TZ983077 ADV983077 ANR983077 AXN983077 BHJ983077 BRF983077 CBB983077 CKX983077 CUT983077 DEP983077 DOL983077 DYH983077 EID983077 ERZ983077 FBV983077 FLR983077 FVN983077 GFJ983077 GPF983077 GZB983077 HIX983077 HST983077 ICP983077 IML983077 IWH983077 JGD983077 JPZ983077 JZV983077 KJR983077 KTN983077 LDJ983077 LNF983077 LXB983077 MGX983077 MQT983077 NAP983077 NKL983077 NUH983077 OED983077 ONZ983077 OXV983077 PHR983077 PRN983077 QBJ983077 QLF983077 QVB983077 REX983077 ROT983077 RYP983077 SIL983077 SSH983077 TCD983077 TLZ983077 TVV983077 UFR983077 UPN983077 UZJ983077 VJF983077 VTB983077 WCX983077 WMT983077 WWP983077 AN37 KJ37 UF37 AEB37 ANX37 AXT37 BHP37 BRL37 CBH37 CLD37 CUZ37 DEV37 DOR37 DYN37 EIJ37 ESF37 FCB37 FLX37 FVT37 GFP37 GPL37 GZH37 HJD37 HSZ37 ICV37 IMR37 IWN37 JGJ37 JQF37 KAB37 KJX37 KTT37 LDP37 LNL37 LXH37 MHD37 MQZ37 NAV37 NKR37 NUN37 OEJ37 OOF37 OYB37 PHX37 PRT37 QBP37 QLL37 QVH37 RFD37 ROZ37 RYV37 SIR37 SSN37 TCJ37 TMF37 TWB37 UFX37 UPT37 UZP37 VJL37 VTH37 WDD37 WMZ37 WWV37 AN65573 KJ65573 UF65573 AEB65573 ANX65573 AXT65573 BHP65573 BRL65573 CBH65573 CLD65573 CUZ65573 DEV65573 DOR65573 DYN65573 EIJ65573 ESF65573 FCB65573 FLX65573 FVT65573 GFP65573 GPL65573 GZH65573 HJD65573 HSZ65573 ICV65573 IMR65573 IWN65573 JGJ65573 JQF65573 KAB65573 KJX65573 KTT65573 LDP65573 LNL65573 LXH65573 MHD65573 MQZ65573 NAV65573 NKR65573 NUN65573 OEJ65573 OOF65573 OYB65573 PHX65573 PRT65573 QBP65573 QLL65573 QVH65573 RFD65573 ROZ65573 RYV65573 SIR65573 SSN65573 TCJ65573 TMF65573 TWB65573 UFX65573 UPT65573 UZP65573 VJL65573 VTH65573 WDD65573 WMZ65573 WWV65573 AN131109 KJ131109 UF131109 AEB131109 ANX131109 AXT131109 BHP131109 BRL131109 CBH131109 CLD131109 CUZ131109 DEV131109 DOR131109 DYN131109 EIJ131109 ESF131109 FCB131109 FLX131109 FVT131109 GFP131109 GPL131109 GZH131109 HJD131109 HSZ131109 ICV131109 IMR131109 IWN131109 JGJ131109 JQF131109 KAB131109 KJX131109 KTT131109 LDP131109 LNL131109 LXH131109 MHD131109 MQZ131109 NAV131109 NKR131109 NUN131109 OEJ131109 OOF131109 OYB131109 PHX131109 PRT131109 QBP131109 QLL131109 QVH131109 RFD131109 ROZ131109 RYV131109 SIR131109 SSN131109 TCJ131109 TMF131109 TWB131109 UFX131109 UPT131109 UZP131109 VJL131109 VTH131109 WDD131109 WMZ131109 WWV131109 AN196645 KJ196645 UF196645 AEB196645 ANX196645 AXT196645 BHP196645 BRL196645 CBH196645 CLD196645 CUZ196645 DEV196645 DOR196645 DYN196645 EIJ196645 ESF196645 FCB196645 FLX196645 FVT196645 GFP196645 GPL196645 GZH196645 HJD196645 HSZ196645 ICV196645 IMR196645 IWN196645 JGJ196645 JQF196645 KAB196645 KJX196645 KTT196645 LDP196645 LNL196645 LXH196645 MHD196645 MQZ196645 NAV196645 NKR196645 NUN196645 OEJ196645 OOF196645 OYB196645 PHX196645 PRT196645 QBP196645 QLL196645 QVH196645 RFD196645 ROZ196645 RYV196645 SIR196645 SSN196645 TCJ196645 TMF196645 TWB196645 UFX196645 UPT196645 UZP196645 VJL196645 VTH196645 WDD196645 WMZ196645 WWV196645 AN262181 KJ262181 UF262181 AEB262181 ANX262181 AXT262181 BHP262181 BRL262181 CBH262181 CLD262181 CUZ262181 DEV262181 DOR262181 DYN262181 EIJ262181 ESF262181 FCB262181 FLX262181 FVT262181 GFP262181 GPL262181 GZH262181 HJD262181 HSZ262181 ICV262181 IMR262181 IWN262181 JGJ262181 JQF262181 KAB262181 KJX262181 KTT262181 LDP262181 LNL262181 LXH262181 MHD262181 MQZ262181 NAV262181 NKR262181 NUN262181 OEJ262181 OOF262181 OYB262181 PHX262181 PRT262181 QBP262181 QLL262181 QVH262181 RFD262181 ROZ262181 RYV262181 SIR262181 SSN262181 TCJ262181 TMF262181 TWB262181 UFX262181 UPT262181 UZP262181 VJL262181 VTH262181 WDD262181 WMZ262181 WWV262181 AN327717 KJ327717 UF327717 AEB327717 ANX327717 AXT327717 BHP327717 BRL327717 CBH327717 CLD327717 CUZ327717 DEV327717 DOR327717 DYN327717 EIJ327717 ESF327717 FCB327717 FLX327717 FVT327717 GFP327717 GPL327717 GZH327717 HJD327717 HSZ327717 ICV327717 IMR327717 IWN327717 JGJ327717 JQF327717 KAB327717 KJX327717 KTT327717 LDP327717 LNL327717 LXH327717 MHD327717 MQZ327717 NAV327717 NKR327717 NUN327717 OEJ327717 OOF327717 OYB327717 PHX327717 PRT327717 QBP327717 QLL327717 QVH327717 RFD327717 ROZ327717 RYV327717 SIR327717 SSN327717 TCJ327717 TMF327717 TWB327717 UFX327717 UPT327717 UZP327717 VJL327717 VTH327717 WDD327717 WMZ327717 WWV327717 AN393253 KJ393253 UF393253 AEB393253 ANX393253 AXT393253 BHP393253 BRL393253 CBH393253 CLD393253 CUZ393253 DEV393253 DOR393253 DYN393253 EIJ393253 ESF393253 FCB393253 FLX393253 FVT393253 GFP393253 GPL393253 GZH393253 HJD393253 HSZ393253 ICV393253 IMR393253 IWN393253 JGJ393253 JQF393253 KAB393253 KJX393253 KTT393253 LDP393253 LNL393253 LXH393253 MHD393253 MQZ393253 NAV393253 NKR393253 NUN393253 OEJ393253 OOF393253 OYB393253 PHX393253 PRT393253 QBP393253 QLL393253 QVH393253 RFD393253 ROZ393253 RYV393253 SIR393253 SSN393253 TCJ393253 TMF393253 TWB393253 UFX393253 UPT393253 UZP393253 VJL393253 VTH393253 WDD393253 WMZ393253 WWV393253 AN458789 KJ458789 UF458789 AEB458789 ANX458789 AXT458789 BHP458789 BRL458789 CBH458789 CLD458789 CUZ458789 DEV458789 DOR458789 DYN458789 EIJ458789 ESF458789 FCB458789 FLX458789 FVT458789 GFP458789 GPL458789 GZH458789 HJD458789 HSZ458789 ICV458789 IMR458789 IWN458789 JGJ458789 JQF458789 KAB458789 KJX458789 KTT458789 LDP458789 LNL458789 LXH458789 MHD458789 MQZ458789 NAV458789 NKR458789 NUN458789 OEJ458789 OOF458789 OYB458789 PHX458789 PRT458789 QBP458789 QLL458789 QVH458789 RFD458789 ROZ458789 RYV458789 SIR458789 SSN458789 TCJ458789 TMF458789 TWB458789 UFX458789 UPT458789 UZP458789 VJL458789 VTH458789 WDD458789 WMZ458789 WWV458789 AN524325 KJ524325 UF524325 AEB524325 ANX524325 AXT524325 BHP524325 BRL524325 CBH524325 CLD524325 CUZ524325 DEV524325 DOR524325 DYN524325 EIJ524325 ESF524325 FCB524325 FLX524325 FVT524325 GFP524325 GPL524325 GZH524325 HJD524325 HSZ524325 ICV524325 IMR524325 IWN524325 JGJ524325 JQF524325 KAB524325 KJX524325 KTT524325 LDP524325 LNL524325 LXH524325 MHD524325 MQZ524325 NAV524325 NKR524325 NUN524325 OEJ524325 OOF524325 OYB524325 PHX524325 PRT524325 QBP524325 QLL524325 QVH524325 RFD524325 ROZ524325 RYV524325 SIR524325 SSN524325 TCJ524325 TMF524325 TWB524325 UFX524325 UPT524325 UZP524325 VJL524325 VTH524325 WDD524325 WMZ524325 WWV524325 AN589861 KJ589861 UF589861 AEB589861 ANX589861 AXT589861 BHP589861 BRL589861 CBH589861 CLD589861 CUZ589861 DEV589861 DOR589861 DYN589861 EIJ589861 ESF589861 FCB589861 FLX589861 FVT589861 GFP589861 GPL589861 GZH589861 HJD589861 HSZ589861 ICV589861 IMR589861 IWN589861 JGJ589861 JQF589861 KAB589861 KJX589861 KTT589861 LDP589861 LNL589861 LXH589861 MHD589861 MQZ589861 NAV589861 NKR589861 NUN589861 OEJ589861 OOF589861 OYB589861 PHX589861 PRT589861 QBP589861 QLL589861 QVH589861 RFD589861 ROZ589861 RYV589861 SIR589861 SSN589861 TCJ589861 TMF589861 TWB589861 UFX589861 UPT589861 UZP589861 VJL589861 VTH589861 WDD589861 WMZ589861 WWV589861 AN655397 KJ655397 UF655397 AEB655397 ANX655397 AXT655397 BHP655397 BRL655397 CBH655397 CLD655397 CUZ655397 DEV655397 DOR655397 DYN655397 EIJ655397 ESF655397 FCB655397 FLX655397 FVT655397 GFP655397 GPL655397 GZH655397 HJD655397 HSZ655397 ICV655397 IMR655397 IWN655397 JGJ655397 JQF655397 KAB655397 KJX655397 KTT655397 LDP655397 LNL655397 LXH655397 MHD655397 MQZ655397 NAV655397 NKR655397 NUN655397 OEJ655397 OOF655397 OYB655397 PHX655397 PRT655397 QBP655397 QLL655397 QVH655397 RFD655397 ROZ655397 RYV655397 SIR655397 SSN655397 TCJ655397 TMF655397 TWB655397 UFX655397 UPT655397 UZP655397 VJL655397 VTH655397 WDD655397 WMZ655397 WWV655397 AN720933 KJ720933 UF720933 AEB720933 ANX720933 AXT720933 BHP720933 BRL720933 CBH720933 CLD720933 CUZ720933 DEV720933 DOR720933 DYN720933 EIJ720933 ESF720933 FCB720933 FLX720933 FVT720933 GFP720933 GPL720933 GZH720933 HJD720933 HSZ720933 ICV720933 IMR720933 IWN720933 JGJ720933 JQF720933 KAB720933 KJX720933 KTT720933 LDP720933 LNL720933 LXH720933 MHD720933 MQZ720933 NAV720933 NKR720933 NUN720933 OEJ720933 OOF720933 OYB720933 PHX720933 PRT720933 QBP720933 QLL720933 QVH720933 RFD720933 ROZ720933 RYV720933 SIR720933 SSN720933 TCJ720933 TMF720933 TWB720933 UFX720933 UPT720933 UZP720933 VJL720933 VTH720933 WDD720933 WMZ720933 WWV720933 AN786469 KJ786469 UF786469 AEB786469 ANX786469 AXT786469 BHP786469 BRL786469 CBH786469 CLD786469 CUZ786469 DEV786469 DOR786469 DYN786469 EIJ786469 ESF786469 FCB786469 FLX786469 FVT786469 GFP786469 GPL786469 GZH786469 HJD786469 HSZ786469 ICV786469 IMR786469 IWN786469 JGJ786469 JQF786469 KAB786469 KJX786469 KTT786469 LDP786469 LNL786469 LXH786469 MHD786469 MQZ786469 NAV786469 NKR786469 NUN786469 OEJ786469 OOF786469 OYB786469 PHX786469 PRT786469 QBP786469 QLL786469 QVH786469 RFD786469 ROZ786469 RYV786469 SIR786469 SSN786469 TCJ786469 TMF786469 TWB786469 UFX786469 UPT786469 UZP786469 VJL786469 VTH786469 WDD786469 WMZ786469 WWV786469 AN852005 KJ852005 UF852005 AEB852005 ANX852005 AXT852005 BHP852005 BRL852005 CBH852005 CLD852005 CUZ852005 DEV852005 DOR852005 DYN852005 EIJ852005 ESF852005 FCB852005 FLX852005 FVT852005 GFP852005 GPL852005 GZH852005 HJD852005 HSZ852005 ICV852005 IMR852005 IWN852005 JGJ852005 JQF852005 KAB852005 KJX852005 KTT852005 LDP852005 LNL852005 LXH852005 MHD852005 MQZ852005 NAV852005 NKR852005 NUN852005 OEJ852005 OOF852005 OYB852005 PHX852005 PRT852005 QBP852005 QLL852005 QVH852005 RFD852005 ROZ852005 RYV852005 SIR852005 SSN852005 TCJ852005 TMF852005 TWB852005 UFX852005 UPT852005 UZP852005 VJL852005 VTH852005 WDD852005 WMZ852005 WWV852005 AN917541 KJ917541 UF917541 AEB917541 ANX917541 AXT917541 BHP917541 BRL917541 CBH917541 CLD917541 CUZ917541 DEV917541 DOR917541 DYN917541 EIJ917541 ESF917541 FCB917541 FLX917541 FVT917541 GFP917541 GPL917541 GZH917541 HJD917541 HSZ917541 ICV917541 IMR917541 IWN917541 JGJ917541 JQF917541 KAB917541 KJX917541 KTT917541 LDP917541 LNL917541 LXH917541 MHD917541 MQZ917541 NAV917541 NKR917541 NUN917541 OEJ917541 OOF917541 OYB917541 PHX917541 PRT917541 QBP917541 QLL917541 QVH917541 RFD917541 ROZ917541 RYV917541 SIR917541 SSN917541 TCJ917541 TMF917541 TWB917541 UFX917541 UPT917541 UZP917541 VJL917541 VTH917541 WDD917541 WMZ917541 WWV917541 AN983077 KJ983077 UF983077 AEB983077 ANX983077 AXT983077 BHP983077 BRL983077 CBH983077 CLD983077 CUZ983077 DEV983077 DOR983077 DYN983077 EIJ983077 ESF983077 FCB983077 FLX983077 FVT983077 GFP983077 GPL983077 GZH983077 HJD983077 HSZ983077 ICV983077 IMR983077 IWN983077 JGJ983077 JQF983077 KAB983077 KJX983077 KTT983077 LDP983077 LNL983077 LXH983077 MHD983077 MQZ983077 NAV983077 NKR983077 NUN983077 OEJ983077 OOF983077 OYB983077 PHX983077 PRT983077 QBP983077 QLL983077 QVH983077 RFD983077 ROZ983077 RYV983077 SIR983077 SSN983077 TCJ983077 TMF983077 TWB983077 UFX983077 UPT983077 UZP983077 VJL983077 VTH983077 WDD983077 WMZ983077 WWV983077 AJ37 KF37 UB37 ADX37 ANT37 AXP37 BHL37 BRH37 CBD37 CKZ37 CUV37 DER37 DON37 DYJ37 EIF37 ESB37 FBX37 FLT37 FVP37 GFL37 GPH37 GZD37 HIZ37 HSV37 ICR37 IMN37 IWJ37 JGF37 JQB37 JZX37 KJT37 KTP37 LDL37 LNH37 LXD37 MGZ37 MQV37 NAR37 NKN37 NUJ37 OEF37 OOB37 OXX37 PHT37 PRP37 QBL37 QLH37 QVD37 REZ37 ROV37 RYR37 SIN37 SSJ37 TCF37 TMB37 TVX37 UFT37 UPP37 UZL37 VJH37 VTD37 WCZ37 WMV37 WWR37 AJ65573 KF65573 UB65573 ADX65573 ANT65573 AXP65573 BHL65573 BRH65573 CBD65573 CKZ65573 CUV65573 DER65573 DON65573 DYJ65573 EIF65573 ESB65573 FBX65573 FLT65573 FVP65573 GFL65573 GPH65573 GZD65573 HIZ65573 HSV65573 ICR65573 IMN65573 IWJ65573 JGF65573 JQB65573 JZX65573 KJT65573 KTP65573 LDL65573 LNH65573 LXD65573 MGZ65573 MQV65573 NAR65573 NKN65573 NUJ65573 OEF65573 OOB65573 OXX65573 PHT65573 PRP65573 QBL65573 QLH65573 QVD65573 REZ65573 ROV65573 RYR65573 SIN65573 SSJ65573 TCF65573 TMB65573 TVX65573 UFT65573 UPP65573 UZL65573 VJH65573 VTD65573 WCZ65573 WMV65573 WWR65573 AJ131109 KF131109 UB131109 ADX131109 ANT131109 AXP131109 BHL131109 BRH131109 CBD131109 CKZ131109 CUV131109 DER131109 DON131109 DYJ131109 EIF131109 ESB131109 FBX131109 FLT131109 FVP131109 GFL131109 GPH131109 GZD131109 HIZ131109 HSV131109 ICR131109 IMN131109 IWJ131109 JGF131109 JQB131109 JZX131109 KJT131109 KTP131109 LDL131109 LNH131109 LXD131109 MGZ131109 MQV131109 NAR131109 NKN131109 NUJ131109 OEF131109 OOB131109 OXX131109 PHT131109 PRP131109 QBL131109 QLH131109 QVD131109 REZ131109 ROV131109 RYR131109 SIN131109 SSJ131109 TCF131109 TMB131109 TVX131109 UFT131109 UPP131109 UZL131109 VJH131109 VTD131109 WCZ131109 WMV131109 WWR131109 AJ196645 KF196645 UB196645 ADX196645 ANT196645 AXP196645 BHL196645 BRH196645 CBD196645 CKZ196645 CUV196645 DER196645 DON196645 DYJ196645 EIF196645 ESB196645 FBX196645 FLT196645 FVP196645 GFL196645 GPH196645 GZD196645 HIZ196645 HSV196645 ICR196645 IMN196645 IWJ196645 JGF196645 JQB196645 JZX196645 KJT196645 KTP196645 LDL196645 LNH196645 LXD196645 MGZ196645 MQV196645 NAR196645 NKN196645 NUJ196645 OEF196645 OOB196645 OXX196645 PHT196645 PRP196645 QBL196645 QLH196645 QVD196645 REZ196645 ROV196645 RYR196645 SIN196645 SSJ196645 TCF196645 TMB196645 TVX196645 UFT196645 UPP196645 UZL196645 VJH196645 VTD196645 WCZ196645 WMV196645 WWR196645 AJ262181 KF262181 UB262181 ADX262181 ANT262181 AXP262181 BHL262181 BRH262181 CBD262181 CKZ262181 CUV262181 DER262181 DON262181 DYJ262181 EIF262181 ESB262181 FBX262181 FLT262181 FVP262181 GFL262181 GPH262181 GZD262181 HIZ262181 HSV262181 ICR262181 IMN262181 IWJ262181 JGF262181 JQB262181 JZX262181 KJT262181 KTP262181 LDL262181 LNH262181 LXD262181 MGZ262181 MQV262181 NAR262181 NKN262181 NUJ262181 OEF262181 OOB262181 OXX262181 PHT262181 PRP262181 QBL262181 QLH262181 QVD262181 REZ262181 ROV262181 RYR262181 SIN262181 SSJ262181 TCF262181 TMB262181 TVX262181 UFT262181 UPP262181 UZL262181 VJH262181 VTD262181 WCZ262181 WMV262181 WWR262181 AJ327717 KF327717 UB327717 ADX327717 ANT327717 AXP327717 BHL327717 BRH327717 CBD327717 CKZ327717 CUV327717 DER327717 DON327717 DYJ327717 EIF327717 ESB327717 FBX327717 FLT327717 FVP327717 GFL327717 GPH327717 GZD327717 HIZ327717 HSV327717 ICR327717 IMN327717 IWJ327717 JGF327717 JQB327717 JZX327717 KJT327717 KTP327717 LDL327717 LNH327717 LXD327717 MGZ327717 MQV327717 NAR327717 NKN327717 NUJ327717 OEF327717 OOB327717 OXX327717 PHT327717 PRP327717 QBL327717 QLH327717 QVD327717 REZ327717 ROV327717 RYR327717 SIN327717 SSJ327717 TCF327717 TMB327717 TVX327717 UFT327717 UPP327717 UZL327717 VJH327717 VTD327717 WCZ327717 WMV327717 WWR327717 AJ393253 KF393253 UB393253 ADX393253 ANT393253 AXP393253 BHL393253 BRH393253 CBD393253 CKZ393253 CUV393253 DER393253 DON393253 DYJ393253 EIF393253 ESB393253 FBX393253 FLT393253 FVP393253 GFL393253 GPH393253 GZD393253 HIZ393253 HSV393253 ICR393253 IMN393253 IWJ393253 JGF393253 JQB393253 JZX393253 KJT393253 KTP393253 LDL393253 LNH393253 LXD393253 MGZ393253 MQV393253 NAR393253 NKN393253 NUJ393253 OEF393253 OOB393253 OXX393253 PHT393253 PRP393253 QBL393253 QLH393253 QVD393253 REZ393253 ROV393253 RYR393253 SIN393253 SSJ393253 TCF393253 TMB393253 TVX393253 UFT393253 UPP393253 UZL393253 VJH393253 VTD393253 WCZ393253 WMV393253 WWR393253 AJ458789 KF458789 UB458789 ADX458789 ANT458789 AXP458789 BHL458789 BRH458789 CBD458789 CKZ458789 CUV458789 DER458789 DON458789 DYJ458789 EIF458789 ESB458789 FBX458789 FLT458789 FVP458789 GFL458789 GPH458789 GZD458789 HIZ458789 HSV458789 ICR458789 IMN458789 IWJ458789 JGF458789 JQB458789 JZX458789 KJT458789 KTP458789 LDL458789 LNH458789 LXD458789 MGZ458789 MQV458789 NAR458789 NKN458789 NUJ458789 OEF458789 OOB458789 OXX458789 PHT458789 PRP458789 QBL458789 QLH458789 QVD458789 REZ458789 ROV458789 RYR458789 SIN458789 SSJ458789 TCF458789 TMB458789 TVX458789 UFT458789 UPP458789 UZL458789 VJH458789 VTD458789 WCZ458789 WMV458789 WWR458789 AJ524325 KF524325 UB524325 ADX524325 ANT524325 AXP524325 BHL524325 BRH524325 CBD524325 CKZ524325 CUV524325 DER524325 DON524325 DYJ524325 EIF524325 ESB524325 FBX524325 FLT524325 FVP524325 GFL524325 GPH524325 GZD524325 HIZ524325 HSV524325 ICR524325 IMN524325 IWJ524325 JGF524325 JQB524325 JZX524325 KJT524325 KTP524325 LDL524325 LNH524325 LXD524325 MGZ524325 MQV524325 NAR524325 NKN524325 NUJ524325 OEF524325 OOB524325 OXX524325 PHT524325 PRP524325 QBL524325 QLH524325 QVD524325 REZ524325 ROV524325 RYR524325 SIN524325 SSJ524325 TCF524325 TMB524325 TVX524325 UFT524325 UPP524325 UZL524325 VJH524325 VTD524325 WCZ524325 WMV524325 WWR524325 AJ589861 KF589861 UB589861 ADX589861 ANT589861 AXP589861 BHL589861 BRH589861 CBD589861 CKZ589861 CUV589861 DER589861 DON589861 DYJ589861 EIF589861 ESB589861 FBX589861 FLT589861 FVP589861 GFL589861 GPH589861 GZD589861 HIZ589861 HSV589861 ICR589861 IMN589861 IWJ589861 JGF589861 JQB589861 JZX589861 KJT589861 KTP589861 LDL589861 LNH589861 LXD589861 MGZ589861 MQV589861 NAR589861 NKN589861 NUJ589861 OEF589861 OOB589861 OXX589861 PHT589861 PRP589861 QBL589861 QLH589861 QVD589861 REZ589861 ROV589861 RYR589861 SIN589861 SSJ589861 TCF589861 TMB589861 TVX589861 UFT589861 UPP589861 UZL589861 VJH589861 VTD589861 WCZ589861 WMV589861 WWR589861 AJ655397 KF655397 UB655397 ADX655397 ANT655397 AXP655397 BHL655397 BRH655397 CBD655397 CKZ655397 CUV655397 DER655397 DON655397 DYJ655397 EIF655397 ESB655397 FBX655397 FLT655397 FVP655397 GFL655397 GPH655397 GZD655397 HIZ655397 HSV655397 ICR655397 IMN655397 IWJ655397 JGF655397 JQB655397 JZX655397 KJT655397 KTP655397 LDL655397 LNH655397 LXD655397 MGZ655397 MQV655397 NAR655397 NKN655397 NUJ655397 OEF655397 OOB655397 OXX655397 PHT655397 PRP655397 QBL655397 QLH655397 QVD655397 REZ655397 ROV655397 RYR655397 SIN655397 SSJ655397 TCF655397 TMB655397 TVX655397 UFT655397 UPP655397 UZL655397 VJH655397 VTD655397 WCZ655397 WMV655397 WWR655397 AJ720933 KF720933 UB720933 ADX720933 ANT720933 AXP720933 BHL720933 BRH720933 CBD720933 CKZ720933 CUV720933 DER720933 DON720933 DYJ720933 EIF720933 ESB720933 FBX720933 FLT720933 FVP720933 GFL720933 GPH720933 GZD720933 HIZ720933 HSV720933 ICR720933 IMN720933 IWJ720933 JGF720933 JQB720933 JZX720933 KJT720933 KTP720933 LDL720933 LNH720933 LXD720933 MGZ720933 MQV720933 NAR720933 NKN720933 NUJ720933 OEF720933 OOB720933 OXX720933 PHT720933 PRP720933 QBL720933 QLH720933 QVD720933 REZ720933 ROV720933 RYR720933 SIN720933 SSJ720933 TCF720933 TMB720933 TVX720933 UFT720933 UPP720933 UZL720933 VJH720933 VTD720933 WCZ720933 WMV720933 WWR720933 AJ786469 KF786469 UB786469 ADX786469 ANT786469 AXP786469 BHL786469 BRH786469 CBD786469 CKZ786469 CUV786469 DER786469 DON786469 DYJ786469 EIF786469 ESB786469 FBX786469 FLT786469 FVP786469 GFL786469 GPH786469 GZD786469 HIZ786469 HSV786469 ICR786469 IMN786469 IWJ786469 JGF786469 JQB786469 JZX786469 KJT786469 KTP786469 LDL786469 LNH786469 LXD786469 MGZ786469 MQV786469 NAR786469 NKN786469 NUJ786469 OEF786469 OOB786469 OXX786469 PHT786469 PRP786469 QBL786469 QLH786469 QVD786469 REZ786469 ROV786469 RYR786469 SIN786469 SSJ786469 TCF786469 TMB786469 TVX786469 UFT786469 UPP786469 UZL786469 VJH786469 VTD786469 WCZ786469 WMV786469 WWR786469 AJ852005 KF852005 UB852005 ADX852005 ANT852005 AXP852005 BHL852005 BRH852005 CBD852005 CKZ852005 CUV852005 DER852005 DON852005 DYJ852005 EIF852005 ESB852005 FBX852005 FLT852005 FVP852005 GFL852005 GPH852005 GZD852005 HIZ852005 HSV852005 ICR852005 IMN852005 IWJ852005 JGF852005 JQB852005 JZX852005 KJT852005 KTP852005 LDL852005 LNH852005 LXD852005 MGZ852005 MQV852005 NAR852005 NKN852005 NUJ852005 OEF852005 OOB852005 OXX852005 PHT852005 PRP852005 QBL852005 QLH852005 QVD852005 REZ852005 ROV852005 RYR852005 SIN852005 SSJ852005 TCF852005 TMB852005 TVX852005 UFT852005 UPP852005 UZL852005 VJH852005 VTD852005 WCZ852005 WMV852005 WWR852005 AJ917541 KF917541 UB917541 ADX917541 ANT917541 AXP917541 BHL917541 BRH917541 CBD917541 CKZ917541 CUV917541 DER917541 DON917541 DYJ917541 EIF917541 ESB917541 FBX917541 FLT917541 FVP917541 GFL917541 GPH917541 GZD917541 HIZ917541 HSV917541 ICR917541 IMN917541 IWJ917541 JGF917541 JQB917541 JZX917541 KJT917541 KTP917541 LDL917541 LNH917541 LXD917541 MGZ917541 MQV917541 NAR917541 NKN917541 NUJ917541 OEF917541 OOB917541 OXX917541 PHT917541 PRP917541 QBL917541 QLH917541 QVD917541 REZ917541 ROV917541 RYR917541 SIN917541 SSJ917541 TCF917541 TMB917541 TVX917541 UFT917541 UPP917541 UZL917541 VJH917541 VTD917541 WCZ917541 WMV917541 WWR917541 AJ983077 KF983077 UB983077 ADX983077 ANT983077 AXP983077 BHL983077 BRH983077 CBD983077 CKZ983077 CUV983077 DER983077 DON983077 DYJ983077 EIF983077 ESB983077 FBX983077 FLT983077 FVP983077 GFL983077 GPH983077 GZD983077 HIZ983077 HSV983077 ICR983077 IMN983077 IWJ983077 JGF983077 JQB983077 JZX983077 KJT983077 KTP983077 LDL983077 LNH983077 LXD983077 MGZ983077 MQV983077 NAR983077 NKN983077 NUJ983077 OEF983077 OOB983077 OXX983077 PHT983077 PRP983077 QBL983077 QLH983077 QVD983077 REZ983077 ROV983077 RYR983077 SIN983077 SSJ983077 TCF983077 TMB983077 TVX983077 UFT983077 UPP983077 UZL983077 VJH983077 VTD983077 WCZ983077 WMV983077 WWR983077 AL37 KH37 UD37 ADZ37 ANV37 AXR37 BHN37 BRJ37 CBF37 CLB37 CUX37 DET37 DOP37 DYL37 EIH37 ESD37 FBZ37 FLV37 FVR37 GFN37 GPJ37 GZF37 HJB37 HSX37 ICT37 IMP37 IWL37 JGH37 JQD37 JZZ37 KJV37 KTR37 LDN37 LNJ37 LXF37 MHB37 MQX37 NAT37 NKP37 NUL37 OEH37 OOD37 OXZ37 PHV37 PRR37 QBN37 QLJ37 QVF37 RFB37 ROX37 RYT37 SIP37 SSL37 TCH37 TMD37 TVZ37 UFV37 UPR37 UZN37 VJJ37 VTF37 WDB37 WMX37 WWT37 AL65573 KH65573 UD65573 ADZ65573 ANV65573 AXR65573 BHN65573 BRJ65573 CBF65573 CLB65573 CUX65573 DET65573 DOP65573 DYL65573 EIH65573 ESD65573 FBZ65573 FLV65573 FVR65573 GFN65573 GPJ65573 GZF65573 HJB65573 HSX65573 ICT65573 IMP65573 IWL65573 JGH65573 JQD65573 JZZ65573 KJV65573 KTR65573 LDN65573 LNJ65573 LXF65573 MHB65573 MQX65573 NAT65573 NKP65573 NUL65573 OEH65573 OOD65573 OXZ65573 PHV65573 PRR65573 QBN65573 QLJ65573 QVF65573 RFB65573 ROX65573 RYT65573 SIP65573 SSL65573 TCH65573 TMD65573 TVZ65573 UFV65573 UPR65573 UZN65573 VJJ65573 VTF65573 WDB65573 WMX65573 WWT65573 AL131109 KH131109 UD131109 ADZ131109 ANV131109 AXR131109 BHN131109 BRJ131109 CBF131109 CLB131109 CUX131109 DET131109 DOP131109 DYL131109 EIH131109 ESD131109 FBZ131109 FLV131109 FVR131109 GFN131109 GPJ131109 GZF131109 HJB131109 HSX131109 ICT131109 IMP131109 IWL131109 JGH131109 JQD131109 JZZ131109 KJV131109 KTR131109 LDN131109 LNJ131109 LXF131109 MHB131109 MQX131109 NAT131109 NKP131109 NUL131109 OEH131109 OOD131109 OXZ131109 PHV131109 PRR131109 QBN131109 QLJ131109 QVF131109 RFB131109 ROX131109 RYT131109 SIP131109 SSL131109 TCH131109 TMD131109 TVZ131109 UFV131109 UPR131109 UZN131109 VJJ131109 VTF131109 WDB131109 WMX131109 WWT131109 AL196645 KH196645 UD196645 ADZ196645 ANV196645 AXR196645 BHN196645 BRJ196645 CBF196645 CLB196645 CUX196645 DET196645 DOP196645 DYL196645 EIH196645 ESD196645 FBZ196645 FLV196645 FVR196645 GFN196645 GPJ196645 GZF196645 HJB196645 HSX196645 ICT196645 IMP196645 IWL196645 JGH196645 JQD196645 JZZ196645 KJV196645 KTR196645 LDN196645 LNJ196645 LXF196645 MHB196645 MQX196645 NAT196645 NKP196645 NUL196645 OEH196645 OOD196645 OXZ196645 PHV196645 PRR196645 QBN196645 QLJ196645 QVF196645 RFB196645 ROX196645 RYT196645 SIP196645 SSL196645 TCH196645 TMD196645 TVZ196645 UFV196645 UPR196645 UZN196645 VJJ196645 VTF196645 WDB196645 WMX196645 WWT196645 AL262181 KH262181 UD262181 ADZ262181 ANV262181 AXR262181 BHN262181 BRJ262181 CBF262181 CLB262181 CUX262181 DET262181 DOP262181 DYL262181 EIH262181 ESD262181 FBZ262181 FLV262181 FVR262181 GFN262181 GPJ262181 GZF262181 HJB262181 HSX262181 ICT262181 IMP262181 IWL262181 JGH262181 JQD262181 JZZ262181 KJV262181 KTR262181 LDN262181 LNJ262181 LXF262181 MHB262181 MQX262181 NAT262181 NKP262181 NUL262181 OEH262181 OOD262181 OXZ262181 PHV262181 PRR262181 QBN262181 QLJ262181 QVF262181 RFB262181 ROX262181 RYT262181 SIP262181 SSL262181 TCH262181 TMD262181 TVZ262181 UFV262181 UPR262181 UZN262181 VJJ262181 VTF262181 WDB262181 WMX262181 WWT262181 AL327717 KH327717 UD327717 ADZ327717 ANV327717 AXR327717 BHN327717 BRJ327717 CBF327717 CLB327717 CUX327717 DET327717 DOP327717 DYL327717 EIH327717 ESD327717 FBZ327717 FLV327717 FVR327717 GFN327717 GPJ327717 GZF327717 HJB327717 HSX327717 ICT327717 IMP327717 IWL327717 JGH327717 JQD327717 JZZ327717 KJV327717 KTR327717 LDN327717 LNJ327717 LXF327717 MHB327717 MQX327717 NAT327717 NKP327717 NUL327717 OEH327717 OOD327717 OXZ327717 PHV327717 PRR327717 QBN327717 QLJ327717 QVF327717 RFB327717 ROX327717 RYT327717 SIP327717 SSL327717 TCH327717 TMD327717 TVZ327717 UFV327717 UPR327717 UZN327717 VJJ327717 VTF327717 WDB327717 WMX327717 WWT327717 AL393253 KH393253 UD393253 ADZ393253 ANV393253 AXR393253 BHN393253 BRJ393253 CBF393253 CLB393253 CUX393253 DET393253 DOP393253 DYL393253 EIH393253 ESD393253 FBZ393253 FLV393253 FVR393253 GFN393253 GPJ393253 GZF393253 HJB393253 HSX393253 ICT393253 IMP393253 IWL393253 JGH393253 JQD393253 JZZ393253 KJV393253 KTR393253 LDN393253 LNJ393253 LXF393253 MHB393253 MQX393253 NAT393253 NKP393253 NUL393253 OEH393253 OOD393253 OXZ393253 PHV393253 PRR393253 QBN393253 QLJ393253 QVF393253 RFB393253 ROX393253 RYT393253 SIP393253 SSL393253 TCH393253 TMD393253 TVZ393253 UFV393253 UPR393253 UZN393253 VJJ393253 VTF393253 WDB393253 WMX393253 WWT393253 AL458789 KH458789 UD458789 ADZ458789 ANV458789 AXR458789 BHN458789 BRJ458789 CBF458789 CLB458789 CUX458789 DET458789 DOP458789 DYL458789 EIH458789 ESD458789 FBZ458789 FLV458789 FVR458789 GFN458789 GPJ458789 GZF458789 HJB458789 HSX458789 ICT458789 IMP458789 IWL458789 JGH458789 JQD458789 JZZ458789 KJV458789 KTR458789 LDN458789 LNJ458789 LXF458789 MHB458789 MQX458789 NAT458789 NKP458789 NUL458789 OEH458789 OOD458789 OXZ458789 PHV458789 PRR458789 QBN458789 QLJ458789 QVF458789 RFB458789 ROX458789 RYT458789 SIP458789 SSL458789 TCH458789 TMD458789 TVZ458789 UFV458789 UPR458789 UZN458789 VJJ458789 VTF458789 WDB458789 WMX458789 WWT458789 AL524325 KH524325 UD524325 ADZ524325 ANV524325 AXR524325 BHN524325 BRJ524325 CBF524325 CLB524325 CUX524325 DET524325 DOP524325 DYL524325 EIH524325 ESD524325 FBZ524325 FLV524325 FVR524325 GFN524325 GPJ524325 GZF524325 HJB524325 HSX524325 ICT524325 IMP524325 IWL524325 JGH524325 JQD524325 JZZ524325 KJV524325 KTR524325 LDN524325 LNJ524325 LXF524325 MHB524325 MQX524325 NAT524325 NKP524325 NUL524325 OEH524325 OOD524325 OXZ524325 PHV524325 PRR524325 QBN524325 QLJ524325 QVF524325 RFB524325 ROX524325 RYT524325 SIP524325 SSL524325 TCH524325 TMD524325 TVZ524325 UFV524325 UPR524325 UZN524325 VJJ524325 VTF524325 WDB524325 WMX524325 WWT524325 AL589861 KH589861 UD589861 ADZ589861 ANV589861 AXR589861 BHN589861 BRJ589861 CBF589861 CLB589861 CUX589861 DET589861 DOP589861 DYL589861 EIH589861 ESD589861 FBZ589861 FLV589861 FVR589861 GFN589861 GPJ589861 GZF589861 HJB589861 HSX589861 ICT589861 IMP589861 IWL589861 JGH589861 JQD589861 JZZ589861 KJV589861 KTR589861 LDN589861 LNJ589861 LXF589861 MHB589861 MQX589861 NAT589861 NKP589861 NUL589861 OEH589861 OOD589861 OXZ589861 PHV589861 PRR589861 QBN589861 QLJ589861 QVF589861 RFB589861 ROX589861 RYT589861 SIP589861 SSL589861 TCH589861 TMD589861 TVZ589861 UFV589861 UPR589861 UZN589861 VJJ589861 VTF589861 WDB589861 WMX589861 WWT589861 AL655397 KH655397 UD655397 ADZ655397 ANV655397 AXR655397 BHN655397 BRJ655397 CBF655397 CLB655397 CUX655397 DET655397 DOP655397 DYL655397 EIH655397 ESD655397 FBZ655397 FLV655397 FVR655397 GFN655397 GPJ655397 GZF655397 HJB655397 HSX655397 ICT655397 IMP655397 IWL655397 JGH655397 JQD655397 JZZ655397 KJV655397 KTR655397 LDN655397 LNJ655397 LXF655397 MHB655397 MQX655397 NAT655397 NKP655397 NUL655397 OEH655397 OOD655397 OXZ655397 PHV655397 PRR655397 QBN655397 QLJ655397 QVF655397 RFB655397 ROX655397 RYT655397 SIP655397 SSL655397 TCH655397 TMD655397 TVZ655397 UFV655397 UPR655397 UZN655397 VJJ655397 VTF655397 WDB655397 WMX655397 WWT655397 AL720933 KH720933 UD720933 ADZ720933 ANV720933 AXR720933 BHN720933 BRJ720933 CBF720933 CLB720933 CUX720933 DET720933 DOP720933 DYL720933 EIH720933 ESD720933 FBZ720933 FLV720933 FVR720933 GFN720933 GPJ720933 GZF720933 HJB720933 HSX720933 ICT720933 IMP720933 IWL720933 JGH720933 JQD720933 JZZ720933 KJV720933 KTR720933 LDN720933 LNJ720933 LXF720933 MHB720933 MQX720933 NAT720933 NKP720933 NUL720933 OEH720933 OOD720933 OXZ720933 PHV720933 PRR720933 QBN720933 QLJ720933 QVF720933 RFB720933 ROX720933 RYT720933 SIP720933 SSL720933 TCH720933 TMD720933 TVZ720933 UFV720933 UPR720933 UZN720933 VJJ720933 VTF720933 WDB720933 WMX720933 WWT720933 AL786469 KH786469 UD786469 ADZ786469 ANV786469 AXR786469 BHN786469 BRJ786469 CBF786469 CLB786469 CUX786469 DET786469 DOP786469 DYL786469 EIH786469 ESD786469 FBZ786469 FLV786469 FVR786469 GFN786469 GPJ786469 GZF786469 HJB786469 HSX786469 ICT786469 IMP786469 IWL786469 JGH786469 JQD786469 JZZ786469 KJV786469 KTR786469 LDN786469 LNJ786469 LXF786469 MHB786469 MQX786469 NAT786469 NKP786469 NUL786469 OEH786469 OOD786469 OXZ786469 PHV786469 PRR786469 QBN786469 QLJ786469 QVF786469 RFB786469 ROX786469 RYT786469 SIP786469 SSL786469 TCH786469 TMD786469 TVZ786469 UFV786469 UPR786469 UZN786469 VJJ786469 VTF786469 WDB786469 WMX786469 WWT786469 AL852005 KH852005 UD852005 ADZ852005 ANV852005 AXR852005 BHN852005 BRJ852005 CBF852005 CLB852005 CUX852005 DET852005 DOP852005 DYL852005 EIH852005 ESD852005 FBZ852005 FLV852005 FVR852005 GFN852005 GPJ852005 GZF852005 HJB852005 HSX852005 ICT852005 IMP852005 IWL852005 JGH852005 JQD852005 JZZ852005 KJV852005 KTR852005 LDN852005 LNJ852005 LXF852005 MHB852005 MQX852005 NAT852005 NKP852005 NUL852005 OEH852005 OOD852005 OXZ852005 PHV852005 PRR852005 QBN852005 QLJ852005 QVF852005 RFB852005 ROX852005 RYT852005 SIP852005 SSL852005 TCH852005 TMD852005 TVZ852005 UFV852005 UPR852005 UZN852005 VJJ852005 VTF852005 WDB852005 WMX852005 WWT852005 AL917541 KH917541 UD917541 ADZ917541 ANV917541 AXR917541 BHN917541 BRJ917541 CBF917541 CLB917541 CUX917541 DET917541 DOP917541 DYL917541 EIH917541 ESD917541 FBZ917541 FLV917541 FVR917541 GFN917541 GPJ917541 GZF917541 HJB917541 HSX917541 ICT917541 IMP917541 IWL917541 JGH917541 JQD917541 JZZ917541 KJV917541 KTR917541 LDN917541 LNJ917541 LXF917541 MHB917541 MQX917541 NAT917541 NKP917541 NUL917541 OEH917541 OOD917541 OXZ917541 PHV917541 PRR917541 QBN917541 QLJ917541 QVF917541 RFB917541 ROX917541 RYT917541 SIP917541 SSL917541 TCH917541 TMD917541 TVZ917541 UFV917541 UPR917541 UZN917541 VJJ917541 VTF917541 WDB917541 WMX917541 WWT917541 AL983077 KH983077 UD983077 ADZ983077 ANV983077 AXR983077 BHN983077 BRJ983077 CBF983077 CLB983077 CUX983077 DET983077 DOP983077 DYL983077 EIH983077 ESD983077 FBZ983077 FLV983077 FVR983077 GFN983077 GPJ983077 GZF983077 HJB983077 HSX983077 ICT983077 IMP983077 IWL983077 JGH983077 JQD983077 JZZ983077 KJV983077 KTR983077 LDN983077 LNJ983077 LXF983077 MHB983077 MQX983077 NAT983077 NKP983077 NUL983077 OEH983077 OOD983077 OXZ983077 PHV983077 PRR983077 QBN983077 QLJ983077 QVF983077 RFB983077 ROX983077 RYT983077 SIP983077 SSL983077 TCH983077 TMD983077 TVZ983077 UFV983077 UPR983077 UZN983077 VJJ983077 VTF983077 WDB983077 WMX983077 WWT983077 AJ39 KF39 UB39 ADX39 ANT39 AXP39 BHL39 BRH39 CBD39 CKZ39 CUV39 DER39 DON39 DYJ39 EIF39 ESB39 FBX39 FLT39 FVP39 GFL39 GPH39 GZD39 HIZ39 HSV39 ICR39 IMN39 IWJ39 JGF39 JQB39 JZX39 KJT39 KTP39 LDL39 LNH39 LXD39 MGZ39 MQV39 NAR39 NKN39 NUJ39 OEF39 OOB39 OXX39 PHT39 PRP39 QBL39 QLH39 QVD39 REZ39 ROV39 RYR39 SIN39 SSJ39 TCF39 TMB39 TVX39 UFT39 UPP39 UZL39 VJH39 VTD39 WCZ39 WMV39 WWR39 AJ65575 KF65575 UB65575 ADX65575 ANT65575 AXP65575 BHL65575 BRH65575 CBD65575 CKZ65575 CUV65575 DER65575 DON65575 DYJ65575 EIF65575 ESB65575 FBX65575 FLT65575 FVP65575 GFL65575 GPH65575 GZD65575 HIZ65575 HSV65575 ICR65575 IMN65575 IWJ65575 JGF65575 JQB65575 JZX65575 KJT65575 KTP65575 LDL65575 LNH65575 LXD65575 MGZ65575 MQV65575 NAR65575 NKN65575 NUJ65575 OEF65575 OOB65575 OXX65575 PHT65575 PRP65575 QBL65575 QLH65575 QVD65575 REZ65575 ROV65575 RYR65575 SIN65575 SSJ65575 TCF65575 TMB65575 TVX65575 UFT65575 UPP65575 UZL65575 VJH65575 VTD65575 WCZ65575 WMV65575 WWR65575 AJ131111 KF131111 UB131111 ADX131111 ANT131111 AXP131111 BHL131111 BRH131111 CBD131111 CKZ131111 CUV131111 DER131111 DON131111 DYJ131111 EIF131111 ESB131111 FBX131111 FLT131111 FVP131111 GFL131111 GPH131111 GZD131111 HIZ131111 HSV131111 ICR131111 IMN131111 IWJ131111 JGF131111 JQB131111 JZX131111 KJT131111 KTP131111 LDL131111 LNH131111 LXD131111 MGZ131111 MQV131111 NAR131111 NKN131111 NUJ131111 OEF131111 OOB131111 OXX131111 PHT131111 PRP131111 QBL131111 QLH131111 QVD131111 REZ131111 ROV131111 RYR131111 SIN131111 SSJ131111 TCF131111 TMB131111 TVX131111 UFT131111 UPP131111 UZL131111 VJH131111 VTD131111 WCZ131111 WMV131111 WWR131111 AJ196647 KF196647 UB196647 ADX196647 ANT196647 AXP196647 BHL196647 BRH196647 CBD196647 CKZ196647 CUV196647 DER196647 DON196647 DYJ196647 EIF196647 ESB196647 FBX196647 FLT196647 FVP196647 GFL196647 GPH196647 GZD196647 HIZ196647 HSV196647 ICR196647 IMN196647 IWJ196647 JGF196647 JQB196647 JZX196647 KJT196647 KTP196647 LDL196647 LNH196647 LXD196647 MGZ196647 MQV196647 NAR196647 NKN196647 NUJ196647 OEF196647 OOB196647 OXX196647 PHT196647 PRP196647 QBL196647 QLH196647 QVD196647 REZ196647 ROV196647 RYR196647 SIN196647 SSJ196647 TCF196647 TMB196647 TVX196647 UFT196647 UPP196647 UZL196647 VJH196647 VTD196647 WCZ196647 WMV196647 WWR196647 AJ262183 KF262183 UB262183 ADX262183 ANT262183 AXP262183 BHL262183 BRH262183 CBD262183 CKZ262183 CUV262183 DER262183 DON262183 DYJ262183 EIF262183 ESB262183 FBX262183 FLT262183 FVP262183 GFL262183 GPH262183 GZD262183 HIZ262183 HSV262183 ICR262183 IMN262183 IWJ262183 JGF262183 JQB262183 JZX262183 KJT262183 KTP262183 LDL262183 LNH262183 LXD262183 MGZ262183 MQV262183 NAR262183 NKN262183 NUJ262183 OEF262183 OOB262183 OXX262183 PHT262183 PRP262183 QBL262183 QLH262183 QVD262183 REZ262183 ROV262183 RYR262183 SIN262183 SSJ262183 TCF262183 TMB262183 TVX262183 UFT262183 UPP262183 UZL262183 VJH262183 VTD262183 WCZ262183 WMV262183 WWR262183 AJ327719 KF327719 UB327719 ADX327719 ANT327719 AXP327719 BHL327719 BRH327719 CBD327719 CKZ327719 CUV327719 DER327719 DON327719 DYJ327719 EIF327719 ESB327719 FBX327719 FLT327719 FVP327719 GFL327719 GPH327719 GZD327719 HIZ327719 HSV327719 ICR327719 IMN327719 IWJ327719 JGF327719 JQB327719 JZX327719 KJT327719 KTP327719 LDL327719 LNH327719 LXD327719 MGZ327719 MQV327719 NAR327719 NKN327719 NUJ327719 OEF327719 OOB327719 OXX327719 PHT327719 PRP327719 QBL327719 QLH327719 QVD327719 REZ327719 ROV327719 RYR327719 SIN327719 SSJ327719 TCF327719 TMB327719 TVX327719 UFT327719 UPP327719 UZL327719 VJH327719 VTD327719 WCZ327719 WMV327719 WWR327719 AJ393255 KF393255 UB393255 ADX393255 ANT393255 AXP393255 BHL393255 BRH393255 CBD393255 CKZ393255 CUV393255 DER393255 DON393255 DYJ393255 EIF393255 ESB393255 FBX393255 FLT393255 FVP393255 GFL393255 GPH393255 GZD393255 HIZ393255 HSV393255 ICR393255 IMN393255 IWJ393255 JGF393255 JQB393255 JZX393255 KJT393255 KTP393255 LDL393255 LNH393255 LXD393255 MGZ393255 MQV393255 NAR393255 NKN393255 NUJ393255 OEF393255 OOB393255 OXX393255 PHT393255 PRP393255 QBL393255 QLH393255 QVD393255 REZ393255 ROV393255 RYR393255 SIN393255 SSJ393255 TCF393255 TMB393255 TVX393255 UFT393255 UPP393255 UZL393255 VJH393255 VTD393255 WCZ393255 WMV393255 WWR393255 AJ458791 KF458791 UB458791 ADX458791 ANT458791 AXP458791 BHL458791 BRH458791 CBD458791 CKZ458791 CUV458791 DER458791 DON458791 DYJ458791 EIF458791 ESB458791 FBX458791 FLT458791 FVP458791 GFL458791 GPH458791 GZD458791 HIZ458791 HSV458791 ICR458791 IMN458791 IWJ458791 JGF458791 JQB458791 JZX458791 KJT458791 KTP458791 LDL458791 LNH458791 LXD458791 MGZ458791 MQV458791 NAR458791 NKN458791 NUJ458791 OEF458791 OOB458791 OXX458791 PHT458791 PRP458791 QBL458791 QLH458791 QVD458791 REZ458791 ROV458791 RYR458791 SIN458791 SSJ458791 TCF458791 TMB458791 TVX458791 UFT458791 UPP458791 UZL458791 VJH458791 VTD458791 WCZ458791 WMV458791 WWR458791 AJ524327 KF524327 UB524327 ADX524327 ANT524327 AXP524327 BHL524327 BRH524327 CBD524327 CKZ524327 CUV524327 DER524327 DON524327 DYJ524327 EIF524327 ESB524327 FBX524327 FLT524327 FVP524327 GFL524327 GPH524327 GZD524327 HIZ524327 HSV524327 ICR524327 IMN524327 IWJ524327 JGF524327 JQB524327 JZX524327 KJT524327 KTP524327 LDL524327 LNH524327 LXD524327 MGZ524327 MQV524327 NAR524327 NKN524327 NUJ524327 OEF524327 OOB524327 OXX524327 PHT524327 PRP524327 QBL524327 QLH524327 QVD524327 REZ524327 ROV524327 RYR524327 SIN524327 SSJ524327 TCF524327 TMB524327 TVX524327 UFT524327 UPP524327 UZL524327 VJH524327 VTD524327 WCZ524327 WMV524327 WWR524327 AJ589863 KF589863 UB589863 ADX589863 ANT589863 AXP589863 BHL589863 BRH589863 CBD589863 CKZ589863 CUV589863 DER589863 DON589863 DYJ589863 EIF589863 ESB589863 FBX589863 FLT589863 FVP589863 GFL589863 GPH589863 GZD589863 HIZ589863 HSV589863 ICR589863 IMN589863 IWJ589863 JGF589863 JQB589863 JZX589863 KJT589863 KTP589863 LDL589863 LNH589863 LXD589863 MGZ589863 MQV589863 NAR589863 NKN589863 NUJ589863 OEF589863 OOB589863 OXX589863 PHT589863 PRP589863 QBL589863 QLH589863 QVD589863 REZ589863 ROV589863 RYR589863 SIN589863 SSJ589863 TCF589863 TMB589863 TVX589863 UFT589863 UPP589863 UZL589863 VJH589863 VTD589863 WCZ589863 WMV589863 WWR589863 AJ655399 KF655399 UB655399 ADX655399 ANT655399 AXP655399 BHL655399 BRH655399 CBD655399 CKZ655399 CUV655399 DER655399 DON655399 DYJ655399 EIF655399 ESB655399 FBX655399 FLT655399 FVP655399 GFL655399 GPH655399 GZD655399 HIZ655399 HSV655399 ICR655399 IMN655399 IWJ655399 JGF655399 JQB655399 JZX655399 KJT655399 KTP655399 LDL655399 LNH655399 LXD655399 MGZ655399 MQV655399 NAR655399 NKN655399 NUJ655399 OEF655399 OOB655399 OXX655399 PHT655399 PRP655399 QBL655399 QLH655399 QVD655399 REZ655399 ROV655399 RYR655399 SIN655399 SSJ655399 TCF655399 TMB655399 TVX655399 UFT655399 UPP655399 UZL655399 VJH655399 VTD655399 WCZ655399 WMV655399 WWR655399 AJ720935 KF720935 UB720935 ADX720935 ANT720935 AXP720935 BHL720935 BRH720935 CBD720935 CKZ720935 CUV720935 DER720935 DON720935 DYJ720935 EIF720935 ESB720935 FBX720935 FLT720935 FVP720935 GFL720935 GPH720935 GZD720935 HIZ720935 HSV720935 ICR720935 IMN720935 IWJ720935 JGF720935 JQB720935 JZX720935 KJT720935 KTP720935 LDL720935 LNH720935 LXD720935 MGZ720935 MQV720935 NAR720935 NKN720935 NUJ720935 OEF720935 OOB720935 OXX720935 PHT720935 PRP720935 QBL720935 QLH720935 QVD720935 REZ720935 ROV720935 RYR720935 SIN720935 SSJ720935 TCF720935 TMB720935 TVX720935 UFT720935 UPP720935 UZL720935 VJH720935 VTD720935 WCZ720935 WMV720935 WWR720935 AJ786471 KF786471 UB786471 ADX786471 ANT786471 AXP786471 BHL786471 BRH786471 CBD786471 CKZ786471 CUV786471 DER786471 DON786471 DYJ786471 EIF786471 ESB786471 FBX786471 FLT786471 FVP786471 GFL786471 GPH786471 GZD786471 HIZ786471 HSV786471 ICR786471 IMN786471 IWJ786471 JGF786471 JQB786471 JZX786471 KJT786471 KTP786471 LDL786471 LNH786471 LXD786471 MGZ786471 MQV786471 NAR786471 NKN786471 NUJ786471 OEF786471 OOB786471 OXX786471 PHT786471 PRP786471 QBL786471 QLH786471 QVD786471 REZ786471 ROV786471 RYR786471 SIN786471 SSJ786471 TCF786471 TMB786471 TVX786471 UFT786471 UPP786471 UZL786471 VJH786471 VTD786471 WCZ786471 WMV786471 WWR786471 AJ852007 KF852007 UB852007 ADX852007 ANT852007 AXP852007 BHL852007 BRH852007 CBD852007 CKZ852007 CUV852007 DER852007 DON852007 DYJ852007 EIF852007 ESB852007 FBX852007 FLT852007 FVP852007 GFL852007 GPH852007 GZD852007 HIZ852007 HSV852007 ICR852007 IMN852007 IWJ852007 JGF852007 JQB852007 JZX852007 KJT852007 KTP852007 LDL852007 LNH852007 LXD852007 MGZ852007 MQV852007 NAR852007 NKN852007 NUJ852007 OEF852007 OOB852007 OXX852007 PHT852007 PRP852007 QBL852007 QLH852007 QVD852007 REZ852007 ROV852007 RYR852007 SIN852007 SSJ852007 TCF852007 TMB852007 TVX852007 UFT852007 UPP852007 UZL852007 VJH852007 VTD852007 WCZ852007 WMV852007 WWR852007 AJ917543 KF917543 UB917543 ADX917543 ANT917543 AXP917543 BHL917543 BRH917543 CBD917543 CKZ917543 CUV917543 DER917543 DON917543 DYJ917543 EIF917543 ESB917543 FBX917543 FLT917543 FVP917543 GFL917543 GPH917543 GZD917543 HIZ917543 HSV917543 ICR917543 IMN917543 IWJ917543 JGF917543 JQB917543 JZX917543 KJT917543 KTP917543 LDL917543 LNH917543 LXD917543 MGZ917543 MQV917543 NAR917543 NKN917543 NUJ917543 OEF917543 OOB917543 OXX917543 PHT917543 PRP917543 QBL917543 QLH917543 QVD917543 REZ917543 ROV917543 RYR917543 SIN917543 SSJ917543 TCF917543 TMB917543 TVX917543 UFT917543 UPP917543 UZL917543 VJH917543 VTD917543 WCZ917543 WMV917543 WWR917543 AJ983079 KF983079 UB983079 ADX983079 ANT983079 AXP983079 BHL983079 BRH983079 CBD983079 CKZ983079 CUV983079 DER983079 DON983079 DYJ983079 EIF983079 ESB983079 FBX983079 FLT983079 FVP983079 GFL983079 GPH983079 GZD983079 HIZ983079 HSV983079 ICR983079 IMN983079 IWJ983079 JGF983079 JQB983079 JZX983079 KJT983079 KTP983079 LDL983079 LNH983079 LXD983079 MGZ983079 MQV983079 NAR983079 NKN983079 NUJ983079 OEF983079 OOB983079 OXX983079 PHT983079 PRP983079 QBL983079 QLH983079 QVD983079 REZ983079 ROV983079 RYR983079 SIN983079 SSJ983079 TCF983079 TMB983079 TVX983079 UFT983079 UPP983079 UZL983079 VJH983079 VTD983079 WCZ983079 WMV983079 WWR983079 AL39 KH39 UD39 ADZ39 ANV39 AXR39 BHN39 BRJ39 CBF39 CLB39 CUX39 DET39 DOP39 DYL39 EIH39 ESD39 FBZ39 FLV39 FVR39 GFN39 GPJ39 GZF39 HJB39 HSX39 ICT39 IMP39 IWL39 JGH39 JQD39 JZZ39 KJV39 KTR39 LDN39 LNJ39 LXF39 MHB39 MQX39 NAT39 NKP39 NUL39 OEH39 OOD39 OXZ39 PHV39 PRR39 QBN39 QLJ39 QVF39 RFB39 ROX39 RYT39 SIP39 SSL39 TCH39 TMD39 TVZ39 UFV39 UPR39 UZN39 VJJ39 VTF39 WDB39 WMX39 WWT39 AL65575 KH65575 UD65575 ADZ65575 ANV65575 AXR65575 BHN65575 BRJ65575 CBF65575 CLB65575 CUX65575 DET65575 DOP65575 DYL65575 EIH65575 ESD65575 FBZ65575 FLV65575 FVR65575 GFN65575 GPJ65575 GZF65575 HJB65575 HSX65575 ICT65575 IMP65575 IWL65575 JGH65575 JQD65575 JZZ65575 KJV65575 KTR65575 LDN65575 LNJ65575 LXF65575 MHB65575 MQX65575 NAT65575 NKP65575 NUL65575 OEH65575 OOD65575 OXZ65575 PHV65575 PRR65575 QBN65575 QLJ65575 QVF65575 RFB65575 ROX65575 RYT65575 SIP65575 SSL65575 TCH65575 TMD65575 TVZ65575 UFV65575 UPR65575 UZN65575 VJJ65575 VTF65575 WDB65575 WMX65575 WWT65575 AL131111 KH131111 UD131111 ADZ131111 ANV131111 AXR131111 BHN131111 BRJ131111 CBF131111 CLB131111 CUX131111 DET131111 DOP131111 DYL131111 EIH131111 ESD131111 FBZ131111 FLV131111 FVR131111 GFN131111 GPJ131111 GZF131111 HJB131111 HSX131111 ICT131111 IMP131111 IWL131111 JGH131111 JQD131111 JZZ131111 KJV131111 KTR131111 LDN131111 LNJ131111 LXF131111 MHB131111 MQX131111 NAT131111 NKP131111 NUL131111 OEH131111 OOD131111 OXZ131111 PHV131111 PRR131111 QBN131111 QLJ131111 QVF131111 RFB131111 ROX131111 RYT131111 SIP131111 SSL131111 TCH131111 TMD131111 TVZ131111 UFV131111 UPR131111 UZN131111 VJJ131111 VTF131111 WDB131111 WMX131111 WWT131111 AL196647 KH196647 UD196647 ADZ196647 ANV196647 AXR196647 BHN196647 BRJ196647 CBF196647 CLB196647 CUX196647 DET196647 DOP196647 DYL196647 EIH196647 ESD196647 FBZ196647 FLV196647 FVR196647 GFN196647 GPJ196647 GZF196647 HJB196647 HSX196647 ICT196647 IMP196647 IWL196647 JGH196647 JQD196647 JZZ196647 KJV196647 KTR196647 LDN196647 LNJ196647 LXF196647 MHB196647 MQX196647 NAT196647 NKP196647 NUL196647 OEH196647 OOD196647 OXZ196647 PHV196647 PRR196647 QBN196647 QLJ196647 QVF196647 RFB196647 ROX196647 RYT196647 SIP196647 SSL196647 TCH196647 TMD196647 TVZ196647 UFV196647 UPR196647 UZN196647 VJJ196647 VTF196647 WDB196647 WMX196647 WWT196647 AL262183 KH262183 UD262183 ADZ262183 ANV262183 AXR262183 BHN262183 BRJ262183 CBF262183 CLB262183 CUX262183 DET262183 DOP262183 DYL262183 EIH262183 ESD262183 FBZ262183 FLV262183 FVR262183 GFN262183 GPJ262183 GZF262183 HJB262183 HSX262183 ICT262183 IMP262183 IWL262183 JGH262183 JQD262183 JZZ262183 KJV262183 KTR262183 LDN262183 LNJ262183 LXF262183 MHB262183 MQX262183 NAT262183 NKP262183 NUL262183 OEH262183 OOD262183 OXZ262183 PHV262183 PRR262183 QBN262183 QLJ262183 QVF262183 RFB262183 ROX262183 RYT262183 SIP262183 SSL262183 TCH262183 TMD262183 TVZ262183 UFV262183 UPR262183 UZN262183 VJJ262183 VTF262183 WDB262183 WMX262183 WWT262183 AL327719 KH327719 UD327719 ADZ327719 ANV327719 AXR327719 BHN327719 BRJ327719 CBF327719 CLB327719 CUX327719 DET327719 DOP327719 DYL327719 EIH327719 ESD327719 FBZ327719 FLV327719 FVR327719 GFN327719 GPJ327719 GZF327719 HJB327719 HSX327719 ICT327719 IMP327719 IWL327719 JGH327719 JQD327719 JZZ327719 KJV327719 KTR327719 LDN327719 LNJ327719 LXF327719 MHB327719 MQX327719 NAT327719 NKP327719 NUL327719 OEH327719 OOD327719 OXZ327719 PHV327719 PRR327719 QBN327719 QLJ327719 QVF327719 RFB327719 ROX327719 RYT327719 SIP327719 SSL327719 TCH327719 TMD327719 TVZ327719 UFV327719 UPR327719 UZN327719 VJJ327719 VTF327719 WDB327719 WMX327719 WWT327719 AL393255 KH393255 UD393255 ADZ393255 ANV393255 AXR393255 BHN393255 BRJ393255 CBF393255 CLB393255 CUX393255 DET393255 DOP393255 DYL393255 EIH393255 ESD393255 FBZ393255 FLV393255 FVR393255 GFN393255 GPJ393255 GZF393255 HJB393255 HSX393255 ICT393255 IMP393255 IWL393255 JGH393255 JQD393255 JZZ393255 KJV393255 KTR393255 LDN393255 LNJ393255 LXF393255 MHB393255 MQX393255 NAT393255 NKP393255 NUL393255 OEH393255 OOD393255 OXZ393255 PHV393255 PRR393255 QBN393255 QLJ393255 QVF393255 RFB393255 ROX393255 RYT393255 SIP393255 SSL393255 TCH393255 TMD393255 TVZ393255 UFV393255 UPR393255 UZN393255 VJJ393255 VTF393255 WDB393255 WMX393255 WWT393255 AL458791 KH458791 UD458791 ADZ458791 ANV458791 AXR458791 BHN458791 BRJ458791 CBF458791 CLB458791 CUX458791 DET458791 DOP458791 DYL458791 EIH458791 ESD458791 FBZ458791 FLV458791 FVR458791 GFN458791 GPJ458791 GZF458791 HJB458791 HSX458791 ICT458791 IMP458791 IWL458791 JGH458791 JQD458791 JZZ458791 KJV458791 KTR458791 LDN458791 LNJ458791 LXF458791 MHB458791 MQX458791 NAT458791 NKP458791 NUL458791 OEH458791 OOD458791 OXZ458791 PHV458791 PRR458791 QBN458791 QLJ458791 QVF458791 RFB458791 ROX458791 RYT458791 SIP458791 SSL458791 TCH458791 TMD458791 TVZ458791 UFV458791 UPR458791 UZN458791 VJJ458791 VTF458791 WDB458791 WMX458791 WWT458791 AL524327 KH524327 UD524327 ADZ524327 ANV524327 AXR524327 BHN524327 BRJ524327 CBF524327 CLB524327 CUX524327 DET524327 DOP524327 DYL524327 EIH524327 ESD524327 FBZ524327 FLV524327 FVR524327 GFN524327 GPJ524327 GZF524327 HJB524327 HSX524327 ICT524327 IMP524327 IWL524327 JGH524327 JQD524327 JZZ524327 KJV524327 KTR524327 LDN524327 LNJ524327 LXF524327 MHB524327 MQX524327 NAT524327 NKP524327 NUL524327 OEH524327 OOD524327 OXZ524327 PHV524327 PRR524327 QBN524327 QLJ524327 QVF524327 RFB524327 ROX524327 RYT524327 SIP524327 SSL524327 TCH524327 TMD524327 TVZ524327 UFV524327 UPR524327 UZN524327 VJJ524327 VTF524327 WDB524327 WMX524327 WWT524327 AL589863 KH589863 UD589863 ADZ589863 ANV589863 AXR589863 BHN589863 BRJ589863 CBF589863 CLB589863 CUX589863 DET589863 DOP589863 DYL589863 EIH589863 ESD589863 FBZ589863 FLV589863 FVR589863 GFN589863 GPJ589863 GZF589863 HJB589863 HSX589863 ICT589863 IMP589863 IWL589863 JGH589863 JQD589863 JZZ589863 KJV589863 KTR589863 LDN589863 LNJ589863 LXF589863 MHB589863 MQX589863 NAT589863 NKP589863 NUL589863 OEH589863 OOD589863 OXZ589863 PHV589863 PRR589863 QBN589863 QLJ589863 QVF589863 RFB589863 ROX589863 RYT589863 SIP589863 SSL589863 TCH589863 TMD589863 TVZ589863 UFV589863 UPR589863 UZN589863 VJJ589863 VTF589863 WDB589863 WMX589863 WWT589863 AL655399 KH655399 UD655399 ADZ655399 ANV655399 AXR655399 BHN655399 BRJ655399 CBF655399 CLB655399 CUX655399 DET655399 DOP655399 DYL655399 EIH655399 ESD655399 FBZ655399 FLV655399 FVR655399 GFN655399 GPJ655399 GZF655399 HJB655399 HSX655399 ICT655399 IMP655399 IWL655399 JGH655399 JQD655399 JZZ655399 KJV655399 KTR655399 LDN655399 LNJ655399 LXF655399 MHB655399 MQX655399 NAT655399 NKP655399 NUL655399 OEH655399 OOD655399 OXZ655399 PHV655399 PRR655399 QBN655399 QLJ655399 QVF655399 RFB655399 ROX655399 RYT655399 SIP655399 SSL655399 TCH655399 TMD655399 TVZ655399 UFV655399 UPR655399 UZN655399 VJJ655399 VTF655399 WDB655399 WMX655399 WWT655399 AL720935 KH720935 UD720935 ADZ720935 ANV720935 AXR720935 BHN720935 BRJ720935 CBF720935 CLB720935 CUX720935 DET720935 DOP720935 DYL720935 EIH720935 ESD720935 FBZ720935 FLV720935 FVR720935 GFN720935 GPJ720935 GZF720935 HJB720935 HSX720935 ICT720935 IMP720935 IWL720935 JGH720935 JQD720935 JZZ720935 KJV720935 KTR720935 LDN720935 LNJ720935 LXF720935 MHB720935 MQX720935 NAT720935 NKP720935 NUL720935 OEH720935 OOD720935 OXZ720935 PHV720935 PRR720935 QBN720935 QLJ720935 QVF720935 RFB720935 ROX720935 RYT720935 SIP720935 SSL720935 TCH720935 TMD720935 TVZ720935 UFV720935 UPR720935 UZN720935 VJJ720935 VTF720935 WDB720935 WMX720935 WWT720935 AL786471 KH786471 UD786471 ADZ786471 ANV786471 AXR786471 BHN786471 BRJ786471 CBF786471 CLB786471 CUX786471 DET786471 DOP786471 DYL786471 EIH786471 ESD786471 FBZ786471 FLV786471 FVR786471 GFN786471 GPJ786471 GZF786471 HJB786471 HSX786471 ICT786471 IMP786471 IWL786471 JGH786471 JQD786471 JZZ786471 KJV786471 KTR786471 LDN786471 LNJ786471 LXF786471 MHB786471 MQX786471 NAT786471 NKP786471 NUL786471 OEH786471 OOD786471 OXZ786471 PHV786471 PRR786471 QBN786471 QLJ786471 QVF786471 RFB786471 ROX786471 RYT786471 SIP786471 SSL786471 TCH786471 TMD786471 TVZ786471 UFV786471 UPR786471 UZN786471 VJJ786471 VTF786471 WDB786471 WMX786471 WWT786471 AL852007 KH852007 UD852007 ADZ852007 ANV852007 AXR852007 BHN852007 BRJ852007 CBF852007 CLB852007 CUX852007 DET852007 DOP852007 DYL852007 EIH852007 ESD852007 FBZ852007 FLV852007 FVR852007 GFN852007 GPJ852007 GZF852007 HJB852007 HSX852007 ICT852007 IMP852007 IWL852007 JGH852007 JQD852007 JZZ852007 KJV852007 KTR852007 LDN852007 LNJ852007 LXF852007 MHB852007 MQX852007 NAT852007 NKP852007 NUL852007 OEH852007 OOD852007 OXZ852007 PHV852007 PRR852007 QBN852007 QLJ852007 QVF852007 RFB852007 ROX852007 RYT852007 SIP852007 SSL852007 TCH852007 TMD852007 TVZ852007 UFV852007 UPR852007 UZN852007 VJJ852007 VTF852007 WDB852007 WMX852007 WWT852007 AL917543 KH917543 UD917543 ADZ917543 ANV917543 AXR917543 BHN917543 BRJ917543 CBF917543 CLB917543 CUX917543 DET917543 DOP917543 DYL917543 EIH917543 ESD917543 FBZ917543 FLV917543 FVR917543 GFN917543 GPJ917543 GZF917543 HJB917543 HSX917543 ICT917543 IMP917543 IWL917543 JGH917543 JQD917543 JZZ917543 KJV917543 KTR917543 LDN917543 LNJ917543 LXF917543 MHB917543 MQX917543 NAT917543 NKP917543 NUL917543 OEH917543 OOD917543 OXZ917543 PHV917543 PRR917543 QBN917543 QLJ917543 QVF917543 RFB917543 ROX917543 RYT917543 SIP917543 SSL917543 TCH917543 TMD917543 TVZ917543 UFV917543 UPR917543 UZN917543 VJJ917543 VTF917543 WDB917543 WMX917543 WWT917543 AL983079 KH983079 UD983079 ADZ983079 ANV983079 AXR983079 BHN983079 BRJ983079 CBF983079 CLB983079 CUX983079 DET983079 DOP983079 DYL983079 EIH983079 ESD983079 FBZ983079 FLV983079 FVR983079 GFN983079 GPJ983079 GZF983079 HJB983079 HSX983079 ICT983079 IMP983079 IWL983079 JGH983079 JQD983079 JZZ983079 KJV983079 KTR983079 LDN983079 LNJ983079 LXF983079 MHB983079 MQX983079 NAT983079 NKP983079 NUL983079 OEH983079 OOD983079 OXZ983079 PHV983079 PRR983079 QBN983079 QLJ983079 QVF983079 RFB983079 ROX983079 RYT983079 SIP983079 SSL983079 TCH983079 TMD983079 TVZ983079 UFV983079 UPR983079 UZN983079 VJJ983079 VTF983079 WDB983079 WMX983079 WWT983079 I41 JE41 TA41 ACW41 AMS41 AWO41 BGK41 BQG41 CAC41 CJY41 CTU41 DDQ41 DNM41 DXI41 EHE41 ERA41 FAW41 FKS41 FUO41 GEK41 GOG41 GYC41 HHY41 HRU41 IBQ41 ILM41 IVI41 JFE41 JPA41 JYW41 KIS41 KSO41 LCK41 LMG41 LWC41 MFY41 MPU41 MZQ41 NJM41 NTI41 ODE41 ONA41 OWW41 PGS41 PQO41 QAK41 QKG41 QUC41 RDY41 RNU41 RXQ41 SHM41 SRI41 TBE41 TLA41 TUW41 UES41 UOO41 UYK41 VIG41 VSC41 WBY41 WLU41 WVQ41 I65577 JE65577 TA65577 ACW65577 AMS65577 AWO65577 BGK65577 BQG65577 CAC65577 CJY65577 CTU65577 DDQ65577 DNM65577 DXI65577 EHE65577 ERA65577 FAW65577 FKS65577 FUO65577 GEK65577 GOG65577 GYC65577 HHY65577 HRU65577 IBQ65577 ILM65577 IVI65577 JFE65577 JPA65577 JYW65577 KIS65577 KSO65577 LCK65577 LMG65577 LWC65577 MFY65577 MPU65577 MZQ65577 NJM65577 NTI65577 ODE65577 ONA65577 OWW65577 PGS65577 PQO65577 QAK65577 QKG65577 QUC65577 RDY65577 RNU65577 RXQ65577 SHM65577 SRI65577 TBE65577 TLA65577 TUW65577 UES65577 UOO65577 UYK65577 VIG65577 VSC65577 WBY65577 WLU65577 WVQ65577 I131113 JE131113 TA131113 ACW131113 AMS131113 AWO131113 BGK131113 BQG131113 CAC131113 CJY131113 CTU131113 DDQ131113 DNM131113 DXI131113 EHE131113 ERA131113 FAW131113 FKS131113 FUO131113 GEK131113 GOG131113 GYC131113 HHY131113 HRU131113 IBQ131113 ILM131113 IVI131113 JFE131113 JPA131113 JYW131113 KIS131113 KSO131113 LCK131113 LMG131113 LWC131113 MFY131113 MPU131113 MZQ131113 NJM131113 NTI131113 ODE131113 ONA131113 OWW131113 PGS131113 PQO131113 QAK131113 QKG131113 QUC131113 RDY131113 RNU131113 RXQ131113 SHM131113 SRI131113 TBE131113 TLA131113 TUW131113 UES131113 UOO131113 UYK131113 VIG131113 VSC131113 WBY131113 WLU131113 WVQ131113 I196649 JE196649 TA196649 ACW196649 AMS196649 AWO196649 BGK196649 BQG196649 CAC196649 CJY196649 CTU196649 DDQ196649 DNM196649 DXI196649 EHE196649 ERA196649 FAW196649 FKS196649 FUO196649 GEK196649 GOG196649 GYC196649 HHY196649 HRU196649 IBQ196649 ILM196649 IVI196649 JFE196649 JPA196649 JYW196649 KIS196649 KSO196649 LCK196649 LMG196649 LWC196649 MFY196649 MPU196649 MZQ196649 NJM196649 NTI196649 ODE196649 ONA196649 OWW196649 PGS196649 PQO196649 QAK196649 QKG196649 QUC196649 RDY196649 RNU196649 RXQ196649 SHM196649 SRI196649 TBE196649 TLA196649 TUW196649 UES196649 UOO196649 UYK196649 VIG196649 VSC196649 WBY196649 WLU196649 WVQ196649 I262185 JE262185 TA262185 ACW262185 AMS262185 AWO262185 BGK262185 BQG262185 CAC262185 CJY262185 CTU262185 DDQ262185 DNM262185 DXI262185 EHE262185 ERA262185 FAW262185 FKS262185 FUO262185 GEK262185 GOG262185 GYC262185 HHY262185 HRU262185 IBQ262185 ILM262185 IVI262185 JFE262185 JPA262185 JYW262185 KIS262185 KSO262185 LCK262185 LMG262185 LWC262185 MFY262185 MPU262185 MZQ262185 NJM262185 NTI262185 ODE262185 ONA262185 OWW262185 PGS262185 PQO262185 QAK262185 QKG262185 QUC262185 RDY262185 RNU262185 RXQ262185 SHM262185 SRI262185 TBE262185 TLA262185 TUW262185 UES262185 UOO262185 UYK262185 VIG262185 VSC262185 WBY262185 WLU262185 WVQ262185 I327721 JE327721 TA327721 ACW327721 AMS327721 AWO327721 BGK327721 BQG327721 CAC327721 CJY327721 CTU327721 DDQ327721 DNM327721 DXI327721 EHE327721 ERA327721 FAW327721 FKS327721 FUO327721 GEK327721 GOG327721 GYC327721 HHY327721 HRU327721 IBQ327721 ILM327721 IVI327721 JFE327721 JPA327721 JYW327721 KIS327721 KSO327721 LCK327721 LMG327721 LWC327721 MFY327721 MPU327721 MZQ327721 NJM327721 NTI327721 ODE327721 ONA327721 OWW327721 PGS327721 PQO327721 QAK327721 QKG327721 QUC327721 RDY327721 RNU327721 RXQ327721 SHM327721 SRI327721 TBE327721 TLA327721 TUW327721 UES327721 UOO327721 UYK327721 VIG327721 VSC327721 WBY327721 WLU327721 WVQ327721 I393257 JE393257 TA393257 ACW393257 AMS393257 AWO393257 BGK393257 BQG393257 CAC393257 CJY393257 CTU393257 DDQ393257 DNM393257 DXI393257 EHE393257 ERA393257 FAW393257 FKS393257 FUO393257 GEK393257 GOG393257 GYC393257 HHY393257 HRU393257 IBQ393257 ILM393257 IVI393257 JFE393257 JPA393257 JYW393257 KIS393257 KSO393257 LCK393257 LMG393257 LWC393257 MFY393257 MPU393257 MZQ393257 NJM393257 NTI393257 ODE393257 ONA393257 OWW393257 PGS393257 PQO393257 QAK393257 QKG393257 QUC393257 RDY393257 RNU393257 RXQ393257 SHM393257 SRI393257 TBE393257 TLA393257 TUW393257 UES393257 UOO393257 UYK393257 VIG393257 VSC393257 WBY393257 WLU393257 WVQ393257 I458793 JE458793 TA458793 ACW458793 AMS458793 AWO458793 BGK458793 BQG458793 CAC458793 CJY458793 CTU458793 DDQ458793 DNM458793 DXI458793 EHE458793 ERA458793 FAW458793 FKS458793 FUO458793 GEK458793 GOG458793 GYC458793 HHY458793 HRU458793 IBQ458793 ILM458793 IVI458793 JFE458793 JPA458793 JYW458793 KIS458793 KSO458793 LCK458793 LMG458793 LWC458793 MFY458793 MPU458793 MZQ458793 NJM458793 NTI458793 ODE458793 ONA458793 OWW458793 PGS458793 PQO458793 QAK458793 QKG458793 QUC458793 RDY458793 RNU458793 RXQ458793 SHM458793 SRI458793 TBE458793 TLA458793 TUW458793 UES458793 UOO458793 UYK458793 VIG458793 VSC458793 WBY458793 WLU458793 WVQ458793 I524329 JE524329 TA524329 ACW524329 AMS524329 AWO524329 BGK524329 BQG524329 CAC524329 CJY524329 CTU524329 DDQ524329 DNM524329 DXI524329 EHE524329 ERA524329 FAW524329 FKS524329 FUO524329 GEK524329 GOG524329 GYC524329 HHY524329 HRU524329 IBQ524329 ILM524329 IVI524329 JFE524329 JPA524329 JYW524329 KIS524329 KSO524329 LCK524329 LMG524329 LWC524329 MFY524329 MPU524329 MZQ524329 NJM524329 NTI524329 ODE524329 ONA524329 OWW524329 PGS524329 PQO524329 QAK524329 QKG524329 QUC524329 RDY524329 RNU524329 RXQ524329 SHM524329 SRI524329 TBE524329 TLA524329 TUW524329 UES524329 UOO524329 UYK524329 VIG524329 VSC524329 WBY524329 WLU524329 WVQ524329 I589865 JE589865 TA589865 ACW589865 AMS589865 AWO589865 BGK589865 BQG589865 CAC589865 CJY589865 CTU589865 DDQ589865 DNM589865 DXI589865 EHE589865 ERA589865 FAW589865 FKS589865 FUO589865 GEK589865 GOG589865 GYC589865 HHY589865 HRU589865 IBQ589865 ILM589865 IVI589865 JFE589865 JPA589865 JYW589865 KIS589865 KSO589865 LCK589865 LMG589865 LWC589865 MFY589865 MPU589865 MZQ589865 NJM589865 NTI589865 ODE589865 ONA589865 OWW589865 PGS589865 PQO589865 QAK589865 QKG589865 QUC589865 RDY589865 RNU589865 RXQ589865 SHM589865 SRI589865 TBE589865 TLA589865 TUW589865 UES589865 UOO589865 UYK589865 VIG589865 VSC589865 WBY589865 WLU589865 WVQ589865 I655401 JE655401 TA655401 ACW655401 AMS655401 AWO655401 BGK655401 BQG655401 CAC655401 CJY655401 CTU655401 DDQ655401 DNM655401 DXI655401 EHE655401 ERA655401 FAW655401 FKS655401 FUO655401 GEK655401 GOG655401 GYC655401 HHY655401 HRU655401 IBQ655401 ILM655401 IVI655401 JFE655401 JPA655401 JYW655401 KIS655401 KSO655401 LCK655401 LMG655401 LWC655401 MFY655401 MPU655401 MZQ655401 NJM655401 NTI655401 ODE655401 ONA655401 OWW655401 PGS655401 PQO655401 QAK655401 QKG655401 QUC655401 RDY655401 RNU655401 RXQ655401 SHM655401 SRI655401 TBE655401 TLA655401 TUW655401 UES655401 UOO655401 UYK655401 VIG655401 VSC655401 WBY655401 WLU655401 WVQ655401 I720937 JE720937 TA720937 ACW720937 AMS720937 AWO720937 BGK720937 BQG720937 CAC720937 CJY720937 CTU720937 DDQ720937 DNM720937 DXI720937 EHE720937 ERA720937 FAW720937 FKS720937 FUO720937 GEK720937 GOG720937 GYC720937 HHY720937 HRU720937 IBQ720937 ILM720937 IVI720937 JFE720937 JPA720937 JYW720937 KIS720937 KSO720937 LCK720937 LMG720937 LWC720937 MFY720937 MPU720937 MZQ720937 NJM720937 NTI720937 ODE720937 ONA720937 OWW720937 PGS720937 PQO720937 QAK720937 QKG720937 QUC720937 RDY720937 RNU720937 RXQ720937 SHM720937 SRI720937 TBE720937 TLA720937 TUW720937 UES720937 UOO720937 UYK720937 VIG720937 VSC720937 WBY720937 WLU720937 WVQ720937 I786473 JE786473 TA786473 ACW786473 AMS786473 AWO786473 BGK786473 BQG786473 CAC786473 CJY786473 CTU786473 DDQ786473 DNM786473 DXI786473 EHE786473 ERA786473 FAW786473 FKS786473 FUO786473 GEK786473 GOG786473 GYC786473 HHY786473 HRU786473 IBQ786473 ILM786473 IVI786473 JFE786473 JPA786473 JYW786473 KIS786473 KSO786473 LCK786473 LMG786473 LWC786473 MFY786473 MPU786473 MZQ786473 NJM786473 NTI786473 ODE786473 ONA786473 OWW786473 PGS786473 PQO786473 QAK786473 QKG786473 QUC786473 RDY786473 RNU786473 RXQ786473 SHM786473 SRI786473 TBE786473 TLA786473 TUW786473 UES786473 UOO786473 UYK786473 VIG786473 VSC786473 WBY786473 WLU786473 WVQ786473 I852009 JE852009 TA852009 ACW852009 AMS852009 AWO852009 BGK852009 BQG852009 CAC852009 CJY852009 CTU852009 DDQ852009 DNM852009 DXI852009 EHE852009 ERA852009 FAW852009 FKS852009 FUO852009 GEK852009 GOG852009 GYC852009 HHY852009 HRU852009 IBQ852009 ILM852009 IVI852009 JFE852009 JPA852009 JYW852009 KIS852009 KSO852009 LCK852009 LMG852009 LWC852009 MFY852009 MPU852009 MZQ852009 NJM852009 NTI852009 ODE852009 ONA852009 OWW852009 PGS852009 PQO852009 QAK852009 QKG852009 QUC852009 RDY852009 RNU852009 RXQ852009 SHM852009 SRI852009 TBE852009 TLA852009 TUW852009 UES852009 UOO852009 UYK852009 VIG852009 VSC852009 WBY852009 WLU852009 WVQ852009 I917545 JE917545 TA917545 ACW917545 AMS917545 AWO917545 BGK917545 BQG917545 CAC917545 CJY917545 CTU917545 DDQ917545 DNM917545 DXI917545 EHE917545 ERA917545 FAW917545 FKS917545 FUO917545 GEK917545 GOG917545 GYC917545 HHY917545 HRU917545 IBQ917545 ILM917545 IVI917545 JFE917545 JPA917545 JYW917545 KIS917545 KSO917545 LCK917545 LMG917545 LWC917545 MFY917545 MPU917545 MZQ917545 NJM917545 NTI917545 ODE917545 ONA917545 OWW917545 PGS917545 PQO917545 QAK917545 QKG917545 QUC917545 RDY917545 RNU917545 RXQ917545 SHM917545 SRI917545 TBE917545 TLA917545 TUW917545 UES917545 UOO917545 UYK917545 VIG917545 VSC917545 WBY917545 WLU917545 WVQ917545 I983081 JE983081 TA983081 ACW983081 AMS983081 AWO983081 BGK983081 BQG983081 CAC983081 CJY983081 CTU983081 DDQ983081 DNM983081 DXI983081 EHE983081 ERA983081 FAW983081 FKS983081 FUO983081 GEK983081 GOG983081 GYC983081 HHY983081 HRU983081 IBQ983081 ILM983081 IVI983081 JFE983081 JPA983081 JYW983081 KIS983081 KSO983081 LCK983081 LMG983081 LWC983081 MFY983081 MPU983081 MZQ983081 NJM983081 NTI983081 ODE983081 ONA983081 OWW983081 PGS983081 PQO983081 QAK983081 QKG983081 QUC983081 RDY983081 RNU983081 RXQ983081 SHM983081 SRI983081 TBE983081 TLA983081 TUW983081 UES983081 UOO983081 UYK983081 VIG983081 VSC983081 WBY983081 WLU983081 WVQ983081 K41 JG41 TC41 ACY41 AMU41 AWQ41 BGM41 BQI41 CAE41 CKA41 CTW41 DDS41 DNO41 DXK41 EHG41 ERC41 FAY41 FKU41 FUQ41 GEM41 GOI41 GYE41 HIA41 HRW41 IBS41 ILO41 IVK41 JFG41 JPC41 JYY41 KIU41 KSQ41 LCM41 LMI41 LWE41 MGA41 MPW41 MZS41 NJO41 NTK41 ODG41 ONC41 OWY41 PGU41 PQQ41 QAM41 QKI41 QUE41 REA41 RNW41 RXS41 SHO41 SRK41 TBG41 TLC41 TUY41 UEU41 UOQ41 UYM41 VII41 VSE41 WCA41 WLW41 WVS41 K65577 JG65577 TC65577 ACY65577 AMU65577 AWQ65577 BGM65577 BQI65577 CAE65577 CKA65577 CTW65577 DDS65577 DNO65577 DXK65577 EHG65577 ERC65577 FAY65577 FKU65577 FUQ65577 GEM65577 GOI65577 GYE65577 HIA65577 HRW65577 IBS65577 ILO65577 IVK65577 JFG65577 JPC65577 JYY65577 KIU65577 KSQ65577 LCM65577 LMI65577 LWE65577 MGA65577 MPW65577 MZS65577 NJO65577 NTK65577 ODG65577 ONC65577 OWY65577 PGU65577 PQQ65577 QAM65577 QKI65577 QUE65577 REA65577 RNW65577 RXS65577 SHO65577 SRK65577 TBG65577 TLC65577 TUY65577 UEU65577 UOQ65577 UYM65577 VII65577 VSE65577 WCA65577 WLW65577 WVS65577 K131113 JG131113 TC131113 ACY131113 AMU131113 AWQ131113 BGM131113 BQI131113 CAE131113 CKA131113 CTW131113 DDS131113 DNO131113 DXK131113 EHG131113 ERC131113 FAY131113 FKU131113 FUQ131113 GEM131113 GOI131113 GYE131113 HIA131113 HRW131113 IBS131113 ILO131113 IVK131113 JFG131113 JPC131113 JYY131113 KIU131113 KSQ131113 LCM131113 LMI131113 LWE131113 MGA131113 MPW131113 MZS131113 NJO131113 NTK131113 ODG131113 ONC131113 OWY131113 PGU131113 PQQ131113 QAM131113 QKI131113 QUE131113 REA131113 RNW131113 RXS131113 SHO131113 SRK131113 TBG131113 TLC131113 TUY131113 UEU131113 UOQ131113 UYM131113 VII131113 VSE131113 WCA131113 WLW131113 WVS131113 K196649 JG196649 TC196649 ACY196649 AMU196649 AWQ196649 BGM196649 BQI196649 CAE196649 CKA196649 CTW196649 DDS196649 DNO196649 DXK196649 EHG196649 ERC196649 FAY196649 FKU196649 FUQ196649 GEM196649 GOI196649 GYE196649 HIA196649 HRW196649 IBS196649 ILO196649 IVK196649 JFG196649 JPC196649 JYY196649 KIU196649 KSQ196649 LCM196649 LMI196649 LWE196649 MGA196649 MPW196649 MZS196649 NJO196649 NTK196649 ODG196649 ONC196649 OWY196649 PGU196649 PQQ196649 QAM196649 QKI196649 QUE196649 REA196649 RNW196649 RXS196649 SHO196649 SRK196649 TBG196649 TLC196649 TUY196649 UEU196649 UOQ196649 UYM196649 VII196649 VSE196649 WCA196649 WLW196649 WVS196649 K262185 JG262185 TC262185 ACY262185 AMU262185 AWQ262185 BGM262185 BQI262185 CAE262185 CKA262185 CTW262185 DDS262185 DNO262185 DXK262185 EHG262185 ERC262185 FAY262185 FKU262185 FUQ262185 GEM262185 GOI262185 GYE262185 HIA262185 HRW262185 IBS262185 ILO262185 IVK262185 JFG262185 JPC262185 JYY262185 KIU262185 KSQ262185 LCM262185 LMI262185 LWE262185 MGA262185 MPW262185 MZS262185 NJO262185 NTK262185 ODG262185 ONC262185 OWY262185 PGU262185 PQQ262185 QAM262185 QKI262185 QUE262185 REA262185 RNW262185 RXS262185 SHO262185 SRK262185 TBG262185 TLC262185 TUY262185 UEU262185 UOQ262185 UYM262185 VII262185 VSE262185 WCA262185 WLW262185 WVS262185 K327721 JG327721 TC327721 ACY327721 AMU327721 AWQ327721 BGM327721 BQI327721 CAE327721 CKA327721 CTW327721 DDS327721 DNO327721 DXK327721 EHG327721 ERC327721 FAY327721 FKU327721 FUQ327721 GEM327721 GOI327721 GYE327721 HIA327721 HRW327721 IBS327721 ILO327721 IVK327721 JFG327721 JPC327721 JYY327721 KIU327721 KSQ327721 LCM327721 LMI327721 LWE327721 MGA327721 MPW327721 MZS327721 NJO327721 NTK327721 ODG327721 ONC327721 OWY327721 PGU327721 PQQ327721 QAM327721 QKI327721 QUE327721 REA327721 RNW327721 RXS327721 SHO327721 SRK327721 TBG327721 TLC327721 TUY327721 UEU327721 UOQ327721 UYM327721 VII327721 VSE327721 WCA327721 WLW327721 WVS327721 K393257 JG393257 TC393257 ACY393257 AMU393257 AWQ393257 BGM393257 BQI393257 CAE393257 CKA393257 CTW393257 DDS393257 DNO393257 DXK393257 EHG393257 ERC393257 FAY393257 FKU393257 FUQ393257 GEM393257 GOI393257 GYE393257 HIA393257 HRW393257 IBS393257 ILO393257 IVK393257 JFG393257 JPC393257 JYY393257 KIU393257 KSQ393257 LCM393257 LMI393257 LWE393257 MGA393257 MPW393257 MZS393257 NJO393257 NTK393257 ODG393257 ONC393257 OWY393257 PGU393257 PQQ393257 QAM393257 QKI393257 QUE393257 REA393257 RNW393257 RXS393257 SHO393257 SRK393257 TBG393257 TLC393257 TUY393257 UEU393257 UOQ393257 UYM393257 VII393257 VSE393257 WCA393257 WLW393257 WVS393257 K458793 JG458793 TC458793 ACY458793 AMU458793 AWQ458793 BGM458793 BQI458793 CAE458793 CKA458793 CTW458793 DDS458793 DNO458793 DXK458793 EHG458793 ERC458793 FAY458793 FKU458793 FUQ458793 GEM458793 GOI458793 GYE458793 HIA458793 HRW458793 IBS458793 ILO458793 IVK458793 JFG458793 JPC458793 JYY458793 KIU458793 KSQ458793 LCM458793 LMI458793 LWE458793 MGA458793 MPW458793 MZS458793 NJO458793 NTK458793 ODG458793 ONC458793 OWY458793 PGU458793 PQQ458793 QAM458793 QKI458793 QUE458793 REA458793 RNW458793 RXS458793 SHO458793 SRK458793 TBG458793 TLC458793 TUY458793 UEU458793 UOQ458793 UYM458793 VII458793 VSE458793 WCA458793 WLW458793 WVS458793 K524329 JG524329 TC524329 ACY524329 AMU524329 AWQ524329 BGM524329 BQI524329 CAE524329 CKA524329 CTW524329 DDS524329 DNO524329 DXK524329 EHG524329 ERC524329 FAY524329 FKU524329 FUQ524329 GEM524329 GOI524329 GYE524329 HIA524329 HRW524329 IBS524329 ILO524329 IVK524329 JFG524329 JPC524329 JYY524329 KIU524329 KSQ524329 LCM524329 LMI524329 LWE524329 MGA524329 MPW524329 MZS524329 NJO524329 NTK524329 ODG524329 ONC524329 OWY524329 PGU524329 PQQ524329 QAM524329 QKI524329 QUE524329 REA524329 RNW524329 RXS524329 SHO524329 SRK524329 TBG524329 TLC524329 TUY524329 UEU524329 UOQ524329 UYM524329 VII524329 VSE524329 WCA524329 WLW524329 WVS524329 K589865 JG589865 TC589865 ACY589865 AMU589865 AWQ589865 BGM589865 BQI589865 CAE589865 CKA589865 CTW589865 DDS589865 DNO589865 DXK589865 EHG589865 ERC589865 FAY589865 FKU589865 FUQ589865 GEM589865 GOI589865 GYE589865 HIA589865 HRW589865 IBS589865 ILO589865 IVK589865 JFG589865 JPC589865 JYY589865 KIU589865 KSQ589865 LCM589865 LMI589865 LWE589865 MGA589865 MPW589865 MZS589865 NJO589865 NTK589865 ODG589865 ONC589865 OWY589865 PGU589865 PQQ589865 QAM589865 QKI589865 QUE589865 REA589865 RNW589865 RXS589865 SHO589865 SRK589865 TBG589865 TLC589865 TUY589865 UEU589865 UOQ589865 UYM589865 VII589865 VSE589865 WCA589865 WLW589865 WVS589865 K655401 JG655401 TC655401 ACY655401 AMU655401 AWQ655401 BGM655401 BQI655401 CAE655401 CKA655401 CTW655401 DDS655401 DNO655401 DXK655401 EHG655401 ERC655401 FAY655401 FKU655401 FUQ655401 GEM655401 GOI655401 GYE655401 HIA655401 HRW655401 IBS655401 ILO655401 IVK655401 JFG655401 JPC655401 JYY655401 KIU655401 KSQ655401 LCM655401 LMI655401 LWE655401 MGA655401 MPW655401 MZS655401 NJO655401 NTK655401 ODG655401 ONC655401 OWY655401 PGU655401 PQQ655401 QAM655401 QKI655401 QUE655401 REA655401 RNW655401 RXS655401 SHO655401 SRK655401 TBG655401 TLC655401 TUY655401 UEU655401 UOQ655401 UYM655401 VII655401 VSE655401 WCA655401 WLW655401 WVS655401 K720937 JG720937 TC720937 ACY720937 AMU720937 AWQ720937 BGM720937 BQI720937 CAE720937 CKA720937 CTW720937 DDS720937 DNO720937 DXK720937 EHG720937 ERC720937 FAY720937 FKU720937 FUQ720937 GEM720937 GOI720937 GYE720937 HIA720937 HRW720937 IBS720937 ILO720937 IVK720937 JFG720937 JPC720937 JYY720937 KIU720937 KSQ720937 LCM720937 LMI720937 LWE720937 MGA720937 MPW720937 MZS720937 NJO720937 NTK720937 ODG720937 ONC720937 OWY720937 PGU720937 PQQ720937 QAM720937 QKI720937 QUE720937 REA720937 RNW720937 RXS720937 SHO720937 SRK720937 TBG720937 TLC720937 TUY720937 UEU720937 UOQ720937 UYM720937 VII720937 VSE720937 WCA720937 WLW720937 WVS720937 K786473 JG786473 TC786473 ACY786473 AMU786473 AWQ786473 BGM786473 BQI786473 CAE786473 CKA786473 CTW786473 DDS786473 DNO786473 DXK786473 EHG786473 ERC786473 FAY786473 FKU786473 FUQ786473 GEM786473 GOI786473 GYE786473 HIA786473 HRW786473 IBS786473 ILO786473 IVK786473 JFG786473 JPC786473 JYY786473 KIU786473 KSQ786473 LCM786473 LMI786473 LWE786473 MGA786473 MPW786473 MZS786473 NJO786473 NTK786473 ODG786473 ONC786473 OWY786473 PGU786473 PQQ786473 QAM786473 QKI786473 QUE786473 REA786473 RNW786473 RXS786473 SHO786473 SRK786473 TBG786473 TLC786473 TUY786473 UEU786473 UOQ786473 UYM786473 VII786473 VSE786473 WCA786473 WLW786473 WVS786473 K852009 JG852009 TC852009 ACY852009 AMU852009 AWQ852009 BGM852009 BQI852009 CAE852009 CKA852009 CTW852009 DDS852009 DNO852009 DXK852009 EHG852009 ERC852009 FAY852009 FKU852009 FUQ852009 GEM852009 GOI852009 GYE852009 HIA852009 HRW852009 IBS852009 ILO852009 IVK852009 JFG852009 JPC852009 JYY852009 KIU852009 KSQ852009 LCM852009 LMI852009 LWE852009 MGA852009 MPW852009 MZS852009 NJO852009 NTK852009 ODG852009 ONC852009 OWY852009 PGU852009 PQQ852009 QAM852009 QKI852009 QUE852009 REA852009 RNW852009 RXS852009 SHO852009 SRK852009 TBG852009 TLC852009 TUY852009 UEU852009 UOQ852009 UYM852009 VII852009 VSE852009 WCA852009 WLW852009 WVS852009 K917545 JG917545 TC917545 ACY917545 AMU917545 AWQ917545 BGM917545 BQI917545 CAE917545 CKA917545 CTW917545 DDS917545 DNO917545 DXK917545 EHG917545 ERC917545 FAY917545 FKU917545 FUQ917545 GEM917545 GOI917545 GYE917545 HIA917545 HRW917545 IBS917545 ILO917545 IVK917545 JFG917545 JPC917545 JYY917545 KIU917545 KSQ917545 LCM917545 LMI917545 LWE917545 MGA917545 MPW917545 MZS917545 NJO917545 NTK917545 ODG917545 ONC917545 OWY917545 PGU917545 PQQ917545 QAM917545 QKI917545 QUE917545 REA917545 RNW917545 RXS917545 SHO917545 SRK917545 TBG917545 TLC917545 TUY917545 UEU917545 UOQ917545 UYM917545 VII917545 VSE917545 WCA917545 WLW917545 WVS917545 K983081 JG983081 TC983081 ACY983081 AMU983081 AWQ983081 BGM983081 BQI983081 CAE983081 CKA983081 CTW983081 DDS983081 DNO983081 DXK983081 EHG983081 ERC983081 FAY983081 FKU983081 FUQ983081 GEM983081 GOI983081 GYE983081 HIA983081 HRW983081 IBS983081 ILO983081 IVK983081 JFG983081 JPC983081 JYY983081 KIU983081 KSQ983081 LCM983081 LMI983081 LWE983081 MGA983081 MPW983081 MZS983081 NJO983081 NTK983081 ODG983081 ONC983081 OWY983081 PGU983081 PQQ983081 QAM983081 QKI983081 QUE983081 REA983081 RNW983081 RXS983081 SHO983081 SRK983081 TBG983081 TLC983081 TUY983081 UEU983081 UOQ983081 UYM983081 VII983081 VSE983081 WCA983081 WLW983081 WVS983081 M41 JI41 TE41 ADA41 AMW41 AWS41 BGO41 BQK41 CAG41 CKC41 CTY41 DDU41 DNQ41 DXM41 EHI41 ERE41 FBA41 FKW41 FUS41 GEO41 GOK41 GYG41 HIC41 HRY41 IBU41 ILQ41 IVM41 JFI41 JPE41 JZA41 KIW41 KSS41 LCO41 LMK41 LWG41 MGC41 MPY41 MZU41 NJQ41 NTM41 ODI41 ONE41 OXA41 PGW41 PQS41 QAO41 QKK41 QUG41 REC41 RNY41 RXU41 SHQ41 SRM41 TBI41 TLE41 TVA41 UEW41 UOS41 UYO41 VIK41 VSG41 WCC41 WLY41 WVU41 M65577 JI65577 TE65577 ADA65577 AMW65577 AWS65577 BGO65577 BQK65577 CAG65577 CKC65577 CTY65577 DDU65577 DNQ65577 DXM65577 EHI65577 ERE65577 FBA65577 FKW65577 FUS65577 GEO65577 GOK65577 GYG65577 HIC65577 HRY65577 IBU65577 ILQ65577 IVM65577 JFI65577 JPE65577 JZA65577 KIW65577 KSS65577 LCO65577 LMK65577 LWG65577 MGC65577 MPY65577 MZU65577 NJQ65577 NTM65577 ODI65577 ONE65577 OXA65577 PGW65577 PQS65577 QAO65577 QKK65577 QUG65577 REC65577 RNY65577 RXU65577 SHQ65577 SRM65577 TBI65577 TLE65577 TVA65577 UEW65577 UOS65577 UYO65577 VIK65577 VSG65577 WCC65577 WLY65577 WVU65577 M131113 JI131113 TE131113 ADA131113 AMW131113 AWS131113 BGO131113 BQK131113 CAG131113 CKC131113 CTY131113 DDU131113 DNQ131113 DXM131113 EHI131113 ERE131113 FBA131113 FKW131113 FUS131113 GEO131113 GOK131113 GYG131113 HIC131113 HRY131113 IBU131113 ILQ131113 IVM131113 JFI131113 JPE131113 JZA131113 KIW131113 KSS131113 LCO131113 LMK131113 LWG131113 MGC131113 MPY131113 MZU131113 NJQ131113 NTM131113 ODI131113 ONE131113 OXA131113 PGW131113 PQS131113 QAO131113 QKK131113 QUG131113 REC131113 RNY131113 RXU131113 SHQ131113 SRM131113 TBI131113 TLE131113 TVA131113 UEW131113 UOS131113 UYO131113 VIK131113 VSG131113 WCC131113 WLY131113 WVU131113 M196649 JI196649 TE196649 ADA196649 AMW196649 AWS196649 BGO196649 BQK196649 CAG196649 CKC196649 CTY196649 DDU196649 DNQ196649 DXM196649 EHI196649 ERE196649 FBA196649 FKW196649 FUS196649 GEO196649 GOK196649 GYG196649 HIC196649 HRY196649 IBU196649 ILQ196649 IVM196649 JFI196649 JPE196649 JZA196649 KIW196649 KSS196649 LCO196649 LMK196649 LWG196649 MGC196649 MPY196649 MZU196649 NJQ196649 NTM196649 ODI196649 ONE196649 OXA196649 PGW196649 PQS196649 QAO196649 QKK196649 QUG196649 REC196649 RNY196649 RXU196649 SHQ196649 SRM196649 TBI196649 TLE196649 TVA196649 UEW196649 UOS196649 UYO196649 VIK196649 VSG196649 WCC196649 WLY196649 WVU196649 M262185 JI262185 TE262185 ADA262185 AMW262185 AWS262185 BGO262185 BQK262185 CAG262185 CKC262185 CTY262185 DDU262185 DNQ262185 DXM262185 EHI262185 ERE262185 FBA262185 FKW262185 FUS262185 GEO262185 GOK262185 GYG262185 HIC262185 HRY262185 IBU262185 ILQ262185 IVM262185 JFI262185 JPE262185 JZA262185 KIW262185 KSS262185 LCO262185 LMK262185 LWG262185 MGC262185 MPY262185 MZU262185 NJQ262185 NTM262185 ODI262185 ONE262185 OXA262185 PGW262185 PQS262185 QAO262185 QKK262185 QUG262185 REC262185 RNY262185 RXU262185 SHQ262185 SRM262185 TBI262185 TLE262185 TVA262185 UEW262185 UOS262185 UYO262185 VIK262185 VSG262185 WCC262185 WLY262185 WVU262185 M327721 JI327721 TE327721 ADA327721 AMW327721 AWS327721 BGO327721 BQK327721 CAG327721 CKC327721 CTY327721 DDU327721 DNQ327721 DXM327721 EHI327721 ERE327721 FBA327721 FKW327721 FUS327721 GEO327721 GOK327721 GYG327721 HIC327721 HRY327721 IBU327721 ILQ327721 IVM327721 JFI327721 JPE327721 JZA327721 KIW327721 KSS327721 LCO327721 LMK327721 LWG327721 MGC327721 MPY327721 MZU327721 NJQ327721 NTM327721 ODI327721 ONE327721 OXA327721 PGW327721 PQS327721 QAO327721 QKK327721 QUG327721 REC327721 RNY327721 RXU327721 SHQ327721 SRM327721 TBI327721 TLE327721 TVA327721 UEW327721 UOS327721 UYO327721 VIK327721 VSG327721 WCC327721 WLY327721 WVU327721 M393257 JI393257 TE393257 ADA393257 AMW393257 AWS393257 BGO393257 BQK393257 CAG393257 CKC393257 CTY393257 DDU393257 DNQ393257 DXM393257 EHI393257 ERE393257 FBA393257 FKW393257 FUS393257 GEO393257 GOK393257 GYG393257 HIC393257 HRY393257 IBU393257 ILQ393257 IVM393257 JFI393257 JPE393257 JZA393257 KIW393257 KSS393257 LCO393257 LMK393257 LWG393257 MGC393257 MPY393257 MZU393257 NJQ393257 NTM393257 ODI393257 ONE393257 OXA393257 PGW393257 PQS393257 QAO393257 QKK393257 QUG393257 REC393257 RNY393257 RXU393257 SHQ393257 SRM393257 TBI393257 TLE393257 TVA393257 UEW393257 UOS393257 UYO393257 VIK393257 VSG393257 WCC393257 WLY393257 WVU393257 M458793 JI458793 TE458793 ADA458793 AMW458793 AWS458793 BGO458793 BQK458793 CAG458793 CKC458793 CTY458793 DDU458793 DNQ458793 DXM458793 EHI458793 ERE458793 FBA458793 FKW458793 FUS458793 GEO458793 GOK458793 GYG458793 HIC458793 HRY458793 IBU458793 ILQ458793 IVM458793 JFI458793 JPE458793 JZA458793 KIW458793 KSS458793 LCO458793 LMK458793 LWG458793 MGC458793 MPY458793 MZU458793 NJQ458793 NTM458793 ODI458793 ONE458793 OXA458793 PGW458793 PQS458793 QAO458793 QKK458793 QUG458793 REC458793 RNY458793 RXU458793 SHQ458793 SRM458793 TBI458793 TLE458793 TVA458793 UEW458793 UOS458793 UYO458793 VIK458793 VSG458793 WCC458793 WLY458793 WVU458793 M524329 JI524329 TE524329 ADA524329 AMW524329 AWS524329 BGO524329 BQK524329 CAG524329 CKC524329 CTY524329 DDU524329 DNQ524329 DXM524329 EHI524329 ERE524329 FBA524329 FKW524329 FUS524329 GEO524329 GOK524329 GYG524329 HIC524329 HRY524329 IBU524329 ILQ524329 IVM524329 JFI524329 JPE524329 JZA524329 KIW524329 KSS524329 LCO524329 LMK524329 LWG524329 MGC524329 MPY524329 MZU524329 NJQ524329 NTM524329 ODI524329 ONE524329 OXA524329 PGW524329 PQS524329 QAO524329 QKK524329 QUG524329 REC524329 RNY524329 RXU524329 SHQ524329 SRM524329 TBI524329 TLE524329 TVA524329 UEW524329 UOS524329 UYO524329 VIK524329 VSG524329 WCC524329 WLY524329 WVU524329 M589865 JI589865 TE589865 ADA589865 AMW589865 AWS589865 BGO589865 BQK589865 CAG589865 CKC589865 CTY589865 DDU589865 DNQ589865 DXM589865 EHI589865 ERE589865 FBA589865 FKW589865 FUS589865 GEO589865 GOK589865 GYG589865 HIC589865 HRY589865 IBU589865 ILQ589865 IVM589865 JFI589865 JPE589865 JZA589865 KIW589865 KSS589865 LCO589865 LMK589865 LWG589865 MGC589865 MPY589865 MZU589865 NJQ589865 NTM589865 ODI589865 ONE589865 OXA589865 PGW589865 PQS589865 QAO589865 QKK589865 QUG589865 REC589865 RNY589865 RXU589865 SHQ589865 SRM589865 TBI589865 TLE589865 TVA589865 UEW589865 UOS589865 UYO589865 VIK589865 VSG589865 WCC589865 WLY589865 WVU589865 M655401 JI655401 TE655401 ADA655401 AMW655401 AWS655401 BGO655401 BQK655401 CAG655401 CKC655401 CTY655401 DDU655401 DNQ655401 DXM655401 EHI655401 ERE655401 FBA655401 FKW655401 FUS655401 GEO655401 GOK655401 GYG655401 HIC655401 HRY655401 IBU655401 ILQ655401 IVM655401 JFI655401 JPE655401 JZA655401 KIW655401 KSS655401 LCO655401 LMK655401 LWG655401 MGC655401 MPY655401 MZU655401 NJQ655401 NTM655401 ODI655401 ONE655401 OXA655401 PGW655401 PQS655401 QAO655401 QKK655401 QUG655401 REC655401 RNY655401 RXU655401 SHQ655401 SRM655401 TBI655401 TLE655401 TVA655401 UEW655401 UOS655401 UYO655401 VIK655401 VSG655401 WCC655401 WLY655401 WVU655401 M720937 JI720937 TE720937 ADA720937 AMW720937 AWS720937 BGO720937 BQK720937 CAG720937 CKC720937 CTY720937 DDU720937 DNQ720937 DXM720937 EHI720937 ERE720937 FBA720937 FKW720937 FUS720937 GEO720937 GOK720937 GYG720937 HIC720937 HRY720937 IBU720937 ILQ720937 IVM720937 JFI720937 JPE720937 JZA720937 KIW720937 KSS720937 LCO720937 LMK720937 LWG720937 MGC720937 MPY720937 MZU720937 NJQ720937 NTM720937 ODI720937 ONE720937 OXA720937 PGW720937 PQS720937 QAO720937 QKK720937 QUG720937 REC720937 RNY720937 RXU720937 SHQ720937 SRM720937 TBI720937 TLE720937 TVA720937 UEW720937 UOS720937 UYO720937 VIK720937 VSG720937 WCC720937 WLY720937 WVU720937 M786473 JI786473 TE786473 ADA786473 AMW786473 AWS786473 BGO786473 BQK786473 CAG786473 CKC786473 CTY786473 DDU786473 DNQ786473 DXM786473 EHI786473 ERE786473 FBA786473 FKW786473 FUS786473 GEO786473 GOK786473 GYG786473 HIC786473 HRY786473 IBU786473 ILQ786473 IVM786473 JFI786473 JPE786473 JZA786473 KIW786473 KSS786473 LCO786473 LMK786473 LWG786473 MGC786473 MPY786473 MZU786473 NJQ786473 NTM786473 ODI786473 ONE786473 OXA786473 PGW786473 PQS786473 QAO786473 QKK786473 QUG786473 REC786473 RNY786473 RXU786473 SHQ786473 SRM786473 TBI786473 TLE786473 TVA786473 UEW786473 UOS786473 UYO786473 VIK786473 VSG786473 WCC786473 WLY786473 WVU786473 M852009 JI852009 TE852009 ADA852009 AMW852009 AWS852009 BGO852009 BQK852009 CAG852009 CKC852009 CTY852009 DDU852009 DNQ852009 DXM852009 EHI852009 ERE852009 FBA852009 FKW852009 FUS852009 GEO852009 GOK852009 GYG852009 HIC852009 HRY852009 IBU852009 ILQ852009 IVM852009 JFI852009 JPE852009 JZA852009 KIW852009 KSS852009 LCO852009 LMK852009 LWG852009 MGC852009 MPY852009 MZU852009 NJQ852009 NTM852009 ODI852009 ONE852009 OXA852009 PGW852009 PQS852009 QAO852009 QKK852009 QUG852009 REC852009 RNY852009 RXU852009 SHQ852009 SRM852009 TBI852009 TLE852009 TVA852009 UEW852009 UOS852009 UYO852009 VIK852009 VSG852009 WCC852009 WLY852009 WVU852009 M917545 JI917545 TE917545 ADA917545 AMW917545 AWS917545 BGO917545 BQK917545 CAG917545 CKC917545 CTY917545 DDU917545 DNQ917545 DXM917545 EHI917545 ERE917545 FBA917545 FKW917545 FUS917545 GEO917545 GOK917545 GYG917545 HIC917545 HRY917545 IBU917545 ILQ917545 IVM917545 JFI917545 JPE917545 JZA917545 KIW917545 KSS917545 LCO917545 LMK917545 LWG917545 MGC917545 MPY917545 MZU917545 NJQ917545 NTM917545 ODI917545 ONE917545 OXA917545 PGW917545 PQS917545 QAO917545 QKK917545 QUG917545 REC917545 RNY917545 RXU917545 SHQ917545 SRM917545 TBI917545 TLE917545 TVA917545 UEW917545 UOS917545 UYO917545 VIK917545 VSG917545 WCC917545 WLY917545 WVU917545 M983081 JI983081 TE983081 ADA983081 AMW983081 AWS983081 BGO983081 BQK983081 CAG983081 CKC983081 CTY983081 DDU983081 DNQ983081 DXM983081 EHI983081 ERE983081 FBA983081 FKW983081 FUS983081 GEO983081 GOK983081 GYG983081 HIC983081 HRY983081 IBU983081 ILQ983081 IVM983081 JFI983081 JPE983081 JZA983081 KIW983081 KSS983081 LCO983081 LMK983081 LWG983081 MGC983081 MPY983081 MZU983081 NJQ983081 NTM983081 ODI983081 ONE983081 OXA983081 PGW983081 PQS983081 QAO983081 QKK983081 QUG983081 REC983081 RNY983081 RXU983081 SHQ983081 SRM983081 TBI983081 TLE983081 TVA983081 UEW983081 UOS983081 UYO983081 VIK983081 VSG983081 WCC983081 WLY983081 WVU983081 O41 JK41 TG41 ADC41 AMY41 AWU41 BGQ41 BQM41 CAI41 CKE41 CUA41 DDW41 DNS41 DXO41 EHK41 ERG41 FBC41 FKY41 FUU41 GEQ41 GOM41 GYI41 HIE41 HSA41 IBW41 ILS41 IVO41 JFK41 JPG41 JZC41 KIY41 KSU41 LCQ41 LMM41 LWI41 MGE41 MQA41 MZW41 NJS41 NTO41 ODK41 ONG41 OXC41 PGY41 PQU41 QAQ41 QKM41 QUI41 REE41 ROA41 RXW41 SHS41 SRO41 TBK41 TLG41 TVC41 UEY41 UOU41 UYQ41 VIM41 VSI41 WCE41 WMA41 WVW41 O65577 JK65577 TG65577 ADC65577 AMY65577 AWU65577 BGQ65577 BQM65577 CAI65577 CKE65577 CUA65577 DDW65577 DNS65577 DXO65577 EHK65577 ERG65577 FBC65577 FKY65577 FUU65577 GEQ65577 GOM65577 GYI65577 HIE65577 HSA65577 IBW65577 ILS65577 IVO65577 JFK65577 JPG65577 JZC65577 KIY65577 KSU65577 LCQ65577 LMM65577 LWI65577 MGE65577 MQA65577 MZW65577 NJS65577 NTO65577 ODK65577 ONG65577 OXC65577 PGY65577 PQU65577 QAQ65577 QKM65577 QUI65577 REE65577 ROA65577 RXW65577 SHS65577 SRO65577 TBK65577 TLG65577 TVC65577 UEY65577 UOU65577 UYQ65577 VIM65577 VSI65577 WCE65577 WMA65577 WVW65577 O131113 JK131113 TG131113 ADC131113 AMY131113 AWU131113 BGQ131113 BQM131113 CAI131113 CKE131113 CUA131113 DDW131113 DNS131113 DXO131113 EHK131113 ERG131113 FBC131113 FKY131113 FUU131113 GEQ131113 GOM131113 GYI131113 HIE131113 HSA131113 IBW131113 ILS131113 IVO131113 JFK131113 JPG131113 JZC131113 KIY131113 KSU131113 LCQ131113 LMM131113 LWI131113 MGE131113 MQA131113 MZW131113 NJS131113 NTO131113 ODK131113 ONG131113 OXC131113 PGY131113 PQU131113 QAQ131113 QKM131113 QUI131113 REE131113 ROA131113 RXW131113 SHS131113 SRO131113 TBK131113 TLG131113 TVC131113 UEY131113 UOU131113 UYQ131113 VIM131113 VSI131113 WCE131113 WMA131113 WVW131113 O196649 JK196649 TG196649 ADC196649 AMY196649 AWU196649 BGQ196649 BQM196649 CAI196649 CKE196649 CUA196649 DDW196649 DNS196649 DXO196649 EHK196649 ERG196649 FBC196649 FKY196649 FUU196649 GEQ196649 GOM196649 GYI196649 HIE196649 HSA196649 IBW196649 ILS196649 IVO196649 JFK196649 JPG196649 JZC196649 KIY196649 KSU196649 LCQ196649 LMM196649 LWI196649 MGE196649 MQA196649 MZW196649 NJS196649 NTO196649 ODK196649 ONG196649 OXC196649 PGY196649 PQU196649 QAQ196649 QKM196649 QUI196649 REE196649 ROA196649 RXW196649 SHS196649 SRO196649 TBK196649 TLG196649 TVC196649 UEY196649 UOU196649 UYQ196649 VIM196649 VSI196649 WCE196649 WMA196649 WVW196649 O262185 JK262185 TG262185 ADC262185 AMY262185 AWU262185 BGQ262185 BQM262185 CAI262185 CKE262185 CUA262185 DDW262185 DNS262185 DXO262185 EHK262185 ERG262185 FBC262185 FKY262185 FUU262185 GEQ262185 GOM262185 GYI262185 HIE262185 HSA262185 IBW262185 ILS262185 IVO262185 JFK262185 JPG262185 JZC262185 KIY262185 KSU262185 LCQ262185 LMM262185 LWI262185 MGE262185 MQA262185 MZW262185 NJS262185 NTO262185 ODK262185 ONG262185 OXC262185 PGY262185 PQU262185 QAQ262185 QKM262185 QUI262185 REE262185 ROA262185 RXW262185 SHS262185 SRO262185 TBK262185 TLG262185 TVC262185 UEY262185 UOU262185 UYQ262185 VIM262185 VSI262185 WCE262185 WMA262185 WVW262185 O327721 JK327721 TG327721 ADC327721 AMY327721 AWU327721 BGQ327721 BQM327721 CAI327721 CKE327721 CUA327721 DDW327721 DNS327721 DXO327721 EHK327721 ERG327721 FBC327721 FKY327721 FUU327721 GEQ327721 GOM327721 GYI327721 HIE327721 HSA327721 IBW327721 ILS327721 IVO327721 JFK327721 JPG327721 JZC327721 KIY327721 KSU327721 LCQ327721 LMM327721 LWI327721 MGE327721 MQA327721 MZW327721 NJS327721 NTO327721 ODK327721 ONG327721 OXC327721 PGY327721 PQU327721 QAQ327721 QKM327721 QUI327721 REE327721 ROA327721 RXW327721 SHS327721 SRO327721 TBK327721 TLG327721 TVC327721 UEY327721 UOU327721 UYQ327721 VIM327721 VSI327721 WCE327721 WMA327721 WVW327721 O393257 JK393257 TG393257 ADC393257 AMY393257 AWU393257 BGQ393257 BQM393257 CAI393257 CKE393257 CUA393257 DDW393257 DNS393257 DXO393257 EHK393257 ERG393257 FBC393257 FKY393257 FUU393257 GEQ393257 GOM393257 GYI393257 HIE393257 HSA393257 IBW393257 ILS393257 IVO393257 JFK393257 JPG393257 JZC393257 KIY393257 KSU393257 LCQ393257 LMM393257 LWI393257 MGE393257 MQA393257 MZW393257 NJS393257 NTO393257 ODK393257 ONG393257 OXC393257 PGY393257 PQU393257 QAQ393257 QKM393257 QUI393257 REE393257 ROA393257 RXW393257 SHS393257 SRO393257 TBK393257 TLG393257 TVC393257 UEY393257 UOU393257 UYQ393257 VIM393257 VSI393257 WCE393257 WMA393257 WVW393257 O458793 JK458793 TG458793 ADC458793 AMY458793 AWU458793 BGQ458793 BQM458793 CAI458793 CKE458793 CUA458793 DDW458793 DNS458793 DXO458793 EHK458793 ERG458793 FBC458793 FKY458793 FUU458793 GEQ458793 GOM458793 GYI458793 HIE458793 HSA458793 IBW458793 ILS458793 IVO458793 JFK458793 JPG458793 JZC458793 KIY458793 KSU458793 LCQ458793 LMM458793 LWI458793 MGE458793 MQA458793 MZW458793 NJS458793 NTO458793 ODK458793 ONG458793 OXC458793 PGY458793 PQU458793 QAQ458793 QKM458793 QUI458793 REE458793 ROA458793 RXW458793 SHS458793 SRO458793 TBK458793 TLG458793 TVC458793 UEY458793 UOU458793 UYQ458793 VIM458793 VSI458793 WCE458793 WMA458793 WVW458793 O524329 JK524329 TG524329 ADC524329 AMY524329 AWU524329 BGQ524329 BQM524329 CAI524329 CKE524329 CUA524329 DDW524329 DNS524329 DXO524329 EHK524329 ERG524329 FBC524329 FKY524329 FUU524329 GEQ524329 GOM524329 GYI524329 HIE524329 HSA524329 IBW524329 ILS524329 IVO524329 JFK524329 JPG524329 JZC524329 KIY524329 KSU524329 LCQ524329 LMM524329 LWI524329 MGE524329 MQA524329 MZW524329 NJS524329 NTO524329 ODK524329 ONG524329 OXC524329 PGY524329 PQU524329 QAQ524329 QKM524329 QUI524329 REE524329 ROA524329 RXW524329 SHS524329 SRO524329 TBK524329 TLG524329 TVC524329 UEY524329 UOU524329 UYQ524329 VIM524329 VSI524329 WCE524329 WMA524329 WVW524329 O589865 JK589865 TG589865 ADC589865 AMY589865 AWU589865 BGQ589865 BQM589865 CAI589865 CKE589865 CUA589865 DDW589865 DNS589865 DXO589865 EHK589865 ERG589865 FBC589865 FKY589865 FUU589865 GEQ589865 GOM589865 GYI589865 HIE589865 HSA589865 IBW589865 ILS589865 IVO589865 JFK589865 JPG589865 JZC589865 KIY589865 KSU589865 LCQ589865 LMM589865 LWI589865 MGE589865 MQA589865 MZW589865 NJS589865 NTO589865 ODK589865 ONG589865 OXC589865 PGY589865 PQU589865 QAQ589865 QKM589865 QUI589865 REE589865 ROA589865 RXW589865 SHS589865 SRO589865 TBK589865 TLG589865 TVC589865 UEY589865 UOU589865 UYQ589865 VIM589865 VSI589865 WCE589865 WMA589865 WVW589865 O655401 JK655401 TG655401 ADC655401 AMY655401 AWU655401 BGQ655401 BQM655401 CAI655401 CKE655401 CUA655401 DDW655401 DNS655401 DXO655401 EHK655401 ERG655401 FBC655401 FKY655401 FUU655401 GEQ655401 GOM655401 GYI655401 HIE655401 HSA655401 IBW655401 ILS655401 IVO655401 JFK655401 JPG655401 JZC655401 KIY655401 KSU655401 LCQ655401 LMM655401 LWI655401 MGE655401 MQA655401 MZW655401 NJS655401 NTO655401 ODK655401 ONG655401 OXC655401 PGY655401 PQU655401 QAQ655401 QKM655401 QUI655401 REE655401 ROA655401 RXW655401 SHS655401 SRO655401 TBK655401 TLG655401 TVC655401 UEY655401 UOU655401 UYQ655401 VIM655401 VSI655401 WCE655401 WMA655401 WVW655401 O720937 JK720937 TG720937 ADC720937 AMY720937 AWU720937 BGQ720937 BQM720937 CAI720937 CKE720937 CUA720937 DDW720937 DNS720937 DXO720937 EHK720937 ERG720937 FBC720937 FKY720937 FUU720937 GEQ720937 GOM720937 GYI720937 HIE720937 HSA720937 IBW720937 ILS720937 IVO720937 JFK720937 JPG720937 JZC720937 KIY720937 KSU720937 LCQ720937 LMM720937 LWI720937 MGE720937 MQA720937 MZW720937 NJS720937 NTO720937 ODK720937 ONG720937 OXC720937 PGY720937 PQU720937 QAQ720937 QKM720937 QUI720937 REE720937 ROA720937 RXW720937 SHS720937 SRO720937 TBK720937 TLG720937 TVC720937 UEY720937 UOU720937 UYQ720937 VIM720937 VSI720937 WCE720937 WMA720937 WVW720937 O786473 JK786473 TG786473 ADC786473 AMY786473 AWU786473 BGQ786473 BQM786473 CAI786473 CKE786473 CUA786473 DDW786473 DNS786473 DXO786473 EHK786473 ERG786473 FBC786473 FKY786473 FUU786473 GEQ786473 GOM786473 GYI786473 HIE786473 HSA786473 IBW786473 ILS786473 IVO786473 JFK786473 JPG786473 JZC786473 KIY786473 KSU786473 LCQ786473 LMM786473 LWI786473 MGE786473 MQA786473 MZW786473 NJS786473 NTO786473 ODK786473 ONG786473 OXC786473 PGY786473 PQU786473 QAQ786473 QKM786473 QUI786473 REE786473 ROA786473 RXW786473 SHS786473 SRO786473 TBK786473 TLG786473 TVC786473 UEY786473 UOU786473 UYQ786473 VIM786473 VSI786473 WCE786473 WMA786473 WVW786473 O852009 JK852009 TG852009 ADC852009 AMY852009 AWU852009 BGQ852009 BQM852009 CAI852009 CKE852009 CUA852009 DDW852009 DNS852009 DXO852009 EHK852009 ERG852009 FBC852009 FKY852009 FUU852009 GEQ852009 GOM852009 GYI852009 HIE852009 HSA852009 IBW852009 ILS852009 IVO852009 JFK852009 JPG852009 JZC852009 KIY852009 KSU852009 LCQ852009 LMM852009 LWI852009 MGE852009 MQA852009 MZW852009 NJS852009 NTO852009 ODK852009 ONG852009 OXC852009 PGY852009 PQU852009 QAQ852009 QKM852009 QUI852009 REE852009 ROA852009 RXW852009 SHS852009 SRO852009 TBK852009 TLG852009 TVC852009 UEY852009 UOU852009 UYQ852009 VIM852009 VSI852009 WCE852009 WMA852009 WVW852009 O917545 JK917545 TG917545 ADC917545 AMY917545 AWU917545 BGQ917545 BQM917545 CAI917545 CKE917545 CUA917545 DDW917545 DNS917545 DXO917545 EHK917545 ERG917545 FBC917545 FKY917545 FUU917545 GEQ917545 GOM917545 GYI917545 HIE917545 HSA917545 IBW917545 ILS917545 IVO917545 JFK917545 JPG917545 JZC917545 KIY917545 KSU917545 LCQ917545 LMM917545 LWI917545 MGE917545 MQA917545 MZW917545 NJS917545 NTO917545 ODK917545 ONG917545 OXC917545 PGY917545 PQU917545 QAQ917545 QKM917545 QUI917545 REE917545 ROA917545 RXW917545 SHS917545 SRO917545 TBK917545 TLG917545 TVC917545 UEY917545 UOU917545 UYQ917545 VIM917545 VSI917545 WCE917545 WMA917545 WVW917545 O983081 JK983081 TG983081 ADC983081 AMY983081 AWU983081 BGQ983081 BQM983081 CAI983081 CKE983081 CUA983081 DDW983081 DNS983081 DXO983081 EHK983081 ERG983081 FBC983081 FKY983081 FUU983081 GEQ983081 GOM983081 GYI983081 HIE983081 HSA983081 IBW983081 ILS983081 IVO983081 JFK983081 JPG983081 JZC983081 KIY983081 KSU983081 LCQ983081 LMM983081 LWI983081 MGE983081 MQA983081 MZW983081 NJS983081 NTO983081 ODK983081 ONG983081 OXC983081 PGY983081 PQU983081 QAQ983081 QKM983081 QUI983081 REE983081 ROA983081 RXW983081 SHS983081 SRO983081 TBK983081 TLG983081 TVC983081 UEY983081 UOU983081 UYQ983081 VIM983081 VSI983081 WCE983081 WMA983081 WVW983081 Q41 JM41 TI41 ADE41 ANA41 AWW41 BGS41 BQO41 CAK41 CKG41 CUC41 DDY41 DNU41 DXQ41 EHM41 ERI41 FBE41 FLA41 FUW41 GES41 GOO41 GYK41 HIG41 HSC41 IBY41 ILU41 IVQ41 JFM41 JPI41 JZE41 KJA41 KSW41 LCS41 LMO41 LWK41 MGG41 MQC41 MZY41 NJU41 NTQ41 ODM41 ONI41 OXE41 PHA41 PQW41 QAS41 QKO41 QUK41 REG41 ROC41 RXY41 SHU41 SRQ41 TBM41 TLI41 TVE41 UFA41 UOW41 UYS41 VIO41 VSK41 WCG41 WMC41 WVY41 Q65577 JM65577 TI65577 ADE65577 ANA65577 AWW65577 BGS65577 BQO65577 CAK65577 CKG65577 CUC65577 DDY65577 DNU65577 DXQ65577 EHM65577 ERI65577 FBE65577 FLA65577 FUW65577 GES65577 GOO65577 GYK65577 HIG65577 HSC65577 IBY65577 ILU65577 IVQ65577 JFM65577 JPI65577 JZE65577 KJA65577 KSW65577 LCS65577 LMO65577 LWK65577 MGG65577 MQC65577 MZY65577 NJU65577 NTQ65577 ODM65577 ONI65577 OXE65577 PHA65577 PQW65577 QAS65577 QKO65577 QUK65577 REG65577 ROC65577 RXY65577 SHU65577 SRQ65577 TBM65577 TLI65577 TVE65577 UFA65577 UOW65577 UYS65577 VIO65577 VSK65577 WCG65577 WMC65577 WVY65577 Q131113 JM131113 TI131113 ADE131113 ANA131113 AWW131113 BGS131113 BQO131113 CAK131113 CKG131113 CUC131113 DDY131113 DNU131113 DXQ131113 EHM131113 ERI131113 FBE131113 FLA131113 FUW131113 GES131113 GOO131113 GYK131113 HIG131113 HSC131113 IBY131113 ILU131113 IVQ131113 JFM131113 JPI131113 JZE131113 KJA131113 KSW131113 LCS131113 LMO131113 LWK131113 MGG131113 MQC131113 MZY131113 NJU131113 NTQ131113 ODM131113 ONI131113 OXE131113 PHA131113 PQW131113 QAS131113 QKO131113 QUK131113 REG131113 ROC131113 RXY131113 SHU131113 SRQ131113 TBM131113 TLI131113 TVE131113 UFA131113 UOW131113 UYS131113 VIO131113 VSK131113 WCG131113 WMC131113 WVY131113 Q196649 JM196649 TI196649 ADE196649 ANA196649 AWW196649 BGS196649 BQO196649 CAK196649 CKG196649 CUC196649 DDY196649 DNU196649 DXQ196649 EHM196649 ERI196649 FBE196649 FLA196649 FUW196649 GES196649 GOO196649 GYK196649 HIG196649 HSC196649 IBY196649 ILU196649 IVQ196649 JFM196649 JPI196649 JZE196649 KJA196649 KSW196649 LCS196649 LMO196649 LWK196649 MGG196649 MQC196649 MZY196649 NJU196649 NTQ196649 ODM196649 ONI196649 OXE196649 PHA196649 PQW196649 QAS196649 QKO196649 QUK196649 REG196649 ROC196649 RXY196649 SHU196649 SRQ196649 TBM196649 TLI196649 TVE196649 UFA196649 UOW196649 UYS196649 VIO196649 VSK196649 WCG196649 WMC196649 WVY196649 Q262185 JM262185 TI262185 ADE262185 ANA262185 AWW262185 BGS262185 BQO262185 CAK262185 CKG262185 CUC262185 DDY262185 DNU262185 DXQ262185 EHM262185 ERI262185 FBE262185 FLA262185 FUW262185 GES262185 GOO262185 GYK262185 HIG262185 HSC262185 IBY262185 ILU262185 IVQ262185 JFM262185 JPI262185 JZE262185 KJA262185 KSW262185 LCS262185 LMO262185 LWK262185 MGG262185 MQC262185 MZY262185 NJU262185 NTQ262185 ODM262185 ONI262185 OXE262185 PHA262185 PQW262185 QAS262185 QKO262185 QUK262185 REG262185 ROC262185 RXY262185 SHU262185 SRQ262185 TBM262185 TLI262185 TVE262185 UFA262185 UOW262185 UYS262185 VIO262185 VSK262185 WCG262185 WMC262185 WVY262185 Q327721 JM327721 TI327721 ADE327721 ANA327721 AWW327721 BGS327721 BQO327721 CAK327721 CKG327721 CUC327721 DDY327721 DNU327721 DXQ327721 EHM327721 ERI327721 FBE327721 FLA327721 FUW327721 GES327721 GOO327721 GYK327721 HIG327721 HSC327721 IBY327721 ILU327721 IVQ327721 JFM327721 JPI327721 JZE327721 KJA327721 KSW327721 LCS327721 LMO327721 LWK327721 MGG327721 MQC327721 MZY327721 NJU327721 NTQ327721 ODM327721 ONI327721 OXE327721 PHA327721 PQW327721 QAS327721 QKO327721 QUK327721 REG327721 ROC327721 RXY327721 SHU327721 SRQ327721 TBM327721 TLI327721 TVE327721 UFA327721 UOW327721 UYS327721 VIO327721 VSK327721 WCG327721 WMC327721 WVY327721 Q393257 JM393257 TI393257 ADE393257 ANA393257 AWW393257 BGS393257 BQO393257 CAK393257 CKG393257 CUC393257 DDY393257 DNU393257 DXQ393257 EHM393257 ERI393257 FBE393257 FLA393257 FUW393257 GES393257 GOO393257 GYK393257 HIG393257 HSC393257 IBY393257 ILU393257 IVQ393257 JFM393257 JPI393257 JZE393257 KJA393257 KSW393257 LCS393257 LMO393257 LWK393257 MGG393257 MQC393257 MZY393257 NJU393257 NTQ393257 ODM393257 ONI393257 OXE393257 PHA393257 PQW393257 QAS393257 QKO393257 QUK393257 REG393257 ROC393257 RXY393257 SHU393257 SRQ393257 TBM393257 TLI393257 TVE393257 UFA393257 UOW393257 UYS393257 VIO393257 VSK393257 WCG393257 WMC393257 WVY393257 Q458793 JM458793 TI458793 ADE458793 ANA458793 AWW458793 BGS458793 BQO458793 CAK458793 CKG458793 CUC458793 DDY458793 DNU458793 DXQ458793 EHM458793 ERI458793 FBE458793 FLA458793 FUW458793 GES458793 GOO458793 GYK458793 HIG458793 HSC458793 IBY458793 ILU458793 IVQ458793 JFM458793 JPI458793 JZE458793 KJA458793 KSW458793 LCS458793 LMO458793 LWK458793 MGG458793 MQC458793 MZY458793 NJU458793 NTQ458793 ODM458793 ONI458793 OXE458793 PHA458793 PQW458793 QAS458793 QKO458793 QUK458793 REG458793 ROC458793 RXY458793 SHU458793 SRQ458793 TBM458793 TLI458793 TVE458793 UFA458793 UOW458793 UYS458793 VIO458793 VSK458793 WCG458793 WMC458793 WVY458793 Q524329 JM524329 TI524329 ADE524329 ANA524329 AWW524329 BGS524329 BQO524329 CAK524329 CKG524329 CUC524329 DDY524329 DNU524329 DXQ524329 EHM524329 ERI524329 FBE524329 FLA524329 FUW524329 GES524329 GOO524329 GYK524329 HIG524329 HSC524329 IBY524329 ILU524329 IVQ524329 JFM524329 JPI524329 JZE524329 KJA524329 KSW524329 LCS524329 LMO524329 LWK524329 MGG524329 MQC524329 MZY524329 NJU524329 NTQ524329 ODM524329 ONI524329 OXE524329 PHA524329 PQW524329 QAS524329 QKO524329 QUK524329 REG524329 ROC524329 RXY524329 SHU524329 SRQ524329 TBM524329 TLI524329 TVE524329 UFA524329 UOW524329 UYS524329 VIO524329 VSK524329 WCG524329 WMC524329 WVY524329 Q589865 JM589865 TI589865 ADE589865 ANA589865 AWW589865 BGS589865 BQO589865 CAK589865 CKG589865 CUC589865 DDY589865 DNU589865 DXQ589865 EHM589865 ERI589865 FBE589865 FLA589865 FUW589865 GES589865 GOO589865 GYK589865 HIG589865 HSC589865 IBY589865 ILU589865 IVQ589865 JFM589865 JPI589865 JZE589865 KJA589865 KSW589865 LCS589865 LMO589865 LWK589865 MGG589865 MQC589865 MZY589865 NJU589865 NTQ589865 ODM589865 ONI589865 OXE589865 PHA589865 PQW589865 QAS589865 QKO589865 QUK589865 REG589865 ROC589865 RXY589865 SHU589865 SRQ589865 TBM589865 TLI589865 TVE589865 UFA589865 UOW589865 UYS589865 VIO589865 VSK589865 WCG589865 WMC589865 WVY589865 Q655401 JM655401 TI655401 ADE655401 ANA655401 AWW655401 BGS655401 BQO655401 CAK655401 CKG655401 CUC655401 DDY655401 DNU655401 DXQ655401 EHM655401 ERI655401 FBE655401 FLA655401 FUW655401 GES655401 GOO655401 GYK655401 HIG655401 HSC655401 IBY655401 ILU655401 IVQ655401 JFM655401 JPI655401 JZE655401 KJA655401 KSW655401 LCS655401 LMO655401 LWK655401 MGG655401 MQC655401 MZY655401 NJU655401 NTQ655401 ODM655401 ONI655401 OXE655401 PHA655401 PQW655401 QAS655401 QKO655401 QUK655401 REG655401 ROC655401 RXY655401 SHU655401 SRQ655401 TBM655401 TLI655401 TVE655401 UFA655401 UOW655401 UYS655401 VIO655401 VSK655401 WCG655401 WMC655401 WVY655401 Q720937 JM720937 TI720937 ADE720937 ANA720937 AWW720937 BGS720937 BQO720937 CAK720937 CKG720937 CUC720937 DDY720937 DNU720937 DXQ720937 EHM720937 ERI720937 FBE720937 FLA720937 FUW720937 GES720937 GOO720937 GYK720937 HIG720937 HSC720937 IBY720937 ILU720937 IVQ720937 JFM720937 JPI720937 JZE720937 KJA720937 KSW720937 LCS720937 LMO720937 LWK720937 MGG720937 MQC720937 MZY720937 NJU720937 NTQ720937 ODM720937 ONI720937 OXE720937 PHA720937 PQW720937 QAS720937 QKO720937 QUK720937 REG720937 ROC720937 RXY720937 SHU720937 SRQ720937 TBM720937 TLI720937 TVE720937 UFA720937 UOW720937 UYS720937 VIO720937 VSK720937 WCG720937 WMC720937 WVY720937 Q786473 JM786473 TI786473 ADE786473 ANA786473 AWW786473 BGS786473 BQO786473 CAK786473 CKG786473 CUC786473 DDY786473 DNU786473 DXQ786473 EHM786473 ERI786473 FBE786473 FLA786473 FUW786473 GES786473 GOO786473 GYK786473 HIG786473 HSC786473 IBY786473 ILU786473 IVQ786473 JFM786473 JPI786473 JZE786473 KJA786473 KSW786473 LCS786473 LMO786473 LWK786473 MGG786473 MQC786473 MZY786473 NJU786473 NTQ786473 ODM786473 ONI786473 OXE786473 PHA786473 PQW786473 QAS786473 QKO786473 QUK786473 REG786473 ROC786473 RXY786473 SHU786473 SRQ786473 TBM786473 TLI786473 TVE786473 UFA786473 UOW786473 UYS786473 VIO786473 VSK786473 WCG786473 WMC786473 WVY786473 Q852009 JM852009 TI852009 ADE852009 ANA852009 AWW852009 BGS852009 BQO852009 CAK852009 CKG852009 CUC852009 DDY852009 DNU852009 DXQ852009 EHM852009 ERI852009 FBE852009 FLA852009 FUW852009 GES852009 GOO852009 GYK852009 HIG852009 HSC852009 IBY852009 ILU852009 IVQ852009 JFM852009 JPI852009 JZE852009 KJA852009 KSW852009 LCS852009 LMO852009 LWK852009 MGG852009 MQC852009 MZY852009 NJU852009 NTQ852009 ODM852009 ONI852009 OXE852009 PHA852009 PQW852009 QAS852009 QKO852009 QUK852009 REG852009 ROC852009 RXY852009 SHU852009 SRQ852009 TBM852009 TLI852009 TVE852009 UFA852009 UOW852009 UYS852009 VIO852009 VSK852009 WCG852009 WMC852009 WVY852009 Q917545 JM917545 TI917545 ADE917545 ANA917545 AWW917545 BGS917545 BQO917545 CAK917545 CKG917545 CUC917545 DDY917545 DNU917545 DXQ917545 EHM917545 ERI917545 FBE917545 FLA917545 FUW917545 GES917545 GOO917545 GYK917545 HIG917545 HSC917545 IBY917545 ILU917545 IVQ917545 JFM917545 JPI917545 JZE917545 KJA917545 KSW917545 LCS917545 LMO917545 LWK917545 MGG917545 MQC917545 MZY917545 NJU917545 NTQ917545 ODM917545 ONI917545 OXE917545 PHA917545 PQW917545 QAS917545 QKO917545 QUK917545 REG917545 ROC917545 RXY917545 SHU917545 SRQ917545 TBM917545 TLI917545 TVE917545 UFA917545 UOW917545 UYS917545 VIO917545 VSK917545 WCG917545 WMC917545 WVY917545 Q983081 JM983081 TI983081 ADE983081 ANA983081 AWW983081 BGS983081 BQO983081 CAK983081 CKG983081 CUC983081 DDY983081 DNU983081 DXQ983081 EHM983081 ERI983081 FBE983081 FLA983081 FUW983081 GES983081 GOO983081 GYK983081 HIG983081 HSC983081 IBY983081 ILU983081 IVQ983081 JFM983081 JPI983081 JZE983081 KJA983081 KSW983081 LCS983081 LMO983081 LWK983081 MGG983081 MQC983081 MZY983081 NJU983081 NTQ983081 ODM983081 ONI983081 OXE983081 PHA983081 PQW983081 QAS983081 QKO983081 QUK983081 REG983081 ROC983081 RXY983081 SHU983081 SRQ983081 TBM983081 TLI983081 TVE983081 UFA983081 UOW983081 UYS983081 VIO983081 VSK983081 WCG983081 WMC983081 WVY983081 S41 JO41 TK41 ADG41 ANC41 AWY41 BGU41 BQQ41 CAM41 CKI41 CUE41 DEA41 DNW41 DXS41 EHO41 ERK41 FBG41 FLC41 FUY41 GEU41 GOQ41 GYM41 HII41 HSE41 ICA41 ILW41 IVS41 JFO41 JPK41 JZG41 KJC41 KSY41 LCU41 LMQ41 LWM41 MGI41 MQE41 NAA41 NJW41 NTS41 ODO41 ONK41 OXG41 PHC41 PQY41 QAU41 QKQ41 QUM41 REI41 ROE41 RYA41 SHW41 SRS41 TBO41 TLK41 TVG41 UFC41 UOY41 UYU41 VIQ41 VSM41 WCI41 WME41 WWA41 S65577 JO65577 TK65577 ADG65577 ANC65577 AWY65577 BGU65577 BQQ65577 CAM65577 CKI65577 CUE65577 DEA65577 DNW65577 DXS65577 EHO65577 ERK65577 FBG65577 FLC65577 FUY65577 GEU65577 GOQ65577 GYM65577 HII65577 HSE65577 ICA65577 ILW65577 IVS65577 JFO65577 JPK65577 JZG65577 KJC65577 KSY65577 LCU65577 LMQ65577 LWM65577 MGI65577 MQE65577 NAA65577 NJW65577 NTS65577 ODO65577 ONK65577 OXG65577 PHC65577 PQY65577 QAU65577 QKQ65577 QUM65577 REI65577 ROE65577 RYA65577 SHW65577 SRS65577 TBO65577 TLK65577 TVG65577 UFC65577 UOY65577 UYU65577 VIQ65577 VSM65577 WCI65577 WME65577 WWA65577 S131113 JO131113 TK131113 ADG131113 ANC131113 AWY131113 BGU131113 BQQ131113 CAM131113 CKI131113 CUE131113 DEA131113 DNW131113 DXS131113 EHO131113 ERK131113 FBG131113 FLC131113 FUY131113 GEU131113 GOQ131113 GYM131113 HII131113 HSE131113 ICA131113 ILW131113 IVS131113 JFO131113 JPK131113 JZG131113 KJC131113 KSY131113 LCU131113 LMQ131113 LWM131113 MGI131113 MQE131113 NAA131113 NJW131113 NTS131113 ODO131113 ONK131113 OXG131113 PHC131113 PQY131113 QAU131113 QKQ131113 QUM131113 REI131113 ROE131113 RYA131113 SHW131113 SRS131113 TBO131113 TLK131113 TVG131113 UFC131113 UOY131113 UYU131113 VIQ131113 VSM131113 WCI131113 WME131113 WWA131113 S196649 JO196649 TK196649 ADG196649 ANC196649 AWY196649 BGU196649 BQQ196649 CAM196649 CKI196649 CUE196649 DEA196649 DNW196649 DXS196649 EHO196649 ERK196649 FBG196649 FLC196649 FUY196649 GEU196649 GOQ196649 GYM196649 HII196649 HSE196649 ICA196649 ILW196649 IVS196649 JFO196649 JPK196649 JZG196649 KJC196649 KSY196649 LCU196649 LMQ196649 LWM196649 MGI196649 MQE196649 NAA196649 NJW196649 NTS196649 ODO196649 ONK196649 OXG196649 PHC196649 PQY196649 QAU196649 QKQ196649 QUM196649 REI196649 ROE196649 RYA196649 SHW196649 SRS196649 TBO196649 TLK196649 TVG196649 UFC196649 UOY196649 UYU196649 VIQ196649 VSM196649 WCI196649 WME196649 WWA196649 S262185 JO262185 TK262185 ADG262185 ANC262185 AWY262185 BGU262185 BQQ262185 CAM262185 CKI262185 CUE262185 DEA262185 DNW262185 DXS262185 EHO262185 ERK262185 FBG262185 FLC262185 FUY262185 GEU262185 GOQ262185 GYM262185 HII262185 HSE262185 ICA262185 ILW262185 IVS262185 JFO262185 JPK262185 JZG262185 KJC262185 KSY262185 LCU262185 LMQ262185 LWM262185 MGI262185 MQE262185 NAA262185 NJW262185 NTS262185 ODO262185 ONK262185 OXG262185 PHC262185 PQY262185 QAU262185 QKQ262185 QUM262185 REI262185 ROE262185 RYA262185 SHW262185 SRS262185 TBO262185 TLK262185 TVG262185 UFC262185 UOY262185 UYU262185 VIQ262185 VSM262185 WCI262185 WME262185 WWA262185 S327721 JO327721 TK327721 ADG327721 ANC327721 AWY327721 BGU327721 BQQ327721 CAM327721 CKI327721 CUE327721 DEA327721 DNW327721 DXS327721 EHO327721 ERK327721 FBG327721 FLC327721 FUY327721 GEU327721 GOQ327721 GYM327721 HII327721 HSE327721 ICA327721 ILW327721 IVS327721 JFO327721 JPK327721 JZG327721 KJC327721 KSY327721 LCU327721 LMQ327721 LWM327721 MGI327721 MQE327721 NAA327721 NJW327721 NTS327721 ODO327721 ONK327721 OXG327721 PHC327721 PQY327721 QAU327721 QKQ327721 QUM327721 REI327721 ROE327721 RYA327721 SHW327721 SRS327721 TBO327721 TLK327721 TVG327721 UFC327721 UOY327721 UYU327721 VIQ327721 VSM327721 WCI327721 WME327721 WWA327721 S393257 JO393257 TK393257 ADG393257 ANC393257 AWY393257 BGU393257 BQQ393257 CAM393257 CKI393257 CUE393257 DEA393257 DNW393257 DXS393257 EHO393257 ERK393257 FBG393257 FLC393257 FUY393257 GEU393257 GOQ393257 GYM393257 HII393257 HSE393257 ICA393257 ILW393257 IVS393257 JFO393257 JPK393257 JZG393257 KJC393257 KSY393257 LCU393257 LMQ393257 LWM393257 MGI393257 MQE393257 NAA393257 NJW393257 NTS393257 ODO393257 ONK393257 OXG393257 PHC393257 PQY393257 QAU393257 QKQ393257 QUM393257 REI393257 ROE393257 RYA393257 SHW393257 SRS393257 TBO393257 TLK393257 TVG393257 UFC393257 UOY393257 UYU393257 VIQ393257 VSM393257 WCI393257 WME393257 WWA393257 S458793 JO458793 TK458793 ADG458793 ANC458793 AWY458793 BGU458793 BQQ458793 CAM458793 CKI458793 CUE458793 DEA458793 DNW458793 DXS458793 EHO458793 ERK458793 FBG458793 FLC458793 FUY458793 GEU458793 GOQ458793 GYM458793 HII458793 HSE458793 ICA458793 ILW458793 IVS458793 JFO458793 JPK458793 JZG458793 KJC458793 KSY458793 LCU458793 LMQ458793 LWM458793 MGI458793 MQE458793 NAA458793 NJW458793 NTS458793 ODO458793 ONK458793 OXG458793 PHC458793 PQY458793 QAU458793 QKQ458793 QUM458793 REI458793 ROE458793 RYA458793 SHW458793 SRS458793 TBO458793 TLK458793 TVG458793 UFC458793 UOY458793 UYU458793 VIQ458793 VSM458793 WCI458793 WME458793 WWA458793 S524329 JO524329 TK524329 ADG524329 ANC524329 AWY524329 BGU524329 BQQ524329 CAM524329 CKI524329 CUE524329 DEA524329 DNW524329 DXS524329 EHO524329 ERK524329 FBG524329 FLC524329 FUY524329 GEU524329 GOQ524329 GYM524329 HII524329 HSE524329 ICA524329 ILW524329 IVS524329 JFO524329 JPK524329 JZG524329 KJC524329 KSY524329 LCU524329 LMQ524329 LWM524329 MGI524329 MQE524329 NAA524329 NJW524329 NTS524329 ODO524329 ONK524329 OXG524329 PHC524329 PQY524329 QAU524329 QKQ524329 QUM524329 REI524329 ROE524329 RYA524329 SHW524329 SRS524329 TBO524329 TLK524329 TVG524329 UFC524329 UOY524329 UYU524329 VIQ524329 VSM524329 WCI524329 WME524329 WWA524329 S589865 JO589865 TK589865 ADG589865 ANC589865 AWY589865 BGU589865 BQQ589865 CAM589865 CKI589865 CUE589865 DEA589865 DNW589865 DXS589865 EHO589865 ERK589865 FBG589865 FLC589865 FUY589865 GEU589865 GOQ589865 GYM589865 HII589865 HSE589865 ICA589865 ILW589865 IVS589865 JFO589865 JPK589865 JZG589865 KJC589865 KSY589865 LCU589865 LMQ589865 LWM589865 MGI589865 MQE589865 NAA589865 NJW589865 NTS589865 ODO589865 ONK589865 OXG589865 PHC589865 PQY589865 QAU589865 QKQ589865 QUM589865 REI589865 ROE589865 RYA589865 SHW589865 SRS589865 TBO589865 TLK589865 TVG589865 UFC589865 UOY589865 UYU589865 VIQ589865 VSM589865 WCI589865 WME589865 WWA589865 S655401 JO655401 TK655401 ADG655401 ANC655401 AWY655401 BGU655401 BQQ655401 CAM655401 CKI655401 CUE655401 DEA655401 DNW655401 DXS655401 EHO655401 ERK655401 FBG655401 FLC655401 FUY655401 GEU655401 GOQ655401 GYM655401 HII655401 HSE655401 ICA655401 ILW655401 IVS655401 JFO655401 JPK655401 JZG655401 KJC655401 KSY655401 LCU655401 LMQ655401 LWM655401 MGI655401 MQE655401 NAA655401 NJW655401 NTS655401 ODO655401 ONK655401 OXG655401 PHC655401 PQY655401 QAU655401 QKQ655401 QUM655401 REI655401 ROE655401 RYA655401 SHW655401 SRS655401 TBO655401 TLK655401 TVG655401 UFC655401 UOY655401 UYU655401 VIQ655401 VSM655401 WCI655401 WME655401 WWA655401 S720937 JO720937 TK720937 ADG720937 ANC720937 AWY720937 BGU720937 BQQ720937 CAM720937 CKI720937 CUE720937 DEA720937 DNW720937 DXS720937 EHO720937 ERK720937 FBG720937 FLC720937 FUY720937 GEU720937 GOQ720937 GYM720937 HII720937 HSE720937 ICA720937 ILW720937 IVS720937 JFO720937 JPK720937 JZG720937 KJC720937 KSY720937 LCU720937 LMQ720937 LWM720937 MGI720937 MQE720937 NAA720937 NJW720937 NTS720937 ODO720937 ONK720937 OXG720937 PHC720937 PQY720937 QAU720937 QKQ720937 QUM720937 REI720937 ROE720937 RYA720937 SHW720937 SRS720937 TBO720937 TLK720937 TVG720937 UFC720937 UOY720937 UYU720937 VIQ720937 VSM720937 WCI720937 WME720937 WWA720937 S786473 JO786473 TK786473 ADG786473 ANC786473 AWY786473 BGU786473 BQQ786473 CAM786473 CKI786473 CUE786473 DEA786473 DNW786473 DXS786473 EHO786473 ERK786473 FBG786473 FLC786473 FUY786473 GEU786473 GOQ786473 GYM786473 HII786473 HSE786473 ICA786473 ILW786473 IVS786473 JFO786473 JPK786473 JZG786473 KJC786473 KSY786473 LCU786473 LMQ786473 LWM786473 MGI786473 MQE786473 NAA786473 NJW786473 NTS786473 ODO786473 ONK786473 OXG786473 PHC786473 PQY786473 QAU786473 QKQ786473 QUM786473 REI786473 ROE786473 RYA786473 SHW786473 SRS786473 TBO786473 TLK786473 TVG786473 UFC786473 UOY786473 UYU786473 VIQ786473 VSM786473 WCI786473 WME786473 WWA786473 S852009 JO852009 TK852009 ADG852009 ANC852009 AWY852009 BGU852009 BQQ852009 CAM852009 CKI852009 CUE852009 DEA852009 DNW852009 DXS852009 EHO852009 ERK852009 FBG852009 FLC852009 FUY852009 GEU852009 GOQ852009 GYM852009 HII852009 HSE852009 ICA852009 ILW852009 IVS852009 JFO852009 JPK852009 JZG852009 KJC852009 KSY852009 LCU852009 LMQ852009 LWM852009 MGI852009 MQE852009 NAA852009 NJW852009 NTS852009 ODO852009 ONK852009 OXG852009 PHC852009 PQY852009 QAU852009 QKQ852009 QUM852009 REI852009 ROE852009 RYA852009 SHW852009 SRS852009 TBO852009 TLK852009 TVG852009 UFC852009 UOY852009 UYU852009 VIQ852009 VSM852009 WCI852009 WME852009 WWA852009 S917545 JO917545 TK917545 ADG917545 ANC917545 AWY917545 BGU917545 BQQ917545 CAM917545 CKI917545 CUE917545 DEA917545 DNW917545 DXS917545 EHO917545 ERK917545 FBG917545 FLC917545 FUY917545 GEU917545 GOQ917545 GYM917545 HII917545 HSE917545 ICA917545 ILW917545 IVS917545 JFO917545 JPK917545 JZG917545 KJC917545 KSY917545 LCU917545 LMQ917545 LWM917545 MGI917545 MQE917545 NAA917545 NJW917545 NTS917545 ODO917545 ONK917545 OXG917545 PHC917545 PQY917545 QAU917545 QKQ917545 QUM917545 REI917545 ROE917545 RYA917545 SHW917545 SRS917545 TBO917545 TLK917545 TVG917545 UFC917545 UOY917545 UYU917545 VIQ917545 VSM917545 WCI917545 WME917545 WWA917545 S983081 JO983081 TK983081 ADG983081 ANC983081 AWY983081 BGU983081 BQQ983081 CAM983081 CKI983081 CUE983081 DEA983081 DNW983081 DXS983081 EHO983081 ERK983081 FBG983081 FLC983081 FUY983081 GEU983081 GOQ983081 GYM983081 HII983081 HSE983081 ICA983081 ILW983081 IVS983081 JFO983081 JPK983081 JZG983081 KJC983081 KSY983081 LCU983081 LMQ983081 LWM983081 MGI983081 MQE983081 NAA983081 NJW983081 NTS983081 ODO983081 ONK983081 OXG983081 PHC983081 PQY983081 QAU983081 QKQ983081 QUM983081 REI983081 ROE983081 RYA983081 SHW983081 SRS983081 TBO983081 TLK983081 TVG983081 UFC983081 UOY983081 UYU983081 VIQ983081 VSM983081 WCI983081 WME983081 WWA983081 U41 JQ41 TM41 ADI41 ANE41 AXA41 BGW41 BQS41 CAO41 CKK41 CUG41 DEC41 DNY41 DXU41 EHQ41 ERM41 FBI41 FLE41 FVA41 GEW41 GOS41 GYO41 HIK41 HSG41 ICC41 ILY41 IVU41 JFQ41 JPM41 JZI41 KJE41 KTA41 LCW41 LMS41 LWO41 MGK41 MQG41 NAC41 NJY41 NTU41 ODQ41 ONM41 OXI41 PHE41 PRA41 QAW41 QKS41 QUO41 REK41 ROG41 RYC41 SHY41 SRU41 TBQ41 TLM41 TVI41 UFE41 UPA41 UYW41 VIS41 VSO41 WCK41 WMG41 WWC41 U65577 JQ65577 TM65577 ADI65577 ANE65577 AXA65577 BGW65577 BQS65577 CAO65577 CKK65577 CUG65577 DEC65577 DNY65577 DXU65577 EHQ65577 ERM65577 FBI65577 FLE65577 FVA65577 GEW65577 GOS65577 GYO65577 HIK65577 HSG65577 ICC65577 ILY65577 IVU65577 JFQ65577 JPM65577 JZI65577 KJE65577 KTA65577 LCW65577 LMS65577 LWO65577 MGK65577 MQG65577 NAC65577 NJY65577 NTU65577 ODQ65577 ONM65577 OXI65577 PHE65577 PRA65577 QAW65577 QKS65577 QUO65577 REK65577 ROG65577 RYC65577 SHY65577 SRU65577 TBQ65577 TLM65577 TVI65577 UFE65577 UPA65577 UYW65577 VIS65577 VSO65577 WCK65577 WMG65577 WWC65577 U131113 JQ131113 TM131113 ADI131113 ANE131113 AXA131113 BGW131113 BQS131113 CAO131113 CKK131113 CUG131113 DEC131113 DNY131113 DXU131113 EHQ131113 ERM131113 FBI131113 FLE131113 FVA131113 GEW131113 GOS131113 GYO131113 HIK131113 HSG131113 ICC131113 ILY131113 IVU131113 JFQ131113 JPM131113 JZI131113 KJE131113 KTA131113 LCW131113 LMS131113 LWO131113 MGK131113 MQG131113 NAC131113 NJY131113 NTU131113 ODQ131113 ONM131113 OXI131113 PHE131113 PRA131113 QAW131113 QKS131113 QUO131113 REK131113 ROG131113 RYC131113 SHY131113 SRU131113 TBQ131113 TLM131113 TVI131113 UFE131113 UPA131113 UYW131113 VIS131113 VSO131113 WCK131113 WMG131113 WWC131113 U196649 JQ196649 TM196649 ADI196649 ANE196649 AXA196649 BGW196649 BQS196649 CAO196649 CKK196649 CUG196649 DEC196649 DNY196649 DXU196649 EHQ196649 ERM196649 FBI196649 FLE196649 FVA196649 GEW196649 GOS196649 GYO196649 HIK196649 HSG196649 ICC196649 ILY196649 IVU196649 JFQ196649 JPM196649 JZI196649 KJE196649 KTA196649 LCW196649 LMS196649 LWO196649 MGK196649 MQG196649 NAC196649 NJY196649 NTU196649 ODQ196649 ONM196649 OXI196649 PHE196649 PRA196649 QAW196649 QKS196649 QUO196649 REK196649 ROG196649 RYC196649 SHY196649 SRU196649 TBQ196649 TLM196649 TVI196649 UFE196649 UPA196649 UYW196649 VIS196649 VSO196649 WCK196649 WMG196649 WWC196649 U262185 JQ262185 TM262185 ADI262185 ANE262185 AXA262185 BGW262185 BQS262185 CAO262185 CKK262185 CUG262185 DEC262185 DNY262185 DXU262185 EHQ262185 ERM262185 FBI262185 FLE262185 FVA262185 GEW262185 GOS262185 GYO262185 HIK262185 HSG262185 ICC262185 ILY262185 IVU262185 JFQ262185 JPM262185 JZI262185 KJE262185 KTA262185 LCW262185 LMS262185 LWO262185 MGK262185 MQG262185 NAC262185 NJY262185 NTU262185 ODQ262185 ONM262185 OXI262185 PHE262185 PRA262185 QAW262185 QKS262185 QUO262185 REK262185 ROG262185 RYC262185 SHY262185 SRU262185 TBQ262185 TLM262185 TVI262185 UFE262185 UPA262185 UYW262185 VIS262185 VSO262185 WCK262185 WMG262185 WWC262185 U327721 JQ327721 TM327721 ADI327721 ANE327721 AXA327721 BGW327721 BQS327721 CAO327721 CKK327721 CUG327721 DEC327721 DNY327721 DXU327721 EHQ327721 ERM327721 FBI327721 FLE327721 FVA327721 GEW327721 GOS327721 GYO327721 HIK327721 HSG327721 ICC327721 ILY327721 IVU327721 JFQ327721 JPM327721 JZI327721 KJE327721 KTA327721 LCW327721 LMS327721 LWO327721 MGK327721 MQG327721 NAC327721 NJY327721 NTU327721 ODQ327721 ONM327721 OXI327721 PHE327721 PRA327721 QAW327721 QKS327721 QUO327721 REK327721 ROG327721 RYC327721 SHY327721 SRU327721 TBQ327721 TLM327721 TVI327721 UFE327721 UPA327721 UYW327721 VIS327721 VSO327721 WCK327721 WMG327721 WWC327721 U393257 JQ393257 TM393257 ADI393257 ANE393257 AXA393257 BGW393257 BQS393257 CAO393257 CKK393257 CUG393257 DEC393257 DNY393257 DXU393257 EHQ393257 ERM393257 FBI393257 FLE393257 FVA393257 GEW393257 GOS393257 GYO393257 HIK393257 HSG393257 ICC393257 ILY393257 IVU393257 JFQ393257 JPM393257 JZI393257 KJE393257 KTA393257 LCW393257 LMS393257 LWO393257 MGK393257 MQG393257 NAC393257 NJY393257 NTU393257 ODQ393257 ONM393257 OXI393257 PHE393257 PRA393257 QAW393257 QKS393257 QUO393257 REK393257 ROG393257 RYC393257 SHY393257 SRU393257 TBQ393257 TLM393257 TVI393257 UFE393257 UPA393257 UYW393257 VIS393257 VSO393257 WCK393257 WMG393257 WWC393257 U458793 JQ458793 TM458793 ADI458793 ANE458793 AXA458793 BGW458793 BQS458793 CAO458793 CKK458793 CUG458793 DEC458793 DNY458793 DXU458793 EHQ458793 ERM458793 FBI458793 FLE458793 FVA458793 GEW458793 GOS458793 GYO458793 HIK458793 HSG458793 ICC458793 ILY458793 IVU458793 JFQ458793 JPM458793 JZI458793 KJE458793 KTA458793 LCW458793 LMS458793 LWO458793 MGK458793 MQG458793 NAC458793 NJY458793 NTU458793 ODQ458793 ONM458793 OXI458793 PHE458793 PRA458793 QAW458793 QKS458793 QUO458793 REK458793 ROG458793 RYC458793 SHY458793 SRU458793 TBQ458793 TLM458793 TVI458793 UFE458793 UPA458793 UYW458793 VIS458793 VSO458793 WCK458793 WMG458793 WWC458793 U524329 JQ524329 TM524329 ADI524329 ANE524329 AXA524329 BGW524329 BQS524329 CAO524329 CKK524329 CUG524329 DEC524329 DNY524329 DXU524329 EHQ524329 ERM524329 FBI524329 FLE524329 FVA524329 GEW524329 GOS524329 GYO524329 HIK524329 HSG524329 ICC524329 ILY524329 IVU524329 JFQ524329 JPM524329 JZI524329 KJE524329 KTA524329 LCW524329 LMS524329 LWO524329 MGK524329 MQG524329 NAC524329 NJY524329 NTU524329 ODQ524329 ONM524329 OXI524329 PHE524329 PRA524329 QAW524329 QKS524329 QUO524329 REK524329 ROG524329 RYC524329 SHY524329 SRU524329 TBQ524329 TLM524329 TVI524329 UFE524329 UPA524329 UYW524329 VIS524329 VSO524329 WCK524329 WMG524329 WWC524329 U589865 JQ589865 TM589865 ADI589865 ANE589865 AXA589865 BGW589865 BQS589865 CAO589865 CKK589865 CUG589865 DEC589865 DNY589865 DXU589865 EHQ589865 ERM589865 FBI589865 FLE589865 FVA589865 GEW589865 GOS589865 GYO589865 HIK589865 HSG589865 ICC589865 ILY589865 IVU589865 JFQ589865 JPM589865 JZI589865 KJE589865 KTA589865 LCW589865 LMS589865 LWO589865 MGK589865 MQG589865 NAC589865 NJY589865 NTU589865 ODQ589865 ONM589865 OXI589865 PHE589865 PRA589865 QAW589865 QKS589865 QUO589865 REK589865 ROG589865 RYC589865 SHY589865 SRU589865 TBQ589865 TLM589865 TVI589865 UFE589865 UPA589865 UYW589865 VIS589865 VSO589865 WCK589865 WMG589865 WWC589865 U655401 JQ655401 TM655401 ADI655401 ANE655401 AXA655401 BGW655401 BQS655401 CAO655401 CKK655401 CUG655401 DEC655401 DNY655401 DXU655401 EHQ655401 ERM655401 FBI655401 FLE655401 FVA655401 GEW655401 GOS655401 GYO655401 HIK655401 HSG655401 ICC655401 ILY655401 IVU655401 JFQ655401 JPM655401 JZI655401 KJE655401 KTA655401 LCW655401 LMS655401 LWO655401 MGK655401 MQG655401 NAC655401 NJY655401 NTU655401 ODQ655401 ONM655401 OXI655401 PHE655401 PRA655401 QAW655401 QKS655401 QUO655401 REK655401 ROG655401 RYC655401 SHY655401 SRU655401 TBQ655401 TLM655401 TVI655401 UFE655401 UPA655401 UYW655401 VIS655401 VSO655401 WCK655401 WMG655401 WWC655401 U720937 JQ720937 TM720937 ADI720937 ANE720937 AXA720937 BGW720937 BQS720937 CAO720937 CKK720937 CUG720937 DEC720937 DNY720937 DXU720937 EHQ720937 ERM720937 FBI720937 FLE720937 FVA720937 GEW720937 GOS720937 GYO720937 HIK720937 HSG720937 ICC720937 ILY720937 IVU720937 JFQ720937 JPM720937 JZI720937 KJE720937 KTA720937 LCW720937 LMS720937 LWO720937 MGK720937 MQG720937 NAC720937 NJY720937 NTU720937 ODQ720937 ONM720937 OXI720937 PHE720937 PRA720937 QAW720937 QKS720937 QUO720937 REK720937 ROG720937 RYC720937 SHY720937 SRU720937 TBQ720937 TLM720937 TVI720937 UFE720937 UPA720937 UYW720937 VIS720937 VSO720937 WCK720937 WMG720937 WWC720937 U786473 JQ786473 TM786473 ADI786473 ANE786473 AXA786473 BGW786473 BQS786473 CAO786473 CKK786473 CUG786473 DEC786473 DNY786473 DXU786473 EHQ786473 ERM786473 FBI786473 FLE786473 FVA786473 GEW786473 GOS786473 GYO786473 HIK786473 HSG786473 ICC786473 ILY786473 IVU786473 JFQ786473 JPM786473 JZI786473 KJE786473 KTA786473 LCW786473 LMS786473 LWO786473 MGK786473 MQG786473 NAC786473 NJY786473 NTU786473 ODQ786473 ONM786473 OXI786473 PHE786473 PRA786473 QAW786473 QKS786473 QUO786473 REK786473 ROG786473 RYC786473 SHY786473 SRU786473 TBQ786473 TLM786473 TVI786473 UFE786473 UPA786473 UYW786473 VIS786473 VSO786473 WCK786473 WMG786473 WWC786473 U852009 JQ852009 TM852009 ADI852009 ANE852009 AXA852009 BGW852009 BQS852009 CAO852009 CKK852009 CUG852009 DEC852009 DNY852009 DXU852009 EHQ852009 ERM852009 FBI852009 FLE852009 FVA852009 GEW852009 GOS852009 GYO852009 HIK852009 HSG852009 ICC852009 ILY852009 IVU852009 JFQ852009 JPM852009 JZI852009 KJE852009 KTA852009 LCW852009 LMS852009 LWO852009 MGK852009 MQG852009 NAC852009 NJY852009 NTU852009 ODQ852009 ONM852009 OXI852009 PHE852009 PRA852009 QAW852009 QKS852009 QUO852009 REK852009 ROG852009 RYC852009 SHY852009 SRU852009 TBQ852009 TLM852009 TVI852009 UFE852009 UPA852009 UYW852009 VIS852009 VSO852009 WCK852009 WMG852009 WWC852009 U917545 JQ917545 TM917545 ADI917545 ANE917545 AXA917545 BGW917545 BQS917545 CAO917545 CKK917545 CUG917545 DEC917545 DNY917545 DXU917545 EHQ917545 ERM917545 FBI917545 FLE917545 FVA917545 GEW917545 GOS917545 GYO917545 HIK917545 HSG917545 ICC917545 ILY917545 IVU917545 JFQ917545 JPM917545 JZI917545 KJE917545 KTA917545 LCW917545 LMS917545 LWO917545 MGK917545 MQG917545 NAC917545 NJY917545 NTU917545 ODQ917545 ONM917545 OXI917545 PHE917545 PRA917545 QAW917545 QKS917545 QUO917545 REK917545 ROG917545 RYC917545 SHY917545 SRU917545 TBQ917545 TLM917545 TVI917545 UFE917545 UPA917545 UYW917545 VIS917545 VSO917545 WCK917545 WMG917545 WWC917545 U983081 JQ983081 TM983081 ADI983081 ANE983081 AXA983081 BGW983081 BQS983081 CAO983081 CKK983081 CUG983081 DEC983081 DNY983081 DXU983081 EHQ983081 ERM983081 FBI983081 FLE983081 FVA983081 GEW983081 GOS983081 GYO983081 HIK983081 HSG983081 ICC983081 ILY983081 IVU983081 JFQ983081 JPM983081 JZI983081 KJE983081 KTA983081 LCW983081 LMS983081 LWO983081 MGK983081 MQG983081 NAC983081 NJY983081 NTU983081 ODQ983081 ONM983081 OXI983081 PHE983081 PRA983081 QAW983081 QKS983081 QUO983081 REK983081 ROG983081 RYC983081 SHY983081 SRU983081 TBQ983081 TLM983081 TVI983081 UFE983081 UPA983081 UYW983081 VIS983081 VSO983081 WCK983081 WMG983081 WWC983081 K13:R13 JG13:JN13 TC13:TJ13 ACY13:ADF13 AMU13:ANB13 AWQ13:AWX13 BGM13:BGT13 BQI13:BQP13 CAE13:CAL13 CKA13:CKH13 CTW13:CUD13 DDS13:DDZ13 DNO13:DNV13 DXK13:DXR13 EHG13:EHN13 ERC13:ERJ13 FAY13:FBF13 FKU13:FLB13 FUQ13:FUX13 GEM13:GET13 GOI13:GOP13 GYE13:GYL13 HIA13:HIH13 HRW13:HSD13 IBS13:IBZ13 ILO13:ILV13 IVK13:IVR13 JFG13:JFN13 JPC13:JPJ13 JYY13:JZF13 KIU13:KJB13 KSQ13:KSX13 LCM13:LCT13 LMI13:LMP13 LWE13:LWL13 MGA13:MGH13 MPW13:MQD13 MZS13:MZZ13 NJO13:NJV13 NTK13:NTR13 ODG13:ODN13 ONC13:ONJ13 OWY13:OXF13 PGU13:PHB13 PQQ13:PQX13 QAM13:QAT13 QKI13:QKP13 QUE13:QUL13 REA13:REH13 RNW13:ROD13 RXS13:RXZ13 SHO13:SHV13 SRK13:SRR13 TBG13:TBN13 TLC13:TLJ13 TUY13:TVF13 UEU13:UFB13 UOQ13:UOX13 UYM13:UYT13 VII13:VIP13 VSE13:VSL13 WCA13:WCH13 WLW13:WMD13 WVS13:WVZ13 K65549:R65549 JG65549:JN65549 TC65549:TJ65549 ACY65549:ADF65549 AMU65549:ANB65549 AWQ65549:AWX65549 BGM65549:BGT65549 BQI65549:BQP65549 CAE65549:CAL65549 CKA65549:CKH65549 CTW65549:CUD65549 DDS65549:DDZ65549 DNO65549:DNV65549 DXK65549:DXR65549 EHG65549:EHN65549 ERC65549:ERJ65549 FAY65549:FBF65549 FKU65549:FLB65549 FUQ65549:FUX65549 GEM65549:GET65549 GOI65549:GOP65549 GYE65549:GYL65549 HIA65549:HIH65549 HRW65549:HSD65549 IBS65549:IBZ65549 ILO65549:ILV65549 IVK65549:IVR65549 JFG65549:JFN65549 JPC65549:JPJ65549 JYY65549:JZF65549 KIU65549:KJB65549 KSQ65549:KSX65549 LCM65549:LCT65549 LMI65549:LMP65549 LWE65549:LWL65549 MGA65549:MGH65549 MPW65549:MQD65549 MZS65549:MZZ65549 NJO65549:NJV65549 NTK65549:NTR65549 ODG65549:ODN65549 ONC65549:ONJ65549 OWY65549:OXF65549 PGU65549:PHB65549 PQQ65549:PQX65549 QAM65549:QAT65549 QKI65549:QKP65549 QUE65549:QUL65549 REA65549:REH65549 RNW65549:ROD65549 RXS65549:RXZ65549 SHO65549:SHV65549 SRK65549:SRR65549 TBG65549:TBN65549 TLC65549:TLJ65549 TUY65549:TVF65549 UEU65549:UFB65549 UOQ65549:UOX65549 UYM65549:UYT65549 VII65549:VIP65549 VSE65549:VSL65549 WCA65549:WCH65549 WLW65549:WMD65549 WVS65549:WVZ65549 K131085:R131085 JG131085:JN131085 TC131085:TJ131085 ACY131085:ADF131085 AMU131085:ANB131085 AWQ131085:AWX131085 BGM131085:BGT131085 BQI131085:BQP131085 CAE131085:CAL131085 CKA131085:CKH131085 CTW131085:CUD131085 DDS131085:DDZ131085 DNO131085:DNV131085 DXK131085:DXR131085 EHG131085:EHN131085 ERC131085:ERJ131085 FAY131085:FBF131085 FKU131085:FLB131085 FUQ131085:FUX131085 GEM131085:GET131085 GOI131085:GOP131085 GYE131085:GYL131085 HIA131085:HIH131085 HRW131085:HSD131085 IBS131085:IBZ131085 ILO131085:ILV131085 IVK131085:IVR131085 JFG131085:JFN131085 JPC131085:JPJ131085 JYY131085:JZF131085 KIU131085:KJB131085 KSQ131085:KSX131085 LCM131085:LCT131085 LMI131085:LMP131085 LWE131085:LWL131085 MGA131085:MGH131085 MPW131085:MQD131085 MZS131085:MZZ131085 NJO131085:NJV131085 NTK131085:NTR131085 ODG131085:ODN131085 ONC131085:ONJ131085 OWY131085:OXF131085 PGU131085:PHB131085 PQQ131085:PQX131085 QAM131085:QAT131085 QKI131085:QKP131085 QUE131085:QUL131085 REA131085:REH131085 RNW131085:ROD131085 RXS131085:RXZ131085 SHO131085:SHV131085 SRK131085:SRR131085 TBG131085:TBN131085 TLC131085:TLJ131085 TUY131085:TVF131085 UEU131085:UFB131085 UOQ131085:UOX131085 UYM131085:UYT131085 VII131085:VIP131085 VSE131085:VSL131085 WCA131085:WCH131085 WLW131085:WMD131085 WVS131085:WVZ131085 K196621:R196621 JG196621:JN196621 TC196621:TJ196621 ACY196621:ADF196621 AMU196621:ANB196621 AWQ196621:AWX196621 BGM196621:BGT196621 BQI196621:BQP196621 CAE196621:CAL196621 CKA196621:CKH196621 CTW196621:CUD196621 DDS196621:DDZ196621 DNO196621:DNV196621 DXK196621:DXR196621 EHG196621:EHN196621 ERC196621:ERJ196621 FAY196621:FBF196621 FKU196621:FLB196621 FUQ196621:FUX196621 GEM196621:GET196621 GOI196621:GOP196621 GYE196621:GYL196621 HIA196621:HIH196621 HRW196621:HSD196621 IBS196621:IBZ196621 ILO196621:ILV196621 IVK196621:IVR196621 JFG196621:JFN196621 JPC196621:JPJ196621 JYY196621:JZF196621 KIU196621:KJB196621 KSQ196621:KSX196621 LCM196621:LCT196621 LMI196621:LMP196621 LWE196621:LWL196621 MGA196621:MGH196621 MPW196621:MQD196621 MZS196621:MZZ196621 NJO196621:NJV196621 NTK196621:NTR196621 ODG196621:ODN196621 ONC196621:ONJ196621 OWY196621:OXF196621 PGU196621:PHB196621 PQQ196621:PQX196621 QAM196621:QAT196621 QKI196621:QKP196621 QUE196621:QUL196621 REA196621:REH196621 RNW196621:ROD196621 RXS196621:RXZ196621 SHO196621:SHV196621 SRK196621:SRR196621 TBG196621:TBN196621 TLC196621:TLJ196621 TUY196621:TVF196621 UEU196621:UFB196621 UOQ196621:UOX196621 UYM196621:UYT196621 VII196621:VIP196621 VSE196621:VSL196621 WCA196621:WCH196621 WLW196621:WMD196621 WVS196621:WVZ196621 K262157:R262157 JG262157:JN262157 TC262157:TJ262157 ACY262157:ADF262157 AMU262157:ANB262157 AWQ262157:AWX262157 BGM262157:BGT262157 BQI262157:BQP262157 CAE262157:CAL262157 CKA262157:CKH262157 CTW262157:CUD262157 DDS262157:DDZ262157 DNO262157:DNV262157 DXK262157:DXR262157 EHG262157:EHN262157 ERC262157:ERJ262157 FAY262157:FBF262157 FKU262157:FLB262157 FUQ262157:FUX262157 GEM262157:GET262157 GOI262157:GOP262157 GYE262157:GYL262157 HIA262157:HIH262157 HRW262157:HSD262157 IBS262157:IBZ262157 ILO262157:ILV262157 IVK262157:IVR262157 JFG262157:JFN262157 JPC262157:JPJ262157 JYY262157:JZF262157 KIU262157:KJB262157 KSQ262157:KSX262157 LCM262157:LCT262157 LMI262157:LMP262157 LWE262157:LWL262157 MGA262157:MGH262157 MPW262157:MQD262157 MZS262157:MZZ262157 NJO262157:NJV262157 NTK262157:NTR262157 ODG262157:ODN262157 ONC262157:ONJ262157 OWY262157:OXF262157 PGU262157:PHB262157 PQQ262157:PQX262157 QAM262157:QAT262157 QKI262157:QKP262157 QUE262157:QUL262157 REA262157:REH262157 RNW262157:ROD262157 RXS262157:RXZ262157 SHO262157:SHV262157 SRK262157:SRR262157 TBG262157:TBN262157 TLC262157:TLJ262157 TUY262157:TVF262157 UEU262157:UFB262157 UOQ262157:UOX262157 UYM262157:UYT262157 VII262157:VIP262157 VSE262157:VSL262157 WCA262157:WCH262157 WLW262157:WMD262157 WVS262157:WVZ262157 K327693:R327693 JG327693:JN327693 TC327693:TJ327693 ACY327693:ADF327693 AMU327693:ANB327693 AWQ327693:AWX327693 BGM327693:BGT327693 BQI327693:BQP327693 CAE327693:CAL327693 CKA327693:CKH327693 CTW327693:CUD327693 DDS327693:DDZ327693 DNO327693:DNV327693 DXK327693:DXR327693 EHG327693:EHN327693 ERC327693:ERJ327693 FAY327693:FBF327693 FKU327693:FLB327693 FUQ327693:FUX327693 GEM327693:GET327693 GOI327693:GOP327693 GYE327693:GYL327693 HIA327693:HIH327693 HRW327693:HSD327693 IBS327693:IBZ327693 ILO327693:ILV327693 IVK327693:IVR327693 JFG327693:JFN327693 JPC327693:JPJ327693 JYY327693:JZF327693 KIU327693:KJB327693 KSQ327693:KSX327693 LCM327693:LCT327693 LMI327693:LMP327693 LWE327693:LWL327693 MGA327693:MGH327693 MPW327693:MQD327693 MZS327693:MZZ327693 NJO327693:NJV327693 NTK327693:NTR327693 ODG327693:ODN327693 ONC327693:ONJ327693 OWY327693:OXF327693 PGU327693:PHB327693 PQQ327693:PQX327693 QAM327693:QAT327693 QKI327693:QKP327693 QUE327693:QUL327693 REA327693:REH327693 RNW327693:ROD327693 RXS327693:RXZ327693 SHO327693:SHV327693 SRK327693:SRR327693 TBG327693:TBN327693 TLC327693:TLJ327693 TUY327693:TVF327693 UEU327693:UFB327693 UOQ327693:UOX327693 UYM327693:UYT327693 VII327693:VIP327693 VSE327693:VSL327693 WCA327693:WCH327693 WLW327693:WMD327693 WVS327693:WVZ327693 K393229:R393229 JG393229:JN393229 TC393229:TJ393229 ACY393229:ADF393229 AMU393229:ANB393229 AWQ393229:AWX393229 BGM393229:BGT393229 BQI393229:BQP393229 CAE393229:CAL393229 CKA393229:CKH393229 CTW393229:CUD393229 DDS393229:DDZ393229 DNO393229:DNV393229 DXK393229:DXR393229 EHG393229:EHN393229 ERC393229:ERJ393229 FAY393229:FBF393229 FKU393229:FLB393229 FUQ393229:FUX393229 GEM393229:GET393229 GOI393229:GOP393229 GYE393229:GYL393229 HIA393229:HIH393229 HRW393229:HSD393229 IBS393229:IBZ393229 ILO393229:ILV393229 IVK393229:IVR393229 JFG393229:JFN393229 JPC393229:JPJ393229 JYY393229:JZF393229 KIU393229:KJB393229 KSQ393229:KSX393229 LCM393229:LCT393229 LMI393229:LMP393229 LWE393229:LWL393229 MGA393229:MGH393229 MPW393229:MQD393229 MZS393229:MZZ393229 NJO393229:NJV393229 NTK393229:NTR393229 ODG393229:ODN393229 ONC393229:ONJ393229 OWY393229:OXF393229 PGU393229:PHB393229 PQQ393229:PQX393229 QAM393229:QAT393229 QKI393229:QKP393229 QUE393229:QUL393229 REA393229:REH393229 RNW393229:ROD393229 RXS393229:RXZ393229 SHO393229:SHV393229 SRK393229:SRR393229 TBG393229:TBN393229 TLC393229:TLJ393229 TUY393229:TVF393229 UEU393229:UFB393229 UOQ393229:UOX393229 UYM393229:UYT393229 VII393229:VIP393229 VSE393229:VSL393229 WCA393229:WCH393229 WLW393229:WMD393229 WVS393229:WVZ393229 K458765:R458765 JG458765:JN458765 TC458765:TJ458765 ACY458765:ADF458765 AMU458765:ANB458765 AWQ458765:AWX458765 BGM458765:BGT458765 BQI458765:BQP458765 CAE458765:CAL458765 CKA458765:CKH458765 CTW458765:CUD458765 DDS458765:DDZ458765 DNO458765:DNV458765 DXK458765:DXR458765 EHG458765:EHN458765 ERC458765:ERJ458765 FAY458765:FBF458765 FKU458765:FLB458765 FUQ458765:FUX458765 GEM458765:GET458765 GOI458765:GOP458765 GYE458765:GYL458765 HIA458765:HIH458765 HRW458765:HSD458765 IBS458765:IBZ458765 ILO458765:ILV458765 IVK458765:IVR458765 JFG458765:JFN458765 JPC458765:JPJ458765 JYY458765:JZF458765 KIU458765:KJB458765 KSQ458765:KSX458765 LCM458765:LCT458765 LMI458765:LMP458765 LWE458765:LWL458765 MGA458765:MGH458765 MPW458765:MQD458765 MZS458765:MZZ458765 NJO458765:NJV458765 NTK458765:NTR458765 ODG458765:ODN458765 ONC458765:ONJ458765 OWY458765:OXF458765 PGU458765:PHB458765 PQQ458765:PQX458765 QAM458765:QAT458765 QKI458765:QKP458765 QUE458765:QUL458765 REA458765:REH458765 RNW458765:ROD458765 RXS458765:RXZ458765 SHO458765:SHV458765 SRK458765:SRR458765 TBG458765:TBN458765 TLC458765:TLJ458765 TUY458765:TVF458765 UEU458765:UFB458765 UOQ458765:UOX458765 UYM458765:UYT458765 VII458765:VIP458765 VSE458765:VSL458765 WCA458765:WCH458765 WLW458765:WMD458765 WVS458765:WVZ458765 K524301:R524301 JG524301:JN524301 TC524301:TJ524301 ACY524301:ADF524301 AMU524301:ANB524301 AWQ524301:AWX524301 BGM524301:BGT524301 BQI524301:BQP524301 CAE524301:CAL524301 CKA524301:CKH524301 CTW524301:CUD524301 DDS524301:DDZ524301 DNO524301:DNV524301 DXK524301:DXR524301 EHG524301:EHN524301 ERC524301:ERJ524301 FAY524301:FBF524301 FKU524301:FLB524301 FUQ524301:FUX524301 GEM524301:GET524301 GOI524301:GOP524301 GYE524301:GYL524301 HIA524301:HIH524301 HRW524301:HSD524301 IBS524301:IBZ524301 ILO524301:ILV524301 IVK524301:IVR524301 JFG524301:JFN524301 JPC524301:JPJ524301 JYY524301:JZF524301 KIU524301:KJB524301 KSQ524301:KSX524301 LCM524301:LCT524301 LMI524301:LMP524301 LWE524301:LWL524301 MGA524301:MGH524301 MPW524301:MQD524301 MZS524301:MZZ524301 NJO524301:NJV524301 NTK524301:NTR524301 ODG524301:ODN524301 ONC524301:ONJ524301 OWY524301:OXF524301 PGU524301:PHB524301 PQQ524301:PQX524301 QAM524301:QAT524301 QKI524301:QKP524301 QUE524301:QUL524301 REA524301:REH524301 RNW524301:ROD524301 RXS524301:RXZ524301 SHO524301:SHV524301 SRK524301:SRR524301 TBG524301:TBN524301 TLC524301:TLJ524301 TUY524301:TVF524301 UEU524301:UFB524301 UOQ524301:UOX524301 UYM524301:UYT524301 VII524301:VIP524301 VSE524301:VSL524301 WCA524301:WCH524301 WLW524301:WMD524301 WVS524301:WVZ524301 K589837:R589837 JG589837:JN589837 TC589837:TJ589837 ACY589837:ADF589837 AMU589837:ANB589837 AWQ589837:AWX589837 BGM589837:BGT589837 BQI589837:BQP589837 CAE589837:CAL589837 CKA589837:CKH589837 CTW589837:CUD589837 DDS589837:DDZ589837 DNO589837:DNV589837 DXK589837:DXR589837 EHG589837:EHN589837 ERC589837:ERJ589837 FAY589837:FBF589837 FKU589837:FLB589837 FUQ589837:FUX589837 GEM589837:GET589837 GOI589837:GOP589837 GYE589837:GYL589837 HIA589837:HIH589837 HRW589837:HSD589837 IBS589837:IBZ589837 ILO589837:ILV589837 IVK589837:IVR589837 JFG589837:JFN589837 JPC589837:JPJ589837 JYY589837:JZF589837 KIU589837:KJB589837 KSQ589837:KSX589837 LCM589837:LCT589837 LMI589837:LMP589837 LWE589837:LWL589837 MGA589837:MGH589837 MPW589837:MQD589837 MZS589837:MZZ589837 NJO589837:NJV589837 NTK589837:NTR589837 ODG589837:ODN589837 ONC589837:ONJ589837 OWY589837:OXF589837 PGU589837:PHB589837 PQQ589837:PQX589837 QAM589837:QAT589837 QKI589837:QKP589837 QUE589837:QUL589837 REA589837:REH589837 RNW589837:ROD589837 RXS589837:RXZ589837 SHO589837:SHV589837 SRK589837:SRR589837 TBG589837:TBN589837 TLC589837:TLJ589837 TUY589837:TVF589837 UEU589837:UFB589837 UOQ589837:UOX589837 UYM589837:UYT589837 VII589837:VIP589837 VSE589837:VSL589837 WCA589837:WCH589837 WLW589837:WMD589837 WVS589837:WVZ589837 K655373:R655373 JG655373:JN655373 TC655373:TJ655373 ACY655373:ADF655373 AMU655373:ANB655373 AWQ655373:AWX655373 BGM655373:BGT655373 BQI655373:BQP655373 CAE655373:CAL655373 CKA655373:CKH655373 CTW655373:CUD655373 DDS655373:DDZ655373 DNO655373:DNV655373 DXK655373:DXR655373 EHG655373:EHN655373 ERC655373:ERJ655373 FAY655373:FBF655373 FKU655373:FLB655373 FUQ655373:FUX655373 GEM655373:GET655373 GOI655373:GOP655373 GYE655373:GYL655373 HIA655373:HIH655373 HRW655373:HSD655373 IBS655373:IBZ655373 ILO655373:ILV655373 IVK655373:IVR655373 JFG655373:JFN655373 JPC655373:JPJ655373 JYY655373:JZF655373 KIU655373:KJB655373 KSQ655373:KSX655373 LCM655373:LCT655373 LMI655373:LMP655373 LWE655373:LWL655373 MGA655373:MGH655373 MPW655373:MQD655373 MZS655373:MZZ655373 NJO655373:NJV655373 NTK655373:NTR655373 ODG655373:ODN655373 ONC655373:ONJ655373 OWY655373:OXF655373 PGU655373:PHB655373 PQQ655373:PQX655373 QAM655373:QAT655373 QKI655373:QKP655373 QUE655373:QUL655373 REA655373:REH655373 RNW655373:ROD655373 RXS655373:RXZ655373 SHO655373:SHV655373 SRK655373:SRR655373 TBG655373:TBN655373 TLC655373:TLJ655373 TUY655373:TVF655373 UEU655373:UFB655373 UOQ655373:UOX655373 UYM655373:UYT655373 VII655373:VIP655373 VSE655373:VSL655373 WCA655373:WCH655373 WLW655373:WMD655373 WVS655373:WVZ655373 K720909:R720909 JG720909:JN720909 TC720909:TJ720909 ACY720909:ADF720909 AMU720909:ANB720909 AWQ720909:AWX720909 BGM720909:BGT720909 BQI720909:BQP720909 CAE720909:CAL720909 CKA720909:CKH720909 CTW720909:CUD720909 DDS720909:DDZ720909 DNO720909:DNV720909 DXK720909:DXR720909 EHG720909:EHN720909 ERC720909:ERJ720909 FAY720909:FBF720909 FKU720909:FLB720909 FUQ720909:FUX720909 GEM720909:GET720909 GOI720909:GOP720909 GYE720909:GYL720909 HIA720909:HIH720909 HRW720909:HSD720909 IBS720909:IBZ720909 ILO720909:ILV720909 IVK720909:IVR720909 JFG720909:JFN720909 JPC720909:JPJ720909 JYY720909:JZF720909 KIU720909:KJB720909 KSQ720909:KSX720909 LCM720909:LCT720909 LMI720909:LMP720909 LWE720909:LWL720909 MGA720909:MGH720909 MPW720909:MQD720909 MZS720909:MZZ720909 NJO720909:NJV720909 NTK720909:NTR720909 ODG720909:ODN720909 ONC720909:ONJ720909 OWY720909:OXF720909 PGU720909:PHB720909 PQQ720909:PQX720909 QAM720909:QAT720909 QKI720909:QKP720909 QUE720909:QUL720909 REA720909:REH720909 RNW720909:ROD720909 RXS720909:RXZ720909 SHO720909:SHV720909 SRK720909:SRR720909 TBG720909:TBN720909 TLC720909:TLJ720909 TUY720909:TVF720909 UEU720909:UFB720909 UOQ720909:UOX720909 UYM720909:UYT720909 VII720909:VIP720909 VSE720909:VSL720909 WCA720909:WCH720909 WLW720909:WMD720909 WVS720909:WVZ720909 K786445:R786445 JG786445:JN786445 TC786445:TJ786445 ACY786445:ADF786445 AMU786445:ANB786445 AWQ786445:AWX786445 BGM786445:BGT786445 BQI786445:BQP786445 CAE786445:CAL786445 CKA786445:CKH786445 CTW786445:CUD786445 DDS786445:DDZ786445 DNO786445:DNV786445 DXK786445:DXR786445 EHG786445:EHN786445 ERC786445:ERJ786445 FAY786445:FBF786445 FKU786445:FLB786445 FUQ786445:FUX786445 GEM786445:GET786445 GOI786445:GOP786445 GYE786445:GYL786445 HIA786445:HIH786445 HRW786445:HSD786445 IBS786445:IBZ786445 ILO786445:ILV786445 IVK786445:IVR786445 JFG786445:JFN786445 JPC786445:JPJ786445 JYY786445:JZF786445 KIU786445:KJB786445 KSQ786445:KSX786445 LCM786445:LCT786445 LMI786445:LMP786445 LWE786445:LWL786445 MGA786445:MGH786445 MPW786445:MQD786445 MZS786445:MZZ786445 NJO786445:NJV786445 NTK786445:NTR786445 ODG786445:ODN786445 ONC786445:ONJ786445 OWY786445:OXF786445 PGU786445:PHB786445 PQQ786445:PQX786445 QAM786445:QAT786445 QKI786445:QKP786445 QUE786445:QUL786445 REA786445:REH786445 RNW786445:ROD786445 RXS786445:RXZ786445 SHO786445:SHV786445 SRK786445:SRR786445 TBG786445:TBN786445 TLC786445:TLJ786445 TUY786445:TVF786445 UEU786445:UFB786445 UOQ786445:UOX786445 UYM786445:UYT786445 VII786445:VIP786445 VSE786445:VSL786445 WCA786445:WCH786445 WLW786445:WMD786445 WVS786445:WVZ786445 K851981:R851981 JG851981:JN851981 TC851981:TJ851981 ACY851981:ADF851981 AMU851981:ANB851981 AWQ851981:AWX851981 BGM851981:BGT851981 BQI851981:BQP851981 CAE851981:CAL851981 CKA851981:CKH851981 CTW851981:CUD851981 DDS851981:DDZ851981 DNO851981:DNV851981 DXK851981:DXR851981 EHG851981:EHN851981 ERC851981:ERJ851981 FAY851981:FBF851981 FKU851981:FLB851981 FUQ851981:FUX851981 GEM851981:GET851981 GOI851981:GOP851981 GYE851981:GYL851981 HIA851981:HIH851981 HRW851981:HSD851981 IBS851981:IBZ851981 ILO851981:ILV851981 IVK851981:IVR851981 JFG851981:JFN851981 JPC851981:JPJ851981 JYY851981:JZF851981 KIU851981:KJB851981 KSQ851981:KSX851981 LCM851981:LCT851981 LMI851981:LMP851981 LWE851981:LWL851981 MGA851981:MGH851981 MPW851981:MQD851981 MZS851981:MZZ851981 NJO851981:NJV851981 NTK851981:NTR851981 ODG851981:ODN851981 ONC851981:ONJ851981 OWY851981:OXF851981 PGU851981:PHB851981 PQQ851981:PQX851981 QAM851981:QAT851981 QKI851981:QKP851981 QUE851981:QUL851981 REA851981:REH851981 RNW851981:ROD851981 RXS851981:RXZ851981 SHO851981:SHV851981 SRK851981:SRR851981 TBG851981:TBN851981 TLC851981:TLJ851981 TUY851981:TVF851981 UEU851981:UFB851981 UOQ851981:UOX851981 UYM851981:UYT851981 VII851981:VIP851981 VSE851981:VSL851981 WCA851981:WCH851981 WLW851981:WMD851981 WVS851981:WVZ851981 K917517:R917517 JG917517:JN917517 TC917517:TJ917517 ACY917517:ADF917517 AMU917517:ANB917517 AWQ917517:AWX917517 BGM917517:BGT917517 BQI917517:BQP917517 CAE917517:CAL917517 CKA917517:CKH917517 CTW917517:CUD917517 DDS917517:DDZ917517 DNO917517:DNV917517 DXK917517:DXR917517 EHG917517:EHN917517 ERC917517:ERJ917517 FAY917517:FBF917517 FKU917517:FLB917517 FUQ917517:FUX917517 GEM917517:GET917517 GOI917517:GOP917517 GYE917517:GYL917517 HIA917517:HIH917517 HRW917517:HSD917517 IBS917517:IBZ917517 ILO917517:ILV917517 IVK917517:IVR917517 JFG917517:JFN917517 JPC917517:JPJ917517 JYY917517:JZF917517 KIU917517:KJB917517 KSQ917517:KSX917517 LCM917517:LCT917517 LMI917517:LMP917517 LWE917517:LWL917517 MGA917517:MGH917517 MPW917517:MQD917517 MZS917517:MZZ917517 NJO917517:NJV917517 NTK917517:NTR917517 ODG917517:ODN917517 ONC917517:ONJ917517 OWY917517:OXF917517 PGU917517:PHB917517 PQQ917517:PQX917517 QAM917517:QAT917517 QKI917517:QKP917517 QUE917517:QUL917517 REA917517:REH917517 RNW917517:ROD917517 RXS917517:RXZ917517 SHO917517:SHV917517 SRK917517:SRR917517 TBG917517:TBN917517 TLC917517:TLJ917517 TUY917517:TVF917517 UEU917517:UFB917517 UOQ917517:UOX917517 UYM917517:UYT917517 VII917517:VIP917517 VSE917517:VSL917517 WCA917517:WCH917517 WLW917517:WMD917517 WVS917517:WVZ917517 K983053:R983053 JG983053:JN983053 TC983053:TJ983053 ACY983053:ADF983053 AMU983053:ANB983053 AWQ983053:AWX983053 BGM983053:BGT983053 BQI983053:BQP983053 CAE983053:CAL983053 CKA983053:CKH983053 CTW983053:CUD983053 DDS983053:DDZ983053 DNO983053:DNV983053 DXK983053:DXR983053 EHG983053:EHN983053 ERC983053:ERJ983053 FAY983053:FBF983053 FKU983053:FLB983053 FUQ983053:FUX983053 GEM983053:GET983053 GOI983053:GOP983053 GYE983053:GYL983053 HIA983053:HIH983053 HRW983053:HSD983053 IBS983053:IBZ983053 ILO983053:ILV983053 IVK983053:IVR983053 JFG983053:JFN983053 JPC983053:JPJ983053 JYY983053:JZF983053 KIU983053:KJB983053 KSQ983053:KSX983053 LCM983053:LCT983053 LMI983053:LMP983053 LWE983053:LWL983053 MGA983053:MGH983053 MPW983053:MQD983053 MZS983053:MZZ983053 NJO983053:NJV983053 NTK983053:NTR983053 ODG983053:ODN983053 ONC983053:ONJ983053 OWY983053:OXF983053 PGU983053:PHB983053 PQQ983053:PQX983053 QAM983053:QAT983053 QKI983053:QKP983053 QUE983053:QUL983053 REA983053:REH983053 RNW983053:ROD983053 RXS983053:RXZ983053 SHO983053:SHV983053 SRK983053:SRR983053 TBG983053:TBN983053 TLC983053:TLJ983053 TUY983053:TVF983053 UEU983053:UFB983053 UOQ983053:UOX983053 UYM983053:UYT983053 VII983053:VIP983053 VSE983053:VSL983053 WCA983053:WCH983053 WLW983053:WMD983053 WVS983053:WVZ983053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Normal="100" zoomScaleSheetLayoutView="100" workbookViewId="0">
      <selection sqref="A1:XFD1048576"/>
    </sheetView>
  </sheetViews>
  <sheetFormatPr defaultColWidth="3.75" defaultRowHeight="23.25" customHeight="1" x14ac:dyDescent="0.4"/>
  <cols>
    <col min="1" max="2" width="3.125" style="642" customWidth="1"/>
    <col min="3" max="16384" width="3.75" style="642"/>
  </cols>
  <sheetData>
    <row r="2" spans="1:26" s="641" customFormat="1" ht="14.25" x14ac:dyDescent="0.4">
      <c r="A2" s="641" t="s">
        <v>1211</v>
      </c>
      <c r="F2" s="641" t="s">
        <v>1212</v>
      </c>
    </row>
    <row r="3" spans="1:26" s="641" customFormat="1" ht="14.25" x14ac:dyDescent="0.4"/>
    <row r="4" spans="1:26" ht="12.75" thickBot="1" x14ac:dyDescent="0.45"/>
    <row r="5" spans="1:26" ht="12.75" thickBot="1" x14ac:dyDescent="0.45">
      <c r="A5" s="1230" t="s">
        <v>1213</v>
      </c>
      <c r="B5" s="1231"/>
      <c r="C5" s="1231"/>
      <c r="D5" s="1231"/>
      <c r="E5" s="1231"/>
      <c r="F5" s="1231"/>
      <c r="G5" s="1231"/>
      <c r="H5" s="1231"/>
      <c r="I5" s="1231"/>
      <c r="J5" s="1231"/>
      <c r="K5" s="1231"/>
      <c r="L5" s="1231"/>
      <c r="M5" s="1231"/>
      <c r="N5" s="1231"/>
      <c r="O5" s="1231"/>
      <c r="P5" s="1231"/>
      <c r="Q5" s="1231"/>
      <c r="R5" s="1231"/>
      <c r="S5" s="1231"/>
      <c r="T5" s="1231"/>
      <c r="U5" s="1231"/>
      <c r="V5" s="1231"/>
      <c r="W5" s="1231"/>
      <c r="X5" s="1231"/>
      <c r="Y5" s="1231"/>
      <c r="Z5" s="1232"/>
    </row>
    <row r="6" spans="1:26" ht="13.5" x14ac:dyDescent="0.15">
      <c r="A6" s="1209">
        <v>1</v>
      </c>
      <c r="B6" s="1210"/>
      <c r="C6" s="1216" t="s">
        <v>1214</v>
      </c>
      <c r="D6" s="1233"/>
      <c r="E6" s="1233"/>
      <c r="F6" s="1233"/>
      <c r="G6" s="1233"/>
      <c r="H6" s="1233"/>
      <c r="I6" s="1233"/>
      <c r="J6" s="1234"/>
      <c r="K6" s="1235" t="s">
        <v>1215</v>
      </c>
      <c r="L6" s="1236"/>
      <c r="M6" s="1236"/>
      <c r="N6" s="1237"/>
      <c r="O6" s="1218"/>
      <c r="P6" s="1219"/>
      <c r="Q6" s="1219"/>
      <c r="R6" s="1219"/>
      <c r="S6" s="1219"/>
      <c r="T6" s="1219"/>
      <c r="U6" s="1219"/>
      <c r="V6" s="1219"/>
      <c r="W6" s="1219"/>
      <c r="X6" s="1219"/>
      <c r="Y6" s="1219"/>
      <c r="Z6" s="1221"/>
    </row>
    <row r="7" spans="1:26" ht="12" x14ac:dyDescent="0.4">
      <c r="A7" s="1211"/>
      <c r="B7" s="1212"/>
      <c r="C7" s="1236" t="s">
        <v>1216</v>
      </c>
      <c r="D7" s="1236"/>
      <c r="E7" s="1237"/>
      <c r="F7" s="1225"/>
      <c r="G7" s="1223"/>
      <c r="H7" s="1223"/>
      <c r="I7" s="1223"/>
      <c r="J7" s="1224"/>
      <c r="K7" s="1225" t="s">
        <v>330</v>
      </c>
      <c r="L7" s="1223"/>
      <c r="M7" s="1223"/>
      <c r="N7" s="1224"/>
      <c r="O7" s="1226"/>
      <c r="P7" s="1227"/>
      <c r="Q7" s="1227"/>
      <c r="R7" s="1227"/>
      <c r="S7" s="1228"/>
      <c r="T7" s="1225" t="s">
        <v>331</v>
      </c>
      <c r="U7" s="1223"/>
      <c r="V7" s="1223"/>
      <c r="W7" s="1224"/>
      <c r="X7" s="1225"/>
      <c r="Y7" s="1223"/>
      <c r="Z7" s="1229"/>
    </row>
    <row r="8" spans="1:26" ht="12.75" thickBot="1" x14ac:dyDescent="0.45">
      <c r="A8" s="1213"/>
      <c r="B8" s="1214"/>
      <c r="C8" s="1203" t="s">
        <v>1217</v>
      </c>
      <c r="D8" s="1203"/>
      <c r="E8" s="1204"/>
      <c r="F8" s="1205"/>
      <c r="G8" s="1203"/>
      <c r="H8" s="1203"/>
      <c r="I8" s="1203"/>
      <c r="J8" s="1204"/>
      <c r="K8" s="1205" t="s">
        <v>332</v>
      </c>
      <c r="L8" s="1203"/>
      <c r="M8" s="1203"/>
      <c r="N8" s="1204"/>
      <c r="O8" s="1206"/>
      <c r="P8" s="1207"/>
      <c r="Q8" s="1207"/>
      <c r="R8" s="1207"/>
      <c r="S8" s="1207"/>
      <c r="T8" s="1207"/>
      <c r="U8" s="1207"/>
      <c r="V8" s="1207"/>
      <c r="W8" s="1207"/>
      <c r="X8" s="1207"/>
      <c r="Y8" s="1207"/>
      <c r="Z8" s="1208"/>
    </row>
    <row r="9" spans="1:26" ht="12" x14ac:dyDescent="0.4">
      <c r="A9" s="1209">
        <v>2</v>
      </c>
      <c r="B9" s="1210"/>
      <c r="C9" s="1215" t="s">
        <v>1214</v>
      </c>
      <c r="D9" s="1216"/>
      <c r="E9" s="1216"/>
      <c r="F9" s="1216"/>
      <c r="G9" s="1216"/>
      <c r="H9" s="1216"/>
      <c r="I9" s="1216"/>
      <c r="J9" s="1217"/>
      <c r="K9" s="1218" t="s">
        <v>1215</v>
      </c>
      <c r="L9" s="1219"/>
      <c r="M9" s="1219"/>
      <c r="N9" s="1220"/>
      <c r="O9" s="1218"/>
      <c r="P9" s="1219"/>
      <c r="Q9" s="1219"/>
      <c r="R9" s="1219"/>
      <c r="S9" s="1219"/>
      <c r="T9" s="1219"/>
      <c r="U9" s="1219"/>
      <c r="V9" s="1219"/>
      <c r="W9" s="1219"/>
      <c r="X9" s="1219"/>
      <c r="Y9" s="1219"/>
      <c r="Z9" s="1221"/>
    </row>
    <row r="10" spans="1:26" ht="12" x14ac:dyDescent="0.4">
      <c r="A10" s="1211"/>
      <c r="B10" s="1212"/>
      <c r="C10" s="1222" t="s">
        <v>1218</v>
      </c>
      <c r="D10" s="1223"/>
      <c r="E10" s="1224"/>
      <c r="F10" s="1225"/>
      <c r="G10" s="1223"/>
      <c r="H10" s="1223"/>
      <c r="I10" s="1223"/>
      <c r="J10" s="1224"/>
      <c r="K10" s="1225" t="s">
        <v>330</v>
      </c>
      <c r="L10" s="1223"/>
      <c r="M10" s="1223"/>
      <c r="N10" s="1224"/>
      <c r="O10" s="1226"/>
      <c r="P10" s="1227"/>
      <c r="Q10" s="1227"/>
      <c r="R10" s="1227"/>
      <c r="S10" s="1228"/>
      <c r="T10" s="1225" t="s">
        <v>331</v>
      </c>
      <c r="U10" s="1223"/>
      <c r="V10" s="1223"/>
      <c r="W10" s="1224"/>
      <c r="X10" s="1225"/>
      <c r="Y10" s="1223"/>
      <c r="Z10" s="1229"/>
    </row>
    <row r="11" spans="1:26" ht="12.75" thickBot="1" x14ac:dyDescent="0.45">
      <c r="A11" s="1213"/>
      <c r="B11" s="1214"/>
      <c r="C11" s="1202" t="s">
        <v>1217</v>
      </c>
      <c r="D11" s="1203"/>
      <c r="E11" s="1204"/>
      <c r="F11" s="1205"/>
      <c r="G11" s="1203"/>
      <c r="H11" s="1203"/>
      <c r="I11" s="1203"/>
      <c r="J11" s="1204"/>
      <c r="K11" s="1205" t="s">
        <v>332</v>
      </c>
      <c r="L11" s="1203"/>
      <c r="M11" s="1203"/>
      <c r="N11" s="1204"/>
      <c r="O11" s="1206"/>
      <c r="P11" s="1207"/>
      <c r="Q11" s="1207"/>
      <c r="R11" s="1207"/>
      <c r="S11" s="1207"/>
      <c r="T11" s="1207"/>
      <c r="U11" s="1207"/>
      <c r="V11" s="1207"/>
      <c r="W11" s="1207"/>
      <c r="X11" s="1207"/>
      <c r="Y11" s="1207"/>
      <c r="Z11" s="1208"/>
    </row>
    <row r="12" spans="1:26" ht="12" x14ac:dyDescent="0.4">
      <c r="A12" s="1209">
        <v>3</v>
      </c>
      <c r="B12" s="1210"/>
      <c r="C12" s="1215" t="s">
        <v>1214</v>
      </c>
      <c r="D12" s="1216"/>
      <c r="E12" s="1216"/>
      <c r="F12" s="1216"/>
      <c r="G12" s="1216"/>
      <c r="H12" s="1216"/>
      <c r="I12" s="1216"/>
      <c r="J12" s="1217"/>
      <c r="K12" s="1218" t="s">
        <v>1215</v>
      </c>
      <c r="L12" s="1219"/>
      <c r="M12" s="1219"/>
      <c r="N12" s="1220"/>
      <c r="O12" s="1218"/>
      <c r="P12" s="1219"/>
      <c r="Q12" s="1219"/>
      <c r="R12" s="1219"/>
      <c r="S12" s="1219"/>
      <c r="T12" s="1219"/>
      <c r="U12" s="1219"/>
      <c r="V12" s="1219"/>
      <c r="W12" s="1219"/>
      <c r="X12" s="1219"/>
      <c r="Y12" s="1219"/>
      <c r="Z12" s="1221"/>
    </row>
    <row r="13" spans="1:26" ht="12" x14ac:dyDescent="0.4">
      <c r="A13" s="1211"/>
      <c r="B13" s="1212"/>
      <c r="C13" s="1222" t="s">
        <v>1219</v>
      </c>
      <c r="D13" s="1223"/>
      <c r="E13" s="1224"/>
      <c r="F13" s="1225"/>
      <c r="G13" s="1223"/>
      <c r="H13" s="1223"/>
      <c r="I13" s="1223"/>
      <c r="J13" s="1224"/>
      <c r="K13" s="1225" t="s">
        <v>330</v>
      </c>
      <c r="L13" s="1223"/>
      <c r="M13" s="1223"/>
      <c r="N13" s="1224"/>
      <c r="O13" s="1226"/>
      <c r="P13" s="1227"/>
      <c r="Q13" s="1227"/>
      <c r="R13" s="1227"/>
      <c r="S13" s="1228"/>
      <c r="T13" s="1225" t="s">
        <v>331</v>
      </c>
      <c r="U13" s="1223"/>
      <c r="V13" s="1223"/>
      <c r="W13" s="1224"/>
      <c r="X13" s="1225"/>
      <c r="Y13" s="1223"/>
      <c r="Z13" s="1229"/>
    </row>
    <row r="14" spans="1:26" ht="12.75" thickBot="1" x14ac:dyDescent="0.45">
      <c r="A14" s="1213"/>
      <c r="B14" s="1214"/>
      <c r="C14" s="1202" t="s">
        <v>1217</v>
      </c>
      <c r="D14" s="1203"/>
      <c r="E14" s="1204"/>
      <c r="F14" s="1205"/>
      <c r="G14" s="1203"/>
      <c r="H14" s="1203"/>
      <c r="I14" s="1203"/>
      <c r="J14" s="1204"/>
      <c r="K14" s="1205" t="s">
        <v>332</v>
      </c>
      <c r="L14" s="1203"/>
      <c r="M14" s="1203"/>
      <c r="N14" s="1204"/>
      <c r="O14" s="1206"/>
      <c r="P14" s="1207"/>
      <c r="Q14" s="1207"/>
      <c r="R14" s="1207"/>
      <c r="S14" s="1207"/>
      <c r="T14" s="1207"/>
      <c r="U14" s="1207"/>
      <c r="V14" s="1207"/>
      <c r="W14" s="1207"/>
      <c r="X14" s="1207"/>
      <c r="Y14" s="1207"/>
      <c r="Z14" s="1208"/>
    </row>
    <row r="15" spans="1:26" ht="12" x14ac:dyDescent="0.4">
      <c r="A15" s="1209">
        <v>4</v>
      </c>
      <c r="B15" s="1210"/>
      <c r="C15" s="1215" t="s">
        <v>1214</v>
      </c>
      <c r="D15" s="1216"/>
      <c r="E15" s="1216"/>
      <c r="F15" s="1216"/>
      <c r="G15" s="1216"/>
      <c r="H15" s="1216"/>
      <c r="I15" s="1216"/>
      <c r="J15" s="1217"/>
      <c r="K15" s="1218" t="s">
        <v>1215</v>
      </c>
      <c r="L15" s="1219"/>
      <c r="M15" s="1219"/>
      <c r="N15" s="1220"/>
      <c r="O15" s="1218"/>
      <c r="P15" s="1219"/>
      <c r="Q15" s="1219"/>
      <c r="R15" s="1219"/>
      <c r="S15" s="1219"/>
      <c r="T15" s="1219"/>
      <c r="U15" s="1219"/>
      <c r="V15" s="1219"/>
      <c r="W15" s="1219"/>
      <c r="X15" s="1219"/>
      <c r="Y15" s="1219"/>
      <c r="Z15" s="1221"/>
    </row>
    <row r="16" spans="1:26" ht="12" x14ac:dyDescent="0.4">
      <c r="A16" s="1211"/>
      <c r="B16" s="1212"/>
      <c r="C16" s="1222" t="s">
        <v>1218</v>
      </c>
      <c r="D16" s="1223"/>
      <c r="E16" s="1224"/>
      <c r="F16" s="1225"/>
      <c r="G16" s="1223"/>
      <c r="H16" s="1223"/>
      <c r="I16" s="1223"/>
      <c r="J16" s="1224"/>
      <c r="K16" s="1225" t="s">
        <v>330</v>
      </c>
      <c r="L16" s="1223"/>
      <c r="M16" s="1223"/>
      <c r="N16" s="1224"/>
      <c r="O16" s="1226"/>
      <c r="P16" s="1227"/>
      <c r="Q16" s="1227"/>
      <c r="R16" s="1227"/>
      <c r="S16" s="1228"/>
      <c r="T16" s="1225" t="s">
        <v>331</v>
      </c>
      <c r="U16" s="1223"/>
      <c r="V16" s="1223"/>
      <c r="W16" s="1224"/>
      <c r="X16" s="1225"/>
      <c r="Y16" s="1223"/>
      <c r="Z16" s="1229"/>
    </row>
    <row r="17" spans="1:26" ht="12.75" thickBot="1" x14ac:dyDescent="0.45">
      <c r="A17" s="1213"/>
      <c r="B17" s="1214"/>
      <c r="C17" s="1202" t="s">
        <v>1217</v>
      </c>
      <c r="D17" s="1203"/>
      <c r="E17" s="1204"/>
      <c r="F17" s="1205"/>
      <c r="G17" s="1203"/>
      <c r="H17" s="1203"/>
      <c r="I17" s="1203"/>
      <c r="J17" s="1204"/>
      <c r="K17" s="1205" t="s">
        <v>332</v>
      </c>
      <c r="L17" s="1203"/>
      <c r="M17" s="1203"/>
      <c r="N17" s="1204"/>
      <c r="O17" s="1206"/>
      <c r="P17" s="1207"/>
      <c r="Q17" s="1207"/>
      <c r="R17" s="1207"/>
      <c r="S17" s="1207"/>
      <c r="T17" s="1207"/>
      <c r="U17" s="1207"/>
      <c r="V17" s="1207"/>
      <c r="W17" s="1207"/>
      <c r="X17" s="1207"/>
      <c r="Y17" s="1207"/>
      <c r="Z17" s="1208"/>
    </row>
    <row r="18" spans="1:26" ht="12" x14ac:dyDescent="0.4">
      <c r="A18" s="1209">
        <v>5</v>
      </c>
      <c r="B18" s="1210"/>
      <c r="C18" s="1215" t="s">
        <v>1214</v>
      </c>
      <c r="D18" s="1216"/>
      <c r="E18" s="1216"/>
      <c r="F18" s="1216"/>
      <c r="G18" s="1216"/>
      <c r="H18" s="1216"/>
      <c r="I18" s="1216"/>
      <c r="J18" s="1217"/>
      <c r="K18" s="1218" t="s">
        <v>1215</v>
      </c>
      <c r="L18" s="1219"/>
      <c r="M18" s="1219"/>
      <c r="N18" s="1220"/>
      <c r="O18" s="1218"/>
      <c r="P18" s="1219"/>
      <c r="Q18" s="1219"/>
      <c r="R18" s="1219"/>
      <c r="S18" s="1219"/>
      <c r="T18" s="1219"/>
      <c r="U18" s="1219"/>
      <c r="V18" s="1219"/>
      <c r="W18" s="1219"/>
      <c r="X18" s="1219"/>
      <c r="Y18" s="1219"/>
      <c r="Z18" s="1221"/>
    </row>
    <row r="19" spans="1:26" ht="12" x14ac:dyDescent="0.4">
      <c r="A19" s="1211"/>
      <c r="B19" s="1212"/>
      <c r="C19" s="1222" t="s">
        <v>1218</v>
      </c>
      <c r="D19" s="1223"/>
      <c r="E19" s="1224"/>
      <c r="F19" s="1225"/>
      <c r="G19" s="1223"/>
      <c r="H19" s="1223"/>
      <c r="I19" s="1223"/>
      <c r="J19" s="1224"/>
      <c r="K19" s="1225" t="s">
        <v>330</v>
      </c>
      <c r="L19" s="1223"/>
      <c r="M19" s="1223"/>
      <c r="N19" s="1224"/>
      <c r="O19" s="1226"/>
      <c r="P19" s="1227"/>
      <c r="Q19" s="1227"/>
      <c r="R19" s="1227"/>
      <c r="S19" s="1228"/>
      <c r="T19" s="1225" t="s">
        <v>331</v>
      </c>
      <c r="U19" s="1223"/>
      <c r="V19" s="1223"/>
      <c r="W19" s="1224"/>
      <c r="X19" s="1225"/>
      <c r="Y19" s="1223"/>
      <c r="Z19" s="1229"/>
    </row>
    <row r="20" spans="1:26" ht="12.75" thickBot="1" x14ac:dyDescent="0.45">
      <c r="A20" s="1213"/>
      <c r="B20" s="1214"/>
      <c r="C20" s="1202" t="s">
        <v>1217</v>
      </c>
      <c r="D20" s="1203"/>
      <c r="E20" s="1204"/>
      <c r="F20" s="1205"/>
      <c r="G20" s="1203"/>
      <c r="H20" s="1203"/>
      <c r="I20" s="1203"/>
      <c r="J20" s="1204"/>
      <c r="K20" s="1205" t="s">
        <v>332</v>
      </c>
      <c r="L20" s="1203"/>
      <c r="M20" s="1203"/>
      <c r="N20" s="1204"/>
      <c r="O20" s="1206"/>
      <c r="P20" s="1207"/>
      <c r="Q20" s="1207"/>
      <c r="R20" s="1207"/>
      <c r="S20" s="1207"/>
      <c r="T20" s="1207"/>
      <c r="U20" s="1207"/>
      <c r="V20" s="1207"/>
      <c r="W20" s="1207"/>
      <c r="X20" s="1207"/>
      <c r="Y20" s="1207"/>
      <c r="Z20" s="1208"/>
    </row>
  </sheetData>
  <mergeCells count="71">
    <mergeCell ref="A5:Z5"/>
    <mergeCell ref="A6:B8"/>
    <mergeCell ref="C6:J6"/>
    <mergeCell ref="K6:N6"/>
    <mergeCell ref="O6:Z6"/>
    <mergeCell ref="C7:E7"/>
    <mergeCell ref="F7:J7"/>
    <mergeCell ref="K7:N7"/>
    <mergeCell ref="O7:S7"/>
    <mergeCell ref="T7:W7"/>
    <mergeCell ref="A9:B11"/>
    <mergeCell ref="C9:J9"/>
    <mergeCell ref="K9:N9"/>
    <mergeCell ref="O9:Z9"/>
    <mergeCell ref="C10:E10"/>
    <mergeCell ref="C11:E11"/>
    <mergeCell ref="F11:J11"/>
    <mergeCell ref="K11:N11"/>
    <mergeCell ref="O11:Z11"/>
    <mergeCell ref="X7:Z7"/>
    <mergeCell ref="C8:E8"/>
    <mergeCell ref="F8:J8"/>
    <mergeCell ref="K8:N8"/>
    <mergeCell ref="O8:Z8"/>
    <mergeCell ref="K13:N13"/>
    <mergeCell ref="O13:S13"/>
    <mergeCell ref="T13:W13"/>
    <mergeCell ref="X13:Z13"/>
    <mergeCell ref="F10:J10"/>
    <mergeCell ref="K10:N10"/>
    <mergeCell ref="O10:S10"/>
    <mergeCell ref="T10:W10"/>
    <mergeCell ref="X10:Z10"/>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6:N16"/>
    <mergeCell ref="O16:S16"/>
    <mergeCell ref="T16:W16"/>
    <mergeCell ref="X16:Z16"/>
    <mergeCell ref="C17:E17"/>
    <mergeCell ref="F17:J17"/>
    <mergeCell ref="K17:N17"/>
    <mergeCell ref="O17:Z17"/>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s>
  <phoneticPr fontId="1"/>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Normal="100" zoomScaleSheetLayoutView="100" workbookViewId="0">
      <selection activeCell="O17" sqref="O17:Z17"/>
    </sheetView>
  </sheetViews>
  <sheetFormatPr defaultColWidth="3.75" defaultRowHeight="23.25" customHeight="1" x14ac:dyDescent="0.4"/>
  <cols>
    <col min="1" max="2" width="3.125" style="642" customWidth="1"/>
    <col min="3" max="16384" width="3.75" style="642"/>
  </cols>
  <sheetData>
    <row r="2" spans="1:26" s="641" customFormat="1" ht="14.25" x14ac:dyDescent="0.4">
      <c r="A2" s="641" t="s">
        <v>1211</v>
      </c>
      <c r="F2" s="641" t="s">
        <v>1212</v>
      </c>
    </row>
    <row r="3" spans="1:26" s="641" customFormat="1" ht="14.25" x14ac:dyDescent="0.4"/>
    <row r="4" spans="1:26" ht="12.75" thickBot="1" x14ac:dyDescent="0.45"/>
    <row r="5" spans="1:26" ht="12.75" thickBot="1" x14ac:dyDescent="0.45">
      <c r="A5" s="1230" t="s">
        <v>1213</v>
      </c>
      <c r="B5" s="1231"/>
      <c r="C5" s="1231"/>
      <c r="D5" s="1231"/>
      <c r="E5" s="1231"/>
      <c r="F5" s="1231"/>
      <c r="G5" s="1231"/>
      <c r="H5" s="1231"/>
      <c r="I5" s="1231"/>
      <c r="J5" s="1231"/>
      <c r="K5" s="1231"/>
      <c r="L5" s="1231"/>
      <c r="M5" s="1231"/>
      <c r="N5" s="1231"/>
      <c r="O5" s="1231"/>
      <c r="P5" s="1231"/>
      <c r="Q5" s="1231"/>
      <c r="R5" s="1231"/>
      <c r="S5" s="1231"/>
      <c r="T5" s="1231"/>
      <c r="U5" s="1231"/>
      <c r="V5" s="1231"/>
      <c r="W5" s="1231"/>
      <c r="X5" s="1231"/>
      <c r="Y5" s="1231"/>
      <c r="Z5" s="1232"/>
    </row>
    <row r="6" spans="1:26" ht="13.5" x14ac:dyDescent="0.15">
      <c r="A6" s="1209">
        <v>1</v>
      </c>
      <c r="B6" s="1210"/>
      <c r="C6" s="1216" t="s">
        <v>1214</v>
      </c>
      <c r="D6" s="1233"/>
      <c r="E6" s="1233"/>
      <c r="F6" s="1233"/>
      <c r="G6" s="1233"/>
      <c r="H6" s="1233"/>
      <c r="I6" s="1233"/>
      <c r="J6" s="1234"/>
      <c r="K6" s="1235" t="s">
        <v>1215</v>
      </c>
      <c r="L6" s="1236"/>
      <c r="M6" s="1236"/>
      <c r="N6" s="1237"/>
      <c r="O6" s="1218" t="s">
        <v>1220</v>
      </c>
      <c r="P6" s="1219"/>
      <c r="Q6" s="1219"/>
      <c r="R6" s="1219"/>
      <c r="S6" s="1219"/>
      <c r="T6" s="1219"/>
      <c r="U6" s="1219"/>
      <c r="V6" s="1219"/>
      <c r="W6" s="1219"/>
      <c r="X6" s="1219"/>
      <c r="Y6" s="1219"/>
      <c r="Z6" s="1221"/>
    </row>
    <row r="7" spans="1:26" ht="12" x14ac:dyDescent="0.4">
      <c r="A7" s="1211"/>
      <c r="B7" s="1212"/>
      <c r="C7" s="1236" t="s">
        <v>1218</v>
      </c>
      <c r="D7" s="1236"/>
      <c r="E7" s="1237"/>
      <c r="F7" s="1225" t="s">
        <v>1221</v>
      </c>
      <c r="G7" s="1223"/>
      <c r="H7" s="1223"/>
      <c r="I7" s="1223"/>
      <c r="J7" s="1224"/>
      <c r="K7" s="1225" t="s">
        <v>330</v>
      </c>
      <c r="L7" s="1223"/>
      <c r="M7" s="1223"/>
      <c r="N7" s="1224"/>
      <c r="O7" s="1226" t="s">
        <v>1222</v>
      </c>
      <c r="P7" s="1227"/>
      <c r="Q7" s="1227"/>
      <c r="R7" s="1227"/>
      <c r="S7" s="1228"/>
      <c r="T7" s="1225" t="s">
        <v>331</v>
      </c>
      <c r="U7" s="1223"/>
      <c r="V7" s="1223"/>
      <c r="W7" s="1224"/>
      <c r="X7" s="1238" t="s">
        <v>1223</v>
      </c>
      <c r="Y7" s="1239"/>
      <c r="Z7" s="1240"/>
    </row>
    <row r="8" spans="1:26" ht="12.75" thickBot="1" x14ac:dyDescent="0.45">
      <c r="A8" s="1213"/>
      <c r="B8" s="1214"/>
      <c r="C8" s="1203" t="s">
        <v>1217</v>
      </c>
      <c r="D8" s="1203"/>
      <c r="E8" s="1204"/>
      <c r="F8" s="1205" t="s">
        <v>1224</v>
      </c>
      <c r="G8" s="1203"/>
      <c r="H8" s="1203"/>
      <c r="I8" s="1203"/>
      <c r="J8" s="1204"/>
      <c r="K8" s="1205" t="s">
        <v>332</v>
      </c>
      <c r="L8" s="1203"/>
      <c r="M8" s="1203"/>
      <c r="N8" s="1204"/>
      <c r="O8" s="1206" t="s">
        <v>1225</v>
      </c>
      <c r="P8" s="1207"/>
      <c r="Q8" s="1207"/>
      <c r="R8" s="1207"/>
      <c r="S8" s="1207"/>
      <c r="T8" s="1207"/>
      <c r="U8" s="1207"/>
      <c r="V8" s="1207"/>
      <c r="W8" s="1207"/>
      <c r="X8" s="1207"/>
      <c r="Y8" s="1207"/>
      <c r="Z8" s="1208"/>
    </row>
    <row r="9" spans="1:26" ht="12" x14ac:dyDescent="0.4">
      <c r="A9" s="1209">
        <v>2</v>
      </c>
      <c r="B9" s="1210"/>
      <c r="C9" s="1215" t="s">
        <v>1214</v>
      </c>
      <c r="D9" s="1216"/>
      <c r="E9" s="1216"/>
      <c r="F9" s="1216"/>
      <c r="G9" s="1216"/>
      <c r="H9" s="1216"/>
      <c r="I9" s="1216"/>
      <c r="J9" s="1217"/>
      <c r="K9" s="1218" t="s">
        <v>1215</v>
      </c>
      <c r="L9" s="1219"/>
      <c r="M9" s="1219"/>
      <c r="N9" s="1220"/>
      <c r="O9" s="1218"/>
      <c r="P9" s="1219"/>
      <c r="Q9" s="1219"/>
      <c r="R9" s="1219"/>
      <c r="S9" s="1219"/>
      <c r="T9" s="1219"/>
      <c r="U9" s="1219"/>
      <c r="V9" s="1219"/>
      <c r="W9" s="1219"/>
      <c r="X9" s="1219"/>
      <c r="Y9" s="1219"/>
      <c r="Z9" s="1221"/>
    </row>
    <row r="10" spans="1:26" ht="12" x14ac:dyDescent="0.4">
      <c r="A10" s="1211"/>
      <c r="B10" s="1212"/>
      <c r="C10" s="1222" t="s">
        <v>1218</v>
      </c>
      <c r="D10" s="1223"/>
      <c r="E10" s="1224"/>
      <c r="F10" s="1225"/>
      <c r="G10" s="1223"/>
      <c r="H10" s="1223"/>
      <c r="I10" s="1223"/>
      <c r="J10" s="1224"/>
      <c r="K10" s="1225" t="s">
        <v>330</v>
      </c>
      <c r="L10" s="1223"/>
      <c r="M10" s="1223"/>
      <c r="N10" s="1224"/>
      <c r="O10" s="1226"/>
      <c r="P10" s="1227"/>
      <c r="Q10" s="1227"/>
      <c r="R10" s="1227"/>
      <c r="S10" s="1228"/>
      <c r="T10" s="1225" t="s">
        <v>331</v>
      </c>
      <c r="U10" s="1223"/>
      <c r="V10" s="1223"/>
      <c r="W10" s="1224"/>
      <c r="X10" s="1225"/>
      <c r="Y10" s="1223"/>
      <c r="Z10" s="1229"/>
    </row>
    <row r="11" spans="1:26" ht="12.75" thickBot="1" x14ac:dyDescent="0.45">
      <c r="A11" s="1213"/>
      <c r="B11" s="1214"/>
      <c r="C11" s="1202" t="s">
        <v>1217</v>
      </c>
      <c r="D11" s="1203"/>
      <c r="E11" s="1204"/>
      <c r="F11" s="1205"/>
      <c r="G11" s="1203"/>
      <c r="H11" s="1203"/>
      <c r="I11" s="1203"/>
      <c r="J11" s="1204"/>
      <c r="K11" s="1205" t="s">
        <v>332</v>
      </c>
      <c r="L11" s="1203"/>
      <c r="M11" s="1203"/>
      <c r="N11" s="1204"/>
      <c r="O11" s="1206"/>
      <c r="P11" s="1207"/>
      <c r="Q11" s="1207"/>
      <c r="R11" s="1207"/>
      <c r="S11" s="1207"/>
      <c r="T11" s="1207"/>
      <c r="U11" s="1207"/>
      <c r="V11" s="1207"/>
      <c r="W11" s="1207"/>
      <c r="X11" s="1207"/>
      <c r="Y11" s="1207"/>
      <c r="Z11" s="1208"/>
    </row>
    <row r="12" spans="1:26" ht="12" x14ac:dyDescent="0.4">
      <c r="A12" s="1209">
        <v>3</v>
      </c>
      <c r="B12" s="1210"/>
      <c r="C12" s="1215" t="s">
        <v>1214</v>
      </c>
      <c r="D12" s="1216"/>
      <c r="E12" s="1216"/>
      <c r="F12" s="1216"/>
      <c r="G12" s="1216"/>
      <c r="H12" s="1216"/>
      <c r="I12" s="1216"/>
      <c r="J12" s="1217"/>
      <c r="K12" s="1218" t="s">
        <v>1215</v>
      </c>
      <c r="L12" s="1219"/>
      <c r="M12" s="1219"/>
      <c r="N12" s="1220"/>
      <c r="O12" s="1218"/>
      <c r="P12" s="1219"/>
      <c r="Q12" s="1219"/>
      <c r="R12" s="1219"/>
      <c r="S12" s="1219"/>
      <c r="T12" s="1219"/>
      <c r="U12" s="1219"/>
      <c r="V12" s="1219"/>
      <c r="W12" s="1219"/>
      <c r="X12" s="1219"/>
      <c r="Y12" s="1219"/>
      <c r="Z12" s="1221"/>
    </row>
    <row r="13" spans="1:26" ht="12" x14ac:dyDescent="0.4">
      <c r="A13" s="1211"/>
      <c r="B13" s="1212"/>
      <c r="C13" s="1222" t="s">
        <v>1226</v>
      </c>
      <c r="D13" s="1223"/>
      <c r="E13" s="1224"/>
      <c r="F13" s="1225"/>
      <c r="G13" s="1223"/>
      <c r="H13" s="1223"/>
      <c r="I13" s="1223"/>
      <c r="J13" s="1224"/>
      <c r="K13" s="1225" t="s">
        <v>330</v>
      </c>
      <c r="L13" s="1223"/>
      <c r="M13" s="1223"/>
      <c r="N13" s="1224"/>
      <c r="O13" s="1226"/>
      <c r="P13" s="1227"/>
      <c r="Q13" s="1227"/>
      <c r="R13" s="1227"/>
      <c r="S13" s="1228"/>
      <c r="T13" s="1225" t="s">
        <v>331</v>
      </c>
      <c r="U13" s="1223"/>
      <c r="V13" s="1223"/>
      <c r="W13" s="1224"/>
      <c r="X13" s="1225"/>
      <c r="Y13" s="1223"/>
      <c r="Z13" s="1229"/>
    </row>
    <row r="14" spans="1:26" ht="12.75" thickBot="1" x14ac:dyDescent="0.45">
      <c r="A14" s="1213"/>
      <c r="B14" s="1214"/>
      <c r="C14" s="1202" t="s">
        <v>1217</v>
      </c>
      <c r="D14" s="1203"/>
      <c r="E14" s="1204"/>
      <c r="F14" s="1205"/>
      <c r="G14" s="1203"/>
      <c r="H14" s="1203"/>
      <c r="I14" s="1203"/>
      <c r="J14" s="1204"/>
      <c r="K14" s="1205" t="s">
        <v>332</v>
      </c>
      <c r="L14" s="1203"/>
      <c r="M14" s="1203"/>
      <c r="N14" s="1204"/>
      <c r="O14" s="1206"/>
      <c r="P14" s="1207"/>
      <c r="Q14" s="1207"/>
      <c r="R14" s="1207"/>
      <c r="S14" s="1207"/>
      <c r="T14" s="1207"/>
      <c r="U14" s="1207"/>
      <c r="V14" s="1207"/>
      <c r="W14" s="1207"/>
      <c r="X14" s="1207"/>
      <c r="Y14" s="1207"/>
      <c r="Z14" s="1208"/>
    </row>
    <row r="15" spans="1:26" ht="12" x14ac:dyDescent="0.4">
      <c r="A15" s="1209">
        <v>4</v>
      </c>
      <c r="B15" s="1210"/>
      <c r="C15" s="1215" t="s">
        <v>1214</v>
      </c>
      <c r="D15" s="1216"/>
      <c r="E15" s="1216"/>
      <c r="F15" s="1216"/>
      <c r="G15" s="1216"/>
      <c r="H15" s="1216"/>
      <c r="I15" s="1216"/>
      <c r="J15" s="1217"/>
      <c r="K15" s="1218" t="s">
        <v>1215</v>
      </c>
      <c r="L15" s="1219"/>
      <c r="M15" s="1219"/>
      <c r="N15" s="1220"/>
      <c r="O15" s="1218"/>
      <c r="P15" s="1219"/>
      <c r="Q15" s="1219"/>
      <c r="R15" s="1219"/>
      <c r="S15" s="1219"/>
      <c r="T15" s="1219"/>
      <c r="U15" s="1219"/>
      <c r="V15" s="1219"/>
      <c r="W15" s="1219"/>
      <c r="X15" s="1219"/>
      <c r="Y15" s="1219"/>
      <c r="Z15" s="1221"/>
    </row>
    <row r="16" spans="1:26" ht="12" x14ac:dyDescent="0.4">
      <c r="A16" s="1211"/>
      <c r="B16" s="1212"/>
      <c r="C16" s="1222" t="s">
        <v>1226</v>
      </c>
      <c r="D16" s="1223"/>
      <c r="E16" s="1224"/>
      <c r="F16" s="1225"/>
      <c r="G16" s="1223"/>
      <c r="H16" s="1223"/>
      <c r="I16" s="1223"/>
      <c r="J16" s="1224"/>
      <c r="K16" s="1225" t="s">
        <v>330</v>
      </c>
      <c r="L16" s="1223"/>
      <c r="M16" s="1223"/>
      <c r="N16" s="1224"/>
      <c r="O16" s="1226"/>
      <c r="P16" s="1227"/>
      <c r="Q16" s="1227"/>
      <c r="R16" s="1227"/>
      <c r="S16" s="1228"/>
      <c r="T16" s="1225" t="s">
        <v>331</v>
      </c>
      <c r="U16" s="1223"/>
      <c r="V16" s="1223"/>
      <c r="W16" s="1224"/>
      <c r="X16" s="1225"/>
      <c r="Y16" s="1223"/>
      <c r="Z16" s="1229"/>
    </row>
    <row r="17" spans="1:26" ht="12.75" thickBot="1" x14ac:dyDescent="0.45">
      <c r="A17" s="1213"/>
      <c r="B17" s="1214"/>
      <c r="C17" s="1202" t="s">
        <v>1217</v>
      </c>
      <c r="D17" s="1203"/>
      <c r="E17" s="1204"/>
      <c r="F17" s="1205"/>
      <c r="G17" s="1203"/>
      <c r="H17" s="1203"/>
      <c r="I17" s="1203"/>
      <c r="J17" s="1204"/>
      <c r="K17" s="1205" t="s">
        <v>332</v>
      </c>
      <c r="L17" s="1203"/>
      <c r="M17" s="1203"/>
      <c r="N17" s="1204"/>
      <c r="O17" s="1206"/>
      <c r="P17" s="1207"/>
      <c r="Q17" s="1207"/>
      <c r="R17" s="1207"/>
      <c r="S17" s="1207"/>
      <c r="T17" s="1207"/>
      <c r="U17" s="1207"/>
      <c r="V17" s="1207"/>
      <c r="W17" s="1207"/>
      <c r="X17" s="1207"/>
      <c r="Y17" s="1207"/>
      <c r="Z17" s="1208"/>
    </row>
    <row r="18" spans="1:26" ht="12" x14ac:dyDescent="0.4">
      <c r="A18" s="1209">
        <v>5</v>
      </c>
      <c r="B18" s="1210"/>
      <c r="C18" s="1215" t="s">
        <v>1214</v>
      </c>
      <c r="D18" s="1216"/>
      <c r="E18" s="1216"/>
      <c r="F18" s="1216"/>
      <c r="G18" s="1216"/>
      <c r="H18" s="1216"/>
      <c r="I18" s="1216"/>
      <c r="J18" s="1217"/>
      <c r="K18" s="1218" t="s">
        <v>1215</v>
      </c>
      <c r="L18" s="1219"/>
      <c r="M18" s="1219"/>
      <c r="N18" s="1220"/>
      <c r="O18" s="1218"/>
      <c r="P18" s="1219"/>
      <c r="Q18" s="1219"/>
      <c r="R18" s="1219"/>
      <c r="S18" s="1219"/>
      <c r="T18" s="1219"/>
      <c r="U18" s="1219"/>
      <c r="V18" s="1219"/>
      <c r="W18" s="1219"/>
      <c r="X18" s="1219"/>
      <c r="Y18" s="1219"/>
      <c r="Z18" s="1221"/>
    </row>
    <row r="19" spans="1:26" ht="12" x14ac:dyDescent="0.4">
      <c r="A19" s="1211"/>
      <c r="B19" s="1212"/>
      <c r="C19" s="1222" t="s">
        <v>1227</v>
      </c>
      <c r="D19" s="1223"/>
      <c r="E19" s="1224"/>
      <c r="F19" s="1225"/>
      <c r="G19" s="1223"/>
      <c r="H19" s="1223"/>
      <c r="I19" s="1223"/>
      <c r="J19" s="1224"/>
      <c r="K19" s="1225" t="s">
        <v>330</v>
      </c>
      <c r="L19" s="1223"/>
      <c r="M19" s="1223"/>
      <c r="N19" s="1224"/>
      <c r="O19" s="1226"/>
      <c r="P19" s="1227"/>
      <c r="Q19" s="1227"/>
      <c r="R19" s="1227"/>
      <c r="S19" s="1228"/>
      <c r="T19" s="1225" t="s">
        <v>331</v>
      </c>
      <c r="U19" s="1223"/>
      <c r="V19" s="1223"/>
      <c r="W19" s="1224"/>
      <c r="X19" s="1225"/>
      <c r="Y19" s="1223"/>
      <c r="Z19" s="1229"/>
    </row>
    <row r="20" spans="1:26" ht="12.75" thickBot="1" x14ac:dyDescent="0.45">
      <c r="A20" s="1213"/>
      <c r="B20" s="1214"/>
      <c r="C20" s="1202" t="s">
        <v>1217</v>
      </c>
      <c r="D20" s="1203"/>
      <c r="E20" s="1204"/>
      <c r="F20" s="1205"/>
      <c r="G20" s="1203"/>
      <c r="H20" s="1203"/>
      <c r="I20" s="1203"/>
      <c r="J20" s="1204"/>
      <c r="K20" s="1205" t="s">
        <v>332</v>
      </c>
      <c r="L20" s="1203"/>
      <c r="M20" s="1203"/>
      <c r="N20" s="1204"/>
      <c r="O20" s="1206"/>
      <c r="P20" s="1207"/>
      <c r="Q20" s="1207"/>
      <c r="R20" s="1207"/>
      <c r="S20" s="1207"/>
      <c r="T20" s="1207"/>
      <c r="U20" s="1207"/>
      <c r="V20" s="1207"/>
      <c r="W20" s="1207"/>
      <c r="X20" s="1207"/>
      <c r="Y20" s="1207"/>
      <c r="Z20" s="1208"/>
    </row>
  </sheetData>
  <mergeCells count="71">
    <mergeCell ref="A5:Z5"/>
    <mergeCell ref="A6:B8"/>
    <mergeCell ref="C6:J6"/>
    <mergeCell ref="K6:N6"/>
    <mergeCell ref="O6:Z6"/>
    <mergeCell ref="C7:E7"/>
    <mergeCell ref="F7:J7"/>
    <mergeCell ref="K7:N7"/>
    <mergeCell ref="O7:S7"/>
    <mergeCell ref="T7:W7"/>
    <mergeCell ref="A9:B11"/>
    <mergeCell ref="C9:J9"/>
    <mergeCell ref="K9:N9"/>
    <mergeCell ref="O9:Z9"/>
    <mergeCell ref="C10:E10"/>
    <mergeCell ref="C11:E11"/>
    <mergeCell ref="F11:J11"/>
    <mergeCell ref="K11:N11"/>
    <mergeCell ref="O11:Z11"/>
    <mergeCell ref="X7:Z7"/>
    <mergeCell ref="C8:E8"/>
    <mergeCell ref="F8:J8"/>
    <mergeCell ref="K8:N8"/>
    <mergeCell ref="O8:Z8"/>
    <mergeCell ref="K13:N13"/>
    <mergeCell ref="O13:S13"/>
    <mergeCell ref="T13:W13"/>
    <mergeCell ref="X13:Z13"/>
    <mergeCell ref="F10:J10"/>
    <mergeCell ref="K10:N10"/>
    <mergeCell ref="O10:S10"/>
    <mergeCell ref="T10:W10"/>
    <mergeCell ref="X10:Z10"/>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6:N16"/>
    <mergeCell ref="O16:S16"/>
    <mergeCell ref="T16:W16"/>
    <mergeCell ref="X16:Z16"/>
    <mergeCell ref="C17:E17"/>
    <mergeCell ref="F17:J17"/>
    <mergeCell ref="K17:N17"/>
    <mergeCell ref="O17:Z17"/>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s>
  <phoneticPr fontId="1"/>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D57"/>
  <sheetViews>
    <sheetView showGridLines="0" showRowColHeaders="0" topLeftCell="A25" zoomScaleNormal="100" zoomScaleSheetLayoutView="100" workbookViewId="0">
      <selection activeCell="I9" sqref="I9:L9"/>
    </sheetView>
  </sheetViews>
  <sheetFormatPr defaultColWidth="2.5" defaultRowHeight="15" customHeight="1" x14ac:dyDescent="0.4"/>
  <cols>
    <col min="1" max="37" width="2.5" style="188" customWidth="1"/>
    <col min="38" max="44" width="3.25" style="189" customWidth="1"/>
    <col min="45" max="256" width="2.5" style="188"/>
    <col min="257" max="293" width="2.5" style="188" customWidth="1"/>
    <col min="294" max="300" width="3.25" style="188" customWidth="1"/>
    <col min="301" max="512" width="2.5" style="188"/>
    <col min="513" max="549" width="2.5" style="188" customWidth="1"/>
    <col min="550" max="556" width="3.25" style="188" customWidth="1"/>
    <col min="557" max="768" width="2.5" style="188"/>
    <col min="769" max="805" width="2.5" style="188" customWidth="1"/>
    <col min="806" max="812" width="3.25" style="188" customWidth="1"/>
    <col min="813" max="1024" width="2.5" style="188"/>
    <col min="1025" max="1061" width="2.5" style="188" customWidth="1"/>
    <col min="1062" max="1068" width="3.25" style="188" customWidth="1"/>
    <col min="1069" max="1280" width="2.5" style="188"/>
    <col min="1281" max="1317" width="2.5" style="188" customWidth="1"/>
    <col min="1318" max="1324" width="3.25" style="188" customWidth="1"/>
    <col min="1325" max="1536" width="2.5" style="188"/>
    <col min="1537" max="1573" width="2.5" style="188" customWidth="1"/>
    <col min="1574" max="1580" width="3.25" style="188" customWidth="1"/>
    <col min="1581" max="1792" width="2.5" style="188"/>
    <col min="1793" max="1829" width="2.5" style="188" customWidth="1"/>
    <col min="1830" max="1836" width="3.25" style="188" customWidth="1"/>
    <col min="1837" max="2048" width="2.5" style="188"/>
    <col min="2049" max="2085" width="2.5" style="188" customWidth="1"/>
    <col min="2086" max="2092" width="3.25" style="188" customWidth="1"/>
    <col min="2093" max="2304" width="2.5" style="188"/>
    <col min="2305" max="2341" width="2.5" style="188" customWidth="1"/>
    <col min="2342" max="2348" width="3.25" style="188" customWidth="1"/>
    <col min="2349" max="2560" width="2.5" style="188"/>
    <col min="2561" max="2597" width="2.5" style="188" customWidth="1"/>
    <col min="2598" max="2604" width="3.25" style="188" customWidth="1"/>
    <col min="2605" max="2816" width="2.5" style="188"/>
    <col min="2817" max="2853" width="2.5" style="188" customWidth="1"/>
    <col min="2854" max="2860" width="3.25" style="188" customWidth="1"/>
    <col min="2861" max="3072" width="2.5" style="188"/>
    <col min="3073" max="3109" width="2.5" style="188" customWidth="1"/>
    <col min="3110" max="3116" width="3.25" style="188" customWidth="1"/>
    <col min="3117" max="3328" width="2.5" style="188"/>
    <col min="3329" max="3365" width="2.5" style="188" customWidth="1"/>
    <col min="3366" max="3372" width="3.25" style="188" customWidth="1"/>
    <col min="3373" max="3584" width="2.5" style="188"/>
    <col min="3585" max="3621" width="2.5" style="188" customWidth="1"/>
    <col min="3622" max="3628" width="3.25" style="188" customWidth="1"/>
    <col min="3629" max="3840" width="2.5" style="188"/>
    <col min="3841" max="3877" width="2.5" style="188" customWidth="1"/>
    <col min="3878" max="3884" width="3.25" style="188" customWidth="1"/>
    <col min="3885" max="4096" width="2.5" style="188"/>
    <col min="4097" max="4133" width="2.5" style="188" customWidth="1"/>
    <col min="4134" max="4140" width="3.25" style="188" customWidth="1"/>
    <col min="4141" max="4352" width="2.5" style="188"/>
    <col min="4353" max="4389" width="2.5" style="188" customWidth="1"/>
    <col min="4390" max="4396" width="3.25" style="188" customWidth="1"/>
    <col min="4397" max="4608" width="2.5" style="188"/>
    <col min="4609" max="4645" width="2.5" style="188" customWidth="1"/>
    <col min="4646" max="4652" width="3.25" style="188" customWidth="1"/>
    <col min="4653" max="4864" width="2.5" style="188"/>
    <col min="4865" max="4901" width="2.5" style="188" customWidth="1"/>
    <col min="4902" max="4908" width="3.25" style="188" customWidth="1"/>
    <col min="4909" max="5120" width="2.5" style="188"/>
    <col min="5121" max="5157" width="2.5" style="188" customWidth="1"/>
    <col min="5158" max="5164" width="3.25" style="188" customWidth="1"/>
    <col min="5165" max="5376" width="2.5" style="188"/>
    <col min="5377" max="5413" width="2.5" style="188" customWidth="1"/>
    <col min="5414" max="5420" width="3.25" style="188" customWidth="1"/>
    <col min="5421" max="5632" width="2.5" style="188"/>
    <col min="5633" max="5669" width="2.5" style="188" customWidth="1"/>
    <col min="5670" max="5676" width="3.25" style="188" customWidth="1"/>
    <col min="5677" max="5888" width="2.5" style="188"/>
    <col min="5889" max="5925" width="2.5" style="188" customWidth="1"/>
    <col min="5926" max="5932" width="3.25" style="188" customWidth="1"/>
    <col min="5933" max="6144" width="2.5" style="188"/>
    <col min="6145" max="6181" width="2.5" style="188" customWidth="1"/>
    <col min="6182" max="6188" width="3.25" style="188" customWidth="1"/>
    <col min="6189" max="6400" width="2.5" style="188"/>
    <col min="6401" max="6437" width="2.5" style="188" customWidth="1"/>
    <col min="6438" max="6444" width="3.25" style="188" customWidth="1"/>
    <col min="6445" max="6656" width="2.5" style="188"/>
    <col min="6657" max="6693" width="2.5" style="188" customWidth="1"/>
    <col min="6694" max="6700" width="3.25" style="188" customWidth="1"/>
    <col min="6701" max="6912" width="2.5" style="188"/>
    <col min="6913" max="6949" width="2.5" style="188" customWidth="1"/>
    <col min="6950" max="6956" width="3.25" style="188" customWidth="1"/>
    <col min="6957" max="7168" width="2.5" style="188"/>
    <col min="7169" max="7205" width="2.5" style="188" customWidth="1"/>
    <col min="7206" max="7212" width="3.25" style="188" customWidth="1"/>
    <col min="7213" max="7424" width="2.5" style="188"/>
    <col min="7425" max="7461" width="2.5" style="188" customWidth="1"/>
    <col min="7462" max="7468" width="3.25" style="188" customWidth="1"/>
    <col min="7469" max="7680" width="2.5" style="188"/>
    <col min="7681" max="7717" width="2.5" style="188" customWidth="1"/>
    <col min="7718" max="7724" width="3.25" style="188" customWidth="1"/>
    <col min="7725" max="7936" width="2.5" style="188"/>
    <col min="7937" max="7973" width="2.5" style="188" customWidth="1"/>
    <col min="7974" max="7980" width="3.25" style="188" customWidth="1"/>
    <col min="7981" max="8192" width="2.5" style="188"/>
    <col min="8193" max="8229" width="2.5" style="188" customWidth="1"/>
    <col min="8230" max="8236" width="3.25" style="188" customWidth="1"/>
    <col min="8237" max="8448" width="2.5" style="188"/>
    <col min="8449" max="8485" width="2.5" style="188" customWidth="1"/>
    <col min="8486" max="8492" width="3.25" style="188" customWidth="1"/>
    <col min="8493" max="8704" width="2.5" style="188"/>
    <col min="8705" max="8741" width="2.5" style="188" customWidth="1"/>
    <col min="8742" max="8748" width="3.25" style="188" customWidth="1"/>
    <col min="8749" max="8960" width="2.5" style="188"/>
    <col min="8961" max="8997" width="2.5" style="188" customWidth="1"/>
    <col min="8998" max="9004" width="3.25" style="188" customWidth="1"/>
    <col min="9005" max="9216" width="2.5" style="188"/>
    <col min="9217" max="9253" width="2.5" style="188" customWidth="1"/>
    <col min="9254" max="9260" width="3.25" style="188" customWidth="1"/>
    <col min="9261" max="9472" width="2.5" style="188"/>
    <col min="9473" max="9509" width="2.5" style="188" customWidth="1"/>
    <col min="9510" max="9516" width="3.25" style="188" customWidth="1"/>
    <col min="9517" max="9728" width="2.5" style="188"/>
    <col min="9729" max="9765" width="2.5" style="188" customWidth="1"/>
    <col min="9766" max="9772" width="3.25" style="188" customWidth="1"/>
    <col min="9773" max="9984" width="2.5" style="188"/>
    <col min="9985" max="10021" width="2.5" style="188" customWidth="1"/>
    <col min="10022" max="10028" width="3.25" style="188" customWidth="1"/>
    <col min="10029" max="10240" width="2.5" style="188"/>
    <col min="10241" max="10277" width="2.5" style="188" customWidth="1"/>
    <col min="10278" max="10284" width="3.25" style="188" customWidth="1"/>
    <col min="10285" max="10496" width="2.5" style="188"/>
    <col min="10497" max="10533" width="2.5" style="188" customWidth="1"/>
    <col min="10534" max="10540" width="3.25" style="188" customWidth="1"/>
    <col min="10541" max="10752" width="2.5" style="188"/>
    <col min="10753" max="10789" width="2.5" style="188" customWidth="1"/>
    <col min="10790" max="10796" width="3.25" style="188" customWidth="1"/>
    <col min="10797" max="11008" width="2.5" style="188"/>
    <col min="11009" max="11045" width="2.5" style="188" customWidth="1"/>
    <col min="11046" max="11052" width="3.25" style="188" customWidth="1"/>
    <col min="11053" max="11264" width="2.5" style="188"/>
    <col min="11265" max="11301" width="2.5" style="188" customWidth="1"/>
    <col min="11302" max="11308" width="3.25" style="188" customWidth="1"/>
    <col min="11309" max="11520" width="2.5" style="188"/>
    <col min="11521" max="11557" width="2.5" style="188" customWidth="1"/>
    <col min="11558" max="11564" width="3.25" style="188" customWidth="1"/>
    <col min="11565" max="11776" width="2.5" style="188"/>
    <col min="11777" max="11813" width="2.5" style="188" customWidth="1"/>
    <col min="11814" max="11820" width="3.25" style="188" customWidth="1"/>
    <col min="11821" max="12032" width="2.5" style="188"/>
    <col min="12033" max="12069" width="2.5" style="188" customWidth="1"/>
    <col min="12070" max="12076" width="3.25" style="188" customWidth="1"/>
    <col min="12077" max="12288" width="2.5" style="188"/>
    <col min="12289" max="12325" width="2.5" style="188" customWidth="1"/>
    <col min="12326" max="12332" width="3.25" style="188" customWidth="1"/>
    <col min="12333" max="12544" width="2.5" style="188"/>
    <col min="12545" max="12581" width="2.5" style="188" customWidth="1"/>
    <col min="12582" max="12588" width="3.25" style="188" customWidth="1"/>
    <col min="12589" max="12800" width="2.5" style="188"/>
    <col min="12801" max="12837" width="2.5" style="188" customWidth="1"/>
    <col min="12838" max="12844" width="3.25" style="188" customWidth="1"/>
    <col min="12845" max="13056" width="2.5" style="188"/>
    <col min="13057" max="13093" width="2.5" style="188" customWidth="1"/>
    <col min="13094" max="13100" width="3.25" style="188" customWidth="1"/>
    <col min="13101" max="13312" width="2.5" style="188"/>
    <col min="13313" max="13349" width="2.5" style="188" customWidth="1"/>
    <col min="13350" max="13356" width="3.25" style="188" customWidth="1"/>
    <col min="13357" max="13568" width="2.5" style="188"/>
    <col min="13569" max="13605" width="2.5" style="188" customWidth="1"/>
    <col min="13606" max="13612" width="3.25" style="188" customWidth="1"/>
    <col min="13613" max="13824" width="2.5" style="188"/>
    <col min="13825" max="13861" width="2.5" style="188" customWidth="1"/>
    <col min="13862" max="13868" width="3.25" style="188" customWidth="1"/>
    <col min="13869" max="14080" width="2.5" style="188"/>
    <col min="14081" max="14117" width="2.5" style="188" customWidth="1"/>
    <col min="14118" max="14124" width="3.25" style="188" customWidth="1"/>
    <col min="14125" max="14336" width="2.5" style="188"/>
    <col min="14337" max="14373" width="2.5" style="188" customWidth="1"/>
    <col min="14374" max="14380" width="3.25" style="188" customWidth="1"/>
    <col min="14381" max="14592" width="2.5" style="188"/>
    <col min="14593" max="14629" width="2.5" style="188" customWidth="1"/>
    <col min="14630" max="14636" width="3.25" style="188" customWidth="1"/>
    <col min="14637" max="14848" width="2.5" style="188"/>
    <col min="14849" max="14885" width="2.5" style="188" customWidth="1"/>
    <col min="14886" max="14892" width="3.25" style="188" customWidth="1"/>
    <col min="14893" max="15104" width="2.5" style="188"/>
    <col min="15105" max="15141" width="2.5" style="188" customWidth="1"/>
    <col min="15142" max="15148" width="3.25" style="188" customWidth="1"/>
    <col min="15149" max="15360" width="2.5" style="188"/>
    <col min="15361" max="15397" width="2.5" style="188" customWidth="1"/>
    <col min="15398" max="15404" width="3.25" style="188" customWidth="1"/>
    <col min="15405" max="15616" width="2.5" style="188"/>
    <col min="15617" max="15653" width="2.5" style="188" customWidth="1"/>
    <col min="15654" max="15660" width="3.25" style="188" customWidth="1"/>
    <col min="15661" max="15872" width="2.5" style="188"/>
    <col min="15873" max="15909" width="2.5" style="188" customWidth="1"/>
    <col min="15910" max="15916" width="3.25" style="188" customWidth="1"/>
    <col min="15917" max="16128" width="2.5" style="188"/>
    <col min="16129" max="16165" width="2.5" style="188" customWidth="1"/>
    <col min="16166" max="16172" width="3.25" style="188" customWidth="1"/>
    <col min="16173" max="16384" width="2.5" style="188"/>
  </cols>
  <sheetData>
    <row r="1" spans="1:36" ht="15" customHeight="1" x14ac:dyDescent="0.4">
      <c r="A1" s="186" t="s">
        <v>313</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5" customHeight="1" thickBot="1" x14ac:dyDescent="0.45">
      <c r="A2" s="187"/>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1269" t="s">
        <v>160</v>
      </c>
      <c r="AF2" s="1270"/>
      <c r="AG2" s="1270"/>
      <c r="AH2" s="1270"/>
      <c r="AI2" s="1270"/>
      <c r="AJ2" s="1271"/>
    </row>
    <row r="3" spans="1:36" ht="15" hidden="1" customHeight="1" thickBot="1" x14ac:dyDescent="0.45">
      <c r="A3" s="187"/>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row>
    <row r="4" spans="1:36" ht="15" customHeight="1" x14ac:dyDescent="0.4">
      <c r="A4" s="1241" t="s">
        <v>314</v>
      </c>
      <c r="B4" s="1242"/>
      <c r="C4" s="1245" t="s">
        <v>316</v>
      </c>
      <c r="D4" s="1245"/>
      <c r="E4" s="1245"/>
      <c r="F4" s="1245"/>
      <c r="G4" s="1245"/>
      <c r="H4" s="1245"/>
      <c r="I4" s="1246" t="str">
        <f>IF(第２号様式!S42=1,IF(第２号様式!G35&lt;&gt;"",第２号様式!G35,""),"")</f>
        <v/>
      </c>
      <c r="J4" s="1247"/>
      <c r="K4" s="1247"/>
      <c r="L4" s="1247"/>
      <c r="M4" s="1247"/>
      <c r="N4" s="1247"/>
      <c r="O4" s="1247"/>
      <c r="P4" s="1247"/>
      <c r="Q4" s="1247"/>
      <c r="R4" s="1247"/>
      <c r="S4" s="1247"/>
      <c r="T4" s="1247"/>
      <c r="U4" s="1247"/>
      <c r="V4" s="1247"/>
      <c r="W4" s="1247"/>
      <c r="X4" s="1247"/>
      <c r="Y4" s="1247"/>
      <c r="Z4" s="1247"/>
      <c r="AA4" s="1247"/>
      <c r="AB4" s="1247"/>
      <c r="AC4" s="1247"/>
      <c r="AD4" s="1247"/>
      <c r="AE4" s="1247"/>
      <c r="AF4" s="1247"/>
      <c r="AG4" s="1247"/>
      <c r="AH4" s="1247"/>
      <c r="AI4" s="1247"/>
      <c r="AJ4" s="1248"/>
    </row>
    <row r="5" spans="1:36" ht="15" customHeight="1" x14ac:dyDescent="0.4">
      <c r="A5" s="1243"/>
      <c r="B5" s="1244"/>
      <c r="C5" s="1249" t="s">
        <v>317</v>
      </c>
      <c r="D5" s="1249"/>
      <c r="E5" s="1249"/>
      <c r="F5" s="1249"/>
      <c r="G5" s="1249"/>
      <c r="H5" s="1249"/>
      <c r="I5" s="1250" t="str">
        <f>IF(第２号様式!S42=1,IF(第２号様式!G36&lt;&gt;"",第２号様式!G36,""),"")</f>
        <v/>
      </c>
      <c r="J5" s="1251"/>
      <c r="K5" s="1251"/>
      <c r="L5" s="1251"/>
      <c r="M5" s="1251"/>
      <c r="N5" s="1251"/>
      <c r="O5" s="1251"/>
      <c r="P5" s="1251"/>
      <c r="Q5" s="1251"/>
      <c r="R5" s="1251"/>
      <c r="S5" s="1251"/>
      <c r="T5" s="1251"/>
      <c r="U5" s="1251"/>
      <c r="V5" s="1251"/>
      <c r="W5" s="1251"/>
      <c r="X5" s="1251"/>
      <c r="Y5" s="1251"/>
      <c r="Z5" s="1251"/>
      <c r="AA5" s="1251"/>
      <c r="AB5" s="1251"/>
      <c r="AC5" s="1251"/>
      <c r="AD5" s="1251"/>
      <c r="AE5" s="1251"/>
      <c r="AF5" s="1251"/>
      <c r="AG5" s="1251"/>
      <c r="AH5" s="1251"/>
      <c r="AI5" s="1251"/>
      <c r="AJ5" s="1252"/>
    </row>
    <row r="6" spans="1:36" ht="15" customHeight="1" x14ac:dyDescent="0.4">
      <c r="A6" s="1243"/>
      <c r="B6" s="1244"/>
      <c r="C6" s="1253" t="s">
        <v>318</v>
      </c>
      <c r="D6" s="1253"/>
      <c r="E6" s="1253"/>
      <c r="F6" s="1253"/>
      <c r="G6" s="1253"/>
      <c r="H6" s="1253"/>
      <c r="I6" s="1254" t="s">
        <v>180</v>
      </c>
      <c r="J6" s="1255"/>
      <c r="K6" s="1256" t="str">
        <f>IF(第２号様式!S42=1,IF(第２号様式!H37&lt;&gt;"",第２号様式!H37,""),"")</f>
        <v/>
      </c>
      <c r="L6" s="1256"/>
      <c r="M6" s="1256"/>
      <c r="N6" s="1256"/>
      <c r="O6" s="1256"/>
      <c r="P6" s="1257"/>
      <c r="Q6" s="846" t="s">
        <v>319</v>
      </c>
      <c r="R6" s="847"/>
      <c r="S6" s="847"/>
      <c r="T6" s="847"/>
      <c r="U6" s="847"/>
      <c r="V6" s="847"/>
      <c r="W6" s="847"/>
      <c r="X6" s="847"/>
      <c r="Y6" s="847"/>
      <c r="Z6" s="847"/>
      <c r="AA6" s="847"/>
      <c r="AB6" s="847"/>
      <c r="AC6" s="847"/>
      <c r="AD6" s="847"/>
      <c r="AE6" s="847"/>
      <c r="AF6" s="847"/>
      <c r="AG6" s="847"/>
      <c r="AH6" s="847"/>
      <c r="AI6" s="847"/>
      <c r="AJ6" s="848"/>
    </row>
    <row r="7" spans="1:36" ht="15" customHeight="1" x14ac:dyDescent="0.4">
      <c r="A7" s="1243"/>
      <c r="B7" s="1244"/>
      <c r="C7" s="1253"/>
      <c r="D7" s="1253"/>
      <c r="E7" s="1253"/>
      <c r="F7" s="1253"/>
      <c r="G7" s="1253"/>
      <c r="H7" s="1253"/>
      <c r="I7" s="1258" t="str">
        <f>IF(第２号様式!S42=1,IF(第２号様式!G38&lt;&gt;"",第２号様式!G38,""),"")</f>
        <v/>
      </c>
      <c r="J7" s="1258"/>
      <c r="K7" s="1258"/>
      <c r="L7" s="1258"/>
      <c r="M7" s="1258"/>
      <c r="N7" s="1258"/>
      <c r="O7" s="1258"/>
      <c r="P7" s="1258"/>
      <c r="Q7" s="1258"/>
      <c r="R7" s="1258"/>
      <c r="S7" s="1258"/>
      <c r="T7" s="1258"/>
      <c r="U7" s="1258"/>
      <c r="V7" s="1258"/>
      <c r="W7" s="1258"/>
      <c r="X7" s="1258"/>
      <c r="Y7" s="1258"/>
      <c r="Z7" s="1258"/>
      <c r="AA7" s="1258"/>
      <c r="AB7" s="1258"/>
      <c r="AC7" s="1258"/>
      <c r="AD7" s="1258"/>
      <c r="AE7" s="1258"/>
      <c r="AF7" s="1258"/>
      <c r="AG7" s="1258"/>
      <c r="AH7" s="1258"/>
      <c r="AI7" s="1258"/>
      <c r="AJ7" s="1259"/>
    </row>
    <row r="8" spans="1:36" ht="15" customHeight="1" x14ac:dyDescent="0.4">
      <c r="A8" s="1243"/>
      <c r="B8" s="1244"/>
      <c r="C8" s="1253"/>
      <c r="D8" s="1253"/>
      <c r="E8" s="1253"/>
      <c r="F8" s="1253"/>
      <c r="G8" s="1253"/>
      <c r="H8" s="1253"/>
      <c r="I8" s="1260" t="str">
        <f>IF(第２号様式!S42=1,IF(第２号様式!G39&lt;&gt;"",第２号様式!G39,""),"")</f>
        <v/>
      </c>
      <c r="J8" s="1260"/>
      <c r="K8" s="1260"/>
      <c r="L8" s="1260"/>
      <c r="M8" s="1260"/>
      <c r="N8" s="1260"/>
      <c r="O8" s="1260"/>
      <c r="P8" s="1260"/>
      <c r="Q8" s="1260"/>
      <c r="R8" s="1260"/>
      <c r="S8" s="1260"/>
      <c r="T8" s="1260"/>
      <c r="U8" s="1260"/>
      <c r="V8" s="1260"/>
      <c r="W8" s="1260"/>
      <c r="X8" s="1260"/>
      <c r="Y8" s="1260"/>
      <c r="Z8" s="1260"/>
      <c r="AA8" s="1260"/>
      <c r="AB8" s="1260"/>
      <c r="AC8" s="1260"/>
      <c r="AD8" s="1260"/>
      <c r="AE8" s="1260"/>
      <c r="AF8" s="1260"/>
      <c r="AG8" s="1260"/>
      <c r="AH8" s="1260"/>
      <c r="AI8" s="1260"/>
      <c r="AJ8" s="1261"/>
    </row>
    <row r="9" spans="1:36" ht="1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6" ht="15"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274"/>
      <c r="X10" s="1275"/>
      <c r="Y10" s="1275"/>
      <c r="Z10" s="1275"/>
      <c r="AA10" s="1275"/>
      <c r="AB10" s="1275"/>
      <c r="AC10" s="1275"/>
      <c r="AD10" s="1275"/>
      <c r="AE10" s="1275"/>
      <c r="AF10" s="1275"/>
      <c r="AG10" s="1275"/>
      <c r="AH10" s="1275"/>
      <c r="AI10" s="1275"/>
      <c r="AJ10" s="1276"/>
    </row>
    <row r="11" spans="1:36" ht="15" customHeight="1" x14ac:dyDescent="0.4">
      <c r="A11" s="1277" t="s">
        <v>323</v>
      </c>
      <c r="B11" s="1278"/>
      <c r="C11" s="1283" t="s">
        <v>324</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6" ht="15" customHeight="1" x14ac:dyDescent="0.4">
      <c r="A12" s="1279"/>
      <c r="B12" s="1280"/>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6" ht="15" customHeight="1" x14ac:dyDescent="0.4">
      <c r="A13" s="1279"/>
      <c r="B13" s="1280"/>
      <c r="C13" s="1253" t="s">
        <v>326</v>
      </c>
      <c r="D13" s="1253"/>
      <c r="E13" s="1253"/>
      <c r="F13" s="1253"/>
      <c r="G13" s="1253"/>
      <c r="H13" s="1253"/>
      <c r="I13" s="1254" t="s">
        <v>180</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6" ht="15" customHeight="1" x14ac:dyDescent="0.4">
      <c r="A14" s="1279"/>
      <c r="B14" s="1280"/>
      <c r="C14" s="1253"/>
      <c r="D14" s="1253"/>
      <c r="E14" s="1253"/>
      <c r="F14" s="1253"/>
      <c r="G14" s="1253"/>
      <c r="H14" s="1253"/>
      <c r="I14" s="1292" t="s">
        <v>160</v>
      </c>
      <c r="J14" s="1293"/>
      <c r="K14" s="1293"/>
      <c r="L14" s="1293"/>
      <c r="M14" s="1293"/>
      <c r="N14" s="1293"/>
      <c r="O14" s="1293"/>
      <c r="P14" s="1293"/>
      <c r="Q14" s="1293"/>
      <c r="R14" s="1293"/>
      <c r="S14" s="1293"/>
      <c r="T14" s="1293"/>
      <c r="U14" s="1293"/>
      <c r="V14" s="1293"/>
      <c r="W14" s="1293"/>
      <c r="X14" s="1293"/>
      <c r="Y14" s="1293"/>
      <c r="Z14" s="1293"/>
      <c r="AA14" s="1293"/>
      <c r="AB14" s="1293"/>
      <c r="AC14" s="1293"/>
      <c r="AD14" s="1293"/>
      <c r="AE14" s="1293"/>
      <c r="AF14" s="1293"/>
      <c r="AG14" s="1293"/>
      <c r="AH14" s="1293"/>
      <c r="AI14" s="1293"/>
      <c r="AJ14" s="1294"/>
    </row>
    <row r="15" spans="1:36" ht="15" customHeight="1" x14ac:dyDescent="0.4">
      <c r="A15" s="1279"/>
      <c r="B15" s="1280"/>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6" ht="18" customHeight="1" x14ac:dyDescent="0.4">
      <c r="A16" s="1279"/>
      <c r="B16" s="1280"/>
      <c r="C16" s="1297" t="s">
        <v>327</v>
      </c>
      <c r="D16" s="1298"/>
      <c r="E16" s="1298"/>
      <c r="F16" s="1298"/>
      <c r="G16" s="1298"/>
      <c r="H16" s="1298"/>
      <c r="I16" s="1298"/>
      <c r="J16" s="1298"/>
      <c r="K16" s="1298"/>
      <c r="L16" s="1298"/>
      <c r="M16" s="1298"/>
      <c r="N16" s="1298"/>
      <c r="O16" s="1298"/>
      <c r="P16" s="1298"/>
      <c r="Q16" s="1298"/>
      <c r="R16" s="1298"/>
      <c r="S16" s="1298"/>
      <c r="T16" s="1298"/>
      <c r="U16" s="1298"/>
      <c r="V16" s="1299"/>
      <c r="W16" s="1300">
        <v>2</v>
      </c>
      <c r="X16" s="1301"/>
      <c r="Y16" s="1301"/>
      <c r="Z16" s="1301"/>
      <c r="AA16" s="1301"/>
      <c r="AB16" s="1301"/>
      <c r="AC16" s="1301"/>
      <c r="AD16" s="1301"/>
      <c r="AE16" s="1301"/>
      <c r="AF16" s="1301"/>
      <c r="AG16" s="1301"/>
      <c r="AH16" s="1301"/>
      <c r="AI16" s="1301"/>
      <c r="AJ16" s="1302"/>
    </row>
    <row r="17" spans="1:44" ht="15" customHeight="1" x14ac:dyDescent="0.4">
      <c r="A17" s="1279"/>
      <c r="B17" s="1280"/>
      <c r="C17" s="1303" t="s">
        <v>328</v>
      </c>
      <c r="D17" s="1304"/>
      <c r="E17" s="1304"/>
      <c r="F17" s="1304"/>
      <c r="G17" s="1304"/>
      <c r="H17" s="1304"/>
      <c r="I17" s="1304"/>
      <c r="J17" s="1304"/>
      <c r="K17" s="1304"/>
      <c r="L17" s="1304"/>
      <c r="M17" s="1304"/>
      <c r="N17" s="1305"/>
      <c r="O17" s="1253" t="s">
        <v>329</v>
      </c>
      <c r="P17" s="1253"/>
      <c r="Q17" s="1253"/>
      <c r="R17" s="1253"/>
      <c r="S17" s="1253"/>
      <c r="T17" s="1253"/>
      <c r="U17" s="1253"/>
      <c r="V17" s="1253"/>
      <c r="W17" s="1274"/>
      <c r="X17" s="1275"/>
      <c r="Y17" s="1275"/>
      <c r="Z17" s="1275"/>
      <c r="AA17" s="1275"/>
      <c r="AB17" s="1275"/>
      <c r="AC17" s="1275"/>
      <c r="AD17" s="1275"/>
      <c r="AE17" s="1275"/>
      <c r="AF17" s="1275"/>
      <c r="AG17" s="1275"/>
      <c r="AH17" s="1275"/>
      <c r="AI17" s="1275"/>
      <c r="AJ17" s="1276"/>
    </row>
    <row r="18" spans="1:44" ht="15" customHeight="1" x14ac:dyDescent="0.4">
      <c r="A18" s="1279"/>
      <c r="B18" s="1280"/>
      <c r="C18" s="1306"/>
      <c r="D18" s="1307"/>
      <c r="E18" s="1307"/>
      <c r="F18" s="1307"/>
      <c r="G18" s="1307"/>
      <c r="H18" s="1307"/>
      <c r="I18" s="1307"/>
      <c r="J18" s="1307"/>
      <c r="K18" s="1307"/>
      <c r="L18" s="1307"/>
      <c r="M18" s="1307"/>
      <c r="N18" s="1308"/>
      <c r="O18" s="1253" t="s">
        <v>330</v>
      </c>
      <c r="P18" s="1253"/>
      <c r="Q18" s="1253"/>
      <c r="R18" s="1253"/>
      <c r="S18" s="1253"/>
      <c r="T18" s="1253"/>
      <c r="U18" s="1253"/>
      <c r="V18" s="1253"/>
      <c r="W18" s="1274"/>
      <c r="X18" s="1275"/>
      <c r="Y18" s="1275"/>
      <c r="Z18" s="1275"/>
      <c r="AA18" s="1275"/>
      <c r="AB18" s="1275"/>
      <c r="AC18" s="1275"/>
      <c r="AD18" s="1275"/>
      <c r="AE18" s="1275"/>
      <c r="AF18" s="1275"/>
      <c r="AG18" s="1275"/>
      <c r="AH18" s="1275"/>
      <c r="AI18" s="1275"/>
      <c r="AJ18" s="1276"/>
    </row>
    <row r="19" spans="1:44" ht="15" customHeight="1" x14ac:dyDescent="0.4">
      <c r="A19" s="1279"/>
      <c r="B19" s="1280"/>
      <c r="C19" s="1306"/>
      <c r="D19" s="1307"/>
      <c r="E19" s="1307"/>
      <c r="F19" s="1307"/>
      <c r="G19" s="1307"/>
      <c r="H19" s="1307"/>
      <c r="I19" s="1307"/>
      <c r="J19" s="1307"/>
      <c r="K19" s="1307"/>
      <c r="L19" s="1307"/>
      <c r="M19" s="1307"/>
      <c r="N19" s="1308"/>
      <c r="O19" s="1312" t="s">
        <v>331</v>
      </c>
      <c r="P19" s="1313"/>
      <c r="Q19" s="1313"/>
      <c r="R19" s="1313"/>
      <c r="S19" s="1313"/>
      <c r="T19" s="1313"/>
      <c r="U19" s="1313"/>
      <c r="V19" s="1314"/>
      <c r="W19" s="1315"/>
      <c r="X19" s="1316"/>
      <c r="Y19" s="1316"/>
      <c r="Z19" s="1316"/>
      <c r="AA19" s="1316"/>
      <c r="AB19" s="1316"/>
      <c r="AC19" s="1316"/>
      <c r="AD19" s="1316"/>
      <c r="AE19" s="1316"/>
      <c r="AF19" s="1316"/>
      <c r="AG19" s="1316"/>
      <c r="AH19" s="1316"/>
      <c r="AI19" s="1316"/>
      <c r="AJ19" s="1317"/>
    </row>
    <row r="20" spans="1:44" ht="15" customHeight="1" x14ac:dyDescent="0.4">
      <c r="A20" s="1281"/>
      <c r="B20" s="1282"/>
      <c r="C20" s="1309"/>
      <c r="D20" s="1310"/>
      <c r="E20" s="1310"/>
      <c r="F20" s="1310"/>
      <c r="G20" s="1310"/>
      <c r="H20" s="1310"/>
      <c r="I20" s="1310"/>
      <c r="J20" s="1310"/>
      <c r="K20" s="1310"/>
      <c r="L20" s="1310"/>
      <c r="M20" s="1310"/>
      <c r="N20" s="1311"/>
      <c r="O20" s="1318" t="s">
        <v>332</v>
      </c>
      <c r="P20" s="1319"/>
      <c r="Q20" s="1319"/>
      <c r="R20" s="1319"/>
      <c r="S20" s="1319"/>
      <c r="T20" s="1319"/>
      <c r="U20" s="1319"/>
      <c r="V20" s="1320"/>
      <c r="W20" s="1321"/>
      <c r="X20" s="1288"/>
      <c r="Y20" s="1288"/>
      <c r="Z20" s="1288"/>
      <c r="AA20" s="1288"/>
      <c r="AB20" s="1288"/>
      <c r="AC20" s="1288"/>
      <c r="AD20" s="1288"/>
      <c r="AE20" s="1288"/>
      <c r="AF20" s="1288"/>
      <c r="AG20" s="1288"/>
      <c r="AH20" s="1288"/>
      <c r="AI20" s="1288"/>
      <c r="AJ20" s="1289"/>
    </row>
    <row r="21" spans="1:44" ht="15" customHeight="1" x14ac:dyDescent="0.4">
      <c r="A21" s="1322" t="s">
        <v>333</v>
      </c>
      <c r="B21" s="1323"/>
      <c r="C21" s="1283" t="s">
        <v>315</v>
      </c>
      <c r="D21" s="1283"/>
      <c r="E21" s="1283"/>
      <c r="F21" s="1283"/>
      <c r="G21" s="1283"/>
      <c r="H21" s="1283"/>
      <c r="I21" s="1284"/>
      <c r="J21" s="1285"/>
      <c r="K21" s="1285"/>
      <c r="L21" s="1285"/>
      <c r="M21" s="1285"/>
      <c r="N21" s="1285"/>
      <c r="O21" s="1285"/>
      <c r="P21" s="1285"/>
      <c r="Q21" s="1285"/>
      <c r="R21" s="1285"/>
      <c r="S21" s="1285"/>
      <c r="T21" s="1285"/>
      <c r="U21" s="1285"/>
      <c r="V21" s="1285"/>
      <c r="W21" s="1285"/>
      <c r="X21" s="1285"/>
      <c r="Y21" s="1285"/>
      <c r="Z21" s="1285"/>
      <c r="AA21" s="1285"/>
      <c r="AB21" s="1285"/>
      <c r="AC21" s="1285"/>
      <c r="AD21" s="1285"/>
      <c r="AE21" s="1285"/>
      <c r="AF21" s="1285"/>
      <c r="AG21" s="1285"/>
      <c r="AH21" s="1285"/>
      <c r="AI21" s="1285"/>
      <c r="AJ21" s="1286"/>
    </row>
    <row r="22" spans="1:44" ht="15" customHeight="1" x14ac:dyDescent="0.4">
      <c r="A22" s="1324"/>
      <c r="B22" s="1325"/>
      <c r="C22" s="1249" t="s">
        <v>325</v>
      </c>
      <c r="D22" s="1249"/>
      <c r="E22" s="1249"/>
      <c r="F22" s="1249"/>
      <c r="G22" s="1249"/>
      <c r="H22" s="1249"/>
      <c r="I22" s="1287"/>
      <c r="J22" s="1288"/>
      <c r="K22" s="1288"/>
      <c r="L22" s="1288"/>
      <c r="M22" s="1288"/>
      <c r="N22" s="1288"/>
      <c r="O22" s="1288"/>
      <c r="P22" s="1288"/>
      <c r="Q22" s="1288"/>
      <c r="R22" s="1288"/>
      <c r="S22" s="1288"/>
      <c r="T22" s="1288"/>
      <c r="U22" s="1288"/>
      <c r="V22" s="1288"/>
      <c r="W22" s="1288"/>
      <c r="X22" s="1288"/>
      <c r="Y22" s="1288"/>
      <c r="Z22" s="1288"/>
      <c r="AA22" s="1288"/>
      <c r="AB22" s="1288"/>
      <c r="AC22" s="1288"/>
      <c r="AD22" s="1288"/>
      <c r="AE22" s="1288"/>
      <c r="AF22" s="1288"/>
      <c r="AG22" s="1288"/>
      <c r="AH22" s="1288"/>
      <c r="AI22" s="1288"/>
      <c r="AJ22" s="1289"/>
    </row>
    <row r="23" spans="1:44" ht="15" customHeight="1" x14ac:dyDescent="0.4">
      <c r="A23" s="1324"/>
      <c r="B23" s="1325"/>
      <c r="C23" s="1253" t="s">
        <v>326</v>
      </c>
      <c r="D23" s="1253"/>
      <c r="E23" s="1253"/>
      <c r="F23" s="1253"/>
      <c r="G23" s="1253"/>
      <c r="H23" s="1253"/>
      <c r="I23" s="1254" t="s">
        <v>180</v>
      </c>
      <c r="J23" s="1255"/>
      <c r="K23" s="1290"/>
      <c r="L23" s="1290"/>
      <c r="M23" s="1290"/>
      <c r="N23" s="1290"/>
      <c r="O23" s="1290"/>
      <c r="P23" s="1291"/>
      <c r="Q23" s="846" t="s">
        <v>319</v>
      </c>
      <c r="R23" s="847"/>
      <c r="S23" s="847"/>
      <c r="T23" s="847"/>
      <c r="U23" s="847"/>
      <c r="V23" s="847"/>
      <c r="W23" s="847"/>
      <c r="X23" s="847"/>
      <c r="Y23" s="847"/>
      <c r="Z23" s="847"/>
      <c r="AA23" s="847"/>
      <c r="AB23" s="847"/>
      <c r="AC23" s="847"/>
      <c r="AD23" s="847"/>
      <c r="AE23" s="847"/>
      <c r="AF23" s="847"/>
      <c r="AG23" s="847"/>
      <c r="AH23" s="847"/>
      <c r="AI23" s="847"/>
      <c r="AJ23" s="848"/>
    </row>
    <row r="24" spans="1:44" ht="15" customHeight="1" x14ac:dyDescent="0.4">
      <c r="A24" s="1324"/>
      <c r="B24" s="1325"/>
      <c r="C24" s="1253"/>
      <c r="D24" s="1253"/>
      <c r="E24" s="1253"/>
      <c r="F24" s="1253"/>
      <c r="G24" s="1253"/>
      <c r="H24" s="1253"/>
      <c r="I24" s="1292" t="s">
        <v>160</v>
      </c>
      <c r="J24" s="1293"/>
      <c r="K24" s="1293"/>
      <c r="L24" s="1293"/>
      <c r="M24" s="1293"/>
      <c r="N24" s="1293"/>
      <c r="O24" s="1293"/>
      <c r="P24" s="1293"/>
      <c r="Q24" s="1293"/>
      <c r="R24" s="1293"/>
      <c r="S24" s="1293"/>
      <c r="T24" s="1293"/>
      <c r="U24" s="1293"/>
      <c r="V24" s="1293"/>
      <c r="W24" s="1293"/>
      <c r="X24" s="1293"/>
      <c r="Y24" s="1293"/>
      <c r="Z24" s="1293"/>
      <c r="AA24" s="1293"/>
      <c r="AB24" s="1293"/>
      <c r="AC24" s="1293"/>
      <c r="AD24" s="1293"/>
      <c r="AE24" s="1293"/>
      <c r="AF24" s="1293"/>
      <c r="AG24" s="1293"/>
      <c r="AH24" s="1293"/>
      <c r="AI24" s="1293"/>
      <c r="AJ24" s="1294"/>
    </row>
    <row r="25" spans="1:44" ht="15" customHeight="1" x14ac:dyDescent="0.4">
      <c r="A25" s="1326"/>
      <c r="B25" s="1327"/>
      <c r="C25" s="1253"/>
      <c r="D25" s="1253"/>
      <c r="E25" s="1253"/>
      <c r="F25" s="1253"/>
      <c r="G25" s="1253"/>
      <c r="H25" s="1253"/>
      <c r="I25" s="1295" t="s">
        <v>160</v>
      </c>
      <c r="J25" s="1295"/>
      <c r="K25" s="1295"/>
      <c r="L25" s="1295"/>
      <c r="M25" s="1295"/>
      <c r="N25" s="1295"/>
      <c r="O25" s="1295"/>
      <c r="P25" s="1295"/>
      <c r="Q25" s="1295"/>
      <c r="R25" s="1295"/>
      <c r="S25" s="1295"/>
      <c r="T25" s="1295"/>
      <c r="U25" s="1295"/>
      <c r="V25" s="1295"/>
      <c r="W25" s="1295"/>
      <c r="X25" s="1295"/>
      <c r="Y25" s="1295"/>
      <c r="Z25" s="1295"/>
      <c r="AA25" s="1295"/>
      <c r="AB25" s="1295"/>
      <c r="AC25" s="1295"/>
      <c r="AD25" s="1295"/>
      <c r="AE25" s="1295"/>
      <c r="AF25" s="1295"/>
      <c r="AG25" s="1295"/>
      <c r="AH25" s="1295"/>
      <c r="AI25" s="1295"/>
      <c r="AJ25" s="1296"/>
    </row>
    <row r="26" spans="1:44" ht="15" customHeight="1" x14ac:dyDescent="0.4">
      <c r="A26" s="1243" t="s">
        <v>334</v>
      </c>
      <c r="B26" s="1244"/>
      <c r="C26" s="1328" t="s">
        <v>335</v>
      </c>
      <c r="D26" s="1329"/>
      <c r="E26" s="1329"/>
      <c r="F26" s="1329"/>
      <c r="G26" s="1329"/>
      <c r="H26" s="1330"/>
      <c r="I26" s="1273" t="s">
        <v>333</v>
      </c>
      <c r="J26" s="1273"/>
      <c r="K26" s="1273"/>
      <c r="L26" s="1273"/>
      <c r="M26" s="1273"/>
      <c r="N26" s="1273"/>
      <c r="O26" s="1273" t="s">
        <v>336</v>
      </c>
      <c r="P26" s="1273"/>
      <c r="Q26" s="1273"/>
      <c r="R26" s="1273"/>
      <c r="S26" s="1273"/>
      <c r="T26" s="1273"/>
      <c r="U26" s="1312" t="s">
        <v>337</v>
      </c>
      <c r="V26" s="1313"/>
      <c r="W26" s="1313"/>
      <c r="X26" s="1313"/>
      <c r="Y26" s="1313"/>
      <c r="Z26" s="1313"/>
      <c r="AA26" s="1313"/>
      <c r="AB26" s="1314"/>
      <c r="AC26" s="1337"/>
      <c r="AD26" s="1338"/>
      <c r="AE26" s="1338"/>
      <c r="AF26" s="1338"/>
      <c r="AG26" s="1338"/>
      <c r="AH26" s="1338"/>
      <c r="AI26" s="1338"/>
      <c r="AJ26" s="1339"/>
    </row>
    <row r="27" spans="1:44" ht="15" customHeight="1" x14ac:dyDescent="0.4">
      <c r="A27" s="1243"/>
      <c r="B27" s="1244"/>
      <c r="C27" s="1331"/>
      <c r="D27" s="1332"/>
      <c r="E27" s="1332"/>
      <c r="F27" s="1332"/>
      <c r="G27" s="1332"/>
      <c r="H27" s="1333"/>
      <c r="I27" s="1273" t="s">
        <v>338</v>
      </c>
      <c r="J27" s="1273"/>
      <c r="K27" s="1273"/>
      <c r="L27" s="1273" t="s">
        <v>339</v>
      </c>
      <c r="M27" s="1273"/>
      <c r="N27" s="1273"/>
      <c r="O27" s="1273" t="s">
        <v>338</v>
      </c>
      <c r="P27" s="1273"/>
      <c r="Q27" s="1273"/>
      <c r="R27" s="1273" t="s">
        <v>339</v>
      </c>
      <c r="S27" s="1273"/>
      <c r="T27" s="1273"/>
      <c r="U27" s="1334">
        <v>1</v>
      </c>
      <c r="V27" s="1335"/>
      <c r="W27" s="1335"/>
      <c r="X27" s="1335"/>
      <c r="Y27" s="1335"/>
      <c r="Z27" s="1335"/>
      <c r="AA27" s="1335"/>
      <c r="AB27" s="1336"/>
      <c r="AC27" s="1340"/>
      <c r="AD27" s="1341"/>
      <c r="AE27" s="1341"/>
      <c r="AF27" s="1341"/>
      <c r="AG27" s="1341"/>
      <c r="AH27" s="1341"/>
      <c r="AI27" s="1341"/>
      <c r="AJ27" s="1342"/>
    </row>
    <row r="28" spans="1:44" ht="15" customHeight="1" x14ac:dyDescent="0.4">
      <c r="A28" s="1243"/>
      <c r="B28" s="1244"/>
      <c r="C28" s="1273" t="s">
        <v>340</v>
      </c>
      <c r="D28" s="1273"/>
      <c r="E28" s="1273"/>
      <c r="F28" s="1273" t="s">
        <v>341</v>
      </c>
      <c r="G28" s="1273"/>
      <c r="H28" s="1273"/>
      <c r="I28" s="1346"/>
      <c r="J28" s="1347"/>
      <c r="K28" s="1348"/>
      <c r="L28" s="1346"/>
      <c r="M28" s="1347"/>
      <c r="N28" s="1348"/>
      <c r="O28" s="1346"/>
      <c r="P28" s="1347"/>
      <c r="Q28" s="1348"/>
      <c r="R28" s="1346"/>
      <c r="S28" s="1347"/>
      <c r="T28" s="1348"/>
      <c r="U28" s="1354">
        <v>2</v>
      </c>
      <c r="V28" s="1355"/>
      <c r="W28" s="1355"/>
      <c r="X28" s="1355"/>
      <c r="Y28" s="1355"/>
      <c r="Z28" s="1355"/>
      <c r="AA28" s="1355"/>
      <c r="AB28" s="1356"/>
      <c r="AC28" s="1340"/>
      <c r="AD28" s="1341"/>
      <c r="AE28" s="1341"/>
      <c r="AF28" s="1341"/>
      <c r="AG28" s="1341"/>
      <c r="AH28" s="1341"/>
      <c r="AI28" s="1341"/>
      <c r="AJ28" s="1342"/>
    </row>
    <row r="29" spans="1:44" ht="15" customHeight="1" x14ac:dyDescent="0.4">
      <c r="A29" s="1243"/>
      <c r="B29" s="1244"/>
      <c r="C29" s="1273"/>
      <c r="D29" s="1273"/>
      <c r="E29" s="1273"/>
      <c r="F29" s="1273" t="s">
        <v>342</v>
      </c>
      <c r="G29" s="1273"/>
      <c r="H29" s="1273"/>
      <c r="I29" s="1346"/>
      <c r="J29" s="1347"/>
      <c r="K29" s="1348"/>
      <c r="L29" s="1346"/>
      <c r="M29" s="1347"/>
      <c r="N29" s="1348"/>
      <c r="O29" s="1346"/>
      <c r="P29" s="1347"/>
      <c r="Q29" s="1348"/>
      <c r="R29" s="1346"/>
      <c r="S29" s="1347"/>
      <c r="T29" s="1348"/>
      <c r="U29" s="1357"/>
      <c r="V29" s="1358"/>
      <c r="W29" s="1358"/>
      <c r="X29" s="1358"/>
      <c r="Y29" s="1358"/>
      <c r="Z29" s="1358"/>
      <c r="AA29" s="1358"/>
      <c r="AB29" s="1359"/>
      <c r="AC29" s="1340"/>
      <c r="AD29" s="1341"/>
      <c r="AE29" s="1341"/>
      <c r="AF29" s="1341"/>
      <c r="AG29" s="1341"/>
      <c r="AH29" s="1341"/>
      <c r="AI29" s="1341"/>
      <c r="AJ29" s="1342"/>
    </row>
    <row r="30" spans="1:44" ht="15" customHeight="1" x14ac:dyDescent="0.4">
      <c r="A30" s="1243"/>
      <c r="B30" s="1244"/>
      <c r="C30" s="1273" t="s">
        <v>343</v>
      </c>
      <c r="D30" s="1273"/>
      <c r="E30" s="1273"/>
      <c r="F30" s="1273"/>
      <c r="G30" s="1273"/>
      <c r="H30" s="1273"/>
      <c r="I30" s="1349"/>
      <c r="J30" s="1349"/>
      <c r="K30" s="1349"/>
      <c r="L30" s="1349"/>
      <c r="M30" s="1349"/>
      <c r="N30" s="1349"/>
      <c r="O30" s="1349"/>
      <c r="P30" s="1349"/>
      <c r="Q30" s="1349"/>
      <c r="R30" s="1349"/>
      <c r="S30" s="1349"/>
      <c r="T30" s="1349"/>
      <c r="U30" s="1337"/>
      <c r="V30" s="1338"/>
      <c r="W30" s="1338"/>
      <c r="X30" s="1338"/>
      <c r="Y30" s="1338"/>
      <c r="Z30" s="1338"/>
      <c r="AA30" s="1338"/>
      <c r="AB30" s="1350"/>
      <c r="AC30" s="1340"/>
      <c r="AD30" s="1341"/>
      <c r="AE30" s="1341"/>
      <c r="AF30" s="1341"/>
      <c r="AG30" s="1341"/>
      <c r="AH30" s="1341"/>
      <c r="AI30" s="1341"/>
      <c r="AJ30" s="1342"/>
    </row>
    <row r="31" spans="1:44" ht="15" customHeight="1" x14ac:dyDescent="0.4">
      <c r="A31" s="1243"/>
      <c r="B31" s="1244"/>
      <c r="C31" s="1352" t="s">
        <v>344</v>
      </c>
      <c r="D31" s="1352"/>
      <c r="E31" s="1352"/>
      <c r="F31" s="1352"/>
      <c r="G31" s="1352"/>
      <c r="H31" s="1352"/>
      <c r="I31" s="1353"/>
      <c r="J31" s="1353"/>
      <c r="K31" s="1353"/>
      <c r="L31" s="1353"/>
      <c r="M31" s="1353"/>
      <c r="N31" s="1353"/>
      <c r="O31" s="1353"/>
      <c r="P31" s="1353"/>
      <c r="Q31" s="1353"/>
      <c r="R31" s="1353"/>
      <c r="S31" s="1353"/>
      <c r="T31" s="1353"/>
      <c r="U31" s="1343"/>
      <c r="V31" s="1344"/>
      <c r="W31" s="1344"/>
      <c r="X31" s="1344"/>
      <c r="Y31" s="1344"/>
      <c r="Z31" s="1344"/>
      <c r="AA31" s="1344"/>
      <c r="AB31" s="1351"/>
      <c r="AC31" s="1343"/>
      <c r="AD31" s="1344"/>
      <c r="AE31" s="1344"/>
      <c r="AF31" s="1344"/>
      <c r="AG31" s="1344"/>
      <c r="AH31" s="1344"/>
      <c r="AI31" s="1344"/>
      <c r="AJ31" s="1345"/>
      <c r="AL31" s="190"/>
      <c r="AM31" s="190"/>
      <c r="AN31" s="190"/>
      <c r="AO31" s="190"/>
      <c r="AP31" s="190"/>
      <c r="AQ31" s="190"/>
      <c r="AR31" s="190"/>
    </row>
    <row r="32" spans="1:44" ht="18" customHeight="1" x14ac:dyDescent="0.4">
      <c r="A32" s="1360" t="s">
        <v>345</v>
      </c>
      <c r="B32" s="1361"/>
      <c r="C32" s="1253" t="s">
        <v>346</v>
      </c>
      <c r="D32" s="1253"/>
      <c r="E32" s="1253"/>
      <c r="F32" s="1253"/>
      <c r="G32" s="1253"/>
      <c r="H32" s="1253"/>
      <c r="I32" s="1362"/>
      <c r="J32" s="1363"/>
      <c r="K32" s="1363"/>
      <c r="L32" s="1363"/>
      <c r="M32" s="1363"/>
      <c r="N32" s="1363"/>
      <c r="O32" s="1363"/>
      <c r="P32" s="1363"/>
      <c r="Q32" s="1363"/>
      <c r="R32" s="1363"/>
      <c r="S32" s="1363"/>
      <c r="T32" s="1363"/>
      <c r="U32" s="1363"/>
      <c r="V32" s="1363"/>
      <c r="W32" s="1363"/>
      <c r="X32" s="1363"/>
      <c r="Y32" s="1363"/>
      <c r="Z32" s="1363"/>
      <c r="AA32" s="1363"/>
      <c r="AB32" s="1363"/>
      <c r="AC32" s="1363"/>
      <c r="AD32" s="1363"/>
      <c r="AE32" s="1363"/>
      <c r="AF32" s="1363"/>
      <c r="AG32" s="1363"/>
      <c r="AH32" s="1363"/>
      <c r="AI32" s="1363"/>
      <c r="AJ32" s="1364"/>
      <c r="AL32" s="191" t="b">
        <v>0</v>
      </c>
      <c r="AM32" s="191" t="b">
        <v>0</v>
      </c>
      <c r="AN32" s="191" t="b">
        <v>0</v>
      </c>
      <c r="AO32" s="191" t="b">
        <v>0</v>
      </c>
      <c r="AP32" s="191" t="b">
        <v>0</v>
      </c>
      <c r="AQ32" s="191" t="b">
        <v>0</v>
      </c>
      <c r="AR32" s="191" t="b">
        <v>0</v>
      </c>
    </row>
    <row r="33" spans="1:56" ht="15" customHeight="1" x14ac:dyDescent="0.4">
      <c r="A33" s="1360"/>
      <c r="B33" s="1361"/>
      <c r="C33" s="1253" t="s">
        <v>347</v>
      </c>
      <c r="D33" s="1253"/>
      <c r="E33" s="1253"/>
      <c r="F33" s="1253"/>
      <c r="G33" s="1253"/>
      <c r="H33" s="1253"/>
      <c r="I33" s="1299" t="s">
        <v>348</v>
      </c>
      <c r="J33" s="1253"/>
      <c r="K33" s="1253"/>
      <c r="L33" s="1262" t="s">
        <v>160</v>
      </c>
      <c r="M33" s="1262"/>
      <c r="N33" s="1263"/>
      <c r="O33" s="1299" t="s">
        <v>349</v>
      </c>
      <c r="P33" s="1297"/>
      <c r="Q33" s="1365" t="s">
        <v>160</v>
      </c>
      <c r="R33" s="1262"/>
      <c r="S33" s="1262"/>
      <c r="T33" s="1253" t="s">
        <v>350</v>
      </c>
      <c r="U33" s="1253"/>
      <c r="V33" s="1253"/>
      <c r="W33" s="1262" t="s">
        <v>160</v>
      </c>
      <c r="X33" s="1262"/>
      <c r="Y33" s="1263"/>
      <c r="Z33" s="1299" t="s">
        <v>349</v>
      </c>
      <c r="AA33" s="1297"/>
      <c r="AB33" s="1365" t="s">
        <v>160</v>
      </c>
      <c r="AC33" s="1262"/>
      <c r="AD33" s="1262"/>
      <c r="AE33" s="1253" t="s">
        <v>351</v>
      </c>
      <c r="AF33" s="1253"/>
      <c r="AG33" s="1253"/>
      <c r="AH33" s="1253"/>
      <c r="AI33" s="1253"/>
      <c r="AJ33" s="1378"/>
      <c r="AL33" s="190"/>
      <c r="AM33" s="190"/>
      <c r="AN33" s="190"/>
      <c r="AO33" s="190"/>
      <c r="AP33" s="190"/>
      <c r="AQ33" s="190"/>
      <c r="AR33" s="190"/>
    </row>
    <row r="34" spans="1:56" ht="15" customHeight="1" x14ac:dyDescent="0.4">
      <c r="A34" s="1360"/>
      <c r="B34" s="1361"/>
      <c r="C34" s="1253"/>
      <c r="D34" s="1253"/>
      <c r="E34" s="1253"/>
      <c r="F34" s="1253"/>
      <c r="G34" s="1253"/>
      <c r="H34" s="1253"/>
      <c r="I34" s="1299" t="s">
        <v>352</v>
      </c>
      <c r="J34" s="1253"/>
      <c r="K34" s="1253"/>
      <c r="L34" s="1262" t="s">
        <v>160</v>
      </c>
      <c r="M34" s="1262"/>
      <c r="N34" s="1263"/>
      <c r="O34" s="1299" t="s">
        <v>349</v>
      </c>
      <c r="P34" s="1297"/>
      <c r="Q34" s="1365" t="s">
        <v>160</v>
      </c>
      <c r="R34" s="1262"/>
      <c r="S34" s="1262"/>
      <c r="T34" s="1253" t="s">
        <v>353</v>
      </c>
      <c r="U34" s="1253"/>
      <c r="V34" s="1253"/>
      <c r="W34" s="1262" t="s">
        <v>160</v>
      </c>
      <c r="X34" s="1262"/>
      <c r="Y34" s="1263"/>
      <c r="Z34" s="1299" t="s">
        <v>354</v>
      </c>
      <c r="AA34" s="1297"/>
      <c r="AB34" s="1365" t="s">
        <v>160</v>
      </c>
      <c r="AC34" s="1262"/>
      <c r="AD34" s="1262"/>
      <c r="AE34" s="1366"/>
      <c r="AF34" s="1367"/>
      <c r="AG34" s="1367"/>
      <c r="AH34" s="1367"/>
      <c r="AI34" s="1367"/>
      <c r="AJ34" s="1368"/>
    </row>
    <row r="35" spans="1:56" ht="18" customHeight="1" x14ac:dyDescent="0.4">
      <c r="A35" s="1360"/>
      <c r="B35" s="1361"/>
      <c r="C35" s="1369" t="s">
        <v>355</v>
      </c>
      <c r="D35" s="1370"/>
      <c r="E35" s="1370"/>
      <c r="F35" s="1370"/>
      <c r="G35" s="1370"/>
      <c r="H35" s="1371"/>
      <c r="I35" s="1372"/>
      <c r="J35" s="1373"/>
      <c r="K35" s="1373"/>
      <c r="L35" s="1373"/>
      <c r="M35" s="1373"/>
      <c r="N35" s="1373"/>
      <c r="O35" s="1373"/>
      <c r="P35" s="1373"/>
      <c r="Q35" s="1373"/>
      <c r="R35" s="1373"/>
      <c r="S35" s="1373"/>
      <c r="T35" s="1373"/>
      <c r="U35" s="1373"/>
      <c r="V35" s="1373"/>
      <c r="W35" s="1373"/>
      <c r="X35" s="1373"/>
      <c r="Y35" s="1373"/>
      <c r="Z35" s="1373"/>
      <c r="AA35" s="1373"/>
      <c r="AB35" s="1373"/>
      <c r="AC35" s="1373"/>
      <c r="AD35" s="1373"/>
      <c r="AE35" s="1373"/>
      <c r="AF35" s="1373"/>
      <c r="AG35" s="1373"/>
      <c r="AH35" s="1373"/>
      <c r="AI35" s="1373"/>
      <c r="AJ35" s="1374"/>
      <c r="AL35" s="191" t="b">
        <v>0</v>
      </c>
      <c r="AM35" s="191" t="b">
        <v>0</v>
      </c>
      <c r="AN35" s="191" t="b">
        <v>0</v>
      </c>
      <c r="AO35" s="191" t="b">
        <v>0</v>
      </c>
      <c r="AP35" s="191" t="b">
        <v>0</v>
      </c>
    </row>
    <row r="36" spans="1:56" ht="15" hidden="1" customHeight="1" x14ac:dyDescent="0.4">
      <c r="A36" s="1360"/>
      <c r="B36" s="1361"/>
      <c r="C36" s="1253" t="s">
        <v>356</v>
      </c>
      <c r="D36" s="1253"/>
      <c r="E36" s="1253"/>
      <c r="F36" s="1253"/>
      <c r="G36" s="1253"/>
      <c r="H36" s="1253"/>
      <c r="I36" s="1375"/>
      <c r="J36" s="1376"/>
      <c r="K36" s="1376"/>
      <c r="L36" s="1376"/>
      <c r="M36" s="1376"/>
      <c r="N36" s="1376"/>
      <c r="O36" s="1376"/>
      <c r="P36" s="1376"/>
      <c r="Q36" s="1376"/>
      <c r="R36" s="1376"/>
      <c r="S36" s="1376"/>
      <c r="T36" s="1376"/>
      <c r="U36" s="1376"/>
      <c r="V36" s="1376"/>
      <c r="W36" s="1376"/>
      <c r="X36" s="1376"/>
      <c r="Y36" s="1376"/>
      <c r="Z36" s="1376"/>
      <c r="AA36" s="1376"/>
      <c r="AB36" s="1376"/>
      <c r="AC36" s="1376"/>
      <c r="AD36" s="1376"/>
      <c r="AE36" s="1376"/>
      <c r="AF36" s="1376"/>
      <c r="AG36" s="1376"/>
      <c r="AH36" s="1376"/>
      <c r="AI36" s="1376"/>
      <c r="AJ36" s="1377"/>
      <c r="AL36" s="1388" t="s">
        <v>357</v>
      </c>
      <c r="AM36" s="1388"/>
    </row>
    <row r="37" spans="1:56" ht="15" customHeight="1" x14ac:dyDescent="0.4">
      <c r="A37" s="1360"/>
      <c r="B37" s="1361"/>
      <c r="C37" s="1253" t="s">
        <v>358</v>
      </c>
      <c r="D37" s="1253"/>
      <c r="E37" s="1253"/>
      <c r="F37" s="1253"/>
      <c r="G37" s="1253"/>
      <c r="H37" s="1253"/>
      <c r="I37" s="1274"/>
      <c r="J37" s="1275"/>
      <c r="K37" s="1275"/>
      <c r="L37" s="1275"/>
      <c r="M37" s="1275"/>
      <c r="N37" s="1275"/>
      <c r="O37" s="1275"/>
      <c r="P37" s="1275"/>
      <c r="Q37" s="1275"/>
      <c r="R37" s="1275"/>
      <c r="S37" s="1275"/>
      <c r="T37" s="1275"/>
      <c r="U37" s="1275"/>
      <c r="V37" s="1275"/>
      <c r="W37" s="1275"/>
      <c r="X37" s="1275"/>
      <c r="Y37" s="1275"/>
      <c r="Z37" s="1275"/>
      <c r="AA37" s="1275"/>
      <c r="AB37" s="1275"/>
      <c r="AC37" s="1275"/>
      <c r="AD37" s="1275"/>
      <c r="AE37" s="1275"/>
      <c r="AF37" s="1275"/>
      <c r="AG37" s="1275"/>
      <c r="AH37" s="1275"/>
      <c r="AI37" s="1275"/>
      <c r="AJ37" s="1276"/>
    </row>
    <row r="38" spans="1:56" ht="15" customHeight="1" x14ac:dyDescent="0.4">
      <c r="A38" s="1360"/>
      <c r="B38" s="1361"/>
      <c r="C38" s="1389" t="s">
        <v>359</v>
      </c>
      <c r="D38" s="1253"/>
      <c r="E38" s="1253"/>
      <c r="F38" s="1253"/>
      <c r="G38" s="1253"/>
      <c r="H38" s="1253"/>
      <c r="I38" s="1380"/>
      <c r="J38" s="1380"/>
      <c r="K38" s="1380"/>
      <c r="L38" s="1380"/>
      <c r="M38" s="1381"/>
      <c r="N38" s="1382"/>
      <c r="O38" s="1390"/>
      <c r="P38" s="1379"/>
      <c r="Q38" s="1380"/>
      <c r="R38" s="1380"/>
      <c r="S38" s="1380"/>
      <c r="T38" s="1381"/>
      <c r="U38" s="1382"/>
      <c r="V38" s="1390"/>
      <c r="W38" s="1379"/>
      <c r="X38" s="1380"/>
      <c r="Y38" s="1380"/>
      <c r="Z38" s="1380"/>
      <c r="AA38" s="1381"/>
      <c r="AB38" s="1382"/>
      <c r="AC38" s="1390"/>
      <c r="AD38" s="1379"/>
      <c r="AE38" s="1380"/>
      <c r="AF38" s="1380"/>
      <c r="AG38" s="1380"/>
      <c r="AH38" s="1381"/>
      <c r="AI38" s="1382"/>
      <c r="AJ38" s="1383"/>
    </row>
    <row r="39" spans="1:56" ht="15" customHeight="1" x14ac:dyDescent="0.4">
      <c r="A39" s="1360"/>
      <c r="B39" s="1361"/>
      <c r="C39" s="1253"/>
      <c r="D39" s="1253"/>
      <c r="E39" s="1253"/>
      <c r="F39" s="1253"/>
      <c r="G39" s="1253"/>
      <c r="H39" s="1253"/>
      <c r="I39" s="1384"/>
      <c r="J39" s="1384"/>
      <c r="K39" s="1384"/>
      <c r="L39" s="1384"/>
      <c r="M39" s="1384"/>
      <c r="N39" s="1384"/>
      <c r="O39" s="1385"/>
      <c r="P39" s="1386"/>
      <c r="Q39" s="1384"/>
      <c r="R39" s="1384"/>
      <c r="S39" s="1384"/>
      <c r="T39" s="1384"/>
      <c r="U39" s="1384"/>
      <c r="V39" s="1385"/>
      <c r="W39" s="1386"/>
      <c r="X39" s="1384"/>
      <c r="Y39" s="1384"/>
      <c r="Z39" s="1384"/>
      <c r="AA39" s="1384"/>
      <c r="AB39" s="1384"/>
      <c r="AC39" s="1385"/>
      <c r="AD39" s="1386"/>
      <c r="AE39" s="1384"/>
      <c r="AF39" s="1384"/>
      <c r="AG39" s="1384"/>
      <c r="AH39" s="1384"/>
      <c r="AI39" s="1384"/>
      <c r="AJ39" s="1387"/>
    </row>
    <row r="40" spans="1:56" ht="15" customHeight="1" x14ac:dyDescent="0.4">
      <c r="A40" s="1360"/>
      <c r="B40" s="1361"/>
      <c r="C40" s="1253"/>
      <c r="D40" s="1253"/>
      <c r="E40" s="1253"/>
      <c r="F40" s="1253"/>
      <c r="G40" s="1253"/>
      <c r="H40" s="1253"/>
      <c r="I40" s="1380"/>
      <c r="J40" s="1380"/>
      <c r="K40" s="1380"/>
      <c r="L40" s="1380"/>
      <c r="M40" s="1381"/>
      <c r="N40" s="1382"/>
      <c r="O40" s="1390"/>
      <c r="P40" s="1379"/>
      <c r="Q40" s="1380"/>
      <c r="R40" s="1380"/>
      <c r="S40" s="1380"/>
      <c r="T40" s="1381"/>
      <c r="U40" s="1382"/>
      <c r="V40" s="1390"/>
      <c r="W40" s="1379"/>
      <c r="X40" s="1380"/>
      <c r="Y40" s="1380"/>
      <c r="Z40" s="1380"/>
      <c r="AA40" s="1381"/>
      <c r="AB40" s="1382"/>
      <c r="AC40" s="1390"/>
      <c r="AD40" s="1379"/>
      <c r="AE40" s="1380"/>
      <c r="AF40" s="1380"/>
      <c r="AG40" s="1380"/>
      <c r="AH40" s="1381"/>
      <c r="AI40" s="1382"/>
      <c r="AJ40" s="1383"/>
    </row>
    <row r="41" spans="1:56" ht="15" customHeight="1" x14ac:dyDescent="0.4">
      <c r="A41" s="1360"/>
      <c r="B41" s="1361"/>
      <c r="C41" s="1253"/>
      <c r="D41" s="1253"/>
      <c r="E41" s="1253"/>
      <c r="F41" s="1253"/>
      <c r="G41" s="1253"/>
      <c r="H41" s="1253"/>
      <c r="I41" s="1384"/>
      <c r="J41" s="1384"/>
      <c r="K41" s="1384"/>
      <c r="L41" s="1384"/>
      <c r="M41" s="1384"/>
      <c r="N41" s="1384"/>
      <c r="O41" s="1385"/>
      <c r="P41" s="1386"/>
      <c r="Q41" s="1384"/>
      <c r="R41" s="1384"/>
      <c r="S41" s="1384"/>
      <c r="T41" s="1384"/>
      <c r="U41" s="1384"/>
      <c r="V41" s="1385"/>
      <c r="W41" s="1386"/>
      <c r="X41" s="1384"/>
      <c r="Y41" s="1384"/>
      <c r="Z41" s="1384"/>
      <c r="AA41" s="1384"/>
      <c r="AB41" s="1384"/>
      <c r="AC41" s="1385"/>
      <c r="AD41" s="1386"/>
      <c r="AE41" s="1384"/>
      <c r="AF41" s="1384"/>
      <c r="AG41" s="1384"/>
      <c r="AH41" s="1384"/>
      <c r="AI41" s="1384"/>
      <c r="AJ41" s="1387"/>
    </row>
    <row r="42" spans="1:56" s="192" customFormat="1" ht="36" customHeight="1" x14ac:dyDescent="0.4">
      <c r="A42" s="1407" t="s">
        <v>360</v>
      </c>
      <c r="B42" s="1408"/>
      <c r="C42" s="1411" t="s">
        <v>361</v>
      </c>
      <c r="D42" s="1412"/>
      <c r="E42" s="1412"/>
      <c r="F42" s="1412"/>
      <c r="G42" s="1412"/>
      <c r="H42" s="1412"/>
      <c r="I42" s="1412"/>
      <c r="J42" s="1412"/>
      <c r="K42" s="1412"/>
      <c r="L42" s="1412"/>
      <c r="M42" s="1412"/>
      <c r="N42" s="1412"/>
      <c r="O42" s="1412"/>
      <c r="P42" s="1412"/>
      <c r="Q42" s="1413"/>
      <c r="R42" s="1414"/>
      <c r="S42" s="1415"/>
      <c r="T42" s="1415"/>
      <c r="U42" s="1415"/>
      <c r="V42" s="1415"/>
      <c r="W42" s="1415"/>
      <c r="X42" s="1415"/>
      <c r="Y42" s="1415"/>
      <c r="Z42" s="1415"/>
      <c r="AA42" s="1415"/>
      <c r="AB42" s="1415"/>
      <c r="AC42" s="1415"/>
      <c r="AD42" s="1415"/>
      <c r="AE42" s="1415"/>
      <c r="AF42" s="1415"/>
      <c r="AG42" s="1415"/>
      <c r="AH42" s="1415"/>
      <c r="AI42" s="1415"/>
      <c r="AJ42" s="1416"/>
      <c r="AL42" s="193"/>
      <c r="AM42" s="193"/>
      <c r="AN42" s="193"/>
      <c r="AO42" s="193"/>
      <c r="AP42" s="193"/>
      <c r="AQ42" s="193"/>
      <c r="AR42" s="193"/>
    </row>
    <row r="43" spans="1:56" s="192" customFormat="1" ht="25.5" customHeight="1" x14ac:dyDescent="0.4">
      <c r="A43" s="1409"/>
      <c r="B43" s="1410"/>
      <c r="C43" s="1297" t="s">
        <v>362</v>
      </c>
      <c r="D43" s="1298"/>
      <c r="E43" s="1298"/>
      <c r="F43" s="1298"/>
      <c r="G43" s="1298"/>
      <c r="H43" s="1298"/>
      <c r="I43" s="1298"/>
      <c r="J43" s="1298"/>
      <c r="K43" s="1298"/>
      <c r="L43" s="1298"/>
      <c r="M43" s="1298"/>
      <c r="N43" s="1298"/>
      <c r="O43" s="1298"/>
      <c r="P43" s="1298"/>
      <c r="Q43" s="1299"/>
      <c r="R43" s="1414"/>
      <c r="S43" s="1415"/>
      <c r="T43" s="1415"/>
      <c r="U43" s="1415"/>
      <c r="V43" s="1415"/>
      <c r="W43" s="1415"/>
      <c r="X43" s="1415"/>
      <c r="Y43" s="1415"/>
      <c r="Z43" s="1415"/>
      <c r="AA43" s="1415"/>
      <c r="AB43" s="1415"/>
      <c r="AC43" s="1415"/>
      <c r="AD43" s="1415"/>
      <c r="AE43" s="1415"/>
      <c r="AF43" s="1415"/>
      <c r="AG43" s="1415"/>
      <c r="AH43" s="1415"/>
      <c r="AI43" s="1415"/>
      <c r="AJ43" s="1416"/>
      <c r="AL43" s="193"/>
      <c r="AM43" s="193"/>
      <c r="AN43" s="193"/>
      <c r="AO43" s="193"/>
      <c r="AP43" s="193"/>
      <c r="AQ43" s="193"/>
      <c r="AR43" s="193"/>
    </row>
    <row r="44" spans="1:56" s="192" customFormat="1" ht="25.5" customHeight="1" x14ac:dyDescent="0.4">
      <c r="A44" s="1409"/>
      <c r="B44" s="1410"/>
      <c r="C44" s="1417" t="s">
        <v>363</v>
      </c>
      <c r="D44" s="1418"/>
      <c r="E44" s="1418"/>
      <c r="F44" s="1418"/>
      <c r="G44" s="1418"/>
      <c r="H44" s="1418"/>
      <c r="I44" s="1418"/>
      <c r="J44" s="1418"/>
      <c r="K44" s="1418"/>
      <c r="L44" s="1418"/>
      <c r="M44" s="1418"/>
      <c r="N44" s="1418"/>
      <c r="O44" s="1418"/>
      <c r="P44" s="1418"/>
      <c r="Q44" s="1419"/>
      <c r="R44" s="1414"/>
      <c r="S44" s="1415"/>
      <c r="T44" s="1415"/>
      <c r="U44" s="1415"/>
      <c r="V44" s="1415"/>
      <c r="W44" s="1415"/>
      <c r="X44" s="1415"/>
      <c r="Y44" s="1415"/>
      <c r="Z44" s="1415"/>
      <c r="AA44" s="1415"/>
      <c r="AB44" s="1415"/>
      <c r="AC44" s="1415"/>
      <c r="AD44" s="1415"/>
      <c r="AE44" s="1415"/>
      <c r="AF44" s="1415"/>
      <c r="AG44" s="1415"/>
      <c r="AH44" s="1415"/>
      <c r="AI44" s="1415"/>
      <c r="AJ44" s="1416"/>
      <c r="AL44" s="1397">
        <v>1</v>
      </c>
      <c r="AM44" s="1397"/>
      <c r="AN44" s="1397"/>
      <c r="AO44" s="1397"/>
      <c r="AP44" s="1397"/>
      <c r="AQ44" s="1397"/>
      <c r="AR44" s="1397"/>
      <c r="AS44" s="1397"/>
      <c r="AT44" s="1397"/>
      <c r="AU44" s="1397"/>
      <c r="AV44" s="1397"/>
      <c r="AW44" s="1397"/>
      <c r="AX44" s="1397"/>
      <c r="AY44" s="1397"/>
      <c r="AZ44" s="1397"/>
      <c r="BA44" s="1397"/>
      <c r="BB44" s="1397"/>
      <c r="BC44" s="1397"/>
      <c r="BD44" s="1397"/>
    </row>
    <row r="45" spans="1:56" s="192" customFormat="1" ht="25.5" customHeight="1" x14ac:dyDescent="0.4">
      <c r="A45" s="1398" t="s">
        <v>364</v>
      </c>
      <c r="B45" s="1399"/>
      <c r="C45" s="1399"/>
      <c r="D45" s="1399"/>
      <c r="E45" s="1399"/>
      <c r="F45" s="1399"/>
      <c r="G45" s="910"/>
      <c r="H45" s="194"/>
      <c r="I45" s="1400">
        <v>1</v>
      </c>
      <c r="J45" s="1400"/>
      <c r="K45" s="1400"/>
      <c r="L45" s="1400"/>
      <c r="M45" s="1400"/>
      <c r="N45" s="1400"/>
      <c r="O45" s="1400"/>
      <c r="P45" s="1400"/>
      <c r="Q45" s="1401"/>
      <c r="R45" s="1352" t="s">
        <v>365</v>
      </c>
      <c r="S45" s="1352"/>
      <c r="T45" s="1352"/>
      <c r="U45" s="1352"/>
      <c r="V45" s="1352"/>
      <c r="W45" s="1352"/>
      <c r="X45" s="1352"/>
      <c r="Y45" s="1352"/>
      <c r="Z45" s="1402">
        <v>2</v>
      </c>
      <c r="AA45" s="1403"/>
      <c r="AB45" s="1403"/>
      <c r="AC45" s="1403"/>
      <c r="AD45" s="1403"/>
      <c r="AE45" s="1403"/>
      <c r="AF45" s="1403"/>
      <c r="AG45" s="1403"/>
      <c r="AH45" s="1403"/>
      <c r="AI45" s="1403"/>
      <c r="AJ45" s="1404"/>
      <c r="AL45" s="195"/>
      <c r="AM45" s="195"/>
      <c r="AN45" s="195"/>
      <c r="AO45" s="195"/>
      <c r="AP45" s="195"/>
      <c r="AQ45" s="195"/>
      <c r="AR45" s="195"/>
      <c r="AS45" s="195"/>
      <c r="AT45" s="195"/>
      <c r="AU45" s="195"/>
      <c r="AV45" s="195"/>
      <c r="AW45" s="195"/>
      <c r="AX45" s="195"/>
      <c r="AY45" s="195"/>
      <c r="AZ45" s="195"/>
      <c r="BA45" s="195"/>
      <c r="BB45" s="195"/>
      <c r="BC45" s="195"/>
      <c r="BD45" s="195"/>
    </row>
    <row r="46" spans="1:56" s="192" customFormat="1" ht="25.5" customHeight="1" x14ac:dyDescent="0.4">
      <c r="A46" s="1405" t="s">
        <v>366</v>
      </c>
      <c r="B46" s="1352"/>
      <c r="C46" s="1352"/>
      <c r="D46" s="1352"/>
      <c r="E46" s="1352"/>
      <c r="F46" s="1352"/>
      <c r="G46" s="1352"/>
      <c r="H46" s="1352"/>
      <c r="I46" s="1406">
        <v>2</v>
      </c>
      <c r="J46" s="1406"/>
      <c r="K46" s="1406"/>
      <c r="L46" s="1406"/>
      <c r="M46" s="1406"/>
      <c r="N46" s="1406"/>
      <c r="O46" s="1406"/>
      <c r="P46" s="1406"/>
      <c r="Q46" s="1406"/>
      <c r="R46" s="1352" t="s">
        <v>367</v>
      </c>
      <c r="S46" s="1352"/>
      <c r="T46" s="1352"/>
      <c r="U46" s="1352"/>
      <c r="V46" s="1352"/>
      <c r="W46" s="1352"/>
      <c r="X46" s="1352"/>
      <c r="Y46" s="1352"/>
      <c r="Z46" s="1402">
        <v>2</v>
      </c>
      <c r="AA46" s="1403"/>
      <c r="AB46" s="1403"/>
      <c r="AC46" s="1403"/>
      <c r="AD46" s="1403"/>
      <c r="AE46" s="1403"/>
      <c r="AF46" s="1403"/>
      <c r="AG46" s="1403"/>
      <c r="AH46" s="1403"/>
      <c r="AI46" s="1403"/>
      <c r="AJ46" s="1404"/>
      <c r="AL46" s="195"/>
      <c r="AM46" s="195"/>
      <c r="AN46" s="195"/>
      <c r="AO46" s="195"/>
      <c r="AP46" s="195"/>
      <c r="AQ46" s="195"/>
      <c r="AR46" s="195"/>
      <c r="AS46" s="195"/>
      <c r="AT46" s="195"/>
      <c r="AU46" s="195"/>
      <c r="AV46" s="195"/>
      <c r="AW46" s="195"/>
      <c r="AX46" s="195"/>
      <c r="AY46" s="195"/>
      <c r="AZ46" s="195"/>
      <c r="BA46" s="195"/>
      <c r="BB46" s="195"/>
      <c r="BC46" s="195"/>
      <c r="BD46" s="195"/>
    </row>
    <row r="47" spans="1:56" s="192" customFormat="1" ht="25.9" customHeight="1" thickBot="1" x14ac:dyDescent="0.45">
      <c r="A47" s="1391" t="s">
        <v>368</v>
      </c>
      <c r="B47" s="1392"/>
      <c r="C47" s="1392"/>
      <c r="D47" s="1392"/>
      <c r="E47" s="1392"/>
      <c r="F47" s="1392"/>
      <c r="G47" s="1392"/>
      <c r="H47" s="1392"/>
      <c r="I47" s="1393">
        <v>2</v>
      </c>
      <c r="J47" s="1393"/>
      <c r="K47" s="1393"/>
      <c r="L47" s="1393"/>
      <c r="M47" s="1393"/>
      <c r="N47" s="1393"/>
      <c r="O47" s="1393"/>
      <c r="P47" s="1393"/>
      <c r="Q47" s="1393"/>
      <c r="R47" s="1392" t="s">
        <v>369</v>
      </c>
      <c r="S47" s="1392"/>
      <c r="T47" s="1392"/>
      <c r="U47" s="1392"/>
      <c r="V47" s="1392"/>
      <c r="W47" s="1392"/>
      <c r="X47" s="1392"/>
      <c r="Y47" s="1392"/>
      <c r="Z47" s="1394">
        <v>2</v>
      </c>
      <c r="AA47" s="1395"/>
      <c r="AB47" s="1395"/>
      <c r="AC47" s="1395"/>
      <c r="AD47" s="1395"/>
      <c r="AE47" s="1395"/>
      <c r="AF47" s="1395"/>
      <c r="AG47" s="1395"/>
      <c r="AH47" s="1395"/>
      <c r="AI47" s="1395"/>
      <c r="AJ47" s="1396"/>
      <c r="AL47" s="193"/>
      <c r="AM47" s="193"/>
      <c r="AN47" s="193"/>
      <c r="AO47" s="193"/>
      <c r="AP47" s="193"/>
      <c r="AQ47" s="193"/>
      <c r="AR47" s="193"/>
    </row>
    <row r="48" spans="1:56" s="192" customFormat="1" ht="14.25" customHeight="1" x14ac:dyDescent="0.4">
      <c r="A48" s="196" t="s">
        <v>210</v>
      </c>
      <c r="B48" s="197"/>
      <c r="C48" s="197"/>
      <c r="D48" s="197"/>
      <c r="E48" s="197"/>
      <c r="F48" s="197"/>
      <c r="G48" s="197"/>
      <c r="H48" s="197"/>
      <c r="I48" s="197"/>
      <c r="J48" s="197"/>
      <c r="K48" s="197"/>
      <c r="L48" s="197"/>
      <c r="M48" s="197"/>
      <c r="N48" s="197"/>
      <c r="O48" s="197"/>
      <c r="P48" s="197"/>
      <c r="Q48" s="197"/>
      <c r="R48" s="198"/>
      <c r="S48" s="198"/>
      <c r="T48" s="198"/>
      <c r="U48" s="198"/>
      <c r="V48" s="198"/>
      <c r="W48" s="198"/>
      <c r="X48" s="198"/>
      <c r="Y48" s="198"/>
      <c r="Z48" s="198"/>
      <c r="AA48" s="198"/>
      <c r="AB48" s="198"/>
      <c r="AC48" s="198"/>
      <c r="AD48" s="198"/>
      <c r="AE48" s="198"/>
      <c r="AF48" s="198"/>
      <c r="AG48" s="198"/>
      <c r="AH48" s="198"/>
      <c r="AI48" s="198"/>
      <c r="AJ48" s="198"/>
      <c r="AL48" s="193"/>
      <c r="AM48" s="193"/>
      <c r="AN48" s="193"/>
      <c r="AO48" s="193"/>
      <c r="AP48" s="193"/>
      <c r="AQ48" s="193"/>
      <c r="AR48" s="193"/>
    </row>
    <row r="49" spans="1:44" s="192" customFormat="1" ht="14.25" customHeight="1" x14ac:dyDescent="0.4">
      <c r="A49" s="196" t="s">
        <v>370</v>
      </c>
      <c r="B49" s="199"/>
      <c r="C49" s="199"/>
      <c r="D49" s="199"/>
      <c r="E49" s="199"/>
      <c r="F49" s="199"/>
      <c r="G49" s="199"/>
      <c r="H49" s="199"/>
      <c r="I49" s="199"/>
      <c r="J49" s="199"/>
      <c r="K49" s="199"/>
      <c r="L49" s="199"/>
      <c r="M49" s="199"/>
      <c r="N49" s="199"/>
      <c r="O49" s="199"/>
      <c r="P49" s="199"/>
      <c r="Q49" s="199"/>
      <c r="R49" s="199"/>
      <c r="S49" s="199"/>
      <c r="T49" s="199"/>
      <c r="U49" s="199"/>
      <c r="V49" s="199"/>
      <c r="W49" s="200"/>
      <c r="X49" s="199"/>
      <c r="Y49" s="199"/>
      <c r="Z49" s="199"/>
      <c r="AA49" s="199"/>
      <c r="AB49" s="199"/>
      <c r="AC49" s="199"/>
      <c r="AD49" s="199"/>
      <c r="AE49" s="199"/>
      <c r="AF49" s="199"/>
      <c r="AG49" s="199"/>
      <c r="AH49" s="199"/>
      <c r="AI49" s="199"/>
      <c r="AJ49" s="199"/>
      <c r="AL49" s="193"/>
      <c r="AM49" s="193"/>
      <c r="AN49" s="193"/>
      <c r="AO49" s="193"/>
      <c r="AP49" s="193"/>
      <c r="AQ49" s="193"/>
      <c r="AR49" s="193"/>
    </row>
    <row r="50" spans="1:44" s="192" customFormat="1" ht="14.25" customHeight="1" x14ac:dyDescent="0.4">
      <c r="A50" s="199" t="s">
        <v>371</v>
      </c>
      <c r="B50" s="199"/>
      <c r="C50" s="199"/>
      <c r="D50" s="199"/>
      <c r="E50" s="199"/>
      <c r="F50" s="199"/>
      <c r="G50" s="199"/>
      <c r="H50" s="199"/>
      <c r="I50" s="199"/>
      <c r="J50" s="199"/>
      <c r="K50" s="199"/>
      <c r="L50" s="199"/>
      <c r="M50" s="199"/>
      <c r="N50" s="199"/>
      <c r="O50" s="199"/>
      <c r="P50" s="199"/>
      <c r="Q50" s="199"/>
      <c r="R50" s="198"/>
      <c r="S50" s="198"/>
      <c r="T50" s="198"/>
      <c r="U50" s="198"/>
      <c r="V50" s="198"/>
      <c r="W50" s="198"/>
      <c r="X50" s="198"/>
      <c r="Y50" s="198"/>
      <c r="Z50" s="198"/>
      <c r="AA50" s="198"/>
      <c r="AB50" s="198"/>
      <c r="AC50" s="198"/>
      <c r="AD50" s="198"/>
      <c r="AE50" s="198"/>
      <c r="AF50" s="198"/>
      <c r="AG50" s="198"/>
      <c r="AH50" s="198"/>
      <c r="AI50" s="198"/>
      <c r="AJ50" s="198"/>
      <c r="AL50" s="193"/>
      <c r="AM50" s="193"/>
      <c r="AN50" s="193"/>
      <c r="AO50" s="193"/>
      <c r="AP50" s="193"/>
      <c r="AQ50" s="193"/>
      <c r="AR50" s="193"/>
    </row>
    <row r="51" spans="1:44" s="192" customFormat="1" ht="14.25" customHeight="1" x14ac:dyDescent="0.4">
      <c r="A51" s="199" t="s">
        <v>372</v>
      </c>
      <c r="B51" s="199"/>
      <c r="C51" s="199"/>
      <c r="D51" s="199"/>
      <c r="E51" s="199"/>
      <c r="F51" s="199"/>
      <c r="G51" s="199"/>
      <c r="H51" s="199"/>
      <c r="I51" s="199"/>
      <c r="J51" s="199"/>
      <c r="K51" s="199"/>
      <c r="L51" s="199"/>
      <c r="M51" s="199"/>
      <c r="N51" s="199"/>
      <c r="O51" s="199"/>
      <c r="P51" s="199"/>
      <c r="Q51" s="199"/>
      <c r="R51" s="198"/>
      <c r="S51" s="198"/>
      <c r="T51" s="198"/>
      <c r="U51" s="198"/>
      <c r="V51" s="198"/>
      <c r="W51" s="198"/>
      <c r="X51" s="198"/>
      <c r="Y51" s="198"/>
      <c r="Z51" s="198"/>
      <c r="AA51" s="198"/>
      <c r="AB51" s="198"/>
      <c r="AC51" s="198"/>
      <c r="AD51" s="198"/>
      <c r="AE51" s="198"/>
      <c r="AF51" s="198"/>
      <c r="AG51" s="198"/>
      <c r="AH51" s="198"/>
      <c r="AI51" s="198"/>
      <c r="AJ51" s="198"/>
      <c r="AL51" s="193"/>
      <c r="AM51" s="193"/>
      <c r="AN51" s="193"/>
      <c r="AO51" s="193"/>
      <c r="AP51" s="193"/>
      <c r="AQ51" s="193"/>
      <c r="AR51" s="193"/>
    </row>
    <row r="52" spans="1:44" s="192" customFormat="1" ht="14.25" customHeight="1" x14ac:dyDescent="0.4">
      <c r="A52" s="196"/>
      <c r="B52" s="199"/>
      <c r="C52" s="199"/>
      <c r="D52" s="199"/>
      <c r="E52" s="199"/>
      <c r="F52" s="199"/>
      <c r="G52" s="199"/>
      <c r="H52" s="199"/>
      <c r="I52" s="199"/>
      <c r="J52" s="199"/>
      <c r="K52" s="199"/>
      <c r="L52" s="199"/>
      <c r="M52" s="199"/>
      <c r="N52" s="199"/>
      <c r="O52" s="199"/>
      <c r="P52" s="199"/>
      <c r="Q52" s="199"/>
      <c r="R52" s="198"/>
      <c r="S52" s="198"/>
      <c r="T52" s="198"/>
      <c r="U52" s="198"/>
      <c r="V52" s="198"/>
      <c r="W52" s="198"/>
      <c r="X52" s="198"/>
      <c r="Y52" s="198"/>
      <c r="Z52" s="198"/>
      <c r="AA52" s="198"/>
      <c r="AB52" s="198"/>
      <c r="AC52" s="198"/>
      <c r="AD52" s="198"/>
      <c r="AE52" s="198"/>
      <c r="AF52" s="198"/>
      <c r="AG52" s="198"/>
      <c r="AH52" s="198"/>
      <c r="AI52" s="198"/>
      <c r="AJ52" s="198"/>
      <c r="AL52" s="193"/>
      <c r="AM52" s="193"/>
      <c r="AN52" s="193"/>
      <c r="AO52" s="193"/>
      <c r="AP52" s="193"/>
      <c r="AQ52" s="193"/>
      <c r="AR52" s="193"/>
    </row>
    <row r="53" spans="1:44" s="192" customFormat="1" ht="14.25" customHeight="1" x14ac:dyDescent="0.4">
      <c r="A53" s="196"/>
      <c r="B53" s="199"/>
      <c r="C53" s="199"/>
      <c r="D53" s="199"/>
      <c r="E53" s="199"/>
      <c r="F53" s="199"/>
      <c r="G53" s="199"/>
      <c r="H53" s="199"/>
      <c r="I53" s="199"/>
      <c r="J53" s="199"/>
      <c r="K53" s="199"/>
      <c r="L53" s="199"/>
      <c r="M53" s="199"/>
      <c r="N53" s="199"/>
      <c r="O53" s="199"/>
      <c r="P53" s="199"/>
      <c r="Q53" s="199"/>
      <c r="R53" s="198"/>
      <c r="S53" s="198"/>
      <c r="T53" s="198"/>
      <c r="U53" s="198"/>
      <c r="V53" s="198"/>
      <c r="W53" s="198"/>
      <c r="X53" s="198"/>
      <c r="Y53" s="198"/>
      <c r="Z53" s="198"/>
      <c r="AA53" s="198"/>
      <c r="AB53" s="198"/>
      <c r="AC53" s="198"/>
      <c r="AD53" s="198"/>
      <c r="AE53" s="198"/>
      <c r="AF53" s="198"/>
      <c r="AG53" s="198"/>
      <c r="AH53" s="198"/>
      <c r="AI53" s="198"/>
      <c r="AJ53" s="198"/>
      <c r="AL53" s="193"/>
      <c r="AM53" s="193"/>
      <c r="AN53" s="193"/>
      <c r="AO53" s="193"/>
      <c r="AP53" s="193"/>
      <c r="AQ53" s="193"/>
      <c r="AR53" s="193"/>
    </row>
    <row r="54" spans="1:44" s="192" customFormat="1" ht="14.25" customHeight="1" x14ac:dyDescent="0.4">
      <c r="A54" s="196"/>
      <c r="B54" s="199"/>
      <c r="C54" s="199"/>
      <c r="D54" s="199"/>
      <c r="E54" s="199"/>
      <c r="F54" s="199"/>
      <c r="G54" s="199"/>
      <c r="H54" s="199"/>
      <c r="I54" s="199"/>
      <c r="J54" s="199"/>
      <c r="K54" s="199"/>
      <c r="L54" s="199"/>
      <c r="M54" s="199"/>
      <c r="N54" s="199"/>
      <c r="O54" s="199"/>
      <c r="P54" s="199"/>
      <c r="Q54" s="199"/>
      <c r="R54" s="198"/>
      <c r="S54" s="198"/>
      <c r="T54" s="198"/>
      <c r="U54" s="198"/>
      <c r="V54" s="198"/>
      <c r="W54" s="198"/>
      <c r="X54" s="198"/>
      <c r="Y54" s="198"/>
      <c r="Z54" s="198"/>
      <c r="AA54" s="198"/>
      <c r="AB54" s="198"/>
      <c r="AC54" s="198"/>
      <c r="AD54" s="198"/>
      <c r="AE54" s="198"/>
      <c r="AF54" s="198"/>
      <c r="AG54" s="198"/>
      <c r="AH54" s="198"/>
      <c r="AI54" s="198"/>
      <c r="AJ54" s="198"/>
      <c r="AL54" s="193"/>
      <c r="AM54" s="193"/>
      <c r="AN54" s="193"/>
      <c r="AO54" s="193"/>
      <c r="AP54" s="193"/>
      <c r="AQ54" s="193"/>
      <c r="AR54" s="193"/>
    </row>
    <row r="55" spans="1:44" ht="15" customHeight="1" x14ac:dyDescent="0.4">
      <c r="A55" s="196"/>
      <c r="B55" s="199"/>
      <c r="C55" s="199"/>
      <c r="D55" s="199"/>
      <c r="E55" s="199"/>
      <c r="F55" s="199"/>
      <c r="G55" s="199"/>
      <c r="H55" s="199"/>
      <c r="I55" s="199"/>
      <c r="J55" s="199"/>
      <c r="K55" s="199"/>
      <c r="L55" s="199"/>
      <c r="M55" s="199"/>
      <c r="N55" s="199"/>
      <c r="O55" s="199"/>
      <c r="P55" s="199"/>
      <c r="Q55" s="199"/>
      <c r="R55" s="198"/>
      <c r="S55" s="198"/>
      <c r="T55" s="198"/>
      <c r="U55" s="198"/>
      <c r="V55" s="198"/>
      <c r="W55" s="198"/>
      <c r="X55" s="198"/>
      <c r="Y55" s="198"/>
      <c r="Z55" s="198"/>
      <c r="AA55" s="198"/>
      <c r="AB55" s="198"/>
      <c r="AC55" s="198"/>
      <c r="AD55" s="198"/>
      <c r="AE55" s="198"/>
      <c r="AF55" s="198"/>
      <c r="AG55" s="198"/>
      <c r="AH55" s="198"/>
      <c r="AI55" s="198"/>
      <c r="AJ55" s="198"/>
    </row>
    <row r="56" spans="1:44" ht="15" customHeight="1" x14ac:dyDescent="0.4">
      <c r="A56" s="196"/>
      <c r="B56" s="199"/>
      <c r="C56" s="199"/>
      <c r="D56" s="199"/>
      <c r="E56" s="199"/>
      <c r="F56" s="199"/>
      <c r="G56" s="199"/>
      <c r="H56" s="199"/>
      <c r="I56" s="199"/>
      <c r="J56" s="199"/>
      <c r="K56" s="199"/>
      <c r="L56" s="199"/>
      <c r="M56" s="199"/>
      <c r="N56" s="199"/>
      <c r="O56" s="199"/>
      <c r="P56" s="199"/>
      <c r="Q56" s="199"/>
      <c r="R56" s="198"/>
      <c r="S56" s="198"/>
      <c r="T56" s="198"/>
      <c r="U56" s="198"/>
      <c r="V56" s="198"/>
      <c r="W56" s="198"/>
      <c r="X56" s="198"/>
      <c r="Y56" s="198"/>
      <c r="Z56" s="198"/>
      <c r="AA56" s="198"/>
      <c r="AB56" s="198"/>
      <c r="AC56" s="198"/>
      <c r="AD56" s="198"/>
      <c r="AE56" s="198"/>
      <c r="AF56" s="198"/>
      <c r="AG56" s="198"/>
      <c r="AH56" s="198"/>
      <c r="AI56" s="198"/>
      <c r="AJ56" s="198"/>
    </row>
    <row r="57" spans="1:44" ht="15" customHeight="1" x14ac:dyDescent="0.4">
      <c r="A57" s="199"/>
      <c r="B57" s="187"/>
      <c r="C57" s="187"/>
      <c r="D57" s="187"/>
      <c r="E57" s="187"/>
      <c r="F57" s="187"/>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7"/>
      <c r="AE57" s="187"/>
      <c r="AF57" s="187"/>
      <c r="AG57" s="187"/>
      <c r="AH57" s="187"/>
      <c r="AI57" s="187"/>
      <c r="AJ57" s="187"/>
    </row>
  </sheetData>
  <mergeCells count="156">
    <mergeCell ref="W40:AA40"/>
    <mergeCell ref="AB40:AC40"/>
    <mergeCell ref="A47:H47"/>
    <mergeCell ref="I47:Q47"/>
    <mergeCell ref="R47:Y47"/>
    <mergeCell ref="Z47:AJ47"/>
    <mergeCell ref="AL44:BD44"/>
    <mergeCell ref="A45:G45"/>
    <mergeCell ref="I45:Q45"/>
    <mergeCell ref="R45:Y45"/>
    <mergeCell ref="Z45:AJ45"/>
    <mergeCell ref="A46:H46"/>
    <mergeCell ref="I46:Q46"/>
    <mergeCell ref="R46:Y46"/>
    <mergeCell ref="Z46:AJ46"/>
    <mergeCell ref="A42:B44"/>
    <mergeCell ref="C42:Q42"/>
    <mergeCell ref="R42:AJ42"/>
    <mergeCell ref="C43:Q43"/>
    <mergeCell ref="R43:AJ43"/>
    <mergeCell ref="C44:Q44"/>
    <mergeCell ref="R44:AJ44"/>
    <mergeCell ref="I39:O39"/>
    <mergeCell ref="P39:V39"/>
    <mergeCell ref="W39:AC39"/>
    <mergeCell ref="AD39:AJ39"/>
    <mergeCell ref="AL36:AM36"/>
    <mergeCell ref="C37:H37"/>
    <mergeCell ref="I37:AJ37"/>
    <mergeCell ref="C38:H41"/>
    <mergeCell ref="I38:M38"/>
    <mergeCell ref="N38:O38"/>
    <mergeCell ref="P38:T38"/>
    <mergeCell ref="U38:V38"/>
    <mergeCell ref="W38:AA38"/>
    <mergeCell ref="AB38:AC38"/>
    <mergeCell ref="AD40:AH40"/>
    <mergeCell ref="AI40:AJ40"/>
    <mergeCell ref="I41:O41"/>
    <mergeCell ref="P41:V41"/>
    <mergeCell ref="W41:AC41"/>
    <mergeCell ref="AD41:AJ41"/>
    <mergeCell ref="I40:M40"/>
    <mergeCell ref="N40:O40"/>
    <mergeCell ref="P40:T40"/>
    <mergeCell ref="U40:V40"/>
    <mergeCell ref="I34:K34"/>
    <mergeCell ref="L34:N34"/>
    <mergeCell ref="O34:P34"/>
    <mergeCell ref="Q34:S34"/>
    <mergeCell ref="T34:V34"/>
    <mergeCell ref="W34:Y34"/>
    <mergeCell ref="Z34:AA34"/>
    <mergeCell ref="AD38:AH38"/>
    <mergeCell ref="AI38:AJ38"/>
    <mergeCell ref="F29:H29"/>
    <mergeCell ref="I29:K29"/>
    <mergeCell ref="L29:N29"/>
    <mergeCell ref="O29:Q29"/>
    <mergeCell ref="R29:T29"/>
    <mergeCell ref="A32:B41"/>
    <mergeCell ref="C32:H32"/>
    <mergeCell ref="I32:AJ32"/>
    <mergeCell ref="C33:H34"/>
    <mergeCell ref="I33:K33"/>
    <mergeCell ref="L33:N33"/>
    <mergeCell ref="O33:P33"/>
    <mergeCell ref="Q33:S33"/>
    <mergeCell ref="T33:V33"/>
    <mergeCell ref="W33:Y33"/>
    <mergeCell ref="AB34:AD34"/>
    <mergeCell ref="AE34:AJ34"/>
    <mergeCell ref="C35:H35"/>
    <mergeCell ref="I35:AJ35"/>
    <mergeCell ref="C36:H36"/>
    <mergeCell ref="I36:AJ36"/>
    <mergeCell ref="Z33:AA33"/>
    <mergeCell ref="AB33:AD33"/>
    <mergeCell ref="AE33:AJ33"/>
    <mergeCell ref="A26:B31"/>
    <mergeCell ref="C26:H27"/>
    <mergeCell ref="I26:N26"/>
    <mergeCell ref="O26:T26"/>
    <mergeCell ref="U26:AB27"/>
    <mergeCell ref="AC26:AJ31"/>
    <mergeCell ref="I27:K27"/>
    <mergeCell ref="L27:N27"/>
    <mergeCell ref="O27:Q27"/>
    <mergeCell ref="R27:T27"/>
    <mergeCell ref="C28:E29"/>
    <mergeCell ref="F28:H28"/>
    <mergeCell ref="I28:K28"/>
    <mergeCell ref="L28:N28"/>
    <mergeCell ref="O28:Q28"/>
    <mergeCell ref="C30:H30"/>
    <mergeCell ref="I30:N30"/>
    <mergeCell ref="O30:T30"/>
    <mergeCell ref="U30:AB31"/>
    <mergeCell ref="C31:H31"/>
    <mergeCell ref="I31:N31"/>
    <mergeCell ref="O31:T31"/>
    <mergeCell ref="R28:T28"/>
    <mergeCell ref="U28:AB2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A2:AD2"/>
    <mergeCell ref="AE2:AJ2"/>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N20"/>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3">
    <dataValidation type="decimal" imeMode="off" allowBlank="1" showInputMessage="1" showErrorMessage="1" sqref="I30:T31 JE30:JP31 TA30:TL31 ACW30:ADH31 AMS30:AND31 AWO30:AWZ31 BGK30:BGV31 BQG30:BQR31 CAC30:CAN31 CJY30:CKJ31 CTU30:CUF31 DDQ30:DEB31 DNM30:DNX31 DXI30:DXT31 EHE30:EHP31 ERA30:ERL31 FAW30:FBH31 FKS30:FLD31 FUO30:FUZ31 GEK30:GEV31 GOG30:GOR31 GYC30:GYN31 HHY30:HIJ31 HRU30:HSF31 IBQ30:ICB31 ILM30:ILX31 IVI30:IVT31 JFE30:JFP31 JPA30:JPL31 JYW30:JZH31 KIS30:KJD31 KSO30:KSZ31 LCK30:LCV31 LMG30:LMR31 LWC30:LWN31 MFY30:MGJ31 MPU30:MQF31 MZQ30:NAB31 NJM30:NJX31 NTI30:NTT31 ODE30:ODP31 ONA30:ONL31 OWW30:OXH31 PGS30:PHD31 PQO30:PQZ31 QAK30:QAV31 QKG30:QKR31 QUC30:QUN31 RDY30:REJ31 RNU30:ROF31 RXQ30:RYB31 SHM30:SHX31 SRI30:SRT31 TBE30:TBP31 TLA30:TLL31 TUW30:TVH31 UES30:UFD31 UOO30:UOZ31 UYK30:UYV31 VIG30:VIR31 VSC30:VSN31 WBY30:WCJ31 WLU30:WMF31 WVQ30:WWB31 I65566:T65567 JE65566:JP65567 TA65566:TL65567 ACW65566:ADH65567 AMS65566:AND65567 AWO65566:AWZ65567 BGK65566:BGV65567 BQG65566:BQR65567 CAC65566:CAN65567 CJY65566:CKJ65567 CTU65566:CUF65567 DDQ65566:DEB65567 DNM65566:DNX65567 DXI65566:DXT65567 EHE65566:EHP65567 ERA65566:ERL65567 FAW65566:FBH65567 FKS65566:FLD65567 FUO65566:FUZ65567 GEK65566:GEV65567 GOG65566:GOR65567 GYC65566:GYN65567 HHY65566:HIJ65567 HRU65566:HSF65567 IBQ65566:ICB65567 ILM65566:ILX65567 IVI65566:IVT65567 JFE65566:JFP65567 JPA65566:JPL65567 JYW65566:JZH65567 KIS65566:KJD65567 KSO65566:KSZ65567 LCK65566:LCV65567 LMG65566:LMR65567 LWC65566:LWN65567 MFY65566:MGJ65567 MPU65566:MQF65567 MZQ65566:NAB65567 NJM65566:NJX65567 NTI65566:NTT65567 ODE65566:ODP65567 ONA65566:ONL65567 OWW65566:OXH65567 PGS65566:PHD65567 PQO65566:PQZ65567 QAK65566:QAV65567 QKG65566:QKR65567 QUC65566:QUN65567 RDY65566:REJ65567 RNU65566:ROF65567 RXQ65566:RYB65567 SHM65566:SHX65567 SRI65566:SRT65567 TBE65566:TBP65567 TLA65566:TLL65567 TUW65566:TVH65567 UES65566:UFD65567 UOO65566:UOZ65567 UYK65566:UYV65567 VIG65566:VIR65567 VSC65566:VSN65567 WBY65566:WCJ65567 WLU65566:WMF65567 WVQ65566:WWB65567 I131102:T131103 JE131102:JP131103 TA131102:TL131103 ACW131102:ADH131103 AMS131102:AND131103 AWO131102:AWZ131103 BGK131102:BGV131103 BQG131102:BQR131103 CAC131102:CAN131103 CJY131102:CKJ131103 CTU131102:CUF131103 DDQ131102:DEB131103 DNM131102:DNX131103 DXI131102:DXT131103 EHE131102:EHP131103 ERA131102:ERL131103 FAW131102:FBH131103 FKS131102:FLD131103 FUO131102:FUZ131103 GEK131102:GEV131103 GOG131102:GOR131103 GYC131102:GYN131103 HHY131102:HIJ131103 HRU131102:HSF131103 IBQ131102:ICB131103 ILM131102:ILX131103 IVI131102:IVT131103 JFE131102:JFP131103 JPA131102:JPL131103 JYW131102:JZH131103 KIS131102:KJD131103 KSO131102:KSZ131103 LCK131102:LCV131103 LMG131102:LMR131103 LWC131102:LWN131103 MFY131102:MGJ131103 MPU131102:MQF131103 MZQ131102:NAB131103 NJM131102:NJX131103 NTI131102:NTT131103 ODE131102:ODP131103 ONA131102:ONL131103 OWW131102:OXH131103 PGS131102:PHD131103 PQO131102:PQZ131103 QAK131102:QAV131103 QKG131102:QKR131103 QUC131102:QUN131103 RDY131102:REJ131103 RNU131102:ROF131103 RXQ131102:RYB131103 SHM131102:SHX131103 SRI131102:SRT131103 TBE131102:TBP131103 TLA131102:TLL131103 TUW131102:TVH131103 UES131102:UFD131103 UOO131102:UOZ131103 UYK131102:UYV131103 VIG131102:VIR131103 VSC131102:VSN131103 WBY131102:WCJ131103 WLU131102:WMF131103 WVQ131102:WWB131103 I196638:T196639 JE196638:JP196639 TA196638:TL196639 ACW196638:ADH196639 AMS196638:AND196639 AWO196638:AWZ196639 BGK196638:BGV196639 BQG196638:BQR196639 CAC196638:CAN196639 CJY196638:CKJ196639 CTU196638:CUF196639 DDQ196638:DEB196639 DNM196638:DNX196639 DXI196638:DXT196639 EHE196638:EHP196639 ERA196638:ERL196639 FAW196638:FBH196639 FKS196638:FLD196639 FUO196638:FUZ196639 GEK196638:GEV196639 GOG196638:GOR196639 GYC196638:GYN196639 HHY196638:HIJ196639 HRU196638:HSF196639 IBQ196638:ICB196639 ILM196638:ILX196639 IVI196638:IVT196639 JFE196638:JFP196639 JPA196638:JPL196639 JYW196638:JZH196639 KIS196638:KJD196639 KSO196638:KSZ196639 LCK196638:LCV196639 LMG196638:LMR196639 LWC196638:LWN196639 MFY196638:MGJ196639 MPU196638:MQF196639 MZQ196638:NAB196639 NJM196638:NJX196639 NTI196638:NTT196639 ODE196638:ODP196639 ONA196638:ONL196639 OWW196638:OXH196639 PGS196638:PHD196639 PQO196638:PQZ196639 QAK196638:QAV196639 QKG196638:QKR196639 QUC196638:QUN196639 RDY196638:REJ196639 RNU196638:ROF196639 RXQ196638:RYB196639 SHM196638:SHX196639 SRI196638:SRT196639 TBE196638:TBP196639 TLA196638:TLL196639 TUW196638:TVH196639 UES196638:UFD196639 UOO196638:UOZ196639 UYK196638:UYV196639 VIG196638:VIR196639 VSC196638:VSN196639 WBY196638:WCJ196639 WLU196638:WMF196639 WVQ196638:WWB196639 I262174:T262175 JE262174:JP262175 TA262174:TL262175 ACW262174:ADH262175 AMS262174:AND262175 AWO262174:AWZ262175 BGK262174:BGV262175 BQG262174:BQR262175 CAC262174:CAN262175 CJY262174:CKJ262175 CTU262174:CUF262175 DDQ262174:DEB262175 DNM262174:DNX262175 DXI262174:DXT262175 EHE262174:EHP262175 ERA262174:ERL262175 FAW262174:FBH262175 FKS262174:FLD262175 FUO262174:FUZ262175 GEK262174:GEV262175 GOG262174:GOR262175 GYC262174:GYN262175 HHY262174:HIJ262175 HRU262174:HSF262175 IBQ262174:ICB262175 ILM262174:ILX262175 IVI262174:IVT262175 JFE262174:JFP262175 JPA262174:JPL262175 JYW262174:JZH262175 KIS262174:KJD262175 KSO262174:KSZ262175 LCK262174:LCV262175 LMG262174:LMR262175 LWC262174:LWN262175 MFY262174:MGJ262175 MPU262174:MQF262175 MZQ262174:NAB262175 NJM262174:NJX262175 NTI262174:NTT262175 ODE262174:ODP262175 ONA262174:ONL262175 OWW262174:OXH262175 PGS262174:PHD262175 PQO262174:PQZ262175 QAK262174:QAV262175 QKG262174:QKR262175 QUC262174:QUN262175 RDY262174:REJ262175 RNU262174:ROF262175 RXQ262174:RYB262175 SHM262174:SHX262175 SRI262174:SRT262175 TBE262174:TBP262175 TLA262174:TLL262175 TUW262174:TVH262175 UES262174:UFD262175 UOO262174:UOZ262175 UYK262174:UYV262175 VIG262174:VIR262175 VSC262174:VSN262175 WBY262174:WCJ262175 WLU262174:WMF262175 WVQ262174:WWB262175 I327710:T327711 JE327710:JP327711 TA327710:TL327711 ACW327710:ADH327711 AMS327710:AND327711 AWO327710:AWZ327711 BGK327710:BGV327711 BQG327710:BQR327711 CAC327710:CAN327711 CJY327710:CKJ327711 CTU327710:CUF327711 DDQ327710:DEB327711 DNM327710:DNX327711 DXI327710:DXT327711 EHE327710:EHP327711 ERA327710:ERL327711 FAW327710:FBH327711 FKS327710:FLD327711 FUO327710:FUZ327711 GEK327710:GEV327711 GOG327710:GOR327711 GYC327710:GYN327711 HHY327710:HIJ327711 HRU327710:HSF327711 IBQ327710:ICB327711 ILM327710:ILX327711 IVI327710:IVT327711 JFE327710:JFP327711 JPA327710:JPL327711 JYW327710:JZH327711 KIS327710:KJD327711 KSO327710:KSZ327711 LCK327710:LCV327711 LMG327710:LMR327711 LWC327710:LWN327711 MFY327710:MGJ327711 MPU327710:MQF327711 MZQ327710:NAB327711 NJM327710:NJX327711 NTI327710:NTT327711 ODE327710:ODP327711 ONA327710:ONL327711 OWW327710:OXH327711 PGS327710:PHD327711 PQO327710:PQZ327711 QAK327710:QAV327711 QKG327710:QKR327711 QUC327710:QUN327711 RDY327710:REJ327711 RNU327710:ROF327711 RXQ327710:RYB327711 SHM327710:SHX327711 SRI327710:SRT327711 TBE327710:TBP327711 TLA327710:TLL327711 TUW327710:TVH327711 UES327710:UFD327711 UOO327710:UOZ327711 UYK327710:UYV327711 VIG327710:VIR327711 VSC327710:VSN327711 WBY327710:WCJ327711 WLU327710:WMF327711 WVQ327710:WWB327711 I393246:T393247 JE393246:JP393247 TA393246:TL393247 ACW393246:ADH393247 AMS393246:AND393247 AWO393246:AWZ393247 BGK393246:BGV393247 BQG393246:BQR393247 CAC393246:CAN393247 CJY393246:CKJ393247 CTU393246:CUF393247 DDQ393246:DEB393247 DNM393246:DNX393247 DXI393246:DXT393247 EHE393246:EHP393247 ERA393246:ERL393247 FAW393246:FBH393247 FKS393246:FLD393247 FUO393246:FUZ393247 GEK393246:GEV393247 GOG393246:GOR393247 GYC393246:GYN393247 HHY393246:HIJ393247 HRU393246:HSF393247 IBQ393246:ICB393247 ILM393246:ILX393247 IVI393246:IVT393247 JFE393246:JFP393247 JPA393246:JPL393247 JYW393246:JZH393247 KIS393246:KJD393247 KSO393246:KSZ393247 LCK393246:LCV393247 LMG393246:LMR393247 LWC393246:LWN393247 MFY393246:MGJ393247 MPU393246:MQF393247 MZQ393246:NAB393247 NJM393246:NJX393247 NTI393246:NTT393247 ODE393246:ODP393247 ONA393246:ONL393247 OWW393246:OXH393247 PGS393246:PHD393247 PQO393246:PQZ393247 QAK393246:QAV393247 QKG393246:QKR393247 QUC393246:QUN393247 RDY393246:REJ393247 RNU393246:ROF393247 RXQ393246:RYB393247 SHM393246:SHX393247 SRI393246:SRT393247 TBE393246:TBP393247 TLA393246:TLL393247 TUW393246:TVH393247 UES393246:UFD393247 UOO393246:UOZ393247 UYK393246:UYV393247 VIG393246:VIR393247 VSC393246:VSN393247 WBY393246:WCJ393247 WLU393246:WMF393247 WVQ393246:WWB393247 I458782:T458783 JE458782:JP458783 TA458782:TL458783 ACW458782:ADH458783 AMS458782:AND458783 AWO458782:AWZ458783 BGK458782:BGV458783 BQG458782:BQR458783 CAC458782:CAN458783 CJY458782:CKJ458783 CTU458782:CUF458783 DDQ458782:DEB458783 DNM458782:DNX458783 DXI458782:DXT458783 EHE458782:EHP458783 ERA458782:ERL458783 FAW458782:FBH458783 FKS458782:FLD458783 FUO458782:FUZ458783 GEK458782:GEV458783 GOG458782:GOR458783 GYC458782:GYN458783 HHY458782:HIJ458783 HRU458782:HSF458783 IBQ458782:ICB458783 ILM458782:ILX458783 IVI458782:IVT458783 JFE458782:JFP458783 JPA458782:JPL458783 JYW458782:JZH458783 KIS458782:KJD458783 KSO458782:KSZ458783 LCK458782:LCV458783 LMG458782:LMR458783 LWC458782:LWN458783 MFY458782:MGJ458783 MPU458782:MQF458783 MZQ458782:NAB458783 NJM458782:NJX458783 NTI458782:NTT458783 ODE458782:ODP458783 ONA458782:ONL458783 OWW458782:OXH458783 PGS458782:PHD458783 PQO458782:PQZ458783 QAK458782:QAV458783 QKG458782:QKR458783 QUC458782:QUN458783 RDY458782:REJ458783 RNU458782:ROF458783 RXQ458782:RYB458783 SHM458782:SHX458783 SRI458782:SRT458783 TBE458782:TBP458783 TLA458782:TLL458783 TUW458782:TVH458783 UES458782:UFD458783 UOO458782:UOZ458783 UYK458782:UYV458783 VIG458782:VIR458783 VSC458782:VSN458783 WBY458782:WCJ458783 WLU458782:WMF458783 WVQ458782:WWB458783 I524318:T524319 JE524318:JP524319 TA524318:TL524319 ACW524318:ADH524319 AMS524318:AND524319 AWO524318:AWZ524319 BGK524318:BGV524319 BQG524318:BQR524319 CAC524318:CAN524319 CJY524318:CKJ524319 CTU524318:CUF524319 DDQ524318:DEB524319 DNM524318:DNX524319 DXI524318:DXT524319 EHE524318:EHP524319 ERA524318:ERL524319 FAW524318:FBH524319 FKS524318:FLD524319 FUO524318:FUZ524319 GEK524318:GEV524319 GOG524318:GOR524319 GYC524318:GYN524319 HHY524318:HIJ524319 HRU524318:HSF524319 IBQ524318:ICB524319 ILM524318:ILX524319 IVI524318:IVT524319 JFE524318:JFP524319 JPA524318:JPL524319 JYW524318:JZH524319 KIS524318:KJD524319 KSO524318:KSZ524319 LCK524318:LCV524319 LMG524318:LMR524319 LWC524318:LWN524319 MFY524318:MGJ524319 MPU524318:MQF524319 MZQ524318:NAB524319 NJM524318:NJX524319 NTI524318:NTT524319 ODE524318:ODP524319 ONA524318:ONL524319 OWW524318:OXH524319 PGS524318:PHD524319 PQO524318:PQZ524319 QAK524318:QAV524319 QKG524318:QKR524319 QUC524318:QUN524319 RDY524318:REJ524319 RNU524318:ROF524319 RXQ524318:RYB524319 SHM524318:SHX524319 SRI524318:SRT524319 TBE524318:TBP524319 TLA524318:TLL524319 TUW524318:TVH524319 UES524318:UFD524319 UOO524318:UOZ524319 UYK524318:UYV524319 VIG524318:VIR524319 VSC524318:VSN524319 WBY524318:WCJ524319 WLU524318:WMF524319 WVQ524318:WWB524319 I589854:T589855 JE589854:JP589855 TA589854:TL589855 ACW589854:ADH589855 AMS589854:AND589855 AWO589854:AWZ589855 BGK589854:BGV589855 BQG589854:BQR589855 CAC589854:CAN589855 CJY589854:CKJ589855 CTU589854:CUF589855 DDQ589854:DEB589855 DNM589854:DNX589855 DXI589854:DXT589855 EHE589854:EHP589855 ERA589854:ERL589855 FAW589854:FBH589855 FKS589854:FLD589855 FUO589854:FUZ589855 GEK589854:GEV589855 GOG589854:GOR589855 GYC589854:GYN589855 HHY589854:HIJ589855 HRU589854:HSF589855 IBQ589854:ICB589855 ILM589854:ILX589855 IVI589854:IVT589855 JFE589854:JFP589855 JPA589854:JPL589855 JYW589854:JZH589855 KIS589854:KJD589855 KSO589854:KSZ589855 LCK589854:LCV589855 LMG589854:LMR589855 LWC589854:LWN589855 MFY589854:MGJ589855 MPU589854:MQF589855 MZQ589854:NAB589855 NJM589854:NJX589855 NTI589854:NTT589855 ODE589854:ODP589855 ONA589854:ONL589855 OWW589854:OXH589855 PGS589854:PHD589855 PQO589854:PQZ589855 QAK589854:QAV589855 QKG589854:QKR589855 QUC589854:QUN589855 RDY589854:REJ589855 RNU589854:ROF589855 RXQ589854:RYB589855 SHM589854:SHX589855 SRI589854:SRT589855 TBE589854:TBP589855 TLA589854:TLL589855 TUW589854:TVH589855 UES589854:UFD589855 UOO589854:UOZ589855 UYK589854:UYV589855 VIG589854:VIR589855 VSC589854:VSN589855 WBY589854:WCJ589855 WLU589854:WMF589855 WVQ589854:WWB589855 I655390:T655391 JE655390:JP655391 TA655390:TL655391 ACW655390:ADH655391 AMS655390:AND655391 AWO655390:AWZ655391 BGK655390:BGV655391 BQG655390:BQR655391 CAC655390:CAN655391 CJY655390:CKJ655391 CTU655390:CUF655391 DDQ655390:DEB655391 DNM655390:DNX655391 DXI655390:DXT655391 EHE655390:EHP655391 ERA655390:ERL655391 FAW655390:FBH655391 FKS655390:FLD655391 FUO655390:FUZ655391 GEK655390:GEV655391 GOG655390:GOR655391 GYC655390:GYN655391 HHY655390:HIJ655391 HRU655390:HSF655391 IBQ655390:ICB655391 ILM655390:ILX655391 IVI655390:IVT655391 JFE655390:JFP655391 JPA655390:JPL655391 JYW655390:JZH655391 KIS655390:KJD655391 KSO655390:KSZ655391 LCK655390:LCV655391 LMG655390:LMR655391 LWC655390:LWN655391 MFY655390:MGJ655391 MPU655390:MQF655391 MZQ655390:NAB655391 NJM655390:NJX655391 NTI655390:NTT655391 ODE655390:ODP655391 ONA655390:ONL655391 OWW655390:OXH655391 PGS655390:PHD655391 PQO655390:PQZ655391 QAK655390:QAV655391 QKG655390:QKR655391 QUC655390:QUN655391 RDY655390:REJ655391 RNU655390:ROF655391 RXQ655390:RYB655391 SHM655390:SHX655391 SRI655390:SRT655391 TBE655390:TBP655391 TLA655390:TLL655391 TUW655390:TVH655391 UES655390:UFD655391 UOO655390:UOZ655391 UYK655390:UYV655391 VIG655390:VIR655391 VSC655390:VSN655391 WBY655390:WCJ655391 WLU655390:WMF655391 WVQ655390:WWB655391 I720926:T720927 JE720926:JP720927 TA720926:TL720927 ACW720926:ADH720927 AMS720926:AND720927 AWO720926:AWZ720927 BGK720926:BGV720927 BQG720926:BQR720927 CAC720926:CAN720927 CJY720926:CKJ720927 CTU720926:CUF720927 DDQ720926:DEB720927 DNM720926:DNX720927 DXI720926:DXT720927 EHE720926:EHP720927 ERA720926:ERL720927 FAW720926:FBH720927 FKS720926:FLD720927 FUO720926:FUZ720927 GEK720926:GEV720927 GOG720926:GOR720927 GYC720926:GYN720927 HHY720926:HIJ720927 HRU720926:HSF720927 IBQ720926:ICB720927 ILM720926:ILX720927 IVI720926:IVT720927 JFE720926:JFP720927 JPA720926:JPL720927 JYW720926:JZH720927 KIS720926:KJD720927 KSO720926:KSZ720927 LCK720926:LCV720927 LMG720926:LMR720927 LWC720926:LWN720927 MFY720926:MGJ720927 MPU720926:MQF720927 MZQ720926:NAB720927 NJM720926:NJX720927 NTI720926:NTT720927 ODE720926:ODP720927 ONA720926:ONL720927 OWW720926:OXH720927 PGS720926:PHD720927 PQO720926:PQZ720927 QAK720926:QAV720927 QKG720926:QKR720927 QUC720926:QUN720927 RDY720926:REJ720927 RNU720926:ROF720927 RXQ720926:RYB720927 SHM720926:SHX720927 SRI720926:SRT720927 TBE720926:TBP720927 TLA720926:TLL720927 TUW720926:TVH720927 UES720926:UFD720927 UOO720926:UOZ720927 UYK720926:UYV720927 VIG720926:VIR720927 VSC720926:VSN720927 WBY720926:WCJ720927 WLU720926:WMF720927 WVQ720926:WWB720927 I786462:T786463 JE786462:JP786463 TA786462:TL786463 ACW786462:ADH786463 AMS786462:AND786463 AWO786462:AWZ786463 BGK786462:BGV786463 BQG786462:BQR786463 CAC786462:CAN786463 CJY786462:CKJ786463 CTU786462:CUF786463 DDQ786462:DEB786463 DNM786462:DNX786463 DXI786462:DXT786463 EHE786462:EHP786463 ERA786462:ERL786463 FAW786462:FBH786463 FKS786462:FLD786463 FUO786462:FUZ786463 GEK786462:GEV786463 GOG786462:GOR786463 GYC786462:GYN786463 HHY786462:HIJ786463 HRU786462:HSF786463 IBQ786462:ICB786463 ILM786462:ILX786463 IVI786462:IVT786463 JFE786462:JFP786463 JPA786462:JPL786463 JYW786462:JZH786463 KIS786462:KJD786463 KSO786462:KSZ786463 LCK786462:LCV786463 LMG786462:LMR786463 LWC786462:LWN786463 MFY786462:MGJ786463 MPU786462:MQF786463 MZQ786462:NAB786463 NJM786462:NJX786463 NTI786462:NTT786463 ODE786462:ODP786463 ONA786462:ONL786463 OWW786462:OXH786463 PGS786462:PHD786463 PQO786462:PQZ786463 QAK786462:QAV786463 QKG786462:QKR786463 QUC786462:QUN786463 RDY786462:REJ786463 RNU786462:ROF786463 RXQ786462:RYB786463 SHM786462:SHX786463 SRI786462:SRT786463 TBE786462:TBP786463 TLA786462:TLL786463 TUW786462:TVH786463 UES786462:UFD786463 UOO786462:UOZ786463 UYK786462:UYV786463 VIG786462:VIR786463 VSC786462:VSN786463 WBY786462:WCJ786463 WLU786462:WMF786463 WVQ786462:WWB786463 I851998:T851999 JE851998:JP851999 TA851998:TL851999 ACW851998:ADH851999 AMS851998:AND851999 AWO851998:AWZ851999 BGK851998:BGV851999 BQG851998:BQR851999 CAC851998:CAN851999 CJY851998:CKJ851999 CTU851998:CUF851999 DDQ851998:DEB851999 DNM851998:DNX851999 DXI851998:DXT851999 EHE851998:EHP851999 ERA851998:ERL851999 FAW851998:FBH851999 FKS851998:FLD851999 FUO851998:FUZ851999 GEK851998:GEV851999 GOG851998:GOR851999 GYC851998:GYN851999 HHY851998:HIJ851999 HRU851998:HSF851999 IBQ851998:ICB851999 ILM851998:ILX851999 IVI851998:IVT851999 JFE851998:JFP851999 JPA851998:JPL851999 JYW851998:JZH851999 KIS851998:KJD851999 KSO851998:KSZ851999 LCK851998:LCV851999 LMG851998:LMR851999 LWC851998:LWN851999 MFY851998:MGJ851999 MPU851998:MQF851999 MZQ851998:NAB851999 NJM851998:NJX851999 NTI851998:NTT851999 ODE851998:ODP851999 ONA851998:ONL851999 OWW851998:OXH851999 PGS851998:PHD851999 PQO851998:PQZ851999 QAK851998:QAV851999 QKG851998:QKR851999 QUC851998:QUN851999 RDY851998:REJ851999 RNU851998:ROF851999 RXQ851998:RYB851999 SHM851998:SHX851999 SRI851998:SRT851999 TBE851998:TBP851999 TLA851998:TLL851999 TUW851998:TVH851999 UES851998:UFD851999 UOO851998:UOZ851999 UYK851998:UYV851999 VIG851998:VIR851999 VSC851998:VSN851999 WBY851998:WCJ851999 WLU851998:WMF851999 WVQ851998:WWB851999 I917534:T917535 JE917534:JP917535 TA917534:TL917535 ACW917534:ADH917535 AMS917534:AND917535 AWO917534:AWZ917535 BGK917534:BGV917535 BQG917534:BQR917535 CAC917534:CAN917535 CJY917534:CKJ917535 CTU917534:CUF917535 DDQ917534:DEB917535 DNM917534:DNX917535 DXI917534:DXT917535 EHE917534:EHP917535 ERA917534:ERL917535 FAW917534:FBH917535 FKS917534:FLD917535 FUO917534:FUZ917535 GEK917534:GEV917535 GOG917534:GOR917535 GYC917534:GYN917535 HHY917534:HIJ917535 HRU917534:HSF917535 IBQ917534:ICB917535 ILM917534:ILX917535 IVI917534:IVT917535 JFE917534:JFP917535 JPA917534:JPL917535 JYW917534:JZH917535 KIS917534:KJD917535 KSO917534:KSZ917535 LCK917534:LCV917535 LMG917534:LMR917535 LWC917534:LWN917535 MFY917534:MGJ917535 MPU917534:MQF917535 MZQ917534:NAB917535 NJM917534:NJX917535 NTI917534:NTT917535 ODE917534:ODP917535 ONA917534:ONL917535 OWW917534:OXH917535 PGS917534:PHD917535 PQO917534:PQZ917535 QAK917534:QAV917535 QKG917534:QKR917535 QUC917534:QUN917535 RDY917534:REJ917535 RNU917534:ROF917535 RXQ917534:RYB917535 SHM917534:SHX917535 SRI917534:SRT917535 TBE917534:TBP917535 TLA917534:TLL917535 TUW917534:TVH917535 UES917534:UFD917535 UOO917534:UOZ917535 UYK917534:UYV917535 VIG917534:VIR917535 VSC917534:VSN917535 WBY917534:WCJ917535 WLU917534:WMF917535 WVQ917534:WWB917535 I983070:T983071 JE983070:JP983071 TA983070:TL983071 ACW983070:ADH983071 AMS983070:AND983071 AWO983070:AWZ983071 BGK983070:BGV983071 BQG983070:BQR983071 CAC983070:CAN983071 CJY983070:CKJ983071 CTU983070:CUF983071 DDQ983070:DEB983071 DNM983070:DNX983071 DXI983070:DXT983071 EHE983070:EHP983071 ERA983070:ERL983071 FAW983070:FBH983071 FKS983070:FLD983071 FUO983070:FUZ983071 GEK983070:GEV983071 GOG983070:GOR983071 GYC983070:GYN983071 HHY983070:HIJ983071 HRU983070:HSF983071 IBQ983070:ICB983071 ILM983070:ILX983071 IVI983070:IVT983071 JFE983070:JFP983071 JPA983070:JPL983071 JYW983070:JZH983071 KIS983070:KJD983071 KSO983070:KSZ983071 LCK983070:LCV983071 LMG983070:LMR983071 LWC983070:LWN983071 MFY983070:MGJ983071 MPU983070:MQF983071 MZQ983070:NAB983071 NJM983070:NJX983071 NTI983070:NTT983071 ODE983070:ODP983071 ONA983070:ONL983071 OWW983070:OXH983071 PGS983070:PHD983071 PQO983070:PQZ983071 QAK983070:QAV983071 QKG983070:QKR983071 QUC983070:QUN983071 RDY983070:REJ983071 RNU983070:ROF983071 RXQ983070:RYB983071 SHM983070:SHX983071 SRI983070:SRT983071 TBE983070:TBP983071 TLA983070:TLL983071 TUW983070:TVH983071 UES983070:UFD983071 UOO983070:UOZ983071 UYK983070:UYV983071 VIG983070:VIR983071 VSC983070:VSN983071 WBY983070:WCJ983071 WLU983070:WMF983071 WVQ983070:WWB983071">
      <formula1>0</formula1>
      <formula2>999.9</formula2>
    </dataValidation>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1:AJ21 JE21:KF21 TA21:UB21 ACW21:ADX21 AMS21:ANT21 AWO21:AXP21 BGK21:BHL21 BQG21:BRH21 CAC21:CBD21 CJY21:CKZ21 CTU21:CUV21 DDQ21:DER21 DNM21:DON21 DXI21:DYJ21 EHE21:EIF21 ERA21:ESB21 FAW21:FBX21 FKS21:FLT21 FUO21:FVP21 GEK21:GFL21 GOG21:GPH21 GYC21:GZD21 HHY21:HIZ21 HRU21:HSV21 IBQ21:ICR21 ILM21:IMN21 IVI21:IWJ21 JFE21:JGF21 JPA21:JQB21 JYW21:JZX21 KIS21:KJT21 KSO21:KTP21 LCK21:LDL21 LMG21:LNH21 LWC21:LXD21 MFY21:MGZ21 MPU21:MQV21 MZQ21:NAR21 NJM21:NKN21 NTI21:NUJ21 ODE21:OEF21 ONA21:OOB21 OWW21:OXX21 PGS21:PHT21 PQO21:PRP21 QAK21:QBL21 QKG21:QLH21 QUC21:QVD21 RDY21:REZ21 RNU21:ROV21 RXQ21:RYR21 SHM21:SIN21 SRI21:SSJ21 TBE21:TCF21 TLA21:TMB21 TUW21:TVX21 UES21:UFT21 UOO21:UPP21 UYK21:UZL21 VIG21:VJH21 VSC21:VTD21 WBY21:WCZ21 WLU21:WMV21 WVQ21:WWR21 I65557:AJ65557 JE65557:KF65557 TA65557:UB65557 ACW65557:ADX65557 AMS65557:ANT65557 AWO65557:AXP65557 BGK65557:BHL65557 BQG65557:BRH65557 CAC65557:CBD65557 CJY65557:CKZ65557 CTU65557:CUV65557 DDQ65557:DER65557 DNM65557:DON65557 DXI65557:DYJ65557 EHE65557:EIF65557 ERA65557:ESB65557 FAW65557:FBX65557 FKS65557:FLT65557 FUO65557:FVP65557 GEK65557:GFL65557 GOG65557:GPH65557 GYC65557:GZD65557 HHY65557:HIZ65557 HRU65557:HSV65557 IBQ65557:ICR65557 ILM65557:IMN65557 IVI65557:IWJ65557 JFE65557:JGF65557 JPA65557:JQB65557 JYW65557:JZX65557 KIS65557:KJT65557 KSO65557:KTP65557 LCK65557:LDL65557 LMG65557:LNH65557 LWC65557:LXD65557 MFY65557:MGZ65557 MPU65557:MQV65557 MZQ65557:NAR65557 NJM65557:NKN65557 NTI65557:NUJ65557 ODE65557:OEF65557 ONA65557:OOB65557 OWW65557:OXX65557 PGS65557:PHT65557 PQO65557:PRP65557 QAK65557:QBL65557 QKG65557:QLH65557 QUC65557:QVD65557 RDY65557:REZ65557 RNU65557:ROV65557 RXQ65557:RYR65557 SHM65557:SIN65557 SRI65557:SSJ65557 TBE65557:TCF65557 TLA65557:TMB65557 TUW65557:TVX65557 UES65557:UFT65557 UOO65557:UPP65557 UYK65557:UZL65557 VIG65557:VJH65557 VSC65557:VTD65557 WBY65557:WCZ65557 WLU65557:WMV65557 WVQ65557:WWR65557 I131093:AJ131093 JE131093:KF131093 TA131093:UB131093 ACW131093:ADX131093 AMS131093:ANT131093 AWO131093:AXP131093 BGK131093:BHL131093 BQG131093:BRH131093 CAC131093:CBD131093 CJY131093:CKZ131093 CTU131093:CUV131093 DDQ131093:DER131093 DNM131093:DON131093 DXI131093:DYJ131093 EHE131093:EIF131093 ERA131093:ESB131093 FAW131093:FBX131093 FKS131093:FLT131093 FUO131093:FVP131093 GEK131093:GFL131093 GOG131093:GPH131093 GYC131093:GZD131093 HHY131093:HIZ131093 HRU131093:HSV131093 IBQ131093:ICR131093 ILM131093:IMN131093 IVI131093:IWJ131093 JFE131093:JGF131093 JPA131093:JQB131093 JYW131093:JZX131093 KIS131093:KJT131093 KSO131093:KTP131093 LCK131093:LDL131093 LMG131093:LNH131093 LWC131093:LXD131093 MFY131093:MGZ131093 MPU131093:MQV131093 MZQ131093:NAR131093 NJM131093:NKN131093 NTI131093:NUJ131093 ODE131093:OEF131093 ONA131093:OOB131093 OWW131093:OXX131093 PGS131093:PHT131093 PQO131093:PRP131093 QAK131093:QBL131093 QKG131093:QLH131093 QUC131093:QVD131093 RDY131093:REZ131093 RNU131093:ROV131093 RXQ131093:RYR131093 SHM131093:SIN131093 SRI131093:SSJ131093 TBE131093:TCF131093 TLA131093:TMB131093 TUW131093:TVX131093 UES131093:UFT131093 UOO131093:UPP131093 UYK131093:UZL131093 VIG131093:VJH131093 VSC131093:VTD131093 WBY131093:WCZ131093 WLU131093:WMV131093 WVQ131093:WWR131093 I196629:AJ196629 JE196629:KF196629 TA196629:UB196629 ACW196629:ADX196629 AMS196629:ANT196629 AWO196629:AXP196629 BGK196629:BHL196629 BQG196629:BRH196629 CAC196629:CBD196629 CJY196629:CKZ196629 CTU196629:CUV196629 DDQ196629:DER196629 DNM196629:DON196629 DXI196629:DYJ196629 EHE196629:EIF196629 ERA196629:ESB196629 FAW196629:FBX196629 FKS196629:FLT196629 FUO196629:FVP196629 GEK196629:GFL196629 GOG196629:GPH196629 GYC196629:GZD196629 HHY196629:HIZ196629 HRU196629:HSV196629 IBQ196629:ICR196629 ILM196629:IMN196629 IVI196629:IWJ196629 JFE196629:JGF196629 JPA196629:JQB196629 JYW196629:JZX196629 KIS196629:KJT196629 KSO196629:KTP196629 LCK196629:LDL196629 LMG196629:LNH196629 LWC196629:LXD196629 MFY196629:MGZ196629 MPU196629:MQV196629 MZQ196629:NAR196629 NJM196629:NKN196629 NTI196629:NUJ196629 ODE196629:OEF196629 ONA196629:OOB196629 OWW196629:OXX196629 PGS196629:PHT196629 PQO196629:PRP196629 QAK196629:QBL196629 QKG196629:QLH196629 QUC196629:QVD196629 RDY196629:REZ196629 RNU196629:ROV196629 RXQ196629:RYR196629 SHM196629:SIN196629 SRI196629:SSJ196629 TBE196629:TCF196629 TLA196629:TMB196629 TUW196629:TVX196629 UES196629:UFT196629 UOO196629:UPP196629 UYK196629:UZL196629 VIG196629:VJH196629 VSC196629:VTD196629 WBY196629:WCZ196629 WLU196629:WMV196629 WVQ196629:WWR196629 I262165:AJ262165 JE262165:KF262165 TA262165:UB262165 ACW262165:ADX262165 AMS262165:ANT262165 AWO262165:AXP262165 BGK262165:BHL262165 BQG262165:BRH262165 CAC262165:CBD262165 CJY262165:CKZ262165 CTU262165:CUV262165 DDQ262165:DER262165 DNM262165:DON262165 DXI262165:DYJ262165 EHE262165:EIF262165 ERA262165:ESB262165 FAW262165:FBX262165 FKS262165:FLT262165 FUO262165:FVP262165 GEK262165:GFL262165 GOG262165:GPH262165 GYC262165:GZD262165 HHY262165:HIZ262165 HRU262165:HSV262165 IBQ262165:ICR262165 ILM262165:IMN262165 IVI262165:IWJ262165 JFE262165:JGF262165 JPA262165:JQB262165 JYW262165:JZX262165 KIS262165:KJT262165 KSO262165:KTP262165 LCK262165:LDL262165 LMG262165:LNH262165 LWC262165:LXD262165 MFY262165:MGZ262165 MPU262165:MQV262165 MZQ262165:NAR262165 NJM262165:NKN262165 NTI262165:NUJ262165 ODE262165:OEF262165 ONA262165:OOB262165 OWW262165:OXX262165 PGS262165:PHT262165 PQO262165:PRP262165 QAK262165:QBL262165 QKG262165:QLH262165 QUC262165:QVD262165 RDY262165:REZ262165 RNU262165:ROV262165 RXQ262165:RYR262165 SHM262165:SIN262165 SRI262165:SSJ262165 TBE262165:TCF262165 TLA262165:TMB262165 TUW262165:TVX262165 UES262165:UFT262165 UOO262165:UPP262165 UYK262165:UZL262165 VIG262165:VJH262165 VSC262165:VTD262165 WBY262165:WCZ262165 WLU262165:WMV262165 WVQ262165:WWR262165 I327701:AJ327701 JE327701:KF327701 TA327701:UB327701 ACW327701:ADX327701 AMS327701:ANT327701 AWO327701:AXP327701 BGK327701:BHL327701 BQG327701:BRH327701 CAC327701:CBD327701 CJY327701:CKZ327701 CTU327701:CUV327701 DDQ327701:DER327701 DNM327701:DON327701 DXI327701:DYJ327701 EHE327701:EIF327701 ERA327701:ESB327701 FAW327701:FBX327701 FKS327701:FLT327701 FUO327701:FVP327701 GEK327701:GFL327701 GOG327701:GPH327701 GYC327701:GZD327701 HHY327701:HIZ327701 HRU327701:HSV327701 IBQ327701:ICR327701 ILM327701:IMN327701 IVI327701:IWJ327701 JFE327701:JGF327701 JPA327701:JQB327701 JYW327701:JZX327701 KIS327701:KJT327701 KSO327701:KTP327701 LCK327701:LDL327701 LMG327701:LNH327701 LWC327701:LXD327701 MFY327701:MGZ327701 MPU327701:MQV327701 MZQ327701:NAR327701 NJM327701:NKN327701 NTI327701:NUJ327701 ODE327701:OEF327701 ONA327701:OOB327701 OWW327701:OXX327701 PGS327701:PHT327701 PQO327701:PRP327701 QAK327701:QBL327701 QKG327701:QLH327701 QUC327701:QVD327701 RDY327701:REZ327701 RNU327701:ROV327701 RXQ327701:RYR327701 SHM327701:SIN327701 SRI327701:SSJ327701 TBE327701:TCF327701 TLA327701:TMB327701 TUW327701:TVX327701 UES327701:UFT327701 UOO327701:UPP327701 UYK327701:UZL327701 VIG327701:VJH327701 VSC327701:VTD327701 WBY327701:WCZ327701 WLU327701:WMV327701 WVQ327701:WWR327701 I393237:AJ393237 JE393237:KF393237 TA393237:UB393237 ACW393237:ADX393237 AMS393237:ANT393237 AWO393237:AXP393237 BGK393237:BHL393237 BQG393237:BRH393237 CAC393237:CBD393237 CJY393237:CKZ393237 CTU393237:CUV393237 DDQ393237:DER393237 DNM393237:DON393237 DXI393237:DYJ393237 EHE393237:EIF393237 ERA393237:ESB393237 FAW393237:FBX393237 FKS393237:FLT393237 FUO393237:FVP393237 GEK393237:GFL393237 GOG393237:GPH393237 GYC393237:GZD393237 HHY393237:HIZ393237 HRU393237:HSV393237 IBQ393237:ICR393237 ILM393237:IMN393237 IVI393237:IWJ393237 JFE393237:JGF393237 JPA393237:JQB393237 JYW393237:JZX393237 KIS393237:KJT393237 KSO393237:KTP393237 LCK393237:LDL393237 LMG393237:LNH393237 LWC393237:LXD393237 MFY393237:MGZ393237 MPU393237:MQV393237 MZQ393237:NAR393237 NJM393237:NKN393237 NTI393237:NUJ393237 ODE393237:OEF393237 ONA393237:OOB393237 OWW393237:OXX393237 PGS393237:PHT393237 PQO393237:PRP393237 QAK393237:QBL393237 QKG393237:QLH393237 QUC393237:QVD393237 RDY393237:REZ393237 RNU393237:ROV393237 RXQ393237:RYR393237 SHM393237:SIN393237 SRI393237:SSJ393237 TBE393237:TCF393237 TLA393237:TMB393237 TUW393237:TVX393237 UES393237:UFT393237 UOO393237:UPP393237 UYK393237:UZL393237 VIG393237:VJH393237 VSC393237:VTD393237 WBY393237:WCZ393237 WLU393237:WMV393237 WVQ393237:WWR393237 I458773:AJ458773 JE458773:KF458773 TA458773:UB458773 ACW458773:ADX458773 AMS458773:ANT458773 AWO458773:AXP458773 BGK458773:BHL458773 BQG458773:BRH458773 CAC458773:CBD458773 CJY458773:CKZ458773 CTU458773:CUV458773 DDQ458773:DER458773 DNM458773:DON458773 DXI458773:DYJ458773 EHE458773:EIF458773 ERA458773:ESB458773 FAW458773:FBX458773 FKS458773:FLT458773 FUO458773:FVP458773 GEK458773:GFL458773 GOG458773:GPH458773 GYC458773:GZD458773 HHY458773:HIZ458773 HRU458773:HSV458773 IBQ458773:ICR458773 ILM458773:IMN458773 IVI458773:IWJ458773 JFE458773:JGF458773 JPA458773:JQB458773 JYW458773:JZX458773 KIS458773:KJT458773 KSO458773:KTP458773 LCK458773:LDL458773 LMG458773:LNH458773 LWC458773:LXD458773 MFY458773:MGZ458773 MPU458773:MQV458773 MZQ458773:NAR458773 NJM458773:NKN458773 NTI458773:NUJ458773 ODE458773:OEF458773 ONA458773:OOB458773 OWW458773:OXX458773 PGS458773:PHT458773 PQO458773:PRP458773 QAK458773:QBL458773 QKG458773:QLH458773 QUC458773:QVD458773 RDY458773:REZ458773 RNU458773:ROV458773 RXQ458773:RYR458773 SHM458773:SIN458773 SRI458773:SSJ458773 TBE458773:TCF458773 TLA458773:TMB458773 TUW458773:TVX458773 UES458773:UFT458773 UOO458773:UPP458773 UYK458773:UZL458773 VIG458773:VJH458773 VSC458773:VTD458773 WBY458773:WCZ458773 WLU458773:WMV458773 WVQ458773:WWR458773 I524309:AJ524309 JE524309:KF524309 TA524309:UB524309 ACW524309:ADX524309 AMS524309:ANT524309 AWO524309:AXP524309 BGK524309:BHL524309 BQG524309:BRH524309 CAC524309:CBD524309 CJY524309:CKZ524309 CTU524309:CUV524309 DDQ524309:DER524309 DNM524309:DON524309 DXI524309:DYJ524309 EHE524309:EIF524309 ERA524309:ESB524309 FAW524309:FBX524309 FKS524309:FLT524309 FUO524309:FVP524309 GEK524309:GFL524309 GOG524309:GPH524309 GYC524309:GZD524309 HHY524309:HIZ524309 HRU524309:HSV524309 IBQ524309:ICR524309 ILM524309:IMN524309 IVI524309:IWJ524309 JFE524309:JGF524309 JPA524309:JQB524309 JYW524309:JZX524309 KIS524309:KJT524309 KSO524309:KTP524309 LCK524309:LDL524309 LMG524309:LNH524309 LWC524309:LXD524309 MFY524309:MGZ524309 MPU524309:MQV524309 MZQ524309:NAR524309 NJM524309:NKN524309 NTI524309:NUJ524309 ODE524309:OEF524309 ONA524309:OOB524309 OWW524309:OXX524309 PGS524309:PHT524309 PQO524309:PRP524309 QAK524309:QBL524309 QKG524309:QLH524309 QUC524309:QVD524309 RDY524309:REZ524309 RNU524309:ROV524309 RXQ524309:RYR524309 SHM524309:SIN524309 SRI524309:SSJ524309 TBE524309:TCF524309 TLA524309:TMB524309 TUW524309:TVX524309 UES524309:UFT524309 UOO524309:UPP524309 UYK524309:UZL524309 VIG524309:VJH524309 VSC524309:VTD524309 WBY524309:WCZ524309 WLU524309:WMV524309 WVQ524309:WWR524309 I589845:AJ589845 JE589845:KF589845 TA589845:UB589845 ACW589845:ADX589845 AMS589845:ANT589845 AWO589845:AXP589845 BGK589845:BHL589845 BQG589845:BRH589845 CAC589845:CBD589845 CJY589845:CKZ589845 CTU589845:CUV589845 DDQ589845:DER589845 DNM589845:DON589845 DXI589845:DYJ589845 EHE589845:EIF589845 ERA589845:ESB589845 FAW589845:FBX589845 FKS589845:FLT589845 FUO589845:FVP589845 GEK589845:GFL589845 GOG589845:GPH589845 GYC589845:GZD589845 HHY589845:HIZ589845 HRU589845:HSV589845 IBQ589845:ICR589845 ILM589845:IMN589845 IVI589845:IWJ589845 JFE589845:JGF589845 JPA589845:JQB589845 JYW589845:JZX589845 KIS589845:KJT589845 KSO589845:KTP589845 LCK589845:LDL589845 LMG589845:LNH589845 LWC589845:LXD589845 MFY589845:MGZ589845 MPU589845:MQV589845 MZQ589845:NAR589845 NJM589845:NKN589845 NTI589845:NUJ589845 ODE589845:OEF589845 ONA589845:OOB589845 OWW589845:OXX589845 PGS589845:PHT589845 PQO589845:PRP589845 QAK589845:QBL589845 QKG589845:QLH589845 QUC589845:QVD589845 RDY589845:REZ589845 RNU589845:ROV589845 RXQ589845:RYR589845 SHM589845:SIN589845 SRI589845:SSJ589845 TBE589845:TCF589845 TLA589845:TMB589845 TUW589845:TVX589845 UES589845:UFT589845 UOO589845:UPP589845 UYK589845:UZL589845 VIG589845:VJH589845 VSC589845:VTD589845 WBY589845:WCZ589845 WLU589845:WMV589845 WVQ589845:WWR589845 I655381:AJ655381 JE655381:KF655381 TA655381:UB655381 ACW655381:ADX655381 AMS655381:ANT655381 AWO655381:AXP655381 BGK655381:BHL655381 BQG655381:BRH655381 CAC655381:CBD655381 CJY655381:CKZ655381 CTU655381:CUV655381 DDQ655381:DER655381 DNM655381:DON655381 DXI655381:DYJ655381 EHE655381:EIF655381 ERA655381:ESB655381 FAW655381:FBX655381 FKS655381:FLT655381 FUO655381:FVP655381 GEK655381:GFL655381 GOG655381:GPH655381 GYC655381:GZD655381 HHY655381:HIZ655381 HRU655381:HSV655381 IBQ655381:ICR655381 ILM655381:IMN655381 IVI655381:IWJ655381 JFE655381:JGF655381 JPA655381:JQB655381 JYW655381:JZX655381 KIS655381:KJT655381 KSO655381:KTP655381 LCK655381:LDL655381 LMG655381:LNH655381 LWC655381:LXD655381 MFY655381:MGZ655381 MPU655381:MQV655381 MZQ655381:NAR655381 NJM655381:NKN655381 NTI655381:NUJ655381 ODE655381:OEF655381 ONA655381:OOB655381 OWW655381:OXX655381 PGS655381:PHT655381 PQO655381:PRP655381 QAK655381:QBL655381 QKG655381:QLH655381 QUC655381:QVD655381 RDY655381:REZ655381 RNU655381:ROV655381 RXQ655381:RYR655381 SHM655381:SIN655381 SRI655381:SSJ655381 TBE655381:TCF655381 TLA655381:TMB655381 TUW655381:TVX655381 UES655381:UFT655381 UOO655381:UPP655381 UYK655381:UZL655381 VIG655381:VJH655381 VSC655381:VTD655381 WBY655381:WCZ655381 WLU655381:WMV655381 WVQ655381:WWR655381 I720917:AJ720917 JE720917:KF720917 TA720917:UB720917 ACW720917:ADX720917 AMS720917:ANT720917 AWO720917:AXP720917 BGK720917:BHL720917 BQG720917:BRH720917 CAC720917:CBD720917 CJY720917:CKZ720917 CTU720917:CUV720917 DDQ720917:DER720917 DNM720917:DON720917 DXI720917:DYJ720917 EHE720917:EIF720917 ERA720917:ESB720917 FAW720917:FBX720917 FKS720917:FLT720917 FUO720917:FVP720917 GEK720917:GFL720917 GOG720917:GPH720917 GYC720917:GZD720917 HHY720917:HIZ720917 HRU720917:HSV720917 IBQ720917:ICR720917 ILM720917:IMN720917 IVI720917:IWJ720917 JFE720917:JGF720917 JPA720917:JQB720917 JYW720917:JZX720917 KIS720917:KJT720917 KSO720917:KTP720917 LCK720917:LDL720917 LMG720917:LNH720917 LWC720917:LXD720917 MFY720917:MGZ720917 MPU720917:MQV720917 MZQ720917:NAR720917 NJM720917:NKN720917 NTI720917:NUJ720917 ODE720917:OEF720917 ONA720917:OOB720917 OWW720917:OXX720917 PGS720917:PHT720917 PQO720917:PRP720917 QAK720917:QBL720917 QKG720917:QLH720917 QUC720917:QVD720917 RDY720917:REZ720917 RNU720917:ROV720917 RXQ720917:RYR720917 SHM720917:SIN720917 SRI720917:SSJ720917 TBE720917:TCF720917 TLA720917:TMB720917 TUW720917:TVX720917 UES720917:UFT720917 UOO720917:UPP720917 UYK720917:UZL720917 VIG720917:VJH720917 VSC720917:VTD720917 WBY720917:WCZ720917 WLU720917:WMV720917 WVQ720917:WWR720917 I786453:AJ786453 JE786453:KF786453 TA786453:UB786453 ACW786453:ADX786453 AMS786453:ANT786453 AWO786453:AXP786453 BGK786453:BHL786453 BQG786453:BRH786453 CAC786453:CBD786453 CJY786453:CKZ786453 CTU786453:CUV786453 DDQ786453:DER786453 DNM786453:DON786453 DXI786453:DYJ786453 EHE786453:EIF786453 ERA786453:ESB786453 FAW786453:FBX786453 FKS786453:FLT786453 FUO786453:FVP786453 GEK786453:GFL786453 GOG786453:GPH786453 GYC786453:GZD786453 HHY786453:HIZ786453 HRU786453:HSV786453 IBQ786453:ICR786453 ILM786453:IMN786453 IVI786453:IWJ786453 JFE786453:JGF786453 JPA786453:JQB786453 JYW786453:JZX786453 KIS786453:KJT786453 KSO786453:KTP786453 LCK786453:LDL786453 LMG786453:LNH786453 LWC786453:LXD786453 MFY786453:MGZ786453 MPU786453:MQV786453 MZQ786453:NAR786453 NJM786453:NKN786453 NTI786453:NUJ786453 ODE786453:OEF786453 ONA786453:OOB786453 OWW786453:OXX786453 PGS786453:PHT786453 PQO786453:PRP786453 QAK786453:QBL786453 QKG786453:QLH786453 QUC786453:QVD786453 RDY786453:REZ786453 RNU786453:ROV786453 RXQ786453:RYR786453 SHM786453:SIN786453 SRI786453:SSJ786453 TBE786453:TCF786453 TLA786453:TMB786453 TUW786453:TVX786453 UES786453:UFT786453 UOO786453:UPP786453 UYK786453:UZL786453 VIG786453:VJH786453 VSC786453:VTD786453 WBY786453:WCZ786453 WLU786453:WMV786453 WVQ786453:WWR786453 I851989:AJ851989 JE851989:KF851989 TA851989:UB851989 ACW851989:ADX851989 AMS851989:ANT851989 AWO851989:AXP851989 BGK851989:BHL851989 BQG851989:BRH851989 CAC851989:CBD851989 CJY851989:CKZ851989 CTU851989:CUV851989 DDQ851989:DER851989 DNM851989:DON851989 DXI851989:DYJ851989 EHE851989:EIF851989 ERA851989:ESB851989 FAW851989:FBX851989 FKS851989:FLT851989 FUO851989:FVP851989 GEK851989:GFL851989 GOG851989:GPH851989 GYC851989:GZD851989 HHY851989:HIZ851989 HRU851989:HSV851989 IBQ851989:ICR851989 ILM851989:IMN851989 IVI851989:IWJ851989 JFE851989:JGF851989 JPA851989:JQB851989 JYW851989:JZX851989 KIS851989:KJT851989 KSO851989:KTP851989 LCK851989:LDL851989 LMG851989:LNH851989 LWC851989:LXD851989 MFY851989:MGZ851989 MPU851989:MQV851989 MZQ851989:NAR851989 NJM851989:NKN851989 NTI851989:NUJ851989 ODE851989:OEF851989 ONA851989:OOB851989 OWW851989:OXX851989 PGS851989:PHT851989 PQO851989:PRP851989 QAK851989:QBL851989 QKG851989:QLH851989 QUC851989:QVD851989 RDY851989:REZ851989 RNU851989:ROV851989 RXQ851989:RYR851989 SHM851989:SIN851989 SRI851989:SSJ851989 TBE851989:TCF851989 TLA851989:TMB851989 TUW851989:TVX851989 UES851989:UFT851989 UOO851989:UPP851989 UYK851989:UZL851989 VIG851989:VJH851989 VSC851989:VTD851989 WBY851989:WCZ851989 WLU851989:WMV851989 WVQ851989:WWR851989 I917525:AJ917525 JE917525:KF917525 TA917525:UB917525 ACW917525:ADX917525 AMS917525:ANT917525 AWO917525:AXP917525 BGK917525:BHL917525 BQG917525:BRH917525 CAC917525:CBD917525 CJY917525:CKZ917525 CTU917525:CUV917525 DDQ917525:DER917525 DNM917525:DON917525 DXI917525:DYJ917525 EHE917525:EIF917525 ERA917525:ESB917525 FAW917525:FBX917525 FKS917525:FLT917525 FUO917525:FVP917525 GEK917525:GFL917525 GOG917525:GPH917525 GYC917525:GZD917525 HHY917525:HIZ917525 HRU917525:HSV917525 IBQ917525:ICR917525 ILM917525:IMN917525 IVI917525:IWJ917525 JFE917525:JGF917525 JPA917525:JQB917525 JYW917525:JZX917525 KIS917525:KJT917525 KSO917525:KTP917525 LCK917525:LDL917525 LMG917525:LNH917525 LWC917525:LXD917525 MFY917525:MGZ917525 MPU917525:MQV917525 MZQ917525:NAR917525 NJM917525:NKN917525 NTI917525:NUJ917525 ODE917525:OEF917525 ONA917525:OOB917525 OWW917525:OXX917525 PGS917525:PHT917525 PQO917525:PRP917525 QAK917525:QBL917525 QKG917525:QLH917525 QUC917525:QVD917525 RDY917525:REZ917525 RNU917525:ROV917525 RXQ917525:RYR917525 SHM917525:SIN917525 SRI917525:SSJ917525 TBE917525:TCF917525 TLA917525:TMB917525 TUW917525:TVX917525 UES917525:UFT917525 UOO917525:UPP917525 UYK917525:UZL917525 VIG917525:VJH917525 VSC917525:VTD917525 WBY917525:WCZ917525 WLU917525:WMV917525 WVQ917525:WWR917525 I983061:AJ983061 JE983061:KF983061 TA983061:UB983061 ACW983061:ADX983061 AMS983061:ANT983061 AWO983061:AXP983061 BGK983061:BHL983061 BQG983061:BRH983061 CAC983061:CBD983061 CJY983061:CKZ983061 CTU983061:CUV983061 DDQ983061:DER983061 DNM983061:DON983061 DXI983061:DYJ983061 EHE983061:EIF983061 ERA983061:ESB983061 FAW983061:FBX983061 FKS983061:FLT983061 FUO983061:FVP983061 GEK983061:GFL983061 GOG983061:GPH983061 GYC983061:GZD983061 HHY983061:HIZ983061 HRU983061:HSV983061 IBQ983061:ICR983061 ILM983061:IMN983061 IVI983061:IWJ983061 JFE983061:JGF983061 JPA983061:JQB983061 JYW983061:JZX983061 KIS983061:KJT983061 KSO983061:KTP983061 LCK983061:LDL983061 LMG983061:LNH983061 LWC983061:LXD983061 MFY983061:MGZ983061 MPU983061:MQV983061 MZQ983061:NAR983061 NJM983061:NKN983061 NTI983061:NUJ983061 ODE983061:OEF983061 ONA983061:OOB983061 OWW983061:OXX983061 PGS983061:PHT983061 PQO983061:PRP983061 QAK983061:QBL983061 QKG983061:QLH983061 QUC983061:QVD983061 RDY983061:REZ983061 RNU983061:ROV983061 RXQ983061:RYR983061 SHM983061:SIN983061 SRI983061:SSJ983061 TBE983061:TCF983061 TLA983061:TMB983061 TUW983061:TVX983061 UES983061:UFT983061 UOO983061:UPP983061 UYK983061:UZL983061 VIG983061:VJH983061 VSC983061:VTD983061 WBY983061:WCZ983061 WLU983061:WMV983061 WVQ983061:WWR983061"/>
    <dataValidation type="whole" imeMode="off" allowBlank="1" showInputMessage="1" showErrorMessage="1" sqref="I28:T29 JE28:JP29 TA28:TL29 ACW28:ADH29 AMS28:AND29 AWO28:AWZ29 BGK28:BGV29 BQG28:BQR29 CAC28:CAN29 CJY28:CKJ29 CTU28:CUF29 DDQ28:DEB29 DNM28:DNX29 DXI28:DXT29 EHE28:EHP29 ERA28:ERL29 FAW28:FBH29 FKS28:FLD29 FUO28:FUZ29 GEK28:GEV29 GOG28:GOR29 GYC28:GYN29 HHY28:HIJ29 HRU28:HSF29 IBQ28:ICB29 ILM28:ILX29 IVI28:IVT29 JFE28:JFP29 JPA28:JPL29 JYW28:JZH29 KIS28:KJD29 KSO28:KSZ29 LCK28:LCV29 LMG28:LMR29 LWC28:LWN29 MFY28:MGJ29 MPU28:MQF29 MZQ28:NAB29 NJM28:NJX29 NTI28:NTT29 ODE28:ODP29 ONA28:ONL29 OWW28:OXH29 PGS28:PHD29 PQO28:PQZ29 QAK28:QAV29 QKG28:QKR29 QUC28:QUN29 RDY28:REJ29 RNU28:ROF29 RXQ28:RYB29 SHM28:SHX29 SRI28:SRT29 TBE28:TBP29 TLA28:TLL29 TUW28:TVH29 UES28:UFD29 UOO28:UOZ29 UYK28:UYV29 VIG28:VIR29 VSC28:VSN29 WBY28:WCJ29 WLU28:WMF29 WVQ28:WWB29 I65564:T65565 JE65564:JP65565 TA65564:TL65565 ACW65564:ADH65565 AMS65564:AND65565 AWO65564:AWZ65565 BGK65564:BGV65565 BQG65564:BQR65565 CAC65564:CAN65565 CJY65564:CKJ65565 CTU65564:CUF65565 DDQ65564:DEB65565 DNM65564:DNX65565 DXI65564:DXT65565 EHE65564:EHP65565 ERA65564:ERL65565 FAW65564:FBH65565 FKS65564:FLD65565 FUO65564:FUZ65565 GEK65564:GEV65565 GOG65564:GOR65565 GYC65564:GYN65565 HHY65564:HIJ65565 HRU65564:HSF65565 IBQ65564:ICB65565 ILM65564:ILX65565 IVI65564:IVT65565 JFE65564:JFP65565 JPA65564:JPL65565 JYW65564:JZH65565 KIS65564:KJD65565 KSO65564:KSZ65565 LCK65564:LCV65565 LMG65564:LMR65565 LWC65564:LWN65565 MFY65564:MGJ65565 MPU65564:MQF65565 MZQ65564:NAB65565 NJM65564:NJX65565 NTI65564:NTT65565 ODE65564:ODP65565 ONA65564:ONL65565 OWW65564:OXH65565 PGS65564:PHD65565 PQO65564:PQZ65565 QAK65564:QAV65565 QKG65564:QKR65565 QUC65564:QUN65565 RDY65564:REJ65565 RNU65564:ROF65565 RXQ65564:RYB65565 SHM65564:SHX65565 SRI65564:SRT65565 TBE65564:TBP65565 TLA65564:TLL65565 TUW65564:TVH65565 UES65564:UFD65565 UOO65564:UOZ65565 UYK65564:UYV65565 VIG65564:VIR65565 VSC65564:VSN65565 WBY65564:WCJ65565 WLU65564:WMF65565 WVQ65564:WWB65565 I131100:T131101 JE131100:JP131101 TA131100:TL131101 ACW131100:ADH131101 AMS131100:AND131101 AWO131100:AWZ131101 BGK131100:BGV131101 BQG131100:BQR131101 CAC131100:CAN131101 CJY131100:CKJ131101 CTU131100:CUF131101 DDQ131100:DEB131101 DNM131100:DNX131101 DXI131100:DXT131101 EHE131100:EHP131101 ERA131100:ERL131101 FAW131100:FBH131101 FKS131100:FLD131101 FUO131100:FUZ131101 GEK131100:GEV131101 GOG131100:GOR131101 GYC131100:GYN131101 HHY131100:HIJ131101 HRU131100:HSF131101 IBQ131100:ICB131101 ILM131100:ILX131101 IVI131100:IVT131101 JFE131100:JFP131101 JPA131100:JPL131101 JYW131100:JZH131101 KIS131100:KJD131101 KSO131100:KSZ131101 LCK131100:LCV131101 LMG131100:LMR131101 LWC131100:LWN131101 MFY131100:MGJ131101 MPU131100:MQF131101 MZQ131100:NAB131101 NJM131100:NJX131101 NTI131100:NTT131101 ODE131100:ODP131101 ONA131100:ONL131101 OWW131100:OXH131101 PGS131100:PHD131101 PQO131100:PQZ131101 QAK131100:QAV131101 QKG131100:QKR131101 QUC131100:QUN131101 RDY131100:REJ131101 RNU131100:ROF131101 RXQ131100:RYB131101 SHM131100:SHX131101 SRI131100:SRT131101 TBE131100:TBP131101 TLA131100:TLL131101 TUW131100:TVH131101 UES131100:UFD131101 UOO131100:UOZ131101 UYK131100:UYV131101 VIG131100:VIR131101 VSC131100:VSN131101 WBY131100:WCJ131101 WLU131100:WMF131101 WVQ131100:WWB131101 I196636:T196637 JE196636:JP196637 TA196636:TL196637 ACW196636:ADH196637 AMS196636:AND196637 AWO196636:AWZ196637 BGK196636:BGV196637 BQG196636:BQR196637 CAC196636:CAN196637 CJY196636:CKJ196637 CTU196636:CUF196637 DDQ196636:DEB196637 DNM196636:DNX196637 DXI196636:DXT196637 EHE196636:EHP196637 ERA196636:ERL196637 FAW196636:FBH196637 FKS196636:FLD196637 FUO196636:FUZ196637 GEK196636:GEV196637 GOG196636:GOR196637 GYC196636:GYN196637 HHY196636:HIJ196637 HRU196636:HSF196637 IBQ196636:ICB196637 ILM196636:ILX196637 IVI196636:IVT196637 JFE196636:JFP196637 JPA196636:JPL196637 JYW196636:JZH196637 KIS196636:KJD196637 KSO196636:KSZ196637 LCK196636:LCV196637 LMG196636:LMR196637 LWC196636:LWN196637 MFY196636:MGJ196637 MPU196636:MQF196637 MZQ196636:NAB196637 NJM196636:NJX196637 NTI196636:NTT196637 ODE196636:ODP196637 ONA196636:ONL196637 OWW196636:OXH196637 PGS196636:PHD196637 PQO196636:PQZ196637 QAK196636:QAV196637 QKG196636:QKR196637 QUC196636:QUN196637 RDY196636:REJ196637 RNU196636:ROF196637 RXQ196636:RYB196637 SHM196636:SHX196637 SRI196636:SRT196637 TBE196636:TBP196637 TLA196636:TLL196637 TUW196636:TVH196637 UES196636:UFD196637 UOO196636:UOZ196637 UYK196636:UYV196637 VIG196636:VIR196637 VSC196636:VSN196637 WBY196636:WCJ196637 WLU196636:WMF196637 WVQ196636:WWB196637 I262172:T262173 JE262172:JP262173 TA262172:TL262173 ACW262172:ADH262173 AMS262172:AND262173 AWO262172:AWZ262173 BGK262172:BGV262173 BQG262172:BQR262173 CAC262172:CAN262173 CJY262172:CKJ262173 CTU262172:CUF262173 DDQ262172:DEB262173 DNM262172:DNX262173 DXI262172:DXT262173 EHE262172:EHP262173 ERA262172:ERL262173 FAW262172:FBH262173 FKS262172:FLD262173 FUO262172:FUZ262173 GEK262172:GEV262173 GOG262172:GOR262173 GYC262172:GYN262173 HHY262172:HIJ262173 HRU262172:HSF262173 IBQ262172:ICB262173 ILM262172:ILX262173 IVI262172:IVT262173 JFE262172:JFP262173 JPA262172:JPL262173 JYW262172:JZH262173 KIS262172:KJD262173 KSO262172:KSZ262173 LCK262172:LCV262173 LMG262172:LMR262173 LWC262172:LWN262173 MFY262172:MGJ262173 MPU262172:MQF262173 MZQ262172:NAB262173 NJM262172:NJX262173 NTI262172:NTT262173 ODE262172:ODP262173 ONA262172:ONL262173 OWW262172:OXH262173 PGS262172:PHD262173 PQO262172:PQZ262173 QAK262172:QAV262173 QKG262172:QKR262173 QUC262172:QUN262173 RDY262172:REJ262173 RNU262172:ROF262173 RXQ262172:RYB262173 SHM262172:SHX262173 SRI262172:SRT262173 TBE262172:TBP262173 TLA262172:TLL262173 TUW262172:TVH262173 UES262172:UFD262173 UOO262172:UOZ262173 UYK262172:UYV262173 VIG262172:VIR262173 VSC262172:VSN262173 WBY262172:WCJ262173 WLU262172:WMF262173 WVQ262172:WWB262173 I327708:T327709 JE327708:JP327709 TA327708:TL327709 ACW327708:ADH327709 AMS327708:AND327709 AWO327708:AWZ327709 BGK327708:BGV327709 BQG327708:BQR327709 CAC327708:CAN327709 CJY327708:CKJ327709 CTU327708:CUF327709 DDQ327708:DEB327709 DNM327708:DNX327709 DXI327708:DXT327709 EHE327708:EHP327709 ERA327708:ERL327709 FAW327708:FBH327709 FKS327708:FLD327709 FUO327708:FUZ327709 GEK327708:GEV327709 GOG327708:GOR327709 GYC327708:GYN327709 HHY327708:HIJ327709 HRU327708:HSF327709 IBQ327708:ICB327709 ILM327708:ILX327709 IVI327708:IVT327709 JFE327708:JFP327709 JPA327708:JPL327709 JYW327708:JZH327709 KIS327708:KJD327709 KSO327708:KSZ327709 LCK327708:LCV327709 LMG327708:LMR327709 LWC327708:LWN327709 MFY327708:MGJ327709 MPU327708:MQF327709 MZQ327708:NAB327709 NJM327708:NJX327709 NTI327708:NTT327709 ODE327708:ODP327709 ONA327708:ONL327709 OWW327708:OXH327709 PGS327708:PHD327709 PQO327708:PQZ327709 QAK327708:QAV327709 QKG327708:QKR327709 QUC327708:QUN327709 RDY327708:REJ327709 RNU327708:ROF327709 RXQ327708:RYB327709 SHM327708:SHX327709 SRI327708:SRT327709 TBE327708:TBP327709 TLA327708:TLL327709 TUW327708:TVH327709 UES327708:UFD327709 UOO327708:UOZ327709 UYK327708:UYV327709 VIG327708:VIR327709 VSC327708:VSN327709 WBY327708:WCJ327709 WLU327708:WMF327709 WVQ327708:WWB327709 I393244:T393245 JE393244:JP393245 TA393244:TL393245 ACW393244:ADH393245 AMS393244:AND393245 AWO393244:AWZ393245 BGK393244:BGV393245 BQG393244:BQR393245 CAC393244:CAN393245 CJY393244:CKJ393245 CTU393244:CUF393245 DDQ393244:DEB393245 DNM393244:DNX393245 DXI393244:DXT393245 EHE393244:EHP393245 ERA393244:ERL393245 FAW393244:FBH393245 FKS393244:FLD393245 FUO393244:FUZ393245 GEK393244:GEV393245 GOG393244:GOR393245 GYC393244:GYN393245 HHY393244:HIJ393245 HRU393244:HSF393245 IBQ393244:ICB393245 ILM393244:ILX393245 IVI393244:IVT393245 JFE393244:JFP393245 JPA393244:JPL393245 JYW393244:JZH393245 KIS393244:KJD393245 KSO393244:KSZ393245 LCK393244:LCV393245 LMG393244:LMR393245 LWC393244:LWN393245 MFY393244:MGJ393245 MPU393244:MQF393245 MZQ393244:NAB393245 NJM393244:NJX393245 NTI393244:NTT393245 ODE393244:ODP393245 ONA393244:ONL393245 OWW393244:OXH393245 PGS393244:PHD393245 PQO393244:PQZ393245 QAK393244:QAV393245 QKG393244:QKR393245 QUC393244:QUN393245 RDY393244:REJ393245 RNU393244:ROF393245 RXQ393244:RYB393245 SHM393244:SHX393245 SRI393244:SRT393245 TBE393244:TBP393245 TLA393244:TLL393245 TUW393244:TVH393245 UES393244:UFD393245 UOO393244:UOZ393245 UYK393244:UYV393245 VIG393244:VIR393245 VSC393244:VSN393245 WBY393244:WCJ393245 WLU393244:WMF393245 WVQ393244:WWB393245 I458780:T458781 JE458780:JP458781 TA458780:TL458781 ACW458780:ADH458781 AMS458780:AND458781 AWO458780:AWZ458781 BGK458780:BGV458781 BQG458780:BQR458781 CAC458780:CAN458781 CJY458780:CKJ458781 CTU458780:CUF458781 DDQ458780:DEB458781 DNM458780:DNX458781 DXI458780:DXT458781 EHE458780:EHP458781 ERA458780:ERL458781 FAW458780:FBH458781 FKS458780:FLD458781 FUO458780:FUZ458781 GEK458780:GEV458781 GOG458780:GOR458781 GYC458780:GYN458781 HHY458780:HIJ458781 HRU458780:HSF458781 IBQ458780:ICB458781 ILM458780:ILX458781 IVI458780:IVT458781 JFE458780:JFP458781 JPA458780:JPL458781 JYW458780:JZH458781 KIS458780:KJD458781 KSO458780:KSZ458781 LCK458780:LCV458781 LMG458780:LMR458781 LWC458780:LWN458781 MFY458780:MGJ458781 MPU458780:MQF458781 MZQ458780:NAB458781 NJM458780:NJX458781 NTI458780:NTT458781 ODE458780:ODP458781 ONA458780:ONL458781 OWW458780:OXH458781 PGS458780:PHD458781 PQO458780:PQZ458781 QAK458780:QAV458781 QKG458780:QKR458781 QUC458780:QUN458781 RDY458780:REJ458781 RNU458780:ROF458781 RXQ458780:RYB458781 SHM458780:SHX458781 SRI458780:SRT458781 TBE458780:TBP458781 TLA458780:TLL458781 TUW458780:TVH458781 UES458780:UFD458781 UOO458780:UOZ458781 UYK458780:UYV458781 VIG458780:VIR458781 VSC458780:VSN458781 WBY458780:WCJ458781 WLU458780:WMF458781 WVQ458780:WWB458781 I524316:T524317 JE524316:JP524317 TA524316:TL524317 ACW524316:ADH524317 AMS524316:AND524317 AWO524316:AWZ524317 BGK524316:BGV524317 BQG524316:BQR524317 CAC524316:CAN524317 CJY524316:CKJ524317 CTU524316:CUF524317 DDQ524316:DEB524317 DNM524316:DNX524317 DXI524316:DXT524317 EHE524316:EHP524317 ERA524316:ERL524317 FAW524316:FBH524317 FKS524316:FLD524317 FUO524316:FUZ524317 GEK524316:GEV524317 GOG524316:GOR524317 GYC524316:GYN524317 HHY524316:HIJ524317 HRU524316:HSF524317 IBQ524316:ICB524317 ILM524316:ILX524317 IVI524316:IVT524317 JFE524316:JFP524317 JPA524316:JPL524317 JYW524316:JZH524317 KIS524316:KJD524317 KSO524316:KSZ524317 LCK524316:LCV524317 LMG524316:LMR524317 LWC524316:LWN524317 MFY524316:MGJ524317 MPU524316:MQF524317 MZQ524316:NAB524317 NJM524316:NJX524317 NTI524316:NTT524317 ODE524316:ODP524317 ONA524316:ONL524317 OWW524316:OXH524317 PGS524316:PHD524317 PQO524316:PQZ524317 QAK524316:QAV524317 QKG524316:QKR524317 QUC524316:QUN524317 RDY524316:REJ524317 RNU524316:ROF524317 RXQ524316:RYB524317 SHM524316:SHX524317 SRI524316:SRT524317 TBE524316:TBP524317 TLA524316:TLL524317 TUW524316:TVH524317 UES524316:UFD524317 UOO524316:UOZ524317 UYK524316:UYV524317 VIG524316:VIR524317 VSC524316:VSN524317 WBY524316:WCJ524317 WLU524316:WMF524317 WVQ524316:WWB524317 I589852:T589853 JE589852:JP589853 TA589852:TL589853 ACW589852:ADH589853 AMS589852:AND589853 AWO589852:AWZ589853 BGK589852:BGV589853 BQG589852:BQR589853 CAC589852:CAN589853 CJY589852:CKJ589853 CTU589852:CUF589853 DDQ589852:DEB589853 DNM589852:DNX589853 DXI589852:DXT589853 EHE589852:EHP589853 ERA589852:ERL589853 FAW589852:FBH589853 FKS589852:FLD589853 FUO589852:FUZ589853 GEK589852:GEV589853 GOG589852:GOR589853 GYC589852:GYN589853 HHY589852:HIJ589853 HRU589852:HSF589853 IBQ589852:ICB589853 ILM589852:ILX589853 IVI589852:IVT589853 JFE589852:JFP589853 JPA589852:JPL589853 JYW589852:JZH589853 KIS589852:KJD589853 KSO589852:KSZ589853 LCK589852:LCV589853 LMG589852:LMR589853 LWC589852:LWN589853 MFY589852:MGJ589853 MPU589852:MQF589853 MZQ589852:NAB589853 NJM589852:NJX589853 NTI589852:NTT589853 ODE589852:ODP589853 ONA589852:ONL589853 OWW589852:OXH589853 PGS589852:PHD589853 PQO589852:PQZ589853 QAK589852:QAV589853 QKG589852:QKR589853 QUC589852:QUN589853 RDY589852:REJ589853 RNU589852:ROF589853 RXQ589852:RYB589853 SHM589852:SHX589853 SRI589852:SRT589853 TBE589852:TBP589853 TLA589852:TLL589853 TUW589852:TVH589853 UES589852:UFD589853 UOO589852:UOZ589853 UYK589852:UYV589853 VIG589852:VIR589853 VSC589852:VSN589853 WBY589852:WCJ589853 WLU589852:WMF589853 WVQ589852:WWB589853 I655388:T655389 JE655388:JP655389 TA655388:TL655389 ACW655388:ADH655389 AMS655388:AND655389 AWO655388:AWZ655389 BGK655388:BGV655389 BQG655388:BQR655389 CAC655388:CAN655389 CJY655388:CKJ655389 CTU655388:CUF655389 DDQ655388:DEB655389 DNM655388:DNX655389 DXI655388:DXT655389 EHE655388:EHP655389 ERA655388:ERL655389 FAW655388:FBH655389 FKS655388:FLD655389 FUO655388:FUZ655389 GEK655388:GEV655389 GOG655388:GOR655389 GYC655388:GYN655389 HHY655388:HIJ655389 HRU655388:HSF655389 IBQ655388:ICB655389 ILM655388:ILX655389 IVI655388:IVT655389 JFE655388:JFP655389 JPA655388:JPL655389 JYW655388:JZH655389 KIS655388:KJD655389 KSO655388:KSZ655389 LCK655388:LCV655389 LMG655388:LMR655389 LWC655388:LWN655389 MFY655388:MGJ655389 MPU655388:MQF655389 MZQ655388:NAB655389 NJM655388:NJX655389 NTI655388:NTT655389 ODE655388:ODP655389 ONA655388:ONL655389 OWW655388:OXH655389 PGS655388:PHD655389 PQO655388:PQZ655389 QAK655388:QAV655389 QKG655388:QKR655389 QUC655388:QUN655389 RDY655388:REJ655389 RNU655388:ROF655389 RXQ655388:RYB655389 SHM655388:SHX655389 SRI655388:SRT655389 TBE655388:TBP655389 TLA655388:TLL655389 TUW655388:TVH655389 UES655388:UFD655389 UOO655388:UOZ655389 UYK655388:UYV655389 VIG655388:VIR655389 VSC655388:VSN655389 WBY655388:WCJ655389 WLU655388:WMF655389 WVQ655388:WWB655389 I720924:T720925 JE720924:JP720925 TA720924:TL720925 ACW720924:ADH720925 AMS720924:AND720925 AWO720924:AWZ720925 BGK720924:BGV720925 BQG720924:BQR720925 CAC720924:CAN720925 CJY720924:CKJ720925 CTU720924:CUF720925 DDQ720924:DEB720925 DNM720924:DNX720925 DXI720924:DXT720925 EHE720924:EHP720925 ERA720924:ERL720925 FAW720924:FBH720925 FKS720924:FLD720925 FUO720924:FUZ720925 GEK720924:GEV720925 GOG720924:GOR720925 GYC720924:GYN720925 HHY720924:HIJ720925 HRU720924:HSF720925 IBQ720924:ICB720925 ILM720924:ILX720925 IVI720924:IVT720925 JFE720924:JFP720925 JPA720924:JPL720925 JYW720924:JZH720925 KIS720924:KJD720925 KSO720924:KSZ720925 LCK720924:LCV720925 LMG720924:LMR720925 LWC720924:LWN720925 MFY720924:MGJ720925 MPU720924:MQF720925 MZQ720924:NAB720925 NJM720924:NJX720925 NTI720924:NTT720925 ODE720924:ODP720925 ONA720924:ONL720925 OWW720924:OXH720925 PGS720924:PHD720925 PQO720924:PQZ720925 QAK720924:QAV720925 QKG720924:QKR720925 QUC720924:QUN720925 RDY720924:REJ720925 RNU720924:ROF720925 RXQ720924:RYB720925 SHM720924:SHX720925 SRI720924:SRT720925 TBE720924:TBP720925 TLA720924:TLL720925 TUW720924:TVH720925 UES720924:UFD720925 UOO720924:UOZ720925 UYK720924:UYV720925 VIG720924:VIR720925 VSC720924:VSN720925 WBY720924:WCJ720925 WLU720924:WMF720925 WVQ720924:WWB720925 I786460:T786461 JE786460:JP786461 TA786460:TL786461 ACW786460:ADH786461 AMS786460:AND786461 AWO786460:AWZ786461 BGK786460:BGV786461 BQG786460:BQR786461 CAC786460:CAN786461 CJY786460:CKJ786461 CTU786460:CUF786461 DDQ786460:DEB786461 DNM786460:DNX786461 DXI786460:DXT786461 EHE786460:EHP786461 ERA786460:ERL786461 FAW786460:FBH786461 FKS786460:FLD786461 FUO786460:FUZ786461 GEK786460:GEV786461 GOG786460:GOR786461 GYC786460:GYN786461 HHY786460:HIJ786461 HRU786460:HSF786461 IBQ786460:ICB786461 ILM786460:ILX786461 IVI786460:IVT786461 JFE786460:JFP786461 JPA786460:JPL786461 JYW786460:JZH786461 KIS786460:KJD786461 KSO786460:KSZ786461 LCK786460:LCV786461 LMG786460:LMR786461 LWC786460:LWN786461 MFY786460:MGJ786461 MPU786460:MQF786461 MZQ786460:NAB786461 NJM786460:NJX786461 NTI786460:NTT786461 ODE786460:ODP786461 ONA786460:ONL786461 OWW786460:OXH786461 PGS786460:PHD786461 PQO786460:PQZ786461 QAK786460:QAV786461 QKG786460:QKR786461 QUC786460:QUN786461 RDY786460:REJ786461 RNU786460:ROF786461 RXQ786460:RYB786461 SHM786460:SHX786461 SRI786460:SRT786461 TBE786460:TBP786461 TLA786460:TLL786461 TUW786460:TVH786461 UES786460:UFD786461 UOO786460:UOZ786461 UYK786460:UYV786461 VIG786460:VIR786461 VSC786460:VSN786461 WBY786460:WCJ786461 WLU786460:WMF786461 WVQ786460:WWB786461 I851996:T851997 JE851996:JP851997 TA851996:TL851997 ACW851996:ADH851997 AMS851996:AND851997 AWO851996:AWZ851997 BGK851996:BGV851997 BQG851996:BQR851997 CAC851996:CAN851997 CJY851996:CKJ851997 CTU851996:CUF851997 DDQ851996:DEB851997 DNM851996:DNX851997 DXI851996:DXT851997 EHE851996:EHP851997 ERA851996:ERL851997 FAW851996:FBH851997 FKS851996:FLD851997 FUO851996:FUZ851997 GEK851996:GEV851997 GOG851996:GOR851997 GYC851996:GYN851997 HHY851996:HIJ851997 HRU851996:HSF851997 IBQ851996:ICB851997 ILM851996:ILX851997 IVI851996:IVT851997 JFE851996:JFP851997 JPA851996:JPL851997 JYW851996:JZH851997 KIS851996:KJD851997 KSO851996:KSZ851997 LCK851996:LCV851997 LMG851996:LMR851997 LWC851996:LWN851997 MFY851996:MGJ851997 MPU851996:MQF851997 MZQ851996:NAB851997 NJM851996:NJX851997 NTI851996:NTT851997 ODE851996:ODP851997 ONA851996:ONL851997 OWW851996:OXH851997 PGS851996:PHD851997 PQO851996:PQZ851997 QAK851996:QAV851997 QKG851996:QKR851997 QUC851996:QUN851997 RDY851996:REJ851997 RNU851996:ROF851997 RXQ851996:RYB851997 SHM851996:SHX851997 SRI851996:SRT851997 TBE851996:TBP851997 TLA851996:TLL851997 TUW851996:TVH851997 UES851996:UFD851997 UOO851996:UOZ851997 UYK851996:UYV851997 VIG851996:VIR851997 VSC851996:VSN851997 WBY851996:WCJ851997 WLU851996:WMF851997 WVQ851996:WWB851997 I917532:T917533 JE917532:JP917533 TA917532:TL917533 ACW917532:ADH917533 AMS917532:AND917533 AWO917532:AWZ917533 BGK917532:BGV917533 BQG917532:BQR917533 CAC917532:CAN917533 CJY917532:CKJ917533 CTU917532:CUF917533 DDQ917532:DEB917533 DNM917532:DNX917533 DXI917532:DXT917533 EHE917532:EHP917533 ERA917532:ERL917533 FAW917532:FBH917533 FKS917532:FLD917533 FUO917532:FUZ917533 GEK917532:GEV917533 GOG917532:GOR917533 GYC917532:GYN917533 HHY917532:HIJ917533 HRU917532:HSF917533 IBQ917532:ICB917533 ILM917532:ILX917533 IVI917532:IVT917533 JFE917532:JFP917533 JPA917532:JPL917533 JYW917532:JZH917533 KIS917532:KJD917533 KSO917532:KSZ917533 LCK917532:LCV917533 LMG917532:LMR917533 LWC917532:LWN917533 MFY917532:MGJ917533 MPU917532:MQF917533 MZQ917532:NAB917533 NJM917532:NJX917533 NTI917532:NTT917533 ODE917532:ODP917533 ONA917532:ONL917533 OWW917532:OXH917533 PGS917532:PHD917533 PQO917532:PQZ917533 QAK917532:QAV917533 QKG917532:QKR917533 QUC917532:QUN917533 RDY917532:REJ917533 RNU917532:ROF917533 RXQ917532:RYB917533 SHM917532:SHX917533 SRI917532:SRT917533 TBE917532:TBP917533 TLA917532:TLL917533 TUW917532:TVH917533 UES917532:UFD917533 UOO917532:UOZ917533 UYK917532:UYV917533 VIG917532:VIR917533 VSC917532:VSN917533 WBY917532:WCJ917533 WLU917532:WMF917533 WVQ917532:WWB917533 I983068:T983069 JE983068:JP983069 TA983068:TL983069 ACW983068:ADH983069 AMS983068:AND983069 AWO983068:AWZ983069 BGK983068:BGV983069 BQG983068:BQR983069 CAC983068:CAN983069 CJY983068:CKJ983069 CTU983068:CUF983069 DDQ983068:DEB983069 DNM983068:DNX983069 DXI983068:DXT983069 EHE983068:EHP983069 ERA983068:ERL983069 FAW983068:FBH983069 FKS983068:FLD983069 FUO983068:FUZ983069 GEK983068:GEV983069 GOG983068:GOR983069 GYC983068:GYN983069 HHY983068:HIJ983069 HRU983068:HSF983069 IBQ983068:ICB983069 ILM983068:ILX983069 IVI983068:IVT983069 JFE983068:JFP983069 JPA983068:JPL983069 JYW983068:JZH983069 KIS983068:KJD983069 KSO983068:KSZ983069 LCK983068:LCV983069 LMG983068:LMR983069 LWC983068:LWN983069 MFY983068:MGJ983069 MPU983068:MQF983069 MZQ983068:NAB983069 NJM983068:NJX983069 NTI983068:NTT983069 ODE983068:ODP983069 ONA983068:ONL983069 OWW983068:OXH983069 PGS983068:PHD983069 PQO983068:PQZ983069 QAK983068:QAV983069 QKG983068:QKR983069 QUC983068:QUN983069 RDY983068:REJ983069 RNU983068:ROF983069 RXQ983068:RYB983069 SHM983068:SHX983069 SRI983068:SRT983069 TBE983068:TBP983069 TLA983068:TLL983069 TUW983068:TVH983069 UES983068:UFD983069 UOO983068:UOZ983069 UYK983068:UYV983069 VIG983068:VIR983069 VSC983068:VSN983069 WBY983068:WCJ983069 WLU983068:WMF983069 WVQ983068:WWB983069">
      <formula1>0</formula1>
      <formula2>99999</formula2>
    </dataValidation>
  </dataValidations>
  <printOptions horizontalCentered="1" verticalCentered="1"/>
  <pageMargins left="0.59055118110236227" right="0.59055118110236227" top="0.19685039370078741" bottom="0.39370078740157483" header="0" footer="0.19685039370078741"/>
  <pageSetup paperSize="9" scale="9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Group Box 1">
              <controlPr defaultSize="0" autoFill="0" autoPict="0">
                <anchor moveWithCells="1">
                  <from>
                    <xdr:col>8</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9</xdr:col>
                    <xdr:colOff>0</xdr:colOff>
                    <xdr:row>31</xdr:row>
                    <xdr:rowOff>0</xdr:rowOff>
                  </from>
                  <to>
                    <xdr:col>12</xdr:col>
                    <xdr:colOff>0</xdr:colOff>
                    <xdr:row>32</xdr:row>
                    <xdr:rowOff>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13</xdr:col>
                    <xdr:colOff>0</xdr:colOff>
                    <xdr:row>31</xdr:row>
                    <xdr:rowOff>0</xdr:rowOff>
                  </from>
                  <to>
                    <xdr:col>16</xdr:col>
                    <xdr:colOff>0</xdr:colOff>
                    <xdr:row>32</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17</xdr:col>
                    <xdr:colOff>0</xdr:colOff>
                    <xdr:row>31</xdr:row>
                    <xdr:rowOff>0</xdr:rowOff>
                  </from>
                  <to>
                    <xdr:col>20</xdr:col>
                    <xdr:colOff>0</xdr:colOff>
                    <xdr:row>32</xdr:row>
                    <xdr:rowOff>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21</xdr:col>
                    <xdr:colOff>0</xdr:colOff>
                    <xdr:row>31</xdr:row>
                    <xdr:rowOff>0</xdr:rowOff>
                  </from>
                  <to>
                    <xdr:col>24</xdr:col>
                    <xdr:colOff>0</xdr:colOff>
                    <xdr:row>32</xdr:row>
                    <xdr:rowOff>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25</xdr:col>
                    <xdr:colOff>0</xdr:colOff>
                    <xdr:row>31</xdr:row>
                    <xdr:rowOff>0</xdr:rowOff>
                  </from>
                  <to>
                    <xdr:col>28</xdr:col>
                    <xdr:colOff>0</xdr:colOff>
                    <xdr:row>32</xdr:row>
                    <xdr:rowOff>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29</xdr:col>
                    <xdr:colOff>0</xdr:colOff>
                    <xdr:row>31</xdr:row>
                    <xdr:rowOff>0</xdr:rowOff>
                  </from>
                  <to>
                    <xdr:col>32</xdr:col>
                    <xdr:colOff>0</xdr:colOff>
                    <xdr:row>32</xdr:row>
                    <xdr:rowOff>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33</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4105" r:id="rId12" name="Group Box 9">
              <controlPr defaultSize="0" autoFill="0" autoPict="0">
                <anchor moveWithCells="1">
                  <from>
                    <xdr:col>8</xdr:col>
                    <xdr:colOff>0</xdr:colOff>
                    <xdr:row>34</xdr:row>
                    <xdr:rowOff>0</xdr:rowOff>
                  </from>
                  <to>
                    <xdr:col>36</xdr:col>
                    <xdr:colOff>0</xdr:colOff>
                    <xdr:row>36</xdr:row>
                    <xdr:rowOff>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8</xdr:col>
                    <xdr:colOff>76200</xdr:colOff>
                    <xdr:row>34</xdr:row>
                    <xdr:rowOff>0</xdr:rowOff>
                  </from>
                  <to>
                    <xdr:col>11</xdr:col>
                    <xdr:colOff>180975</xdr:colOff>
                    <xdr:row>36</xdr:row>
                    <xdr:rowOff>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17</xdr:col>
                    <xdr:colOff>38100</xdr:colOff>
                    <xdr:row>34</xdr:row>
                    <xdr:rowOff>0</xdr:rowOff>
                  </from>
                  <to>
                    <xdr:col>21</xdr:col>
                    <xdr:colOff>123825</xdr:colOff>
                    <xdr:row>36</xdr:row>
                    <xdr:rowOff>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22</xdr:col>
                    <xdr:colOff>9525</xdr:colOff>
                    <xdr:row>34</xdr:row>
                    <xdr:rowOff>0</xdr:rowOff>
                  </from>
                  <to>
                    <xdr:col>25</xdr:col>
                    <xdr:colOff>28575</xdr:colOff>
                    <xdr:row>36</xdr:row>
                    <xdr:rowOff>0</xdr:rowOff>
                  </to>
                </anchor>
              </controlPr>
            </control>
          </mc:Choice>
        </mc:AlternateContent>
        <mc:AlternateContent xmlns:mc="http://schemas.openxmlformats.org/markup-compatibility/2006">
          <mc:Choice Requires="x14">
            <control shapeId="4109" r:id="rId16" name="Group Box 13">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0" r:id="rId17" name="Option Button 14">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4111" r:id="rId18" name="Option Button 15">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4112" r:id="rId19" name="Check Box 16">
              <controlPr defaultSize="0" autoFill="0" autoLine="0" autoPict="0">
                <anchor moveWithCells="1">
                  <from>
                    <xdr:col>25</xdr:col>
                    <xdr:colOff>123825</xdr:colOff>
                    <xdr:row>34</xdr:row>
                    <xdr:rowOff>0</xdr:rowOff>
                  </from>
                  <to>
                    <xdr:col>30</xdr:col>
                    <xdr:colOff>123825</xdr:colOff>
                    <xdr:row>36</xdr:row>
                    <xdr:rowOff>0</xdr:rowOff>
                  </to>
                </anchor>
              </controlPr>
            </control>
          </mc:Choice>
        </mc:AlternateContent>
        <mc:AlternateContent xmlns:mc="http://schemas.openxmlformats.org/markup-compatibility/2006">
          <mc:Choice Requires="x14">
            <control shapeId="4113" r:id="rId20" name="Check Box 17">
              <controlPr defaultSize="0" autoFill="0" autoLine="0" autoPict="0">
                <anchor moveWithCells="1">
                  <from>
                    <xdr:col>12</xdr:col>
                    <xdr:colOff>76200</xdr:colOff>
                    <xdr:row>34</xdr:row>
                    <xdr:rowOff>0</xdr:rowOff>
                  </from>
                  <to>
                    <xdr:col>16</xdr:col>
                    <xdr:colOff>104775</xdr:colOff>
                    <xdr:row>36</xdr:row>
                    <xdr:rowOff>0</xdr:rowOff>
                  </to>
                </anchor>
              </controlPr>
            </control>
          </mc:Choice>
        </mc:AlternateContent>
        <mc:AlternateContent xmlns:mc="http://schemas.openxmlformats.org/markup-compatibility/2006">
          <mc:Choice Requires="x14">
            <control shapeId="4114" r:id="rId21" name="Group Box 18">
              <controlPr defaultSize="0" autoFill="0" autoPict="0">
                <anchor moveWithCells="1">
                  <from>
                    <xdr:col>20</xdr:col>
                    <xdr:colOff>0</xdr:colOff>
                    <xdr:row>27</xdr:row>
                    <xdr:rowOff>0</xdr:rowOff>
                  </from>
                  <to>
                    <xdr:col>28</xdr:col>
                    <xdr:colOff>0</xdr:colOff>
                    <xdr:row>29</xdr:row>
                    <xdr:rowOff>0</xdr:rowOff>
                  </to>
                </anchor>
              </controlPr>
            </control>
          </mc:Choice>
        </mc:AlternateContent>
        <mc:AlternateContent xmlns:mc="http://schemas.openxmlformats.org/markup-compatibility/2006">
          <mc:Choice Requires="x14">
            <control shapeId="4115" r:id="rId22" name="Option Button 19">
              <controlPr defaultSize="0" autoFill="0" autoLine="0" autoPict="0">
                <anchor moveWithCells="1">
                  <from>
                    <xdr:col>20</xdr:col>
                    <xdr:colOff>142875</xdr:colOff>
                    <xdr:row>27</xdr:row>
                    <xdr:rowOff>66675</xdr:rowOff>
                  </from>
                  <to>
                    <xdr:col>23</xdr:col>
                    <xdr:colOff>38100</xdr:colOff>
                    <xdr:row>28</xdr:row>
                    <xdr:rowOff>104775</xdr:rowOff>
                  </to>
                </anchor>
              </controlPr>
            </control>
          </mc:Choice>
        </mc:AlternateContent>
        <mc:AlternateContent xmlns:mc="http://schemas.openxmlformats.org/markup-compatibility/2006">
          <mc:Choice Requires="x14">
            <control shapeId="4116" r:id="rId23" name="Option Button 20">
              <controlPr defaultSize="0" autoFill="0" autoLine="0" autoPict="0">
                <anchor moveWithCells="1">
                  <from>
                    <xdr:col>24</xdr:col>
                    <xdr:colOff>76200</xdr:colOff>
                    <xdr:row>27</xdr:row>
                    <xdr:rowOff>76200</xdr:rowOff>
                  </from>
                  <to>
                    <xdr:col>26</xdr:col>
                    <xdr:colOff>161925</xdr:colOff>
                    <xdr:row>28</xdr:row>
                    <xdr:rowOff>114300</xdr:rowOff>
                  </to>
                </anchor>
              </controlPr>
            </control>
          </mc:Choice>
        </mc:AlternateContent>
        <mc:AlternateContent xmlns:mc="http://schemas.openxmlformats.org/markup-compatibility/2006">
          <mc:Choice Requires="x14">
            <control shapeId="4117" r:id="rId24" name="Group Box 21">
              <controlPr defaultSize="0" autoFill="0" autoPict="0">
                <anchor moveWithCells="1">
                  <from>
                    <xdr:col>6</xdr:col>
                    <xdr:colOff>190500</xdr:colOff>
                    <xdr:row>43</xdr:row>
                    <xdr:rowOff>323850</xdr:rowOff>
                  </from>
                  <to>
                    <xdr:col>17</xdr:col>
                    <xdr:colOff>0</xdr:colOff>
                    <xdr:row>45</xdr:row>
                    <xdr:rowOff>0</xdr:rowOff>
                  </to>
                </anchor>
              </controlPr>
            </control>
          </mc:Choice>
        </mc:AlternateContent>
        <mc:AlternateContent xmlns:mc="http://schemas.openxmlformats.org/markup-compatibility/2006">
          <mc:Choice Requires="x14">
            <control shapeId="4118" r:id="rId25" name="Option Button 22">
              <controlPr defaultSize="0" autoFill="0" autoLine="0" autoPict="0">
                <anchor moveWithCells="1">
                  <from>
                    <xdr:col>7</xdr:col>
                    <xdr:colOff>9525</xdr:colOff>
                    <xdr:row>44</xdr:row>
                    <xdr:rowOff>38100</xdr:rowOff>
                  </from>
                  <to>
                    <xdr:col>8</xdr:col>
                    <xdr:colOff>180975</xdr:colOff>
                    <xdr:row>44</xdr:row>
                    <xdr:rowOff>285750</xdr:rowOff>
                  </to>
                </anchor>
              </controlPr>
            </control>
          </mc:Choice>
        </mc:AlternateContent>
        <mc:AlternateContent xmlns:mc="http://schemas.openxmlformats.org/markup-compatibility/2006">
          <mc:Choice Requires="x14">
            <control shapeId="4119" r:id="rId26" name="Option Button 23">
              <controlPr defaultSize="0" autoFill="0" autoLine="0" autoPict="0">
                <anchor moveWithCells="1">
                  <from>
                    <xdr:col>25</xdr:col>
                    <xdr:colOff>180975</xdr:colOff>
                    <xdr:row>44</xdr:row>
                    <xdr:rowOff>66675</xdr:rowOff>
                  </from>
                  <to>
                    <xdr:col>28</xdr:col>
                    <xdr:colOff>76200</xdr:colOff>
                    <xdr:row>44</xdr:row>
                    <xdr:rowOff>285750</xdr:rowOff>
                  </to>
                </anchor>
              </controlPr>
            </control>
          </mc:Choice>
        </mc:AlternateContent>
        <mc:AlternateContent xmlns:mc="http://schemas.openxmlformats.org/markup-compatibility/2006">
          <mc:Choice Requires="x14">
            <control shapeId="4120" r:id="rId27" name="Option Button 24">
              <controlPr defaultSize="0" autoFill="0" autoLine="0" autoPict="0">
                <anchor moveWithCells="1">
                  <from>
                    <xdr:col>29</xdr:col>
                    <xdr:colOff>142875</xdr:colOff>
                    <xdr:row>44</xdr:row>
                    <xdr:rowOff>66675</xdr:rowOff>
                  </from>
                  <to>
                    <xdr:col>32</xdr:col>
                    <xdr:colOff>38100</xdr:colOff>
                    <xdr:row>44</xdr:row>
                    <xdr:rowOff>285750</xdr:rowOff>
                  </to>
                </anchor>
              </controlPr>
            </control>
          </mc:Choice>
        </mc:AlternateContent>
        <mc:AlternateContent xmlns:mc="http://schemas.openxmlformats.org/markup-compatibility/2006">
          <mc:Choice Requires="x14">
            <control shapeId="4121" r:id="rId28" name="Group Box 25">
              <controlPr defaultSize="0" autoFill="0" autoPict="0">
                <anchor moveWithCells="1">
                  <from>
                    <xdr:col>25</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4122" r:id="rId29" name="Option Button 26">
              <controlPr defaultSize="0" autoFill="0" autoLine="0" autoPict="0">
                <anchor moveWithCells="1">
                  <from>
                    <xdr:col>8</xdr:col>
                    <xdr:colOff>180975</xdr:colOff>
                    <xdr:row>45</xdr:row>
                    <xdr:rowOff>66675</xdr:rowOff>
                  </from>
                  <to>
                    <xdr:col>11</xdr:col>
                    <xdr:colOff>76200</xdr:colOff>
                    <xdr:row>45</xdr:row>
                    <xdr:rowOff>285750</xdr:rowOff>
                  </to>
                </anchor>
              </controlPr>
            </control>
          </mc:Choice>
        </mc:AlternateContent>
        <mc:AlternateContent xmlns:mc="http://schemas.openxmlformats.org/markup-compatibility/2006">
          <mc:Choice Requires="x14">
            <control shapeId="4123" r:id="rId30" name="Option Button 27">
              <controlPr defaultSize="0" autoFill="0" autoLine="0" autoPict="0">
                <anchor moveWithCells="1">
                  <from>
                    <xdr:col>12</xdr:col>
                    <xdr:colOff>142875</xdr:colOff>
                    <xdr:row>45</xdr:row>
                    <xdr:rowOff>66675</xdr:rowOff>
                  </from>
                  <to>
                    <xdr:col>15</xdr:col>
                    <xdr:colOff>38100</xdr:colOff>
                    <xdr:row>45</xdr:row>
                    <xdr:rowOff>285750</xdr:rowOff>
                  </to>
                </anchor>
              </controlPr>
            </control>
          </mc:Choice>
        </mc:AlternateContent>
        <mc:AlternateContent xmlns:mc="http://schemas.openxmlformats.org/markup-compatibility/2006">
          <mc:Choice Requires="x14">
            <control shapeId="4124" r:id="rId31" name="Group Box 28">
              <controlPr defaultSize="0" autoFill="0" autoPict="0">
                <anchor moveWithCells="1">
                  <from>
                    <xdr:col>8</xdr:col>
                    <xdr:colOff>0</xdr:colOff>
                    <xdr:row>45</xdr:row>
                    <xdr:rowOff>0</xdr:rowOff>
                  </from>
                  <to>
                    <xdr:col>17</xdr:col>
                    <xdr:colOff>0</xdr:colOff>
                    <xdr:row>46</xdr:row>
                    <xdr:rowOff>0</xdr:rowOff>
                  </to>
                </anchor>
              </controlPr>
            </control>
          </mc:Choice>
        </mc:AlternateContent>
        <mc:AlternateContent xmlns:mc="http://schemas.openxmlformats.org/markup-compatibility/2006">
          <mc:Choice Requires="x14">
            <control shapeId="4125" r:id="rId32" name="Option Button 29">
              <controlPr defaultSize="0" autoFill="0" autoLine="0" autoPict="0">
                <anchor moveWithCells="1">
                  <from>
                    <xdr:col>25</xdr:col>
                    <xdr:colOff>180975</xdr:colOff>
                    <xdr:row>45</xdr:row>
                    <xdr:rowOff>66675</xdr:rowOff>
                  </from>
                  <to>
                    <xdr:col>28</xdr:col>
                    <xdr:colOff>76200</xdr:colOff>
                    <xdr:row>45</xdr:row>
                    <xdr:rowOff>285750</xdr:rowOff>
                  </to>
                </anchor>
              </controlPr>
            </control>
          </mc:Choice>
        </mc:AlternateContent>
        <mc:AlternateContent xmlns:mc="http://schemas.openxmlformats.org/markup-compatibility/2006">
          <mc:Choice Requires="x14">
            <control shapeId="4126" r:id="rId33" name="Option Button 30">
              <controlPr defaultSize="0" autoFill="0" autoLine="0" autoPict="0">
                <anchor moveWithCells="1">
                  <from>
                    <xdr:col>29</xdr:col>
                    <xdr:colOff>142875</xdr:colOff>
                    <xdr:row>45</xdr:row>
                    <xdr:rowOff>66675</xdr:rowOff>
                  </from>
                  <to>
                    <xdr:col>32</xdr:col>
                    <xdr:colOff>38100</xdr:colOff>
                    <xdr:row>45</xdr:row>
                    <xdr:rowOff>285750</xdr:rowOff>
                  </to>
                </anchor>
              </controlPr>
            </control>
          </mc:Choice>
        </mc:AlternateContent>
        <mc:AlternateContent xmlns:mc="http://schemas.openxmlformats.org/markup-compatibility/2006">
          <mc:Choice Requires="x14">
            <control shapeId="4127" r:id="rId34" name="Group Box 31">
              <controlPr defaultSize="0" autoFill="0" autoPict="0">
                <anchor moveWithCells="1">
                  <from>
                    <xdr:col>25</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4128" r:id="rId35" name="Option Button 32">
              <controlPr defaultSize="0" autoFill="0" autoLine="0" autoPict="0">
                <anchor moveWithCells="1">
                  <from>
                    <xdr:col>12</xdr:col>
                    <xdr:colOff>133350</xdr:colOff>
                    <xdr:row>44</xdr:row>
                    <xdr:rowOff>38100</xdr:rowOff>
                  </from>
                  <to>
                    <xdr:col>14</xdr:col>
                    <xdr:colOff>114300</xdr:colOff>
                    <xdr:row>44</xdr:row>
                    <xdr:rowOff>285750</xdr:rowOff>
                  </to>
                </anchor>
              </controlPr>
            </control>
          </mc:Choice>
        </mc:AlternateContent>
        <mc:AlternateContent xmlns:mc="http://schemas.openxmlformats.org/markup-compatibility/2006">
          <mc:Choice Requires="x14">
            <control shapeId="4129" r:id="rId36" name="Option Button 33">
              <controlPr defaultSize="0" autoFill="0" autoLine="0" autoPict="0">
                <anchor moveWithCells="1">
                  <from>
                    <xdr:col>10</xdr:col>
                    <xdr:colOff>171450</xdr:colOff>
                    <xdr:row>44</xdr:row>
                    <xdr:rowOff>38100</xdr:rowOff>
                  </from>
                  <to>
                    <xdr:col>12</xdr:col>
                    <xdr:colOff>152400</xdr:colOff>
                    <xdr:row>44</xdr:row>
                    <xdr:rowOff>285750</xdr:rowOff>
                  </to>
                </anchor>
              </controlPr>
            </control>
          </mc:Choice>
        </mc:AlternateContent>
        <mc:AlternateContent xmlns:mc="http://schemas.openxmlformats.org/markup-compatibility/2006">
          <mc:Choice Requires="x14">
            <control shapeId="4130" r:id="rId37" name="Option Button 34">
              <controlPr defaultSize="0" autoFill="0" autoLine="0" autoPict="0">
                <anchor moveWithCells="1">
                  <from>
                    <xdr:col>8</xdr:col>
                    <xdr:colOff>180975</xdr:colOff>
                    <xdr:row>44</xdr:row>
                    <xdr:rowOff>38100</xdr:rowOff>
                  </from>
                  <to>
                    <xdr:col>10</xdr:col>
                    <xdr:colOff>161925</xdr:colOff>
                    <xdr:row>44</xdr:row>
                    <xdr:rowOff>285750</xdr:rowOff>
                  </to>
                </anchor>
              </controlPr>
            </control>
          </mc:Choice>
        </mc:AlternateContent>
        <mc:AlternateContent xmlns:mc="http://schemas.openxmlformats.org/markup-compatibility/2006">
          <mc:Choice Requires="x14">
            <control shapeId="4131" r:id="rId38" name="Option Button 35">
              <controlPr defaultSize="0" autoFill="0" autoLine="0" autoPict="0">
                <anchor moveWithCells="1">
                  <from>
                    <xdr:col>14</xdr:col>
                    <xdr:colOff>95250</xdr:colOff>
                    <xdr:row>44</xdr:row>
                    <xdr:rowOff>38100</xdr:rowOff>
                  </from>
                  <to>
                    <xdr:col>16</xdr:col>
                    <xdr:colOff>76200</xdr:colOff>
                    <xdr:row>44</xdr:row>
                    <xdr:rowOff>285750</xdr:rowOff>
                  </to>
                </anchor>
              </controlPr>
            </control>
          </mc:Choice>
        </mc:AlternateContent>
        <mc:AlternateContent xmlns:mc="http://schemas.openxmlformats.org/markup-compatibility/2006">
          <mc:Choice Requires="x14">
            <control shapeId="4132" r:id="rId39" name="Group Box 36">
              <controlPr defaultSize="0" autoFill="0" autoPict="0">
                <anchor moveWithCells="1">
                  <from>
                    <xdr:col>6</xdr:col>
                    <xdr:colOff>142875</xdr:colOff>
                    <xdr:row>43</xdr:row>
                    <xdr:rowOff>314325</xdr:rowOff>
                  </from>
                  <to>
                    <xdr:col>16</xdr:col>
                    <xdr:colOff>123825</xdr:colOff>
                    <xdr:row>45</xdr:row>
                    <xdr:rowOff>28575</xdr:rowOff>
                  </to>
                </anchor>
              </controlPr>
            </control>
          </mc:Choice>
        </mc:AlternateContent>
        <mc:AlternateContent xmlns:mc="http://schemas.openxmlformats.org/markup-compatibility/2006">
          <mc:Choice Requires="x14">
            <control shapeId="4133" r:id="rId40" name="Group Box 37">
              <controlPr defaultSize="0" autoFill="0" autoPict="0">
                <anchor moveWithCells="1">
                  <from>
                    <xdr:col>8</xdr:col>
                    <xdr:colOff>0</xdr:colOff>
                    <xdr:row>46</xdr:row>
                    <xdr:rowOff>0</xdr:rowOff>
                  </from>
                  <to>
                    <xdr:col>17</xdr:col>
                    <xdr:colOff>0</xdr:colOff>
                    <xdr:row>47</xdr:row>
                    <xdr:rowOff>0</xdr:rowOff>
                  </to>
                </anchor>
              </controlPr>
            </control>
          </mc:Choice>
        </mc:AlternateContent>
        <mc:AlternateContent xmlns:mc="http://schemas.openxmlformats.org/markup-compatibility/2006">
          <mc:Choice Requires="x14">
            <control shapeId="4134" r:id="rId41" name="Group Box 38">
              <controlPr defaultSize="0" autoFill="0" autoPict="0">
                <anchor moveWithCells="1">
                  <from>
                    <xdr:col>25</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4135" r:id="rId42" name="Option Button 39">
              <controlPr defaultSize="0" autoFill="0" autoLine="0" autoPict="0">
                <anchor moveWithCells="1">
                  <from>
                    <xdr:col>8</xdr:col>
                    <xdr:colOff>180975</xdr:colOff>
                    <xdr:row>46</xdr:row>
                    <xdr:rowOff>38100</xdr:rowOff>
                  </from>
                  <to>
                    <xdr:col>10</xdr:col>
                    <xdr:colOff>161925</xdr:colOff>
                    <xdr:row>46</xdr:row>
                    <xdr:rowOff>285750</xdr:rowOff>
                  </to>
                </anchor>
              </controlPr>
            </control>
          </mc:Choice>
        </mc:AlternateContent>
        <mc:AlternateContent xmlns:mc="http://schemas.openxmlformats.org/markup-compatibility/2006">
          <mc:Choice Requires="x14">
            <control shapeId="4136" r:id="rId43" name="Option Button 40">
              <controlPr defaultSize="0" autoFill="0" autoLine="0" autoPict="0">
                <anchor moveWithCells="1">
                  <from>
                    <xdr:col>12</xdr:col>
                    <xdr:colOff>142875</xdr:colOff>
                    <xdr:row>46</xdr:row>
                    <xdr:rowOff>47625</xdr:rowOff>
                  </from>
                  <to>
                    <xdr:col>14</xdr:col>
                    <xdr:colOff>133350</xdr:colOff>
                    <xdr:row>46</xdr:row>
                    <xdr:rowOff>295275</xdr:rowOff>
                  </to>
                </anchor>
              </controlPr>
            </control>
          </mc:Choice>
        </mc:AlternateContent>
        <mc:AlternateContent xmlns:mc="http://schemas.openxmlformats.org/markup-compatibility/2006">
          <mc:Choice Requires="x14">
            <control shapeId="4137" r:id="rId44" name="Option Button 41">
              <controlPr defaultSize="0" autoFill="0" autoLine="0" autoPict="0">
                <anchor moveWithCells="1">
                  <from>
                    <xdr:col>25</xdr:col>
                    <xdr:colOff>180975</xdr:colOff>
                    <xdr:row>46</xdr:row>
                    <xdr:rowOff>47625</xdr:rowOff>
                  </from>
                  <to>
                    <xdr:col>27</xdr:col>
                    <xdr:colOff>161925</xdr:colOff>
                    <xdr:row>46</xdr:row>
                    <xdr:rowOff>295275</xdr:rowOff>
                  </to>
                </anchor>
              </controlPr>
            </control>
          </mc:Choice>
        </mc:AlternateContent>
        <mc:AlternateContent xmlns:mc="http://schemas.openxmlformats.org/markup-compatibility/2006">
          <mc:Choice Requires="x14">
            <control shapeId="4138" r:id="rId45" name="Option Button 42">
              <controlPr defaultSize="0" autoFill="0" autoLine="0" autoPict="0">
                <anchor moveWithCells="1">
                  <from>
                    <xdr:col>29</xdr:col>
                    <xdr:colOff>142875</xdr:colOff>
                    <xdr:row>46</xdr:row>
                    <xdr:rowOff>57150</xdr:rowOff>
                  </from>
                  <to>
                    <xdr:col>31</xdr:col>
                    <xdr:colOff>133350</xdr:colOff>
                    <xdr:row>46</xdr:row>
                    <xdr:rowOff>304800</xdr:rowOff>
                  </to>
                </anchor>
              </controlPr>
            </control>
          </mc:Choice>
        </mc:AlternateContent>
        <mc:AlternateContent xmlns:mc="http://schemas.openxmlformats.org/markup-compatibility/2006">
          <mc:Choice Requires="x14">
            <control shapeId="4139" r:id="rId46" name="Group Box 43">
              <controlPr defaultSize="0" autoFill="0" autoPict="0">
                <anchor moveWithCells="1">
                  <from>
                    <xdr:col>24</xdr:col>
                    <xdr:colOff>152400</xdr:colOff>
                    <xdr:row>45</xdr:row>
                    <xdr:rowOff>247650</xdr:rowOff>
                  </from>
                  <to>
                    <xdr:col>32</xdr:col>
                    <xdr:colOff>133350</xdr:colOff>
                    <xdr:row>47</xdr:row>
                    <xdr:rowOff>142875</xdr:rowOff>
                  </to>
                </anchor>
              </controlPr>
            </control>
          </mc:Choice>
        </mc:AlternateContent>
        <mc:AlternateContent xmlns:mc="http://schemas.openxmlformats.org/markup-compatibility/2006">
          <mc:Choice Requires="x14">
            <control shapeId="4140" r:id="rId47" name="Group Box 44">
              <controlPr defaultSize="0" autoFill="0" autoPict="0">
                <anchor moveWithCells="1">
                  <from>
                    <xdr:col>8</xdr:col>
                    <xdr:colOff>95250</xdr:colOff>
                    <xdr:row>46</xdr:row>
                    <xdr:rowOff>19050</xdr:rowOff>
                  </from>
                  <to>
                    <xdr:col>16</xdr:col>
                    <xdr:colOff>57150</xdr:colOff>
                    <xdr:row>46</xdr:row>
                    <xdr:rowOff>314325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AB33:AD34 JX33:JZ34 TT33:TV34 ADP33:ADR34 ANL33:ANN34 AXH33:AXJ34 BHD33:BHF34 BQZ33:BRB34 CAV33:CAX34 CKR33:CKT34 CUN33:CUP34 DEJ33:DEL34 DOF33:DOH34 DYB33:DYD34 EHX33:EHZ34 ERT33:ERV34 FBP33:FBR34 FLL33:FLN34 FVH33:FVJ34 GFD33:GFF34 GOZ33:GPB34 GYV33:GYX34 HIR33:HIT34 HSN33:HSP34 ICJ33:ICL34 IMF33:IMH34 IWB33:IWD34 JFX33:JFZ34 JPT33:JPV34 JZP33:JZR34 KJL33:KJN34 KTH33:KTJ34 LDD33:LDF34 LMZ33:LNB34 LWV33:LWX34 MGR33:MGT34 MQN33:MQP34 NAJ33:NAL34 NKF33:NKH34 NUB33:NUD34 ODX33:ODZ34 ONT33:ONV34 OXP33:OXR34 PHL33:PHN34 PRH33:PRJ34 QBD33:QBF34 QKZ33:QLB34 QUV33:QUX34 RER33:RET34 RON33:ROP34 RYJ33:RYL34 SIF33:SIH34 SSB33:SSD34 TBX33:TBZ34 TLT33:TLV34 TVP33:TVR34 UFL33:UFN34 UPH33:UPJ34 UZD33:UZF34 VIZ33:VJB34 VSV33:VSX34 WCR33:WCT34 WMN33:WMP34 WWJ33:WWL34 AB65569:AD65570 JX65569:JZ65570 TT65569:TV65570 ADP65569:ADR65570 ANL65569:ANN65570 AXH65569:AXJ65570 BHD65569:BHF65570 BQZ65569:BRB65570 CAV65569:CAX65570 CKR65569:CKT65570 CUN65569:CUP65570 DEJ65569:DEL65570 DOF65569:DOH65570 DYB65569:DYD65570 EHX65569:EHZ65570 ERT65569:ERV65570 FBP65569:FBR65570 FLL65569:FLN65570 FVH65569:FVJ65570 GFD65569:GFF65570 GOZ65569:GPB65570 GYV65569:GYX65570 HIR65569:HIT65570 HSN65569:HSP65570 ICJ65569:ICL65570 IMF65569:IMH65570 IWB65569:IWD65570 JFX65569:JFZ65570 JPT65569:JPV65570 JZP65569:JZR65570 KJL65569:KJN65570 KTH65569:KTJ65570 LDD65569:LDF65570 LMZ65569:LNB65570 LWV65569:LWX65570 MGR65569:MGT65570 MQN65569:MQP65570 NAJ65569:NAL65570 NKF65569:NKH65570 NUB65569:NUD65570 ODX65569:ODZ65570 ONT65569:ONV65570 OXP65569:OXR65570 PHL65569:PHN65570 PRH65569:PRJ65570 QBD65569:QBF65570 QKZ65569:QLB65570 QUV65569:QUX65570 RER65569:RET65570 RON65569:ROP65570 RYJ65569:RYL65570 SIF65569:SIH65570 SSB65569:SSD65570 TBX65569:TBZ65570 TLT65569:TLV65570 TVP65569:TVR65570 UFL65569:UFN65570 UPH65569:UPJ65570 UZD65569:UZF65570 VIZ65569:VJB65570 VSV65569:VSX65570 WCR65569:WCT65570 WMN65569:WMP65570 WWJ65569:WWL65570 AB131105:AD131106 JX131105:JZ131106 TT131105:TV131106 ADP131105:ADR131106 ANL131105:ANN131106 AXH131105:AXJ131106 BHD131105:BHF131106 BQZ131105:BRB131106 CAV131105:CAX131106 CKR131105:CKT131106 CUN131105:CUP131106 DEJ131105:DEL131106 DOF131105:DOH131106 DYB131105:DYD131106 EHX131105:EHZ131106 ERT131105:ERV131106 FBP131105:FBR131106 FLL131105:FLN131106 FVH131105:FVJ131106 GFD131105:GFF131106 GOZ131105:GPB131106 GYV131105:GYX131106 HIR131105:HIT131106 HSN131105:HSP131106 ICJ131105:ICL131106 IMF131105:IMH131106 IWB131105:IWD131106 JFX131105:JFZ131106 JPT131105:JPV131106 JZP131105:JZR131106 KJL131105:KJN131106 KTH131105:KTJ131106 LDD131105:LDF131106 LMZ131105:LNB131106 LWV131105:LWX131106 MGR131105:MGT131106 MQN131105:MQP131106 NAJ131105:NAL131106 NKF131105:NKH131106 NUB131105:NUD131106 ODX131105:ODZ131106 ONT131105:ONV131106 OXP131105:OXR131106 PHL131105:PHN131106 PRH131105:PRJ131106 QBD131105:QBF131106 QKZ131105:QLB131106 QUV131105:QUX131106 RER131105:RET131106 RON131105:ROP131106 RYJ131105:RYL131106 SIF131105:SIH131106 SSB131105:SSD131106 TBX131105:TBZ131106 TLT131105:TLV131106 TVP131105:TVR131106 UFL131105:UFN131106 UPH131105:UPJ131106 UZD131105:UZF131106 VIZ131105:VJB131106 VSV131105:VSX131106 WCR131105:WCT131106 WMN131105:WMP131106 WWJ131105:WWL131106 AB196641:AD196642 JX196641:JZ196642 TT196641:TV196642 ADP196641:ADR196642 ANL196641:ANN196642 AXH196641:AXJ196642 BHD196641:BHF196642 BQZ196641:BRB196642 CAV196641:CAX196642 CKR196641:CKT196642 CUN196641:CUP196642 DEJ196641:DEL196642 DOF196641:DOH196642 DYB196641:DYD196642 EHX196641:EHZ196642 ERT196641:ERV196642 FBP196641:FBR196642 FLL196641:FLN196642 FVH196641:FVJ196642 GFD196641:GFF196642 GOZ196641:GPB196642 GYV196641:GYX196642 HIR196641:HIT196642 HSN196641:HSP196642 ICJ196641:ICL196642 IMF196641:IMH196642 IWB196641:IWD196642 JFX196641:JFZ196642 JPT196641:JPV196642 JZP196641:JZR196642 KJL196641:KJN196642 KTH196641:KTJ196642 LDD196641:LDF196642 LMZ196641:LNB196642 LWV196641:LWX196642 MGR196641:MGT196642 MQN196641:MQP196642 NAJ196641:NAL196642 NKF196641:NKH196642 NUB196641:NUD196642 ODX196641:ODZ196642 ONT196641:ONV196642 OXP196641:OXR196642 PHL196641:PHN196642 PRH196641:PRJ196642 QBD196641:QBF196642 QKZ196641:QLB196642 QUV196641:QUX196642 RER196641:RET196642 RON196641:ROP196642 RYJ196641:RYL196642 SIF196641:SIH196642 SSB196641:SSD196642 TBX196641:TBZ196642 TLT196641:TLV196642 TVP196641:TVR196642 UFL196641:UFN196642 UPH196641:UPJ196642 UZD196641:UZF196642 VIZ196641:VJB196642 VSV196641:VSX196642 WCR196641:WCT196642 WMN196641:WMP196642 WWJ196641:WWL196642 AB262177:AD262178 JX262177:JZ262178 TT262177:TV262178 ADP262177:ADR262178 ANL262177:ANN262178 AXH262177:AXJ262178 BHD262177:BHF262178 BQZ262177:BRB262178 CAV262177:CAX262178 CKR262177:CKT262178 CUN262177:CUP262178 DEJ262177:DEL262178 DOF262177:DOH262178 DYB262177:DYD262178 EHX262177:EHZ262178 ERT262177:ERV262178 FBP262177:FBR262178 FLL262177:FLN262178 FVH262177:FVJ262178 GFD262177:GFF262178 GOZ262177:GPB262178 GYV262177:GYX262178 HIR262177:HIT262178 HSN262177:HSP262178 ICJ262177:ICL262178 IMF262177:IMH262178 IWB262177:IWD262178 JFX262177:JFZ262178 JPT262177:JPV262178 JZP262177:JZR262178 KJL262177:KJN262178 KTH262177:KTJ262178 LDD262177:LDF262178 LMZ262177:LNB262178 LWV262177:LWX262178 MGR262177:MGT262178 MQN262177:MQP262178 NAJ262177:NAL262178 NKF262177:NKH262178 NUB262177:NUD262178 ODX262177:ODZ262178 ONT262177:ONV262178 OXP262177:OXR262178 PHL262177:PHN262178 PRH262177:PRJ262178 QBD262177:QBF262178 QKZ262177:QLB262178 QUV262177:QUX262178 RER262177:RET262178 RON262177:ROP262178 RYJ262177:RYL262178 SIF262177:SIH262178 SSB262177:SSD262178 TBX262177:TBZ262178 TLT262177:TLV262178 TVP262177:TVR262178 UFL262177:UFN262178 UPH262177:UPJ262178 UZD262177:UZF262178 VIZ262177:VJB262178 VSV262177:VSX262178 WCR262177:WCT262178 WMN262177:WMP262178 WWJ262177:WWL262178 AB327713:AD327714 JX327713:JZ327714 TT327713:TV327714 ADP327713:ADR327714 ANL327713:ANN327714 AXH327713:AXJ327714 BHD327713:BHF327714 BQZ327713:BRB327714 CAV327713:CAX327714 CKR327713:CKT327714 CUN327713:CUP327714 DEJ327713:DEL327714 DOF327713:DOH327714 DYB327713:DYD327714 EHX327713:EHZ327714 ERT327713:ERV327714 FBP327713:FBR327714 FLL327713:FLN327714 FVH327713:FVJ327714 GFD327713:GFF327714 GOZ327713:GPB327714 GYV327713:GYX327714 HIR327713:HIT327714 HSN327713:HSP327714 ICJ327713:ICL327714 IMF327713:IMH327714 IWB327713:IWD327714 JFX327713:JFZ327714 JPT327713:JPV327714 JZP327713:JZR327714 KJL327713:KJN327714 KTH327713:KTJ327714 LDD327713:LDF327714 LMZ327713:LNB327714 LWV327713:LWX327714 MGR327713:MGT327714 MQN327713:MQP327714 NAJ327713:NAL327714 NKF327713:NKH327714 NUB327713:NUD327714 ODX327713:ODZ327714 ONT327713:ONV327714 OXP327713:OXR327714 PHL327713:PHN327714 PRH327713:PRJ327714 QBD327713:QBF327714 QKZ327713:QLB327714 QUV327713:QUX327714 RER327713:RET327714 RON327713:ROP327714 RYJ327713:RYL327714 SIF327713:SIH327714 SSB327713:SSD327714 TBX327713:TBZ327714 TLT327713:TLV327714 TVP327713:TVR327714 UFL327713:UFN327714 UPH327713:UPJ327714 UZD327713:UZF327714 VIZ327713:VJB327714 VSV327713:VSX327714 WCR327713:WCT327714 WMN327713:WMP327714 WWJ327713:WWL327714 AB393249:AD393250 JX393249:JZ393250 TT393249:TV393250 ADP393249:ADR393250 ANL393249:ANN393250 AXH393249:AXJ393250 BHD393249:BHF393250 BQZ393249:BRB393250 CAV393249:CAX393250 CKR393249:CKT393250 CUN393249:CUP393250 DEJ393249:DEL393250 DOF393249:DOH393250 DYB393249:DYD393250 EHX393249:EHZ393250 ERT393249:ERV393250 FBP393249:FBR393250 FLL393249:FLN393250 FVH393249:FVJ393250 GFD393249:GFF393250 GOZ393249:GPB393250 GYV393249:GYX393250 HIR393249:HIT393250 HSN393249:HSP393250 ICJ393249:ICL393250 IMF393249:IMH393250 IWB393249:IWD393250 JFX393249:JFZ393250 JPT393249:JPV393250 JZP393249:JZR393250 KJL393249:KJN393250 KTH393249:KTJ393250 LDD393249:LDF393250 LMZ393249:LNB393250 LWV393249:LWX393250 MGR393249:MGT393250 MQN393249:MQP393250 NAJ393249:NAL393250 NKF393249:NKH393250 NUB393249:NUD393250 ODX393249:ODZ393250 ONT393249:ONV393250 OXP393249:OXR393250 PHL393249:PHN393250 PRH393249:PRJ393250 QBD393249:QBF393250 QKZ393249:QLB393250 QUV393249:QUX393250 RER393249:RET393250 RON393249:ROP393250 RYJ393249:RYL393250 SIF393249:SIH393250 SSB393249:SSD393250 TBX393249:TBZ393250 TLT393249:TLV393250 TVP393249:TVR393250 UFL393249:UFN393250 UPH393249:UPJ393250 UZD393249:UZF393250 VIZ393249:VJB393250 VSV393249:VSX393250 WCR393249:WCT393250 WMN393249:WMP393250 WWJ393249:WWL393250 AB458785:AD458786 JX458785:JZ458786 TT458785:TV458786 ADP458785:ADR458786 ANL458785:ANN458786 AXH458785:AXJ458786 BHD458785:BHF458786 BQZ458785:BRB458786 CAV458785:CAX458786 CKR458785:CKT458786 CUN458785:CUP458786 DEJ458785:DEL458786 DOF458785:DOH458786 DYB458785:DYD458786 EHX458785:EHZ458786 ERT458785:ERV458786 FBP458785:FBR458786 FLL458785:FLN458786 FVH458785:FVJ458786 GFD458785:GFF458786 GOZ458785:GPB458786 GYV458785:GYX458786 HIR458785:HIT458786 HSN458785:HSP458786 ICJ458785:ICL458786 IMF458785:IMH458786 IWB458785:IWD458786 JFX458785:JFZ458786 JPT458785:JPV458786 JZP458785:JZR458786 KJL458785:KJN458786 KTH458785:KTJ458786 LDD458785:LDF458786 LMZ458785:LNB458786 LWV458785:LWX458786 MGR458785:MGT458786 MQN458785:MQP458786 NAJ458785:NAL458786 NKF458785:NKH458786 NUB458785:NUD458786 ODX458785:ODZ458786 ONT458785:ONV458786 OXP458785:OXR458786 PHL458785:PHN458786 PRH458785:PRJ458786 QBD458785:QBF458786 QKZ458785:QLB458786 QUV458785:QUX458786 RER458785:RET458786 RON458785:ROP458786 RYJ458785:RYL458786 SIF458785:SIH458786 SSB458785:SSD458786 TBX458785:TBZ458786 TLT458785:TLV458786 TVP458785:TVR458786 UFL458785:UFN458786 UPH458785:UPJ458786 UZD458785:UZF458786 VIZ458785:VJB458786 VSV458785:VSX458786 WCR458785:WCT458786 WMN458785:WMP458786 WWJ458785:WWL458786 AB524321:AD524322 JX524321:JZ524322 TT524321:TV524322 ADP524321:ADR524322 ANL524321:ANN524322 AXH524321:AXJ524322 BHD524321:BHF524322 BQZ524321:BRB524322 CAV524321:CAX524322 CKR524321:CKT524322 CUN524321:CUP524322 DEJ524321:DEL524322 DOF524321:DOH524322 DYB524321:DYD524322 EHX524321:EHZ524322 ERT524321:ERV524322 FBP524321:FBR524322 FLL524321:FLN524322 FVH524321:FVJ524322 GFD524321:GFF524322 GOZ524321:GPB524322 GYV524321:GYX524322 HIR524321:HIT524322 HSN524321:HSP524322 ICJ524321:ICL524322 IMF524321:IMH524322 IWB524321:IWD524322 JFX524321:JFZ524322 JPT524321:JPV524322 JZP524321:JZR524322 KJL524321:KJN524322 KTH524321:KTJ524322 LDD524321:LDF524322 LMZ524321:LNB524322 LWV524321:LWX524322 MGR524321:MGT524322 MQN524321:MQP524322 NAJ524321:NAL524322 NKF524321:NKH524322 NUB524321:NUD524322 ODX524321:ODZ524322 ONT524321:ONV524322 OXP524321:OXR524322 PHL524321:PHN524322 PRH524321:PRJ524322 QBD524321:QBF524322 QKZ524321:QLB524322 QUV524321:QUX524322 RER524321:RET524322 RON524321:ROP524322 RYJ524321:RYL524322 SIF524321:SIH524322 SSB524321:SSD524322 TBX524321:TBZ524322 TLT524321:TLV524322 TVP524321:TVR524322 UFL524321:UFN524322 UPH524321:UPJ524322 UZD524321:UZF524322 VIZ524321:VJB524322 VSV524321:VSX524322 WCR524321:WCT524322 WMN524321:WMP524322 WWJ524321:WWL524322 AB589857:AD589858 JX589857:JZ589858 TT589857:TV589858 ADP589857:ADR589858 ANL589857:ANN589858 AXH589857:AXJ589858 BHD589857:BHF589858 BQZ589857:BRB589858 CAV589857:CAX589858 CKR589857:CKT589858 CUN589857:CUP589858 DEJ589857:DEL589858 DOF589857:DOH589858 DYB589857:DYD589858 EHX589857:EHZ589858 ERT589857:ERV589858 FBP589857:FBR589858 FLL589857:FLN589858 FVH589857:FVJ589858 GFD589857:GFF589858 GOZ589857:GPB589858 GYV589857:GYX589858 HIR589857:HIT589858 HSN589857:HSP589858 ICJ589857:ICL589858 IMF589857:IMH589858 IWB589857:IWD589858 JFX589857:JFZ589858 JPT589857:JPV589858 JZP589857:JZR589858 KJL589857:KJN589858 KTH589857:KTJ589858 LDD589857:LDF589858 LMZ589857:LNB589858 LWV589857:LWX589858 MGR589857:MGT589858 MQN589857:MQP589858 NAJ589857:NAL589858 NKF589857:NKH589858 NUB589857:NUD589858 ODX589857:ODZ589858 ONT589857:ONV589858 OXP589857:OXR589858 PHL589857:PHN589858 PRH589857:PRJ589858 QBD589857:QBF589858 QKZ589857:QLB589858 QUV589857:QUX589858 RER589857:RET589858 RON589857:ROP589858 RYJ589857:RYL589858 SIF589857:SIH589858 SSB589857:SSD589858 TBX589857:TBZ589858 TLT589857:TLV589858 TVP589857:TVR589858 UFL589857:UFN589858 UPH589857:UPJ589858 UZD589857:UZF589858 VIZ589857:VJB589858 VSV589857:VSX589858 WCR589857:WCT589858 WMN589857:WMP589858 WWJ589857:WWL589858 AB655393:AD655394 JX655393:JZ655394 TT655393:TV655394 ADP655393:ADR655394 ANL655393:ANN655394 AXH655393:AXJ655394 BHD655393:BHF655394 BQZ655393:BRB655394 CAV655393:CAX655394 CKR655393:CKT655394 CUN655393:CUP655394 DEJ655393:DEL655394 DOF655393:DOH655394 DYB655393:DYD655394 EHX655393:EHZ655394 ERT655393:ERV655394 FBP655393:FBR655394 FLL655393:FLN655394 FVH655393:FVJ655394 GFD655393:GFF655394 GOZ655393:GPB655394 GYV655393:GYX655394 HIR655393:HIT655394 HSN655393:HSP655394 ICJ655393:ICL655394 IMF655393:IMH655394 IWB655393:IWD655394 JFX655393:JFZ655394 JPT655393:JPV655394 JZP655393:JZR655394 KJL655393:KJN655394 KTH655393:KTJ655394 LDD655393:LDF655394 LMZ655393:LNB655394 LWV655393:LWX655394 MGR655393:MGT655394 MQN655393:MQP655394 NAJ655393:NAL655394 NKF655393:NKH655394 NUB655393:NUD655394 ODX655393:ODZ655394 ONT655393:ONV655394 OXP655393:OXR655394 PHL655393:PHN655394 PRH655393:PRJ655394 QBD655393:QBF655394 QKZ655393:QLB655394 QUV655393:QUX655394 RER655393:RET655394 RON655393:ROP655394 RYJ655393:RYL655394 SIF655393:SIH655394 SSB655393:SSD655394 TBX655393:TBZ655394 TLT655393:TLV655394 TVP655393:TVR655394 UFL655393:UFN655394 UPH655393:UPJ655394 UZD655393:UZF655394 VIZ655393:VJB655394 VSV655393:VSX655394 WCR655393:WCT655394 WMN655393:WMP655394 WWJ655393:WWL655394 AB720929:AD720930 JX720929:JZ720930 TT720929:TV720930 ADP720929:ADR720930 ANL720929:ANN720930 AXH720929:AXJ720930 BHD720929:BHF720930 BQZ720929:BRB720930 CAV720929:CAX720930 CKR720929:CKT720930 CUN720929:CUP720930 DEJ720929:DEL720930 DOF720929:DOH720930 DYB720929:DYD720930 EHX720929:EHZ720930 ERT720929:ERV720930 FBP720929:FBR720930 FLL720929:FLN720930 FVH720929:FVJ720930 GFD720929:GFF720930 GOZ720929:GPB720930 GYV720929:GYX720930 HIR720929:HIT720930 HSN720929:HSP720930 ICJ720929:ICL720930 IMF720929:IMH720930 IWB720929:IWD720930 JFX720929:JFZ720930 JPT720929:JPV720930 JZP720929:JZR720930 KJL720929:KJN720930 KTH720929:KTJ720930 LDD720929:LDF720930 LMZ720929:LNB720930 LWV720929:LWX720930 MGR720929:MGT720930 MQN720929:MQP720930 NAJ720929:NAL720930 NKF720929:NKH720930 NUB720929:NUD720930 ODX720929:ODZ720930 ONT720929:ONV720930 OXP720929:OXR720930 PHL720929:PHN720930 PRH720929:PRJ720930 QBD720929:QBF720930 QKZ720929:QLB720930 QUV720929:QUX720930 RER720929:RET720930 RON720929:ROP720930 RYJ720929:RYL720930 SIF720929:SIH720930 SSB720929:SSD720930 TBX720929:TBZ720930 TLT720929:TLV720930 TVP720929:TVR720930 UFL720929:UFN720930 UPH720929:UPJ720930 UZD720929:UZF720930 VIZ720929:VJB720930 VSV720929:VSX720930 WCR720929:WCT720930 WMN720929:WMP720930 WWJ720929:WWL720930 AB786465:AD786466 JX786465:JZ786466 TT786465:TV786466 ADP786465:ADR786466 ANL786465:ANN786466 AXH786465:AXJ786466 BHD786465:BHF786466 BQZ786465:BRB786466 CAV786465:CAX786466 CKR786465:CKT786466 CUN786465:CUP786466 DEJ786465:DEL786466 DOF786465:DOH786466 DYB786465:DYD786466 EHX786465:EHZ786466 ERT786465:ERV786466 FBP786465:FBR786466 FLL786465:FLN786466 FVH786465:FVJ786466 GFD786465:GFF786466 GOZ786465:GPB786466 GYV786465:GYX786466 HIR786465:HIT786466 HSN786465:HSP786466 ICJ786465:ICL786466 IMF786465:IMH786466 IWB786465:IWD786466 JFX786465:JFZ786466 JPT786465:JPV786466 JZP786465:JZR786466 KJL786465:KJN786466 KTH786465:KTJ786466 LDD786465:LDF786466 LMZ786465:LNB786466 LWV786465:LWX786466 MGR786465:MGT786466 MQN786465:MQP786466 NAJ786465:NAL786466 NKF786465:NKH786466 NUB786465:NUD786466 ODX786465:ODZ786466 ONT786465:ONV786466 OXP786465:OXR786466 PHL786465:PHN786466 PRH786465:PRJ786466 QBD786465:QBF786466 QKZ786465:QLB786466 QUV786465:QUX786466 RER786465:RET786466 RON786465:ROP786466 RYJ786465:RYL786466 SIF786465:SIH786466 SSB786465:SSD786466 TBX786465:TBZ786466 TLT786465:TLV786466 TVP786465:TVR786466 UFL786465:UFN786466 UPH786465:UPJ786466 UZD786465:UZF786466 VIZ786465:VJB786466 VSV786465:VSX786466 WCR786465:WCT786466 WMN786465:WMP786466 WWJ786465:WWL786466 AB852001:AD852002 JX852001:JZ852002 TT852001:TV852002 ADP852001:ADR852002 ANL852001:ANN852002 AXH852001:AXJ852002 BHD852001:BHF852002 BQZ852001:BRB852002 CAV852001:CAX852002 CKR852001:CKT852002 CUN852001:CUP852002 DEJ852001:DEL852002 DOF852001:DOH852002 DYB852001:DYD852002 EHX852001:EHZ852002 ERT852001:ERV852002 FBP852001:FBR852002 FLL852001:FLN852002 FVH852001:FVJ852002 GFD852001:GFF852002 GOZ852001:GPB852002 GYV852001:GYX852002 HIR852001:HIT852002 HSN852001:HSP852002 ICJ852001:ICL852002 IMF852001:IMH852002 IWB852001:IWD852002 JFX852001:JFZ852002 JPT852001:JPV852002 JZP852001:JZR852002 KJL852001:KJN852002 KTH852001:KTJ852002 LDD852001:LDF852002 LMZ852001:LNB852002 LWV852001:LWX852002 MGR852001:MGT852002 MQN852001:MQP852002 NAJ852001:NAL852002 NKF852001:NKH852002 NUB852001:NUD852002 ODX852001:ODZ852002 ONT852001:ONV852002 OXP852001:OXR852002 PHL852001:PHN852002 PRH852001:PRJ852002 QBD852001:QBF852002 QKZ852001:QLB852002 QUV852001:QUX852002 RER852001:RET852002 RON852001:ROP852002 RYJ852001:RYL852002 SIF852001:SIH852002 SSB852001:SSD852002 TBX852001:TBZ852002 TLT852001:TLV852002 TVP852001:TVR852002 UFL852001:UFN852002 UPH852001:UPJ852002 UZD852001:UZF852002 VIZ852001:VJB852002 VSV852001:VSX852002 WCR852001:WCT852002 WMN852001:WMP852002 WWJ852001:WWL852002 AB917537:AD917538 JX917537:JZ917538 TT917537:TV917538 ADP917537:ADR917538 ANL917537:ANN917538 AXH917537:AXJ917538 BHD917537:BHF917538 BQZ917537:BRB917538 CAV917537:CAX917538 CKR917537:CKT917538 CUN917537:CUP917538 DEJ917537:DEL917538 DOF917537:DOH917538 DYB917537:DYD917538 EHX917537:EHZ917538 ERT917537:ERV917538 FBP917537:FBR917538 FLL917537:FLN917538 FVH917537:FVJ917538 GFD917537:GFF917538 GOZ917537:GPB917538 GYV917537:GYX917538 HIR917537:HIT917538 HSN917537:HSP917538 ICJ917537:ICL917538 IMF917537:IMH917538 IWB917537:IWD917538 JFX917537:JFZ917538 JPT917537:JPV917538 JZP917537:JZR917538 KJL917537:KJN917538 KTH917537:KTJ917538 LDD917537:LDF917538 LMZ917537:LNB917538 LWV917537:LWX917538 MGR917537:MGT917538 MQN917537:MQP917538 NAJ917537:NAL917538 NKF917537:NKH917538 NUB917537:NUD917538 ODX917537:ODZ917538 ONT917537:ONV917538 OXP917537:OXR917538 PHL917537:PHN917538 PRH917537:PRJ917538 QBD917537:QBF917538 QKZ917537:QLB917538 QUV917537:QUX917538 RER917537:RET917538 RON917537:ROP917538 RYJ917537:RYL917538 SIF917537:SIH917538 SSB917537:SSD917538 TBX917537:TBZ917538 TLT917537:TLV917538 TVP917537:TVR917538 UFL917537:UFN917538 UPH917537:UPJ917538 UZD917537:UZF917538 VIZ917537:VJB917538 VSV917537:VSX917538 WCR917537:WCT917538 WMN917537:WMP917538 WWJ917537:WWL917538 AB983073:AD983074 JX983073:JZ983074 TT983073:TV983074 ADP983073:ADR983074 ANL983073:ANN983074 AXH983073:AXJ983074 BHD983073:BHF983074 BQZ983073:BRB983074 CAV983073:CAX983074 CKR983073:CKT983074 CUN983073:CUP983074 DEJ983073:DEL983074 DOF983073:DOH983074 DYB983073:DYD983074 EHX983073:EHZ983074 ERT983073:ERV983074 FBP983073:FBR983074 FLL983073:FLN983074 FVH983073:FVJ983074 GFD983073:GFF983074 GOZ983073:GPB983074 GYV983073:GYX983074 HIR983073:HIT983074 HSN983073:HSP983074 ICJ983073:ICL983074 IMF983073:IMH983074 IWB983073:IWD983074 JFX983073:JFZ983074 JPT983073:JPV983074 JZP983073:JZR983074 KJL983073:KJN983074 KTH983073:KTJ983074 LDD983073:LDF983074 LMZ983073:LNB983074 LWV983073:LWX983074 MGR983073:MGT983074 MQN983073:MQP983074 NAJ983073:NAL983074 NKF983073:NKH983074 NUB983073:NUD983074 ODX983073:ODZ983074 ONT983073:ONV983074 OXP983073:OXR983074 PHL983073:PHN983074 PRH983073:PRJ983074 QBD983073:QBF983074 QKZ983073:QLB983074 QUV983073:QUX983074 RER983073:RET983074 RON983073:ROP983074 RYJ983073:RYL983074 SIF983073:SIH983074 SSB983073:SSD983074 TBX983073:TBZ983074 TLT983073:TLV983074 TVP983073:TVR983074 UFL983073:UFN983074 UPH983073:UPJ983074 UZD983073:UZF983074 VIZ983073:VJB983074 VSV983073:VSX983074 WCR983073:WCT983074 WMN983073:WMP983074 WWJ983073:WWL983074 W33:Y34 JS33:JU34 TO33:TQ34 ADK33:ADM34 ANG33:ANI34 AXC33:AXE34 BGY33:BHA34 BQU33:BQW34 CAQ33:CAS34 CKM33:CKO34 CUI33:CUK34 DEE33:DEG34 DOA33:DOC34 DXW33:DXY34 EHS33:EHU34 ERO33:ERQ34 FBK33:FBM34 FLG33:FLI34 FVC33:FVE34 GEY33:GFA34 GOU33:GOW34 GYQ33:GYS34 HIM33:HIO34 HSI33:HSK34 ICE33:ICG34 IMA33:IMC34 IVW33:IVY34 JFS33:JFU34 JPO33:JPQ34 JZK33:JZM34 KJG33:KJI34 KTC33:KTE34 LCY33:LDA34 LMU33:LMW34 LWQ33:LWS34 MGM33:MGO34 MQI33:MQK34 NAE33:NAG34 NKA33:NKC34 NTW33:NTY34 ODS33:ODU34 ONO33:ONQ34 OXK33:OXM34 PHG33:PHI34 PRC33:PRE34 QAY33:QBA34 QKU33:QKW34 QUQ33:QUS34 REM33:REO34 ROI33:ROK34 RYE33:RYG34 SIA33:SIC34 SRW33:SRY34 TBS33:TBU34 TLO33:TLQ34 TVK33:TVM34 UFG33:UFI34 UPC33:UPE34 UYY33:UZA34 VIU33:VIW34 VSQ33:VSS34 WCM33:WCO34 WMI33:WMK34 WWE33:WWG34 W65569:Y65570 JS65569:JU65570 TO65569:TQ65570 ADK65569:ADM65570 ANG65569:ANI65570 AXC65569:AXE65570 BGY65569:BHA65570 BQU65569:BQW65570 CAQ65569:CAS65570 CKM65569:CKO65570 CUI65569:CUK65570 DEE65569:DEG65570 DOA65569:DOC65570 DXW65569:DXY65570 EHS65569:EHU65570 ERO65569:ERQ65570 FBK65569:FBM65570 FLG65569:FLI65570 FVC65569:FVE65570 GEY65569:GFA65570 GOU65569:GOW65570 GYQ65569:GYS65570 HIM65569:HIO65570 HSI65569:HSK65570 ICE65569:ICG65570 IMA65569:IMC65570 IVW65569:IVY65570 JFS65569:JFU65570 JPO65569:JPQ65570 JZK65569:JZM65570 KJG65569:KJI65570 KTC65569:KTE65570 LCY65569:LDA65570 LMU65569:LMW65570 LWQ65569:LWS65570 MGM65569:MGO65570 MQI65569:MQK65570 NAE65569:NAG65570 NKA65569:NKC65570 NTW65569:NTY65570 ODS65569:ODU65570 ONO65569:ONQ65570 OXK65569:OXM65570 PHG65569:PHI65570 PRC65569:PRE65570 QAY65569:QBA65570 QKU65569:QKW65570 QUQ65569:QUS65570 REM65569:REO65570 ROI65569:ROK65570 RYE65569:RYG65570 SIA65569:SIC65570 SRW65569:SRY65570 TBS65569:TBU65570 TLO65569:TLQ65570 TVK65569:TVM65570 UFG65569:UFI65570 UPC65569:UPE65570 UYY65569:UZA65570 VIU65569:VIW65570 VSQ65569:VSS65570 WCM65569:WCO65570 WMI65569:WMK65570 WWE65569:WWG65570 W131105:Y131106 JS131105:JU131106 TO131105:TQ131106 ADK131105:ADM131106 ANG131105:ANI131106 AXC131105:AXE131106 BGY131105:BHA131106 BQU131105:BQW131106 CAQ131105:CAS131106 CKM131105:CKO131106 CUI131105:CUK131106 DEE131105:DEG131106 DOA131105:DOC131106 DXW131105:DXY131106 EHS131105:EHU131106 ERO131105:ERQ131106 FBK131105:FBM131106 FLG131105:FLI131106 FVC131105:FVE131106 GEY131105:GFA131106 GOU131105:GOW131106 GYQ131105:GYS131106 HIM131105:HIO131106 HSI131105:HSK131106 ICE131105:ICG131106 IMA131105:IMC131106 IVW131105:IVY131106 JFS131105:JFU131106 JPO131105:JPQ131106 JZK131105:JZM131106 KJG131105:KJI131106 KTC131105:KTE131106 LCY131105:LDA131106 LMU131105:LMW131106 LWQ131105:LWS131106 MGM131105:MGO131106 MQI131105:MQK131106 NAE131105:NAG131106 NKA131105:NKC131106 NTW131105:NTY131106 ODS131105:ODU131106 ONO131105:ONQ131106 OXK131105:OXM131106 PHG131105:PHI131106 PRC131105:PRE131106 QAY131105:QBA131106 QKU131105:QKW131106 QUQ131105:QUS131106 REM131105:REO131106 ROI131105:ROK131106 RYE131105:RYG131106 SIA131105:SIC131106 SRW131105:SRY131106 TBS131105:TBU131106 TLO131105:TLQ131106 TVK131105:TVM131106 UFG131105:UFI131106 UPC131105:UPE131106 UYY131105:UZA131106 VIU131105:VIW131106 VSQ131105:VSS131106 WCM131105:WCO131106 WMI131105:WMK131106 WWE131105:WWG131106 W196641:Y196642 JS196641:JU196642 TO196641:TQ196642 ADK196641:ADM196642 ANG196641:ANI196642 AXC196641:AXE196642 BGY196641:BHA196642 BQU196641:BQW196642 CAQ196641:CAS196642 CKM196641:CKO196642 CUI196641:CUK196642 DEE196641:DEG196642 DOA196641:DOC196642 DXW196641:DXY196642 EHS196641:EHU196642 ERO196641:ERQ196642 FBK196641:FBM196642 FLG196641:FLI196642 FVC196641:FVE196642 GEY196641:GFA196642 GOU196641:GOW196642 GYQ196641:GYS196642 HIM196641:HIO196642 HSI196641:HSK196642 ICE196641:ICG196642 IMA196641:IMC196642 IVW196641:IVY196642 JFS196641:JFU196642 JPO196641:JPQ196642 JZK196641:JZM196642 KJG196641:KJI196642 KTC196641:KTE196642 LCY196641:LDA196642 LMU196641:LMW196642 LWQ196641:LWS196642 MGM196641:MGO196642 MQI196641:MQK196642 NAE196641:NAG196642 NKA196641:NKC196642 NTW196641:NTY196642 ODS196641:ODU196642 ONO196641:ONQ196642 OXK196641:OXM196642 PHG196641:PHI196642 PRC196641:PRE196642 QAY196641:QBA196642 QKU196641:QKW196642 QUQ196641:QUS196642 REM196641:REO196642 ROI196641:ROK196642 RYE196641:RYG196642 SIA196641:SIC196642 SRW196641:SRY196642 TBS196641:TBU196642 TLO196641:TLQ196642 TVK196641:TVM196642 UFG196641:UFI196642 UPC196641:UPE196642 UYY196641:UZA196642 VIU196641:VIW196642 VSQ196641:VSS196642 WCM196641:WCO196642 WMI196641:WMK196642 WWE196641:WWG196642 W262177:Y262178 JS262177:JU262178 TO262177:TQ262178 ADK262177:ADM262178 ANG262177:ANI262178 AXC262177:AXE262178 BGY262177:BHA262178 BQU262177:BQW262178 CAQ262177:CAS262178 CKM262177:CKO262178 CUI262177:CUK262178 DEE262177:DEG262178 DOA262177:DOC262178 DXW262177:DXY262178 EHS262177:EHU262178 ERO262177:ERQ262178 FBK262177:FBM262178 FLG262177:FLI262178 FVC262177:FVE262178 GEY262177:GFA262178 GOU262177:GOW262178 GYQ262177:GYS262178 HIM262177:HIO262178 HSI262177:HSK262178 ICE262177:ICG262178 IMA262177:IMC262178 IVW262177:IVY262178 JFS262177:JFU262178 JPO262177:JPQ262178 JZK262177:JZM262178 KJG262177:KJI262178 KTC262177:KTE262178 LCY262177:LDA262178 LMU262177:LMW262178 LWQ262177:LWS262178 MGM262177:MGO262178 MQI262177:MQK262178 NAE262177:NAG262178 NKA262177:NKC262178 NTW262177:NTY262178 ODS262177:ODU262178 ONO262177:ONQ262178 OXK262177:OXM262178 PHG262177:PHI262178 PRC262177:PRE262178 QAY262177:QBA262178 QKU262177:QKW262178 QUQ262177:QUS262178 REM262177:REO262178 ROI262177:ROK262178 RYE262177:RYG262178 SIA262177:SIC262178 SRW262177:SRY262178 TBS262177:TBU262178 TLO262177:TLQ262178 TVK262177:TVM262178 UFG262177:UFI262178 UPC262177:UPE262178 UYY262177:UZA262178 VIU262177:VIW262178 VSQ262177:VSS262178 WCM262177:WCO262178 WMI262177:WMK262178 WWE262177:WWG262178 W327713:Y327714 JS327713:JU327714 TO327713:TQ327714 ADK327713:ADM327714 ANG327713:ANI327714 AXC327713:AXE327714 BGY327713:BHA327714 BQU327713:BQW327714 CAQ327713:CAS327714 CKM327713:CKO327714 CUI327713:CUK327714 DEE327713:DEG327714 DOA327713:DOC327714 DXW327713:DXY327714 EHS327713:EHU327714 ERO327713:ERQ327714 FBK327713:FBM327714 FLG327713:FLI327714 FVC327713:FVE327714 GEY327713:GFA327714 GOU327713:GOW327714 GYQ327713:GYS327714 HIM327713:HIO327714 HSI327713:HSK327714 ICE327713:ICG327714 IMA327713:IMC327714 IVW327713:IVY327714 JFS327713:JFU327714 JPO327713:JPQ327714 JZK327713:JZM327714 KJG327713:KJI327714 KTC327713:KTE327714 LCY327713:LDA327714 LMU327713:LMW327714 LWQ327713:LWS327714 MGM327713:MGO327714 MQI327713:MQK327714 NAE327713:NAG327714 NKA327713:NKC327714 NTW327713:NTY327714 ODS327713:ODU327714 ONO327713:ONQ327714 OXK327713:OXM327714 PHG327713:PHI327714 PRC327713:PRE327714 QAY327713:QBA327714 QKU327713:QKW327714 QUQ327713:QUS327714 REM327713:REO327714 ROI327713:ROK327714 RYE327713:RYG327714 SIA327713:SIC327714 SRW327713:SRY327714 TBS327713:TBU327714 TLO327713:TLQ327714 TVK327713:TVM327714 UFG327713:UFI327714 UPC327713:UPE327714 UYY327713:UZA327714 VIU327713:VIW327714 VSQ327713:VSS327714 WCM327713:WCO327714 WMI327713:WMK327714 WWE327713:WWG327714 W393249:Y393250 JS393249:JU393250 TO393249:TQ393250 ADK393249:ADM393250 ANG393249:ANI393250 AXC393249:AXE393250 BGY393249:BHA393250 BQU393249:BQW393250 CAQ393249:CAS393250 CKM393249:CKO393250 CUI393249:CUK393250 DEE393249:DEG393250 DOA393249:DOC393250 DXW393249:DXY393250 EHS393249:EHU393250 ERO393249:ERQ393250 FBK393249:FBM393250 FLG393249:FLI393250 FVC393249:FVE393250 GEY393249:GFA393250 GOU393249:GOW393250 GYQ393249:GYS393250 HIM393249:HIO393250 HSI393249:HSK393250 ICE393249:ICG393250 IMA393249:IMC393250 IVW393249:IVY393250 JFS393249:JFU393250 JPO393249:JPQ393250 JZK393249:JZM393250 KJG393249:KJI393250 KTC393249:KTE393250 LCY393249:LDA393250 LMU393249:LMW393250 LWQ393249:LWS393250 MGM393249:MGO393250 MQI393249:MQK393250 NAE393249:NAG393250 NKA393249:NKC393250 NTW393249:NTY393250 ODS393249:ODU393250 ONO393249:ONQ393250 OXK393249:OXM393250 PHG393249:PHI393250 PRC393249:PRE393250 QAY393249:QBA393250 QKU393249:QKW393250 QUQ393249:QUS393250 REM393249:REO393250 ROI393249:ROK393250 RYE393249:RYG393250 SIA393249:SIC393250 SRW393249:SRY393250 TBS393249:TBU393250 TLO393249:TLQ393250 TVK393249:TVM393250 UFG393249:UFI393250 UPC393249:UPE393250 UYY393249:UZA393250 VIU393249:VIW393250 VSQ393249:VSS393250 WCM393249:WCO393250 WMI393249:WMK393250 WWE393249:WWG393250 W458785:Y458786 JS458785:JU458786 TO458785:TQ458786 ADK458785:ADM458786 ANG458785:ANI458786 AXC458785:AXE458786 BGY458785:BHA458786 BQU458785:BQW458786 CAQ458785:CAS458786 CKM458785:CKO458786 CUI458785:CUK458786 DEE458785:DEG458786 DOA458785:DOC458786 DXW458785:DXY458786 EHS458785:EHU458786 ERO458785:ERQ458786 FBK458785:FBM458786 FLG458785:FLI458786 FVC458785:FVE458786 GEY458785:GFA458786 GOU458785:GOW458786 GYQ458785:GYS458786 HIM458785:HIO458786 HSI458785:HSK458786 ICE458785:ICG458786 IMA458785:IMC458786 IVW458785:IVY458786 JFS458785:JFU458786 JPO458785:JPQ458786 JZK458785:JZM458786 KJG458785:KJI458786 KTC458785:KTE458786 LCY458785:LDA458786 LMU458785:LMW458786 LWQ458785:LWS458786 MGM458785:MGO458786 MQI458785:MQK458786 NAE458785:NAG458786 NKA458785:NKC458786 NTW458785:NTY458786 ODS458785:ODU458786 ONO458785:ONQ458786 OXK458785:OXM458786 PHG458785:PHI458786 PRC458785:PRE458786 QAY458785:QBA458786 QKU458785:QKW458786 QUQ458785:QUS458786 REM458785:REO458786 ROI458785:ROK458786 RYE458785:RYG458786 SIA458785:SIC458786 SRW458785:SRY458786 TBS458785:TBU458786 TLO458785:TLQ458786 TVK458785:TVM458786 UFG458785:UFI458786 UPC458785:UPE458786 UYY458785:UZA458786 VIU458785:VIW458786 VSQ458785:VSS458786 WCM458785:WCO458786 WMI458785:WMK458786 WWE458785:WWG458786 W524321:Y524322 JS524321:JU524322 TO524321:TQ524322 ADK524321:ADM524322 ANG524321:ANI524322 AXC524321:AXE524322 BGY524321:BHA524322 BQU524321:BQW524322 CAQ524321:CAS524322 CKM524321:CKO524322 CUI524321:CUK524322 DEE524321:DEG524322 DOA524321:DOC524322 DXW524321:DXY524322 EHS524321:EHU524322 ERO524321:ERQ524322 FBK524321:FBM524322 FLG524321:FLI524322 FVC524321:FVE524322 GEY524321:GFA524322 GOU524321:GOW524322 GYQ524321:GYS524322 HIM524321:HIO524322 HSI524321:HSK524322 ICE524321:ICG524322 IMA524321:IMC524322 IVW524321:IVY524322 JFS524321:JFU524322 JPO524321:JPQ524322 JZK524321:JZM524322 KJG524321:KJI524322 KTC524321:KTE524322 LCY524321:LDA524322 LMU524321:LMW524322 LWQ524321:LWS524322 MGM524321:MGO524322 MQI524321:MQK524322 NAE524321:NAG524322 NKA524321:NKC524322 NTW524321:NTY524322 ODS524321:ODU524322 ONO524321:ONQ524322 OXK524321:OXM524322 PHG524321:PHI524322 PRC524321:PRE524322 QAY524321:QBA524322 QKU524321:QKW524322 QUQ524321:QUS524322 REM524321:REO524322 ROI524321:ROK524322 RYE524321:RYG524322 SIA524321:SIC524322 SRW524321:SRY524322 TBS524321:TBU524322 TLO524321:TLQ524322 TVK524321:TVM524322 UFG524321:UFI524322 UPC524321:UPE524322 UYY524321:UZA524322 VIU524321:VIW524322 VSQ524321:VSS524322 WCM524321:WCO524322 WMI524321:WMK524322 WWE524321:WWG524322 W589857:Y589858 JS589857:JU589858 TO589857:TQ589858 ADK589857:ADM589858 ANG589857:ANI589858 AXC589857:AXE589858 BGY589857:BHA589858 BQU589857:BQW589858 CAQ589857:CAS589858 CKM589857:CKO589858 CUI589857:CUK589858 DEE589857:DEG589858 DOA589857:DOC589858 DXW589857:DXY589858 EHS589857:EHU589858 ERO589857:ERQ589858 FBK589857:FBM589858 FLG589857:FLI589858 FVC589857:FVE589858 GEY589857:GFA589858 GOU589857:GOW589858 GYQ589857:GYS589858 HIM589857:HIO589858 HSI589857:HSK589858 ICE589857:ICG589858 IMA589857:IMC589858 IVW589857:IVY589858 JFS589857:JFU589858 JPO589857:JPQ589858 JZK589857:JZM589858 KJG589857:KJI589858 KTC589857:KTE589858 LCY589857:LDA589858 LMU589857:LMW589858 LWQ589857:LWS589858 MGM589857:MGO589858 MQI589857:MQK589858 NAE589857:NAG589858 NKA589857:NKC589858 NTW589857:NTY589858 ODS589857:ODU589858 ONO589857:ONQ589858 OXK589857:OXM589858 PHG589857:PHI589858 PRC589857:PRE589858 QAY589857:QBA589858 QKU589857:QKW589858 QUQ589857:QUS589858 REM589857:REO589858 ROI589857:ROK589858 RYE589857:RYG589858 SIA589857:SIC589858 SRW589857:SRY589858 TBS589857:TBU589858 TLO589857:TLQ589858 TVK589857:TVM589858 UFG589857:UFI589858 UPC589857:UPE589858 UYY589857:UZA589858 VIU589857:VIW589858 VSQ589857:VSS589858 WCM589857:WCO589858 WMI589857:WMK589858 WWE589857:WWG589858 W655393:Y655394 JS655393:JU655394 TO655393:TQ655394 ADK655393:ADM655394 ANG655393:ANI655394 AXC655393:AXE655394 BGY655393:BHA655394 BQU655393:BQW655394 CAQ655393:CAS655394 CKM655393:CKO655394 CUI655393:CUK655394 DEE655393:DEG655394 DOA655393:DOC655394 DXW655393:DXY655394 EHS655393:EHU655394 ERO655393:ERQ655394 FBK655393:FBM655394 FLG655393:FLI655394 FVC655393:FVE655394 GEY655393:GFA655394 GOU655393:GOW655394 GYQ655393:GYS655394 HIM655393:HIO655394 HSI655393:HSK655394 ICE655393:ICG655394 IMA655393:IMC655394 IVW655393:IVY655394 JFS655393:JFU655394 JPO655393:JPQ655394 JZK655393:JZM655394 KJG655393:KJI655394 KTC655393:KTE655394 LCY655393:LDA655394 LMU655393:LMW655394 LWQ655393:LWS655394 MGM655393:MGO655394 MQI655393:MQK655394 NAE655393:NAG655394 NKA655393:NKC655394 NTW655393:NTY655394 ODS655393:ODU655394 ONO655393:ONQ655394 OXK655393:OXM655394 PHG655393:PHI655394 PRC655393:PRE655394 QAY655393:QBA655394 QKU655393:QKW655394 QUQ655393:QUS655394 REM655393:REO655394 ROI655393:ROK655394 RYE655393:RYG655394 SIA655393:SIC655394 SRW655393:SRY655394 TBS655393:TBU655394 TLO655393:TLQ655394 TVK655393:TVM655394 UFG655393:UFI655394 UPC655393:UPE655394 UYY655393:UZA655394 VIU655393:VIW655394 VSQ655393:VSS655394 WCM655393:WCO655394 WMI655393:WMK655394 WWE655393:WWG655394 W720929:Y720930 JS720929:JU720930 TO720929:TQ720930 ADK720929:ADM720930 ANG720929:ANI720930 AXC720929:AXE720930 BGY720929:BHA720930 BQU720929:BQW720930 CAQ720929:CAS720930 CKM720929:CKO720930 CUI720929:CUK720930 DEE720929:DEG720930 DOA720929:DOC720930 DXW720929:DXY720930 EHS720929:EHU720930 ERO720929:ERQ720930 FBK720929:FBM720930 FLG720929:FLI720930 FVC720929:FVE720930 GEY720929:GFA720930 GOU720929:GOW720930 GYQ720929:GYS720930 HIM720929:HIO720930 HSI720929:HSK720930 ICE720929:ICG720930 IMA720929:IMC720930 IVW720929:IVY720930 JFS720929:JFU720930 JPO720929:JPQ720930 JZK720929:JZM720930 KJG720929:KJI720930 KTC720929:KTE720930 LCY720929:LDA720930 LMU720929:LMW720930 LWQ720929:LWS720930 MGM720929:MGO720930 MQI720929:MQK720930 NAE720929:NAG720930 NKA720929:NKC720930 NTW720929:NTY720930 ODS720929:ODU720930 ONO720929:ONQ720930 OXK720929:OXM720930 PHG720929:PHI720930 PRC720929:PRE720930 QAY720929:QBA720930 QKU720929:QKW720930 QUQ720929:QUS720930 REM720929:REO720930 ROI720929:ROK720930 RYE720929:RYG720930 SIA720929:SIC720930 SRW720929:SRY720930 TBS720929:TBU720930 TLO720929:TLQ720930 TVK720929:TVM720930 UFG720929:UFI720930 UPC720929:UPE720930 UYY720929:UZA720930 VIU720929:VIW720930 VSQ720929:VSS720930 WCM720929:WCO720930 WMI720929:WMK720930 WWE720929:WWG720930 W786465:Y786466 JS786465:JU786466 TO786465:TQ786466 ADK786465:ADM786466 ANG786465:ANI786466 AXC786465:AXE786466 BGY786465:BHA786466 BQU786465:BQW786466 CAQ786465:CAS786466 CKM786465:CKO786466 CUI786465:CUK786466 DEE786465:DEG786466 DOA786465:DOC786466 DXW786465:DXY786466 EHS786465:EHU786466 ERO786465:ERQ786466 FBK786465:FBM786466 FLG786465:FLI786466 FVC786465:FVE786466 GEY786465:GFA786466 GOU786465:GOW786466 GYQ786465:GYS786466 HIM786465:HIO786466 HSI786465:HSK786466 ICE786465:ICG786466 IMA786465:IMC786466 IVW786465:IVY786466 JFS786465:JFU786466 JPO786465:JPQ786466 JZK786465:JZM786466 KJG786465:KJI786466 KTC786465:KTE786466 LCY786465:LDA786466 LMU786465:LMW786466 LWQ786465:LWS786466 MGM786465:MGO786466 MQI786465:MQK786466 NAE786465:NAG786466 NKA786465:NKC786466 NTW786465:NTY786466 ODS786465:ODU786466 ONO786465:ONQ786466 OXK786465:OXM786466 PHG786465:PHI786466 PRC786465:PRE786466 QAY786465:QBA786466 QKU786465:QKW786466 QUQ786465:QUS786466 REM786465:REO786466 ROI786465:ROK786466 RYE786465:RYG786466 SIA786465:SIC786466 SRW786465:SRY786466 TBS786465:TBU786466 TLO786465:TLQ786466 TVK786465:TVM786466 UFG786465:UFI786466 UPC786465:UPE786466 UYY786465:UZA786466 VIU786465:VIW786466 VSQ786465:VSS786466 WCM786465:WCO786466 WMI786465:WMK786466 WWE786465:WWG786466 W852001:Y852002 JS852001:JU852002 TO852001:TQ852002 ADK852001:ADM852002 ANG852001:ANI852002 AXC852001:AXE852002 BGY852001:BHA852002 BQU852001:BQW852002 CAQ852001:CAS852002 CKM852001:CKO852002 CUI852001:CUK852002 DEE852001:DEG852002 DOA852001:DOC852002 DXW852001:DXY852002 EHS852001:EHU852002 ERO852001:ERQ852002 FBK852001:FBM852002 FLG852001:FLI852002 FVC852001:FVE852002 GEY852001:GFA852002 GOU852001:GOW852002 GYQ852001:GYS852002 HIM852001:HIO852002 HSI852001:HSK852002 ICE852001:ICG852002 IMA852001:IMC852002 IVW852001:IVY852002 JFS852001:JFU852002 JPO852001:JPQ852002 JZK852001:JZM852002 KJG852001:KJI852002 KTC852001:KTE852002 LCY852001:LDA852002 LMU852001:LMW852002 LWQ852001:LWS852002 MGM852001:MGO852002 MQI852001:MQK852002 NAE852001:NAG852002 NKA852001:NKC852002 NTW852001:NTY852002 ODS852001:ODU852002 ONO852001:ONQ852002 OXK852001:OXM852002 PHG852001:PHI852002 PRC852001:PRE852002 QAY852001:QBA852002 QKU852001:QKW852002 QUQ852001:QUS852002 REM852001:REO852002 ROI852001:ROK852002 RYE852001:RYG852002 SIA852001:SIC852002 SRW852001:SRY852002 TBS852001:TBU852002 TLO852001:TLQ852002 TVK852001:TVM852002 UFG852001:UFI852002 UPC852001:UPE852002 UYY852001:UZA852002 VIU852001:VIW852002 VSQ852001:VSS852002 WCM852001:WCO852002 WMI852001:WMK852002 WWE852001:WWG852002 W917537:Y917538 JS917537:JU917538 TO917537:TQ917538 ADK917537:ADM917538 ANG917537:ANI917538 AXC917537:AXE917538 BGY917537:BHA917538 BQU917537:BQW917538 CAQ917537:CAS917538 CKM917537:CKO917538 CUI917537:CUK917538 DEE917537:DEG917538 DOA917537:DOC917538 DXW917537:DXY917538 EHS917537:EHU917538 ERO917537:ERQ917538 FBK917537:FBM917538 FLG917537:FLI917538 FVC917537:FVE917538 GEY917537:GFA917538 GOU917537:GOW917538 GYQ917537:GYS917538 HIM917537:HIO917538 HSI917537:HSK917538 ICE917537:ICG917538 IMA917537:IMC917538 IVW917537:IVY917538 JFS917537:JFU917538 JPO917537:JPQ917538 JZK917537:JZM917538 KJG917537:KJI917538 KTC917537:KTE917538 LCY917537:LDA917538 LMU917537:LMW917538 LWQ917537:LWS917538 MGM917537:MGO917538 MQI917537:MQK917538 NAE917537:NAG917538 NKA917537:NKC917538 NTW917537:NTY917538 ODS917537:ODU917538 ONO917537:ONQ917538 OXK917537:OXM917538 PHG917537:PHI917538 PRC917537:PRE917538 QAY917537:QBA917538 QKU917537:QKW917538 QUQ917537:QUS917538 REM917537:REO917538 ROI917537:ROK917538 RYE917537:RYG917538 SIA917537:SIC917538 SRW917537:SRY917538 TBS917537:TBU917538 TLO917537:TLQ917538 TVK917537:TVM917538 UFG917537:UFI917538 UPC917537:UPE917538 UYY917537:UZA917538 VIU917537:VIW917538 VSQ917537:VSS917538 WCM917537:WCO917538 WMI917537:WMK917538 WWE917537:WWG917538 W983073:Y983074 JS983073:JU983074 TO983073:TQ983074 ADK983073:ADM983074 ANG983073:ANI983074 AXC983073:AXE983074 BGY983073:BHA983074 BQU983073:BQW983074 CAQ983073:CAS983074 CKM983073:CKO983074 CUI983073:CUK983074 DEE983073:DEG983074 DOA983073:DOC983074 DXW983073:DXY983074 EHS983073:EHU983074 ERO983073:ERQ983074 FBK983073:FBM983074 FLG983073:FLI983074 FVC983073:FVE983074 GEY983073:GFA983074 GOU983073:GOW983074 GYQ983073:GYS983074 HIM983073:HIO983074 HSI983073:HSK983074 ICE983073:ICG983074 IMA983073:IMC983074 IVW983073:IVY983074 JFS983073:JFU983074 JPO983073:JPQ983074 JZK983073:JZM983074 KJG983073:KJI983074 KTC983073:KTE983074 LCY983073:LDA983074 LMU983073:LMW983074 LWQ983073:LWS983074 MGM983073:MGO983074 MQI983073:MQK983074 NAE983073:NAG983074 NKA983073:NKC983074 NTW983073:NTY983074 ODS983073:ODU983074 ONO983073:ONQ983074 OXK983073:OXM983074 PHG983073:PHI983074 PRC983073:PRE983074 QAY983073:QBA983074 QKU983073:QKW983074 QUQ983073:QUS983074 REM983073:REO983074 ROI983073:ROK983074 RYE983073:RYG983074 SIA983073:SIC983074 SRW983073:SRY983074 TBS983073:TBU983074 TLO983073:TLQ983074 TVK983073:TVM983074 UFG983073:UFI983074 UPC983073:UPE983074 UYY983073:UZA983074 VIU983073:VIW983074 VSQ983073:VSS983074 WCM983073:WCO983074 WMI983073:WMK983074 WWE983073:WWG983074 Q33:S34 JM33:JO34 TI33:TK34 ADE33:ADG34 ANA33:ANC34 AWW33:AWY34 BGS33:BGU34 BQO33:BQQ34 CAK33:CAM34 CKG33:CKI34 CUC33:CUE34 DDY33:DEA34 DNU33:DNW34 DXQ33:DXS34 EHM33:EHO34 ERI33:ERK34 FBE33:FBG34 FLA33:FLC34 FUW33:FUY34 GES33:GEU34 GOO33:GOQ34 GYK33:GYM34 HIG33:HII34 HSC33:HSE34 IBY33:ICA34 ILU33:ILW34 IVQ33:IVS34 JFM33:JFO34 JPI33:JPK34 JZE33:JZG34 KJA33:KJC34 KSW33:KSY34 LCS33:LCU34 LMO33:LMQ34 LWK33:LWM34 MGG33:MGI34 MQC33:MQE34 MZY33:NAA34 NJU33:NJW34 NTQ33:NTS34 ODM33:ODO34 ONI33:ONK34 OXE33:OXG34 PHA33:PHC34 PQW33:PQY34 QAS33:QAU34 QKO33:QKQ34 QUK33:QUM34 REG33:REI34 ROC33:ROE34 RXY33:RYA34 SHU33:SHW34 SRQ33:SRS34 TBM33:TBO34 TLI33:TLK34 TVE33:TVG34 UFA33:UFC34 UOW33:UOY34 UYS33:UYU34 VIO33:VIQ34 VSK33:VSM34 WCG33:WCI34 WMC33:WME34 WVY33:WWA34 Q65569:S65570 JM65569:JO65570 TI65569:TK65570 ADE65569:ADG65570 ANA65569:ANC65570 AWW65569:AWY65570 BGS65569:BGU65570 BQO65569:BQQ65570 CAK65569:CAM65570 CKG65569:CKI65570 CUC65569:CUE65570 DDY65569:DEA65570 DNU65569:DNW65570 DXQ65569:DXS65570 EHM65569:EHO65570 ERI65569:ERK65570 FBE65569:FBG65570 FLA65569:FLC65570 FUW65569:FUY65570 GES65569:GEU65570 GOO65569:GOQ65570 GYK65569:GYM65570 HIG65569:HII65570 HSC65569:HSE65570 IBY65569:ICA65570 ILU65569:ILW65570 IVQ65569:IVS65570 JFM65569:JFO65570 JPI65569:JPK65570 JZE65569:JZG65570 KJA65569:KJC65570 KSW65569:KSY65570 LCS65569:LCU65570 LMO65569:LMQ65570 LWK65569:LWM65570 MGG65569:MGI65570 MQC65569:MQE65570 MZY65569:NAA65570 NJU65569:NJW65570 NTQ65569:NTS65570 ODM65569:ODO65570 ONI65569:ONK65570 OXE65569:OXG65570 PHA65569:PHC65570 PQW65569:PQY65570 QAS65569:QAU65570 QKO65569:QKQ65570 QUK65569:QUM65570 REG65569:REI65570 ROC65569:ROE65570 RXY65569:RYA65570 SHU65569:SHW65570 SRQ65569:SRS65570 TBM65569:TBO65570 TLI65569:TLK65570 TVE65569:TVG65570 UFA65569:UFC65570 UOW65569:UOY65570 UYS65569:UYU65570 VIO65569:VIQ65570 VSK65569:VSM65570 WCG65569:WCI65570 WMC65569:WME65570 WVY65569:WWA65570 Q131105:S131106 JM131105:JO131106 TI131105:TK131106 ADE131105:ADG131106 ANA131105:ANC131106 AWW131105:AWY131106 BGS131105:BGU131106 BQO131105:BQQ131106 CAK131105:CAM131106 CKG131105:CKI131106 CUC131105:CUE131106 DDY131105:DEA131106 DNU131105:DNW131106 DXQ131105:DXS131106 EHM131105:EHO131106 ERI131105:ERK131106 FBE131105:FBG131106 FLA131105:FLC131106 FUW131105:FUY131106 GES131105:GEU131106 GOO131105:GOQ131106 GYK131105:GYM131106 HIG131105:HII131106 HSC131105:HSE131106 IBY131105:ICA131106 ILU131105:ILW131106 IVQ131105:IVS131106 JFM131105:JFO131106 JPI131105:JPK131106 JZE131105:JZG131106 KJA131105:KJC131106 KSW131105:KSY131106 LCS131105:LCU131106 LMO131105:LMQ131106 LWK131105:LWM131106 MGG131105:MGI131106 MQC131105:MQE131106 MZY131105:NAA131106 NJU131105:NJW131106 NTQ131105:NTS131106 ODM131105:ODO131106 ONI131105:ONK131106 OXE131105:OXG131106 PHA131105:PHC131106 PQW131105:PQY131106 QAS131105:QAU131106 QKO131105:QKQ131106 QUK131105:QUM131106 REG131105:REI131106 ROC131105:ROE131106 RXY131105:RYA131106 SHU131105:SHW131106 SRQ131105:SRS131106 TBM131105:TBO131106 TLI131105:TLK131106 TVE131105:TVG131106 UFA131105:UFC131106 UOW131105:UOY131106 UYS131105:UYU131106 VIO131105:VIQ131106 VSK131105:VSM131106 WCG131105:WCI131106 WMC131105:WME131106 WVY131105:WWA131106 Q196641:S196642 JM196641:JO196642 TI196641:TK196642 ADE196641:ADG196642 ANA196641:ANC196642 AWW196641:AWY196642 BGS196641:BGU196642 BQO196641:BQQ196642 CAK196641:CAM196642 CKG196641:CKI196642 CUC196641:CUE196642 DDY196641:DEA196642 DNU196641:DNW196642 DXQ196641:DXS196642 EHM196641:EHO196642 ERI196641:ERK196642 FBE196641:FBG196642 FLA196641:FLC196642 FUW196641:FUY196642 GES196641:GEU196642 GOO196641:GOQ196642 GYK196641:GYM196642 HIG196641:HII196642 HSC196641:HSE196642 IBY196641:ICA196642 ILU196641:ILW196642 IVQ196641:IVS196642 JFM196641:JFO196642 JPI196641:JPK196642 JZE196641:JZG196642 KJA196641:KJC196642 KSW196641:KSY196642 LCS196641:LCU196642 LMO196641:LMQ196642 LWK196641:LWM196642 MGG196641:MGI196642 MQC196641:MQE196642 MZY196641:NAA196642 NJU196641:NJW196642 NTQ196641:NTS196642 ODM196641:ODO196642 ONI196641:ONK196642 OXE196641:OXG196642 PHA196641:PHC196642 PQW196641:PQY196642 QAS196641:QAU196642 QKO196641:QKQ196642 QUK196641:QUM196642 REG196641:REI196642 ROC196641:ROE196642 RXY196641:RYA196642 SHU196641:SHW196642 SRQ196641:SRS196642 TBM196641:TBO196642 TLI196641:TLK196642 TVE196641:TVG196642 UFA196641:UFC196642 UOW196641:UOY196642 UYS196641:UYU196642 VIO196641:VIQ196642 VSK196641:VSM196642 WCG196641:WCI196642 WMC196641:WME196642 WVY196641:WWA196642 Q262177:S262178 JM262177:JO262178 TI262177:TK262178 ADE262177:ADG262178 ANA262177:ANC262178 AWW262177:AWY262178 BGS262177:BGU262178 BQO262177:BQQ262178 CAK262177:CAM262178 CKG262177:CKI262178 CUC262177:CUE262178 DDY262177:DEA262178 DNU262177:DNW262178 DXQ262177:DXS262178 EHM262177:EHO262178 ERI262177:ERK262178 FBE262177:FBG262178 FLA262177:FLC262178 FUW262177:FUY262178 GES262177:GEU262178 GOO262177:GOQ262178 GYK262177:GYM262178 HIG262177:HII262178 HSC262177:HSE262178 IBY262177:ICA262178 ILU262177:ILW262178 IVQ262177:IVS262178 JFM262177:JFO262178 JPI262177:JPK262178 JZE262177:JZG262178 KJA262177:KJC262178 KSW262177:KSY262178 LCS262177:LCU262178 LMO262177:LMQ262178 LWK262177:LWM262178 MGG262177:MGI262178 MQC262177:MQE262178 MZY262177:NAA262178 NJU262177:NJW262178 NTQ262177:NTS262178 ODM262177:ODO262178 ONI262177:ONK262178 OXE262177:OXG262178 PHA262177:PHC262178 PQW262177:PQY262178 QAS262177:QAU262178 QKO262177:QKQ262178 QUK262177:QUM262178 REG262177:REI262178 ROC262177:ROE262178 RXY262177:RYA262178 SHU262177:SHW262178 SRQ262177:SRS262178 TBM262177:TBO262178 TLI262177:TLK262178 TVE262177:TVG262178 UFA262177:UFC262178 UOW262177:UOY262178 UYS262177:UYU262178 VIO262177:VIQ262178 VSK262177:VSM262178 WCG262177:WCI262178 WMC262177:WME262178 WVY262177:WWA262178 Q327713:S327714 JM327713:JO327714 TI327713:TK327714 ADE327713:ADG327714 ANA327713:ANC327714 AWW327713:AWY327714 BGS327713:BGU327714 BQO327713:BQQ327714 CAK327713:CAM327714 CKG327713:CKI327714 CUC327713:CUE327714 DDY327713:DEA327714 DNU327713:DNW327714 DXQ327713:DXS327714 EHM327713:EHO327714 ERI327713:ERK327714 FBE327713:FBG327714 FLA327713:FLC327714 FUW327713:FUY327714 GES327713:GEU327714 GOO327713:GOQ327714 GYK327713:GYM327714 HIG327713:HII327714 HSC327713:HSE327714 IBY327713:ICA327714 ILU327713:ILW327714 IVQ327713:IVS327714 JFM327713:JFO327714 JPI327713:JPK327714 JZE327713:JZG327714 KJA327713:KJC327714 KSW327713:KSY327714 LCS327713:LCU327714 LMO327713:LMQ327714 LWK327713:LWM327714 MGG327713:MGI327714 MQC327713:MQE327714 MZY327713:NAA327714 NJU327713:NJW327714 NTQ327713:NTS327714 ODM327713:ODO327714 ONI327713:ONK327714 OXE327713:OXG327714 PHA327713:PHC327714 PQW327713:PQY327714 QAS327713:QAU327714 QKO327713:QKQ327714 QUK327713:QUM327714 REG327713:REI327714 ROC327713:ROE327714 RXY327713:RYA327714 SHU327713:SHW327714 SRQ327713:SRS327714 TBM327713:TBO327714 TLI327713:TLK327714 TVE327713:TVG327714 UFA327713:UFC327714 UOW327713:UOY327714 UYS327713:UYU327714 VIO327713:VIQ327714 VSK327713:VSM327714 WCG327713:WCI327714 WMC327713:WME327714 WVY327713:WWA327714 Q393249:S393250 JM393249:JO393250 TI393249:TK393250 ADE393249:ADG393250 ANA393249:ANC393250 AWW393249:AWY393250 BGS393249:BGU393250 BQO393249:BQQ393250 CAK393249:CAM393250 CKG393249:CKI393250 CUC393249:CUE393250 DDY393249:DEA393250 DNU393249:DNW393250 DXQ393249:DXS393250 EHM393249:EHO393250 ERI393249:ERK393250 FBE393249:FBG393250 FLA393249:FLC393250 FUW393249:FUY393250 GES393249:GEU393250 GOO393249:GOQ393250 GYK393249:GYM393250 HIG393249:HII393250 HSC393249:HSE393250 IBY393249:ICA393250 ILU393249:ILW393250 IVQ393249:IVS393250 JFM393249:JFO393250 JPI393249:JPK393250 JZE393249:JZG393250 KJA393249:KJC393250 KSW393249:KSY393250 LCS393249:LCU393250 LMO393249:LMQ393250 LWK393249:LWM393250 MGG393249:MGI393250 MQC393249:MQE393250 MZY393249:NAA393250 NJU393249:NJW393250 NTQ393249:NTS393250 ODM393249:ODO393250 ONI393249:ONK393250 OXE393249:OXG393250 PHA393249:PHC393250 PQW393249:PQY393250 QAS393249:QAU393250 QKO393249:QKQ393250 QUK393249:QUM393250 REG393249:REI393250 ROC393249:ROE393250 RXY393249:RYA393250 SHU393249:SHW393250 SRQ393249:SRS393250 TBM393249:TBO393250 TLI393249:TLK393250 TVE393249:TVG393250 UFA393249:UFC393250 UOW393249:UOY393250 UYS393249:UYU393250 VIO393249:VIQ393250 VSK393249:VSM393250 WCG393249:WCI393250 WMC393249:WME393250 WVY393249:WWA393250 Q458785:S458786 JM458785:JO458786 TI458785:TK458786 ADE458785:ADG458786 ANA458785:ANC458786 AWW458785:AWY458786 BGS458785:BGU458786 BQO458785:BQQ458786 CAK458785:CAM458786 CKG458785:CKI458786 CUC458785:CUE458786 DDY458785:DEA458786 DNU458785:DNW458786 DXQ458785:DXS458786 EHM458785:EHO458786 ERI458785:ERK458786 FBE458785:FBG458786 FLA458785:FLC458786 FUW458785:FUY458786 GES458785:GEU458786 GOO458785:GOQ458786 GYK458785:GYM458786 HIG458785:HII458786 HSC458785:HSE458786 IBY458785:ICA458786 ILU458785:ILW458786 IVQ458785:IVS458786 JFM458785:JFO458786 JPI458785:JPK458786 JZE458785:JZG458786 KJA458785:KJC458786 KSW458785:KSY458786 LCS458785:LCU458786 LMO458785:LMQ458786 LWK458785:LWM458786 MGG458785:MGI458786 MQC458785:MQE458786 MZY458785:NAA458786 NJU458785:NJW458786 NTQ458785:NTS458786 ODM458785:ODO458786 ONI458785:ONK458786 OXE458785:OXG458786 PHA458785:PHC458786 PQW458785:PQY458786 QAS458785:QAU458786 QKO458785:QKQ458786 QUK458785:QUM458786 REG458785:REI458786 ROC458785:ROE458786 RXY458785:RYA458786 SHU458785:SHW458786 SRQ458785:SRS458786 TBM458785:TBO458786 TLI458785:TLK458786 TVE458785:TVG458786 UFA458785:UFC458786 UOW458785:UOY458786 UYS458785:UYU458786 VIO458785:VIQ458786 VSK458785:VSM458786 WCG458785:WCI458786 WMC458785:WME458786 WVY458785:WWA458786 Q524321:S524322 JM524321:JO524322 TI524321:TK524322 ADE524321:ADG524322 ANA524321:ANC524322 AWW524321:AWY524322 BGS524321:BGU524322 BQO524321:BQQ524322 CAK524321:CAM524322 CKG524321:CKI524322 CUC524321:CUE524322 DDY524321:DEA524322 DNU524321:DNW524322 DXQ524321:DXS524322 EHM524321:EHO524322 ERI524321:ERK524322 FBE524321:FBG524322 FLA524321:FLC524322 FUW524321:FUY524322 GES524321:GEU524322 GOO524321:GOQ524322 GYK524321:GYM524322 HIG524321:HII524322 HSC524321:HSE524322 IBY524321:ICA524322 ILU524321:ILW524322 IVQ524321:IVS524322 JFM524321:JFO524322 JPI524321:JPK524322 JZE524321:JZG524322 KJA524321:KJC524322 KSW524321:KSY524322 LCS524321:LCU524322 LMO524321:LMQ524322 LWK524321:LWM524322 MGG524321:MGI524322 MQC524321:MQE524322 MZY524321:NAA524322 NJU524321:NJW524322 NTQ524321:NTS524322 ODM524321:ODO524322 ONI524321:ONK524322 OXE524321:OXG524322 PHA524321:PHC524322 PQW524321:PQY524322 QAS524321:QAU524322 QKO524321:QKQ524322 QUK524321:QUM524322 REG524321:REI524322 ROC524321:ROE524322 RXY524321:RYA524322 SHU524321:SHW524322 SRQ524321:SRS524322 TBM524321:TBO524322 TLI524321:TLK524322 TVE524321:TVG524322 UFA524321:UFC524322 UOW524321:UOY524322 UYS524321:UYU524322 VIO524321:VIQ524322 VSK524321:VSM524322 WCG524321:WCI524322 WMC524321:WME524322 WVY524321:WWA524322 Q589857:S589858 JM589857:JO589858 TI589857:TK589858 ADE589857:ADG589858 ANA589857:ANC589858 AWW589857:AWY589858 BGS589857:BGU589858 BQO589857:BQQ589858 CAK589857:CAM589858 CKG589857:CKI589858 CUC589857:CUE589858 DDY589857:DEA589858 DNU589857:DNW589858 DXQ589857:DXS589858 EHM589857:EHO589858 ERI589857:ERK589858 FBE589857:FBG589858 FLA589857:FLC589858 FUW589857:FUY589858 GES589857:GEU589858 GOO589857:GOQ589858 GYK589857:GYM589858 HIG589857:HII589858 HSC589857:HSE589858 IBY589857:ICA589858 ILU589857:ILW589858 IVQ589857:IVS589858 JFM589857:JFO589858 JPI589857:JPK589858 JZE589857:JZG589858 KJA589857:KJC589858 KSW589857:KSY589858 LCS589857:LCU589858 LMO589857:LMQ589858 LWK589857:LWM589858 MGG589857:MGI589858 MQC589857:MQE589858 MZY589857:NAA589858 NJU589857:NJW589858 NTQ589857:NTS589858 ODM589857:ODO589858 ONI589857:ONK589858 OXE589857:OXG589858 PHA589857:PHC589858 PQW589857:PQY589858 QAS589857:QAU589858 QKO589857:QKQ589858 QUK589857:QUM589858 REG589857:REI589858 ROC589857:ROE589858 RXY589857:RYA589858 SHU589857:SHW589858 SRQ589857:SRS589858 TBM589857:TBO589858 TLI589857:TLK589858 TVE589857:TVG589858 UFA589857:UFC589858 UOW589857:UOY589858 UYS589857:UYU589858 VIO589857:VIQ589858 VSK589857:VSM589858 WCG589857:WCI589858 WMC589857:WME589858 WVY589857:WWA589858 Q655393:S655394 JM655393:JO655394 TI655393:TK655394 ADE655393:ADG655394 ANA655393:ANC655394 AWW655393:AWY655394 BGS655393:BGU655394 BQO655393:BQQ655394 CAK655393:CAM655394 CKG655393:CKI655394 CUC655393:CUE655394 DDY655393:DEA655394 DNU655393:DNW655394 DXQ655393:DXS655394 EHM655393:EHO655394 ERI655393:ERK655394 FBE655393:FBG655394 FLA655393:FLC655394 FUW655393:FUY655394 GES655393:GEU655394 GOO655393:GOQ655394 GYK655393:GYM655394 HIG655393:HII655394 HSC655393:HSE655394 IBY655393:ICA655394 ILU655393:ILW655394 IVQ655393:IVS655394 JFM655393:JFO655394 JPI655393:JPK655394 JZE655393:JZG655394 KJA655393:KJC655394 KSW655393:KSY655394 LCS655393:LCU655394 LMO655393:LMQ655394 LWK655393:LWM655394 MGG655393:MGI655394 MQC655393:MQE655394 MZY655393:NAA655394 NJU655393:NJW655394 NTQ655393:NTS655394 ODM655393:ODO655394 ONI655393:ONK655394 OXE655393:OXG655394 PHA655393:PHC655394 PQW655393:PQY655394 QAS655393:QAU655394 QKO655393:QKQ655394 QUK655393:QUM655394 REG655393:REI655394 ROC655393:ROE655394 RXY655393:RYA655394 SHU655393:SHW655394 SRQ655393:SRS655394 TBM655393:TBO655394 TLI655393:TLK655394 TVE655393:TVG655394 UFA655393:UFC655394 UOW655393:UOY655394 UYS655393:UYU655394 VIO655393:VIQ655394 VSK655393:VSM655394 WCG655393:WCI655394 WMC655393:WME655394 WVY655393:WWA655394 Q720929:S720930 JM720929:JO720930 TI720929:TK720930 ADE720929:ADG720930 ANA720929:ANC720930 AWW720929:AWY720930 BGS720929:BGU720930 BQO720929:BQQ720930 CAK720929:CAM720930 CKG720929:CKI720930 CUC720929:CUE720930 DDY720929:DEA720930 DNU720929:DNW720930 DXQ720929:DXS720930 EHM720929:EHO720930 ERI720929:ERK720930 FBE720929:FBG720930 FLA720929:FLC720930 FUW720929:FUY720930 GES720929:GEU720930 GOO720929:GOQ720930 GYK720929:GYM720930 HIG720929:HII720930 HSC720929:HSE720930 IBY720929:ICA720930 ILU720929:ILW720930 IVQ720929:IVS720930 JFM720929:JFO720930 JPI720929:JPK720930 JZE720929:JZG720930 KJA720929:KJC720930 KSW720929:KSY720930 LCS720929:LCU720930 LMO720929:LMQ720930 LWK720929:LWM720930 MGG720929:MGI720930 MQC720929:MQE720930 MZY720929:NAA720930 NJU720929:NJW720930 NTQ720929:NTS720930 ODM720929:ODO720930 ONI720929:ONK720930 OXE720929:OXG720930 PHA720929:PHC720930 PQW720929:PQY720930 QAS720929:QAU720930 QKO720929:QKQ720930 QUK720929:QUM720930 REG720929:REI720930 ROC720929:ROE720930 RXY720929:RYA720930 SHU720929:SHW720930 SRQ720929:SRS720930 TBM720929:TBO720930 TLI720929:TLK720930 TVE720929:TVG720930 UFA720929:UFC720930 UOW720929:UOY720930 UYS720929:UYU720930 VIO720929:VIQ720930 VSK720929:VSM720930 WCG720929:WCI720930 WMC720929:WME720930 WVY720929:WWA720930 Q786465:S786466 JM786465:JO786466 TI786465:TK786466 ADE786465:ADG786466 ANA786465:ANC786466 AWW786465:AWY786466 BGS786465:BGU786466 BQO786465:BQQ786466 CAK786465:CAM786466 CKG786465:CKI786466 CUC786465:CUE786466 DDY786465:DEA786466 DNU786465:DNW786466 DXQ786465:DXS786466 EHM786465:EHO786466 ERI786465:ERK786466 FBE786465:FBG786466 FLA786465:FLC786466 FUW786465:FUY786466 GES786465:GEU786466 GOO786465:GOQ786466 GYK786465:GYM786466 HIG786465:HII786466 HSC786465:HSE786466 IBY786465:ICA786466 ILU786465:ILW786466 IVQ786465:IVS786466 JFM786465:JFO786466 JPI786465:JPK786466 JZE786465:JZG786466 KJA786465:KJC786466 KSW786465:KSY786466 LCS786465:LCU786466 LMO786465:LMQ786466 LWK786465:LWM786466 MGG786465:MGI786466 MQC786465:MQE786466 MZY786465:NAA786466 NJU786465:NJW786466 NTQ786465:NTS786466 ODM786465:ODO786466 ONI786465:ONK786466 OXE786465:OXG786466 PHA786465:PHC786466 PQW786465:PQY786466 QAS786465:QAU786466 QKO786465:QKQ786466 QUK786465:QUM786466 REG786465:REI786466 ROC786465:ROE786466 RXY786465:RYA786466 SHU786465:SHW786466 SRQ786465:SRS786466 TBM786465:TBO786466 TLI786465:TLK786466 TVE786465:TVG786466 UFA786465:UFC786466 UOW786465:UOY786466 UYS786465:UYU786466 VIO786465:VIQ786466 VSK786465:VSM786466 WCG786465:WCI786466 WMC786465:WME786466 WVY786465:WWA786466 Q852001:S852002 JM852001:JO852002 TI852001:TK852002 ADE852001:ADG852002 ANA852001:ANC852002 AWW852001:AWY852002 BGS852001:BGU852002 BQO852001:BQQ852002 CAK852001:CAM852002 CKG852001:CKI852002 CUC852001:CUE852002 DDY852001:DEA852002 DNU852001:DNW852002 DXQ852001:DXS852002 EHM852001:EHO852002 ERI852001:ERK852002 FBE852001:FBG852002 FLA852001:FLC852002 FUW852001:FUY852002 GES852001:GEU852002 GOO852001:GOQ852002 GYK852001:GYM852002 HIG852001:HII852002 HSC852001:HSE852002 IBY852001:ICA852002 ILU852001:ILW852002 IVQ852001:IVS852002 JFM852001:JFO852002 JPI852001:JPK852002 JZE852001:JZG852002 KJA852001:KJC852002 KSW852001:KSY852002 LCS852001:LCU852002 LMO852001:LMQ852002 LWK852001:LWM852002 MGG852001:MGI852002 MQC852001:MQE852002 MZY852001:NAA852002 NJU852001:NJW852002 NTQ852001:NTS852002 ODM852001:ODO852002 ONI852001:ONK852002 OXE852001:OXG852002 PHA852001:PHC852002 PQW852001:PQY852002 QAS852001:QAU852002 QKO852001:QKQ852002 QUK852001:QUM852002 REG852001:REI852002 ROC852001:ROE852002 RXY852001:RYA852002 SHU852001:SHW852002 SRQ852001:SRS852002 TBM852001:TBO852002 TLI852001:TLK852002 TVE852001:TVG852002 UFA852001:UFC852002 UOW852001:UOY852002 UYS852001:UYU852002 VIO852001:VIQ852002 VSK852001:VSM852002 WCG852001:WCI852002 WMC852001:WME852002 WVY852001:WWA852002 Q917537:S917538 JM917537:JO917538 TI917537:TK917538 ADE917537:ADG917538 ANA917537:ANC917538 AWW917537:AWY917538 BGS917537:BGU917538 BQO917537:BQQ917538 CAK917537:CAM917538 CKG917537:CKI917538 CUC917537:CUE917538 DDY917537:DEA917538 DNU917537:DNW917538 DXQ917537:DXS917538 EHM917537:EHO917538 ERI917537:ERK917538 FBE917537:FBG917538 FLA917537:FLC917538 FUW917537:FUY917538 GES917537:GEU917538 GOO917537:GOQ917538 GYK917537:GYM917538 HIG917537:HII917538 HSC917537:HSE917538 IBY917537:ICA917538 ILU917537:ILW917538 IVQ917537:IVS917538 JFM917537:JFO917538 JPI917537:JPK917538 JZE917537:JZG917538 KJA917537:KJC917538 KSW917537:KSY917538 LCS917537:LCU917538 LMO917537:LMQ917538 LWK917537:LWM917538 MGG917537:MGI917538 MQC917537:MQE917538 MZY917537:NAA917538 NJU917537:NJW917538 NTQ917537:NTS917538 ODM917537:ODO917538 ONI917537:ONK917538 OXE917537:OXG917538 PHA917537:PHC917538 PQW917537:PQY917538 QAS917537:QAU917538 QKO917537:QKQ917538 QUK917537:QUM917538 REG917537:REI917538 ROC917537:ROE917538 RXY917537:RYA917538 SHU917537:SHW917538 SRQ917537:SRS917538 TBM917537:TBO917538 TLI917537:TLK917538 TVE917537:TVG917538 UFA917537:UFC917538 UOW917537:UOY917538 UYS917537:UYU917538 VIO917537:VIQ917538 VSK917537:VSM917538 WCG917537:WCI917538 WMC917537:WME917538 WVY917537:WWA917538 Q983073:S983074 JM983073:JO983074 TI983073:TK983074 ADE983073:ADG983074 ANA983073:ANC983074 AWW983073:AWY983074 BGS983073:BGU983074 BQO983073:BQQ983074 CAK983073:CAM983074 CKG983073:CKI983074 CUC983073:CUE983074 DDY983073:DEA983074 DNU983073:DNW983074 DXQ983073:DXS983074 EHM983073:EHO983074 ERI983073:ERK983074 FBE983073:FBG983074 FLA983073:FLC983074 FUW983073:FUY983074 GES983073:GEU983074 GOO983073:GOQ983074 GYK983073:GYM983074 HIG983073:HII983074 HSC983073:HSE983074 IBY983073:ICA983074 ILU983073:ILW983074 IVQ983073:IVS983074 JFM983073:JFO983074 JPI983073:JPK983074 JZE983073:JZG983074 KJA983073:KJC983074 KSW983073:KSY983074 LCS983073:LCU983074 LMO983073:LMQ983074 LWK983073:LWM983074 MGG983073:MGI983074 MQC983073:MQE983074 MZY983073:NAA983074 NJU983073:NJW983074 NTQ983073:NTS983074 ODM983073:ODO983074 ONI983073:ONK983074 OXE983073:OXG983074 PHA983073:PHC983074 PQW983073:PQY983074 QAS983073:QAU983074 QKO983073:QKQ983074 QUK983073:QUM983074 REG983073:REI983074 ROC983073:ROE983074 RXY983073:RYA983074 SHU983073:SHW983074 SRQ983073:SRS983074 TBM983073:TBO983074 TLI983073:TLK983074 TVE983073:TVG983074 UFA983073:UFC983074 UOW983073:UOY983074 UYS983073:UYU983074 VIO983073:VIQ983074 VSK983073:VSM983074 WCG983073:WCI983074 WMC983073:WME983074 WVY983073:WWA983074 L33:N34 JH33:JJ34 TD33:TF34 ACZ33:ADB34 AMV33:AMX34 AWR33:AWT34 BGN33:BGP34 BQJ33:BQL34 CAF33:CAH34 CKB33:CKD34 CTX33:CTZ34 DDT33:DDV34 DNP33:DNR34 DXL33:DXN34 EHH33:EHJ34 ERD33:ERF34 FAZ33:FBB34 FKV33:FKX34 FUR33:FUT34 GEN33:GEP34 GOJ33:GOL34 GYF33:GYH34 HIB33:HID34 HRX33:HRZ34 IBT33:IBV34 ILP33:ILR34 IVL33:IVN34 JFH33:JFJ34 JPD33:JPF34 JYZ33:JZB34 KIV33:KIX34 KSR33:KST34 LCN33:LCP34 LMJ33:LML34 LWF33:LWH34 MGB33:MGD34 MPX33:MPZ34 MZT33:MZV34 NJP33:NJR34 NTL33:NTN34 ODH33:ODJ34 OND33:ONF34 OWZ33:OXB34 PGV33:PGX34 PQR33:PQT34 QAN33:QAP34 QKJ33:QKL34 QUF33:QUH34 REB33:RED34 RNX33:RNZ34 RXT33:RXV34 SHP33:SHR34 SRL33:SRN34 TBH33:TBJ34 TLD33:TLF34 TUZ33:TVB34 UEV33:UEX34 UOR33:UOT34 UYN33:UYP34 VIJ33:VIL34 VSF33:VSH34 WCB33:WCD34 WLX33:WLZ34 WVT33:WVV34 L65569:N65570 JH65569:JJ65570 TD65569:TF65570 ACZ65569:ADB65570 AMV65569:AMX65570 AWR65569:AWT65570 BGN65569:BGP65570 BQJ65569:BQL65570 CAF65569:CAH65570 CKB65569:CKD65570 CTX65569:CTZ65570 DDT65569:DDV65570 DNP65569:DNR65570 DXL65569:DXN65570 EHH65569:EHJ65570 ERD65569:ERF65570 FAZ65569:FBB65570 FKV65569:FKX65570 FUR65569:FUT65570 GEN65569:GEP65570 GOJ65569:GOL65570 GYF65569:GYH65570 HIB65569:HID65570 HRX65569:HRZ65570 IBT65569:IBV65570 ILP65569:ILR65570 IVL65569:IVN65570 JFH65569:JFJ65570 JPD65569:JPF65570 JYZ65569:JZB65570 KIV65569:KIX65570 KSR65569:KST65570 LCN65569:LCP65570 LMJ65569:LML65570 LWF65569:LWH65570 MGB65569:MGD65570 MPX65569:MPZ65570 MZT65569:MZV65570 NJP65569:NJR65570 NTL65569:NTN65570 ODH65569:ODJ65570 OND65569:ONF65570 OWZ65569:OXB65570 PGV65569:PGX65570 PQR65569:PQT65570 QAN65569:QAP65570 QKJ65569:QKL65570 QUF65569:QUH65570 REB65569:RED65570 RNX65569:RNZ65570 RXT65569:RXV65570 SHP65569:SHR65570 SRL65569:SRN65570 TBH65569:TBJ65570 TLD65569:TLF65570 TUZ65569:TVB65570 UEV65569:UEX65570 UOR65569:UOT65570 UYN65569:UYP65570 VIJ65569:VIL65570 VSF65569:VSH65570 WCB65569:WCD65570 WLX65569:WLZ65570 WVT65569:WVV65570 L131105:N131106 JH131105:JJ131106 TD131105:TF131106 ACZ131105:ADB131106 AMV131105:AMX131106 AWR131105:AWT131106 BGN131105:BGP131106 BQJ131105:BQL131106 CAF131105:CAH131106 CKB131105:CKD131106 CTX131105:CTZ131106 DDT131105:DDV131106 DNP131105:DNR131106 DXL131105:DXN131106 EHH131105:EHJ131106 ERD131105:ERF131106 FAZ131105:FBB131106 FKV131105:FKX131106 FUR131105:FUT131106 GEN131105:GEP131106 GOJ131105:GOL131106 GYF131105:GYH131106 HIB131105:HID131106 HRX131105:HRZ131106 IBT131105:IBV131106 ILP131105:ILR131106 IVL131105:IVN131106 JFH131105:JFJ131106 JPD131105:JPF131106 JYZ131105:JZB131106 KIV131105:KIX131106 KSR131105:KST131106 LCN131105:LCP131106 LMJ131105:LML131106 LWF131105:LWH131106 MGB131105:MGD131106 MPX131105:MPZ131106 MZT131105:MZV131106 NJP131105:NJR131106 NTL131105:NTN131106 ODH131105:ODJ131106 OND131105:ONF131106 OWZ131105:OXB131106 PGV131105:PGX131106 PQR131105:PQT131106 QAN131105:QAP131106 QKJ131105:QKL131106 QUF131105:QUH131106 REB131105:RED131106 RNX131105:RNZ131106 RXT131105:RXV131106 SHP131105:SHR131106 SRL131105:SRN131106 TBH131105:TBJ131106 TLD131105:TLF131106 TUZ131105:TVB131106 UEV131105:UEX131106 UOR131105:UOT131106 UYN131105:UYP131106 VIJ131105:VIL131106 VSF131105:VSH131106 WCB131105:WCD131106 WLX131105:WLZ131106 WVT131105:WVV131106 L196641:N196642 JH196641:JJ196642 TD196641:TF196642 ACZ196641:ADB196642 AMV196641:AMX196642 AWR196641:AWT196642 BGN196641:BGP196642 BQJ196641:BQL196642 CAF196641:CAH196642 CKB196641:CKD196642 CTX196641:CTZ196642 DDT196641:DDV196642 DNP196641:DNR196642 DXL196641:DXN196642 EHH196641:EHJ196642 ERD196641:ERF196642 FAZ196641:FBB196642 FKV196641:FKX196642 FUR196641:FUT196642 GEN196641:GEP196642 GOJ196641:GOL196642 GYF196641:GYH196642 HIB196641:HID196642 HRX196641:HRZ196642 IBT196641:IBV196642 ILP196641:ILR196642 IVL196641:IVN196642 JFH196641:JFJ196642 JPD196641:JPF196642 JYZ196641:JZB196642 KIV196641:KIX196642 KSR196641:KST196642 LCN196641:LCP196642 LMJ196641:LML196642 LWF196641:LWH196642 MGB196641:MGD196642 MPX196641:MPZ196642 MZT196641:MZV196642 NJP196641:NJR196642 NTL196641:NTN196642 ODH196641:ODJ196642 OND196641:ONF196642 OWZ196641:OXB196642 PGV196641:PGX196642 PQR196641:PQT196642 QAN196641:QAP196642 QKJ196641:QKL196642 QUF196641:QUH196642 REB196641:RED196642 RNX196641:RNZ196642 RXT196641:RXV196642 SHP196641:SHR196642 SRL196641:SRN196642 TBH196641:TBJ196642 TLD196641:TLF196642 TUZ196641:TVB196642 UEV196641:UEX196642 UOR196641:UOT196642 UYN196641:UYP196642 VIJ196641:VIL196642 VSF196641:VSH196642 WCB196641:WCD196642 WLX196641:WLZ196642 WVT196641:WVV196642 L262177:N262178 JH262177:JJ262178 TD262177:TF262178 ACZ262177:ADB262178 AMV262177:AMX262178 AWR262177:AWT262178 BGN262177:BGP262178 BQJ262177:BQL262178 CAF262177:CAH262178 CKB262177:CKD262178 CTX262177:CTZ262178 DDT262177:DDV262178 DNP262177:DNR262178 DXL262177:DXN262178 EHH262177:EHJ262178 ERD262177:ERF262178 FAZ262177:FBB262178 FKV262177:FKX262178 FUR262177:FUT262178 GEN262177:GEP262178 GOJ262177:GOL262178 GYF262177:GYH262178 HIB262177:HID262178 HRX262177:HRZ262178 IBT262177:IBV262178 ILP262177:ILR262178 IVL262177:IVN262178 JFH262177:JFJ262178 JPD262177:JPF262178 JYZ262177:JZB262178 KIV262177:KIX262178 KSR262177:KST262178 LCN262177:LCP262178 LMJ262177:LML262178 LWF262177:LWH262178 MGB262177:MGD262178 MPX262177:MPZ262178 MZT262177:MZV262178 NJP262177:NJR262178 NTL262177:NTN262178 ODH262177:ODJ262178 OND262177:ONF262178 OWZ262177:OXB262178 PGV262177:PGX262178 PQR262177:PQT262178 QAN262177:QAP262178 QKJ262177:QKL262178 QUF262177:QUH262178 REB262177:RED262178 RNX262177:RNZ262178 RXT262177:RXV262178 SHP262177:SHR262178 SRL262177:SRN262178 TBH262177:TBJ262178 TLD262177:TLF262178 TUZ262177:TVB262178 UEV262177:UEX262178 UOR262177:UOT262178 UYN262177:UYP262178 VIJ262177:VIL262178 VSF262177:VSH262178 WCB262177:WCD262178 WLX262177:WLZ262178 WVT262177:WVV262178 L327713:N327714 JH327713:JJ327714 TD327713:TF327714 ACZ327713:ADB327714 AMV327713:AMX327714 AWR327713:AWT327714 BGN327713:BGP327714 BQJ327713:BQL327714 CAF327713:CAH327714 CKB327713:CKD327714 CTX327713:CTZ327714 DDT327713:DDV327714 DNP327713:DNR327714 DXL327713:DXN327714 EHH327713:EHJ327714 ERD327713:ERF327714 FAZ327713:FBB327714 FKV327713:FKX327714 FUR327713:FUT327714 GEN327713:GEP327714 GOJ327713:GOL327714 GYF327713:GYH327714 HIB327713:HID327714 HRX327713:HRZ327714 IBT327713:IBV327714 ILP327713:ILR327714 IVL327713:IVN327714 JFH327713:JFJ327714 JPD327713:JPF327714 JYZ327713:JZB327714 KIV327713:KIX327714 KSR327713:KST327714 LCN327713:LCP327714 LMJ327713:LML327714 LWF327713:LWH327714 MGB327713:MGD327714 MPX327713:MPZ327714 MZT327713:MZV327714 NJP327713:NJR327714 NTL327713:NTN327714 ODH327713:ODJ327714 OND327713:ONF327714 OWZ327713:OXB327714 PGV327713:PGX327714 PQR327713:PQT327714 QAN327713:QAP327714 QKJ327713:QKL327714 QUF327713:QUH327714 REB327713:RED327714 RNX327713:RNZ327714 RXT327713:RXV327714 SHP327713:SHR327714 SRL327713:SRN327714 TBH327713:TBJ327714 TLD327713:TLF327714 TUZ327713:TVB327714 UEV327713:UEX327714 UOR327713:UOT327714 UYN327713:UYP327714 VIJ327713:VIL327714 VSF327713:VSH327714 WCB327713:WCD327714 WLX327713:WLZ327714 WVT327713:WVV327714 L393249:N393250 JH393249:JJ393250 TD393249:TF393250 ACZ393249:ADB393250 AMV393249:AMX393250 AWR393249:AWT393250 BGN393249:BGP393250 BQJ393249:BQL393250 CAF393249:CAH393250 CKB393249:CKD393250 CTX393249:CTZ393250 DDT393249:DDV393250 DNP393249:DNR393250 DXL393249:DXN393250 EHH393249:EHJ393250 ERD393249:ERF393250 FAZ393249:FBB393250 FKV393249:FKX393250 FUR393249:FUT393250 GEN393249:GEP393250 GOJ393249:GOL393250 GYF393249:GYH393250 HIB393249:HID393250 HRX393249:HRZ393250 IBT393249:IBV393250 ILP393249:ILR393250 IVL393249:IVN393250 JFH393249:JFJ393250 JPD393249:JPF393250 JYZ393249:JZB393250 KIV393249:KIX393250 KSR393249:KST393250 LCN393249:LCP393250 LMJ393249:LML393250 LWF393249:LWH393250 MGB393249:MGD393250 MPX393249:MPZ393250 MZT393249:MZV393250 NJP393249:NJR393250 NTL393249:NTN393250 ODH393249:ODJ393250 OND393249:ONF393250 OWZ393249:OXB393250 PGV393249:PGX393250 PQR393249:PQT393250 QAN393249:QAP393250 QKJ393249:QKL393250 QUF393249:QUH393250 REB393249:RED393250 RNX393249:RNZ393250 RXT393249:RXV393250 SHP393249:SHR393250 SRL393249:SRN393250 TBH393249:TBJ393250 TLD393249:TLF393250 TUZ393249:TVB393250 UEV393249:UEX393250 UOR393249:UOT393250 UYN393249:UYP393250 VIJ393249:VIL393250 VSF393249:VSH393250 WCB393249:WCD393250 WLX393249:WLZ393250 WVT393249:WVV393250 L458785:N458786 JH458785:JJ458786 TD458785:TF458786 ACZ458785:ADB458786 AMV458785:AMX458786 AWR458785:AWT458786 BGN458785:BGP458786 BQJ458785:BQL458786 CAF458785:CAH458786 CKB458785:CKD458786 CTX458785:CTZ458786 DDT458785:DDV458786 DNP458785:DNR458786 DXL458785:DXN458786 EHH458785:EHJ458786 ERD458785:ERF458786 FAZ458785:FBB458786 FKV458785:FKX458786 FUR458785:FUT458786 GEN458785:GEP458786 GOJ458785:GOL458786 GYF458785:GYH458786 HIB458785:HID458786 HRX458785:HRZ458786 IBT458785:IBV458786 ILP458785:ILR458786 IVL458785:IVN458786 JFH458785:JFJ458786 JPD458785:JPF458786 JYZ458785:JZB458786 KIV458785:KIX458786 KSR458785:KST458786 LCN458785:LCP458786 LMJ458785:LML458786 LWF458785:LWH458786 MGB458785:MGD458786 MPX458785:MPZ458786 MZT458785:MZV458786 NJP458785:NJR458786 NTL458785:NTN458786 ODH458785:ODJ458786 OND458785:ONF458786 OWZ458785:OXB458786 PGV458785:PGX458786 PQR458785:PQT458786 QAN458785:QAP458786 QKJ458785:QKL458786 QUF458785:QUH458786 REB458785:RED458786 RNX458785:RNZ458786 RXT458785:RXV458786 SHP458785:SHR458786 SRL458785:SRN458786 TBH458785:TBJ458786 TLD458785:TLF458786 TUZ458785:TVB458786 UEV458785:UEX458786 UOR458785:UOT458786 UYN458785:UYP458786 VIJ458785:VIL458786 VSF458785:VSH458786 WCB458785:WCD458786 WLX458785:WLZ458786 WVT458785:WVV458786 L524321:N524322 JH524321:JJ524322 TD524321:TF524322 ACZ524321:ADB524322 AMV524321:AMX524322 AWR524321:AWT524322 BGN524321:BGP524322 BQJ524321:BQL524322 CAF524321:CAH524322 CKB524321:CKD524322 CTX524321:CTZ524322 DDT524321:DDV524322 DNP524321:DNR524322 DXL524321:DXN524322 EHH524321:EHJ524322 ERD524321:ERF524322 FAZ524321:FBB524322 FKV524321:FKX524322 FUR524321:FUT524322 GEN524321:GEP524322 GOJ524321:GOL524322 GYF524321:GYH524322 HIB524321:HID524322 HRX524321:HRZ524322 IBT524321:IBV524322 ILP524321:ILR524322 IVL524321:IVN524322 JFH524321:JFJ524322 JPD524321:JPF524322 JYZ524321:JZB524322 KIV524321:KIX524322 KSR524321:KST524322 LCN524321:LCP524322 LMJ524321:LML524322 LWF524321:LWH524322 MGB524321:MGD524322 MPX524321:MPZ524322 MZT524321:MZV524322 NJP524321:NJR524322 NTL524321:NTN524322 ODH524321:ODJ524322 OND524321:ONF524322 OWZ524321:OXB524322 PGV524321:PGX524322 PQR524321:PQT524322 QAN524321:QAP524322 QKJ524321:QKL524322 QUF524321:QUH524322 REB524321:RED524322 RNX524321:RNZ524322 RXT524321:RXV524322 SHP524321:SHR524322 SRL524321:SRN524322 TBH524321:TBJ524322 TLD524321:TLF524322 TUZ524321:TVB524322 UEV524321:UEX524322 UOR524321:UOT524322 UYN524321:UYP524322 VIJ524321:VIL524322 VSF524321:VSH524322 WCB524321:WCD524322 WLX524321:WLZ524322 WVT524321:WVV524322 L589857:N589858 JH589857:JJ589858 TD589857:TF589858 ACZ589857:ADB589858 AMV589857:AMX589858 AWR589857:AWT589858 BGN589857:BGP589858 BQJ589857:BQL589858 CAF589857:CAH589858 CKB589857:CKD589858 CTX589857:CTZ589858 DDT589857:DDV589858 DNP589857:DNR589858 DXL589857:DXN589858 EHH589857:EHJ589858 ERD589857:ERF589858 FAZ589857:FBB589858 FKV589857:FKX589858 FUR589857:FUT589858 GEN589857:GEP589858 GOJ589857:GOL589858 GYF589857:GYH589858 HIB589857:HID589858 HRX589857:HRZ589858 IBT589857:IBV589858 ILP589857:ILR589858 IVL589857:IVN589858 JFH589857:JFJ589858 JPD589857:JPF589858 JYZ589857:JZB589858 KIV589857:KIX589858 KSR589857:KST589858 LCN589857:LCP589858 LMJ589857:LML589858 LWF589857:LWH589858 MGB589857:MGD589858 MPX589857:MPZ589858 MZT589857:MZV589858 NJP589857:NJR589858 NTL589857:NTN589858 ODH589857:ODJ589858 OND589857:ONF589858 OWZ589857:OXB589858 PGV589857:PGX589858 PQR589857:PQT589858 QAN589857:QAP589858 QKJ589857:QKL589858 QUF589857:QUH589858 REB589857:RED589858 RNX589857:RNZ589858 RXT589857:RXV589858 SHP589857:SHR589858 SRL589857:SRN589858 TBH589857:TBJ589858 TLD589857:TLF589858 TUZ589857:TVB589858 UEV589857:UEX589858 UOR589857:UOT589858 UYN589857:UYP589858 VIJ589857:VIL589858 VSF589857:VSH589858 WCB589857:WCD589858 WLX589857:WLZ589858 WVT589857:WVV589858 L655393:N655394 JH655393:JJ655394 TD655393:TF655394 ACZ655393:ADB655394 AMV655393:AMX655394 AWR655393:AWT655394 BGN655393:BGP655394 BQJ655393:BQL655394 CAF655393:CAH655394 CKB655393:CKD655394 CTX655393:CTZ655394 DDT655393:DDV655394 DNP655393:DNR655394 DXL655393:DXN655394 EHH655393:EHJ655394 ERD655393:ERF655394 FAZ655393:FBB655394 FKV655393:FKX655394 FUR655393:FUT655394 GEN655393:GEP655394 GOJ655393:GOL655394 GYF655393:GYH655394 HIB655393:HID655394 HRX655393:HRZ655394 IBT655393:IBV655394 ILP655393:ILR655394 IVL655393:IVN655394 JFH655393:JFJ655394 JPD655393:JPF655394 JYZ655393:JZB655394 KIV655393:KIX655394 KSR655393:KST655394 LCN655393:LCP655394 LMJ655393:LML655394 LWF655393:LWH655394 MGB655393:MGD655394 MPX655393:MPZ655394 MZT655393:MZV655394 NJP655393:NJR655394 NTL655393:NTN655394 ODH655393:ODJ655394 OND655393:ONF655394 OWZ655393:OXB655394 PGV655393:PGX655394 PQR655393:PQT655394 QAN655393:QAP655394 QKJ655393:QKL655394 QUF655393:QUH655394 REB655393:RED655394 RNX655393:RNZ655394 RXT655393:RXV655394 SHP655393:SHR655394 SRL655393:SRN655394 TBH655393:TBJ655394 TLD655393:TLF655394 TUZ655393:TVB655394 UEV655393:UEX655394 UOR655393:UOT655394 UYN655393:UYP655394 VIJ655393:VIL655394 VSF655393:VSH655394 WCB655393:WCD655394 WLX655393:WLZ655394 WVT655393:WVV655394 L720929:N720930 JH720929:JJ720930 TD720929:TF720930 ACZ720929:ADB720930 AMV720929:AMX720930 AWR720929:AWT720930 BGN720929:BGP720930 BQJ720929:BQL720930 CAF720929:CAH720930 CKB720929:CKD720930 CTX720929:CTZ720930 DDT720929:DDV720930 DNP720929:DNR720930 DXL720929:DXN720930 EHH720929:EHJ720930 ERD720929:ERF720930 FAZ720929:FBB720930 FKV720929:FKX720930 FUR720929:FUT720930 GEN720929:GEP720930 GOJ720929:GOL720930 GYF720929:GYH720930 HIB720929:HID720930 HRX720929:HRZ720930 IBT720929:IBV720930 ILP720929:ILR720930 IVL720929:IVN720930 JFH720929:JFJ720930 JPD720929:JPF720930 JYZ720929:JZB720930 KIV720929:KIX720930 KSR720929:KST720930 LCN720929:LCP720930 LMJ720929:LML720930 LWF720929:LWH720930 MGB720929:MGD720930 MPX720929:MPZ720930 MZT720929:MZV720930 NJP720929:NJR720930 NTL720929:NTN720930 ODH720929:ODJ720930 OND720929:ONF720930 OWZ720929:OXB720930 PGV720929:PGX720930 PQR720929:PQT720930 QAN720929:QAP720930 QKJ720929:QKL720930 QUF720929:QUH720930 REB720929:RED720930 RNX720929:RNZ720930 RXT720929:RXV720930 SHP720929:SHR720930 SRL720929:SRN720930 TBH720929:TBJ720930 TLD720929:TLF720930 TUZ720929:TVB720930 UEV720929:UEX720930 UOR720929:UOT720930 UYN720929:UYP720930 VIJ720929:VIL720930 VSF720929:VSH720930 WCB720929:WCD720930 WLX720929:WLZ720930 WVT720929:WVV720930 L786465:N786466 JH786465:JJ786466 TD786465:TF786466 ACZ786465:ADB786466 AMV786465:AMX786466 AWR786465:AWT786466 BGN786465:BGP786466 BQJ786465:BQL786466 CAF786465:CAH786466 CKB786465:CKD786466 CTX786465:CTZ786466 DDT786465:DDV786466 DNP786465:DNR786466 DXL786465:DXN786466 EHH786465:EHJ786466 ERD786465:ERF786466 FAZ786465:FBB786466 FKV786465:FKX786466 FUR786465:FUT786466 GEN786465:GEP786466 GOJ786465:GOL786466 GYF786465:GYH786466 HIB786465:HID786466 HRX786465:HRZ786466 IBT786465:IBV786466 ILP786465:ILR786466 IVL786465:IVN786466 JFH786465:JFJ786466 JPD786465:JPF786466 JYZ786465:JZB786466 KIV786465:KIX786466 KSR786465:KST786466 LCN786465:LCP786466 LMJ786465:LML786466 LWF786465:LWH786466 MGB786465:MGD786466 MPX786465:MPZ786466 MZT786465:MZV786466 NJP786465:NJR786466 NTL786465:NTN786466 ODH786465:ODJ786466 OND786465:ONF786466 OWZ786465:OXB786466 PGV786465:PGX786466 PQR786465:PQT786466 QAN786465:QAP786466 QKJ786465:QKL786466 QUF786465:QUH786466 REB786465:RED786466 RNX786465:RNZ786466 RXT786465:RXV786466 SHP786465:SHR786466 SRL786465:SRN786466 TBH786465:TBJ786466 TLD786465:TLF786466 TUZ786465:TVB786466 UEV786465:UEX786466 UOR786465:UOT786466 UYN786465:UYP786466 VIJ786465:VIL786466 VSF786465:VSH786466 WCB786465:WCD786466 WLX786465:WLZ786466 WVT786465:WVV786466 L852001:N852002 JH852001:JJ852002 TD852001:TF852002 ACZ852001:ADB852002 AMV852001:AMX852002 AWR852001:AWT852002 BGN852001:BGP852002 BQJ852001:BQL852002 CAF852001:CAH852002 CKB852001:CKD852002 CTX852001:CTZ852002 DDT852001:DDV852002 DNP852001:DNR852002 DXL852001:DXN852002 EHH852001:EHJ852002 ERD852001:ERF852002 FAZ852001:FBB852002 FKV852001:FKX852002 FUR852001:FUT852002 GEN852001:GEP852002 GOJ852001:GOL852002 GYF852001:GYH852002 HIB852001:HID852002 HRX852001:HRZ852002 IBT852001:IBV852002 ILP852001:ILR852002 IVL852001:IVN852002 JFH852001:JFJ852002 JPD852001:JPF852002 JYZ852001:JZB852002 KIV852001:KIX852002 KSR852001:KST852002 LCN852001:LCP852002 LMJ852001:LML852002 LWF852001:LWH852002 MGB852001:MGD852002 MPX852001:MPZ852002 MZT852001:MZV852002 NJP852001:NJR852002 NTL852001:NTN852002 ODH852001:ODJ852002 OND852001:ONF852002 OWZ852001:OXB852002 PGV852001:PGX852002 PQR852001:PQT852002 QAN852001:QAP852002 QKJ852001:QKL852002 QUF852001:QUH852002 REB852001:RED852002 RNX852001:RNZ852002 RXT852001:RXV852002 SHP852001:SHR852002 SRL852001:SRN852002 TBH852001:TBJ852002 TLD852001:TLF852002 TUZ852001:TVB852002 UEV852001:UEX852002 UOR852001:UOT852002 UYN852001:UYP852002 VIJ852001:VIL852002 VSF852001:VSH852002 WCB852001:WCD852002 WLX852001:WLZ852002 WVT852001:WVV852002 L917537:N917538 JH917537:JJ917538 TD917537:TF917538 ACZ917537:ADB917538 AMV917537:AMX917538 AWR917537:AWT917538 BGN917537:BGP917538 BQJ917537:BQL917538 CAF917537:CAH917538 CKB917537:CKD917538 CTX917537:CTZ917538 DDT917537:DDV917538 DNP917537:DNR917538 DXL917537:DXN917538 EHH917537:EHJ917538 ERD917537:ERF917538 FAZ917537:FBB917538 FKV917537:FKX917538 FUR917537:FUT917538 GEN917537:GEP917538 GOJ917537:GOL917538 GYF917537:GYH917538 HIB917537:HID917538 HRX917537:HRZ917538 IBT917537:IBV917538 ILP917537:ILR917538 IVL917537:IVN917538 JFH917537:JFJ917538 JPD917537:JPF917538 JYZ917537:JZB917538 KIV917537:KIX917538 KSR917537:KST917538 LCN917537:LCP917538 LMJ917537:LML917538 LWF917537:LWH917538 MGB917537:MGD917538 MPX917537:MPZ917538 MZT917537:MZV917538 NJP917537:NJR917538 NTL917537:NTN917538 ODH917537:ODJ917538 OND917537:ONF917538 OWZ917537:OXB917538 PGV917537:PGX917538 PQR917537:PQT917538 QAN917537:QAP917538 QKJ917537:QKL917538 QUF917537:QUH917538 REB917537:RED917538 RNX917537:RNZ917538 RXT917537:RXV917538 SHP917537:SHR917538 SRL917537:SRN917538 TBH917537:TBJ917538 TLD917537:TLF917538 TUZ917537:TVB917538 UEV917537:UEX917538 UOR917537:UOT917538 UYN917537:UYP917538 VIJ917537:VIL917538 VSF917537:VSH917538 WCB917537:WCD917538 WLX917537:WLZ917538 WVT917537:WVV917538 L983073:N983074 JH983073:JJ983074 TD983073:TF983074 ACZ983073:ADB983074 AMV983073:AMX983074 AWR983073:AWT983074 BGN983073:BGP983074 BQJ983073:BQL983074 CAF983073:CAH983074 CKB983073:CKD983074 CTX983073:CTZ983074 DDT983073:DDV983074 DNP983073:DNR983074 DXL983073:DXN983074 EHH983073:EHJ983074 ERD983073:ERF983074 FAZ983073:FBB983074 FKV983073:FKX983074 FUR983073:FUT983074 GEN983073:GEP983074 GOJ983073:GOL983074 GYF983073:GYH983074 HIB983073:HID983074 HRX983073:HRZ983074 IBT983073:IBV983074 ILP983073:ILR983074 IVL983073:IVN983074 JFH983073:JFJ983074 JPD983073:JPF983074 JYZ983073:JZB983074 KIV983073:KIX983074 KSR983073:KST983074 LCN983073:LCP983074 LMJ983073:LML983074 LWF983073:LWH983074 MGB983073:MGD983074 MPX983073:MPZ983074 MZT983073:MZV983074 NJP983073:NJR983074 NTL983073:NTN983074 ODH983073:ODJ983074 OND983073:ONF983074 OWZ983073:OXB983074 PGV983073:PGX983074 PQR983073:PQT983074 QAN983073:QAP983074 QKJ983073:QKL983074 QUF983073:QUH983074 REB983073:RED983074 RNX983073:RNZ983074 RXT983073:RXV983074 SHP983073:SHR983074 SRL983073:SRN983074 TBH983073:TBJ983074 TLD983073:TLF983074 TUZ983073:TVB983074 UEV983073:UEX983074 UOR983073:UOT983074 UYN983073:UYP983074 VIJ983073:VIL983074 VSF983073:VSH983074 WCB983073:WCD983074 WLX983073:WLZ983074 WVT983073:WVV983074 K23:P23 JG23:JL23 TC23:TH23 ACY23:ADD23 AMU23:AMZ23 AWQ23:AWV23 BGM23:BGR23 BQI23:BQN23 CAE23:CAJ23 CKA23:CKF23 CTW23:CUB23 DDS23:DDX23 DNO23:DNT23 DXK23:DXP23 EHG23:EHL23 ERC23:ERH23 FAY23:FBD23 FKU23:FKZ23 FUQ23:FUV23 GEM23:GER23 GOI23:GON23 GYE23:GYJ23 HIA23:HIF23 HRW23:HSB23 IBS23:IBX23 ILO23:ILT23 IVK23:IVP23 JFG23:JFL23 JPC23:JPH23 JYY23:JZD23 KIU23:KIZ23 KSQ23:KSV23 LCM23:LCR23 LMI23:LMN23 LWE23:LWJ23 MGA23:MGF23 MPW23:MQB23 MZS23:MZX23 NJO23:NJT23 NTK23:NTP23 ODG23:ODL23 ONC23:ONH23 OWY23:OXD23 PGU23:PGZ23 PQQ23:PQV23 QAM23:QAR23 QKI23:QKN23 QUE23:QUJ23 REA23:REF23 RNW23:ROB23 RXS23:RXX23 SHO23:SHT23 SRK23:SRP23 TBG23:TBL23 TLC23:TLH23 TUY23:TVD23 UEU23:UEZ23 UOQ23:UOV23 UYM23:UYR23 VII23:VIN23 VSE23:VSJ23 WCA23:WCF23 WLW23:WMB23 WVS23:WVX23 K65559:P65559 JG65559:JL65559 TC65559:TH65559 ACY65559:ADD65559 AMU65559:AMZ65559 AWQ65559:AWV65559 BGM65559:BGR65559 BQI65559:BQN65559 CAE65559:CAJ65559 CKA65559:CKF65559 CTW65559:CUB65559 DDS65559:DDX65559 DNO65559:DNT65559 DXK65559:DXP65559 EHG65559:EHL65559 ERC65559:ERH65559 FAY65559:FBD65559 FKU65559:FKZ65559 FUQ65559:FUV65559 GEM65559:GER65559 GOI65559:GON65559 GYE65559:GYJ65559 HIA65559:HIF65559 HRW65559:HSB65559 IBS65559:IBX65559 ILO65559:ILT65559 IVK65559:IVP65559 JFG65559:JFL65559 JPC65559:JPH65559 JYY65559:JZD65559 KIU65559:KIZ65559 KSQ65559:KSV65559 LCM65559:LCR65559 LMI65559:LMN65559 LWE65559:LWJ65559 MGA65559:MGF65559 MPW65559:MQB65559 MZS65559:MZX65559 NJO65559:NJT65559 NTK65559:NTP65559 ODG65559:ODL65559 ONC65559:ONH65559 OWY65559:OXD65559 PGU65559:PGZ65559 PQQ65559:PQV65559 QAM65559:QAR65559 QKI65559:QKN65559 QUE65559:QUJ65559 REA65559:REF65559 RNW65559:ROB65559 RXS65559:RXX65559 SHO65559:SHT65559 SRK65559:SRP65559 TBG65559:TBL65559 TLC65559:TLH65559 TUY65559:TVD65559 UEU65559:UEZ65559 UOQ65559:UOV65559 UYM65559:UYR65559 VII65559:VIN65559 VSE65559:VSJ65559 WCA65559:WCF65559 WLW65559:WMB65559 WVS65559:WVX65559 K131095:P131095 JG131095:JL131095 TC131095:TH131095 ACY131095:ADD131095 AMU131095:AMZ131095 AWQ131095:AWV131095 BGM131095:BGR131095 BQI131095:BQN131095 CAE131095:CAJ131095 CKA131095:CKF131095 CTW131095:CUB131095 DDS131095:DDX131095 DNO131095:DNT131095 DXK131095:DXP131095 EHG131095:EHL131095 ERC131095:ERH131095 FAY131095:FBD131095 FKU131095:FKZ131095 FUQ131095:FUV131095 GEM131095:GER131095 GOI131095:GON131095 GYE131095:GYJ131095 HIA131095:HIF131095 HRW131095:HSB131095 IBS131095:IBX131095 ILO131095:ILT131095 IVK131095:IVP131095 JFG131095:JFL131095 JPC131095:JPH131095 JYY131095:JZD131095 KIU131095:KIZ131095 KSQ131095:KSV131095 LCM131095:LCR131095 LMI131095:LMN131095 LWE131095:LWJ131095 MGA131095:MGF131095 MPW131095:MQB131095 MZS131095:MZX131095 NJO131095:NJT131095 NTK131095:NTP131095 ODG131095:ODL131095 ONC131095:ONH131095 OWY131095:OXD131095 PGU131095:PGZ131095 PQQ131095:PQV131095 QAM131095:QAR131095 QKI131095:QKN131095 QUE131095:QUJ131095 REA131095:REF131095 RNW131095:ROB131095 RXS131095:RXX131095 SHO131095:SHT131095 SRK131095:SRP131095 TBG131095:TBL131095 TLC131095:TLH131095 TUY131095:TVD131095 UEU131095:UEZ131095 UOQ131095:UOV131095 UYM131095:UYR131095 VII131095:VIN131095 VSE131095:VSJ131095 WCA131095:WCF131095 WLW131095:WMB131095 WVS131095:WVX131095 K196631:P196631 JG196631:JL196631 TC196631:TH196631 ACY196631:ADD196631 AMU196631:AMZ196631 AWQ196631:AWV196631 BGM196631:BGR196631 BQI196631:BQN196631 CAE196631:CAJ196631 CKA196631:CKF196631 CTW196631:CUB196631 DDS196631:DDX196631 DNO196631:DNT196631 DXK196631:DXP196631 EHG196631:EHL196631 ERC196631:ERH196631 FAY196631:FBD196631 FKU196631:FKZ196631 FUQ196631:FUV196631 GEM196631:GER196631 GOI196631:GON196631 GYE196631:GYJ196631 HIA196631:HIF196631 HRW196631:HSB196631 IBS196631:IBX196631 ILO196631:ILT196631 IVK196631:IVP196631 JFG196631:JFL196631 JPC196631:JPH196631 JYY196631:JZD196631 KIU196631:KIZ196631 KSQ196631:KSV196631 LCM196631:LCR196631 LMI196631:LMN196631 LWE196631:LWJ196631 MGA196631:MGF196631 MPW196631:MQB196631 MZS196631:MZX196631 NJO196631:NJT196631 NTK196631:NTP196631 ODG196631:ODL196631 ONC196631:ONH196631 OWY196631:OXD196631 PGU196631:PGZ196631 PQQ196631:PQV196631 QAM196631:QAR196631 QKI196631:QKN196631 QUE196631:QUJ196631 REA196631:REF196631 RNW196631:ROB196631 RXS196631:RXX196631 SHO196631:SHT196631 SRK196631:SRP196631 TBG196631:TBL196631 TLC196631:TLH196631 TUY196631:TVD196631 UEU196631:UEZ196631 UOQ196631:UOV196631 UYM196631:UYR196631 VII196631:VIN196631 VSE196631:VSJ196631 WCA196631:WCF196631 WLW196631:WMB196631 WVS196631:WVX196631 K262167:P262167 JG262167:JL262167 TC262167:TH262167 ACY262167:ADD262167 AMU262167:AMZ262167 AWQ262167:AWV262167 BGM262167:BGR262167 BQI262167:BQN262167 CAE262167:CAJ262167 CKA262167:CKF262167 CTW262167:CUB262167 DDS262167:DDX262167 DNO262167:DNT262167 DXK262167:DXP262167 EHG262167:EHL262167 ERC262167:ERH262167 FAY262167:FBD262167 FKU262167:FKZ262167 FUQ262167:FUV262167 GEM262167:GER262167 GOI262167:GON262167 GYE262167:GYJ262167 HIA262167:HIF262167 HRW262167:HSB262167 IBS262167:IBX262167 ILO262167:ILT262167 IVK262167:IVP262167 JFG262167:JFL262167 JPC262167:JPH262167 JYY262167:JZD262167 KIU262167:KIZ262167 KSQ262167:KSV262167 LCM262167:LCR262167 LMI262167:LMN262167 LWE262167:LWJ262167 MGA262167:MGF262167 MPW262167:MQB262167 MZS262167:MZX262167 NJO262167:NJT262167 NTK262167:NTP262167 ODG262167:ODL262167 ONC262167:ONH262167 OWY262167:OXD262167 PGU262167:PGZ262167 PQQ262167:PQV262167 QAM262167:QAR262167 QKI262167:QKN262167 QUE262167:QUJ262167 REA262167:REF262167 RNW262167:ROB262167 RXS262167:RXX262167 SHO262167:SHT262167 SRK262167:SRP262167 TBG262167:TBL262167 TLC262167:TLH262167 TUY262167:TVD262167 UEU262167:UEZ262167 UOQ262167:UOV262167 UYM262167:UYR262167 VII262167:VIN262167 VSE262167:VSJ262167 WCA262167:WCF262167 WLW262167:WMB262167 WVS262167:WVX262167 K327703:P327703 JG327703:JL327703 TC327703:TH327703 ACY327703:ADD327703 AMU327703:AMZ327703 AWQ327703:AWV327703 BGM327703:BGR327703 BQI327703:BQN327703 CAE327703:CAJ327703 CKA327703:CKF327703 CTW327703:CUB327703 DDS327703:DDX327703 DNO327703:DNT327703 DXK327703:DXP327703 EHG327703:EHL327703 ERC327703:ERH327703 FAY327703:FBD327703 FKU327703:FKZ327703 FUQ327703:FUV327703 GEM327703:GER327703 GOI327703:GON327703 GYE327703:GYJ327703 HIA327703:HIF327703 HRW327703:HSB327703 IBS327703:IBX327703 ILO327703:ILT327703 IVK327703:IVP327703 JFG327703:JFL327703 JPC327703:JPH327703 JYY327703:JZD327703 KIU327703:KIZ327703 KSQ327703:KSV327703 LCM327703:LCR327703 LMI327703:LMN327703 LWE327703:LWJ327703 MGA327703:MGF327703 MPW327703:MQB327703 MZS327703:MZX327703 NJO327703:NJT327703 NTK327703:NTP327703 ODG327703:ODL327703 ONC327703:ONH327703 OWY327703:OXD327703 PGU327703:PGZ327703 PQQ327703:PQV327703 QAM327703:QAR327703 QKI327703:QKN327703 QUE327703:QUJ327703 REA327703:REF327703 RNW327703:ROB327703 RXS327703:RXX327703 SHO327703:SHT327703 SRK327703:SRP327703 TBG327703:TBL327703 TLC327703:TLH327703 TUY327703:TVD327703 UEU327703:UEZ327703 UOQ327703:UOV327703 UYM327703:UYR327703 VII327703:VIN327703 VSE327703:VSJ327703 WCA327703:WCF327703 WLW327703:WMB327703 WVS327703:WVX327703 K393239:P393239 JG393239:JL393239 TC393239:TH393239 ACY393239:ADD393239 AMU393239:AMZ393239 AWQ393239:AWV393239 BGM393239:BGR393239 BQI393239:BQN393239 CAE393239:CAJ393239 CKA393239:CKF393239 CTW393239:CUB393239 DDS393239:DDX393239 DNO393239:DNT393239 DXK393239:DXP393239 EHG393239:EHL393239 ERC393239:ERH393239 FAY393239:FBD393239 FKU393239:FKZ393239 FUQ393239:FUV393239 GEM393239:GER393239 GOI393239:GON393239 GYE393239:GYJ393239 HIA393239:HIF393239 HRW393239:HSB393239 IBS393239:IBX393239 ILO393239:ILT393239 IVK393239:IVP393239 JFG393239:JFL393239 JPC393239:JPH393239 JYY393239:JZD393239 KIU393239:KIZ393239 KSQ393239:KSV393239 LCM393239:LCR393239 LMI393239:LMN393239 LWE393239:LWJ393239 MGA393239:MGF393239 MPW393239:MQB393239 MZS393239:MZX393239 NJO393239:NJT393239 NTK393239:NTP393239 ODG393239:ODL393239 ONC393239:ONH393239 OWY393239:OXD393239 PGU393239:PGZ393239 PQQ393239:PQV393239 QAM393239:QAR393239 QKI393239:QKN393239 QUE393239:QUJ393239 REA393239:REF393239 RNW393239:ROB393239 RXS393239:RXX393239 SHO393239:SHT393239 SRK393239:SRP393239 TBG393239:TBL393239 TLC393239:TLH393239 TUY393239:TVD393239 UEU393239:UEZ393239 UOQ393239:UOV393239 UYM393239:UYR393239 VII393239:VIN393239 VSE393239:VSJ393239 WCA393239:WCF393239 WLW393239:WMB393239 WVS393239:WVX393239 K458775:P458775 JG458775:JL458775 TC458775:TH458775 ACY458775:ADD458775 AMU458775:AMZ458775 AWQ458775:AWV458775 BGM458775:BGR458775 BQI458775:BQN458775 CAE458775:CAJ458775 CKA458775:CKF458775 CTW458775:CUB458775 DDS458775:DDX458775 DNO458775:DNT458775 DXK458775:DXP458775 EHG458775:EHL458775 ERC458775:ERH458775 FAY458775:FBD458775 FKU458775:FKZ458775 FUQ458775:FUV458775 GEM458775:GER458775 GOI458775:GON458775 GYE458775:GYJ458775 HIA458775:HIF458775 HRW458775:HSB458775 IBS458775:IBX458775 ILO458775:ILT458775 IVK458775:IVP458775 JFG458775:JFL458775 JPC458775:JPH458775 JYY458775:JZD458775 KIU458775:KIZ458775 KSQ458775:KSV458775 LCM458775:LCR458775 LMI458775:LMN458775 LWE458775:LWJ458775 MGA458775:MGF458775 MPW458775:MQB458775 MZS458775:MZX458775 NJO458775:NJT458775 NTK458775:NTP458775 ODG458775:ODL458775 ONC458775:ONH458775 OWY458775:OXD458775 PGU458775:PGZ458775 PQQ458775:PQV458775 QAM458775:QAR458775 QKI458775:QKN458775 QUE458775:QUJ458775 REA458775:REF458775 RNW458775:ROB458775 RXS458775:RXX458775 SHO458775:SHT458775 SRK458775:SRP458775 TBG458775:TBL458775 TLC458775:TLH458775 TUY458775:TVD458775 UEU458775:UEZ458775 UOQ458775:UOV458775 UYM458775:UYR458775 VII458775:VIN458775 VSE458775:VSJ458775 WCA458775:WCF458775 WLW458775:WMB458775 WVS458775:WVX458775 K524311:P524311 JG524311:JL524311 TC524311:TH524311 ACY524311:ADD524311 AMU524311:AMZ524311 AWQ524311:AWV524311 BGM524311:BGR524311 BQI524311:BQN524311 CAE524311:CAJ524311 CKA524311:CKF524311 CTW524311:CUB524311 DDS524311:DDX524311 DNO524311:DNT524311 DXK524311:DXP524311 EHG524311:EHL524311 ERC524311:ERH524311 FAY524311:FBD524311 FKU524311:FKZ524311 FUQ524311:FUV524311 GEM524311:GER524311 GOI524311:GON524311 GYE524311:GYJ524311 HIA524311:HIF524311 HRW524311:HSB524311 IBS524311:IBX524311 ILO524311:ILT524311 IVK524311:IVP524311 JFG524311:JFL524311 JPC524311:JPH524311 JYY524311:JZD524311 KIU524311:KIZ524311 KSQ524311:KSV524311 LCM524311:LCR524311 LMI524311:LMN524311 LWE524311:LWJ524311 MGA524311:MGF524311 MPW524311:MQB524311 MZS524311:MZX524311 NJO524311:NJT524311 NTK524311:NTP524311 ODG524311:ODL524311 ONC524311:ONH524311 OWY524311:OXD524311 PGU524311:PGZ524311 PQQ524311:PQV524311 QAM524311:QAR524311 QKI524311:QKN524311 QUE524311:QUJ524311 REA524311:REF524311 RNW524311:ROB524311 RXS524311:RXX524311 SHO524311:SHT524311 SRK524311:SRP524311 TBG524311:TBL524311 TLC524311:TLH524311 TUY524311:TVD524311 UEU524311:UEZ524311 UOQ524311:UOV524311 UYM524311:UYR524311 VII524311:VIN524311 VSE524311:VSJ524311 WCA524311:WCF524311 WLW524311:WMB524311 WVS524311:WVX524311 K589847:P589847 JG589847:JL589847 TC589847:TH589847 ACY589847:ADD589847 AMU589847:AMZ589847 AWQ589847:AWV589847 BGM589847:BGR589847 BQI589847:BQN589847 CAE589847:CAJ589847 CKA589847:CKF589847 CTW589847:CUB589847 DDS589847:DDX589847 DNO589847:DNT589847 DXK589847:DXP589847 EHG589847:EHL589847 ERC589847:ERH589847 FAY589847:FBD589847 FKU589847:FKZ589847 FUQ589847:FUV589847 GEM589847:GER589847 GOI589847:GON589847 GYE589847:GYJ589847 HIA589847:HIF589847 HRW589847:HSB589847 IBS589847:IBX589847 ILO589847:ILT589847 IVK589847:IVP589847 JFG589847:JFL589847 JPC589847:JPH589847 JYY589847:JZD589847 KIU589847:KIZ589847 KSQ589847:KSV589847 LCM589847:LCR589847 LMI589847:LMN589847 LWE589847:LWJ589847 MGA589847:MGF589847 MPW589847:MQB589847 MZS589847:MZX589847 NJO589847:NJT589847 NTK589847:NTP589847 ODG589847:ODL589847 ONC589847:ONH589847 OWY589847:OXD589847 PGU589847:PGZ589847 PQQ589847:PQV589847 QAM589847:QAR589847 QKI589847:QKN589847 QUE589847:QUJ589847 REA589847:REF589847 RNW589847:ROB589847 RXS589847:RXX589847 SHO589847:SHT589847 SRK589847:SRP589847 TBG589847:TBL589847 TLC589847:TLH589847 TUY589847:TVD589847 UEU589847:UEZ589847 UOQ589847:UOV589847 UYM589847:UYR589847 VII589847:VIN589847 VSE589847:VSJ589847 WCA589847:WCF589847 WLW589847:WMB589847 WVS589847:WVX589847 K655383:P655383 JG655383:JL655383 TC655383:TH655383 ACY655383:ADD655383 AMU655383:AMZ655383 AWQ655383:AWV655383 BGM655383:BGR655383 BQI655383:BQN655383 CAE655383:CAJ655383 CKA655383:CKF655383 CTW655383:CUB655383 DDS655383:DDX655383 DNO655383:DNT655383 DXK655383:DXP655383 EHG655383:EHL655383 ERC655383:ERH655383 FAY655383:FBD655383 FKU655383:FKZ655383 FUQ655383:FUV655383 GEM655383:GER655383 GOI655383:GON655383 GYE655383:GYJ655383 HIA655383:HIF655383 HRW655383:HSB655383 IBS655383:IBX655383 ILO655383:ILT655383 IVK655383:IVP655383 JFG655383:JFL655383 JPC655383:JPH655383 JYY655383:JZD655383 KIU655383:KIZ655383 KSQ655383:KSV655383 LCM655383:LCR655383 LMI655383:LMN655383 LWE655383:LWJ655383 MGA655383:MGF655383 MPW655383:MQB655383 MZS655383:MZX655383 NJO655383:NJT655383 NTK655383:NTP655383 ODG655383:ODL655383 ONC655383:ONH655383 OWY655383:OXD655383 PGU655383:PGZ655383 PQQ655383:PQV655383 QAM655383:QAR655383 QKI655383:QKN655383 QUE655383:QUJ655383 REA655383:REF655383 RNW655383:ROB655383 RXS655383:RXX655383 SHO655383:SHT655383 SRK655383:SRP655383 TBG655383:TBL655383 TLC655383:TLH655383 TUY655383:TVD655383 UEU655383:UEZ655383 UOQ655383:UOV655383 UYM655383:UYR655383 VII655383:VIN655383 VSE655383:VSJ655383 WCA655383:WCF655383 WLW655383:WMB655383 WVS655383:WVX655383 K720919:P720919 JG720919:JL720919 TC720919:TH720919 ACY720919:ADD720919 AMU720919:AMZ720919 AWQ720919:AWV720919 BGM720919:BGR720919 BQI720919:BQN720919 CAE720919:CAJ720919 CKA720919:CKF720919 CTW720919:CUB720919 DDS720919:DDX720919 DNO720919:DNT720919 DXK720919:DXP720919 EHG720919:EHL720919 ERC720919:ERH720919 FAY720919:FBD720919 FKU720919:FKZ720919 FUQ720919:FUV720919 GEM720919:GER720919 GOI720919:GON720919 GYE720919:GYJ720919 HIA720919:HIF720919 HRW720919:HSB720919 IBS720919:IBX720919 ILO720919:ILT720919 IVK720919:IVP720919 JFG720919:JFL720919 JPC720919:JPH720919 JYY720919:JZD720919 KIU720919:KIZ720919 KSQ720919:KSV720919 LCM720919:LCR720919 LMI720919:LMN720919 LWE720919:LWJ720919 MGA720919:MGF720919 MPW720919:MQB720919 MZS720919:MZX720919 NJO720919:NJT720919 NTK720919:NTP720919 ODG720919:ODL720919 ONC720919:ONH720919 OWY720919:OXD720919 PGU720919:PGZ720919 PQQ720919:PQV720919 QAM720919:QAR720919 QKI720919:QKN720919 QUE720919:QUJ720919 REA720919:REF720919 RNW720919:ROB720919 RXS720919:RXX720919 SHO720919:SHT720919 SRK720919:SRP720919 TBG720919:TBL720919 TLC720919:TLH720919 TUY720919:TVD720919 UEU720919:UEZ720919 UOQ720919:UOV720919 UYM720919:UYR720919 VII720919:VIN720919 VSE720919:VSJ720919 WCA720919:WCF720919 WLW720919:WMB720919 WVS720919:WVX720919 K786455:P786455 JG786455:JL786455 TC786455:TH786455 ACY786455:ADD786455 AMU786455:AMZ786455 AWQ786455:AWV786455 BGM786455:BGR786455 BQI786455:BQN786455 CAE786455:CAJ786455 CKA786455:CKF786455 CTW786455:CUB786455 DDS786455:DDX786455 DNO786455:DNT786455 DXK786455:DXP786455 EHG786455:EHL786455 ERC786455:ERH786455 FAY786455:FBD786455 FKU786455:FKZ786455 FUQ786455:FUV786455 GEM786455:GER786455 GOI786455:GON786455 GYE786455:GYJ786455 HIA786455:HIF786455 HRW786455:HSB786455 IBS786455:IBX786455 ILO786455:ILT786455 IVK786455:IVP786455 JFG786455:JFL786455 JPC786455:JPH786455 JYY786455:JZD786455 KIU786455:KIZ786455 KSQ786455:KSV786455 LCM786455:LCR786455 LMI786455:LMN786455 LWE786455:LWJ786455 MGA786455:MGF786455 MPW786455:MQB786455 MZS786455:MZX786455 NJO786455:NJT786455 NTK786455:NTP786455 ODG786455:ODL786455 ONC786455:ONH786455 OWY786455:OXD786455 PGU786455:PGZ786455 PQQ786455:PQV786455 QAM786455:QAR786455 QKI786455:QKN786455 QUE786455:QUJ786455 REA786455:REF786455 RNW786455:ROB786455 RXS786455:RXX786455 SHO786455:SHT786455 SRK786455:SRP786455 TBG786455:TBL786455 TLC786455:TLH786455 TUY786455:TVD786455 UEU786455:UEZ786455 UOQ786455:UOV786455 UYM786455:UYR786455 VII786455:VIN786455 VSE786455:VSJ786455 WCA786455:WCF786455 WLW786455:WMB786455 WVS786455:WVX786455 K851991:P851991 JG851991:JL851991 TC851991:TH851991 ACY851991:ADD851991 AMU851991:AMZ851991 AWQ851991:AWV851991 BGM851991:BGR851991 BQI851991:BQN851991 CAE851991:CAJ851991 CKA851991:CKF851991 CTW851991:CUB851991 DDS851991:DDX851991 DNO851991:DNT851991 DXK851991:DXP851991 EHG851991:EHL851991 ERC851991:ERH851991 FAY851991:FBD851991 FKU851991:FKZ851991 FUQ851991:FUV851991 GEM851991:GER851991 GOI851991:GON851991 GYE851991:GYJ851991 HIA851991:HIF851991 HRW851991:HSB851991 IBS851991:IBX851991 ILO851991:ILT851991 IVK851991:IVP851991 JFG851991:JFL851991 JPC851991:JPH851991 JYY851991:JZD851991 KIU851991:KIZ851991 KSQ851991:KSV851991 LCM851991:LCR851991 LMI851991:LMN851991 LWE851991:LWJ851991 MGA851991:MGF851991 MPW851991:MQB851991 MZS851991:MZX851991 NJO851991:NJT851991 NTK851991:NTP851991 ODG851991:ODL851991 ONC851991:ONH851991 OWY851991:OXD851991 PGU851991:PGZ851991 PQQ851991:PQV851991 QAM851991:QAR851991 QKI851991:QKN851991 QUE851991:QUJ851991 REA851991:REF851991 RNW851991:ROB851991 RXS851991:RXX851991 SHO851991:SHT851991 SRK851991:SRP851991 TBG851991:TBL851991 TLC851991:TLH851991 TUY851991:TVD851991 UEU851991:UEZ851991 UOQ851991:UOV851991 UYM851991:UYR851991 VII851991:VIN851991 VSE851991:VSJ851991 WCA851991:WCF851991 WLW851991:WMB851991 WVS851991:WVX851991 K917527:P917527 JG917527:JL917527 TC917527:TH917527 ACY917527:ADD917527 AMU917527:AMZ917527 AWQ917527:AWV917527 BGM917527:BGR917527 BQI917527:BQN917527 CAE917527:CAJ917527 CKA917527:CKF917527 CTW917527:CUB917527 DDS917527:DDX917527 DNO917527:DNT917527 DXK917527:DXP917527 EHG917527:EHL917527 ERC917527:ERH917527 FAY917527:FBD917527 FKU917527:FKZ917527 FUQ917527:FUV917527 GEM917527:GER917527 GOI917527:GON917527 GYE917527:GYJ917527 HIA917527:HIF917527 HRW917527:HSB917527 IBS917527:IBX917527 ILO917527:ILT917527 IVK917527:IVP917527 JFG917527:JFL917527 JPC917527:JPH917527 JYY917527:JZD917527 KIU917527:KIZ917527 KSQ917527:KSV917527 LCM917527:LCR917527 LMI917527:LMN917527 LWE917527:LWJ917527 MGA917527:MGF917527 MPW917527:MQB917527 MZS917527:MZX917527 NJO917527:NJT917527 NTK917527:NTP917527 ODG917527:ODL917527 ONC917527:ONH917527 OWY917527:OXD917527 PGU917527:PGZ917527 PQQ917527:PQV917527 QAM917527:QAR917527 QKI917527:QKN917527 QUE917527:QUJ917527 REA917527:REF917527 RNW917527:ROB917527 RXS917527:RXX917527 SHO917527:SHT917527 SRK917527:SRP917527 TBG917527:TBL917527 TLC917527:TLH917527 TUY917527:TVD917527 UEU917527:UEZ917527 UOQ917527:UOV917527 UYM917527:UYR917527 VII917527:VIN917527 VSE917527:VSJ917527 WCA917527:WCF917527 WLW917527:WMB917527 WVS917527:WVX917527 K983063:P983063 JG983063:JL983063 TC983063:TH983063 ACY983063:ADD983063 AMU983063:AMZ983063 AWQ983063:AWV983063 BGM983063:BGR983063 BQI983063:BQN983063 CAE983063:CAJ983063 CKA983063:CKF983063 CTW983063:CUB983063 DDS983063:DDX983063 DNO983063:DNT983063 DXK983063:DXP983063 EHG983063:EHL983063 ERC983063:ERH983063 FAY983063:FBD983063 FKU983063:FKZ983063 FUQ983063:FUV983063 GEM983063:GER983063 GOI983063:GON983063 GYE983063:GYJ983063 HIA983063:HIF983063 HRW983063:HSB983063 IBS983063:IBX983063 ILO983063:ILT983063 IVK983063:IVP983063 JFG983063:JFL983063 JPC983063:JPH983063 JYY983063:JZD983063 KIU983063:KIZ983063 KSQ983063:KSV983063 LCM983063:LCR983063 LMI983063:LMN983063 LWE983063:LWJ983063 MGA983063:MGF983063 MPW983063:MQB983063 MZS983063:MZX983063 NJO983063:NJT983063 NTK983063:NTP983063 ODG983063:ODL983063 ONC983063:ONH983063 OWY983063:OXD983063 PGU983063:PGZ983063 PQQ983063:PQV983063 QAM983063:QAR983063 QKI983063:QKN983063 QUE983063:QUJ983063 REA983063:REF983063 RNW983063:ROB983063 RXS983063:RXX983063 SHO983063:SHT983063 SRK983063:SRP983063 TBG983063:TBL983063 TLC983063:TLH983063 TUY983063:TVD983063 UEU983063:UEZ983063 UOQ983063:UOV983063 UYM983063:UYR983063 VII983063:VIN983063 VSE983063:VSJ983063 WCA983063:WCF983063 WLW983063:WMB983063 WVS983063:WVX983063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4"/>
  <sheetViews>
    <sheetView showGridLines="0" showRowColHeaders="0" zoomScaleNormal="100" zoomScaleSheetLayoutView="100" workbookViewId="0">
      <selection activeCell="I9" sqref="I9:L9"/>
    </sheetView>
  </sheetViews>
  <sheetFormatPr defaultColWidth="2.5" defaultRowHeight="15" customHeight="1" x14ac:dyDescent="0.4"/>
  <cols>
    <col min="1" max="37" width="2.5" style="188" customWidth="1"/>
    <col min="38" max="46" width="2.5" style="189" customWidth="1"/>
    <col min="47" max="256" width="2.5" style="188"/>
    <col min="257" max="302" width="2.5" style="188" customWidth="1"/>
    <col min="303" max="512" width="2.5" style="188"/>
    <col min="513" max="558" width="2.5" style="188" customWidth="1"/>
    <col min="559" max="768" width="2.5" style="188"/>
    <col min="769" max="814" width="2.5" style="188" customWidth="1"/>
    <col min="815" max="1024" width="2.5" style="188"/>
    <col min="1025" max="1070" width="2.5" style="188" customWidth="1"/>
    <col min="1071" max="1280" width="2.5" style="188"/>
    <col min="1281" max="1326" width="2.5" style="188" customWidth="1"/>
    <col min="1327" max="1536" width="2.5" style="188"/>
    <col min="1537" max="1582" width="2.5" style="188" customWidth="1"/>
    <col min="1583" max="1792" width="2.5" style="188"/>
    <col min="1793" max="1838" width="2.5" style="188" customWidth="1"/>
    <col min="1839" max="2048" width="2.5" style="188"/>
    <col min="2049" max="2094" width="2.5" style="188" customWidth="1"/>
    <col min="2095" max="2304" width="2.5" style="188"/>
    <col min="2305" max="2350" width="2.5" style="188" customWidth="1"/>
    <col min="2351" max="2560" width="2.5" style="188"/>
    <col min="2561" max="2606" width="2.5" style="188" customWidth="1"/>
    <col min="2607" max="2816" width="2.5" style="188"/>
    <col min="2817" max="2862" width="2.5" style="188" customWidth="1"/>
    <col min="2863" max="3072" width="2.5" style="188"/>
    <col min="3073" max="3118" width="2.5" style="188" customWidth="1"/>
    <col min="3119" max="3328" width="2.5" style="188"/>
    <col min="3329" max="3374" width="2.5" style="188" customWidth="1"/>
    <col min="3375" max="3584" width="2.5" style="188"/>
    <col min="3585" max="3630" width="2.5" style="188" customWidth="1"/>
    <col min="3631" max="3840" width="2.5" style="188"/>
    <col min="3841" max="3886" width="2.5" style="188" customWidth="1"/>
    <col min="3887" max="4096" width="2.5" style="188"/>
    <col min="4097" max="4142" width="2.5" style="188" customWidth="1"/>
    <col min="4143" max="4352" width="2.5" style="188"/>
    <col min="4353" max="4398" width="2.5" style="188" customWidth="1"/>
    <col min="4399" max="4608" width="2.5" style="188"/>
    <col min="4609" max="4654" width="2.5" style="188" customWidth="1"/>
    <col min="4655" max="4864" width="2.5" style="188"/>
    <col min="4865" max="4910" width="2.5" style="188" customWidth="1"/>
    <col min="4911" max="5120" width="2.5" style="188"/>
    <col min="5121" max="5166" width="2.5" style="188" customWidth="1"/>
    <col min="5167" max="5376" width="2.5" style="188"/>
    <col min="5377" max="5422" width="2.5" style="188" customWidth="1"/>
    <col min="5423" max="5632" width="2.5" style="188"/>
    <col min="5633" max="5678" width="2.5" style="188" customWidth="1"/>
    <col min="5679" max="5888" width="2.5" style="188"/>
    <col min="5889" max="5934" width="2.5" style="188" customWidth="1"/>
    <col min="5935" max="6144" width="2.5" style="188"/>
    <col min="6145" max="6190" width="2.5" style="188" customWidth="1"/>
    <col min="6191" max="6400" width="2.5" style="188"/>
    <col min="6401" max="6446" width="2.5" style="188" customWidth="1"/>
    <col min="6447" max="6656" width="2.5" style="188"/>
    <col min="6657" max="6702" width="2.5" style="188" customWidth="1"/>
    <col min="6703" max="6912" width="2.5" style="188"/>
    <col min="6913" max="6958" width="2.5" style="188" customWidth="1"/>
    <col min="6959" max="7168" width="2.5" style="188"/>
    <col min="7169" max="7214" width="2.5" style="188" customWidth="1"/>
    <col min="7215" max="7424" width="2.5" style="188"/>
    <col min="7425" max="7470" width="2.5" style="188" customWidth="1"/>
    <col min="7471" max="7680" width="2.5" style="188"/>
    <col min="7681" max="7726" width="2.5" style="188" customWidth="1"/>
    <col min="7727" max="7936" width="2.5" style="188"/>
    <col min="7937" max="7982" width="2.5" style="188" customWidth="1"/>
    <col min="7983" max="8192" width="2.5" style="188"/>
    <col min="8193" max="8238" width="2.5" style="188" customWidth="1"/>
    <col min="8239" max="8448" width="2.5" style="188"/>
    <col min="8449" max="8494" width="2.5" style="188" customWidth="1"/>
    <col min="8495" max="8704" width="2.5" style="188"/>
    <col min="8705" max="8750" width="2.5" style="188" customWidth="1"/>
    <col min="8751" max="8960" width="2.5" style="188"/>
    <col min="8961" max="9006" width="2.5" style="188" customWidth="1"/>
    <col min="9007" max="9216" width="2.5" style="188"/>
    <col min="9217" max="9262" width="2.5" style="188" customWidth="1"/>
    <col min="9263" max="9472" width="2.5" style="188"/>
    <col min="9473" max="9518" width="2.5" style="188" customWidth="1"/>
    <col min="9519" max="9728" width="2.5" style="188"/>
    <col min="9729" max="9774" width="2.5" style="188" customWidth="1"/>
    <col min="9775" max="9984" width="2.5" style="188"/>
    <col min="9985" max="10030" width="2.5" style="188" customWidth="1"/>
    <col min="10031" max="10240" width="2.5" style="188"/>
    <col min="10241" max="10286" width="2.5" style="188" customWidth="1"/>
    <col min="10287" max="10496" width="2.5" style="188"/>
    <col min="10497" max="10542" width="2.5" style="188" customWidth="1"/>
    <col min="10543" max="10752" width="2.5" style="188"/>
    <col min="10753" max="10798" width="2.5" style="188" customWidth="1"/>
    <col min="10799" max="11008" width="2.5" style="188"/>
    <col min="11009" max="11054" width="2.5" style="188" customWidth="1"/>
    <col min="11055" max="11264" width="2.5" style="188"/>
    <col min="11265" max="11310" width="2.5" style="188" customWidth="1"/>
    <col min="11311" max="11520" width="2.5" style="188"/>
    <col min="11521" max="11566" width="2.5" style="188" customWidth="1"/>
    <col min="11567" max="11776" width="2.5" style="188"/>
    <col min="11777" max="11822" width="2.5" style="188" customWidth="1"/>
    <col min="11823" max="12032" width="2.5" style="188"/>
    <col min="12033" max="12078" width="2.5" style="188" customWidth="1"/>
    <col min="12079" max="12288" width="2.5" style="188"/>
    <col min="12289" max="12334" width="2.5" style="188" customWidth="1"/>
    <col min="12335" max="12544" width="2.5" style="188"/>
    <col min="12545" max="12590" width="2.5" style="188" customWidth="1"/>
    <col min="12591" max="12800" width="2.5" style="188"/>
    <col min="12801" max="12846" width="2.5" style="188" customWidth="1"/>
    <col min="12847" max="13056" width="2.5" style="188"/>
    <col min="13057" max="13102" width="2.5" style="188" customWidth="1"/>
    <col min="13103" max="13312" width="2.5" style="188"/>
    <col min="13313" max="13358" width="2.5" style="188" customWidth="1"/>
    <col min="13359" max="13568" width="2.5" style="188"/>
    <col min="13569" max="13614" width="2.5" style="188" customWidth="1"/>
    <col min="13615" max="13824" width="2.5" style="188"/>
    <col min="13825" max="13870" width="2.5" style="188" customWidth="1"/>
    <col min="13871" max="14080" width="2.5" style="188"/>
    <col min="14081" max="14126" width="2.5" style="188" customWidth="1"/>
    <col min="14127" max="14336" width="2.5" style="188"/>
    <col min="14337" max="14382" width="2.5" style="188" customWidth="1"/>
    <col min="14383" max="14592" width="2.5" style="188"/>
    <col min="14593" max="14638" width="2.5" style="188" customWidth="1"/>
    <col min="14639" max="14848" width="2.5" style="188"/>
    <col min="14849" max="14894" width="2.5" style="188" customWidth="1"/>
    <col min="14895" max="15104" width="2.5" style="188"/>
    <col min="15105" max="15150" width="2.5" style="188" customWidth="1"/>
    <col min="15151" max="15360" width="2.5" style="188"/>
    <col min="15361" max="15406" width="2.5" style="188" customWidth="1"/>
    <col min="15407" max="15616" width="2.5" style="188"/>
    <col min="15617" max="15662" width="2.5" style="188" customWidth="1"/>
    <col min="15663" max="15872" width="2.5" style="188"/>
    <col min="15873" max="15918" width="2.5" style="188" customWidth="1"/>
    <col min="15919" max="16128" width="2.5" style="188"/>
    <col min="16129" max="16174" width="2.5" style="188" customWidth="1"/>
    <col min="16175" max="16384" width="2.5" style="188"/>
  </cols>
  <sheetData>
    <row r="1" spans="1:44" ht="15" customHeight="1" x14ac:dyDescent="0.4">
      <c r="A1" s="186" t="s">
        <v>373</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44" ht="15" customHeight="1" x14ac:dyDescent="0.4">
      <c r="A2" s="187"/>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909" t="s">
        <v>159</v>
      </c>
      <c r="AB2" s="1399"/>
      <c r="AC2" s="1399"/>
      <c r="AD2" s="910"/>
      <c r="AE2" s="1420" t="s">
        <v>160</v>
      </c>
      <c r="AF2" s="1421"/>
      <c r="AG2" s="1421"/>
      <c r="AH2" s="1421"/>
      <c r="AI2" s="1421"/>
      <c r="AJ2" s="1422"/>
    </row>
    <row r="3" spans="1:44" ht="15" customHeight="1" thickBot="1" x14ac:dyDescent="0.45">
      <c r="A3" s="187"/>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909" t="s">
        <v>374</v>
      </c>
      <c r="AB3" s="1399"/>
      <c r="AC3" s="1399"/>
      <c r="AD3" s="910"/>
      <c r="AE3" s="1423"/>
      <c r="AF3" s="1424"/>
      <c r="AG3" s="1424"/>
      <c r="AH3" s="1424"/>
      <c r="AI3" s="1424"/>
      <c r="AJ3" s="1425"/>
    </row>
    <row r="4" spans="1:44" ht="15" customHeight="1" x14ac:dyDescent="0.4">
      <c r="A4" s="1241" t="s">
        <v>314</v>
      </c>
      <c r="B4" s="1242"/>
      <c r="C4" s="1245" t="s">
        <v>315</v>
      </c>
      <c r="D4" s="1245"/>
      <c r="E4" s="1245"/>
      <c r="F4" s="1245"/>
      <c r="G4" s="1245"/>
      <c r="H4" s="1245"/>
      <c r="I4" s="1426"/>
      <c r="J4" s="1427"/>
      <c r="K4" s="1427"/>
      <c r="L4" s="1427"/>
      <c r="M4" s="1427"/>
      <c r="N4" s="1427"/>
      <c r="O4" s="1427"/>
      <c r="P4" s="1427"/>
      <c r="Q4" s="1427"/>
      <c r="R4" s="1427"/>
      <c r="S4" s="1427"/>
      <c r="T4" s="1427"/>
      <c r="U4" s="1427"/>
      <c r="V4" s="1427"/>
      <c r="W4" s="1427"/>
      <c r="X4" s="1427"/>
      <c r="Y4" s="1427"/>
      <c r="Z4" s="1427"/>
      <c r="AA4" s="1427"/>
      <c r="AB4" s="1427"/>
      <c r="AC4" s="1427"/>
      <c r="AD4" s="1427"/>
      <c r="AE4" s="1427"/>
      <c r="AF4" s="1427"/>
      <c r="AG4" s="1427"/>
      <c r="AH4" s="1427"/>
      <c r="AI4" s="1427"/>
      <c r="AJ4" s="1428"/>
    </row>
    <row r="5" spans="1:44" ht="15" customHeight="1" x14ac:dyDescent="0.4">
      <c r="A5" s="1243"/>
      <c r="B5" s="1244"/>
      <c r="C5" s="1249" t="s">
        <v>317</v>
      </c>
      <c r="D5" s="1249"/>
      <c r="E5" s="1249"/>
      <c r="F5" s="1249"/>
      <c r="G5" s="1249"/>
      <c r="H5" s="1249"/>
      <c r="I5" s="1287"/>
      <c r="J5" s="1288"/>
      <c r="K5" s="1288"/>
      <c r="L5" s="1288"/>
      <c r="M5" s="1288"/>
      <c r="N5" s="1288"/>
      <c r="O5" s="1288"/>
      <c r="P5" s="1288"/>
      <c r="Q5" s="1288"/>
      <c r="R5" s="1288"/>
      <c r="S5" s="1288"/>
      <c r="T5" s="1288"/>
      <c r="U5" s="1288"/>
      <c r="V5" s="1288"/>
      <c r="W5" s="1288"/>
      <c r="X5" s="1288"/>
      <c r="Y5" s="1288"/>
      <c r="Z5" s="1288"/>
      <c r="AA5" s="1288"/>
      <c r="AB5" s="1288"/>
      <c r="AC5" s="1288"/>
      <c r="AD5" s="1288"/>
      <c r="AE5" s="1288"/>
      <c r="AF5" s="1288"/>
      <c r="AG5" s="1288"/>
      <c r="AH5" s="1288"/>
      <c r="AI5" s="1288"/>
      <c r="AJ5" s="1289"/>
    </row>
    <row r="6" spans="1:44" ht="15" customHeight="1" x14ac:dyDescent="0.4">
      <c r="A6" s="1243"/>
      <c r="B6" s="1244"/>
      <c r="C6" s="1253" t="s">
        <v>318</v>
      </c>
      <c r="D6" s="1253"/>
      <c r="E6" s="1253"/>
      <c r="F6" s="1253"/>
      <c r="G6" s="1253"/>
      <c r="H6" s="1253"/>
      <c r="I6" s="1254" t="s">
        <v>180</v>
      </c>
      <c r="J6" s="1255"/>
      <c r="K6" s="1290"/>
      <c r="L6" s="1290"/>
      <c r="M6" s="1290"/>
      <c r="N6" s="1290"/>
      <c r="O6" s="1290"/>
      <c r="P6" s="1291"/>
      <c r="Q6" s="846" t="s">
        <v>319</v>
      </c>
      <c r="R6" s="847"/>
      <c r="S6" s="847"/>
      <c r="T6" s="847"/>
      <c r="U6" s="847"/>
      <c r="V6" s="847"/>
      <c r="W6" s="847"/>
      <c r="X6" s="847"/>
      <c r="Y6" s="847"/>
      <c r="Z6" s="847"/>
      <c r="AA6" s="847"/>
      <c r="AB6" s="847"/>
      <c r="AC6" s="847"/>
      <c r="AD6" s="847"/>
      <c r="AE6" s="847"/>
      <c r="AF6" s="847"/>
      <c r="AG6" s="847"/>
      <c r="AH6" s="847"/>
      <c r="AI6" s="847"/>
      <c r="AJ6" s="848"/>
    </row>
    <row r="7" spans="1:44" ht="15" customHeight="1" x14ac:dyDescent="0.4">
      <c r="A7" s="1243"/>
      <c r="B7" s="1244"/>
      <c r="C7" s="1253"/>
      <c r="D7" s="1253"/>
      <c r="E7" s="1253"/>
      <c r="F7" s="1253"/>
      <c r="G7" s="1253"/>
      <c r="H7" s="1253"/>
      <c r="I7" s="1429" t="s">
        <v>160</v>
      </c>
      <c r="J7" s="1429"/>
      <c r="K7" s="1429"/>
      <c r="L7" s="1429"/>
      <c r="M7" s="1429"/>
      <c r="N7" s="1429"/>
      <c r="O7" s="1429"/>
      <c r="P7" s="1429"/>
      <c r="Q7" s="1429"/>
      <c r="R7" s="1429"/>
      <c r="S7" s="1429"/>
      <c r="T7" s="1429"/>
      <c r="U7" s="1429"/>
      <c r="V7" s="1429"/>
      <c r="W7" s="1429"/>
      <c r="X7" s="1429"/>
      <c r="Y7" s="1429"/>
      <c r="Z7" s="1429"/>
      <c r="AA7" s="1429"/>
      <c r="AB7" s="1429"/>
      <c r="AC7" s="1429"/>
      <c r="AD7" s="1429"/>
      <c r="AE7" s="1429"/>
      <c r="AF7" s="1429"/>
      <c r="AG7" s="1429"/>
      <c r="AH7" s="1429"/>
      <c r="AI7" s="1429"/>
      <c r="AJ7" s="1430"/>
    </row>
    <row r="8" spans="1:44" ht="15" customHeight="1" x14ac:dyDescent="0.4">
      <c r="A8" s="1243"/>
      <c r="B8" s="1244"/>
      <c r="C8" s="1253"/>
      <c r="D8" s="1253"/>
      <c r="E8" s="1253"/>
      <c r="F8" s="1253"/>
      <c r="G8" s="1253"/>
      <c r="H8" s="1253"/>
      <c r="I8" s="1295" t="s">
        <v>160</v>
      </c>
      <c r="J8" s="1295"/>
      <c r="K8" s="1295"/>
      <c r="L8" s="1295"/>
      <c r="M8" s="1295"/>
      <c r="N8" s="1295"/>
      <c r="O8" s="1295"/>
      <c r="P8" s="1295"/>
      <c r="Q8" s="1295"/>
      <c r="R8" s="1295"/>
      <c r="S8" s="1295"/>
      <c r="T8" s="1295"/>
      <c r="U8" s="1295"/>
      <c r="V8" s="1295"/>
      <c r="W8" s="1295"/>
      <c r="X8" s="1295"/>
      <c r="Y8" s="1295"/>
      <c r="Z8" s="1295"/>
      <c r="AA8" s="1295"/>
      <c r="AB8" s="1295"/>
      <c r="AC8" s="1295"/>
      <c r="AD8" s="1295"/>
      <c r="AE8" s="1295"/>
      <c r="AF8" s="1295"/>
      <c r="AG8" s="1295"/>
      <c r="AH8" s="1295"/>
      <c r="AI8" s="1295"/>
      <c r="AJ8" s="1296"/>
    </row>
    <row r="9" spans="1:44" ht="1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44" ht="18" customHeight="1" x14ac:dyDescent="0.4">
      <c r="A10" s="1360" t="s">
        <v>345</v>
      </c>
      <c r="B10" s="1361"/>
      <c r="C10" s="1253" t="s">
        <v>346</v>
      </c>
      <c r="D10" s="1253"/>
      <c r="E10" s="1253"/>
      <c r="F10" s="1253"/>
      <c r="G10" s="1253"/>
      <c r="H10" s="1253"/>
      <c r="I10" s="1362"/>
      <c r="J10" s="1363"/>
      <c r="K10" s="1363"/>
      <c r="L10" s="1363"/>
      <c r="M10" s="1363"/>
      <c r="N10" s="1363"/>
      <c r="O10" s="1363"/>
      <c r="P10" s="1363"/>
      <c r="Q10" s="1363"/>
      <c r="R10" s="1363"/>
      <c r="S10" s="1363"/>
      <c r="T10" s="1363"/>
      <c r="U10" s="1363"/>
      <c r="V10" s="1363"/>
      <c r="W10" s="1363"/>
      <c r="X10" s="1363"/>
      <c r="Y10" s="1363"/>
      <c r="Z10" s="1363"/>
      <c r="AA10" s="1363"/>
      <c r="AB10" s="1363"/>
      <c r="AC10" s="1363"/>
      <c r="AD10" s="1363"/>
      <c r="AE10" s="1363"/>
      <c r="AF10" s="1363"/>
      <c r="AG10" s="1363"/>
      <c r="AH10" s="1363"/>
      <c r="AI10" s="1363"/>
      <c r="AJ10" s="1364"/>
      <c r="AL10" s="191" t="b">
        <v>0</v>
      </c>
      <c r="AM10" s="191" t="b">
        <v>0</v>
      </c>
      <c r="AN10" s="191" t="b">
        <v>0</v>
      </c>
      <c r="AO10" s="191" t="b">
        <v>0</v>
      </c>
      <c r="AP10" s="191" t="b">
        <v>0</v>
      </c>
      <c r="AQ10" s="191" t="b">
        <v>0</v>
      </c>
      <c r="AR10" s="191" t="b">
        <v>0</v>
      </c>
    </row>
    <row r="11" spans="1:44" ht="15" customHeight="1" x14ac:dyDescent="0.4">
      <c r="A11" s="1360"/>
      <c r="B11" s="1361"/>
      <c r="C11" s="1253" t="s">
        <v>347</v>
      </c>
      <c r="D11" s="1253"/>
      <c r="E11" s="1253"/>
      <c r="F11" s="1253"/>
      <c r="G11" s="1253"/>
      <c r="H11" s="1253"/>
      <c r="I11" s="1299" t="s">
        <v>348</v>
      </c>
      <c r="J11" s="1253"/>
      <c r="K11" s="1253"/>
      <c r="L11" s="1262" t="s">
        <v>160</v>
      </c>
      <c r="M11" s="1262"/>
      <c r="N11" s="1263"/>
      <c r="O11" s="1299" t="s">
        <v>349</v>
      </c>
      <c r="P11" s="1297"/>
      <c r="Q11" s="1365" t="s">
        <v>160</v>
      </c>
      <c r="R11" s="1262"/>
      <c r="S11" s="1262"/>
      <c r="T11" s="1253" t="s">
        <v>350</v>
      </c>
      <c r="U11" s="1253"/>
      <c r="V11" s="1253"/>
      <c r="W11" s="1262" t="s">
        <v>160</v>
      </c>
      <c r="X11" s="1262"/>
      <c r="Y11" s="1263"/>
      <c r="Z11" s="1299" t="s">
        <v>375</v>
      </c>
      <c r="AA11" s="1297"/>
      <c r="AB11" s="1365" t="s">
        <v>160</v>
      </c>
      <c r="AC11" s="1262"/>
      <c r="AD11" s="1262"/>
      <c r="AE11" s="1253" t="s">
        <v>351</v>
      </c>
      <c r="AF11" s="1253"/>
      <c r="AG11" s="1253"/>
      <c r="AH11" s="1253"/>
      <c r="AI11" s="1253"/>
      <c r="AJ11" s="1378"/>
    </row>
    <row r="12" spans="1:44" ht="15" customHeight="1" x14ac:dyDescent="0.4">
      <c r="A12" s="1360"/>
      <c r="B12" s="1361"/>
      <c r="C12" s="1253"/>
      <c r="D12" s="1253"/>
      <c r="E12" s="1253"/>
      <c r="F12" s="1253"/>
      <c r="G12" s="1253"/>
      <c r="H12" s="1253"/>
      <c r="I12" s="1299" t="s">
        <v>352</v>
      </c>
      <c r="J12" s="1253"/>
      <c r="K12" s="1253"/>
      <c r="L12" s="1262" t="s">
        <v>160</v>
      </c>
      <c r="M12" s="1262"/>
      <c r="N12" s="1263"/>
      <c r="O12" s="1299" t="s">
        <v>354</v>
      </c>
      <c r="P12" s="1297"/>
      <c r="Q12" s="1365" t="s">
        <v>160</v>
      </c>
      <c r="R12" s="1262"/>
      <c r="S12" s="1262"/>
      <c r="T12" s="1253" t="s">
        <v>353</v>
      </c>
      <c r="U12" s="1253"/>
      <c r="V12" s="1253"/>
      <c r="W12" s="1262" t="s">
        <v>160</v>
      </c>
      <c r="X12" s="1262"/>
      <c r="Y12" s="1263"/>
      <c r="Z12" s="1299" t="s">
        <v>354</v>
      </c>
      <c r="AA12" s="1297"/>
      <c r="AB12" s="1365" t="s">
        <v>160</v>
      </c>
      <c r="AC12" s="1262"/>
      <c r="AD12" s="1262"/>
      <c r="AE12" s="1274"/>
      <c r="AF12" s="1275"/>
      <c r="AG12" s="1275"/>
      <c r="AH12" s="1275"/>
      <c r="AI12" s="1275"/>
      <c r="AJ12" s="1276"/>
    </row>
    <row r="13" spans="1:44" ht="18" customHeight="1" x14ac:dyDescent="0.4">
      <c r="A13" s="1360"/>
      <c r="B13" s="1361"/>
      <c r="C13" s="1433" t="s">
        <v>376</v>
      </c>
      <c r="D13" s="1434"/>
      <c r="E13" s="1434"/>
      <c r="F13" s="1434"/>
      <c r="G13" s="1434"/>
      <c r="H13" s="1435"/>
      <c r="I13" s="1253" t="s">
        <v>377</v>
      </c>
      <c r="J13" s="1253"/>
      <c r="K13" s="1253"/>
      <c r="L13" s="1253"/>
      <c r="M13" s="1253"/>
      <c r="N13" s="1439"/>
      <c r="O13" s="1439"/>
      <c r="P13" s="1439"/>
      <c r="Q13" s="1439"/>
      <c r="R13" s="1439"/>
      <c r="S13" s="1439"/>
      <c r="T13" s="1439"/>
      <c r="U13" s="1439"/>
      <c r="V13" s="1439"/>
      <c r="W13" s="1439"/>
      <c r="X13" s="1439"/>
      <c r="Y13" s="1439"/>
      <c r="Z13" s="1439"/>
      <c r="AA13" s="1439"/>
      <c r="AB13" s="1439"/>
      <c r="AC13" s="1439"/>
      <c r="AD13" s="1439"/>
      <c r="AE13" s="1439"/>
      <c r="AF13" s="1439"/>
      <c r="AG13" s="1439"/>
      <c r="AH13" s="1439"/>
      <c r="AI13" s="1439"/>
      <c r="AJ13" s="1440"/>
      <c r="AL13" s="191" t="b">
        <v>0</v>
      </c>
      <c r="AM13" s="191" t="b">
        <v>0</v>
      </c>
      <c r="AN13" s="191" t="b">
        <v>0</v>
      </c>
      <c r="AO13" s="190"/>
      <c r="AP13" s="190"/>
    </row>
    <row r="14" spans="1:44" ht="18" customHeight="1" x14ac:dyDescent="0.4">
      <c r="A14" s="1360"/>
      <c r="B14" s="1361"/>
      <c r="C14" s="1369"/>
      <c r="D14" s="1370"/>
      <c r="E14" s="1370"/>
      <c r="F14" s="1370"/>
      <c r="G14" s="1370"/>
      <c r="H14" s="1371"/>
      <c r="I14" s="1273" t="s">
        <v>378</v>
      </c>
      <c r="J14" s="1273"/>
      <c r="K14" s="1273"/>
      <c r="L14" s="1273"/>
      <c r="M14" s="1273"/>
      <c r="N14" s="1439"/>
      <c r="O14" s="1439"/>
      <c r="P14" s="1439"/>
      <c r="Q14" s="1439"/>
      <c r="R14" s="1439"/>
      <c r="S14" s="1439"/>
      <c r="T14" s="1439"/>
      <c r="U14" s="1439"/>
      <c r="V14" s="1439"/>
      <c r="W14" s="1253" t="s">
        <v>379</v>
      </c>
      <c r="X14" s="1253"/>
      <c r="Y14" s="1253"/>
      <c r="Z14" s="1253"/>
      <c r="AA14" s="1253"/>
      <c r="AB14" s="1439"/>
      <c r="AC14" s="1439"/>
      <c r="AD14" s="1439"/>
      <c r="AE14" s="1439"/>
      <c r="AF14" s="1439"/>
      <c r="AG14" s="1439"/>
      <c r="AH14" s="1439"/>
      <c r="AI14" s="1439"/>
      <c r="AJ14" s="1440"/>
      <c r="AL14" s="191" t="b">
        <v>0</v>
      </c>
      <c r="AM14" s="191" t="b">
        <v>0</v>
      </c>
      <c r="AN14" s="190"/>
      <c r="AO14" s="190"/>
      <c r="AP14" s="190"/>
    </row>
    <row r="15" spans="1:44" ht="18" customHeight="1" x14ac:dyDescent="0.4">
      <c r="A15" s="1360"/>
      <c r="B15" s="1361"/>
      <c r="C15" s="1436"/>
      <c r="D15" s="1437"/>
      <c r="E15" s="1437"/>
      <c r="F15" s="1437"/>
      <c r="G15" s="1437"/>
      <c r="H15" s="1438"/>
      <c r="I15" s="1441" t="s">
        <v>380</v>
      </c>
      <c r="J15" s="1442"/>
      <c r="K15" s="1442"/>
      <c r="L15" s="1442"/>
      <c r="M15" s="1443"/>
      <c r="N15" s="1439"/>
      <c r="O15" s="1439"/>
      <c r="P15" s="1439"/>
      <c r="Q15" s="1439"/>
      <c r="R15" s="1439"/>
      <c r="S15" s="1439"/>
      <c r="T15" s="1439"/>
      <c r="U15" s="1439"/>
      <c r="V15" s="1439"/>
      <c r="W15" s="1444"/>
      <c r="X15" s="1445"/>
      <c r="Y15" s="1445"/>
      <c r="Z15" s="1445"/>
      <c r="AA15" s="1445"/>
      <c r="AB15" s="1445"/>
      <c r="AC15" s="1445"/>
      <c r="AD15" s="1445"/>
      <c r="AE15" s="1445"/>
      <c r="AF15" s="1445"/>
      <c r="AG15" s="1445"/>
      <c r="AH15" s="1445"/>
      <c r="AI15" s="1445"/>
      <c r="AJ15" s="1446"/>
      <c r="AL15" s="191" t="b">
        <v>0</v>
      </c>
      <c r="AM15" s="191"/>
      <c r="AN15" s="190"/>
      <c r="AO15" s="190"/>
      <c r="AP15" s="190"/>
    </row>
    <row r="16" spans="1:44" ht="18" customHeight="1" x14ac:dyDescent="0.4">
      <c r="A16" s="1360"/>
      <c r="B16" s="1361"/>
      <c r="C16" s="1433" t="s">
        <v>381</v>
      </c>
      <c r="D16" s="1434"/>
      <c r="E16" s="1434"/>
      <c r="F16" s="1434"/>
      <c r="G16" s="1434"/>
      <c r="H16" s="1435"/>
      <c r="I16" s="1447" t="s">
        <v>377</v>
      </c>
      <c r="J16" s="1447"/>
      <c r="K16" s="1447"/>
      <c r="L16" s="1447"/>
      <c r="M16" s="1448"/>
      <c r="N16" s="1449"/>
      <c r="O16" s="1450"/>
      <c r="P16" s="1450"/>
      <c r="Q16" s="1450"/>
      <c r="R16" s="1450"/>
      <c r="S16" s="1450"/>
      <c r="T16" s="1450"/>
      <c r="U16" s="1450"/>
      <c r="V16" s="1450"/>
      <c r="W16" s="1450"/>
      <c r="X16" s="1450"/>
      <c r="Y16" s="1450"/>
      <c r="Z16" s="1450"/>
      <c r="AA16" s="1450"/>
      <c r="AB16" s="1450"/>
      <c r="AC16" s="1450"/>
      <c r="AD16" s="1450"/>
      <c r="AE16" s="1450"/>
      <c r="AF16" s="1450"/>
      <c r="AG16" s="1450"/>
      <c r="AH16" s="1450"/>
      <c r="AI16" s="1450"/>
      <c r="AJ16" s="1451"/>
      <c r="AL16" s="191" t="b">
        <v>0</v>
      </c>
      <c r="AM16" s="191" t="b">
        <v>0</v>
      </c>
      <c r="AN16" s="191" t="b">
        <v>0</v>
      </c>
      <c r="AO16" s="191" t="b">
        <v>0</v>
      </c>
      <c r="AP16" s="191" t="b">
        <v>0</v>
      </c>
    </row>
    <row r="17" spans="1:46" ht="18" customHeight="1" x14ac:dyDescent="0.4">
      <c r="A17" s="1360"/>
      <c r="B17" s="1361"/>
      <c r="C17" s="1369"/>
      <c r="D17" s="1370"/>
      <c r="E17" s="1370"/>
      <c r="F17" s="1370"/>
      <c r="G17" s="1370"/>
      <c r="H17" s="1371"/>
      <c r="I17" s="1434" t="s">
        <v>379</v>
      </c>
      <c r="J17" s="1434"/>
      <c r="K17" s="1434"/>
      <c r="L17" s="1434"/>
      <c r="M17" s="1435"/>
      <c r="N17" s="1452"/>
      <c r="O17" s="1453"/>
      <c r="P17" s="1453"/>
      <c r="Q17" s="1453"/>
      <c r="R17" s="1453"/>
      <c r="S17" s="1453"/>
      <c r="T17" s="1453"/>
      <c r="U17" s="1453"/>
      <c r="V17" s="1453"/>
      <c r="W17" s="1453"/>
      <c r="X17" s="1453"/>
      <c r="Y17" s="1453"/>
      <c r="Z17" s="1453"/>
      <c r="AA17" s="1453"/>
      <c r="AB17" s="1453"/>
      <c r="AC17" s="1453"/>
      <c r="AD17" s="1453"/>
      <c r="AE17" s="1453"/>
      <c r="AF17" s="1453"/>
      <c r="AG17" s="1453"/>
      <c r="AH17" s="1453"/>
      <c r="AI17" s="1453"/>
      <c r="AJ17" s="1454"/>
      <c r="AL17" s="191" t="b">
        <v>0</v>
      </c>
      <c r="AM17" s="191" t="b">
        <v>0</v>
      </c>
      <c r="AN17" s="191" t="b">
        <v>0</v>
      </c>
      <c r="AO17" s="191" t="b">
        <v>0</v>
      </c>
      <c r="AP17" s="190"/>
    </row>
    <row r="18" spans="1:46" ht="18" customHeight="1" x14ac:dyDescent="0.4">
      <c r="A18" s="1360"/>
      <c r="B18" s="1361"/>
      <c r="C18" s="1436"/>
      <c r="D18" s="1437"/>
      <c r="E18" s="1437"/>
      <c r="F18" s="1437"/>
      <c r="G18" s="1437"/>
      <c r="H18" s="1438"/>
      <c r="I18" s="1441" t="s">
        <v>380</v>
      </c>
      <c r="J18" s="1442"/>
      <c r="K18" s="1442"/>
      <c r="L18" s="1442"/>
      <c r="M18" s="1443"/>
      <c r="N18" s="1439"/>
      <c r="O18" s="1439"/>
      <c r="P18" s="1439"/>
      <c r="Q18" s="1439"/>
      <c r="R18" s="1439"/>
      <c r="S18" s="1439"/>
      <c r="T18" s="1439"/>
      <c r="U18" s="1439"/>
      <c r="V18" s="1439"/>
      <c r="W18" s="1439"/>
      <c r="X18" s="1439"/>
      <c r="Y18" s="1439"/>
      <c r="Z18" s="1439"/>
      <c r="AA18" s="1439"/>
      <c r="AB18" s="1439"/>
      <c r="AC18" s="1439"/>
      <c r="AD18" s="1439"/>
      <c r="AE18" s="1439"/>
      <c r="AF18" s="1439"/>
      <c r="AG18" s="1439"/>
      <c r="AH18" s="1439"/>
      <c r="AI18" s="1439"/>
      <c r="AJ18" s="1440"/>
      <c r="AL18" s="191" t="b">
        <v>0</v>
      </c>
      <c r="AM18" s="191" t="b">
        <v>0</v>
      </c>
      <c r="AN18" s="191"/>
      <c r="AO18" s="191"/>
      <c r="AP18" s="190"/>
    </row>
    <row r="19" spans="1:46" ht="15" customHeight="1" x14ac:dyDescent="0.4">
      <c r="A19" s="1360"/>
      <c r="B19" s="1361"/>
      <c r="C19" s="1253" t="s">
        <v>356</v>
      </c>
      <c r="D19" s="1253"/>
      <c r="E19" s="1253"/>
      <c r="F19" s="1253"/>
      <c r="G19" s="1253"/>
      <c r="H19" s="1253"/>
      <c r="I19" s="1455"/>
      <c r="J19" s="1455"/>
      <c r="K19" s="1455"/>
      <c r="L19" s="1455"/>
      <c r="M19" s="1455"/>
      <c r="N19" s="1455"/>
      <c r="O19" s="1455"/>
      <c r="P19" s="1455"/>
      <c r="Q19" s="1455"/>
      <c r="R19" s="1455"/>
      <c r="S19" s="1455"/>
      <c r="T19" s="1455"/>
      <c r="U19" s="1455"/>
      <c r="V19" s="1455"/>
      <c r="W19" s="1455"/>
      <c r="X19" s="1455"/>
      <c r="Y19" s="1455"/>
      <c r="Z19" s="1455"/>
      <c r="AA19" s="1455"/>
      <c r="AB19" s="1455"/>
      <c r="AC19" s="1455"/>
      <c r="AD19" s="1455"/>
      <c r="AE19" s="1455"/>
      <c r="AF19" s="1455"/>
      <c r="AG19" s="1455"/>
      <c r="AH19" s="1455"/>
      <c r="AI19" s="1455"/>
      <c r="AJ19" s="1456"/>
    </row>
    <row r="20" spans="1:46" ht="15" customHeight="1" x14ac:dyDescent="0.4">
      <c r="A20" s="1360"/>
      <c r="B20" s="1361"/>
      <c r="C20" s="1253" t="s">
        <v>358</v>
      </c>
      <c r="D20" s="1253"/>
      <c r="E20" s="1253"/>
      <c r="F20" s="1253"/>
      <c r="G20" s="1253"/>
      <c r="H20" s="1253"/>
      <c r="I20" s="1455"/>
      <c r="J20" s="1455"/>
      <c r="K20" s="1455"/>
      <c r="L20" s="1455"/>
      <c r="M20" s="1455"/>
      <c r="N20" s="1455"/>
      <c r="O20" s="1455"/>
      <c r="P20" s="1455"/>
      <c r="Q20" s="1455"/>
      <c r="R20" s="1455"/>
      <c r="S20" s="1455"/>
      <c r="T20" s="1455"/>
      <c r="U20" s="1455"/>
      <c r="V20" s="1455"/>
      <c r="W20" s="1455"/>
      <c r="X20" s="1455"/>
      <c r="Y20" s="1455"/>
      <c r="Z20" s="1455"/>
      <c r="AA20" s="1455"/>
      <c r="AB20" s="1455"/>
      <c r="AC20" s="1455"/>
      <c r="AD20" s="1455"/>
      <c r="AE20" s="1455"/>
      <c r="AF20" s="1455"/>
      <c r="AG20" s="1455"/>
      <c r="AH20" s="1455"/>
      <c r="AI20" s="1455"/>
      <c r="AJ20" s="1456"/>
    </row>
    <row r="21" spans="1:46" ht="15" customHeight="1" x14ac:dyDescent="0.4">
      <c r="A21" s="1360"/>
      <c r="B21" s="1361"/>
      <c r="C21" s="1389" t="s">
        <v>382</v>
      </c>
      <c r="D21" s="1253"/>
      <c r="E21" s="1253"/>
      <c r="F21" s="1253"/>
      <c r="G21" s="1253"/>
      <c r="H21" s="1253"/>
      <c r="I21" s="1380"/>
      <c r="J21" s="1380"/>
      <c r="K21" s="1380"/>
      <c r="L21" s="1380"/>
      <c r="M21" s="1381"/>
      <c r="N21" s="1382"/>
      <c r="O21" s="1390"/>
      <c r="P21" s="1379"/>
      <c r="Q21" s="1380"/>
      <c r="R21" s="1380"/>
      <c r="S21" s="1380"/>
      <c r="T21" s="1381"/>
      <c r="U21" s="1382"/>
      <c r="V21" s="1390"/>
      <c r="W21" s="1379"/>
      <c r="X21" s="1380"/>
      <c r="Y21" s="1380"/>
      <c r="Z21" s="1380"/>
      <c r="AA21" s="1381"/>
      <c r="AB21" s="1382"/>
      <c r="AC21" s="1390"/>
      <c r="AD21" s="1379"/>
      <c r="AE21" s="1380"/>
      <c r="AF21" s="1380"/>
      <c r="AG21" s="1380"/>
      <c r="AH21" s="1381"/>
      <c r="AI21" s="1382"/>
      <c r="AJ21" s="1383"/>
    </row>
    <row r="22" spans="1:46" ht="15" customHeight="1" x14ac:dyDescent="0.4">
      <c r="A22" s="1360"/>
      <c r="B22" s="1361"/>
      <c r="C22" s="1253"/>
      <c r="D22" s="1253"/>
      <c r="E22" s="1253"/>
      <c r="F22" s="1253"/>
      <c r="G22" s="1253"/>
      <c r="H22" s="1253"/>
      <c r="I22" s="1384"/>
      <c r="J22" s="1384"/>
      <c r="K22" s="1384"/>
      <c r="L22" s="1384"/>
      <c r="M22" s="1384"/>
      <c r="N22" s="1384"/>
      <c r="O22" s="1385"/>
      <c r="P22" s="1386"/>
      <c r="Q22" s="1384"/>
      <c r="R22" s="1384"/>
      <c r="S22" s="1384"/>
      <c r="T22" s="1384"/>
      <c r="U22" s="1384"/>
      <c r="V22" s="1385"/>
      <c r="W22" s="1386"/>
      <c r="X22" s="1384"/>
      <c r="Y22" s="1384"/>
      <c r="Z22" s="1384"/>
      <c r="AA22" s="1384"/>
      <c r="AB22" s="1384"/>
      <c r="AC22" s="1385"/>
      <c r="AD22" s="1386"/>
      <c r="AE22" s="1384"/>
      <c r="AF22" s="1384"/>
      <c r="AG22" s="1384"/>
      <c r="AH22" s="1384"/>
      <c r="AI22" s="1384"/>
      <c r="AJ22" s="1387"/>
    </row>
    <row r="23" spans="1:46" ht="15" customHeight="1" x14ac:dyDescent="0.4">
      <c r="A23" s="1360"/>
      <c r="B23" s="1361"/>
      <c r="C23" s="1253"/>
      <c r="D23" s="1253"/>
      <c r="E23" s="1253"/>
      <c r="F23" s="1253"/>
      <c r="G23" s="1253"/>
      <c r="H23" s="1253"/>
      <c r="I23" s="1380"/>
      <c r="J23" s="1380"/>
      <c r="K23" s="1380"/>
      <c r="L23" s="1380"/>
      <c r="M23" s="1381"/>
      <c r="N23" s="1382"/>
      <c r="O23" s="1390"/>
      <c r="P23" s="1379"/>
      <c r="Q23" s="1380"/>
      <c r="R23" s="1380"/>
      <c r="S23" s="1380"/>
      <c r="T23" s="1381"/>
      <c r="U23" s="1382"/>
      <c r="V23" s="1390"/>
      <c r="W23" s="1379"/>
      <c r="X23" s="1380"/>
      <c r="Y23" s="1380"/>
      <c r="Z23" s="1380"/>
      <c r="AA23" s="1381"/>
      <c r="AB23" s="1382"/>
      <c r="AC23" s="1390"/>
      <c r="AD23" s="1379"/>
      <c r="AE23" s="1380"/>
      <c r="AF23" s="1380"/>
      <c r="AG23" s="1380"/>
      <c r="AH23" s="1381"/>
      <c r="AI23" s="1382"/>
      <c r="AJ23" s="1383"/>
    </row>
    <row r="24" spans="1:46" ht="15" customHeight="1" x14ac:dyDescent="0.4">
      <c r="A24" s="1360"/>
      <c r="B24" s="1361"/>
      <c r="C24" s="1253"/>
      <c r="D24" s="1253"/>
      <c r="E24" s="1253"/>
      <c r="F24" s="1253"/>
      <c r="G24" s="1253"/>
      <c r="H24" s="1253"/>
      <c r="I24" s="1384"/>
      <c r="J24" s="1384"/>
      <c r="K24" s="1384"/>
      <c r="L24" s="1384"/>
      <c r="M24" s="1384"/>
      <c r="N24" s="1384"/>
      <c r="O24" s="1385"/>
      <c r="P24" s="1386"/>
      <c r="Q24" s="1384"/>
      <c r="R24" s="1384"/>
      <c r="S24" s="1384"/>
      <c r="T24" s="1384"/>
      <c r="U24" s="1384"/>
      <c r="V24" s="1385"/>
      <c r="W24" s="1386"/>
      <c r="X24" s="1384"/>
      <c r="Y24" s="1384"/>
      <c r="Z24" s="1384"/>
      <c r="AA24" s="1384"/>
      <c r="AB24" s="1384"/>
      <c r="AC24" s="1385"/>
      <c r="AD24" s="1386"/>
      <c r="AE24" s="1384"/>
      <c r="AF24" s="1384"/>
      <c r="AG24" s="1384"/>
      <c r="AH24" s="1384"/>
      <c r="AI24" s="1384"/>
      <c r="AJ24" s="1387"/>
    </row>
    <row r="25" spans="1:46" ht="18" customHeight="1" x14ac:dyDescent="0.4">
      <c r="A25" s="1360"/>
      <c r="B25" s="1361"/>
      <c r="C25" s="1389" t="s">
        <v>383</v>
      </c>
      <c r="D25" s="1253"/>
      <c r="E25" s="1253"/>
      <c r="F25" s="1253"/>
      <c r="G25" s="1253"/>
      <c r="H25" s="1253"/>
      <c r="I25" s="1253" t="s">
        <v>384</v>
      </c>
      <c r="J25" s="1253"/>
      <c r="K25" s="1253"/>
      <c r="L25" s="1253"/>
      <c r="M25" s="1253"/>
      <c r="N25" s="1253"/>
      <c r="O25" s="1253"/>
      <c r="P25" s="1253"/>
      <c r="Q25" s="1253"/>
      <c r="R25" s="1458">
        <v>2</v>
      </c>
      <c r="S25" s="1458"/>
      <c r="T25" s="1458"/>
      <c r="U25" s="1458"/>
      <c r="V25" s="1458"/>
      <c r="W25" s="1458"/>
      <c r="X25" s="1458"/>
      <c r="Y25" s="1458"/>
      <c r="Z25" s="1458"/>
      <c r="AA25" s="1458"/>
      <c r="AB25" s="1458"/>
      <c r="AC25" s="1458"/>
      <c r="AD25" s="1458"/>
      <c r="AE25" s="1458"/>
      <c r="AF25" s="1458"/>
      <c r="AG25" s="1458"/>
      <c r="AH25" s="1458"/>
      <c r="AI25" s="1458"/>
      <c r="AJ25" s="1459"/>
    </row>
    <row r="26" spans="1:46" ht="15" customHeight="1" x14ac:dyDescent="0.4">
      <c r="A26" s="1360"/>
      <c r="B26" s="1361"/>
      <c r="C26" s="1253"/>
      <c r="D26" s="1253"/>
      <c r="E26" s="1253"/>
      <c r="F26" s="1253"/>
      <c r="G26" s="1253"/>
      <c r="H26" s="1253"/>
      <c r="I26" s="1253" t="s">
        <v>385</v>
      </c>
      <c r="J26" s="1253"/>
      <c r="K26" s="1253"/>
      <c r="L26" s="1253"/>
      <c r="M26" s="1253"/>
      <c r="N26" s="1253"/>
      <c r="O26" s="1253"/>
      <c r="P26" s="1253"/>
      <c r="Q26" s="1253"/>
      <c r="R26" s="1273" t="s">
        <v>386</v>
      </c>
      <c r="S26" s="1273"/>
      <c r="T26" s="1273"/>
      <c r="U26" s="1273"/>
      <c r="V26" s="1273"/>
      <c r="W26" s="1455"/>
      <c r="X26" s="1455"/>
      <c r="Y26" s="1455"/>
      <c r="Z26" s="1455"/>
      <c r="AA26" s="1455"/>
      <c r="AB26" s="1455"/>
      <c r="AC26" s="1455"/>
      <c r="AD26" s="1455"/>
      <c r="AE26" s="1455"/>
      <c r="AF26" s="1455"/>
      <c r="AG26" s="1455"/>
      <c r="AH26" s="1455"/>
      <c r="AI26" s="1455"/>
      <c r="AJ26" s="1456"/>
    </row>
    <row r="27" spans="1:46" ht="15" customHeight="1" x14ac:dyDescent="0.4">
      <c r="A27" s="1360"/>
      <c r="B27" s="1361"/>
      <c r="C27" s="1253"/>
      <c r="D27" s="1253"/>
      <c r="E27" s="1253"/>
      <c r="F27" s="1253"/>
      <c r="G27" s="1253"/>
      <c r="H27" s="1253"/>
      <c r="I27" s="1253"/>
      <c r="J27" s="1253"/>
      <c r="K27" s="1253"/>
      <c r="L27" s="1253"/>
      <c r="M27" s="1253"/>
      <c r="N27" s="1253"/>
      <c r="O27" s="1253"/>
      <c r="P27" s="1253"/>
      <c r="Q27" s="1253"/>
      <c r="R27" s="1273" t="s">
        <v>387</v>
      </c>
      <c r="S27" s="1273"/>
      <c r="T27" s="1273"/>
      <c r="U27" s="1273"/>
      <c r="V27" s="1273"/>
      <c r="W27" s="1455"/>
      <c r="X27" s="1455"/>
      <c r="Y27" s="1455"/>
      <c r="Z27" s="1455"/>
      <c r="AA27" s="1455"/>
      <c r="AB27" s="1455"/>
      <c r="AC27" s="1455"/>
      <c r="AD27" s="1455"/>
      <c r="AE27" s="1455"/>
      <c r="AF27" s="1455"/>
      <c r="AG27" s="1455"/>
      <c r="AH27" s="1455"/>
      <c r="AI27" s="1455"/>
      <c r="AJ27" s="1456"/>
    </row>
    <row r="28" spans="1:46" ht="15" customHeight="1" thickBot="1" x14ac:dyDescent="0.45">
      <c r="A28" s="1431"/>
      <c r="B28" s="1432"/>
      <c r="C28" s="1457"/>
      <c r="D28" s="1457"/>
      <c r="E28" s="1457"/>
      <c r="F28" s="1457"/>
      <c r="G28" s="1457"/>
      <c r="H28" s="1457"/>
      <c r="I28" s="1457" t="s">
        <v>241</v>
      </c>
      <c r="J28" s="1457"/>
      <c r="K28" s="1457"/>
      <c r="L28" s="1457"/>
      <c r="M28" s="1457"/>
      <c r="N28" s="1457"/>
      <c r="O28" s="1457"/>
      <c r="P28" s="1457"/>
      <c r="Q28" s="1457"/>
      <c r="R28" s="1460"/>
      <c r="S28" s="1461"/>
      <c r="T28" s="1461"/>
      <c r="U28" s="1461"/>
      <c r="V28" s="1461"/>
      <c r="W28" s="1461"/>
      <c r="X28" s="1461"/>
      <c r="Y28" s="1461"/>
      <c r="Z28" s="1461"/>
      <c r="AA28" s="1461"/>
      <c r="AB28" s="1461"/>
      <c r="AC28" s="1461"/>
      <c r="AD28" s="1461"/>
      <c r="AE28" s="1461"/>
      <c r="AF28" s="1461"/>
      <c r="AG28" s="1461"/>
      <c r="AH28" s="1461"/>
      <c r="AI28" s="1461"/>
      <c r="AJ28" s="1462"/>
    </row>
    <row r="29" spans="1:46" s="192" customFormat="1" ht="15" customHeight="1" x14ac:dyDescent="0.4">
      <c r="A29" s="199" t="s">
        <v>210</v>
      </c>
      <c r="B29" s="197"/>
      <c r="C29" s="197"/>
      <c r="D29" s="197"/>
      <c r="E29" s="197"/>
      <c r="F29" s="197"/>
      <c r="G29" s="197"/>
      <c r="H29" s="197"/>
      <c r="I29" s="197"/>
      <c r="J29" s="197"/>
      <c r="K29" s="197"/>
      <c r="L29" s="197"/>
      <c r="M29" s="197"/>
      <c r="N29" s="197"/>
      <c r="O29" s="197"/>
      <c r="P29" s="197"/>
      <c r="Q29" s="197"/>
      <c r="R29" s="198"/>
      <c r="S29" s="198"/>
      <c r="T29" s="198"/>
      <c r="U29" s="198"/>
      <c r="V29" s="198"/>
      <c r="W29" s="198"/>
      <c r="X29" s="198"/>
      <c r="Y29" s="198"/>
      <c r="Z29" s="198"/>
      <c r="AA29" s="198"/>
      <c r="AB29" s="198"/>
      <c r="AC29" s="198"/>
      <c r="AD29" s="198"/>
      <c r="AE29" s="198"/>
      <c r="AF29" s="198"/>
      <c r="AG29" s="198"/>
      <c r="AH29" s="198"/>
      <c r="AI29" s="198"/>
      <c r="AJ29" s="198"/>
      <c r="AL29" s="193"/>
      <c r="AM29" s="193"/>
      <c r="AN29" s="193"/>
      <c r="AO29" s="193"/>
      <c r="AP29" s="193"/>
      <c r="AQ29" s="193"/>
      <c r="AR29" s="193"/>
      <c r="AS29" s="193"/>
      <c r="AT29" s="193"/>
    </row>
    <row r="30" spans="1:46" s="192" customFormat="1" ht="15" customHeight="1" x14ac:dyDescent="0.4">
      <c r="A30" s="196" t="s">
        <v>370</v>
      </c>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L30" s="193"/>
      <c r="AM30" s="193"/>
      <c r="AN30" s="193"/>
      <c r="AO30" s="193"/>
      <c r="AP30" s="193"/>
      <c r="AQ30" s="193"/>
      <c r="AR30" s="193"/>
      <c r="AS30" s="193"/>
      <c r="AT30" s="193"/>
    </row>
    <row r="31" spans="1:46" s="192" customFormat="1" ht="15" customHeight="1" x14ac:dyDescent="0.4">
      <c r="A31" s="196" t="s">
        <v>388</v>
      </c>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L31" s="193"/>
      <c r="AM31" s="193"/>
      <c r="AN31" s="193"/>
      <c r="AO31" s="193"/>
      <c r="AP31" s="193"/>
      <c r="AQ31" s="193"/>
      <c r="AR31" s="193"/>
      <c r="AS31" s="193"/>
      <c r="AT31" s="193"/>
    </row>
    <row r="32" spans="1:46" s="192" customFormat="1" ht="15" customHeight="1" x14ac:dyDescent="0.4">
      <c r="A32" s="196" t="s">
        <v>389</v>
      </c>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L32" s="193"/>
      <c r="AM32" s="193"/>
      <c r="AN32" s="193"/>
      <c r="AO32" s="193"/>
      <c r="AP32" s="193"/>
      <c r="AQ32" s="193"/>
      <c r="AR32" s="193"/>
      <c r="AS32" s="193"/>
      <c r="AT32" s="193"/>
    </row>
    <row r="33" spans="1:46" s="192" customFormat="1" ht="15" customHeight="1" x14ac:dyDescent="0.4">
      <c r="A33" s="196" t="s">
        <v>390</v>
      </c>
      <c r="B33" s="199"/>
      <c r="C33" s="199"/>
      <c r="D33" s="199"/>
      <c r="E33" s="199"/>
      <c r="F33" s="199"/>
      <c r="G33" s="199"/>
      <c r="H33" s="199"/>
      <c r="I33" s="199"/>
      <c r="J33" s="199"/>
      <c r="K33" s="199"/>
      <c r="L33" s="199"/>
      <c r="M33" s="199"/>
      <c r="N33" s="199"/>
      <c r="O33" s="199"/>
      <c r="P33" s="199"/>
      <c r="Q33" s="199"/>
      <c r="R33" s="199"/>
      <c r="S33" s="199"/>
      <c r="T33" s="199"/>
      <c r="U33" s="199"/>
      <c r="V33" s="199"/>
      <c r="W33" s="199"/>
      <c r="X33" s="199"/>
      <c r="Y33" s="199"/>
      <c r="Z33" s="199"/>
      <c r="AA33" s="199"/>
      <c r="AB33" s="199"/>
      <c r="AC33" s="199"/>
      <c r="AD33" s="199"/>
      <c r="AE33" s="199"/>
      <c r="AF33" s="199"/>
      <c r="AG33" s="199"/>
      <c r="AH33" s="199"/>
      <c r="AI33" s="199"/>
      <c r="AJ33" s="199"/>
      <c r="AL33" s="193"/>
      <c r="AM33" s="193"/>
      <c r="AN33" s="193"/>
      <c r="AO33" s="193"/>
      <c r="AP33" s="193"/>
      <c r="AQ33" s="193"/>
      <c r="AR33" s="193"/>
      <c r="AS33" s="193"/>
      <c r="AT33" s="193"/>
    </row>
    <row r="34" spans="1:46" ht="15" customHeight="1" x14ac:dyDescent="0.4">
      <c r="A34" s="199" t="s">
        <v>391</v>
      </c>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row>
  </sheetData>
  <mergeCells count="98">
    <mergeCell ref="C25:H28"/>
    <mergeCell ref="I25:Q25"/>
    <mergeCell ref="R25:AJ25"/>
    <mergeCell ref="I26:Q27"/>
    <mergeCell ref="R26:V26"/>
    <mergeCell ref="W26:AJ26"/>
    <mergeCell ref="R27:V27"/>
    <mergeCell ref="W27:AJ27"/>
    <mergeCell ref="I28:Q28"/>
    <mergeCell ref="R28:AJ28"/>
    <mergeCell ref="AD22:AJ22"/>
    <mergeCell ref="AD23:AH23"/>
    <mergeCell ref="AI23:AJ23"/>
    <mergeCell ref="I24:O24"/>
    <mergeCell ref="P24:V24"/>
    <mergeCell ref="W24:AC24"/>
    <mergeCell ref="AD24:AJ24"/>
    <mergeCell ref="I23:M23"/>
    <mergeCell ref="N23:O23"/>
    <mergeCell ref="P23:T23"/>
    <mergeCell ref="U23:V23"/>
    <mergeCell ref="W23:AA23"/>
    <mergeCell ref="AB23:AC23"/>
    <mergeCell ref="C19:H19"/>
    <mergeCell ref="I19:AJ19"/>
    <mergeCell ref="C20:H20"/>
    <mergeCell ref="I20:AJ20"/>
    <mergeCell ref="C21:H24"/>
    <mergeCell ref="I21:M21"/>
    <mergeCell ref="N21:O21"/>
    <mergeCell ref="P21:T21"/>
    <mergeCell ref="U21:V21"/>
    <mergeCell ref="W21:AA21"/>
    <mergeCell ref="AB21:AC21"/>
    <mergeCell ref="AD21:AH21"/>
    <mergeCell ref="AI21:AJ21"/>
    <mergeCell ref="I22:O22"/>
    <mergeCell ref="P22:V22"/>
    <mergeCell ref="W22:AC22"/>
    <mergeCell ref="C16:H18"/>
    <mergeCell ref="I16:M16"/>
    <mergeCell ref="N16:AJ16"/>
    <mergeCell ref="I17:M17"/>
    <mergeCell ref="N17:AJ17"/>
    <mergeCell ref="I18:M18"/>
    <mergeCell ref="N18:AJ18"/>
    <mergeCell ref="C13:H15"/>
    <mergeCell ref="I13:M13"/>
    <mergeCell ref="N13:AJ13"/>
    <mergeCell ref="I14:M14"/>
    <mergeCell ref="N14:V14"/>
    <mergeCell ref="W14:AA14"/>
    <mergeCell ref="AB14:AJ14"/>
    <mergeCell ref="I15:M15"/>
    <mergeCell ref="N15:V15"/>
    <mergeCell ref="W15:AJ15"/>
    <mergeCell ref="AE11:AJ11"/>
    <mergeCell ref="I12:K12"/>
    <mergeCell ref="L12:N12"/>
    <mergeCell ref="O12:P12"/>
    <mergeCell ref="Q12:S12"/>
    <mergeCell ref="T12:V12"/>
    <mergeCell ref="W12:Y12"/>
    <mergeCell ref="Z12:AA12"/>
    <mergeCell ref="AB12:AD12"/>
    <mergeCell ref="AE12:AJ12"/>
    <mergeCell ref="K6:P6"/>
    <mergeCell ref="Q6:AJ6"/>
    <mergeCell ref="I7:AJ7"/>
    <mergeCell ref="I8:AJ8"/>
    <mergeCell ref="A10:B28"/>
    <mergeCell ref="C10:H10"/>
    <mergeCell ref="I10:AJ10"/>
    <mergeCell ref="C11:H12"/>
    <mergeCell ref="I11:K11"/>
    <mergeCell ref="L11:N11"/>
    <mergeCell ref="O11:P11"/>
    <mergeCell ref="Q11:S11"/>
    <mergeCell ref="T11:V11"/>
    <mergeCell ref="W11:Y11"/>
    <mergeCell ref="Z11:AA11"/>
    <mergeCell ref="AB11:AD11"/>
    <mergeCell ref="AA2:AD2"/>
    <mergeCell ref="AE2:AJ2"/>
    <mergeCell ref="AA3:AD3"/>
    <mergeCell ref="AE3:AJ3"/>
    <mergeCell ref="A4:B9"/>
    <mergeCell ref="C4:H4"/>
    <mergeCell ref="I4:AJ4"/>
    <mergeCell ref="C5:H5"/>
    <mergeCell ref="I5:AJ5"/>
    <mergeCell ref="C6:H8"/>
    <mergeCell ref="C9:H9"/>
    <mergeCell ref="I9:L9"/>
    <mergeCell ref="M9:V9"/>
    <mergeCell ref="W9:Z9"/>
    <mergeCell ref="AA9:AJ9"/>
    <mergeCell ref="I6:J6"/>
  </mergeCells>
  <phoneticPr fontId="1"/>
  <dataValidations count="1">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5129" r:id="rId12"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5133" r:id="rId16"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5134" r:id="rId17"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5137" r:id="rId20"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5138" r:id="rId21" name="Group Box 18">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5139" r:id="rId22"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5140" r:id="rId23"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5141" r:id="rId24"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5143" r:id="rId26"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5144" r:id="rId27" name="Check Box 24">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5145" r:id="rId28" name="Check Box 25">
              <controlPr defaultSize="0" autoFill="0" autoLine="0" autoPict="0">
                <anchor moveWithCells="1">
                  <from>
                    <xdr:col>17</xdr:col>
                    <xdr:colOff>0</xdr:colOff>
                    <xdr:row>16</xdr:row>
                    <xdr:rowOff>0</xdr:rowOff>
                  </from>
                  <to>
                    <xdr:col>22</xdr:col>
                    <xdr:colOff>0</xdr:colOff>
                    <xdr:row>17</xdr:row>
                    <xdr:rowOff>0</xdr:rowOff>
                  </to>
                </anchor>
              </controlPr>
            </control>
          </mc:Choice>
        </mc:AlternateContent>
        <mc:AlternateContent xmlns:mc="http://schemas.openxmlformats.org/markup-compatibility/2006">
          <mc:Choice Requires="x14">
            <control shapeId="5146" r:id="rId29" name="Check Box 26">
              <controlPr defaultSize="0" autoFill="0" autoLine="0" autoPict="0">
                <anchor moveWithCells="1">
                  <from>
                    <xdr:col>22</xdr:col>
                    <xdr:colOff>0</xdr:colOff>
                    <xdr:row>16</xdr:row>
                    <xdr:rowOff>0</xdr:rowOff>
                  </from>
                  <to>
                    <xdr:col>26</xdr:col>
                    <xdr:colOff>0</xdr:colOff>
                    <xdr:row>17</xdr:row>
                    <xdr:rowOff>0</xdr:rowOff>
                  </to>
                </anchor>
              </controlPr>
            </control>
          </mc:Choice>
        </mc:AlternateContent>
        <mc:AlternateContent xmlns:mc="http://schemas.openxmlformats.org/markup-compatibility/2006">
          <mc:Choice Requires="x14">
            <control shapeId="5147" r:id="rId30" name="Check Box 27">
              <controlPr defaultSize="0" autoFill="0" autoLine="0" autoPict="0">
                <anchor moveWithCells="1">
                  <from>
                    <xdr:col>27</xdr:col>
                    <xdr:colOff>9525</xdr:colOff>
                    <xdr:row>16</xdr:row>
                    <xdr:rowOff>0</xdr:rowOff>
                  </from>
                  <to>
                    <xdr:col>32</xdr:col>
                    <xdr:colOff>9525</xdr:colOff>
                    <xdr:row>17</xdr:row>
                    <xdr:rowOff>0</xdr:rowOff>
                  </to>
                </anchor>
              </controlPr>
            </control>
          </mc:Choice>
        </mc:AlternateContent>
        <mc:AlternateContent xmlns:mc="http://schemas.openxmlformats.org/markup-compatibility/2006">
          <mc:Choice Requires="x14">
            <control shapeId="5148" r:id="rId31" name="Group Box 28">
              <controlPr defaultSize="0" autoFill="0" autoPict="0">
                <anchor moveWithCells="1">
                  <from>
                    <xdr:col>17</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5149" r:id="rId32" name="Option Button 29">
              <controlPr defaultSize="0" autoFill="0" autoLine="0" autoPict="0">
                <anchor moveWithCells="1">
                  <from>
                    <xdr:col>19</xdr:col>
                    <xdr:colOff>0</xdr:colOff>
                    <xdr:row>24</xdr:row>
                    <xdr:rowOff>0</xdr:rowOff>
                  </from>
                  <to>
                    <xdr:col>23</xdr:col>
                    <xdr:colOff>0</xdr:colOff>
                    <xdr:row>25</xdr:row>
                    <xdr:rowOff>0</xdr:rowOff>
                  </to>
                </anchor>
              </controlPr>
            </control>
          </mc:Choice>
        </mc:AlternateContent>
        <mc:AlternateContent xmlns:mc="http://schemas.openxmlformats.org/markup-compatibility/2006">
          <mc:Choice Requires="x14">
            <control shapeId="5150" r:id="rId33" name="Option Button 30">
              <controlPr defaultSize="0" autoFill="0" autoLine="0" autoPict="0">
                <anchor moveWithCells="1">
                  <from>
                    <xdr:col>25</xdr:col>
                    <xdr:colOff>0</xdr:colOff>
                    <xdr:row>24</xdr:row>
                    <xdr:rowOff>0</xdr:rowOff>
                  </from>
                  <to>
                    <xdr:col>30</xdr:col>
                    <xdr:colOff>0</xdr:colOff>
                    <xdr:row>25</xdr:row>
                    <xdr:rowOff>0</xdr:rowOff>
                  </to>
                </anchor>
              </controlPr>
            </control>
          </mc:Choice>
        </mc:AlternateContent>
        <mc:AlternateContent xmlns:mc="http://schemas.openxmlformats.org/markup-compatibility/2006">
          <mc:Choice Requires="x14">
            <control shapeId="5151" r:id="rId34" name="Group Box 31">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5152" r:id="rId35" name="Check Box 32">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5153" r:id="rId36" name="Group Box 33">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5154" r:id="rId37" name="Check Box 34">
              <controlPr defaultSize="0" autoFill="0" autoLine="0" autoPict="0">
                <anchor moveWithCells="1">
                  <from>
                    <xdr:col>13</xdr:col>
                    <xdr:colOff>0</xdr:colOff>
                    <xdr:row>17</xdr:row>
                    <xdr:rowOff>0</xdr:rowOff>
                  </from>
                  <to>
                    <xdr:col>18</xdr:col>
                    <xdr:colOff>0</xdr:colOff>
                    <xdr:row>18</xdr:row>
                    <xdr:rowOff>0</xdr:rowOff>
                  </to>
                </anchor>
              </controlPr>
            </control>
          </mc:Choice>
        </mc:AlternateContent>
        <mc:AlternateContent xmlns:mc="http://schemas.openxmlformats.org/markup-compatibility/2006">
          <mc:Choice Requires="x14">
            <control shapeId="5155" r:id="rId38" name="Check Box 35">
              <controlPr defaultSize="0" autoFill="0" autoLine="0" autoPict="0">
                <anchor moveWithCells="1">
                  <from>
                    <xdr:col>17</xdr:col>
                    <xdr:colOff>180975</xdr:colOff>
                    <xdr:row>17</xdr:row>
                    <xdr:rowOff>0</xdr:rowOff>
                  </from>
                  <to>
                    <xdr:col>24</xdr:col>
                    <xdr:colOff>95250</xdr:colOff>
                    <xdr:row>18</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AB11:AD12 JX11:JZ12 TT11:TV12 ADP11:ADR12 ANL11:ANN12 AXH11:AXJ12 BHD11:BHF12 BQZ11:BRB12 CAV11:CAX12 CKR11:CKT12 CUN11:CUP12 DEJ11:DEL12 DOF11:DOH12 DYB11:DYD12 EHX11:EHZ12 ERT11:ERV12 FBP11:FBR12 FLL11:FLN12 FVH11:FVJ12 GFD11:GFF12 GOZ11:GPB12 GYV11:GYX12 HIR11:HIT12 HSN11:HSP12 ICJ11:ICL12 IMF11:IMH12 IWB11:IWD12 JFX11:JFZ12 JPT11:JPV12 JZP11:JZR12 KJL11:KJN12 KTH11:KTJ12 LDD11:LDF12 LMZ11:LNB12 LWV11:LWX12 MGR11:MGT12 MQN11:MQP12 NAJ11:NAL12 NKF11:NKH12 NUB11:NUD12 ODX11:ODZ12 ONT11:ONV12 OXP11:OXR12 PHL11:PHN12 PRH11:PRJ12 QBD11:QBF12 QKZ11:QLB12 QUV11:QUX12 RER11:RET12 RON11:ROP12 RYJ11:RYL12 SIF11:SIH12 SSB11:SSD12 TBX11:TBZ12 TLT11:TLV12 TVP11:TVR12 UFL11:UFN12 UPH11:UPJ12 UZD11:UZF12 VIZ11:VJB12 VSV11:VSX12 WCR11:WCT12 WMN11:WMP12 WWJ11:WWL12 AB65547:AD65548 JX65547:JZ65548 TT65547:TV65548 ADP65547:ADR65548 ANL65547:ANN65548 AXH65547:AXJ65548 BHD65547:BHF65548 BQZ65547:BRB65548 CAV65547:CAX65548 CKR65547:CKT65548 CUN65547:CUP65548 DEJ65547:DEL65548 DOF65547:DOH65548 DYB65547:DYD65548 EHX65547:EHZ65548 ERT65547:ERV65548 FBP65547:FBR65548 FLL65547:FLN65548 FVH65547:FVJ65548 GFD65547:GFF65548 GOZ65547:GPB65548 GYV65547:GYX65548 HIR65547:HIT65548 HSN65547:HSP65548 ICJ65547:ICL65548 IMF65547:IMH65548 IWB65547:IWD65548 JFX65547:JFZ65548 JPT65547:JPV65548 JZP65547:JZR65548 KJL65547:KJN65548 KTH65547:KTJ65548 LDD65547:LDF65548 LMZ65547:LNB65548 LWV65547:LWX65548 MGR65547:MGT65548 MQN65547:MQP65548 NAJ65547:NAL65548 NKF65547:NKH65548 NUB65547:NUD65548 ODX65547:ODZ65548 ONT65547:ONV65548 OXP65547:OXR65548 PHL65547:PHN65548 PRH65547:PRJ65548 QBD65547:QBF65548 QKZ65547:QLB65548 QUV65547:QUX65548 RER65547:RET65548 RON65547:ROP65548 RYJ65547:RYL65548 SIF65547:SIH65548 SSB65547:SSD65548 TBX65547:TBZ65548 TLT65547:TLV65548 TVP65547:TVR65548 UFL65547:UFN65548 UPH65547:UPJ65548 UZD65547:UZF65548 VIZ65547:VJB65548 VSV65547:VSX65548 WCR65547:WCT65548 WMN65547:WMP65548 WWJ65547:WWL65548 AB131083:AD131084 JX131083:JZ131084 TT131083:TV131084 ADP131083:ADR131084 ANL131083:ANN131084 AXH131083:AXJ131084 BHD131083:BHF131084 BQZ131083:BRB131084 CAV131083:CAX131084 CKR131083:CKT131084 CUN131083:CUP131084 DEJ131083:DEL131084 DOF131083:DOH131084 DYB131083:DYD131084 EHX131083:EHZ131084 ERT131083:ERV131084 FBP131083:FBR131084 FLL131083:FLN131084 FVH131083:FVJ131084 GFD131083:GFF131084 GOZ131083:GPB131084 GYV131083:GYX131084 HIR131083:HIT131084 HSN131083:HSP131084 ICJ131083:ICL131084 IMF131083:IMH131084 IWB131083:IWD131084 JFX131083:JFZ131084 JPT131083:JPV131084 JZP131083:JZR131084 KJL131083:KJN131084 KTH131083:KTJ131084 LDD131083:LDF131084 LMZ131083:LNB131084 LWV131083:LWX131084 MGR131083:MGT131084 MQN131083:MQP131084 NAJ131083:NAL131084 NKF131083:NKH131084 NUB131083:NUD131084 ODX131083:ODZ131084 ONT131083:ONV131084 OXP131083:OXR131084 PHL131083:PHN131084 PRH131083:PRJ131084 QBD131083:QBF131084 QKZ131083:QLB131084 QUV131083:QUX131084 RER131083:RET131084 RON131083:ROP131084 RYJ131083:RYL131084 SIF131083:SIH131084 SSB131083:SSD131084 TBX131083:TBZ131084 TLT131083:TLV131084 TVP131083:TVR131084 UFL131083:UFN131084 UPH131083:UPJ131084 UZD131083:UZF131084 VIZ131083:VJB131084 VSV131083:VSX131084 WCR131083:WCT131084 WMN131083:WMP131084 WWJ131083:WWL131084 AB196619:AD196620 JX196619:JZ196620 TT196619:TV196620 ADP196619:ADR196620 ANL196619:ANN196620 AXH196619:AXJ196620 BHD196619:BHF196620 BQZ196619:BRB196620 CAV196619:CAX196620 CKR196619:CKT196620 CUN196619:CUP196620 DEJ196619:DEL196620 DOF196619:DOH196620 DYB196619:DYD196620 EHX196619:EHZ196620 ERT196619:ERV196620 FBP196619:FBR196620 FLL196619:FLN196620 FVH196619:FVJ196620 GFD196619:GFF196620 GOZ196619:GPB196620 GYV196619:GYX196620 HIR196619:HIT196620 HSN196619:HSP196620 ICJ196619:ICL196620 IMF196619:IMH196620 IWB196619:IWD196620 JFX196619:JFZ196620 JPT196619:JPV196620 JZP196619:JZR196620 KJL196619:KJN196620 KTH196619:KTJ196620 LDD196619:LDF196620 LMZ196619:LNB196620 LWV196619:LWX196620 MGR196619:MGT196620 MQN196619:MQP196620 NAJ196619:NAL196620 NKF196619:NKH196620 NUB196619:NUD196620 ODX196619:ODZ196620 ONT196619:ONV196620 OXP196619:OXR196620 PHL196619:PHN196620 PRH196619:PRJ196620 QBD196619:QBF196620 QKZ196619:QLB196620 QUV196619:QUX196620 RER196619:RET196620 RON196619:ROP196620 RYJ196619:RYL196620 SIF196619:SIH196620 SSB196619:SSD196620 TBX196619:TBZ196620 TLT196619:TLV196620 TVP196619:TVR196620 UFL196619:UFN196620 UPH196619:UPJ196620 UZD196619:UZF196620 VIZ196619:VJB196620 VSV196619:VSX196620 WCR196619:WCT196620 WMN196619:WMP196620 WWJ196619:WWL196620 AB262155:AD262156 JX262155:JZ262156 TT262155:TV262156 ADP262155:ADR262156 ANL262155:ANN262156 AXH262155:AXJ262156 BHD262155:BHF262156 BQZ262155:BRB262156 CAV262155:CAX262156 CKR262155:CKT262156 CUN262155:CUP262156 DEJ262155:DEL262156 DOF262155:DOH262156 DYB262155:DYD262156 EHX262155:EHZ262156 ERT262155:ERV262156 FBP262155:FBR262156 FLL262155:FLN262156 FVH262155:FVJ262156 GFD262155:GFF262156 GOZ262155:GPB262156 GYV262155:GYX262156 HIR262155:HIT262156 HSN262155:HSP262156 ICJ262155:ICL262156 IMF262155:IMH262156 IWB262155:IWD262156 JFX262155:JFZ262156 JPT262155:JPV262156 JZP262155:JZR262156 KJL262155:KJN262156 KTH262155:KTJ262156 LDD262155:LDF262156 LMZ262155:LNB262156 LWV262155:LWX262156 MGR262155:MGT262156 MQN262155:MQP262156 NAJ262155:NAL262156 NKF262155:NKH262156 NUB262155:NUD262156 ODX262155:ODZ262156 ONT262155:ONV262156 OXP262155:OXR262156 PHL262155:PHN262156 PRH262155:PRJ262156 QBD262155:QBF262156 QKZ262155:QLB262156 QUV262155:QUX262156 RER262155:RET262156 RON262155:ROP262156 RYJ262155:RYL262156 SIF262155:SIH262156 SSB262155:SSD262156 TBX262155:TBZ262156 TLT262155:TLV262156 TVP262155:TVR262156 UFL262155:UFN262156 UPH262155:UPJ262156 UZD262155:UZF262156 VIZ262155:VJB262156 VSV262155:VSX262156 WCR262155:WCT262156 WMN262155:WMP262156 WWJ262155:WWL262156 AB327691:AD327692 JX327691:JZ327692 TT327691:TV327692 ADP327691:ADR327692 ANL327691:ANN327692 AXH327691:AXJ327692 BHD327691:BHF327692 BQZ327691:BRB327692 CAV327691:CAX327692 CKR327691:CKT327692 CUN327691:CUP327692 DEJ327691:DEL327692 DOF327691:DOH327692 DYB327691:DYD327692 EHX327691:EHZ327692 ERT327691:ERV327692 FBP327691:FBR327692 FLL327691:FLN327692 FVH327691:FVJ327692 GFD327691:GFF327692 GOZ327691:GPB327692 GYV327691:GYX327692 HIR327691:HIT327692 HSN327691:HSP327692 ICJ327691:ICL327692 IMF327691:IMH327692 IWB327691:IWD327692 JFX327691:JFZ327692 JPT327691:JPV327692 JZP327691:JZR327692 KJL327691:KJN327692 KTH327691:KTJ327692 LDD327691:LDF327692 LMZ327691:LNB327692 LWV327691:LWX327692 MGR327691:MGT327692 MQN327691:MQP327692 NAJ327691:NAL327692 NKF327691:NKH327692 NUB327691:NUD327692 ODX327691:ODZ327692 ONT327691:ONV327692 OXP327691:OXR327692 PHL327691:PHN327692 PRH327691:PRJ327692 QBD327691:QBF327692 QKZ327691:QLB327692 QUV327691:QUX327692 RER327691:RET327692 RON327691:ROP327692 RYJ327691:RYL327692 SIF327691:SIH327692 SSB327691:SSD327692 TBX327691:TBZ327692 TLT327691:TLV327692 TVP327691:TVR327692 UFL327691:UFN327692 UPH327691:UPJ327692 UZD327691:UZF327692 VIZ327691:VJB327692 VSV327691:VSX327692 WCR327691:WCT327692 WMN327691:WMP327692 WWJ327691:WWL327692 AB393227:AD393228 JX393227:JZ393228 TT393227:TV393228 ADP393227:ADR393228 ANL393227:ANN393228 AXH393227:AXJ393228 BHD393227:BHF393228 BQZ393227:BRB393228 CAV393227:CAX393228 CKR393227:CKT393228 CUN393227:CUP393228 DEJ393227:DEL393228 DOF393227:DOH393228 DYB393227:DYD393228 EHX393227:EHZ393228 ERT393227:ERV393228 FBP393227:FBR393228 FLL393227:FLN393228 FVH393227:FVJ393228 GFD393227:GFF393228 GOZ393227:GPB393228 GYV393227:GYX393228 HIR393227:HIT393228 HSN393227:HSP393228 ICJ393227:ICL393228 IMF393227:IMH393228 IWB393227:IWD393228 JFX393227:JFZ393228 JPT393227:JPV393228 JZP393227:JZR393228 KJL393227:KJN393228 KTH393227:KTJ393228 LDD393227:LDF393228 LMZ393227:LNB393228 LWV393227:LWX393228 MGR393227:MGT393228 MQN393227:MQP393228 NAJ393227:NAL393228 NKF393227:NKH393228 NUB393227:NUD393228 ODX393227:ODZ393228 ONT393227:ONV393228 OXP393227:OXR393228 PHL393227:PHN393228 PRH393227:PRJ393228 QBD393227:QBF393228 QKZ393227:QLB393228 QUV393227:QUX393228 RER393227:RET393228 RON393227:ROP393228 RYJ393227:RYL393228 SIF393227:SIH393228 SSB393227:SSD393228 TBX393227:TBZ393228 TLT393227:TLV393228 TVP393227:TVR393228 UFL393227:UFN393228 UPH393227:UPJ393228 UZD393227:UZF393228 VIZ393227:VJB393228 VSV393227:VSX393228 WCR393227:WCT393228 WMN393227:WMP393228 WWJ393227:WWL393228 AB458763:AD458764 JX458763:JZ458764 TT458763:TV458764 ADP458763:ADR458764 ANL458763:ANN458764 AXH458763:AXJ458764 BHD458763:BHF458764 BQZ458763:BRB458764 CAV458763:CAX458764 CKR458763:CKT458764 CUN458763:CUP458764 DEJ458763:DEL458764 DOF458763:DOH458764 DYB458763:DYD458764 EHX458763:EHZ458764 ERT458763:ERV458764 FBP458763:FBR458764 FLL458763:FLN458764 FVH458763:FVJ458764 GFD458763:GFF458764 GOZ458763:GPB458764 GYV458763:GYX458764 HIR458763:HIT458764 HSN458763:HSP458764 ICJ458763:ICL458764 IMF458763:IMH458764 IWB458763:IWD458764 JFX458763:JFZ458764 JPT458763:JPV458764 JZP458763:JZR458764 KJL458763:KJN458764 KTH458763:KTJ458764 LDD458763:LDF458764 LMZ458763:LNB458764 LWV458763:LWX458764 MGR458763:MGT458764 MQN458763:MQP458764 NAJ458763:NAL458764 NKF458763:NKH458764 NUB458763:NUD458764 ODX458763:ODZ458764 ONT458763:ONV458764 OXP458763:OXR458764 PHL458763:PHN458764 PRH458763:PRJ458764 QBD458763:QBF458764 QKZ458763:QLB458764 QUV458763:QUX458764 RER458763:RET458764 RON458763:ROP458764 RYJ458763:RYL458764 SIF458763:SIH458764 SSB458763:SSD458764 TBX458763:TBZ458764 TLT458763:TLV458764 TVP458763:TVR458764 UFL458763:UFN458764 UPH458763:UPJ458764 UZD458763:UZF458764 VIZ458763:VJB458764 VSV458763:VSX458764 WCR458763:WCT458764 WMN458763:WMP458764 WWJ458763:WWL458764 AB524299:AD524300 JX524299:JZ524300 TT524299:TV524300 ADP524299:ADR524300 ANL524299:ANN524300 AXH524299:AXJ524300 BHD524299:BHF524300 BQZ524299:BRB524300 CAV524299:CAX524300 CKR524299:CKT524300 CUN524299:CUP524300 DEJ524299:DEL524300 DOF524299:DOH524300 DYB524299:DYD524300 EHX524299:EHZ524300 ERT524299:ERV524300 FBP524299:FBR524300 FLL524299:FLN524300 FVH524299:FVJ524300 GFD524299:GFF524300 GOZ524299:GPB524300 GYV524299:GYX524300 HIR524299:HIT524300 HSN524299:HSP524300 ICJ524299:ICL524300 IMF524299:IMH524300 IWB524299:IWD524300 JFX524299:JFZ524300 JPT524299:JPV524300 JZP524299:JZR524300 KJL524299:KJN524300 KTH524299:KTJ524300 LDD524299:LDF524300 LMZ524299:LNB524300 LWV524299:LWX524300 MGR524299:MGT524300 MQN524299:MQP524300 NAJ524299:NAL524300 NKF524299:NKH524300 NUB524299:NUD524300 ODX524299:ODZ524300 ONT524299:ONV524300 OXP524299:OXR524300 PHL524299:PHN524300 PRH524299:PRJ524300 QBD524299:QBF524300 QKZ524299:QLB524300 QUV524299:QUX524300 RER524299:RET524300 RON524299:ROP524300 RYJ524299:RYL524300 SIF524299:SIH524300 SSB524299:SSD524300 TBX524299:TBZ524300 TLT524299:TLV524300 TVP524299:TVR524300 UFL524299:UFN524300 UPH524299:UPJ524300 UZD524299:UZF524300 VIZ524299:VJB524300 VSV524299:VSX524300 WCR524299:WCT524300 WMN524299:WMP524300 WWJ524299:WWL524300 AB589835:AD589836 JX589835:JZ589836 TT589835:TV589836 ADP589835:ADR589836 ANL589835:ANN589836 AXH589835:AXJ589836 BHD589835:BHF589836 BQZ589835:BRB589836 CAV589835:CAX589836 CKR589835:CKT589836 CUN589835:CUP589836 DEJ589835:DEL589836 DOF589835:DOH589836 DYB589835:DYD589836 EHX589835:EHZ589836 ERT589835:ERV589836 FBP589835:FBR589836 FLL589835:FLN589836 FVH589835:FVJ589836 GFD589835:GFF589836 GOZ589835:GPB589836 GYV589835:GYX589836 HIR589835:HIT589836 HSN589835:HSP589836 ICJ589835:ICL589836 IMF589835:IMH589836 IWB589835:IWD589836 JFX589835:JFZ589836 JPT589835:JPV589836 JZP589835:JZR589836 KJL589835:KJN589836 KTH589835:KTJ589836 LDD589835:LDF589836 LMZ589835:LNB589836 LWV589835:LWX589836 MGR589835:MGT589836 MQN589835:MQP589836 NAJ589835:NAL589836 NKF589835:NKH589836 NUB589835:NUD589836 ODX589835:ODZ589836 ONT589835:ONV589836 OXP589835:OXR589836 PHL589835:PHN589836 PRH589835:PRJ589836 QBD589835:QBF589836 QKZ589835:QLB589836 QUV589835:QUX589836 RER589835:RET589836 RON589835:ROP589836 RYJ589835:RYL589836 SIF589835:SIH589836 SSB589835:SSD589836 TBX589835:TBZ589836 TLT589835:TLV589836 TVP589835:TVR589836 UFL589835:UFN589836 UPH589835:UPJ589836 UZD589835:UZF589836 VIZ589835:VJB589836 VSV589835:VSX589836 WCR589835:WCT589836 WMN589835:WMP589836 WWJ589835:WWL589836 AB655371:AD655372 JX655371:JZ655372 TT655371:TV655372 ADP655371:ADR655372 ANL655371:ANN655372 AXH655371:AXJ655372 BHD655371:BHF655372 BQZ655371:BRB655372 CAV655371:CAX655372 CKR655371:CKT655372 CUN655371:CUP655372 DEJ655371:DEL655372 DOF655371:DOH655372 DYB655371:DYD655372 EHX655371:EHZ655372 ERT655371:ERV655372 FBP655371:FBR655372 FLL655371:FLN655372 FVH655371:FVJ655372 GFD655371:GFF655372 GOZ655371:GPB655372 GYV655371:GYX655372 HIR655371:HIT655372 HSN655371:HSP655372 ICJ655371:ICL655372 IMF655371:IMH655372 IWB655371:IWD655372 JFX655371:JFZ655372 JPT655371:JPV655372 JZP655371:JZR655372 KJL655371:KJN655372 KTH655371:KTJ655372 LDD655371:LDF655372 LMZ655371:LNB655372 LWV655371:LWX655372 MGR655371:MGT655372 MQN655371:MQP655372 NAJ655371:NAL655372 NKF655371:NKH655372 NUB655371:NUD655372 ODX655371:ODZ655372 ONT655371:ONV655372 OXP655371:OXR655372 PHL655371:PHN655372 PRH655371:PRJ655372 QBD655371:QBF655372 QKZ655371:QLB655372 QUV655371:QUX655372 RER655371:RET655372 RON655371:ROP655372 RYJ655371:RYL655372 SIF655371:SIH655372 SSB655371:SSD655372 TBX655371:TBZ655372 TLT655371:TLV655372 TVP655371:TVR655372 UFL655371:UFN655372 UPH655371:UPJ655372 UZD655371:UZF655372 VIZ655371:VJB655372 VSV655371:VSX655372 WCR655371:WCT655372 WMN655371:WMP655372 WWJ655371:WWL655372 AB720907:AD720908 JX720907:JZ720908 TT720907:TV720908 ADP720907:ADR720908 ANL720907:ANN720908 AXH720907:AXJ720908 BHD720907:BHF720908 BQZ720907:BRB720908 CAV720907:CAX720908 CKR720907:CKT720908 CUN720907:CUP720908 DEJ720907:DEL720908 DOF720907:DOH720908 DYB720907:DYD720908 EHX720907:EHZ720908 ERT720907:ERV720908 FBP720907:FBR720908 FLL720907:FLN720908 FVH720907:FVJ720908 GFD720907:GFF720908 GOZ720907:GPB720908 GYV720907:GYX720908 HIR720907:HIT720908 HSN720907:HSP720908 ICJ720907:ICL720908 IMF720907:IMH720908 IWB720907:IWD720908 JFX720907:JFZ720908 JPT720907:JPV720908 JZP720907:JZR720908 KJL720907:KJN720908 KTH720907:KTJ720908 LDD720907:LDF720908 LMZ720907:LNB720908 LWV720907:LWX720908 MGR720907:MGT720908 MQN720907:MQP720908 NAJ720907:NAL720908 NKF720907:NKH720908 NUB720907:NUD720908 ODX720907:ODZ720908 ONT720907:ONV720908 OXP720907:OXR720908 PHL720907:PHN720908 PRH720907:PRJ720908 QBD720907:QBF720908 QKZ720907:QLB720908 QUV720907:QUX720908 RER720907:RET720908 RON720907:ROP720908 RYJ720907:RYL720908 SIF720907:SIH720908 SSB720907:SSD720908 TBX720907:TBZ720908 TLT720907:TLV720908 TVP720907:TVR720908 UFL720907:UFN720908 UPH720907:UPJ720908 UZD720907:UZF720908 VIZ720907:VJB720908 VSV720907:VSX720908 WCR720907:WCT720908 WMN720907:WMP720908 WWJ720907:WWL720908 AB786443:AD786444 JX786443:JZ786444 TT786443:TV786444 ADP786443:ADR786444 ANL786443:ANN786444 AXH786443:AXJ786444 BHD786443:BHF786444 BQZ786443:BRB786444 CAV786443:CAX786444 CKR786443:CKT786444 CUN786443:CUP786444 DEJ786443:DEL786444 DOF786443:DOH786444 DYB786443:DYD786444 EHX786443:EHZ786444 ERT786443:ERV786444 FBP786443:FBR786444 FLL786443:FLN786444 FVH786443:FVJ786444 GFD786443:GFF786444 GOZ786443:GPB786444 GYV786443:GYX786444 HIR786443:HIT786444 HSN786443:HSP786444 ICJ786443:ICL786444 IMF786443:IMH786444 IWB786443:IWD786444 JFX786443:JFZ786444 JPT786443:JPV786444 JZP786443:JZR786444 KJL786443:KJN786444 KTH786443:KTJ786444 LDD786443:LDF786444 LMZ786443:LNB786444 LWV786443:LWX786444 MGR786443:MGT786444 MQN786443:MQP786444 NAJ786443:NAL786444 NKF786443:NKH786444 NUB786443:NUD786444 ODX786443:ODZ786444 ONT786443:ONV786444 OXP786443:OXR786444 PHL786443:PHN786444 PRH786443:PRJ786444 QBD786443:QBF786444 QKZ786443:QLB786444 QUV786443:QUX786444 RER786443:RET786444 RON786443:ROP786444 RYJ786443:RYL786444 SIF786443:SIH786444 SSB786443:SSD786444 TBX786443:TBZ786444 TLT786443:TLV786444 TVP786443:TVR786444 UFL786443:UFN786444 UPH786443:UPJ786444 UZD786443:UZF786444 VIZ786443:VJB786444 VSV786443:VSX786444 WCR786443:WCT786444 WMN786443:WMP786444 WWJ786443:WWL786444 AB851979:AD851980 JX851979:JZ851980 TT851979:TV851980 ADP851979:ADR851980 ANL851979:ANN851980 AXH851979:AXJ851980 BHD851979:BHF851980 BQZ851979:BRB851980 CAV851979:CAX851980 CKR851979:CKT851980 CUN851979:CUP851980 DEJ851979:DEL851980 DOF851979:DOH851980 DYB851979:DYD851980 EHX851979:EHZ851980 ERT851979:ERV851980 FBP851979:FBR851980 FLL851979:FLN851980 FVH851979:FVJ851980 GFD851979:GFF851980 GOZ851979:GPB851980 GYV851979:GYX851980 HIR851979:HIT851980 HSN851979:HSP851980 ICJ851979:ICL851980 IMF851979:IMH851980 IWB851979:IWD851980 JFX851979:JFZ851980 JPT851979:JPV851980 JZP851979:JZR851980 KJL851979:KJN851980 KTH851979:KTJ851980 LDD851979:LDF851980 LMZ851979:LNB851980 LWV851979:LWX851980 MGR851979:MGT851980 MQN851979:MQP851980 NAJ851979:NAL851980 NKF851979:NKH851980 NUB851979:NUD851980 ODX851979:ODZ851980 ONT851979:ONV851980 OXP851979:OXR851980 PHL851979:PHN851980 PRH851979:PRJ851980 QBD851979:QBF851980 QKZ851979:QLB851980 QUV851979:QUX851980 RER851979:RET851980 RON851979:ROP851980 RYJ851979:RYL851980 SIF851979:SIH851980 SSB851979:SSD851980 TBX851979:TBZ851980 TLT851979:TLV851980 TVP851979:TVR851980 UFL851979:UFN851980 UPH851979:UPJ851980 UZD851979:UZF851980 VIZ851979:VJB851980 VSV851979:VSX851980 WCR851979:WCT851980 WMN851979:WMP851980 WWJ851979:WWL851980 AB917515:AD917516 JX917515:JZ917516 TT917515:TV917516 ADP917515:ADR917516 ANL917515:ANN917516 AXH917515:AXJ917516 BHD917515:BHF917516 BQZ917515:BRB917516 CAV917515:CAX917516 CKR917515:CKT917516 CUN917515:CUP917516 DEJ917515:DEL917516 DOF917515:DOH917516 DYB917515:DYD917516 EHX917515:EHZ917516 ERT917515:ERV917516 FBP917515:FBR917516 FLL917515:FLN917516 FVH917515:FVJ917516 GFD917515:GFF917516 GOZ917515:GPB917516 GYV917515:GYX917516 HIR917515:HIT917516 HSN917515:HSP917516 ICJ917515:ICL917516 IMF917515:IMH917516 IWB917515:IWD917516 JFX917515:JFZ917516 JPT917515:JPV917516 JZP917515:JZR917516 KJL917515:KJN917516 KTH917515:KTJ917516 LDD917515:LDF917516 LMZ917515:LNB917516 LWV917515:LWX917516 MGR917515:MGT917516 MQN917515:MQP917516 NAJ917515:NAL917516 NKF917515:NKH917516 NUB917515:NUD917516 ODX917515:ODZ917516 ONT917515:ONV917516 OXP917515:OXR917516 PHL917515:PHN917516 PRH917515:PRJ917516 QBD917515:QBF917516 QKZ917515:QLB917516 QUV917515:QUX917516 RER917515:RET917516 RON917515:ROP917516 RYJ917515:RYL917516 SIF917515:SIH917516 SSB917515:SSD917516 TBX917515:TBZ917516 TLT917515:TLV917516 TVP917515:TVR917516 UFL917515:UFN917516 UPH917515:UPJ917516 UZD917515:UZF917516 VIZ917515:VJB917516 VSV917515:VSX917516 WCR917515:WCT917516 WMN917515:WMP917516 WWJ917515:WWL917516 AB983051:AD983052 JX983051:JZ983052 TT983051:TV983052 ADP983051:ADR983052 ANL983051:ANN983052 AXH983051:AXJ983052 BHD983051:BHF983052 BQZ983051:BRB983052 CAV983051:CAX983052 CKR983051:CKT983052 CUN983051:CUP983052 DEJ983051:DEL983052 DOF983051:DOH983052 DYB983051:DYD983052 EHX983051:EHZ983052 ERT983051:ERV983052 FBP983051:FBR983052 FLL983051:FLN983052 FVH983051:FVJ983052 GFD983051:GFF983052 GOZ983051:GPB983052 GYV983051:GYX983052 HIR983051:HIT983052 HSN983051:HSP983052 ICJ983051:ICL983052 IMF983051:IMH983052 IWB983051:IWD983052 JFX983051:JFZ983052 JPT983051:JPV983052 JZP983051:JZR983052 KJL983051:KJN983052 KTH983051:KTJ983052 LDD983051:LDF983052 LMZ983051:LNB983052 LWV983051:LWX983052 MGR983051:MGT983052 MQN983051:MQP983052 NAJ983051:NAL983052 NKF983051:NKH983052 NUB983051:NUD983052 ODX983051:ODZ983052 ONT983051:ONV983052 OXP983051:OXR983052 PHL983051:PHN983052 PRH983051:PRJ983052 QBD983051:QBF983052 QKZ983051:QLB983052 QUV983051:QUX983052 RER983051:RET983052 RON983051:ROP983052 RYJ983051:RYL983052 SIF983051:SIH983052 SSB983051:SSD983052 TBX983051:TBZ983052 TLT983051:TLV983052 TVP983051:TVR983052 UFL983051:UFN983052 UPH983051:UPJ983052 UZD983051:UZF983052 VIZ983051:VJB983052 VSV983051:VSX983052 WCR983051:WCT983052 WMN983051:WMP983052 WWJ983051:WWL983052 W11:Y12 JS11:JU12 TO11:TQ12 ADK11:ADM12 ANG11:ANI12 AXC11:AXE12 BGY11:BHA12 BQU11:BQW12 CAQ11:CAS12 CKM11:CKO12 CUI11:CUK12 DEE11:DEG12 DOA11:DOC12 DXW11:DXY12 EHS11:EHU12 ERO11:ERQ12 FBK11:FBM12 FLG11:FLI12 FVC11:FVE12 GEY11:GFA12 GOU11:GOW12 GYQ11:GYS12 HIM11:HIO12 HSI11:HSK12 ICE11:ICG12 IMA11:IMC12 IVW11:IVY12 JFS11:JFU12 JPO11:JPQ12 JZK11:JZM12 KJG11:KJI12 KTC11:KTE12 LCY11:LDA12 LMU11:LMW12 LWQ11:LWS12 MGM11:MGO12 MQI11:MQK12 NAE11:NAG12 NKA11:NKC12 NTW11:NTY12 ODS11:ODU12 ONO11:ONQ12 OXK11:OXM12 PHG11:PHI12 PRC11:PRE12 QAY11:QBA12 QKU11:QKW12 QUQ11:QUS12 REM11:REO12 ROI11:ROK12 RYE11:RYG12 SIA11:SIC12 SRW11:SRY12 TBS11:TBU12 TLO11:TLQ12 TVK11:TVM12 UFG11:UFI12 UPC11:UPE12 UYY11:UZA12 VIU11:VIW12 VSQ11:VSS12 WCM11:WCO12 WMI11:WMK12 WWE11:WWG12 W65547:Y65548 JS65547:JU65548 TO65547:TQ65548 ADK65547:ADM65548 ANG65547:ANI65548 AXC65547:AXE65548 BGY65547:BHA65548 BQU65547:BQW65548 CAQ65547:CAS65548 CKM65547:CKO65548 CUI65547:CUK65548 DEE65547:DEG65548 DOA65547:DOC65548 DXW65547:DXY65548 EHS65547:EHU65548 ERO65547:ERQ65548 FBK65547:FBM65548 FLG65547:FLI65548 FVC65547:FVE65548 GEY65547:GFA65548 GOU65547:GOW65548 GYQ65547:GYS65548 HIM65547:HIO65548 HSI65547:HSK65548 ICE65547:ICG65548 IMA65547:IMC65548 IVW65547:IVY65548 JFS65547:JFU65548 JPO65547:JPQ65548 JZK65547:JZM65548 KJG65547:KJI65548 KTC65547:KTE65548 LCY65547:LDA65548 LMU65547:LMW65548 LWQ65547:LWS65548 MGM65547:MGO65548 MQI65547:MQK65548 NAE65547:NAG65548 NKA65547:NKC65548 NTW65547:NTY65548 ODS65547:ODU65548 ONO65547:ONQ65548 OXK65547:OXM65548 PHG65547:PHI65548 PRC65547:PRE65548 QAY65547:QBA65548 QKU65547:QKW65548 QUQ65547:QUS65548 REM65547:REO65548 ROI65547:ROK65548 RYE65547:RYG65548 SIA65547:SIC65548 SRW65547:SRY65548 TBS65547:TBU65548 TLO65547:TLQ65548 TVK65547:TVM65548 UFG65547:UFI65548 UPC65547:UPE65548 UYY65547:UZA65548 VIU65547:VIW65548 VSQ65547:VSS65548 WCM65547:WCO65548 WMI65547:WMK65548 WWE65547:WWG65548 W131083:Y131084 JS131083:JU131084 TO131083:TQ131084 ADK131083:ADM131084 ANG131083:ANI131084 AXC131083:AXE131084 BGY131083:BHA131084 BQU131083:BQW131084 CAQ131083:CAS131084 CKM131083:CKO131084 CUI131083:CUK131084 DEE131083:DEG131084 DOA131083:DOC131084 DXW131083:DXY131084 EHS131083:EHU131084 ERO131083:ERQ131084 FBK131083:FBM131084 FLG131083:FLI131084 FVC131083:FVE131084 GEY131083:GFA131084 GOU131083:GOW131084 GYQ131083:GYS131084 HIM131083:HIO131084 HSI131083:HSK131084 ICE131083:ICG131084 IMA131083:IMC131084 IVW131083:IVY131084 JFS131083:JFU131084 JPO131083:JPQ131084 JZK131083:JZM131084 KJG131083:KJI131084 KTC131083:KTE131084 LCY131083:LDA131084 LMU131083:LMW131084 LWQ131083:LWS131084 MGM131083:MGO131084 MQI131083:MQK131084 NAE131083:NAG131084 NKA131083:NKC131084 NTW131083:NTY131084 ODS131083:ODU131084 ONO131083:ONQ131084 OXK131083:OXM131084 PHG131083:PHI131084 PRC131083:PRE131084 QAY131083:QBA131084 QKU131083:QKW131084 QUQ131083:QUS131084 REM131083:REO131084 ROI131083:ROK131084 RYE131083:RYG131084 SIA131083:SIC131084 SRW131083:SRY131084 TBS131083:TBU131084 TLO131083:TLQ131084 TVK131083:TVM131084 UFG131083:UFI131084 UPC131083:UPE131084 UYY131083:UZA131084 VIU131083:VIW131084 VSQ131083:VSS131084 WCM131083:WCO131084 WMI131083:WMK131084 WWE131083:WWG131084 W196619:Y196620 JS196619:JU196620 TO196619:TQ196620 ADK196619:ADM196620 ANG196619:ANI196620 AXC196619:AXE196620 BGY196619:BHA196620 BQU196619:BQW196620 CAQ196619:CAS196620 CKM196619:CKO196620 CUI196619:CUK196620 DEE196619:DEG196620 DOA196619:DOC196620 DXW196619:DXY196620 EHS196619:EHU196620 ERO196619:ERQ196620 FBK196619:FBM196620 FLG196619:FLI196620 FVC196619:FVE196620 GEY196619:GFA196620 GOU196619:GOW196620 GYQ196619:GYS196620 HIM196619:HIO196620 HSI196619:HSK196620 ICE196619:ICG196620 IMA196619:IMC196620 IVW196619:IVY196620 JFS196619:JFU196620 JPO196619:JPQ196620 JZK196619:JZM196620 KJG196619:KJI196620 KTC196619:KTE196620 LCY196619:LDA196620 LMU196619:LMW196620 LWQ196619:LWS196620 MGM196619:MGO196620 MQI196619:MQK196620 NAE196619:NAG196620 NKA196619:NKC196620 NTW196619:NTY196620 ODS196619:ODU196620 ONO196619:ONQ196620 OXK196619:OXM196620 PHG196619:PHI196620 PRC196619:PRE196620 QAY196619:QBA196620 QKU196619:QKW196620 QUQ196619:QUS196620 REM196619:REO196620 ROI196619:ROK196620 RYE196619:RYG196620 SIA196619:SIC196620 SRW196619:SRY196620 TBS196619:TBU196620 TLO196619:TLQ196620 TVK196619:TVM196620 UFG196619:UFI196620 UPC196619:UPE196620 UYY196619:UZA196620 VIU196619:VIW196620 VSQ196619:VSS196620 WCM196619:WCO196620 WMI196619:WMK196620 WWE196619:WWG196620 W262155:Y262156 JS262155:JU262156 TO262155:TQ262156 ADK262155:ADM262156 ANG262155:ANI262156 AXC262155:AXE262156 BGY262155:BHA262156 BQU262155:BQW262156 CAQ262155:CAS262156 CKM262155:CKO262156 CUI262155:CUK262156 DEE262155:DEG262156 DOA262155:DOC262156 DXW262155:DXY262156 EHS262155:EHU262156 ERO262155:ERQ262156 FBK262155:FBM262156 FLG262155:FLI262156 FVC262155:FVE262156 GEY262155:GFA262156 GOU262155:GOW262156 GYQ262155:GYS262156 HIM262155:HIO262156 HSI262155:HSK262156 ICE262155:ICG262156 IMA262155:IMC262156 IVW262155:IVY262156 JFS262155:JFU262156 JPO262155:JPQ262156 JZK262155:JZM262156 KJG262155:KJI262156 KTC262155:KTE262156 LCY262155:LDA262156 LMU262155:LMW262156 LWQ262155:LWS262156 MGM262155:MGO262156 MQI262155:MQK262156 NAE262155:NAG262156 NKA262155:NKC262156 NTW262155:NTY262156 ODS262155:ODU262156 ONO262155:ONQ262156 OXK262155:OXM262156 PHG262155:PHI262156 PRC262155:PRE262156 QAY262155:QBA262156 QKU262155:QKW262156 QUQ262155:QUS262156 REM262155:REO262156 ROI262155:ROK262156 RYE262155:RYG262156 SIA262155:SIC262156 SRW262155:SRY262156 TBS262155:TBU262156 TLO262155:TLQ262156 TVK262155:TVM262156 UFG262155:UFI262156 UPC262155:UPE262156 UYY262155:UZA262156 VIU262155:VIW262156 VSQ262155:VSS262156 WCM262155:WCO262156 WMI262155:WMK262156 WWE262155:WWG262156 W327691:Y327692 JS327691:JU327692 TO327691:TQ327692 ADK327691:ADM327692 ANG327691:ANI327692 AXC327691:AXE327692 BGY327691:BHA327692 BQU327691:BQW327692 CAQ327691:CAS327692 CKM327691:CKO327692 CUI327691:CUK327692 DEE327691:DEG327692 DOA327691:DOC327692 DXW327691:DXY327692 EHS327691:EHU327692 ERO327691:ERQ327692 FBK327691:FBM327692 FLG327691:FLI327692 FVC327691:FVE327692 GEY327691:GFA327692 GOU327691:GOW327692 GYQ327691:GYS327692 HIM327691:HIO327692 HSI327691:HSK327692 ICE327691:ICG327692 IMA327691:IMC327692 IVW327691:IVY327692 JFS327691:JFU327692 JPO327691:JPQ327692 JZK327691:JZM327692 KJG327691:KJI327692 KTC327691:KTE327692 LCY327691:LDA327692 LMU327691:LMW327692 LWQ327691:LWS327692 MGM327691:MGO327692 MQI327691:MQK327692 NAE327691:NAG327692 NKA327691:NKC327692 NTW327691:NTY327692 ODS327691:ODU327692 ONO327691:ONQ327692 OXK327691:OXM327692 PHG327691:PHI327692 PRC327691:PRE327692 QAY327691:QBA327692 QKU327691:QKW327692 QUQ327691:QUS327692 REM327691:REO327692 ROI327691:ROK327692 RYE327691:RYG327692 SIA327691:SIC327692 SRW327691:SRY327692 TBS327691:TBU327692 TLO327691:TLQ327692 TVK327691:TVM327692 UFG327691:UFI327692 UPC327691:UPE327692 UYY327691:UZA327692 VIU327691:VIW327692 VSQ327691:VSS327692 WCM327691:WCO327692 WMI327691:WMK327692 WWE327691:WWG327692 W393227:Y393228 JS393227:JU393228 TO393227:TQ393228 ADK393227:ADM393228 ANG393227:ANI393228 AXC393227:AXE393228 BGY393227:BHA393228 BQU393227:BQW393228 CAQ393227:CAS393228 CKM393227:CKO393228 CUI393227:CUK393228 DEE393227:DEG393228 DOA393227:DOC393228 DXW393227:DXY393228 EHS393227:EHU393228 ERO393227:ERQ393228 FBK393227:FBM393228 FLG393227:FLI393228 FVC393227:FVE393228 GEY393227:GFA393228 GOU393227:GOW393228 GYQ393227:GYS393228 HIM393227:HIO393228 HSI393227:HSK393228 ICE393227:ICG393228 IMA393227:IMC393228 IVW393227:IVY393228 JFS393227:JFU393228 JPO393227:JPQ393228 JZK393227:JZM393228 KJG393227:KJI393228 KTC393227:KTE393228 LCY393227:LDA393228 LMU393227:LMW393228 LWQ393227:LWS393228 MGM393227:MGO393228 MQI393227:MQK393228 NAE393227:NAG393228 NKA393227:NKC393228 NTW393227:NTY393228 ODS393227:ODU393228 ONO393227:ONQ393228 OXK393227:OXM393228 PHG393227:PHI393228 PRC393227:PRE393228 QAY393227:QBA393228 QKU393227:QKW393228 QUQ393227:QUS393228 REM393227:REO393228 ROI393227:ROK393228 RYE393227:RYG393228 SIA393227:SIC393228 SRW393227:SRY393228 TBS393227:TBU393228 TLO393227:TLQ393228 TVK393227:TVM393228 UFG393227:UFI393228 UPC393227:UPE393228 UYY393227:UZA393228 VIU393227:VIW393228 VSQ393227:VSS393228 WCM393227:WCO393228 WMI393227:WMK393228 WWE393227:WWG393228 W458763:Y458764 JS458763:JU458764 TO458763:TQ458764 ADK458763:ADM458764 ANG458763:ANI458764 AXC458763:AXE458764 BGY458763:BHA458764 BQU458763:BQW458764 CAQ458763:CAS458764 CKM458763:CKO458764 CUI458763:CUK458764 DEE458763:DEG458764 DOA458763:DOC458764 DXW458763:DXY458764 EHS458763:EHU458764 ERO458763:ERQ458764 FBK458763:FBM458764 FLG458763:FLI458764 FVC458763:FVE458764 GEY458763:GFA458764 GOU458763:GOW458764 GYQ458763:GYS458764 HIM458763:HIO458764 HSI458763:HSK458764 ICE458763:ICG458764 IMA458763:IMC458764 IVW458763:IVY458764 JFS458763:JFU458764 JPO458763:JPQ458764 JZK458763:JZM458764 KJG458763:KJI458764 KTC458763:KTE458764 LCY458763:LDA458764 LMU458763:LMW458764 LWQ458763:LWS458764 MGM458763:MGO458764 MQI458763:MQK458764 NAE458763:NAG458764 NKA458763:NKC458764 NTW458763:NTY458764 ODS458763:ODU458764 ONO458763:ONQ458764 OXK458763:OXM458764 PHG458763:PHI458764 PRC458763:PRE458764 QAY458763:QBA458764 QKU458763:QKW458764 QUQ458763:QUS458764 REM458763:REO458764 ROI458763:ROK458764 RYE458763:RYG458764 SIA458763:SIC458764 SRW458763:SRY458764 TBS458763:TBU458764 TLO458763:TLQ458764 TVK458763:TVM458764 UFG458763:UFI458764 UPC458763:UPE458764 UYY458763:UZA458764 VIU458763:VIW458764 VSQ458763:VSS458764 WCM458763:WCO458764 WMI458763:WMK458764 WWE458763:WWG458764 W524299:Y524300 JS524299:JU524300 TO524299:TQ524300 ADK524299:ADM524300 ANG524299:ANI524300 AXC524299:AXE524300 BGY524299:BHA524300 BQU524299:BQW524300 CAQ524299:CAS524300 CKM524299:CKO524300 CUI524299:CUK524300 DEE524299:DEG524300 DOA524299:DOC524300 DXW524299:DXY524300 EHS524299:EHU524300 ERO524299:ERQ524300 FBK524299:FBM524300 FLG524299:FLI524300 FVC524299:FVE524300 GEY524299:GFA524300 GOU524299:GOW524300 GYQ524299:GYS524300 HIM524299:HIO524300 HSI524299:HSK524300 ICE524299:ICG524300 IMA524299:IMC524300 IVW524299:IVY524300 JFS524299:JFU524300 JPO524299:JPQ524300 JZK524299:JZM524300 KJG524299:KJI524300 KTC524299:KTE524300 LCY524299:LDA524300 LMU524299:LMW524300 LWQ524299:LWS524300 MGM524299:MGO524300 MQI524299:MQK524300 NAE524299:NAG524300 NKA524299:NKC524300 NTW524299:NTY524300 ODS524299:ODU524300 ONO524299:ONQ524300 OXK524299:OXM524300 PHG524299:PHI524300 PRC524299:PRE524300 QAY524299:QBA524300 QKU524299:QKW524300 QUQ524299:QUS524300 REM524299:REO524300 ROI524299:ROK524300 RYE524299:RYG524300 SIA524299:SIC524300 SRW524299:SRY524300 TBS524299:TBU524300 TLO524299:TLQ524300 TVK524299:TVM524300 UFG524299:UFI524300 UPC524299:UPE524300 UYY524299:UZA524300 VIU524299:VIW524300 VSQ524299:VSS524300 WCM524299:WCO524300 WMI524299:WMK524300 WWE524299:WWG524300 W589835:Y589836 JS589835:JU589836 TO589835:TQ589836 ADK589835:ADM589836 ANG589835:ANI589836 AXC589835:AXE589836 BGY589835:BHA589836 BQU589835:BQW589836 CAQ589835:CAS589836 CKM589835:CKO589836 CUI589835:CUK589836 DEE589835:DEG589836 DOA589835:DOC589836 DXW589835:DXY589836 EHS589835:EHU589836 ERO589835:ERQ589836 FBK589835:FBM589836 FLG589835:FLI589836 FVC589835:FVE589836 GEY589835:GFA589836 GOU589835:GOW589836 GYQ589835:GYS589836 HIM589835:HIO589836 HSI589835:HSK589836 ICE589835:ICG589836 IMA589835:IMC589836 IVW589835:IVY589836 JFS589835:JFU589836 JPO589835:JPQ589836 JZK589835:JZM589836 KJG589835:KJI589836 KTC589835:KTE589836 LCY589835:LDA589836 LMU589835:LMW589836 LWQ589835:LWS589836 MGM589835:MGO589836 MQI589835:MQK589836 NAE589835:NAG589836 NKA589835:NKC589836 NTW589835:NTY589836 ODS589835:ODU589836 ONO589835:ONQ589836 OXK589835:OXM589836 PHG589835:PHI589836 PRC589835:PRE589836 QAY589835:QBA589836 QKU589835:QKW589836 QUQ589835:QUS589836 REM589835:REO589836 ROI589835:ROK589836 RYE589835:RYG589836 SIA589835:SIC589836 SRW589835:SRY589836 TBS589835:TBU589836 TLO589835:TLQ589836 TVK589835:TVM589836 UFG589835:UFI589836 UPC589835:UPE589836 UYY589835:UZA589836 VIU589835:VIW589836 VSQ589835:VSS589836 WCM589835:WCO589836 WMI589835:WMK589836 WWE589835:WWG589836 W655371:Y655372 JS655371:JU655372 TO655371:TQ655372 ADK655371:ADM655372 ANG655371:ANI655372 AXC655371:AXE655372 BGY655371:BHA655372 BQU655371:BQW655372 CAQ655371:CAS655372 CKM655371:CKO655372 CUI655371:CUK655372 DEE655371:DEG655372 DOA655371:DOC655372 DXW655371:DXY655372 EHS655371:EHU655372 ERO655371:ERQ655372 FBK655371:FBM655372 FLG655371:FLI655372 FVC655371:FVE655372 GEY655371:GFA655372 GOU655371:GOW655372 GYQ655371:GYS655372 HIM655371:HIO655372 HSI655371:HSK655372 ICE655371:ICG655372 IMA655371:IMC655372 IVW655371:IVY655372 JFS655371:JFU655372 JPO655371:JPQ655372 JZK655371:JZM655372 KJG655371:KJI655372 KTC655371:KTE655372 LCY655371:LDA655372 LMU655371:LMW655372 LWQ655371:LWS655372 MGM655371:MGO655372 MQI655371:MQK655372 NAE655371:NAG655372 NKA655371:NKC655372 NTW655371:NTY655372 ODS655371:ODU655372 ONO655371:ONQ655372 OXK655371:OXM655372 PHG655371:PHI655372 PRC655371:PRE655372 QAY655371:QBA655372 QKU655371:QKW655372 QUQ655371:QUS655372 REM655371:REO655372 ROI655371:ROK655372 RYE655371:RYG655372 SIA655371:SIC655372 SRW655371:SRY655372 TBS655371:TBU655372 TLO655371:TLQ655372 TVK655371:TVM655372 UFG655371:UFI655372 UPC655371:UPE655372 UYY655371:UZA655372 VIU655371:VIW655372 VSQ655371:VSS655372 WCM655371:WCO655372 WMI655371:WMK655372 WWE655371:WWG655372 W720907:Y720908 JS720907:JU720908 TO720907:TQ720908 ADK720907:ADM720908 ANG720907:ANI720908 AXC720907:AXE720908 BGY720907:BHA720908 BQU720907:BQW720908 CAQ720907:CAS720908 CKM720907:CKO720908 CUI720907:CUK720908 DEE720907:DEG720908 DOA720907:DOC720908 DXW720907:DXY720908 EHS720907:EHU720908 ERO720907:ERQ720908 FBK720907:FBM720908 FLG720907:FLI720908 FVC720907:FVE720908 GEY720907:GFA720908 GOU720907:GOW720908 GYQ720907:GYS720908 HIM720907:HIO720908 HSI720907:HSK720908 ICE720907:ICG720908 IMA720907:IMC720908 IVW720907:IVY720908 JFS720907:JFU720908 JPO720907:JPQ720908 JZK720907:JZM720908 KJG720907:KJI720908 KTC720907:KTE720908 LCY720907:LDA720908 LMU720907:LMW720908 LWQ720907:LWS720908 MGM720907:MGO720908 MQI720907:MQK720908 NAE720907:NAG720908 NKA720907:NKC720908 NTW720907:NTY720908 ODS720907:ODU720908 ONO720907:ONQ720908 OXK720907:OXM720908 PHG720907:PHI720908 PRC720907:PRE720908 QAY720907:QBA720908 QKU720907:QKW720908 QUQ720907:QUS720908 REM720907:REO720908 ROI720907:ROK720908 RYE720907:RYG720908 SIA720907:SIC720908 SRW720907:SRY720908 TBS720907:TBU720908 TLO720907:TLQ720908 TVK720907:TVM720908 UFG720907:UFI720908 UPC720907:UPE720908 UYY720907:UZA720908 VIU720907:VIW720908 VSQ720907:VSS720908 WCM720907:WCO720908 WMI720907:WMK720908 WWE720907:WWG720908 W786443:Y786444 JS786443:JU786444 TO786443:TQ786444 ADK786443:ADM786444 ANG786443:ANI786444 AXC786443:AXE786444 BGY786443:BHA786444 BQU786443:BQW786444 CAQ786443:CAS786444 CKM786443:CKO786444 CUI786443:CUK786444 DEE786443:DEG786444 DOA786443:DOC786444 DXW786443:DXY786444 EHS786443:EHU786444 ERO786443:ERQ786444 FBK786443:FBM786444 FLG786443:FLI786444 FVC786443:FVE786444 GEY786443:GFA786444 GOU786443:GOW786444 GYQ786443:GYS786444 HIM786443:HIO786444 HSI786443:HSK786444 ICE786443:ICG786444 IMA786443:IMC786444 IVW786443:IVY786444 JFS786443:JFU786444 JPO786443:JPQ786444 JZK786443:JZM786444 KJG786443:KJI786444 KTC786443:KTE786444 LCY786443:LDA786444 LMU786443:LMW786444 LWQ786443:LWS786444 MGM786443:MGO786444 MQI786443:MQK786444 NAE786443:NAG786444 NKA786443:NKC786444 NTW786443:NTY786444 ODS786443:ODU786444 ONO786443:ONQ786444 OXK786443:OXM786444 PHG786443:PHI786444 PRC786443:PRE786444 QAY786443:QBA786444 QKU786443:QKW786444 QUQ786443:QUS786444 REM786443:REO786444 ROI786443:ROK786444 RYE786443:RYG786444 SIA786443:SIC786444 SRW786443:SRY786444 TBS786443:TBU786444 TLO786443:TLQ786444 TVK786443:TVM786444 UFG786443:UFI786444 UPC786443:UPE786444 UYY786443:UZA786444 VIU786443:VIW786444 VSQ786443:VSS786444 WCM786443:WCO786444 WMI786443:WMK786444 WWE786443:WWG786444 W851979:Y851980 JS851979:JU851980 TO851979:TQ851980 ADK851979:ADM851980 ANG851979:ANI851980 AXC851979:AXE851980 BGY851979:BHA851980 BQU851979:BQW851980 CAQ851979:CAS851980 CKM851979:CKO851980 CUI851979:CUK851980 DEE851979:DEG851980 DOA851979:DOC851980 DXW851979:DXY851980 EHS851979:EHU851980 ERO851979:ERQ851980 FBK851979:FBM851980 FLG851979:FLI851980 FVC851979:FVE851980 GEY851979:GFA851980 GOU851979:GOW851980 GYQ851979:GYS851980 HIM851979:HIO851980 HSI851979:HSK851980 ICE851979:ICG851980 IMA851979:IMC851980 IVW851979:IVY851980 JFS851979:JFU851980 JPO851979:JPQ851980 JZK851979:JZM851980 KJG851979:KJI851980 KTC851979:KTE851980 LCY851979:LDA851980 LMU851979:LMW851980 LWQ851979:LWS851980 MGM851979:MGO851980 MQI851979:MQK851980 NAE851979:NAG851980 NKA851979:NKC851980 NTW851979:NTY851980 ODS851979:ODU851980 ONO851979:ONQ851980 OXK851979:OXM851980 PHG851979:PHI851980 PRC851979:PRE851980 QAY851979:QBA851980 QKU851979:QKW851980 QUQ851979:QUS851980 REM851979:REO851980 ROI851979:ROK851980 RYE851979:RYG851980 SIA851979:SIC851980 SRW851979:SRY851980 TBS851979:TBU851980 TLO851979:TLQ851980 TVK851979:TVM851980 UFG851979:UFI851980 UPC851979:UPE851980 UYY851979:UZA851980 VIU851979:VIW851980 VSQ851979:VSS851980 WCM851979:WCO851980 WMI851979:WMK851980 WWE851979:WWG851980 W917515:Y917516 JS917515:JU917516 TO917515:TQ917516 ADK917515:ADM917516 ANG917515:ANI917516 AXC917515:AXE917516 BGY917515:BHA917516 BQU917515:BQW917516 CAQ917515:CAS917516 CKM917515:CKO917516 CUI917515:CUK917516 DEE917515:DEG917516 DOA917515:DOC917516 DXW917515:DXY917516 EHS917515:EHU917516 ERO917515:ERQ917516 FBK917515:FBM917516 FLG917515:FLI917516 FVC917515:FVE917516 GEY917515:GFA917516 GOU917515:GOW917516 GYQ917515:GYS917516 HIM917515:HIO917516 HSI917515:HSK917516 ICE917515:ICG917516 IMA917515:IMC917516 IVW917515:IVY917516 JFS917515:JFU917516 JPO917515:JPQ917516 JZK917515:JZM917516 KJG917515:KJI917516 KTC917515:KTE917516 LCY917515:LDA917516 LMU917515:LMW917516 LWQ917515:LWS917516 MGM917515:MGO917516 MQI917515:MQK917516 NAE917515:NAG917516 NKA917515:NKC917516 NTW917515:NTY917516 ODS917515:ODU917516 ONO917515:ONQ917516 OXK917515:OXM917516 PHG917515:PHI917516 PRC917515:PRE917516 QAY917515:QBA917516 QKU917515:QKW917516 QUQ917515:QUS917516 REM917515:REO917516 ROI917515:ROK917516 RYE917515:RYG917516 SIA917515:SIC917516 SRW917515:SRY917516 TBS917515:TBU917516 TLO917515:TLQ917516 TVK917515:TVM917516 UFG917515:UFI917516 UPC917515:UPE917516 UYY917515:UZA917516 VIU917515:VIW917516 VSQ917515:VSS917516 WCM917515:WCO917516 WMI917515:WMK917516 WWE917515:WWG917516 W983051:Y983052 JS983051:JU983052 TO983051:TQ983052 ADK983051:ADM983052 ANG983051:ANI983052 AXC983051:AXE983052 BGY983051:BHA983052 BQU983051:BQW983052 CAQ983051:CAS983052 CKM983051:CKO983052 CUI983051:CUK983052 DEE983051:DEG983052 DOA983051:DOC983052 DXW983051:DXY983052 EHS983051:EHU983052 ERO983051:ERQ983052 FBK983051:FBM983052 FLG983051:FLI983052 FVC983051:FVE983052 GEY983051:GFA983052 GOU983051:GOW983052 GYQ983051:GYS983052 HIM983051:HIO983052 HSI983051:HSK983052 ICE983051:ICG983052 IMA983051:IMC983052 IVW983051:IVY983052 JFS983051:JFU983052 JPO983051:JPQ983052 JZK983051:JZM983052 KJG983051:KJI983052 KTC983051:KTE983052 LCY983051:LDA983052 LMU983051:LMW983052 LWQ983051:LWS983052 MGM983051:MGO983052 MQI983051:MQK983052 NAE983051:NAG983052 NKA983051:NKC983052 NTW983051:NTY983052 ODS983051:ODU983052 ONO983051:ONQ983052 OXK983051:OXM983052 PHG983051:PHI983052 PRC983051:PRE983052 QAY983051:QBA983052 QKU983051:QKW983052 QUQ983051:QUS983052 REM983051:REO983052 ROI983051:ROK983052 RYE983051:RYG983052 SIA983051:SIC983052 SRW983051:SRY983052 TBS983051:TBU983052 TLO983051:TLQ983052 TVK983051:TVM983052 UFG983051:UFI983052 UPC983051:UPE983052 UYY983051:UZA983052 VIU983051:VIW983052 VSQ983051:VSS983052 WCM983051:WCO983052 WMI983051:WMK983052 WWE983051:WWG983052 Q11:S12 JM11:JO12 TI11:TK12 ADE11:ADG12 ANA11:ANC12 AWW11:AWY12 BGS11:BGU12 BQO11:BQQ12 CAK11:CAM12 CKG11:CKI12 CUC11:CUE12 DDY11:DEA12 DNU11:DNW12 DXQ11:DXS12 EHM11:EHO12 ERI11:ERK12 FBE11:FBG12 FLA11:FLC12 FUW11:FUY12 GES11:GEU12 GOO11:GOQ12 GYK11:GYM12 HIG11:HII12 HSC11:HSE12 IBY11:ICA12 ILU11:ILW12 IVQ11:IVS12 JFM11:JFO12 JPI11:JPK12 JZE11:JZG12 KJA11:KJC12 KSW11:KSY12 LCS11:LCU12 LMO11:LMQ12 LWK11:LWM12 MGG11:MGI12 MQC11:MQE12 MZY11:NAA12 NJU11:NJW12 NTQ11:NTS12 ODM11:ODO12 ONI11:ONK12 OXE11:OXG12 PHA11:PHC12 PQW11:PQY12 QAS11:QAU12 QKO11:QKQ12 QUK11:QUM12 REG11:REI12 ROC11:ROE12 RXY11:RYA12 SHU11:SHW12 SRQ11:SRS12 TBM11:TBO12 TLI11:TLK12 TVE11:TVG12 UFA11:UFC12 UOW11:UOY12 UYS11:UYU12 VIO11:VIQ12 VSK11:VSM12 WCG11:WCI12 WMC11:WME12 WVY11:WWA12 Q65547:S65548 JM65547:JO65548 TI65547:TK65548 ADE65547:ADG65548 ANA65547:ANC65548 AWW65547:AWY65548 BGS65547:BGU65548 BQO65547:BQQ65548 CAK65547:CAM65548 CKG65547:CKI65548 CUC65547:CUE65548 DDY65547:DEA65548 DNU65547:DNW65548 DXQ65547:DXS65548 EHM65547:EHO65548 ERI65547:ERK65548 FBE65547:FBG65548 FLA65547:FLC65548 FUW65547:FUY65548 GES65547:GEU65548 GOO65547:GOQ65548 GYK65547:GYM65548 HIG65547:HII65548 HSC65547:HSE65548 IBY65547:ICA65548 ILU65547:ILW65548 IVQ65547:IVS65548 JFM65547:JFO65548 JPI65547:JPK65548 JZE65547:JZG65548 KJA65547:KJC65548 KSW65547:KSY65548 LCS65547:LCU65548 LMO65547:LMQ65548 LWK65547:LWM65548 MGG65547:MGI65548 MQC65547:MQE65548 MZY65547:NAA65548 NJU65547:NJW65548 NTQ65547:NTS65548 ODM65547:ODO65548 ONI65547:ONK65548 OXE65547:OXG65548 PHA65547:PHC65548 PQW65547:PQY65548 QAS65547:QAU65548 QKO65547:QKQ65548 QUK65547:QUM65548 REG65547:REI65548 ROC65547:ROE65548 RXY65547:RYA65548 SHU65547:SHW65548 SRQ65547:SRS65548 TBM65547:TBO65548 TLI65547:TLK65548 TVE65547:TVG65548 UFA65547:UFC65548 UOW65547:UOY65548 UYS65547:UYU65548 VIO65547:VIQ65548 VSK65547:VSM65548 WCG65547:WCI65548 WMC65547:WME65548 WVY65547:WWA65548 Q131083:S131084 JM131083:JO131084 TI131083:TK131084 ADE131083:ADG131084 ANA131083:ANC131084 AWW131083:AWY131084 BGS131083:BGU131084 BQO131083:BQQ131084 CAK131083:CAM131084 CKG131083:CKI131084 CUC131083:CUE131084 DDY131083:DEA131084 DNU131083:DNW131084 DXQ131083:DXS131084 EHM131083:EHO131084 ERI131083:ERK131084 FBE131083:FBG131084 FLA131083:FLC131084 FUW131083:FUY131084 GES131083:GEU131084 GOO131083:GOQ131084 GYK131083:GYM131084 HIG131083:HII131084 HSC131083:HSE131084 IBY131083:ICA131084 ILU131083:ILW131084 IVQ131083:IVS131084 JFM131083:JFO131084 JPI131083:JPK131084 JZE131083:JZG131084 KJA131083:KJC131084 KSW131083:KSY131084 LCS131083:LCU131084 LMO131083:LMQ131084 LWK131083:LWM131084 MGG131083:MGI131084 MQC131083:MQE131084 MZY131083:NAA131084 NJU131083:NJW131084 NTQ131083:NTS131084 ODM131083:ODO131084 ONI131083:ONK131084 OXE131083:OXG131084 PHA131083:PHC131084 PQW131083:PQY131084 QAS131083:QAU131084 QKO131083:QKQ131084 QUK131083:QUM131084 REG131083:REI131084 ROC131083:ROE131084 RXY131083:RYA131084 SHU131083:SHW131084 SRQ131083:SRS131084 TBM131083:TBO131084 TLI131083:TLK131084 TVE131083:TVG131084 UFA131083:UFC131084 UOW131083:UOY131084 UYS131083:UYU131084 VIO131083:VIQ131084 VSK131083:VSM131084 WCG131083:WCI131084 WMC131083:WME131084 WVY131083:WWA131084 Q196619:S196620 JM196619:JO196620 TI196619:TK196620 ADE196619:ADG196620 ANA196619:ANC196620 AWW196619:AWY196620 BGS196619:BGU196620 BQO196619:BQQ196620 CAK196619:CAM196620 CKG196619:CKI196620 CUC196619:CUE196620 DDY196619:DEA196620 DNU196619:DNW196620 DXQ196619:DXS196620 EHM196619:EHO196620 ERI196619:ERK196620 FBE196619:FBG196620 FLA196619:FLC196620 FUW196619:FUY196620 GES196619:GEU196620 GOO196619:GOQ196620 GYK196619:GYM196620 HIG196619:HII196620 HSC196619:HSE196620 IBY196619:ICA196620 ILU196619:ILW196620 IVQ196619:IVS196620 JFM196619:JFO196620 JPI196619:JPK196620 JZE196619:JZG196620 KJA196619:KJC196620 KSW196619:KSY196620 LCS196619:LCU196620 LMO196619:LMQ196620 LWK196619:LWM196620 MGG196619:MGI196620 MQC196619:MQE196620 MZY196619:NAA196620 NJU196619:NJW196620 NTQ196619:NTS196620 ODM196619:ODO196620 ONI196619:ONK196620 OXE196619:OXG196620 PHA196619:PHC196620 PQW196619:PQY196620 QAS196619:QAU196620 QKO196619:QKQ196620 QUK196619:QUM196620 REG196619:REI196620 ROC196619:ROE196620 RXY196619:RYA196620 SHU196619:SHW196620 SRQ196619:SRS196620 TBM196619:TBO196620 TLI196619:TLK196620 TVE196619:TVG196620 UFA196619:UFC196620 UOW196619:UOY196620 UYS196619:UYU196620 VIO196619:VIQ196620 VSK196619:VSM196620 WCG196619:WCI196620 WMC196619:WME196620 WVY196619:WWA196620 Q262155:S262156 JM262155:JO262156 TI262155:TK262156 ADE262155:ADG262156 ANA262155:ANC262156 AWW262155:AWY262156 BGS262155:BGU262156 BQO262155:BQQ262156 CAK262155:CAM262156 CKG262155:CKI262156 CUC262155:CUE262156 DDY262155:DEA262156 DNU262155:DNW262156 DXQ262155:DXS262156 EHM262155:EHO262156 ERI262155:ERK262156 FBE262155:FBG262156 FLA262155:FLC262156 FUW262155:FUY262156 GES262155:GEU262156 GOO262155:GOQ262156 GYK262155:GYM262156 HIG262155:HII262156 HSC262155:HSE262156 IBY262155:ICA262156 ILU262155:ILW262156 IVQ262155:IVS262156 JFM262155:JFO262156 JPI262155:JPK262156 JZE262155:JZG262156 KJA262155:KJC262156 KSW262155:KSY262156 LCS262155:LCU262156 LMO262155:LMQ262156 LWK262155:LWM262156 MGG262155:MGI262156 MQC262155:MQE262156 MZY262155:NAA262156 NJU262155:NJW262156 NTQ262155:NTS262156 ODM262155:ODO262156 ONI262155:ONK262156 OXE262155:OXG262156 PHA262155:PHC262156 PQW262155:PQY262156 QAS262155:QAU262156 QKO262155:QKQ262156 QUK262155:QUM262156 REG262155:REI262156 ROC262155:ROE262156 RXY262155:RYA262156 SHU262155:SHW262156 SRQ262155:SRS262156 TBM262155:TBO262156 TLI262155:TLK262156 TVE262155:TVG262156 UFA262155:UFC262156 UOW262155:UOY262156 UYS262155:UYU262156 VIO262155:VIQ262156 VSK262155:VSM262156 WCG262155:WCI262156 WMC262155:WME262156 WVY262155:WWA262156 Q327691:S327692 JM327691:JO327692 TI327691:TK327692 ADE327691:ADG327692 ANA327691:ANC327692 AWW327691:AWY327692 BGS327691:BGU327692 BQO327691:BQQ327692 CAK327691:CAM327692 CKG327691:CKI327692 CUC327691:CUE327692 DDY327691:DEA327692 DNU327691:DNW327692 DXQ327691:DXS327692 EHM327691:EHO327692 ERI327691:ERK327692 FBE327691:FBG327692 FLA327691:FLC327692 FUW327691:FUY327692 GES327691:GEU327692 GOO327691:GOQ327692 GYK327691:GYM327692 HIG327691:HII327692 HSC327691:HSE327692 IBY327691:ICA327692 ILU327691:ILW327692 IVQ327691:IVS327692 JFM327691:JFO327692 JPI327691:JPK327692 JZE327691:JZG327692 KJA327691:KJC327692 KSW327691:KSY327692 LCS327691:LCU327692 LMO327691:LMQ327692 LWK327691:LWM327692 MGG327691:MGI327692 MQC327691:MQE327692 MZY327691:NAA327692 NJU327691:NJW327692 NTQ327691:NTS327692 ODM327691:ODO327692 ONI327691:ONK327692 OXE327691:OXG327692 PHA327691:PHC327692 PQW327691:PQY327692 QAS327691:QAU327692 QKO327691:QKQ327692 QUK327691:QUM327692 REG327691:REI327692 ROC327691:ROE327692 RXY327691:RYA327692 SHU327691:SHW327692 SRQ327691:SRS327692 TBM327691:TBO327692 TLI327691:TLK327692 TVE327691:TVG327692 UFA327691:UFC327692 UOW327691:UOY327692 UYS327691:UYU327692 VIO327691:VIQ327692 VSK327691:VSM327692 WCG327691:WCI327692 WMC327691:WME327692 WVY327691:WWA327692 Q393227:S393228 JM393227:JO393228 TI393227:TK393228 ADE393227:ADG393228 ANA393227:ANC393228 AWW393227:AWY393228 BGS393227:BGU393228 BQO393227:BQQ393228 CAK393227:CAM393228 CKG393227:CKI393228 CUC393227:CUE393228 DDY393227:DEA393228 DNU393227:DNW393228 DXQ393227:DXS393228 EHM393227:EHO393228 ERI393227:ERK393228 FBE393227:FBG393228 FLA393227:FLC393228 FUW393227:FUY393228 GES393227:GEU393228 GOO393227:GOQ393228 GYK393227:GYM393228 HIG393227:HII393228 HSC393227:HSE393228 IBY393227:ICA393228 ILU393227:ILW393228 IVQ393227:IVS393228 JFM393227:JFO393228 JPI393227:JPK393228 JZE393227:JZG393228 KJA393227:KJC393228 KSW393227:KSY393228 LCS393227:LCU393228 LMO393227:LMQ393228 LWK393227:LWM393228 MGG393227:MGI393228 MQC393227:MQE393228 MZY393227:NAA393228 NJU393227:NJW393228 NTQ393227:NTS393228 ODM393227:ODO393228 ONI393227:ONK393228 OXE393227:OXG393228 PHA393227:PHC393228 PQW393227:PQY393228 QAS393227:QAU393228 QKO393227:QKQ393228 QUK393227:QUM393228 REG393227:REI393228 ROC393227:ROE393228 RXY393227:RYA393228 SHU393227:SHW393228 SRQ393227:SRS393228 TBM393227:TBO393228 TLI393227:TLK393228 TVE393227:TVG393228 UFA393227:UFC393228 UOW393227:UOY393228 UYS393227:UYU393228 VIO393227:VIQ393228 VSK393227:VSM393228 WCG393227:WCI393228 WMC393227:WME393228 WVY393227:WWA393228 Q458763:S458764 JM458763:JO458764 TI458763:TK458764 ADE458763:ADG458764 ANA458763:ANC458764 AWW458763:AWY458764 BGS458763:BGU458764 BQO458763:BQQ458764 CAK458763:CAM458764 CKG458763:CKI458764 CUC458763:CUE458764 DDY458763:DEA458764 DNU458763:DNW458764 DXQ458763:DXS458764 EHM458763:EHO458764 ERI458763:ERK458764 FBE458763:FBG458764 FLA458763:FLC458764 FUW458763:FUY458764 GES458763:GEU458764 GOO458763:GOQ458764 GYK458763:GYM458764 HIG458763:HII458764 HSC458763:HSE458764 IBY458763:ICA458764 ILU458763:ILW458764 IVQ458763:IVS458764 JFM458763:JFO458764 JPI458763:JPK458764 JZE458763:JZG458764 KJA458763:KJC458764 KSW458763:KSY458764 LCS458763:LCU458764 LMO458763:LMQ458764 LWK458763:LWM458764 MGG458763:MGI458764 MQC458763:MQE458764 MZY458763:NAA458764 NJU458763:NJW458764 NTQ458763:NTS458764 ODM458763:ODO458764 ONI458763:ONK458764 OXE458763:OXG458764 PHA458763:PHC458764 PQW458763:PQY458764 QAS458763:QAU458764 QKO458763:QKQ458764 QUK458763:QUM458764 REG458763:REI458764 ROC458763:ROE458764 RXY458763:RYA458764 SHU458763:SHW458764 SRQ458763:SRS458764 TBM458763:TBO458764 TLI458763:TLK458764 TVE458763:TVG458764 UFA458763:UFC458764 UOW458763:UOY458764 UYS458763:UYU458764 VIO458763:VIQ458764 VSK458763:VSM458764 WCG458763:WCI458764 WMC458763:WME458764 WVY458763:WWA458764 Q524299:S524300 JM524299:JO524300 TI524299:TK524300 ADE524299:ADG524300 ANA524299:ANC524300 AWW524299:AWY524300 BGS524299:BGU524300 BQO524299:BQQ524300 CAK524299:CAM524300 CKG524299:CKI524300 CUC524299:CUE524300 DDY524299:DEA524300 DNU524299:DNW524300 DXQ524299:DXS524300 EHM524299:EHO524300 ERI524299:ERK524300 FBE524299:FBG524300 FLA524299:FLC524300 FUW524299:FUY524300 GES524299:GEU524300 GOO524299:GOQ524300 GYK524299:GYM524300 HIG524299:HII524300 HSC524299:HSE524300 IBY524299:ICA524300 ILU524299:ILW524300 IVQ524299:IVS524300 JFM524299:JFO524300 JPI524299:JPK524300 JZE524299:JZG524300 KJA524299:KJC524300 KSW524299:KSY524300 LCS524299:LCU524300 LMO524299:LMQ524300 LWK524299:LWM524300 MGG524299:MGI524300 MQC524299:MQE524300 MZY524299:NAA524300 NJU524299:NJW524300 NTQ524299:NTS524300 ODM524299:ODO524300 ONI524299:ONK524300 OXE524299:OXG524300 PHA524299:PHC524300 PQW524299:PQY524300 QAS524299:QAU524300 QKO524299:QKQ524300 QUK524299:QUM524300 REG524299:REI524300 ROC524299:ROE524300 RXY524299:RYA524300 SHU524299:SHW524300 SRQ524299:SRS524300 TBM524299:TBO524300 TLI524299:TLK524300 TVE524299:TVG524300 UFA524299:UFC524300 UOW524299:UOY524300 UYS524299:UYU524300 VIO524299:VIQ524300 VSK524299:VSM524300 WCG524299:WCI524300 WMC524299:WME524300 WVY524299:WWA524300 Q589835:S589836 JM589835:JO589836 TI589835:TK589836 ADE589835:ADG589836 ANA589835:ANC589836 AWW589835:AWY589836 BGS589835:BGU589836 BQO589835:BQQ589836 CAK589835:CAM589836 CKG589835:CKI589836 CUC589835:CUE589836 DDY589835:DEA589836 DNU589835:DNW589836 DXQ589835:DXS589836 EHM589835:EHO589836 ERI589835:ERK589836 FBE589835:FBG589836 FLA589835:FLC589836 FUW589835:FUY589836 GES589835:GEU589836 GOO589835:GOQ589836 GYK589835:GYM589836 HIG589835:HII589836 HSC589835:HSE589836 IBY589835:ICA589836 ILU589835:ILW589836 IVQ589835:IVS589836 JFM589835:JFO589836 JPI589835:JPK589836 JZE589835:JZG589836 KJA589835:KJC589836 KSW589835:KSY589836 LCS589835:LCU589836 LMO589835:LMQ589836 LWK589835:LWM589836 MGG589835:MGI589836 MQC589835:MQE589836 MZY589835:NAA589836 NJU589835:NJW589836 NTQ589835:NTS589836 ODM589835:ODO589836 ONI589835:ONK589836 OXE589835:OXG589836 PHA589835:PHC589836 PQW589835:PQY589836 QAS589835:QAU589836 QKO589835:QKQ589836 QUK589835:QUM589836 REG589835:REI589836 ROC589835:ROE589836 RXY589835:RYA589836 SHU589835:SHW589836 SRQ589835:SRS589836 TBM589835:TBO589836 TLI589835:TLK589836 TVE589835:TVG589836 UFA589835:UFC589836 UOW589835:UOY589836 UYS589835:UYU589836 VIO589835:VIQ589836 VSK589835:VSM589836 WCG589835:WCI589836 WMC589835:WME589836 WVY589835:WWA589836 Q655371:S655372 JM655371:JO655372 TI655371:TK655372 ADE655371:ADG655372 ANA655371:ANC655372 AWW655371:AWY655372 BGS655371:BGU655372 BQO655371:BQQ655372 CAK655371:CAM655372 CKG655371:CKI655372 CUC655371:CUE655372 DDY655371:DEA655372 DNU655371:DNW655372 DXQ655371:DXS655372 EHM655371:EHO655372 ERI655371:ERK655372 FBE655371:FBG655372 FLA655371:FLC655372 FUW655371:FUY655372 GES655371:GEU655372 GOO655371:GOQ655372 GYK655371:GYM655372 HIG655371:HII655372 HSC655371:HSE655372 IBY655371:ICA655372 ILU655371:ILW655372 IVQ655371:IVS655372 JFM655371:JFO655372 JPI655371:JPK655372 JZE655371:JZG655372 KJA655371:KJC655372 KSW655371:KSY655372 LCS655371:LCU655372 LMO655371:LMQ655372 LWK655371:LWM655372 MGG655371:MGI655372 MQC655371:MQE655372 MZY655371:NAA655372 NJU655371:NJW655372 NTQ655371:NTS655372 ODM655371:ODO655372 ONI655371:ONK655372 OXE655371:OXG655372 PHA655371:PHC655372 PQW655371:PQY655372 QAS655371:QAU655372 QKO655371:QKQ655372 QUK655371:QUM655372 REG655371:REI655372 ROC655371:ROE655372 RXY655371:RYA655372 SHU655371:SHW655372 SRQ655371:SRS655372 TBM655371:TBO655372 TLI655371:TLK655372 TVE655371:TVG655372 UFA655371:UFC655372 UOW655371:UOY655372 UYS655371:UYU655372 VIO655371:VIQ655372 VSK655371:VSM655372 WCG655371:WCI655372 WMC655371:WME655372 WVY655371:WWA655372 Q720907:S720908 JM720907:JO720908 TI720907:TK720908 ADE720907:ADG720908 ANA720907:ANC720908 AWW720907:AWY720908 BGS720907:BGU720908 BQO720907:BQQ720908 CAK720907:CAM720908 CKG720907:CKI720908 CUC720907:CUE720908 DDY720907:DEA720908 DNU720907:DNW720908 DXQ720907:DXS720908 EHM720907:EHO720908 ERI720907:ERK720908 FBE720907:FBG720908 FLA720907:FLC720908 FUW720907:FUY720908 GES720907:GEU720908 GOO720907:GOQ720908 GYK720907:GYM720908 HIG720907:HII720908 HSC720907:HSE720908 IBY720907:ICA720908 ILU720907:ILW720908 IVQ720907:IVS720908 JFM720907:JFO720908 JPI720907:JPK720908 JZE720907:JZG720908 KJA720907:KJC720908 KSW720907:KSY720908 LCS720907:LCU720908 LMO720907:LMQ720908 LWK720907:LWM720908 MGG720907:MGI720908 MQC720907:MQE720908 MZY720907:NAA720908 NJU720907:NJW720908 NTQ720907:NTS720908 ODM720907:ODO720908 ONI720907:ONK720908 OXE720907:OXG720908 PHA720907:PHC720908 PQW720907:PQY720908 QAS720907:QAU720908 QKO720907:QKQ720908 QUK720907:QUM720908 REG720907:REI720908 ROC720907:ROE720908 RXY720907:RYA720908 SHU720907:SHW720908 SRQ720907:SRS720908 TBM720907:TBO720908 TLI720907:TLK720908 TVE720907:TVG720908 UFA720907:UFC720908 UOW720907:UOY720908 UYS720907:UYU720908 VIO720907:VIQ720908 VSK720907:VSM720908 WCG720907:WCI720908 WMC720907:WME720908 WVY720907:WWA720908 Q786443:S786444 JM786443:JO786444 TI786443:TK786444 ADE786443:ADG786444 ANA786443:ANC786444 AWW786443:AWY786444 BGS786443:BGU786444 BQO786443:BQQ786444 CAK786443:CAM786444 CKG786443:CKI786444 CUC786443:CUE786444 DDY786443:DEA786444 DNU786443:DNW786444 DXQ786443:DXS786444 EHM786443:EHO786444 ERI786443:ERK786444 FBE786443:FBG786444 FLA786443:FLC786444 FUW786443:FUY786444 GES786443:GEU786444 GOO786443:GOQ786444 GYK786443:GYM786444 HIG786443:HII786444 HSC786443:HSE786444 IBY786443:ICA786444 ILU786443:ILW786444 IVQ786443:IVS786444 JFM786443:JFO786444 JPI786443:JPK786444 JZE786443:JZG786444 KJA786443:KJC786444 KSW786443:KSY786444 LCS786443:LCU786444 LMO786443:LMQ786444 LWK786443:LWM786444 MGG786443:MGI786444 MQC786443:MQE786444 MZY786443:NAA786444 NJU786443:NJW786444 NTQ786443:NTS786444 ODM786443:ODO786444 ONI786443:ONK786444 OXE786443:OXG786444 PHA786443:PHC786444 PQW786443:PQY786444 QAS786443:QAU786444 QKO786443:QKQ786444 QUK786443:QUM786444 REG786443:REI786444 ROC786443:ROE786444 RXY786443:RYA786444 SHU786443:SHW786444 SRQ786443:SRS786444 TBM786443:TBO786444 TLI786443:TLK786444 TVE786443:TVG786444 UFA786443:UFC786444 UOW786443:UOY786444 UYS786443:UYU786444 VIO786443:VIQ786444 VSK786443:VSM786444 WCG786443:WCI786444 WMC786443:WME786444 WVY786443:WWA786444 Q851979:S851980 JM851979:JO851980 TI851979:TK851980 ADE851979:ADG851980 ANA851979:ANC851980 AWW851979:AWY851980 BGS851979:BGU851980 BQO851979:BQQ851980 CAK851979:CAM851980 CKG851979:CKI851980 CUC851979:CUE851980 DDY851979:DEA851980 DNU851979:DNW851980 DXQ851979:DXS851980 EHM851979:EHO851980 ERI851979:ERK851980 FBE851979:FBG851980 FLA851979:FLC851980 FUW851979:FUY851980 GES851979:GEU851980 GOO851979:GOQ851980 GYK851979:GYM851980 HIG851979:HII851980 HSC851979:HSE851980 IBY851979:ICA851980 ILU851979:ILW851980 IVQ851979:IVS851980 JFM851979:JFO851980 JPI851979:JPK851980 JZE851979:JZG851980 KJA851979:KJC851980 KSW851979:KSY851980 LCS851979:LCU851980 LMO851979:LMQ851980 LWK851979:LWM851980 MGG851979:MGI851980 MQC851979:MQE851980 MZY851979:NAA851980 NJU851979:NJW851980 NTQ851979:NTS851980 ODM851979:ODO851980 ONI851979:ONK851980 OXE851979:OXG851980 PHA851979:PHC851980 PQW851979:PQY851980 QAS851979:QAU851980 QKO851979:QKQ851980 QUK851979:QUM851980 REG851979:REI851980 ROC851979:ROE851980 RXY851979:RYA851980 SHU851979:SHW851980 SRQ851979:SRS851980 TBM851979:TBO851980 TLI851979:TLK851980 TVE851979:TVG851980 UFA851979:UFC851980 UOW851979:UOY851980 UYS851979:UYU851980 VIO851979:VIQ851980 VSK851979:VSM851980 WCG851979:WCI851980 WMC851979:WME851980 WVY851979:WWA851980 Q917515:S917516 JM917515:JO917516 TI917515:TK917516 ADE917515:ADG917516 ANA917515:ANC917516 AWW917515:AWY917516 BGS917515:BGU917516 BQO917515:BQQ917516 CAK917515:CAM917516 CKG917515:CKI917516 CUC917515:CUE917516 DDY917515:DEA917516 DNU917515:DNW917516 DXQ917515:DXS917516 EHM917515:EHO917516 ERI917515:ERK917516 FBE917515:FBG917516 FLA917515:FLC917516 FUW917515:FUY917516 GES917515:GEU917516 GOO917515:GOQ917516 GYK917515:GYM917516 HIG917515:HII917516 HSC917515:HSE917516 IBY917515:ICA917516 ILU917515:ILW917516 IVQ917515:IVS917516 JFM917515:JFO917516 JPI917515:JPK917516 JZE917515:JZG917516 KJA917515:KJC917516 KSW917515:KSY917516 LCS917515:LCU917516 LMO917515:LMQ917516 LWK917515:LWM917516 MGG917515:MGI917516 MQC917515:MQE917516 MZY917515:NAA917516 NJU917515:NJW917516 NTQ917515:NTS917516 ODM917515:ODO917516 ONI917515:ONK917516 OXE917515:OXG917516 PHA917515:PHC917516 PQW917515:PQY917516 QAS917515:QAU917516 QKO917515:QKQ917516 QUK917515:QUM917516 REG917515:REI917516 ROC917515:ROE917516 RXY917515:RYA917516 SHU917515:SHW917516 SRQ917515:SRS917516 TBM917515:TBO917516 TLI917515:TLK917516 TVE917515:TVG917516 UFA917515:UFC917516 UOW917515:UOY917516 UYS917515:UYU917516 VIO917515:VIQ917516 VSK917515:VSM917516 WCG917515:WCI917516 WMC917515:WME917516 WVY917515:WWA917516 Q983051:S983052 JM983051:JO983052 TI983051:TK983052 ADE983051:ADG983052 ANA983051:ANC983052 AWW983051:AWY983052 BGS983051:BGU983052 BQO983051:BQQ983052 CAK983051:CAM983052 CKG983051:CKI983052 CUC983051:CUE983052 DDY983051:DEA983052 DNU983051:DNW983052 DXQ983051:DXS983052 EHM983051:EHO983052 ERI983051:ERK983052 FBE983051:FBG983052 FLA983051:FLC983052 FUW983051:FUY983052 GES983051:GEU983052 GOO983051:GOQ983052 GYK983051:GYM983052 HIG983051:HII983052 HSC983051:HSE983052 IBY983051:ICA983052 ILU983051:ILW983052 IVQ983051:IVS983052 JFM983051:JFO983052 JPI983051:JPK983052 JZE983051:JZG983052 KJA983051:KJC983052 KSW983051:KSY983052 LCS983051:LCU983052 LMO983051:LMQ983052 LWK983051:LWM983052 MGG983051:MGI983052 MQC983051:MQE983052 MZY983051:NAA983052 NJU983051:NJW983052 NTQ983051:NTS983052 ODM983051:ODO983052 ONI983051:ONK983052 OXE983051:OXG983052 PHA983051:PHC983052 PQW983051:PQY983052 QAS983051:QAU983052 QKO983051:QKQ983052 QUK983051:QUM983052 REG983051:REI983052 ROC983051:ROE983052 RXY983051:RYA983052 SHU983051:SHW983052 SRQ983051:SRS983052 TBM983051:TBO983052 TLI983051:TLK983052 TVE983051:TVG983052 UFA983051:UFC983052 UOW983051:UOY983052 UYS983051:UYU983052 VIO983051:VIQ983052 VSK983051:VSM983052 WCG983051:WCI983052 WMC983051:WME983052 WVY983051:WWA983052 L11:N12 JH11:JJ12 TD11:TF12 ACZ11:ADB12 AMV11:AMX12 AWR11:AWT12 BGN11:BGP12 BQJ11:BQL12 CAF11:CAH12 CKB11:CKD12 CTX11:CTZ12 DDT11:DDV12 DNP11:DNR12 DXL11:DXN12 EHH11:EHJ12 ERD11:ERF12 FAZ11:FBB12 FKV11:FKX12 FUR11:FUT12 GEN11:GEP12 GOJ11:GOL12 GYF11:GYH12 HIB11:HID12 HRX11:HRZ12 IBT11:IBV12 ILP11:ILR12 IVL11:IVN12 JFH11:JFJ12 JPD11:JPF12 JYZ11:JZB12 KIV11:KIX12 KSR11:KST12 LCN11:LCP12 LMJ11:LML12 LWF11:LWH12 MGB11:MGD12 MPX11:MPZ12 MZT11:MZV12 NJP11:NJR12 NTL11:NTN12 ODH11:ODJ12 OND11:ONF12 OWZ11:OXB12 PGV11:PGX12 PQR11:PQT12 QAN11:QAP12 QKJ11:QKL12 QUF11:QUH12 REB11:RED12 RNX11:RNZ12 RXT11:RXV12 SHP11:SHR12 SRL11:SRN12 TBH11:TBJ12 TLD11:TLF12 TUZ11:TVB12 UEV11:UEX12 UOR11:UOT12 UYN11:UYP12 VIJ11:VIL12 VSF11:VSH12 WCB11:WCD12 WLX11:WLZ12 WVT11:WVV12 L65547:N65548 JH65547:JJ65548 TD65547:TF65548 ACZ65547:ADB65548 AMV65547:AMX65548 AWR65547:AWT65548 BGN65547:BGP65548 BQJ65547:BQL65548 CAF65547:CAH65548 CKB65547:CKD65548 CTX65547:CTZ65548 DDT65547:DDV65548 DNP65547:DNR65548 DXL65547:DXN65548 EHH65547:EHJ65548 ERD65547:ERF65548 FAZ65547:FBB65548 FKV65547:FKX65548 FUR65547:FUT65548 GEN65547:GEP65548 GOJ65547:GOL65548 GYF65547:GYH65548 HIB65547:HID65548 HRX65547:HRZ65548 IBT65547:IBV65548 ILP65547:ILR65548 IVL65547:IVN65548 JFH65547:JFJ65548 JPD65547:JPF65548 JYZ65547:JZB65548 KIV65547:KIX65548 KSR65547:KST65548 LCN65547:LCP65548 LMJ65547:LML65548 LWF65547:LWH65548 MGB65547:MGD65548 MPX65547:MPZ65548 MZT65547:MZV65548 NJP65547:NJR65548 NTL65547:NTN65548 ODH65547:ODJ65548 OND65547:ONF65548 OWZ65547:OXB65548 PGV65547:PGX65548 PQR65547:PQT65548 QAN65547:QAP65548 QKJ65547:QKL65548 QUF65547:QUH65548 REB65547:RED65548 RNX65547:RNZ65548 RXT65547:RXV65548 SHP65547:SHR65548 SRL65547:SRN65548 TBH65547:TBJ65548 TLD65547:TLF65548 TUZ65547:TVB65548 UEV65547:UEX65548 UOR65547:UOT65548 UYN65547:UYP65548 VIJ65547:VIL65548 VSF65547:VSH65548 WCB65547:WCD65548 WLX65547:WLZ65548 WVT65547:WVV65548 L131083:N131084 JH131083:JJ131084 TD131083:TF131084 ACZ131083:ADB131084 AMV131083:AMX131084 AWR131083:AWT131084 BGN131083:BGP131084 BQJ131083:BQL131084 CAF131083:CAH131084 CKB131083:CKD131084 CTX131083:CTZ131084 DDT131083:DDV131084 DNP131083:DNR131084 DXL131083:DXN131084 EHH131083:EHJ131084 ERD131083:ERF131084 FAZ131083:FBB131084 FKV131083:FKX131084 FUR131083:FUT131084 GEN131083:GEP131084 GOJ131083:GOL131084 GYF131083:GYH131084 HIB131083:HID131084 HRX131083:HRZ131084 IBT131083:IBV131084 ILP131083:ILR131084 IVL131083:IVN131084 JFH131083:JFJ131084 JPD131083:JPF131084 JYZ131083:JZB131084 KIV131083:KIX131084 KSR131083:KST131084 LCN131083:LCP131084 LMJ131083:LML131084 LWF131083:LWH131084 MGB131083:MGD131084 MPX131083:MPZ131084 MZT131083:MZV131084 NJP131083:NJR131084 NTL131083:NTN131084 ODH131083:ODJ131084 OND131083:ONF131084 OWZ131083:OXB131084 PGV131083:PGX131084 PQR131083:PQT131084 QAN131083:QAP131084 QKJ131083:QKL131084 QUF131083:QUH131084 REB131083:RED131084 RNX131083:RNZ131084 RXT131083:RXV131084 SHP131083:SHR131084 SRL131083:SRN131084 TBH131083:TBJ131084 TLD131083:TLF131084 TUZ131083:TVB131084 UEV131083:UEX131084 UOR131083:UOT131084 UYN131083:UYP131084 VIJ131083:VIL131084 VSF131083:VSH131084 WCB131083:WCD131084 WLX131083:WLZ131084 WVT131083:WVV131084 L196619:N196620 JH196619:JJ196620 TD196619:TF196620 ACZ196619:ADB196620 AMV196619:AMX196620 AWR196619:AWT196620 BGN196619:BGP196620 BQJ196619:BQL196620 CAF196619:CAH196620 CKB196619:CKD196620 CTX196619:CTZ196620 DDT196619:DDV196620 DNP196619:DNR196620 DXL196619:DXN196620 EHH196619:EHJ196620 ERD196619:ERF196620 FAZ196619:FBB196620 FKV196619:FKX196620 FUR196619:FUT196620 GEN196619:GEP196620 GOJ196619:GOL196620 GYF196619:GYH196620 HIB196619:HID196620 HRX196619:HRZ196620 IBT196619:IBV196620 ILP196619:ILR196620 IVL196619:IVN196620 JFH196619:JFJ196620 JPD196619:JPF196620 JYZ196619:JZB196620 KIV196619:KIX196620 KSR196619:KST196620 LCN196619:LCP196620 LMJ196619:LML196620 LWF196619:LWH196620 MGB196619:MGD196620 MPX196619:MPZ196620 MZT196619:MZV196620 NJP196619:NJR196620 NTL196619:NTN196620 ODH196619:ODJ196620 OND196619:ONF196620 OWZ196619:OXB196620 PGV196619:PGX196620 PQR196619:PQT196620 QAN196619:QAP196620 QKJ196619:QKL196620 QUF196619:QUH196620 REB196619:RED196620 RNX196619:RNZ196620 RXT196619:RXV196620 SHP196619:SHR196620 SRL196619:SRN196620 TBH196619:TBJ196620 TLD196619:TLF196620 TUZ196619:TVB196620 UEV196619:UEX196620 UOR196619:UOT196620 UYN196619:UYP196620 VIJ196619:VIL196620 VSF196619:VSH196620 WCB196619:WCD196620 WLX196619:WLZ196620 WVT196619:WVV196620 L262155:N262156 JH262155:JJ262156 TD262155:TF262156 ACZ262155:ADB262156 AMV262155:AMX262156 AWR262155:AWT262156 BGN262155:BGP262156 BQJ262155:BQL262156 CAF262155:CAH262156 CKB262155:CKD262156 CTX262155:CTZ262156 DDT262155:DDV262156 DNP262155:DNR262156 DXL262155:DXN262156 EHH262155:EHJ262156 ERD262155:ERF262156 FAZ262155:FBB262156 FKV262155:FKX262156 FUR262155:FUT262156 GEN262155:GEP262156 GOJ262155:GOL262156 GYF262155:GYH262156 HIB262155:HID262156 HRX262155:HRZ262156 IBT262155:IBV262156 ILP262155:ILR262156 IVL262155:IVN262156 JFH262155:JFJ262156 JPD262155:JPF262156 JYZ262155:JZB262156 KIV262155:KIX262156 KSR262155:KST262156 LCN262155:LCP262156 LMJ262155:LML262156 LWF262155:LWH262156 MGB262155:MGD262156 MPX262155:MPZ262156 MZT262155:MZV262156 NJP262155:NJR262156 NTL262155:NTN262156 ODH262155:ODJ262156 OND262155:ONF262156 OWZ262155:OXB262156 PGV262155:PGX262156 PQR262155:PQT262156 QAN262155:QAP262156 QKJ262155:QKL262156 QUF262155:QUH262156 REB262155:RED262156 RNX262155:RNZ262156 RXT262155:RXV262156 SHP262155:SHR262156 SRL262155:SRN262156 TBH262155:TBJ262156 TLD262155:TLF262156 TUZ262155:TVB262156 UEV262155:UEX262156 UOR262155:UOT262156 UYN262155:UYP262156 VIJ262155:VIL262156 VSF262155:VSH262156 WCB262155:WCD262156 WLX262155:WLZ262156 WVT262155:WVV262156 L327691:N327692 JH327691:JJ327692 TD327691:TF327692 ACZ327691:ADB327692 AMV327691:AMX327692 AWR327691:AWT327692 BGN327691:BGP327692 BQJ327691:BQL327692 CAF327691:CAH327692 CKB327691:CKD327692 CTX327691:CTZ327692 DDT327691:DDV327692 DNP327691:DNR327692 DXL327691:DXN327692 EHH327691:EHJ327692 ERD327691:ERF327692 FAZ327691:FBB327692 FKV327691:FKX327692 FUR327691:FUT327692 GEN327691:GEP327692 GOJ327691:GOL327692 GYF327691:GYH327692 HIB327691:HID327692 HRX327691:HRZ327692 IBT327691:IBV327692 ILP327691:ILR327692 IVL327691:IVN327692 JFH327691:JFJ327692 JPD327691:JPF327692 JYZ327691:JZB327692 KIV327691:KIX327692 KSR327691:KST327692 LCN327691:LCP327692 LMJ327691:LML327692 LWF327691:LWH327692 MGB327691:MGD327692 MPX327691:MPZ327692 MZT327691:MZV327692 NJP327691:NJR327692 NTL327691:NTN327692 ODH327691:ODJ327692 OND327691:ONF327692 OWZ327691:OXB327692 PGV327691:PGX327692 PQR327691:PQT327692 QAN327691:QAP327692 QKJ327691:QKL327692 QUF327691:QUH327692 REB327691:RED327692 RNX327691:RNZ327692 RXT327691:RXV327692 SHP327691:SHR327692 SRL327691:SRN327692 TBH327691:TBJ327692 TLD327691:TLF327692 TUZ327691:TVB327692 UEV327691:UEX327692 UOR327691:UOT327692 UYN327691:UYP327692 VIJ327691:VIL327692 VSF327691:VSH327692 WCB327691:WCD327692 WLX327691:WLZ327692 WVT327691:WVV327692 L393227:N393228 JH393227:JJ393228 TD393227:TF393228 ACZ393227:ADB393228 AMV393227:AMX393228 AWR393227:AWT393228 BGN393227:BGP393228 BQJ393227:BQL393228 CAF393227:CAH393228 CKB393227:CKD393228 CTX393227:CTZ393228 DDT393227:DDV393228 DNP393227:DNR393228 DXL393227:DXN393228 EHH393227:EHJ393228 ERD393227:ERF393228 FAZ393227:FBB393228 FKV393227:FKX393228 FUR393227:FUT393228 GEN393227:GEP393228 GOJ393227:GOL393228 GYF393227:GYH393228 HIB393227:HID393228 HRX393227:HRZ393228 IBT393227:IBV393228 ILP393227:ILR393228 IVL393227:IVN393228 JFH393227:JFJ393228 JPD393227:JPF393228 JYZ393227:JZB393228 KIV393227:KIX393228 KSR393227:KST393228 LCN393227:LCP393228 LMJ393227:LML393228 LWF393227:LWH393228 MGB393227:MGD393228 MPX393227:MPZ393228 MZT393227:MZV393228 NJP393227:NJR393228 NTL393227:NTN393228 ODH393227:ODJ393228 OND393227:ONF393228 OWZ393227:OXB393228 PGV393227:PGX393228 PQR393227:PQT393228 QAN393227:QAP393228 QKJ393227:QKL393228 QUF393227:QUH393228 REB393227:RED393228 RNX393227:RNZ393228 RXT393227:RXV393228 SHP393227:SHR393228 SRL393227:SRN393228 TBH393227:TBJ393228 TLD393227:TLF393228 TUZ393227:TVB393228 UEV393227:UEX393228 UOR393227:UOT393228 UYN393227:UYP393228 VIJ393227:VIL393228 VSF393227:VSH393228 WCB393227:WCD393228 WLX393227:WLZ393228 WVT393227:WVV393228 L458763:N458764 JH458763:JJ458764 TD458763:TF458764 ACZ458763:ADB458764 AMV458763:AMX458764 AWR458763:AWT458764 BGN458763:BGP458764 BQJ458763:BQL458764 CAF458763:CAH458764 CKB458763:CKD458764 CTX458763:CTZ458764 DDT458763:DDV458764 DNP458763:DNR458764 DXL458763:DXN458764 EHH458763:EHJ458764 ERD458763:ERF458764 FAZ458763:FBB458764 FKV458763:FKX458764 FUR458763:FUT458764 GEN458763:GEP458764 GOJ458763:GOL458764 GYF458763:GYH458764 HIB458763:HID458764 HRX458763:HRZ458764 IBT458763:IBV458764 ILP458763:ILR458764 IVL458763:IVN458764 JFH458763:JFJ458764 JPD458763:JPF458764 JYZ458763:JZB458764 KIV458763:KIX458764 KSR458763:KST458764 LCN458763:LCP458764 LMJ458763:LML458764 LWF458763:LWH458764 MGB458763:MGD458764 MPX458763:MPZ458764 MZT458763:MZV458764 NJP458763:NJR458764 NTL458763:NTN458764 ODH458763:ODJ458764 OND458763:ONF458764 OWZ458763:OXB458764 PGV458763:PGX458764 PQR458763:PQT458764 QAN458763:QAP458764 QKJ458763:QKL458764 QUF458763:QUH458764 REB458763:RED458764 RNX458763:RNZ458764 RXT458763:RXV458764 SHP458763:SHR458764 SRL458763:SRN458764 TBH458763:TBJ458764 TLD458763:TLF458764 TUZ458763:TVB458764 UEV458763:UEX458764 UOR458763:UOT458764 UYN458763:UYP458764 VIJ458763:VIL458764 VSF458763:VSH458764 WCB458763:WCD458764 WLX458763:WLZ458764 WVT458763:WVV458764 L524299:N524300 JH524299:JJ524300 TD524299:TF524300 ACZ524299:ADB524300 AMV524299:AMX524300 AWR524299:AWT524300 BGN524299:BGP524300 BQJ524299:BQL524300 CAF524299:CAH524300 CKB524299:CKD524300 CTX524299:CTZ524300 DDT524299:DDV524300 DNP524299:DNR524300 DXL524299:DXN524300 EHH524299:EHJ524300 ERD524299:ERF524300 FAZ524299:FBB524300 FKV524299:FKX524300 FUR524299:FUT524300 GEN524299:GEP524300 GOJ524299:GOL524300 GYF524299:GYH524300 HIB524299:HID524300 HRX524299:HRZ524300 IBT524299:IBV524300 ILP524299:ILR524300 IVL524299:IVN524300 JFH524299:JFJ524300 JPD524299:JPF524300 JYZ524299:JZB524300 KIV524299:KIX524300 KSR524299:KST524300 LCN524299:LCP524300 LMJ524299:LML524300 LWF524299:LWH524300 MGB524299:MGD524300 MPX524299:MPZ524300 MZT524299:MZV524300 NJP524299:NJR524300 NTL524299:NTN524300 ODH524299:ODJ524300 OND524299:ONF524300 OWZ524299:OXB524300 PGV524299:PGX524300 PQR524299:PQT524300 QAN524299:QAP524300 QKJ524299:QKL524300 QUF524299:QUH524300 REB524299:RED524300 RNX524299:RNZ524300 RXT524299:RXV524300 SHP524299:SHR524300 SRL524299:SRN524300 TBH524299:TBJ524300 TLD524299:TLF524300 TUZ524299:TVB524300 UEV524299:UEX524300 UOR524299:UOT524300 UYN524299:UYP524300 VIJ524299:VIL524300 VSF524299:VSH524300 WCB524299:WCD524300 WLX524299:WLZ524300 WVT524299:WVV524300 L589835:N589836 JH589835:JJ589836 TD589835:TF589836 ACZ589835:ADB589836 AMV589835:AMX589836 AWR589835:AWT589836 BGN589835:BGP589836 BQJ589835:BQL589836 CAF589835:CAH589836 CKB589835:CKD589836 CTX589835:CTZ589836 DDT589835:DDV589836 DNP589835:DNR589836 DXL589835:DXN589836 EHH589835:EHJ589836 ERD589835:ERF589836 FAZ589835:FBB589836 FKV589835:FKX589836 FUR589835:FUT589836 GEN589835:GEP589836 GOJ589835:GOL589836 GYF589835:GYH589836 HIB589835:HID589836 HRX589835:HRZ589836 IBT589835:IBV589836 ILP589835:ILR589836 IVL589835:IVN589836 JFH589835:JFJ589836 JPD589835:JPF589836 JYZ589835:JZB589836 KIV589835:KIX589836 KSR589835:KST589836 LCN589835:LCP589836 LMJ589835:LML589836 LWF589835:LWH589836 MGB589835:MGD589836 MPX589835:MPZ589836 MZT589835:MZV589836 NJP589835:NJR589836 NTL589835:NTN589836 ODH589835:ODJ589836 OND589835:ONF589836 OWZ589835:OXB589836 PGV589835:PGX589836 PQR589835:PQT589836 QAN589835:QAP589836 QKJ589835:QKL589836 QUF589835:QUH589836 REB589835:RED589836 RNX589835:RNZ589836 RXT589835:RXV589836 SHP589835:SHR589836 SRL589835:SRN589836 TBH589835:TBJ589836 TLD589835:TLF589836 TUZ589835:TVB589836 UEV589835:UEX589836 UOR589835:UOT589836 UYN589835:UYP589836 VIJ589835:VIL589836 VSF589835:VSH589836 WCB589835:WCD589836 WLX589835:WLZ589836 WVT589835:WVV589836 L655371:N655372 JH655371:JJ655372 TD655371:TF655372 ACZ655371:ADB655372 AMV655371:AMX655372 AWR655371:AWT655372 BGN655371:BGP655372 BQJ655371:BQL655372 CAF655371:CAH655372 CKB655371:CKD655372 CTX655371:CTZ655372 DDT655371:DDV655372 DNP655371:DNR655372 DXL655371:DXN655372 EHH655371:EHJ655372 ERD655371:ERF655372 FAZ655371:FBB655372 FKV655371:FKX655372 FUR655371:FUT655372 GEN655371:GEP655372 GOJ655371:GOL655372 GYF655371:GYH655372 HIB655371:HID655372 HRX655371:HRZ655372 IBT655371:IBV655372 ILP655371:ILR655372 IVL655371:IVN655372 JFH655371:JFJ655372 JPD655371:JPF655372 JYZ655371:JZB655372 KIV655371:KIX655372 KSR655371:KST655372 LCN655371:LCP655372 LMJ655371:LML655372 LWF655371:LWH655372 MGB655371:MGD655372 MPX655371:MPZ655372 MZT655371:MZV655372 NJP655371:NJR655372 NTL655371:NTN655372 ODH655371:ODJ655372 OND655371:ONF655372 OWZ655371:OXB655372 PGV655371:PGX655372 PQR655371:PQT655372 QAN655371:QAP655372 QKJ655371:QKL655372 QUF655371:QUH655372 REB655371:RED655372 RNX655371:RNZ655372 RXT655371:RXV655372 SHP655371:SHR655372 SRL655371:SRN655372 TBH655371:TBJ655372 TLD655371:TLF655372 TUZ655371:TVB655372 UEV655371:UEX655372 UOR655371:UOT655372 UYN655371:UYP655372 VIJ655371:VIL655372 VSF655371:VSH655372 WCB655371:WCD655372 WLX655371:WLZ655372 WVT655371:WVV655372 L720907:N720908 JH720907:JJ720908 TD720907:TF720908 ACZ720907:ADB720908 AMV720907:AMX720908 AWR720907:AWT720908 BGN720907:BGP720908 BQJ720907:BQL720908 CAF720907:CAH720908 CKB720907:CKD720908 CTX720907:CTZ720908 DDT720907:DDV720908 DNP720907:DNR720908 DXL720907:DXN720908 EHH720907:EHJ720908 ERD720907:ERF720908 FAZ720907:FBB720908 FKV720907:FKX720908 FUR720907:FUT720908 GEN720907:GEP720908 GOJ720907:GOL720908 GYF720907:GYH720908 HIB720907:HID720908 HRX720907:HRZ720908 IBT720907:IBV720908 ILP720907:ILR720908 IVL720907:IVN720908 JFH720907:JFJ720908 JPD720907:JPF720908 JYZ720907:JZB720908 KIV720907:KIX720908 KSR720907:KST720908 LCN720907:LCP720908 LMJ720907:LML720908 LWF720907:LWH720908 MGB720907:MGD720908 MPX720907:MPZ720908 MZT720907:MZV720908 NJP720907:NJR720908 NTL720907:NTN720908 ODH720907:ODJ720908 OND720907:ONF720908 OWZ720907:OXB720908 PGV720907:PGX720908 PQR720907:PQT720908 QAN720907:QAP720908 QKJ720907:QKL720908 QUF720907:QUH720908 REB720907:RED720908 RNX720907:RNZ720908 RXT720907:RXV720908 SHP720907:SHR720908 SRL720907:SRN720908 TBH720907:TBJ720908 TLD720907:TLF720908 TUZ720907:TVB720908 UEV720907:UEX720908 UOR720907:UOT720908 UYN720907:UYP720908 VIJ720907:VIL720908 VSF720907:VSH720908 WCB720907:WCD720908 WLX720907:WLZ720908 WVT720907:WVV720908 L786443:N786444 JH786443:JJ786444 TD786443:TF786444 ACZ786443:ADB786444 AMV786443:AMX786444 AWR786443:AWT786444 BGN786443:BGP786444 BQJ786443:BQL786444 CAF786443:CAH786444 CKB786443:CKD786444 CTX786443:CTZ786444 DDT786443:DDV786444 DNP786443:DNR786444 DXL786443:DXN786444 EHH786443:EHJ786444 ERD786443:ERF786444 FAZ786443:FBB786444 FKV786443:FKX786444 FUR786443:FUT786444 GEN786443:GEP786444 GOJ786443:GOL786444 GYF786443:GYH786444 HIB786443:HID786444 HRX786443:HRZ786444 IBT786443:IBV786444 ILP786443:ILR786444 IVL786443:IVN786444 JFH786443:JFJ786444 JPD786443:JPF786444 JYZ786443:JZB786444 KIV786443:KIX786444 KSR786443:KST786444 LCN786443:LCP786444 LMJ786443:LML786444 LWF786443:LWH786444 MGB786443:MGD786444 MPX786443:MPZ786444 MZT786443:MZV786444 NJP786443:NJR786444 NTL786443:NTN786444 ODH786443:ODJ786444 OND786443:ONF786444 OWZ786443:OXB786444 PGV786443:PGX786444 PQR786443:PQT786444 QAN786443:QAP786444 QKJ786443:QKL786444 QUF786443:QUH786444 REB786443:RED786444 RNX786443:RNZ786444 RXT786443:RXV786444 SHP786443:SHR786444 SRL786443:SRN786444 TBH786443:TBJ786444 TLD786443:TLF786444 TUZ786443:TVB786444 UEV786443:UEX786444 UOR786443:UOT786444 UYN786443:UYP786444 VIJ786443:VIL786444 VSF786443:VSH786444 WCB786443:WCD786444 WLX786443:WLZ786444 WVT786443:WVV786444 L851979:N851980 JH851979:JJ851980 TD851979:TF851980 ACZ851979:ADB851980 AMV851979:AMX851980 AWR851979:AWT851980 BGN851979:BGP851980 BQJ851979:BQL851980 CAF851979:CAH851980 CKB851979:CKD851980 CTX851979:CTZ851980 DDT851979:DDV851980 DNP851979:DNR851980 DXL851979:DXN851980 EHH851979:EHJ851980 ERD851979:ERF851980 FAZ851979:FBB851980 FKV851979:FKX851980 FUR851979:FUT851980 GEN851979:GEP851980 GOJ851979:GOL851980 GYF851979:GYH851980 HIB851979:HID851980 HRX851979:HRZ851980 IBT851979:IBV851980 ILP851979:ILR851980 IVL851979:IVN851980 JFH851979:JFJ851980 JPD851979:JPF851980 JYZ851979:JZB851980 KIV851979:KIX851980 KSR851979:KST851980 LCN851979:LCP851980 LMJ851979:LML851980 LWF851979:LWH851980 MGB851979:MGD851980 MPX851979:MPZ851980 MZT851979:MZV851980 NJP851979:NJR851980 NTL851979:NTN851980 ODH851979:ODJ851980 OND851979:ONF851980 OWZ851979:OXB851980 PGV851979:PGX851980 PQR851979:PQT851980 QAN851979:QAP851980 QKJ851979:QKL851980 QUF851979:QUH851980 REB851979:RED851980 RNX851979:RNZ851980 RXT851979:RXV851980 SHP851979:SHR851980 SRL851979:SRN851980 TBH851979:TBJ851980 TLD851979:TLF851980 TUZ851979:TVB851980 UEV851979:UEX851980 UOR851979:UOT851980 UYN851979:UYP851980 VIJ851979:VIL851980 VSF851979:VSH851980 WCB851979:WCD851980 WLX851979:WLZ851980 WVT851979:WVV851980 L917515:N917516 JH917515:JJ917516 TD917515:TF917516 ACZ917515:ADB917516 AMV917515:AMX917516 AWR917515:AWT917516 BGN917515:BGP917516 BQJ917515:BQL917516 CAF917515:CAH917516 CKB917515:CKD917516 CTX917515:CTZ917516 DDT917515:DDV917516 DNP917515:DNR917516 DXL917515:DXN917516 EHH917515:EHJ917516 ERD917515:ERF917516 FAZ917515:FBB917516 FKV917515:FKX917516 FUR917515:FUT917516 GEN917515:GEP917516 GOJ917515:GOL917516 GYF917515:GYH917516 HIB917515:HID917516 HRX917515:HRZ917516 IBT917515:IBV917516 ILP917515:ILR917516 IVL917515:IVN917516 JFH917515:JFJ917516 JPD917515:JPF917516 JYZ917515:JZB917516 KIV917515:KIX917516 KSR917515:KST917516 LCN917515:LCP917516 LMJ917515:LML917516 LWF917515:LWH917516 MGB917515:MGD917516 MPX917515:MPZ917516 MZT917515:MZV917516 NJP917515:NJR917516 NTL917515:NTN917516 ODH917515:ODJ917516 OND917515:ONF917516 OWZ917515:OXB917516 PGV917515:PGX917516 PQR917515:PQT917516 QAN917515:QAP917516 QKJ917515:QKL917516 QUF917515:QUH917516 REB917515:RED917516 RNX917515:RNZ917516 RXT917515:RXV917516 SHP917515:SHR917516 SRL917515:SRN917516 TBH917515:TBJ917516 TLD917515:TLF917516 TUZ917515:TVB917516 UEV917515:UEX917516 UOR917515:UOT917516 UYN917515:UYP917516 VIJ917515:VIL917516 VSF917515:VSH917516 WCB917515:WCD917516 WLX917515:WLZ917516 WVT917515:WVV917516 L983051:N983052 JH983051:JJ983052 TD983051:TF983052 ACZ983051:ADB983052 AMV983051:AMX983052 AWR983051:AWT983052 BGN983051:BGP983052 BQJ983051:BQL983052 CAF983051:CAH983052 CKB983051:CKD983052 CTX983051:CTZ983052 DDT983051:DDV983052 DNP983051:DNR983052 DXL983051:DXN983052 EHH983051:EHJ983052 ERD983051:ERF983052 FAZ983051:FBB983052 FKV983051:FKX983052 FUR983051:FUT983052 GEN983051:GEP983052 GOJ983051:GOL983052 GYF983051:GYH983052 HIB983051:HID983052 HRX983051:HRZ983052 IBT983051:IBV983052 ILP983051:ILR983052 IVL983051:IVN983052 JFH983051:JFJ983052 JPD983051:JPF983052 JYZ983051:JZB983052 KIV983051:KIX983052 KSR983051:KST983052 LCN983051:LCP983052 LMJ983051:LML983052 LWF983051:LWH983052 MGB983051:MGD983052 MPX983051:MPZ983052 MZT983051:MZV983052 NJP983051:NJR983052 NTL983051:NTN983052 ODH983051:ODJ983052 OND983051:ONF983052 OWZ983051:OXB983052 PGV983051:PGX983052 PQR983051:PQT983052 QAN983051:QAP983052 QKJ983051:QKL983052 QUF983051:QUH983052 REB983051:RED983052 RNX983051:RNZ983052 RXT983051:RXV983052 SHP983051:SHR983052 SRL983051:SRN983052 TBH983051:TBJ983052 TLD983051:TLF983052 TUZ983051:TVB983052 UEV983051:UEX983052 UOR983051:UOT983052 UYN983051:UYP983052 VIJ983051:VIL983052 VSF983051:VSH983052 WCB983051:WCD983052 WLX983051:WLZ983052 WVT983051:WVV983052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AE3:AJ3 KA3:KF3 TW3:UB3 ADS3:ADX3 ANO3:ANT3 AXK3:AXP3 BHG3:BHL3 BRC3:BRH3 CAY3:CBD3 CKU3:CKZ3 CUQ3:CUV3 DEM3:DER3 DOI3:DON3 DYE3:DYJ3 EIA3:EIF3 ERW3:ESB3 FBS3:FBX3 FLO3:FLT3 FVK3:FVP3 GFG3:GFL3 GPC3:GPH3 GYY3:GZD3 HIU3:HIZ3 HSQ3:HSV3 ICM3:ICR3 IMI3:IMN3 IWE3:IWJ3 JGA3:JGF3 JPW3:JQB3 JZS3:JZX3 KJO3:KJT3 KTK3:KTP3 LDG3:LDL3 LNC3:LNH3 LWY3:LXD3 MGU3:MGZ3 MQQ3:MQV3 NAM3:NAR3 NKI3:NKN3 NUE3:NUJ3 OEA3:OEF3 ONW3:OOB3 OXS3:OXX3 PHO3:PHT3 PRK3:PRP3 QBG3:QBL3 QLC3:QLH3 QUY3:QVD3 REU3:REZ3 ROQ3:ROV3 RYM3:RYR3 SII3:SIN3 SSE3:SSJ3 TCA3:TCF3 TLW3:TMB3 TVS3:TVX3 UFO3:UFT3 UPK3:UPP3 UZG3:UZL3 VJC3:VJH3 VSY3:VTD3 WCU3:WCZ3 WMQ3:WMV3 WWM3:WWR3 AE65539:AJ65539 KA65539:KF65539 TW65539:UB65539 ADS65539:ADX65539 ANO65539:ANT65539 AXK65539:AXP65539 BHG65539:BHL65539 BRC65539:BRH65539 CAY65539:CBD65539 CKU65539:CKZ65539 CUQ65539:CUV65539 DEM65539:DER65539 DOI65539:DON65539 DYE65539:DYJ65539 EIA65539:EIF65539 ERW65539:ESB65539 FBS65539:FBX65539 FLO65539:FLT65539 FVK65539:FVP65539 GFG65539:GFL65539 GPC65539:GPH65539 GYY65539:GZD65539 HIU65539:HIZ65539 HSQ65539:HSV65539 ICM65539:ICR65539 IMI65539:IMN65539 IWE65539:IWJ65539 JGA65539:JGF65539 JPW65539:JQB65539 JZS65539:JZX65539 KJO65539:KJT65539 KTK65539:KTP65539 LDG65539:LDL65539 LNC65539:LNH65539 LWY65539:LXD65539 MGU65539:MGZ65539 MQQ65539:MQV65539 NAM65539:NAR65539 NKI65539:NKN65539 NUE65539:NUJ65539 OEA65539:OEF65539 ONW65539:OOB65539 OXS65539:OXX65539 PHO65539:PHT65539 PRK65539:PRP65539 QBG65539:QBL65539 QLC65539:QLH65539 QUY65539:QVD65539 REU65539:REZ65539 ROQ65539:ROV65539 RYM65539:RYR65539 SII65539:SIN65539 SSE65539:SSJ65539 TCA65539:TCF65539 TLW65539:TMB65539 TVS65539:TVX65539 UFO65539:UFT65539 UPK65539:UPP65539 UZG65539:UZL65539 VJC65539:VJH65539 VSY65539:VTD65539 WCU65539:WCZ65539 WMQ65539:WMV65539 WWM65539:WWR65539 AE131075:AJ131075 KA131075:KF131075 TW131075:UB131075 ADS131075:ADX131075 ANO131075:ANT131075 AXK131075:AXP131075 BHG131075:BHL131075 BRC131075:BRH131075 CAY131075:CBD131075 CKU131075:CKZ131075 CUQ131075:CUV131075 DEM131075:DER131075 DOI131075:DON131075 DYE131075:DYJ131075 EIA131075:EIF131075 ERW131075:ESB131075 FBS131075:FBX131075 FLO131075:FLT131075 FVK131075:FVP131075 GFG131075:GFL131075 GPC131075:GPH131075 GYY131075:GZD131075 HIU131075:HIZ131075 HSQ131075:HSV131075 ICM131075:ICR131075 IMI131075:IMN131075 IWE131075:IWJ131075 JGA131075:JGF131075 JPW131075:JQB131075 JZS131075:JZX131075 KJO131075:KJT131075 KTK131075:KTP131075 LDG131075:LDL131075 LNC131075:LNH131075 LWY131075:LXD131075 MGU131075:MGZ131075 MQQ131075:MQV131075 NAM131075:NAR131075 NKI131075:NKN131075 NUE131075:NUJ131075 OEA131075:OEF131075 ONW131075:OOB131075 OXS131075:OXX131075 PHO131075:PHT131075 PRK131075:PRP131075 QBG131075:QBL131075 QLC131075:QLH131075 QUY131075:QVD131075 REU131075:REZ131075 ROQ131075:ROV131075 RYM131075:RYR131075 SII131075:SIN131075 SSE131075:SSJ131075 TCA131075:TCF131075 TLW131075:TMB131075 TVS131075:TVX131075 UFO131075:UFT131075 UPK131075:UPP131075 UZG131075:UZL131075 VJC131075:VJH131075 VSY131075:VTD131075 WCU131075:WCZ131075 WMQ131075:WMV131075 WWM131075:WWR131075 AE196611:AJ196611 KA196611:KF196611 TW196611:UB196611 ADS196611:ADX196611 ANO196611:ANT196611 AXK196611:AXP196611 BHG196611:BHL196611 BRC196611:BRH196611 CAY196611:CBD196611 CKU196611:CKZ196611 CUQ196611:CUV196611 DEM196611:DER196611 DOI196611:DON196611 DYE196611:DYJ196611 EIA196611:EIF196611 ERW196611:ESB196611 FBS196611:FBX196611 FLO196611:FLT196611 FVK196611:FVP196611 GFG196611:GFL196611 GPC196611:GPH196611 GYY196611:GZD196611 HIU196611:HIZ196611 HSQ196611:HSV196611 ICM196611:ICR196611 IMI196611:IMN196611 IWE196611:IWJ196611 JGA196611:JGF196611 JPW196611:JQB196611 JZS196611:JZX196611 KJO196611:KJT196611 KTK196611:KTP196611 LDG196611:LDL196611 LNC196611:LNH196611 LWY196611:LXD196611 MGU196611:MGZ196611 MQQ196611:MQV196611 NAM196611:NAR196611 NKI196611:NKN196611 NUE196611:NUJ196611 OEA196611:OEF196611 ONW196611:OOB196611 OXS196611:OXX196611 PHO196611:PHT196611 PRK196611:PRP196611 QBG196611:QBL196611 QLC196611:QLH196611 QUY196611:QVD196611 REU196611:REZ196611 ROQ196611:ROV196611 RYM196611:RYR196611 SII196611:SIN196611 SSE196611:SSJ196611 TCA196611:TCF196611 TLW196611:TMB196611 TVS196611:TVX196611 UFO196611:UFT196611 UPK196611:UPP196611 UZG196611:UZL196611 VJC196611:VJH196611 VSY196611:VTD196611 WCU196611:WCZ196611 WMQ196611:WMV196611 WWM196611:WWR196611 AE262147:AJ262147 KA262147:KF262147 TW262147:UB262147 ADS262147:ADX262147 ANO262147:ANT262147 AXK262147:AXP262147 BHG262147:BHL262147 BRC262147:BRH262147 CAY262147:CBD262147 CKU262147:CKZ262147 CUQ262147:CUV262147 DEM262147:DER262147 DOI262147:DON262147 DYE262147:DYJ262147 EIA262147:EIF262147 ERW262147:ESB262147 FBS262147:FBX262147 FLO262147:FLT262147 FVK262147:FVP262147 GFG262147:GFL262147 GPC262147:GPH262147 GYY262147:GZD262147 HIU262147:HIZ262147 HSQ262147:HSV262147 ICM262147:ICR262147 IMI262147:IMN262147 IWE262147:IWJ262147 JGA262147:JGF262147 JPW262147:JQB262147 JZS262147:JZX262147 KJO262147:KJT262147 KTK262147:KTP262147 LDG262147:LDL262147 LNC262147:LNH262147 LWY262147:LXD262147 MGU262147:MGZ262147 MQQ262147:MQV262147 NAM262147:NAR262147 NKI262147:NKN262147 NUE262147:NUJ262147 OEA262147:OEF262147 ONW262147:OOB262147 OXS262147:OXX262147 PHO262147:PHT262147 PRK262147:PRP262147 QBG262147:QBL262147 QLC262147:QLH262147 QUY262147:QVD262147 REU262147:REZ262147 ROQ262147:ROV262147 RYM262147:RYR262147 SII262147:SIN262147 SSE262147:SSJ262147 TCA262147:TCF262147 TLW262147:TMB262147 TVS262147:TVX262147 UFO262147:UFT262147 UPK262147:UPP262147 UZG262147:UZL262147 VJC262147:VJH262147 VSY262147:VTD262147 WCU262147:WCZ262147 WMQ262147:WMV262147 WWM262147:WWR262147 AE327683:AJ327683 KA327683:KF327683 TW327683:UB327683 ADS327683:ADX327683 ANO327683:ANT327683 AXK327683:AXP327683 BHG327683:BHL327683 BRC327683:BRH327683 CAY327683:CBD327683 CKU327683:CKZ327683 CUQ327683:CUV327683 DEM327683:DER327683 DOI327683:DON327683 DYE327683:DYJ327683 EIA327683:EIF327683 ERW327683:ESB327683 FBS327683:FBX327683 FLO327683:FLT327683 FVK327683:FVP327683 GFG327683:GFL327683 GPC327683:GPH327683 GYY327683:GZD327683 HIU327683:HIZ327683 HSQ327683:HSV327683 ICM327683:ICR327683 IMI327683:IMN327683 IWE327683:IWJ327683 JGA327683:JGF327683 JPW327683:JQB327683 JZS327683:JZX327683 KJO327683:KJT327683 KTK327683:KTP327683 LDG327683:LDL327683 LNC327683:LNH327683 LWY327683:LXD327683 MGU327683:MGZ327683 MQQ327683:MQV327683 NAM327683:NAR327683 NKI327683:NKN327683 NUE327683:NUJ327683 OEA327683:OEF327683 ONW327683:OOB327683 OXS327683:OXX327683 PHO327683:PHT327683 PRK327683:PRP327683 QBG327683:QBL327683 QLC327683:QLH327683 QUY327683:QVD327683 REU327683:REZ327683 ROQ327683:ROV327683 RYM327683:RYR327683 SII327683:SIN327683 SSE327683:SSJ327683 TCA327683:TCF327683 TLW327683:TMB327683 TVS327683:TVX327683 UFO327683:UFT327683 UPK327683:UPP327683 UZG327683:UZL327683 VJC327683:VJH327683 VSY327683:VTD327683 WCU327683:WCZ327683 WMQ327683:WMV327683 WWM327683:WWR327683 AE393219:AJ393219 KA393219:KF393219 TW393219:UB393219 ADS393219:ADX393219 ANO393219:ANT393219 AXK393219:AXP393219 BHG393219:BHL393219 BRC393219:BRH393219 CAY393219:CBD393219 CKU393219:CKZ393219 CUQ393219:CUV393219 DEM393219:DER393219 DOI393219:DON393219 DYE393219:DYJ393219 EIA393219:EIF393219 ERW393219:ESB393219 FBS393219:FBX393219 FLO393219:FLT393219 FVK393219:FVP393219 GFG393219:GFL393219 GPC393219:GPH393219 GYY393219:GZD393219 HIU393219:HIZ393219 HSQ393219:HSV393219 ICM393219:ICR393219 IMI393219:IMN393219 IWE393219:IWJ393219 JGA393219:JGF393219 JPW393219:JQB393219 JZS393219:JZX393219 KJO393219:KJT393219 KTK393219:KTP393219 LDG393219:LDL393219 LNC393219:LNH393219 LWY393219:LXD393219 MGU393219:MGZ393219 MQQ393219:MQV393219 NAM393219:NAR393219 NKI393219:NKN393219 NUE393219:NUJ393219 OEA393219:OEF393219 ONW393219:OOB393219 OXS393219:OXX393219 PHO393219:PHT393219 PRK393219:PRP393219 QBG393219:QBL393219 QLC393219:QLH393219 QUY393219:QVD393219 REU393219:REZ393219 ROQ393219:ROV393219 RYM393219:RYR393219 SII393219:SIN393219 SSE393219:SSJ393219 TCA393219:TCF393219 TLW393219:TMB393219 TVS393219:TVX393219 UFO393219:UFT393219 UPK393219:UPP393219 UZG393219:UZL393219 VJC393219:VJH393219 VSY393219:VTD393219 WCU393219:WCZ393219 WMQ393219:WMV393219 WWM393219:WWR393219 AE458755:AJ458755 KA458755:KF458755 TW458755:UB458755 ADS458755:ADX458755 ANO458755:ANT458755 AXK458755:AXP458755 BHG458755:BHL458755 BRC458755:BRH458755 CAY458755:CBD458755 CKU458755:CKZ458755 CUQ458755:CUV458755 DEM458755:DER458755 DOI458755:DON458755 DYE458755:DYJ458755 EIA458755:EIF458755 ERW458755:ESB458755 FBS458755:FBX458755 FLO458755:FLT458755 FVK458755:FVP458755 GFG458755:GFL458755 GPC458755:GPH458755 GYY458755:GZD458755 HIU458755:HIZ458755 HSQ458755:HSV458755 ICM458755:ICR458755 IMI458755:IMN458755 IWE458755:IWJ458755 JGA458755:JGF458755 JPW458755:JQB458755 JZS458755:JZX458755 KJO458755:KJT458755 KTK458755:KTP458755 LDG458755:LDL458755 LNC458755:LNH458755 LWY458755:LXD458755 MGU458755:MGZ458755 MQQ458755:MQV458755 NAM458755:NAR458755 NKI458755:NKN458755 NUE458755:NUJ458755 OEA458755:OEF458755 ONW458755:OOB458755 OXS458755:OXX458755 PHO458755:PHT458755 PRK458755:PRP458755 QBG458755:QBL458755 QLC458755:QLH458755 QUY458755:QVD458755 REU458755:REZ458755 ROQ458755:ROV458755 RYM458755:RYR458755 SII458755:SIN458755 SSE458755:SSJ458755 TCA458755:TCF458755 TLW458755:TMB458755 TVS458755:TVX458755 UFO458755:UFT458755 UPK458755:UPP458755 UZG458755:UZL458755 VJC458755:VJH458755 VSY458755:VTD458755 WCU458755:WCZ458755 WMQ458755:WMV458755 WWM458755:WWR458755 AE524291:AJ524291 KA524291:KF524291 TW524291:UB524291 ADS524291:ADX524291 ANO524291:ANT524291 AXK524291:AXP524291 BHG524291:BHL524291 BRC524291:BRH524291 CAY524291:CBD524291 CKU524291:CKZ524291 CUQ524291:CUV524291 DEM524291:DER524291 DOI524291:DON524291 DYE524291:DYJ524291 EIA524291:EIF524291 ERW524291:ESB524291 FBS524291:FBX524291 FLO524291:FLT524291 FVK524291:FVP524291 GFG524291:GFL524291 GPC524291:GPH524291 GYY524291:GZD524291 HIU524291:HIZ524291 HSQ524291:HSV524291 ICM524291:ICR524291 IMI524291:IMN524291 IWE524291:IWJ524291 JGA524291:JGF524291 JPW524291:JQB524291 JZS524291:JZX524291 KJO524291:KJT524291 KTK524291:KTP524291 LDG524291:LDL524291 LNC524291:LNH524291 LWY524291:LXD524291 MGU524291:MGZ524291 MQQ524291:MQV524291 NAM524291:NAR524291 NKI524291:NKN524291 NUE524291:NUJ524291 OEA524291:OEF524291 ONW524291:OOB524291 OXS524291:OXX524291 PHO524291:PHT524291 PRK524291:PRP524291 QBG524291:QBL524291 QLC524291:QLH524291 QUY524291:QVD524291 REU524291:REZ524291 ROQ524291:ROV524291 RYM524291:RYR524291 SII524291:SIN524291 SSE524291:SSJ524291 TCA524291:TCF524291 TLW524291:TMB524291 TVS524291:TVX524291 UFO524291:UFT524291 UPK524291:UPP524291 UZG524291:UZL524291 VJC524291:VJH524291 VSY524291:VTD524291 WCU524291:WCZ524291 WMQ524291:WMV524291 WWM524291:WWR524291 AE589827:AJ589827 KA589827:KF589827 TW589827:UB589827 ADS589827:ADX589827 ANO589827:ANT589827 AXK589827:AXP589827 BHG589827:BHL589827 BRC589827:BRH589827 CAY589827:CBD589827 CKU589827:CKZ589827 CUQ589827:CUV589827 DEM589827:DER589827 DOI589827:DON589827 DYE589827:DYJ589827 EIA589827:EIF589827 ERW589827:ESB589827 FBS589827:FBX589827 FLO589827:FLT589827 FVK589827:FVP589827 GFG589827:GFL589827 GPC589827:GPH589827 GYY589827:GZD589827 HIU589827:HIZ589827 HSQ589827:HSV589827 ICM589827:ICR589827 IMI589827:IMN589827 IWE589827:IWJ589827 JGA589827:JGF589827 JPW589827:JQB589827 JZS589827:JZX589827 KJO589827:KJT589827 KTK589827:KTP589827 LDG589827:LDL589827 LNC589827:LNH589827 LWY589827:LXD589827 MGU589827:MGZ589827 MQQ589827:MQV589827 NAM589827:NAR589827 NKI589827:NKN589827 NUE589827:NUJ589827 OEA589827:OEF589827 ONW589827:OOB589827 OXS589827:OXX589827 PHO589827:PHT589827 PRK589827:PRP589827 QBG589827:QBL589827 QLC589827:QLH589827 QUY589827:QVD589827 REU589827:REZ589827 ROQ589827:ROV589827 RYM589827:RYR589827 SII589827:SIN589827 SSE589827:SSJ589827 TCA589827:TCF589827 TLW589827:TMB589827 TVS589827:TVX589827 UFO589827:UFT589827 UPK589827:UPP589827 UZG589827:UZL589827 VJC589827:VJH589827 VSY589827:VTD589827 WCU589827:WCZ589827 WMQ589827:WMV589827 WWM589827:WWR589827 AE655363:AJ655363 KA655363:KF655363 TW655363:UB655363 ADS655363:ADX655363 ANO655363:ANT655363 AXK655363:AXP655363 BHG655363:BHL655363 BRC655363:BRH655363 CAY655363:CBD655363 CKU655363:CKZ655363 CUQ655363:CUV655363 DEM655363:DER655363 DOI655363:DON655363 DYE655363:DYJ655363 EIA655363:EIF655363 ERW655363:ESB655363 FBS655363:FBX655363 FLO655363:FLT655363 FVK655363:FVP655363 GFG655363:GFL655363 GPC655363:GPH655363 GYY655363:GZD655363 HIU655363:HIZ655363 HSQ655363:HSV655363 ICM655363:ICR655363 IMI655363:IMN655363 IWE655363:IWJ655363 JGA655363:JGF655363 JPW655363:JQB655363 JZS655363:JZX655363 KJO655363:KJT655363 KTK655363:KTP655363 LDG655363:LDL655363 LNC655363:LNH655363 LWY655363:LXD655363 MGU655363:MGZ655363 MQQ655363:MQV655363 NAM655363:NAR655363 NKI655363:NKN655363 NUE655363:NUJ655363 OEA655363:OEF655363 ONW655363:OOB655363 OXS655363:OXX655363 PHO655363:PHT655363 PRK655363:PRP655363 QBG655363:QBL655363 QLC655363:QLH655363 QUY655363:QVD655363 REU655363:REZ655363 ROQ655363:ROV655363 RYM655363:RYR655363 SII655363:SIN655363 SSE655363:SSJ655363 TCA655363:TCF655363 TLW655363:TMB655363 TVS655363:TVX655363 UFO655363:UFT655363 UPK655363:UPP655363 UZG655363:UZL655363 VJC655363:VJH655363 VSY655363:VTD655363 WCU655363:WCZ655363 WMQ655363:WMV655363 WWM655363:WWR655363 AE720899:AJ720899 KA720899:KF720899 TW720899:UB720899 ADS720899:ADX720899 ANO720899:ANT720899 AXK720899:AXP720899 BHG720899:BHL720899 BRC720899:BRH720899 CAY720899:CBD720899 CKU720899:CKZ720899 CUQ720899:CUV720899 DEM720899:DER720899 DOI720899:DON720899 DYE720899:DYJ720899 EIA720899:EIF720899 ERW720899:ESB720899 FBS720899:FBX720899 FLO720899:FLT720899 FVK720899:FVP720899 GFG720899:GFL720899 GPC720899:GPH720899 GYY720899:GZD720899 HIU720899:HIZ720899 HSQ720899:HSV720899 ICM720899:ICR720899 IMI720899:IMN720899 IWE720899:IWJ720899 JGA720899:JGF720899 JPW720899:JQB720899 JZS720899:JZX720899 KJO720899:KJT720899 KTK720899:KTP720899 LDG720899:LDL720899 LNC720899:LNH720899 LWY720899:LXD720899 MGU720899:MGZ720899 MQQ720899:MQV720899 NAM720899:NAR720899 NKI720899:NKN720899 NUE720899:NUJ720899 OEA720899:OEF720899 ONW720899:OOB720899 OXS720899:OXX720899 PHO720899:PHT720899 PRK720899:PRP720899 QBG720899:QBL720899 QLC720899:QLH720899 QUY720899:QVD720899 REU720899:REZ720899 ROQ720899:ROV720899 RYM720899:RYR720899 SII720899:SIN720899 SSE720899:SSJ720899 TCA720899:TCF720899 TLW720899:TMB720899 TVS720899:TVX720899 UFO720899:UFT720899 UPK720899:UPP720899 UZG720899:UZL720899 VJC720899:VJH720899 VSY720899:VTD720899 WCU720899:WCZ720899 WMQ720899:WMV720899 WWM720899:WWR720899 AE786435:AJ786435 KA786435:KF786435 TW786435:UB786435 ADS786435:ADX786435 ANO786435:ANT786435 AXK786435:AXP786435 BHG786435:BHL786435 BRC786435:BRH786435 CAY786435:CBD786435 CKU786435:CKZ786435 CUQ786435:CUV786435 DEM786435:DER786435 DOI786435:DON786435 DYE786435:DYJ786435 EIA786435:EIF786435 ERW786435:ESB786435 FBS786435:FBX786435 FLO786435:FLT786435 FVK786435:FVP786435 GFG786435:GFL786435 GPC786435:GPH786435 GYY786435:GZD786435 HIU786435:HIZ786435 HSQ786435:HSV786435 ICM786435:ICR786435 IMI786435:IMN786435 IWE786435:IWJ786435 JGA786435:JGF786435 JPW786435:JQB786435 JZS786435:JZX786435 KJO786435:KJT786435 KTK786435:KTP786435 LDG786435:LDL786435 LNC786435:LNH786435 LWY786435:LXD786435 MGU786435:MGZ786435 MQQ786435:MQV786435 NAM786435:NAR786435 NKI786435:NKN786435 NUE786435:NUJ786435 OEA786435:OEF786435 ONW786435:OOB786435 OXS786435:OXX786435 PHO786435:PHT786435 PRK786435:PRP786435 QBG786435:QBL786435 QLC786435:QLH786435 QUY786435:QVD786435 REU786435:REZ786435 ROQ786435:ROV786435 RYM786435:RYR786435 SII786435:SIN786435 SSE786435:SSJ786435 TCA786435:TCF786435 TLW786435:TMB786435 TVS786435:TVX786435 UFO786435:UFT786435 UPK786435:UPP786435 UZG786435:UZL786435 VJC786435:VJH786435 VSY786435:VTD786435 WCU786435:WCZ786435 WMQ786435:WMV786435 WWM786435:WWR786435 AE851971:AJ851971 KA851971:KF851971 TW851971:UB851971 ADS851971:ADX851971 ANO851971:ANT851971 AXK851971:AXP851971 BHG851971:BHL851971 BRC851971:BRH851971 CAY851971:CBD851971 CKU851971:CKZ851971 CUQ851971:CUV851971 DEM851971:DER851971 DOI851971:DON851971 DYE851971:DYJ851971 EIA851971:EIF851971 ERW851971:ESB851971 FBS851971:FBX851971 FLO851971:FLT851971 FVK851971:FVP851971 GFG851971:GFL851971 GPC851971:GPH851971 GYY851971:GZD851971 HIU851971:HIZ851971 HSQ851971:HSV851971 ICM851971:ICR851971 IMI851971:IMN851971 IWE851971:IWJ851971 JGA851971:JGF851971 JPW851971:JQB851971 JZS851971:JZX851971 KJO851971:KJT851971 KTK851971:KTP851971 LDG851971:LDL851971 LNC851971:LNH851971 LWY851971:LXD851971 MGU851971:MGZ851971 MQQ851971:MQV851971 NAM851971:NAR851971 NKI851971:NKN851971 NUE851971:NUJ851971 OEA851971:OEF851971 ONW851971:OOB851971 OXS851971:OXX851971 PHO851971:PHT851971 PRK851971:PRP851971 QBG851971:QBL851971 QLC851971:QLH851971 QUY851971:QVD851971 REU851971:REZ851971 ROQ851971:ROV851971 RYM851971:RYR851971 SII851971:SIN851971 SSE851971:SSJ851971 TCA851971:TCF851971 TLW851971:TMB851971 TVS851971:TVX851971 UFO851971:UFT851971 UPK851971:UPP851971 UZG851971:UZL851971 VJC851971:VJH851971 VSY851971:VTD851971 WCU851971:WCZ851971 WMQ851971:WMV851971 WWM851971:WWR851971 AE917507:AJ917507 KA917507:KF917507 TW917507:UB917507 ADS917507:ADX917507 ANO917507:ANT917507 AXK917507:AXP917507 BHG917507:BHL917507 BRC917507:BRH917507 CAY917507:CBD917507 CKU917507:CKZ917507 CUQ917507:CUV917507 DEM917507:DER917507 DOI917507:DON917507 DYE917507:DYJ917507 EIA917507:EIF917507 ERW917507:ESB917507 FBS917507:FBX917507 FLO917507:FLT917507 FVK917507:FVP917507 GFG917507:GFL917507 GPC917507:GPH917507 GYY917507:GZD917507 HIU917507:HIZ917507 HSQ917507:HSV917507 ICM917507:ICR917507 IMI917507:IMN917507 IWE917507:IWJ917507 JGA917507:JGF917507 JPW917507:JQB917507 JZS917507:JZX917507 KJO917507:KJT917507 KTK917507:KTP917507 LDG917507:LDL917507 LNC917507:LNH917507 LWY917507:LXD917507 MGU917507:MGZ917507 MQQ917507:MQV917507 NAM917507:NAR917507 NKI917507:NKN917507 NUE917507:NUJ917507 OEA917507:OEF917507 ONW917507:OOB917507 OXS917507:OXX917507 PHO917507:PHT917507 PRK917507:PRP917507 QBG917507:QBL917507 QLC917507:QLH917507 QUY917507:QVD917507 REU917507:REZ917507 ROQ917507:ROV917507 RYM917507:RYR917507 SII917507:SIN917507 SSE917507:SSJ917507 TCA917507:TCF917507 TLW917507:TMB917507 TVS917507:TVX917507 UFO917507:UFT917507 UPK917507:UPP917507 UZG917507:UZL917507 VJC917507:VJH917507 VSY917507:VTD917507 WCU917507:WCZ917507 WMQ917507:WMV917507 WWM917507:WWR917507 AE983043:AJ983043 KA983043:KF983043 TW983043:UB983043 ADS983043:ADX983043 ANO983043:ANT983043 AXK983043:AXP983043 BHG983043:BHL983043 BRC983043:BRH983043 CAY983043:CBD983043 CKU983043:CKZ983043 CUQ983043:CUV983043 DEM983043:DER983043 DOI983043:DON983043 DYE983043:DYJ983043 EIA983043:EIF983043 ERW983043:ESB983043 FBS983043:FBX983043 FLO983043:FLT983043 FVK983043:FVP983043 GFG983043:GFL983043 GPC983043:GPH983043 GYY983043:GZD983043 HIU983043:HIZ983043 HSQ983043:HSV983043 ICM983043:ICR983043 IMI983043:IMN983043 IWE983043:IWJ983043 JGA983043:JGF983043 JPW983043:JQB983043 JZS983043:JZX983043 KJO983043:KJT983043 KTK983043:KTP983043 LDG983043:LDL983043 LNC983043:LNH983043 LWY983043:LXD983043 MGU983043:MGZ983043 MQQ983043:MQV983043 NAM983043:NAR983043 NKI983043:NKN983043 NUE983043:NUJ983043 OEA983043:OEF983043 ONW983043:OOB983043 OXS983043:OXX983043 PHO983043:PHT983043 PRK983043:PRP983043 QBG983043:QBL983043 QLC983043:QLH983043 QUY983043:QVD983043 REU983043:REZ983043 ROQ983043:ROV983043 RYM983043:RYR983043 SII983043:SIN983043 SSE983043:SSJ983043 TCA983043:TCF983043 TLW983043:TMB983043 TVS983043:TVX983043 UFO983043:UFT983043 UPK983043:UPP983043 UZG983043:UZL983043 VJC983043:VJH983043 VSY983043:VTD983043 WCU983043:WCZ983043 WMQ983043:WMV983043 WWM983043:WWR983043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J115"/>
  <sheetViews>
    <sheetView showGridLines="0" showRowColHeaders="0" zoomScaleNormal="100" zoomScaleSheetLayoutView="100" workbookViewId="0">
      <selection activeCell="I9" sqref="I9:L9"/>
    </sheetView>
  </sheetViews>
  <sheetFormatPr defaultColWidth="2.5" defaultRowHeight="15" customHeight="1" x14ac:dyDescent="0.4"/>
  <cols>
    <col min="1" max="16384" width="2.5" style="188"/>
  </cols>
  <sheetData>
    <row r="1" spans="1:36" ht="15" customHeight="1" x14ac:dyDescent="0.4">
      <c r="A1" s="186" t="s">
        <v>392</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5" customHeight="1" thickBot="1" x14ac:dyDescent="0.45">
      <c r="A2" s="187"/>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909" t="s">
        <v>159</v>
      </c>
      <c r="AB2" s="1399"/>
      <c r="AC2" s="1399"/>
      <c r="AD2" s="910"/>
      <c r="AE2" s="1420" t="s">
        <v>160</v>
      </c>
      <c r="AF2" s="1421"/>
      <c r="AG2" s="1421"/>
      <c r="AH2" s="1421"/>
      <c r="AI2" s="1421"/>
      <c r="AJ2" s="1422"/>
    </row>
    <row r="3" spans="1:36" ht="15" hidden="1" customHeight="1" thickBot="1" x14ac:dyDescent="0.45">
      <c r="A3" s="187"/>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row>
    <row r="4" spans="1:36" ht="15" customHeight="1" x14ac:dyDescent="0.4">
      <c r="A4" s="1241" t="s">
        <v>314</v>
      </c>
      <c r="B4" s="1242"/>
      <c r="C4" s="1245" t="s">
        <v>393</v>
      </c>
      <c r="D4" s="1245"/>
      <c r="E4" s="1245"/>
      <c r="F4" s="1245"/>
      <c r="G4" s="1245"/>
      <c r="H4" s="1245"/>
      <c r="I4" s="1463" t="str">
        <f>IF(第２号様式!S42=2,IF(第２号様式!G35&lt;&gt;"",第２号様式!G35,""),"")</f>
        <v/>
      </c>
      <c r="J4" s="1464"/>
      <c r="K4" s="1464"/>
      <c r="L4" s="1464"/>
      <c r="M4" s="1464"/>
      <c r="N4" s="1464"/>
      <c r="O4" s="1464"/>
      <c r="P4" s="1464"/>
      <c r="Q4" s="1464"/>
      <c r="R4" s="1464"/>
      <c r="S4" s="1464"/>
      <c r="T4" s="1464"/>
      <c r="U4" s="1464"/>
      <c r="V4" s="1464"/>
      <c r="W4" s="1464"/>
      <c r="X4" s="1464"/>
      <c r="Y4" s="1464"/>
      <c r="Z4" s="1464"/>
      <c r="AA4" s="1464"/>
      <c r="AB4" s="1464"/>
      <c r="AC4" s="1464"/>
      <c r="AD4" s="1464"/>
      <c r="AE4" s="1464"/>
      <c r="AF4" s="1464"/>
      <c r="AG4" s="1464"/>
      <c r="AH4" s="1464"/>
      <c r="AI4" s="1464"/>
      <c r="AJ4" s="1465"/>
    </row>
    <row r="5" spans="1:36" ht="15" customHeight="1" x14ac:dyDescent="0.4">
      <c r="A5" s="1243"/>
      <c r="B5" s="1244"/>
      <c r="C5" s="1249" t="s">
        <v>317</v>
      </c>
      <c r="D5" s="1249"/>
      <c r="E5" s="1249"/>
      <c r="F5" s="1249"/>
      <c r="G5" s="1249"/>
      <c r="H5" s="1249"/>
      <c r="I5" s="1466" t="str">
        <f>IF(第２号様式!S42=2,IF(第２号様式!G36&lt;&gt;"",第２号様式!G36,""),"")</f>
        <v/>
      </c>
      <c r="J5" s="1467"/>
      <c r="K5" s="1467"/>
      <c r="L5" s="1467"/>
      <c r="M5" s="1467"/>
      <c r="N5" s="1467"/>
      <c r="O5" s="1467"/>
      <c r="P5" s="1467"/>
      <c r="Q5" s="1467"/>
      <c r="R5" s="1467"/>
      <c r="S5" s="1467"/>
      <c r="T5" s="1467"/>
      <c r="U5" s="1467"/>
      <c r="V5" s="1467"/>
      <c r="W5" s="1467"/>
      <c r="X5" s="1467"/>
      <c r="Y5" s="1467"/>
      <c r="Z5" s="1467"/>
      <c r="AA5" s="1467"/>
      <c r="AB5" s="1467"/>
      <c r="AC5" s="1467"/>
      <c r="AD5" s="1467"/>
      <c r="AE5" s="1467"/>
      <c r="AF5" s="1467"/>
      <c r="AG5" s="1467"/>
      <c r="AH5" s="1467"/>
      <c r="AI5" s="1467"/>
      <c r="AJ5" s="1468"/>
    </row>
    <row r="6" spans="1:36" ht="15" customHeight="1" x14ac:dyDescent="0.4">
      <c r="A6" s="1243"/>
      <c r="B6" s="1244"/>
      <c r="C6" s="1253" t="s">
        <v>318</v>
      </c>
      <c r="D6" s="1253"/>
      <c r="E6" s="1253"/>
      <c r="F6" s="1253"/>
      <c r="G6" s="1253"/>
      <c r="H6" s="1253"/>
      <c r="I6" s="1254" t="s">
        <v>394</v>
      </c>
      <c r="J6" s="1255"/>
      <c r="K6" s="1469" t="str">
        <f>IF(第２号様式!S42=2,IF(第２号様式!H37&lt;&gt;"",第２号様式!H37,""),"")</f>
        <v/>
      </c>
      <c r="L6" s="1469"/>
      <c r="M6" s="1469"/>
      <c r="N6" s="1469"/>
      <c r="O6" s="1469"/>
      <c r="P6" s="1470"/>
      <c r="Q6" s="846" t="s">
        <v>319</v>
      </c>
      <c r="R6" s="847"/>
      <c r="S6" s="847"/>
      <c r="T6" s="847"/>
      <c r="U6" s="847"/>
      <c r="V6" s="847"/>
      <c r="W6" s="847"/>
      <c r="X6" s="847"/>
      <c r="Y6" s="847"/>
      <c r="Z6" s="847"/>
      <c r="AA6" s="847"/>
      <c r="AB6" s="847"/>
      <c r="AC6" s="847"/>
      <c r="AD6" s="847"/>
      <c r="AE6" s="847"/>
      <c r="AF6" s="847"/>
      <c r="AG6" s="847"/>
      <c r="AH6" s="847"/>
      <c r="AI6" s="847"/>
      <c r="AJ6" s="848"/>
    </row>
    <row r="7" spans="1:36" ht="15" customHeight="1" x14ac:dyDescent="0.4">
      <c r="A7" s="1243"/>
      <c r="B7" s="1244"/>
      <c r="C7" s="1253"/>
      <c r="D7" s="1253"/>
      <c r="E7" s="1253"/>
      <c r="F7" s="1253"/>
      <c r="G7" s="1253"/>
      <c r="H7" s="1253"/>
      <c r="I7" s="1471" t="str">
        <f>IF(第２号様式!S42=2,IF(第２号様式!G38&lt;&gt;"",第２号様式!G38,""),"")</f>
        <v/>
      </c>
      <c r="J7" s="1471"/>
      <c r="K7" s="1471"/>
      <c r="L7" s="1471"/>
      <c r="M7" s="1471"/>
      <c r="N7" s="1471"/>
      <c r="O7" s="1471"/>
      <c r="P7" s="1471"/>
      <c r="Q7" s="1471"/>
      <c r="R7" s="1471"/>
      <c r="S7" s="1471"/>
      <c r="T7" s="1471"/>
      <c r="U7" s="1471"/>
      <c r="V7" s="1471"/>
      <c r="W7" s="1471"/>
      <c r="X7" s="1471"/>
      <c r="Y7" s="1471"/>
      <c r="Z7" s="1471"/>
      <c r="AA7" s="1471"/>
      <c r="AB7" s="1471"/>
      <c r="AC7" s="1471"/>
      <c r="AD7" s="1471"/>
      <c r="AE7" s="1471"/>
      <c r="AF7" s="1471"/>
      <c r="AG7" s="1471"/>
      <c r="AH7" s="1471"/>
      <c r="AI7" s="1471"/>
      <c r="AJ7" s="1472"/>
    </row>
    <row r="8" spans="1:36" ht="15" customHeight="1" x14ac:dyDescent="0.4">
      <c r="A8" s="1243"/>
      <c r="B8" s="1244"/>
      <c r="C8" s="1253"/>
      <c r="D8" s="1253"/>
      <c r="E8" s="1253"/>
      <c r="F8" s="1253"/>
      <c r="G8" s="1253"/>
      <c r="H8" s="1253"/>
      <c r="I8" s="1473" t="str">
        <f>IF(第２号様式!S42=2,IF(第２号様式!G39&lt;&gt;"",第２号様式!G39,""),"")</f>
        <v/>
      </c>
      <c r="J8" s="1473"/>
      <c r="K8" s="1473"/>
      <c r="L8" s="1473"/>
      <c r="M8" s="1473"/>
      <c r="N8" s="1473"/>
      <c r="O8" s="1473"/>
      <c r="P8" s="1473"/>
      <c r="Q8" s="1473"/>
      <c r="R8" s="1473"/>
      <c r="S8" s="1473"/>
      <c r="T8" s="1473"/>
      <c r="U8" s="1473"/>
      <c r="V8" s="1473"/>
      <c r="W8" s="1473"/>
      <c r="X8" s="1473"/>
      <c r="Y8" s="1473"/>
      <c r="Z8" s="1473"/>
      <c r="AA8" s="1473"/>
      <c r="AB8" s="1473"/>
      <c r="AC8" s="1473"/>
      <c r="AD8" s="1473"/>
      <c r="AE8" s="1473"/>
      <c r="AF8" s="1473"/>
      <c r="AG8" s="1473"/>
      <c r="AH8" s="1473"/>
      <c r="AI8" s="1473"/>
      <c r="AJ8" s="1474"/>
    </row>
    <row r="9" spans="1:36" ht="1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6" ht="15"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274"/>
      <c r="X10" s="1275"/>
      <c r="Y10" s="1275"/>
      <c r="Z10" s="1275"/>
      <c r="AA10" s="1275"/>
      <c r="AB10" s="1275"/>
      <c r="AC10" s="1275"/>
      <c r="AD10" s="1275"/>
      <c r="AE10" s="1275"/>
      <c r="AF10" s="1275"/>
      <c r="AG10" s="1275"/>
      <c r="AH10" s="1275"/>
      <c r="AI10" s="1275"/>
      <c r="AJ10" s="1276"/>
    </row>
    <row r="11" spans="1:36" ht="15" customHeight="1" x14ac:dyDescent="0.4">
      <c r="A11" s="1277" t="s">
        <v>323</v>
      </c>
      <c r="B11" s="1278"/>
      <c r="C11" s="1283" t="s">
        <v>393</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6" ht="15" customHeight="1" x14ac:dyDescent="0.4">
      <c r="A12" s="1279"/>
      <c r="B12" s="1280"/>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6" ht="15" customHeight="1" x14ac:dyDescent="0.4">
      <c r="A13" s="1279"/>
      <c r="B13" s="1280"/>
      <c r="C13" s="1253" t="s">
        <v>326</v>
      </c>
      <c r="D13" s="1253"/>
      <c r="E13" s="1253"/>
      <c r="F13" s="1253"/>
      <c r="G13" s="1253"/>
      <c r="H13" s="1253"/>
      <c r="I13" s="1254" t="s">
        <v>394</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6" ht="15" customHeight="1" x14ac:dyDescent="0.4">
      <c r="A14" s="1279"/>
      <c r="B14" s="1280"/>
      <c r="C14" s="1253"/>
      <c r="D14" s="1253"/>
      <c r="E14" s="1253"/>
      <c r="F14" s="1253"/>
      <c r="G14" s="1253"/>
      <c r="H14" s="1253"/>
      <c r="I14" s="1292" t="s">
        <v>160</v>
      </c>
      <c r="J14" s="1293"/>
      <c r="K14" s="1293"/>
      <c r="L14" s="1293"/>
      <c r="M14" s="1293"/>
      <c r="N14" s="1293"/>
      <c r="O14" s="1293"/>
      <c r="P14" s="1293"/>
      <c r="Q14" s="1293"/>
      <c r="R14" s="1293"/>
      <c r="S14" s="1293"/>
      <c r="T14" s="1293"/>
      <c r="U14" s="1293"/>
      <c r="V14" s="1293"/>
      <c r="W14" s="1293"/>
      <c r="X14" s="1293"/>
      <c r="Y14" s="1293"/>
      <c r="Z14" s="1293"/>
      <c r="AA14" s="1293"/>
      <c r="AB14" s="1293"/>
      <c r="AC14" s="1293"/>
      <c r="AD14" s="1293"/>
      <c r="AE14" s="1293"/>
      <c r="AF14" s="1293"/>
      <c r="AG14" s="1293"/>
      <c r="AH14" s="1293"/>
      <c r="AI14" s="1293"/>
      <c r="AJ14" s="1294"/>
    </row>
    <row r="15" spans="1:36" ht="15" customHeight="1" x14ac:dyDescent="0.4">
      <c r="A15" s="1279"/>
      <c r="B15" s="1280"/>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6" ht="18" customHeight="1" x14ac:dyDescent="0.4">
      <c r="A16" s="1279"/>
      <c r="B16" s="1280"/>
      <c r="C16" s="1441" t="s">
        <v>395</v>
      </c>
      <c r="D16" s="1475"/>
      <c r="E16" s="1475"/>
      <c r="F16" s="1475"/>
      <c r="G16" s="1475"/>
      <c r="H16" s="1475"/>
      <c r="I16" s="1475"/>
      <c r="J16" s="1475"/>
      <c r="K16" s="1475"/>
      <c r="L16" s="1475"/>
      <c r="M16" s="1475"/>
      <c r="N16" s="1475"/>
      <c r="O16" s="1475"/>
      <c r="P16" s="1475"/>
      <c r="Q16" s="1475"/>
      <c r="R16" s="1475"/>
      <c r="S16" s="1475"/>
      <c r="T16" s="1475"/>
      <c r="U16" s="1475"/>
      <c r="V16" s="1476"/>
      <c r="W16" s="1274">
        <v>2</v>
      </c>
      <c r="X16" s="1275"/>
      <c r="Y16" s="1275"/>
      <c r="Z16" s="1275"/>
      <c r="AA16" s="1275"/>
      <c r="AB16" s="1275"/>
      <c r="AC16" s="1275"/>
      <c r="AD16" s="1275"/>
      <c r="AE16" s="1275"/>
      <c r="AF16" s="1275"/>
      <c r="AG16" s="1275"/>
      <c r="AH16" s="1275"/>
      <c r="AI16" s="1275"/>
      <c r="AJ16" s="1276"/>
    </row>
    <row r="17" spans="1:36" ht="15" customHeight="1" x14ac:dyDescent="0.4">
      <c r="A17" s="1279"/>
      <c r="B17" s="1280"/>
      <c r="C17" s="1303" t="s">
        <v>396</v>
      </c>
      <c r="D17" s="1304"/>
      <c r="E17" s="1304"/>
      <c r="F17" s="1304"/>
      <c r="G17" s="1304"/>
      <c r="H17" s="1304"/>
      <c r="I17" s="1304"/>
      <c r="J17" s="1304"/>
      <c r="K17" s="1304"/>
      <c r="L17" s="1304"/>
      <c r="M17" s="1304"/>
      <c r="N17" s="1305"/>
      <c r="O17" s="1253" t="s">
        <v>329</v>
      </c>
      <c r="P17" s="1253"/>
      <c r="Q17" s="1253"/>
      <c r="R17" s="1253"/>
      <c r="S17" s="1253"/>
      <c r="T17" s="1253"/>
      <c r="U17" s="1253"/>
      <c r="V17" s="1253"/>
      <c r="W17" s="1274"/>
      <c r="X17" s="1275"/>
      <c r="Y17" s="1275"/>
      <c r="Z17" s="1275"/>
      <c r="AA17" s="1275"/>
      <c r="AB17" s="1275"/>
      <c r="AC17" s="1275"/>
      <c r="AD17" s="1275"/>
      <c r="AE17" s="1275"/>
      <c r="AF17" s="1275"/>
      <c r="AG17" s="1275"/>
      <c r="AH17" s="1275"/>
      <c r="AI17" s="1275"/>
      <c r="AJ17" s="1276"/>
    </row>
    <row r="18" spans="1:36" ht="15" customHeight="1" x14ac:dyDescent="0.4">
      <c r="A18" s="1279"/>
      <c r="B18" s="1280"/>
      <c r="C18" s="1306"/>
      <c r="D18" s="1307"/>
      <c r="E18" s="1307"/>
      <c r="F18" s="1307"/>
      <c r="G18" s="1307"/>
      <c r="H18" s="1307"/>
      <c r="I18" s="1307"/>
      <c r="J18" s="1307"/>
      <c r="K18" s="1307"/>
      <c r="L18" s="1307"/>
      <c r="M18" s="1307"/>
      <c r="N18" s="1308"/>
      <c r="O18" s="1312" t="s">
        <v>331</v>
      </c>
      <c r="P18" s="1313"/>
      <c r="Q18" s="1313"/>
      <c r="R18" s="1313"/>
      <c r="S18" s="1313"/>
      <c r="T18" s="1313"/>
      <c r="U18" s="1313"/>
      <c r="V18" s="1314"/>
      <c r="W18" s="1315"/>
      <c r="X18" s="1316"/>
      <c r="Y18" s="1316"/>
      <c r="Z18" s="1316"/>
      <c r="AA18" s="1316"/>
      <c r="AB18" s="1316"/>
      <c r="AC18" s="1316"/>
      <c r="AD18" s="1316"/>
      <c r="AE18" s="1316"/>
      <c r="AF18" s="1316"/>
      <c r="AG18" s="1316"/>
      <c r="AH18" s="1316"/>
      <c r="AI18" s="1316"/>
      <c r="AJ18" s="1317"/>
    </row>
    <row r="19" spans="1:36" ht="15" customHeight="1" x14ac:dyDescent="0.4">
      <c r="A19" s="1281"/>
      <c r="B19" s="1282"/>
      <c r="C19" s="1309"/>
      <c r="D19" s="1310"/>
      <c r="E19" s="1310"/>
      <c r="F19" s="1310"/>
      <c r="G19" s="1310"/>
      <c r="H19" s="1310"/>
      <c r="I19" s="1310"/>
      <c r="J19" s="1310"/>
      <c r="K19" s="1310"/>
      <c r="L19" s="1310"/>
      <c r="M19" s="1310"/>
      <c r="N19" s="1311"/>
      <c r="O19" s="1318" t="s">
        <v>332</v>
      </c>
      <c r="P19" s="1319"/>
      <c r="Q19" s="1319"/>
      <c r="R19" s="1319"/>
      <c r="S19" s="1319"/>
      <c r="T19" s="1319"/>
      <c r="U19" s="1319"/>
      <c r="V19" s="1320"/>
      <c r="W19" s="1287"/>
      <c r="X19" s="1288"/>
      <c r="Y19" s="1288"/>
      <c r="Z19" s="1288"/>
      <c r="AA19" s="1288"/>
      <c r="AB19" s="1288"/>
      <c r="AC19" s="1288"/>
      <c r="AD19" s="1288"/>
      <c r="AE19" s="1288"/>
      <c r="AF19" s="1288"/>
      <c r="AG19" s="1288"/>
      <c r="AH19" s="1288"/>
      <c r="AI19" s="1288"/>
      <c r="AJ19" s="1289"/>
    </row>
    <row r="20" spans="1:36" ht="15" customHeight="1" x14ac:dyDescent="0.4">
      <c r="A20" s="1477" t="s">
        <v>397</v>
      </c>
      <c r="B20" s="1478"/>
      <c r="C20" s="1283" t="s">
        <v>393</v>
      </c>
      <c r="D20" s="1283"/>
      <c r="E20" s="1283"/>
      <c r="F20" s="1283"/>
      <c r="G20" s="1283"/>
      <c r="H20" s="1283"/>
      <c r="I20" s="1284"/>
      <c r="J20" s="1285"/>
      <c r="K20" s="1285"/>
      <c r="L20" s="1285"/>
      <c r="M20" s="1285"/>
      <c r="N20" s="1285"/>
      <c r="O20" s="1285"/>
      <c r="P20" s="1285"/>
      <c r="Q20" s="1285"/>
      <c r="R20" s="1285"/>
      <c r="S20" s="1285"/>
      <c r="T20" s="1285"/>
      <c r="U20" s="1285"/>
      <c r="V20" s="1285"/>
      <c r="W20" s="1285"/>
      <c r="X20" s="1285"/>
      <c r="Y20" s="1285"/>
      <c r="Z20" s="1285"/>
      <c r="AA20" s="1285"/>
      <c r="AB20" s="1285"/>
      <c r="AC20" s="1285"/>
      <c r="AD20" s="1285"/>
      <c r="AE20" s="1285"/>
      <c r="AF20" s="1285"/>
      <c r="AG20" s="1285"/>
      <c r="AH20" s="1285"/>
      <c r="AI20" s="1285"/>
      <c r="AJ20" s="1286"/>
    </row>
    <row r="21" spans="1:36" ht="15" customHeight="1" x14ac:dyDescent="0.4">
      <c r="A21" s="1479"/>
      <c r="B21" s="1480"/>
      <c r="C21" s="1249" t="s">
        <v>325</v>
      </c>
      <c r="D21" s="1249"/>
      <c r="E21" s="1249"/>
      <c r="F21" s="1249"/>
      <c r="G21" s="1249"/>
      <c r="H21" s="1249"/>
      <c r="I21" s="1287"/>
      <c r="J21" s="1288"/>
      <c r="K21" s="1288"/>
      <c r="L21" s="1288"/>
      <c r="M21" s="1288"/>
      <c r="N21" s="1288"/>
      <c r="O21" s="1288"/>
      <c r="P21" s="1288"/>
      <c r="Q21" s="1288"/>
      <c r="R21" s="1288"/>
      <c r="S21" s="1288"/>
      <c r="T21" s="1288"/>
      <c r="U21" s="1288"/>
      <c r="V21" s="1288"/>
      <c r="W21" s="1288"/>
      <c r="X21" s="1288"/>
      <c r="Y21" s="1288"/>
      <c r="Z21" s="1288"/>
      <c r="AA21" s="1288"/>
      <c r="AB21" s="1288"/>
      <c r="AC21" s="1288"/>
      <c r="AD21" s="1288"/>
      <c r="AE21" s="1288"/>
      <c r="AF21" s="1288"/>
      <c r="AG21" s="1288"/>
      <c r="AH21" s="1288"/>
      <c r="AI21" s="1288"/>
      <c r="AJ21" s="1289"/>
    </row>
    <row r="22" spans="1:36" ht="15" customHeight="1" x14ac:dyDescent="0.4">
      <c r="A22" s="1479"/>
      <c r="B22" s="1480"/>
      <c r="C22" s="1253" t="s">
        <v>326</v>
      </c>
      <c r="D22" s="1253"/>
      <c r="E22" s="1253"/>
      <c r="F22" s="1253"/>
      <c r="G22" s="1253"/>
      <c r="H22" s="1253"/>
      <c r="I22" s="1254" t="s">
        <v>394</v>
      </c>
      <c r="J22" s="1255"/>
      <c r="K22" s="1290"/>
      <c r="L22" s="1290"/>
      <c r="M22" s="1290"/>
      <c r="N22" s="1290"/>
      <c r="O22" s="1290"/>
      <c r="P22" s="1291"/>
      <c r="Q22" s="846" t="s">
        <v>319</v>
      </c>
      <c r="R22" s="847"/>
      <c r="S22" s="847"/>
      <c r="T22" s="847"/>
      <c r="U22" s="847"/>
      <c r="V22" s="847"/>
      <c r="W22" s="847"/>
      <c r="X22" s="847"/>
      <c r="Y22" s="847"/>
      <c r="Z22" s="847"/>
      <c r="AA22" s="847"/>
      <c r="AB22" s="847"/>
      <c r="AC22" s="847"/>
      <c r="AD22" s="847"/>
      <c r="AE22" s="847"/>
      <c r="AF22" s="847"/>
      <c r="AG22" s="847"/>
      <c r="AH22" s="847"/>
      <c r="AI22" s="847"/>
      <c r="AJ22" s="848"/>
    </row>
    <row r="23" spans="1:36" ht="15" customHeight="1" x14ac:dyDescent="0.4">
      <c r="A23" s="1479"/>
      <c r="B23" s="1480"/>
      <c r="C23" s="1253"/>
      <c r="D23" s="1253"/>
      <c r="E23" s="1253"/>
      <c r="F23" s="1253"/>
      <c r="G23" s="1253"/>
      <c r="H23" s="1253"/>
      <c r="I23" s="1292" t="s">
        <v>160</v>
      </c>
      <c r="J23" s="1293"/>
      <c r="K23" s="1293"/>
      <c r="L23" s="1293"/>
      <c r="M23" s="1293"/>
      <c r="N23" s="1293"/>
      <c r="O23" s="1293"/>
      <c r="P23" s="1293"/>
      <c r="Q23" s="1293"/>
      <c r="R23" s="1293"/>
      <c r="S23" s="1293"/>
      <c r="T23" s="1293"/>
      <c r="U23" s="1293"/>
      <c r="V23" s="1293"/>
      <c r="W23" s="1293"/>
      <c r="X23" s="1293"/>
      <c r="Y23" s="1293"/>
      <c r="Z23" s="1293"/>
      <c r="AA23" s="1293"/>
      <c r="AB23" s="1293"/>
      <c r="AC23" s="1293"/>
      <c r="AD23" s="1293"/>
      <c r="AE23" s="1293"/>
      <c r="AF23" s="1293"/>
      <c r="AG23" s="1293"/>
      <c r="AH23" s="1293"/>
      <c r="AI23" s="1293"/>
      <c r="AJ23" s="1294"/>
    </row>
    <row r="24" spans="1:36" ht="15" customHeight="1" x14ac:dyDescent="0.4">
      <c r="A24" s="1481"/>
      <c r="B24" s="1482"/>
      <c r="C24" s="1253"/>
      <c r="D24" s="1253"/>
      <c r="E24" s="1253"/>
      <c r="F24" s="1253"/>
      <c r="G24" s="1253"/>
      <c r="H24" s="1253"/>
      <c r="I24" s="1295" t="s">
        <v>160</v>
      </c>
      <c r="J24" s="1295"/>
      <c r="K24" s="1295"/>
      <c r="L24" s="1295"/>
      <c r="M24" s="1295"/>
      <c r="N24" s="1295"/>
      <c r="O24" s="1295"/>
      <c r="P24" s="1295"/>
      <c r="Q24" s="1295"/>
      <c r="R24" s="1295"/>
      <c r="S24" s="1295"/>
      <c r="T24" s="1295"/>
      <c r="U24" s="1295"/>
      <c r="V24" s="1295"/>
      <c r="W24" s="1295"/>
      <c r="X24" s="1295"/>
      <c r="Y24" s="1295"/>
      <c r="Z24" s="1295"/>
      <c r="AA24" s="1295"/>
      <c r="AB24" s="1295"/>
      <c r="AC24" s="1295"/>
      <c r="AD24" s="1295"/>
      <c r="AE24" s="1295"/>
      <c r="AF24" s="1295"/>
      <c r="AG24" s="1295"/>
      <c r="AH24" s="1295"/>
      <c r="AI24" s="1295"/>
      <c r="AJ24" s="1296"/>
    </row>
    <row r="25" spans="1:36" ht="15" customHeight="1" x14ac:dyDescent="0.4">
      <c r="A25" s="1243" t="s">
        <v>398</v>
      </c>
      <c r="B25" s="1244"/>
      <c r="C25" s="1328" t="s">
        <v>335</v>
      </c>
      <c r="D25" s="1329"/>
      <c r="E25" s="1329"/>
      <c r="F25" s="1329"/>
      <c r="G25" s="1329"/>
      <c r="H25" s="1330"/>
      <c r="I25" s="1273" t="s">
        <v>399</v>
      </c>
      <c r="J25" s="1273"/>
      <c r="K25" s="1273"/>
      <c r="L25" s="1273"/>
      <c r="M25" s="1273"/>
      <c r="N25" s="1273"/>
      <c r="O25" s="1273" t="s">
        <v>400</v>
      </c>
      <c r="P25" s="1273"/>
      <c r="Q25" s="1273"/>
      <c r="R25" s="1273"/>
      <c r="S25" s="1273"/>
      <c r="T25" s="1273"/>
      <c r="U25" s="1483"/>
      <c r="V25" s="1484"/>
      <c r="W25" s="1484"/>
      <c r="X25" s="1484"/>
      <c r="Y25" s="1484"/>
      <c r="Z25" s="1484"/>
      <c r="AA25" s="1484"/>
      <c r="AB25" s="1484"/>
      <c r="AC25" s="1484"/>
      <c r="AD25" s="1484"/>
      <c r="AE25" s="1484"/>
      <c r="AF25" s="1484"/>
      <c r="AG25" s="1484"/>
      <c r="AH25" s="1484"/>
      <c r="AI25" s="1484"/>
      <c r="AJ25" s="1485"/>
    </row>
    <row r="26" spans="1:36" ht="15" customHeight="1" x14ac:dyDescent="0.4">
      <c r="A26" s="1243"/>
      <c r="B26" s="1244"/>
      <c r="C26" s="1331"/>
      <c r="D26" s="1332"/>
      <c r="E26" s="1332"/>
      <c r="F26" s="1332"/>
      <c r="G26" s="1332"/>
      <c r="H26" s="1333"/>
      <c r="I26" s="1273" t="s">
        <v>338</v>
      </c>
      <c r="J26" s="1273"/>
      <c r="K26" s="1273"/>
      <c r="L26" s="1273" t="s">
        <v>339</v>
      </c>
      <c r="M26" s="1273"/>
      <c r="N26" s="1273"/>
      <c r="O26" s="1273" t="s">
        <v>338</v>
      </c>
      <c r="P26" s="1273"/>
      <c r="Q26" s="1273"/>
      <c r="R26" s="1273" t="s">
        <v>339</v>
      </c>
      <c r="S26" s="1273"/>
      <c r="T26" s="1273"/>
      <c r="U26" s="1486"/>
      <c r="V26" s="1487"/>
      <c r="W26" s="1487"/>
      <c r="X26" s="1487"/>
      <c r="Y26" s="1487"/>
      <c r="Z26" s="1487"/>
      <c r="AA26" s="1487"/>
      <c r="AB26" s="1487"/>
      <c r="AC26" s="1487"/>
      <c r="AD26" s="1487"/>
      <c r="AE26" s="1487"/>
      <c r="AF26" s="1487"/>
      <c r="AG26" s="1487"/>
      <c r="AH26" s="1487"/>
      <c r="AI26" s="1487"/>
      <c r="AJ26" s="1488"/>
    </row>
    <row r="27" spans="1:36" ht="15" customHeight="1" x14ac:dyDescent="0.4">
      <c r="A27" s="1243"/>
      <c r="B27" s="1244"/>
      <c r="C27" s="1273" t="s">
        <v>340</v>
      </c>
      <c r="D27" s="1273"/>
      <c r="E27" s="1273"/>
      <c r="F27" s="1273" t="s">
        <v>341</v>
      </c>
      <c r="G27" s="1273"/>
      <c r="H27" s="1273"/>
      <c r="I27" s="1346"/>
      <c r="J27" s="1347"/>
      <c r="K27" s="1348"/>
      <c r="L27" s="1346"/>
      <c r="M27" s="1347"/>
      <c r="N27" s="1348"/>
      <c r="O27" s="1346"/>
      <c r="P27" s="1347"/>
      <c r="Q27" s="1348"/>
      <c r="R27" s="1346"/>
      <c r="S27" s="1347"/>
      <c r="T27" s="1348"/>
      <c r="U27" s="1486"/>
      <c r="V27" s="1487"/>
      <c r="W27" s="1487"/>
      <c r="X27" s="1487"/>
      <c r="Y27" s="1487"/>
      <c r="Z27" s="1487"/>
      <c r="AA27" s="1487"/>
      <c r="AB27" s="1487"/>
      <c r="AC27" s="1487"/>
      <c r="AD27" s="1487"/>
      <c r="AE27" s="1487"/>
      <c r="AF27" s="1487"/>
      <c r="AG27" s="1487"/>
      <c r="AH27" s="1487"/>
      <c r="AI27" s="1487"/>
      <c r="AJ27" s="1488"/>
    </row>
    <row r="28" spans="1:36" ht="15" customHeight="1" x14ac:dyDescent="0.4">
      <c r="A28" s="1243"/>
      <c r="B28" s="1244"/>
      <c r="C28" s="1273"/>
      <c r="D28" s="1273"/>
      <c r="E28" s="1273"/>
      <c r="F28" s="1273" t="s">
        <v>342</v>
      </c>
      <c r="G28" s="1273"/>
      <c r="H28" s="1273"/>
      <c r="I28" s="1346"/>
      <c r="J28" s="1347"/>
      <c r="K28" s="1348"/>
      <c r="L28" s="1346"/>
      <c r="M28" s="1347"/>
      <c r="N28" s="1348"/>
      <c r="O28" s="1346"/>
      <c r="P28" s="1347"/>
      <c r="Q28" s="1348"/>
      <c r="R28" s="1346"/>
      <c r="S28" s="1347"/>
      <c r="T28" s="1348"/>
      <c r="U28" s="1486"/>
      <c r="V28" s="1487"/>
      <c r="W28" s="1487"/>
      <c r="X28" s="1487"/>
      <c r="Y28" s="1487"/>
      <c r="Z28" s="1487"/>
      <c r="AA28" s="1487"/>
      <c r="AB28" s="1487"/>
      <c r="AC28" s="1487"/>
      <c r="AD28" s="1487"/>
      <c r="AE28" s="1487"/>
      <c r="AF28" s="1487"/>
      <c r="AG28" s="1487"/>
      <c r="AH28" s="1487"/>
      <c r="AI28" s="1487"/>
      <c r="AJ28" s="1488"/>
    </row>
    <row r="29" spans="1:36" ht="15" customHeight="1" x14ac:dyDescent="0.4">
      <c r="A29" s="1243"/>
      <c r="B29" s="1244"/>
      <c r="C29" s="1273" t="s">
        <v>343</v>
      </c>
      <c r="D29" s="1273"/>
      <c r="E29" s="1273"/>
      <c r="F29" s="1273"/>
      <c r="G29" s="1273"/>
      <c r="H29" s="1273"/>
      <c r="I29" s="1349"/>
      <c r="J29" s="1349"/>
      <c r="K29" s="1349"/>
      <c r="L29" s="1349"/>
      <c r="M29" s="1349"/>
      <c r="N29" s="1349"/>
      <c r="O29" s="1349"/>
      <c r="P29" s="1349"/>
      <c r="Q29" s="1349"/>
      <c r="R29" s="1349"/>
      <c r="S29" s="1349"/>
      <c r="T29" s="1349"/>
      <c r="U29" s="1486"/>
      <c r="V29" s="1487"/>
      <c r="W29" s="1487"/>
      <c r="X29" s="1487"/>
      <c r="Y29" s="1487"/>
      <c r="Z29" s="1487"/>
      <c r="AA29" s="1487"/>
      <c r="AB29" s="1487"/>
      <c r="AC29" s="1487"/>
      <c r="AD29" s="1487"/>
      <c r="AE29" s="1487"/>
      <c r="AF29" s="1487"/>
      <c r="AG29" s="1487"/>
      <c r="AH29" s="1487"/>
      <c r="AI29" s="1487"/>
      <c r="AJ29" s="1488"/>
    </row>
    <row r="30" spans="1:36" ht="15" customHeight="1" x14ac:dyDescent="0.4">
      <c r="A30" s="1243"/>
      <c r="B30" s="1244"/>
      <c r="C30" s="1352" t="s">
        <v>344</v>
      </c>
      <c r="D30" s="1352"/>
      <c r="E30" s="1352"/>
      <c r="F30" s="1352"/>
      <c r="G30" s="1352"/>
      <c r="H30" s="1352"/>
      <c r="I30" s="1353"/>
      <c r="J30" s="1353"/>
      <c r="K30" s="1353"/>
      <c r="L30" s="1353"/>
      <c r="M30" s="1353"/>
      <c r="N30" s="1353"/>
      <c r="O30" s="1353"/>
      <c r="P30" s="1353"/>
      <c r="Q30" s="1353"/>
      <c r="R30" s="1353"/>
      <c r="S30" s="1353"/>
      <c r="T30" s="1353"/>
      <c r="U30" s="1489"/>
      <c r="V30" s="1490"/>
      <c r="W30" s="1490"/>
      <c r="X30" s="1490"/>
      <c r="Y30" s="1490"/>
      <c r="Z30" s="1490"/>
      <c r="AA30" s="1490"/>
      <c r="AB30" s="1490"/>
      <c r="AC30" s="1490"/>
      <c r="AD30" s="1490"/>
      <c r="AE30" s="1490"/>
      <c r="AF30" s="1490"/>
      <c r="AG30" s="1490"/>
      <c r="AH30" s="1490"/>
      <c r="AI30" s="1490"/>
      <c r="AJ30" s="1491"/>
    </row>
    <row r="31" spans="1:36" ht="15" customHeight="1" x14ac:dyDescent="0.4">
      <c r="A31" s="1277" t="s">
        <v>401</v>
      </c>
      <c r="B31" s="1278"/>
      <c r="C31" s="1328" t="s">
        <v>335</v>
      </c>
      <c r="D31" s="1329"/>
      <c r="E31" s="1329"/>
      <c r="F31" s="1329"/>
      <c r="G31" s="1329"/>
      <c r="H31" s="1330"/>
      <c r="I31" s="1273" t="s">
        <v>402</v>
      </c>
      <c r="J31" s="1273"/>
      <c r="K31" s="1273"/>
      <c r="L31" s="1273"/>
      <c r="M31" s="1273"/>
      <c r="N31" s="1273"/>
      <c r="O31" s="1273" t="s">
        <v>403</v>
      </c>
      <c r="P31" s="1273"/>
      <c r="Q31" s="1273"/>
      <c r="R31" s="1273"/>
      <c r="S31" s="1273"/>
      <c r="T31" s="1273"/>
      <c r="U31" s="1492"/>
      <c r="V31" s="1492"/>
      <c r="W31" s="1492"/>
      <c r="X31" s="1492"/>
      <c r="Y31" s="1492"/>
      <c r="Z31" s="1492"/>
      <c r="AA31" s="1492"/>
      <c r="AB31" s="1492"/>
      <c r="AC31" s="1492"/>
      <c r="AD31" s="1492"/>
      <c r="AE31" s="1492"/>
      <c r="AF31" s="1492"/>
      <c r="AG31" s="1483"/>
      <c r="AH31" s="1484"/>
      <c r="AI31" s="1484"/>
      <c r="AJ31" s="1485"/>
    </row>
    <row r="32" spans="1:36" ht="15" customHeight="1" x14ac:dyDescent="0.4">
      <c r="A32" s="1279"/>
      <c r="B32" s="1280"/>
      <c r="C32" s="1331"/>
      <c r="D32" s="1332"/>
      <c r="E32" s="1332"/>
      <c r="F32" s="1332"/>
      <c r="G32" s="1332"/>
      <c r="H32" s="1333"/>
      <c r="I32" s="1273" t="s">
        <v>338</v>
      </c>
      <c r="J32" s="1273"/>
      <c r="K32" s="1273"/>
      <c r="L32" s="1273" t="s">
        <v>339</v>
      </c>
      <c r="M32" s="1273"/>
      <c r="N32" s="1273"/>
      <c r="O32" s="1273" t="s">
        <v>338</v>
      </c>
      <c r="P32" s="1273"/>
      <c r="Q32" s="1273"/>
      <c r="R32" s="1273" t="s">
        <v>339</v>
      </c>
      <c r="S32" s="1273"/>
      <c r="T32" s="1273"/>
      <c r="U32" s="1273" t="s">
        <v>338</v>
      </c>
      <c r="V32" s="1273"/>
      <c r="W32" s="1273"/>
      <c r="X32" s="1273" t="s">
        <v>339</v>
      </c>
      <c r="Y32" s="1273"/>
      <c r="Z32" s="1273"/>
      <c r="AA32" s="1273" t="s">
        <v>338</v>
      </c>
      <c r="AB32" s="1273"/>
      <c r="AC32" s="1273"/>
      <c r="AD32" s="1273" t="s">
        <v>339</v>
      </c>
      <c r="AE32" s="1273"/>
      <c r="AF32" s="1273"/>
      <c r="AG32" s="1486"/>
      <c r="AH32" s="1487"/>
      <c r="AI32" s="1487"/>
      <c r="AJ32" s="1488"/>
    </row>
    <row r="33" spans="1:36" ht="15" customHeight="1" x14ac:dyDescent="0.4">
      <c r="A33" s="1279"/>
      <c r="B33" s="1280"/>
      <c r="C33" s="1273" t="s">
        <v>340</v>
      </c>
      <c r="D33" s="1273"/>
      <c r="E33" s="1273"/>
      <c r="F33" s="1273" t="s">
        <v>341</v>
      </c>
      <c r="G33" s="1273"/>
      <c r="H33" s="1273"/>
      <c r="I33" s="1346"/>
      <c r="J33" s="1347"/>
      <c r="K33" s="1348"/>
      <c r="L33" s="1346"/>
      <c r="M33" s="1347"/>
      <c r="N33" s="1348"/>
      <c r="O33" s="1346"/>
      <c r="P33" s="1347"/>
      <c r="Q33" s="1348"/>
      <c r="R33" s="1346"/>
      <c r="S33" s="1347"/>
      <c r="T33" s="1348"/>
      <c r="U33" s="1346"/>
      <c r="V33" s="1347"/>
      <c r="W33" s="1348"/>
      <c r="X33" s="1346"/>
      <c r="Y33" s="1347"/>
      <c r="Z33" s="1348"/>
      <c r="AA33" s="1346"/>
      <c r="AB33" s="1347"/>
      <c r="AC33" s="1348"/>
      <c r="AD33" s="1346"/>
      <c r="AE33" s="1347"/>
      <c r="AF33" s="1348"/>
      <c r="AG33" s="1486"/>
      <c r="AH33" s="1487"/>
      <c r="AI33" s="1487"/>
      <c r="AJ33" s="1488"/>
    </row>
    <row r="34" spans="1:36" ht="15" customHeight="1" x14ac:dyDescent="0.4">
      <c r="A34" s="1279"/>
      <c r="B34" s="1280"/>
      <c r="C34" s="1273"/>
      <c r="D34" s="1273"/>
      <c r="E34" s="1273"/>
      <c r="F34" s="1273" t="s">
        <v>342</v>
      </c>
      <c r="G34" s="1273"/>
      <c r="H34" s="1273"/>
      <c r="I34" s="1346"/>
      <c r="J34" s="1347"/>
      <c r="K34" s="1348"/>
      <c r="L34" s="1346"/>
      <c r="M34" s="1347"/>
      <c r="N34" s="1348"/>
      <c r="O34" s="1346"/>
      <c r="P34" s="1347"/>
      <c r="Q34" s="1348"/>
      <c r="R34" s="1346"/>
      <c r="S34" s="1347"/>
      <c r="T34" s="1348"/>
      <c r="U34" s="1346"/>
      <c r="V34" s="1347"/>
      <c r="W34" s="1348"/>
      <c r="X34" s="1346"/>
      <c r="Y34" s="1347"/>
      <c r="Z34" s="1348"/>
      <c r="AA34" s="1346"/>
      <c r="AB34" s="1347"/>
      <c r="AC34" s="1348"/>
      <c r="AD34" s="1346"/>
      <c r="AE34" s="1347"/>
      <c r="AF34" s="1348"/>
      <c r="AG34" s="1486"/>
      <c r="AH34" s="1487"/>
      <c r="AI34" s="1487"/>
      <c r="AJ34" s="1488"/>
    </row>
    <row r="35" spans="1:36" ht="15" customHeight="1" x14ac:dyDescent="0.4">
      <c r="A35" s="1279"/>
      <c r="B35" s="1280"/>
      <c r="C35" s="1273" t="s">
        <v>343</v>
      </c>
      <c r="D35" s="1273"/>
      <c r="E35" s="1273"/>
      <c r="F35" s="1273"/>
      <c r="G35" s="1273"/>
      <c r="H35" s="1273"/>
      <c r="I35" s="1349"/>
      <c r="J35" s="1349"/>
      <c r="K35" s="1349"/>
      <c r="L35" s="1349"/>
      <c r="M35" s="1349"/>
      <c r="N35" s="1349"/>
      <c r="O35" s="1349"/>
      <c r="P35" s="1349"/>
      <c r="Q35" s="1349"/>
      <c r="R35" s="1349"/>
      <c r="S35" s="1349"/>
      <c r="T35" s="1349"/>
      <c r="U35" s="1349"/>
      <c r="V35" s="1349"/>
      <c r="W35" s="1349"/>
      <c r="X35" s="1349"/>
      <c r="Y35" s="1349"/>
      <c r="Z35" s="1349"/>
      <c r="AA35" s="1349"/>
      <c r="AB35" s="1349"/>
      <c r="AC35" s="1349"/>
      <c r="AD35" s="1349"/>
      <c r="AE35" s="1349"/>
      <c r="AF35" s="1349"/>
      <c r="AG35" s="1486"/>
      <c r="AH35" s="1487"/>
      <c r="AI35" s="1487"/>
      <c r="AJ35" s="1488"/>
    </row>
    <row r="36" spans="1:36" ht="15" customHeight="1" x14ac:dyDescent="0.4">
      <c r="A36" s="1279"/>
      <c r="B36" s="1280"/>
      <c r="C36" s="1352" t="s">
        <v>344</v>
      </c>
      <c r="D36" s="1352"/>
      <c r="E36" s="1352"/>
      <c r="F36" s="1352"/>
      <c r="G36" s="1352"/>
      <c r="H36" s="1352"/>
      <c r="I36" s="1353"/>
      <c r="J36" s="1353"/>
      <c r="K36" s="1353"/>
      <c r="L36" s="1353"/>
      <c r="M36" s="1353"/>
      <c r="N36" s="1353"/>
      <c r="O36" s="1353"/>
      <c r="P36" s="1353"/>
      <c r="Q36" s="1353"/>
      <c r="R36" s="1353"/>
      <c r="S36" s="1353"/>
      <c r="T36" s="1353"/>
      <c r="U36" s="1353"/>
      <c r="V36" s="1353"/>
      <c r="W36" s="1353"/>
      <c r="X36" s="1353"/>
      <c r="Y36" s="1353"/>
      <c r="Z36" s="1353"/>
      <c r="AA36" s="1353"/>
      <c r="AB36" s="1353"/>
      <c r="AC36" s="1353"/>
      <c r="AD36" s="1353"/>
      <c r="AE36" s="1353"/>
      <c r="AF36" s="1353"/>
      <c r="AG36" s="1489"/>
      <c r="AH36" s="1490"/>
      <c r="AI36" s="1490"/>
      <c r="AJ36" s="1491"/>
    </row>
    <row r="37" spans="1:36" ht="15" customHeight="1" x14ac:dyDescent="0.4">
      <c r="A37" s="1279"/>
      <c r="B37" s="1280"/>
      <c r="C37" s="1441" t="s">
        <v>404</v>
      </c>
      <c r="D37" s="1475"/>
      <c r="E37" s="1475"/>
      <c r="F37" s="1475"/>
      <c r="G37" s="1475"/>
      <c r="H37" s="1476"/>
      <c r="I37" s="1493"/>
      <c r="J37" s="1494"/>
      <c r="K37" s="1494"/>
      <c r="L37" s="1494"/>
      <c r="M37" s="1494"/>
      <c r="N37" s="1494"/>
      <c r="O37" s="1495" t="s">
        <v>405</v>
      </c>
      <c r="P37" s="1495"/>
      <c r="Q37" s="1495"/>
      <c r="R37" s="1495"/>
      <c r="S37" s="1495"/>
      <c r="T37" s="1495"/>
      <c r="U37" s="1495"/>
      <c r="V37" s="1495"/>
      <c r="W37" s="1495"/>
      <c r="X37" s="1495"/>
      <c r="Y37" s="1495"/>
      <c r="Z37" s="1495"/>
      <c r="AA37" s="1495"/>
      <c r="AB37" s="1495"/>
      <c r="AC37" s="1495"/>
      <c r="AD37" s="1495"/>
      <c r="AE37" s="1495"/>
      <c r="AF37" s="1495"/>
      <c r="AG37" s="1495"/>
      <c r="AH37" s="1495"/>
      <c r="AI37" s="1495"/>
      <c r="AJ37" s="1496"/>
    </row>
    <row r="38" spans="1:36" ht="15" customHeight="1" x14ac:dyDescent="0.4">
      <c r="A38" s="1279"/>
      <c r="B38" s="1280"/>
      <c r="C38" s="1441" t="s">
        <v>406</v>
      </c>
      <c r="D38" s="1475"/>
      <c r="E38" s="1475"/>
      <c r="F38" s="1475"/>
      <c r="G38" s="1475"/>
      <c r="H38" s="1476"/>
      <c r="I38" s="1493"/>
      <c r="J38" s="1494"/>
      <c r="K38" s="1494"/>
      <c r="L38" s="1494"/>
      <c r="M38" s="1494"/>
      <c r="N38" s="1494"/>
      <c r="O38" s="1495" t="s">
        <v>407</v>
      </c>
      <c r="P38" s="1495"/>
      <c r="Q38" s="1495"/>
      <c r="R38" s="1495"/>
      <c r="S38" s="1495"/>
      <c r="T38" s="1495"/>
      <c r="U38" s="1495"/>
      <c r="V38" s="1495"/>
      <c r="W38" s="1495"/>
      <c r="X38" s="1495"/>
      <c r="Y38" s="1495"/>
      <c r="Z38" s="1495"/>
      <c r="AA38" s="1495"/>
      <c r="AB38" s="1495"/>
      <c r="AC38" s="1495"/>
      <c r="AD38" s="1495"/>
      <c r="AE38" s="1495"/>
      <c r="AF38" s="1495"/>
      <c r="AG38" s="1495"/>
      <c r="AH38" s="1495"/>
      <c r="AI38" s="1495"/>
      <c r="AJ38" s="1496"/>
    </row>
    <row r="39" spans="1:36" ht="15" customHeight="1" x14ac:dyDescent="0.4">
      <c r="A39" s="1279"/>
      <c r="B39" s="1280"/>
      <c r="C39" s="909" t="s">
        <v>408</v>
      </c>
      <c r="D39" s="1399"/>
      <c r="E39" s="1399"/>
      <c r="F39" s="1399"/>
      <c r="G39" s="1399"/>
      <c r="H39" s="910"/>
      <c r="I39" s="1499"/>
      <c r="J39" s="1500"/>
      <c r="K39" s="1500"/>
      <c r="L39" s="1500"/>
      <c r="M39" s="1500"/>
      <c r="N39" s="1500"/>
      <c r="O39" s="1495" t="s">
        <v>409</v>
      </c>
      <c r="P39" s="1495"/>
      <c r="Q39" s="1495"/>
      <c r="R39" s="1495"/>
      <c r="S39" s="1495"/>
      <c r="T39" s="1495"/>
      <c r="U39" s="1495"/>
      <c r="V39" s="1495"/>
      <c r="W39" s="1495"/>
      <c r="X39" s="1495"/>
      <c r="Y39" s="1495"/>
      <c r="Z39" s="1495"/>
      <c r="AA39" s="1495"/>
      <c r="AB39" s="1495"/>
      <c r="AC39" s="1495"/>
      <c r="AD39" s="1501"/>
      <c r="AE39" s="909" t="s">
        <v>410</v>
      </c>
      <c r="AF39" s="1399"/>
      <c r="AG39" s="1399"/>
      <c r="AH39" s="910"/>
      <c r="AI39" s="1502"/>
      <c r="AJ39" s="1503"/>
    </row>
    <row r="40" spans="1:36" ht="18" customHeight="1" x14ac:dyDescent="0.4">
      <c r="A40" s="1279"/>
      <c r="B40" s="1280"/>
      <c r="C40" s="909" t="s">
        <v>412</v>
      </c>
      <c r="D40" s="1399"/>
      <c r="E40" s="1399"/>
      <c r="F40" s="1399"/>
      <c r="G40" s="1399"/>
      <c r="H40" s="910"/>
      <c r="I40" s="1504"/>
      <c r="J40" s="1505"/>
      <c r="K40" s="1505"/>
      <c r="L40" s="1505"/>
      <c r="M40" s="1506"/>
      <c r="N40" s="909" t="s">
        <v>413</v>
      </c>
      <c r="O40" s="1399"/>
      <c r="P40" s="1399"/>
      <c r="Q40" s="1399"/>
      <c r="R40" s="910"/>
      <c r="S40" s="1504">
        <v>2</v>
      </c>
      <c r="T40" s="1505"/>
      <c r="U40" s="1505"/>
      <c r="V40" s="1505"/>
      <c r="W40" s="1506"/>
      <c r="X40" s="909" t="s">
        <v>414</v>
      </c>
      <c r="Y40" s="1399"/>
      <c r="Z40" s="1399"/>
      <c r="AA40" s="1399"/>
      <c r="AB40" s="1399"/>
      <c r="AC40" s="201">
        <v>1</v>
      </c>
      <c r="AD40" s="202" t="str">
        <f>IF(ISNA(VLOOKUP(AC40, 出力変換_人員配置区分_療養介護,4,FALSE)),0, VLOOKUP(AC40, 出力変換_人員配置区分_療養介護,4,FALSE)) &amp; ""</f>
        <v>0</v>
      </c>
      <c r="AE40" s="203" t="s">
        <v>415</v>
      </c>
      <c r="AF40" s="204" t="str">
        <f>IF(ISNA(VLOOKUP(AE40, 取込変換_人員配置区分_療養介護,2,FALSE)),1, VLOOKUP(AE40, 取込変換_人員配置区分_療養介護,2,FALSE)) &amp; ""</f>
        <v>1</v>
      </c>
      <c r="AG40" s="205"/>
      <c r="AH40" s="205"/>
      <c r="AI40" s="205"/>
      <c r="AJ40" s="206"/>
    </row>
    <row r="41" spans="1:36" ht="15" customHeight="1" x14ac:dyDescent="0.4">
      <c r="A41" s="1497" t="s">
        <v>416</v>
      </c>
      <c r="B41" s="1475"/>
      <c r="C41" s="1475"/>
      <c r="D41" s="1475"/>
      <c r="E41" s="1475"/>
      <c r="F41" s="1475"/>
      <c r="G41" s="1475"/>
      <c r="H41" s="1476"/>
      <c r="I41" s="1493"/>
      <c r="J41" s="1494"/>
      <c r="K41" s="1494"/>
      <c r="L41" s="1494"/>
      <c r="M41" s="1494"/>
      <c r="N41" s="1494"/>
      <c r="O41" s="1495" t="s">
        <v>409</v>
      </c>
      <c r="P41" s="1495"/>
      <c r="Q41" s="1495"/>
      <c r="R41" s="1495"/>
      <c r="S41" s="1495"/>
      <c r="T41" s="1495"/>
      <c r="U41" s="1495"/>
      <c r="V41" s="1495"/>
      <c r="W41" s="1495"/>
      <c r="X41" s="1495"/>
      <c r="Y41" s="1495"/>
      <c r="Z41" s="1495"/>
      <c r="AA41" s="1495"/>
      <c r="AB41" s="1495"/>
      <c r="AC41" s="1495"/>
      <c r="AD41" s="1495"/>
      <c r="AE41" s="1495"/>
      <c r="AF41" s="1495"/>
      <c r="AG41" s="1495"/>
      <c r="AH41" s="1495"/>
      <c r="AI41" s="1495"/>
      <c r="AJ41" s="1496"/>
    </row>
    <row r="42" spans="1:36" ht="15" customHeight="1" x14ac:dyDescent="0.4">
      <c r="A42" s="1498" t="s">
        <v>404</v>
      </c>
      <c r="B42" s="1412"/>
      <c r="C42" s="1412"/>
      <c r="D42" s="1412"/>
      <c r="E42" s="1412"/>
      <c r="F42" s="1412"/>
      <c r="G42" s="1412"/>
      <c r="H42" s="1413"/>
      <c r="I42" s="1493"/>
      <c r="J42" s="1494"/>
      <c r="K42" s="1494"/>
      <c r="L42" s="1494"/>
      <c r="M42" s="1494"/>
      <c r="N42" s="1494"/>
      <c r="O42" s="1495" t="s">
        <v>417</v>
      </c>
      <c r="P42" s="1495"/>
      <c r="Q42" s="1495"/>
      <c r="R42" s="1495"/>
      <c r="S42" s="1495"/>
      <c r="T42" s="1495"/>
      <c r="U42" s="1495"/>
      <c r="V42" s="1495"/>
      <c r="W42" s="1495"/>
      <c r="X42" s="1495"/>
      <c r="Y42" s="1495"/>
      <c r="Z42" s="1495"/>
      <c r="AA42" s="1495"/>
      <c r="AB42" s="1495"/>
      <c r="AC42" s="1495"/>
      <c r="AD42" s="1495"/>
      <c r="AE42" s="1495"/>
      <c r="AF42" s="1495"/>
      <c r="AG42" s="1495"/>
      <c r="AH42" s="1495"/>
      <c r="AI42" s="1495"/>
      <c r="AJ42" s="1496"/>
    </row>
    <row r="43" spans="1:36" ht="18" customHeight="1" x14ac:dyDescent="0.4">
      <c r="A43" s="1507" t="s">
        <v>418</v>
      </c>
      <c r="B43" s="1434"/>
      <c r="C43" s="1434"/>
      <c r="D43" s="1434"/>
      <c r="E43" s="1434"/>
      <c r="F43" s="1434"/>
      <c r="G43" s="1434"/>
      <c r="H43" s="1435"/>
      <c r="I43" s="1441" t="s">
        <v>419</v>
      </c>
      <c r="J43" s="1475"/>
      <c r="K43" s="1475"/>
      <c r="L43" s="1475"/>
      <c r="M43" s="1475"/>
      <c r="N43" s="1475"/>
      <c r="O43" s="1475"/>
      <c r="P43" s="1475"/>
      <c r="Q43" s="1475"/>
      <c r="R43" s="1475"/>
      <c r="S43" s="1475"/>
      <c r="T43" s="1475"/>
      <c r="U43" s="1475"/>
      <c r="V43" s="1475"/>
      <c r="W43" s="1475"/>
      <c r="X43" s="1476"/>
      <c r="Y43" s="1509">
        <v>2</v>
      </c>
      <c r="Z43" s="1510"/>
      <c r="AA43" s="1510"/>
      <c r="AB43" s="1510"/>
      <c r="AC43" s="1510"/>
      <c r="AD43" s="1510"/>
      <c r="AE43" s="1510"/>
      <c r="AF43" s="1510"/>
      <c r="AG43" s="1510"/>
      <c r="AH43" s="1510"/>
      <c r="AI43" s="1510"/>
      <c r="AJ43" s="1511"/>
    </row>
    <row r="44" spans="1:36" ht="18" customHeight="1" x14ac:dyDescent="0.4">
      <c r="A44" s="1508"/>
      <c r="B44" s="1447"/>
      <c r="C44" s="1447"/>
      <c r="D44" s="1447"/>
      <c r="E44" s="1447"/>
      <c r="F44" s="1447"/>
      <c r="G44" s="1447"/>
      <c r="H44" s="1448"/>
      <c r="I44" s="1441" t="s">
        <v>420</v>
      </c>
      <c r="J44" s="1475"/>
      <c r="K44" s="1475"/>
      <c r="L44" s="1475"/>
      <c r="M44" s="1475"/>
      <c r="N44" s="1475"/>
      <c r="O44" s="1475"/>
      <c r="P44" s="1475"/>
      <c r="Q44" s="1475"/>
      <c r="R44" s="1475"/>
      <c r="S44" s="1475"/>
      <c r="T44" s="1475"/>
      <c r="U44" s="1475"/>
      <c r="V44" s="1475"/>
      <c r="W44" s="1475"/>
      <c r="X44" s="1476"/>
      <c r="Y44" s="1512">
        <v>2</v>
      </c>
      <c r="Z44" s="1513"/>
      <c r="AA44" s="1513"/>
      <c r="AB44" s="1513"/>
      <c r="AC44" s="1513"/>
      <c r="AD44" s="1513"/>
      <c r="AE44" s="1513"/>
      <c r="AF44" s="1513"/>
      <c r="AG44" s="1513"/>
      <c r="AH44" s="1513"/>
      <c r="AI44" s="1513"/>
      <c r="AJ44" s="1514"/>
    </row>
    <row r="45" spans="1:36" ht="15" customHeight="1" x14ac:dyDescent="0.4">
      <c r="A45" s="1515" t="s">
        <v>421</v>
      </c>
      <c r="B45" s="1516"/>
      <c r="C45" s="1253" t="s">
        <v>356</v>
      </c>
      <c r="D45" s="1253"/>
      <c r="E45" s="1253"/>
      <c r="F45" s="1253"/>
      <c r="G45" s="1253"/>
      <c r="H45" s="1253"/>
      <c r="I45" s="1366"/>
      <c r="J45" s="1367"/>
      <c r="K45" s="1367"/>
      <c r="L45" s="1367"/>
      <c r="M45" s="1367"/>
      <c r="N45" s="1367"/>
      <c r="O45" s="1367"/>
      <c r="P45" s="1367"/>
      <c r="Q45" s="1367"/>
      <c r="R45" s="1367"/>
      <c r="S45" s="1367"/>
      <c r="T45" s="1367"/>
      <c r="U45" s="1367"/>
      <c r="V45" s="1367"/>
      <c r="W45" s="1367"/>
      <c r="X45" s="1367"/>
      <c r="Y45" s="1367"/>
      <c r="Z45" s="1367"/>
      <c r="AA45" s="1367"/>
      <c r="AB45" s="1367"/>
      <c r="AC45" s="1367"/>
      <c r="AD45" s="1367"/>
      <c r="AE45" s="1367"/>
      <c r="AF45" s="1367"/>
      <c r="AG45" s="1367"/>
      <c r="AH45" s="1367"/>
      <c r="AI45" s="1367"/>
      <c r="AJ45" s="1368"/>
    </row>
    <row r="46" spans="1:36" ht="15" customHeight="1" x14ac:dyDescent="0.4">
      <c r="A46" s="1517"/>
      <c r="B46" s="1518"/>
      <c r="C46" s="1253" t="s">
        <v>358</v>
      </c>
      <c r="D46" s="1253"/>
      <c r="E46" s="1253"/>
      <c r="F46" s="1253"/>
      <c r="G46" s="1253"/>
      <c r="H46" s="1253"/>
      <c r="I46" s="1366"/>
      <c r="J46" s="1367"/>
      <c r="K46" s="1367"/>
      <c r="L46" s="1367"/>
      <c r="M46" s="1367"/>
      <c r="N46" s="1367"/>
      <c r="O46" s="1367"/>
      <c r="P46" s="1367"/>
      <c r="Q46" s="1367"/>
      <c r="R46" s="1367"/>
      <c r="S46" s="1367"/>
      <c r="T46" s="1367"/>
      <c r="U46" s="1367"/>
      <c r="V46" s="1367"/>
      <c r="W46" s="1367"/>
      <c r="X46" s="1367"/>
      <c r="Y46" s="1367"/>
      <c r="Z46" s="1367"/>
      <c r="AA46" s="1367"/>
      <c r="AB46" s="1367"/>
      <c r="AC46" s="1367"/>
      <c r="AD46" s="1367"/>
      <c r="AE46" s="1367"/>
      <c r="AF46" s="1367"/>
      <c r="AG46" s="1367"/>
      <c r="AH46" s="1367"/>
      <c r="AI46" s="1367"/>
      <c r="AJ46" s="1368"/>
    </row>
    <row r="47" spans="1:36" ht="18" customHeight="1" x14ac:dyDescent="0.4">
      <c r="A47" s="1517"/>
      <c r="B47" s="1518"/>
      <c r="C47" s="1389" t="s">
        <v>383</v>
      </c>
      <c r="D47" s="1389"/>
      <c r="E47" s="1389"/>
      <c r="F47" s="1389"/>
      <c r="G47" s="1389"/>
      <c r="H47" s="1389"/>
      <c r="I47" s="1253" t="s">
        <v>384</v>
      </c>
      <c r="J47" s="1253"/>
      <c r="K47" s="1253"/>
      <c r="L47" s="1253"/>
      <c r="M47" s="1253"/>
      <c r="N47" s="1253"/>
      <c r="O47" s="1253"/>
      <c r="P47" s="1253"/>
      <c r="Q47" s="1253"/>
      <c r="R47" s="1521">
        <v>2</v>
      </c>
      <c r="S47" s="1522"/>
      <c r="T47" s="1522"/>
      <c r="U47" s="1522"/>
      <c r="V47" s="1522"/>
      <c r="W47" s="1522"/>
      <c r="X47" s="1522"/>
      <c r="Y47" s="1522"/>
      <c r="Z47" s="1522"/>
      <c r="AA47" s="1522"/>
      <c r="AB47" s="1522"/>
      <c r="AC47" s="1522"/>
      <c r="AD47" s="1522"/>
      <c r="AE47" s="1522"/>
      <c r="AF47" s="1522"/>
      <c r="AG47" s="1522"/>
      <c r="AH47" s="1522"/>
      <c r="AI47" s="1522"/>
      <c r="AJ47" s="1523"/>
    </row>
    <row r="48" spans="1:36" ht="15" customHeight="1" x14ac:dyDescent="0.4">
      <c r="A48" s="1517"/>
      <c r="B48" s="1518"/>
      <c r="C48" s="1389"/>
      <c r="D48" s="1389"/>
      <c r="E48" s="1389"/>
      <c r="F48" s="1389"/>
      <c r="G48" s="1389"/>
      <c r="H48" s="1389"/>
      <c r="I48" s="1253" t="s">
        <v>385</v>
      </c>
      <c r="J48" s="1253"/>
      <c r="K48" s="1253"/>
      <c r="L48" s="1253"/>
      <c r="M48" s="1253"/>
      <c r="N48" s="1253"/>
      <c r="O48" s="1253"/>
      <c r="P48" s="1253"/>
      <c r="Q48" s="1253"/>
      <c r="R48" s="1273" t="s">
        <v>386</v>
      </c>
      <c r="S48" s="1273"/>
      <c r="T48" s="1273"/>
      <c r="U48" s="1273"/>
      <c r="V48" s="1273"/>
      <c r="W48" s="1455"/>
      <c r="X48" s="1455"/>
      <c r="Y48" s="1455"/>
      <c r="Z48" s="1455"/>
      <c r="AA48" s="1455"/>
      <c r="AB48" s="1455"/>
      <c r="AC48" s="1455"/>
      <c r="AD48" s="1455"/>
      <c r="AE48" s="1455"/>
      <c r="AF48" s="1455"/>
      <c r="AG48" s="1455"/>
      <c r="AH48" s="1455"/>
      <c r="AI48" s="1455"/>
      <c r="AJ48" s="1456"/>
    </row>
    <row r="49" spans="1:36" ht="15" customHeight="1" x14ac:dyDescent="0.4">
      <c r="A49" s="1517"/>
      <c r="B49" s="1518"/>
      <c r="C49" s="1389"/>
      <c r="D49" s="1389"/>
      <c r="E49" s="1389"/>
      <c r="F49" s="1389"/>
      <c r="G49" s="1389"/>
      <c r="H49" s="1389"/>
      <c r="I49" s="1253">
        <v>1</v>
      </c>
      <c r="J49" s="1253"/>
      <c r="K49" s="1253"/>
      <c r="L49" s="1253"/>
      <c r="M49" s="1253"/>
      <c r="N49" s="1253"/>
      <c r="O49" s="1253"/>
      <c r="P49" s="1253"/>
      <c r="Q49" s="1253"/>
      <c r="R49" s="1273" t="s">
        <v>387</v>
      </c>
      <c r="S49" s="1273"/>
      <c r="T49" s="1273"/>
      <c r="U49" s="1273"/>
      <c r="V49" s="1273"/>
      <c r="W49" s="1455"/>
      <c r="X49" s="1455"/>
      <c r="Y49" s="1455"/>
      <c r="Z49" s="1455"/>
      <c r="AA49" s="1455"/>
      <c r="AB49" s="1455"/>
      <c r="AC49" s="1455"/>
      <c r="AD49" s="1455"/>
      <c r="AE49" s="1455"/>
      <c r="AF49" s="1455"/>
      <c r="AG49" s="1455"/>
      <c r="AH49" s="1455"/>
      <c r="AI49" s="1455"/>
      <c r="AJ49" s="1456"/>
    </row>
    <row r="50" spans="1:36" ht="15" customHeight="1" x14ac:dyDescent="0.4">
      <c r="A50" s="1519"/>
      <c r="B50" s="1520"/>
      <c r="C50" s="1389"/>
      <c r="D50" s="1389"/>
      <c r="E50" s="1389"/>
      <c r="F50" s="1389"/>
      <c r="G50" s="1389"/>
      <c r="H50" s="1389"/>
      <c r="I50" s="1253" t="s">
        <v>241</v>
      </c>
      <c r="J50" s="1253"/>
      <c r="K50" s="1253"/>
      <c r="L50" s="1253"/>
      <c r="M50" s="1253"/>
      <c r="N50" s="1253"/>
      <c r="O50" s="1253"/>
      <c r="P50" s="1253"/>
      <c r="Q50" s="1253"/>
      <c r="R50" s="1274"/>
      <c r="S50" s="1275"/>
      <c r="T50" s="1275"/>
      <c r="U50" s="1275"/>
      <c r="V50" s="1275"/>
      <c r="W50" s="1275"/>
      <c r="X50" s="1275"/>
      <c r="Y50" s="1275"/>
      <c r="Z50" s="1275"/>
      <c r="AA50" s="1275"/>
      <c r="AB50" s="1275"/>
      <c r="AC50" s="1275"/>
      <c r="AD50" s="1275"/>
      <c r="AE50" s="1275"/>
      <c r="AF50" s="1275"/>
      <c r="AG50" s="1275"/>
      <c r="AH50" s="1275"/>
      <c r="AI50" s="1275"/>
      <c r="AJ50" s="1276"/>
    </row>
    <row r="51" spans="1:36" ht="18" customHeight="1" x14ac:dyDescent="0.4">
      <c r="A51" s="1535" t="s">
        <v>422</v>
      </c>
      <c r="B51" s="1536"/>
      <c r="C51" s="1266" t="s">
        <v>423</v>
      </c>
      <c r="D51" s="1267"/>
      <c r="E51" s="1267"/>
      <c r="F51" s="1267"/>
      <c r="G51" s="1267"/>
      <c r="H51" s="1268"/>
      <c r="I51" s="1541"/>
      <c r="J51" s="1542"/>
      <c r="K51" s="1542"/>
      <c r="L51" s="1542"/>
      <c r="M51" s="1542"/>
      <c r="N51" s="1542"/>
      <c r="O51" s="1542"/>
      <c r="P51" s="1542"/>
      <c r="Q51" s="207" t="s">
        <v>409</v>
      </c>
      <c r="R51" s="1543" t="s">
        <v>424</v>
      </c>
      <c r="S51" s="1544">
        <v>0</v>
      </c>
      <c r="T51" s="1544"/>
      <c r="U51" s="1544"/>
      <c r="V51" s="1544"/>
      <c r="W51" s="1544"/>
      <c r="X51" s="1545"/>
      <c r="Y51" s="1541"/>
      <c r="Z51" s="1542"/>
      <c r="AA51" s="1542"/>
      <c r="AB51" s="1542"/>
      <c r="AC51" s="1542"/>
      <c r="AD51" s="1542"/>
      <c r="AE51" s="1542"/>
      <c r="AF51" s="1542"/>
      <c r="AG51" s="1542"/>
      <c r="AH51" s="1542"/>
      <c r="AI51" s="1542" t="s">
        <v>425</v>
      </c>
      <c r="AJ51" s="1546"/>
    </row>
    <row r="52" spans="1:36" ht="21" customHeight="1" x14ac:dyDescent="0.4">
      <c r="A52" s="1537"/>
      <c r="B52" s="1538"/>
      <c r="C52" s="1547" t="s">
        <v>426</v>
      </c>
      <c r="D52" s="1548"/>
      <c r="E52" s="1548"/>
      <c r="F52" s="1548"/>
      <c r="G52" s="1548"/>
      <c r="H52" s="1549"/>
      <c r="I52" s="1509">
        <v>2</v>
      </c>
      <c r="J52" s="1510"/>
      <c r="K52" s="1510"/>
      <c r="L52" s="1510"/>
      <c r="M52" s="1510"/>
      <c r="N52" s="1510"/>
      <c r="O52" s="1510"/>
      <c r="P52" s="1510"/>
      <c r="Q52" s="1550"/>
      <c r="R52" s="1551" t="s">
        <v>427</v>
      </c>
      <c r="S52" s="1552"/>
      <c r="T52" s="1552"/>
      <c r="U52" s="1552"/>
      <c r="V52" s="1552"/>
      <c r="W52" s="1552"/>
      <c r="X52" s="1553"/>
      <c r="Y52" s="1554"/>
      <c r="Z52" s="1555"/>
      <c r="AA52" s="1555"/>
      <c r="AB52" s="1555"/>
      <c r="AC52" s="1555"/>
      <c r="AD52" s="1555"/>
      <c r="AE52" s="1555"/>
      <c r="AF52" s="1555"/>
      <c r="AG52" s="1555"/>
      <c r="AH52" s="1555"/>
      <c r="AI52" s="1373" t="s">
        <v>428</v>
      </c>
      <c r="AJ52" s="1374"/>
    </row>
    <row r="53" spans="1:36" ht="18" customHeight="1" thickBot="1" x14ac:dyDescent="0.45">
      <c r="A53" s="1539"/>
      <c r="B53" s="1540"/>
      <c r="C53" s="1524" t="s">
        <v>429</v>
      </c>
      <c r="D53" s="1525"/>
      <c r="E53" s="1525"/>
      <c r="F53" s="1525"/>
      <c r="G53" s="1525"/>
      <c r="H53" s="1526"/>
      <c r="I53" s="1527">
        <v>2</v>
      </c>
      <c r="J53" s="1528"/>
      <c r="K53" s="1528"/>
      <c r="L53" s="1528"/>
      <c r="M53" s="1528"/>
      <c r="N53" s="1528"/>
      <c r="O53" s="1528"/>
      <c r="P53" s="1528"/>
      <c r="Q53" s="1528"/>
      <c r="R53" s="1529" t="s">
        <v>430</v>
      </c>
      <c r="S53" s="1530"/>
      <c r="T53" s="1530"/>
      <c r="U53" s="1530"/>
      <c r="V53" s="1530"/>
      <c r="W53" s="1530"/>
      <c r="X53" s="1530"/>
      <c r="Y53" s="208"/>
      <c r="Z53" s="209"/>
      <c r="AA53" s="210"/>
      <c r="AB53" s="210"/>
      <c r="AC53" s="210"/>
      <c r="AD53" s="210"/>
      <c r="AE53" s="210"/>
      <c r="AF53" s="210"/>
      <c r="AG53" s="210"/>
      <c r="AH53" s="210"/>
      <c r="AI53" s="210"/>
      <c r="AJ53" s="211"/>
    </row>
    <row r="54" spans="1:36" ht="18" hidden="1" customHeight="1" thickBot="1" x14ac:dyDescent="0.45">
      <c r="A54" s="212"/>
      <c r="B54" s="212"/>
      <c r="C54" s="1531" t="s">
        <v>431</v>
      </c>
      <c r="D54" s="1531"/>
      <c r="E54" s="1531"/>
      <c r="F54" s="1531"/>
      <c r="G54" s="1531"/>
      <c r="H54" s="1531"/>
      <c r="I54" s="213"/>
      <c r="J54" s="214"/>
      <c r="K54" s="214"/>
      <c r="L54" s="214"/>
      <c r="M54" s="214"/>
      <c r="N54" s="214"/>
      <c r="O54" s="214"/>
      <c r="P54" s="214"/>
      <c r="Q54" s="214"/>
      <c r="R54" s="215"/>
      <c r="S54" s="215"/>
      <c r="T54" s="215"/>
      <c r="U54" s="215"/>
      <c r="V54" s="215"/>
      <c r="W54" s="215"/>
      <c r="X54" s="215"/>
      <c r="Y54" s="215"/>
      <c r="Z54" s="215"/>
      <c r="AA54" s="215"/>
      <c r="AB54" s="215"/>
      <c r="AC54" s="215"/>
      <c r="AD54" s="215"/>
      <c r="AE54" s="215"/>
      <c r="AF54" s="215"/>
      <c r="AG54" s="215"/>
      <c r="AH54" s="215"/>
      <c r="AI54" s="215"/>
      <c r="AJ54" s="215"/>
    </row>
    <row r="55" spans="1:36" s="192" customFormat="1" ht="15" customHeight="1" x14ac:dyDescent="0.4">
      <c r="A55" s="216" t="s">
        <v>210</v>
      </c>
      <c r="B55" s="216"/>
      <c r="C55" s="216"/>
      <c r="D55" s="216"/>
      <c r="E55" s="216"/>
      <c r="F55" s="216"/>
      <c r="G55" s="216"/>
      <c r="H55" s="216"/>
      <c r="I55" s="216"/>
      <c r="J55" s="216"/>
      <c r="K55" s="216"/>
      <c r="L55" s="216"/>
      <c r="M55" s="216"/>
      <c r="N55" s="216"/>
      <c r="O55" s="216"/>
      <c r="P55" s="216"/>
      <c r="Q55" s="216"/>
      <c r="R55" s="216"/>
      <c r="S55" s="217"/>
      <c r="T55" s="217"/>
      <c r="U55" s="217"/>
      <c r="V55" s="217"/>
      <c r="W55" s="217"/>
      <c r="X55" s="217"/>
      <c r="Y55" s="217"/>
      <c r="Z55" s="217"/>
      <c r="AA55" s="217"/>
      <c r="AB55" s="217"/>
      <c r="AC55" s="217"/>
      <c r="AD55" s="216"/>
      <c r="AE55" s="216"/>
      <c r="AF55" s="216"/>
      <c r="AG55" s="216"/>
      <c r="AH55" s="216"/>
      <c r="AI55" s="216"/>
      <c r="AJ55" s="216"/>
    </row>
    <row r="56" spans="1:36" s="192" customFormat="1" ht="15" customHeight="1" x14ac:dyDescent="0.4">
      <c r="A56" s="196" t="s">
        <v>370</v>
      </c>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row>
    <row r="57" spans="1:36" s="192" customFormat="1" ht="15" customHeight="1" x14ac:dyDescent="0.4">
      <c r="A57" s="196" t="s">
        <v>432</v>
      </c>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row>
    <row r="58" spans="1:36" s="192" customFormat="1" ht="27.75" customHeight="1" x14ac:dyDescent="0.4">
      <c r="A58" s="198"/>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row>
    <row r="59" spans="1:36" ht="15" customHeight="1" x14ac:dyDescent="0.4">
      <c r="A59" s="186" t="s">
        <v>433</v>
      </c>
      <c r="B59" s="187"/>
      <c r="C59" s="187"/>
      <c r="D59" s="187"/>
      <c r="E59" s="187"/>
      <c r="F59" s="187"/>
      <c r="G59" s="187"/>
      <c r="H59" s="187"/>
      <c r="I59" s="187"/>
      <c r="J59" s="187"/>
      <c r="K59" s="187"/>
      <c r="L59" s="187"/>
      <c r="M59" s="187"/>
      <c r="N59" s="187"/>
      <c r="O59" s="187"/>
      <c r="P59" s="187"/>
      <c r="Q59" s="187"/>
      <c r="R59" s="187"/>
      <c r="S59" s="187"/>
      <c r="T59" s="187"/>
      <c r="U59" s="187"/>
      <c r="V59" s="187"/>
      <c r="W59" s="187"/>
      <c r="X59" s="187"/>
      <c r="Y59" s="187"/>
      <c r="Z59" s="187"/>
      <c r="AA59" s="187"/>
      <c r="AB59" s="187"/>
      <c r="AC59" s="187"/>
      <c r="AD59" s="187"/>
      <c r="AE59" s="187"/>
      <c r="AF59" s="187"/>
      <c r="AG59" s="187"/>
      <c r="AH59" s="187"/>
      <c r="AI59" s="187"/>
      <c r="AJ59" s="187"/>
    </row>
    <row r="60" spans="1:36" ht="15" customHeight="1" x14ac:dyDescent="0.4">
      <c r="A60" s="187"/>
      <c r="B60" s="187"/>
      <c r="C60" s="187"/>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909" t="s">
        <v>159</v>
      </c>
      <c r="AB60" s="1399"/>
      <c r="AC60" s="1399"/>
      <c r="AD60" s="910"/>
      <c r="AE60" s="1532"/>
      <c r="AF60" s="1533"/>
      <c r="AG60" s="1533"/>
      <c r="AH60" s="1533"/>
      <c r="AI60" s="1533"/>
      <c r="AJ60" s="1534"/>
    </row>
    <row r="61" spans="1:36" ht="15" customHeight="1" thickBot="1" x14ac:dyDescent="0.45">
      <c r="A61" s="187"/>
      <c r="B61" s="187"/>
      <c r="C61" s="187"/>
      <c r="D61" s="187"/>
      <c r="E61" s="187"/>
      <c r="F61" s="187"/>
      <c r="G61" s="187"/>
      <c r="H61" s="187"/>
      <c r="I61" s="187"/>
      <c r="J61" s="187"/>
      <c r="K61" s="187"/>
      <c r="L61" s="187"/>
      <c r="M61" s="187"/>
      <c r="N61" s="187"/>
      <c r="O61" s="187"/>
      <c r="P61" s="187"/>
      <c r="Q61" s="187"/>
      <c r="R61" s="187"/>
      <c r="S61" s="187"/>
      <c r="T61" s="187"/>
      <c r="U61" s="187"/>
      <c r="V61" s="187"/>
      <c r="W61" s="187"/>
      <c r="X61" s="187"/>
      <c r="Y61" s="187"/>
      <c r="Z61" s="187"/>
      <c r="AA61" s="187"/>
      <c r="AB61" s="187"/>
      <c r="AC61" s="187"/>
      <c r="AD61" s="187"/>
      <c r="AE61" s="187"/>
      <c r="AF61" s="187"/>
      <c r="AG61" s="187"/>
      <c r="AH61" s="187"/>
      <c r="AI61" s="187"/>
      <c r="AJ61" s="187"/>
    </row>
    <row r="62" spans="1:36" ht="15" customHeight="1" x14ac:dyDescent="0.4">
      <c r="A62" s="1556" t="s">
        <v>434</v>
      </c>
      <c r="B62" s="1557"/>
      <c r="C62" s="1559" t="s">
        <v>335</v>
      </c>
      <c r="D62" s="1560"/>
      <c r="E62" s="1560"/>
      <c r="F62" s="1560"/>
      <c r="G62" s="1560"/>
      <c r="H62" s="1561"/>
      <c r="I62" s="1562" t="s">
        <v>402</v>
      </c>
      <c r="J62" s="1562"/>
      <c r="K62" s="1562"/>
      <c r="L62" s="1562"/>
      <c r="M62" s="1562"/>
      <c r="N62" s="1562"/>
      <c r="O62" s="1562" t="s">
        <v>403</v>
      </c>
      <c r="P62" s="1562"/>
      <c r="Q62" s="1562"/>
      <c r="R62" s="1562"/>
      <c r="S62" s="1562"/>
      <c r="T62" s="1562"/>
      <c r="U62" s="1562" t="s">
        <v>435</v>
      </c>
      <c r="V62" s="1562"/>
      <c r="W62" s="1562"/>
      <c r="X62" s="1562"/>
      <c r="Y62" s="1562"/>
      <c r="Z62" s="1562"/>
      <c r="AA62" s="1563"/>
      <c r="AB62" s="1563"/>
      <c r="AC62" s="1563"/>
      <c r="AD62" s="1563"/>
      <c r="AE62" s="1563"/>
      <c r="AF62" s="1563"/>
      <c r="AG62" s="1566"/>
      <c r="AH62" s="1567"/>
      <c r="AI62" s="1567"/>
      <c r="AJ62" s="1568"/>
    </row>
    <row r="63" spans="1:36" ht="15" customHeight="1" x14ac:dyDescent="0.4">
      <c r="A63" s="1279"/>
      <c r="B63" s="1558"/>
      <c r="C63" s="1331"/>
      <c r="D63" s="1332"/>
      <c r="E63" s="1332"/>
      <c r="F63" s="1332"/>
      <c r="G63" s="1332"/>
      <c r="H63" s="1333"/>
      <c r="I63" s="1273" t="s">
        <v>338</v>
      </c>
      <c r="J63" s="1273"/>
      <c r="K63" s="1273"/>
      <c r="L63" s="1273" t="s">
        <v>339</v>
      </c>
      <c r="M63" s="1273"/>
      <c r="N63" s="1273"/>
      <c r="O63" s="1273" t="s">
        <v>338</v>
      </c>
      <c r="P63" s="1273"/>
      <c r="Q63" s="1273"/>
      <c r="R63" s="1273" t="s">
        <v>339</v>
      </c>
      <c r="S63" s="1273"/>
      <c r="T63" s="1273"/>
      <c r="U63" s="1273" t="s">
        <v>338</v>
      </c>
      <c r="V63" s="1273"/>
      <c r="W63" s="1273"/>
      <c r="X63" s="1273" t="s">
        <v>339</v>
      </c>
      <c r="Y63" s="1273"/>
      <c r="Z63" s="1273"/>
      <c r="AA63" s="1273" t="s">
        <v>338</v>
      </c>
      <c r="AB63" s="1273"/>
      <c r="AC63" s="1273"/>
      <c r="AD63" s="1273" t="s">
        <v>339</v>
      </c>
      <c r="AE63" s="1273"/>
      <c r="AF63" s="1273"/>
      <c r="AG63" s="1486"/>
      <c r="AH63" s="1487"/>
      <c r="AI63" s="1487"/>
      <c r="AJ63" s="1488"/>
    </row>
    <row r="64" spans="1:36" ht="15" customHeight="1" x14ac:dyDescent="0.4">
      <c r="A64" s="1279"/>
      <c r="B64" s="1558"/>
      <c r="C64" s="1273" t="s">
        <v>340</v>
      </c>
      <c r="D64" s="1273"/>
      <c r="E64" s="1273"/>
      <c r="F64" s="1273" t="s">
        <v>341</v>
      </c>
      <c r="G64" s="1273"/>
      <c r="H64" s="1273"/>
      <c r="I64" s="1564"/>
      <c r="J64" s="1564"/>
      <c r="K64" s="1564"/>
      <c r="L64" s="1564"/>
      <c r="M64" s="1564"/>
      <c r="N64" s="1564"/>
      <c r="O64" s="1564"/>
      <c r="P64" s="1564"/>
      <c r="Q64" s="1564"/>
      <c r="R64" s="1564"/>
      <c r="S64" s="1564"/>
      <c r="T64" s="1564"/>
      <c r="U64" s="1564"/>
      <c r="V64" s="1564"/>
      <c r="W64" s="1564"/>
      <c r="X64" s="1564"/>
      <c r="Y64" s="1564"/>
      <c r="Z64" s="1564"/>
      <c r="AA64" s="1564"/>
      <c r="AB64" s="1564"/>
      <c r="AC64" s="1564"/>
      <c r="AD64" s="1564"/>
      <c r="AE64" s="1564"/>
      <c r="AF64" s="1564"/>
      <c r="AG64" s="1486"/>
      <c r="AH64" s="1487"/>
      <c r="AI64" s="1487"/>
      <c r="AJ64" s="1488"/>
    </row>
    <row r="65" spans="1:36" ht="15" customHeight="1" x14ac:dyDescent="0.4">
      <c r="A65" s="1279"/>
      <c r="B65" s="1558"/>
      <c r="C65" s="1273"/>
      <c r="D65" s="1273"/>
      <c r="E65" s="1273"/>
      <c r="F65" s="1273" t="s">
        <v>342</v>
      </c>
      <c r="G65" s="1273"/>
      <c r="H65" s="1273"/>
      <c r="I65" s="1564"/>
      <c r="J65" s="1564"/>
      <c r="K65" s="1564"/>
      <c r="L65" s="1564"/>
      <c r="M65" s="1564"/>
      <c r="N65" s="1564"/>
      <c r="O65" s="1564"/>
      <c r="P65" s="1564"/>
      <c r="Q65" s="1564"/>
      <c r="R65" s="1564"/>
      <c r="S65" s="1564"/>
      <c r="T65" s="1564"/>
      <c r="U65" s="1564"/>
      <c r="V65" s="1564"/>
      <c r="W65" s="1564"/>
      <c r="X65" s="1564"/>
      <c r="Y65" s="1564"/>
      <c r="Z65" s="1564"/>
      <c r="AA65" s="1564"/>
      <c r="AB65" s="1564"/>
      <c r="AC65" s="1564"/>
      <c r="AD65" s="1564"/>
      <c r="AE65" s="1564"/>
      <c r="AF65" s="1564"/>
      <c r="AG65" s="1486"/>
      <c r="AH65" s="1487"/>
      <c r="AI65" s="1487"/>
      <c r="AJ65" s="1488"/>
    </row>
    <row r="66" spans="1:36" ht="15" customHeight="1" x14ac:dyDescent="0.4">
      <c r="A66" s="1279"/>
      <c r="B66" s="1558"/>
      <c r="C66" s="1273" t="s">
        <v>343</v>
      </c>
      <c r="D66" s="1273"/>
      <c r="E66" s="1273"/>
      <c r="F66" s="1273"/>
      <c r="G66" s="1273"/>
      <c r="H66" s="1273"/>
      <c r="I66" s="1564"/>
      <c r="J66" s="1564"/>
      <c r="K66" s="1564"/>
      <c r="L66" s="1564"/>
      <c r="M66" s="1564"/>
      <c r="N66" s="1564"/>
      <c r="O66" s="1564"/>
      <c r="P66" s="1564"/>
      <c r="Q66" s="1564"/>
      <c r="R66" s="1564"/>
      <c r="S66" s="1564"/>
      <c r="T66" s="1564"/>
      <c r="U66" s="1564"/>
      <c r="V66" s="1564"/>
      <c r="W66" s="1564"/>
      <c r="X66" s="1564"/>
      <c r="Y66" s="1564"/>
      <c r="Z66" s="1564"/>
      <c r="AA66" s="1564"/>
      <c r="AB66" s="1564"/>
      <c r="AC66" s="1564"/>
      <c r="AD66" s="1564"/>
      <c r="AE66" s="1564"/>
      <c r="AF66" s="1564"/>
      <c r="AG66" s="1486"/>
      <c r="AH66" s="1487"/>
      <c r="AI66" s="1487"/>
      <c r="AJ66" s="1488"/>
    </row>
    <row r="67" spans="1:36" ht="15" customHeight="1" x14ac:dyDescent="0.4">
      <c r="A67" s="1279"/>
      <c r="B67" s="1558"/>
      <c r="C67" s="1352" t="s">
        <v>344</v>
      </c>
      <c r="D67" s="1352"/>
      <c r="E67" s="1352"/>
      <c r="F67" s="1352"/>
      <c r="G67" s="1352"/>
      <c r="H67" s="1352"/>
      <c r="I67" s="1565"/>
      <c r="J67" s="1565"/>
      <c r="K67" s="1565"/>
      <c r="L67" s="1565"/>
      <c r="M67" s="1565"/>
      <c r="N67" s="1565"/>
      <c r="O67" s="1565"/>
      <c r="P67" s="1565"/>
      <c r="Q67" s="1565"/>
      <c r="R67" s="1565"/>
      <c r="S67" s="1565"/>
      <c r="T67" s="1565"/>
      <c r="U67" s="1565"/>
      <c r="V67" s="1565"/>
      <c r="W67" s="1565"/>
      <c r="X67" s="1565"/>
      <c r="Y67" s="1565"/>
      <c r="Z67" s="1565"/>
      <c r="AA67" s="1565"/>
      <c r="AB67" s="1565"/>
      <c r="AC67" s="1565"/>
      <c r="AD67" s="1565"/>
      <c r="AE67" s="1565"/>
      <c r="AF67" s="1565"/>
      <c r="AG67" s="1489"/>
      <c r="AH67" s="1490"/>
      <c r="AI67" s="1490"/>
      <c r="AJ67" s="1491"/>
    </row>
    <row r="68" spans="1:36" ht="15" customHeight="1" x14ac:dyDescent="0.4">
      <c r="A68" s="1279"/>
      <c r="B68" s="1558"/>
      <c r="C68" s="1441" t="s">
        <v>404</v>
      </c>
      <c r="D68" s="1475"/>
      <c r="E68" s="1475"/>
      <c r="F68" s="1475"/>
      <c r="G68" s="1475"/>
      <c r="H68" s="1476"/>
      <c r="I68" s="1493"/>
      <c r="J68" s="1494"/>
      <c r="K68" s="1494"/>
      <c r="L68" s="1494"/>
      <c r="M68" s="1494"/>
      <c r="N68" s="1494"/>
      <c r="O68" s="1495" t="s">
        <v>405</v>
      </c>
      <c r="P68" s="1495"/>
      <c r="Q68" s="1495"/>
      <c r="R68" s="1495"/>
      <c r="S68" s="1495"/>
      <c r="T68" s="1495"/>
      <c r="U68" s="1495"/>
      <c r="V68" s="1495"/>
      <c r="W68" s="1495"/>
      <c r="X68" s="1495"/>
      <c r="Y68" s="1495"/>
      <c r="Z68" s="1495"/>
      <c r="AA68" s="1495"/>
      <c r="AB68" s="1495"/>
      <c r="AC68" s="1495"/>
      <c r="AD68" s="1495"/>
      <c r="AE68" s="1495"/>
      <c r="AF68" s="1495"/>
      <c r="AG68" s="1495"/>
      <c r="AH68" s="1495"/>
      <c r="AI68" s="1495"/>
      <c r="AJ68" s="1496"/>
    </row>
    <row r="69" spans="1:36" ht="15" customHeight="1" x14ac:dyDescent="0.4">
      <c r="A69" s="1279"/>
      <c r="B69" s="1558"/>
      <c r="C69" s="1441" t="s">
        <v>406</v>
      </c>
      <c r="D69" s="1475"/>
      <c r="E69" s="1475"/>
      <c r="F69" s="1475"/>
      <c r="G69" s="1475"/>
      <c r="H69" s="1476"/>
      <c r="I69" s="1493"/>
      <c r="J69" s="1494"/>
      <c r="K69" s="1494"/>
      <c r="L69" s="1494"/>
      <c r="M69" s="1494"/>
      <c r="N69" s="1494"/>
      <c r="O69" s="1495" t="s">
        <v>407</v>
      </c>
      <c r="P69" s="1495"/>
      <c r="Q69" s="1495"/>
      <c r="R69" s="1495"/>
      <c r="S69" s="1495"/>
      <c r="T69" s="1495"/>
      <c r="U69" s="1495"/>
      <c r="V69" s="1495"/>
      <c r="W69" s="1495"/>
      <c r="X69" s="1495"/>
      <c r="Y69" s="1495"/>
      <c r="Z69" s="1495"/>
      <c r="AA69" s="1495"/>
      <c r="AB69" s="1495"/>
      <c r="AC69" s="1495"/>
      <c r="AD69" s="1495"/>
      <c r="AE69" s="1495"/>
      <c r="AF69" s="1495"/>
      <c r="AG69" s="1495"/>
      <c r="AH69" s="1495"/>
      <c r="AI69" s="1495"/>
      <c r="AJ69" s="1496"/>
    </row>
    <row r="70" spans="1:36" ht="15" customHeight="1" x14ac:dyDescent="0.4">
      <c r="A70" s="1279"/>
      <c r="B70" s="1558"/>
      <c r="C70" s="909" t="s">
        <v>408</v>
      </c>
      <c r="D70" s="1399"/>
      <c r="E70" s="1399"/>
      <c r="F70" s="1399"/>
      <c r="G70" s="1399"/>
      <c r="H70" s="910"/>
      <c r="I70" s="1499"/>
      <c r="J70" s="1500"/>
      <c r="K70" s="1500"/>
      <c r="L70" s="1500"/>
      <c r="M70" s="1500"/>
      <c r="N70" s="1500"/>
      <c r="O70" s="1495" t="s">
        <v>409</v>
      </c>
      <c r="P70" s="1495"/>
      <c r="Q70" s="1495"/>
      <c r="R70" s="1495"/>
      <c r="S70" s="1495"/>
      <c r="T70" s="1495"/>
      <c r="U70" s="1495"/>
      <c r="V70" s="1495"/>
      <c r="W70" s="1495"/>
      <c r="X70" s="1495"/>
      <c r="Y70" s="1495"/>
      <c r="Z70" s="1495"/>
      <c r="AA70" s="1495"/>
      <c r="AB70" s="1495"/>
      <c r="AC70" s="1495"/>
      <c r="AD70" s="1501"/>
      <c r="AE70" s="1352" t="s">
        <v>410</v>
      </c>
      <c r="AF70" s="1352"/>
      <c r="AG70" s="1352"/>
      <c r="AH70" s="1352"/>
      <c r="AI70" s="1502"/>
      <c r="AJ70" s="1503"/>
    </row>
    <row r="71" spans="1:36" ht="18" customHeight="1" thickBot="1" x14ac:dyDescent="0.45">
      <c r="A71" s="1279"/>
      <c r="B71" s="1558"/>
      <c r="C71" s="909" t="s">
        <v>436</v>
      </c>
      <c r="D71" s="1399"/>
      <c r="E71" s="1399"/>
      <c r="F71" s="1399"/>
      <c r="G71" s="1399"/>
      <c r="H71" s="910"/>
      <c r="I71" s="1504">
        <v>2</v>
      </c>
      <c r="J71" s="1505"/>
      <c r="K71" s="1505"/>
      <c r="L71" s="1505"/>
      <c r="M71" s="1506"/>
      <c r="N71" s="909" t="s">
        <v>437</v>
      </c>
      <c r="O71" s="1399"/>
      <c r="P71" s="1399"/>
      <c r="Q71" s="1399"/>
      <c r="R71" s="910"/>
      <c r="S71" s="1504">
        <v>2</v>
      </c>
      <c r="T71" s="1505"/>
      <c r="U71" s="1505"/>
      <c r="V71" s="1505"/>
      <c r="W71" s="1506"/>
      <c r="X71" s="909" t="s">
        <v>438</v>
      </c>
      <c r="Y71" s="1399"/>
      <c r="Z71" s="1399"/>
      <c r="AA71" s="1399"/>
      <c r="AB71" s="1399"/>
      <c r="AC71" s="218">
        <v>1</v>
      </c>
      <c r="AD71" s="219" t="str">
        <f>IF(ISNA(VLOOKUP(AC71, 出力変換_人員配置区分_療養介護,4,FALSE)),0, VLOOKUP(AC71, 出力変換_人員配置区分_療養介護,4,FALSE)) &amp; ""</f>
        <v>0</v>
      </c>
      <c r="AE71" s="203" t="s">
        <v>439</v>
      </c>
      <c r="AF71" s="220" t="str">
        <f>IF(ISNA(VLOOKUP(AE71, 取込変換_人員配置区分_療養介護,2,FALSE)),1, VLOOKUP(AE71, 取込変換_人員配置区分_療養介護,2,FALSE)) &amp; ""</f>
        <v>1</v>
      </c>
      <c r="AG71" s="205"/>
      <c r="AH71" s="205"/>
      <c r="AI71" s="205"/>
      <c r="AJ71" s="206"/>
    </row>
    <row r="72" spans="1:36" ht="15" customHeight="1" x14ac:dyDescent="0.4">
      <c r="A72" s="1556" t="s">
        <v>440</v>
      </c>
      <c r="B72" s="1557"/>
      <c r="C72" s="1559" t="s">
        <v>335</v>
      </c>
      <c r="D72" s="1560"/>
      <c r="E72" s="1560"/>
      <c r="F72" s="1560"/>
      <c r="G72" s="1560"/>
      <c r="H72" s="1561"/>
      <c r="I72" s="1562" t="s">
        <v>402</v>
      </c>
      <c r="J72" s="1562"/>
      <c r="K72" s="1562"/>
      <c r="L72" s="1562"/>
      <c r="M72" s="1562"/>
      <c r="N72" s="1562"/>
      <c r="O72" s="1562" t="s">
        <v>403</v>
      </c>
      <c r="P72" s="1562"/>
      <c r="Q72" s="1562"/>
      <c r="R72" s="1562"/>
      <c r="S72" s="1562"/>
      <c r="T72" s="1562"/>
      <c r="U72" s="1562" t="s">
        <v>435</v>
      </c>
      <c r="V72" s="1562"/>
      <c r="W72" s="1562"/>
      <c r="X72" s="1562"/>
      <c r="Y72" s="1562"/>
      <c r="Z72" s="1562"/>
      <c r="AA72" s="1563"/>
      <c r="AB72" s="1563"/>
      <c r="AC72" s="1563"/>
      <c r="AD72" s="1563"/>
      <c r="AE72" s="1563"/>
      <c r="AF72" s="1563"/>
      <c r="AG72" s="1566"/>
      <c r="AH72" s="1567"/>
      <c r="AI72" s="1567"/>
      <c r="AJ72" s="1568"/>
    </row>
    <row r="73" spans="1:36" ht="15" customHeight="1" x14ac:dyDescent="0.4">
      <c r="A73" s="1279"/>
      <c r="B73" s="1558"/>
      <c r="C73" s="1331"/>
      <c r="D73" s="1332"/>
      <c r="E73" s="1332"/>
      <c r="F73" s="1332"/>
      <c r="G73" s="1332"/>
      <c r="H73" s="1333"/>
      <c r="I73" s="1273" t="s">
        <v>338</v>
      </c>
      <c r="J73" s="1273"/>
      <c r="K73" s="1273"/>
      <c r="L73" s="1273" t="s">
        <v>339</v>
      </c>
      <c r="M73" s="1273"/>
      <c r="N73" s="1273"/>
      <c r="O73" s="1273" t="s">
        <v>338</v>
      </c>
      <c r="P73" s="1273"/>
      <c r="Q73" s="1273"/>
      <c r="R73" s="1273" t="s">
        <v>339</v>
      </c>
      <c r="S73" s="1273"/>
      <c r="T73" s="1273"/>
      <c r="U73" s="1273" t="s">
        <v>338</v>
      </c>
      <c r="V73" s="1273"/>
      <c r="W73" s="1273"/>
      <c r="X73" s="1273" t="s">
        <v>339</v>
      </c>
      <c r="Y73" s="1273"/>
      <c r="Z73" s="1273"/>
      <c r="AA73" s="1273" t="s">
        <v>338</v>
      </c>
      <c r="AB73" s="1273"/>
      <c r="AC73" s="1273"/>
      <c r="AD73" s="1273" t="s">
        <v>339</v>
      </c>
      <c r="AE73" s="1273"/>
      <c r="AF73" s="1273"/>
      <c r="AG73" s="1486"/>
      <c r="AH73" s="1487"/>
      <c r="AI73" s="1487"/>
      <c r="AJ73" s="1488"/>
    </row>
    <row r="74" spans="1:36" ht="15" customHeight="1" x14ac:dyDescent="0.4">
      <c r="A74" s="1279"/>
      <c r="B74" s="1558"/>
      <c r="C74" s="1273" t="s">
        <v>340</v>
      </c>
      <c r="D74" s="1273"/>
      <c r="E74" s="1273"/>
      <c r="F74" s="1273" t="s">
        <v>341</v>
      </c>
      <c r="G74" s="1273"/>
      <c r="H74" s="1273"/>
      <c r="I74" s="1564"/>
      <c r="J74" s="1564"/>
      <c r="K74" s="1564"/>
      <c r="L74" s="1564"/>
      <c r="M74" s="1564"/>
      <c r="N74" s="1564"/>
      <c r="O74" s="1564"/>
      <c r="P74" s="1564"/>
      <c r="Q74" s="1564"/>
      <c r="R74" s="1564"/>
      <c r="S74" s="1564"/>
      <c r="T74" s="1564"/>
      <c r="U74" s="1564"/>
      <c r="V74" s="1564"/>
      <c r="W74" s="1564"/>
      <c r="X74" s="1564"/>
      <c r="Y74" s="1564"/>
      <c r="Z74" s="1564"/>
      <c r="AA74" s="1564"/>
      <c r="AB74" s="1564"/>
      <c r="AC74" s="1564"/>
      <c r="AD74" s="1564"/>
      <c r="AE74" s="1564"/>
      <c r="AF74" s="1564"/>
      <c r="AG74" s="1486"/>
      <c r="AH74" s="1487"/>
      <c r="AI74" s="1487"/>
      <c r="AJ74" s="1488"/>
    </row>
    <row r="75" spans="1:36" ht="15" customHeight="1" x14ac:dyDescent="0.4">
      <c r="A75" s="1279"/>
      <c r="B75" s="1558"/>
      <c r="C75" s="1273"/>
      <c r="D75" s="1273"/>
      <c r="E75" s="1273"/>
      <c r="F75" s="1273" t="s">
        <v>342</v>
      </c>
      <c r="G75" s="1273"/>
      <c r="H75" s="1273"/>
      <c r="I75" s="1564"/>
      <c r="J75" s="1564"/>
      <c r="K75" s="1564"/>
      <c r="L75" s="1564"/>
      <c r="M75" s="1564"/>
      <c r="N75" s="1564"/>
      <c r="O75" s="1564"/>
      <c r="P75" s="1564"/>
      <c r="Q75" s="1564"/>
      <c r="R75" s="1564"/>
      <c r="S75" s="1564"/>
      <c r="T75" s="1564"/>
      <c r="U75" s="1564"/>
      <c r="V75" s="1564"/>
      <c r="W75" s="1564"/>
      <c r="X75" s="1564"/>
      <c r="Y75" s="1564"/>
      <c r="Z75" s="1564"/>
      <c r="AA75" s="1564"/>
      <c r="AB75" s="1564"/>
      <c r="AC75" s="1564"/>
      <c r="AD75" s="1564"/>
      <c r="AE75" s="1564"/>
      <c r="AF75" s="1564"/>
      <c r="AG75" s="1486"/>
      <c r="AH75" s="1487"/>
      <c r="AI75" s="1487"/>
      <c r="AJ75" s="1488"/>
    </row>
    <row r="76" spans="1:36" ht="15" customHeight="1" x14ac:dyDescent="0.4">
      <c r="A76" s="1279"/>
      <c r="B76" s="1558"/>
      <c r="C76" s="1273" t="s">
        <v>343</v>
      </c>
      <c r="D76" s="1273"/>
      <c r="E76" s="1273"/>
      <c r="F76" s="1273"/>
      <c r="G76" s="1273"/>
      <c r="H76" s="1273"/>
      <c r="I76" s="1564"/>
      <c r="J76" s="1564"/>
      <c r="K76" s="1564"/>
      <c r="L76" s="1564"/>
      <c r="M76" s="1564"/>
      <c r="N76" s="1564"/>
      <c r="O76" s="1564"/>
      <c r="P76" s="1564"/>
      <c r="Q76" s="1564"/>
      <c r="R76" s="1564"/>
      <c r="S76" s="1564"/>
      <c r="T76" s="1564"/>
      <c r="U76" s="1564"/>
      <c r="V76" s="1564"/>
      <c r="W76" s="1564"/>
      <c r="X76" s="1564"/>
      <c r="Y76" s="1564"/>
      <c r="Z76" s="1564"/>
      <c r="AA76" s="1564"/>
      <c r="AB76" s="1564"/>
      <c r="AC76" s="1564"/>
      <c r="AD76" s="1564"/>
      <c r="AE76" s="1564"/>
      <c r="AF76" s="1564"/>
      <c r="AG76" s="1486"/>
      <c r="AH76" s="1487"/>
      <c r="AI76" s="1487"/>
      <c r="AJ76" s="1488"/>
    </row>
    <row r="77" spans="1:36" ht="15" customHeight="1" x14ac:dyDescent="0.4">
      <c r="A77" s="1279"/>
      <c r="B77" s="1558"/>
      <c r="C77" s="1352" t="s">
        <v>344</v>
      </c>
      <c r="D77" s="1352"/>
      <c r="E77" s="1352"/>
      <c r="F77" s="1352"/>
      <c r="G77" s="1352"/>
      <c r="H77" s="1352"/>
      <c r="I77" s="1565"/>
      <c r="J77" s="1565"/>
      <c r="K77" s="1565"/>
      <c r="L77" s="1565"/>
      <c r="M77" s="1565"/>
      <c r="N77" s="1565"/>
      <c r="O77" s="1565"/>
      <c r="P77" s="1565"/>
      <c r="Q77" s="1565"/>
      <c r="R77" s="1565"/>
      <c r="S77" s="1565"/>
      <c r="T77" s="1565"/>
      <c r="U77" s="1565"/>
      <c r="V77" s="1565"/>
      <c r="W77" s="1565"/>
      <c r="X77" s="1565"/>
      <c r="Y77" s="1565"/>
      <c r="Z77" s="1565"/>
      <c r="AA77" s="1565"/>
      <c r="AB77" s="1565"/>
      <c r="AC77" s="1565"/>
      <c r="AD77" s="1565"/>
      <c r="AE77" s="1565"/>
      <c r="AF77" s="1565"/>
      <c r="AG77" s="1489"/>
      <c r="AH77" s="1490"/>
      <c r="AI77" s="1490"/>
      <c r="AJ77" s="1491"/>
    </row>
    <row r="78" spans="1:36" ht="15" customHeight="1" x14ac:dyDescent="0.4">
      <c r="A78" s="1279"/>
      <c r="B78" s="1558"/>
      <c r="C78" s="1441" t="s">
        <v>404</v>
      </c>
      <c r="D78" s="1475"/>
      <c r="E78" s="1475"/>
      <c r="F78" s="1475"/>
      <c r="G78" s="1475"/>
      <c r="H78" s="1476"/>
      <c r="I78" s="1493"/>
      <c r="J78" s="1494"/>
      <c r="K78" s="1494"/>
      <c r="L78" s="1494"/>
      <c r="M78" s="1494"/>
      <c r="N78" s="1494"/>
      <c r="O78" s="1495" t="s">
        <v>405</v>
      </c>
      <c r="P78" s="1495"/>
      <c r="Q78" s="1495"/>
      <c r="R78" s="1495"/>
      <c r="S78" s="1495"/>
      <c r="T78" s="1495"/>
      <c r="U78" s="1495"/>
      <c r="V78" s="1495"/>
      <c r="W78" s="1495"/>
      <c r="X78" s="1495"/>
      <c r="Y78" s="1495"/>
      <c r="Z78" s="1495"/>
      <c r="AA78" s="1495"/>
      <c r="AB78" s="1495"/>
      <c r="AC78" s="1495"/>
      <c r="AD78" s="1495"/>
      <c r="AE78" s="1495"/>
      <c r="AF78" s="1495"/>
      <c r="AG78" s="1495"/>
      <c r="AH78" s="1495"/>
      <c r="AI78" s="1495"/>
      <c r="AJ78" s="1496"/>
    </row>
    <row r="79" spans="1:36" ht="15" customHeight="1" x14ac:dyDescent="0.4">
      <c r="A79" s="1279"/>
      <c r="B79" s="1558"/>
      <c r="C79" s="1441" t="s">
        <v>406</v>
      </c>
      <c r="D79" s="1475"/>
      <c r="E79" s="1475"/>
      <c r="F79" s="1475"/>
      <c r="G79" s="1475"/>
      <c r="H79" s="1476"/>
      <c r="I79" s="1493"/>
      <c r="J79" s="1494"/>
      <c r="K79" s="1494"/>
      <c r="L79" s="1494"/>
      <c r="M79" s="1494"/>
      <c r="N79" s="1494"/>
      <c r="O79" s="1495" t="s">
        <v>407</v>
      </c>
      <c r="P79" s="1495"/>
      <c r="Q79" s="1495"/>
      <c r="R79" s="1495"/>
      <c r="S79" s="1495"/>
      <c r="T79" s="1495"/>
      <c r="U79" s="1495"/>
      <c r="V79" s="1495"/>
      <c r="W79" s="1495"/>
      <c r="X79" s="1495"/>
      <c r="Y79" s="1495"/>
      <c r="Z79" s="1495"/>
      <c r="AA79" s="1495"/>
      <c r="AB79" s="1495"/>
      <c r="AC79" s="1495"/>
      <c r="AD79" s="1495"/>
      <c r="AE79" s="1495"/>
      <c r="AF79" s="1495"/>
      <c r="AG79" s="1495"/>
      <c r="AH79" s="1495"/>
      <c r="AI79" s="1495"/>
      <c r="AJ79" s="1496"/>
    </row>
    <row r="80" spans="1:36" ht="15" customHeight="1" x14ac:dyDescent="0.4">
      <c r="A80" s="1279"/>
      <c r="B80" s="1558"/>
      <c r="C80" s="909" t="s">
        <v>408</v>
      </c>
      <c r="D80" s="1399"/>
      <c r="E80" s="1399"/>
      <c r="F80" s="1399"/>
      <c r="G80" s="1399"/>
      <c r="H80" s="910"/>
      <c r="I80" s="1499"/>
      <c r="J80" s="1500"/>
      <c r="K80" s="1500"/>
      <c r="L80" s="1500"/>
      <c r="M80" s="1500"/>
      <c r="N80" s="1500"/>
      <c r="O80" s="1495" t="s">
        <v>409</v>
      </c>
      <c r="P80" s="1495"/>
      <c r="Q80" s="1495"/>
      <c r="R80" s="1495"/>
      <c r="S80" s="1495"/>
      <c r="T80" s="1495"/>
      <c r="U80" s="1495"/>
      <c r="V80" s="1495"/>
      <c r="W80" s="1495"/>
      <c r="X80" s="1495"/>
      <c r="Y80" s="1495"/>
      <c r="Z80" s="1495"/>
      <c r="AA80" s="1495"/>
      <c r="AB80" s="1495"/>
      <c r="AC80" s="1495"/>
      <c r="AD80" s="1501"/>
      <c r="AE80" s="1352" t="s">
        <v>410</v>
      </c>
      <c r="AF80" s="1352"/>
      <c r="AG80" s="1352"/>
      <c r="AH80" s="1352"/>
      <c r="AI80" s="1502"/>
      <c r="AJ80" s="1503"/>
    </row>
    <row r="81" spans="1:36" ht="18" customHeight="1" thickBot="1" x14ac:dyDescent="0.45">
      <c r="A81" s="1569"/>
      <c r="B81" s="1570"/>
      <c r="C81" s="909" t="s">
        <v>436</v>
      </c>
      <c r="D81" s="1399"/>
      <c r="E81" s="1399"/>
      <c r="F81" s="1399"/>
      <c r="G81" s="1399"/>
      <c r="H81" s="910"/>
      <c r="I81" s="1504">
        <v>2</v>
      </c>
      <c r="J81" s="1505"/>
      <c r="K81" s="1505"/>
      <c r="L81" s="1505"/>
      <c r="M81" s="1506"/>
      <c r="N81" s="909" t="s">
        <v>437</v>
      </c>
      <c r="O81" s="1399"/>
      <c r="P81" s="1399"/>
      <c r="Q81" s="1399"/>
      <c r="R81" s="910"/>
      <c r="S81" s="1504">
        <v>2</v>
      </c>
      <c r="T81" s="1505"/>
      <c r="U81" s="1505"/>
      <c r="V81" s="1505"/>
      <c r="W81" s="1506"/>
      <c r="X81" s="909" t="s">
        <v>414</v>
      </c>
      <c r="Y81" s="1399"/>
      <c r="Z81" s="1399"/>
      <c r="AA81" s="1399"/>
      <c r="AB81" s="1399"/>
      <c r="AC81" s="218">
        <v>1</v>
      </c>
      <c r="AD81" s="219" t="str">
        <f>IF(ISNA(VLOOKUP(AC81, 出力変換_人員配置区分_療養介護,4,FALSE)),0, VLOOKUP(AC81, 出力変換_人員配置区分_療養介護,4,FALSE)) &amp; ""</f>
        <v>0</v>
      </c>
      <c r="AE81" s="203" t="s">
        <v>439</v>
      </c>
      <c r="AF81" s="220" t="str">
        <f>IF(ISNA(VLOOKUP(AE81, 取込変換_人員配置区分_療養介護,2,FALSE)),1, VLOOKUP(AE81, 取込変換_人員配置区分_療養介護,2,FALSE)) &amp; ""</f>
        <v>1</v>
      </c>
      <c r="AG81" s="205"/>
      <c r="AH81" s="205"/>
      <c r="AI81" s="205"/>
      <c r="AJ81" s="206"/>
    </row>
    <row r="82" spans="1:36" ht="15" customHeight="1" x14ac:dyDescent="0.4">
      <c r="A82" s="1556" t="s">
        <v>441</v>
      </c>
      <c r="B82" s="1557"/>
      <c r="C82" s="1559" t="s">
        <v>335</v>
      </c>
      <c r="D82" s="1560"/>
      <c r="E82" s="1560"/>
      <c r="F82" s="1560"/>
      <c r="G82" s="1560"/>
      <c r="H82" s="1561"/>
      <c r="I82" s="1562" t="s">
        <v>402</v>
      </c>
      <c r="J82" s="1562"/>
      <c r="K82" s="1562"/>
      <c r="L82" s="1562"/>
      <c r="M82" s="1562"/>
      <c r="N82" s="1562"/>
      <c r="O82" s="1562" t="s">
        <v>403</v>
      </c>
      <c r="P82" s="1562"/>
      <c r="Q82" s="1562"/>
      <c r="R82" s="1562"/>
      <c r="S82" s="1562"/>
      <c r="T82" s="1562"/>
      <c r="U82" s="1562" t="s">
        <v>435</v>
      </c>
      <c r="V82" s="1562"/>
      <c r="W82" s="1562"/>
      <c r="X82" s="1562"/>
      <c r="Y82" s="1562"/>
      <c r="Z82" s="1562"/>
      <c r="AA82" s="1563"/>
      <c r="AB82" s="1563"/>
      <c r="AC82" s="1563"/>
      <c r="AD82" s="1563"/>
      <c r="AE82" s="1563"/>
      <c r="AF82" s="1563"/>
      <c r="AG82" s="1566"/>
      <c r="AH82" s="1567"/>
      <c r="AI82" s="1567"/>
      <c r="AJ82" s="1568"/>
    </row>
    <row r="83" spans="1:36" ht="15" customHeight="1" x14ac:dyDescent="0.4">
      <c r="A83" s="1279"/>
      <c r="B83" s="1558"/>
      <c r="C83" s="1331"/>
      <c r="D83" s="1332"/>
      <c r="E83" s="1332"/>
      <c r="F83" s="1332"/>
      <c r="G83" s="1332"/>
      <c r="H83" s="1333"/>
      <c r="I83" s="1273" t="s">
        <v>338</v>
      </c>
      <c r="J83" s="1273"/>
      <c r="K83" s="1273"/>
      <c r="L83" s="1273" t="s">
        <v>339</v>
      </c>
      <c r="M83" s="1273"/>
      <c r="N83" s="1273"/>
      <c r="O83" s="1273" t="s">
        <v>338</v>
      </c>
      <c r="P83" s="1273"/>
      <c r="Q83" s="1273"/>
      <c r="R83" s="1273" t="s">
        <v>339</v>
      </c>
      <c r="S83" s="1273"/>
      <c r="T83" s="1273"/>
      <c r="U83" s="1273" t="s">
        <v>338</v>
      </c>
      <c r="V83" s="1273"/>
      <c r="W83" s="1273"/>
      <c r="X83" s="1273" t="s">
        <v>339</v>
      </c>
      <c r="Y83" s="1273"/>
      <c r="Z83" s="1273"/>
      <c r="AA83" s="1273" t="s">
        <v>338</v>
      </c>
      <c r="AB83" s="1273"/>
      <c r="AC83" s="1273"/>
      <c r="AD83" s="1273" t="s">
        <v>339</v>
      </c>
      <c r="AE83" s="1273"/>
      <c r="AF83" s="1273"/>
      <c r="AG83" s="1486"/>
      <c r="AH83" s="1487"/>
      <c r="AI83" s="1487"/>
      <c r="AJ83" s="1488"/>
    </row>
    <row r="84" spans="1:36" ht="15" customHeight="1" x14ac:dyDescent="0.4">
      <c r="A84" s="1279"/>
      <c r="B84" s="1558"/>
      <c r="C84" s="1273" t="s">
        <v>340</v>
      </c>
      <c r="D84" s="1273"/>
      <c r="E84" s="1273"/>
      <c r="F84" s="1273" t="s">
        <v>341</v>
      </c>
      <c r="G84" s="1273"/>
      <c r="H84" s="1273"/>
      <c r="I84" s="1564"/>
      <c r="J84" s="1564"/>
      <c r="K84" s="1564"/>
      <c r="L84" s="1564"/>
      <c r="M84" s="1564"/>
      <c r="N84" s="1564"/>
      <c r="O84" s="1564"/>
      <c r="P84" s="1564"/>
      <c r="Q84" s="1564"/>
      <c r="R84" s="1564"/>
      <c r="S84" s="1564"/>
      <c r="T84" s="1564"/>
      <c r="U84" s="1564"/>
      <c r="V84" s="1564"/>
      <c r="W84" s="1564"/>
      <c r="X84" s="1564"/>
      <c r="Y84" s="1564"/>
      <c r="Z84" s="1564"/>
      <c r="AA84" s="1564"/>
      <c r="AB84" s="1564"/>
      <c r="AC84" s="1564"/>
      <c r="AD84" s="1564"/>
      <c r="AE84" s="1564"/>
      <c r="AF84" s="1564"/>
      <c r="AG84" s="1486"/>
      <c r="AH84" s="1487"/>
      <c r="AI84" s="1487"/>
      <c r="AJ84" s="1488"/>
    </row>
    <row r="85" spans="1:36" ht="15" customHeight="1" x14ac:dyDescent="0.4">
      <c r="A85" s="1279"/>
      <c r="B85" s="1558"/>
      <c r="C85" s="1273"/>
      <c r="D85" s="1273"/>
      <c r="E85" s="1273"/>
      <c r="F85" s="1273" t="s">
        <v>342</v>
      </c>
      <c r="G85" s="1273"/>
      <c r="H85" s="1273"/>
      <c r="I85" s="1564"/>
      <c r="J85" s="1564"/>
      <c r="K85" s="1564"/>
      <c r="L85" s="1564"/>
      <c r="M85" s="1564"/>
      <c r="N85" s="1564"/>
      <c r="O85" s="1564"/>
      <c r="P85" s="1564"/>
      <c r="Q85" s="1564"/>
      <c r="R85" s="1564"/>
      <c r="S85" s="1564"/>
      <c r="T85" s="1564"/>
      <c r="U85" s="1564"/>
      <c r="V85" s="1564"/>
      <c r="W85" s="1564"/>
      <c r="X85" s="1564"/>
      <c r="Y85" s="1564"/>
      <c r="Z85" s="1564"/>
      <c r="AA85" s="1564"/>
      <c r="AB85" s="1564"/>
      <c r="AC85" s="1564"/>
      <c r="AD85" s="1564"/>
      <c r="AE85" s="1564"/>
      <c r="AF85" s="1564"/>
      <c r="AG85" s="1486"/>
      <c r="AH85" s="1487"/>
      <c r="AI85" s="1487"/>
      <c r="AJ85" s="1488"/>
    </row>
    <row r="86" spans="1:36" ht="15" customHeight="1" x14ac:dyDescent="0.4">
      <c r="A86" s="1279"/>
      <c r="B86" s="1558"/>
      <c r="C86" s="1273" t="s">
        <v>343</v>
      </c>
      <c r="D86" s="1273"/>
      <c r="E86" s="1273"/>
      <c r="F86" s="1273"/>
      <c r="G86" s="1273"/>
      <c r="H86" s="1273"/>
      <c r="I86" s="1564"/>
      <c r="J86" s="1564"/>
      <c r="K86" s="1564"/>
      <c r="L86" s="1564"/>
      <c r="M86" s="1564"/>
      <c r="N86" s="1564"/>
      <c r="O86" s="1564"/>
      <c r="P86" s="1564"/>
      <c r="Q86" s="1564"/>
      <c r="R86" s="1564"/>
      <c r="S86" s="1564"/>
      <c r="T86" s="1564"/>
      <c r="U86" s="1564"/>
      <c r="V86" s="1564"/>
      <c r="W86" s="1564"/>
      <c r="X86" s="1564"/>
      <c r="Y86" s="1564"/>
      <c r="Z86" s="1564"/>
      <c r="AA86" s="1564"/>
      <c r="AB86" s="1564"/>
      <c r="AC86" s="1564"/>
      <c r="AD86" s="1564"/>
      <c r="AE86" s="1564"/>
      <c r="AF86" s="1564"/>
      <c r="AG86" s="1486"/>
      <c r="AH86" s="1487"/>
      <c r="AI86" s="1487"/>
      <c r="AJ86" s="1488"/>
    </row>
    <row r="87" spans="1:36" ht="15" customHeight="1" x14ac:dyDescent="0.4">
      <c r="A87" s="1279"/>
      <c r="B87" s="1558"/>
      <c r="C87" s="1352" t="s">
        <v>344</v>
      </c>
      <c r="D87" s="1352"/>
      <c r="E87" s="1352"/>
      <c r="F87" s="1352"/>
      <c r="G87" s="1352"/>
      <c r="H87" s="1352"/>
      <c r="I87" s="1565"/>
      <c r="J87" s="1565"/>
      <c r="K87" s="1565"/>
      <c r="L87" s="1565"/>
      <c r="M87" s="1565"/>
      <c r="N87" s="1565"/>
      <c r="O87" s="1565"/>
      <c r="P87" s="1565"/>
      <c r="Q87" s="1565"/>
      <c r="R87" s="1565"/>
      <c r="S87" s="1565"/>
      <c r="T87" s="1565"/>
      <c r="U87" s="1565"/>
      <c r="V87" s="1565"/>
      <c r="W87" s="1565"/>
      <c r="X87" s="1565"/>
      <c r="Y87" s="1565"/>
      <c r="Z87" s="1565"/>
      <c r="AA87" s="1565"/>
      <c r="AB87" s="1565"/>
      <c r="AC87" s="1565"/>
      <c r="AD87" s="1565"/>
      <c r="AE87" s="1565"/>
      <c r="AF87" s="1565"/>
      <c r="AG87" s="1489"/>
      <c r="AH87" s="1490"/>
      <c r="AI87" s="1490"/>
      <c r="AJ87" s="1491"/>
    </row>
    <row r="88" spans="1:36" ht="15" customHeight="1" x14ac:dyDescent="0.4">
      <c r="A88" s="1279"/>
      <c r="B88" s="1558"/>
      <c r="C88" s="1441" t="s">
        <v>404</v>
      </c>
      <c r="D88" s="1475"/>
      <c r="E88" s="1475"/>
      <c r="F88" s="1475"/>
      <c r="G88" s="1475"/>
      <c r="H88" s="1476"/>
      <c r="I88" s="1493"/>
      <c r="J88" s="1494"/>
      <c r="K88" s="1494"/>
      <c r="L88" s="1494"/>
      <c r="M88" s="1494"/>
      <c r="N88" s="1494"/>
      <c r="O88" s="1495" t="s">
        <v>405</v>
      </c>
      <c r="P88" s="1495"/>
      <c r="Q88" s="1495"/>
      <c r="R88" s="1495"/>
      <c r="S88" s="1495"/>
      <c r="T88" s="1495"/>
      <c r="U88" s="1495"/>
      <c r="V88" s="1495"/>
      <c r="W88" s="1495"/>
      <c r="X88" s="1495"/>
      <c r="Y88" s="1495"/>
      <c r="Z88" s="1495"/>
      <c r="AA88" s="1495"/>
      <c r="AB88" s="1495"/>
      <c r="AC88" s="1495"/>
      <c r="AD88" s="1495"/>
      <c r="AE88" s="1495"/>
      <c r="AF88" s="1495"/>
      <c r="AG88" s="1495"/>
      <c r="AH88" s="1495"/>
      <c r="AI88" s="1495"/>
      <c r="AJ88" s="1496"/>
    </row>
    <row r="89" spans="1:36" ht="15" customHeight="1" x14ac:dyDescent="0.4">
      <c r="A89" s="1279"/>
      <c r="B89" s="1558"/>
      <c r="C89" s="1441" t="s">
        <v>406</v>
      </c>
      <c r="D89" s="1475"/>
      <c r="E89" s="1475"/>
      <c r="F89" s="1475"/>
      <c r="G89" s="1475"/>
      <c r="H89" s="1476"/>
      <c r="I89" s="1493"/>
      <c r="J89" s="1494"/>
      <c r="K89" s="1494"/>
      <c r="L89" s="1494"/>
      <c r="M89" s="1494"/>
      <c r="N89" s="1494"/>
      <c r="O89" s="1495" t="s">
        <v>407</v>
      </c>
      <c r="P89" s="1495"/>
      <c r="Q89" s="1495"/>
      <c r="R89" s="1495"/>
      <c r="S89" s="1495"/>
      <c r="T89" s="1495"/>
      <c r="U89" s="1495"/>
      <c r="V89" s="1495"/>
      <c r="W89" s="1495"/>
      <c r="X89" s="1495"/>
      <c r="Y89" s="1495"/>
      <c r="Z89" s="1495"/>
      <c r="AA89" s="1495"/>
      <c r="AB89" s="1495"/>
      <c r="AC89" s="1495"/>
      <c r="AD89" s="1495"/>
      <c r="AE89" s="1495"/>
      <c r="AF89" s="1495"/>
      <c r="AG89" s="1495"/>
      <c r="AH89" s="1495"/>
      <c r="AI89" s="1495"/>
      <c r="AJ89" s="1496"/>
    </row>
    <row r="90" spans="1:36" ht="15" customHeight="1" x14ac:dyDescent="0.4">
      <c r="A90" s="1279"/>
      <c r="B90" s="1558"/>
      <c r="C90" s="909" t="s">
        <v>408</v>
      </c>
      <c r="D90" s="1399"/>
      <c r="E90" s="1399"/>
      <c r="F90" s="1399"/>
      <c r="G90" s="1399"/>
      <c r="H90" s="910"/>
      <c r="I90" s="1499"/>
      <c r="J90" s="1500"/>
      <c r="K90" s="1500"/>
      <c r="L90" s="1500"/>
      <c r="M90" s="1500"/>
      <c r="N90" s="1500"/>
      <c r="O90" s="1495" t="s">
        <v>409</v>
      </c>
      <c r="P90" s="1495"/>
      <c r="Q90" s="1495"/>
      <c r="R90" s="1495"/>
      <c r="S90" s="1495"/>
      <c r="T90" s="1495"/>
      <c r="U90" s="1495"/>
      <c r="V90" s="1495"/>
      <c r="W90" s="1495"/>
      <c r="X90" s="1495"/>
      <c r="Y90" s="1495"/>
      <c r="Z90" s="1495"/>
      <c r="AA90" s="1495"/>
      <c r="AB90" s="1495"/>
      <c r="AC90" s="1495"/>
      <c r="AD90" s="1501"/>
      <c r="AE90" s="1352" t="s">
        <v>410</v>
      </c>
      <c r="AF90" s="1352"/>
      <c r="AG90" s="1352"/>
      <c r="AH90" s="1352"/>
      <c r="AI90" s="1502"/>
      <c r="AJ90" s="1503"/>
    </row>
    <row r="91" spans="1:36" ht="18" customHeight="1" thickBot="1" x14ac:dyDescent="0.45">
      <c r="A91" s="1569"/>
      <c r="B91" s="1570"/>
      <c r="C91" s="909" t="s">
        <v>436</v>
      </c>
      <c r="D91" s="1399"/>
      <c r="E91" s="1399"/>
      <c r="F91" s="1399"/>
      <c r="G91" s="1399"/>
      <c r="H91" s="910"/>
      <c r="I91" s="1504">
        <v>2</v>
      </c>
      <c r="J91" s="1505"/>
      <c r="K91" s="1505"/>
      <c r="L91" s="1505"/>
      <c r="M91" s="1506"/>
      <c r="N91" s="909" t="s">
        <v>442</v>
      </c>
      <c r="O91" s="1399"/>
      <c r="P91" s="1399"/>
      <c r="Q91" s="1399"/>
      <c r="R91" s="910"/>
      <c r="S91" s="1504">
        <v>2</v>
      </c>
      <c r="T91" s="1505"/>
      <c r="U91" s="1505"/>
      <c r="V91" s="1505"/>
      <c r="W91" s="1506"/>
      <c r="X91" s="909" t="s">
        <v>438</v>
      </c>
      <c r="Y91" s="1399"/>
      <c r="Z91" s="1399"/>
      <c r="AA91" s="1399"/>
      <c r="AB91" s="1399"/>
      <c r="AC91" s="218">
        <v>1</v>
      </c>
      <c r="AD91" s="219" t="e">
        <f>VLOOKUP(AC91,出力変換_人員配置区分_療養介護,4)</f>
        <v>#N/A</v>
      </c>
      <c r="AE91" s="203" t="s">
        <v>439</v>
      </c>
      <c r="AF91" s="220" t="e">
        <f>VLOOKUP(AE91,取込変換_人員配置区分_療養介護,2)</f>
        <v>#N/A</v>
      </c>
      <c r="AG91" s="205"/>
      <c r="AH91" s="205"/>
      <c r="AI91" s="205"/>
      <c r="AJ91" s="206"/>
    </row>
    <row r="92" spans="1:36" ht="15" customHeight="1" x14ac:dyDescent="0.4">
      <c r="A92" s="1556" t="s">
        <v>443</v>
      </c>
      <c r="B92" s="1557"/>
      <c r="C92" s="1559" t="s">
        <v>335</v>
      </c>
      <c r="D92" s="1560"/>
      <c r="E92" s="1560"/>
      <c r="F92" s="1560"/>
      <c r="G92" s="1560"/>
      <c r="H92" s="1561"/>
      <c r="I92" s="1562" t="s">
        <v>402</v>
      </c>
      <c r="J92" s="1562"/>
      <c r="K92" s="1562"/>
      <c r="L92" s="1562"/>
      <c r="M92" s="1562"/>
      <c r="N92" s="1562"/>
      <c r="O92" s="1562" t="s">
        <v>403</v>
      </c>
      <c r="P92" s="1562"/>
      <c r="Q92" s="1562"/>
      <c r="R92" s="1562"/>
      <c r="S92" s="1562"/>
      <c r="T92" s="1562"/>
      <c r="U92" s="1562" t="s">
        <v>435</v>
      </c>
      <c r="V92" s="1562"/>
      <c r="W92" s="1562"/>
      <c r="X92" s="1562"/>
      <c r="Y92" s="1562"/>
      <c r="Z92" s="1562"/>
      <c r="AA92" s="1563"/>
      <c r="AB92" s="1563"/>
      <c r="AC92" s="1563"/>
      <c r="AD92" s="1563"/>
      <c r="AE92" s="1563"/>
      <c r="AF92" s="1563"/>
      <c r="AG92" s="1566"/>
      <c r="AH92" s="1567"/>
      <c r="AI92" s="1567"/>
      <c r="AJ92" s="1568"/>
    </row>
    <row r="93" spans="1:36" ht="15" customHeight="1" x14ac:dyDescent="0.4">
      <c r="A93" s="1279"/>
      <c r="B93" s="1558"/>
      <c r="C93" s="1331"/>
      <c r="D93" s="1332"/>
      <c r="E93" s="1332"/>
      <c r="F93" s="1332"/>
      <c r="G93" s="1332"/>
      <c r="H93" s="1333"/>
      <c r="I93" s="1273" t="s">
        <v>338</v>
      </c>
      <c r="J93" s="1273"/>
      <c r="K93" s="1273"/>
      <c r="L93" s="1273" t="s">
        <v>339</v>
      </c>
      <c r="M93" s="1273"/>
      <c r="N93" s="1273"/>
      <c r="O93" s="1273" t="s">
        <v>338</v>
      </c>
      <c r="P93" s="1273"/>
      <c r="Q93" s="1273"/>
      <c r="R93" s="1273" t="s">
        <v>339</v>
      </c>
      <c r="S93" s="1273"/>
      <c r="T93" s="1273"/>
      <c r="U93" s="1273" t="s">
        <v>338</v>
      </c>
      <c r="V93" s="1273"/>
      <c r="W93" s="1273"/>
      <c r="X93" s="1273" t="s">
        <v>339</v>
      </c>
      <c r="Y93" s="1273"/>
      <c r="Z93" s="1273"/>
      <c r="AA93" s="1273" t="s">
        <v>338</v>
      </c>
      <c r="AB93" s="1273"/>
      <c r="AC93" s="1273"/>
      <c r="AD93" s="1273" t="s">
        <v>339</v>
      </c>
      <c r="AE93" s="1273"/>
      <c r="AF93" s="1273"/>
      <c r="AG93" s="1486"/>
      <c r="AH93" s="1487"/>
      <c r="AI93" s="1487"/>
      <c r="AJ93" s="1488"/>
    </row>
    <row r="94" spans="1:36" ht="15" customHeight="1" x14ac:dyDescent="0.4">
      <c r="A94" s="1279"/>
      <c r="B94" s="1558"/>
      <c r="C94" s="1273" t="s">
        <v>340</v>
      </c>
      <c r="D94" s="1273"/>
      <c r="E94" s="1273"/>
      <c r="F94" s="1273" t="s">
        <v>341</v>
      </c>
      <c r="G94" s="1273"/>
      <c r="H94" s="1273"/>
      <c r="I94" s="1564"/>
      <c r="J94" s="1564"/>
      <c r="K94" s="1564"/>
      <c r="L94" s="1564"/>
      <c r="M94" s="1564"/>
      <c r="N94" s="1564"/>
      <c r="O94" s="1564"/>
      <c r="P94" s="1564"/>
      <c r="Q94" s="1564"/>
      <c r="R94" s="1564"/>
      <c r="S94" s="1564"/>
      <c r="T94" s="1564"/>
      <c r="U94" s="1564"/>
      <c r="V94" s="1564"/>
      <c r="W94" s="1564"/>
      <c r="X94" s="1564"/>
      <c r="Y94" s="1564"/>
      <c r="Z94" s="1564"/>
      <c r="AA94" s="1564"/>
      <c r="AB94" s="1564"/>
      <c r="AC94" s="1564"/>
      <c r="AD94" s="1564"/>
      <c r="AE94" s="1564"/>
      <c r="AF94" s="1564"/>
      <c r="AG94" s="1486"/>
      <c r="AH94" s="1487"/>
      <c r="AI94" s="1487"/>
      <c r="AJ94" s="1488"/>
    </row>
    <row r="95" spans="1:36" ht="15" customHeight="1" x14ac:dyDescent="0.4">
      <c r="A95" s="1279"/>
      <c r="B95" s="1558"/>
      <c r="C95" s="1273"/>
      <c r="D95" s="1273"/>
      <c r="E95" s="1273"/>
      <c r="F95" s="1273" t="s">
        <v>342</v>
      </c>
      <c r="G95" s="1273"/>
      <c r="H95" s="1273"/>
      <c r="I95" s="1564"/>
      <c r="J95" s="1564"/>
      <c r="K95" s="1564"/>
      <c r="L95" s="1564"/>
      <c r="M95" s="1564"/>
      <c r="N95" s="1564"/>
      <c r="O95" s="1564"/>
      <c r="P95" s="1564"/>
      <c r="Q95" s="1564"/>
      <c r="R95" s="1564"/>
      <c r="S95" s="1564"/>
      <c r="T95" s="1564"/>
      <c r="U95" s="1564"/>
      <c r="V95" s="1564"/>
      <c r="W95" s="1564"/>
      <c r="X95" s="1564"/>
      <c r="Y95" s="1564"/>
      <c r="Z95" s="1564"/>
      <c r="AA95" s="1564"/>
      <c r="AB95" s="1564"/>
      <c r="AC95" s="1564"/>
      <c r="AD95" s="1564"/>
      <c r="AE95" s="1564"/>
      <c r="AF95" s="1564"/>
      <c r="AG95" s="1486"/>
      <c r="AH95" s="1487"/>
      <c r="AI95" s="1487"/>
      <c r="AJ95" s="1488"/>
    </row>
    <row r="96" spans="1:36" ht="15" customHeight="1" x14ac:dyDescent="0.4">
      <c r="A96" s="1279"/>
      <c r="B96" s="1558"/>
      <c r="C96" s="1273" t="s">
        <v>343</v>
      </c>
      <c r="D96" s="1273"/>
      <c r="E96" s="1273"/>
      <c r="F96" s="1273"/>
      <c r="G96" s="1273"/>
      <c r="H96" s="1273"/>
      <c r="I96" s="1564"/>
      <c r="J96" s="1564"/>
      <c r="K96" s="1564"/>
      <c r="L96" s="1564"/>
      <c r="M96" s="1564"/>
      <c r="N96" s="1564"/>
      <c r="O96" s="1564"/>
      <c r="P96" s="1564"/>
      <c r="Q96" s="1564"/>
      <c r="R96" s="1564"/>
      <c r="S96" s="1564"/>
      <c r="T96" s="1564"/>
      <c r="U96" s="1564"/>
      <c r="V96" s="1564"/>
      <c r="W96" s="1564"/>
      <c r="X96" s="1564"/>
      <c r="Y96" s="1564"/>
      <c r="Z96" s="1564"/>
      <c r="AA96" s="1564"/>
      <c r="AB96" s="1564"/>
      <c r="AC96" s="1564"/>
      <c r="AD96" s="1564"/>
      <c r="AE96" s="1564"/>
      <c r="AF96" s="1564"/>
      <c r="AG96" s="1486"/>
      <c r="AH96" s="1487"/>
      <c r="AI96" s="1487"/>
      <c r="AJ96" s="1488"/>
    </row>
    <row r="97" spans="1:36" ht="15" customHeight="1" x14ac:dyDescent="0.4">
      <c r="A97" s="1279"/>
      <c r="B97" s="1558"/>
      <c r="C97" s="1352" t="s">
        <v>344</v>
      </c>
      <c r="D97" s="1352"/>
      <c r="E97" s="1352"/>
      <c r="F97" s="1352"/>
      <c r="G97" s="1352"/>
      <c r="H97" s="1352"/>
      <c r="I97" s="1565"/>
      <c r="J97" s="1565"/>
      <c r="K97" s="1565"/>
      <c r="L97" s="1565"/>
      <c r="M97" s="1565"/>
      <c r="N97" s="1565"/>
      <c r="O97" s="1565"/>
      <c r="P97" s="1565"/>
      <c r="Q97" s="1565"/>
      <c r="R97" s="1565"/>
      <c r="S97" s="1565"/>
      <c r="T97" s="1565"/>
      <c r="U97" s="1565"/>
      <c r="V97" s="1565"/>
      <c r="W97" s="1565"/>
      <c r="X97" s="1565"/>
      <c r="Y97" s="1565"/>
      <c r="Z97" s="1565"/>
      <c r="AA97" s="1565"/>
      <c r="AB97" s="1565"/>
      <c r="AC97" s="1565"/>
      <c r="AD97" s="1565"/>
      <c r="AE97" s="1565"/>
      <c r="AF97" s="1565"/>
      <c r="AG97" s="1489"/>
      <c r="AH97" s="1490"/>
      <c r="AI97" s="1490"/>
      <c r="AJ97" s="1491"/>
    </row>
    <row r="98" spans="1:36" ht="15" customHeight="1" x14ac:dyDescent="0.4">
      <c r="A98" s="1279"/>
      <c r="B98" s="1558"/>
      <c r="C98" s="1441" t="s">
        <v>404</v>
      </c>
      <c r="D98" s="1475"/>
      <c r="E98" s="1475"/>
      <c r="F98" s="1475"/>
      <c r="G98" s="1475"/>
      <c r="H98" s="1476"/>
      <c r="I98" s="1493"/>
      <c r="J98" s="1494"/>
      <c r="K98" s="1494"/>
      <c r="L98" s="1494"/>
      <c r="M98" s="1494"/>
      <c r="N98" s="1494"/>
      <c r="O98" s="1495" t="s">
        <v>405</v>
      </c>
      <c r="P98" s="1495"/>
      <c r="Q98" s="1495"/>
      <c r="R98" s="1495"/>
      <c r="S98" s="1495"/>
      <c r="T98" s="1495"/>
      <c r="U98" s="1495"/>
      <c r="V98" s="1495"/>
      <c r="W98" s="1495"/>
      <c r="X98" s="1495"/>
      <c r="Y98" s="1495"/>
      <c r="Z98" s="1495"/>
      <c r="AA98" s="1495"/>
      <c r="AB98" s="1495"/>
      <c r="AC98" s="1495"/>
      <c r="AD98" s="1495"/>
      <c r="AE98" s="1495"/>
      <c r="AF98" s="1495"/>
      <c r="AG98" s="1495"/>
      <c r="AH98" s="1495"/>
      <c r="AI98" s="1495"/>
      <c r="AJ98" s="1496"/>
    </row>
    <row r="99" spans="1:36" ht="15" customHeight="1" x14ac:dyDescent="0.4">
      <c r="A99" s="1279"/>
      <c r="B99" s="1558"/>
      <c r="C99" s="1441" t="s">
        <v>406</v>
      </c>
      <c r="D99" s="1475"/>
      <c r="E99" s="1475"/>
      <c r="F99" s="1475"/>
      <c r="G99" s="1475"/>
      <c r="H99" s="1476"/>
      <c r="I99" s="1493"/>
      <c r="J99" s="1494"/>
      <c r="K99" s="1494"/>
      <c r="L99" s="1494"/>
      <c r="M99" s="1494"/>
      <c r="N99" s="1494"/>
      <c r="O99" s="1495" t="s">
        <v>407</v>
      </c>
      <c r="P99" s="1495"/>
      <c r="Q99" s="1495"/>
      <c r="R99" s="1495"/>
      <c r="S99" s="1495"/>
      <c r="T99" s="1495"/>
      <c r="U99" s="1495"/>
      <c r="V99" s="1495"/>
      <c r="W99" s="1495"/>
      <c r="X99" s="1495"/>
      <c r="Y99" s="1495"/>
      <c r="Z99" s="1495"/>
      <c r="AA99" s="1495"/>
      <c r="AB99" s="1495"/>
      <c r="AC99" s="1495"/>
      <c r="AD99" s="1495"/>
      <c r="AE99" s="1495"/>
      <c r="AF99" s="1495"/>
      <c r="AG99" s="1495"/>
      <c r="AH99" s="1495"/>
      <c r="AI99" s="1495"/>
      <c r="AJ99" s="1496"/>
    </row>
    <row r="100" spans="1:36" ht="15" customHeight="1" x14ac:dyDescent="0.4">
      <c r="A100" s="1279"/>
      <c r="B100" s="1558"/>
      <c r="C100" s="909" t="s">
        <v>408</v>
      </c>
      <c r="D100" s="1399"/>
      <c r="E100" s="1399"/>
      <c r="F100" s="1399"/>
      <c r="G100" s="1399"/>
      <c r="H100" s="910"/>
      <c r="I100" s="1499"/>
      <c r="J100" s="1500"/>
      <c r="K100" s="1500"/>
      <c r="L100" s="1500"/>
      <c r="M100" s="1500"/>
      <c r="N100" s="1500"/>
      <c r="O100" s="1495" t="s">
        <v>409</v>
      </c>
      <c r="P100" s="1495"/>
      <c r="Q100" s="1495"/>
      <c r="R100" s="1495"/>
      <c r="S100" s="1495"/>
      <c r="T100" s="1495"/>
      <c r="U100" s="1495"/>
      <c r="V100" s="1495"/>
      <c r="W100" s="1495"/>
      <c r="X100" s="1495"/>
      <c r="Y100" s="1495"/>
      <c r="Z100" s="1495"/>
      <c r="AA100" s="1495"/>
      <c r="AB100" s="1495"/>
      <c r="AC100" s="1495"/>
      <c r="AD100" s="1501"/>
      <c r="AE100" s="909" t="s">
        <v>410</v>
      </c>
      <c r="AF100" s="1399"/>
      <c r="AG100" s="1399"/>
      <c r="AH100" s="910"/>
      <c r="AI100" s="1502"/>
      <c r="AJ100" s="1503"/>
    </row>
    <row r="101" spans="1:36" ht="18" customHeight="1" thickBot="1" x14ac:dyDescent="0.45">
      <c r="A101" s="1569"/>
      <c r="B101" s="1570"/>
      <c r="C101" s="1524" t="s">
        <v>436</v>
      </c>
      <c r="D101" s="1525"/>
      <c r="E101" s="1525"/>
      <c r="F101" s="1525"/>
      <c r="G101" s="1525"/>
      <c r="H101" s="1526"/>
      <c r="I101" s="1571">
        <v>2</v>
      </c>
      <c r="J101" s="1572"/>
      <c r="K101" s="1572"/>
      <c r="L101" s="1572"/>
      <c r="M101" s="1573"/>
      <c r="N101" s="1524" t="s">
        <v>437</v>
      </c>
      <c r="O101" s="1525"/>
      <c r="P101" s="1525"/>
      <c r="Q101" s="1525"/>
      <c r="R101" s="1526"/>
      <c r="S101" s="1571">
        <v>2</v>
      </c>
      <c r="T101" s="1572"/>
      <c r="U101" s="1572"/>
      <c r="V101" s="1572"/>
      <c r="W101" s="1573"/>
      <c r="X101" s="1524" t="s">
        <v>438</v>
      </c>
      <c r="Y101" s="1525"/>
      <c r="Z101" s="1525"/>
      <c r="AA101" s="1525"/>
      <c r="AB101" s="1525"/>
      <c r="AC101" s="221">
        <v>1</v>
      </c>
      <c r="AD101" s="222" t="e">
        <f>VLOOKUP(AC101,出力変換_人員配置区分_療養介護,4)</f>
        <v>#N/A</v>
      </c>
      <c r="AE101" s="223" t="s">
        <v>439</v>
      </c>
      <c r="AF101" s="224" t="e">
        <f>VLOOKUP(AE101,取込変換_人員配置区分_療養介護,2)</f>
        <v>#N/A</v>
      </c>
      <c r="AG101" s="225"/>
      <c r="AH101" s="225"/>
      <c r="AI101" s="225"/>
      <c r="AJ101" s="226"/>
    </row>
    <row r="102" spans="1:36" ht="15" customHeight="1" x14ac:dyDescent="0.4">
      <c r="A102" s="187"/>
      <c r="B102" s="187"/>
      <c r="C102" s="187"/>
      <c r="D102" s="187"/>
      <c r="E102" s="187"/>
      <c r="F102" s="187"/>
      <c r="G102" s="187"/>
      <c r="H102" s="187"/>
      <c r="I102" s="187"/>
      <c r="J102" s="187"/>
      <c r="K102" s="187"/>
      <c r="L102" s="187"/>
      <c r="M102" s="187"/>
      <c r="N102" s="187"/>
      <c r="O102" s="187"/>
      <c r="P102" s="187"/>
      <c r="Q102" s="187"/>
      <c r="R102" s="187"/>
      <c r="S102" s="187"/>
      <c r="T102" s="187"/>
      <c r="U102" s="187"/>
      <c r="V102" s="187"/>
      <c r="W102" s="187"/>
      <c r="X102" s="187"/>
      <c r="Y102" s="187"/>
      <c r="Z102" s="187"/>
      <c r="AA102" s="187"/>
      <c r="AB102" s="187"/>
      <c r="AC102" s="187"/>
      <c r="AD102" s="187"/>
      <c r="AE102" s="187"/>
      <c r="AF102" s="187"/>
      <c r="AG102" s="187"/>
      <c r="AH102" s="187"/>
      <c r="AI102" s="187"/>
      <c r="AJ102" s="187"/>
    </row>
    <row r="103" spans="1:36" ht="15" customHeight="1" x14ac:dyDescent="0.4">
      <c r="A103" s="187"/>
      <c r="B103" s="187"/>
      <c r="C103" s="187"/>
      <c r="D103" s="187"/>
      <c r="E103" s="187"/>
      <c r="F103" s="187"/>
      <c r="G103" s="187"/>
      <c r="H103" s="187"/>
      <c r="I103" s="187"/>
      <c r="J103" s="187"/>
      <c r="K103" s="187"/>
      <c r="L103" s="187"/>
      <c r="M103" s="187"/>
      <c r="N103" s="187"/>
      <c r="O103" s="187"/>
      <c r="P103" s="187"/>
      <c r="Q103" s="187"/>
      <c r="R103" s="187"/>
      <c r="S103" s="187"/>
      <c r="T103" s="187"/>
      <c r="U103" s="187"/>
      <c r="V103" s="187"/>
      <c r="W103" s="187"/>
      <c r="X103" s="187"/>
      <c r="Y103" s="187"/>
      <c r="Z103" s="187"/>
      <c r="AA103" s="187"/>
      <c r="AB103" s="187"/>
      <c r="AC103" s="187"/>
      <c r="AD103" s="187"/>
      <c r="AE103" s="187"/>
      <c r="AF103" s="187"/>
      <c r="AG103" s="187"/>
      <c r="AH103" s="187"/>
      <c r="AI103" s="187"/>
      <c r="AJ103" s="187"/>
    </row>
    <row r="104" spans="1:36" ht="15" customHeight="1" x14ac:dyDescent="0.4">
      <c r="A104" s="187"/>
      <c r="B104" s="187"/>
      <c r="C104" s="187"/>
      <c r="D104" s="187"/>
      <c r="E104" s="187"/>
      <c r="F104" s="187"/>
      <c r="G104" s="187"/>
      <c r="H104" s="187"/>
      <c r="I104" s="187"/>
      <c r="J104" s="187"/>
      <c r="K104" s="187"/>
      <c r="L104" s="187"/>
      <c r="M104" s="187"/>
      <c r="N104" s="187"/>
      <c r="O104" s="187"/>
      <c r="P104" s="187"/>
      <c r="Q104" s="187"/>
      <c r="R104" s="187"/>
      <c r="S104" s="187"/>
      <c r="T104" s="187"/>
      <c r="U104" s="187"/>
      <c r="V104" s="187"/>
      <c r="W104" s="187"/>
      <c r="X104" s="187"/>
      <c r="Y104" s="187"/>
      <c r="Z104" s="187"/>
      <c r="AA104" s="187"/>
      <c r="AB104" s="187"/>
      <c r="AC104" s="187"/>
      <c r="AD104" s="187"/>
      <c r="AE104" s="187"/>
      <c r="AF104" s="187"/>
      <c r="AG104" s="187"/>
      <c r="AH104" s="187"/>
      <c r="AI104" s="187"/>
      <c r="AJ104" s="187"/>
    </row>
    <row r="105" spans="1:36" ht="15" customHeight="1" x14ac:dyDescent="0.4">
      <c r="A105" s="187"/>
      <c r="B105" s="187"/>
      <c r="C105" s="187"/>
      <c r="D105" s="187"/>
      <c r="E105" s="187"/>
      <c r="F105" s="187"/>
      <c r="G105" s="187"/>
      <c r="H105" s="187"/>
      <c r="I105" s="187"/>
      <c r="J105" s="187"/>
      <c r="K105" s="187"/>
      <c r="L105" s="187"/>
      <c r="M105" s="187"/>
      <c r="N105" s="187"/>
      <c r="O105" s="187"/>
      <c r="P105" s="187"/>
      <c r="Q105" s="187"/>
      <c r="R105" s="187"/>
      <c r="S105" s="187"/>
      <c r="T105" s="187"/>
      <c r="U105" s="187"/>
      <c r="V105" s="187"/>
      <c r="W105" s="187"/>
      <c r="X105" s="187"/>
      <c r="Y105" s="187"/>
      <c r="Z105" s="187"/>
      <c r="AA105" s="187"/>
      <c r="AB105" s="187"/>
      <c r="AC105" s="187"/>
      <c r="AD105" s="187"/>
      <c r="AE105" s="187"/>
      <c r="AF105" s="187"/>
      <c r="AG105" s="187"/>
      <c r="AH105" s="187"/>
      <c r="AI105" s="187"/>
      <c r="AJ105" s="187"/>
    </row>
    <row r="106" spans="1:36" ht="15" customHeight="1" x14ac:dyDescent="0.4">
      <c r="A106" s="187"/>
      <c r="B106" s="187"/>
      <c r="C106" s="187"/>
      <c r="D106" s="187"/>
      <c r="E106" s="187"/>
      <c r="F106" s="187"/>
      <c r="G106" s="187"/>
      <c r="H106" s="187"/>
      <c r="I106" s="187"/>
      <c r="J106" s="187"/>
      <c r="K106" s="187"/>
      <c r="L106" s="187"/>
      <c r="M106" s="187"/>
      <c r="N106" s="187"/>
      <c r="O106" s="187"/>
      <c r="P106" s="187"/>
      <c r="Q106" s="187"/>
      <c r="R106" s="187"/>
      <c r="S106" s="187"/>
      <c r="T106" s="187"/>
      <c r="U106" s="187"/>
      <c r="V106" s="187"/>
      <c r="W106" s="187"/>
      <c r="X106" s="187"/>
      <c r="Y106" s="187"/>
      <c r="Z106" s="187"/>
      <c r="AA106" s="187"/>
      <c r="AB106" s="187"/>
      <c r="AC106" s="187"/>
      <c r="AD106" s="187"/>
      <c r="AE106" s="187"/>
      <c r="AF106" s="187"/>
      <c r="AG106" s="187"/>
      <c r="AH106" s="187"/>
      <c r="AI106" s="187"/>
      <c r="AJ106" s="187"/>
    </row>
    <row r="107" spans="1:36" ht="15" customHeight="1" x14ac:dyDescent="0.4">
      <c r="A107" s="187"/>
      <c r="B107" s="187"/>
      <c r="C107" s="187"/>
      <c r="D107" s="187"/>
      <c r="E107" s="187"/>
      <c r="F107" s="187"/>
      <c r="G107" s="187"/>
      <c r="H107" s="187"/>
      <c r="I107" s="187"/>
      <c r="J107" s="187"/>
      <c r="K107" s="187"/>
      <c r="L107" s="187"/>
      <c r="M107" s="187"/>
      <c r="N107" s="187"/>
      <c r="O107" s="187"/>
      <c r="P107" s="187"/>
      <c r="Q107" s="187"/>
      <c r="R107" s="187"/>
      <c r="S107" s="187"/>
      <c r="T107" s="187"/>
      <c r="U107" s="187"/>
      <c r="V107" s="187"/>
      <c r="W107" s="187"/>
      <c r="X107" s="187"/>
      <c r="Y107" s="187"/>
      <c r="Z107" s="187"/>
      <c r="AA107" s="187"/>
      <c r="AB107" s="187"/>
      <c r="AC107" s="187"/>
      <c r="AD107" s="187"/>
      <c r="AE107" s="187"/>
      <c r="AF107" s="187"/>
      <c r="AG107" s="187"/>
      <c r="AH107" s="187"/>
      <c r="AI107" s="187"/>
      <c r="AJ107" s="187"/>
    </row>
    <row r="108" spans="1:36" ht="15" customHeight="1" x14ac:dyDescent="0.4">
      <c r="A108" s="187"/>
      <c r="B108" s="187"/>
      <c r="C108" s="187"/>
      <c r="D108" s="187"/>
      <c r="E108" s="187"/>
      <c r="F108" s="187"/>
      <c r="G108" s="187"/>
      <c r="H108" s="187"/>
      <c r="I108" s="187"/>
      <c r="J108" s="187"/>
      <c r="K108" s="187"/>
      <c r="L108" s="187"/>
      <c r="M108" s="187"/>
      <c r="N108" s="187"/>
      <c r="O108" s="187"/>
      <c r="P108" s="187"/>
      <c r="Q108" s="187"/>
      <c r="R108" s="187"/>
      <c r="S108" s="187"/>
      <c r="T108" s="187"/>
      <c r="U108" s="187"/>
      <c r="V108" s="187"/>
      <c r="W108" s="187"/>
      <c r="X108" s="187"/>
      <c r="Y108" s="187"/>
      <c r="Z108" s="187"/>
      <c r="AA108" s="187"/>
      <c r="AB108" s="187"/>
      <c r="AC108" s="187"/>
      <c r="AD108" s="187"/>
      <c r="AE108" s="187"/>
      <c r="AF108" s="187"/>
      <c r="AG108" s="187"/>
      <c r="AH108" s="187"/>
      <c r="AI108" s="187"/>
      <c r="AJ108" s="187"/>
    </row>
    <row r="109" spans="1:36" ht="15" customHeight="1" x14ac:dyDescent="0.4">
      <c r="A109" s="187"/>
      <c r="B109" s="187"/>
      <c r="C109" s="187"/>
      <c r="D109" s="187"/>
      <c r="E109" s="187"/>
      <c r="F109" s="187"/>
      <c r="G109" s="187"/>
      <c r="H109" s="187"/>
      <c r="I109" s="187"/>
      <c r="J109" s="187"/>
      <c r="K109" s="187"/>
      <c r="L109" s="187"/>
      <c r="M109" s="187"/>
      <c r="N109" s="187"/>
      <c r="O109" s="187"/>
      <c r="P109" s="187"/>
      <c r="Q109" s="187"/>
      <c r="R109" s="187"/>
      <c r="S109" s="187"/>
      <c r="T109" s="187"/>
      <c r="U109" s="187"/>
      <c r="V109" s="187"/>
      <c r="W109" s="187"/>
      <c r="X109" s="187"/>
      <c r="Y109" s="187"/>
      <c r="Z109" s="187"/>
      <c r="AA109" s="187"/>
      <c r="AB109" s="187"/>
      <c r="AC109" s="187"/>
      <c r="AD109" s="187"/>
      <c r="AE109" s="187"/>
      <c r="AF109" s="187"/>
      <c r="AG109" s="187"/>
      <c r="AH109" s="187"/>
      <c r="AI109" s="187"/>
      <c r="AJ109" s="187"/>
    </row>
    <row r="110" spans="1:36" ht="15" customHeight="1" x14ac:dyDescent="0.4">
      <c r="A110" s="187"/>
      <c r="B110" s="187"/>
      <c r="C110" s="187"/>
      <c r="D110" s="187"/>
      <c r="E110" s="187"/>
      <c r="F110" s="187"/>
      <c r="G110" s="187"/>
      <c r="H110" s="187"/>
      <c r="I110" s="187"/>
      <c r="J110" s="187"/>
      <c r="K110" s="187"/>
      <c r="L110" s="187"/>
      <c r="M110" s="187"/>
      <c r="N110" s="187"/>
      <c r="O110" s="187"/>
      <c r="P110" s="187"/>
      <c r="Q110" s="187"/>
      <c r="R110" s="187"/>
      <c r="S110" s="187"/>
      <c r="T110" s="187"/>
      <c r="U110" s="187"/>
      <c r="V110" s="187"/>
      <c r="W110" s="187"/>
      <c r="X110" s="187"/>
      <c r="Y110" s="187"/>
      <c r="Z110" s="187"/>
      <c r="AA110" s="187"/>
      <c r="AB110" s="187"/>
      <c r="AC110" s="187"/>
      <c r="AD110" s="187"/>
      <c r="AE110" s="187"/>
      <c r="AF110" s="187"/>
      <c r="AG110" s="187"/>
      <c r="AH110" s="187"/>
      <c r="AI110" s="187"/>
      <c r="AJ110" s="187"/>
    </row>
    <row r="111" spans="1:36" ht="15" customHeight="1" x14ac:dyDescent="0.4">
      <c r="A111" s="187"/>
      <c r="B111" s="187"/>
      <c r="C111" s="187"/>
      <c r="D111" s="187"/>
      <c r="E111" s="187"/>
      <c r="F111" s="187"/>
      <c r="G111" s="187"/>
      <c r="H111" s="187"/>
      <c r="I111" s="187"/>
      <c r="J111" s="187"/>
      <c r="K111" s="187"/>
      <c r="L111" s="187"/>
      <c r="M111" s="187"/>
      <c r="N111" s="187"/>
      <c r="O111" s="187"/>
      <c r="P111" s="187"/>
      <c r="Q111" s="187"/>
      <c r="R111" s="187"/>
      <c r="S111" s="187"/>
      <c r="T111" s="187"/>
      <c r="U111" s="187"/>
      <c r="V111" s="187"/>
      <c r="W111" s="187"/>
      <c r="X111" s="187"/>
      <c r="Y111" s="187"/>
      <c r="Z111" s="187"/>
      <c r="AA111" s="187"/>
      <c r="AB111" s="187"/>
      <c r="AC111" s="187"/>
      <c r="AD111" s="187"/>
      <c r="AE111" s="187"/>
      <c r="AF111" s="187"/>
      <c r="AG111" s="187"/>
      <c r="AH111" s="187"/>
      <c r="AI111" s="187"/>
      <c r="AJ111" s="187"/>
    </row>
    <row r="112" spans="1:36" ht="15" customHeight="1" x14ac:dyDescent="0.4">
      <c r="A112" s="187"/>
      <c r="B112" s="187"/>
      <c r="C112" s="187"/>
      <c r="D112" s="187"/>
      <c r="E112" s="187"/>
      <c r="F112" s="187"/>
      <c r="G112" s="187"/>
      <c r="H112" s="187"/>
      <c r="I112" s="187"/>
      <c r="J112" s="187"/>
      <c r="K112" s="187"/>
      <c r="L112" s="187"/>
      <c r="M112" s="187"/>
      <c r="N112" s="187"/>
      <c r="O112" s="187"/>
      <c r="P112" s="187"/>
      <c r="Q112" s="187"/>
      <c r="R112" s="187"/>
      <c r="S112" s="187"/>
      <c r="T112" s="187"/>
      <c r="U112" s="187"/>
      <c r="V112" s="187"/>
      <c r="W112" s="187"/>
      <c r="X112" s="187"/>
      <c r="Y112" s="187"/>
      <c r="Z112" s="187"/>
      <c r="AA112" s="187"/>
      <c r="AB112" s="187"/>
      <c r="AC112" s="187"/>
      <c r="AD112" s="187"/>
      <c r="AE112" s="187"/>
      <c r="AF112" s="187"/>
      <c r="AG112" s="187"/>
      <c r="AH112" s="187"/>
      <c r="AI112" s="187"/>
      <c r="AJ112" s="187"/>
    </row>
    <row r="113" spans="1:36" ht="15" customHeight="1" x14ac:dyDescent="0.4">
      <c r="A113" s="187"/>
      <c r="B113" s="187"/>
      <c r="C113" s="187"/>
      <c r="D113" s="187"/>
      <c r="E113" s="187"/>
      <c r="F113" s="187"/>
      <c r="G113" s="187"/>
      <c r="H113" s="187"/>
      <c r="I113" s="187"/>
      <c r="J113" s="187"/>
      <c r="K113" s="187"/>
      <c r="L113" s="187"/>
      <c r="M113" s="187"/>
      <c r="N113" s="187"/>
      <c r="O113" s="187"/>
      <c r="P113" s="187"/>
      <c r="Q113" s="187"/>
      <c r="R113" s="187"/>
      <c r="S113" s="187"/>
      <c r="T113" s="187"/>
      <c r="U113" s="187"/>
      <c r="V113" s="187"/>
      <c r="W113" s="187"/>
      <c r="X113" s="187"/>
      <c r="Y113" s="187"/>
      <c r="Z113" s="187"/>
      <c r="AA113" s="187"/>
      <c r="AB113" s="187"/>
      <c r="AC113" s="187"/>
      <c r="AD113" s="187"/>
      <c r="AE113" s="187"/>
      <c r="AF113" s="187"/>
      <c r="AG113" s="187"/>
      <c r="AH113" s="187"/>
      <c r="AI113" s="187"/>
      <c r="AJ113" s="187"/>
    </row>
    <row r="114" spans="1:36" ht="15" customHeight="1" x14ac:dyDescent="0.4">
      <c r="A114" s="187"/>
      <c r="B114" s="187"/>
      <c r="C114" s="187"/>
      <c r="D114" s="187"/>
      <c r="E114" s="187"/>
      <c r="F114" s="187"/>
      <c r="G114" s="187"/>
      <c r="H114" s="187"/>
      <c r="I114" s="187"/>
      <c r="J114" s="187"/>
      <c r="K114" s="187"/>
      <c r="L114" s="187"/>
      <c r="M114" s="187"/>
      <c r="N114" s="187"/>
      <c r="O114" s="187"/>
      <c r="P114" s="187"/>
      <c r="Q114" s="187"/>
      <c r="R114" s="187"/>
      <c r="S114" s="187"/>
      <c r="T114" s="187"/>
      <c r="U114" s="187"/>
      <c r="V114" s="187"/>
      <c r="W114" s="187"/>
      <c r="X114" s="187"/>
      <c r="Y114" s="187"/>
      <c r="Z114" s="187"/>
      <c r="AA114" s="187"/>
      <c r="AB114" s="187"/>
      <c r="AC114" s="187"/>
      <c r="AD114" s="187"/>
      <c r="AE114" s="187"/>
      <c r="AF114" s="187"/>
      <c r="AG114" s="187"/>
      <c r="AH114" s="187"/>
      <c r="AI114" s="187"/>
      <c r="AJ114" s="187"/>
    </row>
    <row r="115" spans="1:36" ht="15" customHeight="1" x14ac:dyDescent="0.4">
      <c r="A115" s="187"/>
      <c r="B115" s="187"/>
      <c r="C115" s="187"/>
      <c r="D115" s="187"/>
      <c r="E115" s="187"/>
      <c r="F115" s="187"/>
      <c r="G115" s="187"/>
      <c r="H115" s="187"/>
      <c r="I115" s="187"/>
      <c r="J115" s="187"/>
      <c r="K115" s="187"/>
      <c r="L115" s="187"/>
      <c r="M115" s="187"/>
      <c r="N115" s="187"/>
      <c r="O115" s="187"/>
      <c r="P115" s="187"/>
      <c r="Q115" s="187"/>
      <c r="R115" s="187"/>
      <c r="S115" s="187"/>
      <c r="T115" s="187"/>
      <c r="U115" s="187"/>
      <c r="V115" s="187"/>
      <c r="W115" s="187"/>
      <c r="X115" s="187"/>
      <c r="Y115" s="187"/>
      <c r="Z115" s="187"/>
      <c r="AA115" s="187"/>
      <c r="AB115" s="187"/>
      <c r="AC115" s="187"/>
      <c r="AD115" s="187"/>
      <c r="AE115" s="187"/>
      <c r="AF115" s="187"/>
      <c r="AG115" s="187"/>
      <c r="AH115" s="187"/>
      <c r="AI115" s="187"/>
      <c r="AJ115" s="187"/>
    </row>
  </sheetData>
  <mergeCells count="420">
    <mergeCell ref="O96:T96"/>
    <mergeCell ref="U96:Z96"/>
    <mergeCell ref="AA96:AF96"/>
    <mergeCell ref="C94:E95"/>
    <mergeCell ref="C101:H101"/>
    <mergeCell ref="I101:M101"/>
    <mergeCell ref="N101:R101"/>
    <mergeCell ref="S101:W101"/>
    <mergeCell ref="X101:AB101"/>
    <mergeCell ref="C99:H99"/>
    <mergeCell ref="I99:N99"/>
    <mergeCell ref="O99:AJ99"/>
    <mergeCell ref="C100:H100"/>
    <mergeCell ref="I100:N100"/>
    <mergeCell ref="O100:AD100"/>
    <mergeCell ref="AE100:AH100"/>
    <mergeCell ref="AI100:AJ100"/>
    <mergeCell ref="AG92:AJ97"/>
    <mergeCell ref="I93:K93"/>
    <mergeCell ref="L93:N93"/>
    <mergeCell ref="O93:Q93"/>
    <mergeCell ref="R93:T93"/>
    <mergeCell ref="U93:W93"/>
    <mergeCell ref="X93:Z93"/>
    <mergeCell ref="AA93:AC93"/>
    <mergeCell ref="AD93:AF93"/>
    <mergeCell ref="U94:W94"/>
    <mergeCell ref="X94:Z94"/>
    <mergeCell ref="AA94:AC94"/>
    <mergeCell ref="AD94:AF94"/>
    <mergeCell ref="I95:K95"/>
    <mergeCell ref="L95:N95"/>
    <mergeCell ref="O95:Q95"/>
    <mergeCell ref="R95:T95"/>
    <mergeCell ref="U95:W95"/>
    <mergeCell ref="I94:K94"/>
    <mergeCell ref="L94:N94"/>
    <mergeCell ref="O94:Q94"/>
    <mergeCell ref="R94:T94"/>
    <mergeCell ref="I97:N97"/>
    <mergeCell ref="O97:T97"/>
    <mergeCell ref="C91:H91"/>
    <mergeCell ref="I91:M91"/>
    <mergeCell ref="N91:R91"/>
    <mergeCell ref="S91:W91"/>
    <mergeCell ref="X91:AB91"/>
    <mergeCell ref="A92:B101"/>
    <mergeCell ref="C92:H93"/>
    <mergeCell ref="I92:N92"/>
    <mergeCell ref="O92:T92"/>
    <mergeCell ref="U92:Z92"/>
    <mergeCell ref="AA92:AF92"/>
    <mergeCell ref="F95:H95"/>
    <mergeCell ref="F94:H94"/>
    <mergeCell ref="C97:H97"/>
    <mergeCell ref="U97:Z97"/>
    <mergeCell ref="AA97:AF97"/>
    <mergeCell ref="C98:H98"/>
    <mergeCell ref="I98:N98"/>
    <mergeCell ref="O98:AJ98"/>
    <mergeCell ref="X95:Z95"/>
    <mergeCell ref="AA95:AC95"/>
    <mergeCell ref="AD95:AF95"/>
    <mergeCell ref="C96:H96"/>
    <mergeCell ref="I96:N96"/>
    <mergeCell ref="I90:N90"/>
    <mergeCell ref="O90:AD90"/>
    <mergeCell ref="AE90:AH90"/>
    <mergeCell ref="AI90:AJ90"/>
    <mergeCell ref="C87:H87"/>
    <mergeCell ref="I87:N87"/>
    <mergeCell ref="O87:T87"/>
    <mergeCell ref="U87:Z87"/>
    <mergeCell ref="AA87:AF87"/>
    <mergeCell ref="C88:H88"/>
    <mergeCell ref="I88:N88"/>
    <mergeCell ref="O88:AJ88"/>
    <mergeCell ref="AG82:AJ87"/>
    <mergeCell ref="I83:K83"/>
    <mergeCell ref="L83:N83"/>
    <mergeCell ref="O83:Q83"/>
    <mergeCell ref="R83:T83"/>
    <mergeCell ref="U83:W83"/>
    <mergeCell ref="X83:Z83"/>
    <mergeCell ref="AA83:AC83"/>
    <mergeCell ref="AD83:AF83"/>
    <mergeCell ref="X85:Z85"/>
    <mergeCell ref="AA85:AC85"/>
    <mergeCell ref="AD85:AF85"/>
    <mergeCell ref="I86:N86"/>
    <mergeCell ref="O86:T86"/>
    <mergeCell ref="U86:Z86"/>
    <mergeCell ref="AA86:AF86"/>
    <mergeCell ref="U84:W84"/>
    <mergeCell ref="X84:Z84"/>
    <mergeCell ref="AA84:AC84"/>
    <mergeCell ref="AD84:AF84"/>
    <mergeCell ref="I85:K85"/>
    <mergeCell ref="L85:N85"/>
    <mergeCell ref="O85:Q85"/>
    <mergeCell ref="R85:T85"/>
    <mergeCell ref="C81:H81"/>
    <mergeCell ref="I81:M81"/>
    <mergeCell ref="N81:R81"/>
    <mergeCell ref="S81:W81"/>
    <mergeCell ref="X81:AB81"/>
    <mergeCell ref="A82:B91"/>
    <mergeCell ref="C82:H83"/>
    <mergeCell ref="I82:N82"/>
    <mergeCell ref="O82:T82"/>
    <mergeCell ref="U82:Z82"/>
    <mergeCell ref="AA82:AF82"/>
    <mergeCell ref="C86:H86"/>
    <mergeCell ref="F85:H85"/>
    <mergeCell ref="U85:W85"/>
    <mergeCell ref="C84:E85"/>
    <mergeCell ref="F84:H84"/>
    <mergeCell ref="I84:K84"/>
    <mergeCell ref="L84:N84"/>
    <mergeCell ref="O84:Q84"/>
    <mergeCell ref="R84:T84"/>
    <mergeCell ref="C89:H89"/>
    <mergeCell ref="I89:N89"/>
    <mergeCell ref="O89:AJ89"/>
    <mergeCell ref="C90:H90"/>
    <mergeCell ref="AI80:AJ80"/>
    <mergeCell ref="C77:H77"/>
    <mergeCell ref="I77:N77"/>
    <mergeCell ref="O77:T77"/>
    <mergeCell ref="U77:Z77"/>
    <mergeCell ref="AA77:AF77"/>
    <mergeCell ref="C78:H78"/>
    <mergeCell ref="I78:N78"/>
    <mergeCell ref="O78:AJ78"/>
    <mergeCell ref="AG72:AJ77"/>
    <mergeCell ref="I73:K73"/>
    <mergeCell ref="L73:N73"/>
    <mergeCell ref="O73:Q73"/>
    <mergeCell ref="R73:T73"/>
    <mergeCell ref="U73:W73"/>
    <mergeCell ref="X73:Z73"/>
    <mergeCell ref="AA73:AC73"/>
    <mergeCell ref="AD73:AF73"/>
    <mergeCell ref="X75:Z75"/>
    <mergeCell ref="AA75:AC75"/>
    <mergeCell ref="AD75:AF75"/>
    <mergeCell ref="X74:Z74"/>
    <mergeCell ref="AA74:AC74"/>
    <mergeCell ref="AD74:AF74"/>
    <mergeCell ref="I75:K75"/>
    <mergeCell ref="L75:N75"/>
    <mergeCell ref="O75:Q75"/>
    <mergeCell ref="R75:T75"/>
    <mergeCell ref="I80:N80"/>
    <mergeCell ref="O80:AD80"/>
    <mergeCell ref="AE80:AH80"/>
    <mergeCell ref="A72:B81"/>
    <mergeCell ref="C72:H73"/>
    <mergeCell ref="I72:N72"/>
    <mergeCell ref="O72:T72"/>
    <mergeCell ref="U72:Z72"/>
    <mergeCell ref="AA72:AF72"/>
    <mergeCell ref="C76:H76"/>
    <mergeCell ref="F75:H75"/>
    <mergeCell ref="U75:W75"/>
    <mergeCell ref="C74:E75"/>
    <mergeCell ref="F74:H74"/>
    <mergeCell ref="I74:K74"/>
    <mergeCell ref="L74:N74"/>
    <mergeCell ref="O74:Q74"/>
    <mergeCell ref="R74:T74"/>
    <mergeCell ref="C79:H79"/>
    <mergeCell ref="I79:N79"/>
    <mergeCell ref="O79:AJ79"/>
    <mergeCell ref="C80:H80"/>
    <mergeCell ref="I76:N76"/>
    <mergeCell ref="O76:T76"/>
    <mergeCell ref="U76:Z76"/>
    <mergeCell ref="AA76:AF76"/>
    <mergeCell ref="U74:W74"/>
    <mergeCell ref="R63:T63"/>
    <mergeCell ref="U63:W63"/>
    <mergeCell ref="X63:Z63"/>
    <mergeCell ref="AA63:AC63"/>
    <mergeCell ref="AA65:AC65"/>
    <mergeCell ref="AD65:AF65"/>
    <mergeCell ref="C66:H66"/>
    <mergeCell ref="C71:H71"/>
    <mergeCell ref="I71:M71"/>
    <mergeCell ref="N71:R71"/>
    <mergeCell ref="S71:W71"/>
    <mergeCell ref="X71:AB71"/>
    <mergeCell ref="U66:Z66"/>
    <mergeCell ref="AA66:AF66"/>
    <mergeCell ref="C69:H69"/>
    <mergeCell ref="I69:N69"/>
    <mergeCell ref="O69:AJ69"/>
    <mergeCell ref="AD63:AF63"/>
    <mergeCell ref="I64:K64"/>
    <mergeCell ref="C70:H70"/>
    <mergeCell ref="I70:N70"/>
    <mergeCell ref="O70:AD70"/>
    <mergeCell ref="AE70:AH70"/>
    <mergeCell ref="AI70:AJ70"/>
    <mergeCell ref="C67:H67"/>
    <mergeCell ref="I67:N67"/>
    <mergeCell ref="O67:T67"/>
    <mergeCell ref="U67:Z67"/>
    <mergeCell ref="AA67:AF67"/>
    <mergeCell ref="C68:H68"/>
    <mergeCell ref="I68:N68"/>
    <mergeCell ref="O68:AJ68"/>
    <mergeCell ref="AG62:AJ67"/>
    <mergeCell ref="I63:K63"/>
    <mergeCell ref="L63:N63"/>
    <mergeCell ref="O63:Q63"/>
    <mergeCell ref="A62:B71"/>
    <mergeCell ref="C62:H63"/>
    <mergeCell ref="I62:N62"/>
    <mergeCell ref="O62:T62"/>
    <mergeCell ref="U62:Z62"/>
    <mergeCell ref="AA62:AF62"/>
    <mergeCell ref="C64:E65"/>
    <mergeCell ref="F64:H64"/>
    <mergeCell ref="L64:N64"/>
    <mergeCell ref="O64:Q64"/>
    <mergeCell ref="R64:T64"/>
    <mergeCell ref="U64:W64"/>
    <mergeCell ref="X64:Z64"/>
    <mergeCell ref="AA64:AC64"/>
    <mergeCell ref="AD64:AF64"/>
    <mergeCell ref="F65:H65"/>
    <mergeCell ref="I65:K65"/>
    <mergeCell ref="L65:N65"/>
    <mergeCell ref="O65:Q65"/>
    <mergeCell ref="R65:T65"/>
    <mergeCell ref="U65:W65"/>
    <mergeCell ref="X65:Z65"/>
    <mergeCell ref="I66:N66"/>
    <mergeCell ref="O66:T66"/>
    <mergeCell ref="AI52:AJ52"/>
    <mergeCell ref="C53:H53"/>
    <mergeCell ref="I53:Q53"/>
    <mergeCell ref="R53:X53"/>
    <mergeCell ref="C54:H54"/>
    <mergeCell ref="AA60:AD60"/>
    <mergeCell ref="AE60:AJ60"/>
    <mergeCell ref="A51:B53"/>
    <mergeCell ref="C51:H51"/>
    <mergeCell ref="I51:P51"/>
    <mergeCell ref="R51:X51"/>
    <mergeCell ref="Y51:AH51"/>
    <mergeCell ref="AI51:AJ51"/>
    <mergeCell ref="C52:H52"/>
    <mergeCell ref="I52:Q52"/>
    <mergeCell ref="R52:X52"/>
    <mergeCell ref="Y52:AH52"/>
    <mergeCell ref="A43:H44"/>
    <mergeCell ref="I43:X43"/>
    <mergeCell ref="Y43:AJ43"/>
    <mergeCell ref="I44:X44"/>
    <mergeCell ref="Y44:AJ44"/>
    <mergeCell ref="A45:B50"/>
    <mergeCell ref="C45:H45"/>
    <mergeCell ref="I45:AJ45"/>
    <mergeCell ref="C46:H46"/>
    <mergeCell ref="I46:AJ46"/>
    <mergeCell ref="C47:H50"/>
    <mergeCell ref="I47:Q47"/>
    <mergeCell ref="R47:AJ47"/>
    <mergeCell ref="I48:Q49"/>
    <mergeCell ref="R48:V48"/>
    <mergeCell ref="W48:AJ48"/>
    <mergeCell ref="R49:V49"/>
    <mergeCell ref="W49:AJ49"/>
    <mergeCell ref="I50:Q50"/>
    <mergeCell ref="R50:AJ50"/>
    <mergeCell ref="A41:H41"/>
    <mergeCell ref="I41:N41"/>
    <mergeCell ref="O41:AJ41"/>
    <mergeCell ref="A42:H42"/>
    <mergeCell ref="I42:N42"/>
    <mergeCell ref="O42:AJ42"/>
    <mergeCell ref="C39:H39"/>
    <mergeCell ref="I39:N39"/>
    <mergeCell ref="O39:AD39"/>
    <mergeCell ref="AE39:AH39"/>
    <mergeCell ref="AI39:AJ39"/>
    <mergeCell ref="C40:H40"/>
    <mergeCell ref="I40:M40"/>
    <mergeCell ref="N40:R40"/>
    <mergeCell ref="S40:W40"/>
    <mergeCell ref="X40:AB40"/>
    <mergeCell ref="A31:B40"/>
    <mergeCell ref="C31:H32"/>
    <mergeCell ref="I31:N31"/>
    <mergeCell ref="O31:T31"/>
    <mergeCell ref="O34:Q34"/>
    <mergeCell ref="R34:T34"/>
    <mergeCell ref="U34:W34"/>
    <mergeCell ref="X34:Z34"/>
    <mergeCell ref="AA34:AC34"/>
    <mergeCell ref="AD34:AF34"/>
    <mergeCell ref="C37:H37"/>
    <mergeCell ref="I37:N37"/>
    <mergeCell ref="O37:AJ37"/>
    <mergeCell ref="C38:H38"/>
    <mergeCell ref="I38:N38"/>
    <mergeCell ref="O38:AJ38"/>
    <mergeCell ref="U35:Z35"/>
    <mergeCell ref="AA35:AF35"/>
    <mergeCell ref="C36:H36"/>
    <mergeCell ref="I36:N36"/>
    <mergeCell ref="O36:T36"/>
    <mergeCell ref="U36:Z36"/>
    <mergeCell ref="AA36:AF36"/>
    <mergeCell ref="C35:H35"/>
    <mergeCell ref="I35:N35"/>
    <mergeCell ref="O35:T35"/>
    <mergeCell ref="C33:E34"/>
    <mergeCell ref="F33:H33"/>
    <mergeCell ref="F34:H34"/>
    <mergeCell ref="L34:N34"/>
    <mergeCell ref="A25:B30"/>
    <mergeCell ref="C25:H26"/>
    <mergeCell ref="I25:N25"/>
    <mergeCell ref="O25:T25"/>
    <mergeCell ref="U31:Z31"/>
    <mergeCell ref="AA31:AF31"/>
    <mergeCell ref="AG31:AJ36"/>
    <mergeCell ref="I32:K32"/>
    <mergeCell ref="L32:N32"/>
    <mergeCell ref="O32:Q32"/>
    <mergeCell ref="R32:T32"/>
    <mergeCell ref="U32:W32"/>
    <mergeCell ref="X32:Z32"/>
    <mergeCell ref="AA32:AC32"/>
    <mergeCell ref="AD32:AF32"/>
    <mergeCell ref="I33:K33"/>
    <mergeCell ref="L33:N33"/>
    <mergeCell ref="O33:Q33"/>
    <mergeCell ref="R33:T33"/>
    <mergeCell ref="U33:W33"/>
    <mergeCell ref="X33:Z33"/>
    <mergeCell ref="AA33:AC33"/>
    <mergeCell ref="AD33:AF33"/>
    <mergeCell ref="I34:K34"/>
    <mergeCell ref="U25:AJ30"/>
    <mergeCell ref="I26:K26"/>
    <mergeCell ref="L26:N26"/>
    <mergeCell ref="L28:N28"/>
    <mergeCell ref="O28:Q28"/>
    <mergeCell ref="R28:T28"/>
    <mergeCell ref="C29:H29"/>
    <mergeCell ref="I29:N29"/>
    <mergeCell ref="O29:T29"/>
    <mergeCell ref="O26:Q26"/>
    <mergeCell ref="R26:T26"/>
    <mergeCell ref="C27:E28"/>
    <mergeCell ref="F27:H27"/>
    <mergeCell ref="I27:K27"/>
    <mergeCell ref="L27:N27"/>
    <mergeCell ref="O27:Q27"/>
    <mergeCell ref="R27:T27"/>
    <mergeCell ref="F28:H28"/>
    <mergeCell ref="I28:K28"/>
    <mergeCell ref="C30:H30"/>
    <mergeCell ref="I30:N30"/>
    <mergeCell ref="O30:T30"/>
    <mergeCell ref="A20:B24"/>
    <mergeCell ref="C20:H20"/>
    <mergeCell ref="I20:AJ20"/>
    <mergeCell ref="C21:H21"/>
    <mergeCell ref="I21:AJ21"/>
    <mergeCell ref="C22:H24"/>
    <mergeCell ref="I22:J22"/>
    <mergeCell ref="K22:P22"/>
    <mergeCell ref="Q22:AJ22"/>
    <mergeCell ref="I23:AJ23"/>
    <mergeCell ref="I24:AJ24"/>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3">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0:AJ20 JE20:KF20 TA20:UB20 ACW20:ADX20 AMS20:ANT20 AWO20:AXP20 BGK20:BHL20 BQG20:BRH20 CAC20:CBD20 CJY20:CKZ20 CTU20:CUV20 DDQ20:DER20 DNM20:DON20 DXI20:DYJ20 EHE20:EIF20 ERA20:ESB20 FAW20:FBX20 FKS20:FLT20 FUO20:FVP20 GEK20:GFL20 GOG20:GPH20 GYC20:GZD20 HHY20:HIZ20 HRU20:HSV20 IBQ20:ICR20 ILM20:IMN20 IVI20:IWJ20 JFE20:JGF20 JPA20:JQB20 JYW20:JZX20 KIS20:KJT20 KSO20:KTP20 LCK20:LDL20 LMG20:LNH20 LWC20:LXD20 MFY20:MGZ20 MPU20:MQV20 MZQ20:NAR20 NJM20:NKN20 NTI20:NUJ20 ODE20:OEF20 ONA20:OOB20 OWW20:OXX20 PGS20:PHT20 PQO20:PRP20 QAK20:QBL20 QKG20:QLH20 QUC20:QVD20 RDY20:REZ20 RNU20:ROV20 RXQ20:RYR20 SHM20:SIN20 SRI20:SSJ20 TBE20:TCF20 TLA20:TMB20 TUW20:TVX20 UES20:UFT20 UOO20:UPP20 UYK20:UZL20 VIG20:VJH20 VSC20:VTD20 WBY20:WCZ20 WLU20:WMV20 WVQ20:WWR20 I65556:AJ65556 JE65556:KF65556 TA65556:UB65556 ACW65556:ADX65556 AMS65556:ANT65556 AWO65556:AXP65556 BGK65556:BHL65556 BQG65556:BRH65556 CAC65556:CBD65556 CJY65556:CKZ65556 CTU65556:CUV65556 DDQ65556:DER65556 DNM65556:DON65556 DXI65556:DYJ65556 EHE65556:EIF65556 ERA65556:ESB65556 FAW65556:FBX65556 FKS65556:FLT65556 FUO65556:FVP65556 GEK65556:GFL65556 GOG65556:GPH65556 GYC65556:GZD65556 HHY65556:HIZ65556 HRU65556:HSV65556 IBQ65556:ICR65556 ILM65556:IMN65556 IVI65556:IWJ65556 JFE65556:JGF65556 JPA65556:JQB65556 JYW65556:JZX65556 KIS65556:KJT65556 KSO65556:KTP65556 LCK65556:LDL65556 LMG65556:LNH65556 LWC65556:LXD65556 MFY65556:MGZ65556 MPU65556:MQV65556 MZQ65556:NAR65556 NJM65556:NKN65556 NTI65556:NUJ65556 ODE65556:OEF65556 ONA65556:OOB65556 OWW65556:OXX65556 PGS65556:PHT65556 PQO65556:PRP65556 QAK65556:QBL65556 QKG65556:QLH65556 QUC65556:QVD65556 RDY65556:REZ65556 RNU65556:ROV65556 RXQ65556:RYR65556 SHM65556:SIN65556 SRI65556:SSJ65556 TBE65556:TCF65556 TLA65556:TMB65556 TUW65556:TVX65556 UES65556:UFT65556 UOO65556:UPP65556 UYK65556:UZL65556 VIG65556:VJH65556 VSC65556:VTD65556 WBY65556:WCZ65556 WLU65556:WMV65556 WVQ65556:WWR65556 I131092:AJ131092 JE131092:KF131092 TA131092:UB131092 ACW131092:ADX131092 AMS131092:ANT131092 AWO131092:AXP131092 BGK131092:BHL131092 BQG131092:BRH131092 CAC131092:CBD131092 CJY131092:CKZ131092 CTU131092:CUV131092 DDQ131092:DER131092 DNM131092:DON131092 DXI131092:DYJ131092 EHE131092:EIF131092 ERA131092:ESB131092 FAW131092:FBX131092 FKS131092:FLT131092 FUO131092:FVP131092 GEK131092:GFL131092 GOG131092:GPH131092 GYC131092:GZD131092 HHY131092:HIZ131092 HRU131092:HSV131092 IBQ131092:ICR131092 ILM131092:IMN131092 IVI131092:IWJ131092 JFE131092:JGF131092 JPA131092:JQB131092 JYW131092:JZX131092 KIS131092:KJT131092 KSO131092:KTP131092 LCK131092:LDL131092 LMG131092:LNH131092 LWC131092:LXD131092 MFY131092:MGZ131092 MPU131092:MQV131092 MZQ131092:NAR131092 NJM131092:NKN131092 NTI131092:NUJ131092 ODE131092:OEF131092 ONA131092:OOB131092 OWW131092:OXX131092 PGS131092:PHT131092 PQO131092:PRP131092 QAK131092:QBL131092 QKG131092:QLH131092 QUC131092:QVD131092 RDY131092:REZ131092 RNU131092:ROV131092 RXQ131092:RYR131092 SHM131092:SIN131092 SRI131092:SSJ131092 TBE131092:TCF131092 TLA131092:TMB131092 TUW131092:TVX131092 UES131092:UFT131092 UOO131092:UPP131092 UYK131092:UZL131092 VIG131092:VJH131092 VSC131092:VTD131092 WBY131092:WCZ131092 WLU131092:WMV131092 WVQ131092:WWR131092 I196628:AJ196628 JE196628:KF196628 TA196628:UB196628 ACW196628:ADX196628 AMS196628:ANT196628 AWO196628:AXP196628 BGK196628:BHL196628 BQG196628:BRH196628 CAC196628:CBD196628 CJY196628:CKZ196628 CTU196628:CUV196628 DDQ196628:DER196628 DNM196628:DON196628 DXI196628:DYJ196628 EHE196628:EIF196628 ERA196628:ESB196628 FAW196628:FBX196628 FKS196628:FLT196628 FUO196628:FVP196628 GEK196628:GFL196628 GOG196628:GPH196628 GYC196628:GZD196628 HHY196628:HIZ196628 HRU196628:HSV196628 IBQ196628:ICR196628 ILM196628:IMN196628 IVI196628:IWJ196628 JFE196628:JGF196628 JPA196628:JQB196628 JYW196628:JZX196628 KIS196628:KJT196628 KSO196628:KTP196628 LCK196628:LDL196628 LMG196628:LNH196628 LWC196628:LXD196628 MFY196628:MGZ196628 MPU196628:MQV196628 MZQ196628:NAR196628 NJM196628:NKN196628 NTI196628:NUJ196628 ODE196628:OEF196628 ONA196628:OOB196628 OWW196628:OXX196628 PGS196628:PHT196628 PQO196628:PRP196628 QAK196628:QBL196628 QKG196628:QLH196628 QUC196628:QVD196628 RDY196628:REZ196628 RNU196628:ROV196628 RXQ196628:RYR196628 SHM196628:SIN196628 SRI196628:SSJ196628 TBE196628:TCF196628 TLA196628:TMB196628 TUW196628:TVX196628 UES196628:UFT196628 UOO196628:UPP196628 UYK196628:UZL196628 VIG196628:VJH196628 VSC196628:VTD196628 WBY196628:WCZ196628 WLU196628:WMV196628 WVQ196628:WWR196628 I262164:AJ262164 JE262164:KF262164 TA262164:UB262164 ACW262164:ADX262164 AMS262164:ANT262164 AWO262164:AXP262164 BGK262164:BHL262164 BQG262164:BRH262164 CAC262164:CBD262164 CJY262164:CKZ262164 CTU262164:CUV262164 DDQ262164:DER262164 DNM262164:DON262164 DXI262164:DYJ262164 EHE262164:EIF262164 ERA262164:ESB262164 FAW262164:FBX262164 FKS262164:FLT262164 FUO262164:FVP262164 GEK262164:GFL262164 GOG262164:GPH262164 GYC262164:GZD262164 HHY262164:HIZ262164 HRU262164:HSV262164 IBQ262164:ICR262164 ILM262164:IMN262164 IVI262164:IWJ262164 JFE262164:JGF262164 JPA262164:JQB262164 JYW262164:JZX262164 KIS262164:KJT262164 KSO262164:KTP262164 LCK262164:LDL262164 LMG262164:LNH262164 LWC262164:LXD262164 MFY262164:MGZ262164 MPU262164:MQV262164 MZQ262164:NAR262164 NJM262164:NKN262164 NTI262164:NUJ262164 ODE262164:OEF262164 ONA262164:OOB262164 OWW262164:OXX262164 PGS262164:PHT262164 PQO262164:PRP262164 QAK262164:QBL262164 QKG262164:QLH262164 QUC262164:QVD262164 RDY262164:REZ262164 RNU262164:ROV262164 RXQ262164:RYR262164 SHM262164:SIN262164 SRI262164:SSJ262164 TBE262164:TCF262164 TLA262164:TMB262164 TUW262164:TVX262164 UES262164:UFT262164 UOO262164:UPP262164 UYK262164:UZL262164 VIG262164:VJH262164 VSC262164:VTD262164 WBY262164:WCZ262164 WLU262164:WMV262164 WVQ262164:WWR262164 I327700:AJ327700 JE327700:KF327700 TA327700:UB327700 ACW327700:ADX327700 AMS327700:ANT327700 AWO327700:AXP327700 BGK327700:BHL327700 BQG327700:BRH327700 CAC327700:CBD327700 CJY327700:CKZ327700 CTU327700:CUV327700 DDQ327700:DER327700 DNM327700:DON327700 DXI327700:DYJ327700 EHE327700:EIF327700 ERA327700:ESB327700 FAW327700:FBX327700 FKS327700:FLT327700 FUO327700:FVP327700 GEK327700:GFL327700 GOG327700:GPH327700 GYC327700:GZD327700 HHY327700:HIZ327700 HRU327700:HSV327700 IBQ327700:ICR327700 ILM327700:IMN327700 IVI327700:IWJ327700 JFE327700:JGF327700 JPA327700:JQB327700 JYW327700:JZX327700 KIS327700:KJT327700 KSO327700:KTP327700 LCK327700:LDL327700 LMG327700:LNH327700 LWC327700:LXD327700 MFY327700:MGZ327700 MPU327700:MQV327700 MZQ327700:NAR327700 NJM327700:NKN327700 NTI327700:NUJ327700 ODE327700:OEF327700 ONA327700:OOB327700 OWW327700:OXX327700 PGS327700:PHT327700 PQO327700:PRP327700 QAK327700:QBL327700 QKG327700:QLH327700 QUC327700:QVD327700 RDY327700:REZ327700 RNU327700:ROV327700 RXQ327700:RYR327700 SHM327700:SIN327700 SRI327700:SSJ327700 TBE327700:TCF327700 TLA327700:TMB327700 TUW327700:TVX327700 UES327700:UFT327700 UOO327700:UPP327700 UYK327700:UZL327700 VIG327700:VJH327700 VSC327700:VTD327700 WBY327700:WCZ327700 WLU327700:WMV327700 WVQ327700:WWR327700 I393236:AJ393236 JE393236:KF393236 TA393236:UB393236 ACW393236:ADX393236 AMS393236:ANT393236 AWO393236:AXP393236 BGK393236:BHL393236 BQG393236:BRH393236 CAC393236:CBD393236 CJY393236:CKZ393236 CTU393236:CUV393236 DDQ393236:DER393236 DNM393236:DON393236 DXI393236:DYJ393236 EHE393236:EIF393236 ERA393236:ESB393236 FAW393236:FBX393236 FKS393236:FLT393236 FUO393236:FVP393236 GEK393236:GFL393236 GOG393236:GPH393236 GYC393236:GZD393236 HHY393236:HIZ393236 HRU393236:HSV393236 IBQ393236:ICR393236 ILM393236:IMN393236 IVI393236:IWJ393236 JFE393236:JGF393236 JPA393236:JQB393236 JYW393236:JZX393236 KIS393236:KJT393236 KSO393236:KTP393236 LCK393236:LDL393236 LMG393236:LNH393236 LWC393236:LXD393236 MFY393236:MGZ393236 MPU393236:MQV393236 MZQ393236:NAR393236 NJM393236:NKN393236 NTI393236:NUJ393236 ODE393236:OEF393236 ONA393236:OOB393236 OWW393236:OXX393236 PGS393236:PHT393236 PQO393236:PRP393236 QAK393236:QBL393236 QKG393236:QLH393236 QUC393236:QVD393236 RDY393236:REZ393236 RNU393236:ROV393236 RXQ393236:RYR393236 SHM393236:SIN393236 SRI393236:SSJ393236 TBE393236:TCF393236 TLA393236:TMB393236 TUW393236:TVX393236 UES393236:UFT393236 UOO393236:UPP393236 UYK393236:UZL393236 VIG393236:VJH393236 VSC393236:VTD393236 WBY393236:WCZ393236 WLU393236:WMV393236 WVQ393236:WWR393236 I458772:AJ458772 JE458772:KF458772 TA458772:UB458772 ACW458772:ADX458772 AMS458772:ANT458772 AWO458772:AXP458772 BGK458772:BHL458772 BQG458772:BRH458772 CAC458772:CBD458772 CJY458772:CKZ458772 CTU458772:CUV458772 DDQ458772:DER458772 DNM458772:DON458772 DXI458772:DYJ458772 EHE458772:EIF458772 ERA458772:ESB458772 FAW458772:FBX458772 FKS458772:FLT458772 FUO458772:FVP458772 GEK458772:GFL458772 GOG458772:GPH458772 GYC458772:GZD458772 HHY458772:HIZ458772 HRU458772:HSV458772 IBQ458772:ICR458772 ILM458772:IMN458772 IVI458772:IWJ458772 JFE458772:JGF458772 JPA458772:JQB458772 JYW458772:JZX458772 KIS458772:KJT458772 KSO458772:KTP458772 LCK458772:LDL458772 LMG458772:LNH458772 LWC458772:LXD458772 MFY458772:MGZ458772 MPU458772:MQV458772 MZQ458772:NAR458772 NJM458772:NKN458772 NTI458772:NUJ458772 ODE458772:OEF458772 ONA458772:OOB458772 OWW458772:OXX458772 PGS458772:PHT458772 PQO458772:PRP458772 QAK458772:QBL458772 QKG458772:QLH458772 QUC458772:QVD458772 RDY458772:REZ458772 RNU458772:ROV458772 RXQ458772:RYR458772 SHM458772:SIN458772 SRI458772:SSJ458772 TBE458772:TCF458772 TLA458772:TMB458772 TUW458772:TVX458772 UES458772:UFT458772 UOO458772:UPP458772 UYK458772:UZL458772 VIG458772:VJH458772 VSC458772:VTD458772 WBY458772:WCZ458772 WLU458772:WMV458772 WVQ458772:WWR458772 I524308:AJ524308 JE524308:KF524308 TA524308:UB524308 ACW524308:ADX524308 AMS524308:ANT524308 AWO524308:AXP524308 BGK524308:BHL524308 BQG524308:BRH524308 CAC524308:CBD524308 CJY524308:CKZ524308 CTU524308:CUV524308 DDQ524308:DER524308 DNM524308:DON524308 DXI524308:DYJ524308 EHE524308:EIF524308 ERA524308:ESB524308 FAW524308:FBX524308 FKS524308:FLT524308 FUO524308:FVP524308 GEK524308:GFL524308 GOG524308:GPH524308 GYC524308:GZD524308 HHY524308:HIZ524308 HRU524308:HSV524308 IBQ524308:ICR524308 ILM524308:IMN524308 IVI524308:IWJ524308 JFE524308:JGF524308 JPA524308:JQB524308 JYW524308:JZX524308 KIS524308:KJT524308 KSO524308:KTP524308 LCK524308:LDL524308 LMG524308:LNH524308 LWC524308:LXD524308 MFY524308:MGZ524308 MPU524308:MQV524308 MZQ524308:NAR524308 NJM524308:NKN524308 NTI524308:NUJ524308 ODE524308:OEF524308 ONA524308:OOB524308 OWW524308:OXX524308 PGS524308:PHT524308 PQO524308:PRP524308 QAK524308:QBL524308 QKG524308:QLH524308 QUC524308:QVD524308 RDY524308:REZ524308 RNU524308:ROV524308 RXQ524308:RYR524308 SHM524308:SIN524308 SRI524308:SSJ524308 TBE524308:TCF524308 TLA524308:TMB524308 TUW524308:TVX524308 UES524308:UFT524308 UOO524308:UPP524308 UYK524308:UZL524308 VIG524308:VJH524308 VSC524308:VTD524308 WBY524308:WCZ524308 WLU524308:WMV524308 WVQ524308:WWR524308 I589844:AJ589844 JE589844:KF589844 TA589844:UB589844 ACW589844:ADX589844 AMS589844:ANT589844 AWO589844:AXP589844 BGK589844:BHL589844 BQG589844:BRH589844 CAC589844:CBD589844 CJY589844:CKZ589844 CTU589844:CUV589844 DDQ589844:DER589844 DNM589844:DON589844 DXI589844:DYJ589844 EHE589844:EIF589844 ERA589844:ESB589844 FAW589844:FBX589844 FKS589844:FLT589844 FUO589844:FVP589844 GEK589844:GFL589844 GOG589844:GPH589844 GYC589844:GZD589844 HHY589844:HIZ589844 HRU589844:HSV589844 IBQ589844:ICR589844 ILM589844:IMN589844 IVI589844:IWJ589844 JFE589844:JGF589844 JPA589844:JQB589844 JYW589844:JZX589844 KIS589844:KJT589844 KSO589844:KTP589844 LCK589844:LDL589844 LMG589844:LNH589844 LWC589844:LXD589844 MFY589844:MGZ589844 MPU589844:MQV589844 MZQ589844:NAR589844 NJM589844:NKN589844 NTI589844:NUJ589844 ODE589844:OEF589844 ONA589844:OOB589844 OWW589844:OXX589844 PGS589844:PHT589844 PQO589844:PRP589844 QAK589844:QBL589844 QKG589844:QLH589844 QUC589844:QVD589844 RDY589844:REZ589844 RNU589844:ROV589844 RXQ589844:RYR589844 SHM589844:SIN589844 SRI589844:SSJ589844 TBE589844:TCF589844 TLA589844:TMB589844 TUW589844:TVX589844 UES589844:UFT589844 UOO589844:UPP589844 UYK589844:UZL589844 VIG589844:VJH589844 VSC589844:VTD589844 WBY589844:WCZ589844 WLU589844:WMV589844 WVQ589844:WWR589844 I655380:AJ655380 JE655380:KF655380 TA655380:UB655380 ACW655380:ADX655380 AMS655380:ANT655380 AWO655380:AXP655380 BGK655380:BHL655380 BQG655380:BRH655380 CAC655380:CBD655380 CJY655380:CKZ655380 CTU655380:CUV655380 DDQ655380:DER655380 DNM655380:DON655380 DXI655380:DYJ655380 EHE655380:EIF655380 ERA655380:ESB655380 FAW655380:FBX655380 FKS655380:FLT655380 FUO655380:FVP655380 GEK655380:GFL655380 GOG655380:GPH655380 GYC655380:GZD655380 HHY655380:HIZ655380 HRU655380:HSV655380 IBQ655380:ICR655380 ILM655380:IMN655380 IVI655380:IWJ655380 JFE655380:JGF655380 JPA655380:JQB655380 JYW655380:JZX655380 KIS655380:KJT655380 KSO655380:KTP655380 LCK655380:LDL655380 LMG655380:LNH655380 LWC655380:LXD655380 MFY655380:MGZ655380 MPU655380:MQV655380 MZQ655380:NAR655380 NJM655380:NKN655380 NTI655380:NUJ655380 ODE655380:OEF655380 ONA655380:OOB655380 OWW655380:OXX655380 PGS655380:PHT655380 PQO655380:PRP655380 QAK655380:QBL655380 QKG655380:QLH655380 QUC655380:QVD655380 RDY655380:REZ655380 RNU655380:ROV655380 RXQ655380:RYR655380 SHM655380:SIN655380 SRI655380:SSJ655380 TBE655380:TCF655380 TLA655380:TMB655380 TUW655380:TVX655380 UES655380:UFT655380 UOO655380:UPP655380 UYK655380:UZL655380 VIG655380:VJH655380 VSC655380:VTD655380 WBY655380:WCZ655380 WLU655380:WMV655380 WVQ655380:WWR655380 I720916:AJ720916 JE720916:KF720916 TA720916:UB720916 ACW720916:ADX720916 AMS720916:ANT720916 AWO720916:AXP720916 BGK720916:BHL720916 BQG720916:BRH720916 CAC720916:CBD720916 CJY720916:CKZ720916 CTU720916:CUV720916 DDQ720916:DER720916 DNM720916:DON720916 DXI720916:DYJ720916 EHE720916:EIF720916 ERA720916:ESB720916 FAW720916:FBX720916 FKS720916:FLT720916 FUO720916:FVP720916 GEK720916:GFL720916 GOG720916:GPH720916 GYC720916:GZD720916 HHY720916:HIZ720916 HRU720916:HSV720916 IBQ720916:ICR720916 ILM720916:IMN720916 IVI720916:IWJ720916 JFE720916:JGF720916 JPA720916:JQB720916 JYW720916:JZX720916 KIS720916:KJT720916 KSO720916:KTP720916 LCK720916:LDL720916 LMG720916:LNH720916 LWC720916:LXD720916 MFY720916:MGZ720916 MPU720916:MQV720916 MZQ720916:NAR720916 NJM720916:NKN720916 NTI720916:NUJ720916 ODE720916:OEF720916 ONA720916:OOB720916 OWW720916:OXX720916 PGS720916:PHT720916 PQO720916:PRP720916 QAK720916:QBL720916 QKG720916:QLH720916 QUC720916:QVD720916 RDY720916:REZ720916 RNU720916:ROV720916 RXQ720916:RYR720916 SHM720916:SIN720916 SRI720916:SSJ720916 TBE720916:TCF720916 TLA720916:TMB720916 TUW720916:TVX720916 UES720916:UFT720916 UOO720916:UPP720916 UYK720916:UZL720916 VIG720916:VJH720916 VSC720916:VTD720916 WBY720916:WCZ720916 WLU720916:WMV720916 WVQ720916:WWR720916 I786452:AJ786452 JE786452:KF786452 TA786452:UB786452 ACW786452:ADX786452 AMS786452:ANT786452 AWO786452:AXP786452 BGK786452:BHL786452 BQG786452:BRH786452 CAC786452:CBD786452 CJY786452:CKZ786452 CTU786452:CUV786452 DDQ786452:DER786452 DNM786452:DON786452 DXI786452:DYJ786452 EHE786452:EIF786452 ERA786452:ESB786452 FAW786452:FBX786452 FKS786452:FLT786452 FUO786452:FVP786452 GEK786452:GFL786452 GOG786452:GPH786452 GYC786452:GZD786452 HHY786452:HIZ786452 HRU786452:HSV786452 IBQ786452:ICR786452 ILM786452:IMN786452 IVI786452:IWJ786452 JFE786452:JGF786452 JPA786452:JQB786452 JYW786452:JZX786452 KIS786452:KJT786452 KSO786452:KTP786452 LCK786452:LDL786452 LMG786452:LNH786452 LWC786452:LXD786452 MFY786452:MGZ786452 MPU786452:MQV786452 MZQ786452:NAR786452 NJM786452:NKN786452 NTI786452:NUJ786452 ODE786452:OEF786452 ONA786452:OOB786452 OWW786452:OXX786452 PGS786452:PHT786452 PQO786452:PRP786452 QAK786452:QBL786452 QKG786452:QLH786452 QUC786452:QVD786452 RDY786452:REZ786452 RNU786452:ROV786452 RXQ786452:RYR786452 SHM786452:SIN786452 SRI786452:SSJ786452 TBE786452:TCF786452 TLA786452:TMB786452 TUW786452:TVX786452 UES786452:UFT786452 UOO786452:UPP786452 UYK786452:UZL786452 VIG786452:VJH786452 VSC786452:VTD786452 WBY786452:WCZ786452 WLU786452:WMV786452 WVQ786452:WWR786452 I851988:AJ851988 JE851988:KF851988 TA851988:UB851988 ACW851988:ADX851988 AMS851988:ANT851988 AWO851988:AXP851988 BGK851988:BHL851988 BQG851988:BRH851988 CAC851988:CBD851988 CJY851988:CKZ851988 CTU851988:CUV851988 DDQ851988:DER851988 DNM851988:DON851988 DXI851988:DYJ851988 EHE851988:EIF851988 ERA851988:ESB851988 FAW851988:FBX851988 FKS851988:FLT851988 FUO851988:FVP851988 GEK851988:GFL851988 GOG851988:GPH851988 GYC851988:GZD851988 HHY851988:HIZ851988 HRU851988:HSV851988 IBQ851988:ICR851988 ILM851988:IMN851988 IVI851988:IWJ851988 JFE851988:JGF851988 JPA851988:JQB851988 JYW851988:JZX851988 KIS851988:KJT851988 KSO851988:KTP851988 LCK851988:LDL851988 LMG851988:LNH851988 LWC851988:LXD851988 MFY851988:MGZ851988 MPU851988:MQV851988 MZQ851988:NAR851988 NJM851988:NKN851988 NTI851988:NUJ851988 ODE851988:OEF851988 ONA851988:OOB851988 OWW851988:OXX851988 PGS851988:PHT851988 PQO851988:PRP851988 QAK851988:QBL851988 QKG851988:QLH851988 QUC851988:QVD851988 RDY851988:REZ851988 RNU851988:ROV851988 RXQ851988:RYR851988 SHM851988:SIN851988 SRI851988:SSJ851988 TBE851988:TCF851988 TLA851988:TMB851988 TUW851988:TVX851988 UES851988:UFT851988 UOO851988:UPP851988 UYK851988:UZL851988 VIG851988:VJH851988 VSC851988:VTD851988 WBY851988:WCZ851988 WLU851988:WMV851988 WVQ851988:WWR851988 I917524:AJ917524 JE917524:KF917524 TA917524:UB917524 ACW917524:ADX917524 AMS917524:ANT917524 AWO917524:AXP917524 BGK917524:BHL917524 BQG917524:BRH917524 CAC917524:CBD917524 CJY917524:CKZ917524 CTU917524:CUV917524 DDQ917524:DER917524 DNM917524:DON917524 DXI917524:DYJ917524 EHE917524:EIF917524 ERA917524:ESB917524 FAW917524:FBX917524 FKS917524:FLT917524 FUO917524:FVP917524 GEK917524:GFL917524 GOG917524:GPH917524 GYC917524:GZD917524 HHY917524:HIZ917524 HRU917524:HSV917524 IBQ917524:ICR917524 ILM917524:IMN917524 IVI917524:IWJ917524 JFE917524:JGF917524 JPA917524:JQB917524 JYW917524:JZX917524 KIS917524:KJT917524 KSO917524:KTP917524 LCK917524:LDL917524 LMG917524:LNH917524 LWC917524:LXD917524 MFY917524:MGZ917524 MPU917524:MQV917524 MZQ917524:NAR917524 NJM917524:NKN917524 NTI917524:NUJ917524 ODE917524:OEF917524 ONA917524:OOB917524 OWW917524:OXX917524 PGS917524:PHT917524 PQO917524:PRP917524 QAK917524:QBL917524 QKG917524:QLH917524 QUC917524:QVD917524 RDY917524:REZ917524 RNU917524:ROV917524 RXQ917524:RYR917524 SHM917524:SIN917524 SRI917524:SSJ917524 TBE917524:TCF917524 TLA917524:TMB917524 TUW917524:TVX917524 UES917524:UFT917524 UOO917524:UPP917524 UYK917524:UZL917524 VIG917524:VJH917524 VSC917524:VTD917524 WBY917524:WCZ917524 WLU917524:WMV917524 WVQ917524:WWR917524 I983060:AJ983060 JE983060:KF983060 TA983060:UB983060 ACW983060:ADX983060 AMS983060:ANT983060 AWO983060:AXP983060 BGK983060:BHL983060 BQG983060:BRH983060 CAC983060:CBD983060 CJY983060:CKZ983060 CTU983060:CUV983060 DDQ983060:DER983060 DNM983060:DON983060 DXI983060:DYJ983060 EHE983060:EIF983060 ERA983060:ESB983060 FAW983060:FBX983060 FKS983060:FLT983060 FUO983060:FVP983060 GEK983060:GFL983060 GOG983060:GPH983060 GYC983060:GZD983060 HHY983060:HIZ983060 HRU983060:HSV983060 IBQ983060:ICR983060 ILM983060:IMN983060 IVI983060:IWJ983060 JFE983060:JGF983060 JPA983060:JQB983060 JYW983060:JZX983060 KIS983060:KJT983060 KSO983060:KTP983060 LCK983060:LDL983060 LMG983060:LNH983060 LWC983060:LXD983060 MFY983060:MGZ983060 MPU983060:MQV983060 MZQ983060:NAR983060 NJM983060:NKN983060 NTI983060:NUJ983060 ODE983060:OEF983060 ONA983060:OOB983060 OWW983060:OXX983060 PGS983060:PHT983060 PQO983060:PRP983060 QAK983060:QBL983060 QKG983060:QLH983060 QUC983060:QVD983060 RDY983060:REZ983060 RNU983060:ROV983060 RXQ983060:RYR983060 SHM983060:SIN983060 SRI983060:SSJ983060 TBE983060:TCF983060 TLA983060:TMB983060 TUW983060:TVX983060 UES983060:UFT983060 UOO983060:UPP983060 UYK983060:UZL983060 VIG983060:VJH983060 VSC983060:VTD983060 WBY983060:WCZ983060 WLU983060:WMV983060 WVQ983060:WWR983060 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dataValidation type="decimal" allowBlank="1" showInputMessage="1" showErrorMessage="1" sqref="I66:AF67 JE66:KB67 TA66:TX67 ACW66:ADT67 AMS66:ANP67 AWO66:AXL67 BGK66:BHH67 BQG66:BRD67 CAC66:CAZ67 CJY66:CKV67 CTU66:CUR67 DDQ66:DEN67 DNM66:DOJ67 DXI66:DYF67 EHE66:EIB67 ERA66:ERX67 FAW66:FBT67 FKS66:FLP67 FUO66:FVL67 GEK66:GFH67 GOG66:GPD67 GYC66:GYZ67 HHY66:HIV67 HRU66:HSR67 IBQ66:ICN67 ILM66:IMJ67 IVI66:IWF67 JFE66:JGB67 JPA66:JPX67 JYW66:JZT67 KIS66:KJP67 KSO66:KTL67 LCK66:LDH67 LMG66:LND67 LWC66:LWZ67 MFY66:MGV67 MPU66:MQR67 MZQ66:NAN67 NJM66:NKJ67 NTI66:NUF67 ODE66:OEB67 ONA66:ONX67 OWW66:OXT67 PGS66:PHP67 PQO66:PRL67 QAK66:QBH67 QKG66:QLD67 QUC66:QUZ67 RDY66:REV67 RNU66:ROR67 RXQ66:RYN67 SHM66:SIJ67 SRI66:SSF67 TBE66:TCB67 TLA66:TLX67 TUW66:TVT67 UES66:UFP67 UOO66:UPL67 UYK66:UZH67 VIG66:VJD67 VSC66:VSZ67 WBY66:WCV67 WLU66:WMR67 WVQ66:WWN67 I65602:AF65603 JE65602:KB65603 TA65602:TX65603 ACW65602:ADT65603 AMS65602:ANP65603 AWO65602:AXL65603 BGK65602:BHH65603 BQG65602:BRD65603 CAC65602:CAZ65603 CJY65602:CKV65603 CTU65602:CUR65603 DDQ65602:DEN65603 DNM65602:DOJ65603 DXI65602:DYF65603 EHE65602:EIB65603 ERA65602:ERX65603 FAW65602:FBT65603 FKS65602:FLP65603 FUO65602:FVL65603 GEK65602:GFH65603 GOG65602:GPD65603 GYC65602:GYZ65603 HHY65602:HIV65603 HRU65602:HSR65603 IBQ65602:ICN65603 ILM65602:IMJ65603 IVI65602:IWF65603 JFE65602:JGB65603 JPA65602:JPX65603 JYW65602:JZT65603 KIS65602:KJP65603 KSO65602:KTL65603 LCK65602:LDH65603 LMG65602:LND65603 LWC65602:LWZ65603 MFY65602:MGV65603 MPU65602:MQR65603 MZQ65602:NAN65603 NJM65602:NKJ65603 NTI65602:NUF65603 ODE65602:OEB65603 ONA65602:ONX65603 OWW65602:OXT65603 PGS65602:PHP65603 PQO65602:PRL65603 QAK65602:QBH65603 QKG65602:QLD65603 QUC65602:QUZ65603 RDY65602:REV65603 RNU65602:ROR65603 RXQ65602:RYN65603 SHM65602:SIJ65603 SRI65602:SSF65603 TBE65602:TCB65603 TLA65602:TLX65603 TUW65602:TVT65603 UES65602:UFP65603 UOO65602:UPL65603 UYK65602:UZH65603 VIG65602:VJD65603 VSC65602:VSZ65603 WBY65602:WCV65603 WLU65602:WMR65603 WVQ65602:WWN65603 I131138:AF131139 JE131138:KB131139 TA131138:TX131139 ACW131138:ADT131139 AMS131138:ANP131139 AWO131138:AXL131139 BGK131138:BHH131139 BQG131138:BRD131139 CAC131138:CAZ131139 CJY131138:CKV131139 CTU131138:CUR131139 DDQ131138:DEN131139 DNM131138:DOJ131139 DXI131138:DYF131139 EHE131138:EIB131139 ERA131138:ERX131139 FAW131138:FBT131139 FKS131138:FLP131139 FUO131138:FVL131139 GEK131138:GFH131139 GOG131138:GPD131139 GYC131138:GYZ131139 HHY131138:HIV131139 HRU131138:HSR131139 IBQ131138:ICN131139 ILM131138:IMJ131139 IVI131138:IWF131139 JFE131138:JGB131139 JPA131138:JPX131139 JYW131138:JZT131139 KIS131138:KJP131139 KSO131138:KTL131139 LCK131138:LDH131139 LMG131138:LND131139 LWC131138:LWZ131139 MFY131138:MGV131139 MPU131138:MQR131139 MZQ131138:NAN131139 NJM131138:NKJ131139 NTI131138:NUF131139 ODE131138:OEB131139 ONA131138:ONX131139 OWW131138:OXT131139 PGS131138:PHP131139 PQO131138:PRL131139 QAK131138:QBH131139 QKG131138:QLD131139 QUC131138:QUZ131139 RDY131138:REV131139 RNU131138:ROR131139 RXQ131138:RYN131139 SHM131138:SIJ131139 SRI131138:SSF131139 TBE131138:TCB131139 TLA131138:TLX131139 TUW131138:TVT131139 UES131138:UFP131139 UOO131138:UPL131139 UYK131138:UZH131139 VIG131138:VJD131139 VSC131138:VSZ131139 WBY131138:WCV131139 WLU131138:WMR131139 WVQ131138:WWN131139 I196674:AF196675 JE196674:KB196675 TA196674:TX196675 ACW196674:ADT196675 AMS196674:ANP196675 AWO196674:AXL196675 BGK196674:BHH196675 BQG196674:BRD196675 CAC196674:CAZ196675 CJY196674:CKV196675 CTU196674:CUR196675 DDQ196674:DEN196675 DNM196674:DOJ196675 DXI196674:DYF196675 EHE196674:EIB196675 ERA196674:ERX196675 FAW196674:FBT196675 FKS196674:FLP196675 FUO196674:FVL196675 GEK196674:GFH196675 GOG196674:GPD196675 GYC196674:GYZ196675 HHY196674:HIV196675 HRU196674:HSR196675 IBQ196674:ICN196675 ILM196674:IMJ196675 IVI196674:IWF196675 JFE196674:JGB196675 JPA196674:JPX196675 JYW196674:JZT196675 KIS196674:KJP196675 KSO196674:KTL196675 LCK196674:LDH196675 LMG196674:LND196675 LWC196674:LWZ196675 MFY196674:MGV196675 MPU196674:MQR196675 MZQ196674:NAN196675 NJM196674:NKJ196675 NTI196674:NUF196675 ODE196674:OEB196675 ONA196674:ONX196675 OWW196674:OXT196675 PGS196674:PHP196675 PQO196674:PRL196675 QAK196674:QBH196675 QKG196674:QLD196675 QUC196674:QUZ196675 RDY196674:REV196675 RNU196674:ROR196675 RXQ196674:RYN196675 SHM196674:SIJ196675 SRI196674:SSF196675 TBE196674:TCB196675 TLA196674:TLX196675 TUW196674:TVT196675 UES196674:UFP196675 UOO196674:UPL196675 UYK196674:UZH196675 VIG196674:VJD196675 VSC196674:VSZ196675 WBY196674:WCV196675 WLU196674:WMR196675 WVQ196674:WWN196675 I262210:AF262211 JE262210:KB262211 TA262210:TX262211 ACW262210:ADT262211 AMS262210:ANP262211 AWO262210:AXL262211 BGK262210:BHH262211 BQG262210:BRD262211 CAC262210:CAZ262211 CJY262210:CKV262211 CTU262210:CUR262211 DDQ262210:DEN262211 DNM262210:DOJ262211 DXI262210:DYF262211 EHE262210:EIB262211 ERA262210:ERX262211 FAW262210:FBT262211 FKS262210:FLP262211 FUO262210:FVL262211 GEK262210:GFH262211 GOG262210:GPD262211 GYC262210:GYZ262211 HHY262210:HIV262211 HRU262210:HSR262211 IBQ262210:ICN262211 ILM262210:IMJ262211 IVI262210:IWF262211 JFE262210:JGB262211 JPA262210:JPX262211 JYW262210:JZT262211 KIS262210:KJP262211 KSO262210:KTL262211 LCK262210:LDH262211 LMG262210:LND262211 LWC262210:LWZ262211 MFY262210:MGV262211 MPU262210:MQR262211 MZQ262210:NAN262211 NJM262210:NKJ262211 NTI262210:NUF262211 ODE262210:OEB262211 ONA262210:ONX262211 OWW262210:OXT262211 PGS262210:PHP262211 PQO262210:PRL262211 QAK262210:QBH262211 QKG262210:QLD262211 QUC262210:QUZ262211 RDY262210:REV262211 RNU262210:ROR262211 RXQ262210:RYN262211 SHM262210:SIJ262211 SRI262210:SSF262211 TBE262210:TCB262211 TLA262210:TLX262211 TUW262210:TVT262211 UES262210:UFP262211 UOO262210:UPL262211 UYK262210:UZH262211 VIG262210:VJD262211 VSC262210:VSZ262211 WBY262210:WCV262211 WLU262210:WMR262211 WVQ262210:WWN262211 I327746:AF327747 JE327746:KB327747 TA327746:TX327747 ACW327746:ADT327747 AMS327746:ANP327747 AWO327746:AXL327747 BGK327746:BHH327747 BQG327746:BRD327747 CAC327746:CAZ327747 CJY327746:CKV327747 CTU327746:CUR327747 DDQ327746:DEN327747 DNM327746:DOJ327747 DXI327746:DYF327747 EHE327746:EIB327747 ERA327746:ERX327747 FAW327746:FBT327747 FKS327746:FLP327747 FUO327746:FVL327747 GEK327746:GFH327747 GOG327746:GPD327747 GYC327746:GYZ327747 HHY327746:HIV327747 HRU327746:HSR327747 IBQ327746:ICN327747 ILM327746:IMJ327747 IVI327746:IWF327747 JFE327746:JGB327747 JPA327746:JPX327747 JYW327746:JZT327747 KIS327746:KJP327747 KSO327746:KTL327747 LCK327746:LDH327747 LMG327746:LND327747 LWC327746:LWZ327747 MFY327746:MGV327747 MPU327746:MQR327747 MZQ327746:NAN327747 NJM327746:NKJ327747 NTI327746:NUF327747 ODE327746:OEB327747 ONA327746:ONX327747 OWW327746:OXT327747 PGS327746:PHP327747 PQO327746:PRL327747 QAK327746:QBH327747 QKG327746:QLD327747 QUC327746:QUZ327747 RDY327746:REV327747 RNU327746:ROR327747 RXQ327746:RYN327747 SHM327746:SIJ327747 SRI327746:SSF327747 TBE327746:TCB327747 TLA327746:TLX327747 TUW327746:TVT327747 UES327746:UFP327747 UOO327746:UPL327747 UYK327746:UZH327747 VIG327746:VJD327747 VSC327746:VSZ327747 WBY327746:WCV327747 WLU327746:WMR327747 WVQ327746:WWN327747 I393282:AF393283 JE393282:KB393283 TA393282:TX393283 ACW393282:ADT393283 AMS393282:ANP393283 AWO393282:AXL393283 BGK393282:BHH393283 BQG393282:BRD393283 CAC393282:CAZ393283 CJY393282:CKV393283 CTU393282:CUR393283 DDQ393282:DEN393283 DNM393282:DOJ393283 DXI393282:DYF393283 EHE393282:EIB393283 ERA393282:ERX393283 FAW393282:FBT393283 FKS393282:FLP393283 FUO393282:FVL393283 GEK393282:GFH393283 GOG393282:GPD393283 GYC393282:GYZ393283 HHY393282:HIV393283 HRU393282:HSR393283 IBQ393282:ICN393283 ILM393282:IMJ393283 IVI393282:IWF393283 JFE393282:JGB393283 JPA393282:JPX393283 JYW393282:JZT393283 KIS393282:KJP393283 KSO393282:KTL393283 LCK393282:LDH393283 LMG393282:LND393283 LWC393282:LWZ393283 MFY393282:MGV393283 MPU393282:MQR393283 MZQ393282:NAN393283 NJM393282:NKJ393283 NTI393282:NUF393283 ODE393282:OEB393283 ONA393282:ONX393283 OWW393282:OXT393283 PGS393282:PHP393283 PQO393282:PRL393283 QAK393282:QBH393283 QKG393282:QLD393283 QUC393282:QUZ393283 RDY393282:REV393283 RNU393282:ROR393283 RXQ393282:RYN393283 SHM393282:SIJ393283 SRI393282:SSF393283 TBE393282:TCB393283 TLA393282:TLX393283 TUW393282:TVT393283 UES393282:UFP393283 UOO393282:UPL393283 UYK393282:UZH393283 VIG393282:VJD393283 VSC393282:VSZ393283 WBY393282:WCV393283 WLU393282:WMR393283 WVQ393282:WWN393283 I458818:AF458819 JE458818:KB458819 TA458818:TX458819 ACW458818:ADT458819 AMS458818:ANP458819 AWO458818:AXL458819 BGK458818:BHH458819 BQG458818:BRD458819 CAC458818:CAZ458819 CJY458818:CKV458819 CTU458818:CUR458819 DDQ458818:DEN458819 DNM458818:DOJ458819 DXI458818:DYF458819 EHE458818:EIB458819 ERA458818:ERX458819 FAW458818:FBT458819 FKS458818:FLP458819 FUO458818:FVL458819 GEK458818:GFH458819 GOG458818:GPD458819 GYC458818:GYZ458819 HHY458818:HIV458819 HRU458818:HSR458819 IBQ458818:ICN458819 ILM458818:IMJ458819 IVI458818:IWF458819 JFE458818:JGB458819 JPA458818:JPX458819 JYW458818:JZT458819 KIS458818:KJP458819 KSO458818:KTL458819 LCK458818:LDH458819 LMG458818:LND458819 LWC458818:LWZ458819 MFY458818:MGV458819 MPU458818:MQR458819 MZQ458818:NAN458819 NJM458818:NKJ458819 NTI458818:NUF458819 ODE458818:OEB458819 ONA458818:ONX458819 OWW458818:OXT458819 PGS458818:PHP458819 PQO458818:PRL458819 QAK458818:QBH458819 QKG458818:QLD458819 QUC458818:QUZ458819 RDY458818:REV458819 RNU458818:ROR458819 RXQ458818:RYN458819 SHM458818:SIJ458819 SRI458818:SSF458819 TBE458818:TCB458819 TLA458818:TLX458819 TUW458818:TVT458819 UES458818:UFP458819 UOO458818:UPL458819 UYK458818:UZH458819 VIG458818:VJD458819 VSC458818:VSZ458819 WBY458818:WCV458819 WLU458818:WMR458819 WVQ458818:WWN458819 I524354:AF524355 JE524354:KB524355 TA524354:TX524355 ACW524354:ADT524355 AMS524354:ANP524355 AWO524354:AXL524355 BGK524354:BHH524355 BQG524354:BRD524355 CAC524354:CAZ524355 CJY524354:CKV524355 CTU524354:CUR524355 DDQ524354:DEN524355 DNM524354:DOJ524355 DXI524354:DYF524355 EHE524354:EIB524355 ERA524354:ERX524355 FAW524354:FBT524355 FKS524354:FLP524355 FUO524354:FVL524355 GEK524354:GFH524355 GOG524354:GPD524355 GYC524354:GYZ524355 HHY524354:HIV524355 HRU524354:HSR524355 IBQ524354:ICN524355 ILM524354:IMJ524355 IVI524354:IWF524355 JFE524354:JGB524355 JPA524354:JPX524355 JYW524354:JZT524355 KIS524354:KJP524355 KSO524354:KTL524355 LCK524354:LDH524355 LMG524354:LND524355 LWC524354:LWZ524355 MFY524354:MGV524355 MPU524354:MQR524355 MZQ524354:NAN524355 NJM524354:NKJ524355 NTI524354:NUF524355 ODE524354:OEB524355 ONA524354:ONX524355 OWW524354:OXT524355 PGS524354:PHP524355 PQO524354:PRL524355 QAK524354:QBH524355 QKG524354:QLD524355 QUC524354:QUZ524355 RDY524354:REV524355 RNU524354:ROR524355 RXQ524354:RYN524355 SHM524354:SIJ524355 SRI524354:SSF524355 TBE524354:TCB524355 TLA524354:TLX524355 TUW524354:TVT524355 UES524354:UFP524355 UOO524354:UPL524355 UYK524354:UZH524355 VIG524354:VJD524355 VSC524354:VSZ524355 WBY524354:WCV524355 WLU524354:WMR524355 WVQ524354:WWN524355 I589890:AF589891 JE589890:KB589891 TA589890:TX589891 ACW589890:ADT589891 AMS589890:ANP589891 AWO589890:AXL589891 BGK589890:BHH589891 BQG589890:BRD589891 CAC589890:CAZ589891 CJY589890:CKV589891 CTU589890:CUR589891 DDQ589890:DEN589891 DNM589890:DOJ589891 DXI589890:DYF589891 EHE589890:EIB589891 ERA589890:ERX589891 FAW589890:FBT589891 FKS589890:FLP589891 FUO589890:FVL589891 GEK589890:GFH589891 GOG589890:GPD589891 GYC589890:GYZ589891 HHY589890:HIV589891 HRU589890:HSR589891 IBQ589890:ICN589891 ILM589890:IMJ589891 IVI589890:IWF589891 JFE589890:JGB589891 JPA589890:JPX589891 JYW589890:JZT589891 KIS589890:KJP589891 KSO589890:KTL589891 LCK589890:LDH589891 LMG589890:LND589891 LWC589890:LWZ589891 MFY589890:MGV589891 MPU589890:MQR589891 MZQ589890:NAN589891 NJM589890:NKJ589891 NTI589890:NUF589891 ODE589890:OEB589891 ONA589890:ONX589891 OWW589890:OXT589891 PGS589890:PHP589891 PQO589890:PRL589891 QAK589890:QBH589891 QKG589890:QLD589891 QUC589890:QUZ589891 RDY589890:REV589891 RNU589890:ROR589891 RXQ589890:RYN589891 SHM589890:SIJ589891 SRI589890:SSF589891 TBE589890:TCB589891 TLA589890:TLX589891 TUW589890:TVT589891 UES589890:UFP589891 UOO589890:UPL589891 UYK589890:UZH589891 VIG589890:VJD589891 VSC589890:VSZ589891 WBY589890:WCV589891 WLU589890:WMR589891 WVQ589890:WWN589891 I655426:AF655427 JE655426:KB655427 TA655426:TX655427 ACW655426:ADT655427 AMS655426:ANP655427 AWO655426:AXL655427 BGK655426:BHH655427 BQG655426:BRD655427 CAC655426:CAZ655427 CJY655426:CKV655427 CTU655426:CUR655427 DDQ655426:DEN655427 DNM655426:DOJ655427 DXI655426:DYF655427 EHE655426:EIB655427 ERA655426:ERX655427 FAW655426:FBT655427 FKS655426:FLP655427 FUO655426:FVL655427 GEK655426:GFH655427 GOG655426:GPD655427 GYC655426:GYZ655427 HHY655426:HIV655427 HRU655426:HSR655427 IBQ655426:ICN655427 ILM655426:IMJ655427 IVI655426:IWF655427 JFE655426:JGB655427 JPA655426:JPX655427 JYW655426:JZT655427 KIS655426:KJP655427 KSO655426:KTL655427 LCK655426:LDH655427 LMG655426:LND655427 LWC655426:LWZ655427 MFY655426:MGV655427 MPU655426:MQR655427 MZQ655426:NAN655427 NJM655426:NKJ655427 NTI655426:NUF655427 ODE655426:OEB655427 ONA655426:ONX655427 OWW655426:OXT655427 PGS655426:PHP655427 PQO655426:PRL655427 QAK655426:QBH655427 QKG655426:QLD655427 QUC655426:QUZ655427 RDY655426:REV655427 RNU655426:ROR655427 RXQ655426:RYN655427 SHM655426:SIJ655427 SRI655426:SSF655427 TBE655426:TCB655427 TLA655426:TLX655427 TUW655426:TVT655427 UES655426:UFP655427 UOO655426:UPL655427 UYK655426:UZH655427 VIG655426:VJD655427 VSC655426:VSZ655427 WBY655426:WCV655427 WLU655426:WMR655427 WVQ655426:WWN655427 I720962:AF720963 JE720962:KB720963 TA720962:TX720963 ACW720962:ADT720963 AMS720962:ANP720963 AWO720962:AXL720963 BGK720962:BHH720963 BQG720962:BRD720963 CAC720962:CAZ720963 CJY720962:CKV720963 CTU720962:CUR720963 DDQ720962:DEN720963 DNM720962:DOJ720963 DXI720962:DYF720963 EHE720962:EIB720963 ERA720962:ERX720963 FAW720962:FBT720963 FKS720962:FLP720963 FUO720962:FVL720963 GEK720962:GFH720963 GOG720962:GPD720963 GYC720962:GYZ720963 HHY720962:HIV720963 HRU720962:HSR720963 IBQ720962:ICN720963 ILM720962:IMJ720963 IVI720962:IWF720963 JFE720962:JGB720963 JPA720962:JPX720963 JYW720962:JZT720963 KIS720962:KJP720963 KSO720962:KTL720963 LCK720962:LDH720963 LMG720962:LND720963 LWC720962:LWZ720963 MFY720962:MGV720963 MPU720962:MQR720963 MZQ720962:NAN720963 NJM720962:NKJ720963 NTI720962:NUF720963 ODE720962:OEB720963 ONA720962:ONX720963 OWW720962:OXT720963 PGS720962:PHP720963 PQO720962:PRL720963 QAK720962:QBH720963 QKG720962:QLD720963 QUC720962:QUZ720963 RDY720962:REV720963 RNU720962:ROR720963 RXQ720962:RYN720963 SHM720962:SIJ720963 SRI720962:SSF720963 TBE720962:TCB720963 TLA720962:TLX720963 TUW720962:TVT720963 UES720962:UFP720963 UOO720962:UPL720963 UYK720962:UZH720963 VIG720962:VJD720963 VSC720962:VSZ720963 WBY720962:WCV720963 WLU720962:WMR720963 WVQ720962:WWN720963 I786498:AF786499 JE786498:KB786499 TA786498:TX786499 ACW786498:ADT786499 AMS786498:ANP786499 AWO786498:AXL786499 BGK786498:BHH786499 BQG786498:BRD786499 CAC786498:CAZ786499 CJY786498:CKV786499 CTU786498:CUR786499 DDQ786498:DEN786499 DNM786498:DOJ786499 DXI786498:DYF786499 EHE786498:EIB786499 ERA786498:ERX786499 FAW786498:FBT786499 FKS786498:FLP786499 FUO786498:FVL786499 GEK786498:GFH786499 GOG786498:GPD786499 GYC786498:GYZ786499 HHY786498:HIV786499 HRU786498:HSR786499 IBQ786498:ICN786499 ILM786498:IMJ786499 IVI786498:IWF786499 JFE786498:JGB786499 JPA786498:JPX786499 JYW786498:JZT786499 KIS786498:KJP786499 KSO786498:KTL786499 LCK786498:LDH786499 LMG786498:LND786499 LWC786498:LWZ786499 MFY786498:MGV786499 MPU786498:MQR786499 MZQ786498:NAN786499 NJM786498:NKJ786499 NTI786498:NUF786499 ODE786498:OEB786499 ONA786498:ONX786499 OWW786498:OXT786499 PGS786498:PHP786499 PQO786498:PRL786499 QAK786498:QBH786499 QKG786498:QLD786499 QUC786498:QUZ786499 RDY786498:REV786499 RNU786498:ROR786499 RXQ786498:RYN786499 SHM786498:SIJ786499 SRI786498:SSF786499 TBE786498:TCB786499 TLA786498:TLX786499 TUW786498:TVT786499 UES786498:UFP786499 UOO786498:UPL786499 UYK786498:UZH786499 VIG786498:VJD786499 VSC786498:VSZ786499 WBY786498:WCV786499 WLU786498:WMR786499 WVQ786498:WWN786499 I852034:AF852035 JE852034:KB852035 TA852034:TX852035 ACW852034:ADT852035 AMS852034:ANP852035 AWO852034:AXL852035 BGK852034:BHH852035 BQG852034:BRD852035 CAC852034:CAZ852035 CJY852034:CKV852035 CTU852034:CUR852035 DDQ852034:DEN852035 DNM852034:DOJ852035 DXI852034:DYF852035 EHE852034:EIB852035 ERA852034:ERX852035 FAW852034:FBT852035 FKS852034:FLP852035 FUO852034:FVL852035 GEK852034:GFH852035 GOG852034:GPD852035 GYC852034:GYZ852035 HHY852034:HIV852035 HRU852034:HSR852035 IBQ852034:ICN852035 ILM852034:IMJ852035 IVI852034:IWF852035 JFE852034:JGB852035 JPA852034:JPX852035 JYW852034:JZT852035 KIS852034:KJP852035 KSO852034:KTL852035 LCK852034:LDH852035 LMG852034:LND852035 LWC852034:LWZ852035 MFY852034:MGV852035 MPU852034:MQR852035 MZQ852034:NAN852035 NJM852034:NKJ852035 NTI852034:NUF852035 ODE852034:OEB852035 ONA852034:ONX852035 OWW852034:OXT852035 PGS852034:PHP852035 PQO852034:PRL852035 QAK852034:QBH852035 QKG852034:QLD852035 QUC852034:QUZ852035 RDY852034:REV852035 RNU852034:ROR852035 RXQ852034:RYN852035 SHM852034:SIJ852035 SRI852034:SSF852035 TBE852034:TCB852035 TLA852034:TLX852035 TUW852034:TVT852035 UES852034:UFP852035 UOO852034:UPL852035 UYK852034:UZH852035 VIG852034:VJD852035 VSC852034:VSZ852035 WBY852034:WCV852035 WLU852034:WMR852035 WVQ852034:WWN852035 I917570:AF917571 JE917570:KB917571 TA917570:TX917571 ACW917570:ADT917571 AMS917570:ANP917571 AWO917570:AXL917571 BGK917570:BHH917571 BQG917570:BRD917571 CAC917570:CAZ917571 CJY917570:CKV917571 CTU917570:CUR917571 DDQ917570:DEN917571 DNM917570:DOJ917571 DXI917570:DYF917571 EHE917570:EIB917571 ERA917570:ERX917571 FAW917570:FBT917571 FKS917570:FLP917571 FUO917570:FVL917571 GEK917570:GFH917571 GOG917570:GPD917571 GYC917570:GYZ917571 HHY917570:HIV917571 HRU917570:HSR917571 IBQ917570:ICN917571 ILM917570:IMJ917571 IVI917570:IWF917571 JFE917570:JGB917571 JPA917570:JPX917571 JYW917570:JZT917571 KIS917570:KJP917571 KSO917570:KTL917571 LCK917570:LDH917571 LMG917570:LND917571 LWC917570:LWZ917571 MFY917570:MGV917571 MPU917570:MQR917571 MZQ917570:NAN917571 NJM917570:NKJ917571 NTI917570:NUF917571 ODE917570:OEB917571 ONA917570:ONX917571 OWW917570:OXT917571 PGS917570:PHP917571 PQO917570:PRL917571 QAK917570:QBH917571 QKG917570:QLD917571 QUC917570:QUZ917571 RDY917570:REV917571 RNU917570:ROR917571 RXQ917570:RYN917571 SHM917570:SIJ917571 SRI917570:SSF917571 TBE917570:TCB917571 TLA917570:TLX917571 TUW917570:TVT917571 UES917570:UFP917571 UOO917570:UPL917571 UYK917570:UZH917571 VIG917570:VJD917571 VSC917570:VSZ917571 WBY917570:WCV917571 WLU917570:WMR917571 WVQ917570:WWN917571 I983106:AF983107 JE983106:KB983107 TA983106:TX983107 ACW983106:ADT983107 AMS983106:ANP983107 AWO983106:AXL983107 BGK983106:BHH983107 BQG983106:BRD983107 CAC983106:CAZ983107 CJY983106:CKV983107 CTU983106:CUR983107 DDQ983106:DEN983107 DNM983106:DOJ983107 DXI983106:DYF983107 EHE983106:EIB983107 ERA983106:ERX983107 FAW983106:FBT983107 FKS983106:FLP983107 FUO983106:FVL983107 GEK983106:GFH983107 GOG983106:GPD983107 GYC983106:GYZ983107 HHY983106:HIV983107 HRU983106:HSR983107 IBQ983106:ICN983107 ILM983106:IMJ983107 IVI983106:IWF983107 JFE983106:JGB983107 JPA983106:JPX983107 JYW983106:JZT983107 KIS983106:KJP983107 KSO983106:KTL983107 LCK983106:LDH983107 LMG983106:LND983107 LWC983106:LWZ983107 MFY983106:MGV983107 MPU983106:MQR983107 MZQ983106:NAN983107 NJM983106:NKJ983107 NTI983106:NUF983107 ODE983106:OEB983107 ONA983106:ONX983107 OWW983106:OXT983107 PGS983106:PHP983107 PQO983106:PRL983107 QAK983106:QBH983107 QKG983106:QLD983107 QUC983106:QUZ983107 RDY983106:REV983107 RNU983106:ROR983107 RXQ983106:RYN983107 SHM983106:SIJ983107 SRI983106:SSF983107 TBE983106:TCB983107 TLA983106:TLX983107 TUW983106:TVT983107 UES983106:UFP983107 UOO983106:UPL983107 UYK983106:UZH983107 VIG983106:VJD983107 VSC983106:VSZ983107 WBY983106:WCV983107 WLU983106:WMR983107 WVQ983106:WWN983107 I86:Z86 JE86:JV86 TA86:TR86 ACW86:ADN86 AMS86:ANJ86 AWO86:AXF86 BGK86:BHB86 BQG86:BQX86 CAC86:CAT86 CJY86:CKP86 CTU86:CUL86 DDQ86:DEH86 DNM86:DOD86 DXI86:DXZ86 EHE86:EHV86 ERA86:ERR86 FAW86:FBN86 FKS86:FLJ86 FUO86:FVF86 GEK86:GFB86 GOG86:GOX86 GYC86:GYT86 HHY86:HIP86 HRU86:HSL86 IBQ86:ICH86 ILM86:IMD86 IVI86:IVZ86 JFE86:JFV86 JPA86:JPR86 JYW86:JZN86 KIS86:KJJ86 KSO86:KTF86 LCK86:LDB86 LMG86:LMX86 LWC86:LWT86 MFY86:MGP86 MPU86:MQL86 MZQ86:NAH86 NJM86:NKD86 NTI86:NTZ86 ODE86:ODV86 ONA86:ONR86 OWW86:OXN86 PGS86:PHJ86 PQO86:PRF86 QAK86:QBB86 QKG86:QKX86 QUC86:QUT86 RDY86:REP86 RNU86:ROL86 RXQ86:RYH86 SHM86:SID86 SRI86:SRZ86 TBE86:TBV86 TLA86:TLR86 TUW86:TVN86 UES86:UFJ86 UOO86:UPF86 UYK86:UZB86 VIG86:VIX86 VSC86:VST86 WBY86:WCP86 WLU86:WML86 WVQ86:WWH86 I65622:Z65622 JE65622:JV65622 TA65622:TR65622 ACW65622:ADN65622 AMS65622:ANJ65622 AWO65622:AXF65622 BGK65622:BHB65622 BQG65622:BQX65622 CAC65622:CAT65622 CJY65622:CKP65622 CTU65622:CUL65622 DDQ65622:DEH65622 DNM65622:DOD65622 DXI65622:DXZ65622 EHE65622:EHV65622 ERA65622:ERR65622 FAW65622:FBN65622 FKS65622:FLJ65622 FUO65622:FVF65622 GEK65622:GFB65622 GOG65622:GOX65622 GYC65622:GYT65622 HHY65622:HIP65622 HRU65622:HSL65622 IBQ65622:ICH65622 ILM65622:IMD65622 IVI65622:IVZ65622 JFE65622:JFV65622 JPA65622:JPR65622 JYW65622:JZN65622 KIS65622:KJJ65622 KSO65622:KTF65622 LCK65622:LDB65622 LMG65622:LMX65622 LWC65622:LWT65622 MFY65622:MGP65622 MPU65622:MQL65622 MZQ65622:NAH65622 NJM65622:NKD65622 NTI65622:NTZ65622 ODE65622:ODV65622 ONA65622:ONR65622 OWW65622:OXN65622 PGS65622:PHJ65622 PQO65622:PRF65622 QAK65622:QBB65622 QKG65622:QKX65622 QUC65622:QUT65622 RDY65622:REP65622 RNU65622:ROL65622 RXQ65622:RYH65622 SHM65622:SID65622 SRI65622:SRZ65622 TBE65622:TBV65622 TLA65622:TLR65622 TUW65622:TVN65622 UES65622:UFJ65622 UOO65622:UPF65622 UYK65622:UZB65622 VIG65622:VIX65622 VSC65622:VST65622 WBY65622:WCP65622 WLU65622:WML65622 WVQ65622:WWH65622 I131158:Z131158 JE131158:JV131158 TA131158:TR131158 ACW131158:ADN131158 AMS131158:ANJ131158 AWO131158:AXF131158 BGK131158:BHB131158 BQG131158:BQX131158 CAC131158:CAT131158 CJY131158:CKP131158 CTU131158:CUL131158 DDQ131158:DEH131158 DNM131158:DOD131158 DXI131158:DXZ131158 EHE131158:EHV131158 ERA131158:ERR131158 FAW131158:FBN131158 FKS131158:FLJ131158 FUO131158:FVF131158 GEK131158:GFB131158 GOG131158:GOX131158 GYC131158:GYT131158 HHY131158:HIP131158 HRU131158:HSL131158 IBQ131158:ICH131158 ILM131158:IMD131158 IVI131158:IVZ131158 JFE131158:JFV131158 JPA131158:JPR131158 JYW131158:JZN131158 KIS131158:KJJ131158 KSO131158:KTF131158 LCK131158:LDB131158 LMG131158:LMX131158 LWC131158:LWT131158 MFY131158:MGP131158 MPU131158:MQL131158 MZQ131158:NAH131158 NJM131158:NKD131158 NTI131158:NTZ131158 ODE131158:ODV131158 ONA131158:ONR131158 OWW131158:OXN131158 PGS131158:PHJ131158 PQO131158:PRF131158 QAK131158:QBB131158 QKG131158:QKX131158 QUC131158:QUT131158 RDY131158:REP131158 RNU131158:ROL131158 RXQ131158:RYH131158 SHM131158:SID131158 SRI131158:SRZ131158 TBE131158:TBV131158 TLA131158:TLR131158 TUW131158:TVN131158 UES131158:UFJ131158 UOO131158:UPF131158 UYK131158:UZB131158 VIG131158:VIX131158 VSC131158:VST131158 WBY131158:WCP131158 WLU131158:WML131158 WVQ131158:WWH131158 I196694:Z196694 JE196694:JV196694 TA196694:TR196694 ACW196694:ADN196694 AMS196694:ANJ196694 AWO196694:AXF196694 BGK196694:BHB196694 BQG196694:BQX196694 CAC196694:CAT196694 CJY196694:CKP196694 CTU196694:CUL196694 DDQ196694:DEH196694 DNM196694:DOD196694 DXI196694:DXZ196694 EHE196694:EHV196694 ERA196694:ERR196694 FAW196694:FBN196694 FKS196694:FLJ196694 FUO196694:FVF196694 GEK196694:GFB196694 GOG196694:GOX196694 GYC196694:GYT196694 HHY196694:HIP196694 HRU196694:HSL196694 IBQ196694:ICH196694 ILM196694:IMD196694 IVI196694:IVZ196694 JFE196694:JFV196694 JPA196694:JPR196694 JYW196694:JZN196694 KIS196694:KJJ196694 KSO196694:KTF196694 LCK196694:LDB196694 LMG196694:LMX196694 LWC196694:LWT196694 MFY196694:MGP196694 MPU196694:MQL196694 MZQ196694:NAH196694 NJM196694:NKD196694 NTI196694:NTZ196694 ODE196694:ODV196694 ONA196694:ONR196694 OWW196694:OXN196694 PGS196694:PHJ196694 PQO196694:PRF196694 QAK196694:QBB196694 QKG196694:QKX196694 QUC196694:QUT196694 RDY196694:REP196694 RNU196694:ROL196694 RXQ196694:RYH196694 SHM196694:SID196694 SRI196694:SRZ196694 TBE196694:TBV196694 TLA196694:TLR196694 TUW196694:TVN196694 UES196694:UFJ196694 UOO196694:UPF196694 UYK196694:UZB196694 VIG196694:VIX196694 VSC196694:VST196694 WBY196694:WCP196694 WLU196694:WML196694 WVQ196694:WWH196694 I262230:Z262230 JE262230:JV262230 TA262230:TR262230 ACW262230:ADN262230 AMS262230:ANJ262230 AWO262230:AXF262230 BGK262230:BHB262230 BQG262230:BQX262230 CAC262230:CAT262230 CJY262230:CKP262230 CTU262230:CUL262230 DDQ262230:DEH262230 DNM262230:DOD262230 DXI262230:DXZ262230 EHE262230:EHV262230 ERA262230:ERR262230 FAW262230:FBN262230 FKS262230:FLJ262230 FUO262230:FVF262230 GEK262230:GFB262230 GOG262230:GOX262230 GYC262230:GYT262230 HHY262230:HIP262230 HRU262230:HSL262230 IBQ262230:ICH262230 ILM262230:IMD262230 IVI262230:IVZ262230 JFE262230:JFV262230 JPA262230:JPR262230 JYW262230:JZN262230 KIS262230:KJJ262230 KSO262230:KTF262230 LCK262230:LDB262230 LMG262230:LMX262230 LWC262230:LWT262230 MFY262230:MGP262230 MPU262230:MQL262230 MZQ262230:NAH262230 NJM262230:NKD262230 NTI262230:NTZ262230 ODE262230:ODV262230 ONA262230:ONR262230 OWW262230:OXN262230 PGS262230:PHJ262230 PQO262230:PRF262230 QAK262230:QBB262230 QKG262230:QKX262230 QUC262230:QUT262230 RDY262230:REP262230 RNU262230:ROL262230 RXQ262230:RYH262230 SHM262230:SID262230 SRI262230:SRZ262230 TBE262230:TBV262230 TLA262230:TLR262230 TUW262230:TVN262230 UES262230:UFJ262230 UOO262230:UPF262230 UYK262230:UZB262230 VIG262230:VIX262230 VSC262230:VST262230 WBY262230:WCP262230 WLU262230:WML262230 WVQ262230:WWH262230 I327766:Z327766 JE327766:JV327766 TA327766:TR327766 ACW327766:ADN327766 AMS327766:ANJ327766 AWO327766:AXF327766 BGK327766:BHB327766 BQG327766:BQX327766 CAC327766:CAT327766 CJY327766:CKP327766 CTU327766:CUL327766 DDQ327766:DEH327766 DNM327766:DOD327766 DXI327766:DXZ327766 EHE327766:EHV327766 ERA327766:ERR327766 FAW327766:FBN327766 FKS327766:FLJ327766 FUO327766:FVF327766 GEK327766:GFB327766 GOG327766:GOX327766 GYC327766:GYT327766 HHY327766:HIP327766 HRU327766:HSL327766 IBQ327766:ICH327766 ILM327766:IMD327766 IVI327766:IVZ327766 JFE327766:JFV327766 JPA327766:JPR327766 JYW327766:JZN327766 KIS327766:KJJ327766 KSO327766:KTF327766 LCK327766:LDB327766 LMG327766:LMX327766 LWC327766:LWT327766 MFY327766:MGP327766 MPU327766:MQL327766 MZQ327766:NAH327766 NJM327766:NKD327766 NTI327766:NTZ327766 ODE327766:ODV327766 ONA327766:ONR327766 OWW327766:OXN327766 PGS327766:PHJ327766 PQO327766:PRF327766 QAK327766:QBB327766 QKG327766:QKX327766 QUC327766:QUT327766 RDY327766:REP327766 RNU327766:ROL327766 RXQ327766:RYH327766 SHM327766:SID327766 SRI327766:SRZ327766 TBE327766:TBV327766 TLA327766:TLR327766 TUW327766:TVN327766 UES327766:UFJ327766 UOO327766:UPF327766 UYK327766:UZB327766 VIG327766:VIX327766 VSC327766:VST327766 WBY327766:WCP327766 WLU327766:WML327766 WVQ327766:WWH327766 I393302:Z393302 JE393302:JV393302 TA393302:TR393302 ACW393302:ADN393302 AMS393302:ANJ393302 AWO393302:AXF393302 BGK393302:BHB393302 BQG393302:BQX393302 CAC393302:CAT393302 CJY393302:CKP393302 CTU393302:CUL393302 DDQ393302:DEH393302 DNM393302:DOD393302 DXI393302:DXZ393302 EHE393302:EHV393302 ERA393302:ERR393302 FAW393302:FBN393302 FKS393302:FLJ393302 FUO393302:FVF393302 GEK393302:GFB393302 GOG393302:GOX393302 GYC393302:GYT393302 HHY393302:HIP393302 HRU393302:HSL393302 IBQ393302:ICH393302 ILM393302:IMD393302 IVI393302:IVZ393302 JFE393302:JFV393302 JPA393302:JPR393302 JYW393302:JZN393302 KIS393302:KJJ393302 KSO393302:KTF393302 LCK393302:LDB393302 LMG393302:LMX393302 LWC393302:LWT393302 MFY393302:MGP393302 MPU393302:MQL393302 MZQ393302:NAH393302 NJM393302:NKD393302 NTI393302:NTZ393302 ODE393302:ODV393302 ONA393302:ONR393302 OWW393302:OXN393302 PGS393302:PHJ393302 PQO393302:PRF393302 QAK393302:QBB393302 QKG393302:QKX393302 QUC393302:QUT393302 RDY393302:REP393302 RNU393302:ROL393302 RXQ393302:RYH393302 SHM393302:SID393302 SRI393302:SRZ393302 TBE393302:TBV393302 TLA393302:TLR393302 TUW393302:TVN393302 UES393302:UFJ393302 UOO393302:UPF393302 UYK393302:UZB393302 VIG393302:VIX393302 VSC393302:VST393302 WBY393302:WCP393302 WLU393302:WML393302 WVQ393302:WWH393302 I458838:Z458838 JE458838:JV458838 TA458838:TR458838 ACW458838:ADN458838 AMS458838:ANJ458838 AWO458838:AXF458838 BGK458838:BHB458838 BQG458838:BQX458838 CAC458838:CAT458838 CJY458838:CKP458838 CTU458838:CUL458838 DDQ458838:DEH458838 DNM458838:DOD458838 DXI458838:DXZ458838 EHE458838:EHV458838 ERA458838:ERR458838 FAW458838:FBN458838 FKS458838:FLJ458838 FUO458838:FVF458838 GEK458838:GFB458838 GOG458838:GOX458838 GYC458838:GYT458838 HHY458838:HIP458838 HRU458838:HSL458838 IBQ458838:ICH458838 ILM458838:IMD458838 IVI458838:IVZ458838 JFE458838:JFV458838 JPA458838:JPR458838 JYW458838:JZN458838 KIS458838:KJJ458838 KSO458838:KTF458838 LCK458838:LDB458838 LMG458838:LMX458838 LWC458838:LWT458838 MFY458838:MGP458838 MPU458838:MQL458838 MZQ458838:NAH458838 NJM458838:NKD458838 NTI458838:NTZ458838 ODE458838:ODV458838 ONA458838:ONR458838 OWW458838:OXN458838 PGS458838:PHJ458838 PQO458838:PRF458838 QAK458838:QBB458838 QKG458838:QKX458838 QUC458838:QUT458838 RDY458838:REP458838 RNU458838:ROL458838 RXQ458838:RYH458838 SHM458838:SID458838 SRI458838:SRZ458838 TBE458838:TBV458838 TLA458838:TLR458838 TUW458838:TVN458838 UES458838:UFJ458838 UOO458838:UPF458838 UYK458838:UZB458838 VIG458838:VIX458838 VSC458838:VST458838 WBY458838:WCP458838 WLU458838:WML458838 WVQ458838:WWH458838 I524374:Z524374 JE524374:JV524374 TA524374:TR524374 ACW524374:ADN524374 AMS524374:ANJ524374 AWO524374:AXF524374 BGK524374:BHB524374 BQG524374:BQX524374 CAC524374:CAT524374 CJY524374:CKP524374 CTU524374:CUL524374 DDQ524374:DEH524374 DNM524374:DOD524374 DXI524374:DXZ524374 EHE524374:EHV524374 ERA524374:ERR524374 FAW524374:FBN524374 FKS524374:FLJ524374 FUO524374:FVF524374 GEK524374:GFB524374 GOG524374:GOX524374 GYC524374:GYT524374 HHY524374:HIP524374 HRU524374:HSL524374 IBQ524374:ICH524374 ILM524374:IMD524374 IVI524374:IVZ524374 JFE524374:JFV524374 JPA524374:JPR524374 JYW524374:JZN524374 KIS524374:KJJ524374 KSO524374:KTF524374 LCK524374:LDB524374 LMG524374:LMX524374 LWC524374:LWT524374 MFY524374:MGP524374 MPU524374:MQL524374 MZQ524374:NAH524374 NJM524374:NKD524374 NTI524374:NTZ524374 ODE524374:ODV524374 ONA524374:ONR524374 OWW524374:OXN524374 PGS524374:PHJ524374 PQO524374:PRF524374 QAK524374:QBB524374 QKG524374:QKX524374 QUC524374:QUT524374 RDY524374:REP524374 RNU524374:ROL524374 RXQ524374:RYH524374 SHM524374:SID524374 SRI524374:SRZ524374 TBE524374:TBV524374 TLA524374:TLR524374 TUW524374:TVN524374 UES524374:UFJ524374 UOO524374:UPF524374 UYK524374:UZB524374 VIG524374:VIX524374 VSC524374:VST524374 WBY524374:WCP524374 WLU524374:WML524374 WVQ524374:WWH524374 I589910:Z589910 JE589910:JV589910 TA589910:TR589910 ACW589910:ADN589910 AMS589910:ANJ589910 AWO589910:AXF589910 BGK589910:BHB589910 BQG589910:BQX589910 CAC589910:CAT589910 CJY589910:CKP589910 CTU589910:CUL589910 DDQ589910:DEH589910 DNM589910:DOD589910 DXI589910:DXZ589910 EHE589910:EHV589910 ERA589910:ERR589910 FAW589910:FBN589910 FKS589910:FLJ589910 FUO589910:FVF589910 GEK589910:GFB589910 GOG589910:GOX589910 GYC589910:GYT589910 HHY589910:HIP589910 HRU589910:HSL589910 IBQ589910:ICH589910 ILM589910:IMD589910 IVI589910:IVZ589910 JFE589910:JFV589910 JPA589910:JPR589910 JYW589910:JZN589910 KIS589910:KJJ589910 KSO589910:KTF589910 LCK589910:LDB589910 LMG589910:LMX589910 LWC589910:LWT589910 MFY589910:MGP589910 MPU589910:MQL589910 MZQ589910:NAH589910 NJM589910:NKD589910 NTI589910:NTZ589910 ODE589910:ODV589910 ONA589910:ONR589910 OWW589910:OXN589910 PGS589910:PHJ589910 PQO589910:PRF589910 QAK589910:QBB589910 QKG589910:QKX589910 QUC589910:QUT589910 RDY589910:REP589910 RNU589910:ROL589910 RXQ589910:RYH589910 SHM589910:SID589910 SRI589910:SRZ589910 TBE589910:TBV589910 TLA589910:TLR589910 TUW589910:TVN589910 UES589910:UFJ589910 UOO589910:UPF589910 UYK589910:UZB589910 VIG589910:VIX589910 VSC589910:VST589910 WBY589910:WCP589910 WLU589910:WML589910 WVQ589910:WWH589910 I655446:Z655446 JE655446:JV655446 TA655446:TR655446 ACW655446:ADN655446 AMS655446:ANJ655446 AWO655446:AXF655446 BGK655446:BHB655446 BQG655446:BQX655446 CAC655446:CAT655446 CJY655446:CKP655446 CTU655446:CUL655446 DDQ655446:DEH655446 DNM655446:DOD655446 DXI655446:DXZ655446 EHE655446:EHV655446 ERA655446:ERR655446 FAW655446:FBN655446 FKS655446:FLJ655446 FUO655446:FVF655446 GEK655446:GFB655446 GOG655446:GOX655446 GYC655446:GYT655446 HHY655446:HIP655446 HRU655446:HSL655446 IBQ655446:ICH655446 ILM655446:IMD655446 IVI655446:IVZ655446 JFE655446:JFV655446 JPA655446:JPR655446 JYW655446:JZN655446 KIS655446:KJJ655446 KSO655446:KTF655446 LCK655446:LDB655446 LMG655446:LMX655446 LWC655446:LWT655446 MFY655446:MGP655446 MPU655446:MQL655446 MZQ655446:NAH655446 NJM655446:NKD655446 NTI655446:NTZ655446 ODE655446:ODV655446 ONA655446:ONR655446 OWW655446:OXN655446 PGS655446:PHJ655446 PQO655446:PRF655446 QAK655446:QBB655446 QKG655446:QKX655446 QUC655446:QUT655446 RDY655446:REP655446 RNU655446:ROL655446 RXQ655446:RYH655446 SHM655446:SID655446 SRI655446:SRZ655446 TBE655446:TBV655446 TLA655446:TLR655446 TUW655446:TVN655446 UES655446:UFJ655446 UOO655446:UPF655446 UYK655446:UZB655446 VIG655446:VIX655446 VSC655446:VST655446 WBY655446:WCP655446 WLU655446:WML655446 WVQ655446:WWH655446 I720982:Z720982 JE720982:JV720982 TA720982:TR720982 ACW720982:ADN720982 AMS720982:ANJ720982 AWO720982:AXF720982 BGK720982:BHB720982 BQG720982:BQX720982 CAC720982:CAT720982 CJY720982:CKP720982 CTU720982:CUL720982 DDQ720982:DEH720982 DNM720982:DOD720982 DXI720982:DXZ720982 EHE720982:EHV720982 ERA720982:ERR720982 FAW720982:FBN720982 FKS720982:FLJ720982 FUO720982:FVF720982 GEK720982:GFB720982 GOG720982:GOX720982 GYC720982:GYT720982 HHY720982:HIP720982 HRU720982:HSL720982 IBQ720982:ICH720982 ILM720982:IMD720982 IVI720982:IVZ720982 JFE720982:JFV720982 JPA720982:JPR720982 JYW720982:JZN720982 KIS720982:KJJ720982 KSO720982:KTF720982 LCK720982:LDB720982 LMG720982:LMX720982 LWC720982:LWT720982 MFY720982:MGP720982 MPU720982:MQL720982 MZQ720982:NAH720982 NJM720982:NKD720982 NTI720982:NTZ720982 ODE720982:ODV720982 ONA720982:ONR720982 OWW720982:OXN720982 PGS720982:PHJ720982 PQO720982:PRF720982 QAK720982:QBB720982 QKG720982:QKX720982 QUC720982:QUT720982 RDY720982:REP720982 RNU720982:ROL720982 RXQ720982:RYH720982 SHM720982:SID720982 SRI720982:SRZ720982 TBE720982:TBV720982 TLA720982:TLR720982 TUW720982:TVN720982 UES720982:UFJ720982 UOO720982:UPF720982 UYK720982:UZB720982 VIG720982:VIX720982 VSC720982:VST720982 WBY720982:WCP720982 WLU720982:WML720982 WVQ720982:WWH720982 I786518:Z786518 JE786518:JV786518 TA786518:TR786518 ACW786518:ADN786518 AMS786518:ANJ786518 AWO786518:AXF786518 BGK786518:BHB786518 BQG786518:BQX786518 CAC786518:CAT786518 CJY786518:CKP786518 CTU786518:CUL786518 DDQ786518:DEH786518 DNM786518:DOD786518 DXI786518:DXZ786518 EHE786518:EHV786518 ERA786518:ERR786518 FAW786518:FBN786518 FKS786518:FLJ786518 FUO786518:FVF786518 GEK786518:GFB786518 GOG786518:GOX786518 GYC786518:GYT786518 HHY786518:HIP786518 HRU786518:HSL786518 IBQ786518:ICH786518 ILM786518:IMD786518 IVI786518:IVZ786518 JFE786518:JFV786518 JPA786518:JPR786518 JYW786518:JZN786518 KIS786518:KJJ786518 KSO786518:KTF786518 LCK786518:LDB786518 LMG786518:LMX786518 LWC786518:LWT786518 MFY786518:MGP786518 MPU786518:MQL786518 MZQ786518:NAH786518 NJM786518:NKD786518 NTI786518:NTZ786518 ODE786518:ODV786518 ONA786518:ONR786518 OWW786518:OXN786518 PGS786518:PHJ786518 PQO786518:PRF786518 QAK786518:QBB786518 QKG786518:QKX786518 QUC786518:QUT786518 RDY786518:REP786518 RNU786518:ROL786518 RXQ786518:RYH786518 SHM786518:SID786518 SRI786518:SRZ786518 TBE786518:TBV786518 TLA786518:TLR786518 TUW786518:TVN786518 UES786518:UFJ786518 UOO786518:UPF786518 UYK786518:UZB786518 VIG786518:VIX786518 VSC786518:VST786518 WBY786518:WCP786518 WLU786518:WML786518 WVQ786518:WWH786518 I852054:Z852054 JE852054:JV852054 TA852054:TR852054 ACW852054:ADN852054 AMS852054:ANJ852054 AWO852054:AXF852054 BGK852054:BHB852054 BQG852054:BQX852054 CAC852054:CAT852054 CJY852054:CKP852054 CTU852054:CUL852054 DDQ852054:DEH852054 DNM852054:DOD852054 DXI852054:DXZ852054 EHE852054:EHV852054 ERA852054:ERR852054 FAW852054:FBN852054 FKS852054:FLJ852054 FUO852054:FVF852054 GEK852054:GFB852054 GOG852054:GOX852054 GYC852054:GYT852054 HHY852054:HIP852054 HRU852054:HSL852054 IBQ852054:ICH852054 ILM852054:IMD852054 IVI852054:IVZ852054 JFE852054:JFV852054 JPA852054:JPR852054 JYW852054:JZN852054 KIS852054:KJJ852054 KSO852054:KTF852054 LCK852054:LDB852054 LMG852054:LMX852054 LWC852054:LWT852054 MFY852054:MGP852054 MPU852054:MQL852054 MZQ852054:NAH852054 NJM852054:NKD852054 NTI852054:NTZ852054 ODE852054:ODV852054 ONA852054:ONR852054 OWW852054:OXN852054 PGS852054:PHJ852054 PQO852054:PRF852054 QAK852054:QBB852054 QKG852054:QKX852054 QUC852054:QUT852054 RDY852054:REP852054 RNU852054:ROL852054 RXQ852054:RYH852054 SHM852054:SID852054 SRI852054:SRZ852054 TBE852054:TBV852054 TLA852054:TLR852054 TUW852054:TVN852054 UES852054:UFJ852054 UOO852054:UPF852054 UYK852054:UZB852054 VIG852054:VIX852054 VSC852054:VST852054 WBY852054:WCP852054 WLU852054:WML852054 WVQ852054:WWH852054 I917590:Z917590 JE917590:JV917590 TA917590:TR917590 ACW917590:ADN917590 AMS917590:ANJ917590 AWO917590:AXF917590 BGK917590:BHB917590 BQG917590:BQX917590 CAC917590:CAT917590 CJY917590:CKP917590 CTU917590:CUL917590 DDQ917590:DEH917590 DNM917590:DOD917590 DXI917590:DXZ917590 EHE917590:EHV917590 ERA917590:ERR917590 FAW917590:FBN917590 FKS917590:FLJ917590 FUO917590:FVF917590 GEK917590:GFB917590 GOG917590:GOX917590 GYC917590:GYT917590 HHY917590:HIP917590 HRU917590:HSL917590 IBQ917590:ICH917590 ILM917590:IMD917590 IVI917590:IVZ917590 JFE917590:JFV917590 JPA917590:JPR917590 JYW917590:JZN917590 KIS917590:KJJ917590 KSO917590:KTF917590 LCK917590:LDB917590 LMG917590:LMX917590 LWC917590:LWT917590 MFY917590:MGP917590 MPU917590:MQL917590 MZQ917590:NAH917590 NJM917590:NKD917590 NTI917590:NTZ917590 ODE917590:ODV917590 ONA917590:ONR917590 OWW917590:OXN917590 PGS917590:PHJ917590 PQO917590:PRF917590 QAK917590:QBB917590 QKG917590:QKX917590 QUC917590:QUT917590 RDY917590:REP917590 RNU917590:ROL917590 RXQ917590:RYH917590 SHM917590:SID917590 SRI917590:SRZ917590 TBE917590:TBV917590 TLA917590:TLR917590 TUW917590:TVN917590 UES917590:UFJ917590 UOO917590:UPF917590 UYK917590:UZB917590 VIG917590:VIX917590 VSC917590:VST917590 WBY917590:WCP917590 WLU917590:WML917590 WVQ917590:WWH917590 I983126:Z983126 JE983126:JV983126 TA983126:TR983126 ACW983126:ADN983126 AMS983126:ANJ983126 AWO983126:AXF983126 BGK983126:BHB983126 BQG983126:BQX983126 CAC983126:CAT983126 CJY983126:CKP983126 CTU983126:CUL983126 DDQ983126:DEH983126 DNM983126:DOD983126 DXI983126:DXZ983126 EHE983126:EHV983126 ERA983126:ERR983126 FAW983126:FBN983126 FKS983126:FLJ983126 FUO983126:FVF983126 GEK983126:GFB983126 GOG983126:GOX983126 GYC983126:GYT983126 HHY983126:HIP983126 HRU983126:HSL983126 IBQ983126:ICH983126 ILM983126:IMD983126 IVI983126:IVZ983126 JFE983126:JFV983126 JPA983126:JPR983126 JYW983126:JZN983126 KIS983126:KJJ983126 KSO983126:KTF983126 LCK983126:LDB983126 LMG983126:LMX983126 LWC983126:LWT983126 MFY983126:MGP983126 MPU983126:MQL983126 MZQ983126:NAH983126 NJM983126:NKD983126 NTI983126:NTZ983126 ODE983126:ODV983126 ONA983126:ONR983126 OWW983126:OXN983126 PGS983126:PHJ983126 PQO983126:PRF983126 QAK983126:QBB983126 QKG983126:QKX983126 QUC983126:QUT983126 RDY983126:REP983126 RNU983126:ROL983126 RXQ983126:RYH983126 SHM983126:SID983126 SRI983126:SRZ983126 TBE983126:TBV983126 TLA983126:TLR983126 TUW983126:TVN983126 UES983126:UFJ983126 UOO983126:UPF983126 UYK983126:UZB983126 VIG983126:VIX983126 VSC983126:VST983126 WBY983126:WCP983126 WLU983126:WML983126 WVQ983126:WWH983126 I76:AF77 JE76:KB77 TA76:TX77 ACW76:ADT77 AMS76:ANP77 AWO76:AXL77 BGK76:BHH77 BQG76:BRD77 CAC76:CAZ77 CJY76:CKV77 CTU76:CUR77 DDQ76:DEN77 DNM76:DOJ77 DXI76:DYF77 EHE76:EIB77 ERA76:ERX77 FAW76:FBT77 FKS76:FLP77 FUO76:FVL77 GEK76:GFH77 GOG76:GPD77 GYC76:GYZ77 HHY76:HIV77 HRU76:HSR77 IBQ76:ICN77 ILM76:IMJ77 IVI76:IWF77 JFE76:JGB77 JPA76:JPX77 JYW76:JZT77 KIS76:KJP77 KSO76:KTL77 LCK76:LDH77 LMG76:LND77 LWC76:LWZ77 MFY76:MGV77 MPU76:MQR77 MZQ76:NAN77 NJM76:NKJ77 NTI76:NUF77 ODE76:OEB77 ONA76:ONX77 OWW76:OXT77 PGS76:PHP77 PQO76:PRL77 QAK76:QBH77 QKG76:QLD77 QUC76:QUZ77 RDY76:REV77 RNU76:ROR77 RXQ76:RYN77 SHM76:SIJ77 SRI76:SSF77 TBE76:TCB77 TLA76:TLX77 TUW76:TVT77 UES76:UFP77 UOO76:UPL77 UYK76:UZH77 VIG76:VJD77 VSC76:VSZ77 WBY76:WCV77 WLU76:WMR77 WVQ76:WWN77 I65612:AF65613 JE65612:KB65613 TA65612:TX65613 ACW65612:ADT65613 AMS65612:ANP65613 AWO65612:AXL65613 BGK65612:BHH65613 BQG65612:BRD65613 CAC65612:CAZ65613 CJY65612:CKV65613 CTU65612:CUR65613 DDQ65612:DEN65613 DNM65612:DOJ65613 DXI65612:DYF65613 EHE65612:EIB65613 ERA65612:ERX65613 FAW65612:FBT65613 FKS65612:FLP65613 FUO65612:FVL65613 GEK65612:GFH65613 GOG65612:GPD65613 GYC65612:GYZ65613 HHY65612:HIV65613 HRU65612:HSR65613 IBQ65612:ICN65613 ILM65612:IMJ65613 IVI65612:IWF65613 JFE65612:JGB65613 JPA65612:JPX65613 JYW65612:JZT65613 KIS65612:KJP65613 KSO65612:KTL65613 LCK65612:LDH65613 LMG65612:LND65613 LWC65612:LWZ65613 MFY65612:MGV65613 MPU65612:MQR65613 MZQ65612:NAN65613 NJM65612:NKJ65613 NTI65612:NUF65613 ODE65612:OEB65613 ONA65612:ONX65613 OWW65612:OXT65613 PGS65612:PHP65613 PQO65612:PRL65613 QAK65612:QBH65613 QKG65612:QLD65613 QUC65612:QUZ65613 RDY65612:REV65613 RNU65612:ROR65613 RXQ65612:RYN65613 SHM65612:SIJ65613 SRI65612:SSF65613 TBE65612:TCB65613 TLA65612:TLX65613 TUW65612:TVT65613 UES65612:UFP65613 UOO65612:UPL65613 UYK65612:UZH65613 VIG65612:VJD65613 VSC65612:VSZ65613 WBY65612:WCV65613 WLU65612:WMR65613 WVQ65612:WWN65613 I131148:AF131149 JE131148:KB131149 TA131148:TX131149 ACW131148:ADT131149 AMS131148:ANP131149 AWO131148:AXL131149 BGK131148:BHH131149 BQG131148:BRD131149 CAC131148:CAZ131149 CJY131148:CKV131149 CTU131148:CUR131149 DDQ131148:DEN131149 DNM131148:DOJ131149 DXI131148:DYF131149 EHE131148:EIB131149 ERA131148:ERX131149 FAW131148:FBT131149 FKS131148:FLP131149 FUO131148:FVL131149 GEK131148:GFH131149 GOG131148:GPD131149 GYC131148:GYZ131149 HHY131148:HIV131149 HRU131148:HSR131149 IBQ131148:ICN131149 ILM131148:IMJ131149 IVI131148:IWF131149 JFE131148:JGB131149 JPA131148:JPX131149 JYW131148:JZT131149 KIS131148:KJP131149 KSO131148:KTL131149 LCK131148:LDH131149 LMG131148:LND131149 LWC131148:LWZ131149 MFY131148:MGV131149 MPU131148:MQR131149 MZQ131148:NAN131149 NJM131148:NKJ131149 NTI131148:NUF131149 ODE131148:OEB131149 ONA131148:ONX131149 OWW131148:OXT131149 PGS131148:PHP131149 PQO131148:PRL131149 QAK131148:QBH131149 QKG131148:QLD131149 QUC131148:QUZ131149 RDY131148:REV131149 RNU131148:ROR131149 RXQ131148:RYN131149 SHM131148:SIJ131149 SRI131148:SSF131149 TBE131148:TCB131149 TLA131148:TLX131149 TUW131148:TVT131149 UES131148:UFP131149 UOO131148:UPL131149 UYK131148:UZH131149 VIG131148:VJD131149 VSC131148:VSZ131149 WBY131148:WCV131149 WLU131148:WMR131149 WVQ131148:WWN131149 I196684:AF196685 JE196684:KB196685 TA196684:TX196685 ACW196684:ADT196685 AMS196684:ANP196685 AWO196684:AXL196685 BGK196684:BHH196685 BQG196684:BRD196685 CAC196684:CAZ196685 CJY196684:CKV196685 CTU196684:CUR196685 DDQ196684:DEN196685 DNM196684:DOJ196685 DXI196684:DYF196685 EHE196684:EIB196685 ERA196684:ERX196685 FAW196684:FBT196685 FKS196684:FLP196685 FUO196684:FVL196685 GEK196684:GFH196685 GOG196684:GPD196685 GYC196684:GYZ196685 HHY196684:HIV196685 HRU196684:HSR196685 IBQ196684:ICN196685 ILM196684:IMJ196685 IVI196684:IWF196685 JFE196684:JGB196685 JPA196684:JPX196685 JYW196684:JZT196685 KIS196684:KJP196685 KSO196684:KTL196685 LCK196684:LDH196685 LMG196684:LND196685 LWC196684:LWZ196685 MFY196684:MGV196685 MPU196684:MQR196685 MZQ196684:NAN196685 NJM196684:NKJ196685 NTI196684:NUF196685 ODE196684:OEB196685 ONA196684:ONX196685 OWW196684:OXT196685 PGS196684:PHP196685 PQO196684:PRL196685 QAK196684:QBH196685 QKG196684:QLD196685 QUC196684:QUZ196685 RDY196684:REV196685 RNU196684:ROR196685 RXQ196684:RYN196685 SHM196684:SIJ196685 SRI196684:SSF196685 TBE196684:TCB196685 TLA196684:TLX196685 TUW196684:TVT196685 UES196684:UFP196685 UOO196684:UPL196685 UYK196684:UZH196685 VIG196684:VJD196685 VSC196684:VSZ196685 WBY196684:WCV196685 WLU196684:WMR196685 WVQ196684:WWN196685 I262220:AF262221 JE262220:KB262221 TA262220:TX262221 ACW262220:ADT262221 AMS262220:ANP262221 AWO262220:AXL262221 BGK262220:BHH262221 BQG262220:BRD262221 CAC262220:CAZ262221 CJY262220:CKV262221 CTU262220:CUR262221 DDQ262220:DEN262221 DNM262220:DOJ262221 DXI262220:DYF262221 EHE262220:EIB262221 ERA262220:ERX262221 FAW262220:FBT262221 FKS262220:FLP262221 FUO262220:FVL262221 GEK262220:GFH262221 GOG262220:GPD262221 GYC262220:GYZ262221 HHY262220:HIV262221 HRU262220:HSR262221 IBQ262220:ICN262221 ILM262220:IMJ262221 IVI262220:IWF262221 JFE262220:JGB262221 JPA262220:JPX262221 JYW262220:JZT262221 KIS262220:KJP262221 KSO262220:KTL262221 LCK262220:LDH262221 LMG262220:LND262221 LWC262220:LWZ262221 MFY262220:MGV262221 MPU262220:MQR262221 MZQ262220:NAN262221 NJM262220:NKJ262221 NTI262220:NUF262221 ODE262220:OEB262221 ONA262220:ONX262221 OWW262220:OXT262221 PGS262220:PHP262221 PQO262220:PRL262221 QAK262220:QBH262221 QKG262220:QLD262221 QUC262220:QUZ262221 RDY262220:REV262221 RNU262220:ROR262221 RXQ262220:RYN262221 SHM262220:SIJ262221 SRI262220:SSF262221 TBE262220:TCB262221 TLA262220:TLX262221 TUW262220:TVT262221 UES262220:UFP262221 UOO262220:UPL262221 UYK262220:UZH262221 VIG262220:VJD262221 VSC262220:VSZ262221 WBY262220:WCV262221 WLU262220:WMR262221 WVQ262220:WWN262221 I327756:AF327757 JE327756:KB327757 TA327756:TX327757 ACW327756:ADT327757 AMS327756:ANP327757 AWO327756:AXL327757 BGK327756:BHH327757 BQG327756:BRD327757 CAC327756:CAZ327757 CJY327756:CKV327757 CTU327756:CUR327757 DDQ327756:DEN327757 DNM327756:DOJ327757 DXI327756:DYF327757 EHE327756:EIB327757 ERA327756:ERX327757 FAW327756:FBT327757 FKS327756:FLP327757 FUO327756:FVL327757 GEK327756:GFH327757 GOG327756:GPD327757 GYC327756:GYZ327757 HHY327756:HIV327757 HRU327756:HSR327757 IBQ327756:ICN327757 ILM327756:IMJ327757 IVI327756:IWF327757 JFE327756:JGB327757 JPA327756:JPX327757 JYW327756:JZT327757 KIS327756:KJP327757 KSO327756:KTL327757 LCK327756:LDH327757 LMG327756:LND327757 LWC327756:LWZ327757 MFY327756:MGV327757 MPU327756:MQR327757 MZQ327756:NAN327757 NJM327756:NKJ327757 NTI327756:NUF327757 ODE327756:OEB327757 ONA327756:ONX327757 OWW327756:OXT327757 PGS327756:PHP327757 PQO327756:PRL327757 QAK327756:QBH327757 QKG327756:QLD327757 QUC327756:QUZ327757 RDY327756:REV327757 RNU327756:ROR327757 RXQ327756:RYN327757 SHM327756:SIJ327757 SRI327756:SSF327757 TBE327756:TCB327757 TLA327756:TLX327757 TUW327756:TVT327757 UES327756:UFP327757 UOO327756:UPL327757 UYK327756:UZH327757 VIG327756:VJD327757 VSC327756:VSZ327757 WBY327756:WCV327757 WLU327756:WMR327757 WVQ327756:WWN327757 I393292:AF393293 JE393292:KB393293 TA393292:TX393293 ACW393292:ADT393293 AMS393292:ANP393293 AWO393292:AXL393293 BGK393292:BHH393293 BQG393292:BRD393293 CAC393292:CAZ393293 CJY393292:CKV393293 CTU393292:CUR393293 DDQ393292:DEN393293 DNM393292:DOJ393293 DXI393292:DYF393293 EHE393292:EIB393293 ERA393292:ERX393293 FAW393292:FBT393293 FKS393292:FLP393293 FUO393292:FVL393293 GEK393292:GFH393293 GOG393292:GPD393293 GYC393292:GYZ393293 HHY393292:HIV393293 HRU393292:HSR393293 IBQ393292:ICN393293 ILM393292:IMJ393293 IVI393292:IWF393293 JFE393292:JGB393293 JPA393292:JPX393293 JYW393292:JZT393293 KIS393292:KJP393293 KSO393292:KTL393293 LCK393292:LDH393293 LMG393292:LND393293 LWC393292:LWZ393293 MFY393292:MGV393293 MPU393292:MQR393293 MZQ393292:NAN393293 NJM393292:NKJ393293 NTI393292:NUF393293 ODE393292:OEB393293 ONA393292:ONX393293 OWW393292:OXT393293 PGS393292:PHP393293 PQO393292:PRL393293 QAK393292:QBH393293 QKG393292:QLD393293 QUC393292:QUZ393293 RDY393292:REV393293 RNU393292:ROR393293 RXQ393292:RYN393293 SHM393292:SIJ393293 SRI393292:SSF393293 TBE393292:TCB393293 TLA393292:TLX393293 TUW393292:TVT393293 UES393292:UFP393293 UOO393292:UPL393293 UYK393292:UZH393293 VIG393292:VJD393293 VSC393292:VSZ393293 WBY393292:WCV393293 WLU393292:WMR393293 WVQ393292:WWN393293 I458828:AF458829 JE458828:KB458829 TA458828:TX458829 ACW458828:ADT458829 AMS458828:ANP458829 AWO458828:AXL458829 BGK458828:BHH458829 BQG458828:BRD458829 CAC458828:CAZ458829 CJY458828:CKV458829 CTU458828:CUR458829 DDQ458828:DEN458829 DNM458828:DOJ458829 DXI458828:DYF458829 EHE458828:EIB458829 ERA458828:ERX458829 FAW458828:FBT458829 FKS458828:FLP458829 FUO458828:FVL458829 GEK458828:GFH458829 GOG458828:GPD458829 GYC458828:GYZ458829 HHY458828:HIV458829 HRU458828:HSR458829 IBQ458828:ICN458829 ILM458828:IMJ458829 IVI458828:IWF458829 JFE458828:JGB458829 JPA458828:JPX458829 JYW458828:JZT458829 KIS458828:KJP458829 KSO458828:KTL458829 LCK458828:LDH458829 LMG458828:LND458829 LWC458828:LWZ458829 MFY458828:MGV458829 MPU458828:MQR458829 MZQ458828:NAN458829 NJM458828:NKJ458829 NTI458828:NUF458829 ODE458828:OEB458829 ONA458828:ONX458829 OWW458828:OXT458829 PGS458828:PHP458829 PQO458828:PRL458829 QAK458828:QBH458829 QKG458828:QLD458829 QUC458828:QUZ458829 RDY458828:REV458829 RNU458828:ROR458829 RXQ458828:RYN458829 SHM458828:SIJ458829 SRI458828:SSF458829 TBE458828:TCB458829 TLA458828:TLX458829 TUW458828:TVT458829 UES458828:UFP458829 UOO458828:UPL458829 UYK458828:UZH458829 VIG458828:VJD458829 VSC458828:VSZ458829 WBY458828:WCV458829 WLU458828:WMR458829 WVQ458828:WWN458829 I524364:AF524365 JE524364:KB524365 TA524364:TX524365 ACW524364:ADT524365 AMS524364:ANP524365 AWO524364:AXL524365 BGK524364:BHH524365 BQG524364:BRD524365 CAC524364:CAZ524365 CJY524364:CKV524365 CTU524364:CUR524365 DDQ524364:DEN524365 DNM524364:DOJ524365 DXI524364:DYF524365 EHE524364:EIB524365 ERA524364:ERX524365 FAW524364:FBT524365 FKS524364:FLP524365 FUO524364:FVL524365 GEK524364:GFH524365 GOG524364:GPD524365 GYC524364:GYZ524365 HHY524364:HIV524365 HRU524364:HSR524365 IBQ524364:ICN524365 ILM524364:IMJ524365 IVI524364:IWF524365 JFE524364:JGB524365 JPA524364:JPX524365 JYW524364:JZT524365 KIS524364:KJP524365 KSO524364:KTL524365 LCK524364:LDH524365 LMG524364:LND524365 LWC524364:LWZ524365 MFY524364:MGV524365 MPU524364:MQR524365 MZQ524364:NAN524365 NJM524364:NKJ524365 NTI524364:NUF524365 ODE524364:OEB524365 ONA524364:ONX524365 OWW524364:OXT524365 PGS524364:PHP524365 PQO524364:PRL524365 QAK524364:QBH524365 QKG524364:QLD524365 QUC524364:QUZ524365 RDY524364:REV524365 RNU524364:ROR524365 RXQ524364:RYN524365 SHM524364:SIJ524365 SRI524364:SSF524365 TBE524364:TCB524365 TLA524364:TLX524365 TUW524364:TVT524365 UES524364:UFP524365 UOO524364:UPL524365 UYK524364:UZH524365 VIG524364:VJD524365 VSC524364:VSZ524365 WBY524364:WCV524365 WLU524364:WMR524365 WVQ524364:WWN524365 I589900:AF589901 JE589900:KB589901 TA589900:TX589901 ACW589900:ADT589901 AMS589900:ANP589901 AWO589900:AXL589901 BGK589900:BHH589901 BQG589900:BRD589901 CAC589900:CAZ589901 CJY589900:CKV589901 CTU589900:CUR589901 DDQ589900:DEN589901 DNM589900:DOJ589901 DXI589900:DYF589901 EHE589900:EIB589901 ERA589900:ERX589901 FAW589900:FBT589901 FKS589900:FLP589901 FUO589900:FVL589901 GEK589900:GFH589901 GOG589900:GPD589901 GYC589900:GYZ589901 HHY589900:HIV589901 HRU589900:HSR589901 IBQ589900:ICN589901 ILM589900:IMJ589901 IVI589900:IWF589901 JFE589900:JGB589901 JPA589900:JPX589901 JYW589900:JZT589901 KIS589900:KJP589901 KSO589900:KTL589901 LCK589900:LDH589901 LMG589900:LND589901 LWC589900:LWZ589901 MFY589900:MGV589901 MPU589900:MQR589901 MZQ589900:NAN589901 NJM589900:NKJ589901 NTI589900:NUF589901 ODE589900:OEB589901 ONA589900:ONX589901 OWW589900:OXT589901 PGS589900:PHP589901 PQO589900:PRL589901 QAK589900:QBH589901 QKG589900:QLD589901 QUC589900:QUZ589901 RDY589900:REV589901 RNU589900:ROR589901 RXQ589900:RYN589901 SHM589900:SIJ589901 SRI589900:SSF589901 TBE589900:TCB589901 TLA589900:TLX589901 TUW589900:TVT589901 UES589900:UFP589901 UOO589900:UPL589901 UYK589900:UZH589901 VIG589900:VJD589901 VSC589900:VSZ589901 WBY589900:WCV589901 WLU589900:WMR589901 WVQ589900:WWN589901 I655436:AF655437 JE655436:KB655437 TA655436:TX655437 ACW655436:ADT655437 AMS655436:ANP655437 AWO655436:AXL655437 BGK655436:BHH655437 BQG655436:BRD655437 CAC655436:CAZ655437 CJY655436:CKV655437 CTU655436:CUR655437 DDQ655436:DEN655437 DNM655436:DOJ655437 DXI655436:DYF655437 EHE655436:EIB655437 ERA655436:ERX655437 FAW655436:FBT655437 FKS655436:FLP655437 FUO655436:FVL655437 GEK655436:GFH655437 GOG655436:GPD655437 GYC655436:GYZ655437 HHY655436:HIV655437 HRU655436:HSR655437 IBQ655436:ICN655437 ILM655436:IMJ655437 IVI655436:IWF655437 JFE655436:JGB655437 JPA655436:JPX655437 JYW655436:JZT655437 KIS655436:KJP655437 KSO655436:KTL655437 LCK655436:LDH655437 LMG655436:LND655437 LWC655436:LWZ655437 MFY655436:MGV655437 MPU655436:MQR655437 MZQ655436:NAN655437 NJM655436:NKJ655437 NTI655436:NUF655437 ODE655436:OEB655437 ONA655436:ONX655437 OWW655436:OXT655437 PGS655436:PHP655437 PQO655436:PRL655437 QAK655436:QBH655437 QKG655436:QLD655437 QUC655436:QUZ655437 RDY655436:REV655437 RNU655436:ROR655437 RXQ655436:RYN655437 SHM655436:SIJ655437 SRI655436:SSF655437 TBE655436:TCB655437 TLA655436:TLX655437 TUW655436:TVT655437 UES655436:UFP655437 UOO655436:UPL655437 UYK655436:UZH655437 VIG655436:VJD655437 VSC655436:VSZ655437 WBY655436:WCV655437 WLU655436:WMR655437 WVQ655436:WWN655437 I720972:AF720973 JE720972:KB720973 TA720972:TX720973 ACW720972:ADT720973 AMS720972:ANP720973 AWO720972:AXL720973 BGK720972:BHH720973 BQG720972:BRD720973 CAC720972:CAZ720973 CJY720972:CKV720973 CTU720972:CUR720973 DDQ720972:DEN720973 DNM720972:DOJ720973 DXI720972:DYF720973 EHE720972:EIB720973 ERA720972:ERX720973 FAW720972:FBT720973 FKS720972:FLP720973 FUO720972:FVL720973 GEK720972:GFH720973 GOG720972:GPD720973 GYC720972:GYZ720973 HHY720972:HIV720973 HRU720972:HSR720973 IBQ720972:ICN720973 ILM720972:IMJ720973 IVI720972:IWF720973 JFE720972:JGB720973 JPA720972:JPX720973 JYW720972:JZT720973 KIS720972:KJP720973 KSO720972:KTL720973 LCK720972:LDH720973 LMG720972:LND720973 LWC720972:LWZ720973 MFY720972:MGV720973 MPU720972:MQR720973 MZQ720972:NAN720973 NJM720972:NKJ720973 NTI720972:NUF720973 ODE720972:OEB720973 ONA720972:ONX720973 OWW720972:OXT720973 PGS720972:PHP720973 PQO720972:PRL720973 QAK720972:QBH720973 QKG720972:QLD720973 QUC720972:QUZ720973 RDY720972:REV720973 RNU720972:ROR720973 RXQ720972:RYN720973 SHM720972:SIJ720973 SRI720972:SSF720973 TBE720972:TCB720973 TLA720972:TLX720973 TUW720972:TVT720973 UES720972:UFP720973 UOO720972:UPL720973 UYK720972:UZH720973 VIG720972:VJD720973 VSC720972:VSZ720973 WBY720972:WCV720973 WLU720972:WMR720973 WVQ720972:WWN720973 I786508:AF786509 JE786508:KB786509 TA786508:TX786509 ACW786508:ADT786509 AMS786508:ANP786509 AWO786508:AXL786509 BGK786508:BHH786509 BQG786508:BRD786509 CAC786508:CAZ786509 CJY786508:CKV786509 CTU786508:CUR786509 DDQ786508:DEN786509 DNM786508:DOJ786509 DXI786508:DYF786509 EHE786508:EIB786509 ERA786508:ERX786509 FAW786508:FBT786509 FKS786508:FLP786509 FUO786508:FVL786509 GEK786508:GFH786509 GOG786508:GPD786509 GYC786508:GYZ786509 HHY786508:HIV786509 HRU786508:HSR786509 IBQ786508:ICN786509 ILM786508:IMJ786509 IVI786508:IWF786509 JFE786508:JGB786509 JPA786508:JPX786509 JYW786508:JZT786509 KIS786508:KJP786509 KSO786508:KTL786509 LCK786508:LDH786509 LMG786508:LND786509 LWC786508:LWZ786509 MFY786508:MGV786509 MPU786508:MQR786509 MZQ786508:NAN786509 NJM786508:NKJ786509 NTI786508:NUF786509 ODE786508:OEB786509 ONA786508:ONX786509 OWW786508:OXT786509 PGS786508:PHP786509 PQO786508:PRL786509 QAK786508:QBH786509 QKG786508:QLD786509 QUC786508:QUZ786509 RDY786508:REV786509 RNU786508:ROR786509 RXQ786508:RYN786509 SHM786508:SIJ786509 SRI786508:SSF786509 TBE786508:TCB786509 TLA786508:TLX786509 TUW786508:TVT786509 UES786508:UFP786509 UOO786508:UPL786509 UYK786508:UZH786509 VIG786508:VJD786509 VSC786508:VSZ786509 WBY786508:WCV786509 WLU786508:WMR786509 WVQ786508:WWN786509 I852044:AF852045 JE852044:KB852045 TA852044:TX852045 ACW852044:ADT852045 AMS852044:ANP852045 AWO852044:AXL852045 BGK852044:BHH852045 BQG852044:BRD852045 CAC852044:CAZ852045 CJY852044:CKV852045 CTU852044:CUR852045 DDQ852044:DEN852045 DNM852044:DOJ852045 DXI852044:DYF852045 EHE852044:EIB852045 ERA852044:ERX852045 FAW852044:FBT852045 FKS852044:FLP852045 FUO852044:FVL852045 GEK852044:GFH852045 GOG852044:GPD852045 GYC852044:GYZ852045 HHY852044:HIV852045 HRU852044:HSR852045 IBQ852044:ICN852045 ILM852044:IMJ852045 IVI852044:IWF852045 JFE852044:JGB852045 JPA852044:JPX852045 JYW852044:JZT852045 KIS852044:KJP852045 KSO852044:KTL852045 LCK852044:LDH852045 LMG852044:LND852045 LWC852044:LWZ852045 MFY852044:MGV852045 MPU852044:MQR852045 MZQ852044:NAN852045 NJM852044:NKJ852045 NTI852044:NUF852045 ODE852044:OEB852045 ONA852044:ONX852045 OWW852044:OXT852045 PGS852044:PHP852045 PQO852044:PRL852045 QAK852044:QBH852045 QKG852044:QLD852045 QUC852044:QUZ852045 RDY852044:REV852045 RNU852044:ROR852045 RXQ852044:RYN852045 SHM852044:SIJ852045 SRI852044:SSF852045 TBE852044:TCB852045 TLA852044:TLX852045 TUW852044:TVT852045 UES852044:UFP852045 UOO852044:UPL852045 UYK852044:UZH852045 VIG852044:VJD852045 VSC852044:VSZ852045 WBY852044:WCV852045 WLU852044:WMR852045 WVQ852044:WWN852045 I917580:AF917581 JE917580:KB917581 TA917580:TX917581 ACW917580:ADT917581 AMS917580:ANP917581 AWO917580:AXL917581 BGK917580:BHH917581 BQG917580:BRD917581 CAC917580:CAZ917581 CJY917580:CKV917581 CTU917580:CUR917581 DDQ917580:DEN917581 DNM917580:DOJ917581 DXI917580:DYF917581 EHE917580:EIB917581 ERA917580:ERX917581 FAW917580:FBT917581 FKS917580:FLP917581 FUO917580:FVL917581 GEK917580:GFH917581 GOG917580:GPD917581 GYC917580:GYZ917581 HHY917580:HIV917581 HRU917580:HSR917581 IBQ917580:ICN917581 ILM917580:IMJ917581 IVI917580:IWF917581 JFE917580:JGB917581 JPA917580:JPX917581 JYW917580:JZT917581 KIS917580:KJP917581 KSO917580:KTL917581 LCK917580:LDH917581 LMG917580:LND917581 LWC917580:LWZ917581 MFY917580:MGV917581 MPU917580:MQR917581 MZQ917580:NAN917581 NJM917580:NKJ917581 NTI917580:NUF917581 ODE917580:OEB917581 ONA917580:ONX917581 OWW917580:OXT917581 PGS917580:PHP917581 PQO917580:PRL917581 QAK917580:QBH917581 QKG917580:QLD917581 QUC917580:QUZ917581 RDY917580:REV917581 RNU917580:ROR917581 RXQ917580:RYN917581 SHM917580:SIJ917581 SRI917580:SSF917581 TBE917580:TCB917581 TLA917580:TLX917581 TUW917580:TVT917581 UES917580:UFP917581 UOO917580:UPL917581 UYK917580:UZH917581 VIG917580:VJD917581 VSC917580:VSZ917581 WBY917580:WCV917581 WLU917580:WMR917581 WVQ917580:WWN917581 I983116:AF983117 JE983116:KB983117 TA983116:TX983117 ACW983116:ADT983117 AMS983116:ANP983117 AWO983116:AXL983117 BGK983116:BHH983117 BQG983116:BRD983117 CAC983116:CAZ983117 CJY983116:CKV983117 CTU983116:CUR983117 DDQ983116:DEN983117 DNM983116:DOJ983117 DXI983116:DYF983117 EHE983116:EIB983117 ERA983116:ERX983117 FAW983116:FBT983117 FKS983116:FLP983117 FUO983116:FVL983117 GEK983116:GFH983117 GOG983116:GPD983117 GYC983116:GYZ983117 HHY983116:HIV983117 HRU983116:HSR983117 IBQ983116:ICN983117 ILM983116:IMJ983117 IVI983116:IWF983117 JFE983116:JGB983117 JPA983116:JPX983117 JYW983116:JZT983117 KIS983116:KJP983117 KSO983116:KTL983117 LCK983116:LDH983117 LMG983116:LND983117 LWC983116:LWZ983117 MFY983116:MGV983117 MPU983116:MQR983117 MZQ983116:NAN983117 NJM983116:NKJ983117 NTI983116:NUF983117 ODE983116:OEB983117 ONA983116:ONX983117 OWW983116:OXT983117 PGS983116:PHP983117 PQO983116:PRL983117 QAK983116:QBH983117 QKG983116:QLD983117 QUC983116:QUZ983117 RDY983116:REV983117 RNU983116:ROR983117 RXQ983116:RYN983117 SHM983116:SIJ983117 SRI983116:SSF983117 TBE983116:TCB983117 TLA983116:TLX983117 TUW983116:TVT983117 UES983116:UFP983117 UOO983116:UPL983117 UYK983116:UZH983117 VIG983116:VJD983117 VSC983116:VSZ983117 WBY983116:WCV983117 WLU983116:WMR983117 WVQ983116:WWN983117 I96:AF96 JE96:KB96 TA96:TX96 ACW96:ADT96 AMS96:ANP96 AWO96:AXL96 BGK96:BHH96 BQG96:BRD96 CAC96:CAZ96 CJY96:CKV96 CTU96:CUR96 DDQ96:DEN96 DNM96:DOJ96 DXI96:DYF96 EHE96:EIB96 ERA96:ERX96 FAW96:FBT96 FKS96:FLP96 FUO96:FVL96 GEK96:GFH96 GOG96:GPD96 GYC96:GYZ96 HHY96:HIV96 HRU96:HSR96 IBQ96:ICN96 ILM96:IMJ96 IVI96:IWF96 JFE96:JGB96 JPA96:JPX96 JYW96:JZT96 KIS96:KJP96 KSO96:KTL96 LCK96:LDH96 LMG96:LND96 LWC96:LWZ96 MFY96:MGV96 MPU96:MQR96 MZQ96:NAN96 NJM96:NKJ96 NTI96:NUF96 ODE96:OEB96 ONA96:ONX96 OWW96:OXT96 PGS96:PHP96 PQO96:PRL96 QAK96:QBH96 QKG96:QLD96 QUC96:QUZ96 RDY96:REV96 RNU96:ROR96 RXQ96:RYN96 SHM96:SIJ96 SRI96:SSF96 TBE96:TCB96 TLA96:TLX96 TUW96:TVT96 UES96:UFP96 UOO96:UPL96 UYK96:UZH96 VIG96:VJD96 VSC96:VSZ96 WBY96:WCV96 WLU96:WMR96 WVQ96:WWN96 I65632:AF65632 JE65632:KB65632 TA65632:TX65632 ACW65632:ADT65632 AMS65632:ANP65632 AWO65632:AXL65632 BGK65632:BHH65632 BQG65632:BRD65632 CAC65632:CAZ65632 CJY65632:CKV65632 CTU65632:CUR65632 DDQ65632:DEN65632 DNM65632:DOJ65632 DXI65632:DYF65632 EHE65632:EIB65632 ERA65632:ERX65632 FAW65632:FBT65632 FKS65632:FLP65632 FUO65632:FVL65632 GEK65632:GFH65632 GOG65632:GPD65632 GYC65632:GYZ65632 HHY65632:HIV65632 HRU65632:HSR65632 IBQ65632:ICN65632 ILM65632:IMJ65632 IVI65632:IWF65632 JFE65632:JGB65632 JPA65632:JPX65632 JYW65632:JZT65632 KIS65632:KJP65632 KSO65632:KTL65632 LCK65632:LDH65632 LMG65632:LND65632 LWC65632:LWZ65632 MFY65632:MGV65632 MPU65632:MQR65632 MZQ65632:NAN65632 NJM65632:NKJ65632 NTI65632:NUF65632 ODE65632:OEB65632 ONA65632:ONX65632 OWW65632:OXT65632 PGS65632:PHP65632 PQO65632:PRL65632 QAK65632:QBH65632 QKG65632:QLD65632 QUC65632:QUZ65632 RDY65632:REV65632 RNU65632:ROR65632 RXQ65632:RYN65632 SHM65632:SIJ65632 SRI65632:SSF65632 TBE65632:TCB65632 TLA65632:TLX65632 TUW65632:TVT65632 UES65632:UFP65632 UOO65632:UPL65632 UYK65632:UZH65632 VIG65632:VJD65632 VSC65632:VSZ65632 WBY65632:WCV65632 WLU65632:WMR65632 WVQ65632:WWN65632 I131168:AF131168 JE131168:KB131168 TA131168:TX131168 ACW131168:ADT131168 AMS131168:ANP131168 AWO131168:AXL131168 BGK131168:BHH131168 BQG131168:BRD131168 CAC131168:CAZ131168 CJY131168:CKV131168 CTU131168:CUR131168 DDQ131168:DEN131168 DNM131168:DOJ131168 DXI131168:DYF131168 EHE131168:EIB131168 ERA131168:ERX131168 FAW131168:FBT131168 FKS131168:FLP131168 FUO131168:FVL131168 GEK131168:GFH131168 GOG131168:GPD131168 GYC131168:GYZ131168 HHY131168:HIV131168 HRU131168:HSR131168 IBQ131168:ICN131168 ILM131168:IMJ131168 IVI131168:IWF131168 JFE131168:JGB131168 JPA131168:JPX131168 JYW131168:JZT131168 KIS131168:KJP131168 KSO131168:KTL131168 LCK131168:LDH131168 LMG131168:LND131168 LWC131168:LWZ131168 MFY131168:MGV131168 MPU131168:MQR131168 MZQ131168:NAN131168 NJM131168:NKJ131168 NTI131168:NUF131168 ODE131168:OEB131168 ONA131168:ONX131168 OWW131168:OXT131168 PGS131168:PHP131168 PQO131168:PRL131168 QAK131168:QBH131168 QKG131168:QLD131168 QUC131168:QUZ131168 RDY131168:REV131168 RNU131168:ROR131168 RXQ131168:RYN131168 SHM131168:SIJ131168 SRI131168:SSF131168 TBE131168:TCB131168 TLA131168:TLX131168 TUW131168:TVT131168 UES131168:UFP131168 UOO131168:UPL131168 UYK131168:UZH131168 VIG131168:VJD131168 VSC131168:VSZ131168 WBY131168:WCV131168 WLU131168:WMR131168 WVQ131168:WWN131168 I196704:AF196704 JE196704:KB196704 TA196704:TX196704 ACW196704:ADT196704 AMS196704:ANP196704 AWO196704:AXL196704 BGK196704:BHH196704 BQG196704:BRD196704 CAC196704:CAZ196704 CJY196704:CKV196704 CTU196704:CUR196704 DDQ196704:DEN196704 DNM196704:DOJ196704 DXI196704:DYF196704 EHE196704:EIB196704 ERA196704:ERX196704 FAW196704:FBT196704 FKS196704:FLP196704 FUO196704:FVL196704 GEK196704:GFH196704 GOG196704:GPD196704 GYC196704:GYZ196704 HHY196704:HIV196704 HRU196704:HSR196704 IBQ196704:ICN196704 ILM196704:IMJ196704 IVI196704:IWF196704 JFE196704:JGB196704 JPA196704:JPX196704 JYW196704:JZT196704 KIS196704:KJP196704 KSO196704:KTL196704 LCK196704:LDH196704 LMG196704:LND196704 LWC196704:LWZ196704 MFY196704:MGV196704 MPU196704:MQR196704 MZQ196704:NAN196704 NJM196704:NKJ196704 NTI196704:NUF196704 ODE196704:OEB196704 ONA196704:ONX196704 OWW196704:OXT196704 PGS196704:PHP196704 PQO196704:PRL196704 QAK196704:QBH196704 QKG196704:QLD196704 QUC196704:QUZ196704 RDY196704:REV196704 RNU196704:ROR196704 RXQ196704:RYN196704 SHM196704:SIJ196704 SRI196704:SSF196704 TBE196704:TCB196704 TLA196704:TLX196704 TUW196704:TVT196704 UES196704:UFP196704 UOO196704:UPL196704 UYK196704:UZH196704 VIG196704:VJD196704 VSC196704:VSZ196704 WBY196704:WCV196704 WLU196704:WMR196704 WVQ196704:WWN196704 I262240:AF262240 JE262240:KB262240 TA262240:TX262240 ACW262240:ADT262240 AMS262240:ANP262240 AWO262240:AXL262240 BGK262240:BHH262240 BQG262240:BRD262240 CAC262240:CAZ262240 CJY262240:CKV262240 CTU262240:CUR262240 DDQ262240:DEN262240 DNM262240:DOJ262240 DXI262240:DYF262240 EHE262240:EIB262240 ERA262240:ERX262240 FAW262240:FBT262240 FKS262240:FLP262240 FUO262240:FVL262240 GEK262240:GFH262240 GOG262240:GPD262240 GYC262240:GYZ262240 HHY262240:HIV262240 HRU262240:HSR262240 IBQ262240:ICN262240 ILM262240:IMJ262240 IVI262240:IWF262240 JFE262240:JGB262240 JPA262240:JPX262240 JYW262240:JZT262240 KIS262240:KJP262240 KSO262240:KTL262240 LCK262240:LDH262240 LMG262240:LND262240 LWC262240:LWZ262240 MFY262240:MGV262240 MPU262240:MQR262240 MZQ262240:NAN262240 NJM262240:NKJ262240 NTI262240:NUF262240 ODE262240:OEB262240 ONA262240:ONX262240 OWW262240:OXT262240 PGS262240:PHP262240 PQO262240:PRL262240 QAK262240:QBH262240 QKG262240:QLD262240 QUC262240:QUZ262240 RDY262240:REV262240 RNU262240:ROR262240 RXQ262240:RYN262240 SHM262240:SIJ262240 SRI262240:SSF262240 TBE262240:TCB262240 TLA262240:TLX262240 TUW262240:TVT262240 UES262240:UFP262240 UOO262240:UPL262240 UYK262240:UZH262240 VIG262240:VJD262240 VSC262240:VSZ262240 WBY262240:WCV262240 WLU262240:WMR262240 WVQ262240:WWN262240 I327776:AF327776 JE327776:KB327776 TA327776:TX327776 ACW327776:ADT327776 AMS327776:ANP327776 AWO327776:AXL327776 BGK327776:BHH327776 BQG327776:BRD327776 CAC327776:CAZ327776 CJY327776:CKV327776 CTU327776:CUR327776 DDQ327776:DEN327776 DNM327776:DOJ327776 DXI327776:DYF327776 EHE327776:EIB327776 ERA327776:ERX327776 FAW327776:FBT327776 FKS327776:FLP327776 FUO327776:FVL327776 GEK327776:GFH327776 GOG327776:GPD327776 GYC327776:GYZ327776 HHY327776:HIV327776 HRU327776:HSR327776 IBQ327776:ICN327776 ILM327776:IMJ327776 IVI327776:IWF327776 JFE327776:JGB327776 JPA327776:JPX327776 JYW327776:JZT327776 KIS327776:KJP327776 KSO327776:KTL327776 LCK327776:LDH327776 LMG327776:LND327776 LWC327776:LWZ327776 MFY327776:MGV327776 MPU327776:MQR327776 MZQ327776:NAN327776 NJM327776:NKJ327776 NTI327776:NUF327776 ODE327776:OEB327776 ONA327776:ONX327776 OWW327776:OXT327776 PGS327776:PHP327776 PQO327776:PRL327776 QAK327776:QBH327776 QKG327776:QLD327776 QUC327776:QUZ327776 RDY327776:REV327776 RNU327776:ROR327776 RXQ327776:RYN327776 SHM327776:SIJ327776 SRI327776:SSF327776 TBE327776:TCB327776 TLA327776:TLX327776 TUW327776:TVT327776 UES327776:UFP327776 UOO327776:UPL327776 UYK327776:UZH327776 VIG327776:VJD327776 VSC327776:VSZ327776 WBY327776:WCV327776 WLU327776:WMR327776 WVQ327776:WWN327776 I393312:AF393312 JE393312:KB393312 TA393312:TX393312 ACW393312:ADT393312 AMS393312:ANP393312 AWO393312:AXL393312 BGK393312:BHH393312 BQG393312:BRD393312 CAC393312:CAZ393312 CJY393312:CKV393312 CTU393312:CUR393312 DDQ393312:DEN393312 DNM393312:DOJ393312 DXI393312:DYF393312 EHE393312:EIB393312 ERA393312:ERX393312 FAW393312:FBT393312 FKS393312:FLP393312 FUO393312:FVL393312 GEK393312:GFH393312 GOG393312:GPD393312 GYC393312:GYZ393312 HHY393312:HIV393312 HRU393312:HSR393312 IBQ393312:ICN393312 ILM393312:IMJ393312 IVI393312:IWF393312 JFE393312:JGB393312 JPA393312:JPX393312 JYW393312:JZT393312 KIS393312:KJP393312 KSO393312:KTL393312 LCK393312:LDH393312 LMG393312:LND393312 LWC393312:LWZ393312 MFY393312:MGV393312 MPU393312:MQR393312 MZQ393312:NAN393312 NJM393312:NKJ393312 NTI393312:NUF393312 ODE393312:OEB393312 ONA393312:ONX393312 OWW393312:OXT393312 PGS393312:PHP393312 PQO393312:PRL393312 QAK393312:QBH393312 QKG393312:QLD393312 QUC393312:QUZ393312 RDY393312:REV393312 RNU393312:ROR393312 RXQ393312:RYN393312 SHM393312:SIJ393312 SRI393312:SSF393312 TBE393312:TCB393312 TLA393312:TLX393312 TUW393312:TVT393312 UES393312:UFP393312 UOO393312:UPL393312 UYK393312:UZH393312 VIG393312:VJD393312 VSC393312:VSZ393312 WBY393312:WCV393312 WLU393312:WMR393312 WVQ393312:WWN393312 I458848:AF458848 JE458848:KB458848 TA458848:TX458848 ACW458848:ADT458848 AMS458848:ANP458848 AWO458848:AXL458848 BGK458848:BHH458848 BQG458848:BRD458848 CAC458848:CAZ458848 CJY458848:CKV458848 CTU458848:CUR458848 DDQ458848:DEN458848 DNM458848:DOJ458848 DXI458848:DYF458848 EHE458848:EIB458848 ERA458848:ERX458848 FAW458848:FBT458848 FKS458848:FLP458848 FUO458848:FVL458848 GEK458848:GFH458848 GOG458848:GPD458848 GYC458848:GYZ458848 HHY458848:HIV458848 HRU458848:HSR458848 IBQ458848:ICN458848 ILM458848:IMJ458848 IVI458848:IWF458848 JFE458848:JGB458848 JPA458848:JPX458848 JYW458848:JZT458848 KIS458848:KJP458848 KSO458848:KTL458848 LCK458848:LDH458848 LMG458848:LND458848 LWC458848:LWZ458848 MFY458848:MGV458848 MPU458848:MQR458848 MZQ458848:NAN458848 NJM458848:NKJ458848 NTI458848:NUF458848 ODE458848:OEB458848 ONA458848:ONX458848 OWW458848:OXT458848 PGS458848:PHP458848 PQO458848:PRL458848 QAK458848:QBH458848 QKG458848:QLD458848 QUC458848:QUZ458848 RDY458848:REV458848 RNU458848:ROR458848 RXQ458848:RYN458848 SHM458848:SIJ458848 SRI458848:SSF458848 TBE458848:TCB458848 TLA458848:TLX458848 TUW458848:TVT458848 UES458848:UFP458848 UOO458848:UPL458848 UYK458848:UZH458848 VIG458848:VJD458848 VSC458848:VSZ458848 WBY458848:WCV458848 WLU458848:WMR458848 WVQ458848:WWN458848 I524384:AF524384 JE524384:KB524384 TA524384:TX524384 ACW524384:ADT524384 AMS524384:ANP524384 AWO524384:AXL524384 BGK524384:BHH524384 BQG524384:BRD524384 CAC524384:CAZ524384 CJY524384:CKV524384 CTU524384:CUR524384 DDQ524384:DEN524384 DNM524384:DOJ524384 DXI524384:DYF524384 EHE524384:EIB524384 ERA524384:ERX524384 FAW524384:FBT524384 FKS524384:FLP524384 FUO524384:FVL524384 GEK524384:GFH524384 GOG524384:GPD524384 GYC524384:GYZ524384 HHY524384:HIV524384 HRU524384:HSR524384 IBQ524384:ICN524384 ILM524384:IMJ524384 IVI524384:IWF524384 JFE524384:JGB524384 JPA524384:JPX524384 JYW524384:JZT524384 KIS524384:KJP524384 KSO524384:KTL524384 LCK524384:LDH524384 LMG524384:LND524384 LWC524384:LWZ524384 MFY524384:MGV524384 MPU524384:MQR524384 MZQ524384:NAN524384 NJM524384:NKJ524384 NTI524384:NUF524384 ODE524384:OEB524384 ONA524384:ONX524384 OWW524384:OXT524384 PGS524384:PHP524384 PQO524384:PRL524384 QAK524384:QBH524384 QKG524384:QLD524384 QUC524384:QUZ524384 RDY524384:REV524384 RNU524384:ROR524384 RXQ524384:RYN524384 SHM524384:SIJ524384 SRI524384:SSF524384 TBE524384:TCB524384 TLA524384:TLX524384 TUW524384:TVT524384 UES524384:UFP524384 UOO524384:UPL524384 UYK524384:UZH524384 VIG524384:VJD524384 VSC524384:VSZ524384 WBY524384:WCV524384 WLU524384:WMR524384 WVQ524384:WWN524384 I589920:AF589920 JE589920:KB589920 TA589920:TX589920 ACW589920:ADT589920 AMS589920:ANP589920 AWO589920:AXL589920 BGK589920:BHH589920 BQG589920:BRD589920 CAC589920:CAZ589920 CJY589920:CKV589920 CTU589920:CUR589920 DDQ589920:DEN589920 DNM589920:DOJ589920 DXI589920:DYF589920 EHE589920:EIB589920 ERA589920:ERX589920 FAW589920:FBT589920 FKS589920:FLP589920 FUO589920:FVL589920 GEK589920:GFH589920 GOG589920:GPD589920 GYC589920:GYZ589920 HHY589920:HIV589920 HRU589920:HSR589920 IBQ589920:ICN589920 ILM589920:IMJ589920 IVI589920:IWF589920 JFE589920:JGB589920 JPA589920:JPX589920 JYW589920:JZT589920 KIS589920:KJP589920 KSO589920:KTL589920 LCK589920:LDH589920 LMG589920:LND589920 LWC589920:LWZ589920 MFY589920:MGV589920 MPU589920:MQR589920 MZQ589920:NAN589920 NJM589920:NKJ589920 NTI589920:NUF589920 ODE589920:OEB589920 ONA589920:ONX589920 OWW589920:OXT589920 PGS589920:PHP589920 PQO589920:PRL589920 QAK589920:QBH589920 QKG589920:QLD589920 QUC589920:QUZ589920 RDY589920:REV589920 RNU589920:ROR589920 RXQ589920:RYN589920 SHM589920:SIJ589920 SRI589920:SSF589920 TBE589920:TCB589920 TLA589920:TLX589920 TUW589920:TVT589920 UES589920:UFP589920 UOO589920:UPL589920 UYK589920:UZH589920 VIG589920:VJD589920 VSC589920:VSZ589920 WBY589920:WCV589920 WLU589920:WMR589920 WVQ589920:WWN589920 I655456:AF655456 JE655456:KB655456 TA655456:TX655456 ACW655456:ADT655456 AMS655456:ANP655456 AWO655456:AXL655456 BGK655456:BHH655456 BQG655456:BRD655456 CAC655456:CAZ655456 CJY655456:CKV655456 CTU655456:CUR655456 DDQ655456:DEN655456 DNM655456:DOJ655456 DXI655456:DYF655456 EHE655456:EIB655456 ERA655456:ERX655456 FAW655456:FBT655456 FKS655456:FLP655456 FUO655456:FVL655456 GEK655456:GFH655456 GOG655456:GPD655456 GYC655456:GYZ655456 HHY655456:HIV655456 HRU655456:HSR655456 IBQ655456:ICN655456 ILM655456:IMJ655456 IVI655456:IWF655456 JFE655456:JGB655456 JPA655456:JPX655456 JYW655456:JZT655456 KIS655456:KJP655456 KSO655456:KTL655456 LCK655456:LDH655456 LMG655456:LND655456 LWC655456:LWZ655456 MFY655456:MGV655456 MPU655456:MQR655456 MZQ655456:NAN655456 NJM655456:NKJ655456 NTI655456:NUF655456 ODE655456:OEB655456 ONA655456:ONX655456 OWW655456:OXT655456 PGS655456:PHP655456 PQO655456:PRL655456 QAK655456:QBH655456 QKG655456:QLD655456 QUC655456:QUZ655456 RDY655456:REV655456 RNU655456:ROR655456 RXQ655456:RYN655456 SHM655456:SIJ655456 SRI655456:SSF655456 TBE655456:TCB655456 TLA655456:TLX655456 TUW655456:TVT655456 UES655456:UFP655456 UOO655456:UPL655456 UYK655456:UZH655456 VIG655456:VJD655456 VSC655456:VSZ655456 WBY655456:WCV655456 WLU655456:WMR655456 WVQ655456:WWN655456 I720992:AF720992 JE720992:KB720992 TA720992:TX720992 ACW720992:ADT720992 AMS720992:ANP720992 AWO720992:AXL720992 BGK720992:BHH720992 BQG720992:BRD720992 CAC720992:CAZ720992 CJY720992:CKV720992 CTU720992:CUR720992 DDQ720992:DEN720992 DNM720992:DOJ720992 DXI720992:DYF720992 EHE720992:EIB720992 ERA720992:ERX720992 FAW720992:FBT720992 FKS720992:FLP720992 FUO720992:FVL720992 GEK720992:GFH720992 GOG720992:GPD720992 GYC720992:GYZ720992 HHY720992:HIV720992 HRU720992:HSR720992 IBQ720992:ICN720992 ILM720992:IMJ720992 IVI720992:IWF720992 JFE720992:JGB720992 JPA720992:JPX720992 JYW720992:JZT720992 KIS720992:KJP720992 KSO720992:KTL720992 LCK720992:LDH720992 LMG720992:LND720992 LWC720992:LWZ720992 MFY720992:MGV720992 MPU720992:MQR720992 MZQ720992:NAN720992 NJM720992:NKJ720992 NTI720992:NUF720992 ODE720992:OEB720992 ONA720992:ONX720992 OWW720992:OXT720992 PGS720992:PHP720992 PQO720992:PRL720992 QAK720992:QBH720992 QKG720992:QLD720992 QUC720992:QUZ720992 RDY720992:REV720992 RNU720992:ROR720992 RXQ720992:RYN720992 SHM720992:SIJ720992 SRI720992:SSF720992 TBE720992:TCB720992 TLA720992:TLX720992 TUW720992:TVT720992 UES720992:UFP720992 UOO720992:UPL720992 UYK720992:UZH720992 VIG720992:VJD720992 VSC720992:VSZ720992 WBY720992:WCV720992 WLU720992:WMR720992 WVQ720992:WWN720992 I786528:AF786528 JE786528:KB786528 TA786528:TX786528 ACW786528:ADT786528 AMS786528:ANP786528 AWO786528:AXL786528 BGK786528:BHH786528 BQG786528:BRD786528 CAC786528:CAZ786528 CJY786528:CKV786528 CTU786528:CUR786528 DDQ786528:DEN786528 DNM786528:DOJ786528 DXI786528:DYF786528 EHE786528:EIB786528 ERA786528:ERX786528 FAW786528:FBT786528 FKS786528:FLP786528 FUO786528:FVL786528 GEK786528:GFH786528 GOG786528:GPD786528 GYC786528:GYZ786528 HHY786528:HIV786528 HRU786528:HSR786528 IBQ786528:ICN786528 ILM786528:IMJ786528 IVI786528:IWF786528 JFE786528:JGB786528 JPA786528:JPX786528 JYW786528:JZT786528 KIS786528:KJP786528 KSO786528:KTL786528 LCK786528:LDH786528 LMG786528:LND786528 LWC786528:LWZ786528 MFY786528:MGV786528 MPU786528:MQR786528 MZQ786528:NAN786528 NJM786528:NKJ786528 NTI786528:NUF786528 ODE786528:OEB786528 ONA786528:ONX786528 OWW786528:OXT786528 PGS786528:PHP786528 PQO786528:PRL786528 QAK786528:QBH786528 QKG786528:QLD786528 QUC786528:QUZ786528 RDY786528:REV786528 RNU786528:ROR786528 RXQ786528:RYN786528 SHM786528:SIJ786528 SRI786528:SSF786528 TBE786528:TCB786528 TLA786528:TLX786528 TUW786528:TVT786528 UES786528:UFP786528 UOO786528:UPL786528 UYK786528:UZH786528 VIG786528:VJD786528 VSC786528:VSZ786528 WBY786528:WCV786528 WLU786528:WMR786528 WVQ786528:WWN786528 I852064:AF852064 JE852064:KB852064 TA852064:TX852064 ACW852064:ADT852064 AMS852064:ANP852064 AWO852064:AXL852064 BGK852064:BHH852064 BQG852064:BRD852064 CAC852064:CAZ852064 CJY852064:CKV852064 CTU852064:CUR852064 DDQ852064:DEN852064 DNM852064:DOJ852064 DXI852064:DYF852064 EHE852064:EIB852064 ERA852064:ERX852064 FAW852064:FBT852064 FKS852064:FLP852064 FUO852064:FVL852064 GEK852064:GFH852064 GOG852064:GPD852064 GYC852064:GYZ852064 HHY852064:HIV852064 HRU852064:HSR852064 IBQ852064:ICN852064 ILM852064:IMJ852064 IVI852064:IWF852064 JFE852064:JGB852064 JPA852064:JPX852064 JYW852064:JZT852064 KIS852064:KJP852064 KSO852064:KTL852064 LCK852064:LDH852064 LMG852064:LND852064 LWC852064:LWZ852064 MFY852064:MGV852064 MPU852064:MQR852064 MZQ852064:NAN852064 NJM852064:NKJ852064 NTI852064:NUF852064 ODE852064:OEB852064 ONA852064:ONX852064 OWW852064:OXT852064 PGS852064:PHP852064 PQO852064:PRL852064 QAK852064:QBH852064 QKG852064:QLD852064 QUC852064:QUZ852064 RDY852064:REV852064 RNU852064:ROR852064 RXQ852064:RYN852064 SHM852064:SIJ852064 SRI852064:SSF852064 TBE852064:TCB852064 TLA852064:TLX852064 TUW852064:TVT852064 UES852064:UFP852064 UOO852064:UPL852064 UYK852064:UZH852064 VIG852064:VJD852064 VSC852064:VSZ852064 WBY852064:WCV852064 WLU852064:WMR852064 WVQ852064:WWN852064 I917600:AF917600 JE917600:KB917600 TA917600:TX917600 ACW917600:ADT917600 AMS917600:ANP917600 AWO917600:AXL917600 BGK917600:BHH917600 BQG917600:BRD917600 CAC917600:CAZ917600 CJY917600:CKV917600 CTU917600:CUR917600 DDQ917600:DEN917600 DNM917600:DOJ917600 DXI917600:DYF917600 EHE917600:EIB917600 ERA917600:ERX917600 FAW917600:FBT917600 FKS917600:FLP917600 FUO917600:FVL917600 GEK917600:GFH917600 GOG917600:GPD917600 GYC917600:GYZ917600 HHY917600:HIV917600 HRU917600:HSR917600 IBQ917600:ICN917600 ILM917600:IMJ917600 IVI917600:IWF917600 JFE917600:JGB917600 JPA917600:JPX917600 JYW917600:JZT917600 KIS917600:KJP917600 KSO917600:KTL917600 LCK917600:LDH917600 LMG917600:LND917600 LWC917600:LWZ917600 MFY917600:MGV917600 MPU917600:MQR917600 MZQ917600:NAN917600 NJM917600:NKJ917600 NTI917600:NUF917600 ODE917600:OEB917600 ONA917600:ONX917600 OWW917600:OXT917600 PGS917600:PHP917600 PQO917600:PRL917600 QAK917600:QBH917600 QKG917600:QLD917600 QUC917600:QUZ917600 RDY917600:REV917600 RNU917600:ROR917600 RXQ917600:RYN917600 SHM917600:SIJ917600 SRI917600:SSF917600 TBE917600:TCB917600 TLA917600:TLX917600 TUW917600:TVT917600 UES917600:UFP917600 UOO917600:UPL917600 UYK917600:UZH917600 VIG917600:VJD917600 VSC917600:VSZ917600 WBY917600:WCV917600 WLU917600:WMR917600 WVQ917600:WWN917600 I983136:AF983136 JE983136:KB983136 TA983136:TX983136 ACW983136:ADT983136 AMS983136:ANP983136 AWO983136:AXL983136 BGK983136:BHH983136 BQG983136:BRD983136 CAC983136:CAZ983136 CJY983136:CKV983136 CTU983136:CUR983136 DDQ983136:DEN983136 DNM983136:DOJ983136 DXI983136:DYF983136 EHE983136:EIB983136 ERA983136:ERX983136 FAW983136:FBT983136 FKS983136:FLP983136 FUO983136:FVL983136 GEK983136:GFH983136 GOG983136:GPD983136 GYC983136:GYZ983136 HHY983136:HIV983136 HRU983136:HSR983136 IBQ983136:ICN983136 ILM983136:IMJ983136 IVI983136:IWF983136 JFE983136:JGB983136 JPA983136:JPX983136 JYW983136:JZT983136 KIS983136:KJP983136 KSO983136:KTL983136 LCK983136:LDH983136 LMG983136:LND983136 LWC983136:LWZ983136 MFY983136:MGV983136 MPU983136:MQR983136 MZQ983136:NAN983136 NJM983136:NKJ983136 NTI983136:NUF983136 ODE983136:OEB983136 ONA983136:ONX983136 OWW983136:OXT983136 PGS983136:PHP983136 PQO983136:PRL983136 QAK983136:QBH983136 QKG983136:QLD983136 QUC983136:QUZ983136 RDY983136:REV983136 RNU983136:ROR983136 RXQ983136:RYN983136 SHM983136:SIJ983136 SRI983136:SSF983136 TBE983136:TCB983136 TLA983136:TLX983136 TUW983136:TVT983136 UES983136:UFP983136 UOO983136:UPL983136 UYK983136:UZH983136 VIG983136:VJD983136 VSC983136:VSZ983136 WBY983136:WCV983136 WLU983136:WMR983136 WVQ983136:WWN983136">
      <formula1>0</formula1>
      <formula2>999.9</formula2>
    </dataValidation>
    <dataValidation type="decimal" imeMode="off" allowBlank="1" showInputMessage="1" showErrorMessage="1" sqref="AA86:AF86 JW86:KB86 TS86:TX86 ADO86:ADT86 ANK86:ANP86 AXG86:AXL86 BHC86:BHH86 BQY86:BRD86 CAU86:CAZ86 CKQ86:CKV86 CUM86:CUR86 DEI86:DEN86 DOE86:DOJ86 DYA86:DYF86 EHW86:EIB86 ERS86:ERX86 FBO86:FBT86 FLK86:FLP86 FVG86:FVL86 GFC86:GFH86 GOY86:GPD86 GYU86:GYZ86 HIQ86:HIV86 HSM86:HSR86 ICI86:ICN86 IME86:IMJ86 IWA86:IWF86 JFW86:JGB86 JPS86:JPX86 JZO86:JZT86 KJK86:KJP86 KTG86:KTL86 LDC86:LDH86 LMY86:LND86 LWU86:LWZ86 MGQ86:MGV86 MQM86:MQR86 NAI86:NAN86 NKE86:NKJ86 NUA86:NUF86 ODW86:OEB86 ONS86:ONX86 OXO86:OXT86 PHK86:PHP86 PRG86:PRL86 QBC86:QBH86 QKY86:QLD86 QUU86:QUZ86 REQ86:REV86 ROM86:ROR86 RYI86:RYN86 SIE86:SIJ86 SSA86:SSF86 TBW86:TCB86 TLS86:TLX86 TVO86:TVT86 UFK86:UFP86 UPG86:UPL86 UZC86:UZH86 VIY86:VJD86 VSU86:VSZ86 WCQ86:WCV86 WMM86:WMR86 WWI86:WWN86 AA65622:AF65622 JW65622:KB65622 TS65622:TX65622 ADO65622:ADT65622 ANK65622:ANP65622 AXG65622:AXL65622 BHC65622:BHH65622 BQY65622:BRD65622 CAU65622:CAZ65622 CKQ65622:CKV65622 CUM65622:CUR65622 DEI65622:DEN65622 DOE65622:DOJ65622 DYA65622:DYF65622 EHW65622:EIB65622 ERS65622:ERX65622 FBO65622:FBT65622 FLK65622:FLP65622 FVG65622:FVL65622 GFC65622:GFH65622 GOY65622:GPD65622 GYU65622:GYZ65622 HIQ65622:HIV65622 HSM65622:HSR65622 ICI65622:ICN65622 IME65622:IMJ65622 IWA65622:IWF65622 JFW65622:JGB65622 JPS65622:JPX65622 JZO65622:JZT65622 KJK65622:KJP65622 KTG65622:KTL65622 LDC65622:LDH65622 LMY65622:LND65622 LWU65622:LWZ65622 MGQ65622:MGV65622 MQM65622:MQR65622 NAI65622:NAN65622 NKE65622:NKJ65622 NUA65622:NUF65622 ODW65622:OEB65622 ONS65622:ONX65622 OXO65622:OXT65622 PHK65622:PHP65622 PRG65622:PRL65622 QBC65622:QBH65622 QKY65622:QLD65622 QUU65622:QUZ65622 REQ65622:REV65622 ROM65622:ROR65622 RYI65622:RYN65622 SIE65622:SIJ65622 SSA65622:SSF65622 TBW65622:TCB65622 TLS65622:TLX65622 TVO65622:TVT65622 UFK65622:UFP65622 UPG65622:UPL65622 UZC65622:UZH65622 VIY65622:VJD65622 VSU65622:VSZ65622 WCQ65622:WCV65622 WMM65622:WMR65622 WWI65622:WWN65622 AA131158:AF131158 JW131158:KB131158 TS131158:TX131158 ADO131158:ADT131158 ANK131158:ANP131158 AXG131158:AXL131158 BHC131158:BHH131158 BQY131158:BRD131158 CAU131158:CAZ131158 CKQ131158:CKV131158 CUM131158:CUR131158 DEI131158:DEN131158 DOE131158:DOJ131158 DYA131158:DYF131158 EHW131158:EIB131158 ERS131158:ERX131158 FBO131158:FBT131158 FLK131158:FLP131158 FVG131158:FVL131158 GFC131158:GFH131158 GOY131158:GPD131158 GYU131158:GYZ131158 HIQ131158:HIV131158 HSM131158:HSR131158 ICI131158:ICN131158 IME131158:IMJ131158 IWA131158:IWF131158 JFW131158:JGB131158 JPS131158:JPX131158 JZO131158:JZT131158 KJK131158:KJP131158 KTG131158:KTL131158 LDC131158:LDH131158 LMY131158:LND131158 LWU131158:LWZ131158 MGQ131158:MGV131158 MQM131158:MQR131158 NAI131158:NAN131158 NKE131158:NKJ131158 NUA131158:NUF131158 ODW131158:OEB131158 ONS131158:ONX131158 OXO131158:OXT131158 PHK131158:PHP131158 PRG131158:PRL131158 QBC131158:QBH131158 QKY131158:QLD131158 QUU131158:QUZ131158 REQ131158:REV131158 ROM131158:ROR131158 RYI131158:RYN131158 SIE131158:SIJ131158 SSA131158:SSF131158 TBW131158:TCB131158 TLS131158:TLX131158 TVO131158:TVT131158 UFK131158:UFP131158 UPG131158:UPL131158 UZC131158:UZH131158 VIY131158:VJD131158 VSU131158:VSZ131158 WCQ131158:WCV131158 WMM131158:WMR131158 WWI131158:WWN131158 AA196694:AF196694 JW196694:KB196694 TS196694:TX196694 ADO196694:ADT196694 ANK196694:ANP196694 AXG196694:AXL196694 BHC196694:BHH196694 BQY196694:BRD196694 CAU196694:CAZ196694 CKQ196694:CKV196694 CUM196694:CUR196694 DEI196694:DEN196694 DOE196694:DOJ196694 DYA196694:DYF196694 EHW196694:EIB196694 ERS196694:ERX196694 FBO196694:FBT196694 FLK196694:FLP196694 FVG196694:FVL196694 GFC196694:GFH196694 GOY196694:GPD196694 GYU196694:GYZ196694 HIQ196694:HIV196694 HSM196694:HSR196694 ICI196694:ICN196694 IME196694:IMJ196694 IWA196694:IWF196694 JFW196694:JGB196694 JPS196694:JPX196694 JZO196694:JZT196694 KJK196694:KJP196694 KTG196694:KTL196694 LDC196694:LDH196694 LMY196694:LND196694 LWU196694:LWZ196694 MGQ196694:MGV196694 MQM196694:MQR196694 NAI196694:NAN196694 NKE196694:NKJ196694 NUA196694:NUF196694 ODW196694:OEB196694 ONS196694:ONX196694 OXO196694:OXT196694 PHK196694:PHP196694 PRG196694:PRL196694 QBC196694:QBH196694 QKY196694:QLD196694 QUU196694:QUZ196694 REQ196694:REV196694 ROM196694:ROR196694 RYI196694:RYN196694 SIE196694:SIJ196694 SSA196694:SSF196694 TBW196694:TCB196694 TLS196694:TLX196694 TVO196694:TVT196694 UFK196694:UFP196694 UPG196694:UPL196694 UZC196694:UZH196694 VIY196694:VJD196694 VSU196694:VSZ196694 WCQ196694:WCV196694 WMM196694:WMR196694 WWI196694:WWN196694 AA262230:AF262230 JW262230:KB262230 TS262230:TX262230 ADO262230:ADT262230 ANK262230:ANP262230 AXG262230:AXL262230 BHC262230:BHH262230 BQY262230:BRD262230 CAU262230:CAZ262230 CKQ262230:CKV262230 CUM262230:CUR262230 DEI262230:DEN262230 DOE262230:DOJ262230 DYA262230:DYF262230 EHW262230:EIB262230 ERS262230:ERX262230 FBO262230:FBT262230 FLK262230:FLP262230 FVG262230:FVL262230 GFC262230:GFH262230 GOY262230:GPD262230 GYU262230:GYZ262230 HIQ262230:HIV262230 HSM262230:HSR262230 ICI262230:ICN262230 IME262230:IMJ262230 IWA262230:IWF262230 JFW262230:JGB262230 JPS262230:JPX262230 JZO262230:JZT262230 KJK262230:KJP262230 KTG262230:KTL262230 LDC262230:LDH262230 LMY262230:LND262230 LWU262230:LWZ262230 MGQ262230:MGV262230 MQM262230:MQR262230 NAI262230:NAN262230 NKE262230:NKJ262230 NUA262230:NUF262230 ODW262230:OEB262230 ONS262230:ONX262230 OXO262230:OXT262230 PHK262230:PHP262230 PRG262230:PRL262230 QBC262230:QBH262230 QKY262230:QLD262230 QUU262230:QUZ262230 REQ262230:REV262230 ROM262230:ROR262230 RYI262230:RYN262230 SIE262230:SIJ262230 SSA262230:SSF262230 TBW262230:TCB262230 TLS262230:TLX262230 TVO262230:TVT262230 UFK262230:UFP262230 UPG262230:UPL262230 UZC262230:UZH262230 VIY262230:VJD262230 VSU262230:VSZ262230 WCQ262230:WCV262230 WMM262230:WMR262230 WWI262230:WWN262230 AA327766:AF327766 JW327766:KB327766 TS327766:TX327766 ADO327766:ADT327766 ANK327766:ANP327766 AXG327766:AXL327766 BHC327766:BHH327766 BQY327766:BRD327766 CAU327766:CAZ327766 CKQ327766:CKV327766 CUM327766:CUR327766 DEI327766:DEN327766 DOE327766:DOJ327766 DYA327766:DYF327766 EHW327766:EIB327766 ERS327766:ERX327766 FBO327766:FBT327766 FLK327766:FLP327766 FVG327766:FVL327766 GFC327766:GFH327766 GOY327766:GPD327766 GYU327766:GYZ327766 HIQ327766:HIV327766 HSM327766:HSR327766 ICI327766:ICN327766 IME327766:IMJ327766 IWA327766:IWF327766 JFW327766:JGB327766 JPS327766:JPX327766 JZO327766:JZT327766 KJK327766:KJP327766 KTG327766:KTL327766 LDC327766:LDH327766 LMY327766:LND327766 LWU327766:LWZ327766 MGQ327766:MGV327766 MQM327766:MQR327766 NAI327766:NAN327766 NKE327766:NKJ327766 NUA327766:NUF327766 ODW327766:OEB327766 ONS327766:ONX327766 OXO327766:OXT327766 PHK327766:PHP327766 PRG327766:PRL327766 QBC327766:QBH327766 QKY327766:QLD327766 QUU327766:QUZ327766 REQ327766:REV327766 ROM327766:ROR327766 RYI327766:RYN327766 SIE327766:SIJ327766 SSA327766:SSF327766 TBW327766:TCB327766 TLS327766:TLX327766 TVO327766:TVT327766 UFK327766:UFP327766 UPG327766:UPL327766 UZC327766:UZH327766 VIY327766:VJD327766 VSU327766:VSZ327766 WCQ327766:WCV327766 WMM327766:WMR327766 WWI327766:WWN327766 AA393302:AF393302 JW393302:KB393302 TS393302:TX393302 ADO393302:ADT393302 ANK393302:ANP393302 AXG393302:AXL393302 BHC393302:BHH393302 BQY393302:BRD393302 CAU393302:CAZ393302 CKQ393302:CKV393302 CUM393302:CUR393302 DEI393302:DEN393302 DOE393302:DOJ393302 DYA393302:DYF393302 EHW393302:EIB393302 ERS393302:ERX393302 FBO393302:FBT393302 FLK393302:FLP393302 FVG393302:FVL393302 GFC393302:GFH393302 GOY393302:GPD393302 GYU393302:GYZ393302 HIQ393302:HIV393302 HSM393302:HSR393302 ICI393302:ICN393302 IME393302:IMJ393302 IWA393302:IWF393302 JFW393302:JGB393302 JPS393302:JPX393302 JZO393302:JZT393302 KJK393302:KJP393302 KTG393302:KTL393302 LDC393302:LDH393302 LMY393302:LND393302 LWU393302:LWZ393302 MGQ393302:MGV393302 MQM393302:MQR393302 NAI393302:NAN393302 NKE393302:NKJ393302 NUA393302:NUF393302 ODW393302:OEB393302 ONS393302:ONX393302 OXO393302:OXT393302 PHK393302:PHP393302 PRG393302:PRL393302 QBC393302:QBH393302 QKY393302:QLD393302 QUU393302:QUZ393302 REQ393302:REV393302 ROM393302:ROR393302 RYI393302:RYN393302 SIE393302:SIJ393302 SSA393302:SSF393302 TBW393302:TCB393302 TLS393302:TLX393302 TVO393302:TVT393302 UFK393302:UFP393302 UPG393302:UPL393302 UZC393302:UZH393302 VIY393302:VJD393302 VSU393302:VSZ393302 WCQ393302:WCV393302 WMM393302:WMR393302 WWI393302:WWN393302 AA458838:AF458838 JW458838:KB458838 TS458838:TX458838 ADO458838:ADT458838 ANK458838:ANP458838 AXG458838:AXL458838 BHC458838:BHH458838 BQY458838:BRD458838 CAU458838:CAZ458838 CKQ458838:CKV458838 CUM458838:CUR458838 DEI458838:DEN458838 DOE458838:DOJ458838 DYA458838:DYF458838 EHW458838:EIB458838 ERS458838:ERX458838 FBO458838:FBT458838 FLK458838:FLP458838 FVG458838:FVL458838 GFC458838:GFH458838 GOY458838:GPD458838 GYU458838:GYZ458838 HIQ458838:HIV458838 HSM458838:HSR458838 ICI458838:ICN458838 IME458838:IMJ458838 IWA458838:IWF458838 JFW458838:JGB458838 JPS458838:JPX458838 JZO458838:JZT458838 KJK458838:KJP458838 KTG458838:KTL458838 LDC458838:LDH458838 LMY458838:LND458838 LWU458838:LWZ458838 MGQ458838:MGV458838 MQM458838:MQR458838 NAI458838:NAN458838 NKE458838:NKJ458838 NUA458838:NUF458838 ODW458838:OEB458838 ONS458838:ONX458838 OXO458838:OXT458838 PHK458838:PHP458838 PRG458838:PRL458838 QBC458838:QBH458838 QKY458838:QLD458838 QUU458838:QUZ458838 REQ458838:REV458838 ROM458838:ROR458838 RYI458838:RYN458838 SIE458838:SIJ458838 SSA458838:SSF458838 TBW458838:TCB458838 TLS458838:TLX458838 TVO458838:TVT458838 UFK458838:UFP458838 UPG458838:UPL458838 UZC458838:UZH458838 VIY458838:VJD458838 VSU458838:VSZ458838 WCQ458838:WCV458838 WMM458838:WMR458838 WWI458838:WWN458838 AA524374:AF524374 JW524374:KB524374 TS524374:TX524374 ADO524374:ADT524374 ANK524374:ANP524374 AXG524374:AXL524374 BHC524374:BHH524374 BQY524374:BRD524374 CAU524374:CAZ524374 CKQ524374:CKV524374 CUM524374:CUR524374 DEI524374:DEN524374 DOE524374:DOJ524374 DYA524374:DYF524374 EHW524374:EIB524374 ERS524374:ERX524374 FBO524374:FBT524374 FLK524374:FLP524374 FVG524374:FVL524374 GFC524374:GFH524374 GOY524374:GPD524374 GYU524374:GYZ524374 HIQ524374:HIV524374 HSM524374:HSR524374 ICI524374:ICN524374 IME524374:IMJ524374 IWA524374:IWF524374 JFW524374:JGB524374 JPS524374:JPX524374 JZO524374:JZT524374 KJK524374:KJP524374 KTG524374:KTL524374 LDC524374:LDH524374 LMY524374:LND524374 LWU524374:LWZ524374 MGQ524374:MGV524374 MQM524374:MQR524374 NAI524374:NAN524374 NKE524374:NKJ524374 NUA524374:NUF524374 ODW524374:OEB524374 ONS524374:ONX524374 OXO524374:OXT524374 PHK524374:PHP524374 PRG524374:PRL524374 QBC524374:QBH524374 QKY524374:QLD524374 QUU524374:QUZ524374 REQ524374:REV524374 ROM524374:ROR524374 RYI524374:RYN524374 SIE524374:SIJ524374 SSA524374:SSF524374 TBW524374:TCB524374 TLS524374:TLX524374 TVO524374:TVT524374 UFK524374:UFP524374 UPG524374:UPL524374 UZC524374:UZH524374 VIY524374:VJD524374 VSU524374:VSZ524374 WCQ524374:WCV524374 WMM524374:WMR524374 WWI524374:WWN524374 AA589910:AF589910 JW589910:KB589910 TS589910:TX589910 ADO589910:ADT589910 ANK589910:ANP589910 AXG589910:AXL589910 BHC589910:BHH589910 BQY589910:BRD589910 CAU589910:CAZ589910 CKQ589910:CKV589910 CUM589910:CUR589910 DEI589910:DEN589910 DOE589910:DOJ589910 DYA589910:DYF589910 EHW589910:EIB589910 ERS589910:ERX589910 FBO589910:FBT589910 FLK589910:FLP589910 FVG589910:FVL589910 GFC589910:GFH589910 GOY589910:GPD589910 GYU589910:GYZ589910 HIQ589910:HIV589910 HSM589910:HSR589910 ICI589910:ICN589910 IME589910:IMJ589910 IWA589910:IWF589910 JFW589910:JGB589910 JPS589910:JPX589910 JZO589910:JZT589910 KJK589910:KJP589910 KTG589910:KTL589910 LDC589910:LDH589910 LMY589910:LND589910 LWU589910:LWZ589910 MGQ589910:MGV589910 MQM589910:MQR589910 NAI589910:NAN589910 NKE589910:NKJ589910 NUA589910:NUF589910 ODW589910:OEB589910 ONS589910:ONX589910 OXO589910:OXT589910 PHK589910:PHP589910 PRG589910:PRL589910 QBC589910:QBH589910 QKY589910:QLD589910 QUU589910:QUZ589910 REQ589910:REV589910 ROM589910:ROR589910 RYI589910:RYN589910 SIE589910:SIJ589910 SSA589910:SSF589910 TBW589910:TCB589910 TLS589910:TLX589910 TVO589910:TVT589910 UFK589910:UFP589910 UPG589910:UPL589910 UZC589910:UZH589910 VIY589910:VJD589910 VSU589910:VSZ589910 WCQ589910:WCV589910 WMM589910:WMR589910 WWI589910:WWN589910 AA655446:AF655446 JW655446:KB655446 TS655446:TX655446 ADO655446:ADT655446 ANK655446:ANP655446 AXG655446:AXL655446 BHC655446:BHH655446 BQY655446:BRD655446 CAU655446:CAZ655446 CKQ655446:CKV655446 CUM655446:CUR655446 DEI655446:DEN655446 DOE655446:DOJ655446 DYA655446:DYF655446 EHW655446:EIB655446 ERS655446:ERX655446 FBO655446:FBT655446 FLK655446:FLP655446 FVG655446:FVL655446 GFC655446:GFH655446 GOY655446:GPD655446 GYU655446:GYZ655446 HIQ655446:HIV655446 HSM655446:HSR655446 ICI655446:ICN655446 IME655446:IMJ655446 IWA655446:IWF655446 JFW655446:JGB655446 JPS655446:JPX655446 JZO655446:JZT655446 KJK655446:KJP655446 KTG655446:KTL655446 LDC655446:LDH655446 LMY655446:LND655446 LWU655446:LWZ655446 MGQ655446:MGV655446 MQM655446:MQR655446 NAI655446:NAN655446 NKE655446:NKJ655446 NUA655446:NUF655446 ODW655446:OEB655446 ONS655446:ONX655446 OXO655446:OXT655446 PHK655446:PHP655446 PRG655446:PRL655446 QBC655446:QBH655446 QKY655446:QLD655446 QUU655446:QUZ655446 REQ655446:REV655446 ROM655446:ROR655446 RYI655446:RYN655446 SIE655446:SIJ655446 SSA655446:SSF655446 TBW655446:TCB655446 TLS655446:TLX655446 TVO655446:TVT655446 UFK655446:UFP655446 UPG655446:UPL655446 UZC655446:UZH655446 VIY655446:VJD655446 VSU655446:VSZ655446 WCQ655446:WCV655446 WMM655446:WMR655446 WWI655446:WWN655446 AA720982:AF720982 JW720982:KB720982 TS720982:TX720982 ADO720982:ADT720982 ANK720982:ANP720982 AXG720982:AXL720982 BHC720982:BHH720982 BQY720982:BRD720982 CAU720982:CAZ720982 CKQ720982:CKV720982 CUM720982:CUR720982 DEI720982:DEN720982 DOE720982:DOJ720982 DYA720982:DYF720982 EHW720982:EIB720982 ERS720982:ERX720982 FBO720982:FBT720982 FLK720982:FLP720982 FVG720982:FVL720982 GFC720982:GFH720982 GOY720982:GPD720982 GYU720982:GYZ720982 HIQ720982:HIV720982 HSM720982:HSR720982 ICI720982:ICN720982 IME720982:IMJ720982 IWA720982:IWF720982 JFW720982:JGB720982 JPS720982:JPX720982 JZO720982:JZT720982 KJK720982:KJP720982 KTG720982:KTL720982 LDC720982:LDH720982 LMY720982:LND720982 LWU720982:LWZ720982 MGQ720982:MGV720982 MQM720982:MQR720982 NAI720982:NAN720982 NKE720982:NKJ720982 NUA720982:NUF720982 ODW720982:OEB720982 ONS720982:ONX720982 OXO720982:OXT720982 PHK720982:PHP720982 PRG720982:PRL720982 QBC720982:QBH720982 QKY720982:QLD720982 QUU720982:QUZ720982 REQ720982:REV720982 ROM720982:ROR720982 RYI720982:RYN720982 SIE720982:SIJ720982 SSA720982:SSF720982 TBW720982:TCB720982 TLS720982:TLX720982 TVO720982:TVT720982 UFK720982:UFP720982 UPG720982:UPL720982 UZC720982:UZH720982 VIY720982:VJD720982 VSU720982:VSZ720982 WCQ720982:WCV720982 WMM720982:WMR720982 WWI720982:WWN720982 AA786518:AF786518 JW786518:KB786518 TS786518:TX786518 ADO786518:ADT786518 ANK786518:ANP786518 AXG786518:AXL786518 BHC786518:BHH786518 BQY786518:BRD786518 CAU786518:CAZ786518 CKQ786518:CKV786518 CUM786518:CUR786518 DEI786518:DEN786518 DOE786518:DOJ786518 DYA786518:DYF786518 EHW786518:EIB786518 ERS786518:ERX786518 FBO786518:FBT786518 FLK786518:FLP786518 FVG786518:FVL786518 GFC786518:GFH786518 GOY786518:GPD786518 GYU786518:GYZ786518 HIQ786518:HIV786518 HSM786518:HSR786518 ICI786518:ICN786518 IME786518:IMJ786518 IWA786518:IWF786518 JFW786518:JGB786518 JPS786518:JPX786518 JZO786518:JZT786518 KJK786518:KJP786518 KTG786518:KTL786518 LDC786518:LDH786518 LMY786518:LND786518 LWU786518:LWZ786518 MGQ786518:MGV786518 MQM786518:MQR786518 NAI786518:NAN786518 NKE786518:NKJ786518 NUA786518:NUF786518 ODW786518:OEB786518 ONS786518:ONX786518 OXO786518:OXT786518 PHK786518:PHP786518 PRG786518:PRL786518 QBC786518:QBH786518 QKY786518:QLD786518 QUU786518:QUZ786518 REQ786518:REV786518 ROM786518:ROR786518 RYI786518:RYN786518 SIE786518:SIJ786518 SSA786518:SSF786518 TBW786518:TCB786518 TLS786518:TLX786518 TVO786518:TVT786518 UFK786518:UFP786518 UPG786518:UPL786518 UZC786518:UZH786518 VIY786518:VJD786518 VSU786518:VSZ786518 WCQ786518:WCV786518 WMM786518:WMR786518 WWI786518:WWN786518 AA852054:AF852054 JW852054:KB852054 TS852054:TX852054 ADO852054:ADT852054 ANK852054:ANP852054 AXG852054:AXL852054 BHC852054:BHH852054 BQY852054:BRD852054 CAU852054:CAZ852054 CKQ852054:CKV852054 CUM852054:CUR852054 DEI852054:DEN852054 DOE852054:DOJ852054 DYA852054:DYF852054 EHW852054:EIB852054 ERS852054:ERX852054 FBO852054:FBT852054 FLK852054:FLP852054 FVG852054:FVL852054 GFC852054:GFH852054 GOY852054:GPD852054 GYU852054:GYZ852054 HIQ852054:HIV852054 HSM852054:HSR852054 ICI852054:ICN852054 IME852054:IMJ852054 IWA852054:IWF852054 JFW852054:JGB852054 JPS852054:JPX852054 JZO852054:JZT852054 KJK852054:KJP852054 KTG852054:KTL852054 LDC852054:LDH852054 LMY852054:LND852054 LWU852054:LWZ852054 MGQ852054:MGV852054 MQM852054:MQR852054 NAI852054:NAN852054 NKE852054:NKJ852054 NUA852054:NUF852054 ODW852054:OEB852054 ONS852054:ONX852054 OXO852054:OXT852054 PHK852054:PHP852054 PRG852054:PRL852054 QBC852054:QBH852054 QKY852054:QLD852054 QUU852054:QUZ852054 REQ852054:REV852054 ROM852054:ROR852054 RYI852054:RYN852054 SIE852054:SIJ852054 SSA852054:SSF852054 TBW852054:TCB852054 TLS852054:TLX852054 TVO852054:TVT852054 UFK852054:UFP852054 UPG852054:UPL852054 UZC852054:UZH852054 VIY852054:VJD852054 VSU852054:VSZ852054 WCQ852054:WCV852054 WMM852054:WMR852054 WWI852054:WWN852054 AA917590:AF917590 JW917590:KB917590 TS917590:TX917590 ADO917590:ADT917590 ANK917590:ANP917590 AXG917590:AXL917590 BHC917590:BHH917590 BQY917590:BRD917590 CAU917590:CAZ917590 CKQ917590:CKV917590 CUM917590:CUR917590 DEI917590:DEN917590 DOE917590:DOJ917590 DYA917590:DYF917590 EHW917590:EIB917590 ERS917590:ERX917590 FBO917590:FBT917590 FLK917590:FLP917590 FVG917590:FVL917590 GFC917590:GFH917590 GOY917590:GPD917590 GYU917590:GYZ917590 HIQ917590:HIV917590 HSM917590:HSR917590 ICI917590:ICN917590 IME917590:IMJ917590 IWA917590:IWF917590 JFW917590:JGB917590 JPS917590:JPX917590 JZO917590:JZT917590 KJK917590:KJP917590 KTG917590:KTL917590 LDC917590:LDH917590 LMY917590:LND917590 LWU917590:LWZ917590 MGQ917590:MGV917590 MQM917590:MQR917590 NAI917590:NAN917590 NKE917590:NKJ917590 NUA917590:NUF917590 ODW917590:OEB917590 ONS917590:ONX917590 OXO917590:OXT917590 PHK917590:PHP917590 PRG917590:PRL917590 QBC917590:QBH917590 QKY917590:QLD917590 QUU917590:QUZ917590 REQ917590:REV917590 ROM917590:ROR917590 RYI917590:RYN917590 SIE917590:SIJ917590 SSA917590:SSF917590 TBW917590:TCB917590 TLS917590:TLX917590 TVO917590:TVT917590 UFK917590:UFP917590 UPG917590:UPL917590 UZC917590:UZH917590 VIY917590:VJD917590 VSU917590:VSZ917590 WCQ917590:WCV917590 WMM917590:WMR917590 WWI917590:WWN917590 AA983126:AF983126 JW983126:KB983126 TS983126:TX983126 ADO983126:ADT983126 ANK983126:ANP983126 AXG983126:AXL983126 BHC983126:BHH983126 BQY983126:BRD983126 CAU983126:CAZ983126 CKQ983126:CKV983126 CUM983126:CUR983126 DEI983126:DEN983126 DOE983126:DOJ983126 DYA983126:DYF983126 EHW983126:EIB983126 ERS983126:ERX983126 FBO983126:FBT983126 FLK983126:FLP983126 FVG983126:FVL983126 GFC983126:GFH983126 GOY983126:GPD983126 GYU983126:GYZ983126 HIQ983126:HIV983126 HSM983126:HSR983126 ICI983126:ICN983126 IME983126:IMJ983126 IWA983126:IWF983126 JFW983126:JGB983126 JPS983126:JPX983126 JZO983126:JZT983126 KJK983126:KJP983126 KTG983126:KTL983126 LDC983126:LDH983126 LMY983126:LND983126 LWU983126:LWZ983126 MGQ983126:MGV983126 MQM983126:MQR983126 NAI983126:NAN983126 NKE983126:NKJ983126 NUA983126:NUF983126 ODW983126:OEB983126 ONS983126:ONX983126 OXO983126:OXT983126 PHK983126:PHP983126 PRG983126:PRL983126 QBC983126:QBH983126 QKY983126:QLD983126 QUU983126:QUZ983126 REQ983126:REV983126 ROM983126:ROR983126 RYI983126:RYN983126 SIE983126:SIJ983126 SSA983126:SSF983126 TBW983126:TCB983126 TLS983126:TLX983126 TVO983126:TVT983126 UFK983126:UFP983126 UPG983126:UPL983126 UZC983126:UZH983126 VIY983126:VJD983126 VSU983126:VSZ983126 WCQ983126:WCV983126 WMM983126:WMR983126 WWI983126:WWN983126 I97:AF97 JE97:KB97 TA97:TX97 ACW97:ADT97 AMS97:ANP97 AWO97:AXL97 BGK97:BHH97 BQG97:BRD97 CAC97:CAZ97 CJY97:CKV97 CTU97:CUR97 DDQ97:DEN97 DNM97:DOJ97 DXI97:DYF97 EHE97:EIB97 ERA97:ERX97 FAW97:FBT97 FKS97:FLP97 FUO97:FVL97 GEK97:GFH97 GOG97:GPD97 GYC97:GYZ97 HHY97:HIV97 HRU97:HSR97 IBQ97:ICN97 ILM97:IMJ97 IVI97:IWF97 JFE97:JGB97 JPA97:JPX97 JYW97:JZT97 KIS97:KJP97 KSO97:KTL97 LCK97:LDH97 LMG97:LND97 LWC97:LWZ97 MFY97:MGV97 MPU97:MQR97 MZQ97:NAN97 NJM97:NKJ97 NTI97:NUF97 ODE97:OEB97 ONA97:ONX97 OWW97:OXT97 PGS97:PHP97 PQO97:PRL97 QAK97:QBH97 QKG97:QLD97 QUC97:QUZ97 RDY97:REV97 RNU97:ROR97 RXQ97:RYN97 SHM97:SIJ97 SRI97:SSF97 TBE97:TCB97 TLA97:TLX97 TUW97:TVT97 UES97:UFP97 UOO97:UPL97 UYK97:UZH97 VIG97:VJD97 VSC97:VSZ97 WBY97:WCV97 WLU97:WMR97 WVQ97:WWN97 I65633:AF65633 JE65633:KB65633 TA65633:TX65633 ACW65633:ADT65633 AMS65633:ANP65633 AWO65633:AXL65633 BGK65633:BHH65633 BQG65633:BRD65633 CAC65633:CAZ65633 CJY65633:CKV65633 CTU65633:CUR65633 DDQ65633:DEN65633 DNM65633:DOJ65633 DXI65633:DYF65633 EHE65633:EIB65633 ERA65633:ERX65633 FAW65633:FBT65633 FKS65633:FLP65633 FUO65633:FVL65633 GEK65633:GFH65633 GOG65633:GPD65633 GYC65633:GYZ65633 HHY65633:HIV65633 HRU65633:HSR65633 IBQ65633:ICN65633 ILM65633:IMJ65633 IVI65633:IWF65633 JFE65633:JGB65633 JPA65633:JPX65633 JYW65633:JZT65633 KIS65633:KJP65633 KSO65633:KTL65633 LCK65633:LDH65633 LMG65633:LND65633 LWC65633:LWZ65633 MFY65633:MGV65633 MPU65633:MQR65633 MZQ65633:NAN65633 NJM65633:NKJ65633 NTI65633:NUF65633 ODE65633:OEB65633 ONA65633:ONX65633 OWW65633:OXT65633 PGS65633:PHP65633 PQO65633:PRL65633 QAK65633:QBH65633 QKG65633:QLD65633 QUC65633:QUZ65633 RDY65633:REV65633 RNU65633:ROR65633 RXQ65633:RYN65633 SHM65633:SIJ65633 SRI65633:SSF65633 TBE65633:TCB65633 TLA65633:TLX65633 TUW65633:TVT65633 UES65633:UFP65633 UOO65633:UPL65633 UYK65633:UZH65633 VIG65633:VJD65633 VSC65633:VSZ65633 WBY65633:WCV65633 WLU65633:WMR65633 WVQ65633:WWN65633 I131169:AF131169 JE131169:KB131169 TA131169:TX131169 ACW131169:ADT131169 AMS131169:ANP131169 AWO131169:AXL131169 BGK131169:BHH131169 BQG131169:BRD131169 CAC131169:CAZ131169 CJY131169:CKV131169 CTU131169:CUR131169 DDQ131169:DEN131169 DNM131169:DOJ131169 DXI131169:DYF131169 EHE131169:EIB131169 ERA131169:ERX131169 FAW131169:FBT131169 FKS131169:FLP131169 FUO131169:FVL131169 GEK131169:GFH131169 GOG131169:GPD131169 GYC131169:GYZ131169 HHY131169:HIV131169 HRU131169:HSR131169 IBQ131169:ICN131169 ILM131169:IMJ131169 IVI131169:IWF131169 JFE131169:JGB131169 JPA131169:JPX131169 JYW131169:JZT131169 KIS131169:KJP131169 KSO131169:KTL131169 LCK131169:LDH131169 LMG131169:LND131169 LWC131169:LWZ131169 MFY131169:MGV131169 MPU131169:MQR131169 MZQ131169:NAN131169 NJM131169:NKJ131169 NTI131169:NUF131169 ODE131169:OEB131169 ONA131169:ONX131169 OWW131169:OXT131169 PGS131169:PHP131169 PQO131169:PRL131169 QAK131169:QBH131169 QKG131169:QLD131169 QUC131169:QUZ131169 RDY131169:REV131169 RNU131169:ROR131169 RXQ131169:RYN131169 SHM131169:SIJ131169 SRI131169:SSF131169 TBE131169:TCB131169 TLA131169:TLX131169 TUW131169:TVT131169 UES131169:UFP131169 UOO131169:UPL131169 UYK131169:UZH131169 VIG131169:VJD131169 VSC131169:VSZ131169 WBY131169:WCV131169 WLU131169:WMR131169 WVQ131169:WWN131169 I196705:AF196705 JE196705:KB196705 TA196705:TX196705 ACW196705:ADT196705 AMS196705:ANP196705 AWO196705:AXL196705 BGK196705:BHH196705 BQG196705:BRD196705 CAC196705:CAZ196705 CJY196705:CKV196705 CTU196705:CUR196705 DDQ196705:DEN196705 DNM196705:DOJ196705 DXI196705:DYF196705 EHE196705:EIB196705 ERA196705:ERX196705 FAW196705:FBT196705 FKS196705:FLP196705 FUO196705:FVL196705 GEK196705:GFH196705 GOG196705:GPD196705 GYC196705:GYZ196705 HHY196705:HIV196705 HRU196705:HSR196705 IBQ196705:ICN196705 ILM196705:IMJ196705 IVI196705:IWF196705 JFE196705:JGB196705 JPA196705:JPX196705 JYW196705:JZT196705 KIS196705:KJP196705 KSO196705:KTL196705 LCK196705:LDH196705 LMG196705:LND196705 LWC196705:LWZ196705 MFY196705:MGV196705 MPU196705:MQR196705 MZQ196705:NAN196705 NJM196705:NKJ196705 NTI196705:NUF196705 ODE196705:OEB196705 ONA196705:ONX196705 OWW196705:OXT196705 PGS196705:PHP196705 PQO196705:PRL196705 QAK196705:QBH196705 QKG196705:QLD196705 QUC196705:QUZ196705 RDY196705:REV196705 RNU196705:ROR196705 RXQ196705:RYN196705 SHM196705:SIJ196705 SRI196705:SSF196705 TBE196705:TCB196705 TLA196705:TLX196705 TUW196705:TVT196705 UES196705:UFP196705 UOO196705:UPL196705 UYK196705:UZH196705 VIG196705:VJD196705 VSC196705:VSZ196705 WBY196705:WCV196705 WLU196705:WMR196705 WVQ196705:WWN196705 I262241:AF262241 JE262241:KB262241 TA262241:TX262241 ACW262241:ADT262241 AMS262241:ANP262241 AWO262241:AXL262241 BGK262241:BHH262241 BQG262241:BRD262241 CAC262241:CAZ262241 CJY262241:CKV262241 CTU262241:CUR262241 DDQ262241:DEN262241 DNM262241:DOJ262241 DXI262241:DYF262241 EHE262241:EIB262241 ERA262241:ERX262241 FAW262241:FBT262241 FKS262241:FLP262241 FUO262241:FVL262241 GEK262241:GFH262241 GOG262241:GPD262241 GYC262241:GYZ262241 HHY262241:HIV262241 HRU262241:HSR262241 IBQ262241:ICN262241 ILM262241:IMJ262241 IVI262241:IWF262241 JFE262241:JGB262241 JPA262241:JPX262241 JYW262241:JZT262241 KIS262241:KJP262241 KSO262241:KTL262241 LCK262241:LDH262241 LMG262241:LND262241 LWC262241:LWZ262241 MFY262241:MGV262241 MPU262241:MQR262241 MZQ262241:NAN262241 NJM262241:NKJ262241 NTI262241:NUF262241 ODE262241:OEB262241 ONA262241:ONX262241 OWW262241:OXT262241 PGS262241:PHP262241 PQO262241:PRL262241 QAK262241:QBH262241 QKG262241:QLD262241 QUC262241:QUZ262241 RDY262241:REV262241 RNU262241:ROR262241 RXQ262241:RYN262241 SHM262241:SIJ262241 SRI262241:SSF262241 TBE262241:TCB262241 TLA262241:TLX262241 TUW262241:TVT262241 UES262241:UFP262241 UOO262241:UPL262241 UYK262241:UZH262241 VIG262241:VJD262241 VSC262241:VSZ262241 WBY262241:WCV262241 WLU262241:WMR262241 WVQ262241:WWN262241 I327777:AF327777 JE327777:KB327777 TA327777:TX327777 ACW327777:ADT327777 AMS327777:ANP327777 AWO327777:AXL327777 BGK327777:BHH327777 BQG327777:BRD327777 CAC327777:CAZ327777 CJY327777:CKV327777 CTU327777:CUR327777 DDQ327777:DEN327777 DNM327777:DOJ327777 DXI327777:DYF327777 EHE327777:EIB327777 ERA327777:ERX327777 FAW327777:FBT327777 FKS327777:FLP327777 FUO327777:FVL327777 GEK327777:GFH327777 GOG327777:GPD327777 GYC327777:GYZ327777 HHY327777:HIV327777 HRU327777:HSR327777 IBQ327777:ICN327777 ILM327777:IMJ327777 IVI327777:IWF327777 JFE327777:JGB327777 JPA327777:JPX327777 JYW327777:JZT327777 KIS327777:KJP327777 KSO327777:KTL327777 LCK327777:LDH327777 LMG327777:LND327777 LWC327777:LWZ327777 MFY327777:MGV327777 MPU327777:MQR327777 MZQ327777:NAN327777 NJM327777:NKJ327777 NTI327777:NUF327777 ODE327777:OEB327777 ONA327777:ONX327777 OWW327777:OXT327777 PGS327777:PHP327777 PQO327777:PRL327777 QAK327777:QBH327777 QKG327777:QLD327777 QUC327777:QUZ327777 RDY327777:REV327777 RNU327777:ROR327777 RXQ327777:RYN327777 SHM327777:SIJ327777 SRI327777:SSF327777 TBE327777:TCB327777 TLA327777:TLX327777 TUW327777:TVT327777 UES327777:UFP327777 UOO327777:UPL327777 UYK327777:UZH327777 VIG327777:VJD327777 VSC327777:VSZ327777 WBY327777:WCV327777 WLU327777:WMR327777 WVQ327777:WWN327777 I393313:AF393313 JE393313:KB393313 TA393313:TX393313 ACW393313:ADT393313 AMS393313:ANP393313 AWO393313:AXL393313 BGK393313:BHH393313 BQG393313:BRD393313 CAC393313:CAZ393313 CJY393313:CKV393313 CTU393313:CUR393313 DDQ393313:DEN393313 DNM393313:DOJ393313 DXI393313:DYF393313 EHE393313:EIB393313 ERA393313:ERX393313 FAW393313:FBT393313 FKS393313:FLP393313 FUO393313:FVL393313 GEK393313:GFH393313 GOG393313:GPD393313 GYC393313:GYZ393313 HHY393313:HIV393313 HRU393313:HSR393313 IBQ393313:ICN393313 ILM393313:IMJ393313 IVI393313:IWF393313 JFE393313:JGB393313 JPA393313:JPX393313 JYW393313:JZT393313 KIS393313:KJP393313 KSO393313:KTL393313 LCK393313:LDH393313 LMG393313:LND393313 LWC393313:LWZ393313 MFY393313:MGV393313 MPU393313:MQR393313 MZQ393313:NAN393313 NJM393313:NKJ393313 NTI393313:NUF393313 ODE393313:OEB393313 ONA393313:ONX393313 OWW393313:OXT393313 PGS393313:PHP393313 PQO393313:PRL393313 QAK393313:QBH393313 QKG393313:QLD393313 QUC393313:QUZ393313 RDY393313:REV393313 RNU393313:ROR393313 RXQ393313:RYN393313 SHM393313:SIJ393313 SRI393313:SSF393313 TBE393313:TCB393313 TLA393313:TLX393313 TUW393313:TVT393313 UES393313:UFP393313 UOO393313:UPL393313 UYK393313:UZH393313 VIG393313:VJD393313 VSC393313:VSZ393313 WBY393313:WCV393313 WLU393313:WMR393313 WVQ393313:WWN393313 I458849:AF458849 JE458849:KB458849 TA458849:TX458849 ACW458849:ADT458849 AMS458849:ANP458849 AWO458849:AXL458849 BGK458849:BHH458849 BQG458849:BRD458849 CAC458849:CAZ458849 CJY458849:CKV458849 CTU458849:CUR458849 DDQ458849:DEN458849 DNM458849:DOJ458849 DXI458849:DYF458849 EHE458849:EIB458849 ERA458849:ERX458849 FAW458849:FBT458849 FKS458849:FLP458849 FUO458849:FVL458849 GEK458849:GFH458849 GOG458849:GPD458849 GYC458849:GYZ458849 HHY458849:HIV458849 HRU458849:HSR458849 IBQ458849:ICN458849 ILM458849:IMJ458849 IVI458849:IWF458849 JFE458849:JGB458849 JPA458849:JPX458849 JYW458849:JZT458849 KIS458849:KJP458849 KSO458849:KTL458849 LCK458849:LDH458849 LMG458849:LND458849 LWC458849:LWZ458849 MFY458849:MGV458849 MPU458849:MQR458849 MZQ458849:NAN458849 NJM458849:NKJ458849 NTI458849:NUF458849 ODE458849:OEB458849 ONA458849:ONX458849 OWW458849:OXT458849 PGS458849:PHP458849 PQO458849:PRL458849 QAK458849:QBH458849 QKG458849:QLD458849 QUC458849:QUZ458849 RDY458849:REV458849 RNU458849:ROR458849 RXQ458849:RYN458849 SHM458849:SIJ458849 SRI458849:SSF458849 TBE458849:TCB458849 TLA458849:TLX458849 TUW458849:TVT458849 UES458849:UFP458849 UOO458849:UPL458849 UYK458849:UZH458849 VIG458849:VJD458849 VSC458849:VSZ458849 WBY458849:WCV458849 WLU458849:WMR458849 WVQ458849:WWN458849 I524385:AF524385 JE524385:KB524385 TA524385:TX524385 ACW524385:ADT524385 AMS524385:ANP524385 AWO524385:AXL524385 BGK524385:BHH524385 BQG524385:BRD524385 CAC524385:CAZ524385 CJY524385:CKV524385 CTU524385:CUR524385 DDQ524385:DEN524385 DNM524385:DOJ524385 DXI524385:DYF524385 EHE524385:EIB524385 ERA524385:ERX524385 FAW524385:FBT524385 FKS524385:FLP524385 FUO524385:FVL524385 GEK524385:GFH524385 GOG524385:GPD524385 GYC524385:GYZ524385 HHY524385:HIV524385 HRU524385:HSR524385 IBQ524385:ICN524385 ILM524385:IMJ524385 IVI524385:IWF524385 JFE524385:JGB524385 JPA524385:JPX524385 JYW524385:JZT524385 KIS524385:KJP524385 KSO524385:KTL524385 LCK524385:LDH524385 LMG524385:LND524385 LWC524385:LWZ524385 MFY524385:MGV524385 MPU524385:MQR524385 MZQ524385:NAN524385 NJM524385:NKJ524385 NTI524385:NUF524385 ODE524385:OEB524385 ONA524385:ONX524385 OWW524385:OXT524385 PGS524385:PHP524385 PQO524385:PRL524385 QAK524385:QBH524385 QKG524385:QLD524385 QUC524385:QUZ524385 RDY524385:REV524385 RNU524385:ROR524385 RXQ524385:RYN524385 SHM524385:SIJ524385 SRI524385:SSF524385 TBE524385:TCB524385 TLA524385:TLX524385 TUW524385:TVT524385 UES524385:UFP524385 UOO524385:UPL524385 UYK524385:UZH524385 VIG524385:VJD524385 VSC524385:VSZ524385 WBY524385:WCV524385 WLU524385:WMR524385 WVQ524385:WWN524385 I589921:AF589921 JE589921:KB589921 TA589921:TX589921 ACW589921:ADT589921 AMS589921:ANP589921 AWO589921:AXL589921 BGK589921:BHH589921 BQG589921:BRD589921 CAC589921:CAZ589921 CJY589921:CKV589921 CTU589921:CUR589921 DDQ589921:DEN589921 DNM589921:DOJ589921 DXI589921:DYF589921 EHE589921:EIB589921 ERA589921:ERX589921 FAW589921:FBT589921 FKS589921:FLP589921 FUO589921:FVL589921 GEK589921:GFH589921 GOG589921:GPD589921 GYC589921:GYZ589921 HHY589921:HIV589921 HRU589921:HSR589921 IBQ589921:ICN589921 ILM589921:IMJ589921 IVI589921:IWF589921 JFE589921:JGB589921 JPA589921:JPX589921 JYW589921:JZT589921 KIS589921:KJP589921 KSO589921:KTL589921 LCK589921:LDH589921 LMG589921:LND589921 LWC589921:LWZ589921 MFY589921:MGV589921 MPU589921:MQR589921 MZQ589921:NAN589921 NJM589921:NKJ589921 NTI589921:NUF589921 ODE589921:OEB589921 ONA589921:ONX589921 OWW589921:OXT589921 PGS589921:PHP589921 PQO589921:PRL589921 QAK589921:QBH589921 QKG589921:QLD589921 QUC589921:QUZ589921 RDY589921:REV589921 RNU589921:ROR589921 RXQ589921:RYN589921 SHM589921:SIJ589921 SRI589921:SSF589921 TBE589921:TCB589921 TLA589921:TLX589921 TUW589921:TVT589921 UES589921:UFP589921 UOO589921:UPL589921 UYK589921:UZH589921 VIG589921:VJD589921 VSC589921:VSZ589921 WBY589921:WCV589921 WLU589921:WMR589921 WVQ589921:WWN589921 I655457:AF655457 JE655457:KB655457 TA655457:TX655457 ACW655457:ADT655457 AMS655457:ANP655457 AWO655457:AXL655457 BGK655457:BHH655457 BQG655457:BRD655457 CAC655457:CAZ655457 CJY655457:CKV655457 CTU655457:CUR655457 DDQ655457:DEN655457 DNM655457:DOJ655457 DXI655457:DYF655457 EHE655457:EIB655457 ERA655457:ERX655457 FAW655457:FBT655457 FKS655457:FLP655457 FUO655457:FVL655457 GEK655457:GFH655457 GOG655457:GPD655457 GYC655457:GYZ655457 HHY655457:HIV655457 HRU655457:HSR655457 IBQ655457:ICN655457 ILM655457:IMJ655457 IVI655457:IWF655457 JFE655457:JGB655457 JPA655457:JPX655457 JYW655457:JZT655457 KIS655457:KJP655457 KSO655457:KTL655457 LCK655457:LDH655457 LMG655457:LND655457 LWC655457:LWZ655457 MFY655457:MGV655457 MPU655457:MQR655457 MZQ655457:NAN655457 NJM655457:NKJ655457 NTI655457:NUF655457 ODE655457:OEB655457 ONA655457:ONX655457 OWW655457:OXT655457 PGS655457:PHP655457 PQO655457:PRL655457 QAK655457:QBH655457 QKG655457:QLD655457 QUC655457:QUZ655457 RDY655457:REV655457 RNU655457:ROR655457 RXQ655457:RYN655457 SHM655457:SIJ655457 SRI655457:SSF655457 TBE655457:TCB655457 TLA655457:TLX655457 TUW655457:TVT655457 UES655457:UFP655457 UOO655457:UPL655457 UYK655457:UZH655457 VIG655457:VJD655457 VSC655457:VSZ655457 WBY655457:WCV655457 WLU655457:WMR655457 WVQ655457:WWN655457 I720993:AF720993 JE720993:KB720993 TA720993:TX720993 ACW720993:ADT720993 AMS720993:ANP720993 AWO720993:AXL720993 BGK720993:BHH720993 BQG720993:BRD720993 CAC720993:CAZ720993 CJY720993:CKV720993 CTU720993:CUR720993 DDQ720993:DEN720993 DNM720993:DOJ720993 DXI720993:DYF720993 EHE720993:EIB720993 ERA720993:ERX720993 FAW720993:FBT720993 FKS720993:FLP720993 FUO720993:FVL720993 GEK720993:GFH720993 GOG720993:GPD720993 GYC720993:GYZ720993 HHY720993:HIV720993 HRU720993:HSR720993 IBQ720993:ICN720993 ILM720993:IMJ720993 IVI720993:IWF720993 JFE720993:JGB720993 JPA720993:JPX720993 JYW720993:JZT720993 KIS720993:KJP720993 KSO720993:KTL720993 LCK720993:LDH720993 LMG720993:LND720993 LWC720993:LWZ720993 MFY720993:MGV720993 MPU720993:MQR720993 MZQ720993:NAN720993 NJM720993:NKJ720993 NTI720993:NUF720993 ODE720993:OEB720993 ONA720993:ONX720993 OWW720993:OXT720993 PGS720993:PHP720993 PQO720993:PRL720993 QAK720993:QBH720993 QKG720993:QLD720993 QUC720993:QUZ720993 RDY720993:REV720993 RNU720993:ROR720993 RXQ720993:RYN720993 SHM720993:SIJ720993 SRI720993:SSF720993 TBE720993:TCB720993 TLA720993:TLX720993 TUW720993:TVT720993 UES720993:UFP720993 UOO720993:UPL720993 UYK720993:UZH720993 VIG720993:VJD720993 VSC720993:VSZ720993 WBY720993:WCV720993 WLU720993:WMR720993 WVQ720993:WWN720993 I786529:AF786529 JE786529:KB786529 TA786529:TX786529 ACW786529:ADT786529 AMS786529:ANP786529 AWO786529:AXL786529 BGK786529:BHH786529 BQG786529:BRD786529 CAC786529:CAZ786529 CJY786529:CKV786529 CTU786529:CUR786529 DDQ786529:DEN786529 DNM786529:DOJ786529 DXI786529:DYF786529 EHE786529:EIB786529 ERA786529:ERX786529 FAW786529:FBT786529 FKS786529:FLP786529 FUO786529:FVL786529 GEK786529:GFH786529 GOG786529:GPD786529 GYC786529:GYZ786529 HHY786529:HIV786529 HRU786529:HSR786529 IBQ786529:ICN786529 ILM786529:IMJ786529 IVI786529:IWF786529 JFE786529:JGB786529 JPA786529:JPX786529 JYW786529:JZT786529 KIS786529:KJP786529 KSO786529:KTL786529 LCK786529:LDH786529 LMG786529:LND786529 LWC786529:LWZ786529 MFY786529:MGV786529 MPU786529:MQR786529 MZQ786529:NAN786529 NJM786529:NKJ786529 NTI786529:NUF786529 ODE786529:OEB786529 ONA786529:ONX786529 OWW786529:OXT786529 PGS786529:PHP786529 PQO786529:PRL786529 QAK786529:QBH786529 QKG786529:QLD786529 QUC786529:QUZ786529 RDY786529:REV786529 RNU786529:ROR786529 RXQ786529:RYN786529 SHM786529:SIJ786529 SRI786529:SSF786529 TBE786529:TCB786529 TLA786529:TLX786529 TUW786529:TVT786529 UES786529:UFP786529 UOO786529:UPL786529 UYK786529:UZH786529 VIG786529:VJD786529 VSC786529:VSZ786529 WBY786529:WCV786529 WLU786529:WMR786529 WVQ786529:WWN786529 I852065:AF852065 JE852065:KB852065 TA852065:TX852065 ACW852065:ADT852065 AMS852065:ANP852065 AWO852065:AXL852065 BGK852065:BHH852065 BQG852065:BRD852065 CAC852065:CAZ852065 CJY852065:CKV852065 CTU852065:CUR852065 DDQ852065:DEN852065 DNM852065:DOJ852065 DXI852065:DYF852065 EHE852065:EIB852065 ERA852065:ERX852065 FAW852065:FBT852065 FKS852065:FLP852065 FUO852065:FVL852065 GEK852065:GFH852065 GOG852065:GPD852065 GYC852065:GYZ852065 HHY852065:HIV852065 HRU852065:HSR852065 IBQ852065:ICN852065 ILM852065:IMJ852065 IVI852065:IWF852065 JFE852065:JGB852065 JPA852065:JPX852065 JYW852065:JZT852065 KIS852065:KJP852065 KSO852065:KTL852065 LCK852065:LDH852065 LMG852065:LND852065 LWC852065:LWZ852065 MFY852065:MGV852065 MPU852065:MQR852065 MZQ852065:NAN852065 NJM852065:NKJ852065 NTI852065:NUF852065 ODE852065:OEB852065 ONA852065:ONX852065 OWW852065:OXT852065 PGS852065:PHP852065 PQO852065:PRL852065 QAK852065:QBH852065 QKG852065:QLD852065 QUC852065:QUZ852065 RDY852065:REV852065 RNU852065:ROR852065 RXQ852065:RYN852065 SHM852065:SIJ852065 SRI852065:SSF852065 TBE852065:TCB852065 TLA852065:TLX852065 TUW852065:TVT852065 UES852065:UFP852065 UOO852065:UPL852065 UYK852065:UZH852065 VIG852065:VJD852065 VSC852065:VSZ852065 WBY852065:WCV852065 WLU852065:WMR852065 WVQ852065:WWN852065 I917601:AF917601 JE917601:KB917601 TA917601:TX917601 ACW917601:ADT917601 AMS917601:ANP917601 AWO917601:AXL917601 BGK917601:BHH917601 BQG917601:BRD917601 CAC917601:CAZ917601 CJY917601:CKV917601 CTU917601:CUR917601 DDQ917601:DEN917601 DNM917601:DOJ917601 DXI917601:DYF917601 EHE917601:EIB917601 ERA917601:ERX917601 FAW917601:FBT917601 FKS917601:FLP917601 FUO917601:FVL917601 GEK917601:GFH917601 GOG917601:GPD917601 GYC917601:GYZ917601 HHY917601:HIV917601 HRU917601:HSR917601 IBQ917601:ICN917601 ILM917601:IMJ917601 IVI917601:IWF917601 JFE917601:JGB917601 JPA917601:JPX917601 JYW917601:JZT917601 KIS917601:KJP917601 KSO917601:KTL917601 LCK917601:LDH917601 LMG917601:LND917601 LWC917601:LWZ917601 MFY917601:MGV917601 MPU917601:MQR917601 MZQ917601:NAN917601 NJM917601:NKJ917601 NTI917601:NUF917601 ODE917601:OEB917601 ONA917601:ONX917601 OWW917601:OXT917601 PGS917601:PHP917601 PQO917601:PRL917601 QAK917601:QBH917601 QKG917601:QLD917601 QUC917601:QUZ917601 RDY917601:REV917601 RNU917601:ROR917601 RXQ917601:RYN917601 SHM917601:SIJ917601 SRI917601:SSF917601 TBE917601:TCB917601 TLA917601:TLX917601 TUW917601:TVT917601 UES917601:UFP917601 UOO917601:UPL917601 UYK917601:UZH917601 VIG917601:VJD917601 VSC917601:VSZ917601 WBY917601:WCV917601 WLU917601:WMR917601 WVQ917601:WWN917601 I983137:AF983137 JE983137:KB983137 TA983137:TX983137 ACW983137:ADT983137 AMS983137:ANP983137 AWO983137:AXL983137 BGK983137:BHH983137 BQG983137:BRD983137 CAC983137:CAZ983137 CJY983137:CKV983137 CTU983137:CUR983137 DDQ983137:DEN983137 DNM983137:DOJ983137 DXI983137:DYF983137 EHE983137:EIB983137 ERA983137:ERX983137 FAW983137:FBT983137 FKS983137:FLP983137 FUO983137:FVL983137 GEK983137:GFH983137 GOG983137:GPD983137 GYC983137:GYZ983137 HHY983137:HIV983137 HRU983137:HSR983137 IBQ983137:ICN983137 ILM983137:IMJ983137 IVI983137:IWF983137 JFE983137:JGB983137 JPA983137:JPX983137 JYW983137:JZT983137 KIS983137:KJP983137 KSO983137:KTL983137 LCK983137:LDH983137 LMG983137:LND983137 LWC983137:LWZ983137 MFY983137:MGV983137 MPU983137:MQR983137 MZQ983137:NAN983137 NJM983137:NKJ983137 NTI983137:NUF983137 ODE983137:OEB983137 ONA983137:ONX983137 OWW983137:OXT983137 PGS983137:PHP983137 PQO983137:PRL983137 QAK983137:QBH983137 QKG983137:QLD983137 QUC983137:QUZ983137 RDY983137:REV983137 RNU983137:ROR983137 RXQ983137:RYN983137 SHM983137:SIJ983137 SRI983137:SSF983137 TBE983137:TCB983137 TLA983137:TLX983137 TUW983137:TVT983137 UES983137:UFP983137 UOO983137:UPL983137 UYK983137:UZH983137 VIG983137:VJD983137 VSC983137:VSZ983137 WBY983137:WCV983137 WLU983137:WMR983137 WVQ983137:WWN983137 I87:AF87 JE87:KB87 TA87:TX87 ACW87:ADT87 AMS87:ANP87 AWO87:AXL87 BGK87:BHH87 BQG87:BRD87 CAC87:CAZ87 CJY87:CKV87 CTU87:CUR87 DDQ87:DEN87 DNM87:DOJ87 DXI87:DYF87 EHE87:EIB87 ERA87:ERX87 FAW87:FBT87 FKS87:FLP87 FUO87:FVL87 GEK87:GFH87 GOG87:GPD87 GYC87:GYZ87 HHY87:HIV87 HRU87:HSR87 IBQ87:ICN87 ILM87:IMJ87 IVI87:IWF87 JFE87:JGB87 JPA87:JPX87 JYW87:JZT87 KIS87:KJP87 KSO87:KTL87 LCK87:LDH87 LMG87:LND87 LWC87:LWZ87 MFY87:MGV87 MPU87:MQR87 MZQ87:NAN87 NJM87:NKJ87 NTI87:NUF87 ODE87:OEB87 ONA87:ONX87 OWW87:OXT87 PGS87:PHP87 PQO87:PRL87 QAK87:QBH87 QKG87:QLD87 QUC87:QUZ87 RDY87:REV87 RNU87:ROR87 RXQ87:RYN87 SHM87:SIJ87 SRI87:SSF87 TBE87:TCB87 TLA87:TLX87 TUW87:TVT87 UES87:UFP87 UOO87:UPL87 UYK87:UZH87 VIG87:VJD87 VSC87:VSZ87 WBY87:WCV87 WLU87:WMR87 WVQ87:WWN87 I65623:AF65623 JE65623:KB65623 TA65623:TX65623 ACW65623:ADT65623 AMS65623:ANP65623 AWO65623:AXL65623 BGK65623:BHH65623 BQG65623:BRD65623 CAC65623:CAZ65623 CJY65623:CKV65623 CTU65623:CUR65623 DDQ65623:DEN65623 DNM65623:DOJ65623 DXI65623:DYF65623 EHE65623:EIB65623 ERA65623:ERX65623 FAW65623:FBT65623 FKS65623:FLP65623 FUO65623:FVL65623 GEK65623:GFH65623 GOG65623:GPD65623 GYC65623:GYZ65623 HHY65623:HIV65623 HRU65623:HSR65623 IBQ65623:ICN65623 ILM65623:IMJ65623 IVI65623:IWF65623 JFE65623:JGB65623 JPA65623:JPX65623 JYW65623:JZT65623 KIS65623:KJP65623 KSO65623:KTL65623 LCK65623:LDH65623 LMG65623:LND65623 LWC65623:LWZ65623 MFY65623:MGV65623 MPU65623:MQR65623 MZQ65623:NAN65623 NJM65623:NKJ65623 NTI65623:NUF65623 ODE65623:OEB65623 ONA65623:ONX65623 OWW65623:OXT65623 PGS65623:PHP65623 PQO65623:PRL65623 QAK65623:QBH65623 QKG65623:QLD65623 QUC65623:QUZ65623 RDY65623:REV65623 RNU65623:ROR65623 RXQ65623:RYN65623 SHM65623:SIJ65623 SRI65623:SSF65623 TBE65623:TCB65623 TLA65623:TLX65623 TUW65623:TVT65623 UES65623:UFP65623 UOO65623:UPL65623 UYK65623:UZH65623 VIG65623:VJD65623 VSC65623:VSZ65623 WBY65623:WCV65623 WLU65623:WMR65623 WVQ65623:WWN65623 I131159:AF131159 JE131159:KB131159 TA131159:TX131159 ACW131159:ADT131159 AMS131159:ANP131159 AWO131159:AXL131159 BGK131159:BHH131159 BQG131159:BRD131159 CAC131159:CAZ131159 CJY131159:CKV131159 CTU131159:CUR131159 DDQ131159:DEN131159 DNM131159:DOJ131159 DXI131159:DYF131159 EHE131159:EIB131159 ERA131159:ERX131159 FAW131159:FBT131159 FKS131159:FLP131159 FUO131159:FVL131159 GEK131159:GFH131159 GOG131159:GPD131159 GYC131159:GYZ131159 HHY131159:HIV131159 HRU131159:HSR131159 IBQ131159:ICN131159 ILM131159:IMJ131159 IVI131159:IWF131159 JFE131159:JGB131159 JPA131159:JPX131159 JYW131159:JZT131159 KIS131159:KJP131159 KSO131159:KTL131159 LCK131159:LDH131159 LMG131159:LND131159 LWC131159:LWZ131159 MFY131159:MGV131159 MPU131159:MQR131159 MZQ131159:NAN131159 NJM131159:NKJ131159 NTI131159:NUF131159 ODE131159:OEB131159 ONA131159:ONX131159 OWW131159:OXT131159 PGS131159:PHP131159 PQO131159:PRL131159 QAK131159:QBH131159 QKG131159:QLD131159 QUC131159:QUZ131159 RDY131159:REV131159 RNU131159:ROR131159 RXQ131159:RYN131159 SHM131159:SIJ131159 SRI131159:SSF131159 TBE131159:TCB131159 TLA131159:TLX131159 TUW131159:TVT131159 UES131159:UFP131159 UOO131159:UPL131159 UYK131159:UZH131159 VIG131159:VJD131159 VSC131159:VSZ131159 WBY131159:WCV131159 WLU131159:WMR131159 WVQ131159:WWN131159 I196695:AF196695 JE196695:KB196695 TA196695:TX196695 ACW196695:ADT196695 AMS196695:ANP196695 AWO196695:AXL196695 BGK196695:BHH196695 BQG196695:BRD196695 CAC196695:CAZ196695 CJY196695:CKV196695 CTU196695:CUR196695 DDQ196695:DEN196695 DNM196695:DOJ196695 DXI196695:DYF196695 EHE196695:EIB196695 ERA196695:ERX196695 FAW196695:FBT196695 FKS196695:FLP196695 FUO196695:FVL196695 GEK196695:GFH196695 GOG196695:GPD196695 GYC196695:GYZ196695 HHY196695:HIV196695 HRU196695:HSR196695 IBQ196695:ICN196695 ILM196695:IMJ196695 IVI196695:IWF196695 JFE196695:JGB196695 JPA196695:JPX196695 JYW196695:JZT196695 KIS196695:KJP196695 KSO196695:KTL196695 LCK196695:LDH196695 LMG196695:LND196695 LWC196695:LWZ196695 MFY196695:MGV196695 MPU196695:MQR196695 MZQ196695:NAN196695 NJM196695:NKJ196695 NTI196695:NUF196695 ODE196695:OEB196695 ONA196695:ONX196695 OWW196695:OXT196695 PGS196695:PHP196695 PQO196695:PRL196695 QAK196695:QBH196695 QKG196695:QLD196695 QUC196695:QUZ196695 RDY196695:REV196695 RNU196695:ROR196695 RXQ196695:RYN196695 SHM196695:SIJ196695 SRI196695:SSF196695 TBE196695:TCB196695 TLA196695:TLX196695 TUW196695:TVT196695 UES196695:UFP196695 UOO196695:UPL196695 UYK196695:UZH196695 VIG196695:VJD196695 VSC196695:VSZ196695 WBY196695:WCV196695 WLU196695:WMR196695 WVQ196695:WWN196695 I262231:AF262231 JE262231:KB262231 TA262231:TX262231 ACW262231:ADT262231 AMS262231:ANP262231 AWO262231:AXL262231 BGK262231:BHH262231 BQG262231:BRD262231 CAC262231:CAZ262231 CJY262231:CKV262231 CTU262231:CUR262231 DDQ262231:DEN262231 DNM262231:DOJ262231 DXI262231:DYF262231 EHE262231:EIB262231 ERA262231:ERX262231 FAW262231:FBT262231 FKS262231:FLP262231 FUO262231:FVL262231 GEK262231:GFH262231 GOG262231:GPD262231 GYC262231:GYZ262231 HHY262231:HIV262231 HRU262231:HSR262231 IBQ262231:ICN262231 ILM262231:IMJ262231 IVI262231:IWF262231 JFE262231:JGB262231 JPA262231:JPX262231 JYW262231:JZT262231 KIS262231:KJP262231 KSO262231:KTL262231 LCK262231:LDH262231 LMG262231:LND262231 LWC262231:LWZ262231 MFY262231:MGV262231 MPU262231:MQR262231 MZQ262231:NAN262231 NJM262231:NKJ262231 NTI262231:NUF262231 ODE262231:OEB262231 ONA262231:ONX262231 OWW262231:OXT262231 PGS262231:PHP262231 PQO262231:PRL262231 QAK262231:QBH262231 QKG262231:QLD262231 QUC262231:QUZ262231 RDY262231:REV262231 RNU262231:ROR262231 RXQ262231:RYN262231 SHM262231:SIJ262231 SRI262231:SSF262231 TBE262231:TCB262231 TLA262231:TLX262231 TUW262231:TVT262231 UES262231:UFP262231 UOO262231:UPL262231 UYK262231:UZH262231 VIG262231:VJD262231 VSC262231:VSZ262231 WBY262231:WCV262231 WLU262231:WMR262231 WVQ262231:WWN262231 I327767:AF327767 JE327767:KB327767 TA327767:TX327767 ACW327767:ADT327767 AMS327767:ANP327767 AWO327767:AXL327767 BGK327767:BHH327767 BQG327767:BRD327767 CAC327767:CAZ327767 CJY327767:CKV327767 CTU327767:CUR327767 DDQ327767:DEN327767 DNM327767:DOJ327767 DXI327767:DYF327767 EHE327767:EIB327767 ERA327767:ERX327767 FAW327767:FBT327767 FKS327767:FLP327767 FUO327767:FVL327767 GEK327767:GFH327767 GOG327767:GPD327767 GYC327767:GYZ327767 HHY327767:HIV327767 HRU327767:HSR327767 IBQ327767:ICN327767 ILM327767:IMJ327767 IVI327767:IWF327767 JFE327767:JGB327767 JPA327767:JPX327767 JYW327767:JZT327767 KIS327767:KJP327767 KSO327767:KTL327767 LCK327767:LDH327767 LMG327767:LND327767 LWC327767:LWZ327767 MFY327767:MGV327767 MPU327767:MQR327767 MZQ327767:NAN327767 NJM327767:NKJ327767 NTI327767:NUF327767 ODE327767:OEB327767 ONA327767:ONX327767 OWW327767:OXT327767 PGS327767:PHP327767 PQO327767:PRL327767 QAK327767:QBH327767 QKG327767:QLD327767 QUC327767:QUZ327767 RDY327767:REV327767 RNU327767:ROR327767 RXQ327767:RYN327767 SHM327767:SIJ327767 SRI327767:SSF327767 TBE327767:TCB327767 TLA327767:TLX327767 TUW327767:TVT327767 UES327767:UFP327767 UOO327767:UPL327767 UYK327767:UZH327767 VIG327767:VJD327767 VSC327767:VSZ327767 WBY327767:WCV327767 WLU327767:WMR327767 WVQ327767:WWN327767 I393303:AF393303 JE393303:KB393303 TA393303:TX393303 ACW393303:ADT393303 AMS393303:ANP393303 AWO393303:AXL393303 BGK393303:BHH393303 BQG393303:BRD393303 CAC393303:CAZ393303 CJY393303:CKV393303 CTU393303:CUR393303 DDQ393303:DEN393303 DNM393303:DOJ393303 DXI393303:DYF393303 EHE393303:EIB393303 ERA393303:ERX393303 FAW393303:FBT393303 FKS393303:FLP393303 FUO393303:FVL393303 GEK393303:GFH393303 GOG393303:GPD393303 GYC393303:GYZ393303 HHY393303:HIV393303 HRU393303:HSR393303 IBQ393303:ICN393303 ILM393303:IMJ393303 IVI393303:IWF393303 JFE393303:JGB393303 JPA393303:JPX393303 JYW393303:JZT393303 KIS393303:KJP393303 KSO393303:KTL393303 LCK393303:LDH393303 LMG393303:LND393303 LWC393303:LWZ393303 MFY393303:MGV393303 MPU393303:MQR393303 MZQ393303:NAN393303 NJM393303:NKJ393303 NTI393303:NUF393303 ODE393303:OEB393303 ONA393303:ONX393303 OWW393303:OXT393303 PGS393303:PHP393303 PQO393303:PRL393303 QAK393303:QBH393303 QKG393303:QLD393303 QUC393303:QUZ393303 RDY393303:REV393303 RNU393303:ROR393303 RXQ393303:RYN393303 SHM393303:SIJ393303 SRI393303:SSF393303 TBE393303:TCB393303 TLA393303:TLX393303 TUW393303:TVT393303 UES393303:UFP393303 UOO393303:UPL393303 UYK393303:UZH393303 VIG393303:VJD393303 VSC393303:VSZ393303 WBY393303:WCV393303 WLU393303:WMR393303 WVQ393303:WWN393303 I458839:AF458839 JE458839:KB458839 TA458839:TX458839 ACW458839:ADT458839 AMS458839:ANP458839 AWO458839:AXL458839 BGK458839:BHH458839 BQG458839:BRD458839 CAC458839:CAZ458839 CJY458839:CKV458839 CTU458839:CUR458839 DDQ458839:DEN458839 DNM458839:DOJ458839 DXI458839:DYF458839 EHE458839:EIB458839 ERA458839:ERX458839 FAW458839:FBT458839 FKS458839:FLP458839 FUO458839:FVL458839 GEK458839:GFH458839 GOG458839:GPD458839 GYC458839:GYZ458839 HHY458839:HIV458839 HRU458839:HSR458839 IBQ458839:ICN458839 ILM458839:IMJ458839 IVI458839:IWF458839 JFE458839:JGB458839 JPA458839:JPX458839 JYW458839:JZT458839 KIS458839:KJP458839 KSO458839:KTL458839 LCK458839:LDH458839 LMG458839:LND458839 LWC458839:LWZ458839 MFY458839:MGV458839 MPU458839:MQR458839 MZQ458839:NAN458839 NJM458839:NKJ458839 NTI458839:NUF458839 ODE458839:OEB458839 ONA458839:ONX458839 OWW458839:OXT458839 PGS458839:PHP458839 PQO458839:PRL458839 QAK458839:QBH458839 QKG458839:QLD458839 QUC458839:QUZ458839 RDY458839:REV458839 RNU458839:ROR458839 RXQ458839:RYN458839 SHM458839:SIJ458839 SRI458839:SSF458839 TBE458839:TCB458839 TLA458839:TLX458839 TUW458839:TVT458839 UES458839:UFP458839 UOO458839:UPL458839 UYK458839:UZH458839 VIG458839:VJD458839 VSC458839:VSZ458839 WBY458839:WCV458839 WLU458839:WMR458839 WVQ458839:WWN458839 I524375:AF524375 JE524375:KB524375 TA524375:TX524375 ACW524375:ADT524375 AMS524375:ANP524375 AWO524375:AXL524375 BGK524375:BHH524375 BQG524375:BRD524375 CAC524375:CAZ524375 CJY524375:CKV524375 CTU524375:CUR524375 DDQ524375:DEN524375 DNM524375:DOJ524375 DXI524375:DYF524375 EHE524375:EIB524375 ERA524375:ERX524375 FAW524375:FBT524375 FKS524375:FLP524375 FUO524375:FVL524375 GEK524375:GFH524375 GOG524375:GPD524375 GYC524375:GYZ524375 HHY524375:HIV524375 HRU524375:HSR524375 IBQ524375:ICN524375 ILM524375:IMJ524375 IVI524375:IWF524375 JFE524375:JGB524375 JPA524375:JPX524375 JYW524375:JZT524375 KIS524375:KJP524375 KSO524375:KTL524375 LCK524375:LDH524375 LMG524375:LND524375 LWC524375:LWZ524375 MFY524375:MGV524375 MPU524375:MQR524375 MZQ524375:NAN524375 NJM524375:NKJ524375 NTI524375:NUF524375 ODE524375:OEB524375 ONA524375:ONX524375 OWW524375:OXT524375 PGS524375:PHP524375 PQO524375:PRL524375 QAK524375:QBH524375 QKG524375:QLD524375 QUC524375:QUZ524375 RDY524375:REV524375 RNU524375:ROR524375 RXQ524375:RYN524375 SHM524375:SIJ524375 SRI524375:SSF524375 TBE524375:TCB524375 TLA524375:TLX524375 TUW524375:TVT524375 UES524375:UFP524375 UOO524375:UPL524375 UYK524375:UZH524375 VIG524375:VJD524375 VSC524375:VSZ524375 WBY524375:WCV524375 WLU524375:WMR524375 WVQ524375:WWN524375 I589911:AF589911 JE589911:KB589911 TA589911:TX589911 ACW589911:ADT589911 AMS589911:ANP589911 AWO589911:AXL589911 BGK589911:BHH589911 BQG589911:BRD589911 CAC589911:CAZ589911 CJY589911:CKV589911 CTU589911:CUR589911 DDQ589911:DEN589911 DNM589911:DOJ589911 DXI589911:DYF589911 EHE589911:EIB589911 ERA589911:ERX589911 FAW589911:FBT589911 FKS589911:FLP589911 FUO589911:FVL589911 GEK589911:GFH589911 GOG589911:GPD589911 GYC589911:GYZ589911 HHY589911:HIV589911 HRU589911:HSR589911 IBQ589911:ICN589911 ILM589911:IMJ589911 IVI589911:IWF589911 JFE589911:JGB589911 JPA589911:JPX589911 JYW589911:JZT589911 KIS589911:KJP589911 KSO589911:KTL589911 LCK589911:LDH589911 LMG589911:LND589911 LWC589911:LWZ589911 MFY589911:MGV589911 MPU589911:MQR589911 MZQ589911:NAN589911 NJM589911:NKJ589911 NTI589911:NUF589911 ODE589911:OEB589911 ONA589911:ONX589911 OWW589911:OXT589911 PGS589911:PHP589911 PQO589911:PRL589911 QAK589911:QBH589911 QKG589911:QLD589911 QUC589911:QUZ589911 RDY589911:REV589911 RNU589911:ROR589911 RXQ589911:RYN589911 SHM589911:SIJ589911 SRI589911:SSF589911 TBE589911:TCB589911 TLA589911:TLX589911 TUW589911:TVT589911 UES589911:UFP589911 UOO589911:UPL589911 UYK589911:UZH589911 VIG589911:VJD589911 VSC589911:VSZ589911 WBY589911:WCV589911 WLU589911:WMR589911 WVQ589911:WWN589911 I655447:AF655447 JE655447:KB655447 TA655447:TX655447 ACW655447:ADT655447 AMS655447:ANP655447 AWO655447:AXL655447 BGK655447:BHH655447 BQG655447:BRD655447 CAC655447:CAZ655447 CJY655447:CKV655447 CTU655447:CUR655447 DDQ655447:DEN655447 DNM655447:DOJ655447 DXI655447:DYF655447 EHE655447:EIB655447 ERA655447:ERX655447 FAW655447:FBT655447 FKS655447:FLP655447 FUO655447:FVL655447 GEK655447:GFH655447 GOG655447:GPD655447 GYC655447:GYZ655447 HHY655447:HIV655447 HRU655447:HSR655447 IBQ655447:ICN655447 ILM655447:IMJ655447 IVI655447:IWF655447 JFE655447:JGB655447 JPA655447:JPX655447 JYW655447:JZT655447 KIS655447:KJP655447 KSO655447:KTL655447 LCK655447:LDH655447 LMG655447:LND655447 LWC655447:LWZ655447 MFY655447:MGV655447 MPU655447:MQR655447 MZQ655447:NAN655447 NJM655447:NKJ655447 NTI655447:NUF655447 ODE655447:OEB655447 ONA655447:ONX655447 OWW655447:OXT655447 PGS655447:PHP655447 PQO655447:PRL655447 QAK655447:QBH655447 QKG655447:QLD655447 QUC655447:QUZ655447 RDY655447:REV655447 RNU655447:ROR655447 RXQ655447:RYN655447 SHM655447:SIJ655447 SRI655447:SSF655447 TBE655447:TCB655447 TLA655447:TLX655447 TUW655447:TVT655447 UES655447:UFP655447 UOO655447:UPL655447 UYK655447:UZH655447 VIG655447:VJD655447 VSC655447:VSZ655447 WBY655447:WCV655447 WLU655447:WMR655447 WVQ655447:WWN655447 I720983:AF720983 JE720983:KB720983 TA720983:TX720983 ACW720983:ADT720983 AMS720983:ANP720983 AWO720983:AXL720983 BGK720983:BHH720983 BQG720983:BRD720983 CAC720983:CAZ720983 CJY720983:CKV720983 CTU720983:CUR720983 DDQ720983:DEN720983 DNM720983:DOJ720983 DXI720983:DYF720983 EHE720983:EIB720983 ERA720983:ERX720983 FAW720983:FBT720983 FKS720983:FLP720983 FUO720983:FVL720983 GEK720983:GFH720983 GOG720983:GPD720983 GYC720983:GYZ720983 HHY720983:HIV720983 HRU720983:HSR720983 IBQ720983:ICN720983 ILM720983:IMJ720983 IVI720983:IWF720983 JFE720983:JGB720983 JPA720983:JPX720983 JYW720983:JZT720983 KIS720983:KJP720983 KSO720983:KTL720983 LCK720983:LDH720983 LMG720983:LND720983 LWC720983:LWZ720983 MFY720983:MGV720983 MPU720983:MQR720983 MZQ720983:NAN720983 NJM720983:NKJ720983 NTI720983:NUF720983 ODE720983:OEB720983 ONA720983:ONX720983 OWW720983:OXT720983 PGS720983:PHP720983 PQO720983:PRL720983 QAK720983:QBH720983 QKG720983:QLD720983 QUC720983:QUZ720983 RDY720983:REV720983 RNU720983:ROR720983 RXQ720983:RYN720983 SHM720983:SIJ720983 SRI720983:SSF720983 TBE720983:TCB720983 TLA720983:TLX720983 TUW720983:TVT720983 UES720983:UFP720983 UOO720983:UPL720983 UYK720983:UZH720983 VIG720983:VJD720983 VSC720983:VSZ720983 WBY720983:WCV720983 WLU720983:WMR720983 WVQ720983:WWN720983 I786519:AF786519 JE786519:KB786519 TA786519:TX786519 ACW786519:ADT786519 AMS786519:ANP786519 AWO786519:AXL786519 BGK786519:BHH786519 BQG786519:BRD786519 CAC786519:CAZ786519 CJY786519:CKV786519 CTU786519:CUR786519 DDQ786519:DEN786519 DNM786519:DOJ786519 DXI786519:DYF786519 EHE786519:EIB786519 ERA786519:ERX786519 FAW786519:FBT786519 FKS786519:FLP786519 FUO786519:FVL786519 GEK786519:GFH786519 GOG786519:GPD786519 GYC786519:GYZ786519 HHY786519:HIV786519 HRU786519:HSR786519 IBQ786519:ICN786519 ILM786519:IMJ786519 IVI786519:IWF786519 JFE786519:JGB786519 JPA786519:JPX786519 JYW786519:JZT786519 KIS786519:KJP786519 KSO786519:KTL786519 LCK786519:LDH786519 LMG786519:LND786519 LWC786519:LWZ786519 MFY786519:MGV786519 MPU786519:MQR786519 MZQ786519:NAN786519 NJM786519:NKJ786519 NTI786519:NUF786519 ODE786519:OEB786519 ONA786519:ONX786519 OWW786519:OXT786519 PGS786519:PHP786519 PQO786519:PRL786519 QAK786519:QBH786519 QKG786519:QLD786519 QUC786519:QUZ786519 RDY786519:REV786519 RNU786519:ROR786519 RXQ786519:RYN786519 SHM786519:SIJ786519 SRI786519:SSF786519 TBE786519:TCB786519 TLA786519:TLX786519 TUW786519:TVT786519 UES786519:UFP786519 UOO786519:UPL786519 UYK786519:UZH786519 VIG786519:VJD786519 VSC786519:VSZ786519 WBY786519:WCV786519 WLU786519:WMR786519 WVQ786519:WWN786519 I852055:AF852055 JE852055:KB852055 TA852055:TX852055 ACW852055:ADT852055 AMS852055:ANP852055 AWO852055:AXL852055 BGK852055:BHH852055 BQG852055:BRD852055 CAC852055:CAZ852055 CJY852055:CKV852055 CTU852055:CUR852055 DDQ852055:DEN852055 DNM852055:DOJ852055 DXI852055:DYF852055 EHE852055:EIB852055 ERA852055:ERX852055 FAW852055:FBT852055 FKS852055:FLP852055 FUO852055:FVL852055 GEK852055:GFH852055 GOG852055:GPD852055 GYC852055:GYZ852055 HHY852055:HIV852055 HRU852055:HSR852055 IBQ852055:ICN852055 ILM852055:IMJ852055 IVI852055:IWF852055 JFE852055:JGB852055 JPA852055:JPX852055 JYW852055:JZT852055 KIS852055:KJP852055 KSO852055:KTL852055 LCK852055:LDH852055 LMG852055:LND852055 LWC852055:LWZ852055 MFY852055:MGV852055 MPU852055:MQR852055 MZQ852055:NAN852055 NJM852055:NKJ852055 NTI852055:NUF852055 ODE852055:OEB852055 ONA852055:ONX852055 OWW852055:OXT852055 PGS852055:PHP852055 PQO852055:PRL852055 QAK852055:QBH852055 QKG852055:QLD852055 QUC852055:QUZ852055 RDY852055:REV852055 RNU852055:ROR852055 RXQ852055:RYN852055 SHM852055:SIJ852055 SRI852055:SSF852055 TBE852055:TCB852055 TLA852055:TLX852055 TUW852055:TVT852055 UES852055:UFP852055 UOO852055:UPL852055 UYK852055:UZH852055 VIG852055:VJD852055 VSC852055:VSZ852055 WBY852055:WCV852055 WLU852055:WMR852055 WVQ852055:WWN852055 I917591:AF917591 JE917591:KB917591 TA917591:TX917591 ACW917591:ADT917591 AMS917591:ANP917591 AWO917591:AXL917591 BGK917591:BHH917591 BQG917591:BRD917591 CAC917591:CAZ917591 CJY917591:CKV917591 CTU917591:CUR917591 DDQ917591:DEN917591 DNM917591:DOJ917591 DXI917591:DYF917591 EHE917591:EIB917591 ERA917591:ERX917591 FAW917591:FBT917591 FKS917591:FLP917591 FUO917591:FVL917591 GEK917591:GFH917591 GOG917591:GPD917591 GYC917591:GYZ917591 HHY917591:HIV917591 HRU917591:HSR917591 IBQ917591:ICN917591 ILM917591:IMJ917591 IVI917591:IWF917591 JFE917591:JGB917591 JPA917591:JPX917591 JYW917591:JZT917591 KIS917591:KJP917591 KSO917591:KTL917591 LCK917591:LDH917591 LMG917591:LND917591 LWC917591:LWZ917591 MFY917591:MGV917591 MPU917591:MQR917591 MZQ917591:NAN917591 NJM917591:NKJ917591 NTI917591:NUF917591 ODE917591:OEB917591 ONA917591:ONX917591 OWW917591:OXT917591 PGS917591:PHP917591 PQO917591:PRL917591 QAK917591:QBH917591 QKG917591:QLD917591 QUC917591:QUZ917591 RDY917591:REV917591 RNU917591:ROR917591 RXQ917591:RYN917591 SHM917591:SIJ917591 SRI917591:SSF917591 TBE917591:TCB917591 TLA917591:TLX917591 TUW917591:TVT917591 UES917591:UFP917591 UOO917591:UPL917591 UYK917591:UZH917591 VIG917591:VJD917591 VSC917591:VSZ917591 WBY917591:WCV917591 WLU917591:WMR917591 WVQ917591:WWN917591 I983127:AF983127 JE983127:KB983127 TA983127:TX983127 ACW983127:ADT983127 AMS983127:ANP983127 AWO983127:AXL983127 BGK983127:BHH983127 BQG983127:BRD983127 CAC983127:CAZ983127 CJY983127:CKV983127 CTU983127:CUR983127 DDQ983127:DEN983127 DNM983127:DOJ983127 DXI983127:DYF983127 EHE983127:EIB983127 ERA983127:ERX983127 FAW983127:FBT983127 FKS983127:FLP983127 FUO983127:FVL983127 GEK983127:GFH983127 GOG983127:GPD983127 GYC983127:GYZ983127 HHY983127:HIV983127 HRU983127:HSR983127 IBQ983127:ICN983127 ILM983127:IMJ983127 IVI983127:IWF983127 JFE983127:JGB983127 JPA983127:JPX983127 JYW983127:JZT983127 KIS983127:KJP983127 KSO983127:KTL983127 LCK983127:LDH983127 LMG983127:LND983127 LWC983127:LWZ983127 MFY983127:MGV983127 MPU983127:MQR983127 MZQ983127:NAN983127 NJM983127:NKJ983127 NTI983127:NUF983127 ODE983127:OEB983127 ONA983127:ONX983127 OWW983127:OXT983127 PGS983127:PHP983127 PQO983127:PRL983127 QAK983127:QBH983127 QKG983127:QLD983127 QUC983127:QUZ983127 RDY983127:REV983127 RNU983127:ROR983127 RXQ983127:RYN983127 SHM983127:SIJ983127 SRI983127:SSF983127 TBE983127:TCB983127 TLA983127:TLX983127 TUW983127:TVT983127 UES983127:UFP983127 UOO983127:UPL983127 UYK983127:UZH983127 VIG983127:VJD983127 VSC983127:VSZ983127 WBY983127:WCV983127 WLU983127:WMR983127 WVQ983127:WWN983127 I29:T30 JE29:JP30 TA29:TL30 ACW29:ADH30 AMS29:AND30 AWO29:AWZ30 BGK29:BGV30 BQG29:BQR30 CAC29:CAN30 CJY29:CKJ30 CTU29:CUF30 DDQ29:DEB30 DNM29:DNX30 DXI29:DXT30 EHE29:EHP30 ERA29:ERL30 FAW29:FBH30 FKS29:FLD30 FUO29:FUZ30 GEK29:GEV30 GOG29:GOR30 GYC29:GYN30 HHY29:HIJ30 HRU29:HSF30 IBQ29:ICB30 ILM29:ILX30 IVI29:IVT30 JFE29:JFP30 JPA29:JPL30 JYW29:JZH30 KIS29:KJD30 KSO29:KSZ30 LCK29:LCV30 LMG29:LMR30 LWC29:LWN30 MFY29:MGJ30 MPU29:MQF30 MZQ29:NAB30 NJM29:NJX30 NTI29:NTT30 ODE29:ODP30 ONA29:ONL30 OWW29:OXH30 PGS29:PHD30 PQO29:PQZ30 QAK29:QAV30 QKG29:QKR30 QUC29:QUN30 RDY29:REJ30 RNU29:ROF30 RXQ29:RYB30 SHM29:SHX30 SRI29:SRT30 TBE29:TBP30 TLA29:TLL30 TUW29:TVH30 UES29:UFD30 UOO29:UOZ30 UYK29:UYV30 VIG29:VIR30 VSC29:VSN30 WBY29:WCJ30 WLU29:WMF30 WVQ29:WWB30 I65565:T65566 JE65565:JP65566 TA65565:TL65566 ACW65565:ADH65566 AMS65565:AND65566 AWO65565:AWZ65566 BGK65565:BGV65566 BQG65565:BQR65566 CAC65565:CAN65566 CJY65565:CKJ65566 CTU65565:CUF65566 DDQ65565:DEB65566 DNM65565:DNX65566 DXI65565:DXT65566 EHE65565:EHP65566 ERA65565:ERL65566 FAW65565:FBH65566 FKS65565:FLD65566 FUO65565:FUZ65566 GEK65565:GEV65566 GOG65565:GOR65566 GYC65565:GYN65566 HHY65565:HIJ65566 HRU65565:HSF65566 IBQ65565:ICB65566 ILM65565:ILX65566 IVI65565:IVT65566 JFE65565:JFP65566 JPA65565:JPL65566 JYW65565:JZH65566 KIS65565:KJD65566 KSO65565:KSZ65566 LCK65565:LCV65566 LMG65565:LMR65566 LWC65565:LWN65566 MFY65565:MGJ65566 MPU65565:MQF65566 MZQ65565:NAB65566 NJM65565:NJX65566 NTI65565:NTT65566 ODE65565:ODP65566 ONA65565:ONL65566 OWW65565:OXH65566 PGS65565:PHD65566 PQO65565:PQZ65566 QAK65565:QAV65566 QKG65565:QKR65566 QUC65565:QUN65566 RDY65565:REJ65566 RNU65565:ROF65566 RXQ65565:RYB65566 SHM65565:SHX65566 SRI65565:SRT65566 TBE65565:TBP65566 TLA65565:TLL65566 TUW65565:TVH65566 UES65565:UFD65566 UOO65565:UOZ65566 UYK65565:UYV65566 VIG65565:VIR65566 VSC65565:VSN65566 WBY65565:WCJ65566 WLU65565:WMF65566 WVQ65565:WWB65566 I131101:T131102 JE131101:JP131102 TA131101:TL131102 ACW131101:ADH131102 AMS131101:AND131102 AWO131101:AWZ131102 BGK131101:BGV131102 BQG131101:BQR131102 CAC131101:CAN131102 CJY131101:CKJ131102 CTU131101:CUF131102 DDQ131101:DEB131102 DNM131101:DNX131102 DXI131101:DXT131102 EHE131101:EHP131102 ERA131101:ERL131102 FAW131101:FBH131102 FKS131101:FLD131102 FUO131101:FUZ131102 GEK131101:GEV131102 GOG131101:GOR131102 GYC131101:GYN131102 HHY131101:HIJ131102 HRU131101:HSF131102 IBQ131101:ICB131102 ILM131101:ILX131102 IVI131101:IVT131102 JFE131101:JFP131102 JPA131101:JPL131102 JYW131101:JZH131102 KIS131101:KJD131102 KSO131101:KSZ131102 LCK131101:LCV131102 LMG131101:LMR131102 LWC131101:LWN131102 MFY131101:MGJ131102 MPU131101:MQF131102 MZQ131101:NAB131102 NJM131101:NJX131102 NTI131101:NTT131102 ODE131101:ODP131102 ONA131101:ONL131102 OWW131101:OXH131102 PGS131101:PHD131102 PQO131101:PQZ131102 QAK131101:QAV131102 QKG131101:QKR131102 QUC131101:QUN131102 RDY131101:REJ131102 RNU131101:ROF131102 RXQ131101:RYB131102 SHM131101:SHX131102 SRI131101:SRT131102 TBE131101:TBP131102 TLA131101:TLL131102 TUW131101:TVH131102 UES131101:UFD131102 UOO131101:UOZ131102 UYK131101:UYV131102 VIG131101:VIR131102 VSC131101:VSN131102 WBY131101:WCJ131102 WLU131101:WMF131102 WVQ131101:WWB131102 I196637:T196638 JE196637:JP196638 TA196637:TL196638 ACW196637:ADH196638 AMS196637:AND196638 AWO196637:AWZ196638 BGK196637:BGV196638 BQG196637:BQR196638 CAC196637:CAN196638 CJY196637:CKJ196638 CTU196637:CUF196638 DDQ196637:DEB196638 DNM196637:DNX196638 DXI196637:DXT196638 EHE196637:EHP196638 ERA196637:ERL196638 FAW196637:FBH196638 FKS196637:FLD196638 FUO196637:FUZ196638 GEK196637:GEV196638 GOG196637:GOR196638 GYC196637:GYN196638 HHY196637:HIJ196638 HRU196637:HSF196638 IBQ196637:ICB196638 ILM196637:ILX196638 IVI196637:IVT196638 JFE196637:JFP196638 JPA196637:JPL196638 JYW196637:JZH196638 KIS196637:KJD196638 KSO196637:KSZ196638 LCK196637:LCV196638 LMG196637:LMR196638 LWC196637:LWN196638 MFY196637:MGJ196638 MPU196637:MQF196638 MZQ196637:NAB196638 NJM196637:NJX196638 NTI196637:NTT196638 ODE196637:ODP196638 ONA196637:ONL196638 OWW196637:OXH196638 PGS196637:PHD196638 PQO196637:PQZ196638 QAK196637:QAV196638 QKG196637:QKR196638 QUC196637:QUN196638 RDY196637:REJ196638 RNU196637:ROF196638 RXQ196637:RYB196638 SHM196637:SHX196638 SRI196637:SRT196638 TBE196637:TBP196638 TLA196637:TLL196638 TUW196637:TVH196638 UES196637:UFD196638 UOO196637:UOZ196638 UYK196637:UYV196638 VIG196637:VIR196638 VSC196637:VSN196638 WBY196637:WCJ196638 WLU196637:WMF196638 WVQ196637:WWB196638 I262173:T262174 JE262173:JP262174 TA262173:TL262174 ACW262173:ADH262174 AMS262173:AND262174 AWO262173:AWZ262174 BGK262173:BGV262174 BQG262173:BQR262174 CAC262173:CAN262174 CJY262173:CKJ262174 CTU262173:CUF262174 DDQ262173:DEB262174 DNM262173:DNX262174 DXI262173:DXT262174 EHE262173:EHP262174 ERA262173:ERL262174 FAW262173:FBH262174 FKS262173:FLD262174 FUO262173:FUZ262174 GEK262173:GEV262174 GOG262173:GOR262174 GYC262173:GYN262174 HHY262173:HIJ262174 HRU262173:HSF262174 IBQ262173:ICB262174 ILM262173:ILX262174 IVI262173:IVT262174 JFE262173:JFP262174 JPA262173:JPL262174 JYW262173:JZH262174 KIS262173:KJD262174 KSO262173:KSZ262174 LCK262173:LCV262174 LMG262173:LMR262174 LWC262173:LWN262174 MFY262173:MGJ262174 MPU262173:MQF262174 MZQ262173:NAB262174 NJM262173:NJX262174 NTI262173:NTT262174 ODE262173:ODP262174 ONA262173:ONL262174 OWW262173:OXH262174 PGS262173:PHD262174 PQO262173:PQZ262174 QAK262173:QAV262174 QKG262173:QKR262174 QUC262173:QUN262174 RDY262173:REJ262174 RNU262173:ROF262174 RXQ262173:RYB262174 SHM262173:SHX262174 SRI262173:SRT262174 TBE262173:TBP262174 TLA262173:TLL262174 TUW262173:TVH262174 UES262173:UFD262174 UOO262173:UOZ262174 UYK262173:UYV262174 VIG262173:VIR262174 VSC262173:VSN262174 WBY262173:WCJ262174 WLU262173:WMF262174 WVQ262173:WWB262174 I327709:T327710 JE327709:JP327710 TA327709:TL327710 ACW327709:ADH327710 AMS327709:AND327710 AWO327709:AWZ327710 BGK327709:BGV327710 BQG327709:BQR327710 CAC327709:CAN327710 CJY327709:CKJ327710 CTU327709:CUF327710 DDQ327709:DEB327710 DNM327709:DNX327710 DXI327709:DXT327710 EHE327709:EHP327710 ERA327709:ERL327710 FAW327709:FBH327710 FKS327709:FLD327710 FUO327709:FUZ327710 GEK327709:GEV327710 GOG327709:GOR327710 GYC327709:GYN327710 HHY327709:HIJ327710 HRU327709:HSF327710 IBQ327709:ICB327710 ILM327709:ILX327710 IVI327709:IVT327710 JFE327709:JFP327710 JPA327709:JPL327710 JYW327709:JZH327710 KIS327709:KJD327710 KSO327709:KSZ327710 LCK327709:LCV327710 LMG327709:LMR327710 LWC327709:LWN327710 MFY327709:MGJ327710 MPU327709:MQF327710 MZQ327709:NAB327710 NJM327709:NJX327710 NTI327709:NTT327710 ODE327709:ODP327710 ONA327709:ONL327710 OWW327709:OXH327710 PGS327709:PHD327710 PQO327709:PQZ327710 QAK327709:QAV327710 QKG327709:QKR327710 QUC327709:QUN327710 RDY327709:REJ327710 RNU327709:ROF327710 RXQ327709:RYB327710 SHM327709:SHX327710 SRI327709:SRT327710 TBE327709:TBP327710 TLA327709:TLL327710 TUW327709:TVH327710 UES327709:UFD327710 UOO327709:UOZ327710 UYK327709:UYV327710 VIG327709:VIR327710 VSC327709:VSN327710 WBY327709:WCJ327710 WLU327709:WMF327710 WVQ327709:WWB327710 I393245:T393246 JE393245:JP393246 TA393245:TL393246 ACW393245:ADH393246 AMS393245:AND393246 AWO393245:AWZ393246 BGK393245:BGV393246 BQG393245:BQR393246 CAC393245:CAN393246 CJY393245:CKJ393246 CTU393245:CUF393246 DDQ393245:DEB393246 DNM393245:DNX393246 DXI393245:DXT393246 EHE393245:EHP393246 ERA393245:ERL393246 FAW393245:FBH393246 FKS393245:FLD393246 FUO393245:FUZ393246 GEK393245:GEV393246 GOG393245:GOR393246 GYC393245:GYN393246 HHY393245:HIJ393246 HRU393245:HSF393246 IBQ393245:ICB393246 ILM393245:ILX393246 IVI393245:IVT393246 JFE393245:JFP393246 JPA393245:JPL393246 JYW393245:JZH393246 KIS393245:KJD393246 KSO393245:KSZ393246 LCK393245:LCV393246 LMG393245:LMR393246 LWC393245:LWN393246 MFY393245:MGJ393246 MPU393245:MQF393246 MZQ393245:NAB393246 NJM393245:NJX393246 NTI393245:NTT393246 ODE393245:ODP393246 ONA393245:ONL393246 OWW393245:OXH393246 PGS393245:PHD393246 PQO393245:PQZ393246 QAK393245:QAV393246 QKG393245:QKR393246 QUC393245:QUN393246 RDY393245:REJ393246 RNU393245:ROF393246 RXQ393245:RYB393246 SHM393245:SHX393246 SRI393245:SRT393246 TBE393245:TBP393246 TLA393245:TLL393246 TUW393245:TVH393246 UES393245:UFD393246 UOO393245:UOZ393246 UYK393245:UYV393246 VIG393245:VIR393246 VSC393245:VSN393246 WBY393245:WCJ393246 WLU393245:WMF393246 WVQ393245:WWB393246 I458781:T458782 JE458781:JP458782 TA458781:TL458782 ACW458781:ADH458782 AMS458781:AND458782 AWO458781:AWZ458782 BGK458781:BGV458782 BQG458781:BQR458782 CAC458781:CAN458782 CJY458781:CKJ458782 CTU458781:CUF458782 DDQ458781:DEB458782 DNM458781:DNX458782 DXI458781:DXT458782 EHE458781:EHP458782 ERA458781:ERL458782 FAW458781:FBH458782 FKS458781:FLD458782 FUO458781:FUZ458782 GEK458781:GEV458782 GOG458781:GOR458782 GYC458781:GYN458782 HHY458781:HIJ458782 HRU458781:HSF458782 IBQ458781:ICB458782 ILM458781:ILX458782 IVI458781:IVT458782 JFE458781:JFP458782 JPA458781:JPL458782 JYW458781:JZH458782 KIS458781:KJD458782 KSO458781:KSZ458782 LCK458781:LCV458782 LMG458781:LMR458782 LWC458781:LWN458782 MFY458781:MGJ458782 MPU458781:MQF458782 MZQ458781:NAB458782 NJM458781:NJX458782 NTI458781:NTT458782 ODE458781:ODP458782 ONA458781:ONL458782 OWW458781:OXH458782 PGS458781:PHD458782 PQO458781:PQZ458782 QAK458781:QAV458782 QKG458781:QKR458782 QUC458781:QUN458782 RDY458781:REJ458782 RNU458781:ROF458782 RXQ458781:RYB458782 SHM458781:SHX458782 SRI458781:SRT458782 TBE458781:TBP458782 TLA458781:TLL458782 TUW458781:TVH458782 UES458781:UFD458782 UOO458781:UOZ458782 UYK458781:UYV458782 VIG458781:VIR458782 VSC458781:VSN458782 WBY458781:WCJ458782 WLU458781:WMF458782 WVQ458781:WWB458782 I524317:T524318 JE524317:JP524318 TA524317:TL524318 ACW524317:ADH524318 AMS524317:AND524318 AWO524317:AWZ524318 BGK524317:BGV524318 BQG524317:BQR524318 CAC524317:CAN524318 CJY524317:CKJ524318 CTU524317:CUF524318 DDQ524317:DEB524318 DNM524317:DNX524318 DXI524317:DXT524318 EHE524317:EHP524318 ERA524317:ERL524318 FAW524317:FBH524318 FKS524317:FLD524318 FUO524317:FUZ524318 GEK524317:GEV524318 GOG524317:GOR524318 GYC524317:GYN524318 HHY524317:HIJ524318 HRU524317:HSF524318 IBQ524317:ICB524318 ILM524317:ILX524318 IVI524317:IVT524318 JFE524317:JFP524318 JPA524317:JPL524318 JYW524317:JZH524318 KIS524317:KJD524318 KSO524317:KSZ524318 LCK524317:LCV524318 LMG524317:LMR524318 LWC524317:LWN524318 MFY524317:MGJ524318 MPU524317:MQF524318 MZQ524317:NAB524318 NJM524317:NJX524318 NTI524317:NTT524318 ODE524317:ODP524318 ONA524317:ONL524318 OWW524317:OXH524318 PGS524317:PHD524318 PQO524317:PQZ524318 QAK524317:QAV524318 QKG524317:QKR524318 QUC524317:QUN524318 RDY524317:REJ524318 RNU524317:ROF524318 RXQ524317:RYB524318 SHM524317:SHX524318 SRI524317:SRT524318 TBE524317:TBP524318 TLA524317:TLL524318 TUW524317:TVH524318 UES524317:UFD524318 UOO524317:UOZ524318 UYK524317:UYV524318 VIG524317:VIR524318 VSC524317:VSN524318 WBY524317:WCJ524318 WLU524317:WMF524318 WVQ524317:WWB524318 I589853:T589854 JE589853:JP589854 TA589853:TL589854 ACW589853:ADH589854 AMS589853:AND589854 AWO589853:AWZ589854 BGK589853:BGV589854 BQG589853:BQR589854 CAC589853:CAN589854 CJY589853:CKJ589854 CTU589853:CUF589854 DDQ589853:DEB589854 DNM589853:DNX589854 DXI589853:DXT589854 EHE589853:EHP589854 ERA589853:ERL589854 FAW589853:FBH589854 FKS589853:FLD589854 FUO589853:FUZ589854 GEK589853:GEV589854 GOG589853:GOR589854 GYC589853:GYN589854 HHY589853:HIJ589854 HRU589853:HSF589854 IBQ589853:ICB589854 ILM589853:ILX589854 IVI589853:IVT589854 JFE589853:JFP589854 JPA589853:JPL589854 JYW589853:JZH589854 KIS589853:KJD589854 KSO589853:KSZ589854 LCK589853:LCV589854 LMG589853:LMR589854 LWC589853:LWN589854 MFY589853:MGJ589854 MPU589853:MQF589854 MZQ589853:NAB589854 NJM589853:NJX589854 NTI589853:NTT589854 ODE589853:ODP589854 ONA589853:ONL589854 OWW589853:OXH589854 PGS589853:PHD589854 PQO589853:PQZ589854 QAK589853:QAV589854 QKG589853:QKR589854 QUC589853:QUN589854 RDY589853:REJ589854 RNU589853:ROF589854 RXQ589853:RYB589854 SHM589853:SHX589854 SRI589853:SRT589854 TBE589853:TBP589854 TLA589853:TLL589854 TUW589853:TVH589854 UES589853:UFD589854 UOO589853:UOZ589854 UYK589853:UYV589854 VIG589853:VIR589854 VSC589853:VSN589854 WBY589853:WCJ589854 WLU589853:WMF589854 WVQ589853:WWB589854 I655389:T655390 JE655389:JP655390 TA655389:TL655390 ACW655389:ADH655390 AMS655389:AND655390 AWO655389:AWZ655390 BGK655389:BGV655390 BQG655389:BQR655390 CAC655389:CAN655390 CJY655389:CKJ655390 CTU655389:CUF655390 DDQ655389:DEB655390 DNM655389:DNX655390 DXI655389:DXT655390 EHE655389:EHP655390 ERA655389:ERL655390 FAW655389:FBH655390 FKS655389:FLD655390 FUO655389:FUZ655390 GEK655389:GEV655390 GOG655389:GOR655390 GYC655389:GYN655390 HHY655389:HIJ655390 HRU655389:HSF655390 IBQ655389:ICB655390 ILM655389:ILX655390 IVI655389:IVT655390 JFE655389:JFP655390 JPA655389:JPL655390 JYW655389:JZH655390 KIS655389:KJD655390 KSO655389:KSZ655390 LCK655389:LCV655390 LMG655389:LMR655390 LWC655389:LWN655390 MFY655389:MGJ655390 MPU655389:MQF655390 MZQ655389:NAB655390 NJM655389:NJX655390 NTI655389:NTT655390 ODE655389:ODP655390 ONA655389:ONL655390 OWW655389:OXH655390 PGS655389:PHD655390 PQO655389:PQZ655390 QAK655389:QAV655390 QKG655389:QKR655390 QUC655389:QUN655390 RDY655389:REJ655390 RNU655389:ROF655390 RXQ655389:RYB655390 SHM655389:SHX655390 SRI655389:SRT655390 TBE655389:TBP655390 TLA655389:TLL655390 TUW655389:TVH655390 UES655389:UFD655390 UOO655389:UOZ655390 UYK655389:UYV655390 VIG655389:VIR655390 VSC655389:VSN655390 WBY655389:WCJ655390 WLU655389:WMF655390 WVQ655389:WWB655390 I720925:T720926 JE720925:JP720926 TA720925:TL720926 ACW720925:ADH720926 AMS720925:AND720926 AWO720925:AWZ720926 BGK720925:BGV720926 BQG720925:BQR720926 CAC720925:CAN720926 CJY720925:CKJ720926 CTU720925:CUF720926 DDQ720925:DEB720926 DNM720925:DNX720926 DXI720925:DXT720926 EHE720925:EHP720926 ERA720925:ERL720926 FAW720925:FBH720926 FKS720925:FLD720926 FUO720925:FUZ720926 GEK720925:GEV720926 GOG720925:GOR720926 GYC720925:GYN720926 HHY720925:HIJ720926 HRU720925:HSF720926 IBQ720925:ICB720926 ILM720925:ILX720926 IVI720925:IVT720926 JFE720925:JFP720926 JPA720925:JPL720926 JYW720925:JZH720926 KIS720925:KJD720926 KSO720925:KSZ720926 LCK720925:LCV720926 LMG720925:LMR720926 LWC720925:LWN720926 MFY720925:MGJ720926 MPU720925:MQF720926 MZQ720925:NAB720926 NJM720925:NJX720926 NTI720925:NTT720926 ODE720925:ODP720926 ONA720925:ONL720926 OWW720925:OXH720926 PGS720925:PHD720926 PQO720925:PQZ720926 QAK720925:QAV720926 QKG720925:QKR720926 QUC720925:QUN720926 RDY720925:REJ720926 RNU720925:ROF720926 RXQ720925:RYB720926 SHM720925:SHX720926 SRI720925:SRT720926 TBE720925:TBP720926 TLA720925:TLL720926 TUW720925:TVH720926 UES720925:UFD720926 UOO720925:UOZ720926 UYK720925:UYV720926 VIG720925:VIR720926 VSC720925:VSN720926 WBY720925:WCJ720926 WLU720925:WMF720926 WVQ720925:WWB720926 I786461:T786462 JE786461:JP786462 TA786461:TL786462 ACW786461:ADH786462 AMS786461:AND786462 AWO786461:AWZ786462 BGK786461:BGV786462 BQG786461:BQR786462 CAC786461:CAN786462 CJY786461:CKJ786462 CTU786461:CUF786462 DDQ786461:DEB786462 DNM786461:DNX786462 DXI786461:DXT786462 EHE786461:EHP786462 ERA786461:ERL786462 FAW786461:FBH786462 FKS786461:FLD786462 FUO786461:FUZ786462 GEK786461:GEV786462 GOG786461:GOR786462 GYC786461:GYN786462 HHY786461:HIJ786462 HRU786461:HSF786462 IBQ786461:ICB786462 ILM786461:ILX786462 IVI786461:IVT786462 JFE786461:JFP786462 JPA786461:JPL786462 JYW786461:JZH786462 KIS786461:KJD786462 KSO786461:KSZ786462 LCK786461:LCV786462 LMG786461:LMR786462 LWC786461:LWN786462 MFY786461:MGJ786462 MPU786461:MQF786462 MZQ786461:NAB786462 NJM786461:NJX786462 NTI786461:NTT786462 ODE786461:ODP786462 ONA786461:ONL786462 OWW786461:OXH786462 PGS786461:PHD786462 PQO786461:PQZ786462 QAK786461:QAV786462 QKG786461:QKR786462 QUC786461:QUN786462 RDY786461:REJ786462 RNU786461:ROF786462 RXQ786461:RYB786462 SHM786461:SHX786462 SRI786461:SRT786462 TBE786461:TBP786462 TLA786461:TLL786462 TUW786461:TVH786462 UES786461:UFD786462 UOO786461:UOZ786462 UYK786461:UYV786462 VIG786461:VIR786462 VSC786461:VSN786462 WBY786461:WCJ786462 WLU786461:WMF786462 WVQ786461:WWB786462 I851997:T851998 JE851997:JP851998 TA851997:TL851998 ACW851997:ADH851998 AMS851997:AND851998 AWO851997:AWZ851998 BGK851997:BGV851998 BQG851997:BQR851998 CAC851997:CAN851998 CJY851997:CKJ851998 CTU851997:CUF851998 DDQ851997:DEB851998 DNM851997:DNX851998 DXI851997:DXT851998 EHE851997:EHP851998 ERA851997:ERL851998 FAW851997:FBH851998 FKS851997:FLD851998 FUO851997:FUZ851998 GEK851997:GEV851998 GOG851997:GOR851998 GYC851997:GYN851998 HHY851997:HIJ851998 HRU851997:HSF851998 IBQ851997:ICB851998 ILM851997:ILX851998 IVI851997:IVT851998 JFE851997:JFP851998 JPA851997:JPL851998 JYW851997:JZH851998 KIS851997:KJD851998 KSO851997:KSZ851998 LCK851997:LCV851998 LMG851997:LMR851998 LWC851997:LWN851998 MFY851997:MGJ851998 MPU851997:MQF851998 MZQ851997:NAB851998 NJM851997:NJX851998 NTI851997:NTT851998 ODE851997:ODP851998 ONA851997:ONL851998 OWW851997:OXH851998 PGS851997:PHD851998 PQO851997:PQZ851998 QAK851997:QAV851998 QKG851997:QKR851998 QUC851997:QUN851998 RDY851997:REJ851998 RNU851997:ROF851998 RXQ851997:RYB851998 SHM851997:SHX851998 SRI851997:SRT851998 TBE851997:TBP851998 TLA851997:TLL851998 TUW851997:TVH851998 UES851997:UFD851998 UOO851997:UOZ851998 UYK851997:UYV851998 VIG851997:VIR851998 VSC851997:VSN851998 WBY851997:WCJ851998 WLU851997:WMF851998 WVQ851997:WWB851998 I917533:T917534 JE917533:JP917534 TA917533:TL917534 ACW917533:ADH917534 AMS917533:AND917534 AWO917533:AWZ917534 BGK917533:BGV917534 BQG917533:BQR917534 CAC917533:CAN917534 CJY917533:CKJ917534 CTU917533:CUF917534 DDQ917533:DEB917534 DNM917533:DNX917534 DXI917533:DXT917534 EHE917533:EHP917534 ERA917533:ERL917534 FAW917533:FBH917534 FKS917533:FLD917534 FUO917533:FUZ917534 GEK917533:GEV917534 GOG917533:GOR917534 GYC917533:GYN917534 HHY917533:HIJ917534 HRU917533:HSF917534 IBQ917533:ICB917534 ILM917533:ILX917534 IVI917533:IVT917534 JFE917533:JFP917534 JPA917533:JPL917534 JYW917533:JZH917534 KIS917533:KJD917534 KSO917533:KSZ917534 LCK917533:LCV917534 LMG917533:LMR917534 LWC917533:LWN917534 MFY917533:MGJ917534 MPU917533:MQF917534 MZQ917533:NAB917534 NJM917533:NJX917534 NTI917533:NTT917534 ODE917533:ODP917534 ONA917533:ONL917534 OWW917533:OXH917534 PGS917533:PHD917534 PQO917533:PQZ917534 QAK917533:QAV917534 QKG917533:QKR917534 QUC917533:QUN917534 RDY917533:REJ917534 RNU917533:ROF917534 RXQ917533:RYB917534 SHM917533:SHX917534 SRI917533:SRT917534 TBE917533:TBP917534 TLA917533:TLL917534 TUW917533:TVH917534 UES917533:UFD917534 UOO917533:UOZ917534 UYK917533:UYV917534 VIG917533:VIR917534 VSC917533:VSN917534 WBY917533:WCJ917534 WLU917533:WMF917534 WVQ917533:WWB917534 I983069:T983070 JE983069:JP983070 TA983069:TL983070 ACW983069:ADH983070 AMS983069:AND983070 AWO983069:AWZ983070 BGK983069:BGV983070 BQG983069:BQR983070 CAC983069:CAN983070 CJY983069:CKJ983070 CTU983069:CUF983070 DDQ983069:DEB983070 DNM983069:DNX983070 DXI983069:DXT983070 EHE983069:EHP983070 ERA983069:ERL983070 FAW983069:FBH983070 FKS983069:FLD983070 FUO983069:FUZ983070 GEK983069:GEV983070 GOG983069:GOR983070 GYC983069:GYN983070 HHY983069:HIJ983070 HRU983069:HSF983070 IBQ983069:ICB983070 ILM983069:ILX983070 IVI983069:IVT983070 JFE983069:JFP983070 JPA983069:JPL983070 JYW983069:JZH983070 KIS983069:KJD983070 KSO983069:KSZ983070 LCK983069:LCV983070 LMG983069:LMR983070 LWC983069:LWN983070 MFY983069:MGJ983070 MPU983069:MQF983070 MZQ983069:NAB983070 NJM983069:NJX983070 NTI983069:NTT983070 ODE983069:ODP983070 ONA983069:ONL983070 OWW983069:OXH983070 PGS983069:PHD983070 PQO983069:PQZ983070 QAK983069:QAV983070 QKG983069:QKR983070 QUC983069:QUN983070 RDY983069:REJ983070 RNU983069:ROF983070 RXQ983069:RYB983070 SHM983069:SHX983070 SRI983069:SRT983070 TBE983069:TBP983070 TLA983069:TLL983070 TUW983069:TVH983070 UES983069:UFD983070 UOO983069:UOZ983070 UYK983069:UYV983070 VIG983069:VIR983070 VSC983069:VSN983070 WBY983069:WCJ983070 WLU983069:WMF983070 WVQ983069:WWB983070 I35:AF36 JE35:KB36 TA35:TX36 ACW35:ADT36 AMS35:ANP36 AWO35:AXL36 BGK35:BHH36 BQG35:BRD36 CAC35:CAZ36 CJY35:CKV36 CTU35:CUR36 DDQ35:DEN36 DNM35:DOJ36 DXI35:DYF36 EHE35:EIB36 ERA35:ERX36 FAW35:FBT36 FKS35:FLP36 FUO35:FVL36 GEK35:GFH36 GOG35:GPD36 GYC35:GYZ36 HHY35:HIV36 HRU35:HSR36 IBQ35:ICN36 ILM35:IMJ36 IVI35:IWF36 JFE35:JGB36 JPA35:JPX36 JYW35:JZT36 KIS35:KJP36 KSO35:KTL36 LCK35:LDH36 LMG35:LND36 LWC35:LWZ36 MFY35:MGV36 MPU35:MQR36 MZQ35:NAN36 NJM35:NKJ36 NTI35:NUF36 ODE35:OEB36 ONA35:ONX36 OWW35:OXT36 PGS35:PHP36 PQO35:PRL36 QAK35:QBH36 QKG35:QLD36 QUC35:QUZ36 RDY35:REV36 RNU35:ROR36 RXQ35:RYN36 SHM35:SIJ36 SRI35:SSF36 TBE35:TCB36 TLA35:TLX36 TUW35:TVT36 UES35:UFP36 UOO35:UPL36 UYK35:UZH36 VIG35:VJD36 VSC35:VSZ36 WBY35:WCV36 WLU35:WMR36 WVQ35:WWN36 I65571:AF65572 JE65571:KB65572 TA65571:TX65572 ACW65571:ADT65572 AMS65571:ANP65572 AWO65571:AXL65572 BGK65571:BHH65572 BQG65571:BRD65572 CAC65571:CAZ65572 CJY65571:CKV65572 CTU65571:CUR65572 DDQ65571:DEN65572 DNM65571:DOJ65572 DXI65571:DYF65572 EHE65571:EIB65572 ERA65571:ERX65572 FAW65571:FBT65572 FKS65571:FLP65572 FUO65571:FVL65572 GEK65571:GFH65572 GOG65571:GPD65572 GYC65571:GYZ65572 HHY65571:HIV65572 HRU65571:HSR65572 IBQ65571:ICN65572 ILM65571:IMJ65572 IVI65571:IWF65572 JFE65571:JGB65572 JPA65571:JPX65572 JYW65571:JZT65572 KIS65571:KJP65572 KSO65571:KTL65572 LCK65571:LDH65572 LMG65571:LND65572 LWC65571:LWZ65572 MFY65571:MGV65572 MPU65571:MQR65572 MZQ65571:NAN65572 NJM65571:NKJ65572 NTI65571:NUF65572 ODE65571:OEB65572 ONA65571:ONX65572 OWW65571:OXT65572 PGS65571:PHP65572 PQO65571:PRL65572 QAK65571:QBH65572 QKG65571:QLD65572 QUC65571:QUZ65572 RDY65571:REV65572 RNU65571:ROR65572 RXQ65571:RYN65572 SHM65571:SIJ65572 SRI65571:SSF65572 TBE65571:TCB65572 TLA65571:TLX65572 TUW65571:TVT65572 UES65571:UFP65572 UOO65571:UPL65572 UYK65571:UZH65572 VIG65571:VJD65572 VSC65571:VSZ65572 WBY65571:WCV65572 WLU65571:WMR65572 WVQ65571:WWN65572 I131107:AF131108 JE131107:KB131108 TA131107:TX131108 ACW131107:ADT131108 AMS131107:ANP131108 AWO131107:AXL131108 BGK131107:BHH131108 BQG131107:BRD131108 CAC131107:CAZ131108 CJY131107:CKV131108 CTU131107:CUR131108 DDQ131107:DEN131108 DNM131107:DOJ131108 DXI131107:DYF131108 EHE131107:EIB131108 ERA131107:ERX131108 FAW131107:FBT131108 FKS131107:FLP131108 FUO131107:FVL131108 GEK131107:GFH131108 GOG131107:GPD131108 GYC131107:GYZ131108 HHY131107:HIV131108 HRU131107:HSR131108 IBQ131107:ICN131108 ILM131107:IMJ131108 IVI131107:IWF131108 JFE131107:JGB131108 JPA131107:JPX131108 JYW131107:JZT131108 KIS131107:KJP131108 KSO131107:KTL131108 LCK131107:LDH131108 LMG131107:LND131108 LWC131107:LWZ131108 MFY131107:MGV131108 MPU131107:MQR131108 MZQ131107:NAN131108 NJM131107:NKJ131108 NTI131107:NUF131108 ODE131107:OEB131108 ONA131107:ONX131108 OWW131107:OXT131108 PGS131107:PHP131108 PQO131107:PRL131108 QAK131107:QBH131108 QKG131107:QLD131108 QUC131107:QUZ131108 RDY131107:REV131108 RNU131107:ROR131108 RXQ131107:RYN131108 SHM131107:SIJ131108 SRI131107:SSF131108 TBE131107:TCB131108 TLA131107:TLX131108 TUW131107:TVT131108 UES131107:UFP131108 UOO131107:UPL131108 UYK131107:UZH131108 VIG131107:VJD131108 VSC131107:VSZ131108 WBY131107:WCV131108 WLU131107:WMR131108 WVQ131107:WWN131108 I196643:AF196644 JE196643:KB196644 TA196643:TX196644 ACW196643:ADT196644 AMS196643:ANP196644 AWO196643:AXL196644 BGK196643:BHH196644 BQG196643:BRD196644 CAC196643:CAZ196644 CJY196643:CKV196644 CTU196643:CUR196644 DDQ196643:DEN196644 DNM196643:DOJ196644 DXI196643:DYF196644 EHE196643:EIB196644 ERA196643:ERX196644 FAW196643:FBT196644 FKS196643:FLP196644 FUO196643:FVL196644 GEK196643:GFH196644 GOG196643:GPD196644 GYC196643:GYZ196644 HHY196643:HIV196644 HRU196643:HSR196644 IBQ196643:ICN196644 ILM196643:IMJ196644 IVI196643:IWF196644 JFE196643:JGB196644 JPA196643:JPX196644 JYW196643:JZT196644 KIS196643:KJP196644 KSO196643:KTL196644 LCK196643:LDH196644 LMG196643:LND196644 LWC196643:LWZ196644 MFY196643:MGV196644 MPU196643:MQR196644 MZQ196643:NAN196644 NJM196643:NKJ196644 NTI196643:NUF196644 ODE196643:OEB196644 ONA196643:ONX196644 OWW196643:OXT196644 PGS196643:PHP196644 PQO196643:PRL196644 QAK196643:QBH196644 QKG196643:QLD196644 QUC196643:QUZ196644 RDY196643:REV196644 RNU196643:ROR196644 RXQ196643:RYN196644 SHM196643:SIJ196644 SRI196643:SSF196644 TBE196643:TCB196644 TLA196643:TLX196644 TUW196643:TVT196644 UES196643:UFP196644 UOO196643:UPL196644 UYK196643:UZH196644 VIG196643:VJD196644 VSC196643:VSZ196644 WBY196643:WCV196644 WLU196643:WMR196644 WVQ196643:WWN196644 I262179:AF262180 JE262179:KB262180 TA262179:TX262180 ACW262179:ADT262180 AMS262179:ANP262180 AWO262179:AXL262180 BGK262179:BHH262180 BQG262179:BRD262180 CAC262179:CAZ262180 CJY262179:CKV262180 CTU262179:CUR262180 DDQ262179:DEN262180 DNM262179:DOJ262180 DXI262179:DYF262180 EHE262179:EIB262180 ERA262179:ERX262180 FAW262179:FBT262180 FKS262179:FLP262180 FUO262179:FVL262180 GEK262179:GFH262180 GOG262179:GPD262180 GYC262179:GYZ262180 HHY262179:HIV262180 HRU262179:HSR262180 IBQ262179:ICN262180 ILM262179:IMJ262180 IVI262179:IWF262180 JFE262179:JGB262180 JPA262179:JPX262180 JYW262179:JZT262180 KIS262179:KJP262180 KSO262179:KTL262180 LCK262179:LDH262180 LMG262179:LND262180 LWC262179:LWZ262180 MFY262179:MGV262180 MPU262179:MQR262180 MZQ262179:NAN262180 NJM262179:NKJ262180 NTI262179:NUF262180 ODE262179:OEB262180 ONA262179:ONX262180 OWW262179:OXT262180 PGS262179:PHP262180 PQO262179:PRL262180 QAK262179:QBH262180 QKG262179:QLD262180 QUC262179:QUZ262180 RDY262179:REV262180 RNU262179:ROR262180 RXQ262179:RYN262180 SHM262179:SIJ262180 SRI262179:SSF262180 TBE262179:TCB262180 TLA262179:TLX262180 TUW262179:TVT262180 UES262179:UFP262180 UOO262179:UPL262180 UYK262179:UZH262180 VIG262179:VJD262180 VSC262179:VSZ262180 WBY262179:WCV262180 WLU262179:WMR262180 WVQ262179:WWN262180 I327715:AF327716 JE327715:KB327716 TA327715:TX327716 ACW327715:ADT327716 AMS327715:ANP327716 AWO327715:AXL327716 BGK327715:BHH327716 BQG327715:BRD327716 CAC327715:CAZ327716 CJY327715:CKV327716 CTU327715:CUR327716 DDQ327715:DEN327716 DNM327715:DOJ327716 DXI327715:DYF327716 EHE327715:EIB327716 ERA327715:ERX327716 FAW327715:FBT327716 FKS327715:FLP327716 FUO327715:FVL327716 GEK327715:GFH327716 GOG327715:GPD327716 GYC327715:GYZ327716 HHY327715:HIV327716 HRU327715:HSR327716 IBQ327715:ICN327716 ILM327715:IMJ327716 IVI327715:IWF327716 JFE327715:JGB327716 JPA327715:JPX327716 JYW327715:JZT327716 KIS327715:KJP327716 KSO327715:KTL327716 LCK327715:LDH327716 LMG327715:LND327716 LWC327715:LWZ327716 MFY327715:MGV327716 MPU327715:MQR327716 MZQ327715:NAN327716 NJM327715:NKJ327716 NTI327715:NUF327716 ODE327715:OEB327716 ONA327715:ONX327716 OWW327715:OXT327716 PGS327715:PHP327716 PQO327715:PRL327716 QAK327715:QBH327716 QKG327715:QLD327716 QUC327715:QUZ327716 RDY327715:REV327716 RNU327715:ROR327716 RXQ327715:RYN327716 SHM327715:SIJ327716 SRI327715:SSF327716 TBE327715:TCB327716 TLA327715:TLX327716 TUW327715:TVT327716 UES327715:UFP327716 UOO327715:UPL327716 UYK327715:UZH327716 VIG327715:VJD327716 VSC327715:VSZ327716 WBY327715:WCV327716 WLU327715:WMR327716 WVQ327715:WWN327716 I393251:AF393252 JE393251:KB393252 TA393251:TX393252 ACW393251:ADT393252 AMS393251:ANP393252 AWO393251:AXL393252 BGK393251:BHH393252 BQG393251:BRD393252 CAC393251:CAZ393252 CJY393251:CKV393252 CTU393251:CUR393252 DDQ393251:DEN393252 DNM393251:DOJ393252 DXI393251:DYF393252 EHE393251:EIB393252 ERA393251:ERX393252 FAW393251:FBT393252 FKS393251:FLP393252 FUO393251:FVL393252 GEK393251:GFH393252 GOG393251:GPD393252 GYC393251:GYZ393252 HHY393251:HIV393252 HRU393251:HSR393252 IBQ393251:ICN393252 ILM393251:IMJ393252 IVI393251:IWF393252 JFE393251:JGB393252 JPA393251:JPX393252 JYW393251:JZT393252 KIS393251:KJP393252 KSO393251:KTL393252 LCK393251:LDH393252 LMG393251:LND393252 LWC393251:LWZ393252 MFY393251:MGV393252 MPU393251:MQR393252 MZQ393251:NAN393252 NJM393251:NKJ393252 NTI393251:NUF393252 ODE393251:OEB393252 ONA393251:ONX393252 OWW393251:OXT393252 PGS393251:PHP393252 PQO393251:PRL393252 QAK393251:QBH393252 QKG393251:QLD393252 QUC393251:QUZ393252 RDY393251:REV393252 RNU393251:ROR393252 RXQ393251:RYN393252 SHM393251:SIJ393252 SRI393251:SSF393252 TBE393251:TCB393252 TLA393251:TLX393252 TUW393251:TVT393252 UES393251:UFP393252 UOO393251:UPL393252 UYK393251:UZH393252 VIG393251:VJD393252 VSC393251:VSZ393252 WBY393251:WCV393252 WLU393251:WMR393252 WVQ393251:WWN393252 I458787:AF458788 JE458787:KB458788 TA458787:TX458788 ACW458787:ADT458788 AMS458787:ANP458788 AWO458787:AXL458788 BGK458787:BHH458788 BQG458787:BRD458788 CAC458787:CAZ458788 CJY458787:CKV458788 CTU458787:CUR458788 DDQ458787:DEN458788 DNM458787:DOJ458788 DXI458787:DYF458788 EHE458787:EIB458788 ERA458787:ERX458788 FAW458787:FBT458788 FKS458787:FLP458788 FUO458787:FVL458788 GEK458787:GFH458788 GOG458787:GPD458788 GYC458787:GYZ458788 HHY458787:HIV458788 HRU458787:HSR458788 IBQ458787:ICN458788 ILM458787:IMJ458788 IVI458787:IWF458788 JFE458787:JGB458788 JPA458787:JPX458788 JYW458787:JZT458788 KIS458787:KJP458788 KSO458787:KTL458788 LCK458787:LDH458788 LMG458787:LND458788 LWC458787:LWZ458788 MFY458787:MGV458788 MPU458787:MQR458788 MZQ458787:NAN458788 NJM458787:NKJ458788 NTI458787:NUF458788 ODE458787:OEB458788 ONA458787:ONX458788 OWW458787:OXT458788 PGS458787:PHP458788 PQO458787:PRL458788 QAK458787:QBH458788 QKG458787:QLD458788 QUC458787:QUZ458788 RDY458787:REV458788 RNU458787:ROR458788 RXQ458787:RYN458788 SHM458787:SIJ458788 SRI458787:SSF458788 TBE458787:TCB458788 TLA458787:TLX458788 TUW458787:TVT458788 UES458787:UFP458788 UOO458787:UPL458788 UYK458787:UZH458788 VIG458787:VJD458788 VSC458787:VSZ458788 WBY458787:WCV458788 WLU458787:WMR458788 WVQ458787:WWN458788 I524323:AF524324 JE524323:KB524324 TA524323:TX524324 ACW524323:ADT524324 AMS524323:ANP524324 AWO524323:AXL524324 BGK524323:BHH524324 BQG524323:BRD524324 CAC524323:CAZ524324 CJY524323:CKV524324 CTU524323:CUR524324 DDQ524323:DEN524324 DNM524323:DOJ524324 DXI524323:DYF524324 EHE524323:EIB524324 ERA524323:ERX524324 FAW524323:FBT524324 FKS524323:FLP524324 FUO524323:FVL524324 GEK524323:GFH524324 GOG524323:GPD524324 GYC524323:GYZ524324 HHY524323:HIV524324 HRU524323:HSR524324 IBQ524323:ICN524324 ILM524323:IMJ524324 IVI524323:IWF524324 JFE524323:JGB524324 JPA524323:JPX524324 JYW524323:JZT524324 KIS524323:KJP524324 KSO524323:KTL524324 LCK524323:LDH524324 LMG524323:LND524324 LWC524323:LWZ524324 MFY524323:MGV524324 MPU524323:MQR524324 MZQ524323:NAN524324 NJM524323:NKJ524324 NTI524323:NUF524324 ODE524323:OEB524324 ONA524323:ONX524324 OWW524323:OXT524324 PGS524323:PHP524324 PQO524323:PRL524324 QAK524323:QBH524324 QKG524323:QLD524324 QUC524323:QUZ524324 RDY524323:REV524324 RNU524323:ROR524324 RXQ524323:RYN524324 SHM524323:SIJ524324 SRI524323:SSF524324 TBE524323:TCB524324 TLA524323:TLX524324 TUW524323:TVT524324 UES524323:UFP524324 UOO524323:UPL524324 UYK524323:UZH524324 VIG524323:VJD524324 VSC524323:VSZ524324 WBY524323:WCV524324 WLU524323:WMR524324 WVQ524323:WWN524324 I589859:AF589860 JE589859:KB589860 TA589859:TX589860 ACW589859:ADT589860 AMS589859:ANP589860 AWO589859:AXL589860 BGK589859:BHH589860 BQG589859:BRD589860 CAC589859:CAZ589860 CJY589859:CKV589860 CTU589859:CUR589860 DDQ589859:DEN589860 DNM589859:DOJ589860 DXI589859:DYF589860 EHE589859:EIB589860 ERA589859:ERX589860 FAW589859:FBT589860 FKS589859:FLP589860 FUO589859:FVL589860 GEK589859:GFH589860 GOG589859:GPD589860 GYC589859:GYZ589860 HHY589859:HIV589860 HRU589859:HSR589860 IBQ589859:ICN589860 ILM589859:IMJ589860 IVI589859:IWF589860 JFE589859:JGB589860 JPA589859:JPX589860 JYW589859:JZT589860 KIS589859:KJP589860 KSO589859:KTL589860 LCK589859:LDH589860 LMG589859:LND589860 LWC589859:LWZ589860 MFY589859:MGV589860 MPU589859:MQR589860 MZQ589859:NAN589860 NJM589859:NKJ589860 NTI589859:NUF589860 ODE589859:OEB589860 ONA589859:ONX589860 OWW589859:OXT589860 PGS589859:PHP589860 PQO589859:PRL589860 QAK589859:QBH589860 QKG589859:QLD589860 QUC589859:QUZ589860 RDY589859:REV589860 RNU589859:ROR589860 RXQ589859:RYN589860 SHM589859:SIJ589860 SRI589859:SSF589860 TBE589859:TCB589860 TLA589859:TLX589860 TUW589859:TVT589860 UES589859:UFP589860 UOO589859:UPL589860 UYK589859:UZH589860 VIG589859:VJD589860 VSC589859:VSZ589860 WBY589859:WCV589860 WLU589859:WMR589860 WVQ589859:WWN589860 I655395:AF655396 JE655395:KB655396 TA655395:TX655396 ACW655395:ADT655396 AMS655395:ANP655396 AWO655395:AXL655396 BGK655395:BHH655396 BQG655395:BRD655396 CAC655395:CAZ655396 CJY655395:CKV655396 CTU655395:CUR655396 DDQ655395:DEN655396 DNM655395:DOJ655396 DXI655395:DYF655396 EHE655395:EIB655396 ERA655395:ERX655396 FAW655395:FBT655396 FKS655395:FLP655396 FUO655395:FVL655396 GEK655395:GFH655396 GOG655395:GPD655396 GYC655395:GYZ655396 HHY655395:HIV655396 HRU655395:HSR655396 IBQ655395:ICN655396 ILM655395:IMJ655396 IVI655395:IWF655396 JFE655395:JGB655396 JPA655395:JPX655396 JYW655395:JZT655396 KIS655395:KJP655396 KSO655395:KTL655396 LCK655395:LDH655396 LMG655395:LND655396 LWC655395:LWZ655396 MFY655395:MGV655396 MPU655395:MQR655396 MZQ655395:NAN655396 NJM655395:NKJ655396 NTI655395:NUF655396 ODE655395:OEB655396 ONA655395:ONX655396 OWW655395:OXT655396 PGS655395:PHP655396 PQO655395:PRL655396 QAK655395:QBH655396 QKG655395:QLD655396 QUC655395:QUZ655396 RDY655395:REV655396 RNU655395:ROR655396 RXQ655395:RYN655396 SHM655395:SIJ655396 SRI655395:SSF655396 TBE655395:TCB655396 TLA655395:TLX655396 TUW655395:TVT655396 UES655395:UFP655396 UOO655395:UPL655396 UYK655395:UZH655396 VIG655395:VJD655396 VSC655395:VSZ655396 WBY655395:WCV655396 WLU655395:WMR655396 WVQ655395:WWN655396 I720931:AF720932 JE720931:KB720932 TA720931:TX720932 ACW720931:ADT720932 AMS720931:ANP720932 AWO720931:AXL720932 BGK720931:BHH720932 BQG720931:BRD720932 CAC720931:CAZ720932 CJY720931:CKV720932 CTU720931:CUR720932 DDQ720931:DEN720932 DNM720931:DOJ720932 DXI720931:DYF720932 EHE720931:EIB720932 ERA720931:ERX720932 FAW720931:FBT720932 FKS720931:FLP720932 FUO720931:FVL720932 GEK720931:GFH720932 GOG720931:GPD720932 GYC720931:GYZ720932 HHY720931:HIV720932 HRU720931:HSR720932 IBQ720931:ICN720932 ILM720931:IMJ720932 IVI720931:IWF720932 JFE720931:JGB720932 JPA720931:JPX720932 JYW720931:JZT720932 KIS720931:KJP720932 KSO720931:KTL720932 LCK720931:LDH720932 LMG720931:LND720932 LWC720931:LWZ720932 MFY720931:MGV720932 MPU720931:MQR720932 MZQ720931:NAN720932 NJM720931:NKJ720932 NTI720931:NUF720932 ODE720931:OEB720932 ONA720931:ONX720932 OWW720931:OXT720932 PGS720931:PHP720932 PQO720931:PRL720932 QAK720931:QBH720932 QKG720931:QLD720932 QUC720931:QUZ720932 RDY720931:REV720932 RNU720931:ROR720932 RXQ720931:RYN720932 SHM720931:SIJ720932 SRI720931:SSF720932 TBE720931:TCB720932 TLA720931:TLX720932 TUW720931:TVT720932 UES720931:UFP720932 UOO720931:UPL720932 UYK720931:UZH720932 VIG720931:VJD720932 VSC720931:VSZ720932 WBY720931:WCV720932 WLU720931:WMR720932 WVQ720931:WWN720932 I786467:AF786468 JE786467:KB786468 TA786467:TX786468 ACW786467:ADT786468 AMS786467:ANP786468 AWO786467:AXL786468 BGK786467:BHH786468 BQG786467:BRD786468 CAC786467:CAZ786468 CJY786467:CKV786468 CTU786467:CUR786468 DDQ786467:DEN786468 DNM786467:DOJ786468 DXI786467:DYF786468 EHE786467:EIB786468 ERA786467:ERX786468 FAW786467:FBT786468 FKS786467:FLP786468 FUO786467:FVL786468 GEK786467:GFH786468 GOG786467:GPD786468 GYC786467:GYZ786468 HHY786467:HIV786468 HRU786467:HSR786468 IBQ786467:ICN786468 ILM786467:IMJ786468 IVI786467:IWF786468 JFE786467:JGB786468 JPA786467:JPX786468 JYW786467:JZT786468 KIS786467:KJP786468 KSO786467:KTL786468 LCK786467:LDH786468 LMG786467:LND786468 LWC786467:LWZ786468 MFY786467:MGV786468 MPU786467:MQR786468 MZQ786467:NAN786468 NJM786467:NKJ786468 NTI786467:NUF786468 ODE786467:OEB786468 ONA786467:ONX786468 OWW786467:OXT786468 PGS786467:PHP786468 PQO786467:PRL786468 QAK786467:QBH786468 QKG786467:QLD786468 QUC786467:QUZ786468 RDY786467:REV786468 RNU786467:ROR786468 RXQ786467:RYN786468 SHM786467:SIJ786468 SRI786467:SSF786468 TBE786467:TCB786468 TLA786467:TLX786468 TUW786467:TVT786468 UES786467:UFP786468 UOO786467:UPL786468 UYK786467:UZH786468 VIG786467:VJD786468 VSC786467:VSZ786468 WBY786467:WCV786468 WLU786467:WMR786468 WVQ786467:WWN786468 I852003:AF852004 JE852003:KB852004 TA852003:TX852004 ACW852003:ADT852004 AMS852003:ANP852004 AWO852003:AXL852004 BGK852003:BHH852004 BQG852003:BRD852004 CAC852003:CAZ852004 CJY852003:CKV852004 CTU852003:CUR852004 DDQ852003:DEN852004 DNM852003:DOJ852004 DXI852003:DYF852004 EHE852003:EIB852004 ERA852003:ERX852004 FAW852003:FBT852004 FKS852003:FLP852004 FUO852003:FVL852004 GEK852003:GFH852004 GOG852003:GPD852004 GYC852003:GYZ852004 HHY852003:HIV852004 HRU852003:HSR852004 IBQ852003:ICN852004 ILM852003:IMJ852004 IVI852003:IWF852004 JFE852003:JGB852004 JPA852003:JPX852004 JYW852003:JZT852004 KIS852003:KJP852004 KSO852003:KTL852004 LCK852003:LDH852004 LMG852003:LND852004 LWC852003:LWZ852004 MFY852003:MGV852004 MPU852003:MQR852004 MZQ852003:NAN852004 NJM852003:NKJ852004 NTI852003:NUF852004 ODE852003:OEB852004 ONA852003:ONX852004 OWW852003:OXT852004 PGS852003:PHP852004 PQO852003:PRL852004 QAK852003:QBH852004 QKG852003:QLD852004 QUC852003:QUZ852004 RDY852003:REV852004 RNU852003:ROR852004 RXQ852003:RYN852004 SHM852003:SIJ852004 SRI852003:SSF852004 TBE852003:TCB852004 TLA852003:TLX852004 TUW852003:TVT852004 UES852003:UFP852004 UOO852003:UPL852004 UYK852003:UZH852004 VIG852003:VJD852004 VSC852003:VSZ852004 WBY852003:WCV852004 WLU852003:WMR852004 WVQ852003:WWN852004 I917539:AF917540 JE917539:KB917540 TA917539:TX917540 ACW917539:ADT917540 AMS917539:ANP917540 AWO917539:AXL917540 BGK917539:BHH917540 BQG917539:BRD917540 CAC917539:CAZ917540 CJY917539:CKV917540 CTU917539:CUR917540 DDQ917539:DEN917540 DNM917539:DOJ917540 DXI917539:DYF917540 EHE917539:EIB917540 ERA917539:ERX917540 FAW917539:FBT917540 FKS917539:FLP917540 FUO917539:FVL917540 GEK917539:GFH917540 GOG917539:GPD917540 GYC917539:GYZ917540 HHY917539:HIV917540 HRU917539:HSR917540 IBQ917539:ICN917540 ILM917539:IMJ917540 IVI917539:IWF917540 JFE917539:JGB917540 JPA917539:JPX917540 JYW917539:JZT917540 KIS917539:KJP917540 KSO917539:KTL917540 LCK917539:LDH917540 LMG917539:LND917540 LWC917539:LWZ917540 MFY917539:MGV917540 MPU917539:MQR917540 MZQ917539:NAN917540 NJM917539:NKJ917540 NTI917539:NUF917540 ODE917539:OEB917540 ONA917539:ONX917540 OWW917539:OXT917540 PGS917539:PHP917540 PQO917539:PRL917540 QAK917539:QBH917540 QKG917539:QLD917540 QUC917539:QUZ917540 RDY917539:REV917540 RNU917539:ROR917540 RXQ917539:RYN917540 SHM917539:SIJ917540 SRI917539:SSF917540 TBE917539:TCB917540 TLA917539:TLX917540 TUW917539:TVT917540 UES917539:UFP917540 UOO917539:UPL917540 UYK917539:UZH917540 VIG917539:VJD917540 VSC917539:VSZ917540 WBY917539:WCV917540 WLU917539:WMR917540 WVQ917539:WWN917540 I983075:AF983076 JE983075:KB983076 TA983075:TX983076 ACW983075:ADT983076 AMS983075:ANP983076 AWO983075:AXL983076 BGK983075:BHH983076 BQG983075:BRD983076 CAC983075:CAZ983076 CJY983075:CKV983076 CTU983075:CUR983076 DDQ983075:DEN983076 DNM983075:DOJ983076 DXI983075:DYF983076 EHE983075:EIB983076 ERA983075:ERX983076 FAW983075:FBT983076 FKS983075:FLP983076 FUO983075:FVL983076 GEK983075:GFH983076 GOG983075:GPD983076 GYC983075:GYZ983076 HHY983075:HIV983076 HRU983075:HSR983076 IBQ983075:ICN983076 ILM983075:IMJ983076 IVI983075:IWF983076 JFE983075:JGB983076 JPA983075:JPX983076 JYW983075:JZT983076 KIS983075:KJP983076 KSO983075:KTL983076 LCK983075:LDH983076 LMG983075:LND983076 LWC983075:LWZ983076 MFY983075:MGV983076 MPU983075:MQR983076 MZQ983075:NAN983076 NJM983075:NKJ983076 NTI983075:NUF983076 ODE983075:OEB983076 ONA983075:ONX983076 OWW983075:OXT983076 PGS983075:PHP983076 PQO983075:PRL983076 QAK983075:QBH983076 QKG983075:QLD983076 QUC983075:QUZ983076 RDY983075:REV983076 RNU983075:ROR983076 RXQ983075:RYN983076 SHM983075:SIJ983076 SRI983075:SSF983076 TBE983075:TCB983076 TLA983075:TLX983076 TUW983075:TVT983076 UES983075:UFP983076 UOO983075:UPL983076 UYK983075:UZH983076 VIG983075:VJD983076 VSC983075:VSZ983076 WBY983075:WCV983076 WLU983075:WMR983076 WVQ983075:WWN983076">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Group Box 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6146" r:id="rId5" name="Option Button 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6147" r:id="rId6" name="Option Button 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6148" r:id="rId7" name="Group Box 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6149" r:id="rId8" name="Option Button 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6150" r:id="rId9" name="Option Button 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6151" r:id="rId10" name="Group Box 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6152" r:id="rId11" name="Option Button 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6153" r:id="rId12" name="Option Button 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6154" r:id="rId13" name="Group Box 10">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6155" r:id="rId14" name="Option Button 11">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6156" r:id="rId15" name="Option Button 12">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6157" r:id="rId16" name="Group Box 13">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6158" r:id="rId17" name="Option Button 14">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6159" r:id="rId18" name="Option Button 15">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6160" r:id="rId19" name="Group Box 16">
              <controlPr defaultSize="0" autoFill="0" autoPict="0">
                <anchor moveWithCells="1">
                  <from>
                    <xdr:col>8</xdr:col>
                    <xdr:colOff>0</xdr:colOff>
                    <xdr:row>70</xdr:row>
                    <xdr:rowOff>0</xdr:rowOff>
                  </from>
                  <to>
                    <xdr:col>13</xdr:col>
                    <xdr:colOff>0</xdr:colOff>
                    <xdr:row>71</xdr:row>
                    <xdr:rowOff>0</xdr:rowOff>
                  </to>
                </anchor>
              </controlPr>
            </control>
          </mc:Choice>
        </mc:AlternateContent>
        <mc:AlternateContent xmlns:mc="http://schemas.openxmlformats.org/markup-compatibility/2006">
          <mc:Choice Requires="x14">
            <control shapeId="6161" r:id="rId20" name="Option Button 17">
              <controlPr defaultSize="0" autoFill="0" autoLine="0" autoPict="0">
                <anchor moveWithCells="1">
                  <from>
                    <xdr:col>8</xdr:col>
                    <xdr:colOff>28575</xdr:colOff>
                    <xdr:row>70</xdr:row>
                    <xdr:rowOff>0</xdr:rowOff>
                  </from>
                  <to>
                    <xdr:col>10</xdr:col>
                    <xdr:colOff>76200</xdr:colOff>
                    <xdr:row>71</xdr:row>
                    <xdr:rowOff>0</xdr:rowOff>
                  </to>
                </anchor>
              </controlPr>
            </control>
          </mc:Choice>
        </mc:AlternateContent>
        <mc:AlternateContent xmlns:mc="http://schemas.openxmlformats.org/markup-compatibility/2006">
          <mc:Choice Requires="x14">
            <control shapeId="6162" r:id="rId21" name="Option Button 18">
              <controlPr defaultSize="0" autoFill="0" autoLine="0" autoPict="0">
                <anchor moveWithCells="1">
                  <from>
                    <xdr:col>10</xdr:col>
                    <xdr:colOff>85725</xdr:colOff>
                    <xdr:row>70</xdr:row>
                    <xdr:rowOff>0</xdr:rowOff>
                  </from>
                  <to>
                    <xdr:col>12</xdr:col>
                    <xdr:colOff>171450</xdr:colOff>
                    <xdr:row>71</xdr:row>
                    <xdr:rowOff>0</xdr:rowOff>
                  </to>
                </anchor>
              </controlPr>
            </control>
          </mc:Choice>
        </mc:AlternateContent>
        <mc:AlternateContent xmlns:mc="http://schemas.openxmlformats.org/markup-compatibility/2006">
          <mc:Choice Requires="x14">
            <control shapeId="6163" r:id="rId22" name="Group Box 19">
              <controlPr defaultSize="0" autoFill="0" autoPict="0">
                <anchor moveWithCells="1">
                  <from>
                    <xdr:col>18</xdr:col>
                    <xdr:colOff>0</xdr:colOff>
                    <xdr:row>70</xdr:row>
                    <xdr:rowOff>0</xdr:rowOff>
                  </from>
                  <to>
                    <xdr:col>23</xdr:col>
                    <xdr:colOff>0</xdr:colOff>
                    <xdr:row>71</xdr:row>
                    <xdr:rowOff>0</xdr:rowOff>
                  </to>
                </anchor>
              </controlPr>
            </control>
          </mc:Choice>
        </mc:AlternateContent>
        <mc:AlternateContent xmlns:mc="http://schemas.openxmlformats.org/markup-compatibility/2006">
          <mc:Choice Requires="x14">
            <control shapeId="6164" r:id="rId23" name="Option Button 20">
              <controlPr defaultSize="0" autoFill="0" autoLine="0" autoPict="0">
                <anchor moveWithCells="1">
                  <from>
                    <xdr:col>18</xdr:col>
                    <xdr:colOff>28575</xdr:colOff>
                    <xdr:row>70</xdr:row>
                    <xdr:rowOff>0</xdr:rowOff>
                  </from>
                  <to>
                    <xdr:col>20</xdr:col>
                    <xdr:colOff>76200</xdr:colOff>
                    <xdr:row>71</xdr:row>
                    <xdr:rowOff>0</xdr:rowOff>
                  </to>
                </anchor>
              </controlPr>
            </control>
          </mc:Choice>
        </mc:AlternateContent>
        <mc:AlternateContent xmlns:mc="http://schemas.openxmlformats.org/markup-compatibility/2006">
          <mc:Choice Requires="x14">
            <control shapeId="6165" r:id="rId24" name="Option Button 21">
              <controlPr defaultSize="0" autoFill="0" autoLine="0" autoPict="0">
                <anchor moveWithCells="1">
                  <from>
                    <xdr:col>20</xdr:col>
                    <xdr:colOff>85725</xdr:colOff>
                    <xdr:row>70</xdr:row>
                    <xdr:rowOff>0</xdr:rowOff>
                  </from>
                  <to>
                    <xdr:col>22</xdr:col>
                    <xdr:colOff>171450</xdr:colOff>
                    <xdr:row>71</xdr:row>
                    <xdr:rowOff>0</xdr:rowOff>
                  </to>
                </anchor>
              </controlPr>
            </control>
          </mc:Choice>
        </mc:AlternateContent>
        <mc:AlternateContent xmlns:mc="http://schemas.openxmlformats.org/markup-compatibility/2006">
          <mc:Choice Requires="x14">
            <control shapeId="6166" r:id="rId25" name="Group Box 22">
              <controlPr defaultSize="0" autoFill="0" autoPict="0">
                <anchor moveWithCells="1">
                  <from>
                    <xdr:col>8</xdr:col>
                    <xdr:colOff>0</xdr:colOff>
                    <xdr:row>80</xdr:row>
                    <xdr:rowOff>0</xdr:rowOff>
                  </from>
                  <to>
                    <xdr:col>13</xdr:col>
                    <xdr:colOff>0</xdr:colOff>
                    <xdr:row>81</xdr:row>
                    <xdr:rowOff>0</xdr:rowOff>
                  </to>
                </anchor>
              </controlPr>
            </control>
          </mc:Choice>
        </mc:AlternateContent>
        <mc:AlternateContent xmlns:mc="http://schemas.openxmlformats.org/markup-compatibility/2006">
          <mc:Choice Requires="x14">
            <control shapeId="6167" r:id="rId26" name="Option Button 23">
              <controlPr defaultSize="0" autoFill="0" autoLine="0" autoPict="0">
                <anchor moveWithCells="1">
                  <from>
                    <xdr:col>8</xdr:col>
                    <xdr:colOff>28575</xdr:colOff>
                    <xdr:row>80</xdr:row>
                    <xdr:rowOff>0</xdr:rowOff>
                  </from>
                  <to>
                    <xdr:col>10</xdr:col>
                    <xdr:colOff>76200</xdr:colOff>
                    <xdr:row>81</xdr:row>
                    <xdr:rowOff>0</xdr:rowOff>
                  </to>
                </anchor>
              </controlPr>
            </control>
          </mc:Choice>
        </mc:AlternateContent>
        <mc:AlternateContent xmlns:mc="http://schemas.openxmlformats.org/markup-compatibility/2006">
          <mc:Choice Requires="x14">
            <control shapeId="6168" r:id="rId27" name="Option Button 24">
              <controlPr defaultSize="0" autoFill="0" autoLine="0" autoPict="0">
                <anchor moveWithCells="1">
                  <from>
                    <xdr:col>10</xdr:col>
                    <xdr:colOff>85725</xdr:colOff>
                    <xdr:row>80</xdr:row>
                    <xdr:rowOff>0</xdr:rowOff>
                  </from>
                  <to>
                    <xdr:col>12</xdr:col>
                    <xdr:colOff>171450</xdr:colOff>
                    <xdr:row>81</xdr:row>
                    <xdr:rowOff>0</xdr:rowOff>
                  </to>
                </anchor>
              </controlPr>
            </control>
          </mc:Choice>
        </mc:AlternateContent>
        <mc:AlternateContent xmlns:mc="http://schemas.openxmlformats.org/markup-compatibility/2006">
          <mc:Choice Requires="x14">
            <control shapeId="6169" r:id="rId28" name="Group Box 25">
              <controlPr defaultSize="0" autoFill="0" autoPict="0">
                <anchor moveWithCells="1">
                  <from>
                    <xdr:col>18</xdr:col>
                    <xdr:colOff>0</xdr:colOff>
                    <xdr:row>80</xdr:row>
                    <xdr:rowOff>0</xdr:rowOff>
                  </from>
                  <to>
                    <xdr:col>23</xdr:col>
                    <xdr:colOff>0</xdr:colOff>
                    <xdr:row>81</xdr:row>
                    <xdr:rowOff>0</xdr:rowOff>
                  </to>
                </anchor>
              </controlPr>
            </control>
          </mc:Choice>
        </mc:AlternateContent>
        <mc:AlternateContent xmlns:mc="http://schemas.openxmlformats.org/markup-compatibility/2006">
          <mc:Choice Requires="x14">
            <control shapeId="6170" r:id="rId29" name="Option Button 26">
              <controlPr defaultSize="0" autoFill="0" autoLine="0" autoPict="0">
                <anchor moveWithCells="1">
                  <from>
                    <xdr:col>18</xdr:col>
                    <xdr:colOff>28575</xdr:colOff>
                    <xdr:row>80</xdr:row>
                    <xdr:rowOff>0</xdr:rowOff>
                  </from>
                  <to>
                    <xdr:col>20</xdr:col>
                    <xdr:colOff>76200</xdr:colOff>
                    <xdr:row>81</xdr:row>
                    <xdr:rowOff>0</xdr:rowOff>
                  </to>
                </anchor>
              </controlPr>
            </control>
          </mc:Choice>
        </mc:AlternateContent>
        <mc:AlternateContent xmlns:mc="http://schemas.openxmlformats.org/markup-compatibility/2006">
          <mc:Choice Requires="x14">
            <control shapeId="6171" r:id="rId30" name="Option Button 27">
              <controlPr defaultSize="0" autoFill="0" autoLine="0" autoPict="0">
                <anchor moveWithCells="1">
                  <from>
                    <xdr:col>20</xdr:col>
                    <xdr:colOff>85725</xdr:colOff>
                    <xdr:row>80</xdr:row>
                    <xdr:rowOff>0</xdr:rowOff>
                  </from>
                  <to>
                    <xdr:col>22</xdr:col>
                    <xdr:colOff>171450</xdr:colOff>
                    <xdr:row>81</xdr:row>
                    <xdr:rowOff>0</xdr:rowOff>
                  </to>
                </anchor>
              </controlPr>
            </control>
          </mc:Choice>
        </mc:AlternateContent>
        <mc:AlternateContent xmlns:mc="http://schemas.openxmlformats.org/markup-compatibility/2006">
          <mc:Choice Requires="x14">
            <control shapeId="6172" r:id="rId31" name="Group Box 28">
              <controlPr defaultSize="0" autoFill="0" autoPict="0">
                <anchor moveWithCells="1">
                  <from>
                    <xdr:col>8</xdr:col>
                    <xdr:colOff>0</xdr:colOff>
                    <xdr:row>90</xdr:row>
                    <xdr:rowOff>0</xdr:rowOff>
                  </from>
                  <to>
                    <xdr:col>13</xdr:col>
                    <xdr:colOff>0</xdr:colOff>
                    <xdr:row>91</xdr:row>
                    <xdr:rowOff>0</xdr:rowOff>
                  </to>
                </anchor>
              </controlPr>
            </control>
          </mc:Choice>
        </mc:AlternateContent>
        <mc:AlternateContent xmlns:mc="http://schemas.openxmlformats.org/markup-compatibility/2006">
          <mc:Choice Requires="x14">
            <control shapeId="6173" r:id="rId32" name="Option Button 29">
              <controlPr defaultSize="0" autoFill="0" autoLine="0" autoPict="0">
                <anchor moveWithCells="1">
                  <from>
                    <xdr:col>8</xdr:col>
                    <xdr:colOff>28575</xdr:colOff>
                    <xdr:row>90</xdr:row>
                    <xdr:rowOff>0</xdr:rowOff>
                  </from>
                  <to>
                    <xdr:col>10</xdr:col>
                    <xdr:colOff>76200</xdr:colOff>
                    <xdr:row>91</xdr:row>
                    <xdr:rowOff>0</xdr:rowOff>
                  </to>
                </anchor>
              </controlPr>
            </control>
          </mc:Choice>
        </mc:AlternateContent>
        <mc:AlternateContent xmlns:mc="http://schemas.openxmlformats.org/markup-compatibility/2006">
          <mc:Choice Requires="x14">
            <control shapeId="6174" r:id="rId33" name="Option Button 30">
              <controlPr defaultSize="0" autoFill="0" autoLine="0" autoPict="0">
                <anchor moveWithCells="1">
                  <from>
                    <xdr:col>10</xdr:col>
                    <xdr:colOff>85725</xdr:colOff>
                    <xdr:row>90</xdr:row>
                    <xdr:rowOff>0</xdr:rowOff>
                  </from>
                  <to>
                    <xdr:col>12</xdr:col>
                    <xdr:colOff>171450</xdr:colOff>
                    <xdr:row>91</xdr:row>
                    <xdr:rowOff>0</xdr:rowOff>
                  </to>
                </anchor>
              </controlPr>
            </control>
          </mc:Choice>
        </mc:AlternateContent>
        <mc:AlternateContent xmlns:mc="http://schemas.openxmlformats.org/markup-compatibility/2006">
          <mc:Choice Requires="x14">
            <control shapeId="6175" r:id="rId34" name="Group Box 31">
              <controlPr defaultSize="0" autoFill="0" autoPict="0">
                <anchor moveWithCells="1">
                  <from>
                    <xdr:col>18</xdr:col>
                    <xdr:colOff>0</xdr:colOff>
                    <xdr:row>90</xdr:row>
                    <xdr:rowOff>0</xdr:rowOff>
                  </from>
                  <to>
                    <xdr:col>23</xdr:col>
                    <xdr:colOff>0</xdr:colOff>
                    <xdr:row>91</xdr:row>
                    <xdr:rowOff>0</xdr:rowOff>
                  </to>
                </anchor>
              </controlPr>
            </control>
          </mc:Choice>
        </mc:AlternateContent>
        <mc:AlternateContent xmlns:mc="http://schemas.openxmlformats.org/markup-compatibility/2006">
          <mc:Choice Requires="x14">
            <control shapeId="6176" r:id="rId35" name="Option Button 32">
              <controlPr defaultSize="0" autoFill="0" autoLine="0" autoPict="0">
                <anchor moveWithCells="1">
                  <from>
                    <xdr:col>18</xdr:col>
                    <xdr:colOff>28575</xdr:colOff>
                    <xdr:row>90</xdr:row>
                    <xdr:rowOff>0</xdr:rowOff>
                  </from>
                  <to>
                    <xdr:col>20</xdr:col>
                    <xdr:colOff>76200</xdr:colOff>
                    <xdr:row>91</xdr:row>
                    <xdr:rowOff>0</xdr:rowOff>
                  </to>
                </anchor>
              </controlPr>
            </control>
          </mc:Choice>
        </mc:AlternateContent>
        <mc:AlternateContent xmlns:mc="http://schemas.openxmlformats.org/markup-compatibility/2006">
          <mc:Choice Requires="x14">
            <control shapeId="6177" r:id="rId36" name="Option Button 33">
              <controlPr defaultSize="0" autoFill="0" autoLine="0" autoPict="0">
                <anchor moveWithCells="1">
                  <from>
                    <xdr:col>20</xdr:col>
                    <xdr:colOff>85725</xdr:colOff>
                    <xdr:row>90</xdr:row>
                    <xdr:rowOff>0</xdr:rowOff>
                  </from>
                  <to>
                    <xdr:col>22</xdr:col>
                    <xdr:colOff>171450</xdr:colOff>
                    <xdr:row>91</xdr:row>
                    <xdr:rowOff>0</xdr:rowOff>
                  </to>
                </anchor>
              </controlPr>
            </control>
          </mc:Choice>
        </mc:AlternateContent>
        <mc:AlternateContent xmlns:mc="http://schemas.openxmlformats.org/markup-compatibility/2006">
          <mc:Choice Requires="x14">
            <control shapeId="6178" r:id="rId37" name="Group Box 34">
              <controlPr defaultSize="0" autoFill="0" autoPict="0">
                <anchor moveWithCells="1">
                  <from>
                    <xdr:col>8</xdr:col>
                    <xdr:colOff>0</xdr:colOff>
                    <xdr:row>100</xdr:row>
                    <xdr:rowOff>0</xdr:rowOff>
                  </from>
                  <to>
                    <xdr:col>13</xdr:col>
                    <xdr:colOff>0</xdr:colOff>
                    <xdr:row>101</xdr:row>
                    <xdr:rowOff>0</xdr:rowOff>
                  </to>
                </anchor>
              </controlPr>
            </control>
          </mc:Choice>
        </mc:AlternateContent>
        <mc:AlternateContent xmlns:mc="http://schemas.openxmlformats.org/markup-compatibility/2006">
          <mc:Choice Requires="x14">
            <control shapeId="6179" r:id="rId38" name="Option Button 35">
              <controlPr defaultSize="0" autoFill="0" autoLine="0" autoPict="0">
                <anchor moveWithCells="1">
                  <from>
                    <xdr:col>8</xdr:col>
                    <xdr:colOff>28575</xdr:colOff>
                    <xdr:row>100</xdr:row>
                    <xdr:rowOff>0</xdr:rowOff>
                  </from>
                  <to>
                    <xdr:col>10</xdr:col>
                    <xdr:colOff>76200</xdr:colOff>
                    <xdr:row>101</xdr:row>
                    <xdr:rowOff>0</xdr:rowOff>
                  </to>
                </anchor>
              </controlPr>
            </control>
          </mc:Choice>
        </mc:AlternateContent>
        <mc:AlternateContent xmlns:mc="http://schemas.openxmlformats.org/markup-compatibility/2006">
          <mc:Choice Requires="x14">
            <control shapeId="6180" r:id="rId39" name="Option Button 36">
              <controlPr defaultSize="0" autoFill="0" autoLine="0" autoPict="0">
                <anchor moveWithCells="1">
                  <from>
                    <xdr:col>10</xdr:col>
                    <xdr:colOff>85725</xdr:colOff>
                    <xdr:row>100</xdr:row>
                    <xdr:rowOff>0</xdr:rowOff>
                  </from>
                  <to>
                    <xdr:col>12</xdr:col>
                    <xdr:colOff>171450</xdr:colOff>
                    <xdr:row>101</xdr:row>
                    <xdr:rowOff>0</xdr:rowOff>
                  </to>
                </anchor>
              </controlPr>
            </control>
          </mc:Choice>
        </mc:AlternateContent>
        <mc:AlternateContent xmlns:mc="http://schemas.openxmlformats.org/markup-compatibility/2006">
          <mc:Choice Requires="x14">
            <control shapeId="6181" r:id="rId40" name="Group Box 37">
              <controlPr defaultSize="0" autoFill="0" autoPict="0">
                <anchor moveWithCells="1">
                  <from>
                    <xdr:col>18</xdr:col>
                    <xdr:colOff>0</xdr:colOff>
                    <xdr:row>100</xdr:row>
                    <xdr:rowOff>0</xdr:rowOff>
                  </from>
                  <to>
                    <xdr:col>23</xdr:col>
                    <xdr:colOff>0</xdr:colOff>
                    <xdr:row>101</xdr:row>
                    <xdr:rowOff>0</xdr:rowOff>
                  </to>
                </anchor>
              </controlPr>
            </control>
          </mc:Choice>
        </mc:AlternateContent>
        <mc:AlternateContent xmlns:mc="http://schemas.openxmlformats.org/markup-compatibility/2006">
          <mc:Choice Requires="x14">
            <control shapeId="6182" r:id="rId41" name="Option Button 38">
              <controlPr defaultSize="0" autoFill="0" autoLine="0" autoPict="0">
                <anchor moveWithCells="1">
                  <from>
                    <xdr:col>18</xdr:col>
                    <xdr:colOff>28575</xdr:colOff>
                    <xdr:row>100</xdr:row>
                    <xdr:rowOff>0</xdr:rowOff>
                  </from>
                  <to>
                    <xdr:col>20</xdr:col>
                    <xdr:colOff>76200</xdr:colOff>
                    <xdr:row>101</xdr:row>
                    <xdr:rowOff>0</xdr:rowOff>
                  </to>
                </anchor>
              </controlPr>
            </control>
          </mc:Choice>
        </mc:AlternateContent>
        <mc:AlternateContent xmlns:mc="http://schemas.openxmlformats.org/markup-compatibility/2006">
          <mc:Choice Requires="x14">
            <control shapeId="6183" r:id="rId42" name="Option Button 39">
              <controlPr defaultSize="0" autoFill="0" autoLine="0" autoPict="0">
                <anchor moveWithCells="1">
                  <from>
                    <xdr:col>20</xdr:col>
                    <xdr:colOff>85725</xdr:colOff>
                    <xdr:row>100</xdr:row>
                    <xdr:rowOff>0</xdr:rowOff>
                  </from>
                  <to>
                    <xdr:col>22</xdr:col>
                    <xdr:colOff>171450</xdr:colOff>
                    <xdr:row>101</xdr:row>
                    <xdr:rowOff>0</xdr:rowOff>
                  </to>
                </anchor>
              </controlPr>
            </control>
          </mc:Choice>
        </mc:AlternateContent>
        <mc:AlternateContent xmlns:mc="http://schemas.openxmlformats.org/markup-compatibility/2006">
          <mc:Choice Requires="x14">
            <control shapeId="6184" r:id="rId43" name="Drop Down 40">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6185" r:id="rId44" name="Drop Down 41">
              <controlPr defaultSize="0" autoLine="0" autoPict="0">
                <anchor moveWithCells="1">
                  <from>
                    <xdr:col>28</xdr:col>
                    <xdr:colOff>0</xdr:colOff>
                    <xdr:row>70</xdr:row>
                    <xdr:rowOff>9525</xdr:rowOff>
                  </from>
                  <to>
                    <xdr:col>36</xdr:col>
                    <xdr:colOff>0</xdr:colOff>
                    <xdr:row>70</xdr:row>
                    <xdr:rowOff>219075</xdr:rowOff>
                  </to>
                </anchor>
              </controlPr>
            </control>
          </mc:Choice>
        </mc:AlternateContent>
        <mc:AlternateContent xmlns:mc="http://schemas.openxmlformats.org/markup-compatibility/2006">
          <mc:Choice Requires="x14">
            <control shapeId="6186" r:id="rId45" name="Drop Down 42">
              <controlPr defaultSize="0" autoLine="0" autoPict="0">
                <anchor moveWithCells="1">
                  <from>
                    <xdr:col>28</xdr:col>
                    <xdr:colOff>0</xdr:colOff>
                    <xdr:row>80</xdr:row>
                    <xdr:rowOff>9525</xdr:rowOff>
                  </from>
                  <to>
                    <xdr:col>36</xdr:col>
                    <xdr:colOff>0</xdr:colOff>
                    <xdr:row>80</xdr:row>
                    <xdr:rowOff>219075</xdr:rowOff>
                  </to>
                </anchor>
              </controlPr>
            </control>
          </mc:Choice>
        </mc:AlternateContent>
        <mc:AlternateContent xmlns:mc="http://schemas.openxmlformats.org/markup-compatibility/2006">
          <mc:Choice Requires="x14">
            <control shapeId="6187" r:id="rId46" name="Drop Down 43">
              <controlPr defaultSize="0" autoLine="0" autoPict="0">
                <anchor moveWithCells="1">
                  <from>
                    <xdr:col>28</xdr:col>
                    <xdr:colOff>0</xdr:colOff>
                    <xdr:row>90</xdr:row>
                    <xdr:rowOff>9525</xdr:rowOff>
                  </from>
                  <to>
                    <xdr:col>36</xdr:col>
                    <xdr:colOff>0</xdr:colOff>
                    <xdr:row>90</xdr:row>
                    <xdr:rowOff>219075</xdr:rowOff>
                  </to>
                </anchor>
              </controlPr>
            </control>
          </mc:Choice>
        </mc:AlternateContent>
        <mc:AlternateContent xmlns:mc="http://schemas.openxmlformats.org/markup-compatibility/2006">
          <mc:Choice Requires="x14">
            <control shapeId="6188" r:id="rId47" name="Drop Down 44">
              <controlPr defaultSize="0" autoLine="0" autoPict="0">
                <anchor moveWithCells="1">
                  <from>
                    <xdr:col>28</xdr:col>
                    <xdr:colOff>9525</xdr:colOff>
                    <xdr:row>100</xdr:row>
                    <xdr:rowOff>9525</xdr:rowOff>
                  </from>
                  <to>
                    <xdr:col>36</xdr:col>
                    <xdr:colOff>9525</xdr:colOff>
                    <xdr:row>100</xdr:row>
                    <xdr:rowOff>219075</xdr:rowOff>
                  </to>
                </anchor>
              </controlPr>
            </control>
          </mc:Choice>
        </mc:AlternateContent>
        <mc:AlternateContent xmlns:mc="http://schemas.openxmlformats.org/markup-compatibility/2006">
          <mc:Choice Requires="x14">
            <control shapeId="6189" r:id="rId48" name="Group Box 45">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6190" r:id="rId49" name="Option Button 46">
              <controlPr defaultSize="0" autoFill="0" autoLine="0" autoPict="0">
                <anchor moveWithCells="1">
                  <from>
                    <xdr:col>9</xdr:col>
                    <xdr:colOff>38100</xdr:colOff>
                    <xdr:row>51</xdr:row>
                    <xdr:rowOff>0</xdr:rowOff>
                  </from>
                  <to>
                    <xdr:col>11</xdr:col>
                    <xdr:colOff>85725</xdr:colOff>
                    <xdr:row>51</xdr:row>
                    <xdr:rowOff>209550</xdr:rowOff>
                  </to>
                </anchor>
              </controlPr>
            </control>
          </mc:Choice>
        </mc:AlternateContent>
        <mc:AlternateContent xmlns:mc="http://schemas.openxmlformats.org/markup-compatibility/2006">
          <mc:Choice Requires="x14">
            <control shapeId="6191" r:id="rId50" name="Option Button 47">
              <controlPr defaultSize="0" autoFill="0" autoLine="0" autoPict="0">
                <anchor moveWithCells="1">
                  <from>
                    <xdr:col>12</xdr:col>
                    <xdr:colOff>123825</xdr:colOff>
                    <xdr:row>51</xdr:row>
                    <xdr:rowOff>9525</xdr:rowOff>
                  </from>
                  <to>
                    <xdr:col>15</xdr:col>
                    <xdr:colOff>19050</xdr:colOff>
                    <xdr:row>51</xdr:row>
                    <xdr:rowOff>219075</xdr:rowOff>
                  </to>
                </anchor>
              </controlPr>
            </control>
          </mc:Choice>
        </mc:AlternateContent>
        <mc:AlternateContent xmlns:mc="http://schemas.openxmlformats.org/markup-compatibility/2006">
          <mc:Choice Requires="x14">
            <control shapeId="6192" r:id="rId51" name="Group Box 48">
              <controlPr defaultSize="0" autoFill="0" autoPict="0">
                <anchor moveWithCells="1">
                  <from>
                    <xdr:col>8</xdr:col>
                    <xdr:colOff>0</xdr:colOff>
                    <xdr:row>52</xdr:row>
                    <xdr:rowOff>0</xdr:rowOff>
                  </from>
                  <to>
                    <xdr:col>17</xdr:col>
                    <xdr:colOff>0</xdr:colOff>
                    <xdr:row>54</xdr:row>
                    <xdr:rowOff>0</xdr:rowOff>
                  </to>
                </anchor>
              </controlPr>
            </control>
          </mc:Choice>
        </mc:AlternateContent>
        <mc:AlternateContent xmlns:mc="http://schemas.openxmlformats.org/markup-compatibility/2006">
          <mc:Choice Requires="x14">
            <control shapeId="6193" r:id="rId52" name="Option Button 49">
              <controlPr defaultSize="0" autoFill="0" autoLine="0" autoPict="0">
                <anchor moveWithCells="1">
                  <from>
                    <xdr:col>9</xdr:col>
                    <xdr:colOff>38100</xdr:colOff>
                    <xdr:row>52</xdr:row>
                    <xdr:rowOff>19050</xdr:rowOff>
                  </from>
                  <to>
                    <xdr:col>11</xdr:col>
                    <xdr:colOff>152400</xdr:colOff>
                    <xdr:row>54</xdr:row>
                    <xdr:rowOff>0</xdr:rowOff>
                  </to>
                </anchor>
              </controlPr>
            </control>
          </mc:Choice>
        </mc:AlternateContent>
        <mc:AlternateContent xmlns:mc="http://schemas.openxmlformats.org/markup-compatibility/2006">
          <mc:Choice Requires="x14">
            <control shapeId="6194" r:id="rId53" name="Option Button 50">
              <controlPr defaultSize="0" autoFill="0" autoLine="0" autoPict="0">
                <anchor moveWithCells="1">
                  <from>
                    <xdr:col>12</xdr:col>
                    <xdr:colOff>104775</xdr:colOff>
                    <xdr:row>52</xdr:row>
                    <xdr:rowOff>9525</xdr:rowOff>
                  </from>
                  <to>
                    <xdr:col>15</xdr:col>
                    <xdr:colOff>38100</xdr:colOff>
                    <xdr:row>52</xdr:row>
                    <xdr:rowOff>219075</xdr:rowOff>
                  </to>
                </anchor>
              </controlPr>
            </control>
          </mc:Choice>
        </mc:AlternateContent>
        <mc:AlternateContent xmlns:mc="http://schemas.openxmlformats.org/markup-compatibility/2006">
          <mc:Choice Requires="x14">
            <control shapeId="6195" r:id="rId54" name="Drop Down 51">
              <controlPr defaultSize="0" autoLine="0" autoPict="0">
                <anchor moveWithCells="1">
                  <from>
                    <xdr:col>24</xdr:col>
                    <xdr:colOff>0</xdr:colOff>
                    <xdr:row>52</xdr:row>
                    <xdr:rowOff>0</xdr:rowOff>
                  </from>
                  <to>
                    <xdr:col>35</xdr:col>
                    <xdr:colOff>180975</xdr:colOff>
                    <xdr:row>52</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whole" imeMode="off" allowBlank="1" showInputMessage="1" showErrorMessage="1">
          <x14:formula1>
            <xm:f>0</xm:f>
          </x14:formula1>
          <x14:formula2>
            <xm:f>99999</xm:f>
          </x14:formula2>
          <xm:sqref>I68:N70 JE68:JJ70 TA68:TF70 ACW68:ADB70 AMS68:AMX70 AWO68:AWT70 BGK68:BGP70 BQG68:BQL70 CAC68:CAH70 CJY68:CKD70 CTU68:CTZ70 DDQ68:DDV70 DNM68:DNR70 DXI68:DXN70 EHE68:EHJ70 ERA68:ERF70 FAW68:FBB70 FKS68:FKX70 FUO68:FUT70 GEK68:GEP70 GOG68:GOL70 GYC68:GYH70 HHY68:HID70 HRU68:HRZ70 IBQ68:IBV70 ILM68:ILR70 IVI68:IVN70 JFE68:JFJ70 JPA68:JPF70 JYW68:JZB70 KIS68:KIX70 KSO68:KST70 LCK68:LCP70 LMG68:LML70 LWC68:LWH70 MFY68:MGD70 MPU68:MPZ70 MZQ68:MZV70 NJM68:NJR70 NTI68:NTN70 ODE68:ODJ70 ONA68:ONF70 OWW68:OXB70 PGS68:PGX70 PQO68:PQT70 QAK68:QAP70 QKG68:QKL70 QUC68:QUH70 RDY68:RED70 RNU68:RNZ70 RXQ68:RXV70 SHM68:SHR70 SRI68:SRN70 TBE68:TBJ70 TLA68:TLF70 TUW68:TVB70 UES68:UEX70 UOO68:UOT70 UYK68:UYP70 VIG68:VIL70 VSC68:VSH70 WBY68:WCD70 WLU68:WLZ70 WVQ68:WVV70 I65604:N65606 JE65604:JJ65606 TA65604:TF65606 ACW65604:ADB65606 AMS65604:AMX65606 AWO65604:AWT65606 BGK65604:BGP65606 BQG65604:BQL65606 CAC65604:CAH65606 CJY65604:CKD65606 CTU65604:CTZ65606 DDQ65604:DDV65606 DNM65604:DNR65606 DXI65604:DXN65606 EHE65604:EHJ65606 ERA65604:ERF65606 FAW65604:FBB65606 FKS65604:FKX65606 FUO65604:FUT65606 GEK65604:GEP65606 GOG65604:GOL65606 GYC65604:GYH65606 HHY65604:HID65606 HRU65604:HRZ65606 IBQ65604:IBV65606 ILM65604:ILR65606 IVI65604:IVN65606 JFE65604:JFJ65606 JPA65604:JPF65606 JYW65604:JZB65606 KIS65604:KIX65606 KSO65604:KST65606 LCK65604:LCP65606 LMG65604:LML65606 LWC65604:LWH65606 MFY65604:MGD65606 MPU65604:MPZ65606 MZQ65604:MZV65606 NJM65604:NJR65606 NTI65604:NTN65606 ODE65604:ODJ65606 ONA65604:ONF65606 OWW65604:OXB65606 PGS65604:PGX65606 PQO65604:PQT65606 QAK65604:QAP65606 QKG65604:QKL65606 QUC65604:QUH65606 RDY65604:RED65606 RNU65604:RNZ65606 RXQ65604:RXV65606 SHM65604:SHR65606 SRI65604:SRN65606 TBE65604:TBJ65606 TLA65604:TLF65606 TUW65604:TVB65606 UES65604:UEX65606 UOO65604:UOT65606 UYK65604:UYP65606 VIG65604:VIL65606 VSC65604:VSH65606 WBY65604:WCD65606 WLU65604:WLZ65606 WVQ65604:WVV65606 I131140:N131142 JE131140:JJ131142 TA131140:TF131142 ACW131140:ADB131142 AMS131140:AMX131142 AWO131140:AWT131142 BGK131140:BGP131142 BQG131140:BQL131142 CAC131140:CAH131142 CJY131140:CKD131142 CTU131140:CTZ131142 DDQ131140:DDV131142 DNM131140:DNR131142 DXI131140:DXN131142 EHE131140:EHJ131142 ERA131140:ERF131142 FAW131140:FBB131142 FKS131140:FKX131142 FUO131140:FUT131142 GEK131140:GEP131142 GOG131140:GOL131142 GYC131140:GYH131142 HHY131140:HID131142 HRU131140:HRZ131142 IBQ131140:IBV131142 ILM131140:ILR131142 IVI131140:IVN131142 JFE131140:JFJ131142 JPA131140:JPF131142 JYW131140:JZB131142 KIS131140:KIX131142 KSO131140:KST131142 LCK131140:LCP131142 LMG131140:LML131142 LWC131140:LWH131142 MFY131140:MGD131142 MPU131140:MPZ131142 MZQ131140:MZV131142 NJM131140:NJR131142 NTI131140:NTN131142 ODE131140:ODJ131142 ONA131140:ONF131142 OWW131140:OXB131142 PGS131140:PGX131142 PQO131140:PQT131142 QAK131140:QAP131142 QKG131140:QKL131142 QUC131140:QUH131142 RDY131140:RED131142 RNU131140:RNZ131142 RXQ131140:RXV131142 SHM131140:SHR131142 SRI131140:SRN131142 TBE131140:TBJ131142 TLA131140:TLF131142 TUW131140:TVB131142 UES131140:UEX131142 UOO131140:UOT131142 UYK131140:UYP131142 VIG131140:VIL131142 VSC131140:VSH131142 WBY131140:WCD131142 WLU131140:WLZ131142 WVQ131140:WVV131142 I196676:N196678 JE196676:JJ196678 TA196676:TF196678 ACW196676:ADB196678 AMS196676:AMX196678 AWO196676:AWT196678 BGK196676:BGP196678 BQG196676:BQL196678 CAC196676:CAH196678 CJY196676:CKD196678 CTU196676:CTZ196678 DDQ196676:DDV196678 DNM196676:DNR196678 DXI196676:DXN196678 EHE196676:EHJ196678 ERA196676:ERF196678 FAW196676:FBB196678 FKS196676:FKX196678 FUO196676:FUT196678 GEK196676:GEP196678 GOG196676:GOL196678 GYC196676:GYH196678 HHY196676:HID196678 HRU196676:HRZ196678 IBQ196676:IBV196678 ILM196676:ILR196678 IVI196676:IVN196678 JFE196676:JFJ196678 JPA196676:JPF196678 JYW196676:JZB196678 KIS196676:KIX196678 KSO196676:KST196678 LCK196676:LCP196678 LMG196676:LML196678 LWC196676:LWH196678 MFY196676:MGD196678 MPU196676:MPZ196678 MZQ196676:MZV196678 NJM196676:NJR196678 NTI196676:NTN196678 ODE196676:ODJ196678 ONA196676:ONF196678 OWW196676:OXB196678 PGS196676:PGX196678 PQO196676:PQT196678 QAK196676:QAP196678 QKG196676:QKL196678 QUC196676:QUH196678 RDY196676:RED196678 RNU196676:RNZ196678 RXQ196676:RXV196678 SHM196676:SHR196678 SRI196676:SRN196678 TBE196676:TBJ196678 TLA196676:TLF196678 TUW196676:TVB196678 UES196676:UEX196678 UOO196676:UOT196678 UYK196676:UYP196678 VIG196676:VIL196678 VSC196676:VSH196678 WBY196676:WCD196678 WLU196676:WLZ196678 WVQ196676:WVV196678 I262212:N262214 JE262212:JJ262214 TA262212:TF262214 ACW262212:ADB262214 AMS262212:AMX262214 AWO262212:AWT262214 BGK262212:BGP262214 BQG262212:BQL262214 CAC262212:CAH262214 CJY262212:CKD262214 CTU262212:CTZ262214 DDQ262212:DDV262214 DNM262212:DNR262214 DXI262212:DXN262214 EHE262212:EHJ262214 ERA262212:ERF262214 FAW262212:FBB262214 FKS262212:FKX262214 FUO262212:FUT262214 GEK262212:GEP262214 GOG262212:GOL262214 GYC262212:GYH262214 HHY262212:HID262214 HRU262212:HRZ262214 IBQ262212:IBV262214 ILM262212:ILR262214 IVI262212:IVN262214 JFE262212:JFJ262214 JPA262212:JPF262214 JYW262212:JZB262214 KIS262212:KIX262214 KSO262212:KST262214 LCK262212:LCP262214 LMG262212:LML262214 LWC262212:LWH262214 MFY262212:MGD262214 MPU262212:MPZ262214 MZQ262212:MZV262214 NJM262212:NJR262214 NTI262212:NTN262214 ODE262212:ODJ262214 ONA262212:ONF262214 OWW262212:OXB262214 PGS262212:PGX262214 PQO262212:PQT262214 QAK262212:QAP262214 QKG262212:QKL262214 QUC262212:QUH262214 RDY262212:RED262214 RNU262212:RNZ262214 RXQ262212:RXV262214 SHM262212:SHR262214 SRI262212:SRN262214 TBE262212:TBJ262214 TLA262212:TLF262214 TUW262212:TVB262214 UES262212:UEX262214 UOO262212:UOT262214 UYK262212:UYP262214 VIG262212:VIL262214 VSC262212:VSH262214 WBY262212:WCD262214 WLU262212:WLZ262214 WVQ262212:WVV262214 I327748:N327750 JE327748:JJ327750 TA327748:TF327750 ACW327748:ADB327750 AMS327748:AMX327750 AWO327748:AWT327750 BGK327748:BGP327750 BQG327748:BQL327750 CAC327748:CAH327750 CJY327748:CKD327750 CTU327748:CTZ327750 DDQ327748:DDV327750 DNM327748:DNR327750 DXI327748:DXN327750 EHE327748:EHJ327750 ERA327748:ERF327750 FAW327748:FBB327750 FKS327748:FKX327750 FUO327748:FUT327750 GEK327748:GEP327750 GOG327748:GOL327750 GYC327748:GYH327750 HHY327748:HID327750 HRU327748:HRZ327750 IBQ327748:IBV327750 ILM327748:ILR327750 IVI327748:IVN327750 JFE327748:JFJ327750 JPA327748:JPF327750 JYW327748:JZB327750 KIS327748:KIX327750 KSO327748:KST327750 LCK327748:LCP327750 LMG327748:LML327750 LWC327748:LWH327750 MFY327748:MGD327750 MPU327748:MPZ327750 MZQ327748:MZV327750 NJM327748:NJR327750 NTI327748:NTN327750 ODE327748:ODJ327750 ONA327748:ONF327750 OWW327748:OXB327750 PGS327748:PGX327750 PQO327748:PQT327750 QAK327748:QAP327750 QKG327748:QKL327750 QUC327748:QUH327750 RDY327748:RED327750 RNU327748:RNZ327750 RXQ327748:RXV327750 SHM327748:SHR327750 SRI327748:SRN327750 TBE327748:TBJ327750 TLA327748:TLF327750 TUW327748:TVB327750 UES327748:UEX327750 UOO327748:UOT327750 UYK327748:UYP327750 VIG327748:VIL327750 VSC327748:VSH327750 WBY327748:WCD327750 WLU327748:WLZ327750 WVQ327748:WVV327750 I393284:N393286 JE393284:JJ393286 TA393284:TF393286 ACW393284:ADB393286 AMS393284:AMX393286 AWO393284:AWT393286 BGK393284:BGP393286 BQG393284:BQL393286 CAC393284:CAH393286 CJY393284:CKD393286 CTU393284:CTZ393286 DDQ393284:DDV393286 DNM393284:DNR393286 DXI393284:DXN393286 EHE393284:EHJ393286 ERA393284:ERF393286 FAW393284:FBB393286 FKS393284:FKX393286 FUO393284:FUT393286 GEK393284:GEP393286 GOG393284:GOL393286 GYC393284:GYH393286 HHY393284:HID393286 HRU393284:HRZ393286 IBQ393284:IBV393286 ILM393284:ILR393286 IVI393284:IVN393286 JFE393284:JFJ393286 JPA393284:JPF393286 JYW393284:JZB393286 KIS393284:KIX393286 KSO393284:KST393286 LCK393284:LCP393286 LMG393284:LML393286 LWC393284:LWH393286 MFY393284:MGD393286 MPU393284:MPZ393286 MZQ393284:MZV393286 NJM393284:NJR393286 NTI393284:NTN393286 ODE393284:ODJ393286 ONA393284:ONF393286 OWW393284:OXB393286 PGS393284:PGX393286 PQO393284:PQT393286 QAK393284:QAP393286 QKG393284:QKL393286 QUC393284:QUH393286 RDY393284:RED393286 RNU393284:RNZ393286 RXQ393284:RXV393286 SHM393284:SHR393286 SRI393284:SRN393286 TBE393284:TBJ393286 TLA393284:TLF393286 TUW393284:TVB393286 UES393284:UEX393286 UOO393284:UOT393286 UYK393284:UYP393286 VIG393284:VIL393286 VSC393284:VSH393286 WBY393284:WCD393286 WLU393284:WLZ393286 WVQ393284:WVV393286 I458820:N458822 JE458820:JJ458822 TA458820:TF458822 ACW458820:ADB458822 AMS458820:AMX458822 AWO458820:AWT458822 BGK458820:BGP458822 BQG458820:BQL458822 CAC458820:CAH458822 CJY458820:CKD458822 CTU458820:CTZ458822 DDQ458820:DDV458822 DNM458820:DNR458822 DXI458820:DXN458822 EHE458820:EHJ458822 ERA458820:ERF458822 FAW458820:FBB458822 FKS458820:FKX458822 FUO458820:FUT458822 GEK458820:GEP458822 GOG458820:GOL458822 GYC458820:GYH458822 HHY458820:HID458822 HRU458820:HRZ458822 IBQ458820:IBV458822 ILM458820:ILR458822 IVI458820:IVN458822 JFE458820:JFJ458822 JPA458820:JPF458822 JYW458820:JZB458822 KIS458820:KIX458822 KSO458820:KST458822 LCK458820:LCP458822 LMG458820:LML458822 LWC458820:LWH458822 MFY458820:MGD458822 MPU458820:MPZ458822 MZQ458820:MZV458822 NJM458820:NJR458822 NTI458820:NTN458822 ODE458820:ODJ458822 ONA458820:ONF458822 OWW458820:OXB458822 PGS458820:PGX458822 PQO458820:PQT458822 QAK458820:QAP458822 QKG458820:QKL458822 QUC458820:QUH458822 RDY458820:RED458822 RNU458820:RNZ458822 RXQ458820:RXV458822 SHM458820:SHR458822 SRI458820:SRN458822 TBE458820:TBJ458822 TLA458820:TLF458822 TUW458820:TVB458822 UES458820:UEX458822 UOO458820:UOT458822 UYK458820:UYP458822 VIG458820:VIL458822 VSC458820:VSH458822 WBY458820:WCD458822 WLU458820:WLZ458822 WVQ458820:WVV458822 I524356:N524358 JE524356:JJ524358 TA524356:TF524358 ACW524356:ADB524358 AMS524356:AMX524358 AWO524356:AWT524358 BGK524356:BGP524358 BQG524356:BQL524358 CAC524356:CAH524358 CJY524356:CKD524358 CTU524356:CTZ524358 DDQ524356:DDV524358 DNM524356:DNR524358 DXI524356:DXN524358 EHE524356:EHJ524358 ERA524356:ERF524358 FAW524356:FBB524358 FKS524356:FKX524358 FUO524356:FUT524358 GEK524356:GEP524358 GOG524356:GOL524358 GYC524356:GYH524358 HHY524356:HID524358 HRU524356:HRZ524358 IBQ524356:IBV524358 ILM524356:ILR524358 IVI524356:IVN524358 JFE524356:JFJ524358 JPA524356:JPF524358 JYW524356:JZB524358 KIS524356:KIX524358 KSO524356:KST524358 LCK524356:LCP524358 LMG524356:LML524358 LWC524356:LWH524358 MFY524356:MGD524358 MPU524356:MPZ524358 MZQ524356:MZV524358 NJM524356:NJR524358 NTI524356:NTN524358 ODE524356:ODJ524358 ONA524356:ONF524358 OWW524356:OXB524358 PGS524356:PGX524358 PQO524356:PQT524358 QAK524356:QAP524358 QKG524356:QKL524358 QUC524356:QUH524358 RDY524356:RED524358 RNU524356:RNZ524358 RXQ524356:RXV524358 SHM524356:SHR524358 SRI524356:SRN524358 TBE524356:TBJ524358 TLA524356:TLF524358 TUW524356:TVB524358 UES524356:UEX524358 UOO524356:UOT524358 UYK524356:UYP524358 VIG524356:VIL524358 VSC524356:VSH524358 WBY524356:WCD524358 WLU524356:WLZ524358 WVQ524356:WVV524358 I589892:N589894 JE589892:JJ589894 TA589892:TF589894 ACW589892:ADB589894 AMS589892:AMX589894 AWO589892:AWT589894 BGK589892:BGP589894 BQG589892:BQL589894 CAC589892:CAH589894 CJY589892:CKD589894 CTU589892:CTZ589894 DDQ589892:DDV589894 DNM589892:DNR589894 DXI589892:DXN589894 EHE589892:EHJ589894 ERA589892:ERF589894 FAW589892:FBB589894 FKS589892:FKX589894 FUO589892:FUT589894 GEK589892:GEP589894 GOG589892:GOL589894 GYC589892:GYH589894 HHY589892:HID589894 HRU589892:HRZ589894 IBQ589892:IBV589894 ILM589892:ILR589894 IVI589892:IVN589894 JFE589892:JFJ589894 JPA589892:JPF589894 JYW589892:JZB589894 KIS589892:KIX589894 KSO589892:KST589894 LCK589892:LCP589894 LMG589892:LML589894 LWC589892:LWH589894 MFY589892:MGD589894 MPU589892:MPZ589894 MZQ589892:MZV589894 NJM589892:NJR589894 NTI589892:NTN589894 ODE589892:ODJ589894 ONA589892:ONF589894 OWW589892:OXB589894 PGS589892:PGX589894 PQO589892:PQT589894 QAK589892:QAP589894 QKG589892:QKL589894 QUC589892:QUH589894 RDY589892:RED589894 RNU589892:RNZ589894 RXQ589892:RXV589894 SHM589892:SHR589894 SRI589892:SRN589894 TBE589892:TBJ589894 TLA589892:TLF589894 TUW589892:TVB589894 UES589892:UEX589894 UOO589892:UOT589894 UYK589892:UYP589894 VIG589892:VIL589894 VSC589892:VSH589894 WBY589892:WCD589894 WLU589892:WLZ589894 WVQ589892:WVV589894 I655428:N655430 JE655428:JJ655430 TA655428:TF655430 ACW655428:ADB655430 AMS655428:AMX655430 AWO655428:AWT655430 BGK655428:BGP655430 BQG655428:BQL655430 CAC655428:CAH655430 CJY655428:CKD655430 CTU655428:CTZ655430 DDQ655428:DDV655430 DNM655428:DNR655430 DXI655428:DXN655430 EHE655428:EHJ655430 ERA655428:ERF655430 FAW655428:FBB655430 FKS655428:FKX655430 FUO655428:FUT655430 GEK655428:GEP655430 GOG655428:GOL655430 GYC655428:GYH655430 HHY655428:HID655430 HRU655428:HRZ655430 IBQ655428:IBV655430 ILM655428:ILR655430 IVI655428:IVN655430 JFE655428:JFJ655430 JPA655428:JPF655430 JYW655428:JZB655430 KIS655428:KIX655430 KSO655428:KST655430 LCK655428:LCP655430 LMG655428:LML655430 LWC655428:LWH655430 MFY655428:MGD655430 MPU655428:MPZ655430 MZQ655428:MZV655430 NJM655428:NJR655430 NTI655428:NTN655430 ODE655428:ODJ655430 ONA655428:ONF655430 OWW655428:OXB655430 PGS655428:PGX655430 PQO655428:PQT655430 QAK655428:QAP655430 QKG655428:QKL655430 QUC655428:QUH655430 RDY655428:RED655430 RNU655428:RNZ655430 RXQ655428:RXV655430 SHM655428:SHR655430 SRI655428:SRN655430 TBE655428:TBJ655430 TLA655428:TLF655430 TUW655428:TVB655430 UES655428:UEX655430 UOO655428:UOT655430 UYK655428:UYP655430 VIG655428:VIL655430 VSC655428:VSH655430 WBY655428:WCD655430 WLU655428:WLZ655430 WVQ655428:WVV655430 I720964:N720966 JE720964:JJ720966 TA720964:TF720966 ACW720964:ADB720966 AMS720964:AMX720966 AWO720964:AWT720966 BGK720964:BGP720966 BQG720964:BQL720966 CAC720964:CAH720966 CJY720964:CKD720966 CTU720964:CTZ720966 DDQ720964:DDV720966 DNM720964:DNR720966 DXI720964:DXN720966 EHE720964:EHJ720966 ERA720964:ERF720966 FAW720964:FBB720966 FKS720964:FKX720966 FUO720964:FUT720966 GEK720964:GEP720966 GOG720964:GOL720966 GYC720964:GYH720966 HHY720964:HID720966 HRU720964:HRZ720966 IBQ720964:IBV720966 ILM720964:ILR720966 IVI720964:IVN720966 JFE720964:JFJ720966 JPA720964:JPF720966 JYW720964:JZB720966 KIS720964:KIX720966 KSO720964:KST720966 LCK720964:LCP720966 LMG720964:LML720966 LWC720964:LWH720966 MFY720964:MGD720966 MPU720964:MPZ720966 MZQ720964:MZV720966 NJM720964:NJR720966 NTI720964:NTN720966 ODE720964:ODJ720966 ONA720964:ONF720966 OWW720964:OXB720966 PGS720964:PGX720966 PQO720964:PQT720966 QAK720964:QAP720966 QKG720964:QKL720966 QUC720964:QUH720966 RDY720964:RED720966 RNU720964:RNZ720966 RXQ720964:RXV720966 SHM720964:SHR720966 SRI720964:SRN720966 TBE720964:TBJ720966 TLA720964:TLF720966 TUW720964:TVB720966 UES720964:UEX720966 UOO720964:UOT720966 UYK720964:UYP720966 VIG720964:VIL720966 VSC720964:VSH720966 WBY720964:WCD720966 WLU720964:WLZ720966 WVQ720964:WVV720966 I786500:N786502 JE786500:JJ786502 TA786500:TF786502 ACW786500:ADB786502 AMS786500:AMX786502 AWO786500:AWT786502 BGK786500:BGP786502 BQG786500:BQL786502 CAC786500:CAH786502 CJY786500:CKD786502 CTU786500:CTZ786502 DDQ786500:DDV786502 DNM786500:DNR786502 DXI786500:DXN786502 EHE786500:EHJ786502 ERA786500:ERF786502 FAW786500:FBB786502 FKS786500:FKX786502 FUO786500:FUT786502 GEK786500:GEP786502 GOG786500:GOL786502 GYC786500:GYH786502 HHY786500:HID786502 HRU786500:HRZ786502 IBQ786500:IBV786502 ILM786500:ILR786502 IVI786500:IVN786502 JFE786500:JFJ786502 JPA786500:JPF786502 JYW786500:JZB786502 KIS786500:KIX786502 KSO786500:KST786502 LCK786500:LCP786502 LMG786500:LML786502 LWC786500:LWH786502 MFY786500:MGD786502 MPU786500:MPZ786502 MZQ786500:MZV786502 NJM786500:NJR786502 NTI786500:NTN786502 ODE786500:ODJ786502 ONA786500:ONF786502 OWW786500:OXB786502 PGS786500:PGX786502 PQO786500:PQT786502 QAK786500:QAP786502 QKG786500:QKL786502 QUC786500:QUH786502 RDY786500:RED786502 RNU786500:RNZ786502 RXQ786500:RXV786502 SHM786500:SHR786502 SRI786500:SRN786502 TBE786500:TBJ786502 TLA786500:TLF786502 TUW786500:TVB786502 UES786500:UEX786502 UOO786500:UOT786502 UYK786500:UYP786502 VIG786500:VIL786502 VSC786500:VSH786502 WBY786500:WCD786502 WLU786500:WLZ786502 WVQ786500:WVV786502 I852036:N852038 JE852036:JJ852038 TA852036:TF852038 ACW852036:ADB852038 AMS852036:AMX852038 AWO852036:AWT852038 BGK852036:BGP852038 BQG852036:BQL852038 CAC852036:CAH852038 CJY852036:CKD852038 CTU852036:CTZ852038 DDQ852036:DDV852038 DNM852036:DNR852038 DXI852036:DXN852038 EHE852036:EHJ852038 ERA852036:ERF852038 FAW852036:FBB852038 FKS852036:FKX852038 FUO852036:FUT852038 GEK852036:GEP852038 GOG852036:GOL852038 GYC852036:GYH852038 HHY852036:HID852038 HRU852036:HRZ852038 IBQ852036:IBV852038 ILM852036:ILR852038 IVI852036:IVN852038 JFE852036:JFJ852038 JPA852036:JPF852038 JYW852036:JZB852038 KIS852036:KIX852038 KSO852036:KST852038 LCK852036:LCP852038 LMG852036:LML852038 LWC852036:LWH852038 MFY852036:MGD852038 MPU852036:MPZ852038 MZQ852036:MZV852038 NJM852036:NJR852038 NTI852036:NTN852038 ODE852036:ODJ852038 ONA852036:ONF852038 OWW852036:OXB852038 PGS852036:PGX852038 PQO852036:PQT852038 QAK852036:QAP852038 QKG852036:QKL852038 QUC852036:QUH852038 RDY852036:RED852038 RNU852036:RNZ852038 RXQ852036:RXV852038 SHM852036:SHR852038 SRI852036:SRN852038 TBE852036:TBJ852038 TLA852036:TLF852038 TUW852036:TVB852038 UES852036:UEX852038 UOO852036:UOT852038 UYK852036:UYP852038 VIG852036:VIL852038 VSC852036:VSH852038 WBY852036:WCD852038 WLU852036:WLZ852038 WVQ852036:WVV852038 I917572:N917574 JE917572:JJ917574 TA917572:TF917574 ACW917572:ADB917574 AMS917572:AMX917574 AWO917572:AWT917574 BGK917572:BGP917574 BQG917572:BQL917574 CAC917572:CAH917574 CJY917572:CKD917574 CTU917572:CTZ917574 DDQ917572:DDV917574 DNM917572:DNR917574 DXI917572:DXN917574 EHE917572:EHJ917574 ERA917572:ERF917574 FAW917572:FBB917574 FKS917572:FKX917574 FUO917572:FUT917574 GEK917572:GEP917574 GOG917572:GOL917574 GYC917572:GYH917574 HHY917572:HID917574 HRU917572:HRZ917574 IBQ917572:IBV917574 ILM917572:ILR917574 IVI917572:IVN917574 JFE917572:JFJ917574 JPA917572:JPF917574 JYW917572:JZB917574 KIS917572:KIX917574 KSO917572:KST917574 LCK917572:LCP917574 LMG917572:LML917574 LWC917572:LWH917574 MFY917572:MGD917574 MPU917572:MPZ917574 MZQ917572:MZV917574 NJM917572:NJR917574 NTI917572:NTN917574 ODE917572:ODJ917574 ONA917572:ONF917574 OWW917572:OXB917574 PGS917572:PGX917574 PQO917572:PQT917574 QAK917572:QAP917574 QKG917572:QKL917574 QUC917572:QUH917574 RDY917572:RED917574 RNU917572:RNZ917574 RXQ917572:RXV917574 SHM917572:SHR917574 SRI917572:SRN917574 TBE917572:TBJ917574 TLA917572:TLF917574 TUW917572:TVB917574 UES917572:UEX917574 UOO917572:UOT917574 UYK917572:UYP917574 VIG917572:VIL917574 VSC917572:VSH917574 WBY917572:WCD917574 WLU917572:WLZ917574 WVQ917572:WVV917574 I983108:N983110 JE983108:JJ983110 TA983108:TF983110 ACW983108:ADB983110 AMS983108:AMX983110 AWO983108:AWT983110 BGK983108:BGP983110 BQG983108:BQL983110 CAC983108:CAH983110 CJY983108:CKD983110 CTU983108:CTZ983110 DDQ983108:DDV983110 DNM983108:DNR983110 DXI983108:DXN983110 EHE983108:EHJ983110 ERA983108:ERF983110 FAW983108:FBB983110 FKS983108:FKX983110 FUO983108:FUT983110 GEK983108:GEP983110 GOG983108:GOL983110 GYC983108:GYH983110 HHY983108:HID983110 HRU983108:HRZ983110 IBQ983108:IBV983110 ILM983108:ILR983110 IVI983108:IVN983110 JFE983108:JFJ983110 JPA983108:JPF983110 JYW983108:JZB983110 KIS983108:KIX983110 KSO983108:KST983110 LCK983108:LCP983110 LMG983108:LML983110 LWC983108:LWH983110 MFY983108:MGD983110 MPU983108:MPZ983110 MZQ983108:MZV983110 NJM983108:NJR983110 NTI983108:NTN983110 ODE983108:ODJ983110 ONA983108:ONF983110 OWW983108:OXB983110 PGS983108:PGX983110 PQO983108:PQT983110 QAK983108:QAP983110 QKG983108:QKL983110 QUC983108:QUH983110 RDY983108:RED983110 RNU983108:RNZ983110 RXQ983108:RXV983110 SHM983108:SHR983110 SRI983108:SRN983110 TBE983108:TBJ983110 TLA983108:TLF983110 TUW983108:TVB983110 UES983108:UEX983110 UOO983108:UOT983110 UYK983108:UYP983110 VIG983108:VIL983110 VSC983108:VSH983110 WBY983108:WCD983110 WLU983108:WLZ983110 WVQ983108:WVV983110 I64:AF65 JE64:KB65 TA64:TX65 ACW64:ADT65 AMS64:ANP65 AWO64:AXL65 BGK64:BHH65 BQG64:BRD65 CAC64:CAZ65 CJY64:CKV65 CTU64:CUR65 DDQ64:DEN65 DNM64:DOJ65 DXI64:DYF65 EHE64:EIB65 ERA64:ERX65 FAW64:FBT65 FKS64:FLP65 FUO64:FVL65 GEK64:GFH65 GOG64:GPD65 GYC64:GYZ65 HHY64:HIV65 HRU64:HSR65 IBQ64:ICN65 ILM64:IMJ65 IVI64:IWF65 JFE64:JGB65 JPA64:JPX65 JYW64:JZT65 KIS64:KJP65 KSO64:KTL65 LCK64:LDH65 LMG64:LND65 LWC64:LWZ65 MFY64:MGV65 MPU64:MQR65 MZQ64:NAN65 NJM64:NKJ65 NTI64:NUF65 ODE64:OEB65 ONA64:ONX65 OWW64:OXT65 PGS64:PHP65 PQO64:PRL65 QAK64:QBH65 QKG64:QLD65 QUC64:QUZ65 RDY64:REV65 RNU64:ROR65 RXQ64:RYN65 SHM64:SIJ65 SRI64:SSF65 TBE64:TCB65 TLA64:TLX65 TUW64:TVT65 UES64:UFP65 UOO64:UPL65 UYK64:UZH65 VIG64:VJD65 VSC64:VSZ65 WBY64:WCV65 WLU64:WMR65 WVQ64:WWN65 I65600:AF65601 JE65600:KB65601 TA65600:TX65601 ACW65600:ADT65601 AMS65600:ANP65601 AWO65600:AXL65601 BGK65600:BHH65601 BQG65600:BRD65601 CAC65600:CAZ65601 CJY65600:CKV65601 CTU65600:CUR65601 DDQ65600:DEN65601 DNM65600:DOJ65601 DXI65600:DYF65601 EHE65600:EIB65601 ERA65600:ERX65601 FAW65600:FBT65601 FKS65600:FLP65601 FUO65600:FVL65601 GEK65600:GFH65601 GOG65600:GPD65601 GYC65600:GYZ65601 HHY65600:HIV65601 HRU65600:HSR65601 IBQ65600:ICN65601 ILM65600:IMJ65601 IVI65600:IWF65601 JFE65600:JGB65601 JPA65600:JPX65601 JYW65600:JZT65601 KIS65600:KJP65601 KSO65600:KTL65601 LCK65600:LDH65601 LMG65600:LND65601 LWC65600:LWZ65601 MFY65600:MGV65601 MPU65600:MQR65601 MZQ65600:NAN65601 NJM65600:NKJ65601 NTI65600:NUF65601 ODE65600:OEB65601 ONA65600:ONX65601 OWW65600:OXT65601 PGS65600:PHP65601 PQO65600:PRL65601 QAK65600:QBH65601 QKG65600:QLD65601 QUC65600:QUZ65601 RDY65600:REV65601 RNU65600:ROR65601 RXQ65600:RYN65601 SHM65600:SIJ65601 SRI65600:SSF65601 TBE65600:TCB65601 TLA65600:TLX65601 TUW65600:TVT65601 UES65600:UFP65601 UOO65600:UPL65601 UYK65600:UZH65601 VIG65600:VJD65601 VSC65600:VSZ65601 WBY65600:WCV65601 WLU65600:WMR65601 WVQ65600:WWN65601 I131136:AF131137 JE131136:KB131137 TA131136:TX131137 ACW131136:ADT131137 AMS131136:ANP131137 AWO131136:AXL131137 BGK131136:BHH131137 BQG131136:BRD131137 CAC131136:CAZ131137 CJY131136:CKV131137 CTU131136:CUR131137 DDQ131136:DEN131137 DNM131136:DOJ131137 DXI131136:DYF131137 EHE131136:EIB131137 ERA131136:ERX131137 FAW131136:FBT131137 FKS131136:FLP131137 FUO131136:FVL131137 GEK131136:GFH131137 GOG131136:GPD131137 GYC131136:GYZ131137 HHY131136:HIV131137 HRU131136:HSR131137 IBQ131136:ICN131137 ILM131136:IMJ131137 IVI131136:IWF131137 JFE131136:JGB131137 JPA131136:JPX131137 JYW131136:JZT131137 KIS131136:KJP131137 KSO131136:KTL131137 LCK131136:LDH131137 LMG131136:LND131137 LWC131136:LWZ131137 MFY131136:MGV131137 MPU131136:MQR131137 MZQ131136:NAN131137 NJM131136:NKJ131137 NTI131136:NUF131137 ODE131136:OEB131137 ONA131136:ONX131137 OWW131136:OXT131137 PGS131136:PHP131137 PQO131136:PRL131137 QAK131136:QBH131137 QKG131136:QLD131137 QUC131136:QUZ131137 RDY131136:REV131137 RNU131136:ROR131137 RXQ131136:RYN131137 SHM131136:SIJ131137 SRI131136:SSF131137 TBE131136:TCB131137 TLA131136:TLX131137 TUW131136:TVT131137 UES131136:UFP131137 UOO131136:UPL131137 UYK131136:UZH131137 VIG131136:VJD131137 VSC131136:VSZ131137 WBY131136:WCV131137 WLU131136:WMR131137 WVQ131136:WWN131137 I196672:AF196673 JE196672:KB196673 TA196672:TX196673 ACW196672:ADT196673 AMS196672:ANP196673 AWO196672:AXL196673 BGK196672:BHH196673 BQG196672:BRD196673 CAC196672:CAZ196673 CJY196672:CKV196673 CTU196672:CUR196673 DDQ196672:DEN196673 DNM196672:DOJ196673 DXI196672:DYF196673 EHE196672:EIB196673 ERA196672:ERX196673 FAW196672:FBT196673 FKS196672:FLP196673 FUO196672:FVL196673 GEK196672:GFH196673 GOG196672:GPD196673 GYC196672:GYZ196673 HHY196672:HIV196673 HRU196672:HSR196673 IBQ196672:ICN196673 ILM196672:IMJ196673 IVI196672:IWF196673 JFE196672:JGB196673 JPA196672:JPX196673 JYW196672:JZT196673 KIS196672:KJP196673 KSO196672:KTL196673 LCK196672:LDH196673 LMG196672:LND196673 LWC196672:LWZ196673 MFY196672:MGV196673 MPU196672:MQR196673 MZQ196672:NAN196673 NJM196672:NKJ196673 NTI196672:NUF196673 ODE196672:OEB196673 ONA196672:ONX196673 OWW196672:OXT196673 PGS196672:PHP196673 PQO196672:PRL196673 QAK196672:QBH196673 QKG196672:QLD196673 QUC196672:QUZ196673 RDY196672:REV196673 RNU196672:ROR196673 RXQ196672:RYN196673 SHM196672:SIJ196673 SRI196672:SSF196673 TBE196672:TCB196673 TLA196672:TLX196673 TUW196672:TVT196673 UES196672:UFP196673 UOO196672:UPL196673 UYK196672:UZH196673 VIG196672:VJD196673 VSC196672:VSZ196673 WBY196672:WCV196673 WLU196672:WMR196673 WVQ196672:WWN196673 I262208:AF262209 JE262208:KB262209 TA262208:TX262209 ACW262208:ADT262209 AMS262208:ANP262209 AWO262208:AXL262209 BGK262208:BHH262209 BQG262208:BRD262209 CAC262208:CAZ262209 CJY262208:CKV262209 CTU262208:CUR262209 DDQ262208:DEN262209 DNM262208:DOJ262209 DXI262208:DYF262209 EHE262208:EIB262209 ERA262208:ERX262209 FAW262208:FBT262209 FKS262208:FLP262209 FUO262208:FVL262209 GEK262208:GFH262209 GOG262208:GPD262209 GYC262208:GYZ262209 HHY262208:HIV262209 HRU262208:HSR262209 IBQ262208:ICN262209 ILM262208:IMJ262209 IVI262208:IWF262209 JFE262208:JGB262209 JPA262208:JPX262209 JYW262208:JZT262209 KIS262208:KJP262209 KSO262208:KTL262209 LCK262208:LDH262209 LMG262208:LND262209 LWC262208:LWZ262209 MFY262208:MGV262209 MPU262208:MQR262209 MZQ262208:NAN262209 NJM262208:NKJ262209 NTI262208:NUF262209 ODE262208:OEB262209 ONA262208:ONX262209 OWW262208:OXT262209 PGS262208:PHP262209 PQO262208:PRL262209 QAK262208:QBH262209 QKG262208:QLD262209 QUC262208:QUZ262209 RDY262208:REV262209 RNU262208:ROR262209 RXQ262208:RYN262209 SHM262208:SIJ262209 SRI262208:SSF262209 TBE262208:TCB262209 TLA262208:TLX262209 TUW262208:TVT262209 UES262208:UFP262209 UOO262208:UPL262209 UYK262208:UZH262209 VIG262208:VJD262209 VSC262208:VSZ262209 WBY262208:WCV262209 WLU262208:WMR262209 WVQ262208:WWN262209 I327744:AF327745 JE327744:KB327745 TA327744:TX327745 ACW327744:ADT327745 AMS327744:ANP327745 AWO327744:AXL327745 BGK327744:BHH327745 BQG327744:BRD327745 CAC327744:CAZ327745 CJY327744:CKV327745 CTU327744:CUR327745 DDQ327744:DEN327745 DNM327744:DOJ327745 DXI327744:DYF327745 EHE327744:EIB327745 ERA327744:ERX327745 FAW327744:FBT327745 FKS327744:FLP327745 FUO327744:FVL327745 GEK327744:GFH327745 GOG327744:GPD327745 GYC327744:GYZ327745 HHY327744:HIV327745 HRU327744:HSR327745 IBQ327744:ICN327745 ILM327744:IMJ327745 IVI327744:IWF327745 JFE327744:JGB327745 JPA327744:JPX327745 JYW327744:JZT327745 KIS327744:KJP327745 KSO327744:KTL327745 LCK327744:LDH327745 LMG327744:LND327745 LWC327744:LWZ327745 MFY327744:MGV327745 MPU327744:MQR327745 MZQ327744:NAN327745 NJM327744:NKJ327745 NTI327744:NUF327745 ODE327744:OEB327745 ONA327744:ONX327745 OWW327744:OXT327745 PGS327744:PHP327745 PQO327744:PRL327745 QAK327744:QBH327745 QKG327744:QLD327745 QUC327744:QUZ327745 RDY327744:REV327745 RNU327744:ROR327745 RXQ327744:RYN327745 SHM327744:SIJ327745 SRI327744:SSF327745 TBE327744:TCB327745 TLA327744:TLX327745 TUW327744:TVT327745 UES327744:UFP327745 UOO327744:UPL327745 UYK327744:UZH327745 VIG327744:VJD327745 VSC327744:VSZ327745 WBY327744:WCV327745 WLU327744:WMR327745 WVQ327744:WWN327745 I393280:AF393281 JE393280:KB393281 TA393280:TX393281 ACW393280:ADT393281 AMS393280:ANP393281 AWO393280:AXL393281 BGK393280:BHH393281 BQG393280:BRD393281 CAC393280:CAZ393281 CJY393280:CKV393281 CTU393280:CUR393281 DDQ393280:DEN393281 DNM393280:DOJ393281 DXI393280:DYF393281 EHE393280:EIB393281 ERA393280:ERX393281 FAW393280:FBT393281 FKS393280:FLP393281 FUO393280:FVL393281 GEK393280:GFH393281 GOG393280:GPD393281 GYC393280:GYZ393281 HHY393280:HIV393281 HRU393280:HSR393281 IBQ393280:ICN393281 ILM393280:IMJ393281 IVI393280:IWF393281 JFE393280:JGB393281 JPA393280:JPX393281 JYW393280:JZT393281 KIS393280:KJP393281 KSO393280:KTL393281 LCK393280:LDH393281 LMG393280:LND393281 LWC393280:LWZ393281 MFY393280:MGV393281 MPU393280:MQR393281 MZQ393280:NAN393281 NJM393280:NKJ393281 NTI393280:NUF393281 ODE393280:OEB393281 ONA393280:ONX393281 OWW393280:OXT393281 PGS393280:PHP393281 PQO393280:PRL393281 QAK393280:QBH393281 QKG393280:QLD393281 QUC393280:QUZ393281 RDY393280:REV393281 RNU393280:ROR393281 RXQ393280:RYN393281 SHM393280:SIJ393281 SRI393280:SSF393281 TBE393280:TCB393281 TLA393280:TLX393281 TUW393280:TVT393281 UES393280:UFP393281 UOO393280:UPL393281 UYK393280:UZH393281 VIG393280:VJD393281 VSC393280:VSZ393281 WBY393280:WCV393281 WLU393280:WMR393281 WVQ393280:WWN393281 I458816:AF458817 JE458816:KB458817 TA458816:TX458817 ACW458816:ADT458817 AMS458816:ANP458817 AWO458816:AXL458817 BGK458816:BHH458817 BQG458816:BRD458817 CAC458816:CAZ458817 CJY458816:CKV458817 CTU458816:CUR458817 DDQ458816:DEN458817 DNM458816:DOJ458817 DXI458816:DYF458817 EHE458816:EIB458817 ERA458816:ERX458817 FAW458816:FBT458817 FKS458816:FLP458817 FUO458816:FVL458817 GEK458816:GFH458817 GOG458816:GPD458817 GYC458816:GYZ458817 HHY458816:HIV458817 HRU458816:HSR458817 IBQ458816:ICN458817 ILM458816:IMJ458817 IVI458816:IWF458817 JFE458816:JGB458817 JPA458816:JPX458817 JYW458816:JZT458817 KIS458816:KJP458817 KSO458816:KTL458817 LCK458816:LDH458817 LMG458816:LND458817 LWC458816:LWZ458817 MFY458816:MGV458817 MPU458816:MQR458817 MZQ458816:NAN458817 NJM458816:NKJ458817 NTI458816:NUF458817 ODE458816:OEB458817 ONA458816:ONX458817 OWW458816:OXT458817 PGS458816:PHP458817 PQO458816:PRL458817 QAK458816:QBH458817 QKG458816:QLD458817 QUC458816:QUZ458817 RDY458816:REV458817 RNU458816:ROR458817 RXQ458816:RYN458817 SHM458816:SIJ458817 SRI458816:SSF458817 TBE458816:TCB458817 TLA458816:TLX458817 TUW458816:TVT458817 UES458816:UFP458817 UOO458816:UPL458817 UYK458816:UZH458817 VIG458816:VJD458817 VSC458816:VSZ458817 WBY458816:WCV458817 WLU458816:WMR458817 WVQ458816:WWN458817 I524352:AF524353 JE524352:KB524353 TA524352:TX524353 ACW524352:ADT524353 AMS524352:ANP524353 AWO524352:AXL524353 BGK524352:BHH524353 BQG524352:BRD524353 CAC524352:CAZ524353 CJY524352:CKV524353 CTU524352:CUR524353 DDQ524352:DEN524353 DNM524352:DOJ524353 DXI524352:DYF524353 EHE524352:EIB524353 ERA524352:ERX524353 FAW524352:FBT524353 FKS524352:FLP524353 FUO524352:FVL524353 GEK524352:GFH524353 GOG524352:GPD524353 GYC524352:GYZ524353 HHY524352:HIV524353 HRU524352:HSR524353 IBQ524352:ICN524353 ILM524352:IMJ524353 IVI524352:IWF524353 JFE524352:JGB524353 JPA524352:JPX524353 JYW524352:JZT524353 KIS524352:KJP524353 KSO524352:KTL524353 LCK524352:LDH524353 LMG524352:LND524353 LWC524352:LWZ524353 MFY524352:MGV524353 MPU524352:MQR524353 MZQ524352:NAN524353 NJM524352:NKJ524353 NTI524352:NUF524353 ODE524352:OEB524353 ONA524352:ONX524353 OWW524352:OXT524353 PGS524352:PHP524353 PQO524352:PRL524353 QAK524352:QBH524353 QKG524352:QLD524353 QUC524352:QUZ524353 RDY524352:REV524353 RNU524352:ROR524353 RXQ524352:RYN524353 SHM524352:SIJ524353 SRI524352:SSF524353 TBE524352:TCB524353 TLA524352:TLX524353 TUW524352:TVT524353 UES524352:UFP524353 UOO524352:UPL524353 UYK524352:UZH524353 VIG524352:VJD524353 VSC524352:VSZ524353 WBY524352:WCV524353 WLU524352:WMR524353 WVQ524352:WWN524353 I589888:AF589889 JE589888:KB589889 TA589888:TX589889 ACW589888:ADT589889 AMS589888:ANP589889 AWO589888:AXL589889 BGK589888:BHH589889 BQG589888:BRD589889 CAC589888:CAZ589889 CJY589888:CKV589889 CTU589888:CUR589889 DDQ589888:DEN589889 DNM589888:DOJ589889 DXI589888:DYF589889 EHE589888:EIB589889 ERA589888:ERX589889 FAW589888:FBT589889 FKS589888:FLP589889 FUO589888:FVL589889 GEK589888:GFH589889 GOG589888:GPD589889 GYC589888:GYZ589889 HHY589888:HIV589889 HRU589888:HSR589889 IBQ589888:ICN589889 ILM589888:IMJ589889 IVI589888:IWF589889 JFE589888:JGB589889 JPA589888:JPX589889 JYW589888:JZT589889 KIS589888:KJP589889 KSO589888:KTL589889 LCK589888:LDH589889 LMG589888:LND589889 LWC589888:LWZ589889 MFY589888:MGV589889 MPU589888:MQR589889 MZQ589888:NAN589889 NJM589888:NKJ589889 NTI589888:NUF589889 ODE589888:OEB589889 ONA589888:ONX589889 OWW589888:OXT589889 PGS589888:PHP589889 PQO589888:PRL589889 QAK589888:QBH589889 QKG589888:QLD589889 QUC589888:QUZ589889 RDY589888:REV589889 RNU589888:ROR589889 RXQ589888:RYN589889 SHM589888:SIJ589889 SRI589888:SSF589889 TBE589888:TCB589889 TLA589888:TLX589889 TUW589888:TVT589889 UES589888:UFP589889 UOO589888:UPL589889 UYK589888:UZH589889 VIG589888:VJD589889 VSC589888:VSZ589889 WBY589888:WCV589889 WLU589888:WMR589889 WVQ589888:WWN589889 I655424:AF655425 JE655424:KB655425 TA655424:TX655425 ACW655424:ADT655425 AMS655424:ANP655425 AWO655424:AXL655425 BGK655424:BHH655425 BQG655424:BRD655425 CAC655424:CAZ655425 CJY655424:CKV655425 CTU655424:CUR655425 DDQ655424:DEN655425 DNM655424:DOJ655425 DXI655424:DYF655425 EHE655424:EIB655425 ERA655424:ERX655425 FAW655424:FBT655425 FKS655424:FLP655425 FUO655424:FVL655425 GEK655424:GFH655425 GOG655424:GPD655425 GYC655424:GYZ655425 HHY655424:HIV655425 HRU655424:HSR655425 IBQ655424:ICN655425 ILM655424:IMJ655425 IVI655424:IWF655425 JFE655424:JGB655425 JPA655424:JPX655425 JYW655424:JZT655425 KIS655424:KJP655425 KSO655424:KTL655425 LCK655424:LDH655425 LMG655424:LND655425 LWC655424:LWZ655425 MFY655424:MGV655425 MPU655424:MQR655425 MZQ655424:NAN655425 NJM655424:NKJ655425 NTI655424:NUF655425 ODE655424:OEB655425 ONA655424:ONX655425 OWW655424:OXT655425 PGS655424:PHP655425 PQO655424:PRL655425 QAK655424:QBH655425 QKG655424:QLD655425 QUC655424:QUZ655425 RDY655424:REV655425 RNU655424:ROR655425 RXQ655424:RYN655425 SHM655424:SIJ655425 SRI655424:SSF655425 TBE655424:TCB655425 TLA655424:TLX655425 TUW655424:TVT655425 UES655424:UFP655425 UOO655424:UPL655425 UYK655424:UZH655425 VIG655424:VJD655425 VSC655424:VSZ655425 WBY655424:WCV655425 WLU655424:WMR655425 WVQ655424:WWN655425 I720960:AF720961 JE720960:KB720961 TA720960:TX720961 ACW720960:ADT720961 AMS720960:ANP720961 AWO720960:AXL720961 BGK720960:BHH720961 BQG720960:BRD720961 CAC720960:CAZ720961 CJY720960:CKV720961 CTU720960:CUR720961 DDQ720960:DEN720961 DNM720960:DOJ720961 DXI720960:DYF720961 EHE720960:EIB720961 ERA720960:ERX720961 FAW720960:FBT720961 FKS720960:FLP720961 FUO720960:FVL720961 GEK720960:GFH720961 GOG720960:GPD720961 GYC720960:GYZ720961 HHY720960:HIV720961 HRU720960:HSR720961 IBQ720960:ICN720961 ILM720960:IMJ720961 IVI720960:IWF720961 JFE720960:JGB720961 JPA720960:JPX720961 JYW720960:JZT720961 KIS720960:KJP720961 KSO720960:KTL720961 LCK720960:LDH720961 LMG720960:LND720961 LWC720960:LWZ720961 MFY720960:MGV720961 MPU720960:MQR720961 MZQ720960:NAN720961 NJM720960:NKJ720961 NTI720960:NUF720961 ODE720960:OEB720961 ONA720960:ONX720961 OWW720960:OXT720961 PGS720960:PHP720961 PQO720960:PRL720961 QAK720960:QBH720961 QKG720960:QLD720961 QUC720960:QUZ720961 RDY720960:REV720961 RNU720960:ROR720961 RXQ720960:RYN720961 SHM720960:SIJ720961 SRI720960:SSF720961 TBE720960:TCB720961 TLA720960:TLX720961 TUW720960:TVT720961 UES720960:UFP720961 UOO720960:UPL720961 UYK720960:UZH720961 VIG720960:VJD720961 VSC720960:VSZ720961 WBY720960:WCV720961 WLU720960:WMR720961 WVQ720960:WWN720961 I786496:AF786497 JE786496:KB786497 TA786496:TX786497 ACW786496:ADT786497 AMS786496:ANP786497 AWO786496:AXL786497 BGK786496:BHH786497 BQG786496:BRD786497 CAC786496:CAZ786497 CJY786496:CKV786497 CTU786496:CUR786497 DDQ786496:DEN786497 DNM786496:DOJ786497 DXI786496:DYF786497 EHE786496:EIB786497 ERA786496:ERX786497 FAW786496:FBT786497 FKS786496:FLP786497 FUO786496:FVL786497 GEK786496:GFH786497 GOG786496:GPD786497 GYC786496:GYZ786497 HHY786496:HIV786497 HRU786496:HSR786497 IBQ786496:ICN786497 ILM786496:IMJ786497 IVI786496:IWF786497 JFE786496:JGB786497 JPA786496:JPX786497 JYW786496:JZT786497 KIS786496:KJP786497 KSO786496:KTL786497 LCK786496:LDH786497 LMG786496:LND786497 LWC786496:LWZ786497 MFY786496:MGV786497 MPU786496:MQR786497 MZQ786496:NAN786497 NJM786496:NKJ786497 NTI786496:NUF786497 ODE786496:OEB786497 ONA786496:ONX786497 OWW786496:OXT786497 PGS786496:PHP786497 PQO786496:PRL786497 QAK786496:QBH786497 QKG786496:QLD786497 QUC786496:QUZ786497 RDY786496:REV786497 RNU786496:ROR786497 RXQ786496:RYN786497 SHM786496:SIJ786497 SRI786496:SSF786497 TBE786496:TCB786497 TLA786496:TLX786497 TUW786496:TVT786497 UES786496:UFP786497 UOO786496:UPL786497 UYK786496:UZH786497 VIG786496:VJD786497 VSC786496:VSZ786497 WBY786496:WCV786497 WLU786496:WMR786497 WVQ786496:WWN786497 I852032:AF852033 JE852032:KB852033 TA852032:TX852033 ACW852032:ADT852033 AMS852032:ANP852033 AWO852032:AXL852033 BGK852032:BHH852033 BQG852032:BRD852033 CAC852032:CAZ852033 CJY852032:CKV852033 CTU852032:CUR852033 DDQ852032:DEN852033 DNM852032:DOJ852033 DXI852032:DYF852033 EHE852032:EIB852033 ERA852032:ERX852033 FAW852032:FBT852033 FKS852032:FLP852033 FUO852032:FVL852033 GEK852032:GFH852033 GOG852032:GPD852033 GYC852032:GYZ852033 HHY852032:HIV852033 HRU852032:HSR852033 IBQ852032:ICN852033 ILM852032:IMJ852033 IVI852032:IWF852033 JFE852032:JGB852033 JPA852032:JPX852033 JYW852032:JZT852033 KIS852032:KJP852033 KSO852032:KTL852033 LCK852032:LDH852033 LMG852032:LND852033 LWC852032:LWZ852033 MFY852032:MGV852033 MPU852032:MQR852033 MZQ852032:NAN852033 NJM852032:NKJ852033 NTI852032:NUF852033 ODE852032:OEB852033 ONA852032:ONX852033 OWW852032:OXT852033 PGS852032:PHP852033 PQO852032:PRL852033 QAK852032:QBH852033 QKG852032:QLD852033 QUC852032:QUZ852033 RDY852032:REV852033 RNU852032:ROR852033 RXQ852032:RYN852033 SHM852032:SIJ852033 SRI852032:SSF852033 TBE852032:TCB852033 TLA852032:TLX852033 TUW852032:TVT852033 UES852032:UFP852033 UOO852032:UPL852033 UYK852032:UZH852033 VIG852032:VJD852033 VSC852032:VSZ852033 WBY852032:WCV852033 WLU852032:WMR852033 WVQ852032:WWN852033 I917568:AF917569 JE917568:KB917569 TA917568:TX917569 ACW917568:ADT917569 AMS917568:ANP917569 AWO917568:AXL917569 BGK917568:BHH917569 BQG917568:BRD917569 CAC917568:CAZ917569 CJY917568:CKV917569 CTU917568:CUR917569 DDQ917568:DEN917569 DNM917568:DOJ917569 DXI917568:DYF917569 EHE917568:EIB917569 ERA917568:ERX917569 FAW917568:FBT917569 FKS917568:FLP917569 FUO917568:FVL917569 GEK917568:GFH917569 GOG917568:GPD917569 GYC917568:GYZ917569 HHY917568:HIV917569 HRU917568:HSR917569 IBQ917568:ICN917569 ILM917568:IMJ917569 IVI917568:IWF917569 JFE917568:JGB917569 JPA917568:JPX917569 JYW917568:JZT917569 KIS917568:KJP917569 KSO917568:KTL917569 LCK917568:LDH917569 LMG917568:LND917569 LWC917568:LWZ917569 MFY917568:MGV917569 MPU917568:MQR917569 MZQ917568:NAN917569 NJM917568:NKJ917569 NTI917568:NUF917569 ODE917568:OEB917569 ONA917568:ONX917569 OWW917568:OXT917569 PGS917568:PHP917569 PQO917568:PRL917569 QAK917568:QBH917569 QKG917568:QLD917569 QUC917568:QUZ917569 RDY917568:REV917569 RNU917568:ROR917569 RXQ917568:RYN917569 SHM917568:SIJ917569 SRI917568:SSF917569 TBE917568:TCB917569 TLA917568:TLX917569 TUW917568:TVT917569 UES917568:UFP917569 UOO917568:UPL917569 UYK917568:UZH917569 VIG917568:VJD917569 VSC917568:VSZ917569 WBY917568:WCV917569 WLU917568:WMR917569 WVQ917568:WWN917569 I983104:AF983105 JE983104:KB983105 TA983104:TX983105 ACW983104:ADT983105 AMS983104:ANP983105 AWO983104:AXL983105 BGK983104:BHH983105 BQG983104:BRD983105 CAC983104:CAZ983105 CJY983104:CKV983105 CTU983104:CUR983105 DDQ983104:DEN983105 DNM983104:DOJ983105 DXI983104:DYF983105 EHE983104:EIB983105 ERA983104:ERX983105 FAW983104:FBT983105 FKS983104:FLP983105 FUO983104:FVL983105 GEK983104:GFH983105 GOG983104:GPD983105 GYC983104:GYZ983105 HHY983104:HIV983105 HRU983104:HSR983105 IBQ983104:ICN983105 ILM983104:IMJ983105 IVI983104:IWF983105 JFE983104:JGB983105 JPA983104:JPX983105 JYW983104:JZT983105 KIS983104:KJP983105 KSO983104:KTL983105 LCK983104:LDH983105 LMG983104:LND983105 LWC983104:LWZ983105 MFY983104:MGV983105 MPU983104:MQR983105 MZQ983104:NAN983105 NJM983104:NKJ983105 NTI983104:NUF983105 ODE983104:OEB983105 ONA983104:ONX983105 OWW983104:OXT983105 PGS983104:PHP983105 PQO983104:PRL983105 QAK983104:QBH983105 QKG983104:QLD983105 QUC983104:QUZ983105 RDY983104:REV983105 RNU983104:ROR983105 RXQ983104:RYN983105 SHM983104:SIJ983105 SRI983104:SSF983105 TBE983104:TCB983105 TLA983104:TLX983105 TUW983104:TVT983105 UES983104:UFP983105 UOO983104:UPL983105 UYK983104:UZH983105 VIG983104:VJD983105 VSC983104:VSZ983105 WBY983104:WCV983105 WLU983104:WMR983105 WVQ983104:WWN983105 I74:AF75 JE74:KB75 TA74:TX75 ACW74:ADT75 AMS74:ANP75 AWO74:AXL75 BGK74:BHH75 BQG74:BRD75 CAC74:CAZ75 CJY74:CKV75 CTU74:CUR75 DDQ74:DEN75 DNM74:DOJ75 DXI74:DYF75 EHE74:EIB75 ERA74:ERX75 FAW74:FBT75 FKS74:FLP75 FUO74:FVL75 GEK74:GFH75 GOG74:GPD75 GYC74:GYZ75 HHY74:HIV75 HRU74:HSR75 IBQ74:ICN75 ILM74:IMJ75 IVI74:IWF75 JFE74:JGB75 JPA74:JPX75 JYW74:JZT75 KIS74:KJP75 KSO74:KTL75 LCK74:LDH75 LMG74:LND75 LWC74:LWZ75 MFY74:MGV75 MPU74:MQR75 MZQ74:NAN75 NJM74:NKJ75 NTI74:NUF75 ODE74:OEB75 ONA74:ONX75 OWW74:OXT75 PGS74:PHP75 PQO74:PRL75 QAK74:QBH75 QKG74:QLD75 QUC74:QUZ75 RDY74:REV75 RNU74:ROR75 RXQ74:RYN75 SHM74:SIJ75 SRI74:SSF75 TBE74:TCB75 TLA74:TLX75 TUW74:TVT75 UES74:UFP75 UOO74:UPL75 UYK74:UZH75 VIG74:VJD75 VSC74:VSZ75 WBY74:WCV75 WLU74:WMR75 WVQ74:WWN75 I65610:AF65611 JE65610:KB65611 TA65610:TX65611 ACW65610:ADT65611 AMS65610:ANP65611 AWO65610:AXL65611 BGK65610:BHH65611 BQG65610:BRD65611 CAC65610:CAZ65611 CJY65610:CKV65611 CTU65610:CUR65611 DDQ65610:DEN65611 DNM65610:DOJ65611 DXI65610:DYF65611 EHE65610:EIB65611 ERA65610:ERX65611 FAW65610:FBT65611 FKS65610:FLP65611 FUO65610:FVL65611 GEK65610:GFH65611 GOG65610:GPD65611 GYC65610:GYZ65611 HHY65610:HIV65611 HRU65610:HSR65611 IBQ65610:ICN65611 ILM65610:IMJ65611 IVI65610:IWF65611 JFE65610:JGB65611 JPA65610:JPX65611 JYW65610:JZT65611 KIS65610:KJP65611 KSO65610:KTL65611 LCK65610:LDH65611 LMG65610:LND65611 LWC65610:LWZ65611 MFY65610:MGV65611 MPU65610:MQR65611 MZQ65610:NAN65611 NJM65610:NKJ65611 NTI65610:NUF65611 ODE65610:OEB65611 ONA65610:ONX65611 OWW65610:OXT65611 PGS65610:PHP65611 PQO65610:PRL65611 QAK65610:QBH65611 QKG65610:QLD65611 QUC65610:QUZ65611 RDY65610:REV65611 RNU65610:ROR65611 RXQ65610:RYN65611 SHM65610:SIJ65611 SRI65610:SSF65611 TBE65610:TCB65611 TLA65610:TLX65611 TUW65610:TVT65611 UES65610:UFP65611 UOO65610:UPL65611 UYK65610:UZH65611 VIG65610:VJD65611 VSC65610:VSZ65611 WBY65610:WCV65611 WLU65610:WMR65611 WVQ65610:WWN65611 I131146:AF131147 JE131146:KB131147 TA131146:TX131147 ACW131146:ADT131147 AMS131146:ANP131147 AWO131146:AXL131147 BGK131146:BHH131147 BQG131146:BRD131147 CAC131146:CAZ131147 CJY131146:CKV131147 CTU131146:CUR131147 DDQ131146:DEN131147 DNM131146:DOJ131147 DXI131146:DYF131147 EHE131146:EIB131147 ERA131146:ERX131147 FAW131146:FBT131147 FKS131146:FLP131147 FUO131146:FVL131147 GEK131146:GFH131147 GOG131146:GPD131147 GYC131146:GYZ131147 HHY131146:HIV131147 HRU131146:HSR131147 IBQ131146:ICN131147 ILM131146:IMJ131147 IVI131146:IWF131147 JFE131146:JGB131147 JPA131146:JPX131147 JYW131146:JZT131147 KIS131146:KJP131147 KSO131146:KTL131147 LCK131146:LDH131147 LMG131146:LND131147 LWC131146:LWZ131147 MFY131146:MGV131147 MPU131146:MQR131147 MZQ131146:NAN131147 NJM131146:NKJ131147 NTI131146:NUF131147 ODE131146:OEB131147 ONA131146:ONX131147 OWW131146:OXT131147 PGS131146:PHP131147 PQO131146:PRL131147 QAK131146:QBH131147 QKG131146:QLD131147 QUC131146:QUZ131147 RDY131146:REV131147 RNU131146:ROR131147 RXQ131146:RYN131147 SHM131146:SIJ131147 SRI131146:SSF131147 TBE131146:TCB131147 TLA131146:TLX131147 TUW131146:TVT131147 UES131146:UFP131147 UOO131146:UPL131147 UYK131146:UZH131147 VIG131146:VJD131147 VSC131146:VSZ131147 WBY131146:WCV131147 WLU131146:WMR131147 WVQ131146:WWN131147 I196682:AF196683 JE196682:KB196683 TA196682:TX196683 ACW196682:ADT196683 AMS196682:ANP196683 AWO196682:AXL196683 BGK196682:BHH196683 BQG196682:BRD196683 CAC196682:CAZ196683 CJY196682:CKV196683 CTU196682:CUR196683 DDQ196682:DEN196683 DNM196682:DOJ196683 DXI196682:DYF196683 EHE196682:EIB196683 ERA196682:ERX196683 FAW196682:FBT196683 FKS196682:FLP196683 FUO196682:FVL196683 GEK196682:GFH196683 GOG196682:GPD196683 GYC196682:GYZ196683 HHY196682:HIV196683 HRU196682:HSR196683 IBQ196682:ICN196683 ILM196682:IMJ196683 IVI196682:IWF196683 JFE196682:JGB196683 JPA196682:JPX196683 JYW196682:JZT196683 KIS196682:KJP196683 KSO196682:KTL196683 LCK196682:LDH196683 LMG196682:LND196683 LWC196682:LWZ196683 MFY196682:MGV196683 MPU196682:MQR196683 MZQ196682:NAN196683 NJM196682:NKJ196683 NTI196682:NUF196683 ODE196682:OEB196683 ONA196682:ONX196683 OWW196682:OXT196683 PGS196682:PHP196683 PQO196682:PRL196683 QAK196682:QBH196683 QKG196682:QLD196683 QUC196682:QUZ196683 RDY196682:REV196683 RNU196682:ROR196683 RXQ196682:RYN196683 SHM196682:SIJ196683 SRI196682:SSF196683 TBE196682:TCB196683 TLA196682:TLX196683 TUW196682:TVT196683 UES196682:UFP196683 UOO196682:UPL196683 UYK196682:UZH196683 VIG196682:VJD196683 VSC196682:VSZ196683 WBY196682:WCV196683 WLU196682:WMR196683 WVQ196682:WWN196683 I262218:AF262219 JE262218:KB262219 TA262218:TX262219 ACW262218:ADT262219 AMS262218:ANP262219 AWO262218:AXL262219 BGK262218:BHH262219 BQG262218:BRD262219 CAC262218:CAZ262219 CJY262218:CKV262219 CTU262218:CUR262219 DDQ262218:DEN262219 DNM262218:DOJ262219 DXI262218:DYF262219 EHE262218:EIB262219 ERA262218:ERX262219 FAW262218:FBT262219 FKS262218:FLP262219 FUO262218:FVL262219 GEK262218:GFH262219 GOG262218:GPD262219 GYC262218:GYZ262219 HHY262218:HIV262219 HRU262218:HSR262219 IBQ262218:ICN262219 ILM262218:IMJ262219 IVI262218:IWF262219 JFE262218:JGB262219 JPA262218:JPX262219 JYW262218:JZT262219 KIS262218:KJP262219 KSO262218:KTL262219 LCK262218:LDH262219 LMG262218:LND262219 LWC262218:LWZ262219 MFY262218:MGV262219 MPU262218:MQR262219 MZQ262218:NAN262219 NJM262218:NKJ262219 NTI262218:NUF262219 ODE262218:OEB262219 ONA262218:ONX262219 OWW262218:OXT262219 PGS262218:PHP262219 PQO262218:PRL262219 QAK262218:QBH262219 QKG262218:QLD262219 QUC262218:QUZ262219 RDY262218:REV262219 RNU262218:ROR262219 RXQ262218:RYN262219 SHM262218:SIJ262219 SRI262218:SSF262219 TBE262218:TCB262219 TLA262218:TLX262219 TUW262218:TVT262219 UES262218:UFP262219 UOO262218:UPL262219 UYK262218:UZH262219 VIG262218:VJD262219 VSC262218:VSZ262219 WBY262218:WCV262219 WLU262218:WMR262219 WVQ262218:WWN262219 I327754:AF327755 JE327754:KB327755 TA327754:TX327755 ACW327754:ADT327755 AMS327754:ANP327755 AWO327754:AXL327755 BGK327754:BHH327755 BQG327754:BRD327755 CAC327754:CAZ327755 CJY327754:CKV327755 CTU327754:CUR327755 DDQ327754:DEN327755 DNM327754:DOJ327755 DXI327754:DYF327755 EHE327754:EIB327755 ERA327754:ERX327755 FAW327754:FBT327755 FKS327754:FLP327755 FUO327754:FVL327755 GEK327754:GFH327755 GOG327754:GPD327755 GYC327754:GYZ327755 HHY327754:HIV327755 HRU327754:HSR327755 IBQ327754:ICN327755 ILM327754:IMJ327755 IVI327754:IWF327755 JFE327754:JGB327755 JPA327754:JPX327755 JYW327754:JZT327755 KIS327754:KJP327755 KSO327754:KTL327755 LCK327754:LDH327755 LMG327754:LND327755 LWC327754:LWZ327755 MFY327754:MGV327755 MPU327754:MQR327755 MZQ327754:NAN327755 NJM327754:NKJ327755 NTI327754:NUF327755 ODE327754:OEB327755 ONA327754:ONX327755 OWW327754:OXT327755 PGS327754:PHP327755 PQO327754:PRL327755 QAK327754:QBH327755 QKG327754:QLD327755 QUC327754:QUZ327755 RDY327754:REV327755 RNU327754:ROR327755 RXQ327754:RYN327755 SHM327754:SIJ327755 SRI327754:SSF327755 TBE327754:TCB327755 TLA327754:TLX327755 TUW327754:TVT327755 UES327754:UFP327755 UOO327754:UPL327755 UYK327754:UZH327755 VIG327754:VJD327755 VSC327754:VSZ327755 WBY327754:WCV327755 WLU327754:WMR327755 WVQ327754:WWN327755 I393290:AF393291 JE393290:KB393291 TA393290:TX393291 ACW393290:ADT393291 AMS393290:ANP393291 AWO393290:AXL393291 BGK393290:BHH393291 BQG393290:BRD393291 CAC393290:CAZ393291 CJY393290:CKV393291 CTU393290:CUR393291 DDQ393290:DEN393291 DNM393290:DOJ393291 DXI393290:DYF393291 EHE393290:EIB393291 ERA393290:ERX393291 FAW393290:FBT393291 FKS393290:FLP393291 FUO393290:FVL393291 GEK393290:GFH393291 GOG393290:GPD393291 GYC393290:GYZ393291 HHY393290:HIV393291 HRU393290:HSR393291 IBQ393290:ICN393291 ILM393290:IMJ393291 IVI393290:IWF393291 JFE393290:JGB393291 JPA393290:JPX393291 JYW393290:JZT393291 KIS393290:KJP393291 KSO393290:KTL393291 LCK393290:LDH393291 LMG393290:LND393291 LWC393290:LWZ393291 MFY393290:MGV393291 MPU393290:MQR393291 MZQ393290:NAN393291 NJM393290:NKJ393291 NTI393290:NUF393291 ODE393290:OEB393291 ONA393290:ONX393291 OWW393290:OXT393291 PGS393290:PHP393291 PQO393290:PRL393291 QAK393290:QBH393291 QKG393290:QLD393291 QUC393290:QUZ393291 RDY393290:REV393291 RNU393290:ROR393291 RXQ393290:RYN393291 SHM393290:SIJ393291 SRI393290:SSF393291 TBE393290:TCB393291 TLA393290:TLX393291 TUW393290:TVT393291 UES393290:UFP393291 UOO393290:UPL393291 UYK393290:UZH393291 VIG393290:VJD393291 VSC393290:VSZ393291 WBY393290:WCV393291 WLU393290:WMR393291 WVQ393290:WWN393291 I458826:AF458827 JE458826:KB458827 TA458826:TX458827 ACW458826:ADT458827 AMS458826:ANP458827 AWO458826:AXL458827 BGK458826:BHH458827 BQG458826:BRD458827 CAC458826:CAZ458827 CJY458826:CKV458827 CTU458826:CUR458827 DDQ458826:DEN458827 DNM458826:DOJ458827 DXI458826:DYF458827 EHE458826:EIB458827 ERA458826:ERX458827 FAW458826:FBT458827 FKS458826:FLP458827 FUO458826:FVL458827 GEK458826:GFH458827 GOG458826:GPD458827 GYC458826:GYZ458827 HHY458826:HIV458827 HRU458826:HSR458827 IBQ458826:ICN458827 ILM458826:IMJ458827 IVI458826:IWF458827 JFE458826:JGB458827 JPA458826:JPX458827 JYW458826:JZT458827 KIS458826:KJP458827 KSO458826:KTL458827 LCK458826:LDH458827 LMG458826:LND458827 LWC458826:LWZ458827 MFY458826:MGV458827 MPU458826:MQR458827 MZQ458826:NAN458827 NJM458826:NKJ458827 NTI458826:NUF458827 ODE458826:OEB458827 ONA458826:ONX458827 OWW458826:OXT458827 PGS458826:PHP458827 PQO458826:PRL458827 QAK458826:QBH458827 QKG458826:QLD458827 QUC458826:QUZ458827 RDY458826:REV458827 RNU458826:ROR458827 RXQ458826:RYN458827 SHM458826:SIJ458827 SRI458826:SSF458827 TBE458826:TCB458827 TLA458826:TLX458827 TUW458826:TVT458827 UES458826:UFP458827 UOO458826:UPL458827 UYK458826:UZH458827 VIG458826:VJD458827 VSC458826:VSZ458827 WBY458826:WCV458827 WLU458826:WMR458827 WVQ458826:WWN458827 I524362:AF524363 JE524362:KB524363 TA524362:TX524363 ACW524362:ADT524363 AMS524362:ANP524363 AWO524362:AXL524363 BGK524362:BHH524363 BQG524362:BRD524363 CAC524362:CAZ524363 CJY524362:CKV524363 CTU524362:CUR524363 DDQ524362:DEN524363 DNM524362:DOJ524363 DXI524362:DYF524363 EHE524362:EIB524363 ERA524362:ERX524363 FAW524362:FBT524363 FKS524362:FLP524363 FUO524362:FVL524363 GEK524362:GFH524363 GOG524362:GPD524363 GYC524362:GYZ524363 HHY524362:HIV524363 HRU524362:HSR524363 IBQ524362:ICN524363 ILM524362:IMJ524363 IVI524362:IWF524363 JFE524362:JGB524363 JPA524362:JPX524363 JYW524362:JZT524363 KIS524362:KJP524363 KSO524362:KTL524363 LCK524362:LDH524363 LMG524362:LND524363 LWC524362:LWZ524363 MFY524362:MGV524363 MPU524362:MQR524363 MZQ524362:NAN524363 NJM524362:NKJ524363 NTI524362:NUF524363 ODE524362:OEB524363 ONA524362:ONX524363 OWW524362:OXT524363 PGS524362:PHP524363 PQO524362:PRL524363 QAK524362:QBH524363 QKG524362:QLD524363 QUC524362:QUZ524363 RDY524362:REV524363 RNU524362:ROR524363 RXQ524362:RYN524363 SHM524362:SIJ524363 SRI524362:SSF524363 TBE524362:TCB524363 TLA524362:TLX524363 TUW524362:TVT524363 UES524362:UFP524363 UOO524362:UPL524363 UYK524362:UZH524363 VIG524362:VJD524363 VSC524362:VSZ524363 WBY524362:WCV524363 WLU524362:WMR524363 WVQ524362:WWN524363 I589898:AF589899 JE589898:KB589899 TA589898:TX589899 ACW589898:ADT589899 AMS589898:ANP589899 AWO589898:AXL589899 BGK589898:BHH589899 BQG589898:BRD589899 CAC589898:CAZ589899 CJY589898:CKV589899 CTU589898:CUR589899 DDQ589898:DEN589899 DNM589898:DOJ589899 DXI589898:DYF589899 EHE589898:EIB589899 ERA589898:ERX589899 FAW589898:FBT589899 FKS589898:FLP589899 FUO589898:FVL589899 GEK589898:GFH589899 GOG589898:GPD589899 GYC589898:GYZ589899 HHY589898:HIV589899 HRU589898:HSR589899 IBQ589898:ICN589899 ILM589898:IMJ589899 IVI589898:IWF589899 JFE589898:JGB589899 JPA589898:JPX589899 JYW589898:JZT589899 KIS589898:KJP589899 KSO589898:KTL589899 LCK589898:LDH589899 LMG589898:LND589899 LWC589898:LWZ589899 MFY589898:MGV589899 MPU589898:MQR589899 MZQ589898:NAN589899 NJM589898:NKJ589899 NTI589898:NUF589899 ODE589898:OEB589899 ONA589898:ONX589899 OWW589898:OXT589899 PGS589898:PHP589899 PQO589898:PRL589899 QAK589898:QBH589899 QKG589898:QLD589899 QUC589898:QUZ589899 RDY589898:REV589899 RNU589898:ROR589899 RXQ589898:RYN589899 SHM589898:SIJ589899 SRI589898:SSF589899 TBE589898:TCB589899 TLA589898:TLX589899 TUW589898:TVT589899 UES589898:UFP589899 UOO589898:UPL589899 UYK589898:UZH589899 VIG589898:VJD589899 VSC589898:VSZ589899 WBY589898:WCV589899 WLU589898:WMR589899 WVQ589898:WWN589899 I655434:AF655435 JE655434:KB655435 TA655434:TX655435 ACW655434:ADT655435 AMS655434:ANP655435 AWO655434:AXL655435 BGK655434:BHH655435 BQG655434:BRD655435 CAC655434:CAZ655435 CJY655434:CKV655435 CTU655434:CUR655435 DDQ655434:DEN655435 DNM655434:DOJ655435 DXI655434:DYF655435 EHE655434:EIB655435 ERA655434:ERX655435 FAW655434:FBT655435 FKS655434:FLP655435 FUO655434:FVL655435 GEK655434:GFH655435 GOG655434:GPD655435 GYC655434:GYZ655435 HHY655434:HIV655435 HRU655434:HSR655435 IBQ655434:ICN655435 ILM655434:IMJ655435 IVI655434:IWF655435 JFE655434:JGB655435 JPA655434:JPX655435 JYW655434:JZT655435 KIS655434:KJP655435 KSO655434:KTL655435 LCK655434:LDH655435 LMG655434:LND655435 LWC655434:LWZ655435 MFY655434:MGV655435 MPU655434:MQR655435 MZQ655434:NAN655435 NJM655434:NKJ655435 NTI655434:NUF655435 ODE655434:OEB655435 ONA655434:ONX655435 OWW655434:OXT655435 PGS655434:PHP655435 PQO655434:PRL655435 QAK655434:QBH655435 QKG655434:QLD655435 QUC655434:QUZ655435 RDY655434:REV655435 RNU655434:ROR655435 RXQ655434:RYN655435 SHM655434:SIJ655435 SRI655434:SSF655435 TBE655434:TCB655435 TLA655434:TLX655435 TUW655434:TVT655435 UES655434:UFP655435 UOO655434:UPL655435 UYK655434:UZH655435 VIG655434:VJD655435 VSC655434:VSZ655435 WBY655434:WCV655435 WLU655434:WMR655435 WVQ655434:WWN655435 I720970:AF720971 JE720970:KB720971 TA720970:TX720971 ACW720970:ADT720971 AMS720970:ANP720971 AWO720970:AXL720971 BGK720970:BHH720971 BQG720970:BRD720971 CAC720970:CAZ720971 CJY720970:CKV720971 CTU720970:CUR720971 DDQ720970:DEN720971 DNM720970:DOJ720971 DXI720970:DYF720971 EHE720970:EIB720971 ERA720970:ERX720971 FAW720970:FBT720971 FKS720970:FLP720971 FUO720970:FVL720971 GEK720970:GFH720971 GOG720970:GPD720971 GYC720970:GYZ720971 HHY720970:HIV720971 HRU720970:HSR720971 IBQ720970:ICN720971 ILM720970:IMJ720971 IVI720970:IWF720971 JFE720970:JGB720971 JPA720970:JPX720971 JYW720970:JZT720971 KIS720970:KJP720971 KSO720970:KTL720971 LCK720970:LDH720971 LMG720970:LND720971 LWC720970:LWZ720971 MFY720970:MGV720971 MPU720970:MQR720971 MZQ720970:NAN720971 NJM720970:NKJ720971 NTI720970:NUF720971 ODE720970:OEB720971 ONA720970:ONX720971 OWW720970:OXT720971 PGS720970:PHP720971 PQO720970:PRL720971 QAK720970:QBH720971 QKG720970:QLD720971 QUC720970:QUZ720971 RDY720970:REV720971 RNU720970:ROR720971 RXQ720970:RYN720971 SHM720970:SIJ720971 SRI720970:SSF720971 TBE720970:TCB720971 TLA720970:TLX720971 TUW720970:TVT720971 UES720970:UFP720971 UOO720970:UPL720971 UYK720970:UZH720971 VIG720970:VJD720971 VSC720970:VSZ720971 WBY720970:WCV720971 WLU720970:WMR720971 WVQ720970:WWN720971 I786506:AF786507 JE786506:KB786507 TA786506:TX786507 ACW786506:ADT786507 AMS786506:ANP786507 AWO786506:AXL786507 BGK786506:BHH786507 BQG786506:BRD786507 CAC786506:CAZ786507 CJY786506:CKV786507 CTU786506:CUR786507 DDQ786506:DEN786507 DNM786506:DOJ786507 DXI786506:DYF786507 EHE786506:EIB786507 ERA786506:ERX786507 FAW786506:FBT786507 FKS786506:FLP786507 FUO786506:FVL786507 GEK786506:GFH786507 GOG786506:GPD786507 GYC786506:GYZ786507 HHY786506:HIV786507 HRU786506:HSR786507 IBQ786506:ICN786507 ILM786506:IMJ786507 IVI786506:IWF786507 JFE786506:JGB786507 JPA786506:JPX786507 JYW786506:JZT786507 KIS786506:KJP786507 KSO786506:KTL786507 LCK786506:LDH786507 LMG786506:LND786507 LWC786506:LWZ786507 MFY786506:MGV786507 MPU786506:MQR786507 MZQ786506:NAN786507 NJM786506:NKJ786507 NTI786506:NUF786507 ODE786506:OEB786507 ONA786506:ONX786507 OWW786506:OXT786507 PGS786506:PHP786507 PQO786506:PRL786507 QAK786506:QBH786507 QKG786506:QLD786507 QUC786506:QUZ786507 RDY786506:REV786507 RNU786506:ROR786507 RXQ786506:RYN786507 SHM786506:SIJ786507 SRI786506:SSF786507 TBE786506:TCB786507 TLA786506:TLX786507 TUW786506:TVT786507 UES786506:UFP786507 UOO786506:UPL786507 UYK786506:UZH786507 VIG786506:VJD786507 VSC786506:VSZ786507 WBY786506:WCV786507 WLU786506:WMR786507 WVQ786506:WWN786507 I852042:AF852043 JE852042:KB852043 TA852042:TX852043 ACW852042:ADT852043 AMS852042:ANP852043 AWO852042:AXL852043 BGK852042:BHH852043 BQG852042:BRD852043 CAC852042:CAZ852043 CJY852042:CKV852043 CTU852042:CUR852043 DDQ852042:DEN852043 DNM852042:DOJ852043 DXI852042:DYF852043 EHE852042:EIB852043 ERA852042:ERX852043 FAW852042:FBT852043 FKS852042:FLP852043 FUO852042:FVL852043 GEK852042:GFH852043 GOG852042:GPD852043 GYC852042:GYZ852043 HHY852042:HIV852043 HRU852042:HSR852043 IBQ852042:ICN852043 ILM852042:IMJ852043 IVI852042:IWF852043 JFE852042:JGB852043 JPA852042:JPX852043 JYW852042:JZT852043 KIS852042:KJP852043 KSO852042:KTL852043 LCK852042:LDH852043 LMG852042:LND852043 LWC852042:LWZ852043 MFY852042:MGV852043 MPU852042:MQR852043 MZQ852042:NAN852043 NJM852042:NKJ852043 NTI852042:NUF852043 ODE852042:OEB852043 ONA852042:ONX852043 OWW852042:OXT852043 PGS852042:PHP852043 PQO852042:PRL852043 QAK852042:QBH852043 QKG852042:QLD852043 QUC852042:QUZ852043 RDY852042:REV852043 RNU852042:ROR852043 RXQ852042:RYN852043 SHM852042:SIJ852043 SRI852042:SSF852043 TBE852042:TCB852043 TLA852042:TLX852043 TUW852042:TVT852043 UES852042:UFP852043 UOO852042:UPL852043 UYK852042:UZH852043 VIG852042:VJD852043 VSC852042:VSZ852043 WBY852042:WCV852043 WLU852042:WMR852043 WVQ852042:WWN852043 I917578:AF917579 JE917578:KB917579 TA917578:TX917579 ACW917578:ADT917579 AMS917578:ANP917579 AWO917578:AXL917579 BGK917578:BHH917579 BQG917578:BRD917579 CAC917578:CAZ917579 CJY917578:CKV917579 CTU917578:CUR917579 DDQ917578:DEN917579 DNM917578:DOJ917579 DXI917578:DYF917579 EHE917578:EIB917579 ERA917578:ERX917579 FAW917578:FBT917579 FKS917578:FLP917579 FUO917578:FVL917579 GEK917578:GFH917579 GOG917578:GPD917579 GYC917578:GYZ917579 HHY917578:HIV917579 HRU917578:HSR917579 IBQ917578:ICN917579 ILM917578:IMJ917579 IVI917578:IWF917579 JFE917578:JGB917579 JPA917578:JPX917579 JYW917578:JZT917579 KIS917578:KJP917579 KSO917578:KTL917579 LCK917578:LDH917579 LMG917578:LND917579 LWC917578:LWZ917579 MFY917578:MGV917579 MPU917578:MQR917579 MZQ917578:NAN917579 NJM917578:NKJ917579 NTI917578:NUF917579 ODE917578:OEB917579 ONA917578:ONX917579 OWW917578:OXT917579 PGS917578:PHP917579 PQO917578:PRL917579 QAK917578:QBH917579 QKG917578:QLD917579 QUC917578:QUZ917579 RDY917578:REV917579 RNU917578:ROR917579 RXQ917578:RYN917579 SHM917578:SIJ917579 SRI917578:SSF917579 TBE917578:TCB917579 TLA917578:TLX917579 TUW917578:TVT917579 UES917578:UFP917579 UOO917578:UPL917579 UYK917578:UZH917579 VIG917578:VJD917579 VSC917578:VSZ917579 WBY917578:WCV917579 WLU917578:WMR917579 WVQ917578:WWN917579 I983114:AF983115 JE983114:KB983115 TA983114:TX983115 ACW983114:ADT983115 AMS983114:ANP983115 AWO983114:AXL983115 BGK983114:BHH983115 BQG983114:BRD983115 CAC983114:CAZ983115 CJY983114:CKV983115 CTU983114:CUR983115 DDQ983114:DEN983115 DNM983114:DOJ983115 DXI983114:DYF983115 EHE983114:EIB983115 ERA983114:ERX983115 FAW983114:FBT983115 FKS983114:FLP983115 FUO983114:FVL983115 GEK983114:GFH983115 GOG983114:GPD983115 GYC983114:GYZ983115 HHY983114:HIV983115 HRU983114:HSR983115 IBQ983114:ICN983115 ILM983114:IMJ983115 IVI983114:IWF983115 JFE983114:JGB983115 JPA983114:JPX983115 JYW983114:JZT983115 KIS983114:KJP983115 KSO983114:KTL983115 LCK983114:LDH983115 LMG983114:LND983115 LWC983114:LWZ983115 MFY983114:MGV983115 MPU983114:MQR983115 MZQ983114:NAN983115 NJM983114:NKJ983115 NTI983114:NUF983115 ODE983114:OEB983115 ONA983114:ONX983115 OWW983114:OXT983115 PGS983114:PHP983115 PQO983114:PRL983115 QAK983114:QBH983115 QKG983114:QLD983115 QUC983114:QUZ983115 RDY983114:REV983115 RNU983114:ROR983115 RXQ983114:RYN983115 SHM983114:SIJ983115 SRI983114:SSF983115 TBE983114:TCB983115 TLA983114:TLX983115 TUW983114:TVT983115 UES983114:UFP983115 UOO983114:UPL983115 UYK983114:UZH983115 VIG983114:VJD983115 VSC983114:VSZ983115 WBY983114:WCV983115 WLU983114:WMR983115 WVQ983114:WWN983115 I84:AF85 JE84:KB85 TA84:TX85 ACW84:ADT85 AMS84:ANP85 AWO84:AXL85 BGK84:BHH85 BQG84:BRD85 CAC84:CAZ85 CJY84:CKV85 CTU84:CUR85 DDQ84:DEN85 DNM84:DOJ85 DXI84:DYF85 EHE84:EIB85 ERA84:ERX85 FAW84:FBT85 FKS84:FLP85 FUO84:FVL85 GEK84:GFH85 GOG84:GPD85 GYC84:GYZ85 HHY84:HIV85 HRU84:HSR85 IBQ84:ICN85 ILM84:IMJ85 IVI84:IWF85 JFE84:JGB85 JPA84:JPX85 JYW84:JZT85 KIS84:KJP85 KSO84:KTL85 LCK84:LDH85 LMG84:LND85 LWC84:LWZ85 MFY84:MGV85 MPU84:MQR85 MZQ84:NAN85 NJM84:NKJ85 NTI84:NUF85 ODE84:OEB85 ONA84:ONX85 OWW84:OXT85 PGS84:PHP85 PQO84:PRL85 QAK84:QBH85 QKG84:QLD85 QUC84:QUZ85 RDY84:REV85 RNU84:ROR85 RXQ84:RYN85 SHM84:SIJ85 SRI84:SSF85 TBE84:TCB85 TLA84:TLX85 TUW84:TVT85 UES84:UFP85 UOO84:UPL85 UYK84:UZH85 VIG84:VJD85 VSC84:VSZ85 WBY84:WCV85 WLU84:WMR85 WVQ84:WWN85 I65620:AF65621 JE65620:KB65621 TA65620:TX65621 ACW65620:ADT65621 AMS65620:ANP65621 AWO65620:AXL65621 BGK65620:BHH65621 BQG65620:BRD65621 CAC65620:CAZ65621 CJY65620:CKV65621 CTU65620:CUR65621 DDQ65620:DEN65621 DNM65620:DOJ65621 DXI65620:DYF65621 EHE65620:EIB65621 ERA65620:ERX65621 FAW65620:FBT65621 FKS65620:FLP65621 FUO65620:FVL65621 GEK65620:GFH65621 GOG65620:GPD65621 GYC65620:GYZ65621 HHY65620:HIV65621 HRU65620:HSR65621 IBQ65620:ICN65621 ILM65620:IMJ65621 IVI65620:IWF65621 JFE65620:JGB65621 JPA65620:JPX65621 JYW65620:JZT65621 KIS65620:KJP65621 KSO65620:KTL65621 LCK65620:LDH65621 LMG65620:LND65621 LWC65620:LWZ65621 MFY65620:MGV65621 MPU65620:MQR65621 MZQ65620:NAN65621 NJM65620:NKJ65621 NTI65620:NUF65621 ODE65620:OEB65621 ONA65620:ONX65621 OWW65620:OXT65621 PGS65620:PHP65621 PQO65620:PRL65621 QAK65620:QBH65621 QKG65620:QLD65621 QUC65620:QUZ65621 RDY65620:REV65621 RNU65620:ROR65621 RXQ65620:RYN65621 SHM65620:SIJ65621 SRI65620:SSF65621 TBE65620:TCB65621 TLA65620:TLX65621 TUW65620:TVT65621 UES65620:UFP65621 UOO65620:UPL65621 UYK65620:UZH65621 VIG65620:VJD65621 VSC65620:VSZ65621 WBY65620:WCV65621 WLU65620:WMR65621 WVQ65620:WWN65621 I131156:AF131157 JE131156:KB131157 TA131156:TX131157 ACW131156:ADT131157 AMS131156:ANP131157 AWO131156:AXL131157 BGK131156:BHH131157 BQG131156:BRD131157 CAC131156:CAZ131157 CJY131156:CKV131157 CTU131156:CUR131157 DDQ131156:DEN131157 DNM131156:DOJ131157 DXI131156:DYF131157 EHE131156:EIB131157 ERA131156:ERX131157 FAW131156:FBT131157 FKS131156:FLP131157 FUO131156:FVL131157 GEK131156:GFH131157 GOG131156:GPD131157 GYC131156:GYZ131157 HHY131156:HIV131157 HRU131156:HSR131157 IBQ131156:ICN131157 ILM131156:IMJ131157 IVI131156:IWF131157 JFE131156:JGB131157 JPA131156:JPX131157 JYW131156:JZT131157 KIS131156:KJP131157 KSO131156:KTL131157 LCK131156:LDH131157 LMG131156:LND131157 LWC131156:LWZ131157 MFY131156:MGV131157 MPU131156:MQR131157 MZQ131156:NAN131157 NJM131156:NKJ131157 NTI131156:NUF131157 ODE131156:OEB131157 ONA131156:ONX131157 OWW131156:OXT131157 PGS131156:PHP131157 PQO131156:PRL131157 QAK131156:QBH131157 QKG131156:QLD131157 QUC131156:QUZ131157 RDY131156:REV131157 RNU131156:ROR131157 RXQ131156:RYN131157 SHM131156:SIJ131157 SRI131156:SSF131157 TBE131156:TCB131157 TLA131156:TLX131157 TUW131156:TVT131157 UES131156:UFP131157 UOO131156:UPL131157 UYK131156:UZH131157 VIG131156:VJD131157 VSC131156:VSZ131157 WBY131156:WCV131157 WLU131156:WMR131157 WVQ131156:WWN131157 I196692:AF196693 JE196692:KB196693 TA196692:TX196693 ACW196692:ADT196693 AMS196692:ANP196693 AWO196692:AXL196693 BGK196692:BHH196693 BQG196692:BRD196693 CAC196692:CAZ196693 CJY196692:CKV196693 CTU196692:CUR196693 DDQ196692:DEN196693 DNM196692:DOJ196693 DXI196692:DYF196693 EHE196692:EIB196693 ERA196692:ERX196693 FAW196692:FBT196693 FKS196692:FLP196693 FUO196692:FVL196693 GEK196692:GFH196693 GOG196692:GPD196693 GYC196692:GYZ196693 HHY196692:HIV196693 HRU196692:HSR196693 IBQ196692:ICN196693 ILM196692:IMJ196693 IVI196692:IWF196693 JFE196692:JGB196693 JPA196692:JPX196693 JYW196692:JZT196693 KIS196692:KJP196693 KSO196692:KTL196693 LCK196692:LDH196693 LMG196692:LND196693 LWC196692:LWZ196693 MFY196692:MGV196693 MPU196692:MQR196693 MZQ196692:NAN196693 NJM196692:NKJ196693 NTI196692:NUF196693 ODE196692:OEB196693 ONA196692:ONX196693 OWW196692:OXT196693 PGS196692:PHP196693 PQO196692:PRL196693 QAK196692:QBH196693 QKG196692:QLD196693 QUC196692:QUZ196693 RDY196692:REV196693 RNU196692:ROR196693 RXQ196692:RYN196693 SHM196692:SIJ196693 SRI196692:SSF196693 TBE196692:TCB196693 TLA196692:TLX196693 TUW196692:TVT196693 UES196692:UFP196693 UOO196692:UPL196693 UYK196692:UZH196693 VIG196692:VJD196693 VSC196692:VSZ196693 WBY196692:WCV196693 WLU196692:WMR196693 WVQ196692:WWN196693 I262228:AF262229 JE262228:KB262229 TA262228:TX262229 ACW262228:ADT262229 AMS262228:ANP262229 AWO262228:AXL262229 BGK262228:BHH262229 BQG262228:BRD262229 CAC262228:CAZ262229 CJY262228:CKV262229 CTU262228:CUR262229 DDQ262228:DEN262229 DNM262228:DOJ262229 DXI262228:DYF262229 EHE262228:EIB262229 ERA262228:ERX262229 FAW262228:FBT262229 FKS262228:FLP262229 FUO262228:FVL262229 GEK262228:GFH262229 GOG262228:GPD262229 GYC262228:GYZ262229 HHY262228:HIV262229 HRU262228:HSR262229 IBQ262228:ICN262229 ILM262228:IMJ262229 IVI262228:IWF262229 JFE262228:JGB262229 JPA262228:JPX262229 JYW262228:JZT262229 KIS262228:KJP262229 KSO262228:KTL262229 LCK262228:LDH262229 LMG262228:LND262229 LWC262228:LWZ262229 MFY262228:MGV262229 MPU262228:MQR262229 MZQ262228:NAN262229 NJM262228:NKJ262229 NTI262228:NUF262229 ODE262228:OEB262229 ONA262228:ONX262229 OWW262228:OXT262229 PGS262228:PHP262229 PQO262228:PRL262229 QAK262228:QBH262229 QKG262228:QLD262229 QUC262228:QUZ262229 RDY262228:REV262229 RNU262228:ROR262229 RXQ262228:RYN262229 SHM262228:SIJ262229 SRI262228:SSF262229 TBE262228:TCB262229 TLA262228:TLX262229 TUW262228:TVT262229 UES262228:UFP262229 UOO262228:UPL262229 UYK262228:UZH262229 VIG262228:VJD262229 VSC262228:VSZ262229 WBY262228:WCV262229 WLU262228:WMR262229 WVQ262228:WWN262229 I327764:AF327765 JE327764:KB327765 TA327764:TX327765 ACW327764:ADT327765 AMS327764:ANP327765 AWO327764:AXL327765 BGK327764:BHH327765 BQG327764:BRD327765 CAC327764:CAZ327765 CJY327764:CKV327765 CTU327764:CUR327765 DDQ327764:DEN327765 DNM327764:DOJ327765 DXI327764:DYF327765 EHE327764:EIB327765 ERA327764:ERX327765 FAW327764:FBT327765 FKS327764:FLP327765 FUO327764:FVL327765 GEK327764:GFH327765 GOG327764:GPD327765 GYC327764:GYZ327765 HHY327764:HIV327765 HRU327764:HSR327765 IBQ327764:ICN327765 ILM327764:IMJ327765 IVI327764:IWF327765 JFE327764:JGB327765 JPA327764:JPX327765 JYW327764:JZT327765 KIS327764:KJP327765 KSO327764:KTL327765 LCK327764:LDH327765 LMG327764:LND327765 LWC327764:LWZ327765 MFY327764:MGV327765 MPU327764:MQR327765 MZQ327764:NAN327765 NJM327764:NKJ327765 NTI327764:NUF327765 ODE327764:OEB327765 ONA327764:ONX327765 OWW327764:OXT327765 PGS327764:PHP327765 PQO327764:PRL327765 QAK327764:QBH327765 QKG327764:QLD327765 QUC327764:QUZ327765 RDY327764:REV327765 RNU327764:ROR327765 RXQ327764:RYN327765 SHM327764:SIJ327765 SRI327764:SSF327765 TBE327764:TCB327765 TLA327764:TLX327765 TUW327764:TVT327765 UES327764:UFP327765 UOO327764:UPL327765 UYK327764:UZH327765 VIG327764:VJD327765 VSC327764:VSZ327765 WBY327764:WCV327765 WLU327764:WMR327765 WVQ327764:WWN327765 I393300:AF393301 JE393300:KB393301 TA393300:TX393301 ACW393300:ADT393301 AMS393300:ANP393301 AWO393300:AXL393301 BGK393300:BHH393301 BQG393300:BRD393301 CAC393300:CAZ393301 CJY393300:CKV393301 CTU393300:CUR393301 DDQ393300:DEN393301 DNM393300:DOJ393301 DXI393300:DYF393301 EHE393300:EIB393301 ERA393300:ERX393301 FAW393300:FBT393301 FKS393300:FLP393301 FUO393300:FVL393301 GEK393300:GFH393301 GOG393300:GPD393301 GYC393300:GYZ393301 HHY393300:HIV393301 HRU393300:HSR393301 IBQ393300:ICN393301 ILM393300:IMJ393301 IVI393300:IWF393301 JFE393300:JGB393301 JPA393300:JPX393301 JYW393300:JZT393301 KIS393300:KJP393301 KSO393300:KTL393301 LCK393300:LDH393301 LMG393300:LND393301 LWC393300:LWZ393301 MFY393300:MGV393301 MPU393300:MQR393301 MZQ393300:NAN393301 NJM393300:NKJ393301 NTI393300:NUF393301 ODE393300:OEB393301 ONA393300:ONX393301 OWW393300:OXT393301 PGS393300:PHP393301 PQO393300:PRL393301 QAK393300:QBH393301 QKG393300:QLD393301 QUC393300:QUZ393301 RDY393300:REV393301 RNU393300:ROR393301 RXQ393300:RYN393301 SHM393300:SIJ393301 SRI393300:SSF393301 TBE393300:TCB393301 TLA393300:TLX393301 TUW393300:TVT393301 UES393300:UFP393301 UOO393300:UPL393301 UYK393300:UZH393301 VIG393300:VJD393301 VSC393300:VSZ393301 WBY393300:WCV393301 WLU393300:WMR393301 WVQ393300:WWN393301 I458836:AF458837 JE458836:KB458837 TA458836:TX458837 ACW458836:ADT458837 AMS458836:ANP458837 AWO458836:AXL458837 BGK458836:BHH458837 BQG458836:BRD458837 CAC458836:CAZ458837 CJY458836:CKV458837 CTU458836:CUR458837 DDQ458836:DEN458837 DNM458836:DOJ458837 DXI458836:DYF458837 EHE458836:EIB458837 ERA458836:ERX458837 FAW458836:FBT458837 FKS458836:FLP458837 FUO458836:FVL458837 GEK458836:GFH458837 GOG458836:GPD458837 GYC458836:GYZ458837 HHY458836:HIV458837 HRU458836:HSR458837 IBQ458836:ICN458837 ILM458836:IMJ458837 IVI458836:IWF458837 JFE458836:JGB458837 JPA458836:JPX458837 JYW458836:JZT458837 KIS458836:KJP458837 KSO458836:KTL458837 LCK458836:LDH458837 LMG458836:LND458837 LWC458836:LWZ458837 MFY458836:MGV458837 MPU458836:MQR458837 MZQ458836:NAN458837 NJM458836:NKJ458837 NTI458836:NUF458837 ODE458836:OEB458837 ONA458836:ONX458837 OWW458836:OXT458837 PGS458836:PHP458837 PQO458836:PRL458837 QAK458836:QBH458837 QKG458836:QLD458837 QUC458836:QUZ458837 RDY458836:REV458837 RNU458836:ROR458837 RXQ458836:RYN458837 SHM458836:SIJ458837 SRI458836:SSF458837 TBE458836:TCB458837 TLA458836:TLX458837 TUW458836:TVT458837 UES458836:UFP458837 UOO458836:UPL458837 UYK458836:UZH458837 VIG458836:VJD458837 VSC458836:VSZ458837 WBY458836:WCV458837 WLU458836:WMR458837 WVQ458836:WWN458837 I524372:AF524373 JE524372:KB524373 TA524372:TX524373 ACW524372:ADT524373 AMS524372:ANP524373 AWO524372:AXL524373 BGK524372:BHH524373 BQG524372:BRD524373 CAC524372:CAZ524373 CJY524372:CKV524373 CTU524372:CUR524373 DDQ524372:DEN524373 DNM524372:DOJ524373 DXI524372:DYF524373 EHE524372:EIB524373 ERA524372:ERX524373 FAW524372:FBT524373 FKS524372:FLP524373 FUO524372:FVL524373 GEK524372:GFH524373 GOG524372:GPD524373 GYC524372:GYZ524373 HHY524372:HIV524373 HRU524372:HSR524373 IBQ524372:ICN524373 ILM524372:IMJ524373 IVI524372:IWF524373 JFE524372:JGB524373 JPA524372:JPX524373 JYW524372:JZT524373 KIS524372:KJP524373 KSO524372:KTL524373 LCK524372:LDH524373 LMG524372:LND524373 LWC524372:LWZ524373 MFY524372:MGV524373 MPU524372:MQR524373 MZQ524372:NAN524373 NJM524372:NKJ524373 NTI524372:NUF524373 ODE524372:OEB524373 ONA524372:ONX524373 OWW524372:OXT524373 PGS524372:PHP524373 PQO524372:PRL524373 QAK524372:QBH524373 QKG524372:QLD524373 QUC524372:QUZ524373 RDY524372:REV524373 RNU524372:ROR524373 RXQ524372:RYN524373 SHM524372:SIJ524373 SRI524372:SSF524373 TBE524372:TCB524373 TLA524372:TLX524373 TUW524372:TVT524373 UES524372:UFP524373 UOO524372:UPL524373 UYK524372:UZH524373 VIG524372:VJD524373 VSC524372:VSZ524373 WBY524372:WCV524373 WLU524372:WMR524373 WVQ524372:WWN524373 I589908:AF589909 JE589908:KB589909 TA589908:TX589909 ACW589908:ADT589909 AMS589908:ANP589909 AWO589908:AXL589909 BGK589908:BHH589909 BQG589908:BRD589909 CAC589908:CAZ589909 CJY589908:CKV589909 CTU589908:CUR589909 DDQ589908:DEN589909 DNM589908:DOJ589909 DXI589908:DYF589909 EHE589908:EIB589909 ERA589908:ERX589909 FAW589908:FBT589909 FKS589908:FLP589909 FUO589908:FVL589909 GEK589908:GFH589909 GOG589908:GPD589909 GYC589908:GYZ589909 HHY589908:HIV589909 HRU589908:HSR589909 IBQ589908:ICN589909 ILM589908:IMJ589909 IVI589908:IWF589909 JFE589908:JGB589909 JPA589908:JPX589909 JYW589908:JZT589909 KIS589908:KJP589909 KSO589908:KTL589909 LCK589908:LDH589909 LMG589908:LND589909 LWC589908:LWZ589909 MFY589908:MGV589909 MPU589908:MQR589909 MZQ589908:NAN589909 NJM589908:NKJ589909 NTI589908:NUF589909 ODE589908:OEB589909 ONA589908:ONX589909 OWW589908:OXT589909 PGS589908:PHP589909 PQO589908:PRL589909 QAK589908:QBH589909 QKG589908:QLD589909 QUC589908:QUZ589909 RDY589908:REV589909 RNU589908:ROR589909 RXQ589908:RYN589909 SHM589908:SIJ589909 SRI589908:SSF589909 TBE589908:TCB589909 TLA589908:TLX589909 TUW589908:TVT589909 UES589908:UFP589909 UOO589908:UPL589909 UYK589908:UZH589909 VIG589908:VJD589909 VSC589908:VSZ589909 WBY589908:WCV589909 WLU589908:WMR589909 WVQ589908:WWN589909 I655444:AF655445 JE655444:KB655445 TA655444:TX655445 ACW655444:ADT655445 AMS655444:ANP655445 AWO655444:AXL655445 BGK655444:BHH655445 BQG655444:BRD655445 CAC655444:CAZ655445 CJY655444:CKV655445 CTU655444:CUR655445 DDQ655444:DEN655445 DNM655444:DOJ655445 DXI655444:DYF655445 EHE655444:EIB655445 ERA655444:ERX655445 FAW655444:FBT655445 FKS655444:FLP655445 FUO655444:FVL655445 GEK655444:GFH655445 GOG655444:GPD655445 GYC655444:GYZ655445 HHY655444:HIV655445 HRU655444:HSR655445 IBQ655444:ICN655445 ILM655444:IMJ655445 IVI655444:IWF655445 JFE655444:JGB655445 JPA655444:JPX655445 JYW655444:JZT655445 KIS655444:KJP655445 KSO655444:KTL655445 LCK655444:LDH655445 LMG655444:LND655445 LWC655444:LWZ655445 MFY655444:MGV655445 MPU655444:MQR655445 MZQ655444:NAN655445 NJM655444:NKJ655445 NTI655444:NUF655445 ODE655444:OEB655445 ONA655444:ONX655445 OWW655444:OXT655445 PGS655444:PHP655445 PQO655444:PRL655445 QAK655444:QBH655445 QKG655444:QLD655445 QUC655444:QUZ655445 RDY655444:REV655445 RNU655444:ROR655445 RXQ655444:RYN655445 SHM655444:SIJ655445 SRI655444:SSF655445 TBE655444:TCB655445 TLA655444:TLX655445 TUW655444:TVT655445 UES655444:UFP655445 UOO655444:UPL655445 UYK655444:UZH655445 VIG655444:VJD655445 VSC655444:VSZ655445 WBY655444:WCV655445 WLU655444:WMR655445 WVQ655444:WWN655445 I720980:AF720981 JE720980:KB720981 TA720980:TX720981 ACW720980:ADT720981 AMS720980:ANP720981 AWO720980:AXL720981 BGK720980:BHH720981 BQG720980:BRD720981 CAC720980:CAZ720981 CJY720980:CKV720981 CTU720980:CUR720981 DDQ720980:DEN720981 DNM720980:DOJ720981 DXI720980:DYF720981 EHE720980:EIB720981 ERA720980:ERX720981 FAW720980:FBT720981 FKS720980:FLP720981 FUO720980:FVL720981 GEK720980:GFH720981 GOG720980:GPD720981 GYC720980:GYZ720981 HHY720980:HIV720981 HRU720980:HSR720981 IBQ720980:ICN720981 ILM720980:IMJ720981 IVI720980:IWF720981 JFE720980:JGB720981 JPA720980:JPX720981 JYW720980:JZT720981 KIS720980:KJP720981 KSO720980:KTL720981 LCK720980:LDH720981 LMG720980:LND720981 LWC720980:LWZ720981 MFY720980:MGV720981 MPU720980:MQR720981 MZQ720980:NAN720981 NJM720980:NKJ720981 NTI720980:NUF720981 ODE720980:OEB720981 ONA720980:ONX720981 OWW720980:OXT720981 PGS720980:PHP720981 PQO720980:PRL720981 QAK720980:QBH720981 QKG720980:QLD720981 QUC720980:QUZ720981 RDY720980:REV720981 RNU720980:ROR720981 RXQ720980:RYN720981 SHM720980:SIJ720981 SRI720980:SSF720981 TBE720980:TCB720981 TLA720980:TLX720981 TUW720980:TVT720981 UES720980:UFP720981 UOO720980:UPL720981 UYK720980:UZH720981 VIG720980:VJD720981 VSC720980:VSZ720981 WBY720980:WCV720981 WLU720980:WMR720981 WVQ720980:WWN720981 I786516:AF786517 JE786516:KB786517 TA786516:TX786517 ACW786516:ADT786517 AMS786516:ANP786517 AWO786516:AXL786517 BGK786516:BHH786517 BQG786516:BRD786517 CAC786516:CAZ786517 CJY786516:CKV786517 CTU786516:CUR786517 DDQ786516:DEN786517 DNM786516:DOJ786517 DXI786516:DYF786517 EHE786516:EIB786517 ERA786516:ERX786517 FAW786516:FBT786517 FKS786516:FLP786517 FUO786516:FVL786517 GEK786516:GFH786517 GOG786516:GPD786517 GYC786516:GYZ786517 HHY786516:HIV786517 HRU786516:HSR786517 IBQ786516:ICN786517 ILM786516:IMJ786517 IVI786516:IWF786517 JFE786516:JGB786517 JPA786516:JPX786517 JYW786516:JZT786517 KIS786516:KJP786517 KSO786516:KTL786517 LCK786516:LDH786517 LMG786516:LND786517 LWC786516:LWZ786517 MFY786516:MGV786517 MPU786516:MQR786517 MZQ786516:NAN786517 NJM786516:NKJ786517 NTI786516:NUF786517 ODE786516:OEB786517 ONA786516:ONX786517 OWW786516:OXT786517 PGS786516:PHP786517 PQO786516:PRL786517 QAK786516:QBH786517 QKG786516:QLD786517 QUC786516:QUZ786517 RDY786516:REV786517 RNU786516:ROR786517 RXQ786516:RYN786517 SHM786516:SIJ786517 SRI786516:SSF786517 TBE786516:TCB786517 TLA786516:TLX786517 TUW786516:TVT786517 UES786516:UFP786517 UOO786516:UPL786517 UYK786516:UZH786517 VIG786516:VJD786517 VSC786516:VSZ786517 WBY786516:WCV786517 WLU786516:WMR786517 WVQ786516:WWN786517 I852052:AF852053 JE852052:KB852053 TA852052:TX852053 ACW852052:ADT852053 AMS852052:ANP852053 AWO852052:AXL852053 BGK852052:BHH852053 BQG852052:BRD852053 CAC852052:CAZ852053 CJY852052:CKV852053 CTU852052:CUR852053 DDQ852052:DEN852053 DNM852052:DOJ852053 DXI852052:DYF852053 EHE852052:EIB852053 ERA852052:ERX852053 FAW852052:FBT852053 FKS852052:FLP852053 FUO852052:FVL852053 GEK852052:GFH852053 GOG852052:GPD852053 GYC852052:GYZ852053 HHY852052:HIV852053 HRU852052:HSR852053 IBQ852052:ICN852053 ILM852052:IMJ852053 IVI852052:IWF852053 JFE852052:JGB852053 JPA852052:JPX852053 JYW852052:JZT852053 KIS852052:KJP852053 KSO852052:KTL852053 LCK852052:LDH852053 LMG852052:LND852053 LWC852052:LWZ852053 MFY852052:MGV852053 MPU852052:MQR852053 MZQ852052:NAN852053 NJM852052:NKJ852053 NTI852052:NUF852053 ODE852052:OEB852053 ONA852052:ONX852053 OWW852052:OXT852053 PGS852052:PHP852053 PQO852052:PRL852053 QAK852052:QBH852053 QKG852052:QLD852053 QUC852052:QUZ852053 RDY852052:REV852053 RNU852052:ROR852053 RXQ852052:RYN852053 SHM852052:SIJ852053 SRI852052:SSF852053 TBE852052:TCB852053 TLA852052:TLX852053 TUW852052:TVT852053 UES852052:UFP852053 UOO852052:UPL852053 UYK852052:UZH852053 VIG852052:VJD852053 VSC852052:VSZ852053 WBY852052:WCV852053 WLU852052:WMR852053 WVQ852052:WWN852053 I917588:AF917589 JE917588:KB917589 TA917588:TX917589 ACW917588:ADT917589 AMS917588:ANP917589 AWO917588:AXL917589 BGK917588:BHH917589 BQG917588:BRD917589 CAC917588:CAZ917589 CJY917588:CKV917589 CTU917588:CUR917589 DDQ917588:DEN917589 DNM917588:DOJ917589 DXI917588:DYF917589 EHE917588:EIB917589 ERA917588:ERX917589 FAW917588:FBT917589 FKS917588:FLP917589 FUO917588:FVL917589 GEK917588:GFH917589 GOG917588:GPD917589 GYC917588:GYZ917589 HHY917588:HIV917589 HRU917588:HSR917589 IBQ917588:ICN917589 ILM917588:IMJ917589 IVI917588:IWF917589 JFE917588:JGB917589 JPA917588:JPX917589 JYW917588:JZT917589 KIS917588:KJP917589 KSO917588:KTL917589 LCK917588:LDH917589 LMG917588:LND917589 LWC917588:LWZ917589 MFY917588:MGV917589 MPU917588:MQR917589 MZQ917588:NAN917589 NJM917588:NKJ917589 NTI917588:NUF917589 ODE917588:OEB917589 ONA917588:ONX917589 OWW917588:OXT917589 PGS917588:PHP917589 PQO917588:PRL917589 QAK917588:QBH917589 QKG917588:QLD917589 QUC917588:QUZ917589 RDY917588:REV917589 RNU917588:ROR917589 RXQ917588:RYN917589 SHM917588:SIJ917589 SRI917588:SSF917589 TBE917588:TCB917589 TLA917588:TLX917589 TUW917588:TVT917589 UES917588:UFP917589 UOO917588:UPL917589 UYK917588:UZH917589 VIG917588:VJD917589 VSC917588:VSZ917589 WBY917588:WCV917589 WLU917588:WMR917589 WVQ917588:WWN917589 I983124:AF983125 JE983124:KB983125 TA983124:TX983125 ACW983124:ADT983125 AMS983124:ANP983125 AWO983124:AXL983125 BGK983124:BHH983125 BQG983124:BRD983125 CAC983124:CAZ983125 CJY983124:CKV983125 CTU983124:CUR983125 DDQ983124:DEN983125 DNM983124:DOJ983125 DXI983124:DYF983125 EHE983124:EIB983125 ERA983124:ERX983125 FAW983124:FBT983125 FKS983124:FLP983125 FUO983124:FVL983125 GEK983124:GFH983125 GOG983124:GPD983125 GYC983124:GYZ983125 HHY983124:HIV983125 HRU983124:HSR983125 IBQ983124:ICN983125 ILM983124:IMJ983125 IVI983124:IWF983125 JFE983124:JGB983125 JPA983124:JPX983125 JYW983124:JZT983125 KIS983124:KJP983125 KSO983124:KTL983125 LCK983124:LDH983125 LMG983124:LND983125 LWC983124:LWZ983125 MFY983124:MGV983125 MPU983124:MQR983125 MZQ983124:NAN983125 NJM983124:NKJ983125 NTI983124:NUF983125 ODE983124:OEB983125 ONA983124:ONX983125 OWW983124:OXT983125 PGS983124:PHP983125 PQO983124:PRL983125 QAK983124:QBH983125 QKG983124:QLD983125 QUC983124:QUZ983125 RDY983124:REV983125 RNU983124:ROR983125 RXQ983124:RYN983125 SHM983124:SIJ983125 SRI983124:SSF983125 TBE983124:TCB983125 TLA983124:TLX983125 TUW983124:TVT983125 UES983124:UFP983125 UOO983124:UPL983125 UYK983124:UZH983125 VIG983124:VJD983125 VSC983124:VSZ983125 WBY983124:WCV983125 WLU983124:WMR983125 WVQ983124:WWN983125 I94:AF95 JE94:KB95 TA94:TX95 ACW94:ADT95 AMS94:ANP95 AWO94:AXL95 BGK94:BHH95 BQG94:BRD95 CAC94:CAZ95 CJY94:CKV95 CTU94:CUR95 DDQ94:DEN95 DNM94:DOJ95 DXI94:DYF95 EHE94:EIB95 ERA94:ERX95 FAW94:FBT95 FKS94:FLP95 FUO94:FVL95 GEK94:GFH95 GOG94:GPD95 GYC94:GYZ95 HHY94:HIV95 HRU94:HSR95 IBQ94:ICN95 ILM94:IMJ95 IVI94:IWF95 JFE94:JGB95 JPA94:JPX95 JYW94:JZT95 KIS94:KJP95 KSO94:KTL95 LCK94:LDH95 LMG94:LND95 LWC94:LWZ95 MFY94:MGV95 MPU94:MQR95 MZQ94:NAN95 NJM94:NKJ95 NTI94:NUF95 ODE94:OEB95 ONA94:ONX95 OWW94:OXT95 PGS94:PHP95 PQO94:PRL95 QAK94:QBH95 QKG94:QLD95 QUC94:QUZ95 RDY94:REV95 RNU94:ROR95 RXQ94:RYN95 SHM94:SIJ95 SRI94:SSF95 TBE94:TCB95 TLA94:TLX95 TUW94:TVT95 UES94:UFP95 UOO94:UPL95 UYK94:UZH95 VIG94:VJD95 VSC94:VSZ95 WBY94:WCV95 WLU94:WMR95 WVQ94:WWN95 I65630:AF65631 JE65630:KB65631 TA65630:TX65631 ACW65630:ADT65631 AMS65630:ANP65631 AWO65630:AXL65631 BGK65630:BHH65631 BQG65630:BRD65631 CAC65630:CAZ65631 CJY65630:CKV65631 CTU65630:CUR65631 DDQ65630:DEN65631 DNM65630:DOJ65631 DXI65630:DYF65631 EHE65630:EIB65631 ERA65630:ERX65631 FAW65630:FBT65631 FKS65630:FLP65631 FUO65630:FVL65631 GEK65630:GFH65631 GOG65630:GPD65631 GYC65630:GYZ65631 HHY65630:HIV65631 HRU65630:HSR65631 IBQ65630:ICN65631 ILM65630:IMJ65631 IVI65630:IWF65631 JFE65630:JGB65631 JPA65630:JPX65631 JYW65630:JZT65631 KIS65630:KJP65631 KSO65630:KTL65631 LCK65630:LDH65631 LMG65630:LND65631 LWC65630:LWZ65631 MFY65630:MGV65631 MPU65630:MQR65631 MZQ65630:NAN65631 NJM65630:NKJ65631 NTI65630:NUF65631 ODE65630:OEB65631 ONA65630:ONX65631 OWW65630:OXT65631 PGS65630:PHP65631 PQO65630:PRL65631 QAK65630:QBH65631 QKG65630:QLD65631 QUC65630:QUZ65631 RDY65630:REV65631 RNU65630:ROR65631 RXQ65630:RYN65631 SHM65630:SIJ65631 SRI65630:SSF65631 TBE65630:TCB65631 TLA65630:TLX65631 TUW65630:TVT65631 UES65630:UFP65631 UOO65630:UPL65631 UYK65630:UZH65631 VIG65630:VJD65631 VSC65630:VSZ65631 WBY65630:WCV65631 WLU65630:WMR65631 WVQ65630:WWN65631 I131166:AF131167 JE131166:KB131167 TA131166:TX131167 ACW131166:ADT131167 AMS131166:ANP131167 AWO131166:AXL131167 BGK131166:BHH131167 BQG131166:BRD131167 CAC131166:CAZ131167 CJY131166:CKV131167 CTU131166:CUR131167 DDQ131166:DEN131167 DNM131166:DOJ131167 DXI131166:DYF131167 EHE131166:EIB131167 ERA131166:ERX131167 FAW131166:FBT131167 FKS131166:FLP131167 FUO131166:FVL131167 GEK131166:GFH131167 GOG131166:GPD131167 GYC131166:GYZ131167 HHY131166:HIV131167 HRU131166:HSR131167 IBQ131166:ICN131167 ILM131166:IMJ131167 IVI131166:IWF131167 JFE131166:JGB131167 JPA131166:JPX131167 JYW131166:JZT131167 KIS131166:KJP131167 KSO131166:KTL131167 LCK131166:LDH131167 LMG131166:LND131167 LWC131166:LWZ131167 MFY131166:MGV131167 MPU131166:MQR131167 MZQ131166:NAN131167 NJM131166:NKJ131167 NTI131166:NUF131167 ODE131166:OEB131167 ONA131166:ONX131167 OWW131166:OXT131167 PGS131166:PHP131167 PQO131166:PRL131167 QAK131166:QBH131167 QKG131166:QLD131167 QUC131166:QUZ131167 RDY131166:REV131167 RNU131166:ROR131167 RXQ131166:RYN131167 SHM131166:SIJ131167 SRI131166:SSF131167 TBE131166:TCB131167 TLA131166:TLX131167 TUW131166:TVT131167 UES131166:UFP131167 UOO131166:UPL131167 UYK131166:UZH131167 VIG131166:VJD131167 VSC131166:VSZ131167 WBY131166:WCV131167 WLU131166:WMR131167 WVQ131166:WWN131167 I196702:AF196703 JE196702:KB196703 TA196702:TX196703 ACW196702:ADT196703 AMS196702:ANP196703 AWO196702:AXL196703 BGK196702:BHH196703 BQG196702:BRD196703 CAC196702:CAZ196703 CJY196702:CKV196703 CTU196702:CUR196703 DDQ196702:DEN196703 DNM196702:DOJ196703 DXI196702:DYF196703 EHE196702:EIB196703 ERA196702:ERX196703 FAW196702:FBT196703 FKS196702:FLP196703 FUO196702:FVL196703 GEK196702:GFH196703 GOG196702:GPD196703 GYC196702:GYZ196703 HHY196702:HIV196703 HRU196702:HSR196703 IBQ196702:ICN196703 ILM196702:IMJ196703 IVI196702:IWF196703 JFE196702:JGB196703 JPA196702:JPX196703 JYW196702:JZT196703 KIS196702:KJP196703 KSO196702:KTL196703 LCK196702:LDH196703 LMG196702:LND196703 LWC196702:LWZ196703 MFY196702:MGV196703 MPU196702:MQR196703 MZQ196702:NAN196703 NJM196702:NKJ196703 NTI196702:NUF196703 ODE196702:OEB196703 ONA196702:ONX196703 OWW196702:OXT196703 PGS196702:PHP196703 PQO196702:PRL196703 QAK196702:QBH196703 QKG196702:QLD196703 QUC196702:QUZ196703 RDY196702:REV196703 RNU196702:ROR196703 RXQ196702:RYN196703 SHM196702:SIJ196703 SRI196702:SSF196703 TBE196702:TCB196703 TLA196702:TLX196703 TUW196702:TVT196703 UES196702:UFP196703 UOO196702:UPL196703 UYK196702:UZH196703 VIG196702:VJD196703 VSC196702:VSZ196703 WBY196702:WCV196703 WLU196702:WMR196703 WVQ196702:WWN196703 I262238:AF262239 JE262238:KB262239 TA262238:TX262239 ACW262238:ADT262239 AMS262238:ANP262239 AWO262238:AXL262239 BGK262238:BHH262239 BQG262238:BRD262239 CAC262238:CAZ262239 CJY262238:CKV262239 CTU262238:CUR262239 DDQ262238:DEN262239 DNM262238:DOJ262239 DXI262238:DYF262239 EHE262238:EIB262239 ERA262238:ERX262239 FAW262238:FBT262239 FKS262238:FLP262239 FUO262238:FVL262239 GEK262238:GFH262239 GOG262238:GPD262239 GYC262238:GYZ262239 HHY262238:HIV262239 HRU262238:HSR262239 IBQ262238:ICN262239 ILM262238:IMJ262239 IVI262238:IWF262239 JFE262238:JGB262239 JPA262238:JPX262239 JYW262238:JZT262239 KIS262238:KJP262239 KSO262238:KTL262239 LCK262238:LDH262239 LMG262238:LND262239 LWC262238:LWZ262239 MFY262238:MGV262239 MPU262238:MQR262239 MZQ262238:NAN262239 NJM262238:NKJ262239 NTI262238:NUF262239 ODE262238:OEB262239 ONA262238:ONX262239 OWW262238:OXT262239 PGS262238:PHP262239 PQO262238:PRL262239 QAK262238:QBH262239 QKG262238:QLD262239 QUC262238:QUZ262239 RDY262238:REV262239 RNU262238:ROR262239 RXQ262238:RYN262239 SHM262238:SIJ262239 SRI262238:SSF262239 TBE262238:TCB262239 TLA262238:TLX262239 TUW262238:TVT262239 UES262238:UFP262239 UOO262238:UPL262239 UYK262238:UZH262239 VIG262238:VJD262239 VSC262238:VSZ262239 WBY262238:WCV262239 WLU262238:WMR262239 WVQ262238:WWN262239 I327774:AF327775 JE327774:KB327775 TA327774:TX327775 ACW327774:ADT327775 AMS327774:ANP327775 AWO327774:AXL327775 BGK327774:BHH327775 BQG327774:BRD327775 CAC327774:CAZ327775 CJY327774:CKV327775 CTU327774:CUR327775 DDQ327774:DEN327775 DNM327774:DOJ327775 DXI327774:DYF327775 EHE327774:EIB327775 ERA327774:ERX327775 FAW327774:FBT327775 FKS327774:FLP327775 FUO327774:FVL327775 GEK327774:GFH327775 GOG327774:GPD327775 GYC327774:GYZ327775 HHY327774:HIV327775 HRU327774:HSR327775 IBQ327774:ICN327775 ILM327774:IMJ327775 IVI327774:IWF327775 JFE327774:JGB327775 JPA327774:JPX327775 JYW327774:JZT327775 KIS327774:KJP327775 KSO327774:KTL327775 LCK327774:LDH327775 LMG327774:LND327775 LWC327774:LWZ327775 MFY327774:MGV327775 MPU327774:MQR327775 MZQ327774:NAN327775 NJM327774:NKJ327775 NTI327774:NUF327775 ODE327774:OEB327775 ONA327774:ONX327775 OWW327774:OXT327775 PGS327774:PHP327775 PQO327774:PRL327775 QAK327774:QBH327775 QKG327774:QLD327775 QUC327774:QUZ327775 RDY327774:REV327775 RNU327774:ROR327775 RXQ327774:RYN327775 SHM327774:SIJ327775 SRI327774:SSF327775 TBE327774:TCB327775 TLA327774:TLX327775 TUW327774:TVT327775 UES327774:UFP327775 UOO327774:UPL327775 UYK327774:UZH327775 VIG327774:VJD327775 VSC327774:VSZ327775 WBY327774:WCV327775 WLU327774:WMR327775 WVQ327774:WWN327775 I393310:AF393311 JE393310:KB393311 TA393310:TX393311 ACW393310:ADT393311 AMS393310:ANP393311 AWO393310:AXL393311 BGK393310:BHH393311 BQG393310:BRD393311 CAC393310:CAZ393311 CJY393310:CKV393311 CTU393310:CUR393311 DDQ393310:DEN393311 DNM393310:DOJ393311 DXI393310:DYF393311 EHE393310:EIB393311 ERA393310:ERX393311 FAW393310:FBT393311 FKS393310:FLP393311 FUO393310:FVL393311 GEK393310:GFH393311 GOG393310:GPD393311 GYC393310:GYZ393311 HHY393310:HIV393311 HRU393310:HSR393311 IBQ393310:ICN393311 ILM393310:IMJ393311 IVI393310:IWF393311 JFE393310:JGB393311 JPA393310:JPX393311 JYW393310:JZT393311 KIS393310:KJP393311 KSO393310:KTL393311 LCK393310:LDH393311 LMG393310:LND393311 LWC393310:LWZ393311 MFY393310:MGV393311 MPU393310:MQR393311 MZQ393310:NAN393311 NJM393310:NKJ393311 NTI393310:NUF393311 ODE393310:OEB393311 ONA393310:ONX393311 OWW393310:OXT393311 PGS393310:PHP393311 PQO393310:PRL393311 QAK393310:QBH393311 QKG393310:QLD393311 QUC393310:QUZ393311 RDY393310:REV393311 RNU393310:ROR393311 RXQ393310:RYN393311 SHM393310:SIJ393311 SRI393310:SSF393311 TBE393310:TCB393311 TLA393310:TLX393311 TUW393310:TVT393311 UES393310:UFP393311 UOO393310:UPL393311 UYK393310:UZH393311 VIG393310:VJD393311 VSC393310:VSZ393311 WBY393310:WCV393311 WLU393310:WMR393311 WVQ393310:WWN393311 I458846:AF458847 JE458846:KB458847 TA458846:TX458847 ACW458846:ADT458847 AMS458846:ANP458847 AWO458846:AXL458847 BGK458846:BHH458847 BQG458846:BRD458847 CAC458846:CAZ458847 CJY458846:CKV458847 CTU458846:CUR458847 DDQ458846:DEN458847 DNM458846:DOJ458847 DXI458846:DYF458847 EHE458846:EIB458847 ERA458846:ERX458847 FAW458846:FBT458847 FKS458846:FLP458847 FUO458846:FVL458847 GEK458846:GFH458847 GOG458846:GPD458847 GYC458846:GYZ458847 HHY458846:HIV458847 HRU458846:HSR458847 IBQ458846:ICN458847 ILM458846:IMJ458847 IVI458846:IWF458847 JFE458846:JGB458847 JPA458846:JPX458847 JYW458846:JZT458847 KIS458846:KJP458847 KSO458846:KTL458847 LCK458846:LDH458847 LMG458846:LND458847 LWC458846:LWZ458847 MFY458846:MGV458847 MPU458846:MQR458847 MZQ458846:NAN458847 NJM458846:NKJ458847 NTI458846:NUF458847 ODE458846:OEB458847 ONA458846:ONX458847 OWW458846:OXT458847 PGS458846:PHP458847 PQO458846:PRL458847 QAK458846:QBH458847 QKG458846:QLD458847 QUC458846:QUZ458847 RDY458846:REV458847 RNU458846:ROR458847 RXQ458846:RYN458847 SHM458846:SIJ458847 SRI458846:SSF458847 TBE458846:TCB458847 TLA458846:TLX458847 TUW458846:TVT458847 UES458846:UFP458847 UOO458846:UPL458847 UYK458846:UZH458847 VIG458846:VJD458847 VSC458846:VSZ458847 WBY458846:WCV458847 WLU458846:WMR458847 WVQ458846:WWN458847 I524382:AF524383 JE524382:KB524383 TA524382:TX524383 ACW524382:ADT524383 AMS524382:ANP524383 AWO524382:AXL524383 BGK524382:BHH524383 BQG524382:BRD524383 CAC524382:CAZ524383 CJY524382:CKV524383 CTU524382:CUR524383 DDQ524382:DEN524383 DNM524382:DOJ524383 DXI524382:DYF524383 EHE524382:EIB524383 ERA524382:ERX524383 FAW524382:FBT524383 FKS524382:FLP524383 FUO524382:FVL524383 GEK524382:GFH524383 GOG524382:GPD524383 GYC524382:GYZ524383 HHY524382:HIV524383 HRU524382:HSR524383 IBQ524382:ICN524383 ILM524382:IMJ524383 IVI524382:IWF524383 JFE524382:JGB524383 JPA524382:JPX524383 JYW524382:JZT524383 KIS524382:KJP524383 KSO524382:KTL524383 LCK524382:LDH524383 LMG524382:LND524383 LWC524382:LWZ524383 MFY524382:MGV524383 MPU524382:MQR524383 MZQ524382:NAN524383 NJM524382:NKJ524383 NTI524382:NUF524383 ODE524382:OEB524383 ONA524382:ONX524383 OWW524382:OXT524383 PGS524382:PHP524383 PQO524382:PRL524383 QAK524382:QBH524383 QKG524382:QLD524383 QUC524382:QUZ524383 RDY524382:REV524383 RNU524382:ROR524383 RXQ524382:RYN524383 SHM524382:SIJ524383 SRI524382:SSF524383 TBE524382:TCB524383 TLA524382:TLX524383 TUW524382:TVT524383 UES524382:UFP524383 UOO524382:UPL524383 UYK524382:UZH524383 VIG524382:VJD524383 VSC524382:VSZ524383 WBY524382:WCV524383 WLU524382:WMR524383 WVQ524382:WWN524383 I589918:AF589919 JE589918:KB589919 TA589918:TX589919 ACW589918:ADT589919 AMS589918:ANP589919 AWO589918:AXL589919 BGK589918:BHH589919 BQG589918:BRD589919 CAC589918:CAZ589919 CJY589918:CKV589919 CTU589918:CUR589919 DDQ589918:DEN589919 DNM589918:DOJ589919 DXI589918:DYF589919 EHE589918:EIB589919 ERA589918:ERX589919 FAW589918:FBT589919 FKS589918:FLP589919 FUO589918:FVL589919 GEK589918:GFH589919 GOG589918:GPD589919 GYC589918:GYZ589919 HHY589918:HIV589919 HRU589918:HSR589919 IBQ589918:ICN589919 ILM589918:IMJ589919 IVI589918:IWF589919 JFE589918:JGB589919 JPA589918:JPX589919 JYW589918:JZT589919 KIS589918:KJP589919 KSO589918:KTL589919 LCK589918:LDH589919 LMG589918:LND589919 LWC589918:LWZ589919 MFY589918:MGV589919 MPU589918:MQR589919 MZQ589918:NAN589919 NJM589918:NKJ589919 NTI589918:NUF589919 ODE589918:OEB589919 ONA589918:ONX589919 OWW589918:OXT589919 PGS589918:PHP589919 PQO589918:PRL589919 QAK589918:QBH589919 QKG589918:QLD589919 QUC589918:QUZ589919 RDY589918:REV589919 RNU589918:ROR589919 RXQ589918:RYN589919 SHM589918:SIJ589919 SRI589918:SSF589919 TBE589918:TCB589919 TLA589918:TLX589919 TUW589918:TVT589919 UES589918:UFP589919 UOO589918:UPL589919 UYK589918:UZH589919 VIG589918:VJD589919 VSC589918:VSZ589919 WBY589918:WCV589919 WLU589918:WMR589919 WVQ589918:WWN589919 I655454:AF655455 JE655454:KB655455 TA655454:TX655455 ACW655454:ADT655455 AMS655454:ANP655455 AWO655454:AXL655455 BGK655454:BHH655455 BQG655454:BRD655455 CAC655454:CAZ655455 CJY655454:CKV655455 CTU655454:CUR655455 DDQ655454:DEN655455 DNM655454:DOJ655455 DXI655454:DYF655455 EHE655454:EIB655455 ERA655454:ERX655455 FAW655454:FBT655455 FKS655454:FLP655455 FUO655454:FVL655455 GEK655454:GFH655455 GOG655454:GPD655455 GYC655454:GYZ655455 HHY655454:HIV655455 HRU655454:HSR655455 IBQ655454:ICN655455 ILM655454:IMJ655455 IVI655454:IWF655455 JFE655454:JGB655455 JPA655454:JPX655455 JYW655454:JZT655455 KIS655454:KJP655455 KSO655454:KTL655455 LCK655454:LDH655455 LMG655454:LND655455 LWC655454:LWZ655455 MFY655454:MGV655455 MPU655454:MQR655455 MZQ655454:NAN655455 NJM655454:NKJ655455 NTI655454:NUF655455 ODE655454:OEB655455 ONA655454:ONX655455 OWW655454:OXT655455 PGS655454:PHP655455 PQO655454:PRL655455 QAK655454:QBH655455 QKG655454:QLD655455 QUC655454:QUZ655455 RDY655454:REV655455 RNU655454:ROR655455 RXQ655454:RYN655455 SHM655454:SIJ655455 SRI655454:SSF655455 TBE655454:TCB655455 TLA655454:TLX655455 TUW655454:TVT655455 UES655454:UFP655455 UOO655454:UPL655455 UYK655454:UZH655455 VIG655454:VJD655455 VSC655454:VSZ655455 WBY655454:WCV655455 WLU655454:WMR655455 WVQ655454:WWN655455 I720990:AF720991 JE720990:KB720991 TA720990:TX720991 ACW720990:ADT720991 AMS720990:ANP720991 AWO720990:AXL720991 BGK720990:BHH720991 BQG720990:BRD720991 CAC720990:CAZ720991 CJY720990:CKV720991 CTU720990:CUR720991 DDQ720990:DEN720991 DNM720990:DOJ720991 DXI720990:DYF720991 EHE720990:EIB720991 ERA720990:ERX720991 FAW720990:FBT720991 FKS720990:FLP720991 FUO720990:FVL720991 GEK720990:GFH720991 GOG720990:GPD720991 GYC720990:GYZ720991 HHY720990:HIV720991 HRU720990:HSR720991 IBQ720990:ICN720991 ILM720990:IMJ720991 IVI720990:IWF720991 JFE720990:JGB720991 JPA720990:JPX720991 JYW720990:JZT720991 KIS720990:KJP720991 KSO720990:KTL720991 LCK720990:LDH720991 LMG720990:LND720991 LWC720990:LWZ720991 MFY720990:MGV720991 MPU720990:MQR720991 MZQ720990:NAN720991 NJM720990:NKJ720991 NTI720990:NUF720991 ODE720990:OEB720991 ONA720990:ONX720991 OWW720990:OXT720991 PGS720990:PHP720991 PQO720990:PRL720991 QAK720990:QBH720991 QKG720990:QLD720991 QUC720990:QUZ720991 RDY720990:REV720991 RNU720990:ROR720991 RXQ720990:RYN720991 SHM720990:SIJ720991 SRI720990:SSF720991 TBE720990:TCB720991 TLA720990:TLX720991 TUW720990:TVT720991 UES720990:UFP720991 UOO720990:UPL720991 UYK720990:UZH720991 VIG720990:VJD720991 VSC720990:VSZ720991 WBY720990:WCV720991 WLU720990:WMR720991 WVQ720990:WWN720991 I786526:AF786527 JE786526:KB786527 TA786526:TX786527 ACW786526:ADT786527 AMS786526:ANP786527 AWO786526:AXL786527 BGK786526:BHH786527 BQG786526:BRD786527 CAC786526:CAZ786527 CJY786526:CKV786527 CTU786526:CUR786527 DDQ786526:DEN786527 DNM786526:DOJ786527 DXI786526:DYF786527 EHE786526:EIB786527 ERA786526:ERX786527 FAW786526:FBT786527 FKS786526:FLP786527 FUO786526:FVL786527 GEK786526:GFH786527 GOG786526:GPD786527 GYC786526:GYZ786527 HHY786526:HIV786527 HRU786526:HSR786527 IBQ786526:ICN786527 ILM786526:IMJ786527 IVI786526:IWF786527 JFE786526:JGB786527 JPA786526:JPX786527 JYW786526:JZT786527 KIS786526:KJP786527 KSO786526:KTL786527 LCK786526:LDH786527 LMG786526:LND786527 LWC786526:LWZ786527 MFY786526:MGV786527 MPU786526:MQR786527 MZQ786526:NAN786527 NJM786526:NKJ786527 NTI786526:NUF786527 ODE786526:OEB786527 ONA786526:ONX786527 OWW786526:OXT786527 PGS786526:PHP786527 PQO786526:PRL786527 QAK786526:QBH786527 QKG786526:QLD786527 QUC786526:QUZ786527 RDY786526:REV786527 RNU786526:ROR786527 RXQ786526:RYN786527 SHM786526:SIJ786527 SRI786526:SSF786527 TBE786526:TCB786527 TLA786526:TLX786527 TUW786526:TVT786527 UES786526:UFP786527 UOO786526:UPL786527 UYK786526:UZH786527 VIG786526:VJD786527 VSC786526:VSZ786527 WBY786526:WCV786527 WLU786526:WMR786527 WVQ786526:WWN786527 I852062:AF852063 JE852062:KB852063 TA852062:TX852063 ACW852062:ADT852063 AMS852062:ANP852063 AWO852062:AXL852063 BGK852062:BHH852063 BQG852062:BRD852063 CAC852062:CAZ852063 CJY852062:CKV852063 CTU852062:CUR852063 DDQ852062:DEN852063 DNM852062:DOJ852063 DXI852062:DYF852063 EHE852062:EIB852063 ERA852062:ERX852063 FAW852062:FBT852063 FKS852062:FLP852063 FUO852062:FVL852063 GEK852062:GFH852063 GOG852062:GPD852063 GYC852062:GYZ852063 HHY852062:HIV852063 HRU852062:HSR852063 IBQ852062:ICN852063 ILM852062:IMJ852063 IVI852062:IWF852063 JFE852062:JGB852063 JPA852062:JPX852063 JYW852062:JZT852063 KIS852062:KJP852063 KSO852062:KTL852063 LCK852062:LDH852063 LMG852062:LND852063 LWC852062:LWZ852063 MFY852062:MGV852063 MPU852062:MQR852063 MZQ852062:NAN852063 NJM852062:NKJ852063 NTI852062:NUF852063 ODE852062:OEB852063 ONA852062:ONX852063 OWW852062:OXT852063 PGS852062:PHP852063 PQO852062:PRL852063 QAK852062:QBH852063 QKG852062:QLD852063 QUC852062:QUZ852063 RDY852062:REV852063 RNU852062:ROR852063 RXQ852062:RYN852063 SHM852062:SIJ852063 SRI852062:SSF852063 TBE852062:TCB852063 TLA852062:TLX852063 TUW852062:TVT852063 UES852062:UFP852063 UOO852062:UPL852063 UYK852062:UZH852063 VIG852062:VJD852063 VSC852062:VSZ852063 WBY852062:WCV852063 WLU852062:WMR852063 WVQ852062:WWN852063 I917598:AF917599 JE917598:KB917599 TA917598:TX917599 ACW917598:ADT917599 AMS917598:ANP917599 AWO917598:AXL917599 BGK917598:BHH917599 BQG917598:BRD917599 CAC917598:CAZ917599 CJY917598:CKV917599 CTU917598:CUR917599 DDQ917598:DEN917599 DNM917598:DOJ917599 DXI917598:DYF917599 EHE917598:EIB917599 ERA917598:ERX917599 FAW917598:FBT917599 FKS917598:FLP917599 FUO917598:FVL917599 GEK917598:GFH917599 GOG917598:GPD917599 GYC917598:GYZ917599 HHY917598:HIV917599 HRU917598:HSR917599 IBQ917598:ICN917599 ILM917598:IMJ917599 IVI917598:IWF917599 JFE917598:JGB917599 JPA917598:JPX917599 JYW917598:JZT917599 KIS917598:KJP917599 KSO917598:KTL917599 LCK917598:LDH917599 LMG917598:LND917599 LWC917598:LWZ917599 MFY917598:MGV917599 MPU917598:MQR917599 MZQ917598:NAN917599 NJM917598:NKJ917599 NTI917598:NUF917599 ODE917598:OEB917599 ONA917598:ONX917599 OWW917598:OXT917599 PGS917598:PHP917599 PQO917598:PRL917599 QAK917598:QBH917599 QKG917598:QLD917599 QUC917598:QUZ917599 RDY917598:REV917599 RNU917598:ROR917599 RXQ917598:RYN917599 SHM917598:SIJ917599 SRI917598:SSF917599 TBE917598:TCB917599 TLA917598:TLX917599 TUW917598:TVT917599 UES917598:UFP917599 UOO917598:UPL917599 UYK917598:UZH917599 VIG917598:VJD917599 VSC917598:VSZ917599 WBY917598:WCV917599 WLU917598:WMR917599 WVQ917598:WWN917599 I983134:AF983135 JE983134:KB983135 TA983134:TX983135 ACW983134:ADT983135 AMS983134:ANP983135 AWO983134:AXL983135 BGK983134:BHH983135 BQG983134:BRD983135 CAC983134:CAZ983135 CJY983134:CKV983135 CTU983134:CUR983135 DDQ983134:DEN983135 DNM983134:DOJ983135 DXI983134:DYF983135 EHE983134:EIB983135 ERA983134:ERX983135 FAW983134:FBT983135 FKS983134:FLP983135 FUO983134:FVL983135 GEK983134:GFH983135 GOG983134:GPD983135 GYC983134:GYZ983135 HHY983134:HIV983135 HRU983134:HSR983135 IBQ983134:ICN983135 ILM983134:IMJ983135 IVI983134:IWF983135 JFE983134:JGB983135 JPA983134:JPX983135 JYW983134:JZT983135 KIS983134:KJP983135 KSO983134:KTL983135 LCK983134:LDH983135 LMG983134:LND983135 LWC983134:LWZ983135 MFY983134:MGV983135 MPU983134:MQR983135 MZQ983134:NAN983135 NJM983134:NKJ983135 NTI983134:NUF983135 ODE983134:OEB983135 ONA983134:ONX983135 OWW983134:OXT983135 PGS983134:PHP983135 PQO983134:PRL983135 QAK983134:QBH983135 QKG983134:QLD983135 QUC983134:QUZ983135 RDY983134:REV983135 RNU983134:ROR983135 RXQ983134:RYN983135 SHM983134:SIJ983135 SRI983134:SSF983135 TBE983134:TCB983135 TLA983134:TLX983135 TUW983134:TVT983135 UES983134:UFP983135 UOO983134:UPL983135 UYK983134:UZH983135 VIG983134:VJD983135 VSC983134:VSZ983135 WBY983134:WCV983135 WLU983134:WMR983135 WVQ983134:WWN983135 I98:N100 JE98:JJ100 TA98:TF100 ACW98:ADB100 AMS98:AMX100 AWO98:AWT100 BGK98:BGP100 BQG98:BQL100 CAC98:CAH100 CJY98:CKD100 CTU98:CTZ100 DDQ98:DDV100 DNM98:DNR100 DXI98:DXN100 EHE98:EHJ100 ERA98:ERF100 FAW98:FBB100 FKS98:FKX100 FUO98:FUT100 GEK98:GEP100 GOG98:GOL100 GYC98:GYH100 HHY98:HID100 HRU98:HRZ100 IBQ98:IBV100 ILM98:ILR100 IVI98:IVN100 JFE98:JFJ100 JPA98:JPF100 JYW98:JZB100 KIS98:KIX100 KSO98:KST100 LCK98:LCP100 LMG98:LML100 LWC98:LWH100 MFY98:MGD100 MPU98:MPZ100 MZQ98:MZV100 NJM98:NJR100 NTI98:NTN100 ODE98:ODJ100 ONA98:ONF100 OWW98:OXB100 PGS98:PGX100 PQO98:PQT100 QAK98:QAP100 QKG98:QKL100 QUC98:QUH100 RDY98:RED100 RNU98:RNZ100 RXQ98:RXV100 SHM98:SHR100 SRI98:SRN100 TBE98:TBJ100 TLA98:TLF100 TUW98:TVB100 UES98:UEX100 UOO98:UOT100 UYK98:UYP100 VIG98:VIL100 VSC98:VSH100 WBY98:WCD100 WLU98:WLZ100 WVQ98:WVV100 I65634:N65636 JE65634:JJ65636 TA65634:TF65636 ACW65634:ADB65636 AMS65634:AMX65636 AWO65634:AWT65636 BGK65634:BGP65636 BQG65634:BQL65636 CAC65634:CAH65636 CJY65634:CKD65636 CTU65634:CTZ65636 DDQ65634:DDV65636 DNM65634:DNR65636 DXI65634:DXN65636 EHE65634:EHJ65636 ERA65634:ERF65636 FAW65634:FBB65636 FKS65634:FKX65636 FUO65634:FUT65636 GEK65634:GEP65636 GOG65634:GOL65636 GYC65634:GYH65636 HHY65634:HID65636 HRU65634:HRZ65636 IBQ65634:IBV65636 ILM65634:ILR65636 IVI65634:IVN65636 JFE65634:JFJ65636 JPA65634:JPF65636 JYW65634:JZB65636 KIS65634:KIX65636 KSO65634:KST65636 LCK65634:LCP65636 LMG65634:LML65636 LWC65634:LWH65636 MFY65634:MGD65636 MPU65634:MPZ65636 MZQ65634:MZV65636 NJM65634:NJR65636 NTI65634:NTN65636 ODE65634:ODJ65636 ONA65634:ONF65636 OWW65634:OXB65636 PGS65634:PGX65636 PQO65634:PQT65636 QAK65634:QAP65636 QKG65634:QKL65636 QUC65634:QUH65636 RDY65634:RED65636 RNU65634:RNZ65636 RXQ65634:RXV65636 SHM65634:SHR65636 SRI65634:SRN65636 TBE65634:TBJ65636 TLA65634:TLF65636 TUW65634:TVB65636 UES65634:UEX65636 UOO65634:UOT65636 UYK65634:UYP65636 VIG65634:VIL65636 VSC65634:VSH65636 WBY65634:WCD65636 WLU65634:WLZ65636 WVQ65634:WVV65636 I131170:N131172 JE131170:JJ131172 TA131170:TF131172 ACW131170:ADB131172 AMS131170:AMX131172 AWO131170:AWT131172 BGK131170:BGP131172 BQG131170:BQL131172 CAC131170:CAH131172 CJY131170:CKD131172 CTU131170:CTZ131172 DDQ131170:DDV131172 DNM131170:DNR131172 DXI131170:DXN131172 EHE131170:EHJ131172 ERA131170:ERF131172 FAW131170:FBB131172 FKS131170:FKX131172 FUO131170:FUT131172 GEK131170:GEP131172 GOG131170:GOL131172 GYC131170:GYH131172 HHY131170:HID131172 HRU131170:HRZ131172 IBQ131170:IBV131172 ILM131170:ILR131172 IVI131170:IVN131172 JFE131170:JFJ131172 JPA131170:JPF131172 JYW131170:JZB131172 KIS131170:KIX131172 KSO131170:KST131172 LCK131170:LCP131172 LMG131170:LML131172 LWC131170:LWH131172 MFY131170:MGD131172 MPU131170:MPZ131172 MZQ131170:MZV131172 NJM131170:NJR131172 NTI131170:NTN131172 ODE131170:ODJ131172 ONA131170:ONF131172 OWW131170:OXB131172 PGS131170:PGX131172 PQO131170:PQT131172 QAK131170:QAP131172 QKG131170:QKL131172 QUC131170:QUH131172 RDY131170:RED131172 RNU131170:RNZ131172 RXQ131170:RXV131172 SHM131170:SHR131172 SRI131170:SRN131172 TBE131170:TBJ131172 TLA131170:TLF131172 TUW131170:TVB131172 UES131170:UEX131172 UOO131170:UOT131172 UYK131170:UYP131172 VIG131170:VIL131172 VSC131170:VSH131172 WBY131170:WCD131172 WLU131170:WLZ131172 WVQ131170:WVV131172 I196706:N196708 JE196706:JJ196708 TA196706:TF196708 ACW196706:ADB196708 AMS196706:AMX196708 AWO196706:AWT196708 BGK196706:BGP196708 BQG196706:BQL196708 CAC196706:CAH196708 CJY196706:CKD196708 CTU196706:CTZ196708 DDQ196706:DDV196708 DNM196706:DNR196708 DXI196706:DXN196708 EHE196706:EHJ196708 ERA196706:ERF196708 FAW196706:FBB196708 FKS196706:FKX196708 FUO196706:FUT196708 GEK196706:GEP196708 GOG196706:GOL196708 GYC196706:GYH196708 HHY196706:HID196708 HRU196706:HRZ196708 IBQ196706:IBV196708 ILM196706:ILR196708 IVI196706:IVN196708 JFE196706:JFJ196708 JPA196706:JPF196708 JYW196706:JZB196708 KIS196706:KIX196708 KSO196706:KST196708 LCK196706:LCP196708 LMG196706:LML196708 LWC196706:LWH196708 MFY196706:MGD196708 MPU196706:MPZ196708 MZQ196706:MZV196708 NJM196706:NJR196708 NTI196706:NTN196708 ODE196706:ODJ196708 ONA196706:ONF196708 OWW196706:OXB196708 PGS196706:PGX196708 PQO196706:PQT196708 QAK196706:QAP196708 QKG196706:QKL196708 QUC196706:QUH196708 RDY196706:RED196708 RNU196706:RNZ196708 RXQ196706:RXV196708 SHM196706:SHR196708 SRI196706:SRN196708 TBE196706:TBJ196708 TLA196706:TLF196708 TUW196706:TVB196708 UES196706:UEX196708 UOO196706:UOT196708 UYK196706:UYP196708 VIG196706:VIL196708 VSC196706:VSH196708 WBY196706:WCD196708 WLU196706:WLZ196708 WVQ196706:WVV196708 I262242:N262244 JE262242:JJ262244 TA262242:TF262244 ACW262242:ADB262244 AMS262242:AMX262244 AWO262242:AWT262244 BGK262242:BGP262244 BQG262242:BQL262244 CAC262242:CAH262244 CJY262242:CKD262244 CTU262242:CTZ262244 DDQ262242:DDV262244 DNM262242:DNR262244 DXI262242:DXN262244 EHE262242:EHJ262244 ERA262242:ERF262244 FAW262242:FBB262244 FKS262242:FKX262244 FUO262242:FUT262244 GEK262242:GEP262244 GOG262242:GOL262244 GYC262242:GYH262244 HHY262242:HID262244 HRU262242:HRZ262244 IBQ262242:IBV262244 ILM262242:ILR262244 IVI262242:IVN262244 JFE262242:JFJ262244 JPA262242:JPF262244 JYW262242:JZB262244 KIS262242:KIX262244 KSO262242:KST262244 LCK262242:LCP262244 LMG262242:LML262244 LWC262242:LWH262244 MFY262242:MGD262244 MPU262242:MPZ262244 MZQ262242:MZV262244 NJM262242:NJR262244 NTI262242:NTN262244 ODE262242:ODJ262244 ONA262242:ONF262244 OWW262242:OXB262244 PGS262242:PGX262244 PQO262242:PQT262244 QAK262242:QAP262244 QKG262242:QKL262244 QUC262242:QUH262244 RDY262242:RED262244 RNU262242:RNZ262244 RXQ262242:RXV262244 SHM262242:SHR262244 SRI262242:SRN262244 TBE262242:TBJ262244 TLA262242:TLF262244 TUW262242:TVB262244 UES262242:UEX262244 UOO262242:UOT262244 UYK262242:UYP262244 VIG262242:VIL262244 VSC262242:VSH262244 WBY262242:WCD262244 WLU262242:WLZ262244 WVQ262242:WVV262244 I327778:N327780 JE327778:JJ327780 TA327778:TF327780 ACW327778:ADB327780 AMS327778:AMX327780 AWO327778:AWT327780 BGK327778:BGP327780 BQG327778:BQL327780 CAC327778:CAH327780 CJY327778:CKD327780 CTU327778:CTZ327780 DDQ327778:DDV327780 DNM327778:DNR327780 DXI327778:DXN327780 EHE327778:EHJ327780 ERA327778:ERF327780 FAW327778:FBB327780 FKS327778:FKX327780 FUO327778:FUT327780 GEK327778:GEP327780 GOG327778:GOL327780 GYC327778:GYH327780 HHY327778:HID327780 HRU327778:HRZ327780 IBQ327778:IBV327780 ILM327778:ILR327780 IVI327778:IVN327780 JFE327778:JFJ327780 JPA327778:JPF327780 JYW327778:JZB327780 KIS327778:KIX327780 KSO327778:KST327780 LCK327778:LCP327780 LMG327778:LML327780 LWC327778:LWH327780 MFY327778:MGD327780 MPU327778:MPZ327780 MZQ327778:MZV327780 NJM327778:NJR327780 NTI327778:NTN327780 ODE327778:ODJ327780 ONA327778:ONF327780 OWW327778:OXB327780 PGS327778:PGX327780 PQO327778:PQT327780 QAK327778:QAP327780 QKG327778:QKL327780 QUC327778:QUH327780 RDY327778:RED327780 RNU327778:RNZ327780 RXQ327778:RXV327780 SHM327778:SHR327780 SRI327778:SRN327780 TBE327778:TBJ327780 TLA327778:TLF327780 TUW327778:TVB327780 UES327778:UEX327780 UOO327778:UOT327780 UYK327778:UYP327780 VIG327778:VIL327780 VSC327778:VSH327780 WBY327778:WCD327780 WLU327778:WLZ327780 WVQ327778:WVV327780 I393314:N393316 JE393314:JJ393316 TA393314:TF393316 ACW393314:ADB393316 AMS393314:AMX393316 AWO393314:AWT393316 BGK393314:BGP393316 BQG393314:BQL393316 CAC393314:CAH393316 CJY393314:CKD393316 CTU393314:CTZ393316 DDQ393314:DDV393316 DNM393314:DNR393316 DXI393314:DXN393316 EHE393314:EHJ393316 ERA393314:ERF393316 FAW393314:FBB393316 FKS393314:FKX393316 FUO393314:FUT393316 GEK393314:GEP393316 GOG393314:GOL393316 GYC393314:GYH393316 HHY393314:HID393316 HRU393314:HRZ393316 IBQ393314:IBV393316 ILM393314:ILR393316 IVI393314:IVN393316 JFE393314:JFJ393316 JPA393314:JPF393316 JYW393314:JZB393316 KIS393314:KIX393316 KSO393314:KST393316 LCK393314:LCP393316 LMG393314:LML393316 LWC393314:LWH393316 MFY393314:MGD393316 MPU393314:MPZ393316 MZQ393314:MZV393316 NJM393314:NJR393316 NTI393314:NTN393316 ODE393314:ODJ393316 ONA393314:ONF393316 OWW393314:OXB393316 PGS393314:PGX393316 PQO393314:PQT393316 QAK393314:QAP393316 QKG393314:QKL393316 QUC393314:QUH393316 RDY393314:RED393316 RNU393314:RNZ393316 RXQ393314:RXV393316 SHM393314:SHR393316 SRI393314:SRN393316 TBE393314:TBJ393316 TLA393314:TLF393316 TUW393314:TVB393316 UES393314:UEX393316 UOO393314:UOT393316 UYK393314:UYP393316 VIG393314:VIL393316 VSC393314:VSH393316 WBY393314:WCD393316 WLU393314:WLZ393316 WVQ393314:WVV393316 I458850:N458852 JE458850:JJ458852 TA458850:TF458852 ACW458850:ADB458852 AMS458850:AMX458852 AWO458850:AWT458852 BGK458850:BGP458852 BQG458850:BQL458852 CAC458850:CAH458852 CJY458850:CKD458852 CTU458850:CTZ458852 DDQ458850:DDV458852 DNM458850:DNR458852 DXI458850:DXN458852 EHE458850:EHJ458852 ERA458850:ERF458852 FAW458850:FBB458852 FKS458850:FKX458852 FUO458850:FUT458852 GEK458850:GEP458852 GOG458850:GOL458852 GYC458850:GYH458852 HHY458850:HID458852 HRU458850:HRZ458852 IBQ458850:IBV458852 ILM458850:ILR458852 IVI458850:IVN458852 JFE458850:JFJ458852 JPA458850:JPF458852 JYW458850:JZB458852 KIS458850:KIX458852 KSO458850:KST458852 LCK458850:LCP458852 LMG458850:LML458852 LWC458850:LWH458852 MFY458850:MGD458852 MPU458850:MPZ458852 MZQ458850:MZV458852 NJM458850:NJR458852 NTI458850:NTN458852 ODE458850:ODJ458852 ONA458850:ONF458852 OWW458850:OXB458852 PGS458850:PGX458852 PQO458850:PQT458852 QAK458850:QAP458852 QKG458850:QKL458852 QUC458850:QUH458852 RDY458850:RED458852 RNU458850:RNZ458852 RXQ458850:RXV458852 SHM458850:SHR458852 SRI458850:SRN458852 TBE458850:TBJ458852 TLA458850:TLF458852 TUW458850:TVB458852 UES458850:UEX458852 UOO458850:UOT458852 UYK458850:UYP458852 VIG458850:VIL458852 VSC458850:VSH458852 WBY458850:WCD458852 WLU458850:WLZ458852 WVQ458850:WVV458852 I524386:N524388 JE524386:JJ524388 TA524386:TF524388 ACW524386:ADB524388 AMS524386:AMX524388 AWO524386:AWT524388 BGK524386:BGP524388 BQG524386:BQL524388 CAC524386:CAH524388 CJY524386:CKD524388 CTU524386:CTZ524388 DDQ524386:DDV524388 DNM524386:DNR524388 DXI524386:DXN524388 EHE524386:EHJ524388 ERA524386:ERF524388 FAW524386:FBB524388 FKS524386:FKX524388 FUO524386:FUT524388 GEK524386:GEP524388 GOG524386:GOL524388 GYC524386:GYH524388 HHY524386:HID524388 HRU524386:HRZ524388 IBQ524386:IBV524388 ILM524386:ILR524388 IVI524386:IVN524388 JFE524386:JFJ524388 JPA524386:JPF524388 JYW524386:JZB524388 KIS524386:KIX524388 KSO524386:KST524388 LCK524386:LCP524388 LMG524386:LML524388 LWC524386:LWH524388 MFY524386:MGD524388 MPU524386:MPZ524388 MZQ524386:MZV524388 NJM524386:NJR524388 NTI524386:NTN524388 ODE524386:ODJ524388 ONA524386:ONF524388 OWW524386:OXB524388 PGS524386:PGX524388 PQO524386:PQT524388 QAK524386:QAP524388 QKG524386:QKL524388 QUC524386:QUH524388 RDY524386:RED524388 RNU524386:RNZ524388 RXQ524386:RXV524388 SHM524386:SHR524388 SRI524386:SRN524388 TBE524386:TBJ524388 TLA524386:TLF524388 TUW524386:TVB524388 UES524386:UEX524388 UOO524386:UOT524388 UYK524386:UYP524388 VIG524386:VIL524388 VSC524386:VSH524388 WBY524386:WCD524388 WLU524386:WLZ524388 WVQ524386:WVV524388 I589922:N589924 JE589922:JJ589924 TA589922:TF589924 ACW589922:ADB589924 AMS589922:AMX589924 AWO589922:AWT589924 BGK589922:BGP589924 BQG589922:BQL589924 CAC589922:CAH589924 CJY589922:CKD589924 CTU589922:CTZ589924 DDQ589922:DDV589924 DNM589922:DNR589924 DXI589922:DXN589924 EHE589922:EHJ589924 ERA589922:ERF589924 FAW589922:FBB589924 FKS589922:FKX589924 FUO589922:FUT589924 GEK589922:GEP589924 GOG589922:GOL589924 GYC589922:GYH589924 HHY589922:HID589924 HRU589922:HRZ589924 IBQ589922:IBV589924 ILM589922:ILR589924 IVI589922:IVN589924 JFE589922:JFJ589924 JPA589922:JPF589924 JYW589922:JZB589924 KIS589922:KIX589924 KSO589922:KST589924 LCK589922:LCP589924 LMG589922:LML589924 LWC589922:LWH589924 MFY589922:MGD589924 MPU589922:MPZ589924 MZQ589922:MZV589924 NJM589922:NJR589924 NTI589922:NTN589924 ODE589922:ODJ589924 ONA589922:ONF589924 OWW589922:OXB589924 PGS589922:PGX589924 PQO589922:PQT589924 QAK589922:QAP589924 QKG589922:QKL589924 QUC589922:QUH589924 RDY589922:RED589924 RNU589922:RNZ589924 RXQ589922:RXV589924 SHM589922:SHR589924 SRI589922:SRN589924 TBE589922:TBJ589924 TLA589922:TLF589924 TUW589922:TVB589924 UES589922:UEX589924 UOO589922:UOT589924 UYK589922:UYP589924 VIG589922:VIL589924 VSC589922:VSH589924 WBY589922:WCD589924 WLU589922:WLZ589924 WVQ589922:WVV589924 I655458:N655460 JE655458:JJ655460 TA655458:TF655460 ACW655458:ADB655460 AMS655458:AMX655460 AWO655458:AWT655460 BGK655458:BGP655460 BQG655458:BQL655460 CAC655458:CAH655460 CJY655458:CKD655460 CTU655458:CTZ655460 DDQ655458:DDV655460 DNM655458:DNR655460 DXI655458:DXN655460 EHE655458:EHJ655460 ERA655458:ERF655460 FAW655458:FBB655460 FKS655458:FKX655460 FUO655458:FUT655460 GEK655458:GEP655460 GOG655458:GOL655460 GYC655458:GYH655460 HHY655458:HID655460 HRU655458:HRZ655460 IBQ655458:IBV655460 ILM655458:ILR655460 IVI655458:IVN655460 JFE655458:JFJ655460 JPA655458:JPF655460 JYW655458:JZB655460 KIS655458:KIX655460 KSO655458:KST655460 LCK655458:LCP655460 LMG655458:LML655460 LWC655458:LWH655460 MFY655458:MGD655460 MPU655458:MPZ655460 MZQ655458:MZV655460 NJM655458:NJR655460 NTI655458:NTN655460 ODE655458:ODJ655460 ONA655458:ONF655460 OWW655458:OXB655460 PGS655458:PGX655460 PQO655458:PQT655460 QAK655458:QAP655460 QKG655458:QKL655460 QUC655458:QUH655460 RDY655458:RED655460 RNU655458:RNZ655460 RXQ655458:RXV655460 SHM655458:SHR655460 SRI655458:SRN655460 TBE655458:TBJ655460 TLA655458:TLF655460 TUW655458:TVB655460 UES655458:UEX655460 UOO655458:UOT655460 UYK655458:UYP655460 VIG655458:VIL655460 VSC655458:VSH655460 WBY655458:WCD655460 WLU655458:WLZ655460 WVQ655458:WVV655460 I720994:N720996 JE720994:JJ720996 TA720994:TF720996 ACW720994:ADB720996 AMS720994:AMX720996 AWO720994:AWT720996 BGK720994:BGP720996 BQG720994:BQL720996 CAC720994:CAH720996 CJY720994:CKD720996 CTU720994:CTZ720996 DDQ720994:DDV720996 DNM720994:DNR720996 DXI720994:DXN720996 EHE720994:EHJ720996 ERA720994:ERF720996 FAW720994:FBB720996 FKS720994:FKX720996 FUO720994:FUT720996 GEK720994:GEP720996 GOG720994:GOL720996 GYC720994:GYH720996 HHY720994:HID720996 HRU720994:HRZ720996 IBQ720994:IBV720996 ILM720994:ILR720996 IVI720994:IVN720996 JFE720994:JFJ720996 JPA720994:JPF720996 JYW720994:JZB720996 KIS720994:KIX720996 KSO720994:KST720996 LCK720994:LCP720996 LMG720994:LML720996 LWC720994:LWH720996 MFY720994:MGD720996 MPU720994:MPZ720996 MZQ720994:MZV720996 NJM720994:NJR720996 NTI720994:NTN720996 ODE720994:ODJ720996 ONA720994:ONF720996 OWW720994:OXB720996 PGS720994:PGX720996 PQO720994:PQT720996 QAK720994:QAP720996 QKG720994:QKL720996 QUC720994:QUH720996 RDY720994:RED720996 RNU720994:RNZ720996 RXQ720994:RXV720996 SHM720994:SHR720996 SRI720994:SRN720996 TBE720994:TBJ720996 TLA720994:TLF720996 TUW720994:TVB720996 UES720994:UEX720996 UOO720994:UOT720996 UYK720994:UYP720996 VIG720994:VIL720996 VSC720994:VSH720996 WBY720994:WCD720996 WLU720994:WLZ720996 WVQ720994:WVV720996 I786530:N786532 JE786530:JJ786532 TA786530:TF786532 ACW786530:ADB786532 AMS786530:AMX786532 AWO786530:AWT786532 BGK786530:BGP786532 BQG786530:BQL786532 CAC786530:CAH786532 CJY786530:CKD786532 CTU786530:CTZ786532 DDQ786530:DDV786532 DNM786530:DNR786532 DXI786530:DXN786532 EHE786530:EHJ786532 ERA786530:ERF786532 FAW786530:FBB786532 FKS786530:FKX786532 FUO786530:FUT786532 GEK786530:GEP786532 GOG786530:GOL786532 GYC786530:GYH786532 HHY786530:HID786532 HRU786530:HRZ786532 IBQ786530:IBV786532 ILM786530:ILR786532 IVI786530:IVN786532 JFE786530:JFJ786532 JPA786530:JPF786532 JYW786530:JZB786532 KIS786530:KIX786532 KSO786530:KST786532 LCK786530:LCP786532 LMG786530:LML786532 LWC786530:LWH786532 MFY786530:MGD786532 MPU786530:MPZ786532 MZQ786530:MZV786532 NJM786530:NJR786532 NTI786530:NTN786532 ODE786530:ODJ786532 ONA786530:ONF786532 OWW786530:OXB786532 PGS786530:PGX786532 PQO786530:PQT786532 QAK786530:QAP786532 QKG786530:QKL786532 QUC786530:QUH786532 RDY786530:RED786532 RNU786530:RNZ786532 RXQ786530:RXV786532 SHM786530:SHR786532 SRI786530:SRN786532 TBE786530:TBJ786532 TLA786530:TLF786532 TUW786530:TVB786532 UES786530:UEX786532 UOO786530:UOT786532 UYK786530:UYP786532 VIG786530:VIL786532 VSC786530:VSH786532 WBY786530:WCD786532 WLU786530:WLZ786532 WVQ786530:WVV786532 I852066:N852068 JE852066:JJ852068 TA852066:TF852068 ACW852066:ADB852068 AMS852066:AMX852068 AWO852066:AWT852068 BGK852066:BGP852068 BQG852066:BQL852068 CAC852066:CAH852068 CJY852066:CKD852068 CTU852066:CTZ852068 DDQ852066:DDV852068 DNM852066:DNR852068 DXI852066:DXN852068 EHE852066:EHJ852068 ERA852066:ERF852068 FAW852066:FBB852068 FKS852066:FKX852068 FUO852066:FUT852068 GEK852066:GEP852068 GOG852066:GOL852068 GYC852066:GYH852068 HHY852066:HID852068 HRU852066:HRZ852068 IBQ852066:IBV852068 ILM852066:ILR852068 IVI852066:IVN852068 JFE852066:JFJ852068 JPA852066:JPF852068 JYW852066:JZB852068 KIS852066:KIX852068 KSO852066:KST852068 LCK852066:LCP852068 LMG852066:LML852068 LWC852066:LWH852068 MFY852066:MGD852068 MPU852066:MPZ852068 MZQ852066:MZV852068 NJM852066:NJR852068 NTI852066:NTN852068 ODE852066:ODJ852068 ONA852066:ONF852068 OWW852066:OXB852068 PGS852066:PGX852068 PQO852066:PQT852068 QAK852066:QAP852068 QKG852066:QKL852068 QUC852066:QUH852068 RDY852066:RED852068 RNU852066:RNZ852068 RXQ852066:RXV852068 SHM852066:SHR852068 SRI852066:SRN852068 TBE852066:TBJ852068 TLA852066:TLF852068 TUW852066:TVB852068 UES852066:UEX852068 UOO852066:UOT852068 UYK852066:UYP852068 VIG852066:VIL852068 VSC852066:VSH852068 WBY852066:WCD852068 WLU852066:WLZ852068 WVQ852066:WVV852068 I917602:N917604 JE917602:JJ917604 TA917602:TF917604 ACW917602:ADB917604 AMS917602:AMX917604 AWO917602:AWT917604 BGK917602:BGP917604 BQG917602:BQL917604 CAC917602:CAH917604 CJY917602:CKD917604 CTU917602:CTZ917604 DDQ917602:DDV917604 DNM917602:DNR917604 DXI917602:DXN917604 EHE917602:EHJ917604 ERA917602:ERF917604 FAW917602:FBB917604 FKS917602:FKX917604 FUO917602:FUT917604 GEK917602:GEP917604 GOG917602:GOL917604 GYC917602:GYH917604 HHY917602:HID917604 HRU917602:HRZ917604 IBQ917602:IBV917604 ILM917602:ILR917604 IVI917602:IVN917604 JFE917602:JFJ917604 JPA917602:JPF917604 JYW917602:JZB917604 KIS917602:KIX917604 KSO917602:KST917604 LCK917602:LCP917604 LMG917602:LML917604 LWC917602:LWH917604 MFY917602:MGD917604 MPU917602:MPZ917604 MZQ917602:MZV917604 NJM917602:NJR917604 NTI917602:NTN917604 ODE917602:ODJ917604 ONA917602:ONF917604 OWW917602:OXB917604 PGS917602:PGX917604 PQO917602:PQT917604 QAK917602:QAP917604 QKG917602:QKL917604 QUC917602:QUH917604 RDY917602:RED917604 RNU917602:RNZ917604 RXQ917602:RXV917604 SHM917602:SHR917604 SRI917602:SRN917604 TBE917602:TBJ917604 TLA917602:TLF917604 TUW917602:TVB917604 UES917602:UEX917604 UOO917602:UOT917604 UYK917602:UYP917604 VIG917602:VIL917604 VSC917602:VSH917604 WBY917602:WCD917604 WLU917602:WLZ917604 WVQ917602:WVV917604 I983138:N983140 JE983138:JJ983140 TA983138:TF983140 ACW983138:ADB983140 AMS983138:AMX983140 AWO983138:AWT983140 BGK983138:BGP983140 BQG983138:BQL983140 CAC983138:CAH983140 CJY983138:CKD983140 CTU983138:CTZ983140 DDQ983138:DDV983140 DNM983138:DNR983140 DXI983138:DXN983140 EHE983138:EHJ983140 ERA983138:ERF983140 FAW983138:FBB983140 FKS983138:FKX983140 FUO983138:FUT983140 GEK983138:GEP983140 GOG983138:GOL983140 GYC983138:GYH983140 HHY983138:HID983140 HRU983138:HRZ983140 IBQ983138:IBV983140 ILM983138:ILR983140 IVI983138:IVN983140 JFE983138:JFJ983140 JPA983138:JPF983140 JYW983138:JZB983140 KIS983138:KIX983140 KSO983138:KST983140 LCK983138:LCP983140 LMG983138:LML983140 LWC983138:LWH983140 MFY983138:MGD983140 MPU983138:MPZ983140 MZQ983138:MZV983140 NJM983138:NJR983140 NTI983138:NTN983140 ODE983138:ODJ983140 ONA983138:ONF983140 OWW983138:OXB983140 PGS983138:PGX983140 PQO983138:PQT983140 QAK983138:QAP983140 QKG983138:QKL983140 QUC983138:QUH983140 RDY983138:RED983140 RNU983138:RNZ983140 RXQ983138:RXV983140 SHM983138:SHR983140 SRI983138:SRN983140 TBE983138:TBJ983140 TLA983138:TLF983140 TUW983138:TVB983140 UES983138:UEX983140 UOO983138:UOT983140 UYK983138:UYP983140 VIG983138:VIL983140 VSC983138:VSH983140 WBY983138:WCD983140 WLU983138:WLZ983140 WVQ983138:WVV983140 I78:N80 JE78:JJ80 TA78:TF80 ACW78:ADB80 AMS78:AMX80 AWO78:AWT80 BGK78:BGP80 BQG78:BQL80 CAC78:CAH80 CJY78:CKD80 CTU78:CTZ80 DDQ78:DDV80 DNM78:DNR80 DXI78:DXN80 EHE78:EHJ80 ERA78:ERF80 FAW78:FBB80 FKS78:FKX80 FUO78:FUT80 GEK78:GEP80 GOG78:GOL80 GYC78:GYH80 HHY78:HID80 HRU78:HRZ80 IBQ78:IBV80 ILM78:ILR80 IVI78:IVN80 JFE78:JFJ80 JPA78:JPF80 JYW78:JZB80 KIS78:KIX80 KSO78:KST80 LCK78:LCP80 LMG78:LML80 LWC78:LWH80 MFY78:MGD80 MPU78:MPZ80 MZQ78:MZV80 NJM78:NJR80 NTI78:NTN80 ODE78:ODJ80 ONA78:ONF80 OWW78:OXB80 PGS78:PGX80 PQO78:PQT80 QAK78:QAP80 QKG78:QKL80 QUC78:QUH80 RDY78:RED80 RNU78:RNZ80 RXQ78:RXV80 SHM78:SHR80 SRI78:SRN80 TBE78:TBJ80 TLA78:TLF80 TUW78:TVB80 UES78:UEX80 UOO78:UOT80 UYK78:UYP80 VIG78:VIL80 VSC78:VSH80 WBY78:WCD80 WLU78:WLZ80 WVQ78:WVV80 I65614:N65616 JE65614:JJ65616 TA65614:TF65616 ACW65614:ADB65616 AMS65614:AMX65616 AWO65614:AWT65616 BGK65614:BGP65616 BQG65614:BQL65616 CAC65614:CAH65616 CJY65614:CKD65616 CTU65614:CTZ65616 DDQ65614:DDV65616 DNM65614:DNR65616 DXI65614:DXN65616 EHE65614:EHJ65616 ERA65614:ERF65616 FAW65614:FBB65616 FKS65614:FKX65616 FUO65614:FUT65616 GEK65614:GEP65616 GOG65614:GOL65616 GYC65614:GYH65616 HHY65614:HID65616 HRU65614:HRZ65616 IBQ65614:IBV65616 ILM65614:ILR65616 IVI65614:IVN65616 JFE65614:JFJ65616 JPA65614:JPF65616 JYW65614:JZB65616 KIS65614:KIX65616 KSO65614:KST65616 LCK65614:LCP65616 LMG65614:LML65616 LWC65614:LWH65616 MFY65614:MGD65616 MPU65614:MPZ65616 MZQ65614:MZV65616 NJM65614:NJR65616 NTI65614:NTN65616 ODE65614:ODJ65616 ONA65614:ONF65616 OWW65614:OXB65616 PGS65614:PGX65616 PQO65614:PQT65616 QAK65614:QAP65616 QKG65614:QKL65616 QUC65614:QUH65616 RDY65614:RED65616 RNU65614:RNZ65616 RXQ65614:RXV65616 SHM65614:SHR65616 SRI65614:SRN65616 TBE65614:TBJ65616 TLA65614:TLF65616 TUW65614:TVB65616 UES65614:UEX65616 UOO65614:UOT65616 UYK65614:UYP65616 VIG65614:VIL65616 VSC65614:VSH65616 WBY65614:WCD65616 WLU65614:WLZ65616 WVQ65614:WVV65616 I131150:N131152 JE131150:JJ131152 TA131150:TF131152 ACW131150:ADB131152 AMS131150:AMX131152 AWO131150:AWT131152 BGK131150:BGP131152 BQG131150:BQL131152 CAC131150:CAH131152 CJY131150:CKD131152 CTU131150:CTZ131152 DDQ131150:DDV131152 DNM131150:DNR131152 DXI131150:DXN131152 EHE131150:EHJ131152 ERA131150:ERF131152 FAW131150:FBB131152 FKS131150:FKX131152 FUO131150:FUT131152 GEK131150:GEP131152 GOG131150:GOL131152 GYC131150:GYH131152 HHY131150:HID131152 HRU131150:HRZ131152 IBQ131150:IBV131152 ILM131150:ILR131152 IVI131150:IVN131152 JFE131150:JFJ131152 JPA131150:JPF131152 JYW131150:JZB131152 KIS131150:KIX131152 KSO131150:KST131152 LCK131150:LCP131152 LMG131150:LML131152 LWC131150:LWH131152 MFY131150:MGD131152 MPU131150:MPZ131152 MZQ131150:MZV131152 NJM131150:NJR131152 NTI131150:NTN131152 ODE131150:ODJ131152 ONA131150:ONF131152 OWW131150:OXB131152 PGS131150:PGX131152 PQO131150:PQT131152 QAK131150:QAP131152 QKG131150:QKL131152 QUC131150:QUH131152 RDY131150:RED131152 RNU131150:RNZ131152 RXQ131150:RXV131152 SHM131150:SHR131152 SRI131150:SRN131152 TBE131150:TBJ131152 TLA131150:TLF131152 TUW131150:TVB131152 UES131150:UEX131152 UOO131150:UOT131152 UYK131150:UYP131152 VIG131150:VIL131152 VSC131150:VSH131152 WBY131150:WCD131152 WLU131150:WLZ131152 WVQ131150:WVV131152 I196686:N196688 JE196686:JJ196688 TA196686:TF196688 ACW196686:ADB196688 AMS196686:AMX196688 AWO196686:AWT196688 BGK196686:BGP196688 BQG196686:BQL196688 CAC196686:CAH196688 CJY196686:CKD196688 CTU196686:CTZ196688 DDQ196686:DDV196688 DNM196686:DNR196688 DXI196686:DXN196688 EHE196686:EHJ196688 ERA196686:ERF196688 FAW196686:FBB196688 FKS196686:FKX196688 FUO196686:FUT196688 GEK196686:GEP196688 GOG196686:GOL196688 GYC196686:GYH196688 HHY196686:HID196688 HRU196686:HRZ196688 IBQ196686:IBV196688 ILM196686:ILR196688 IVI196686:IVN196688 JFE196686:JFJ196688 JPA196686:JPF196688 JYW196686:JZB196688 KIS196686:KIX196688 KSO196686:KST196688 LCK196686:LCP196688 LMG196686:LML196688 LWC196686:LWH196688 MFY196686:MGD196688 MPU196686:MPZ196688 MZQ196686:MZV196688 NJM196686:NJR196688 NTI196686:NTN196688 ODE196686:ODJ196688 ONA196686:ONF196688 OWW196686:OXB196688 PGS196686:PGX196688 PQO196686:PQT196688 QAK196686:QAP196688 QKG196686:QKL196688 QUC196686:QUH196688 RDY196686:RED196688 RNU196686:RNZ196688 RXQ196686:RXV196688 SHM196686:SHR196688 SRI196686:SRN196688 TBE196686:TBJ196688 TLA196686:TLF196688 TUW196686:TVB196688 UES196686:UEX196688 UOO196686:UOT196688 UYK196686:UYP196688 VIG196686:VIL196688 VSC196686:VSH196688 WBY196686:WCD196688 WLU196686:WLZ196688 WVQ196686:WVV196688 I262222:N262224 JE262222:JJ262224 TA262222:TF262224 ACW262222:ADB262224 AMS262222:AMX262224 AWO262222:AWT262224 BGK262222:BGP262224 BQG262222:BQL262224 CAC262222:CAH262224 CJY262222:CKD262224 CTU262222:CTZ262224 DDQ262222:DDV262224 DNM262222:DNR262224 DXI262222:DXN262224 EHE262222:EHJ262224 ERA262222:ERF262224 FAW262222:FBB262224 FKS262222:FKX262224 FUO262222:FUT262224 GEK262222:GEP262224 GOG262222:GOL262224 GYC262222:GYH262224 HHY262222:HID262224 HRU262222:HRZ262224 IBQ262222:IBV262224 ILM262222:ILR262224 IVI262222:IVN262224 JFE262222:JFJ262224 JPA262222:JPF262224 JYW262222:JZB262224 KIS262222:KIX262224 KSO262222:KST262224 LCK262222:LCP262224 LMG262222:LML262224 LWC262222:LWH262224 MFY262222:MGD262224 MPU262222:MPZ262224 MZQ262222:MZV262224 NJM262222:NJR262224 NTI262222:NTN262224 ODE262222:ODJ262224 ONA262222:ONF262224 OWW262222:OXB262224 PGS262222:PGX262224 PQO262222:PQT262224 QAK262222:QAP262224 QKG262222:QKL262224 QUC262222:QUH262224 RDY262222:RED262224 RNU262222:RNZ262224 RXQ262222:RXV262224 SHM262222:SHR262224 SRI262222:SRN262224 TBE262222:TBJ262224 TLA262222:TLF262224 TUW262222:TVB262224 UES262222:UEX262224 UOO262222:UOT262224 UYK262222:UYP262224 VIG262222:VIL262224 VSC262222:VSH262224 WBY262222:WCD262224 WLU262222:WLZ262224 WVQ262222:WVV262224 I327758:N327760 JE327758:JJ327760 TA327758:TF327760 ACW327758:ADB327760 AMS327758:AMX327760 AWO327758:AWT327760 BGK327758:BGP327760 BQG327758:BQL327760 CAC327758:CAH327760 CJY327758:CKD327760 CTU327758:CTZ327760 DDQ327758:DDV327760 DNM327758:DNR327760 DXI327758:DXN327760 EHE327758:EHJ327760 ERA327758:ERF327760 FAW327758:FBB327760 FKS327758:FKX327760 FUO327758:FUT327760 GEK327758:GEP327760 GOG327758:GOL327760 GYC327758:GYH327760 HHY327758:HID327760 HRU327758:HRZ327760 IBQ327758:IBV327760 ILM327758:ILR327760 IVI327758:IVN327760 JFE327758:JFJ327760 JPA327758:JPF327760 JYW327758:JZB327760 KIS327758:KIX327760 KSO327758:KST327760 LCK327758:LCP327760 LMG327758:LML327760 LWC327758:LWH327760 MFY327758:MGD327760 MPU327758:MPZ327760 MZQ327758:MZV327760 NJM327758:NJR327760 NTI327758:NTN327760 ODE327758:ODJ327760 ONA327758:ONF327760 OWW327758:OXB327760 PGS327758:PGX327760 PQO327758:PQT327760 QAK327758:QAP327760 QKG327758:QKL327760 QUC327758:QUH327760 RDY327758:RED327760 RNU327758:RNZ327760 RXQ327758:RXV327760 SHM327758:SHR327760 SRI327758:SRN327760 TBE327758:TBJ327760 TLA327758:TLF327760 TUW327758:TVB327760 UES327758:UEX327760 UOO327758:UOT327760 UYK327758:UYP327760 VIG327758:VIL327760 VSC327758:VSH327760 WBY327758:WCD327760 WLU327758:WLZ327760 WVQ327758:WVV327760 I393294:N393296 JE393294:JJ393296 TA393294:TF393296 ACW393294:ADB393296 AMS393294:AMX393296 AWO393294:AWT393296 BGK393294:BGP393296 BQG393294:BQL393296 CAC393294:CAH393296 CJY393294:CKD393296 CTU393294:CTZ393296 DDQ393294:DDV393296 DNM393294:DNR393296 DXI393294:DXN393296 EHE393294:EHJ393296 ERA393294:ERF393296 FAW393294:FBB393296 FKS393294:FKX393296 FUO393294:FUT393296 GEK393294:GEP393296 GOG393294:GOL393296 GYC393294:GYH393296 HHY393294:HID393296 HRU393294:HRZ393296 IBQ393294:IBV393296 ILM393294:ILR393296 IVI393294:IVN393296 JFE393294:JFJ393296 JPA393294:JPF393296 JYW393294:JZB393296 KIS393294:KIX393296 KSO393294:KST393296 LCK393294:LCP393296 LMG393294:LML393296 LWC393294:LWH393296 MFY393294:MGD393296 MPU393294:MPZ393296 MZQ393294:MZV393296 NJM393294:NJR393296 NTI393294:NTN393296 ODE393294:ODJ393296 ONA393294:ONF393296 OWW393294:OXB393296 PGS393294:PGX393296 PQO393294:PQT393296 QAK393294:QAP393296 QKG393294:QKL393296 QUC393294:QUH393296 RDY393294:RED393296 RNU393294:RNZ393296 RXQ393294:RXV393296 SHM393294:SHR393296 SRI393294:SRN393296 TBE393294:TBJ393296 TLA393294:TLF393296 TUW393294:TVB393296 UES393294:UEX393296 UOO393294:UOT393296 UYK393294:UYP393296 VIG393294:VIL393296 VSC393294:VSH393296 WBY393294:WCD393296 WLU393294:WLZ393296 WVQ393294:WVV393296 I458830:N458832 JE458830:JJ458832 TA458830:TF458832 ACW458830:ADB458832 AMS458830:AMX458832 AWO458830:AWT458832 BGK458830:BGP458832 BQG458830:BQL458832 CAC458830:CAH458832 CJY458830:CKD458832 CTU458830:CTZ458832 DDQ458830:DDV458832 DNM458830:DNR458832 DXI458830:DXN458832 EHE458830:EHJ458832 ERA458830:ERF458832 FAW458830:FBB458832 FKS458830:FKX458832 FUO458830:FUT458832 GEK458830:GEP458832 GOG458830:GOL458832 GYC458830:GYH458832 HHY458830:HID458832 HRU458830:HRZ458832 IBQ458830:IBV458832 ILM458830:ILR458832 IVI458830:IVN458832 JFE458830:JFJ458832 JPA458830:JPF458832 JYW458830:JZB458832 KIS458830:KIX458832 KSO458830:KST458832 LCK458830:LCP458832 LMG458830:LML458832 LWC458830:LWH458832 MFY458830:MGD458832 MPU458830:MPZ458832 MZQ458830:MZV458832 NJM458830:NJR458832 NTI458830:NTN458832 ODE458830:ODJ458832 ONA458830:ONF458832 OWW458830:OXB458832 PGS458830:PGX458832 PQO458830:PQT458832 QAK458830:QAP458832 QKG458830:QKL458832 QUC458830:QUH458832 RDY458830:RED458832 RNU458830:RNZ458832 RXQ458830:RXV458832 SHM458830:SHR458832 SRI458830:SRN458832 TBE458830:TBJ458832 TLA458830:TLF458832 TUW458830:TVB458832 UES458830:UEX458832 UOO458830:UOT458832 UYK458830:UYP458832 VIG458830:VIL458832 VSC458830:VSH458832 WBY458830:WCD458832 WLU458830:WLZ458832 WVQ458830:WVV458832 I524366:N524368 JE524366:JJ524368 TA524366:TF524368 ACW524366:ADB524368 AMS524366:AMX524368 AWO524366:AWT524368 BGK524366:BGP524368 BQG524366:BQL524368 CAC524366:CAH524368 CJY524366:CKD524368 CTU524366:CTZ524368 DDQ524366:DDV524368 DNM524366:DNR524368 DXI524366:DXN524368 EHE524366:EHJ524368 ERA524366:ERF524368 FAW524366:FBB524368 FKS524366:FKX524368 FUO524366:FUT524368 GEK524366:GEP524368 GOG524366:GOL524368 GYC524366:GYH524368 HHY524366:HID524368 HRU524366:HRZ524368 IBQ524366:IBV524368 ILM524366:ILR524368 IVI524366:IVN524368 JFE524366:JFJ524368 JPA524366:JPF524368 JYW524366:JZB524368 KIS524366:KIX524368 KSO524366:KST524368 LCK524366:LCP524368 LMG524366:LML524368 LWC524366:LWH524368 MFY524366:MGD524368 MPU524366:MPZ524368 MZQ524366:MZV524368 NJM524366:NJR524368 NTI524366:NTN524368 ODE524366:ODJ524368 ONA524366:ONF524368 OWW524366:OXB524368 PGS524366:PGX524368 PQO524366:PQT524368 QAK524366:QAP524368 QKG524366:QKL524368 QUC524366:QUH524368 RDY524366:RED524368 RNU524366:RNZ524368 RXQ524366:RXV524368 SHM524366:SHR524368 SRI524366:SRN524368 TBE524366:TBJ524368 TLA524366:TLF524368 TUW524366:TVB524368 UES524366:UEX524368 UOO524366:UOT524368 UYK524366:UYP524368 VIG524366:VIL524368 VSC524366:VSH524368 WBY524366:WCD524368 WLU524366:WLZ524368 WVQ524366:WVV524368 I589902:N589904 JE589902:JJ589904 TA589902:TF589904 ACW589902:ADB589904 AMS589902:AMX589904 AWO589902:AWT589904 BGK589902:BGP589904 BQG589902:BQL589904 CAC589902:CAH589904 CJY589902:CKD589904 CTU589902:CTZ589904 DDQ589902:DDV589904 DNM589902:DNR589904 DXI589902:DXN589904 EHE589902:EHJ589904 ERA589902:ERF589904 FAW589902:FBB589904 FKS589902:FKX589904 FUO589902:FUT589904 GEK589902:GEP589904 GOG589902:GOL589904 GYC589902:GYH589904 HHY589902:HID589904 HRU589902:HRZ589904 IBQ589902:IBV589904 ILM589902:ILR589904 IVI589902:IVN589904 JFE589902:JFJ589904 JPA589902:JPF589904 JYW589902:JZB589904 KIS589902:KIX589904 KSO589902:KST589904 LCK589902:LCP589904 LMG589902:LML589904 LWC589902:LWH589904 MFY589902:MGD589904 MPU589902:MPZ589904 MZQ589902:MZV589904 NJM589902:NJR589904 NTI589902:NTN589904 ODE589902:ODJ589904 ONA589902:ONF589904 OWW589902:OXB589904 PGS589902:PGX589904 PQO589902:PQT589904 QAK589902:QAP589904 QKG589902:QKL589904 QUC589902:QUH589904 RDY589902:RED589904 RNU589902:RNZ589904 RXQ589902:RXV589904 SHM589902:SHR589904 SRI589902:SRN589904 TBE589902:TBJ589904 TLA589902:TLF589904 TUW589902:TVB589904 UES589902:UEX589904 UOO589902:UOT589904 UYK589902:UYP589904 VIG589902:VIL589904 VSC589902:VSH589904 WBY589902:WCD589904 WLU589902:WLZ589904 WVQ589902:WVV589904 I655438:N655440 JE655438:JJ655440 TA655438:TF655440 ACW655438:ADB655440 AMS655438:AMX655440 AWO655438:AWT655440 BGK655438:BGP655440 BQG655438:BQL655440 CAC655438:CAH655440 CJY655438:CKD655440 CTU655438:CTZ655440 DDQ655438:DDV655440 DNM655438:DNR655440 DXI655438:DXN655440 EHE655438:EHJ655440 ERA655438:ERF655440 FAW655438:FBB655440 FKS655438:FKX655440 FUO655438:FUT655440 GEK655438:GEP655440 GOG655438:GOL655440 GYC655438:GYH655440 HHY655438:HID655440 HRU655438:HRZ655440 IBQ655438:IBV655440 ILM655438:ILR655440 IVI655438:IVN655440 JFE655438:JFJ655440 JPA655438:JPF655440 JYW655438:JZB655440 KIS655438:KIX655440 KSO655438:KST655440 LCK655438:LCP655440 LMG655438:LML655440 LWC655438:LWH655440 MFY655438:MGD655440 MPU655438:MPZ655440 MZQ655438:MZV655440 NJM655438:NJR655440 NTI655438:NTN655440 ODE655438:ODJ655440 ONA655438:ONF655440 OWW655438:OXB655440 PGS655438:PGX655440 PQO655438:PQT655440 QAK655438:QAP655440 QKG655438:QKL655440 QUC655438:QUH655440 RDY655438:RED655440 RNU655438:RNZ655440 RXQ655438:RXV655440 SHM655438:SHR655440 SRI655438:SRN655440 TBE655438:TBJ655440 TLA655438:TLF655440 TUW655438:TVB655440 UES655438:UEX655440 UOO655438:UOT655440 UYK655438:UYP655440 VIG655438:VIL655440 VSC655438:VSH655440 WBY655438:WCD655440 WLU655438:WLZ655440 WVQ655438:WVV655440 I720974:N720976 JE720974:JJ720976 TA720974:TF720976 ACW720974:ADB720976 AMS720974:AMX720976 AWO720974:AWT720976 BGK720974:BGP720976 BQG720974:BQL720976 CAC720974:CAH720976 CJY720974:CKD720976 CTU720974:CTZ720976 DDQ720974:DDV720976 DNM720974:DNR720976 DXI720974:DXN720976 EHE720974:EHJ720976 ERA720974:ERF720976 FAW720974:FBB720976 FKS720974:FKX720976 FUO720974:FUT720976 GEK720974:GEP720976 GOG720974:GOL720976 GYC720974:GYH720976 HHY720974:HID720976 HRU720974:HRZ720976 IBQ720974:IBV720976 ILM720974:ILR720976 IVI720974:IVN720976 JFE720974:JFJ720976 JPA720974:JPF720976 JYW720974:JZB720976 KIS720974:KIX720976 KSO720974:KST720976 LCK720974:LCP720976 LMG720974:LML720976 LWC720974:LWH720976 MFY720974:MGD720976 MPU720974:MPZ720976 MZQ720974:MZV720976 NJM720974:NJR720976 NTI720974:NTN720976 ODE720974:ODJ720976 ONA720974:ONF720976 OWW720974:OXB720976 PGS720974:PGX720976 PQO720974:PQT720976 QAK720974:QAP720976 QKG720974:QKL720976 QUC720974:QUH720976 RDY720974:RED720976 RNU720974:RNZ720976 RXQ720974:RXV720976 SHM720974:SHR720976 SRI720974:SRN720976 TBE720974:TBJ720976 TLA720974:TLF720976 TUW720974:TVB720976 UES720974:UEX720976 UOO720974:UOT720976 UYK720974:UYP720976 VIG720974:VIL720976 VSC720974:VSH720976 WBY720974:WCD720976 WLU720974:WLZ720976 WVQ720974:WVV720976 I786510:N786512 JE786510:JJ786512 TA786510:TF786512 ACW786510:ADB786512 AMS786510:AMX786512 AWO786510:AWT786512 BGK786510:BGP786512 BQG786510:BQL786512 CAC786510:CAH786512 CJY786510:CKD786512 CTU786510:CTZ786512 DDQ786510:DDV786512 DNM786510:DNR786512 DXI786510:DXN786512 EHE786510:EHJ786512 ERA786510:ERF786512 FAW786510:FBB786512 FKS786510:FKX786512 FUO786510:FUT786512 GEK786510:GEP786512 GOG786510:GOL786512 GYC786510:GYH786512 HHY786510:HID786512 HRU786510:HRZ786512 IBQ786510:IBV786512 ILM786510:ILR786512 IVI786510:IVN786512 JFE786510:JFJ786512 JPA786510:JPF786512 JYW786510:JZB786512 KIS786510:KIX786512 KSO786510:KST786512 LCK786510:LCP786512 LMG786510:LML786512 LWC786510:LWH786512 MFY786510:MGD786512 MPU786510:MPZ786512 MZQ786510:MZV786512 NJM786510:NJR786512 NTI786510:NTN786512 ODE786510:ODJ786512 ONA786510:ONF786512 OWW786510:OXB786512 PGS786510:PGX786512 PQO786510:PQT786512 QAK786510:QAP786512 QKG786510:QKL786512 QUC786510:QUH786512 RDY786510:RED786512 RNU786510:RNZ786512 RXQ786510:RXV786512 SHM786510:SHR786512 SRI786510:SRN786512 TBE786510:TBJ786512 TLA786510:TLF786512 TUW786510:TVB786512 UES786510:UEX786512 UOO786510:UOT786512 UYK786510:UYP786512 VIG786510:VIL786512 VSC786510:VSH786512 WBY786510:WCD786512 WLU786510:WLZ786512 WVQ786510:WVV786512 I852046:N852048 JE852046:JJ852048 TA852046:TF852048 ACW852046:ADB852048 AMS852046:AMX852048 AWO852046:AWT852048 BGK852046:BGP852048 BQG852046:BQL852048 CAC852046:CAH852048 CJY852046:CKD852048 CTU852046:CTZ852048 DDQ852046:DDV852048 DNM852046:DNR852048 DXI852046:DXN852048 EHE852046:EHJ852048 ERA852046:ERF852048 FAW852046:FBB852048 FKS852046:FKX852048 FUO852046:FUT852048 GEK852046:GEP852048 GOG852046:GOL852048 GYC852046:GYH852048 HHY852046:HID852048 HRU852046:HRZ852048 IBQ852046:IBV852048 ILM852046:ILR852048 IVI852046:IVN852048 JFE852046:JFJ852048 JPA852046:JPF852048 JYW852046:JZB852048 KIS852046:KIX852048 KSO852046:KST852048 LCK852046:LCP852048 LMG852046:LML852048 LWC852046:LWH852048 MFY852046:MGD852048 MPU852046:MPZ852048 MZQ852046:MZV852048 NJM852046:NJR852048 NTI852046:NTN852048 ODE852046:ODJ852048 ONA852046:ONF852048 OWW852046:OXB852048 PGS852046:PGX852048 PQO852046:PQT852048 QAK852046:QAP852048 QKG852046:QKL852048 QUC852046:QUH852048 RDY852046:RED852048 RNU852046:RNZ852048 RXQ852046:RXV852048 SHM852046:SHR852048 SRI852046:SRN852048 TBE852046:TBJ852048 TLA852046:TLF852048 TUW852046:TVB852048 UES852046:UEX852048 UOO852046:UOT852048 UYK852046:UYP852048 VIG852046:VIL852048 VSC852046:VSH852048 WBY852046:WCD852048 WLU852046:WLZ852048 WVQ852046:WVV852048 I917582:N917584 JE917582:JJ917584 TA917582:TF917584 ACW917582:ADB917584 AMS917582:AMX917584 AWO917582:AWT917584 BGK917582:BGP917584 BQG917582:BQL917584 CAC917582:CAH917584 CJY917582:CKD917584 CTU917582:CTZ917584 DDQ917582:DDV917584 DNM917582:DNR917584 DXI917582:DXN917584 EHE917582:EHJ917584 ERA917582:ERF917584 FAW917582:FBB917584 FKS917582:FKX917584 FUO917582:FUT917584 GEK917582:GEP917584 GOG917582:GOL917584 GYC917582:GYH917584 HHY917582:HID917584 HRU917582:HRZ917584 IBQ917582:IBV917584 ILM917582:ILR917584 IVI917582:IVN917584 JFE917582:JFJ917584 JPA917582:JPF917584 JYW917582:JZB917584 KIS917582:KIX917584 KSO917582:KST917584 LCK917582:LCP917584 LMG917582:LML917584 LWC917582:LWH917584 MFY917582:MGD917584 MPU917582:MPZ917584 MZQ917582:MZV917584 NJM917582:NJR917584 NTI917582:NTN917584 ODE917582:ODJ917584 ONA917582:ONF917584 OWW917582:OXB917584 PGS917582:PGX917584 PQO917582:PQT917584 QAK917582:QAP917584 QKG917582:QKL917584 QUC917582:QUH917584 RDY917582:RED917584 RNU917582:RNZ917584 RXQ917582:RXV917584 SHM917582:SHR917584 SRI917582:SRN917584 TBE917582:TBJ917584 TLA917582:TLF917584 TUW917582:TVB917584 UES917582:UEX917584 UOO917582:UOT917584 UYK917582:UYP917584 VIG917582:VIL917584 VSC917582:VSH917584 WBY917582:WCD917584 WLU917582:WLZ917584 WVQ917582:WVV917584 I983118:N983120 JE983118:JJ983120 TA983118:TF983120 ACW983118:ADB983120 AMS983118:AMX983120 AWO983118:AWT983120 BGK983118:BGP983120 BQG983118:BQL983120 CAC983118:CAH983120 CJY983118:CKD983120 CTU983118:CTZ983120 DDQ983118:DDV983120 DNM983118:DNR983120 DXI983118:DXN983120 EHE983118:EHJ983120 ERA983118:ERF983120 FAW983118:FBB983120 FKS983118:FKX983120 FUO983118:FUT983120 GEK983118:GEP983120 GOG983118:GOL983120 GYC983118:GYH983120 HHY983118:HID983120 HRU983118:HRZ983120 IBQ983118:IBV983120 ILM983118:ILR983120 IVI983118:IVN983120 JFE983118:JFJ983120 JPA983118:JPF983120 JYW983118:JZB983120 KIS983118:KIX983120 KSO983118:KST983120 LCK983118:LCP983120 LMG983118:LML983120 LWC983118:LWH983120 MFY983118:MGD983120 MPU983118:MPZ983120 MZQ983118:MZV983120 NJM983118:NJR983120 NTI983118:NTN983120 ODE983118:ODJ983120 ONA983118:ONF983120 OWW983118:OXB983120 PGS983118:PGX983120 PQO983118:PQT983120 QAK983118:QAP983120 QKG983118:QKL983120 QUC983118:QUH983120 RDY983118:RED983120 RNU983118:RNZ983120 RXQ983118:RXV983120 SHM983118:SHR983120 SRI983118:SRN983120 TBE983118:TBJ983120 TLA983118:TLF983120 TUW983118:TVB983120 UES983118:UEX983120 UOO983118:UOT983120 UYK983118:UYP983120 VIG983118:VIL983120 VSC983118:VSH983120 WBY983118:WCD983120 WLU983118:WLZ983120 WVQ983118:WVV983120 I27:T28 JE27:JP28 TA27:TL28 ACW27:ADH28 AMS27:AND28 AWO27:AWZ28 BGK27:BGV28 BQG27:BQR28 CAC27:CAN28 CJY27:CKJ28 CTU27:CUF28 DDQ27:DEB28 DNM27:DNX28 DXI27:DXT28 EHE27:EHP28 ERA27:ERL28 FAW27:FBH28 FKS27:FLD28 FUO27:FUZ28 GEK27:GEV28 GOG27:GOR28 GYC27:GYN28 HHY27:HIJ28 HRU27:HSF28 IBQ27:ICB28 ILM27:ILX28 IVI27:IVT28 JFE27:JFP28 JPA27:JPL28 JYW27:JZH28 KIS27:KJD28 KSO27:KSZ28 LCK27:LCV28 LMG27:LMR28 LWC27:LWN28 MFY27:MGJ28 MPU27:MQF28 MZQ27:NAB28 NJM27:NJX28 NTI27:NTT28 ODE27:ODP28 ONA27:ONL28 OWW27:OXH28 PGS27:PHD28 PQO27:PQZ28 QAK27:QAV28 QKG27:QKR28 QUC27:QUN28 RDY27:REJ28 RNU27:ROF28 RXQ27:RYB28 SHM27:SHX28 SRI27:SRT28 TBE27:TBP28 TLA27:TLL28 TUW27:TVH28 UES27:UFD28 UOO27:UOZ28 UYK27:UYV28 VIG27:VIR28 VSC27:VSN28 WBY27:WCJ28 WLU27:WMF28 WVQ27:WWB28 I65563:T65564 JE65563:JP65564 TA65563:TL65564 ACW65563:ADH65564 AMS65563:AND65564 AWO65563:AWZ65564 BGK65563:BGV65564 BQG65563:BQR65564 CAC65563:CAN65564 CJY65563:CKJ65564 CTU65563:CUF65564 DDQ65563:DEB65564 DNM65563:DNX65564 DXI65563:DXT65564 EHE65563:EHP65564 ERA65563:ERL65564 FAW65563:FBH65564 FKS65563:FLD65564 FUO65563:FUZ65564 GEK65563:GEV65564 GOG65563:GOR65564 GYC65563:GYN65564 HHY65563:HIJ65564 HRU65563:HSF65564 IBQ65563:ICB65564 ILM65563:ILX65564 IVI65563:IVT65564 JFE65563:JFP65564 JPA65563:JPL65564 JYW65563:JZH65564 KIS65563:KJD65564 KSO65563:KSZ65564 LCK65563:LCV65564 LMG65563:LMR65564 LWC65563:LWN65564 MFY65563:MGJ65564 MPU65563:MQF65564 MZQ65563:NAB65564 NJM65563:NJX65564 NTI65563:NTT65564 ODE65563:ODP65564 ONA65563:ONL65564 OWW65563:OXH65564 PGS65563:PHD65564 PQO65563:PQZ65564 QAK65563:QAV65564 QKG65563:QKR65564 QUC65563:QUN65564 RDY65563:REJ65564 RNU65563:ROF65564 RXQ65563:RYB65564 SHM65563:SHX65564 SRI65563:SRT65564 TBE65563:TBP65564 TLA65563:TLL65564 TUW65563:TVH65564 UES65563:UFD65564 UOO65563:UOZ65564 UYK65563:UYV65564 VIG65563:VIR65564 VSC65563:VSN65564 WBY65563:WCJ65564 WLU65563:WMF65564 WVQ65563:WWB65564 I131099:T131100 JE131099:JP131100 TA131099:TL131100 ACW131099:ADH131100 AMS131099:AND131100 AWO131099:AWZ131100 BGK131099:BGV131100 BQG131099:BQR131100 CAC131099:CAN131100 CJY131099:CKJ131100 CTU131099:CUF131100 DDQ131099:DEB131100 DNM131099:DNX131100 DXI131099:DXT131100 EHE131099:EHP131100 ERA131099:ERL131100 FAW131099:FBH131100 FKS131099:FLD131100 FUO131099:FUZ131100 GEK131099:GEV131100 GOG131099:GOR131100 GYC131099:GYN131100 HHY131099:HIJ131100 HRU131099:HSF131100 IBQ131099:ICB131100 ILM131099:ILX131100 IVI131099:IVT131100 JFE131099:JFP131100 JPA131099:JPL131100 JYW131099:JZH131100 KIS131099:KJD131100 KSO131099:KSZ131100 LCK131099:LCV131100 LMG131099:LMR131100 LWC131099:LWN131100 MFY131099:MGJ131100 MPU131099:MQF131100 MZQ131099:NAB131100 NJM131099:NJX131100 NTI131099:NTT131100 ODE131099:ODP131100 ONA131099:ONL131100 OWW131099:OXH131100 PGS131099:PHD131100 PQO131099:PQZ131100 QAK131099:QAV131100 QKG131099:QKR131100 QUC131099:QUN131100 RDY131099:REJ131100 RNU131099:ROF131100 RXQ131099:RYB131100 SHM131099:SHX131100 SRI131099:SRT131100 TBE131099:TBP131100 TLA131099:TLL131100 TUW131099:TVH131100 UES131099:UFD131100 UOO131099:UOZ131100 UYK131099:UYV131100 VIG131099:VIR131100 VSC131099:VSN131100 WBY131099:WCJ131100 WLU131099:WMF131100 WVQ131099:WWB131100 I196635:T196636 JE196635:JP196636 TA196635:TL196636 ACW196635:ADH196636 AMS196635:AND196636 AWO196635:AWZ196636 BGK196635:BGV196636 BQG196635:BQR196636 CAC196635:CAN196636 CJY196635:CKJ196636 CTU196635:CUF196636 DDQ196635:DEB196636 DNM196635:DNX196636 DXI196635:DXT196636 EHE196635:EHP196636 ERA196635:ERL196636 FAW196635:FBH196636 FKS196635:FLD196636 FUO196635:FUZ196636 GEK196635:GEV196636 GOG196635:GOR196636 GYC196635:GYN196636 HHY196635:HIJ196636 HRU196635:HSF196636 IBQ196635:ICB196636 ILM196635:ILX196636 IVI196635:IVT196636 JFE196635:JFP196636 JPA196635:JPL196636 JYW196635:JZH196636 KIS196635:KJD196636 KSO196635:KSZ196636 LCK196635:LCV196636 LMG196635:LMR196636 LWC196635:LWN196636 MFY196635:MGJ196636 MPU196635:MQF196636 MZQ196635:NAB196636 NJM196635:NJX196636 NTI196635:NTT196636 ODE196635:ODP196636 ONA196635:ONL196636 OWW196635:OXH196636 PGS196635:PHD196636 PQO196635:PQZ196636 QAK196635:QAV196636 QKG196635:QKR196636 QUC196635:QUN196636 RDY196635:REJ196636 RNU196635:ROF196636 RXQ196635:RYB196636 SHM196635:SHX196636 SRI196635:SRT196636 TBE196635:TBP196636 TLA196635:TLL196636 TUW196635:TVH196636 UES196635:UFD196636 UOO196635:UOZ196636 UYK196635:UYV196636 VIG196635:VIR196636 VSC196635:VSN196636 WBY196635:WCJ196636 WLU196635:WMF196636 WVQ196635:WWB196636 I262171:T262172 JE262171:JP262172 TA262171:TL262172 ACW262171:ADH262172 AMS262171:AND262172 AWO262171:AWZ262172 BGK262171:BGV262172 BQG262171:BQR262172 CAC262171:CAN262172 CJY262171:CKJ262172 CTU262171:CUF262172 DDQ262171:DEB262172 DNM262171:DNX262172 DXI262171:DXT262172 EHE262171:EHP262172 ERA262171:ERL262172 FAW262171:FBH262172 FKS262171:FLD262172 FUO262171:FUZ262172 GEK262171:GEV262172 GOG262171:GOR262172 GYC262171:GYN262172 HHY262171:HIJ262172 HRU262171:HSF262172 IBQ262171:ICB262172 ILM262171:ILX262172 IVI262171:IVT262172 JFE262171:JFP262172 JPA262171:JPL262172 JYW262171:JZH262172 KIS262171:KJD262172 KSO262171:KSZ262172 LCK262171:LCV262172 LMG262171:LMR262172 LWC262171:LWN262172 MFY262171:MGJ262172 MPU262171:MQF262172 MZQ262171:NAB262172 NJM262171:NJX262172 NTI262171:NTT262172 ODE262171:ODP262172 ONA262171:ONL262172 OWW262171:OXH262172 PGS262171:PHD262172 PQO262171:PQZ262172 QAK262171:QAV262172 QKG262171:QKR262172 QUC262171:QUN262172 RDY262171:REJ262172 RNU262171:ROF262172 RXQ262171:RYB262172 SHM262171:SHX262172 SRI262171:SRT262172 TBE262171:TBP262172 TLA262171:TLL262172 TUW262171:TVH262172 UES262171:UFD262172 UOO262171:UOZ262172 UYK262171:UYV262172 VIG262171:VIR262172 VSC262171:VSN262172 WBY262171:WCJ262172 WLU262171:WMF262172 WVQ262171:WWB262172 I327707:T327708 JE327707:JP327708 TA327707:TL327708 ACW327707:ADH327708 AMS327707:AND327708 AWO327707:AWZ327708 BGK327707:BGV327708 BQG327707:BQR327708 CAC327707:CAN327708 CJY327707:CKJ327708 CTU327707:CUF327708 DDQ327707:DEB327708 DNM327707:DNX327708 DXI327707:DXT327708 EHE327707:EHP327708 ERA327707:ERL327708 FAW327707:FBH327708 FKS327707:FLD327708 FUO327707:FUZ327708 GEK327707:GEV327708 GOG327707:GOR327708 GYC327707:GYN327708 HHY327707:HIJ327708 HRU327707:HSF327708 IBQ327707:ICB327708 ILM327707:ILX327708 IVI327707:IVT327708 JFE327707:JFP327708 JPA327707:JPL327708 JYW327707:JZH327708 KIS327707:KJD327708 KSO327707:KSZ327708 LCK327707:LCV327708 LMG327707:LMR327708 LWC327707:LWN327708 MFY327707:MGJ327708 MPU327707:MQF327708 MZQ327707:NAB327708 NJM327707:NJX327708 NTI327707:NTT327708 ODE327707:ODP327708 ONA327707:ONL327708 OWW327707:OXH327708 PGS327707:PHD327708 PQO327707:PQZ327708 QAK327707:QAV327708 QKG327707:QKR327708 QUC327707:QUN327708 RDY327707:REJ327708 RNU327707:ROF327708 RXQ327707:RYB327708 SHM327707:SHX327708 SRI327707:SRT327708 TBE327707:TBP327708 TLA327707:TLL327708 TUW327707:TVH327708 UES327707:UFD327708 UOO327707:UOZ327708 UYK327707:UYV327708 VIG327707:VIR327708 VSC327707:VSN327708 WBY327707:WCJ327708 WLU327707:WMF327708 WVQ327707:WWB327708 I393243:T393244 JE393243:JP393244 TA393243:TL393244 ACW393243:ADH393244 AMS393243:AND393244 AWO393243:AWZ393244 BGK393243:BGV393244 BQG393243:BQR393244 CAC393243:CAN393244 CJY393243:CKJ393244 CTU393243:CUF393244 DDQ393243:DEB393244 DNM393243:DNX393244 DXI393243:DXT393244 EHE393243:EHP393244 ERA393243:ERL393244 FAW393243:FBH393244 FKS393243:FLD393244 FUO393243:FUZ393244 GEK393243:GEV393244 GOG393243:GOR393244 GYC393243:GYN393244 HHY393243:HIJ393244 HRU393243:HSF393244 IBQ393243:ICB393244 ILM393243:ILX393244 IVI393243:IVT393244 JFE393243:JFP393244 JPA393243:JPL393244 JYW393243:JZH393244 KIS393243:KJD393244 KSO393243:KSZ393244 LCK393243:LCV393244 LMG393243:LMR393244 LWC393243:LWN393244 MFY393243:MGJ393244 MPU393243:MQF393244 MZQ393243:NAB393244 NJM393243:NJX393244 NTI393243:NTT393244 ODE393243:ODP393244 ONA393243:ONL393244 OWW393243:OXH393244 PGS393243:PHD393244 PQO393243:PQZ393244 QAK393243:QAV393244 QKG393243:QKR393244 QUC393243:QUN393244 RDY393243:REJ393244 RNU393243:ROF393244 RXQ393243:RYB393244 SHM393243:SHX393244 SRI393243:SRT393244 TBE393243:TBP393244 TLA393243:TLL393244 TUW393243:TVH393244 UES393243:UFD393244 UOO393243:UOZ393244 UYK393243:UYV393244 VIG393243:VIR393244 VSC393243:VSN393244 WBY393243:WCJ393244 WLU393243:WMF393244 WVQ393243:WWB393244 I458779:T458780 JE458779:JP458780 TA458779:TL458780 ACW458779:ADH458780 AMS458779:AND458780 AWO458779:AWZ458780 BGK458779:BGV458780 BQG458779:BQR458780 CAC458779:CAN458780 CJY458779:CKJ458780 CTU458779:CUF458780 DDQ458779:DEB458780 DNM458779:DNX458780 DXI458779:DXT458780 EHE458779:EHP458780 ERA458779:ERL458780 FAW458779:FBH458780 FKS458779:FLD458780 FUO458779:FUZ458780 GEK458779:GEV458780 GOG458779:GOR458780 GYC458779:GYN458780 HHY458779:HIJ458780 HRU458779:HSF458780 IBQ458779:ICB458780 ILM458779:ILX458780 IVI458779:IVT458780 JFE458779:JFP458780 JPA458779:JPL458780 JYW458779:JZH458780 KIS458779:KJD458780 KSO458779:KSZ458780 LCK458779:LCV458780 LMG458779:LMR458780 LWC458779:LWN458780 MFY458779:MGJ458780 MPU458779:MQF458780 MZQ458779:NAB458780 NJM458779:NJX458780 NTI458779:NTT458780 ODE458779:ODP458780 ONA458779:ONL458780 OWW458779:OXH458780 PGS458779:PHD458780 PQO458779:PQZ458780 QAK458779:QAV458780 QKG458779:QKR458780 QUC458779:QUN458780 RDY458779:REJ458780 RNU458779:ROF458780 RXQ458779:RYB458780 SHM458779:SHX458780 SRI458779:SRT458780 TBE458779:TBP458780 TLA458779:TLL458780 TUW458779:TVH458780 UES458779:UFD458780 UOO458779:UOZ458780 UYK458779:UYV458780 VIG458779:VIR458780 VSC458779:VSN458780 WBY458779:WCJ458780 WLU458779:WMF458780 WVQ458779:WWB458780 I524315:T524316 JE524315:JP524316 TA524315:TL524316 ACW524315:ADH524316 AMS524315:AND524316 AWO524315:AWZ524316 BGK524315:BGV524316 BQG524315:BQR524316 CAC524315:CAN524316 CJY524315:CKJ524316 CTU524315:CUF524316 DDQ524315:DEB524316 DNM524315:DNX524316 DXI524315:DXT524316 EHE524315:EHP524316 ERA524315:ERL524316 FAW524315:FBH524316 FKS524315:FLD524316 FUO524315:FUZ524316 GEK524315:GEV524316 GOG524315:GOR524316 GYC524315:GYN524316 HHY524315:HIJ524316 HRU524315:HSF524316 IBQ524315:ICB524316 ILM524315:ILX524316 IVI524315:IVT524316 JFE524315:JFP524316 JPA524315:JPL524316 JYW524315:JZH524316 KIS524315:KJD524316 KSO524315:KSZ524316 LCK524315:LCV524316 LMG524315:LMR524316 LWC524315:LWN524316 MFY524315:MGJ524316 MPU524315:MQF524316 MZQ524315:NAB524316 NJM524315:NJX524316 NTI524315:NTT524316 ODE524315:ODP524316 ONA524315:ONL524316 OWW524315:OXH524316 PGS524315:PHD524316 PQO524315:PQZ524316 QAK524315:QAV524316 QKG524315:QKR524316 QUC524315:QUN524316 RDY524315:REJ524316 RNU524315:ROF524316 RXQ524315:RYB524316 SHM524315:SHX524316 SRI524315:SRT524316 TBE524315:TBP524316 TLA524315:TLL524316 TUW524315:TVH524316 UES524315:UFD524316 UOO524315:UOZ524316 UYK524315:UYV524316 VIG524315:VIR524316 VSC524315:VSN524316 WBY524315:WCJ524316 WLU524315:WMF524316 WVQ524315:WWB524316 I589851:T589852 JE589851:JP589852 TA589851:TL589852 ACW589851:ADH589852 AMS589851:AND589852 AWO589851:AWZ589852 BGK589851:BGV589852 BQG589851:BQR589852 CAC589851:CAN589852 CJY589851:CKJ589852 CTU589851:CUF589852 DDQ589851:DEB589852 DNM589851:DNX589852 DXI589851:DXT589852 EHE589851:EHP589852 ERA589851:ERL589852 FAW589851:FBH589852 FKS589851:FLD589852 FUO589851:FUZ589852 GEK589851:GEV589852 GOG589851:GOR589852 GYC589851:GYN589852 HHY589851:HIJ589852 HRU589851:HSF589852 IBQ589851:ICB589852 ILM589851:ILX589852 IVI589851:IVT589852 JFE589851:JFP589852 JPA589851:JPL589852 JYW589851:JZH589852 KIS589851:KJD589852 KSO589851:KSZ589852 LCK589851:LCV589852 LMG589851:LMR589852 LWC589851:LWN589852 MFY589851:MGJ589852 MPU589851:MQF589852 MZQ589851:NAB589852 NJM589851:NJX589852 NTI589851:NTT589852 ODE589851:ODP589852 ONA589851:ONL589852 OWW589851:OXH589852 PGS589851:PHD589852 PQO589851:PQZ589852 QAK589851:QAV589852 QKG589851:QKR589852 QUC589851:QUN589852 RDY589851:REJ589852 RNU589851:ROF589852 RXQ589851:RYB589852 SHM589851:SHX589852 SRI589851:SRT589852 TBE589851:TBP589852 TLA589851:TLL589852 TUW589851:TVH589852 UES589851:UFD589852 UOO589851:UOZ589852 UYK589851:UYV589852 VIG589851:VIR589852 VSC589851:VSN589852 WBY589851:WCJ589852 WLU589851:WMF589852 WVQ589851:WWB589852 I655387:T655388 JE655387:JP655388 TA655387:TL655388 ACW655387:ADH655388 AMS655387:AND655388 AWO655387:AWZ655388 BGK655387:BGV655388 BQG655387:BQR655388 CAC655387:CAN655388 CJY655387:CKJ655388 CTU655387:CUF655388 DDQ655387:DEB655388 DNM655387:DNX655388 DXI655387:DXT655388 EHE655387:EHP655388 ERA655387:ERL655388 FAW655387:FBH655388 FKS655387:FLD655388 FUO655387:FUZ655388 GEK655387:GEV655388 GOG655387:GOR655388 GYC655387:GYN655388 HHY655387:HIJ655388 HRU655387:HSF655388 IBQ655387:ICB655388 ILM655387:ILX655388 IVI655387:IVT655388 JFE655387:JFP655388 JPA655387:JPL655388 JYW655387:JZH655388 KIS655387:KJD655388 KSO655387:KSZ655388 LCK655387:LCV655388 LMG655387:LMR655388 LWC655387:LWN655388 MFY655387:MGJ655388 MPU655387:MQF655388 MZQ655387:NAB655388 NJM655387:NJX655388 NTI655387:NTT655388 ODE655387:ODP655388 ONA655387:ONL655388 OWW655387:OXH655388 PGS655387:PHD655388 PQO655387:PQZ655388 QAK655387:QAV655388 QKG655387:QKR655388 QUC655387:QUN655388 RDY655387:REJ655388 RNU655387:ROF655388 RXQ655387:RYB655388 SHM655387:SHX655388 SRI655387:SRT655388 TBE655387:TBP655388 TLA655387:TLL655388 TUW655387:TVH655388 UES655387:UFD655388 UOO655387:UOZ655388 UYK655387:UYV655388 VIG655387:VIR655388 VSC655387:VSN655388 WBY655387:WCJ655388 WLU655387:WMF655388 WVQ655387:WWB655388 I720923:T720924 JE720923:JP720924 TA720923:TL720924 ACW720923:ADH720924 AMS720923:AND720924 AWO720923:AWZ720924 BGK720923:BGV720924 BQG720923:BQR720924 CAC720923:CAN720924 CJY720923:CKJ720924 CTU720923:CUF720924 DDQ720923:DEB720924 DNM720923:DNX720924 DXI720923:DXT720924 EHE720923:EHP720924 ERA720923:ERL720924 FAW720923:FBH720924 FKS720923:FLD720924 FUO720923:FUZ720924 GEK720923:GEV720924 GOG720923:GOR720924 GYC720923:GYN720924 HHY720923:HIJ720924 HRU720923:HSF720924 IBQ720923:ICB720924 ILM720923:ILX720924 IVI720923:IVT720924 JFE720923:JFP720924 JPA720923:JPL720924 JYW720923:JZH720924 KIS720923:KJD720924 KSO720923:KSZ720924 LCK720923:LCV720924 LMG720923:LMR720924 LWC720923:LWN720924 MFY720923:MGJ720924 MPU720923:MQF720924 MZQ720923:NAB720924 NJM720923:NJX720924 NTI720923:NTT720924 ODE720923:ODP720924 ONA720923:ONL720924 OWW720923:OXH720924 PGS720923:PHD720924 PQO720923:PQZ720924 QAK720923:QAV720924 QKG720923:QKR720924 QUC720923:QUN720924 RDY720923:REJ720924 RNU720923:ROF720924 RXQ720923:RYB720924 SHM720923:SHX720924 SRI720923:SRT720924 TBE720923:TBP720924 TLA720923:TLL720924 TUW720923:TVH720924 UES720923:UFD720924 UOO720923:UOZ720924 UYK720923:UYV720924 VIG720923:VIR720924 VSC720923:VSN720924 WBY720923:WCJ720924 WLU720923:WMF720924 WVQ720923:WWB720924 I786459:T786460 JE786459:JP786460 TA786459:TL786460 ACW786459:ADH786460 AMS786459:AND786460 AWO786459:AWZ786460 BGK786459:BGV786460 BQG786459:BQR786460 CAC786459:CAN786460 CJY786459:CKJ786460 CTU786459:CUF786460 DDQ786459:DEB786460 DNM786459:DNX786460 DXI786459:DXT786460 EHE786459:EHP786460 ERA786459:ERL786460 FAW786459:FBH786460 FKS786459:FLD786460 FUO786459:FUZ786460 GEK786459:GEV786460 GOG786459:GOR786460 GYC786459:GYN786460 HHY786459:HIJ786460 HRU786459:HSF786460 IBQ786459:ICB786460 ILM786459:ILX786460 IVI786459:IVT786460 JFE786459:JFP786460 JPA786459:JPL786460 JYW786459:JZH786460 KIS786459:KJD786460 KSO786459:KSZ786460 LCK786459:LCV786460 LMG786459:LMR786460 LWC786459:LWN786460 MFY786459:MGJ786460 MPU786459:MQF786460 MZQ786459:NAB786460 NJM786459:NJX786460 NTI786459:NTT786460 ODE786459:ODP786460 ONA786459:ONL786460 OWW786459:OXH786460 PGS786459:PHD786460 PQO786459:PQZ786460 QAK786459:QAV786460 QKG786459:QKR786460 QUC786459:QUN786460 RDY786459:REJ786460 RNU786459:ROF786460 RXQ786459:RYB786460 SHM786459:SHX786460 SRI786459:SRT786460 TBE786459:TBP786460 TLA786459:TLL786460 TUW786459:TVH786460 UES786459:UFD786460 UOO786459:UOZ786460 UYK786459:UYV786460 VIG786459:VIR786460 VSC786459:VSN786460 WBY786459:WCJ786460 WLU786459:WMF786460 WVQ786459:WWB786460 I851995:T851996 JE851995:JP851996 TA851995:TL851996 ACW851995:ADH851996 AMS851995:AND851996 AWO851995:AWZ851996 BGK851995:BGV851996 BQG851995:BQR851996 CAC851995:CAN851996 CJY851995:CKJ851996 CTU851995:CUF851996 DDQ851995:DEB851996 DNM851995:DNX851996 DXI851995:DXT851996 EHE851995:EHP851996 ERA851995:ERL851996 FAW851995:FBH851996 FKS851995:FLD851996 FUO851995:FUZ851996 GEK851995:GEV851996 GOG851995:GOR851996 GYC851995:GYN851996 HHY851995:HIJ851996 HRU851995:HSF851996 IBQ851995:ICB851996 ILM851995:ILX851996 IVI851995:IVT851996 JFE851995:JFP851996 JPA851995:JPL851996 JYW851995:JZH851996 KIS851995:KJD851996 KSO851995:KSZ851996 LCK851995:LCV851996 LMG851995:LMR851996 LWC851995:LWN851996 MFY851995:MGJ851996 MPU851995:MQF851996 MZQ851995:NAB851996 NJM851995:NJX851996 NTI851995:NTT851996 ODE851995:ODP851996 ONA851995:ONL851996 OWW851995:OXH851996 PGS851995:PHD851996 PQO851995:PQZ851996 QAK851995:QAV851996 QKG851995:QKR851996 QUC851995:QUN851996 RDY851995:REJ851996 RNU851995:ROF851996 RXQ851995:RYB851996 SHM851995:SHX851996 SRI851995:SRT851996 TBE851995:TBP851996 TLA851995:TLL851996 TUW851995:TVH851996 UES851995:UFD851996 UOO851995:UOZ851996 UYK851995:UYV851996 VIG851995:VIR851996 VSC851995:VSN851996 WBY851995:WCJ851996 WLU851995:WMF851996 WVQ851995:WWB851996 I917531:T917532 JE917531:JP917532 TA917531:TL917532 ACW917531:ADH917532 AMS917531:AND917532 AWO917531:AWZ917532 BGK917531:BGV917532 BQG917531:BQR917532 CAC917531:CAN917532 CJY917531:CKJ917532 CTU917531:CUF917532 DDQ917531:DEB917532 DNM917531:DNX917532 DXI917531:DXT917532 EHE917531:EHP917532 ERA917531:ERL917532 FAW917531:FBH917532 FKS917531:FLD917532 FUO917531:FUZ917532 GEK917531:GEV917532 GOG917531:GOR917532 GYC917531:GYN917532 HHY917531:HIJ917532 HRU917531:HSF917532 IBQ917531:ICB917532 ILM917531:ILX917532 IVI917531:IVT917532 JFE917531:JFP917532 JPA917531:JPL917532 JYW917531:JZH917532 KIS917531:KJD917532 KSO917531:KSZ917532 LCK917531:LCV917532 LMG917531:LMR917532 LWC917531:LWN917532 MFY917531:MGJ917532 MPU917531:MQF917532 MZQ917531:NAB917532 NJM917531:NJX917532 NTI917531:NTT917532 ODE917531:ODP917532 ONA917531:ONL917532 OWW917531:OXH917532 PGS917531:PHD917532 PQO917531:PQZ917532 QAK917531:QAV917532 QKG917531:QKR917532 QUC917531:QUN917532 RDY917531:REJ917532 RNU917531:ROF917532 RXQ917531:RYB917532 SHM917531:SHX917532 SRI917531:SRT917532 TBE917531:TBP917532 TLA917531:TLL917532 TUW917531:TVH917532 UES917531:UFD917532 UOO917531:UOZ917532 UYK917531:UYV917532 VIG917531:VIR917532 VSC917531:VSN917532 WBY917531:WCJ917532 WLU917531:WMF917532 WVQ917531:WWB917532 I983067:T983068 JE983067:JP983068 TA983067:TL983068 ACW983067:ADH983068 AMS983067:AND983068 AWO983067:AWZ983068 BGK983067:BGV983068 BQG983067:BQR983068 CAC983067:CAN983068 CJY983067:CKJ983068 CTU983067:CUF983068 DDQ983067:DEB983068 DNM983067:DNX983068 DXI983067:DXT983068 EHE983067:EHP983068 ERA983067:ERL983068 FAW983067:FBH983068 FKS983067:FLD983068 FUO983067:FUZ983068 GEK983067:GEV983068 GOG983067:GOR983068 GYC983067:GYN983068 HHY983067:HIJ983068 HRU983067:HSF983068 IBQ983067:ICB983068 ILM983067:ILX983068 IVI983067:IVT983068 JFE983067:JFP983068 JPA983067:JPL983068 JYW983067:JZH983068 KIS983067:KJD983068 KSO983067:KSZ983068 LCK983067:LCV983068 LMG983067:LMR983068 LWC983067:LWN983068 MFY983067:MGJ983068 MPU983067:MQF983068 MZQ983067:NAB983068 NJM983067:NJX983068 NTI983067:NTT983068 ODE983067:ODP983068 ONA983067:ONL983068 OWW983067:OXH983068 PGS983067:PHD983068 PQO983067:PQZ983068 QAK983067:QAV983068 QKG983067:QKR983068 QUC983067:QUN983068 RDY983067:REJ983068 RNU983067:ROF983068 RXQ983067:RYB983068 SHM983067:SHX983068 SRI983067:SRT983068 TBE983067:TBP983068 TLA983067:TLL983068 TUW983067:TVH983068 UES983067:UFD983068 UOO983067:UOZ983068 UYK983067:UYV983068 VIG983067:VIR983068 VSC983067:VSN983068 WBY983067:WCJ983068 WLU983067:WMF983068 WVQ983067:WWB983068 I88:N90 JE88:JJ90 TA88:TF90 ACW88:ADB90 AMS88:AMX90 AWO88:AWT90 BGK88:BGP90 BQG88:BQL90 CAC88:CAH90 CJY88:CKD90 CTU88:CTZ90 DDQ88:DDV90 DNM88:DNR90 DXI88:DXN90 EHE88:EHJ90 ERA88:ERF90 FAW88:FBB90 FKS88:FKX90 FUO88:FUT90 GEK88:GEP90 GOG88:GOL90 GYC88:GYH90 HHY88:HID90 HRU88:HRZ90 IBQ88:IBV90 ILM88:ILR90 IVI88:IVN90 JFE88:JFJ90 JPA88:JPF90 JYW88:JZB90 KIS88:KIX90 KSO88:KST90 LCK88:LCP90 LMG88:LML90 LWC88:LWH90 MFY88:MGD90 MPU88:MPZ90 MZQ88:MZV90 NJM88:NJR90 NTI88:NTN90 ODE88:ODJ90 ONA88:ONF90 OWW88:OXB90 PGS88:PGX90 PQO88:PQT90 QAK88:QAP90 QKG88:QKL90 QUC88:QUH90 RDY88:RED90 RNU88:RNZ90 RXQ88:RXV90 SHM88:SHR90 SRI88:SRN90 TBE88:TBJ90 TLA88:TLF90 TUW88:TVB90 UES88:UEX90 UOO88:UOT90 UYK88:UYP90 VIG88:VIL90 VSC88:VSH90 WBY88:WCD90 WLU88:WLZ90 WVQ88:WVV90 I65624:N65626 JE65624:JJ65626 TA65624:TF65626 ACW65624:ADB65626 AMS65624:AMX65626 AWO65624:AWT65626 BGK65624:BGP65626 BQG65624:BQL65626 CAC65624:CAH65626 CJY65624:CKD65626 CTU65624:CTZ65626 DDQ65624:DDV65626 DNM65624:DNR65626 DXI65624:DXN65626 EHE65624:EHJ65626 ERA65624:ERF65626 FAW65624:FBB65626 FKS65624:FKX65626 FUO65624:FUT65626 GEK65624:GEP65626 GOG65624:GOL65626 GYC65624:GYH65626 HHY65624:HID65626 HRU65624:HRZ65626 IBQ65624:IBV65626 ILM65624:ILR65626 IVI65624:IVN65626 JFE65624:JFJ65626 JPA65624:JPF65626 JYW65624:JZB65626 KIS65624:KIX65626 KSO65624:KST65626 LCK65624:LCP65626 LMG65624:LML65626 LWC65624:LWH65626 MFY65624:MGD65626 MPU65624:MPZ65626 MZQ65624:MZV65626 NJM65624:NJR65626 NTI65624:NTN65626 ODE65624:ODJ65626 ONA65624:ONF65626 OWW65624:OXB65626 PGS65624:PGX65626 PQO65624:PQT65626 QAK65624:QAP65626 QKG65624:QKL65626 QUC65624:QUH65626 RDY65624:RED65626 RNU65624:RNZ65626 RXQ65624:RXV65626 SHM65624:SHR65626 SRI65624:SRN65626 TBE65624:TBJ65626 TLA65624:TLF65626 TUW65624:TVB65626 UES65624:UEX65626 UOO65624:UOT65626 UYK65624:UYP65626 VIG65624:VIL65626 VSC65624:VSH65626 WBY65624:WCD65626 WLU65624:WLZ65626 WVQ65624:WVV65626 I131160:N131162 JE131160:JJ131162 TA131160:TF131162 ACW131160:ADB131162 AMS131160:AMX131162 AWO131160:AWT131162 BGK131160:BGP131162 BQG131160:BQL131162 CAC131160:CAH131162 CJY131160:CKD131162 CTU131160:CTZ131162 DDQ131160:DDV131162 DNM131160:DNR131162 DXI131160:DXN131162 EHE131160:EHJ131162 ERA131160:ERF131162 FAW131160:FBB131162 FKS131160:FKX131162 FUO131160:FUT131162 GEK131160:GEP131162 GOG131160:GOL131162 GYC131160:GYH131162 HHY131160:HID131162 HRU131160:HRZ131162 IBQ131160:IBV131162 ILM131160:ILR131162 IVI131160:IVN131162 JFE131160:JFJ131162 JPA131160:JPF131162 JYW131160:JZB131162 KIS131160:KIX131162 KSO131160:KST131162 LCK131160:LCP131162 LMG131160:LML131162 LWC131160:LWH131162 MFY131160:MGD131162 MPU131160:MPZ131162 MZQ131160:MZV131162 NJM131160:NJR131162 NTI131160:NTN131162 ODE131160:ODJ131162 ONA131160:ONF131162 OWW131160:OXB131162 PGS131160:PGX131162 PQO131160:PQT131162 QAK131160:QAP131162 QKG131160:QKL131162 QUC131160:QUH131162 RDY131160:RED131162 RNU131160:RNZ131162 RXQ131160:RXV131162 SHM131160:SHR131162 SRI131160:SRN131162 TBE131160:TBJ131162 TLA131160:TLF131162 TUW131160:TVB131162 UES131160:UEX131162 UOO131160:UOT131162 UYK131160:UYP131162 VIG131160:VIL131162 VSC131160:VSH131162 WBY131160:WCD131162 WLU131160:WLZ131162 WVQ131160:WVV131162 I196696:N196698 JE196696:JJ196698 TA196696:TF196698 ACW196696:ADB196698 AMS196696:AMX196698 AWO196696:AWT196698 BGK196696:BGP196698 BQG196696:BQL196698 CAC196696:CAH196698 CJY196696:CKD196698 CTU196696:CTZ196698 DDQ196696:DDV196698 DNM196696:DNR196698 DXI196696:DXN196698 EHE196696:EHJ196698 ERA196696:ERF196698 FAW196696:FBB196698 FKS196696:FKX196698 FUO196696:FUT196698 GEK196696:GEP196698 GOG196696:GOL196698 GYC196696:GYH196698 HHY196696:HID196698 HRU196696:HRZ196698 IBQ196696:IBV196698 ILM196696:ILR196698 IVI196696:IVN196698 JFE196696:JFJ196698 JPA196696:JPF196698 JYW196696:JZB196698 KIS196696:KIX196698 KSO196696:KST196698 LCK196696:LCP196698 LMG196696:LML196698 LWC196696:LWH196698 MFY196696:MGD196698 MPU196696:MPZ196698 MZQ196696:MZV196698 NJM196696:NJR196698 NTI196696:NTN196698 ODE196696:ODJ196698 ONA196696:ONF196698 OWW196696:OXB196698 PGS196696:PGX196698 PQO196696:PQT196698 QAK196696:QAP196698 QKG196696:QKL196698 QUC196696:QUH196698 RDY196696:RED196698 RNU196696:RNZ196698 RXQ196696:RXV196698 SHM196696:SHR196698 SRI196696:SRN196698 TBE196696:TBJ196698 TLA196696:TLF196698 TUW196696:TVB196698 UES196696:UEX196698 UOO196696:UOT196698 UYK196696:UYP196698 VIG196696:VIL196698 VSC196696:VSH196698 WBY196696:WCD196698 WLU196696:WLZ196698 WVQ196696:WVV196698 I262232:N262234 JE262232:JJ262234 TA262232:TF262234 ACW262232:ADB262234 AMS262232:AMX262234 AWO262232:AWT262234 BGK262232:BGP262234 BQG262232:BQL262234 CAC262232:CAH262234 CJY262232:CKD262234 CTU262232:CTZ262234 DDQ262232:DDV262234 DNM262232:DNR262234 DXI262232:DXN262234 EHE262232:EHJ262234 ERA262232:ERF262234 FAW262232:FBB262234 FKS262232:FKX262234 FUO262232:FUT262234 GEK262232:GEP262234 GOG262232:GOL262234 GYC262232:GYH262234 HHY262232:HID262234 HRU262232:HRZ262234 IBQ262232:IBV262234 ILM262232:ILR262234 IVI262232:IVN262234 JFE262232:JFJ262234 JPA262232:JPF262234 JYW262232:JZB262234 KIS262232:KIX262234 KSO262232:KST262234 LCK262232:LCP262234 LMG262232:LML262234 LWC262232:LWH262234 MFY262232:MGD262234 MPU262232:MPZ262234 MZQ262232:MZV262234 NJM262232:NJR262234 NTI262232:NTN262234 ODE262232:ODJ262234 ONA262232:ONF262234 OWW262232:OXB262234 PGS262232:PGX262234 PQO262232:PQT262234 QAK262232:QAP262234 QKG262232:QKL262234 QUC262232:QUH262234 RDY262232:RED262234 RNU262232:RNZ262234 RXQ262232:RXV262234 SHM262232:SHR262234 SRI262232:SRN262234 TBE262232:TBJ262234 TLA262232:TLF262234 TUW262232:TVB262234 UES262232:UEX262234 UOO262232:UOT262234 UYK262232:UYP262234 VIG262232:VIL262234 VSC262232:VSH262234 WBY262232:WCD262234 WLU262232:WLZ262234 WVQ262232:WVV262234 I327768:N327770 JE327768:JJ327770 TA327768:TF327770 ACW327768:ADB327770 AMS327768:AMX327770 AWO327768:AWT327770 BGK327768:BGP327770 BQG327768:BQL327770 CAC327768:CAH327770 CJY327768:CKD327770 CTU327768:CTZ327770 DDQ327768:DDV327770 DNM327768:DNR327770 DXI327768:DXN327770 EHE327768:EHJ327770 ERA327768:ERF327770 FAW327768:FBB327770 FKS327768:FKX327770 FUO327768:FUT327770 GEK327768:GEP327770 GOG327768:GOL327770 GYC327768:GYH327770 HHY327768:HID327770 HRU327768:HRZ327770 IBQ327768:IBV327770 ILM327768:ILR327770 IVI327768:IVN327770 JFE327768:JFJ327770 JPA327768:JPF327770 JYW327768:JZB327770 KIS327768:KIX327770 KSO327768:KST327770 LCK327768:LCP327770 LMG327768:LML327770 LWC327768:LWH327770 MFY327768:MGD327770 MPU327768:MPZ327770 MZQ327768:MZV327770 NJM327768:NJR327770 NTI327768:NTN327770 ODE327768:ODJ327770 ONA327768:ONF327770 OWW327768:OXB327770 PGS327768:PGX327770 PQO327768:PQT327770 QAK327768:QAP327770 QKG327768:QKL327770 QUC327768:QUH327770 RDY327768:RED327770 RNU327768:RNZ327770 RXQ327768:RXV327770 SHM327768:SHR327770 SRI327768:SRN327770 TBE327768:TBJ327770 TLA327768:TLF327770 TUW327768:TVB327770 UES327768:UEX327770 UOO327768:UOT327770 UYK327768:UYP327770 VIG327768:VIL327770 VSC327768:VSH327770 WBY327768:WCD327770 WLU327768:WLZ327770 WVQ327768:WVV327770 I393304:N393306 JE393304:JJ393306 TA393304:TF393306 ACW393304:ADB393306 AMS393304:AMX393306 AWO393304:AWT393306 BGK393304:BGP393306 BQG393304:BQL393306 CAC393304:CAH393306 CJY393304:CKD393306 CTU393304:CTZ393306 DDQ393304:DDV393306 DNM393304:DNR393306 DXI393304:DXN393306 EHE393304:EHJ393306 ERA393304:ERF393306 FAW393304:FBB393306 FKS393304:FKX393306 FUO393304:FUT393306 GEK393304:GEP393306 GOG393304:GOL393306 GYC393304:GYH393306 HHY393304:HID393306 HRU393304:HRZ393306 IBQ393304:IBV393306 ILM393304:ILR393306 IVI393304:IVN393306 JFE393304:JFJ393306 JPA393304:JPF393306 JYW393304:JZB393306 KIS393304:KIX393306 KSO393304:KST393306 LCK393304:LCP393306 LMG393304:LML393306 LWC393304:LWH393306 MFY393304:MGD393306 MPU393304:MPZ393306 MZQ393304:MZV393306 NJM393304:NJR393306 NTI393304:NTN393306 ODE393304:ODJ393306 ONA393304:ONF393306 OWW393304:OXB393306 PGS393304:PGX393306 PQO393304:PQT393306 QAK393304:QAP393306 QKG393304:QKL393306 QUC393304:QUH393306 RDY393304:RED393306 RNU393304:RNZ393306 RXQ393304:RXV393306 SHM393304:SHR393306 SRI393304:SRN393306 TBE393304:TBJ393306 TLA393304:TLF393306 TUW393304:TVB393306 UES393304:UEX393306 UOO393304:UOT393306 UYK393304:UYP393306 VIG393304:VIL393306 VSC393304:VSH393306 WBY393304:WCD393306 WLU393304:WLZ393306 WVQ393304:WVV393306 I458840:N458842 JE458840:JJ458842 TA458840:TF458842 ACW458840:ADB458842 AMS458840:AMX458842 AWO458840:AWT458842 BGK458840:BGP458842 BQG458840:BQL458842 CAC458840:CAH458842 CJY458840:CKD458842 CTU458840:CTZ458842 DDQ458840:DDV458842 DNM458840:DNR458842 DXI458840:DXN458842 EHE458840:EHJ458842 ERA458840:ERF458842 FAW458840:FBB458842 FKS458840:FKX458842 FUO458840:FUT458842 GEK458840:GEP458842 GOG458840:GOL458842 GYC458840:GYH458842 HHY458840:HID458842 HRU458840:HRZ458842 IBQ458840:IBV458842 ILM458840:ILR458842 IVI458840:IVN458842 JFE458840:JFJ458842 JPA458840:JPF458842 JYW458840:JZB458842 KIS458840:KIX458842 KSO458840:KST458842 LCK458840:LCP458842 LMG458840:LML458842 LWC458840:LWH458842 MFY458840:MGD458842 MPU458840:MPZ458842 MZQ458840:MZV458842 NJM458840:NJR458842 NTI458840:NTN458842 ODE458840:ODJ458842 ONA458840:ONF458842 OWW458840:OXB458842 PGS458840:PGX458842 PQO458840:PQT458842 QAK458840:QAP458842 QKG458840:QKL458842 QUC458840:QUH458842 RDY458840:RED458842 RNU458840:RNZ458842 RXQ458840:RXV458842 SHM458840:SHR458842 SRI458840:SRN458842 TBE458840:TBJ458842 TLA458840:TLF458842 TUW458840:TVB458842 UES458840:UEX458842 UOO458840:UOT458842 UYK458840:UYP458842 VIG458840:VIL458842 VSC458840:VSH458842 WBY458840:WCD458842 WLU458840:WLZ458842 WVQ458840:WVV458842 I524376:N524378 JE524376:JJ524378 TA524376:TF524378 ACW524376:ADB524378 AMS524376:AMX524378 AWO524376:AWT524378 BGK524376:BGP524378 BQG524376:BQL524378 CAC524376:CAH524378 CJY524376:CKD524378 CTU524376:CTZ524378 DDQ524376:DDV524378 DNM524376:DNR524378 DXI524376:DXN524378 EHE524376:EHJ524378 ERA524376:ERF524378 FAW524376:FBB524378 FKS524376:FKX524378 FUO524376:FUT524378 GEK524376:GEP524378 GOG524376:GOL524378 GYC524376:GYH524378 HHY524376:HID524378 HRU524376:HRZ524378 IBQ524376:IBV524378 ILM524376:ILR524378 IVI524376:IVN524378 JFE524376:JFJ524378 JPA524376:JPF524378 JYW524376:JZB524378 KIS524376:KIX524378 KSO524376:KST524378 LCK524376:LCP524378 LMG524376:LML524378 LWC524376:LWH524378 MFY524376:MGD524378 MPU524376:MPZ524378 MZQ524376:MZV524378 NJM524376:NJR524378 NTI524376:NTN524378 ODE524376:ODJ524378 ONA524376:ONF524378 OWW524376:OXB524378 PGS524376:PGX524378 PQO524376:PQT524378 QAK524376:QAP524378 QKG524376:QKL524378 QUC524376:QUH524378 RDY524376:RED524378 RNU524376:RNZ524378 RXQ524376:RXV524378 SHM524376:SHR524378 SRI524376:SRN524378 TBE524376:TBJ524378 TLA524376:TLF524378 TUW524376:TVB524378 UES524376:UEX524378 UOO524376:UOT524378 UYK524376:UYP524378 VIG524376:VIL524378 VSC524376:VSH524378 WBY524376:WCD524378 WLU524376:WLZ524378 WVQ524376:WVV524378 I589912:N589914 JE589912:JJ589914 TA589912:TF589914 ACW589912:ADB589914 AMS589912:AMX589914 AWO589912:AWT589914 BGK589912:BGP589914 BQG589912:BQL589914 CAC589912:CAH589914 CJY589912:CKD589914 CTU589912:CTZ589914 DDQ589912:DDV589914 DNM589912:DNR589914 DXI589912:DXN589914 EHE589912:EHJ589914 ERA589912:ERF589914 FAW589912:FBB589914 FKS589912:FKX589914 FUO589912:FUT589914 GEK589912:GEP589914 GOG589912:GOL589914 GYC589912:GYH589914 HHY589912:HID589914 HRU589912:HRZ589914 IBQ589912:IBV589914 ILM589912:ILR589914 IVI589912:IVN589914 JFE589912:JFJ589914 JPA589912:JPF589914 JYW589912:JZB589914 KIS589912:KIX589914 KSO589912:KST589914 LCK589912:LCP589914 LMG589912:LML589914 LWC589912:LWH589914 MFY589912:MGD589914 MPU589912:MPZ589914 MZQ589912:MZV589914 NJM589912:NJR589914 NTI589912:NTN589914 ODE589912:ODJ589914 ONA589912:ONF589914 OWW589912:OXB589914 PGS589912:PGX589914 PQO589912:PQT589914 QAK589912:QAP589914 QKG589912:QKL589914 QUC589912:QUH589914 RDY589912:RED589914 RNU589912:RNZ589914 RXQ589912:RXV589914 SHM589912:SHR589914 SRI589912:SRN589914 TBE589912:TBJ589914 TLA589912:TLF589914 TUW589912:TVB589914 UES589912:UEX589914 UOO589912:UOT589914 UYK589912:UYP589914 VIG589912:VIL589914 VSC589912:VSH589914 WBY589912:WCD589914 WLU589912:WLZ589914 WVQ589912:WVV589914 I655448:N655450 JE655448:JJ655450 TA655448:TF655450 ACW655448:ADB655450 AMS655448:AMX655450 AWO655448:AWT655450 BGK655448:BGP655450 BQG655448:BQL655450 CAC655448:CAH655450 CJY655448:CKD655450 CTU655448:CTZ655450 DDQ655448:DDV655450 DNM655448:DNR655450 DXI655448:DXN655450 EHE655448:EHJ655450 ERA655448:ERF655450 FAW655448:FBB655450 FKS655448:FKX655450 FUO655448:FUT655450 GEK655448:GEP655450 GOG655448:GOL655450 GYC655448:GYH655450 HHY655448:HID655450 HRU655448:HRZ655450 IBQ655448:IBV655450 ILM655448:ILR655450 IVI655448:IVN655450 JFE655448:JFJ655450 JPA655448:JPF655450 JYW655448:JZB655450 KIS655448:KIX655450 KSO655448:KST655450 LCK655448:LCP655450 LMG655448:LML655450 LWC655448:LWH655450 MFY655448:MGD655450 MPU655448:MPZ655450 MZQ655448:MZV655450 NJM655448:NJR655450 NTI655448:NTN655450 ODE655448:ODJ655450 ONA655448:ONF655450 OWW655448:OXB655450 PGS655448:PGX655450 PQO655448:PQT655450 QAK655448:QAP655450 QKG655448:QKL655450 QUC655448:QUH655450 RDY655448:RED655450 RNU655448:RNZ655450 RXQ655448:RXV655450 SHM655448:SHR655450 SRI655448:SRN655450 TBE655448:TBJ655450 TLA655448:TLF655450 TUW655448:TVB655450 UES655448:UEX655450 UOO655448:UOT655450 UYK655448:UYP655450 VIG655448:VIL655450 VSC655448:VSH655450 WBY655448:WCD655450 WLU655448:WLZ655450 WVQ655448:WVV655450 I720984:N720986 JE720984:JJ720986 TA720984:TF720986 ACW720984:ADB720986 AMS720984:AMX720986 AWO720984:AWT720986 BGK720984:BGP720986 BQG720984:BQL720986 CAC720984:CAH720986 CJY720984:CKD720986 CTU720984:CTZ720986 DDQ720984:DDV720986 DNM720984:DNR720986 DXI720984:DXN720986 EHE720984:EHJ720986 ERA720984:ERF720986 FAW720984:FBB720986 FKS720984:FKX720986 FUO720984:FUT720986 GEK720984:GEP720986 GOG720984:GOL720986 GYC720984:GYH720986 HHY720984:HID720986 HRU720984:HRZ720986 IBQ720984:IBV720986 ILM720984:ILR720986 IVI720984:IVN720986 JFE720984:JFJ720986 JPA720984:JPF720986 JYW720984:JZB720986 KIS720984:KIX720986 KSO720984:KST720986 LCK720984:LCP720986 LMG720984:LML720986 LWC720984:LWH720986 MFY720984:MGD720986 MPU720984:MPZ720986 MZQ720984:MZV720986 NJM720984:NJR720986 NTI720984:NTN720986 ODE720984:ODJ720986 ONA720984:ONF720986 OWW720984:OXB720986 PGS720984:PGX720986 PQO720984:PQT720986 QAK720984:QAP720986 QKG720984:QKL720986 QUC720984:QUH720986 RDY720984:RED720986 RNU720984:RNZ720986 RXQ720984:RXV720986 SHM720984:SHR720986 SRI720984:SRN720986 TBE720984:TBJ720986 TLA720984:TLF720986 TUW720984:TVB720986 UES720984:UEX720986 UOO720984:UOT720986 UYK720984:UYP720986 VIG720984:VIL720986 VSC720984:VSH720986 WBY720984:WCD720986 WLU720984:WLZ720986 WVQ720984:WVV720986 I786520:N786522 JE786520:JJ786522 TA786520:TF786522 ACW786520:ADB786522 AMS786520:AMX786522 AWO786520:AWT786522 BGK786520:BGP786522 BQG786520:BQL786522 CAC786520:CAH786522 CJY786520:CKD786522 CTU786520:CTZ786522 DDQ786520:DDV786522 DNM786520:DNR786522 DXI786520:DXN786522 EHE786520:EHJ786522 ERA786520:ERF786522 FAW786520:FBB786522 FKS786520:FKX786522 FUO786520:FUT786522 GEK786520:GEP786522 GOG786520:GOL786522 GYC786520:GYH786522 HHY786520:HID786522 HRU786520:HRZ786522 IBQ786520:IBV786522 ILM786520:ILR786522 IVI786520:IVN786522 JFE786520:JFJ786522 JPA786520:JPF786522 JYW786520:JZB786522 KIS786520:KIX786522 KSO786520:KST786522 LCK786520:LCP786522 LMG786520:LML786522 LWC786520:LWH786522 MFY786520:MGD786522 MPU786520:MPZ786522 MZQ786520:MZV786522 NJM786520:NJR786522 NTI786520:NTN786522 ODE786520:ODJ786522 ONA786520:ONF786522 OWW786520:OXB786522 PGS786520:PGX786522 PQO786520:PQT786522 QAK786520:QAP786522 QKG786520:QKL786522 QUC786520:QUH786522 RDY786520:RED786522 RNU786520:RNZ786522 RXQ786520:RXV786522 SHM786520:SHR786522 SRI786520:SRN786522 TBE786520:TBJ786522 TLA786520:TLF786522 TUW786520:TVB786522 UES786520:UEX786522 UOO786520:UOT786522 UYK786520:UYP786522 VIG786520:VIL786522 VSC786520:VSH786522 WBY786520:WCD786522 WLU786520:WLZ786522 WVQ786520:WVV786522 I852056:N852058 JE852056:JJ852058 TA852056:TF852058 ACW852056:ADB852058 AMS852056:AMX852058 AWO852056:AWT852058 BGK852056:BGP852058 BQG852056:BQL852058 CAC852056:CAH852058 CJY852056:CKD852058 CTU852056:CTZ852058 DDQ852056:DDV852058 DNM852056:DNR852058 DXI852056:DXN852058 EHE852056:EHJ852058 ERA852056:ERF852058 FAW852056:FBB852058 FKS852056:FKX852058 FUO852056:FUT852058 GEK852056:GEP852058 GOG852056:GOL852058 GYC852056:GYH852058 HHY852056:HID852058 HRU852056:HRZ852058 IBQ852056:IBV852058 ILM852056:ILR852058 IVI852056:IVN852058 JFE852056:JFJ852058 JPA852056:JPF852058 JYW852056:JZB852058 KIS852056:KIX852058 KSO852056:KST852058 LCK852056:LCP852058 LMG852056:LML852058 LWC852056:LWH852058 MFY852056:MGD852058 MPU852056:MPZ852058 MZQ852056:MZV852058 NJM852056:NJR852058 NTI852056:NTN852058 ODE852056:ODJ852058 ONA852056:ONF852058 OWW852056:OXB852058 PGS852056:PGX852058 PQO852056:PQT852058 QAK852056:QAP852058 QKG852056:QKL852058 QUC852056:QUH852058 RDY852056:RED852058 RNU852056:RNZ852058 RXQ852056:RXV852058 SHM852056:SHR852058 SRI852056:SRN852058 TBE852056:TBJ852058 TLA852056:TLF852058 TUW852056:TVB852058 UES852056:UEX852058 UOO852056:UOT852058 UYK852056:UYP852058 VIG852056:VIL852058 VSC852056:VSH852058 WBY852056:WCD852058 WLU852056:WLZ852058 WVQ852056:WVV852058 I917592:N917594 JE917592:JJ917594 TA917592:TF917594 ACW917592:ADB917594 AMS917592:AMX917594 AWO917592:AWT917594 BGK917592:BGP917594 BQG917592:BQL917594 CAC917592:CAH917594 CJY917592:CKD917594 CTU917592:CTZ917594 DDQ917592:DDV917594 DNM917592:DNR917594 DXI917592:DXN917594 EHE917592:EHJ917594 ERA917592:ERF917594 FAW917592:FBB917594 FKS917592:FKX917594 FUO917592:FUT917594 GEK917592:GEP917594 GOG917592:GOL917594 GYC917592:GYH917594 HHY917592:HID917594 HRU917592:HRZ917594 IBQ917592:IBV917594 ILM917592:ILR917594 IVI917592:IVN917594 JFE917592:JFJ917594 JPA917592:JPF917594 JYW917592:JZB917594 KIS917592:KIX917594 KSO917592:KST917594 LCK917592:LCP917594 LMG917592:LML917594 LWC917592:LWH917594 MFY917592:MGD917594 MPU917592:MPZ917594 MZQ917592:MZV917594 NJM917592:NJR917594 NTI917592:NTN917594 ODE917592:ODJ917594 ONA917592:ONF917594 OWW917592:OXB917594 PGS917592:PGX917594 PQO917592:PQT917594 QAK917592:QAP917594 QKG917592:QKL917594 QUC917592:QUH917594 RDY917592:RED917594 RNU917592:RNZ917594 RXQ917592:RXV917594 SHM917592:SHR917594 SRI917592:SRN917594 TBE917592:TBJ917594 TLA917592:TLF917594 TUW917592:TVB917594 UES917592:UEX917594 UOO917592:UOT917594 UYK917592:UYP917594 VIG917592:VIL917594 VSC917592:VSH917594 WBY917592:WCD917594 WLU917592:WLZ917594 WVQ917592:WVV917594 I983128:N983130 JE983128:JJ983130 TA983128:TF983130 ACW983128:ADB983130 AMS983128:AMX983130 AWO983128:AWT983130 BGK983128:BGP983130 BQG983128:BQL983130 CAC983128:CAH983130 CJY983128:CKD983130 CTU983128:CTZ983130 DDQ983128:DDV983130 DNM983128:DNR983130 DXI983128:DXN983130 EHE983128:EHJ983130 ERA983128:ERF983130 FAW983128:FBB983130 FKS983128:FKX983130 FUO983128:FUT983130 GEK983128:GEP983130 GOG983128:GOL983130 GYC983128:GYH983130 HHY983128:HID983130 HRU983128:HRZ983130 IBQ983128:IBV983130 ILM983128:ILR983130 IVI983128:IVN983130 JFE983128:JFJ983130 JPA983128:JPF983130 JYW983128:JZB983130 KIS983128:KIX983130 KSO983128:KST983130 LCK983128:LCP983130 LMG983128:LML983130 LWC983128:LWH983130 MFY983128:MGD983130 MPU983128:MPZ983130 MZQ983128:MZV983130 NJM983128:NJR983130 NTI983128:NTN983130 ODE983128:ODJ983130 ONA983128:ONF983130 OWW983128:OXB983130 PGS983128:PGX983130 PQO983128:PQT983130 QAK983128:QAP983130 QKG983128:QKL983130 QUC983128:QUH983130 RDY983128:RED983130 RNU983128:RNZ983130 RXQ983128:RXV983130 SHM983128:SHR983130 SRI983128:SRN983130 TBE983128:TBJ983130 TLA983128:TLF983130 TUW983128:TVB983130 UES983128:UEX983130 UOO983128:UOT983130 UYK983128:UYP983130 VIG983128:VIL983130 VSC983128:VSH983130 WBY983128:WCD983130 WLU983128:WLZ983130 WVQ983128:WVV983130 I41:N42 JE41:JJ42 TA41:TF42 ACW41:ADB42 AMS41:AMX42 AWO41:AWT42 BGK41:BGP42 BQG41:BQL42 CAC41:CAH42 CJY41:CKD42 CTU41:CTZ42 DDQ41:DDV42 DNM41:DNR42 DXI41:DXN42 EHE41:EHJ42 ERA41:ERF42 FAW41:FBB42 FKS41:FKX42 FUO41:FUT42 GEK41:GEP42 GOG41:GOL42 GYC41:GYH42 HHY41:HID42 HRU41:HRZ42 IBQ41:IBV42 ILM41:ILR42 IVI41:IVN42 JFE41:JFJ42 JPA41:JPF42 JYW41:JZB42 KIS41:KIX42 KSO41:KST42 LCK41:LCP42 LMG41:LML42 LWC41:LWH42 MFY41:MGD42 MPU41:MPZ42 MZQ41:MZV42 NJM41:NJR42 NTI41:NTN42 ODE41:ODJ42 ONA41:ONF42 OWW41:OXB42 PGS41:PGX42 PQO41:PQT42 QAK41:QAP42 QKG41:QKL42 QUC41:QUH42 RDY41:RED42 RNU41:RNZ42 RXQ41:RXV42 SHM41:SHR42 SRI41:SRN42 TBE41:TBJ42 TLA41:TLF42 TUW41:TVB42 UES41:UEX42 UOO41:UOT42 UYK41:UYP42 VIG41:VIL42 VSC41:VSH42 WBY41:WCD42 WLU41:WLZ42 WVQ41:WVV42 I65577:N65578 JE65577:JJ65578 TA65577:TF65578 ACW65577:ADB65578 AMS65577:AMX65578 AWO65577:AWT65578 BGK65577:BGP65578 BQG65577:BQL65578 CAC65577:CAH65578 CJY65577:CKD65578 CTU65577:CTZ65578 DDQ65577:DDV65578 DNM65577:DNR65578 DXI65577:DXN65578 EHE65577:EHJ65578 ERA65577:ERF65578 FAW65577:FBB65578 FKS65577:FKX65578 FUO65577:FUT65578 GEK65577:GEP65578 GOG65577:GOL65578 GYC65577:GYH65578 HHY65577:HID65578 HRU65577:HRZ65578 IBQ65577:IBV65578 ILM65577:ILR65578 IVI65577:IVN65578 JFE65577:JFJ65578 JPA65577:JPF65578 JYW65577:JZB65578 KIS65577:KIX65578 KSO65577:KST65578 LCK65577:LCP65578 LMG65577:LML65578 LWC65577:LWH65578 MFY65577:MGD65578 MPU65577:MPZ65578 MZQ65577:MZV65578 NJM65577:NJR65578 NTI65577:NTN65578 ODE65577:ODJ65578 ONA65577:ONF65578 OWW65577:OXB65578 PGS65577:PGX65578 PQO65577:PQT65578 QAK65577:QAP65578 QKG65577:QKL65578 QUC65577:QUH65578 RDY65577:RED65578 RNU65577:RNZ65578 RXQ65577:RXV65578 SHM65577:SHR65578 SRI65577:SRN65578 TBE65577:TBJ65578 TLA65577:TLF65578 TUW65577:TVB65578 UES65577:UEX65578 UOO65577:UOT65578 UYK65577:UYP65578 VIG65577:VIL65578 VSC65577:VSH65578 WBY65577:WCD65578 WLU65577:WLZ65578 WVQ65577:WVV65578 I131113:N131114 JE131113:JJ131114 TA131113:TF131114 ACW131113:ADB131114 AMS131113:AMX131114 AWO131113:AWT131114 BGK131113:BGP131114 BQG131113:BQL131114 CAC131113:CAH131114 CJY131113:CKD131114 CTU131113:CTZ131114 DDQ131113:DDV131114 DNM131113:DNR131114 DXI131113:DXN131114 EHE131113:EHJ131114 ERA131113:ERF131114 FAW131113:FBB131114 FKS131113:FKX131114 FUO131113:FUT131114 GEK131113:GEP131114 GOG131113:GOL131114 GYC131113:GYH131114 HHY131113:HID131114 HRU131113:HRZ131114 IBQ131113:IBV131114 ILM131113:ILR131114 IVI131113:IVN131114 JFE131113:JFJ131114 JPA131113:JPF131114 JYW131113:JZB131114 KIS131113:KIX131114 KSO131113:KST131114 LCK131113:LCP131114 LMG131113:LML131114 LWC131113:LWH131114 MFY131113:MGD131114 MPU131113:MPZ131114 MZQ131113:MZV131114 NJM131113:NJR131114 NTI131113:NTN131114 ODE131113:ODJ131114 ONA131113:ONF131114 OWW131113:OXB131114 PGS131113:PGX131114 PQO131113:PQT131114 QAK131113:QAP131114 QKG131113:QKL131114 QUC131113:QUH131114 RDY131113:RED131114 RNU131113:RNZ131114 RXQ131113:RXV131114 SHM131113:SHR131114 SRI131113:SRN131114 TBE131113:TBJ131114 TLA131113:TLF131114 TUW131113:TVB131114 UES131113:UEX131114 UOO131113:UOT131114 UYK131113:UYP131114 VIG131113:VIL131114 VSC131113:VSH131114 WBY131113:WCD131114 WLU131113:WLZ131114 WVQ131113:WVV131114 I196649:N196650 JE196649:JJ196650 TA196649:TF196650 ACW196649:ADB196650 AMS196649:AMX196650 AWO196649:AWT196650 BGK196649:BGP196650 BQG196649:BQL196650 CAC196649:CAH196650 CJY196649:CKD196650 CTU196649:CTZ196650 DDQ196649:DDV196650 DNM196649:DNR196650 DXI196649:DXN196650 EHE196649:EHJ196650 ERA196649:ERF196650 FAW196649:FBB196650 FKS196649:FKX196650 FUO196649:FUT196650 GEK196649:GEP196650 GOG196649:GOL196650 GYC196649:GYH196650 HHY196649:HID196650 HRU196649:HRZ196650 IBQ196649:IBV196650 ILM196649:ILR196650 IVI196649:IVN196650 JFE196649:JFJ196650 JPA196649:JPF196650 JYW196649:JZB196650 KIS196649:KIX196650 KSO196649:KST196650 LCK196649:LCP196650 LMG196649:LML196650 LWC196649:LWH196650 MFY196649:MGD196650 MPU196649:MPZ196650 MZQ196649:MZV196650 NJM196649:NJR196650 NTI196649:NTN196650 ODE196649:ODJ196650 ONA196649:ONF196650 OWW196649:OXB196650 PGS196649:PGX196650 PQO196649:PQT196650 QAK196649:QAP196650 QKG196649:QKL196650 QUC196649:QUH196650 RDY196649:RED196650 RNU196649:RNZ196650 RXQ196649:RXV196650 SHM196649:SHR196650 SRI196649:SRN196650 TBE196649:TBJ196650 TLA196649:TLF196650 TUW196649:TVB196650 UES196649:UEX196650 UOO196649:UOT196650 UYK196649:UYP196650 VIG196649:VIL196650 VSC196649:VSH196650 WBY196649:WCD196650 WLU196649:WLZ196650 WVQ196649:WVV196650 I262185:N262186 JE262185:JJ262186 TA262185:TF262186 ACW262185:ADB262186 AMS262185:AMX262186 AWO262185:AWT262186 BGK262185:BGP262186 BQG262185:BQL262186 CAC262185:CAH262186 CJY262185:CKD262186 CTU262185:CTZ262186 DDQ262185:DDV262186 DNM262185:DNR262186 DXI262185:DXN262186 EHE262185:EHJ262186 ERA262185:ERF262186 FAW262185:FBB262186 FKS262185:FKX262186 FUO262185:FUT262186 GEK262185:GEP262186 GOG262185:GOL262186 GYC262185:GYH262186 HHY262185:HID262186 HRU262185:HRZ262186 IBQ262185:IBV262186 ILM262185:ILR262186 IVI262185:IVN262186 JFE262185:JFJ262186 JPA262185:JPF262186 JYW262185:JZB262186 KIS262185:KIX262186 KSO262185:KST262186 LCK262185:LCP262186 LMG262185:LML262186 LWC262185:LWH262186 MFY262185:MGD262186 MPU262185:MPZ262186 MZQ262185:MZV262186 NJM262185:NJR262186 NTI262185:NTN262186 ODE262185:ODJ262186 ONA262185:ONF262186 OWW262185:OXB262186 PGS262185:PGX262186 PQO262185:PQT262186 QAK262185:QAP262186 QKG262185:QKL262186 QUC262185:QUH262186 RDY262185:RED262186 RNU262185:RNZ262186 RXQ262185:RXV262186 SHM262185:SHR262186 SRI262185:SRN262186 TBE262185:TBJ262186 TLA262185:TLF262186 TUW262185:TVB262186 UES262185:UEX262186 UOO262185:UOT262186 UYK262185:UYP262186 VIG262185:VIL262186 VSC262185:VSH262186 WBY262185:WCD262186 WLU262185:WLZ262186 WVQ262185:WVV262186 I327721:N327722 JE327721:JJ327722 TA327721:TF327722 ACW327721:ADB327722 AMS327721:AMX327722 AWO327721:AWT327722 BGK327721:BGP327722 BQG327721:BQL327722 CAC327721:CAH327722 CJY327721:CKD327722 CTU327721:CTZ327722 DDQ327721:DDV327722 DNM327721:DNR327722 DXI327721:DXN327722 EHE327721:EHJ327722 ERA327721:ERF327722 FAW327721:FBB327722 FKS327721:FKX327722 FUO327721:FUT327722 GEK327721:GEP327722 GOG327721:GOL327722 GYC327721:GYH327722 HHY327721:HID327722 HRU327721:HRZ327722 IBQ327721:IBV327722 ILM327721:ILR327722 IVI327721:IVN327722 JFE327721:JFJ327722 JPA327721:JPF327722 JYW327721:JZB327722 KIS327721:KIX327722 KSO327721:KST327722 LCK327721:LCP327722 LMG327721:LML327722 LWC327721:LWH327722 MFY327721:MGD327722 MPU327721:MPZ327722 MZQ327721:MZV327722 NJM327721:NJR327722 NTI327721:NTN327722 ODE327721:ODJ327722 ONA327721:ONF327722 OWW327721:OXB327722 PGS327721:PGX327722 PQO327721:PQT327722 QAK327721:QAP327722 QKG327721:QKL327722 QUC327721:QUH327722 RDY327721:RED327722 RNU327721:RNZ327722 RXQ327721:RXV327722 SHM327721:SHR327722 SRI327721:SRN327722 TBE327721:TBJ327722 TLA327721:TLF327722 TUW327721:TVB327722 UES327721:UEX327722 UOO327721:UOT327722 UYK327721:UYP327722 VIG327721:VIL327722 VSC327721:VSH327722 WBY327721:WCD327722 WLU327721:WLZ327722 WVQ327721:WVV327722 I393257:N393258 JE393257:JJ393258 TA393257:TF393258 ACW393257:ADB393258 AMS393257:AMX393258 AWO393257:AWT393258 BGK393257:BGP393258 BQG393257:BQL393258 CAC393257:CAH393258 CJY393257:CKD393258 CTU393257:CTZ393258 DDQ393257:DDV393258 DNM393257:DNR393258 DXI393257:DXN393258 EHE393257:EHJ393258 ERA393257:ERF393258 FAW393257:FBB393258 FKS393257:FKX393258 FUO393257:FUT393258 GEK393257:GEP393258 GOG393257:GOL393258 GYC393257:GYH393258 HHY393257:HID393258 HRU393257:HRZ393258 IBQ393257:IBV393258 ILM393257:ILR393258 IVI393257:IVN393258 JFE393257:JFJ393258 JPA393257:JPF393258 JYW393257:JZB393258 KIS393257:KIX393258 KSO393257:KST393258 LCK393257:LCP393258 LMG393257:LML393258 LWC393257:LWH393258 MFY393257:MGD393258 MPU393257:MPZ393258 MZQ393257:MZV393258 NJM393257:NJR393258 NTI393257:NTN393258 ODE393257:ODJ393258 ONA393257:ONF393258 OWW393257:OXB393258 PGS393257:PGX393258 PQO393257:PQT393258 QAK393257:QAP393258 QKG393257:QKL393258 QUC393257:QUH393258 RDY393257:RED393258 RNU393257:RNZ393258 RXQ393257:RXV393258 SHM393257:SHR393258 SRI393257:SRN393258 TBE393257:TBJ393258 TLA393257:TLF393258 TUW393257:TVB393258 UES393257:UEX393258 UOO393257:UOT393258 UYK393257:UYP393258 VIG393257:VIL393258 VSC393257:VSH393258 WBY393257:WCD393258 WLU393257:WLZ393258 WVQ393257:WVV393258 I458793:N458794 JE458793:JJ458794 TA458793:TF458794 ACW458793:ADB458794 AMS458793:AMX458794 AWO458793:AWT458794 BGK458793:BGP458794 BQG458793:BQL458794 CAC458793:CAH458794 CJY458793:CKD458794 CTU458793:CTZ458794 DDQ458793:DDV458794 DNM458793:DNR458794 DXI458793:DXN458794 EHE458793:EHJ458794 ERA458793:ERF458794 FAW458793:FBB458794 FKS458793:FKX458794 FUO458793:FUT458794 GEK458793:GEP458794 GOG458793:GOL458794 GYC458793:GYH458794 HHY458793:HID458794 HRU458793:HRZ458794 IBQ458793:IBV458794 ILM458793:ILR458794 IVI458793:IVN458794 JFE458793:JFJ458794 JPA458793:JPF458794 JYW458793:JZB458794 KIS458793:KIX458794 KSO458793:KST458794 LCK458793:LCP458794 LMG458793:LML458794 LWC458793:LWH458794 MFY458793:MGD458794 MPU458793:MPZ458794 MZQ458793:MZV458794 NJM458793:NJR458794 NTI458793:NTN458794 ODE458793:ODJ458794 ONA458793:ONF458794 OWW458793:OXB458794 PGS458793:PGX458794 PQO458793:PQT458794 QAK458793:QAP458794 QKG458793:QKL458794 QUC458793:QUH458794 RDY458793:RED458794 RNU458793:RNZ458794 RXQ458793:RXV458794 SHM458793:SHR458794 SRI458793:SRN458794 TBE458793:TBJ458794 TLA458793:TLF458794 TUW458793:TVB458794 UES458793:UEX458794 UOO458793:UOT458794 UYK458793:UYP458794 VIG458793:VIL458794 VSC458793:VSH458794 WBY458793:WCD458794 WLU458793:WLZ458794 WVQ458793:WVV458794 I524329:N524330 JE524329:JJ524330 TA524329:TF524330 ACW524329:ADB524330 AMS524329:AMX524330 AWO524329:AWT524330 BGK524329:BGP524330 BQG524329:BQL524330 CAC524329:CAH524330 CJY524329:CKD524330 CTU524329:CTZ524330 DDQ524329:DDV524330 DNM524329:DNR524330 DXI524329:DXN524330 EHE524329:EHJ524330 ERA524329:ERF524330 FAW524329:FBB524330 FKS524329:FKX524330 FUO524329:FUT524330 GEK524329:GEP524330 GOG524329:GOL524330 GYC524329:GYH524330 HHY524329:HID524330 HRU524329:HRZ524330 IBQ524329:IBV524330 ILM524329:ILR524330 IVI524329:IVN524330 JFE524329:JFJ524330 JPA524329:JPF524330 JYW524329:JZB524330 KIS524329:KIX524330 KSO524329:KST524330 LCK524329:LCP524330 LMG524329:LML524330 LWC524329:LWH524330 MFY524329:MGD524330 MPU524329:MPZ524330 MZQ524329:MZV524330 NJM524329:NJR524330 NTI524329:NTN524330 ODE524329:ODJ524330 ONA524329:ONF524330 OWW524329:OXB524330 PGS524329:PGX524330 PQO524329:PQT524330 QAK524329:QAP524330 QKG524329:QKL524330 QUC524329:QUH524330 RDY524329:RED524330 RNU524329:RNZ524330 RXQ524329:RXV524330 SHM524329:SHR524330 SRI524329:SRN524330 TBE524329:TBJ524330 TLA524329:TLF524330 TUW524329:TVB524330 UES524329:UEX524330 UOO524329:UOT524330 UYK524329:UYP524330 VIG524329:VIL524330 VSC524329:VSH524330 WBY524329:WCD524330 WLU524329:WLZ524330 WVQ524329:WVV524330 I589865:N589866 JE589865:JJ589866 TA589865:TF589866 ACW589865:ADB589866 AMS589865:AMX589866 AWO589865:AWT589866 BGK589865:BGP589866 BQG589865:BQL589866 CAC589865:CAH589866 CJY589865:CKD589866 CTU589865:CTZ589866 DDQ589865:DDV589866 DNM589865:DNR589866 DXI589865:DXN589866 EHE589865:EHJ589866 ERA589865:ERF589866 FAW589865:FBB589866 FKS589865:FKX589866 FUO589865:FUT589866 GEK589865:GEP589866 GOG589865:GOL589866 GYC589865:GYH589866 HHY589865:HID589866 HRU589865:HRZ589866 IBQ589865:IBV589866 ILM589865:ILR589866 IVI589865:IVN589866 JFE589865:JFJ589866 JPA589865:JPF589866 JYW589865:JZB589866 KIS589865:KIX589866 KSO589865:KST589866 LCK589865:LCP589866 LMG589865:LML589866 LWC589865:LWH589866 MFY589865:MGD589866 MPU589865:MPZ589866 MZQ589865:MZV589866 NJM589865:NJR589866 NTI589865:NTN589866 ODE589865:ODJ589866 ONA589865:ONF589866 OWW589865:OXB589866 PGS589865:PGX589866 PQO589865:PQT589866 QAK589865:QAP589866 QKG589865:QKL589866 QUC589865:QUH589866 RDY589865:RED589866 RNU589865:RNZ589866 RXQ589865:RXV589866 SHM589865:SHR589866 SRI589865:SRN589866 TBE589865:TBJ589866 TLA589865:TLF589866 TUW589865:TVB589866 UES589865:UEX589866 UOO589865:UOT589866 UYK589865:UYP589866 VIG589865:VIL589866 VSC589865:VSH589866 WBY589865:WCD589866 WLU589865:WLZ589866 WVQ589865:WVV589866 I655401:N655402 JE655401:JJ655402 TA655401:TF655402 ACW655401:ADB655402 AMS655401:AMX655402 AWO655401:AWT655402 BGK655401:BGP655402 BQG655401:BQL655402 CAC655401:CAH655402 CJY655401:CKD655402 CTU655401:CTZ655402 DDQ655401:DDV655402 DNM655401:DNR655402 DXI655401:DXN655402 EHE655401:EHJ655402 ERA655401:ERF655402 FAW655401:FBB655402 FKS655401:FKX655402 FUO655401:FUT655402 GEK655401:GEP655402 GOG655401:GOL655402 GYC655401:GYH655402 HHY655401:HID655402 HRU655401:HRZ655402 IBQ655401:IBV655402 ILM655401:ILR655402 IVI655401:IVN655402 JFE655401:JFJ655402 JPA655401:JPF655402 JYW655401:JZB655402 KIS655401:KIX655402 KSO655401:KST655402 LCK655401:LCP655402 LMG655401:LML655402 LWC655401:LWH655402 MFY655401:MGD655402 MPU655401:MPZ655402 MZQ655401:MZV655402 NJM655401:NJR655402 NTI655401:NTN655402 ODE655401:ODJ655402 ONA655401:ONF655402 OWW655401:OXB655402 PGS655401:PGX655402 PQO655401:PQT655402 QAK655401:QAP655402 QKG655401:QKL655402 QUC655401:QUH655402 RDY655401:RED655402 RNU655401:RNZ655402 RXQ655401:RXV655402 SHM655401:SHR655402 SRI655401:SRN655402 TBE655401:TBJ655402 TLA655401:TLF655402 TUW655401:TVB655402 UES655401:UEX655402 UOO655401:UOT655402 UYK655401:UYP655402 VIG655401:VIL655402 VSC655401:VSH655402 WBY655401:WCD655402 WLU655401:WLZ655402 WVQ655401:WVV655402 I720937:N720938 JE720937:JJ720938 TA720937:TF720938 ACW720937:ADB720938 AMS720937:AMX720938 AWO720937:AWT720938 BGK720937:BGP720938 BQG720937:BQL720938 CAC720937:CAH720938 CJY720937:CKD720938 CTU720937:CTZ720938 DDQ720937:DDV720938 DNM720937:DNR720938 DXI720937:DXN720938 EHE720937:EHJ720938 ERA720937:ERF720938 FAW720937:FBB720938 FKS720937:FKX720938 FUO720937:FUT720938 GEK720937:GEP720938 GOG720937:GOL720938 GYC720937:GYH720938 HHY720937:HID720938 HRU720937:HRZ720938 IBQ720937:IBV720938 ILM720937:ILR720938 IVI720937:IVN720938 JFE720937:JFJ720938 JPA720937:JPF720938 JYW720937:JZB720938 KIS720937:KIX720938 KSO720937:KST720938 LCK720937:LCP720938 LMG720937:LML720938 LWC720937:LWH720938 MFY720937:MGD720938 MPU720937:MPZ720938 MZQ720937:MZV720938 NJM720937:NJR720938 NTI720937:NTN720938 ODE720937:ODJ720938 ONA720937:ONF720938 OWW720937:OXB720938 PGS720937:PGX720938 PQO720937:PQT720938 QAK720937:QAP720938 QKG720937:QKL720938 QUC720937:QUH720938 RDY720937:RED720938 RNU720937:RNZ720938 RXQ720937:RXV720938 SHM720937:SHR720938 SRI720937:SRN720938 TBE720937:TBJ720938 TLA720937:TLF720938 TUW720937:TVB720938 UES720937:UEX720938 UOO720937:UOT720938 UYK720937:UYP720938 VIG720937:VIL720938 VSC720937:VSH720938 WBY720937:WCD720938 WLU720937:WLZ720938 WVQ720937:WVV720938 I786473:N786474 JE786473:JJ786474 TA786473:TF786474 ACW786473:ADB786474 AMS786473:AMX786474 AWO786473:AWT786474 BGK786473:BGP786474 BQG786473:BQL786474 CAC786473:CAH786474 CJY786473:CKD786474 CTU786473:CTZ786474 DDQ786473:DDV786474 DNM786473:DNR786474 DXI786473:DXN786474 EHE786473:EHJ786474 ERA786473:ERF786474 FAW786473:FBB786474 FKS786473:FKX786474 FUO786473:FUT786474 GEK786473:GEP786474 GOG786473:GOL786474 GYC786473:GYH786474 HHY786473:HID786474 HRU786473:HRZ786474 IBQ786473:IBV786474 ILM786473:ILR786474 IVI786473:IVN786474 JFE786473:JFJ786474 JPA786473:JPF786474 JYW786473:JZB786474 KIS786473:KIX786474 KSO786473:KST786474 LCK786473:LCP786474 LMG786473:LML786474 LWC786473:LWH786474 MFY786473:MGD786474 MPU786473:MPZ786474 MZQ786473:MZV786474 NJM786473:NJR786474 NTI786473:NTN786474 ODE786473:ODJ786474 ONA786473:ONF786474 OWW786473:OXB786474 PGS786473:PGX786474 PQO786473:PQT786474 QAK786473:QAP786474 QKG786473:QKL786474 QUC786473:QUH786474 RDY786473:RED786474 RNU786473:RNZ786474 RXQ786473:RXV786474 SHM786473:SHR786474 SRI786473:SRN786474 TBE786473:TBJ786474 TLA786473:TLF786474 TUW786473:TVB786474 UES786473:UEX786474 UOO786473:UOT786474 UYK786473:UYP786474 VIG786473:VIL786474 VSC786473:VSH786474 WBY786473:WCD786474 WLU786473:WLZ786474 WVQ786473:WVV786474 I852009:N852010 JE852009:JJ852010 TA852009:TF852010 ACW852009:ADB852010 AMS852009:AMX852010 AWO852009:AWT852010 BGK852009:BGP852010 BQG852009:BQL852010 CAC852009:CAH852010 CJY852009:CKD852010 CTU852009:CTZ852010 DDQ852009:DDV852010 DNM852009:DNR852010 DXI852009:DXN852010 EHE852009:EHJ852010 ERA852009:ERF852010 FAW852009:FBB852010 FKS852009:FKX852010 FUO852009:FUT852010 GEK852009:GEP852010 GOG852009:GOL852010 GYC852009:GYH852010 HHY852009:HID852010 HRU852009:HRZ852010 IBQ852009:IBV852010 ILM852009:ILR852010 IVI852009:IVN852010 JFE852009:JFJ852010 JPA852009:JPF852010 JYW852009:JZB852010 KIS852009:KIX852010 KSO852009:KST852010 LCK852009:LCP852010 LMG852009:LML852010 LWC852009:LWH852010 MFY852009:MGD852010 MPU852009:MPZ852010 MZQ852009:MZV852010 NJM852009:NJR852010 NTI852009:NTN852010 ODE852009:ODJ852010 ONA852009:ONF852010 OWW852009:OXB852010 PGS852009:PGX852010 PQO852009:PQT852010 QAK852009:QAP852010 QKG852009:QKL852010 QUC852009:QUH852010 RDY852009:RED852010 RNU852009:RNZ852010 RXQ852009:RXV852010 SHM852009:SHR852010 SRI852009:SRN852010 TBE852009:TBJ852010 TLA852009:TLF852010 TUW852009:TVB852010 UES852009:UEX852010 UOO852009:UOT852010 UYK852009:UYP852010 VIG852009:VIL852010 VSC852009:VSH852010 WBY852009:WCD852010 WLU852009:WLZ852010 WVQ852009:WVV852010 I917545:N917546 JE917545:JJ917546 TA917545:TF917546 ACW917545:ADB917546 AMS917545:AMX917546 AWO917545:AWT917546 BGK917545:BGP917546 BQG917545:BQL917546 CAC917545:CAH917546 CJY917545:CKD917546 CTU917545:CTZ917546 DDQ917545:DDV917546 DNM917545:DNR917546 DXI917545:DXN917546 EHE917545:EHJ917546 ERA917545:ERF917546 FAW917545:FBB917546 FKS917545:FKX917546 FUO917545:FUT917546 GEK917545:GEP917546 GOG917545:GOL917546 GYC917545:GYH917546 HHY917545:HID917546 HRU917545:HRZ917546 IBQ917545:IBV917546 ILM917545:ILR917546 IVI917545:IVN917546 JFE917545:JFJ917546 JPA917545:JPF917546 JYW917545:JZB917546 KIS917545:KIX917546 KSO917545:KST917546 LCK917545:LCP917546 LMG917545:LML917546 LWC917545:LWH917546 MFY917545:MGD917546 MPU917545:MPZ917546 MZQ917545:MZV917546 NJM917545:NJR917546 NTI917545:NTN917546 ODE917545:ODJ917546 ONA917545:ONF917546 OWW917545:OXB917546 PGS917545:PGX917546 PQO917545:PQT917546 QAK917545:QAP917546 QKG917545:QKL917546 QUC917545:QUH917546 RDY917545:RED917546 RNU917545:RNZ917546 RXQ917545:RXV917546 SHM917545:SHR917546 SRI917545:SRN917546 TBE917545:TBJ917546 TLA917545:TLF917546 TUW917545:TVB917546 UES917545:UEX917546 UOO917545:UOT917546 UYK917545:UYP917546 VIG917545:VIL917546 VSC917545:VSH917546 WBY917545:WCD917546 WLU917545:WLZ917546 WVQ917545:WVV917546 I983081:N983082 JE983081:JJ983082 TA983081:TF983082 ACW983081:ADB983082 AMS983081:AMX983082 AWO983081:AWT983082 BGK983081:BGP983082 BQG983081:BQL983082 CAC983081:CAH983082 CJY983081:CKD983082 CTU983081:CTZ983082 DDQ983081:DDV983082 DNM983081:DNR983082 DXI983081:DXN983082 EHE983081:EHJ983082 ERA983081:ERF983082 FAW983081:FBB983082 FKS983081:FKX983082 FUO983081:FUT983082 GEK983081:GEP983082 GOG983081:GOL983082 GYC983081:GYH983082 HHY983081:HID983082 HRU983081:HRZ983082 IBQ983081:IBV983082 ILM983081:ILR983082 IVI983081:IVN983082 JFE983081:JFJ983082 JPA983081:JPF983082 JYW983081:JZB983082 KIS983081:KIX983082 KSO983081:KST983082 LCK983081:LCP983082 LMG983081:LML983082 LWC983081:LWH983082 MFY983081:MGD983082 MPU983081:MPZ983082 MZQ983081:MZV983082 NJM983081:NJR983082 NTI983081:NTN983082 ODE983081:ODJ983082 ONA983081:ONF983082 OWW983081:OXB983082 PGS983081:PGX983082 PQO983081:PQT983082 QAK983081:QAP983082 QKG983081:QKL983082 QUC983081:QUH983082 RDY983081:RED983082 RNU983081:RNZ983082 RXQ983081:RXV983082 SHM983081:SHR983082 SRI983081:SRN983082 TBE983081:TBJ983082 TLA983081:TLF983082 TUW983081:TVB983082 UES983081:UEX983082 UOO983081:UOT983082 UYK983081:UYP983082 VIG983081:VIL983082 VSC983081:VSH983082 WBY983081:WCD983082 WLU983081:WLZ983082 WVQ983081:WVV983082 I37:N39 JE37:JJ39 TA37:TF39 ACW37:ADB39 AMS37:AMX39 AWO37:AWT39 BGK37:BGP39 BQG37:BQL39 CAC37:CAH39 CJY37:CKD39 CTU37:CTZ39 DDQ37:DDV39 DNM37:DNR39 DXI37:DXN39 EHE37:EHJ39 ERA37:ERF39 FAW37:FBB39 FKS37:FKX39 FUO37:FUT39 GEK37:GEP39 GOG37:GOL39 GYC37:GYH39 HHY37:HID39 HRU37:HRZ39 IBQ37:IBV39 ILM37:ILR39 IVI37:IVN39 JFE37:JFJ39 JPA37:JPF39 JYW37:JZB39 KIS37:KIX39 KSO37:KST39 LCK37:LCP39 LMG37:LML39 LWC37:LWH39 MFY37:MGD39 MPU37:MPZ39 MZQ37:MZV39 NJM37:NJR39 NTI37:NTN39 ODE37:ODJ39 ONA37:ONF39 OWW37:OXB39 PGS37:PGX39 PQO37:PQT39 QAK37:QAP39 QKG37:QKL39 QUC37:QUH39 RDY37:RED39 RNU37:RNZ39 RXQ37:RXV39 SHM37:SHR39 SRI37:SRN39 TBE37:TBJ39 TLA37:TLF39 TUW37:TVB39 UES37:UEX39 UOO37:UOT39 UYK37:UYP39 VIG37:VIL39 VSC37:VSH39 WBY37:WCD39 WLU37:WLZ39 WVQ37:WVV39 I65573:N65575 JE65573:JJ65575 TA65573:TF65575 ACW65573:ADB65575 AMS65573:AMX65575 AWO65573:AWT65575 BGK65573:BGP65575 BQG65573:BQL65575 CAC65573:CAH65575 CJY65573:CKD65575 CTU65573:CTZ65575 DDQ65573:DDV65575 DNM65573:DNR65575 DXI65573:DXN65575 EHE65573:EHJ65575 ERA65573:ERF65575 FAW65573:FBB65575 FKS65573:FKX65575 FUO65573:FUT65575 GEK65573:GEP65575 GOG65573:GOL65575 GYC65573:GYH65575 HHY65573:HID65575 HRU65573:HRZ65575 IBQ65573:IBV65575 ILM65573:ILR65575 IVI65573:IVN65575 JFE65573:JFJ65575 JPA65573:JPF65575 JYW65573:JZB65575 KIS65573:KIX65575 KSO65573:KST65575 LCK65573:LCP65575 LMG65573:LML65575 LWC65573:LWH65575 MFY65573:MGD65575 MPU65573:MPZ65575 MZQ65573:MZV65575 NJM65573:NJR65575 NTI65573:NTN65575 ODE65573:ODJ65575 ONA65573:ONF65575 OWW65573:OXB65575 PGS65573:PGX65575 PQO65573:PQT65575 QAK65573:QAP65575 QKG65573:QKL65575 QUC65573:QUH65575 RDY65573:RED65575 RNU65573:RNZ65575 RXQ65573:RXV65575 SHM65573:SHR65575 SRI65573:SRN65575 TBE65573:TBJ65575 TLA65573:TLF65575 TUW65573:TVB65575 UES65573:UEX65575 UOO65573:UOT65575 UYK65573:UYP65575 VIG65573:VIL65575 VSC65573:VSH65575 WBY65573:WCD65575 WLU65573:WLZ65575 WVQ65573:WVV65575 I131109:N131111 JE131109:JJ131111 TA131109:TF131111 ACW131109:ADB131111 AMS131109:AMX131111 AWO131109:AWT131111 BGK131109:BGP131111 BQG131109:BQL131111 CAC131109:CAH131111 CJY131109:CKD131111 CTU131109:CTZ131111 DDQ131109:DDV131111 DNM131109:DNR131111 DXI131109:DXN131111 EHE131109:EHJ131111 ERA131109:ERF131111 FAW131109:FBB131111 FKS131109:FKX131111 FUO131109:FUT131111 GEK131109:GEP131111 GOG131109:GOL131111 GYC131109:GYH131111 HHY131109:HID131111 HRU131109:HRZ131111 IBQ131109:IBV131111 ILM131109:ILR131111 IVI131109:IVN131111 JFE131109:JFJ131111 JPA131109:JPF131111 JYW131109:JZB131111 KIS131109:KIX131111 KSO131109:KST131111 LCK131109:LCP131111 LMG131109:LML131111 LWC131109:LWH131111 MFY131109:MGD131111 MPU131109:MPZ131111 MZQ131109:MZV131111 NJM131109:NJR131111 NTI131109:NTN131111 ODE131109:ODJ131111 ONA131109:ONF131111 OWW131109:OXB131111 PGS131109:PGX131111 PQO131109:PQT131111 QAK131109:QAP131111 QKG131109:QKL131111 QUC131109:QUH131111 RDY131109:RED131111 RNU131109:RNZ131111 RXQ131109:RXV131111 SHM131109:SHR131111 SRI131109:SRN131111 TBE131109:TBJ131111 TLA131109:TLF131111 TUW131109:TVB131111 UES131109:UEX131111 UOO131109:UOT131111 UYK131109:UYP131111 VIG131109:VIL131111 VSC131109:VSH131111 WBY131109:WCD131111 WLU131109:WLZ131111 WVQ131109:WVV131111 I196645:N196647 JE196645:JJ196647 TA196645:TF196647 ACW196645:ADB196647 AMS196645:AMX196647 AWO196645:AWT196647 BGK196645:BGP196647 BQG196645:BQL196647 CAC196645:CAH196647 CJY196645:CKD196647 CTU196645:CTZ196647 DDQ196645:DDV196647 DNM196645:DNR196647 DXI196645:DXN196647 EHE196645:EHJ196647 ERA196645:ERF196647 FAW196645:FBB196647 FKS196645:FKX196647 FUO196645:FUT196647 GEK196645:GEP196647 GOG196645:GOL196647 GYC196645:GYH196647 HHY196645:HID196647 HRU196645:HRZ196647 IBQ196645:IBV196647 ILM196645:ILR196647 IVI196645:IVN196647 JFE196645:JFJ196647 JPA196645:JPF196647 JYW196645:JZB196647 KIS196645:KIX196647 KSO196645:KST196647 LCK196645:LCP196647 LMG196645:LML196647 LWC196645:LWH196647 MFY196645:MGD196647 MPU196645:MPZ196647 MZQ196645:MZV196647 NJM196645:NJR196647 NTI196645:NTN196647 ODE196645:ODJ196647 ONA196645:ONF196647 OWW196645:OXB196647 PGS196645:PGX196647 PQO196645:PQT196647 QAK196645:QAP196647 QKG196645:QKL196647 QUC196645:QUH196647 RDY196645:RED196647 RNU196645:RNZ196647 RXQ196645:RXV196647 SHM196645:SHR196647 SRI196645:SRN196647 TBE196645:TBJ196647 TLA196645:TLF196647 TUW196645:TVB196647 UES196645:UEX196647 UOO196645:UOT196647 UYK196645:UYP196647 VIG196645:VIL196647 VSC196645:VSH196647 WBY196645:WCD196647 WLU196645:WLZ196647 WVQ196645:WVV196647 I262181:N262183 JE262181:JJ262183 TA262181:TF262183 ACW262181:ADB262183 AMS262181:AMX262183 AWO262181:AWT262183 BGK262181:BGP262183 BQG262181:BQL262183 CAC262181:CAH262183 CJY262181:CKD262183 CTU262181:CTZ262183 DDQ262181:DDV262183 DNM262181:DNR262183 DXI262181:DXN262183 EHE262181:EHJ262183 ERA262181:ERF262183 FAW262181:FBB262183 FKS262181:FKX262183 FUO262181:FUT262183 GEK262181:GEP262183 GOG262181:GOL262183 GYC262181:GYH262183 HHY262181:HID262183 HRU262181:HRZ262183 IBQ262181:IBV262183 ILM262181:ILR262183 IVI262181:IVN262183 JFE262181:JFJ262183 JPA262181:JPF262183 JYW262181:JZB262183 KIS262181:KIX262183 KSO262181:KST262183 LCK262181:LCP262183 LMG262181:LML262183 LWC262181:LWH262183 MFY262181:MGD262183 MPU262181:MPZ262183 MZQ262181:MZV262183 NJM262181:NJR262183 NTI262181:NTN262183 ODE262181:ODJ262183 ONA262181:ONF262183 OWW262181:OXB262183 PGS262181:PGX262183 PQO262181:PQT262183 QAK262181:QAP262183 QKG262181:QKL262183 QUC262181:QUH262183 RDY262181:RED262183 RNU262181:RNZ262183 RXQ262181:RXV262183 SHM262181:SHR262183 SRI262181:SRN262183 TBE262181:TBJ262183 TLA262181:TLF262183 TUW262181:TVB262183 UES262181:UEX262183 UOO262181:UOT262183 UYK262181:UYP262183 VIG262181:VIL262183 VSC262181:VSH262183 WBY262181:WCD262183 WLU262181:WLZ262183 WVQ262181:WVV262183 I327717:N327719 JE327717:JJ327719 TA327717:TF327719 ACW327717:ADB327719 AMS327717:AMX327719 AWO327717:AWT327719 BGK327717:BGP327719 BQG327717:BQL327719 CAC327717:CAH327719 CJY327717:CKD327719 CTU327717:CTZ327719 DDQ327717:DDV327719 DNM327717:DNR327719 DXI327717:DXN327719 EHE327717:EHJ327719 ERA327717:ERF327719 FAW327717:FBB327719 FKS327717:FKX327719 FUO327717:FUT327719 GEK327717:GEP327719 GOG327717:GOL327719 GYC327717:GYH327719 HHY327717:HID327719 HRU327717:HRZ327719 IBQ327717:IBV327719 ILM327717:ILR327719 IVI327717:IVN327719 JFE327717:JFJ327719 JPA327717:JPF327719 JYW327717:JZB327719 KIS327717:KIX327719 KSO327717:KST327719 LCK327717:LCP327719 LMG327717:LML327719 LWC327717:LWH327719 MFY327717:MGD327719 MPU327717:MPZ327719 MZQ327717:MZV327719 NJM327717:NJR327719 NTI327717:NTN327719 ODE327717:ODJ327719 ONA327717:ONF327719 OWW327717:OXB327719 PGS327717:PGX327719 PQO327717:PQT327719 QAK327717:QAP327719 QKG327717:QKL327719 QUC327717:QUH327719 RDY327717:RED327719 RNU327717:RNZ327719 RXQ327717:RXV327719 SHM327717:SHR327719 SRI327717:SRN327719 TBE327717:TBJ327719 TLA327717:TLF327719 TUW327717:TVB327719 UES327717:UEX327719 UOO327717:UOT327719 UYK327717:UYP327719 VIG327717:VIL327719 VSC327717:VSH327719 WBY327717:WCD327719 WLU327717:WLZ327719 WVQ327717:WVV327719 I393253:N393255 JE393253:JJ393255 TA393253:TF393255 ACW393253:ADB393255 AMS393253:AMX393255 AWO393253:AWT393255 BGK393253:BGP393255 BQG393253:BQL393255 CAC393253:CAH393255 CJY393253:CKD393255 CTU393253:CTZ393255 DDQ393253:DDV393255 DNM393253:DNR393255 DXI393253:DXN393255 EHE393253:EHJ393255 ERA393253:ERF393255 FAW393253:FBB393255 FKS393253:FKX393255 FUO393253:FUT393255 GEK393253:GEP393255 GOG393253:GOL393255 GYC393253:GYH393255 HHY393253:HID393255 HRU393253:HRZ393255 IBQ393253:IBV393255 ILM393253:ILR393255 IVI393253:IVN393255 JFE393253:JFJ393255 JPA393253:JPF393255 JYW393253:JZB393255 KIS393253:KIX393255 KSO393253:KST393255 LCK393253:LCP393255 LMG393253:LML393255 LWC393253:LWH393255 MFY393253:MGD393255 MPU393253:MPZ393255 MZQ393253:MZV393255 NJM393253:NJR393255 NTI393253:NTN393255 ODE393253:ODJ393255 ONA393253:ONF393255 OWW393253:OXB393255 PGS393253:PGX393255 PQO393253:PQT393255 QAK393253:QAP393255 QKG393253:QKL393255 QUC393253:QUH393255 RDY393253:RED393255 RNU393253:RNZ393255 RXQ393253:RXV393255 SHM393253:SHR393255 SRI393253:SRN393255 TBE393253:TBJ393255 TLA393253:TLF393255 TUW393253:TVB393255 UES393253:UEX393255 UOO393253:UOT393255 UYK393253:UYP393255 VIG393253:VIL393255 VSC393253:VSH393255 WBY393253:WCD393255 WLU393253:WLZ393255 WVQ393253:WVV393255 I458789:N458791 JE458789:JJ458791 TA458789:TF458791 ACW458789:ADB458791 AMS458789:AMX458791 AWO458789:AWT458791 BGK458789:BGP458791 BQG458789:BQL458791 CAC458789:CAH458791 CJY458789:CKD458791 CTU458789:CTZ458791 DDQ458789:DDV458791 DNM458789:DNR458791 DXI458789:DXN458791 EHE458789:EHJ458791 ERA458789:ERF458791 FAW458789:FBB458791 FKS458789:FKX458791 FUO458789:FUT458791 GEK458789:GEP458791 GOG458789:GOL458791 GYC458789:GYH458791 HHY458789:HID458791 HRU458789:HRZ458791 IBQ458789:IBV458791 ILM458789:ILR458791 IVI458789:IVN458791 JFE458789:JFJ458791 JPA458789:JPF458791 JYW458789:JZB458791 KIS458789:KIX458791 KSO458789:KST458791 LCK458789:LCP458791 LMG458789:LML458791 LWC458789:LWH458791 MFY458789:MGD458791 MPU458789:MPZ458791 MZQ458789:MZV458791 NJM458789:NJR458791 NTI458789:NTN458791 ODE458789:ODJ458791 ONA458789:ONF458791 OWW458789:OXB458791 PGS458789:PGX458791 PQO458789:PQT458791 QAK458789:QAP458791 QKG458789:QKL458791 QUC458789:QUH458791 RDY458789:RED458791 RNU458789:RNZ458791 RXQ458789:RXV458791 SHM458789:SHR458791 SRI458789:SRN458791 TBE458789:TBJ458791 TLA458789:TLF458791 TUW458789:TVB458791 UES458789:UEX458791 UOO458789:UOT458791 UYK458789:UYP458791 VIG458789:VIL458791 VSC458789:VSH458791 WBY458789:WCD458791 WLU458789:WLZ458791 WVQ458789:WVV458791 I524325:N524327 JE524325:JJ524327 TA524325:TF524327 ACW524325:ADB524327 AMS524325:AMX524327 AWO524325:AWT524327 BGK524325:BGP524327 BQG524325:BQL524327 CAC524325:CAH524327 CJY524325:CKD524327 CTU524325:CTZ524327 DDQ524325:DDV524327 DNM524325:DNR524327 DXI524325:DXN524327 EHE524325:EHJ524327 ERA524325:ERF524327 FAW524325:FBB524327 FKS524325:FKX524327 FUO524325:FUT524327 GEK524325:GEP524327 GOG524325:GOL524327 GYC524325:GYH524327 HHY524325:HID524327 HRU524325:HRZ524327 IBQ524325:IBV524327 ILM524325:ILR524327 IVI524325:IVN524327 JFE524325:JFJ524327 JPA524325:JPF524327 JYW524325:JZB524327 KIS524325:KIX524327 KSO524325:KST524327 LCK524325:LCP524327 LMG524325:LML524327 LWC524325:LWH524327 MFY524325:MGD524327 MPU524325:MPZ524327 MZQ524325:MZV524327 NJM524325:NJR524327 NTI524325:NTN524327 ODE524325:ODJ524327 ONA524325:ONF524327 OWW524325:OXB524327 PGS524325:PGX524327 PQO524325:PQT524327 QAK524325:QAP524327 QKG524325:QKL524327 QUC524325:QUH524327 RDY524325:RED524327 RNU524325:RNZ524327 RXQ524325:RXV524327 SHM524325:SHR524327 SRI524325:SRN524327 TBE524325:TBJ524327 TLA524325:TLF524327 TUW524325:TVB524327 UES524325:UEX524327 UOO524325:UOT524327 UYK524325:UYP524327 VIG524325:VIL524327 VSC524325:VSH524327 WBY524325:WCD524327 WLU524325:WLZ524327 WVQ524325:WVV524327 I589861:N589863 JE589861:JJ589863 TA589861:TF589863 ACW589861:ADB589863 AMS589861:AMX589863 AWO589861:AWT589863 BGK589861:BGP589863 BQG589861:BQL589863 CAC589861:CAH589863 CJY589861:CKD589863 CTU589861:CTZ589863 DDQ589861:DDV589863 DNM589861:DNR589863 DXI589861:DXN589863 EHE589861:EHJ589863 ERA589861:ERF589863 FAW589861:FBB589863 FKS589861:FKX589863 FUO589861:FUT589863 GEK589861:GEP589863 GOG589861:GOL589863 GYC589861:GYH589863 HHY589861:HID589863 HRU589861:HRZ589863 IBQ589861:IBV589863 ILM589861:ILR589863 IVI589861:IVN589863 JFE589861:JFJ589863 JPA589861:JPF589863 JYW589861:JZB589863 KIS589861:KIX589863 KSO589861:KST589863 LCK589861:LCP589863 LMG589861:LML589863 LWC589861:LWH589863 MFY589861:MGD589863 MPU589861:MPZ589863 MZQ589861:MZV589863 NJM589861:NJR589863 NTI589861:NTN589863 ODE589861:ODJ589863 ONA589861:ONF589863 OWW589861:OXB589863 PGS589861:PGX589863 PQO589861:PQT589863 QAK589861:QAP589863 QKG589861:QKL589863 QUC589861:QUH589863 RDY589861:RED589863 RNU589861:RNZ589863 RXQ589861:RXV589863 SHM589861:SHR589863 SRI589861:SRN589863 TBE589861:TBJ589863 TLA589861:TLF589863 TUW589861:TVB589863 UES589861:UEX589863 UOO589861:UOT589863 UYK589861:UYP589863 VIG589861:VIL589863 VSC589861:VSH589863 WBY589861:WCD589863 WLU589861:WLZ589863 WVQ589861:WVV589863 I655397:N655399 JE655397:JJ655399 TA655397:TF655399 ACW655397:ADB655399 AMS655397:AMX655399 AWO655397:AWT655399 BGK655397:BGP655399 BQG655397:BQL655399 CAC655397:CAH655399 CJY655397:CKD655399 CTU655397:CTZ655399 DDQ655397:DDV655399 DNM655397:DNR655399 DXI655397:DXN655399 EHE655397:EHJ655399 ERA655397:ERF655399 FAW655397:FBB655399 FKS655397:FKX655399 FUO655397:FUT655399 GEK655397:GEP655399 GOG655397:GOL655399 GYC655397:GYH655399 HHY655397:HID655399 HRU655397:HRZ655399 IBQ655397:IBV655399 ILM655397:ILR655399 IVI655397:IVN655399 JFE655397:JFJ655399 JPA655397:JPF655399 JYW655397:JZB655399 KIS655397:KIX655399 KSO655397:KST655399 LCK655397:LCP655399 LMG655397:LML655399 LWC655397:LWH655399 MFY655397:MGD655399 MPU655397:MPZ655399 MZQ655397:MZV655399 NJM655397:NJR655399 NTI655397:NTN655399 ODE655397:ODJ655399 ONA655397:ONF655399 OWW655397:OXB655399 PGS655397:PGX655399 PQO655397:PQT655399 QAK655397:QAP655399 QKG655397:QKL655399 QUC655397:QUH655399 RDY655397:RED655399 RNU655397:RNZ655399 RXQ655397:RXV655399 SHM655397:SHR655399 SRI655397:SRN655399 TBE655397:TBJ655399 TLA655397:TLF655399 TUW655397:TVB655399 UES655397:UEX655399 UOO655397:UOT655399 UYK655397:UYP655399 VIG655397:VIL655399 VSC655397:VSH655399 WBY655397:WCD655399 WLU655397:WLZ655399 WVQ655397:WVV655399 I720933:N720935 JE720933:JJ720935 TA720933:TF720935 ACW720933:ADB720935 AMS720933:AMX720935 AWO720933:AWT720935 BGK720933:BGP720935 BQG720933:BQL720935 CAC720933:CAH720935 CJY720933:CKD720935 CTU720933:CTZ720935 DDQ720933:DDV720935 DNM720933:DNR720935 DXI720933:DXN720935 EHE720933:EHJ720935 ERA720933:ERF720935 FAW720933:FBB720935 FKS720933:FKX720935 FUO720933:FUT720935 GEK720933:GEP720935 GOG720933:GOL720935 GYC720933:GYH720935 HHY720933:HID720935 HRU720933:HRZ720935 IBQ720933:IBV720935 ILM720933:ILR720935 IVI720933:IVN720935 JFE720933:JFJ720935 JPA720933:JPF720935 JYW720933:JZB720935 KIS720933:KIX720935 KSO720933:KST720935 LCK720933:LCP720935 LMG720933:LML720935 LWC720933:LWH720935 MFY720933:MGD720935 MPU720933:MPZ720935 MZQ720933:MZV720935 NJM720933:NJR720935 NTI720933:NTN720935 ODE720933:ODJ720935 ONA720933:ONF720935 OWW720933:OXB720935 PGS720933:PGX720935 PQO720933:PQT720935 QAK720933:QAP720935 QKG720933:QKL720935 QUC720933:QUH720935 RDY720933:RED720935 RNU720933:RNZ720935 RXQ720933:RXV720935 SHM720933:SHR720935 SRI720933:SRN720935 TBE720933:TBJ720935 TLA720933:TLF720935 TUW720933:TVB720935 UES720933:UEX720935 UOO720933:UOT720935 UYK720933:UYP720935 VIG720933:VIL720935 VSC720933:VSH720935 WBY720933:WCD720935 WLU720933:WLZ720935 WVQ720933:WVV720935 I786469:N786471 JE786469:JJ786471 TA786469:TF786471 ACW786469:ADB786471 AMS786469:AMX786471 AWO786469:AWT786471 BGK786469:BGP786471 BQG786469:BQL786471 CAC786469:CAH786471 CJY786469:CKD786471 CTU786469:CTZ786471 DDQ786469:DDV786471 DNM786469:DNR786471 DXI786469:DXN786471 EHE786469:EHJ786471 ERA786469:ERF786471 FAW786469:FBB786471 FKS786469:FKX786471 FUO786469:FUT786471 GEK786469:GEP786471 GOG786469:GOL786471 GYC786469:GYH786471 HHY786469:HID786471 HRU786469:HRZ786471 IBQ786469:IBV786471 ILM786469:ILR786471 IVI786469:IVN786471 JFE786469:JFJ786471 JPA786469:JPF786471 JYW786469:JZB786471 KIS786469:KIX786471 KSO786469:KST786471 LCK786469:LCP786471 LMG786469:LML786471 LWC786469:LWH786471 MFY786469:MGD786471 MPU786469:MPZ786471 MZQ786469:MZV786471 NJM786469:NJR786471 NTI786469:NTN786471 ODE786469:ODJ786471 ONA786469:ONF786471 OWW786469:OXB786471 PGS786469:PGX786471 PQO786469:PQT786471 QAK786469:QAP786471 QKG786469:QKL786471 QUC786469:QUH786471 RDY786469:RED786471 RNU786469:RNZ786471 RXQ786469:RXV786471 SHM786469:SHR786471 SRI786469:SRN786471 TBE786469:TBJ786471 TLA786469:TLF786471 TUW786469:TVB786471 UES786469:UEX786471 UOO786469:UOT786471 UYK786469:UYP786471 VIG786469:VIL786471 VSC786469:VSH786471 WBY786469:WCD786471 WLU786469:WLZ786471 WVQ786469:WVV786471 I852005:N852007 JE852005:JJ852007 TA852005:TF852007 ACW852005:ADB852007 AMS852005:AMX852007 AWO852005:AWT852007 BGK852005:BGP852007 BQG852005:BQL852007 CAC852005:CAH852007 CJY852005:CKD852007 CTU852005:CTZ852007 DDQ852005:DDV852007 DNM852005:DNR852007 DXI852005:DXN852007 EHE852005:EHJ852007 ERA852005:ERF852007 FAW852005:FBB852007 FKS852005:FKX852007 FUO852005:FUT852007 GEK852005:GEP852007 GOG852005:GOL852007 GYC852005:GYH852007 HHY852005:HID852007 HRU852005:HRZ852007 IBQ852005:IBV852007 ILM852005:ILR852007 IVI852005:IVN852007 JFE852005:JFJ852007 JPA852005:JPF852007 JYW852005:JZB852007 KIS852005:KIX852007 KSO852005:KST852007 LCK852005:LCP852007 LMG852005:LML852007 LWC852005:LWH852007 MFY852005:MGD852007 MPU852005:MPZ852007 MZQ852005:MZV852007 NJM852005:NJR852007 NTI852005:NTN852007 ODE852005:ODJ852007 ONA852005:ONF852007 OWW852005:OXB852007 PGS852005:PGX852007 PQO852005:PQT852007 QAK852005:QAP852007 QKG852005:QKL852007 QUC852005:QUH852007 RDY852005:RED852007 RNU852005:RNZ852007 RXQ852005:RXV852007 SHM852005:SHR852007 SRI852005:SRN852007 TBE852005:TBJ852007 TLA852005:TLF852007 TUW852005:TVB852007 UES852005:UEX852007 UOO852005:UOT852007 UYK852005:UYP852007 VIG852005:VIL852007 VSC852005:VSH852007 WBY852005:WCD852007 WLU852005:WLZ852007 WVQ852005:WVV852007 I917541:N917543 JE917541:JJ917543 TA917541:TF917543 ACW917541:ADB917543 AMS917541:AMX917543 AWO917541:AWT917543 BGK917541:BGP917543 BQG917541:BQL917543 CAC917541:CAH917543 CJY917541:CKD917543 CTU917541:CTZ917543 DDQ917541:DDV917543 DNM917541:DNR917543 DXI917541:DXN917543 EHE917541:EHJ917543 ERA917541:ERF917543 FAW917541:FBB917543 FKS917541:FKX917543 FUO917541:FUT917543 GEK917541:GEP917543 GOG917541:GOL917543 GYC917541:GYH917543 HHY917541:HID917543 HRU917541:HRZ917543 IBQ917541:IBV917543 ILM917541:ILR917543 IVI917541:IVN917543 JFE917541:JFJ917543 JPA917541:JPF917543 JYW917541:JZB917543 KIS917541:KIX917543 KSO917541:KST917543 LCK917541:LCP917543 LMG917541:LML917543 LWC917541:LWH917543 MFY917541:MGD917543 MPU917541:MPZ917543 MZQ917541:MZV917543 NJM917541:NJR917543 NTI917541:NTN917543 ODE917541:ODJ917543 ONA917541:ONF917543 OWW917541:OXB917543 PGS917541:PGX917543 PQO917541:PQT917543 QAK917541:QAP917543 QKG917541:QKL917543 QUC917541:QUH917543 RDY917541:RED917543 RNU917541:RNZ917543 RXQ917541:RXV917543 SHM917541:SHR917543 SRI917541:SRN917543 TBE917541:TBJ917543 TLA917541:TLF917543 TUW917541:TVB917543 UES917541:UEX917543 UOO917541:UOT917543 UYK917541:UYP917543 VIG917541:VIL917543 VSC917541:VSH917543 WBY917541:WCD917543 WLU917541:WLZ917543 WVQ917541:WVV917543 I983077:N983079 JE983077:JJ983079 TA983077:TF983079 ACW983077:ADB983079 AMS983077:AMX983079 AWO983077:AWT983079 BGK983077:BGP983079 BQG983077:BQL983079 CAC983077:CAH983079 CJY983077:CKD983079 CTU983077:CTZ983079 DDQ983077:DDV983079 DNM983077:DNR983079 DXI983077:DXN983079 EHE983077:EHJ983079 ERA983077:ERF983079 FAW983077:FBB983079 FKS983077:FKX983079 FUO983077:FUT983079 GEK983077:GEP983079 GOG983077:GOL983079 GYC983077:GYH983079 HHY983077:HID983079 HRU983077:HRZ983079 IBQ983077:IBV983079 ILM983077:ILR983079 IVI983077:IVN983079 JFE983077:JFJ983079 JPA983077:JPF983079 JYW983077:JZB983079 KIS983077:KIX983079 KSO983077:KST983079 LCK983077:LCP983079 LMG983077:LML983079 LWC983077:LWH983079 MFY983077:MGD983079 MPU983077:MPZ983079 MZQ983077:MZV983079 NJM983077:NJR983079 NTI983077:NTN983079 ODE983077:ODJ983079 ONA983077:ONF983079 OWW983077:OXB983079 PGS983077:PGX983079 PQO983077:PQT983079 QAK983077:QAP983079 QKG983077:QKL983079 QUC983077:QUH983079 RDY983077:RED983079 RNU983077:RNZ983079 RXQ983077:RXV983079 SHM983077:SHR983079 SRI983077:SRN983079 TBE983077:TBJ983079 TLA983077:TLF983079 TUW983077:TVB983079 UES983077:UEX983079 UOO983077:UOT983079 UYK983077:UYP983079 VIG983077:VIL983079 VSC983077:VSH983079 WBY983077:WCD983079 WLU983077:WLZ983079 WVQ983077:WVV983079 I33:AF34 JE33:KB34 TA33:TX34 ACW33:ADT34 AMS33:ANP34 AWO33:AXL34 BGK33:BHH34 BQG33:BRD34 CAC33:CAZ34 CJY33:CKV34 CTU33:CUR34 DDQ33:DEN34 DNM33:DOJ34 DXI33:DYF34 EHE33:EIB34 ERA33:ERX34 FAW33:FBT34 FKS33:FLP34 FUO33:FVL34 GEK33:GFH34 GOG33:GPD34 GYC33:GYZ34 HHY33:HIV34 HRU33:HSR34 IBQ33:ICN34 ILM33:IMJ34 IVI33:IWF34 JFE33:JGB34 JPA33:JPX34 JYW33:JZT34 KIS33:KJP34 KSO33:KTL34 LCK33:LDH34 LMG33:LND34 LWC33:LWZ34 MFY33:MGV34 MPU33:MQR34 MZQ33:NAN34 NJM33:NKJ34 NTI33:NUF34 ODE33:OEB34 ONA33:ONX34 OWW33:OXT34 PGS33:PHP34 PQO33:PRL34 QAK33:QBH34 QKG33:QLD34 QUC33:QUZ34 RDY33:REV34 RNU33:ROR34 RXQ33:RYN34 SHM33:SIJ34 SRI33:SSF34 TBE33:TCB34 TLA33:TLX34 TUW33:TVT34 UES33:UFP34 UOO33:UPL34 UYK33:UZH34 VIG33:VJD34 VSC33:VSZ34 WBY33:WCV34 WLU33:WMR34 WVQ33:WWN34 I65569:AF65570 JE65569:KB65570 TA65569:TX65570 ACW65569:ADT65570 AMS65569:ANP65570 AWO65569:AXL65570 BGK65569:BHH65570 BQG65569:BRD65570 CAC65569:CAZ65570 CJY65569:CKV65570 CTU65569:CUR65570 DDQ65569:DEN65570 DNM65569:DOJ65570 DXI65569:DYF65570 EHE65569:EIB65570 ERA65569:ERX65570 FAW65569:FBT65570 FKS65569:FLP65570 FUO65569:FVL65570 GEK65569:GFH65570 GOG65569:GPD65570 GYC65569:GYZ65570 HHY65569:HIV65570 HRU65569:HSR65570 IBQ65569:ICN65570 ILM65569:IMJ65570 IVI65569:IWF65570 JFE65569:JGB65570 JPA65569:JPX65570 JYW65569:JZT65570 KIS65569:KJP65570 KSO65569:KTL65570 LCK65569:LDH65570 LMG65569:LND65570 LWC65569:LWZ65570 MFY65569:MGV65570 MPU65569:MQR65570 MZQ65569:NAN65570 NJM65569:NKJ65570 NTI65569:NUF65570 ODE65569:OEB65570 ONA65569:ONX65570 OWW65569:OXT65570 PGS65569:PHP65570 PQO65569:PRL65570 QAK65569:QBH65570 QKG65569:QLD65570 QUC65569:QUZ65570 RDY65569:REV65570 RNU65569:ROR65570 RXQ65569:RYN65570 SHM65569:SIJ65570 SRI65569:SSF65570 TBE65569:TCB65570 TLA65569:TLX65570 TUW65569:TVT65570 UES65569:UFP65570 UOO65569:UPL65570 UYK65569:UZH65570 VIG65569:VJD65570 VSC65569:VSZ65570 WBY65569:WCV65570 WLU65569:WMR65570 WVQ65569:WWN65570 I131105:AF131106 JE131105:KB131106 TA131105:TX131106 ACW131105:ADT131106 AMS131105:ANP131106 AWO131105:AXL131106 BGK131105:BHH131106 BQG131105:BRD131106 CAC131105:CAZ131106 CJY131105:CKV131106 CTU131105:CUR131106 DDQ131105:DEN131106 DNM131105:DOJ131106 DXI131105:DYF131106 EHE131105:EIB131106 ERA131105:ERX131106 FAW131105:FBT131106 FKS131105:FLP131106 FUO131105:FVL131106 GEK131105:GFH131106 GOG131105:GPD131106 GYC131105:GYZ131106 HHY131105:HIV131106 HRU131105:HSR131106 IBQ131105:ICN131106 ILM131105:IMJ131106 IVI131105:IWF131106 JFE131105:JGB131106 JPA131105:JPX131106 JYW131105:JZT131106 KIS131105:KJP131106 KSO131105:KTL131106 LCK131105:LDH131106 LMG131105:LND131106 LWC131105:LWZ131106 MFY131105:MGV131106 MPU131105:MQR131106 MZQ131105:NAN131106 NJM131105:NKJ131106 NTI131105:NUF131106 ODE131105:OEB131106 ONA131105:ONX131106 OWW131105:OXT131106 PGS131105:PHP131106 PQO131105:PRL131106 QAK131105:QBH131106 QKG131105:QLD131106 QUC131105:QUZ131106 RDY131105:REV131106 RNU131105:ROR131106 RXQ131105:RYN131106 SHM131105:SIJ131106 SRI131105:SSF131106 TBE131105:TCB131106 TLA131105:TLX131106 TUW131105:TVT131106 UES131105:UFP131106 UOO131105:UPL131106 UYK131105:UZH131106 VIG131105:VJD131106 VSC131105:VSZ131106 WBY131105:WCV131106 WLU131105:WMR131106 WVQ131105:WWN131106 I196641:AF196642 JE196641:KB196642 TA196641:TX196642 ACW196641:ADT196642 AMS196641:ANP196642 AWO196641:AXL196642 BGK196641:BHH196642 BQG196641:BRD196642 CAC196641:CAZ196642 CJY196641:CKV196642 CTU196641:CUR196642 DDQ196641:DEN196642 DNM196641:DOJ196642 DXI196641:DYF196642 EHE196641:EIB196642 ERA196641:ERX196642 FAW196641:FBT196642 FKS196641:FLP196642 FUO196641:FVL196642 GEK196641:GFH196642 GOG196641:GPD196642 GYC196641:GYZ196642 HHY196641:HIV196642 HRU196641:HSR196642 IBQ196641:ICN196642 ILM196641:IMJ196642 IVI196641:IWF196642 JFE196641:JGB196642 JPA196641:JPX196642 JYW196641:JZT196642 KIS196641:KJP196642 KSO196641:KTL196642 LCK196641:LDH196642 LMG196641:LND196642 LWC196641:LWZ196642 MFY196641:MGV196642 MPU196641:MQR196642 MZQ196641:NAN196642 NJM196641:NKJ196642 NTI196641:NUF196642 ODE196641:OEB196642 ONA196641:ONX196642 OWW196641:OXT196642 PGS196641:PHP196642 PQO196641:PRL196642 QAK196641:QBH196642 QKG196641:QLD196642 QUC196641:QUZ196642 RDY196641:REV196642 RNU196641:ROR196642 RXQ196641:RYN196642 SHM196641:SIJ196642 SRI196641:SSF196642 TBE196641:TCB196642 TLA196641:TLX196642 TUW196641:TVT196642 UES196641:UFP196642 UOO196641:UPL196642 UYK196641:UZH196642 VIG196641:VJD196642 VSC196641:VSZ196642 WBY196641:WCV196642 WLU196641:WMR196642 WVQ196641:WWN196642 I262177:AF262178 JE262177:KB262178 TA262177:TX262178 ACW262177:ADT262178 AMS262177:ANP262178 AWO262177:AXL262178 BGK262177:BHH262178 BQG262177:BRD262178 CAC262177:CAZ262178 CJY262177:CKV262178 CTU262177:CUR262178 DDQ262177:DEN262178 DNM262177:DOJ262178 DXI262177:DYF262178 EHE262177:EIB262178 ERA262177:ERX262178 FAW262177:FBT262178 FKS262177:FLP262178 FUO262177:FVL262178 GEK262177:GFH262178 GOG262177:GPD262178 GYC262177:GYZ262178 HHY262177:HIV262178 HRU262177:HSR262178 IBQ262177:ICN262178 ILM262177:IMJ262178 IVI262177:IWF262178 JFE262177:JGB262178 JPA262177:JPX262178 JYW262177:JZT262178 KIS262177:KJP262178 KSO262177:KTL262178 LCK262177:LDH262178 LMG262177:LND262178 LWC262177:LWZ262178 MFY262177:MGV262178 MPU262177:MQR262178 MZQ262177:NAN262178 NJM262177:NKJ262178 NTI262177:NUF262178 ODE262177:OEB262178 ONA262177:ONX262178 OWW262177:OXT262178 PGS262177:PHP262178 PQO262177:PRL262178 QAK262177:QBH262178 QKG262177:QLD262178 QUC262177:QUZ262178 RDY262177:REV262178 RNU262177:ROR262178 RXQ262177:RYN262178 SHM262177:SIJ262178 SRI262177:SSF262178 TBE262177:TCB262178 TLA262177:TLX262178 TUW262177:TVT262178 UES262177:UFP262178 UOO262177:UPL262178 UYK262177:UZH262178 VIG262177:VJD262178 VSC262177:VSZ262178 WBY262177:WCV262178 WLU262177:WMR262178 WVQ262177:WWN262178 I327713:AF327714 JE327713:KB327714 TA327713:TX327714 ACW327713:ADT327714 AMS327713:ANP327714 AWO327713:AXL327714 BGK327713:BHH327714 BQG327713:BRD327714 CAC327713:CAZ327714 CJY327713:CKV327714 CTU327713:CUR327714 DDQ327713:DEN327714 DNM327713:DOJ327714 DXI327713:DYF327714 EHE327713:EIB327714 ERA327713:ERX327714 FAW327713:FBT327714 FKS327713:FLP327714 FUO327713:FVL327714 GEK327713:GFH327714 GOG327713:GPD327714 GYC327713:GYZ327714 HHY327713:HIV327714 HRU327713:HSR327714 IBQ327713:ICN327714 ILM327713:IMJ327714 IVI327713:IWF327714 JFE327713:JGB327714 JPA327713:JPX327714 JYW327713:JZT327714 KIS327713:KJP327714 KSO327713:KTL327714 LCK327713:LDH327714 LMG327713:LND327714 LWC327713:LWZ327714 MFY327713:MGV327714 MPU327713:MQR327714 MZQ327713:NAN327714 NJM327713:NKJ327714 NTI327713:NUF327714 ODE327713:OEB327714 ONA327713:ONX327714 OWW327713:OXT327714 PGS327713:PHP327714 PQO327713:PRL327714 QAK327713:QBH327714 QKG327713:QLD327714 QUC327713:QUZ327714 RDY327713:REV327714 RNU327713:ROR327714 RXQ327713:RYN327714 SHM327713:SIJ327714 SRI327713:SSF327714 TBE327713:TCB327714 TLA327713:TLX327714 TUW327713:TVT327714 UES327713:UFP327714 UOO327713:UPL327714 UYK327713:UZH327714 VIG327713:VJD327714 VSC327713:VSZ327714 WBY327713:WCV327714 WLU327713:WMR327714 WVQ327713:WWN327714 I393249:AF393250 JE393249:KB393250 TA393249:TX393250 ACW393249:ADT393250 AMS393249:ANP393250 AWO393249:AXL393250 BGK393249:BHH393250 BQG393249:BRD393250 CAC393249:CAZ393250 CJY393249:CKV393250 CTU393249:CUR393250 DDQ393249:DEN393250 DNM393249:DOJ393250 DXI393249:DYF393250 EHE393249:EIB393250 ERA393249:ERX393250 FAW393249:FBT393250 FKS393249:FLP393250 FUO393249:FVL393250 GEK393249:GFH393250 GOG393249:GPD393250 GYC393249:GYZ393250 HHY393249:HIV393250 HRU393249:HSR393250 IBQ393249:ICN393250 ILM393249:IMJ393250 IVI393249:IWF393250 JFE393249:JGB393250 JPA393249:JPX393250 JYW393249:JZT393250 KIS393249:KJP393250 KSO393249:KTL393250 LCK393249:LDH393250 LMG393249:LND393250 LWC393249:LWZ393250 MFY393249:MGV393250 MPU393249:MQR393250 MZQ393249:NAN393250 NJM393249:NKJ393250 NTI393249:NUF393250 ODE393249:OEB393250 ONA393249:ONX393250 OWW393249:OXT393250 PGS393249:PHP393250 PQO393249:PRL393250 QAK393249:QBH393250 QKG393249:QLD393250 QUC393249:QUZ393250 RDY393249:REV393250 RNU393249:ROR393250 RXQ393249:RYN393250 SHM393249:SIJ393250 SRI393249:SSF393250 TBE393249:TCB393250 TLA393249:TLX393250 TUW393249:TVT393250 UES393249:UFP393250 UOO393249:UPL393250 UYK393249:UZH393250 VIG393249:VJD393250 VSC393249:VSZ393250 WBY393249:WCV393250 WLU393249:WMR393250 WVQ393249:WWN393250 I458785:AF458786 JE458785:KB458786 TA458785:TX458786 ACW458785:ADT458786 AMS458785:ANP458786 AWO458785:AXL458786 BGK458785:BHH458786 BQG458785:BRD458786 CAC458785:CAZ458786 CJY458785:CKV458786 CTU458785:CUR458786 DDQ458785:DEN458786 DNM458785:DOJ458786 DXI458785:DYF458786 EHE458785:EIB458786 ERA458785:ERX458786 FAW458785:FBT458786 FKS458785:FLP458786 FUO458785:FVL458786 GEK458785:GFH458786 GOG458785:GPD458786 GYC458785:GYZ458786 HHY458785:HIV458786 HRU458785:HSR458786 IBQ458785:ICN458786 ILM458785:IMJ458786 IVI458785:IWF458786 JFE458785:JGB458786 JPA458785:JPX458786 JYW458785:JZT458786 KIS458785:KJP458786 KSO458785:KTL458786 LCK458785:LDH458786 LMG458785:LND458786 LWC458785:LWZ458786 MFY458785:MGV458786 MPU458785:MQR458786 MZQ458785:NAN458786 NJM458785:NKJ458786 NTI458785:NUF458786 ODE458785:OEB458786 ONA458785:ONX458786 OWW458785:OXT458786 PGS458785:PHP458786 PQO458785:PRL458786 QAK458785:QBH458786 QKG458785:QLD458786 QUC458785:QUZ458786 RDY458785:REV458786 RNU458785:ROR458786 RXQ458785:RYN458786 SHM458785:SIJ458786 SRI458785:SSF458786 TBE458785:TCB458786 TLA458785:TLX458786 TUW458785:TVT458786 UES458785:UFP458786 UOO458785:UPL458786 UYK458785:UZH458786 VIG458785:VJD458786 VSC458785:VSZ458786 WBY458785:WCV458786 WLU458785:WMR458786 WVQ458785:WWN458786 I524321:AF524322 JE524321:KB524322 TA524321:TX524322 ACW524321:ADT524322 AMS524321:ANP524322 AWO524321:AXL524322 BGK524321:BHH524322 BQG524321:BRD524322 CAC524321:CAZ524322 CJY524321:CKV524322 CTU524321:CUR524322 DDQ524321:DEN524322 DNM524321:DOJ524322 DXI524321:DYF524322 EHE524321:EIB524322 ERA524321:ERX524322 FAW524321:FBT524322 FKS524321:FLP524322 FUO524321:FVL524322 GEK524321:GFH524322 GOG524321:GPD524322 GYC524321:GYZ524322 HHY524321:HIV524322 HRU524321:HSR524322 IBQ524321:ICN524322 ILM524321:IMJ524322 IVI524321:IWF524322 JFE524321:JGB524322 JPA524321:JPX524322 JYW524321:JZT524322 KIS524321:KJP524322 KSO524321:KTL524322 LCK524321:LDH524322 LMG524321:LND524322 LWC524321:LWZ524322 MFY524321:MGV524322 MPU524321:MQR524322 MZQ524321:NAN524322 NJM524321:NKJ524322 NTI524321:NUF524322 ODE524321:OEB524322 ONA524321:ONX524322 OWW524321:OXT524322 PGS524321:PHP524322 PQO524321:PRL524322 QAK524321:QBH524322 QKG524321:QLD524322 QUC524321:QUZ524322 RDY524321:REV524322 RNU524321:ROR524322 RXQ524321:RYN524322 SHM524321:SIJ524322 SRI524321:SSF524322 TBE524321:TCB524322 TLA524321:TLX524322 TUW524321:TVT524322 UES524321:UFP524322 UOO524321:UPL524322 UYK524321:UZH524322 VIG524321:VJD524322 VSC524321:VSZ524322 WBY524321:WCV524322 WLU524321:WMR524322 WVQ524321:WWN524322 I589857:AF589858 JE589857:KB589858 TA589857:TX589858 ACW589857:ADT589858 AMS589857:ANP589858 AWO589857:AXL589858 BGK589857:BHH589858 BQG589857:BRD589858 CAC589857:CAZ589858 CJY589857:CKV589858 CTU589857:CUR589858 DDQ589857:DEN589858 DNM589857:DOJ589858 DXI589857:DYF589858 EHE589857:EIB589858 ERA589857:ERX589858 FAW589857:FBT589858 FKS589857:FLP589858 FUO589857:FVL589858 GEK589857:GFH589858 GOG589857:GPD589858 GYC589857:GYZ589858 HHY589857:HIV589858 HRU589857:HSR589858 IBQ589857:ICN589858 ILM589857:IMJ589858 IVI589857:IWF589858 JFE589857:JGB589858 JPA589857:JPX589858 JYW589857:JZT589858 KIS589857:KJP589858 KSO589857:KTL589858 LCK589857:LDH589858 LMG589857:LND589858 LWC589857:LWZ589858 MFY589857:MGV589858 MPU589857:MQR589858 MZQ589857:NAN589858 NJM589857:NKJ589858 NTI589857:NUF589858 ODE589857:OEB589858 ONA589857:ONX589858 OWW589857:OXT589858 PGS589857:PHP589858 PQO589857:PRL589858 QAK589857:QBH589858 QKG589857:QLD589858 QUC589857:QUZ589858 RDY589857:REV589858 RNU589857:ROR589858 RXQ589857:RYN589858 SHM589857:SIJ589858 SRI589857:SSF589858 TBE589857:TCB589858 TLA589857:TLX589858 TUW589857:TVT589858 UES589857:UFP589858 UOO589857:UPL589858 UYK589857:UZH589858 VIG589857:VJD589858 VSC589857:VSZ589858 WBY589857:WCV589858 WLU589857:WMR589858 WVQ589857:WWN589858 I655393:AF655394 JE655393:KB655394 TA655393:TX655394 ACW655393:ADT655394 AMS655393:ANP655394 AWO655393:AXL655394 BGK655393:BHH655394 BQG655393:BRD655394 CAC655393:CAZ655394 CJY655393:CKV655394 CTU655393:CUR655394 DDQ655393:DEN655394 DNM655393:DOJ655394 DXI655393:DYF655394 EHE655393:EIB655394 ERA655393:ERX655394 FAW655393:FBT655394 FKS655393:FLP655394 FUO655393:FVL655394 GEK655393:GFH655394 GOG655393:GPD655394 GYC655393:GYZ655394 HHY655393:HIV655394 HRU655393:HSR655394 IBQ655393:ICN655394 ILM655393:IMJ655394 IVI655393:IWF655394 JFE655393:JGB655394 JPA655393:JPX655394 JYW655393:JZT655394 KIS655393:KJP655394 KSO655393:KTL655394 LCK655393:LDH655394 LMG655393:LND655394 LWC655393:LWZ655394 MFY655393:MGV655394 MPU655393:MQR655394 MZQ655393:NAN655394 NJM655393:NKJ655394 NTI655393:NUF655394 ODE655393:OEB655394 ONA655393:ONX655394 OWW655393:OXT655394 PGS655393:PHP655394 PQO655393:PRL655394 QAK655393:QBH655394 QKG655393:QLD655394 QUC655393:QUZ655394 RDY655393:REV655394 RNU655393:ROR655394 RXQ655393:RYN655394 SHM655393:SIJ655394 SRI655393:SSF655394 TBE655393:TCB655394 TLA655393:TLX655394 TUW655393:TVT655394 UES655393:UFP655394 UOO655393:UPL655394 UYK655393:UZH655394 VIG655393:VJD655394 VSC655393:VSZ655394 WBY655393:WCV655394 WLU655393:WMR655394 WVQ655393:WWN655394 I720929:AF720930 JE720929:KB720930 TA720929:TX720930 ACW720929:ADT720930 AMS720929:ANP720930 AWO720929:AXL720930 BGK720929:BHH720930 BQG720929:BRD720930 CAC720929:CAZ720930 CJY720929:CKV720930 CTU720929:CUR720930 DDQ720929:DEN720930 DNM720929:DOJ720930 DXI720929:DYF720930 EHE720929:EIB720930 ERA720929:ERX720930 FAW720929:FBT720930 FKS720929:FLP720930 FUO720929:FVL720930 GEK720929:GFH720930 GOG720929:GPD720930 GYC720929:GYZ720930 HHY720929:HIV720930 HRU720929:HSR720930 IBQ720929:ICN720930 ILM720929:IMJ720930 IVI720929:IWF720930 JFE720929:JGB720930 JPA720929:JPX720930 JYW720929:JZT720930 KIS720929:KJP720930 KSO720929:KTL720930 LCK720929:LDH720930 LMG720929:LND720930 LWC720929:LWZ720930 MFY720929:MGV720930 MPU720929:MQR720930 MZQ720929:NAN720930 NJM720929:NKJ720930 NTI720929:NUF720930 ODE720929:OEB720930 ONA720929:ONX720930 OWW720929:OXT720930 PGS720929:PHP720930 PQO720929:PRL720930 QAK720929:QBH720930 QKG720929:QLD720930 QUC720929:QUZ720930 RDY720929:REV720930 RNU720929:ROR720930 RXQ720929:RYN720930 SHM720929:SIJ720930 SRI720929:SSF720930 TBE720929:TCB720930 TLA720929:TLX720930 TUW720929:TVT720930 UES720929:UFP720930 UOO720929:UPL720930 UYK720929:UZH720930 VIG720929:VJD720930 VSC720929:VSZ720930 WBY720929:WCV720930 WLU720929:WMR720930 WVQ720929:WWN720930 I786465:AF786466 JE786465:KB786466 TA786465:TX786466 ACW786465:ADT786466 AMS786465:ANP786466 AWO786465:AXL786466 BGK786465:BHH786466 BQG786465:BRD786466 CAC786465:CAZ786466 CJY786465:CKV786466 CTU786465:CUR786466 DDQ786465:DEN786466 DNM786465:DOJ786466 DXI786465:DYF786466 EHE786465:EIB786466 ERA786465:ERX786466 FAW786465:FBT786466 FKS786465:FLP786466 FUO786465:FVL786466 GEK786465:GFH786466 GOG786465:GPD786466 GYC786465:GYZ786466 HHY786465:HIV786466 HRU786465:HSR786466 IBQ786465:ICN786466 ILM786465:IMJ786466 IVI786465:IWF786466 JFE786465:JGB786466 JPA786465:JPX786466 JYW786465:JZT786466 KIS786465:KJP786466 KSO786465:KTL786466 LCK786465:LDH786466 LMG786465:LND786466 LWC786465:LWZ786466 MFY786465:MGV786466 MPU786465:MQR786466 MZQ786465:NAN786466 NJM786465:NKJ786466 NTI786465:NUF786466 ODE786465:OEB786466 ONA786465:ONX786466 OWW786465:OXT786466 PGS786465:PHP786466 PQO786465:PRL786466 QAK786465:QBH786466 QKG786465:QLD786466 QUC786465:QUZ786466 RDY786465:REV786466 RNU786465:ROR786466 RXQ786465:RYN786466 SHM786465:SIJ786466 SRI786465:SSF786466 TBE786465:TCB786466 TLA786465:TLX786466 TUW786465:TVT786466 UES786465:UFP786466 UOO786465:UPL786466 UYK786465:UZH786466 VIG786465:VJD786466 VSC786465:VSZ786466 WBY786465:WCV786466 WLU786465:WMR786466 WVQ786465:WWN786466 I852001:AF852002 JE852001:KB852002 TA852001:TX852002 ACW852001:ADT852002 AMS852001:ANP852002 AWO852001:AXL852002 BGK852001:BHH852002 BQG852001:BRD852002 CAC852001:CAZ852002 CJY852001:CKV852002 CTU852001:CUR852002 DDQ852001:DEN852002 DNM852001:DOJ852002 DXI852001:DYF852002 EHE852001:EIB852002 ERA852001:ERX852002 FAW852001:FBT852002 FKS852001:FLP852002 FUO852001:FVL852002 GEK852001:GFH852002 GOG852001:GPD852002 GYC852001:GYZ852002 HHY852001:HIV852002 HRU852001:HSR852002 IBQ852001:ICN852002 ILM852001:IMJ852002 IVI852001:IWF852002 JFE852001:JGB852002 JPA852001:JPX852002 JYW852001:JZT852002 KIS852001:KJP852002 KSO852001:KTL852002 LCK852001:LDH852002 LMG852001:LND852002 LWC852001:LWZ852002 MFY852001:MGV852002 MPU852001:MQR852002 MZQ852001:NAN852002 NJM852001:NKJ852002 NTI852001:NUF852002 ODE852001:OEB852002 ONA852001:ONX852002 OWW852001:OXT852002 PGS852001:PHP852002 PQO852001:PRL852002 QAK852001:QBH852002 QKG852001:QLD852002 QUC852001:QUZ852002 RDY852001:REV852002 RNU852001:ROR852002 RXQ852001:RYN852002 SHM852001:SIJ852002 SRI852001:SSF852002 TBE852001:TCB852002 TLA852001:TLX852002 TUW852001:TVT852002 UES852001:UFP852002 UOO852001:UPL852002 UYK852001:UZH852002 VIG852001:VJD852002 VSC852001:VSZ852002 WBY852001:WCV852002 WLU852001:WMR852002 WVQ852001:WWN852002 I917537:AF917538 JE917537:KB917538 TA917537:TX917538 ACW917537:ADT917538 AMS917537:ANP917538 AWO917537:AXL917538 BGK917537:BHH917538 BQG917537:BRD917538 CAC917537:CAZ917538 CJY917537:CKV917538 CTU917537:CUR917538 DDQ917537:DEN917538 DNM917537:DOJ917538 DXI917537:DYF917538 EHE917537:EIB917538 ERA917537:ERX917538 FAW917537:FBT917538 FKS917537:FLP917538 FUO917537:FVL917538 GEK917537:GFH917538 GOG917537:GPD917538 GYC917537:GYZ917538 HHY917537:HIV917538 HRU917537:HSR917538 IBQ917537:ICN917538 ILM917537:IMJ917538 IVI917537:IWF917538 JFE917537:JGB917538 JPA917537:JPX917538 JYW917537:JZT917538 KIS917537:KJP917538 KSO917537:KTL917538 LCK917537:LDH917538 LMG917537:LND917538 LWC917537:LWZ917538 MFY917537:MGV917538 MPU917537:MQR917538 MZQ917537:NAN917538 NJM917537:NKJ917538 NTI917537:NUF917538 ODE917537:OEB917538 ONA917537:ONX917538 OWW917537:OXT917538 PGS917537:PHP917538 PQO917537:PRL917538 QAK917537:QBH917538 QKG917537:QLD917538 QUC917537:QUZ917538 RDY917537:REV917538 RNU917537:ROR917538 RXQ917537:RYN917538 SHM917537:SIJ917538 SRI917537:SSF917538 TBE917537:TCB917538 TLA917537:TLX917538 TUW917537:TVT917538 UES917537:UFP917538 UOO917537:UPL917538 UYK917537:UZH917538 VIG917537:VJD917538 VSC917537:VSZ917538 WBY917537:WCV917538 WLU917537:WMR917538 WVQ917537:WWN917538 I983073:AF983074 JE983073:KB983074 TA983073:TX983074 ACW983073:ADT983074 AMS983073:ANP983074 AWO983073:AXL983074 BGK983073:BHH983074 BQG983073:BRD983074 CAC983073:CAZ983074 CJY983073:CKV983074 CTU983073:CUR983074 DDQ983073:DEN983074 DNM983073:DOJ983074 DXI983073:DYF983074 EHE983073:EIB983074 ERA983073:ERX983074 FAW983073:FBT983074 FKS983073:FLP983074 FUO983073:FVL983074 GEK983073:GFH983074 GOG983073:GPD983074 GYC983073:GYZ983074 HHY983073:HIV983074 HRU983073:HSR983074 IBQ983073:ICN983074 ILM983073:IMJ983074 IVI983073:IWF983074 JFE983073:JGB983074 JPA983073:JPX983074 JYW983073:JZT983074 KIS983073:KJP983074 KSO983073:KTL983074 LCK983073:LDH983074 LMG983073:LND983074 LWC983073:LWZ983074 MFY983073:MGV983074 MPU983073:MQR983074 MZQ983073:NAN983074 NJM983073:NKJ983074 NTI983073:NUF983074 ODE983073:OEB983074 ONA983073:ONX983074 OWW983073:OXT983074 PGS983073:PHP983074 PQO983073:PRL983074 QAK983073:QBH983074 QKG983073:QLD983074 QUC983073:QUZ983074 RDY983073:REV983074 RNU983073:ROR983074 RXQ983073:RYN983074 SHM983073:SIJ983074 SRI983073:SSF983074 TBE983073:TCB983074 TLA983073:TLX983074 TUW983073:TVT983074 UES983073:UFP983074 UOO983073:UPL983074 UYK983073:UZH983074 VIG983073:VJD983074 VSC983073:VSZ983074 WBY983073:WCV983074 WLU983073:WMR983074 WVQ983073:WWN983074</xm:sqref>
        </x14:dataValidation>
        <x14:dataValidation imeMode="off" allowBlank="1" showInputMessage="1" showErrorMessage="1">
          <xm:sqref>AI90:AJ90 KE90:KF90 UA90:UB90 ADW90:ADX90 ANS90:ANT90 AXO90:AXP90 BHK90:BHL90 BRG90:BRH90 CBC90:CBD90 CKY90:CKZ90 CUU90:CUV90 DEQ90:DER90 DOM90:DON90 DYI90:DYJ90 EIE90:EIF90 ESA90:ESB90 FBW90:FBX90 FLS90:FLT90 FVO90:FVP90 GFK90:GFL90 GPG90:GPH90 GZC90:GZD90 HIY90:HIZ90 HSU90:HSV90 ICQ90:ICR90 IMM90:IMN90 IWI90:IWJ90 JGE90:JGF90 JQA90:JQB90 JZW90:JZX90 KJS90:KJT90 KTO90:KTP90 LDK90:LDL90 LNG90:LNH90 LXC90:LXD90 MGY90:MGZ90 MQU90:MQV90 NAQ90:NAR90 NKM90:NKN90 NUI90:NUJ90 OEE90:OEF90 OOA90:OOB90 OXW90:OXX90 PHS90:PHT90 PRO90:PRP90 QBK90:QBL90 QLG90:QLH90 QVC90:QVD90 REY90:REZ90 ROU90:ROV90 RYQ90:RYR90 SIM90:SIN90 SSI90:SSJ90 TCE90:TCF90 TMA90:TMB90 TVW90:TVX90 UFS90:UFT90 UPO90:UPP90 UZK90:UZL90 VJG90:VJH90 VTC90:VTD90 WCY90:WCZ90 WMU90:WMV90 WWQ90:WWR90 AI65626:AJ65626 KE65626:KF65626 UA65626:UB65626 ADW65626:ADX65626 ANS65626:ANT65626 AXO65626:AXP65626 BHK65626:BHL65626 BRG65626:BRH65626 CBC65626:CBD65626 CKY65626:CKZ65626 CUU65626:CUV65626 DEQ65626:DER65626 DOM65626:DON65626 DYI65626:DYJ65626 EIE65626:EIF65626 ESA65626:ESB65626 FBW65626:FBX65626 FLS65626:FLT65626 FVO65626:FVP65626 GFK65626:GFL65626 GPG65626:GPH65626 GZC65626:GZD65626 HIY65626:HIZ65626 HSU65626:HSV65626 ICQ65626:ICR65626 IMM65626:IMN65626 IWI65626:IWJ65626 JGE65626:JGF65626 JQA65626:JQB65626 JZW65626:JZX65626 KJS65626:KJT65626 KTO65626:KTP65626 LDK65626:LDL65626 LNG65626:LNH65626 LXC65626:LXD65626 MGY65626:MGZ65626 MQU65626:MQV65626 NAQ65626:NAR65626 NKM65626:NKN65626 NUI65626:NUJ65626 OEE65626:OEF65626 OOA65626:OOB65626 OXW65626:OXX65626 PHS65626:PHT65626 PRO65626:PRP65626 QBK65626:QBL65626 QLG65626:QLH65626 QVC65626:QVD65626 REY65626:REZ65626 ROU65626:ROV65626 RYQ65626:RYR65626 SIM65626:SIN65626 SSI65626:SSJ65626 TCE65626:TCF65626 TMA65626:TMB65626 TVW65626:TVX65626 UFS65626:UFT65626 UPO65626:UPP65626 UZK65626:UZL65626 VJG65626:VJH65626 VTC65626:VTD65626 WCY65626:WCZ65626 WMU65626:WMV65626 WWQ65626:WWR65626 AI131162:AJ131162 KE131162:KF131162 UA131162:UB131162 ADW131162:ADX131162 ANS131162:ANT131162 AXO131162:AXP131162 BHK131162:BHL131162 BRG131162:BRH131162 CBC131162:CBD131162 CKY131162:CKZ131162 CUU131162:CUV131162 DEQ131162:DER131162 DOM131162:DON131162 DYI131162:DYJ131162 EIE131162:EIF131162 ESA131162:ESB131162 FBW131162:FBX131162 FLS131162:FLT131162 FVO131162:FVP131162 GFK131162:GFL131162 GPG131162:GPH131162 GZC131162:GZD131162 HIY131162:HIZ131162 HSU131162:HSV131162 ICQ131162:ICR131162 IMM131162:IMN131162 IWI131162:IWJ131162 JGE131162:JGF131162 JQA131162:JQB131162 JZW131162:JZX131162 KJS131162:KJT131162 KTO131162:KTP131162 LDK131162:LDL131162 LNG131162:LNH131162 LXC131162:LXD131162 MGY131162:MGZ131162 MQU131162:MQV131162 NAQ131162:NAR131162 NKM131162:NKN131162 NUI131162:NUJ131162 OEE131162:OEF131162 OOA131162:OOB131162 OXW131162:OXX131162 PHS131162:PHT131162 PRO131162:PRP131162 QBK131162:QBL131162 QLG131162:QLH131162 QVC131162:QVD131162 REY131162:REZ131162 ROU131162:ROV131162 RYQ131162:RYR131162 SIM131162:SIN131162 SSI131162:SSJ131162 TCE131162:TCF131162 TMA131162:TMB131162 TVW131162:TVX131162 UFS131162:UFT131162 UPO131162:UPP131162 UZK131162:UZL131162 VJG131162:VJH131162 VTC131162:VTD131162 WCY131162:WCZ131162 WMU131162:WMV131162 WWQ131162:WWR131162 AI196698:AJ196698 KE196698:KF196698 UA196698:UB196698 ADW196698:ADX196698 ANS196698:ANT196698 AXO196698:AXP196698 BHK196698:BHL196698 BRG196698:BRH196698 CBC196698:CBD196698 CKY196698:CKZ196698 CUU196698:CUV196698 DEQ196698:DER196698 DOM196698:DON196698 DYI196698:DYJ196698 EIE196698:EIF196698 ESA196698:ESB196698 FBW196698:FBX196698 FLS196698:FLT196698 FVO196698:FVP196698 GFK196698:GFL196698 GPG196698:GPH196698 GZC196698:GZD196698 HIY196698:HIZ196698 HSU196698:HSV196698 ICQ196698:ICR196698 IMM196698:IMN196698 IWI196698:IWJ196698 JGE196698:JGF196698 JQA196698:JQB196698 JZW196698:JZX196698 KJS196698:KJT196698 KTO196698:KTP196698 LDK196698:LDL196698 LNG196698:LNH196698 LXC196698:LXD196698 MGY196698:MGZ196698 MQU196698:MQV196698 NAQ196698:NAR196698 NKM196698:NKN196698 NUI196698:NUJ196698 OEE196698:OEF196698 OOA196698:OOB196698 OXW196698:OXX196698 PHS196698:PHT196698 PRO196698:PRP196698 QBK196698:QBL196698 QLG196698:QLH196698 QVC196698:QVD196698 REY196698:REZ196698 ROU196698:ROV196698 RYQ196698:RYR196698 SIM196698:SIN196698 SSI196698:SSJ196698 TCE196698:TCF196698 TMA196698:TMB196698 TVW196698:TVX196698 UFS196698:UFT196698 UPO196698:UPP196698 UZK196698:UZL196698 VJG196698:VJH196698 VTC196698:VTD196698 WCY196698:WCZ196698 WMU196698:WMV196698 WWQ196698:WWR196698 AI262234:AJ262234 KE262234:KF262234 UA262234:UB262234 ADW262234:ADX262234 ANS262234:ANT262234 AXO262234:AXP262234 BHK262234:BHL262234 BRG262234:BRH262234 CBC262234:CBD262234 CKY262234:CKZ262234 CUU262234:CUV262234 DEQ262234:DER262234 DOM262234:DON262234 DYI262234:DYJ262234 EIE262234:EIF262234 ESA262234:ESB262234 FBW262234:FBX262234 FLS262234:FLT262234 FVO262234:FVP262234 GFK262234:GFL262234 GPG262234:GPH262234 GZC262234:GZD262234 HIY262234:HIZ262234 HSU262234:HSV262234 ICQ262234:ICR262234 IMM262234:IMN262234 IWI262234:IWJ262234 JGE262234:JGF262234 JQA262234:JQB262234 JZW262234:JZX262234 KJS262234:KJT262234 KTO262234:KTP262234 LDK262234:LDL262234 LNG262234:LNH262234 LXC262234:LXD262234 MGY262234:MGZ262234 MQU262234:MQV262234 NAQ262234:NAR262234 NKM262234:NKN262234 NUI262234:NUJ262234 OEE262234:OEF262234 OOA262234:OOB262234 OXW262234:OXX262234 PHS262234:PHT262234 PRO262234:PRP262234 QBK262234:QBL262234 QLG262234:QLH262234 QVC262234:QVD262234 REY262234:REZ262234 ROU262234:ROV262234 RYQ262234:RYR262234 SIM262234:SIN262234 SSI262234:SSJ262234 TCE262234:TCF262234 TMA262234:TMB262234 TVW262234:TVX262234 UFS262234:UFT262234 UPO262234:UPP262234 UZK262234:UZL262234 VJG262234:VJH262234 VTC262234:VTD262234 WCY262234:WCZ262234 WMU262234:WMV262234 WWQ262234:WWR262234 AI327770:AJ327770 KE327770:KF327770 UA327770:UB327770 ADW327770:ADX327770 ANS327770:ANT327770 AXO327770:AXP327770 BHK327770:BHL327770 BRG327770:BRH327770 CBC327770:CBD327770 CKY327770:CKZ327770 CUU327770:CUV327770 DEQ327770:DER327770 DOM327770:DON327770 DYI327770:DYJ327770 EIE327770:EIF327770 ESA327770:ESB327770 FBW327770:FBX327770 FLS327770:FLT327770 FVO327770:FVP327770 GFK327770:GFL327770 GPG327770:GPH327770 GZC327770:GZD327770 HIY327770:HIZ327770 HSU327770:HSV327770 ICQ327770:ICR327770 IMM327770:IMN327770 IWI327770:IWJ327770 JGE327770:JGF327770 JQA327770:JQB327770 JZW327770:JZX327770 KJS327770:KJT327770 KTO327770:KTP327770 LDK327770:LDL327770 LNG327770:LNH327770 LXC327770:LXD327770 MGY327770:MGZ327770 MQU327770:MQV327770 NAQ327770:NAR327770 NKM327770:NKN327770 NUI327770:NUJ327770 OEE327770:OEF327770 OOA327770:OOB327770 OXW327770:OXX327770 PHS327770:PHT327770 PRO327770:PRP327770 QBK327770:QBL327770 QLG327770:QLH327770 QVC327770:QVD327770 REY327770:REZ327770 ROU327770:ROV327770 RYQ327770:RYR327770 SIM327770:SIN327770 SSI327770:SSJ327770 TCE327770:TCF327770 TMA327770:TMB327770 TVW327770:TVX327770 UFS327770:UFT327770 UPO327770:UPP327770 UZK327770:UZL327770 VJG327770:VJH327770 VTC327770:VTD327770 WCY327770:WCZ327770 WMU327770:WMV327770 WWQ327770:WWR327770 AI393306:AJ393306 KE393306:KF393306 UA393306:UB393306 ADW393306:ADX393306 ANS393306:ANT393306 AXO393306:AXP393306 BHK393306:BHL393306 BRG393306:BRH393306 CBC393306:CBD393306 CKY393306:CKZ393306 CUU393306:CUV393306 DEQ393306:DER393306 DOM393306:DON393306 DYI393306:DYJ393306 EIE393306:EIF393306 ESA393306:ESB393306 FBW393306:FBX393306 FLS393306:FLT393306 FVO393306:FVP393306 GFK393306:GFL393306 GPG393306:GPH393306 GZC393306:GZD393306 HIY393306:HIZ393306 HSU393306:HSV393306 ICQ393306:ICR393306 IMM393306:IMN393306 IWI393306:IWJ393306 JGE393306:JGF393306 JQA393306:JQB393306 JZW393306:JZX393306 KJS393306:KJT393306 KTO393306:KTP393306 LDK393306:LDL393306 LNG393306:LNH393306 LXC393306:LXD393306 MGY393306:MGZ393306 MQU393306:MQV393306 NAQ393306:NAR393306 NKM393306:NKN393306 NUI393306:NUJ393306 OEE393306:OEF393306 OOA393306:OOB393306 OXW393306:OXX393306 PHS393306:PHT393306 PRO393306:PRP393306 QBK393306:QBL393306 QLG393306:QLH393306 QVC393306:QVD393306 REY393306:REZ393306 ROU393306:ROV393306 RYQ393306:RYR393306 SIM393306:SIN393306 SSI393306:SSJ393306 TCE393306:TCF393306 TMA393306:TMB393306 TVW393306:TVX393306 UFS393306:UFT393306 UPO393306:UPP393306 UZK393306:UZL393306 VJG393306:VJH393306 VTC393306:VTD393306 WCY393306:WCZ393306 WMU393306:WMV393306 WWQ393306:WWR393306 AI458842:AJ458842 KE458842:KF458842 UA458842:UB458842 ADW458842:ADX458842 ANS458842:ANT458842 AXO458842:AXP458842 BHK458842:BHL458842 BRG458842:BRH458842 CBC458842:CBD458842 CKY458842:CKZ458842 CUU458842:CUV458842 DEQ458842:DER458842 DOM458842:DON458842 DYI458842:DYJ458842 EIE458842:EIF458842 ESA458842:ESB458842 FBW458842:FBX458842 FLS458842:FLT458842 FVO458842:FVP458842 GFK458842:GFL458842 GPG458842:GPH458842 GZC458842:GZD458842 HIY458842:HIZ458842 HSU458842:HSV458842 ICQ458842:ICR458842 IMM458842:IMN458842 IWI458842:IWJ458842 JGE458842:JGF458842 JQA458842:JQB458842 JZW458842:JZX458842 KJS458842:KJT458842 KTO458842:KTP458842 LDK458842:LDL458842 LNG458842:LNH458842 LXC458842:LXD458842 MGY458842:MGZ458842 MQU458842:MQV458842 NAQ458842:NAR458842 NKM458842:NKN458842 NUI458842:NUJ458842 OEE458842:OEF458842 OOA458842:OOB458842 OXW458842:OXX458842 PHS458842:PHT458842 PRO458842:PRP458842 QBK458842:QBL458842 QLG458842:QLH458842 QVC458842:QVD458842 REY458842:REZ458842 ROU458842:ROV458842 RYQ458842:RYR458842 SIM458842:SIN458842 SSI458842:SSJ458842 TCE458842:TCF458842 TMA458842:TMB458842 TVW458842:TVX458842 UFS458842:UFT458842 UPO458842:UPP458842 UZK458842:UZL458842 VJG458842:VJH458842 VTC458842:VTD458842 WCY458842:WCZ458842 WMU458842:WMV458842 WWQ458842:WWR458842 AI524378:AJ524378 KE524378:KF524378 UA524378:UB524378 ADW524378:ADX524378 ANS524378:ANT524378 AXO524378:AXP524378 BHK524378:BHL524378 BRG524378:BRH524378 CBC524378:CBD524378 CKY524378:CKZ524378 CUU524378:CUV524378 DEQ524378:DER524378 DOM524378:DON524378 DYI524378:DYJ524378 EIE524378:EIF524378 ESA524378:ESB524378 FBW524378:FBX524378 FLS524378:FLT524378 FVO524378:FVP524378 GFK524378:GFL524378 GPG524378:GPH524378 GZC524378:GZD524378 HIY524378:HIZ524378 HSU524378:HSV524378 ICQ524378:ICR524378 IMM524378:IMN524378 IWI524378:IWJ524378 JGE524378:JGF524378 JQA524378:JQB524378 JZW524378:JZX524378 KJS524378:KJT524378 KTO524378:KTP524378 LDK524378:LDL524378 LNG524378:LNH524378 LXC524378:LXD524378 MGY524378:MGZ524378 MQU524378:MQV524378 NAQ524378:NAR524378 NKM524378:NKN524378 NUI524378:NUJ524378 OEE524378:OEF524378 OOA524378:OOB524378 OXW524378:OXX524378 PHS524378:PHT524378 PRO524378:PRP524378 QBK524378:QBL524378 QLG524378:QLH524378 QVC524378:QVD524378 REY524378:REZ524378 ROU524378:ROV524378 RYQ524378:RYR524378 SIM524378:SIN524378 SSI524378:SSJ524378 TCE524378:TCF524378 TMA524378:TMB524378 TVW524378:TVX524378 UFS524378:UFT524378 UPO524378:UPP524378 UZK524378:UZL524378 VJG524378:VJH524378 VTC524378:VTD524378 WCY524378:WCZ524378 WMU524378:WMV524378 WWQ524378:WWR524378 AI589914:AJ589914 KE589914:KF589914 UA589914:UB589914 ADW589914:ADX589914 ANS589914:ANT589914 AXO589914:AXP589914 BHK589914:BHL589914 BRG589914:BRH589914 CBC589914:CBD589914 CKY589914:CKZ589914 CUU589914:CUV589914 DEQ589914:DER589914 DOM589914:DON589914 DYI589914:DYJ589914 EIE589914:EIF589914 ESA589914:ESB589914 FBW589914:FBX589914 FLS589914:FLT589914 FVO589914:FVP589914 GFK589914:GFL589914 GPG589914:GPH589914 GZC589914:GZD589914 HIY589914:HIZ589914 HSU589914:HSV589914 ICQ589914:ICR589914 IMM589914:IMN589914 IWI589914:IWJ589914 JGE589914:JGF589914 JQA589914:JQB589914 JZW589914:JZX589914 KJS589914:KJT589914 KTO589914:KTP589914 LDK589914:LDL589914 LNG589914:LNH589914 LXC589914:LXD589914 MGY589914:MGZ589914 MQU589914:MQV589914 NAQ589914:NAR589914 NKM589914:NKN589914 NUI589914:NUJ589914 OEE589914:OEF589914 OOA589914:OOB589914 OXW589914:OXX589914 PHS589914:PHT589914 PRO589914:PRP589914 QBK589914:QBL589914 QLG589914:QLH589914 QVC589914:QVD589914 REY589914:REZ589914 ROU589914:ROV589914 RYQ589914:RYR589914 SIM589914:SIN589914 SSI589914:SSJ589914 TCE589914:TCF589914 TMA589914:TMB589914 TVW589914:TVX589914 UFS589914:UFT589914 UPO589914:UPP589914 UZK589914:UZL589914 VJG589914:VJH589914 VTC589914:VTD589914 WCY589914:WCZ589914 WMU589914:WMV589914 WWQ589914:WWR589914 AI655450:AJ655450 KE655450:KF655450 UA655450:UB655450 ADW655450:ADX655450 ANS655450:ANT655450 AXO655450:AXP655450 BHK655450:BHL655450 BRG655450:BRH655450 CBC655450:CBD655450 CKY655450:CKZ655450 CUU655450:CUV655450 DEQ655450:DER655450 DOM655450:DON655450 DYI655450:DYJ655450 EIE655450:EIF655450 ESA655450:ESB655450 FBW655450:FBX655450 FLS655450:FLT655450 FVO655450:FVP655450 GFK655450:GFL655450 GPG655450:GPH655450 GZC655450:GZD655450 HIY655450:HIZ655450 HSU655450:HSV655450 ICQ655450:ICR655450 IMM655450:IMN655450 IWI655450:IWJ655450 JGE655450:JGF655450 JQA655450:JQB655450 JZW655450:JZX655450 KJS655450:KJT655450 KTO655450:KTP655450 LDK655450:LDL655450 LNG655450:LNH655450 LXC655450:LXD655450 MGY655450:MGZ655450 MQU655450:MQV655450 NAQ655450:NAR655450 NKM655450:NKN655450 NUI655450:NUJ655450 OEE655450:OEF655450 OOA655450:OOB655450 OXW655450:OXX655450 PHS655450:PHT655450 PRO655450:PRP655450 QBK655450:QBL655450 QLG655450:QLH655450 QVC655450:QVD655450 REY655450:REZ655450 ROU655450:ROV655450 RYQ655450:RYR655450 SIM655450:SIN655450 SSI655450:SSJ655450 TCE655450:TCF655450 TMA655450:TMB655450 TVW655450:TVX655450 UFS655450:UFT655450 UPO655450:UPP655450 UZK655450:UZL655450 VJG655450:VJH655450 VTC655450:VTD655450 WCY655450:WCZ655450 WMU655450:WMV655450 WWQ655450:WWR655450 AI720986:AJ720986 KE720986:KF720986 UA720986:UB720986 ADW720986:ADX720986 ANS720986:ANT720986 AXO720986:AXP720986 BHK720986:BHL720986 BRG720986:BRH720986 CBC720986:CBD720986 CKY720986:CKZ720986 CUU720986:CUV720986 DEQ720986:DER720986 DOM720986:DON720986 DYI720986:DYJ720986 EIE720986:EIF720986 ESA720986:ESB720986 FBW720986:FBX720986 FLS720986:FLT720986 FVO720986:FVP720986 GFK720986:GFL720986 GPG720986:GPH720986 GZC720986:GZD720986 HIY720986:HIZ720986 HSU720986:HSV720986 ICQ720986:ICR720986 IMM720986:IMN720986 IWI720986:IWJ720986 JGE720986:JGF720986 JQA720986:JQB720986 JZW720986:JZX720986 KJS720986:KJT720986 KTO720986:KTP720986 LDK720986:LDL720986 LNG720986:LNH720986 LXC720986:LXD720986 MGY720986:MGZ720986 MQU720986:MQV720986 NAQ720986:NAR720986 NKM720986:NKN720986 NUI720986:NUJ720986 OEE720986:OEF720986 OOA720986:OOB720986 OXW720986:OXX720986 PHS720986:PHT720986 PRO720986:PRP720986 QBK720986:QBL720986 QLG720986:QLH720986 QVC720986:QVD720986 REY720986:REZ720986 ROU720986:ROV720986 RYQ720986:RYR720986 SIM720986:SIN720986 SSI720986:SSJ720986 TCE720986:TCF720986 TMA720986:TMB720986 TVW720986:TVX720986 UFS720986:UFT720986 UPO720986:UPP720986 UZK720986:UZL720986 VJG720986:VJH720986 VTC720986:VTD720986 WCY720986:WCZ720986 WMU720986:WMV720986 WWQ720986:WWR720986 AI786522:AJ786522 KE786522:KF786522 UA786522:UB786522 ADW786522:ADX786522 ANS786522:ANT786522 AXO786522:AXP786522 BHK786522:BHL786522 BRG786522:BRH786522 CBC786522:CBD786522 CKY786522:CKZ786522 CUU786522:CUV786522 DEQ786522:DER786522 DOM786522:DON786522 DYI786522:DYJ786522 EIE786522:EIF786522 ESA786522:ESB786522 FBW786522:FBX786522 FLS786522:FLT786522 FVO786522:FVP786522 GFK786522:GFL786522 GPG786522:GPH786522 GZC786522:GZD786522 HIY786522:HIZ786522 HSU786522:HSV786522 ICQ786522:ICR786522 IMM786522:IMN786522 IWI786522:IWJ786522 JGE786522:JGF786522 JQA786522:JQB786522 JZW786522:JZX786522 KJS786522:KJT786522 KTO786522:KTP786522 LDK786522:LDL786522 LNG786522:LNH786522 LXC786522:LXD786522 MGY786522:MGZ786522 MQU786522:MQV786522 NAQ786522:NAR786522 NKM786522:NKN786522 NUI786522:NUJ786522 OEE786522:OEF786522 OOA786522:OOB786522 OXW786522:OXX786522 PHS786522:PHT786522 PRO786522:PRP786522 QBK786522:QBL786522 QLG786522:QLH786522 QVC786522:QVD786522 REY786522:REZ786522 ROU786522:ROV786522 RYQ786522:RYR786522 SIM786522:SIN786522 SSI786522:SSJ786522 TCE786522:TCF786522 TMA786522:TMB786522 TVW786522:TVX786522 UFS786522:UFT786522 UPO786522:UPP786522 UZK786522:UZL786522 VJG786522:VJH786522 VTC786522:VTD786522 WCY786522:WCZ786522 WMU786522:WMV786522 WWQ786522:WWR786522 AI852058:AJ852058 KE852058:KF852058 UA852058:UB852058 ADW852058:ADX852058 ANS852058:ANT852058 AXO852058:AXP852058 BHK852058:BHL852058 BRG852058:BRH852058 CBC852058:CBD852058 CKY852058:CKZ852058 CUU852058:CUV852058 DEQ852058:DER852058 DOM852058:DON852058 DYI852058:DYJ852058 EIE852058:EIF852058 ESA852058:ESB852058 FBW852058:FBX852058 FLS852058:FLT852058 FVO852058:FVP852058 GFK852058:GFL852058 GPG852058:GPH852058 GZC852058:GZD852058 HIY852058:HIZ852058 HSU852058:HSV852058 ICQ852058:ICR852058 IMM852058:IMN852058 IWI852058:IWJ852058 JGE852058:JGF852058 JQA852058:JQB852058 JZW852058:JZX852058 KJS852058:KJT852058 KTO852058:KTP852058 LDK852058:LDL852058 LNG852058:LNH852058 LXC852058:LXD852058 MGY852058:MGZ852058 MQU852058:MQV852058 NAQ852058:NAR852058 NKM852058:NKN852058 NUI852058:NUJ852058 OEE852058:OEF852058 OOA852058:OOB852058 OXW852058:OXX852058 PHS852058:PHT852058 PRO852058:PRP852058 QBK852058:QBL852058 QLG852058:QLH852058 QVC852058:QVD852058 REY852058:REZ852058 ROU852058:ROV852058 RYQ852058:RYR852058 SIM852058:SIN852058 SSI852058:SSJ852058 TCE852058:TCF852058 TMA852058:TMB852058 TVW852058:TVX852058 UFS852058:UFT852058 UPO852058:UPP852058 UZK852058:UZL852058 VJG852058:VJH852058 VTC852058:VTD852058 WCY852058:WCZ852058 WMU852058:WMV852058 WWQ852058:WWR852058 AI917594:AJ917594 KE917594:KF917594 UA917594:UB917594 ADW917594:ADX917594 ANS917594:ANT917594 AXO917594:AXP917594 BHK917594:BHL917594 BRG917594:BRH917594 CBC917594:CBD917594 CKY917594:CKZ917594 CUU917594:CUV917594 DEQ917594:DER917594 DOM917594:DON917594 DYI917594:DYJ917594 EIE917594:EIF917594 ESA917594:ESB917594 FBW917594:FBX917594 FLS917594:FLT917594 FVO917594:FVP917594 GFK917594:GFL917594 GPG917594:GPH917594 GZC917594:GZD917594 HIY917594:HIZ917594 HSU917594:HSV917594 ICQ917594:ICR917594 IMM917594:IMN917594 IWI917594:IWJ917594 JGE917594:JGF917594 JQA917594:JQB917594 JZW917594:JZX917594 KJS917594:KJT917594 KTO917594:KTP917594 LDK917594:LDL917594 LNG917594:LNH917594 LXC917594:LXD917594 MGY917594:MGZ917594 MQU917594:MQV917594 NAQ917594:NAR917594 NKM917594:NKN917594 NUI917594:NUJ917594 OEE917594:OEF917594 OOA917594:OOB917594 OXW917594:OXX917594 PHS917594:PHT917594 PRO917594:PRP917594 QBK917594:QBL917594 QLG917594:QLH917594 QVC917594:QVD917594 REY917594:REZ917594 ROU917594:ROV917594 RYQ917594:RYR917594 SIM917594:SIN917594 SSI917594:SSJ917594 TCE917594:TCF917594 TMA917594:TMB917594 TVW917594:TVX917594 UFS917594:UFT917594 UPO917594:UPP917594 UZK917594:UZL917594 VJG917594:VJH917594 VTC917594:VTD917594 WCY917594:WCZ917594 WMU917594:WMV917594 WWQ917594:WWR917594 AI983130:AJ983130 KE983130:KF983130 UA983130:UB983130 ADW983130:ADX983130 ANS983130:ANT983130 AXO983130:AXP983130 BHK983130:BHL983130 BRG983130:BRH983130 CBC983130:CBD983130 CKY983130:CKZ983130 CUU983130:CUV983130 DEQ983130:DER983130 DOM983130:DON983130 DYI983130:DYJ983130 EIE983130:EIF983130 ESA983130:ESB983130 FBW983130:FBX983130 FLS983130:FLT983130 FVO983130:FVP983130 GFK983130:GFL983130 GPG983130:GPH983130 GZC983130:GZD983130 HIY983130:HIZ983130 HSU983130:HSV983130 ICQ983130:ICR983130 IMM983130:IMN983130 IWI983130:IWJ983130 JGE983130:JGF983130 JQA983130:JQB983130 JZW983130:JZX983130 KJS983130:KJT983130 KTO983130:KTP983130 LDK983130:LDL983130 LNG983130:LNH983130 LXC983130:LXD983130 MGY983130:MGZ983130 MQU983130:MQV983130 NAQ983130:NAR983130 NKM983130:NKN983130 NUI983130:NUJ983130 OEE983130:OEF983130 OOA983130:OOB983130 OXW983130:OXX983130 PHS983130:PHT983130 PRO983130:PRP983130 QBK983130:QBL983130 QLG983130:QLH983130 QVC983130:QVD983130 REY983130:REZ983130 ROU983130:ROV983130 RYQ983130:RYR983130 SIM983130:SIN983130 SSI983130:SSJ983130 TCE983130:TCF983130 TMA983130:TMB983130 TVW983130:TVX983130 UFS983130:UFT983130 UPO983130:UPP983130 UZK983130:UZL983130 VJG983130:VJH983130 VTC983130:VTD983130 WCY983130:WCZ983130 WMU983130:WMV983130 WWQ983130:WWR983130 AE60:AJ60 KA60:KF60 TW60:UB60 ADS60:ADX60 ANO60:ANT60 AXK60:AXP60 BHG60:BHL60 BRC60:BRH60 CAY60:CBD60 CKU60:CKZ60 CUQ60:CUV60 DEM60:DER60 DOI60:DON60 DYE60:DYJ60 EIA60:EIF60 ERW60:ESB60 FBS60:FBX60 FLO60:FLT60 FVK60:FVP60 GFG60:GFL60 GPC60:GPH60 GYY60:GZD60 HIU60:HIZ60 HSQ60:HSV60 ICM60:ICR60 IMI60:IMN60 IWE60:IWJ60 JGA60:JGF60 JPW60:JQB60 JZS60:JZX60 KJO60:KJT60 KTK60:KTP60 LDG60:LDL60 LNC60:LNH60 LWY60:LXD60 MGU60:MGZ60 MQQ60:MQV60 NAM60:NAR60 NKI60:NKN60 NUE60:NUJ60 OEA60:OEF60 ONW60:OOB60 OXS60:OXX60 PHO60:PHT60 PRK60:PRP60 QBG60:QBL60 QLC60:QLH60 QUY60:QVD60 REU60:REZ60 ROQ60:ROV60 RYM60:RYR60 SII60:SIN60 SSE60:SSJ60 TCA60:TCF60 TLW60:TMB60 TVS60:TVX60 UFO60:UFT60 UPK60:UPP60 UZG60:UZL60 VJC60:VJH60 VSY60:VTD60 WCU60:WCZ60 WMQ60:WMV60 WWM60:WWR60 AE65596:AJ65596 KA65596:KF65596 TW65596:UB65596 ADS65596:ADX65596 ANO65596:ANT65596 AXK65596:AXP65596 BHG65596:BHL65596 BRC65596:BRH65596 CAY65596:CBD65596 CKU65596:CKZ65596 CUQ65596:CUV65596 DEM65596:DER65596 DOI65596:DON65596 DYE65596:DYJ65596 EIA65596:EIF65596 ERW65596:ESB65596 FBS65596:FBX65596 FLO65596:FLT65596 FVK65596:FVP65596 GFG65596:GFL65596 GPC65596:GPH65596 GYY65596:GZD65596 HIU65596:HIZ65596 HSQ65596:HSV65596 ICM65596:ICR65596 IMI65596:IMN65596 IWE65596:IWJ65596 JGA65596:JGF65596 JPW65596:JQB65596 JZS65596:JZX65596 KJO65596:KJT65596 KTK65596:KTP65596 LDG65596:LDL65596 LNC65596:LNH65596 LWY65596:LXD65596 MGU65596:MGZ65596 MQQ65596:MQV65596 NAM65596:NAR65596 NKI65596:NKN65596 NUE65596:NUJ65596 OEA65596:OEF65596 ONW65596:OOB65596 OXS65596:OXX65596 PHO65596:PHT65596 PRK65596:PRP65596 QBG65596:QBL65596 QLC65596:QLH65596 QUY65596:QVD65596 REU65596:REZ65596 ROQ65596:ROV65596 RYM65596:RYR65596 SII65596:SIN65596 SSE65596:SSJ65596 TCA65596:TCF65596 TLW65596:TMB65596 TVS65596:TVX65596 UFO65596:UFT65596 UPK65596:UPP65596 UZG65596:UZL65596 VJC65596:VJH65596 VSY65596:VTD65596 WCU65596:WCZ65596 WMQ65596:WMV65596 WWM65596:WWR65596 AE131132:AJ131132 KA131132:KF131132 TW131132:UB131132 ADS131132:ADX131132 ANO131132:ANT131132 AXK131132:AXP131132 BHG131132:BHL131132 BRC131132:BRH131132 CAY131132:CBD131132 CKU131132:CKZ131132 CUQ131132:CUV131132 DEM131132:DER131132 DOI131132:DON131132 DYE131132:DYJ131132 EIA131132:EIF131132 ERW131132:ESB131132 FBS131132:FBX131132 FLO131132:FLT131132 FVK131132:FVP131132 GFG131132:GFL131132 GPC131132:GPH131132 GYY131132:GZD131132 HIU131132:HIZ131132 HSQ131132:HSV131132 ICM131132:ICR131132 IMI131132:IMN131132 IWE131132:IWJ131132 JGA131132:JGF131132 JPW131132:JQB131132 JZS131132:JZX131132 KJO131132:KJT131132 KTK131132:KTP131132 LDG131132:LDL131132 LNC131132:LNH131132 LWY131132:LXD131132 MGU131132:MGZ131132 MQQ131132:MQV131132 NAM131132:NAR131132 NKI131132:NKN131132 NUE131132:NUJ131132 OEA131132:OEF131132 ONW131132:OOB131132 OXS131132:OXX131132 PHO131132:PHT131132 PRK131132:PRP131132 QBG131132:QBL131132 QLC131132:QLH131132 QUY131132:QVD131132 REU131132:REZ131132 ROQ131132:ROV131132 RYM131132:RYR131132 SII131132:SIN131132 SSE131132:SSJ131132 TCA131132:TCF131132 TLW131132:TMB131132 TVS131132:TVX131132 UFO131132:UFT131132 UPK131132:UPP131132 UZG131132:UZL131132 VJC131132:VJH131132 VSY131132:VTD131132 WCU131132:WCZ131132 WMQ131132:WMV131132 WWM131132:WWR131132 AE196668:AJ196668 KA196668:KF196668 TW196668:UB196668 ADS196668:ADX196668 ANO196668:ANT196668 AXK196668:AXP196668 BHG196668:BHL196668 BRC196668:BRH196668 CAY196668:CBD196668 CKU196668:CKZ196668 CUQ196668:CUV196668 DEM196668:DER196668 DOI196668:DON196668 DYE196668:DYJ196668 EIA196668:EIF196668 ERW196668:ESB196668 FBS196668:FBX196668 FLO196668:FLT196668 FVK196668:FVP196668 GFG196668:GFL196668 GPC196668:GPH196668 GYY196668:GZD196668 HIU196668:HIZ196668 HSQ196668:HSV196668 ICM196668:ICR196668 IMI196668:IMN196668 IWE196668:IWJ196668 JGA196668:JGF196668 JPW196668:JQB196668 JZS196668:JZX196668 KJO196668:KJT196668 KTK196668:KTP196668 LDG196668:LDL196668 LNC196668:LNH196668 LWY196668:LXD196668 MGU196668:MGZ196668 MQQ196668:MQV196668 NAM196668:NAR196668 NKI196668:NKN196668 NUE196668:NUJ196668 OEA196668:OEF196668 ONW196668:OOB196668 OXS196668:OXX196668 PHO196668:PHT196668 PRK196668:PRP196668 QBG196668:QBL196668 QLC196668:QLH196668 QUY196668:QVD196668 REU196668:REZ196668 ROQ196668:ROV196668 RYM196668:RYR196668 SII196668:SIN196668 SSE196668:SSJ196668 TCA196668:TCF196668 TLW196668:TMB196668 TVS196668:TVX196668 UFO196668:UFT196668 UPK196668:UPP196668 UZG196668:UZL196668 VJC196668:VJH196668 VSY196668:VTD196668 WCU196668:WCZ196668 WMQ196668:WMV196668 WWM196668:WWR196668 AE262204:AJ262204 KA262204:KF262204 TW262204:UB262204 ADS262204:ADX262204 ANO262204:ANT262204 AXK262204:AXP262204 BHG262204:BHL262204 BRC262204:BRH262204 CAY262204:CBD262204 CKU262204:CKZ262204 CUQ262204:CUV262204 DEM262204:DER262204 DOI262204:DON262204 DYE262204:DYJ262204 EIA262204:EIF262204 ERW262204:ESB262204 FBS262204:FBX262204 FLO262204:FLT262204 FVK262204:FVP262204 GFG262204:GFL262204 GPC262204:GPH262204 GYY262204:GZD262204 HIU262204:HIZ262204 HSQ262204:HSV262204 ICM262204:ICR262204 IMI262204:IMN262204 IWE262204:IWJ262204 JGA262204:JGF262204 JPW262204:JQB262204 JZS262204:JZX262204 KJO262204:KJT262204 KTK262204:KTP262204 LDG262204:LDL262204 LNC262204:LNH262204 LWY262204:LXD262204 MGU262204:MGZ262204 MQQ262204:MQV262204 NAM262204:NAR262204 NKI262204:NKN262204 NUE262204:NUJ262204 OEA262204:OEF262204 ONW262204:OOB262204 OXS262204:OXX262204 PHO262204:PHT262204 PRK262204:PRP262204 QBG262204:QBL262204 QLC262204:QLH262204 QUY262204:QVD262204 REU262204:REZ262204 ROQ262204:ROV262204 RYM262204:RYR262204 SII262204:SIN262204 SSE262204:SSJ262204 TCA262204:TCF262204 TLW262204:TMB262204 TVS262204:TVX262204 UFO262204:UFT262204 UPK262204:UPP262204 UZG262204:UZL262204 VJC262204:VJH262204 VSY262204:VTD262204 WCU262204:WCZ262204 WMQ262204:WMV262204 WWM262204:WWR262204 AE327740:AJ327740 KA327740:KF327740 TW327740:UB327740 ADS327740:ADX327740 ANO327740:ANT327740 AXK327740:AXP327740 BHG327740:BHL327740 BRC327740:BRH327740 CAY327740:CBD327740 CKU327740:CKZ327740 CUQ327740:CUV327740 DEM327740:DER327740 DOI327740:DON327740 DYE327740:DYJ327740 EIA327740:EIF327740 ERW327740:ESB327740 FBS327740:FBX327740 FLO327740:FLT327740 FVK327740:FVP327740 GFG327740:GFL327740 GPC327740:GPH327740 GYY327740:GZD327740 HIU327740:HIZ327740 HSQ327740:HSV327740 ICM327740:ICR327740 IMI327740:IMN327740 IWE327740:IWJ327740 JGA327740:JGF327740 JPW327740:JQB327740 JZS327740:JZX327740 KJO327740:KJT327740 KTK327740:KTP327740 LDG327740:LDL327740 LNC327740:LNH327740 LWY327740:LXD327740 MGU327740:MGZ327740 MQQ327740:MQV327740 NAM327740:NAR327740 NKI327740:NKN327740 NUE327740:NUJ327740 OEA327740:OEF327740 ONW327740:OOB327740 OXS327740:OXX327740 PHO327740:PHT327740 PRK327740:PRP327740 QBG327740:QBL327740 QLC327740:QLH327740 QUY327740:QVD327740 REU327740:REZ327740 ROQ327740:ROV327740 RYM327740:RYR327740 SII327740:SIN327740 SSE327740:SSJ327740 TCA327740:TCF327740 TLW327740:TMB327740 TVS327740:TVX327740 UFO327740:UFT327740 UPK327740:UPP327740 UZG327740:UZL327740 VJC327740:VJH327740 VSY327740:VTD327740 WCU327740:WCZ327740 WMQ327740:WMV327740 WWM327740:WWR327740 AE393276:AJ393276 KA393276:KF393276 TW393276:UB393276 ADS393276:ADX393276 ANO393276:ANT393276 AXK393276:AXP393276 BHG393276:BHL393276 BRC393276:BRH393276 CAY393276:CBD393276 CKU393276:CKZ393276 CUQ393276:CUV393276 DEM393276:DER393276 DOI393276:DON393276 DYE393276:DYJ393276 EIA393276:EIF393276 ERW393276:ESB393276 FBS393276:FBX393276 FLO393276:FLT393276 FVK393276:FVP393276 GFG393276:GFL393276 GPC393276:GPH393276 GYY393276:GZD393276 HIU393276:HIZ393276 HSQ393276:HSV393276 ICM393276:ICR393276 IMI393276:IMN393276 IWE393276:IWJ393276 JGA393276:JGF393276 JPW393276:JQB393276 JZS393276:JZX393276 KJO393276:KJT393276 KTK393276:KTP393276 LDG393276:LDL393276 LNC393276:LNH393276 LWY393276:LXD393276 MGU393276:MGZ393276 MQQ393276:MQV393276 NAM393276:NAR393276 NKI393276:NKN393276 NUE393276:NUJ393276 OEA393276:OEF393276 ONW393276:OOB393276 OXS393276:OXX393276 PHO393276:PHT393276 PRK393276:PRP393276 QBG393276:QBL393276 QLC393276:QLH393276 QUY393276:QVD393276 REU393276:REZ393276 ROQ393276:ROV393276 RYM393276:RYR393276 SII393276:SIN393276 SSE393276:SSJ393276 TCA393276:TCF393276 TLW393276:TMB393276 TVS393276:TVX393276 UFO393276:UFT393276 UPK393276:UPP393276 UZG393276:UZL393276 VJC393276:VJH393276 VSY393276:VTD393276 WCU393276:WCZ393276 WMQ393276:WMV393276 WWM393276:WWR393276 AE458812:AJ458812 KA458812:KF458812 TW458812:UB458812 ADS458812:ADX458812 ANO458812:ANT458812 AXK458812:AXP458812 BHG458812:BHL458812 BRC458812:BRH458812 CAY458812:CBD458812 CKU458812:CKZ458812 CUQ458812:CUV458812 DEM458812:DER458812 DOI458812:DON458812 DYE458812:DYJ458812 EIA458812:EIF458812 ERW458812:ESB458812 FBS458812:FBX458812 FLO458812:FLT458812 FVK458812:FVP458812 GFG458812:GFL458812 GPC458812:GPH458812 GYY458812:GZD458812 HIU458812:HIZ458812 HSQ458812:HSV458812 ICM458812:ICR458812 IMI458812:IMN458812 IWE458812:IWJ458812 JGA458812:JGF458812 JPW458812:JQB458812 JZS458812:JZX458812 KJO458812:KJT458812 KTK458812:KTP458812 LDG458812:LDL458812 LNC458812:LNH458812 LWY458812:LXD458812 MGU458812:MGZ458812 MQQ458812:MQV458812 NAM458812:NAR458812 NKI458812:NKN458812 NUE458812:NUJ458812 OEA458812:OEF458812 ONW458812:OOB458812 OXS458812:OXX458812 PHO458812:PHT458812 PRK458812:PRP458812 QBG458812:QBL458812 QLC458812:QLH458812 QUY458812:QVD458812 REU458812:REZ458812 ROQ458812:ROV458812 RYM458812:RYR458812 SII458812:SIN458812 SSE458812:SSJ458812 TCA458812:TCF458812 TLW458812:TMB458812 TVS458812:TVX458812 UFO458812:UFT458812 UPK458812:UPP458812 UZG458812:UZL458812 VJC458812:VJH458812 VSY458812:VTD458812 WCU458812:WCZ458812 WMQ458812:WMV458812 WWM458812:WWR458812 AE524348:AJ524348 KA524348:KF524348 TW524348:UB524348 ADS524348:ADX524348 ANO524348:ANT524348 AXK524348:AXP524348 BHG524348:BHL524348 BRC524348:BRH524348 CAY524348:CBD524348 CKU524348:CKZ524348 CUQ524348:CUV524348 DEM524348:DER524348 DOI524348:DON524348 DYE524348:DYJ524348 EIA524348:EIF524348 ERW524348:ESB524348 FBS524348:FBX524348 FLO524348:FLT524348 FVK524348:FVP524348 GFG524348:GFL524348 GPC524348:GPH524348 GYY524348:GZD524348 HIU524348:HIZ524348 HSQ524348:HSV524348 ICM524348:ICR524348 IMI524348:IMN524348 IWE524348:IWJ524348 JGA524348:JGF524348 JPW524348:JQB524348 JZS524348:JZX524348 KJO524348:KJT524348 KTK524348:KTP524348 LDG524348:LDL524348 LNC524348:LNH524348 LWY524348:LXD524348 MGU524348:MGZ524348 MQQ524348:MQV524348 NAM524348:NAR524348 NKI524348:NKN524348 NUE524348:NUJ524348 OEA524348:OEF524348 ONW524348:OOB524348 OXS524348:OXX524348 PHO524348:PHT524348 PRK524348:PRP524348 QBG524348:QBL524348 QLC524348:QLH524348 QUY524348:QVD524348 REU524348:REZ524348 ROQ524348:ROV524348 RYM524348:RYR524348 SII524348:SIN524348 SSE524348:SSJ524348 TCA524348:TCF524348 TLW524348:TMB524348 TVS524348:TVX524348 UFO524348:UFT524348 UPK524348:UPP524348 UZG524348:UZL524348 VJC524348:VJH524348 VSY524348:VTD524348 WCU524348:WCZ524348 WMQ524348:WMV524348 WWM524348:WWR524348 AE589884:AJ589884 KA589884:KF589884 TW589884:UB589884 ADS589884:ADX589884 ANO589884:ANT589884 AXK589884:AXP589884 BHG589884:BHL589884 BRC589884:BRH589884 CAY589884:CBD589884 CKU589884:CKZ589884 CUQ589884:CUV589884 DEM589884:DER589884 DOI589884:DON589884 DYE589884:DYJ589884 EIA589884:EIF589884 ERW589884:ESB589884 FBS589884:FBX589884 FLO589884:FLT589884 FVK589884:FVP589884 GFG589884:GFL589884 GPC589884:GPH589884 GYY589884:GZD589884 HIU589884:HIZ589884 HSQ589884:HSV589884 ICM589884:ICR589884 IMI589884:IMN589884 IWE589884:IWJ589884 JGA589884:JGF589884 JPW589884:JQB589884 JZS589884:JZX589884 KJO589884:KJT589884 KTK589884:KTP589884 LDG589884:LDL589884 LNC589884:LNH589884 LWY589884:LXD589884 MGU589884:MGZ589884 MQQ589884:MQV589884 NAM589884:NAR589884 NKI589884:NKN589884 NUE589884:NUJ589884 OEA589884:OEF589884 ONW589884:OOB589884 OXS589884:OXX589884 PHO589884:PHT589884 PRK589884:PRP589884 QBG589884:QBL589884 QLC589884:QLH589884 QUY589884:QVD589884 REU589884:REZ589884 ROQ589884:ROV589884 RYM589884:RYR589884 SII589884:SIN589884 SSE589884:SSJ589884 TCA589884:TCF589884 TLW589884:TMB589884 TVS589884:TVX589884 UFO589884:UFT589884 UPK589884:UPP589884 UZG589884:UZL589884 VJC589884:VJH589884 VSY589884:VTD589884 WCU589884:WCZ589884 WMQ589884:WMV589884 WWM589884:WWR589884 AE655420:AJ655420 KA655420:KF655420 TW655420:UB655420 ADS655420:ADX655420 ANO655420:ANT655420 AXK655420:AXP655420 BHG655420:BHL655420 BRC655420:BRH655420 CAY655420:CBD655420 CKU655420:CKZ655420 CUQ655420:CUV655420 DEM655420:DER655420 DOI655420:DON655420 DYE655420:DYJ655420 EIA655420:EIF655420 ERW655420:ESB655420 FBS655420:FBX655420 FLO655420:FLT655420 FVK655420:FVP655420 GFG655420:GFL655420 GPC655420:GPH655420 GYY655420:GZD655420 HIU655420:HIZ655420 HSQ655420:HSV655420 ICM655420:ICR655420 IMI655420:IMN655420 IWE655420:IWJ655420 JGA655420:JGF655420 JPW655420:JQB655420 JZS655420:JZX655420 KJO655420:KJT655420 KTK655420:KTP655420 LDG655420:LDL655420 LNC655420:LNH655420 LWY655420:LXD655420 MGU655420:MGZ655420 MQQ655420:MQV655420 NAM655420:NAR655420 NKI655420:NKN655420 NUE655420:NUJ655420 OEA655420:OEF655420 ONW655420:OOB655420 OXS655420:OXX655420 PHO655420:PHT655420 PRK655420:PRP655420 QBG655420:QBL655420 QLC655420:QLH655420 QUY655420:QVD655420 REU655420:REZ655420 ROQ655420:ROV655420 RYM655420:RYR655420 SII655420:SIN655420 SSE655420:SSJ655420 TCA655420:TCF655420 TLW655420:TMB655420 TVS655420:TVX655420 UFO655420:UFT655420 UPK655420:UPP655420 UZG655420:UZL655420 VJC655420:VJH655420 VSY655420:VTD655420 WCU655420:WCZ655420 WMQ655420:WMV655420 WWM655420:WWR655420 AE720956:AJ720956 KA720956:KF720956 TW720956:UB720956 ADS720956:ADX720956 ANO720956:ANT720956 AXK720956:AXP720956 BHG720956:BHL720956 BRC720956:BRH720956 CAY720956:CBD720956 CKU720956:CKZ720956 CUQ720956:CUV720956 DEM720956:DER720956 DOI720956:DON720956 DYE720956:DYJ720956 EIA720956:EIF720956 ERW720956:ESB720956 FBS720956:FBX720956 FLO720956:FLT720956 FVK720956:FVP720956 GFG720956:GFL720956 GPC720956:GPH720956 GYY720956:GZD720956 HIU720956:HIZ720956 HSQ720956:HSV720956 ICM720956:ICR720956 IMI720956:IMN720956 IWE720956:IWJ720956 JGA720956:JGF720956 JPW720956:JQB720956 JZS720956:JZX720956 KJO720956:KJT720956 KTK720956:KTP720956 LDG720956:LDL720956 LNC720956:LNH720956 LWY720956:LXD720956 MGU720956:MGZ720956 MQQ720956:MQV720956 NAM720956:NAR720956 NKI720956:NKN720956 NUE720956:NUJ720956 OEA720956:OEF720956 ONW720956:OOB720956 OXS720956:OXX720956 PHO720956:PHT720956 PRK720956:PRP720956 QBG720956:QBL720956 QLC720956:QLH720956 QUY720956:QVD720956 REU720956:REZ720956 ROQ720956:ROV720956 RYM720956:RYR720956 SII720956:SIN720956 SSE720956:SSJ720956 TCA720956:TCF720956 TLW720956:TMB720956 TVS720956:TVX720956 UFO720956:UFT720956 UPK720956:UPP720956 UZG720956:UZL720956 VJC720956:VJH720956 VSY720956:VTD720956 WCU720956:WCZ720956 WMQ720956:WMV720956 WWM720956:WWR720956 AE786492:AJ786492 KA786492:KF786492 TW786492:UB786492 ADS786492:ADX786492 ANO786492:ANT786492 AXK786492:AXP786492 BHG786492:BHL786492 BRC786492:BRH786492 CAY786492:CBD786492 CKU786492:CKZ786492 CUQ786492:CUV786492 DEM786492:DER786492 DOI786492:DON786492 DYE786492:DYJ786492 EIA786492:EIF786492 ERW786492:ESB786492 FBS786492:FBX786492 FLO786492:FLT786492 FVK786492:FVP786492 GFG786492:GFL786492 GPC786492:GPH786492 GYY786492:GZD786492 HIU786492:HIZ786492 HSQ786492:HSV786492 ICM786492:ICR786492 IMI786492:IMN786492 IWE786492:IWJ786492 JGA786492:JGF786492 JPW786492:JQB786492 JZS786492:JZX786492 KJO786492:KJT786492 KTK786492:KTP786492 LDG786492:LDL786492 LNC786492:LNH786492 LWY786492:LXD786492 MGU786492:MGZ786492 MQQ786492:MQV786492 NAM786492:NAR786492 NKI786492:NKN786492 NUE786492:NUJ786492 OEA786492:OEF786492 ONW786492:OOB786492 OXS786492:OXX786492 PHO786492:PHT786492 PRK786492:PRP786492 QBG786492:QBL786492 QLC786492:QLH786492 QUY786492:QVD786492 REU786492:REZ786492 ROQ786492:ROV786492 RYM786492:RYR786492 SII786492:SIN786492 SSE786492:SSJ786492 TCA786492:TCF786492 TLW786492:TMB786492 TVS786492:TVX786492 UFO786492:UFT786492 UPK786492:UPP786492 UZG786492:UZL786492 VJC786492:VJH786492 VSY786492:VTD786492 WCU786492:WCZ786492 WMQ786492:WMV786492 WWM786492:WWR786492 AE852028:AJ852028 KA852028:KF852028 TW852028:UB852028 ADS852028:ADX852028 ANO852028:ANT852028 AXK852028:AXP852028 BHG852028:BHL852028 BRC852028:BRH852028 CAY852028:CBD852028 CKU852028:CKZ852028 CUQ852028:CUV852028 DEM852028:DER852028 DOI852028:DON852028 DYE852028:DYJ852028 EIA852028:EIF852028 ERW852028:ESB852028 FBS852028:FBX852028 FLO852028:FLT852028 FVK852028:FVP852028 GFG852028:GFL852028 GPC852028:GPH852028 GYY852028:GZD852028 HIU852028:HIZ852028 HSQ852028:HSV852028 ICM852028:ICR852028 IMI852028:IMN852028 IWE852028:IWJ852028 JGA852028:JGF852028 JPW852028:JQB852028 JZS852028:JZX852028 KJO852028:KJT852028 KTK852028:KTP852028 LDG852028:LDL852028 LNC852028:LNH852028 LWY852028:LXD852028 MGU852028:MGZ852028 MQQ852028:MQV852028 NAM852028:NAR852028 NKI852028:NKN852028 NUE852028:NUJ852028 OEA852028:OEF852028 ONW852028:OOB852028 OXS852028:OXX852028 PHO852028:PHT852028 PRK852028:PRP852028 QBG852028:QBL852028 QLC852028:QLH852028 QUY852028:QVD852028 REU852028:REZ852028 ROQ852028:ROV852028 RYM852028:RYR852028 SII852028:SIN852028 SSE852028:SSJ852028 TCA852028:TCF852028 TLW852028:TMB852028 TVS852028:TVX852028 UFO852028:UFT852028 UPK852028:UPP852028 UZG852028:UZL852028 VJC852028:VJH852028 VSY852028:VTD852028 WCU852028:WCZ852028 WMQ852028:WMV852028 WWM852028:WWR852028 AE917564:AJ917564 KA917564:KF917564 TW917564:UB917564 ADS917564:ADX917564 ANO917564:ANT917564 AXK917564:AXP917564 BHG917564:BHL917564 BRC917564:BRH917564 CAY917564:CBD917564 CKU917564:CKZ917564 CUQ917564:CUV917564 DEM917564:DER917564 DOI917564:DON917564 DYE917564:DYJ917564 EIA917564:EIF917564 ERW917564:ESB917564 FBS917564:FBX917564 FLO917564:FLT917564 FVK917564:FVP917564 GFG917564:GFL917564 GPC917564:GPH917564 GYY917564:GZD917564 HIU917564:HIZ917564 HSQ917564:HSV917564 ICM917564:ICR917564 IMI917564:IMN917564 IWE917564:IWJ917564 JGA917564:JGF917564 JPW917564:JQB917564 JZS917564:JZX917564 KJO917564:KJT917564 KTK917564:KTP917564 LDG917564:LDL917564 LNC917564:LNH917564 LWY917564:LXD917564 MGU917564:MGZ917564 MQQ917564:MQV917564 NAM917564:NAR917564 NKI917564:NKN917564 NUE917564:NUJ917564 OEA917564:OEF917564 ONW917564:OOB917564 OXS917564:OXX917564 PHO917564:PHT917564 PRK917564:PRP917564 QBG917564:QBL917564 QLC917564:QLH917564 QUY917564:QVD917564 REU917564:REZ917564 ROQ917564:ROV917564 RYM917564:RYR917564 SII917564:SIN917564 SSE917564:SSJ917564 TCA917564:TCF917564 TLW917564:TMB917564 TVS917564:TVX917564 UFO917564:UFT917564 UPK917564:UPP917564 UZG917564:UZL917564 VJC917564:VJH917564 VSY917564:VTD917564 WCU917564:WCZ917564 WMQ917564:WMV917564 WWM917564:WWR917564 AE983100:AJ983100 KA983100:KF983100 TW983100:UB983100 ADS983100:ADX983100 ANO983100:ANT983100 AXK983100:AXP983100 BHG983100:BHL983100 BRC983100:BRH983100 CAY983100:CBD983100 CKU983100:CKZ983100 CUQ983100:CUV983100 DEM983100:DER983100 DOI983100:DON983100 DYE983100:DYJ983100 EIA983100:EIF983100 ERW983100:ESB983100 FBS983100:FBX983100 FLO983100:FLT983100 FVK983100:FVP983100 GFG983100:GFL983100 GPC983100:GPH983100 GYY983100:GZD983100 HIU983100:HIZ983100 HSQ983100:HSV983100 ICM983100:ICR983100 IMI983100:IMN983100 IWE983100:IWJ983100 JGA983100:JGF983100 JPW983100:JQB983100 JZS983100:JZX983100 KJO983100:KJT983100 KTK983100:KTP983100 LDG983100:LDL983100 LNC983100:LNH983100 LWY983100:LXD983100 MGU983100:MGZ983100 MQQ983100:MQV983100 NAM983100:NAR983100 NKI983100:NKN983100 NUE983100:NUJ983100 OEA983100:OEF983100 ONW983100:OOB983100 OXS983100:OXX983100 PHO983100:PHT983100 PRK983100:PRP983100 QBG983100:QBL983100 QLC983100:QLH983100 QUY983100:QVD983100 REU983100:REZ983100 ROQ983100:ROV983100 RYM983100:RYR983100 SII983100:SIN983100 SSE983100:SSJ983100 TCA983100:TCF983100 TLW983100:TMB983100 TVS983100:TVX983100 UFO983100:UFT983100 UPK983100:UPP983100 UZG983100:UZL983100 VJC983100:VJH983100 VSY983100:VTD983100 WCU983100:WCZ983100 WMQ983100:WMV983100 WWM983100:WWR983100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AI100:AJ100 KE100:KF100 UA100:UB100 ADW100:ADX100 ANS100:ANT100 AXO100:AXP100 BHK100:BHL100 BRG100:BRH100 CBC100:CBD100 CKY100:CKZ100 CUU100:CUV100 DEQ100:DER100 DOM100:DON100 DYI100:DYJ100 EIE100:EIF100 ESA100:ESB100 FBW100:FBX100 FLS100:FLT100 FVO100:FVP100 GFK100:GFL100 GPG100:GPH100 GZC100:GZD100 HIY100:HIZ100 HSU100:HSV100 ICQ100:ICR100 IMM100:IMN100 IWI100:IWJ100 JGE100:JGF100 JQA100:JQB100 JZW100:JZX100 KJS100:KJT100 KTO100:KTP100 LDK100:LDL100 LNG100:LNH100 LXC100:LXD100 MGY100:MGZ100 MQU100:MQV100 NAQ100:NAR100 NKM100:NKN100 NUI100:NUJ100 OEE100:OEF100 OOA100:OOB100 OXW100:OXX100 PHS100:PHT100 PRO100:PRP100 QBK100:QBL100 QLG100:QLH100 QVC100:QVD100 REY100:REZ100 ROU100:ROV100 RYQ100:RYR100 SIM100:SIN100 SSI100:SSJ100 TCE100:TCF100 TMA100:TMB100 TVW100:TVX100 UFS100:UFT100 UPO100:UPP100 UZK100:UZL100 VJG100:VJH100 VTC100:VTD100 WCY100:WCZ100 WMU100:WMV100 WWQ100:WWR100 AI65636:AJ65636 KE65636:KF65636 UA65636:UB65636 ADW65636:ADX65636 ANS65636:ANT65636 AXO65636:AXP65636 BHK65636:BHL65636 BRG65636:BRH65636 CBC65636:CBD65636 CKY65636:CKZ65636 CUU65636:CUV65636 DEQ65636:DER65636 DOM65636:DON65636 DYI65636:DYJ65636 EIE65636:EIF65636 ESA65636:ESB65636 FBW65636:FBX65636 FLS65636:FLT65636 FVO65636:FVP65636 GFK65636:GFL65636 GPG65636:GPH65636 GZC65636:GZD65636 HIY65636:HIZ65636 HSU65636:HSV65636 ICQ65636:ICR65636 IMM65636:IMN65636 IWI65636:IWJ65636 JGE65636:JGF65636 JQA65636:JQB65636 JZW65636:JZX65636 KJS65636:KJT65636 KTO65636:KTP65636 LDK65636:LDL65636 LNG65636:LNH65636 LXC65636:LXD65636 MGY65636:MGZ65636 MQU65636:MQV65636 NAQ65636:NAR65636 NKM65636:NKN65636 NUI65636:NUJ65636 OEE65636:OEF65636 OOA65636:OOB65636 OXW65636:OXX65636 PHS65636:PHT65636 PRO65636:PRP65636 QBK65636:QBL65636 QLG65636:QLH65636 QVC65636:QVD65636 REY65636:REZ65636 ROU65636:ROV65636 RYQ65636:RYR65636 SIM65636:SIN65636 SSI65636:SSJ65636 TCE65636:TCF65636 TMA65636:TMB65636 TVW65636:TVX65636 UFS65636:UFT65636 UPO65636:UPP65636 UZK65636:UZL65636 VJG65636:VJH65636 VTC65636:VTD65636 WCY65636:WCZ65636 WMU65636:WMV65636 WWQ65636:WWR65636 AI131172:AJ131172 KE131172:KF131172 UA131172:UB131172 ADW131172:ADX131172 ANS131172:ANT131172 AXO131172:AXP131172 BHK131172:BHL131172 BRG131172:BRH131172 CBC131172:CBD131172 CKY131172:CKZ131172 CUU131172:CUV131172 DEQ131172:DER131172 DOM131172:DON131172 DYI131172:DYJ131172 EIE131172:EIF131172 ESA131172:ESB131172 FBW131172:FBX131172 FLS131172:FLT131172 FVO131172:FVP131172 GFK131172:GFL131172 GPG131172:GPH131172 GZC131172:GZD131172 HIY131172:HIZ131172 HSU131172:HSV131172 ICQ131172:ICR131172 IMM131172:IMN131172 IWI131172:IWJ131172 JGE131172:JGF131172 JQA131172:JQB131172 JZW131172:JZX131172 KJS131172:KJT131172 KTO131172:KTP131172 LDK131172:LDL131172 LNG131172:LNH131172 LXC131172:LXD131172 MGY131172:MGZ131172 MQU131172:MQV131172 NAQ131172:NAR131172 NKM131172:NKN131172 NUI131172:NUJ131172 OEE131172:OEF131172 OOA131172:OOB131172 OXW131172:OXX131172 PHS131172:PHT131172 PRO131172:PRP131172 QBK131172:QBL131172 QLG131172:QLH131172 QVC131172:QVD131172 REY131172:REZ131172 ROU131172:ROV131172 RYQ131172:RYR131172 SIM131172:SIN131172 SSI131172:SSJ131172 TCE131172:TCF131172 TMA131172:TMB131172 TVW131172:TVX131172 UFS131172:UFT131172 UPO131172:UPP131172 UZK131172:UZL131172 VJG131172:VJH131172 VTC131172:VTD131172 WCY131172:WCZ131172 WMU131172:WMV131172 WWQ131172:WWR131172 AI196708:AJ196708 KE196708:KF196708 UA196708:UB196708 ADW196708:ADX196708 ANS196708:ANT196708 AXO196708:AXP196708 BHK196708:BHL196708 BRG196708:BRH196708 CBC196708:CBD196708 CKY196708:CKZ196708 CUU196708:CUV196708 DEQ196708:DER196708 DOM196708:DON196708 DYI196708:DYJ196708 EIE196708:EIF196708 ESA196708:ESB196708 FBW196708:FBX196708 FLS196708:FLT196708 FVO196708:FVP196708 GFK196708:GFL196708 GPG196708:GPH196708 GZC196708:GZD196708 HIY196708:HIZ196708 HSU196708:HSV196708 ICQ196708:ICR196708 IMM196708:IMN196708 IWI196708:IWJ196708 JGE196708:JGF196708 JQA196708:JQB196708 JZW196708:JZX196708 KJS196708:KJT196708 KTO196708:KTP196708 LDK196708:LDL196708 LNG196708:LNH196708 LXC196708:LXD196708 MGY196708:MGZ196708 MQU196708:MQV196708 NAQ196708:NAR196708 NKM196708:NKN196708 NUI196708:NUJ196708 OEE196708:OEF196708 OOA196708:OOB196708 OXW196708:OXX196708 PHS196708:PHT196708 PRO196708:PRP196708 QBK196708:QBL196708 QLG196708:QLH196708 QVC196708:QVD196708 REY196708:REZ196708 ROU196708:ROV196708 RYQ196708:RYR196708 SIM196708:SIN196708 SSI196708:SSJ196708 TCE196708:TCF196708 TMA196708:TMB196708 TVW196708:TVX196708 UFS196708:UFT196708 UPO196708:UPP196708 UZK196708:UZL196708 VJG196708:VJH196708 VTC196708:VTD196708 WCY196708:WCZ196708 WMU196708:WMV196708 WWQ196708:WWR196708 AI262244:AJ262244 KE262244:KF262244 UA262244:UB262244 ADW262244:ADX262244 ANS262244:ANT262244 AXO262244:AXP262244 BHK262244:BHL262244 BRG262244:BRH262244 CBC262244:CBD262244 CKY262244:CKZ262244 CUU262244:CUV262244 DEQ262244:DER262244 DOM262244:DON262244 DYI262244:DYJ262244 EIE262244:EIF262244 ESA262244:ESB262244 FBW262244:FBX262244 FLS262244:FLT262244 FVO262244:FVP262244 GFK262244:GFL262244 GPG262244:GPH262244 GZC262244:GZD262244 HIY262244:HIZ262244 HSU262244:HSV262244 ICQ262244:ICR262244 IMM262244:IMN262244 IWI262244:IWJ262244 JGE262244:JGF262244 JQA262244:JQB262244 JZW262244:JZX262244 KJS262244:KJT262244 KTO262244:KTP262244 LDK262244:LDL262244 LNG262244:LNH262244 LXC262244:LXD262244 MGY262244:MGZ262244 MQU262244:MQV262244 NAQ262244:NAR262244 NKM262244:NKN262244 NUI262244:NUJ262244 OEE262244:OEF262244 OOA262244:OOB262244 OXW262244:OXX262244 PHS262244:PHT262244 PRO262244:PRP262244 QBK262244:QBL262244 QLG262244:QLH262244 QVC262244:QVD262244 REY262244:REZ262244 ROU262244:ROV262244 RYQ262244:RYR262244 SIM262244:SIN262244 SSI262244:SSJ262244 TCE262244:TCF262244 TMA262244:TMB262244 TVW262244:TVX262244 UFS262244:UFT262244 UPO262244:UPP262244 UZK262244:UZL262244 VJG262244:VJH262244 VTC262244:VTD262244 WCY262244:WCZ262244 WMU262244:WMV262244 WWQ262244:WWR262244 AI327780:AJ327780 KE327780:KF327780 UA327780:UB327780 ADW327780:ADX327780 ANS327780:ANT327780 AXO327780:AXP327780 BHK327780:BHL327780 BRG327780:BRH327780 CBC327780:CBD327780 CKY327780:CKZ327780 CUU327780:CUV327780 DEQ327780:DER327780 DOM327780:DON327780 DYI327780:DYJ327780 EIE327780:EIF327780 ESA327780:ESB327780 FBW327780:FBX327780 FLS327780:FLT327780 FVO327780:FVP327780 GFK327780:GFL327780 GPG327780:GPH327780 GZC327780:GZD327780 HIY327780:HIZ327780 HSU327780:HSV327780 ICQ327780:ICR327780 IMM327780:IMN327780 IWI327780:IWJ327780 JGE327780:JGF327780 JQA327780:JQB327780 JZW327780:JZX327780 KJS327780:KJT327780 KTO327780:KTP327780 LDK327780:LDL327780 LNG327780:LNH327780 LXC327780:LXD327780 MGY327780:MGZ327780 MQU327780:MQV327780 NAQ327780:NAR327780 NKM327780:NKN327780 NUI327780:NUJ327780 OEE327780:OEF327780 OOA327780:OOB327780 OXW327780:OXX327780 PHS327780:PHT327780 PRO327780:PRP327780 QBK327780:QBL327780 QLG327780:QLH327780 QVC327780:QVD327780 REY327780:REZ327780 ROU327780:ROV327780 RYQ327780:RYR327780 SIM327780:SIN327780 SSI327780:SSJ327780 TCE327780:TCF327780 TMA327780:TMB327780 TVW327780:TVX327780 UFS327780:UFT327780 UPO327780:UPP327780 UZK327780:UZL327780 VJG327780:VJH327780 VTC327780:VTD327780 WCY327780:WCZ327780 WMU327780:WMV327780 WWQ327780:WWR327780 AI393316:AJ393316 KE393316:KF393316 UA393316:UB393316 ADW393316:ADX393316 ANS393316:ANT393316 AXO393316:AXP393316 BHK393316:BHL393316 BRG393316:BRH393316 CBC393316:CBD393316 CKY393316:CKZ393316 CUU393316:CUV393316 DEQ393316:DER393316 DOM393316:DON393316 DYI393316:DYJ393316 EIE393316:EIF393316 ESA393316:ESB393316 FBW393316:FBX393316 FLS393316:FLT393316 FVO393316:FVP393316 GFK393316:GFL393316 GPG393316:GPH393316 GZC393316:GZD393316 HIY393316:HIZ393316 HSU393316:HSV393316 ICQ393316:ICR393316 IMM393316:IMN393316 IWI393316:IWJ393316 JGE393316:JGF393316 JQA393316:JQB393316 JZW393316:JZX393316 KJS393316:KJT393316 KTO393316:KTP393316 LDK393316:LDL393316 LNG393316:LNH393316 LXC393316:LXD393316 MGY393316:MGZ393316 MQU393316:MQV393316 NAQ393316:NAR393316 NKM393316:NKN393316 NUI393316:NUJ393316 OEE393316:OEF393316 OOA393316:OOB393316 OXW393316:OXX393316 PHS393316:PHT393316 PRO393316:PRP393316 QBK393316:QBL393316 QLG393316:QLH393316 QVC393316:QVD393316 REY393316:REZ393316 ROU393316:ROV393316 RYQ393316:RYR393316 SIM393316:SIN393316 SSI393316:SSJ393316 TCE393316:TCF393316 TMA393316:TMB393316 TVW393316:TVX393316 UFS393316:UFT393316 UPO393316:UPP393316 UZK393316:UZL393316 VJG393316:VJH393316 VTC393316:VTD393316 WCY393316:WCZ393316 WMU393316:WMV393316 WWQ393316:WWR393316 AI458852:AJ458852 KE458852:KF458852 UA458852:UB458852 ADW458852:ADX458852 ANS458852:ANT458852 AXO458852:AXP458852 BHK458852:BHL458852 BRG458852:BRH458852 CBC458852:CBD458852 CKY458852:CKZ458852 CUU458852:CUV458852 DEQ458852:DER458852 DOM458852:DON458852 DYI458852:DYJ458852 EIE458852:EIF458852 ESA458852:ESB458852 FBW458852:FBX458852 FLS458852:FLT458852 FVO458852:FVP458852 GFK458852:GFL458852 GPG458852:GPH458852 GZC458852:GZD458852 HIY458852:HIZ458852 HSU458852:HSV458852 ICQ458852:ICR458852 IMM458852:IMN458852 IWI458852:IWJ458852 JGE458852:JGF458852 JQA458852:JQB458852 JZW458852:JZX458852 KJS458852:KJT458852 KTO458852:KTP458852 LDK458852:LDL458852 LNG458852:LNH458852 LXC458852:LXD458852 MGY458852:MGZ458852 MQU458852:MQV458852 NAQ458852:NAR458852 NKM458852:NKN458852 NUI458852:NUJ458852 OEE458852:OEF458852 OOA458852:OOB458852 OXW458852:OXX458852 PHS458852:PHT458852 PRO458852:PRP458852 QBK458852:QBL458852 QLG458852:QLH458852 QVC458852:QVD458852 REY458852:REZ458852 ROU458852:ROV458852 RYQ458852:RYR458852 SIM458852:SIN458852 SSI458852:SSJ458852 TCE458852:TCF458852 TMA458852:TMB458852 TVW458852:TVX458852 UFS458852:UFT458852 UPO458852:UPP458852 UZK458852:UZL458852 VJG458852:VJH458852 VTC458852:VTD458852 WCY458852:WCZ458852 WMU458852:WMV458852 WWQ458852:WWR458852 AI524388:AJ524388 KE524388:KF524388 UA524388:UB524388 ADW524388:ADX524388 ANS524388:ANT524388 AXO524388:AXP524388 BHK524388:BHL524388 BRG524388:BRH524388 CBC524388:CBD524388 CKY524388:CKZ524388 CUU524388:CUV524388 DEQ524388:DER524388 DOM524388:DON524388 DYI524388:DYJ524388 EIE524388:EIF524388 ESA524388:ESB524388 FBW524388:FBX524388 FLS524388:FLT524388 FVO524388:FVP524388 GFK524388:GFL524388 GPG524388:GPH524388 GZC524388:GZD524388 HIY524388:HIZ524388 HSU524388:HSV524388 ICQ524388:ICR524388 IMM524388:IMN524388 IWI524388:IWJ524388 JGE524388:JGF524388 JQA524388:JQB524388 JZW524388:JZX524388 KJS524388:KJT524388 KTO524388:KTP524388 LDK524388:LDL524388 LNG524388:LNH524388 LXC524388:LXD524388 MGY524388:MGZ524388 MQU524388:MQV524388 NAQ524388:NAR524388 NKM524388:NKN524388 NUI524388:NUJ524388 OEE524388:OEF524388 OOA524388:OOB524388 OXW524388:OXX524388 PHS524388:PHT524388 PRO524388:PRP524388 QBK524388:QBL524388 QLG524388:QLH524388 QVC524388:QVD524388 REY524388:REZ524388 ROU524388:ROV524388 RYQ524388:RYR524388 SIM524388:SIN524388 SSI524388:SSJ524388 TCE524388:TCF524388 TMA524388:TMB524388 TVW524388:TVX524388 UFS524388:UFT524388 UPO524388:UPP524388 UZK524388:UZL524388 VJG524388:VJH524388 VTC524388:VTD524388 WCY524388:WCZ524388 WMU524388:WMV524388 WWQ524388:WWR524388 AI589924:AJ589924 KE589924:KF589924 UA589924:UB589924 ADW589924:ADX589924 ANS589924:ANT589924 AXO589924:AXP589924 BHK589924:BHL589924 BRG589924:BRH589924 CBC589924:CBD589924 CKY589924:CKZ589924 CUU589924:CUV589924 DEQ589924:DER589924 DOM589924:DON589924 DYI589924:DYJ589924 EIE589924:EIF589924 ESA589924:ESB589924 FBW589924:FBX589924 FLS589924:FLT589924 FVO589924:FVP589924 GFK589924:GFL589924 GPG589924:GPH589924 GZC589924:GZD589924 HIY589924:HIZ589924 HSU589924:HSV589924 ICQ589924:ICR589924 IMM589924:IMN589924 IWI589924:IWJ589924 JGE589924:JGF589924 JQA589924:JQB589924 JZW589924:JZX589924 KJS589924:KJT589924 KTO589924:KTP589924 LDK589924:LDL589924 LNG589924:LNH589924 LXC589924:LXD589924 MGY589924:MGZ589924 MQU589924:MQV589924 NAQ589924:NAR589924 NKM589924:NKN589924 NUI589924:NUJ589924 OEE589924:OEF589924 OOA589924:OOB589924 OXW589924:OXX589924 PHS589924:PHT589924 PRO589924:PRP589924 QBK589924:QBL589924 QLG589924:QLH589924 QVC589924:QVD589924 REY589924:REZ589924 ROU589924:ROV589924 RYQ589924:RYR589924 SIM589924:SIN589924 SSI589924:SSJ589924 TCE589924:TCF589924 TMA589924:TMB589924 TVW589924:TVX589924 UFS589924:UFT589924 UPO589924:UPP589924 UZK589924:UZL589924 VJG589924:VJH589924 VTC589924:VTD589924 WCY589924:WCZ589924 WMU589924:WMV589924 WWQ589924:WWR589924 AI655460:AJ655460 KE655460:KF655460 UA655460:UB655460 ADW655460:ADX655460 ANS655460:ANT655460 AXO655460:AXP655460 BHK655460:BHL655460 BRG655460:BRH655460 CBC655460:CBD655460 CKY655460:CKZ655460 CUU655460:CUV655460 DEQ655460:DER655460 DOM655460:DON655460 DYI655460:DYJ655460 EIE655460:EIF655460 ESA655460:ESB655460 FBW655460:FBX655460 FLS655460:FLT655460 FVO655460:FVP655460 GFK655460:GFL655460 GPG655460:GPH655460 GZC655460:GZD655460 HIY655460:HIZ655460 HSU655460:HSV655460 ICQ655460:ICR655460 IMM655460:IMN655460 IWI655460:IWJ655460 JGE655460:JGF655460 JQA655460:JQB655460 JZW655460:JZX655460 KJS655460:KJT655460 KTO655460:KTP655460 LDK655460:LDL655460 LNG655460:LNH655460 LXC655460:LXD655460 MGY655460:MGZ655460 MQU655460:MQV655460 NAQ655460:NAR655460 NKM655460:NKN655460 NUI655460:NUJ655460 OEE655460:OEF655460 OOA655460:OOB655460 OXW655460:OXX655460 PHS655460:PHT655460 PRO655460:PRP655460 QBK655460:QBL655460 QLG655460:QLH655460 QVC655460:QVD655460 REY655460:REZ655460 ROU655460:ROV655460 RYQ655460:RYR655460 SIM655460:SIN655460 SSI655460:SSJ655460 TCE655460:TCF655460 TMA655460:TMB655460 TVW655460:TVX655460 UFS655460:UFT655460 UPO655460:UPP655460 UZK655460:UZL655460 VJG655460:VJH655460 VTC655460:VTD655460 WCY655460:WCZ655460 WMU655460:WMV655460 WWQ655460:WWR655460 AI720996:AJ720996 KE720996:KF720996 UA720996:UB720996 ADW720996:ADX720996 ANS720996:ANT720996 AXO720996:AXP720996 BHK720996:BHL720996 BRG720996:BRH720996 CBC720996:CBD720996 CKY720996:CKZ720996 CUU720996:CUV720996 DEQ720996:DER720996 DOM720996:DON720996 DYI720996:DYJ720996 EIE720996:EIF720996 ESA720996:ESB720996 FBW720996:FBX720996 FLS720996:FLT720996 FVO720996:FVP720996 GFK720996:GFL720996 GPG720996:GPH720996 GZC720996:GZD720996 HIY720996:HIZ720996 HSU720996:HSV720996 ICQ720996:ICR720996 IMM720996:IMN720996 IWI720996:IWJ720996 JGE720996:JGF720996 JQA720996:JQB720996 JZW720996:JZX720996 KJS720996:KJT720996 KTO720996:KTP720996 LDK720996:LDL720996 LNG720996:LNH720996 LXC720996:LXD720996 MGY720996:MGZ720996 MQU720996:MQV720996 NAQ720996:NAR720996 NKM720996:NKN720996 NUI720996:NUJ720996 OEE720996:OEF720996 OOA720996:OOB720996 OXW720996:OXX720996 PHS720996:PHT720996 PRO720996:PRP720996 QBK720996:QBL720996 QLG720996:QLH720996 QVC720996:QVD720996 REY720996:REZ720996 ROU720996:ROV720996 RYQ720996:RYR720996 SIM720996:SIN720996 SSI720996:SSJ720996 TCE720996:TCF720996 TMA720996:TMB720996 TVW720996:TVX720996 UFS720996:UFT720996 UPO720996:UPP720996 UZK720996:UZL720996 VJG720996:VJH720996 VTC720996:VTD720996 WCY720996:WCZ720996 WMU720996:WMV720996 WWQ720996:WWR720996 AI786532:AJ786532 KE786532:KF786532 UA786532:UB786532 ADW786532:ADX786532 ANS786532:ANT786532 AXO786532:AXP786532 BHK786532:BHL786532 BRG786532:BRH786532 CBC786532:CBD786532 CKY786532:CKZ786532 CUU786532:CUV786532 DEQ786532:DER786532 DOM786532:DON786532 DYI786532:DYJ786532 EIE786532:EIF786532 ESA786532:ESB786532 FBW786532:FBX786532 FLS786532:FLT786532 FVO786532:FVP786532 GFK786532:GFL786532 GPG786532:GPH786532 GZC786532:GZD786532 HIY786532:HIZ786532 HSU786532:HSV786532 ICQ786532:ICR786532 IMM786532:IMN786532 IWI786532:IWJ786532 JGE786532:JGF786532 JQA786532:JQB786532 JZW786532:JZX786532 KJS786532:KJT786532 KTO786532:KTP786532 LDK786532:LDL786532 LNG786532:LNH786532 LXC786532:LXD786532 MGY786532:MGZ786532 MQU786532:MQV786532 NAQ786532:NAR786532 NKM786532:NKN786532 NUI786532:NUJ786532 OEE786532:OEF786532 OOA786532:OOB786532 OXW786532:OXX786532 PHS786532:PHT786532 PRO786532:PRP786532 QBK786532:QBL786532 QLG786532:QLH786532 QVC786532:QVD786532 REY786532:REZ786532 ROU786532:ROV786532 RYQ786532:RYR786532 SIM786532:SIN786532 SSI786532:SSJ786532 TCE786532:TCF786532 TMA786532:TMB786532 TVW786532:TVX786532 UFS786532:UFT786532 UPO786532:UPP786532 UZK786532:UZL786532 VJG786532:VJH786532 VTC786532:VTD786532 WCY786532:WCZ786532 WMU786532:WMV786532 WWQ786532:WWR786532 AI852068:AJ852068 KE852068:KF852068 UA852068:UB852068 ADW852068:ADX852068 ANS852068:ANT852068 AXO852068:AXP852068 BHK852068:BHL852068 BRG852068:BRH852068 CBC852068:CBD852068 CKY852068:CKZ852068 CUU852068:CUV852068 DEQ852068:DER852068 DOM852068:DON852068 DYI852068:DYJ852068 EIE852068:EIF852068 ESA852068:ESB852068 FBW852068:FBX852068 FLS852068:FLT852068 FVO852068:FVP852068 GFK852068:GFL852068 GPG852068:GPH852068 GZC852068:GZD852068 HIY852068:HIZ852068 HSU852068:HSV852068 ICQ852068:ICR852068 IMM852068:IMN852068 IWI852068:IWJ852068 JGE852068:JGF852068 JQA852068:JQB852068 JZW852068:JZX852068 KJS852068:KJT852068 KTO852068:KTP852068 LDK852068:LDL852068 LNG852068:LNH852068 LXC852068:LXD852068 MGY852068:MGZ852068 MQU852068:MQV852068 NAQ852068:NAR852068 NKM852068:NKN852068 NUI852068:NUJ852068 OEE852068:OEF852068 OOA852068:OOB852068 OXW852068:OXX852068 PHS852068:PHT852068 PRO852068:PRP852068 QBK852068:QBL852068 QLG852068:QLH852068 QVC852068:QVD852068 REY852068:REZ852068 ROU852068:ROV852068 RYQ852068:RYR852068 SIM852068:SIN852068 SSI852068:SSJ852068 TCE852068:TCF852068 TMA852068:TMB852068 TVW852068:TVX852068 UFS852068:UFT852068 UPO852068:UPP852068 UZK852068:UZL852068 VJG852068:VJH852068 VTC852068:VTD852068 WCY852068:WCZ852068 WMU852068:WMV852068 WWQ852068:WWR852068 AI917604:AJ917604 KE917604:KF917604 UA917604:UB917604 ADW917604:ADX917604 ANS917604:ANT917604 AXO917604:AXP917604 BHK917604:BHL917604 BRG917604:BRH917604 CBC917604:CBD917604 CKY917604:CKZ917604 CUU917604:CUV917604 DEQ917604:DER917604 DOM917604:DON917604 DYI917604:DYJ917604 EIE917604:EIF917604 ESA917604:ESB917604 FBW917604:FBX917604 FLS917604:FLT917604 FVO917604:FVP917604 GFK917604:GFL917604 GPG917604:GPH917604 GZC917604:GZD917604 HIY917604:HIZ917604 HSU917604:HSV917604 ICQ917604:ICR917604 IMM917604:IMN917604 IWI917604:IWJ917604 JGE917604:JGF917604 JQA917604:JQB917604 JZW917604:JZX917604 KJS917604:KJT917604 KTO917604:KTP917604 LDK917604:LDL917604 LNG917604:LNH917604 LXC917604:LXD917604 MGY917604:MGZ917604 MQU917604:MQV917604 NAQ917604:NAR917604 NKM917604:NKN917604 NUI917604:NUJ917604 OEE917604:OEF917604 OOA917604:OOB917604 OXW917604:OXX917604 PHS917604:PHT917604 PRO917604:PRP917604 QBK917604:QBL917604 QLG917604:QLH917604 QVC917604:QVD917604 REY917604:REZ917604 ROU917604:ROV917604 RYQ917604:RYR917604 SIM917604:SIN917604 SSI917604:SSJ917604 TCE917604:TCF917604 TMA917604:TMB917604 TVW917604:TVX917604 UFS917604:UFT917604 UPO917604:UPP917604 UZK917604:UZL917604 VJG917604:VJH917604 VTC917604:VTD917604 WCY917604:WCZ917604 WMU917604:WMV917604 WWQ917604:WWR917604 AI983140:AJ983140 KE983140:KF983140 UA983140:UB983140 ADW983140:ADX983140 ANS983140:ANT983140 AXO983140:AXP983140 BHK983140:BHL983140 BRG983140:BRH983140 CBC983140:CBD983140 CKY983140:CKZ983140 CUU983140:CUV983140 DEQ983140:DER983140 DOM983140:DON983140 DYI983140:DYJ983140 EIE983140:EIF983140 ESA983140:ESB983140 FBW983140:FBX983140 FLS983140:FLT983140 FVO983140:FVP983140 GFK983140:GFL983140 GPG983140:GPH983140 GZC983140:GZD983140 HIY983140:HIZ983140 HSU983140:HSV983140 ICQ983140:ICR983140 IMM983140:IMN983140 IWI983140:IWJ983140 JGE983140:JGF983140 JQA983140:JQB983140 JZW983140:JZX983140 KJS983140:KJT983140 KTO983140:KTP983140 LDK983140:LDL983140 LNG983140:LNH983140 LXC983140:LXD983140 MGY983140:MGZ983140 MQU983140:MQV983140 NAQ983140:NAR983140 NKM983140:NKN983140 NUI983140:NUJ983140 OEE983140:OEF983140 OOA983140:OOB983140 OXW983140:OXX983140 PHS983140:PHT983140 PRO983140:PRP983140 QBK983140:QBL983140 QLG983140:QLH983140 QVC983140:QVD983140 REY983140:REZ983140 ROU983140:ROV983140 RYQ983140:RYR983140 SIM983140:SIN983140 SSI983140:SSJ983140 TCE983140:TCF983140 TMA983140:TMB983140 TVW983140:TVX983140 UFS983140:UFT983140 UPO983140:UPP983140 UZK983140:UZL983140 VJG983140:VJH983140 VTC983140:VTD983140 WCY983140:WCZ983140 WMU983140:WMV983140 WWQ983140:WWR983140 AI80:AJ80 KE80:KF80 UA80:UB80 ADW80:ADX80 ANS80:ANT80 AXO80:AXP80 BHK80:BHL80 BRG80:BRH80 CBC80:CBD80 CKY80:CKZ80 CUU80:CUV80 DEQ80:DER80 DOM80:DON80 DYI80:DYJ80 EIE80:EIF80 ESA80:ESB80 FBW80:FBX80 FLS80:FLT80 FVO80:FVP80 GFK80:GFL80 GPG80:GPH80 GZC80:GZD80 HIY80:HIZ80 HSU80:HSV80 ICQ80:ICR80 IMM80:IMN80 IWI80:IWJ80 JGE80:JGF80 JQA80:JQB80 JZW80:JZX80 KJS80:KJT80 KTO80:KTP80 LDK80:LDL80 LNG80:LNH80 LXC80:LXD80 MGY80:MGZ80 MQU80:MQV80 NAQ80:NAR80 NKM80:NKN80 NUI80:NUJ80 OEE80:OEF80 OOA80:OOB80 OXW80:OXX80 PHS80:PHT80 PRO80:PRP80 QBK80:QBL80 QLG80:QLH80 QVC80:QVD80 REY80:REZ80 ROU80:ROV80 RYQ80:RYR80 SIM80:SIN80 SSI80:SSJ80 TCE80:TCF80 TMA80:TMB80 TVW80:TVX80 UFS80:UFT80 UPO80:UPP80 UZK80:UZL80 VJG80:VJH80 VTC80:VTD80 WCY80:WCZ80 WMU80:WMV80 WWQ80:WWR80 AI65616:AJ65616 KE65616:KF65616 UA65616:UB65616 ADW65616:ADX65616 ANS65616:ANT65616 AXO65616:AXP65616 BHK65616:BHL65616 BRG65616:BRH65616 CBC65616:CBD65616 CKY65616:CKZ65616 CUU65616:CUV65616 DEQ65616:DER65616 DOM65616:DON65616 DYI65616:DYJ65616 EIE65616:EIF65616 ESA65616:ESB65616 FBW65616:FBX65616 FLS65616:FLT65616 FVO65616:FVP65616 GFK65616:GFL65616 GPG65616:GPH65616 GZC65616:GZD65616 HIY65616:HIZ65616 HSU65616:HSV65616 ICQ65616:ICR65616 IMM65616:IMN65616 IWI65616:IWJ65616 JGE65616:JGF65616 JQA65616:JQB65616 JZW65616:JZX65616 KJS65616:KJT65616 KTO65616:KTP65616 LDK65616:LDL65616 LNG65616:LNH65616 LXC65616:LXD65616 MGY65616:MGZ65616 MQU65616:MQV65616 NAQ65616:NAR65616 NKM65616:NKN65616 NUI65616:NUJ65616 OEE65616:OEF65616 OOA65616:OOB65616 OXW65616:OXX65616 PHS65616:PHT65616 PRO65616:PRP65616 QBK65616:QBL65616 QLG65616:QLH65616 QVC65616:QVD65616 REY65616:REZ65616 ROU65616:ROV65616 RYQ65616:RYR65616 SIM65616:SIN65616 SSI65616:SSJ65616 TCE65616:TCF65616 TMA65616:TMB65616 TVW65616:TVX65616 UFS65616:UFT65616 UPO65616:UPP65616 UZK65616:UZL65616 VJG65616:VJH65616 VTC65616:VTD65616 WCY65616:WCZ65616 WMU65616:WMV65616 WWQ65616:WWR65616 AI131152:AJ131152 KE131152:KF131152 UA131152:UB131152 ADW131152:ADX131152 ANS131152:ANT131152 AXO131152:AXP131152 BHK131152:BHL131152 BRG131152:BRH131152 CBC131152:CBD131152 CKY131152:CKZ131152 CUU131152:CUV131152 DEQ131152:DER131152 DOM131152:DON131152 DYI131152:DYJ131152 EIE131152:EIF131152 ESA131152:ESB131152 FBW131152:FBX131152 FLS131152:FLT131152 FVO131152:FVP131152 GFK131152:GFL131152 GPG131152:GPH131152 GZC131152:GZD131152 HIY131152:HIZ131152 HSU131152:HSV131152 ICQ131152:ICR131152 IMM131152:IMN131152 IWI131152:IWJ131152 JGE131152:JGF131152 JQA131152:JQB131152 JZW131152:JZX131152 KJS131152:KJT131152 KTO131152:KTP131152 LDK131152:LDL131152 LNG131152:LNH131152 LXC131152:LXD131152 MGY131152:MGZ131152 MQU131152:MQV131152 NAQ131152:NAR131152 NKM131152:NKN131152 NUI131152:NUJ131152 OEE131152:OEF131152 OOA131152:OOB131152 OXW131152:OXX131152 PHS131152:PHT131152 PRO131152:PRP131152 QBK131152:QBL131152 QLG131152:QLH131152 QVC131152:QVD131152 REY131152:REZ131152 ROU131152:ROV131152 RYQ131152:RYR131152 SIM131152:SIN131152 SSI131152:SSJ131152 TCE131152:TCF131152 TMA131152:TMB131152 TVW131152:TVX131152 UFS131152:UFT131152 UPO131152:UPP131152 UZK131152:UZL131152 VJG131152:VJH131152 VTC131152:VTD131152 WCY131152:WCZ131152 WMU131152:WMV131152 WWQ131152:WWR131152 AI196688:AJ196688 KE196688:KF196688 UA196688:UB196688 ADW196688:ADX196688 ANS196688:ANT196688 AXO196688:AXP196688 BHK196688:BHL196688 BRG196688:BRH196688 CBC196688:CBD196688 CKY196688:CKZ196688 CUU196688:CUV196688 DEQ196688:DER196688 DOM196688:DON196688 DYI196688:DYJ196688 EIE196688:EIF196688 ESA196688:ESB196688 FBW196688:FBX196688 FLS196688:FLT196688 FVO196688:FVP196688 GFK196688:GFL196688 GPG196688:GPH196688 GZC196688:GZD196688 HIY196688:HIZ196688 HSU196688:HSV196688 ICQ196688:ICR196688 IMM196688:IMN196688 IWI196688:IWJ196688 JGE196688:JGF196688 JQA196688:JQB196688 JZW196688:JZX196688 KJS196688:KJT196688 KTO196688:KTP196688 LDK196688:LDL196688 LNG196688:LNH196688 LXC196688:LXD196688 MGY196688:MGZ196688 MQU196688:MQV196688 NAQ196688:NAR196688 NKM196688:NKN196688 NUI196688:NUJ196688 OEE196688:OEF196688 OOA196688:OOB196688 OXW196688:OXX196688 PHS196688:PHT196688 PRO196688:PRP196688 QBK196688:QBL196688 QLG196688:QLH196688 QVC196688:QVD196688 REY196688:REZ196688 ROU196688:ROV196688 RYQ196688:RYR196688 SIM196688:SIN196688 SSI196688:SSJ196688 TCE196688:TCF196688 TMA196688:TMB196688 TVW196688:TVX196688 UFS196688:UFT196688 UPO196688:UPP196688 UZK196688:UZL196688 VJG196688:VJH196688 VTC196688:VTD196688 WCY196688:WCZ196688 WMU196688:WMV196688 WWQ196688:WWR196688 AI262224:AJ262224 KE262224:KF262224 UA262224:UB262224 ADW262224:ADX262224 ANS262224:ANT262224 AXO262224:AXP262224 BHK262224:BHL262224 BRG262224:BRH262224 CBC262224:CBD262224 CKY262224:CKZ262224 CUU262224:CUV262224 DEQ262224:DER262224 DOM262224:DON262224 DYI262224:DYJ262224 EIE262224:EIF262224 ESA262224:ESB262224 FBW262224:FBX262224 FLS262224:FLT262224 FVO262224:FVP262224 GFK262224:GFL262224 GPG262224:GPH262224 GZC262224:GZD262224 HIY262224:HIZ262224 HSU262224:HSV262224 ICQ262224:ICR262224 IMM262224:IMN262224 IWI262224:IWJ262224 JGE262224:JGF262224 JQA262224:JQB262224 JZW262224:JZX262224 KJS262224:KJT262224 KTO262224:KTP262224 LDK262224:LDL262224 LNG262224:LNH262224 LXC262224:LXD262224 MGY262224:MGZ262224 MQU262224:MQV262224 NAQ262224:NAR262224 NKM262224:NKN262224 NUI262224:NUJ262224 OEE262224:OEF262224 OOA262224:OOB262224 OXW262224:OXX262224 PHS262224:PHT262224 PRO262224:PRP262224 QBK262224:QBL262224 QLG262224:QLH262224 QVC262224:QVD262224 REY262224:REZ262224 ROU262224:ROV262224 RYQ262224:RYR262224 SIM262224:SIN262224 SSI262224:SSJ262224 TCE262224:TCF262224 TMA262224:TMB262224 TVW262224:TVX262224 UFS262224:UFT262224 UPO262224:UPP262224 UZK262224:UZL262224 VJG262224:VJH262224 VTC262224:VTD262224 WCY262224:WCZ262224 WMU262224:WMV262224 WWQ262224:WWR262224 AI327760:AJ327760 KE327760:KF327760 UA327760:UB327760 ADW327760:ADX327760 ANS327760:ANT327760 AXO327760:AXP327760 BHK327760:BHL327760 BRG327760:BRH327760 CBC327760:CBD327760 CKY327760:CKZ327760 CUU327760:CUV327760 DEQ327760:DER327760 DOM327760:DON327760 DYI327760:DYJ327760 EIE327760:EIF327760 ESA327760:ESB327760 FBW327760:FBX327760 FLS327760:FLT327760 FVO327760:FVP327760 GFK327760:GFL327760 GPG327760:GPH327760 GZC327760:GZD327760 HIY327760:HIZ327760 HSU327760:HSV327760 ICQ327760:ICR327760 IMM327760:IMN327760 IWI327760:IWJ327760 JGE327760:JGF327760 JQA327760:JQB327760 JZW327760:JZX327760 KJS327760:KJT327760 KTO327760:KTP327760 LDK327760:LDL327760 LNG327760:LNH327760 LXC327760:LXD327760 MGY327760:MGZ327760 MQU327760:MQV327760 NAQ327760:NAR327760 NKM327760:NKN327760 NUI327760:NUJ327760 OEE327760:OEF327760 OOA327760:OOB327760 OXW327760:OXX327760 PHS327760:PHT327760 PRO327760:PRP327760 QBK327760:QBL327760 QLG327760:QLH327760 QVC327760:QVD327760 REY327760:REZ327760 ROU327760:ROV327760 RYQ327760:RYR327760 SIM327760:SIN327760 SSI327760:SSJ327760 TCE327760:TCF327760 TMA327760:TMB327760 TVW327760:TVX327760 UFS327760:UFT327760 UPO327760:UPP327760 UZK327760:UZL327760 VJG327760:VJH327760 VTC327760:VTD327760 WCY327760:WCZ327760 WMU327760:WMV327760 WWQ327760:WWR327760 AI393296:AJ393296 KE393296:KF393296 UA393296:UB393296 ADW393296:ADX393296 ANS393296:ANT393296 AXO393296:AXP393296 BHK393296:BHL393296 BRG393296:BRH393296 CBC393296:CBD393296 CKY393296:CKZ393296 CUU393296:CUV393296 DEQ393296:DER393296 DOM393296:DON393296 DYI393296:DYJ393296 EIE393296:EIF393296 ESA393296:ESB393296 FBW393296:FBX393296 FLS393296:FLT393296 FVO393296:FVP393296 GFK393296:GFL393296 GPG393296:GPH393296 GZC393296:GZD393296 HIY393296:HIZ393296 HSU393296:HSV393296 ICQ393296:ICR393296 IMM393296:IMN393296 IWI393296:IWJ393296 JGE393296:JGF393296 JQA393296:JQB393296 JZW393296:JZX393296 KJS393296:KJT393296 KTO393296:KTP393296 LDK393296:LDL393296 LNG393296:LNH393296 LXC393296:LXD393296 MGY393296:MGZ393296 MQU393296:MQV393296 NAQ393296:NAR393296 NKM393296:NKN393296 NUI393296:NUJ393296 OEE393296:OEF393296 OOA393296:OOB393296 OXW393296:OXX393296 PHS393296:PHT393296 PRO393296:PRP393296 QBK393296:QBL393296 QLG393296:QLH393296 QVC393296:QVD393296 REY393296:REZ393296 ROU393296:ROV393296 RYQ393296:RYR393296 SIM393296:SIN393296 SSI393296:SSJ393296 TCE393296:TCF393296 TMA393296:TMB393296 TVW393296:TVX393296 UFS393296:UFT393296 UPO393296:UPP393296 UZK393296:UZL393296 VJG393296:VJH393296 VTC393296:VTD393296 WCY393296:WCZ393296 WMU393296:WMV393296 WWQ393296:WWR393296 AI458832:AJ458832 KE458832:KF458832 UA458832:UB458832 ADW458832:ADX458832 ANS458832:ANT458832 AXO458832:AXP458832 BHK458832:BHL458832 BRG458832:BRH458832 CBC458832:CBD458832 CKY458832:CKZ458832 CUU458832:CUV458832 DEQ458832:DER458832 DOM458832:DON458832 DYI458832:DYJ458832 EIE458832:EIF458832 ESA458832:ESB458832 FBW458832:FBX458832 FLS458832:FLT458832 FVO458832:FVP458832 GFK458832:GFL458832 GPG458832:GPH458832 GZC458832:GZD458832 HIY458832:HIZ458832 HSU458832:HSV458832 ICQ458832:ICR458832 IMM458832:IMN458832 IWI458832:IWJ458832 JGE458832:JGF458832 JQA458832:JQB458832 JZW458832:JZX458832 KJS458832:KJT458832 KTO458832:KTP458832 LDK458832:LDL458832 LNG458832:LNH458832 LXC458832:LXD458832 MGY458832:MGZ458832 MQU458832:MQV458832 NAQ458832:NAR458832 NKM458832:NKN458832 NUI458832:NUJ458832 OEE458832:OEF458832 OOA458832:OOB458832 OXW458832:OXX458832 PHS458832:PHT458832 PRO458832:PRP458832 QBK458832:QBL458832 QLG458832:QLH458832 QVC458832:QVD458832 REY458832:REZ458832 ROU458832:ROV458832 RYQ458832:RYR458832 SIM458832:SIN458832 SSI458832:SSJ458832 TCE458832:TCF458832 TMA458832:TMB458832 TVW458832:TVX458832 UFS458832:UFT458832 UPO458832:UPP458832 UZK458832:UZL458832 VJG458832:VJH458832 VTC458832:VTD458832 WCY458832:WCZ458832 WMU458832:WMV458832 WWQ458832:WWR458832 AI524368:AJ524368 KE524368:KF524368 UA524368:UB524368 ADW524368:ADX524368 ANS524368:ANT524368 AXO524368:AXP524368 BHK524368:BHL524368 BRG524368:BRH524368 CBC524368:CBD524368 CKY524368:CKZ524368 CUU524368:CUV524368 DEQ524368:DER524368 DOM524368:DON524368 DYI524368:DYJ524368 EIE524368:EIF524368 ESA524368:ESB524368 FBW524368:FBX524368 FLS524368:FLT524368 FVO524368:FVP524368 GFK524368:GFL524368 GPG524368:GPH524368 GZC524368:GZD524368 HIY524368:HIZ524368 HSU524368:HSV524368 ICQ524368:ICR524368 IMM524368:IMN524368 IWI524368:IWJ524368 JGE524368:JGF524368 JQA524368:JQB524368 JZW524368:JZX524368 KJS524368:KJT524368 KTO524368:KTP524368 LDK524368:LDL524368 LNG524368:LNH524368 LXC524368:LXD524368 MGY524368:MGZ524368 MQU524368:MQV524368 NAQ524368:NAR524368 NKM524368:NKN524368 NUI524368:NUJ524368 OEE524368:OEF524368 OOA524368:OOB524368 OXW524368:OXX524368 PHS524368:PHT524368 PRO524368:PRP524368 QBK524368:QBL524368 QLG524368:QLH524368 QVC524368:QVD524368 REY524368:REZ524368 ROU524368:ROV524368 RYQ524368:RYR524368 SIM524368:SIN524368 SSI524368:SSJ524368 TCE524368:TCF524368 TMA524368:TMB524368 TVW524368:TVX524368 UFS524368:UFT524368 UPO524368:UPP524368 UZK524368:UZL524368 VJG524368:VJH524368 VTC524368:VTD524368 WCY524368:WCZ524368 WMU524368:WMV524368 WWQ524368:WWR524368 AI589904:AJ589904 KE589904:KF589904 UA589904:UB589904 ADW589904:ADX589904 ANS589904:ANT589904 AXO589904:AXP589904 BHK589904:BHL589904 BRG589904:BRH589904 CBC589904:CBD589904 CKY589904:CKZ589904 CUU589904:CUV589904 DEQ589904:DER589904 DOM589904:DON589904 DYI589904:DYJ589904 EIE589904:EIF589904 ESA589904:ESB589904 FBW589904:FBX589904 FLS589904:FLT589904 FVO589904:FVP589904 GFK589904:GFL589904 GPG589904:GPH589904 GZC589904:GZD589904 HIY589904:HIZ589904 HSU589904:HSV589904 ICQ589904:ICR589904 IMM589904:IMN589904 IWI589904:IWJ589904 JGE589904:JGF589904 JQA589904:JQB589904 JZW589904:JZX589904 KJS589904:KJT589904 KTO589904:KTP589904 LDK589904:LDL589904 LNG589904:LNH589904 LXC589904:LXD589904 MGY589904:MGZ589904 MQU589904:MQV589904 NAQ589904:NAR589904 NKM589904:NKN589904 NUI589904:NUJ589904 OEE589904:OEF589904 OOA589904:OOB589904 OXW589904:OXX589904 PHS589904:PHT589904 PRO589904:PRP589904 QBK589904:QBL589904 QLG589904:QLH589904 QVC589904:QVD589904 REY589904:REZ589904 ROU589904:ROV589904 RYQ589904:RYR589904 SIM589904:SIN589904 SSI589904:SSJ589904 TCE589904:TCF589904 TMA589904:TMB589904 TVW589904:TVX589904 UFS589904:UFT589904 UPO589904:UPP589904 UZK589904:UZL589904 VJG589904:VJH589904 VTC589904:VTD589904 WCY589904:WCZ589904 WMU589904:WMV589904 WWQ589904:WWR589904 AI655440:AJ655440 KE655440:KF655440 UA655440:UB655440 ADW655440:ADX655440 ANS655440:ANT655440 AXO655440:AXP655440 BHK655440:BHL655440 BRG655440:BRH655440 CBC655440:CBD655440 CKY655440:CKZ655440 CUU655440:CUV655440 DEQ655440:DER655440 DOM655440:DON655440 DYI655440:DYJ655440 EIE655440:EIF655440 ESA655440:ESB655440 FBW655440:FBX655440 FLS655440:FLT655440 FVO655440:FVP655440 GFK655440:GFL655440 GPG655440:GPH655440 GZC655440:GZD655440 HIY655440:HIZ655440 HSU655440:HSV655440 ICQ655440:ICR655440 IMM655440:IMN655440 IWI655440:IWJ655440 JGE655440:JGF655440 JQA655440:JQB655440 JZW655440:JZX655440 KJS655440:KJT655440 KTO655440:KTP655440 LDK655440:LDL655440 LNG655440:LNH655440 LXC655440:LXD655440 MGY655440:MGZ655440 MQU655440:MQV655440 NAQ655440:NAR655440 NKM655440:NKN655440 NUI655440:NUJ655440 OEE655440:OEF655440 OOA655440:OOB655440 OXW655440:OXX655440 PHS655440:PHT655440 PRO655440:PRP655440 QBK655440:QBL655440 QLG655440:QLH655440 QVC655440:QVD655440 REY655440:REZ655440 ROU655440:ROV655440 RYQ655440:RYR655440 SIM655440:SIN655440 SSI655440:SSJ655440 TCE655440:TCF655440 TMA655440:TMB655440 TVW655440:TVX655440 UFS655440:UFT655440 UPO655440:UPP655440 UZK655440:UZL655440 VJG655440:VJH655440 VTC655440:VTD655440 WCY655440:WCZ655440 WMU655440:WMV655440 WWQ655440:WWR655440 AI720976:AJ720976 KE720976:KF720976 UA720976:UB720976 ADW720976:ADX720976 ANS720976:ANT720976 AXO720976:AXP720976 BHK720976:BHL720976 BRG720976:BRH720976 CBC720976:CBD720976 CKY720976:CKZ720976 CUU720976:CUV720976 DEQ720976:DER720976 DOM720976:DON720976 DYI720976:DYJ720976 EIE720976:EIF720976 ESA720976:ESB720976 FBW720976:FBX720976 FLS720976:FLT720976 FVO720976:FVP720976 GFK720976:GFL720976 GPG720976:GPH720976 GZC720976:GZD720976 HIY720976:HIZ720976 HSU720976:HSV720976 ICQ720976:ICR720976 IMM720976:IMN720976 IWI720976:IWJ720976 JGE720976:JGF720976 JQA720976:JQB720976 JZW720976:JZX720976 KJS720976:KJT720976 KTO720976:KTP720976 LDK720976:LDL720976 LNG720976:LNH720976 LXC720976:LXD720976 MGY720976:MGZ720976 MQU720976:MQV720976 NAQ720976:NAR720976 NKM720976:NKN720976 NUI720976:NUJ720976 OEE720976:OEF720976 OOA720976:OOB720976 OXW720976:OXX720976 PHS720976:PHT720976 PRO720976:PRP720976 QBK720976:QBL720976 QLG720976:QLH720976 QVC720976:QVD720976 REY720976:REZ720976 ROU720976:ROV720976 RYQ720976:RYR720976 SIM720976:SIN720976 SSI720976:SSJ720976 TCE720976:TCF720976 TMA720976:TMB720976 TVW720976:TVX720976 UFS720976:UFT720976 UPO720976:UPP720976 UZK720976:UZL720976 VJG720976:VJH720976 VTC720976:VTD720976 WCY720976:WCZ720976 WMU720976:WMV720976 WWQ720976:WWR720976 AI786512:AJ786512 KE786512:KF786512 UA786512:UB786512 ADW786512:ADX786512 ANS786512:ANT786512 AXO786512:AXP786512 BHK786512:BHL786512 BRG786512:BRH786512 CBC786512:CBD786512 CKY786512:CKZ786512 CUU786512:CUV786512 DEQ786512:DER786512 DOM786512:DON786512 DYI786512:DYJ786512 EIE786512:EIF786512 ESA786512:ESB786512 FBW786512:FBX786512 FLS786512:FLT786512 FVO786512:FVP786512 GFK786512:GFL786512 GPG786512:GPH786512 GZC786512:GZD786512 HIY786512:HIZ786512 HSU786512:HSV786512 ICQ786512:ICR786512 IMM786512:IMN786512 IWI786512:IWJ786512 JGE786512:JGF786512 JQA786512:JQB786512 JZW786512:JZX786512 KJS786512:KJT786512 KTO786512:KTP786512 LDK786512:LDL786512 LNG786512:LNH786512 LXC786512:LXD786512 MGY786512:MGZ786512 MQU786512:MQV786512 NAQ786512:NAR786512 NKM786512:NKN786512 NUI786512:NUJ786512 OEE786512:OEF786512 OOA786512:OOB786512 OXW786512:OXX786512 PHS786512:PHT786512 PRO786512:PRP786512 QBK786512:QBL786512 QLG786512:QLH786512 QVC786512:QVD786512 REY786512:REZ786512 ROU786512:ROV786512 RYQ786512:RYR786512 SIM786512:SIN786512 SSI786512:SSJ786512 TCE786512:TCF786512 TMA786512:TMB786512 TVW786512:TVX786512 UFS786512:UFT786512 UPO786512:UPP786512 UZK786512:UZL786512 VJG786512:VJH786512 VTC786512:VTD786512 WCY786512:WCZ786512 WMU786512:WMV786512 WWQ786512:WWR786512 AI852048:AJ852048 KE852048:KF852048 UA852048:UB852048 ADW852048:ADX852048 ANS852048:ANT852048 AXO852048:AXP852048 BHK852048:BHL852048 BRG852048:BRH852048 CBC852048:CBD852048 CKY852048:CKZ852048 CUU852048:CUV852048 DEQ852048:DER852048 DOM852048:DON852048 DYI852048:DYJ852048 EIE852048:EIF852048 ESA852048:ESB852048 FBW852048:FBX852048 FLS852048:FLT852048 FVO852048:FVP852048 GFK852048:GFL852048 GPG852048:GPH852048 GZC852048:GZD852048 HIY852048:HIZ852048 HSU852048:HSV852048 ICQ852048:ICR852048 IMM852048:IMN852048 IWI852048:IWJ852048 JGE852048:JGF852048 JQA852048:JQB852048 JZW852048:JZX852048 KJS852048:KJT852048 KTO852048:KTP852048 LDK852048:LDL852048 LNG852048:LNH852048 LXC852048:LXD852048 MGY852048:MGZ852048 MQU852048:MQV852048 NAQ852048:NAR852048 NKM852048:NKN852048 NUI852048:NUJ852048 OEE852048:OEF852048 OOA852048:OOB852048 OXW852048:OXX852048 PHS852048:PHT852048 PRO852048:PRP852048 QBK852048:QBL852048 QLG852048:QLH852048 QVC852048:QVD852048 REY852048:REZ852048 ROU852048:ROV852048 RYQ852048:RYR852048 SIM852048:SIN852048 SSI852048:SSJ852048 TCE852048:TCF852048 TMA852048:TMB852048 TVW852048:TVX852048 UFS852048:UFT852048 UPO852048:UPP852048 UZK852048:UZL852048 VJG852048:VJH852048 VTC852048:VTD852048 WCY852048:WCZ852048 WMU852048:WMV852048 WWQ852048:WWR852048 AI917584:AJ917584 KE917584:KF917584 UA917584:UB917584 ADW917584:ADX917584 ANS917584:ANT917584 AXO917584:AXP917584 BHK917584:BHL917584 BRG917584:BRH917584 CBC917584:CBD917584 CKY917584:CKZ917584 CUU917584:CUV917584 DEQ917584:DER917584 DOM917584:DON917584 DYI917584:DYJ917584 EIE917584:EIF917584 ESA917584:ESB917584 FBW917584:FBX917584 FLS917584:FLT917584 FVO917584:FVP917584 GFK917584:GFL917584 GPG917584:GPH917584 GZC917584:GZD917584 HIY917584:HIZ917584 HSU917584:HSV917584 ICQ917584:ICR917584 IMM917584:IMN917584 IWI917584:IWJ917584 JGE917584:JGF917584 JQA917584:JQB917584 JZW917584:JZX917584 KJS917584:KJT917584 KTO917584:KTP917584 LDK917584:LDL917584 LNG917584:LNH917584 LXC917584:LXD917584 MGY917584:MGZ917584 MQU917584:MQV917584 NAQ917584:NAR917584 NKM917584:NKN917584 NUI917584:NUJ917584 OEE917584:OEF917584 OOA917584:OOB917584 OXW917584:OXX917584 PHS917584:PHT917584 PRO917584:PRP917584 QBK917584:QBL917584 QLG917584:QLH917584 QVC917584:QVD917584 REY917584:REZ917584 ROU917584:ROV917584 RYQ917584:RYR917584 SIM917584:SIN917584 SSI917584:SSJ917584 TCE917584:TCF917584 TMA917584:TMB917584 TVW917584:TVX917584 UFS917584:UFT917584 UPO917584:UPP917584 UZK917584:UZL917584 VJG917584:VJH917584 VTC917584:VTD917584 WCY917584:WCZ917584 WMU917584:WMV917584 WWQ917584:WWR917584 AI983120:AJ983120 KE983120:KF983120 UA983120:UB983120 ADW983120:ADX983120 ANS983120:ANT983120 AXO983120:AXP983120 BHK983120:BHL983120 BRG983120:BRH983120 CBC983120:CBD983120 CKY983120:CKZ983120 CUU983120:CUV983120 DEQ983120:DER983120 DOM983120:DON983120 DYI983120:DYJ983120 EIE983120:EIF983120 ESA983120:ESB983120 FBW983120:FBX983120 FLS983120:FLT983120 FVO983120:FVP983120 GFK983120:GFL983120 GPG983120:GPH983120 GZC983120:GZD983120 HIY983120:HIZ983120 HSU983120:HSV983120 ICQ983120:ICR983120 IMM983120:IMN983120 IWI983120:IWJ983120 JGE983120:JGF983120 JQA983120:JQB983120 JZW983120:JZX983120 KJS983120:KJT983120 KTO983120:KTP983120 LDK983120:LDL983120 LNG983120:LNH983120 LXC983120:LXD983120 MGY983120:MGZ983120 MQU983120:MQV983120 NAQ983120:NAR983120 NKM983120:NKN983120 NUI983120:NUJ983120 OEE983120:OEF983120 OOA983120:OOB983120 OXW983120:OXX983120 PHS983120:PHT983120 PRO983120:PRP983120 QBK983120:QBL983120 QLG983120:QLH983120 QVC983120:QVD983120 REY983120:REZ983120 ROU983120:ROV983120 RYQ983120:RYR983120 SIM983120:SIN983120 SSI983120:SSJ983120 TCE983120:TCF983120 TMA983120:TMB983120 TVW983120:TVX983120 UFS983120:UFT983120 UPO983120:UPP983120 UZK983120:UZL983120 VJG983120:VJH983120 VTC983120:VTD983120 WCY983120:WCZ983120 WMU983120:WMV983120 WWQ983120:WWR983120 AI70:AJ70 KE70:KF70 UA70:UB70 ADW70:ADX70 ANS70:ANT70 AXO70:AXP70 BHK70:BHL70 BRG70:BRH70 CBC70:CBD70 CKY70:CKZ70 CUU70:CUV70 DEQ70:DER70 DOM70:DON70 DYI70:DYJ70 EIE70:EIF70 ESA70:ESB70 FBW70:FBX70 FLS70:FLT70 FVO70:FVP70 GFK70:GFL70 GPG70:GPH70 GZC70:GZD70 HIY70:HIZ70 HSU70:HSV70 ICQ70:ICR70 IMM70:IMN70 IWI70:IWJ70 JGE70:JGF70 JQA70:JQB70 JZW70:JZX70 KJS70:KJT70 KTO70:KTP70 LDK70:LDL70 LNG70:LNH70 LXC70:LXD70 MGY70:MGZ70 MQU70:MQV70 NAQ70:NAR70 NKM70:NKN70 NUI70:NUJ70 OEE70:OEF70 OOA70:OOB70 OXW70:OXX70 PHS70:PHT70 PRO70:PRP70 QBK70:QBL70 QLG70:QLH70 QVC70:QVD70 REY70:REZ70 ROU70:ROV70 RYQ70:RYR70 SIM70:SIN70 SSI70:SSJ70 TCE70:TCF70 TMA70:TMB70 TVW70:TVX70 UFS70:UFT70 UPO70:UPP70 UZK70:UZL70 VJG70:VJH70 VTC70:VTD70 WCY70:WCZ70 WMU70:WMV70 WWQ70:WWR70 AI65606:AJ65606 KE65606:KF65606 UA65606:UB65606 ADW65606:ADX65606 ANS65606:ANT65606 AXO65606:AXP65606 BHK65606:BHL65606 BRG65606:BRH65606 CBC65606:CBD65606 CKY65606:CKZ65606 CUU65606:CUV65606 DEQ65606:DER65606 DOM65606:DON65606 DYI65606:DYJ65606 EIE65606:EIF65606 ESA65606:ESB65606 FBW65606:FBX65606 FLS65606:FLT65606 FVO65606:FVP65606 GFK65606:GFL65606 GPG65606:GPH65606 GZC65606:GZD65606 HIY65606:HIZ65606 HSU65606:HSV65606 ICQ65606:ICR65606 IMM65606:IMN65606 IWI65606:IWJ65606 JGE65606:JGF65606 JQA65606:JQB65606 JZW65606:JZX65606 KJS65606:KJT65606 KTO65606:KTP65606 LDK65606:LDL65606 LNG65606:LNH65606 LXC65606:LXD65606 MGY65606:MGZ65606 MQU65606:MQV65606 NAQ65606:NAR65606 NKM65606:NKN65606 NUI65606:NUJ65606 OEE65606:OEF65606 OOA65606:OOB65606 OXW65606:OXX65606 PHS65606:PHT65606 PRO65606:PRP65606 QBK65606:QBL65606 QLG65606:QLH65606 QVC65606:QVD65606 REY65606:REZ65606 ROU65606:ROV65606 RYQ65606:RYR65606 SIM65606:SIN65606 SSI65606:SSJ65606 TCE65606:TCF65606 TMA65606:TMB65606 TVW65606:TVX65606 UFS65606:UFT65606 UPO65606:UPP65606 UZK65606:UZL65606 VJG65606:VJH65606 VTC65606:VTD65606 WCY65606:WCZ65606 WMU65606:WMV65606 WWQ65606:WWR65606 AI131142:AJ131142 KE131142:KF131142 UA131142:UB131142 ADW131142:ADX131142 ANS131142:ANT131142 AXO131142:AXP131142 BHK131142:BHL131142 BRG131142:BRH131142 CBC131142:CBD131142 CKY131142:CKZ131142 CUU131142:CUV131142 DEQ131142:DER131142 DOM131142:DON131142 DYI131142:DYJ131142 EIE131142:EIF131142 ESA131142:ESB131142 FBW131142:FBX131142 FLS131142:FLT131142 FVO131142:FVP131142 GFK131142:GFL131142 GPG131142:GPH131142 GZC131142:GZD131142 HIY131142:HIZ131142 HSU131142:HSV131142 ICQ131142:ICR131142 IMM131142:IMN131142 IWI131142:IWJ131142 JGE131142:JGF131142 JQA131142:JQB131142 JZW131142:JZX131142 KJS131142:KJT131142 KTO131142:KTP131142 LDK131142:LDL131142 LNG131142:LNH131142 LXC131142:LXD131142 MGY131142:MGZ131142 MQU131142:MQV131142 NAQ131142:NAR131142 NKM131142:NKN131142 NUI131142:NUJ131142 OEE131142:OEF131142 OOA131142:OOB131142 OXW131142:OXX131142 PHS131142:PHT131142 PRO131142:PRP131142 QBK131142:QBL131142 QLG131142:QLH131142 QVC131142:QVD131142 REY131142:REZ131142 ROU131142:ROV131142 RYQ131142:RYR131142 SIM131142:SIN131142 SSI131142:SSJ131142 TCE131142:TCF131142 TMA131142:TMB131142 TVW131142:TVX131142 UFS131142:UFT131142 UPO131142:UPP131142 UZK131142:UZL131142 VJG131142:VJH131142 VTC131142:VTD131142 WCY131142:WCZ131142 WMU131142:WMV131142 WWQ131142:WWR131142 AI196678:AJ196678 KE196678:KF196678 UA196678:UB196678 ADW196678:ADX196678 ANS196678:ANT196678 AXO196678:AXP196678 BHK196678:BHL196678 BRG196678:BRH196678 CBC196678:CBD196678 CKY196678:CKZ196678 CUU196678:CUV196678 DEQ196678:DER196678 DOM196678:DON196678 DYI196678:DYJ196678 EIE196678:EIF196678 ESA196678:ESB196678 FBW196678:FBX196678 FLS196678:FLT196678 FVO196678:FVP196678 GFK196678:GFL196678 GPG196678:GPH196678 GZC196678:GZD196678 HIY196678:HIZ196678 HSU196678:HSV196678 ICQ196678:ICR196678 IMM196678:IMN196678 IWI196678:IWJ196678 JGE196678:JGF196678 JQA196678:JQB196678 JZW196678:JZX196678 KJS196678:KJT196678 KTO196678:KTP196678 LDK196678:LDL196678 LNG196678:LNH196678 LXC196678:LXD196678 MGY196678:MGZ196678 MQU196678:MQV196678 NAQ196678:NAR196678 NKM196678:NKN196678 NUI196678:NUJ196678 OEE196678:OEF196678 OOA196678:OOB196678 OXW196678:OXX196678 PHS196678:PHT196678 PRO196678:PRP196678 QBK196678:QBL196678 QLG196678:QLH196678 QVC196678:QVD196678 REY196678:REZ196678 ROU196678:ROV196678 RYQ196678:RYR196678 SIM196678:SIN196678 SSI196678:SSJ196678 TCE196678:TCF196678 TMA196678:TMB196678 TVW196678:TVX196678 UFS196678:UFT196678 UPO196678:UPP196678 UZK196678:UZL196678 VJG196678:VJH196678 VTC196678:VTD196678 WCY196678:WCZ196678 WMU196678:WMV196678 WWQ196678:WWR196678 AI262214:AJ262214 KE262214:KF262214 UA262214:UB262214 ADW262214:ADX262214 ANS262214:ANT262214 AXO262214:AXP262214 BHK262214:BHL262214 BRG262214:BRH262214 CBC262214:CBD262214 CKY262214:CKZ262214 CUU262214:CUV262214 DEQ262214:DER262214 DOM262214:DON262214 DYI262214:DYJ262214 EIE262214:EIF262214 ESA262214:ESB262214 FBW262214:FBX262214 FLS262214:FLT262214 FVO262214:FVP262214 GFK262214:GFL262214 GPG262214:GPH262214 GZC262214:GZD262214 HIY262214:HIZ262214 HSU262214:HSV262214 ICQ262214:ICR262214 IMM262214:IMN262214 IWI262214:IWJ262214 JGE262214:JGF262214 JQA262214:JQB262214 JZW262214:JZX262214 KJS262214:KJT262214 KTO262214:KTP262214 LDK262214:LDL262214 LNG262214:LNH262214 LXC262214:LXD262214 MGY262214:MGZ262214 MQU262214:MQV262214 NAQ262214:NAR262214 NKM262214:NKN262214 NUI262214:NUJ262214 OEE262214:OEF262214 OOA262214:OOB262214 OXW262214:OXX262214 PHS262214:PHT262214 PRO262214:PRP262214 QBK262214:QBL262214 QLG262214:QLH262214 QVC262214:QVD262214 REY262214:REZ262214 ROU262214:ROV262214 RYQ262214:RYR262214 SIM262214:SIN262214 SSI262214:SSJ262214 TCE262214:TCF262214 TMA262214:TMB262214 TVW262214:TVX262214 UFS262214:UFT262214 UPO262214:UPP262214 UZK262214:UZL262214 VJG262214:VJH262214 VTC262214:VTD262214 WCY262214:WCZ262214 WMU262214:WMV262214 WWQ262214:WWR262214 AI327750:AJ327750 KE327750:KF327750 UA327750:UB327750 ADW327750:ADX327750 ANS327750:ANT327750 AXO327750:AXP327750 BHK327750:BHL327750 BRG327750:BRH327750 CBC327750:CBD327750 CKY327750:CKZ327750 CUU327750:CUV327750 DEQ327750:DER327750 DOM327750:DON327750 DYI327750:DYJ327750 EIE327750:EIF327750 ESA327750:ESB327750 FBW327750:FBX327750 FLS327750:FLT327750 FVO327750:FVP327750 GFK327750:GFL327750 GPG327750:GPH327750 GZC327750:GZD327750 HIY327750:HIZ327750 HSU327750:HSV327750 ICQ327750:ICR327750 IMM327750:IMN327750 IWI327750:IWJ327750 JGE327750:JGF327750 JQA327750:JQB327750 JZW327750:JZX327750 KJS327750:KJT327750 KTO327750:KTP327750 LDK327750:LDL327750 LNG327750:LNH327750 LXC327750:LXD327750 MGY327750:MGZ327750 MQU327750:MQV327750 NAQ327750:NAR327750 NKM327750:NKN327750 NUI327750:NUJ327750 OEE327750:OEF327750 OOA327750:OOB327750 OXW327750:OXX327750 PHS327750:PHT327750 PRO327750:PRP327750 QBK327750:QBL327750 QLG327750:QLH327750 QVC327750:QVD327750 REY327750:REZ327750 ROU327750:ROV327750 RYQ327750:RYR327750 SIM327750:SIN327750 SSI327750:SSJ327750 TCE327750:TCF327750 TMA327750:TMB327750 TVW327750:TVX327750 UFS327750:UFT327750 UPO327750:UPP327750 UZK327750:UZL327750 VJG327750:VJH327750 VTC327750:VTD327750 WCY327750:WCZ327750 WMU327750:WMV327750 WWQ327750:WWR327750 AI393286:AJ393286 KE393286:KF393286 UA393286:UB393286 ADW393286:ADX393286 ANS393286:ANT393286 AXO393286:AXP393286 BHK393286:BHL393286 BRG393286:BRH393286 CBC393286:CBD393286 CKY393286:CKZ393286 CUU393286:CUV393286 DEQ393286:DER393286 DOM393286:DON393286 DYI393286:DYJ393286 EIE393286:EIF393286 ESA393286:ESB393286 FBW393286:FBX393286 FLS393286:FLT393286 FVO393286:FVP393286 GFK393286:GFL393286 GPG393286:GPH393286 GZC393286:GZD393286 HIY393286:HIZ393286 HSU393286:HSV393286 ICQ393286:ICR393286 IMM393286:IMN393286 IWI393286:IWJ393286 JGE393286:JGF393286 JQA393286:JQB393286 JZW393286:JZX393286 KJS393286:KJT393286 KTO393286:KTP393286 LDK393286:LDL393286 LNG393286:LNH393286 LXC393286:LXD393286 MGY393286:MGZ393286 MQU393286:MQV393286 NAQ393286:NAR393286 NKM393286:NKN393286 NUI393286:NUJ393286 OEE393286:OEF393286 OOA393286:OOB393286 OXW393286:OXX393286 PHS393286:PHT393286 PRO393286:PRP393286 QBK393286:QBL393286 QLG393286:QLH393286 QVC393286:QVD393286 REY393286:REZ393286 ROU393286:ROV393286 RYQ393286:RYR393286 SIM393286:SIN393286 SSI393286:SSJ393286 TCE393286:TCF393286 TMA393286:TMB393286 TVW393286:TVX393286 UFS393286:UFT393286 UPO393286:UPP393286 UZK393286:UZL393286 VJG393286:VJH393286 VTC393286:VTD393286 WCY393286:WCZ393286 WMU393286:WMV393286 WWQ393286:WWR393286 AI458822:AJ458822 KE458822:KF458822 UA458822:UB458822 ADW458822:ADX458822 ANS458822:ANT458822 AXO458822:AXP458822 BHK458822:BHL458822 BRG458822:BRH458822 CBC458822:CBD458822 CKY458822:CKZ458822 CUU458822:CUV458822 DEQ458822:DER458822 DOM458822:DON458822 DYI458822:DYJ458822 EIE458822:EIF458822 ESA458822:ESB458822 FBW458822:FBX458822 FLS458822:FLT458822 FVO458822:FVP458822 GFK458822:GFL458822 GPG458822:GPH458822 GZC458822:GZD458822 HIY458822:HIZ458822 HSU458822:HSV458822 ICQ458822:ICR458822 IMM458822:IMN458822 IWI458822:IWJ458822 JGE458822:JGF458822 JQA458822:JQB458822 JZW458822:JZX458822 KJS458822:KJT458822 KTO458822:KTP458822 LDK458822:LDL458822 LNG458822:LNH458822 LXC458822:LXD458822 MGY458822:MGZ458822 MQU458822:MQV458822 NAQ458822:NAR458822 NKM458822:NKN458822 NUI458822:NUJ458822 OEE458822:OEF458822 OOA458822:OOB458822 OXW458822:OXX458822 PHS458822:PHT458822 PRO458822:PRP458822 QBK458822:QBL458822 QLG458822:QLH458822 QVC458822:QVD458822 REY458822:REZ458822 ROU458822:ROV458822 RYQ458822:RYR458822 SIM458822:SIN458822 SSI458822:SSJ458822 TCE458822:TCF458822 TMA458822:TMB458822 TVW458822:TVX458822 UFS458822:UFT458822 UPO458822:UPP458822 UZK458822:UZL458822 VJG458822:VJH458822 VTC458822:VTD458822 WCY458822:WCZ458822 WMU458822:WMV458822 WWQ458822:WWR458822 AI524358:AJ524358 KE524358:KF524358 UA524358:UB524358 ADW524358:ADX524358 ANS524358:ANT524358 AXO524358:AXP524358 BHK524358:BHL524358 BRG524358:BRH524358 CBC524358:CBD524358 CKY524358:CKZ524358 CUU524358:CUV524358 DEQ524358:DER524358 DOM524358:DON524358 DYI524358:DYJ524358 EIE524358:EIF524358 ESA524358:ESB524358 FBW524358:FBX524358 FLS524358:FLT524358 FVO524358:FVP524358 GFK524358:GFL524358 GPG524358:GPH524358 GZC524358:GZD524358 HIY524358:HIZ524358 HSU524358:HSV524358 ICQ524358:ICR524358 IMM524358:IMN524358 IWI524358:IWJ524358 JGE524358:JGF524358 JQA524358:JQB524358 JZW524358:JZX524358 KJS524358:KJT524358 KTO524358:KTP524358 LDK524358:LDL524358 LNG524358:LNH524358 LXC524358:LXD524358 MGY524358:MGZ524358 MQU524358:MQV524358 NAQ524358:NAR524358 NKM524358:NKN524358 NUI524358:NUJ524358 OEE524358:OEF524358 OOA524358:OOB524358 OXW524358:OXX524358 PHS524358:PHT524358 PRO524358:PRP524358 QBK524358:QBL524358 QLG524358:QLH524358 QVC524358:QVD524358 REY524358:REZ524358 ROU524358:ROV524358 RYQ524358:RYR524358 SIM524358:SIN524358 SSI524358:SSJ524358 TCE524358:TCF524358 TMA524358:TMB524358 TVW524358:TVX524358 UFS524358:UFT524358 UPO524358:UPP524358 UZK524358:UZL524358 VJG524358:VJH524358 VTC524358:VTD524358 WCY524358:WCZ524358 WMU524358:WMV524358 WWQ524358:WWR524358 AI589894:AJ589894 KE589894:KF589894 UA589894:UB589894 ADW589894:ADX589894 ANS589894:ANT589894 AXO589894:AXP589894 BHK589894:BHL589894 BRG589894:BRH589894 CBC589894:CBD589894 CKY589894:CKZ589894 CUU589894:CUV589894 DEQ589894:DER589894 DOM589894:DON589894 DYI589894:DYJ589894 EIE589894:EIF589894 ESA589894:ESB589894 FBW589894:FBX589894 FLS589894:FLT589894 FVO589894:FVP589894 GFK589894:GFL589894 GPG589894:GPH589894 GZC589894:GZD589894 HIY589894:HIZ589894 HSU589894:HSV589894 ICQ589894:ICR589894 IMM589894:IMN589894 IWI589894:IWJ589894 JGE589894:JGF589894 JQA589894:JQB589894 JZW589894:JZX589894 KJS589894:KJT589894 KTO589894:KTP589894 LDK589894:LDL589894 LNG589894:LNH589894 LXC589894:LXD589894 MGY589894:MGZ589894 MQU589894:MQV589894 NAQ589894:NAR589894 NKM589894:NKN589894 NUI589894:NUJ589894 OEE589894:OEF589894 OOA589894:OOB589894 OXW589894:OXX589894 PHS589894:PHT589894 PRO589894:PRP589894 QBK589894:QBL589894 QLG589894:QLH589894 QVC589894:QVD589894 REY589894:REZ589894 ROU589894:ROV589894 RYQ589894:RYR589894 SIM589894:SIN589894 SSI589894:SSJ589894 TCE589894:TCF589894 TMA589894:TMB589894 TVW589894:TVX589894 UFS589894:UFT589894 UPO589894:UPP589894 UZK589894:UZL589894 VJG589894:VJH589894 VTC589894:VTD589894 WCY589894:WCZ589894 WMU589894:WMV589894 WWQ589894:WWR589894 AI655430:AJ655430 KE655430:KF655430 UA655430:UB655430 ADW655430:ADX655430 ANS655430:ANT655430 AXO655430:AXP655430 BHK655430:BHL655430 BRG655430:BRH655430 CBC655430:CBD655430 CKY655430:CKZ655430 CUU655430:CUV655430 DEQ655430:DER655430 DOM655430:DON655430 DYI655430:DYJ655430 EIE655430:EIF655430 ESA655430:ESB655430 FBW655430:FBX655430 FLS655430:FLT655430 FVO655430:FVP655430 GFK655430:GFL655430 GPG655430:GPH655430 GZC655430:GZD655430 HIY655430:HIZ655430 HSU655430:HSV655430 ICQ655430:ICR655430 IMM655430:IMN655430 IWI655430:IWJ655430 JGE655430:JGF655430 JQA655430:JQB655430 JZW655430:JZX655430 KJS655430:KJT655430 KTO655430:KTP655430 LDK655430:LDL655430 LNG655430:LNH655430 LXC655430:LXD655430 MGY655430:MGZ655430 MQU655430:MQV655430 NAQ655430:NAR655430 NKM655430:NKN655430 NUI655430:NUJ655430 OEE655430:OEF655430 OOA655430:OOB655430 OXW655430:OXX655430 PHS655430:PHT655430 PRO655430:PRP655430 QBK655430:QBL655430 QLG655430:QLH655430 QVC655430:QVD655430 REY655430:REZ655430 ROU655430:ROV655430 RYQ655430:RYR655430 SIM655430:SIN655430 SSI655430:SSJ655430 TCE655430:TCF655430 TMA655430:TMB655430 TVW655430:TVX655430 UFS655430:UFT655430 UPO655430:UPP655430 UZK655430:UZL655430 VJG655430:VJH655430 VTC655430:VTD655430 WCY655430:WCZ655430 WMU655430:WMV655430 WWQ655430:WWR655430 AI720966:AJ720966 KE720966:KF720966 UA720966:UB720966 ADW720966:ADX720966 ANS720966:ANT720966 AXO720966:AXP720966 BHK720966:BHL720966 BRG720966:BRH720966 CBC720966:CBD720966 CKY720966:CKZ720966 CUU720966:CUV720966 DEQ720966:DER720966 DOM720966:DON720966 DYI720966:DYJ720966 EIE720966:EIF720966 ESA720966:ESB720966 FBW720966:FBX720966 FLS720966:FLT720966 FVO720966:FVP720966 GFK720966:GFL720966 GPG720966:GPH720966 GZC720966:GZD720966 HIY720966:HIZ720966 HSU720966:HSV720966 ICQ720966:ICR720966 IMM720966:IMN720966 IWI720966:IWJ720966 JGE720966:JGF720966 JQA720966:JQB720966 JZW720966:JZX720966 KJS720966:KJT720966 KTO720966:KTP720966 LDK720966:LDL720966 LNG720966:LNH720966 LXC720966:LXD720966 MGY720966:MGZ720966 MQU720966:MQV720966 NAQ720966:NAR720966 NKM720966:NKN720966 NUI720966:NUJ720966 OEE720966:OEF720966 OOA720966:OOB720966 OXW720966:OXX720966 PHS720966:PHT720966 PRO720966:PRP720966 QBK720966:QBL720966 QLG720966:QLH720966 QVC720966:QVD720966 REY720966:REZ720966 ROU720966:ROV720966 RYQ720966:RYR720966 SIM720966:SIN720966 SSI720966:SSJ720966 TCE720966:TCF720966 TMA720966:TMB720966 TVW720966:TVX720966 UFS720966:UFT720966 UPO720966:UPP720966 UZK720966:UZL720966 VJG720966:VJH720966 VTC720966:VTD720966 WCY720966:WCZ720966 WMU720966:WMV720966 WWQ720966:WWR720966 AI786502:AJ786502 KE786502:KF786502 UA786502:UB786502 ADW786502:ADX786502 ANS786502:ANT786502 AXO786502:AXP786502 BHK786502:BHL786502 BRG786502:BRH786502 CBC786502:CBD786502 CKY786502:CKZ786502 CUU786502:CUV786502 DEQ786502:DER786502 DOM786502:DON786502 DYI786502:DYJ786502 EIE786502:EIF786502 ESA786502:ESB786502 FBW786502:FBX786502 FLS786502:FLT786502 FVO786502:FVP786502 GFK786502:GFL786502 GPG786502:GPH786502 GZC786502:GZD786502 HIY786502:HIZ786502 HSU786502:HSV786502 ICQ786502:ICR786502 IMM786502:IMN786502 IWI786502:IWJ786502 JGE786502:JGF786502 JQA786502:JQB786502 JZW786502:JZX786502 KJS786502:KJT786502 KTO786502:KTP786502 LDK786502:LDL786502 LNG786502:LNH786502 LXC786502:LXD786502 MGY786502:MGZ786502 MQU786502:MQV786502 NAQ786502:NAR786502 NKM786502:NKN786502 NUI786502:NUJ786502 OEE786502:OEF786502 OOA786502:OOB786502 OXW786502:OXX786502 PHS786502:PHT786502 PRO786502:PRP786502 QBK786502:QBL786502 QLG786502:QLH786502 QVC786502:QVD786502 REY786502:REZ786502 ROU786502:ROV786502 RYQ786502:RYR786502 SIM786502:SIN786502 SSI786502:SSJ786502 TCE786502:TCF786502 TMA786502:TMB786502 TVW786502:TVX786502 UFS786502:UFT786502 UPO786502:UPP786502 UZK786502:UZL786502 VJG786502:VJH786502 VTC786502:VTD786502 WCY786502:WCZ786502 WMU786502:WMV786502 WWQ786502:WWR786502 AI852038:AJ852038 KE852038:KF852038 UA852038:UB852038 ADW852038:ADX852038 ANS852038:ANT852038 AXO852038:AXP852038 BHK852038:BHL852038 BRG852038:BRH852038 CBC852038:CBD852038 CKY852038:CKZ852038 CUU852038:CUV852038 DEQ852038:DER852038 DOM852038:DON852038 DYI852038:DYJ852038 EIE852038:EIF852038 ESA852038:ESB852038 FBW852038:FBX852038 FLS852038:FLT852038 FVO852038:FVP852038 GFK852038:GFL852038 GPG852038:GPH852038 GZC852038:GZD852038 HIY852038:HIZ852038 HSU852038:HSV852038 ICQ852038:ICR852038 IMM852038:IMN852038 IWI852038:IWJ852038 JGE852038:JGF852038 JQA852038:JQB852038 JZW852038:JZX852038 KJS852038:KJT852038 KTO852038:KTP852038 LDK852038:LDL852038 LNG852038:LNH852038 LXC852038:LXD852038 MGY852038:MGZ852038 MQU852038:MQV852038 NAQ852038:NAR852038 NKM852038:NKN852038 NUI852038:NUJ852038 OEE852038:OEF852038 OOA852038:OOB852038 OXW852038:OXX852038 PHS852038:PHT852038 PRO852038:PRP852038 QBK852038:QBL852038 QLG852038:QLH852038 QVC852038:QVD852038 REY852038:REZ852038 ROU852038:ROV852038 RYQ852038:RYR852038 SIM852038:SIN852038 SSI852038:SSJ852038 TCE852038:TCF852038 TMA852038:TMB852038 TVW852038:TVX852038 UFS852038:UFT852038 UPO852038:UPP852038 UZK852038:UZL852038 VJG852038:VJH852038 VTC852038:VTD852038 WCY852038:WCZ852038 WMU852038:WMV852038 WWQ852038:WWR852038 AI917574:AJ917574 KE917574:KF917574 UA917574:UB917574 ADW917574:ADX917574 ANS917574:ANT917574 AXO917574:AXP917574 BHK917574:BHL917574 BRG917574:BRH917574 CBC917574:CBD917574 CKY917574:CKZ917574 CUU917574:CUV917574 DEQ917574:DER917574 DOM917574:DON917574 DYI917574:DYJ917574 EIE917574:EIF917574 ESA917574:ESB917574 FBW917574:FBX917574 FLS917574:FLT917574 FVO917574:FVP917574 GFK917574:GFL917574 GPG917574:GPH917574 GZC917574:GZD917574 HIY917574:HIZ917574 HSU917574:HSV917574 ICQ917574:ICR917574 IMM917574:IMN917574 IWI917574:IWJ917574 JGE917574:JGF917574 JQA917574:JQB917574 JZW917574:JZX917574 KJS917574:KJT917574 KTO917574:KTP917574 LDK917574:LDL917574 LNG917574:LNH917574 LXC917574:LXD917574 MGY917574:MGZ917574 MQU917574:MQV917574 NAQ917574:NAR917574 NKM917574:NKN917574 NUI917574:NUJ917574 OEE917574:OEF917574 OOA917574:OOB917574 OXW917574:OXX917574 PHS917574:PHT917574 PRO917574:PRP917574 QBK917574:QBL917574 QLG917574:QLH917574 QVC917574:QVD917574 REY917574:REZ917574 ROU917574:ROV917574 RYQ917574:RYR917574 SIM917574:SIN917574 SSI917574:SSJ917574 TCE917574:TCF917574 TMA917574:TMB917574 TVW917574:TVX917574 UFS917574:UFT917574 UPO917574:UPP917574 UZK917574:UZL917574 VJG917574:VJH917574 VTC917574:VTD917574 WCY917574:WCZ917574 WMU917574:WMV917574 WWQ917574:WWR917574 AI983110:AJ983110 KE983110:KF983110 UA983110:UB983110 ADW983110:ADX983110 ANS983110:ANT983110 AXO983110:AXP983110 BHK983110:BHL983110 BRG983110:BRH983110 CBC983110:CBD983110 CKY983110:CKZ983110 CUU983110:CUV983110 DEQ983110:DER983110 DOM983110:DON983110 DYI983110:DYJ983110 EIE983110:EIF983110 ESA983110:ESB983110 FBW983110:FBX983110 FLS983110:FLT983110 FVO983110:FVP983110 GFK983110:GFL983110 GPG983110:GPH983110 GZC983110:GZD983110 HIY983110:HIZ983110 HSU983110:HSV983110 ICQ983110:ICR983110 IMM983110:IMN983110 IWI983110:IWJ983110 JGE983110:JGF983110 JQA983110:JQB983110 JZW983110:JZX983110 KJS983110:KJT983110 KTO983110:KTP983110 LDK983110:LDL983110 LNG983110:LNH983110 LXC983110:LXD983110 MGY983110:MGZ983110 MQU983110:MQV983110 NAQ983110:NAR983110 NKM983110:NKN983110 NUI983110:NUJ983110 OEE983110:OEF983110 OOA983110:OOB983110 OXW983110:OXX983110 PHS983110:PHT983110 PRO983110:PRP983110 QBK983110:QBL983110 QLG983110:QLH983110 QVC983110:QVD983110 REY983110:REZ983110 ROU983110:ROV983110 RYQ983110:RYR983110 SIM983110:SIN983110 SSI983110:SSJ983110 TCE983110:TCF983110 TMA983110:TMB983110 TVW983110:TVX983110 UFS983110:UFT983110 UPO983110:UPP983110 UZK983110:UZL983110 VJG983110:VJH983110 VTC983110:VTD983110 WCY983110:WCZ983110 WMU983110:WMV983110 WWQ983110:WWR983110 AI39:AJ39 KE39:KF39 UA39:UB39 ADW39:ADX39 ANS39:ANT39 AXO39:AXP39 BHK39:BHL39 BRG39:BRH39 CBC39:CBD39 CKY39:CKZ39 CUU39:CUV39 DEQ39:DER39 DOM39:DON39 DYI39:DYJ39 EIE39:EIF39 ESA39:ESB39 FBW39:FBX39 FLS39:FLT39 FVO39:FVP39 GFK39:GFL39 GPG39:GPH39 GZC39:GZD39 HIY39:HIZ39 HSU39:HSV39 ICQ39:ICR39 IMM39:IMN39 IWI39:IWJ39 JGE39:JGF39 JQA39:JQB39 JZW39:JZX39 KJS39:KJT39 KTO39:KTP39 LDK39:LDL39 LNG39:LNH39 LXC39:LXD39 MGY39:MGZ39 MQU39:MQV39 NAQ39:NAR39 NKM39:NKN39 NUI39:NUJ39 OEE39:OEF39 OOA39:OOB39 OXW39:OXX39 PHS39:PHT39 PRO39:PRP39 QBK39:QBL39 QLG39:QLH39 QVC39:QVD39 REY39:REZ39 ROU39:ROV39 RYQ39:RYR39 SIM39:SIN39 SSI39:SSJ39 TCE39:TCF39 TMA39:TMB39 TVW39:TVX39 UFS39:UFT39 UPO39:UPP39 UZK39:UZL39 VJG39:VJH39 VTC39:VTD39 WCY39:WCZ39 WMU39:WMV39 WWQ39:WWR39 AI65575:AJ65575 KE65575:KF65575 UA65575:UB65575 ADW65575:ADX65575 ANS65575:ANT65575 AXO65575:AXP65575 BHK65575:BHL65575 BRG65575:BRH65575 CBC65575:CBD65575 CKY65575:CKZ65575 CUU65575:CUV65575 DEQ65575:DER65575 DOM65575:DON65575 DYI65575:DYJ65575 EIE65575:EIF65575 ESA65575:ESB65575 FBW65575:FBX65575 FLS65575:FLT65575 FVO65575:FVP65575 GFK65575:GFL65575 GPG65575:GPH65575 GZC65575:GZD65575 HIY65575:HIZ65575 HSU65575:HSV65575 ICQ65575:ICR65575 IMM65575:IMN65575 IWI65575:IWJ65575 JGE65575:JGF65575 JQA65575:JQB65575 JZW65575:JZX65575 KJS65575:KJT65575 KTO65575:KTP65575 LDK65575:LDL65575 LNG65575:LNH65575 LXC65575:LXD65575 MGY65575:MGZ65575 MQU65575:MQV65575 NAQ65575:NAR65575 NKM65575:NKN65575 NUI65575:NUJ65575 OEE65575:OEF65575 OOA65575:OOB65575 OXW65575:OXX65575 PHS65575:PHT65575 PRO65575:PRP65575 QBK65575:QBL65575 QLG65575:QLH65575 QVC65575:QVD65575 REY65575:REZ65575 ROU65575:ROV65575 RYQ65575:RYR65575 SIM65575:SIN65575 SSI65575:SSJ65575 TCE65575:TCF65575 TMA65575:TMB65575 TVW65575:TVX65575 UFS65575:UFT65575 UPO65575:UPP65575 UZK65575:UZL65575 VJG65575:VJH65575 VTC65575:VTD65575 WCY65575:WCZ65575 WMU65575:WMV65575 WWQ65575:WWR65575 AI131111:AJ131111 KE131111:KF131111 UA131111:UB131111 ADW131111:ADX131111 ANS131111:ANT131111 AXO131111:AXP131111 BHK131111:BHL131111 BRG131111:BRH131111 CBC131111:CBD131111 CKY131111:CKZ131111 CUU131111:CUV131111 DEQ131111:DER131111 DOM131111:DON131111 DYI131111:DYJ131111 EIE131111:EIF131111 ESA131111:ESB131111 FBW131111:FBX131111 FLS131111:FLT131111 FVO131111:FVP131111 GFK131111:GFL131111 GPG131111:GPH131111 GZC131111:GZD131111 HIY131111:HIZ131111 HSU131111:HSV131111 ICQ131111:ICR131111 IMM131111:IMN131111 IWI131111:IWJ131111 JGE131111:JGF131111 JQA131111:JQB131111 JZW131111:JZX131111 KJS131111:KJT131111 KTO131111:KTP131111 LDK131111:LDL131111 LNG131111:LNH131111 LXC131111:LXD131111 MGY131111:MGZ131111 MQU131111:MQV131111 NAQ131111:NAR131111 NKM131111:NKN131111 NUI131111:NUJ131111 OEE131111:OEF131111 OOA131111:OOB131111 OXW131111:OXX131111 PHS131111:PHT131111 PRO131111:PRP131111 QBK131111:QBL131111 QLG131111:QLH131111 QVC131111:QVD131111 REY131111:REZ131111 ROU131111:ROV131111 RYQ131111:RYR131111 SIM131111:SIN131111 SSI131111:SSJ131111 TCE131111:TCF131111 TMA131111:TMB131111 TVW131111:TVX131111 UFS131111:UFT131111 UPO131111:UPP131111 UZK131111:UZL131111 VJG131111:VJH131111 VTC131111:VTD131111 WCY131111:WCZ131111 WMU131111:WMV131111 WWQ131111:WWR131111 AI196647:AJ196647 KE196647:KF196647 UA196647:UB196647 ADW196647:ADX196647 ANS196647:ANT196647 AXO196647:AXP196647 BHK196647:BHL196647 BRG196647:BRH196647 CBC196647:CBD196647 CKY196647:CKZ196647 CUU196647:CUV196647 DEQ196647:DER196647 DOM196647:DON196647 DYI196647:DYJ196647 EIE196647:EIF196647 ESA196647:ESB196647 FBW196647:FBX196647 FLS196647:FLT196647 FVO196647:FVP196647 GFK196647:GFL196647 GPG196647:GPH196647 GZC196647:GZD196647 HIY196647:HIZ196647 HSU196647:HSV196647 ICQ196647:ICR196647 IMM196647:IMN196647 IWI196647:IWJ196647 JGE196647:JGF196647 JQA196647:JQB196647 JZW196647:JZX196647 KJS196647:KJT196647 KTO196647:KTP196647 LDK196647:LDL196647 LNG196647:LNH196647 LXC196647:LXD196647 MGY196647:MGZ196647 MQU196647:MQV196647 NAQ196647:NAR196647 NKM196647:NKN196647 NUI196647:NUJ196647 OEE196647:OEF196647 OOA196647:OOB196647 OXW196647:OXX196647 PHS196647:PHT196647 PRO196647:PRP196647 QBK196647:QBL196647 QLG196647:QLH196647 QVC196647:QVD196647 REY196647:REZ196647 ROU196647:ROV196647 RYQ196647:RYR196647 SIM196647:SIN196647 SSI196647:SSJ196647 TCE196647:TCF196647 TMA196647:TMB196647 TVW196647:TVX196647 UFS196647:UFT196647 UPO196647:UPP196647 UZK196647:UZL196647 VJG196647:VJH196647 VTC196647:VTD196647 WCY196647:WCZ196647 WMU196647:WMV196647 WWQ196647:WWR196647 AI262183:AJ262183 KE262183:KF262183 UA262183:UB262183 ADW262183:ADX262183 ANS262183:ANT262183 AXO262183:AXP262183 BHK262183:BHL262183 BRG262183:BRH262183 CBC262183:CBD262183 CKY262183:CKZ262183 CUU262183:CUV262183 DEQ262183:DER262183 DOM262183:DON262183 DYI262183:DYJ262183 EIE262183:EIF262183 ESA262183:ESB262183 FBW262183:FBX262183 FLS262183:FLT262183 FVO262183:FVP262183 GFK262183:GFL262183 GPG262183:GPH262183 GZC262183:GZD262183 HIY262183:HIZ262183 HSU262183:HSV262183 ICQ262183:ICR262183 IMM262183:IMN262183 IWI262183:IWJ262183 JGE262183:JGF262183 JQA262183:JQB262183 JZW262183:JZX262183 KJS262183:KJT262183 KTO262183:KTP262183 LDK262183:LDL262183 LNG262183:LNH262183 LXC262183:LXD262183 MGY262183:MGZ262183 MQU262183:MQV262183 NAQ262183:NAR262183 NKM262183:NKN262183 NUI262183:NUJ262183 OEE262183:OEF262183 OOA262183:OOB262183 OXW262183:OXX262183 PHS262183:PHT262183 PRO262183:PRP262183 QBK262183:QBL262183 QLG262183:QLH262183 QVC262183:QVD262183 REY262183:REZ262183 ROU262183:ROV262183 RYQ262183:RYR262183 SIM262183:SIN262183 SSI262183:SSJ262183 TCE262183:TCF262183 TMA262183:TMB262183 TVW262183:TVX262183 UFS262183:UFT262183 UPO262183:UPP262183 UZK262183:UZL262183 VJG262183:VJH262183 VTC262183:VTD262183 WCY262183:WCZ262183 WMU262183:WMV262183 WWQ262183:WWR262183 AI327719:AJ327719 KE327719:KF327719 UA327719:UB327719 ADW327719:ADX327719 ANS327719:ANT327719 AXO327719:AXP327719 BHK327719:BHL327719 BRG327719:BRH327719 CBC327719:CBD327719 CKY327719:CKZ327719 CUU327719:CUV327719 DEQ327719:DER327719 DOM327719:DON327719 DYI327719:DYJ327719 EIE327719:EIF327719 ESA327719:ESB327719 FBW327719:FBX327719 FLS327719:FLT327719 FVO327719:FVP327719 GFK327719:GFL327719 GPG327719:GPH327719 GZC327719:GZD327719 HIY327719:HIZ327719 HSU327719:HSV327719 ICQ327719:ICR327719 IMM327719:IMN327719 IWI327719:IWJ327719 JGE327719:JGF327719 JQA327719:JQB327719 JZW327719:JZX327719 KJS327719:KJT327719 KTO327719:KTP327719 LDK327719:LDL327719 LNG327719:LNH327719 LXC327719:LXD327719 MGY327719:MGZ327719 MQU327719:MQV327719 NAQ327719:NAR327719 NKM327719:NKN327719 NUI327719:NUJ327719 OEE327719:OEF327719 OOA327719:OOB327719 OXW327719:OXX327719 PHS327719:PHT327719 PRO327719:PRP327719 QBK327719:QBL327719 QLG327719:QLH327719 QVC327719:QVD327719 REY327719:REZ327719 ROU327719:ROV327719 RYQ327719:RYR327719 SIM327719:SIN327719 SSI327719:SSJ327719 TCE327719:TCF327719 TMA327719:TMB327719 TVW327719:TVX327719 UFS327719:UFT327719 UPO327719:UPP327719 UZK327719:UZL327719 VJG327719:VJH327719 VTC327719:VTD327719 WCY327719:WCZ327719 WMU327719:WMV327719 WWQ327719:WWR327719 AI393255:AJ393255 KE393255:KF393255 UA393255:UB393255 ADW393255:ADX393255 ANS393255:ANT393255 AXO393255:AXP393255 BHK393255:BHL393255 BRG393255:BRH393255 CBC393255:CBD393255 CKY393255:CKZ393255 CUU393255:CUV393255 DEQ393255:DER393255 DOM393255:DON393255 DYI393255:DYJ393255 EIE393255:EIF393255 ESA393255:ESB393255 FBW393255:FBX393255 FLS393255:FLT393255 FVO393255:FVP393255 GFK393255:GFL393255 GPG393255:GPH393255 GZC393255:GZD393255 HIY393255:HIZ393255 HSU393255:HSV393255 ICQ393255:ICR393255 IMM393255:IMN393255 IWI393255:IWJ393255 JGE393255:JGF393255 JQA393255:JQB393255 JZW393255:JZX393255 KJS393255:KJT393255 KTO393255:KTP393255 LDK393255:LDL393255 LNG393255:LNH393255 LXC393255:LXD393255 MGY393255:MGZ393255 MQU393255:MQV393255 NAQ393255:NAR393255 NKM393255:NKN393255 NUI393255:NUJ393255 OEE393255:OEF393255 OOA393255:OOB393255 OXW393255:OXX393255 PHS393255:PHT393255 PRO393255:PRP393255 QBK393255:QBL393255 QLG393255:QLH393255 QVC393255:QVD393255 REY393255:REZ393255 ROU393255:ROV393255 RYQ393255:RYR393255 SIM393255:SIN393255 SSI393255:SSJ393255 TCE393255:TCF393255 TMA393255:TMB393255 TVW393255:TVX393255 UFS393255:UFT393255 UPO393255:UPP393255 UZK393255:UZL393255 VJG393255:VJH393255 VTC393255:VTD393255 WCY393255:WCZ393255 WMU393255:WMV393255 WWQ393255:WWR393255 AI458791:AJ458791 KE458791:KF458791 UA458791:UB458791 ADW458791:ADX458791 ANS458791:ANT458791 AXO458791:AXP458791 BHK458791:BHL458791 BRG458791:BRH458791 CBC458791:CBD458791 CKY458791:CKZ458791 CUU458791:CUV458791 DEQ458791:DER458791 DOM458791:DON458791 DYI458791:DYJ458791 EIE458791:EIF458791 ESA458791:ESB458791 FBW458791:FBX458791 FLS458791:FLT458791 FVO458791:FVP458791 GFK458791:GFL458791 GPG458791:GPH458791 GZC458791:GZD458791 HIY458791:HIZ458791 HSU458791:HSV458791 ICQ458791:ICR458791 IMM458791:IMN458791 IWI458791:IWJ458791 JGE458791:JGF458791 JQA458791:JQB458791 JZW458791:JZX458791 KJS458791:KJT458791 KTO458791:KTP458791 LDK458791:LDL458791 LNG458791:LNH458791 LXC458791:LXD458791 MGY458791:MGZ458791 MQU458791:MQV458791 NAQ458791:NAR458791 NKM458791:NKN458791 NUI458791:NUJ458791 OEE458791:OEF458791 OOA458791:OOB458791 OXW458791:OXX458791 PHS458791:PHT458791 PRO458791:PRP458791 QBK458791:QBL458791 QLG458791:QLH458791 QVC458791:QVD458791 REY458791:REZ458791 ROU458791:ROV458791 RYQ458791:RYR458791 SIM458791:SIN458791 SSI458791:SSJ458791 TCE458791:TCF458791 TMA458791:TMB458791 TVW458791:TVX458791 UFS458791:UFT458791 UPO458791:UPP458791 UZK458791:UZL458791 VJG458791:VJH458791 VTC458791:VTD458791 WCY458791:WCZ458791 WMU458791:WMV458791 WWQ458791:WWR458791 AI524327:AJ524327 KE524327:KF524327 UA524327:UB524327 ADW524327:ADX524327 ANS524327:ANT524327 AXO524327:AXP524327 BHK524327:BHL524327 BRG524327:BRH524327 CBC524327:CBD524327 CKY524327:CKZ524327 CUU524327:CUV524327 DEQ524327:DER524327 DOM524327:DON524327 DYI524327:DYJ524327 EIE524327:EIF524327 ESA524327:ESB524327 FBW524327:FBX524327 FLS524327:FLT524327 FVO524327:FVP524327 GFK524327:GFL524327 GPG524327:GPH524327 GZC524327:GZD524327 HIY524327:HIZ524327 HSU524327:HSV524327 ICQ524327:ICR524327 IMM524327:IMN524327 IWI524327:IWJ524327 JGE524327:JGF524327 JQA524327:JQB524327 JZW524327:JZX524327 KJS524327:KJT524327 KTO524327:KTP524327 LDK524327:LDL524327 LNG524327:LNH524327 LXC524327:LXD524327 MGY524327:MGZ524327 MQU524327:MQV524327 NAQ524327:NAR524327 NKM524327:NKN524327 NUI524327:NUJ524327 OEE524327:OEF524327 OOA524327:OOB524327 OXW524327:OXX524327 PHS524327:PHT524327 PRO524327:PRP524327 QBK524327:QBL524327 QLG524327:QLH524327 QVC524327:QVD524327 REY524327:REZ524327 ROU524327:ROV524327 RYQ524327:RYR524327 SIM524327:SIN524327 SSI524327:SSJ524327 TCE524327:TCF524327 TMA524327:TMB524327 TVW524327:TVX524327 UFS524327:UFT524327 UPO524327:UPP524327 UZK524327:UZL524327 VJG524327:VJH524327 VTC524327:VTD524327 WCY524327:WCZ524327 WMU524327:WMV524327 WWQ524327:WWR524327 AI589863:AJ589863 KE589863:KF589863 UA589863:UB589863 ADW589863:ADX589863 ANS589863:ANT589863 AXO589863:AXP589863 BHK589863:BHL589863 BRG589863:BRH589863 CBC589863:CBD589863 CKY589863:CKZ589863 CUU589863:CUV589863 DEQ589863:DER589863 DOM589863:DON589863 DYI589863:DYJ589863 EIE589863:EIF589863 ESA589863:ESB589863 FBW589863:FBX589863 FLS589863:FLT589863 FVO589863:FVP589863 GFK589863:GFL589863 GPG589863:GPH589863 GZC589863:GZD589863 HIY589863:HIZ589863 HSU589863:HSV589863 ICQ589863:ICR589863 IMM589863:IMN589863 IWI589863:IWJ589863 JGE589863:JGF589863 JQA589863:JQB589863 JZW589863:JZX589863 KJS589863:KJT589863 KTO589863:KTP589863 LDK589863:LDL589863 LNG589863:LNH589863 LXC589863:LXD589863 MGY589863:MGZ589863 MQU589863:MQV589863 NAQ589863:NAR589863 NKM589863:NKN589863 NUI589863:NUJ589863 OEE589863:OEF589863 OOA589863:OOB589863 OXW589863:OXX589863 PHS589863:PHT589863 PRO589863:PRP589863 QBK589863:QBL589863 QLG589863:QLH589863 QVC589863:QVD589863 REY589863:REZ589863 ROU589863:ROV589863 RYQ589863:RYR589863 SIM589863:SIN589863 SSI589863:SSJ589863 TCE589863:TCF589863 TMA589863:TMB589863 TVW589863:TVX589863 UFS589863:UFT589863 UPO589863:UPP589863 UZK589863:UZL589863 VJG589863:VJH589863 VTC589863:VTD589863 WCY589863:WCZ589863 WMU589863:WMV589863 WWQ589863:WWR589863 AI655399:AJ655399 KE655399:KF655399 UA655399:UB655399 ADW655399:ADX655399 ANS655399:ANT655399 AXO655399:AXP655399 BHK655399:BHL655399 BRG655399:BRH655399 CBC655399:CBD655399 CKY655399:CKZ655399 CUU655399:CUV655399 DEQ655399:DER655399 DOM655399:DON655399 DYI655399:DYJ655399 EIE655399:EIF655399 ESA655399:ESB655399 FBW655399:FBX655399 FLS655399:FLT655399 FVO655399:FVP655399 GFK655399:GFL655399 GPG655399:GPH655399 GZC655399:GZD655399 HIY655399:HIZ655399 HSU655399:HSV655399 ICQ655399:ICR655399 IMM655399:IMN655399 IWI655399:IWJ655399 JGE655399:JGF655399 JQA655399:JQB655399 JZW655399:JZX655399 KJS655399:KJT655399 KTO655399:KTP655399 LDK655399:LDL655399 LNG655399:LNH655399 LXC655399:LXD655399 MGY655399:MGZ655399 MQU655399:MQV655399 NAQ655399:NAR655399 NKM655399:NKN655399 NUI655399:NUJ655399 OEE655399:OEF655399 OOA655399:OOB655399 OXW655399:OXX655399 PHS655399:PHT655399 PRO655399:PRP655399 QBK655399:QBL655399 QLG655399:QLH655399 QVC655399:QVD655399 REY655399:REZ655399 ROU655399:ROV655399 RYQ655399:RYR655399 SIM655399:SIN655399 SSI655399:SSJ655399 TCE655399:TCF655399 TMA655399:TMB655399 TVW655399:TVX655399 UFS655399:UFT655399 UPO655399:UPP655399 UZK655399:UZL655399 VJG655399:VJH655399 VTC655399:VTD655399 WCY655399:WCZ655399 WMU655399:WMV655399 WWQ655399:WWR655399 AI720935:AJ720935 KE720935:KF720935 UA720935:UB720935 ADW720935:ADX720935 ANS720935:ANT720935 AXO720935:AXP720935 BHK720935:BHL720935 BRG720935:BRH720935 CBC720935:CBD720935 CKY720935:CKZ720935 CUU720935:CUV720935 DEQ720935:DER720935 DOM720935:DON720935 DYI720935:DYJ720935 EIE720935:EIF720935 ESA720935:ESB720935 FBW720935:FBX720935 FLS720935:FLT720935 FVO720935:FVP720935 GFK720935:GFL720935 GPG720935:GPH720935 GZC720935:GZD720935 HIY720935:HIZ720935 HSU720935:HSV720935 ICQ720935:ICR720935 IMM720935:IMN720935 IWI720935:IWJ720935 JGE720935:JGF720935 JQA720935:JQB720935 JZW720935:JZX720935 KJS720935:KJT720935 KTO720935:KTP720935 LDK720935:LDL720935 LNG720935:LNH720935 LXC720935:LXD720935 MGY720935:MGZ720935 MQU720935:MQV720935 NAQ720935:NAR720935 NKM720935:NKN720935 NUI720935:NUJ720935 OEE720935:OEF720935 OOA720935:OOB720935 OXW720935:OXX720935 PHS720935:PHT720935 PRO720935:PRP720935 QBK720935:QBL720935 QLG720935:QLH720935 QVC720935:QVD720935 REY720935:REZ720935 ROU720935:ROV720935 RYQ720935:RYR720935 SIM720935:SIN720935 SSI720935:SSJ720935 TCE720935:TCF720935 TMA720935:TMB720935 TVW720935:TVX720935 UFS720935:UFT720935 UPO720935:UPP720935 UZK720935:UZL720935 VJG720935:VJH720935 VTC720935:VTD720935 WCY720935:WCZ720935 WMU720935:WMV720935 WWQ720935:WWR720935 AI786471:AJ786471 KE786471:KF786471 UA786471:UB786471 ADW786471:ADX786471 ANS786471:ANT786471 AXO786471:AXP786471 BHK786471:BHL786471 BRG786471:BRH786471 CBC786471:CBD786471 CKY786471:CKZ786471 CUU786471:CUV786471 DEQ786471:DER786471 DOM786471:DON786471 DYI786471:DYJ786471 EIE786471:EIF786471 ESA786471:ESB786471 FBW786471:FBX786471 FLS786471:FLT786471 FVO786471:FVP786471 GFK786471:GFL786471 GPG786471:GPH786471 GZC786471:GZD786471 HIY786471:HIZ786471 HSU786471:HSV786471 ICQ786471:ICR786471 IMM786471:IMN786471 IWI786471:IWJ786471 JGE786471:JGF786471 JQA786471:JQB786471 JZW786471:JZX786471 KJS786471:KJT786471 KTO786471:KTP786471 LDK786471:LDL786471 LNG786471:LNH786471 LXC786471:LXD786471 MGY786471:MGZ786471 MQU786471:MQV786471 NAQ786471:NAR786471 NKM786471:NKN786471 NUI786471:NUJ786471 OEE786471:OEF786471 OOA786471:OOB786471 OXW786471:OXX786471 PHS786471:PHT786471 PRO786471:PRP786471 QBK786471:QBL786471 QLG786471:QLH786471 QVC786471:QVD786471 REY786471:REZ786471 ROU786471:ROV786471 RYQ786471:RYR786471 SIM786471:SIN786471 SSI786471:SSJ786471 TCE786471:TCF786471 TMA786471:TMB786471 TVW786471:TVX786471 UFS786471:UFT786471 UPO786471:UPP786471 UZK786471:UZL786471 VJG786471:VJH786471 VTC786471:VTD786471 WCY786471:WCZ786471 WMU786471:WMV786471 WWQ786471:WWR786471 AI852007:AJ852007 KE852007:KF852007 UA852007:UB852007 ADW852007:ADX852007 ANS852007:ANT852007 AXO852007:AXP852007 BHK852007:BHL852007 BRG852007:BRH852007 CBC852007:CBD852007 CKY852007:CKZ852007 CUU852007:CUV852007 DEQ852007:DER852007 DOM852007:DON852007 DYI852007:DYJ852007 EIE852007:EIF852007 ESA852007:ESB852007 FBW852007:FBX852007 FLS852007:FLT852007 FVO852007:FVP852007 GFK852007:GFL852007 GPG852007:GPH852007 GZC852007:GZD852007 HIY852007:HIZ852007 HSU852007:HSV852007 ICQ852007:ICR852007 IMM852007:IMN852007 IWI852007:IWJ852007 JGE852007:JGF852007 JQA852007:JQB852007 JZW852007:JZX852007 KJS852007:KJT852007 KTO852007:KTP852007 LDK852007:LDL852007 LNG852007:LNH852007 LXC852007:LXD852007 MGY852007:MGZ852007 MQU852007:MQV852007 NAQ852007:NAR852007 NKM852007:NKN852007 NUI852007:NUJ852007 OEE852007:OEF852007 OOA852007:OOB852007 OXW852007:OXX852007 PHS852007:PHT852007 PRO852007:PRP852007 QBK852007:QBL852007 QLG852007:QLH852007 QVC852007:QVD852007 REY852007:REZ852007 ROU852007:ROV852007 RYQ852007:RYR852007 SIM852007:SIN852007 SSI852007:SSJ852007 TCE852007:TCF852007 TMA852007:TMB852007 TVW852007:TVX852007 UFS852007:UFT852007 UPO852007:UPP852007 UZK852007:UZL852007 VJG852007:VJH852007 VTC852007:VTD852007 WCY852007:WCZ852007 WMU852007:WMV852007 WWQ852007:WWR852007 AI917543:AJ917543 KE917543:KF917543 UA917543:UB917543 ADW917543:ADX917543 ANS917543:ANT917543 AXO917543:AXP917543 BHK917543:BHL917543 BRG917543:BRH917543 CBC917543:CBD917543 CKY917543:CKZ917543 CUU917543:CUV917543 DEQ917543:DER917543 DOM917543:DON917543 DYI917543:DYJ917543 EIE917543:EIF917543 ESA917543:ESB917543 FBW917543:FBX917543 FLS917543:FLT917543 FVO917543:FVP917543 GFK917543:GFL917543 GPG917543:GPH917543 GZC917543:GZD917543 HIY917543:HIZ917543 HSU917543:HSV917543 ICQ917543:ICR917543 IMM917543:IMN917543 IWI917543:IWJ917543 JGE917543:JGF917543 JQA917543:JQB917543 JZW917543:JZX917543 KJS917543:KJT917543 KTO917543:KTP917543 LDK917543:LDL917543 LNG917543:LNH917543 LXC917543:LXD917543 MGY917543:MGZ917543 MQU917543:MQV917543 NAQ917543:NAR917543 NKM917543:NKN917543 NUI917543:NUJ917543 OEE917543:OEF917543 OOA917543:OOB917543 OXW917543:OXX917543 PHS917543:PHT917543 PRO917543:PRP917543 QBK917543:QBL917543 QLG917543:QLH917543 QVC917543:QVD917543 REY917543:REZ917543 ROU917543:ROV917543 RYQ917543:RYR917543 SIM917543:SIN917543 SSI917543:SSJ917543 TCE917543:TCF917543 TMA917543:TMB917543 TVW917543:TVX917543 UFS917543:UFT917543 UPO917543:UPP917543 UZK917543:UZL917543 VJG917543:VJH917543 VTC917543:VTD917543 WCY917543:WCZ917543 WMU917543:WMV917543 WWQ917543:WWR917543 AI983079:AJ983079 KE983079:KF983079 UA983079:UB983079 ADW983079:ADX983079 ANS983079:ANT983079 AXO983079:AXP983079 BHK983079:BHL983079 BRG983079:BRH983079 CBC983079:CBD983079 CKY983079:CKZ983079 CUU983079:CUV983079 DEQ983079:DER983079 DOM983079:DON983079 DYI983079:DYJ983079 EIE983079:EIF983079 ESA983079:ESB983079 FBW983079:FBX983079 FLS983079:FLT983079 FVO983079:FVP983079 GFK983079:GFL983079 GPG983079:GPH983079 GZC983079:GZD983079 HIY983079:HIZ983079 HSU983079:HSV983079 ICQ983079:ICR983079 IMM983079:IMN983079 IWI983079:IWJ983079 JGE983079:JGF983079 JQA983079:JQB983079 JZW983079:JZX983079 KJS983079:KJT983079 KTO983079:KTP983079 LDK983079:LDL983079 LNG983079:LNH983079 LXC983079:LXD983079 MGY983079:MGZ983079 MQU983079:MQV983079 NAQ983079:NAR983079 NKM983079:NKN983079 NUI983079:NUJ983079 OEE983079:OEF983079 OOA983079:OOB983079 OXW983079:OXX983079 PHS983079:PHT983079 PRO983079:PRP983079 QBK983079:QBL983079 QLG983079:QLH983079 QVC983079:QVD983079 REY983079:REZ983079 ROU983079:ROV983079 RYQ983079:RYR983079 SIM983079:SIN983079 SSI983079:SSJ983079 TCE983079:TCF983079 TMA983079:TMB983079 TVW983079:TVX983079 UFS983079:UFT983079 UPO983079:UPP983079 UZK983079:UZL983079 VJG983079:VJH983079 VTC983079:VTD983079 WCY983079:WCZ983079 WMU983079:WMV983079 WWQ983079:WWR983079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K22:P22 JG22:JL22 TC22:TH22 ACY22:ADD22 AMU22:AMZ22 AWQ22:AWV22 BGM22:BGR22 BQI22:BQN22 CAE22:CAJ22 CKA22:CKF22 CTW22:CUB22 DDS22:DDX22 DNO22:DNT22 DXK22:DXP22 EHG22:EHL22 ERC22:ERH22 FAY22:FBD22 FKU22:FKZ22 FUQ22:FUV22 GEM22:GER22 GOI22:GON22 GYE22:GYJ22 HIA22:HIF22 HRW22:HSB22 IBS22:IBX22 ILO22:ILT22 IVK22:IVP22 JFG22:JFL22 JPC22:JPH22 JYY22:JZD22 KIU22:KIZ22 KSQ22:KSV22 LCM22:LCR22 LMI22:LMN22 LWE22:LWJ22 MGA22:MGF22 MPW22:MQB22 MZS22:MZX22 NJO22:NJT22 NTK22:NTP22 ODG22:ODL22 ONC22:ONH22 OWY22:OXD22 PGU22:PGZ22 PQQ22:PQV22 QAM22:QAR22 QKI22:QKN22 QUE22:QUJ22 REA22:REF22 RNW22:ROB22 RXS22:RXX22 SHO22:SHT22 SRK22:SRP22 TBG22:TBL22 TLC22:TLH22 TUY22:TVD22 UEU22:UEZ22 UOQ22:UOV22 UYM22:UYR22 VII22:VIN22 VSE22:VSJ22 WCA22:WCF22 WLW22:WMB22 WVS22:WVX22 K65558:P65558 JG65558:JL65558 TC65558:TH65558 ACY65558:ADD65558 AMU65558:AMZ65558 AWQ65558:AWV65558 BGM65558:BGR65558 BQI65558:BQN65558 CAE65558:CAJ65558 CKA65558:CKF65558 CTW65558:CUB65558 DDS65558:DDX65558 DNO65558:DNT65558 DXK65558:DXP65558 EHG65558:EHL65558 ERC65558:ERH65558 FAY65558:FBD65558 FKU65558:FKZ65558 FUQ65558:FUV65558 GEM65558:GER65558 GOI65558:GON65558 GYE65558:GYJ65558 HIA65558:HIF65558 HRW65558:HSB65558 IBS65558:IBX65558 ILO65558:ILT65558 IVK65558:IVP65558 JFG65558:JFL65558 JPC65558:JPH65558 JYY65558:JZD65558 KIU65558:KIZ65558 KSQ65558:KSV65558 LCM65558:LCR65558 LMI65558:LMN65558 LWE65558:LWJ65558 MGA65558:MGF65558 MPW65558:MQB65558 MZS65558:MZX65558 NJO65558:NJT65558 NTK65558:NTP65558 ODG65558:ODL65558 ONC65558:ONH65558 OWY65558:OXD65558 PGU65558:PGZ65558 PQQ65558:PQV65558 QAM65558:QAR65558 QKI65558:QKN65558 QUE65558:QUJ65558 REA65558:REF65558 RNW65558:ROB65558 RXS65558:RXX65558 SHO65558:SHT65558 SRK65558:SRP65558 TBG65558:TBL65558 TLC65558:TLH65558 TUY65558:TVD65558 UEU65558:UEZ65558 UOQ65558:UOV65558 UYM65558:UYR65558 VII65558:VIN65558 VSE65558:VSJ65558 WCA65558:WCF65558 WLW65558:WMB65558 WVS65558:WVX65558 K131094:P131094 JG131094:JL131094 TC131094:TH131094 ACY131094:ADD131094 AMU131094:AMZ131094 AWQ131094:AWV131094 BGM131094:BGR131094 BQI131094:BQN131094 CAE131094:CAJ131094 CKA131094:CKF131094 CTW131094:CUB131094 DDS131094:DDX131094 DNO131094:DNT131094 DXK131094:DXP131094 EHG131094:EHL131094 ERC131094:ERH131094 FAY131094:FBD131094 FKU131094:FKZ131094 FUQ131094:FUV131094 GEM131094:GER131094 GOI131094:GON131094 GYE131094:GYJ131094 HIA131094:HIF131094 HRW131094:HSB131094 IBS131094:IBX131094 ILO131094:ILT131094 IVK131094:IVP131094 JFG131094:JFL131094 JPC131094:JPH131094 JYY131094:JZD131094 KIU131094:KIZ131094 KSQ131094:KSV131094 LCM131094:LCR131094 LMI131094:LMN131094 LWE131094:LWJ131094 MGA131094:MGF131094 MPW131094:MQB131094 MZS131094:MZX131094 NJO131094:NJT131094 NTK131094:NTP131094 ODG131094:ODL131094 ONC131094:ONH131094 OWY131094:OXD131094 PGU131094:PGZ131094 PQQ131094:PQV131094 QAM131094:QAR131094 QKI131094:QKN131094 QUE131094:QUJ131094 REA131094:REF131094 RNW131094:ROB131094 RXS131094:RXX131094 SHO131094:SHT131094 SRK131094:SRP131094 TBG131094:TBL131094 TLC131094:TLH131094 TUY131094:TVD131094 UEU131094:UEZ131094 UOQ131094:UOV131094 UYM131094:UYR131094 VII131094:VIN131094 VSE131094:VSJ131094 WCA131094:WCF131094 WLW131094:WMB131094 WVS131094:WVX131094 K196630:P196630 JG196630:JL196630 TC196630:TH196630 ACY196630:ADD196630 AMU196630:AMZ196630 AWQ196630:AWV196630 BGM196630:BGR196630 BQI196630:BQN196630 CAE196630:CAJ196630 CKA196630:CKF196630 CTW196630:CUB196630 DDS196630:DDX196630 DNO196630:DNT196630 DXK196630:DXP196630 EHG196630:EHL196630 ERC196630:ERH196630 FAY196630:FBD196630 FKU196630:FKZ196630 FUQ196630:FUV196630 GEM196630:GER196630 GOI196630:GON196630 GYE196630:GYJ196630 HIA196630:HIF196630 HRW196630:HSB196630 IBS196630:IBX196630 ILO196630:ILT196630 IVK196630:IVP196630 JFG196630:JFL196630 JPC196630:JPH196630 JYY196630:JZD196630 KIU196630:KIZ196630 KSQ196630:KSV196630 LCM196630:LCR196630 LMI196630:LMN196630 LWE196630:LWJ196630 MGA196630:MGF196630 MPW196630:MQB196630 MZS196630:MZX196630 NJO196630:NJT196630 NTK196630:NTP196630 ODG196630:ODL196630 ONC196630:ONH196630 OWY196630:OXD196630 PGU196630:PGZ196630 PQQ196630:PQV196630 QAM196630:QAR196630 QKI196630:QKN196630 QUE196630:QUJ196630 REA196630:REF196630 RNW196630:ROB196630 RXS196630:RXX196630 SHO196630:SHT196630 SRK196630:SRP196630 TBG196630:TBL196630 TLC196630:TLH196630 TUY196630:TVD196630 UEU196630:UEZ196630 UOQ196630:UOV196630 UYM196630:UYR196630 VII196630:VIN196630 VSE196630:VSJ196630 WCA196630:WCF196630 WLW196630:WMB196630 WVS196630:WVX196630 K262166:P262166 JG262166:JL262166 TC262166:TH262166 ACY262166:ADD262166 AMU262166:AMZ262166 AWQ262166:AWV262166 BGM262166:BGR262166 BQI262166:BQN262166 CAE262166:CAJ262166 CKA262166:CKF262166 CTW262166:CUB262166 DDS262166:DDX262166 DNO262166:DNT262166 DXK262166:DXP262166 EHG262166:EHL262166 ERC262166:ERH262166 FAY262166:FBD262166 FKU262166:FKZ262166 FUQ262166:FUV262166 GEM262166:GER262166 GOI262166:GON262166 GYE262166:GYJ262166 HIA262166:HIF262166 HRW262166:HSB262166 IBS262166:IBX262166 ILO262166:ILT262166 IVK262166:IVP262166 JFG262166:JFL262166 JPC262166:JPH262166 JYY262166:JZD262166 KIU262166:KIZ262166 KSQ262166:KSV262166 LCM262166:LCR262166 LMI262166:LMN262166 LWE262166:LWJ262166 MGA262166:MGF262166 MPW262166:MQB262166 MZS262166:MZX262166 NJO262166:NJT262166 NTK262166:NTP262166 ODG262166:ODL262166 ONC262166:ONH262166 OWY262166:OXD262166 PGU262166:PGZ262166 PQQ262166:PQV262166 QAM262166:QAR262166 QKI262166:QKN262166 QUE262166:QUJ262166 REA262166:REF262166 RNW262166:ROB262166 RXS262166:RXX262166 SHO262166:SHT262166 SRK262166:SRP262166 TBG262166:TBL262166 TLC262166:TLH262166 TUY262166:TVD262166 UEU262166:UEZ262166 UOQ262166:UOV262166 UYM262166:UYR262166 VII262166:VIN262166 VSE262166:VSJ262166 WCA262166:WCF262166 WLW262166:WMB262166 WVS262166:WVX262166 K327702:P327702 JG327702:JL327702 TC327702:TH327702 ACY327702:ADD327702 AMU327702:AMZ327702 AWQ327702:AWV327702 BGM327702:BGR327702 BQI327702:BQN327702 CAE327702:CAJ327702 CKA327702:CKF327702 CTW327702:CUB327702 DDS327702:DDX327702 DNO327702:DNT327702 DXK327702:DXP327702 EHG327702:EHL327702 ERC327702:ERH327702 FAY327702:FBD327702 FKU327702:FKZ327702 FUQ327702:FUV327702 GEM327702:GER327702 GOI327702:GON327702 GYE327702:GYJ327702 HIA327702:HIF327702 HRW327702:HSB327702 IBS327702:IBX327702 ILO327702:ILT327702 IVK327702:IVP327702 JFG327702:JFL327702 JPC327702:JPH327702 JYY327702:JZD327702 KIU327702:KIZ327702 KSQ327702:KSV327702 LCM327702:LCR327702 LMI327702:LMN327702 LWE327702:LWJ327702 MGA327702:MGF327702 MPW327702:MQB327702 MZS327702:MZX327702 NJO327702:NJT327702 NTK327702:NTP327702 ODG327702:ODL327702 ONC327702:ONH327702 OWY327702:OXD327702 PGU327702:PGZ327702 PQQ327702:PQV327702 QAM327702:QAR327702 QKI327702:QKN327702 QUE327702:QUJ327702 REA327702:REF327702 RNW327702:ROB327702 RXS327702:RXX327702 SHO327702:SHT327702 SRK327702:SRP327702 TBG327702:TBL327702 TLC327702:TLH327702 TUY327702:TVD327702 UEU327702:UEZ327702 UOQ327702:UOV327702 UYM327702:UYR327702 VII327702:VIN327702 VSE327702:VSJ327702 WCA327702:WCF327702 WLW327702:WMB327702 WVS327702:WVX327702 K393238:P393238 JG393238:JL393238 TC393238:TH393238 ACY393238:ADD393238 AMU393238:AMZ393238 AWQ393238:AWV393238 BGM393238:BGR393238 BQI393238:BQN393238 CAE393238:CAJ393238 CKA393238:CKF393238 CTW393238:CUB393238 DDS393238:DDX393238 DNO393238:DNT393238 DXK393238:DXP393238 EHG393238:EHL393238 ERC393238:ERH393238 FAY393238:FBD393238 FKU393238:FKZ393238 FUQ393238:FUV393238 GEM393238:GER393238 GOI393238:GON393238 GYE393238:GYJ393238 HIA393238:HIF393238 HRW393238:HSB393238 IBS393238:IBX393238 ILO393238:ILT393238 IVK393238:IVP393238 JFG393238:JFL393238 JPC393238:JPH393238 JYY393238:JZD393238 KIU393238:KIZ393238 KSQ393238:KSV393238 LCM393238:LCR393238 LMI393238:LMN393238 LWE393238:LWJ393238 MGA393238:MGF393238 MPW393238:MQB393238 MZS393238:MZX393238 NJO393238:NJT393238 NTK393238:NTP393238 ODG393238:ODL393238 ONC393238:ONH393238 OWY393238:OXD393238 PGU393238:PGZ393238 PQQ393238:PQV393238 QAM393238:QAR393238 QKI393238:QKN393238 QUE393238:QUJ393238 REA393238:REF393238 RNW393238:ROB393238 RXS393238:RXX393238 SHO393238:SHT393238 SRK393238:SRP393238 TBG393238:TBL393238 TLC393238:TLH393238 TUY393238:TVD393238 UEU393238:UEZ393238 UOQ393238:UOV393238 UYM393238:UYR393238 VII393238:VIN393238 VSE393238:VSJ393238 WCA393238:WCF393238 WLW393238:WMB393238 WVS393238:WVX393238 K458774:P458774 JG458774:JL458774 TC458774:TH458774 ACY458774:ADD458774 AMU458774:AMZ458774 AWQ458774:AWV458774 BGM458774:BGR458774 BQI458774:BQN458774 CAE458774:CAJ458774 CKA458774:CKF458774 CTW458774:CUB458774 DDS458774:DDX458774 DNO458774:DNT458774 DXK458774:DXP458774 EHG458774:EHL458774 ERC458774:ERH458774 FAY458774:FBD458774 FKU458774:FKZ458774 FUQ458774:FUV458774 GEM458774:GER458774 GOI458774:GON458774 GYE458774:GYJ458774 HIA458774:HIF458774 HRW458774:HSB458774 IBS458774:IBX458774 ILO458774:ILT458774 IVK458774:IVP458774 JFG458774:JFL458774 JPC458774:JPH458774 JYY458774:JZD458774 KIU458774:KIZ458774 KSQ458774:KSV458774 LCM458774:LCR458774 LMI458774:LMN458774 LWE458774:LWJ458774 MGA458774:MGF458774 MPW458774:MQB458774 MZS458774:MZX458774 NJO458774:NJT458774 NTK458774:NTP458774 ODG458774:ODL458774 ONC458774:ONH458774 OWY458774:OXD458774 PGU458774:PGZ458774 PQQ458774:PQV458774 QAM458774:QAR458774 QKI458774:QKN458774 QUE458774:QUJ458774 REA458774:REF458774 RNW458774:ROB458774 RXS458774:RXX458774 SHO458774:SHT458774 SRK458774:SRP458774 TBG458774:TBL458774 TLC458774:TLH458774 TUY458774:TVD458774 UEU458774:UEZ458774 UOQ458774:UOV458774 UYM458774:UYR458774 VII458774:VIN458774 VSE458774:VSJ458774 WCA458774:WCF458774 WLW458774:WMB458774 WVS458774:WVX458774 K524310:P524310 JG524310:JL524310 TC524310:TH524310 ACY524310:ADD524310 AMU524310:AMZ524310 AWQ524310:AWV524310 BGM524310:BGR524310 BQI524310:BQN524310 CAE524310:CAJ524310 CKA524310:CKF524310 CTW524310:CUB524310 DDS524310:DDX524310 DNO524310:DNT524310 DXK524310:DXP524310 EHG524310:EHL524310 ERC524310:ERH524310 FAY524310:FBD524310 FKU524310:FKZ524310 FUQ524310:FUV524310 GEM524310:GER524310 GOI524310:GON524310 GYE524310:GYJ524310 HIA524310:HIF524310 HRW524310:HSB524310 IBS524310:IBX524310 ILO524310:ILT524310 IVK524310:IVP524310 JFG524310:JFL524310 JPC524310:JPH524310 JYY524310:JZD524310 KIU524310:KIZ524310 KSQ524310:KSV524310 LCM524310:LCR524310 LMI524310:LMN524310 LWE524310:LWJ524310 MGA524310:MGF524310 MPW524310:MQB524310 MZS524310:MZX524310 NJO524310:NJT524310 NTK524310:NTP524310 ODG524310:ODL524310 ONC524310:ONH524310 OWY524310:OXD524310 PGU524310:PGZ524310 PQQ524310:PQV524310 QAM524310:QAR524310 QKI524310:QKN524310 QUE524310:QUJ524310 REA524310:REF524310 RNW524310:ROB524310 RXS524310:RXX524310 SHO524310:SHT524310 SRK524310:SRP524310 TBG524310:TBL524310 TLC524310:TLH524310 TUY524310:TVD524310 UEU524310:UEZ524310 UOQ524310:UOV524310 UYM524310:UYR524310 VII524310:VIN524310 VSE524310:VSJ524310 WCA524310:WCF524310 WLW524310:WMB524310 WVS524310:WVX524310 K589846:P589846 JG589846:JL589846 TC589846:TH589846 ACY589846:ADD589846 AMU589846:AMZ589846 AWQ589846:AWV589846 BGM589846:BGR589846 BQI589846:BQN589846 CAE589846:CAJ589846 CKA589846:CKF589846 CTW589846:CUB589846 DDS589846:DDX589846 DNO589846:DNT589846 DXK589846:DXP589846 EHG589846:EHL589846 ERC589846:ERH589846 FAY589846:FBD589846 FKU589846:FKZ589846 FUQ589846:FUV589846 GEM589846:GER589846 GOI589846:GON589846 GYE589846:GYJ589846 HIA589846:HIF589846 HRW589846:HSB589846 IBS589846:IBX589846 ILO589846:ILT589846 IVK589846:IVP589846 JFG589846:JFL589846 JPC589846:JPH589846 JYY589846:JZD589846 KIU589846:KIZ589846 KSQ589846:KSV589846 LCM589846:LCR589846 LMI589846:LMN589846 LWE589846:LWJ589846 MGA589846:MGF589846 MPW589846:MQB589846 MZS589846:MZX589846 NJO589846:NJT589846 NTK589846:NTP589846 ODG589846:ODL589846 ONC589846:ONH589846 OWY589846:OXD589846 PGU589846:PGZ589846 PQQ589846:PQV589846 QAM589846:QAR589846 QKI589846:QKN589846 QUE589846:QUJ589846 REA589846:REF589846 RNW589846:ROB589846 RXS589846:RXX589846 SHO589846:SHT589846 SRK589846:SRP589846 TBG589846:TBL589846 TLC589846:TLH589846 TUY589846:TVD589846 UEU589846:UEZ589846 UOQ589846:UOV589846 UYM589846:UYR589846 VII589846:VIN589846 VSE589846:VSJ589846 WCA589846:WCF589846 WLW589846:WMB589846 WVS589846:WVX589846 K655382:P655382 JG655382:JL655382 TC655382:TH655382 ACY655382:ADD655382 AMU655382:AMZ655382 AWQ655382:AWV655382 BGM655382:BGR655382 BQI655382:BQN655382 CAE655382:CAJ655382 CKA655382:CKF655382 CTW655382:CUB655382 DDS655382:DDX655382 DNO655382:DNT655382 DXK655382:DXP655382 EHG655382:EHL655382 ERC655382:ERH655382 FAY655382:FBD655382 FKU655382:FKZ655382 FUQ655382:FUV655382 GEM655382:GER655382 GOI655382:GON655382 GYE655382:GYJ655382 HIA655382:HIF655382 HRW655382:HSB655382 IBS655382:IBX655382 ILO655382:ILT655382 IVK655382:IVP655382 JFG655382:JFL655382 JPC655382:JPH655382 JYY655382:JZD655382 KIU655382:KIZ655382 KSQ655382:KSV655382 LCM655382:LCR655382 LMI655382:LMN655382 LWE655382:LWJ655382 MGA655382:MGF655382 MPW655382:MQB655382 MZS655382:MZX655382 NJO655382:NJT655382 NTK655382:NTP655382 ODG655382:ODL655382 ONC655382:ONH655382 OWY655382:OXD655382 PGU655382:PGZ655382 PQQ655382:PQV655382 QAM655382:QAR655382 QKI655382:QKN655382 QUE655382:QUJ655382 REA655382:REF655382 RNW655382:ROB655382 RXS655382:RXX655382 SHO655382:SHT655382 SRK655382:SRP655382 TBG655382:TBL655382 TLC655382:TLH655382 TUY655382:TVD655382 UEU655382:UEZ655382 UOQ655382:UOV655382 UYM655382:UYR655382 VII655382:VIN655382 VSE655382:VSJ655382 WCA655382:WCF655382 WLW655382:WMB655382 WVS655382:WVX655382 K720918:P720918 JG720918:JL720918 TC720918:TH720918 ACY720918:ADD720918 AMU720918:AMZ720918 AWQ720918:AWV720918 BGM720918:BGR720918 BQI720918:BQN720918 CAE720918:CAJ720918 CKA720918:CKF720918 CTW720918:CUB720918 DDS720918:DDX720918 DNO720918:DNT720918 DXK720918:DXP720918 EHG720918:EHL720918 ERC720918:ERH720918 FAY720918:FBD720918 FKU720918:FKZ720918 FUQ720918:FUV720918 GEM720918:GER720918 GOI720918:GON720918 GYE720918:GYJ720918 HIA720918:HIF720918 HRW720918:HSB720918 IBS720918:IBX720918 ILO720918:ILT720918 IVK720918:IVP720918 JFG720918:JFL720918 JPC720918:JPH720918 JYY720918:JZD720918 KIU720918:KIZ720918 KSQ720918:KSV720918 LCM720918:LCR720918 LMI720918:LMN720918 LWE720918:LWJ720918 MGA720918:MGF720918 MPW720918:MQB720918 MZS720918:MZX720918 NJO720918:NJT720918 NTK720918:NTP720918 ODG720918:ODL720918 ONC720918:ONH720918 OWY720918:OXD720918 PGU720918:PGZ720918 PQQ720918:PQV720918 QAM720918:QAR720918 QKI720918:QKN720918 QUE720918:QUJ720918 REA720918:REF720918 RNW720918:ROB720918 RXS720918:RXX720918 SHO720918:SHT720918 SRK720918:SRP720918 TBG720918:TBL720918 TLC720918:TLH720918 TUY720918:TVD720918 UEU720918:UEZ720918 UOQ720918:UOV720918 UYM720918:UYR720918 VII720918:VIN720918 VSE720918:VSJ720918 WCA720918:WCF720918 WLW720918:WMB720918 WVS720918:WVX720918 K786454:P786454 JG786454:JL786454 TC786454:TH786454 ACY786454:ADD786454 AMU786454:AMZ786454 AWQ786454:AWV786454 BGM786454:BGR786454 BQI786454:BQN786454 CAE786454:CAJ786454 CKA786454:CKF786454 CTW786454:CUB786454 DDS786454:DDX786454 DNO786454:DNT786454 DXK786454:DXP786454 EHG786454:EHL786454 ERC786454:ERH786454 FAY786454:FBD786454 FKU786454:FKZ786454 FUQ786454:FUV786454 GEM786454:GER786454 GOI786454:GON786454 GYE786454:GYJ786454 HIA786454:HIF786454 HRW786454:HSB786454 IBS786454:IBX786454 ILO786454:ILT786454 IVK786454:IVP786454 JFG786454:JFL786454 JPC786454:JPH786454 JYY786454:JZD786454 KIU786454:KIZ786454 KSQ786454:KSV786454 LCM786454:LCR786454 LMI786454:LMN786454 LWE786454:LWJ786454 MGA786454:MGF786454 MPW786454:MQB786454 MZS786454:MZX786454 NJO786454:NJT786454 NTK786454:NTP786454 ODG786454:ODL786454 ONC786454:ONH786454 OWY786454:OXD786454 PGU786454:PGZ786454 PQQ786454:PQV786454 QAM786454:QAR786454 QKI786454:QKN786454 QUE786454:QUJ786454 REA786454:REF786454 RNW786454:ROB786454 RXS786454:RXX786454 SHO786454:SHT786454 SRK786454:SRP786454 TBG786454:TBL786454 TLC786454:TLH786454 TUY786454:TVD786454 UEU786454:UEZ786454 UOQ786454:UOV786454 UYM786454:UYR786454 VII786454:VIN786454 VSE786454:VSJ786454 WCA786454:WCF786454 WLW786454:WMB786454 WVS786454:WVX786454 K851990:P851990 JG851990:JL851990 TC851990:TH851990 ACY851990:ADD851990 AMU851990:AMZ851990 AWQ851990:AWV851990 BGM851990:BGR851990 BQI851990:BQN851990 CAE851990:CAJ851990 CKA851990:CKF851990 CTW851990:CUB851990 DDS851990:DDX851990 DNO851990:DNT851990 DXK851990:DXP851990 EHG851990:EHL851990 ERC851990:ERH851990 FAY851990:FBD851990 FKU851990:FKZ851990 FUQ851990:FUV851990 GEM851990:GER851990 GOI851990:GON851990 GYE851990:GYJ851990 HIA851990:HIF851990 HRW851990:HSB851990 IBS851990:IBX851990 ILO851990:ILT851990 IVK851990:IVP851990 JFG851990:JFL851990 JPC851990:JPH851990 JYY851990:JZD851990 KIU851990:KIZ851990 KSQ851990:KSV851990 LCM851990:LCR851990 LMI851990:LMN851990 LWE851990:LWJ851990 MGA851990:MGF851990 MPW851990:MQB851990 MZS851990:MZX851990 NJO851990:NJT851990 NTK851990:NTP851990 ODG851990:ODL851990 ONC851990:ONH851990 OWY851990:OXD851990 PGU851990:PGZ851990 PQQ851990:PQV851990 QAM851990:QAR851990 QKI851990:QKN851990 QUE851990:QUJ851990 REA851990:REF851990 RNW851990:ROB851990 RXS851990:RXX851990 SHO851990:SHT851990 SRK851990:SRP851990 TBG851990:TBL851990 TLC851990:TLH851990 TUY851990:TVD851990 UEU851990:UEZ851990 UOQ851990:UOV851990 UYM851990:UYR851990 VII851990:VIN851990 VSE851990:VSJ851990 WCA851990:WCF851990 WLW851990:WMB851990 WVS851990:WVX851990 K917526:P917526 JG917526:JL917526 TC917526:TH917526 ACY917526:ADD917526 AMU917526:AMZ917526 AWQ917526:AWV917526 BGM917526:BGR917526 BQI917526:BQN917526 CAE917526:CAJ917526 CKA917526:CKF917526 CTW917526:CUB917526 DDS917526:DDX917526 DNO917526:DNT917526 DXK917526:DXP917526 EHG917526:EHL917526 ERC917526:ERH917526 FAY917526:FBD917526 FKU917526:FKZ917526 FUQ917526:FUV917526 GEM917526:GER917526 GOI917526:GON917526 GYE917526:GYJ917526 HIA917526:HIF917526 HRW917526:HSB917526 IBS917526:IBX917526 ILO917526:ILT917526 IVK917526:IVP917526 JFG917526:JFL917526 JPC917526:JPH917526 JYY917526:JZD917526 KIU917526:KIZ917526 KSQ917526:KSV917526 LCM917526:LCR917526 LMI917526:LMN917526 LWE917526:LWJ917526 MGA917526:MGF917526 MPW917526:MQB917526 MZS917526:MZX917526 NJO917526:NJT917526 NTK917526:NTP917526 ODG917526:ODL917526 ONC917526:ONH917526 OWY917526:OXD917526 PGU917526:PGZ917526 PQQ917526:PQV917526 QAM917526:QAR917526 QKI917526:QKN917526 QUE917526:QUJ917526 REA917526:REF917526 RNW917526:ROB917526 RXS917526:RXX917526 SHO917526:SHT917526 SRK917526:SRP917526 TBG917526:TBL917526 TLC917526:TLH917526 TUY917526:TVD917526 UEU917526:UEZ917526 UOQ917526:UOV917526 UYM917526:UYR917526 VII917526:VIN917526 VSE917526:VSJ917526 WCA917526:WCF917526 WLW917526:WMB917526 WVS917526:WVX917526 K983062:P983062 JG983062:JL983062 TC983062:TH983062 ACY983062:ADD983062 AMU983062:AMZ983062 AWQ983062:AWV983062 BGM983062:BGR983062 BQI983062:BQN983062 CAE983062:CAJ983062 CKA983062:CKF983062 CTW983062:CUB983062 DDS983062:DDX983062 DNO983062:DNT983062 DXK983062:DXP983062 EHG983062:EHL983062 ERC983062:ERH983062 FAY983062:FBD983062 FKU983062:FKZ983062 FUQ983062:FUV983062 GEM983062:GER983062 GOI983062:GON983062 GYE983062:GYJ983062 HIA983062:HIF983062 HRW983062:HSB983062 IBS983062:IBX983062 ILO983062:ILT983062 IVK983062:IVP983062 JFG983062:JFL983062 JPC983062:JPH983062 JYY983062:JZD983062 KIU983062:KIZ983062 KSQ983062:KSV983062 LCM983062:LCR983062 LMI983062:LMN983062 LWE983062:LWJ983062 MGA983062:MGF983062 MPW983062:MQB983062 MZS983062:MZX983062 NJO983062:NJT983062 NTK983062:NTP983062 ODG983062:ODL983062 ONC983062:ONH983062 OWY983062:OXD983062 PGU983062:PGZ983062 PQQ983062:PQV983062 QAM983062:QAR983062 QKI983062:QKN983062 QUE983062:QUJ983062 REA983062:REF983062 RNW983062:ROB983062 RXS983062:RXX983062 SHO983062:SHT983062 SRK983062:SRP983062 TBG983062:TBL983062 TLC983062:TLH983062 TUY983062:TVD983062 UEU983062:UEZ983062 UOQ983062:UOV983062 UYM983062:UYR983062 VII983062:VIN983062 VSE983062:VSJ983062 WCA983062:WCF983062 WLW983062:WMB983062 WVS983062:WVX983062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AT165"/>
  <sheetViews>
    <sheetView showGridLines="0" showRowColHeaders="0" zoomScaleNormal="85" zoomScaleSheetLayoutView="100" workbookViewId="0">
      <selection activeCell="I9" sqref="I9:L9"/>
    </sheetView>
  </sheetViews>
  <sheetFormatPr defaultColWidth="2.5" defaultRowHeight="15" customHeight="1" x14ac:dyDescent="0.4"/>
  <cols>
    <col min="1" max="37" width="2.5" style="229" customWidth="1"/>
    <col min="38" max="44" width="2.5" style="232" customWidth="1"/>
    <col min="45" max="256" width="2.5" style="229"/>
    <col min="257" max="300" width="2.5" style="229" customWidth="1"/>
    <col min="301" max="512" width="2.5" style="229"/>
    <col min="513" max="556" width="2.5" style="229" customWidth="1"/>
    <col min="557" max="768" width="2.5" style="229"/>
    <col min="769" max="812" width="2.5" style="229" customWidth="1"/>
    <col min="813" max="1024" width="2.5" style="229"/>
    <col min="1025" max="1068" width="2.5" style="229" customWidth="1"/>
    <col min="1069" max="1280" width="2.5" style="229"/>
    <col min="1281" max="1324" width="2.5" style="229" customWidth="1"/>
    <col min="1325" max="1536" width="2.5" style="229"/>
    <col min="1537" max="1580" width="2.5" style="229" customWidth="1"/>
    <col min="1581" max="1792" width="2.5" style="229"/>
    <col min="1793" max="1836" width="2.5" style="229" customWidth="1"/>
    <col min="1837" max="2048" width="2.5" style="229"/>
    <col min="2049" max="2092" width="2.5" style="229" customWidth="1"/>
    <col min="2093" max="2304" width="2.5" style="229"/>
    <col min="2305" max="2348" width="2.5" style="229" customWidth="1"/>
    <col min="2349" max="2560" width="2.5" style="229"/>
    <col min="2561" max="2604" width="2.5" style="229" customWidth="1"/>
    <col min="2605" max="2816" width="2.5" style="229"/>
    <col min="2817" max="2860" width="2.5" style="229" customWidth="1"/>
    <col min="2861" max="3072" width="2.5" style="229"/>
    <col min="3073" max="3116" width="2.5" style="229" customWidth="1"/>
    <col min="3117" max="3328" width="2.5" style="229"/>
    <col min="3329" max="3372" width="2.5" style="229" customWidth="1"/>
    <col min="3373" max="3584" width="2.5" style="229"/>
    <col min="3585" max="3628" width="2.5" style="229" customWidth="1"/>
    <col min="3629" max="3840" width="2.5" style="229"/>
    <col min="3841" max="3884" width="2.5" style="229" customWidth="1"/>
    <col min="3885" max="4096" width="2.5" style="229"/>
    <col min="4097" max="4140" width="2.5" style="229" customWidth="1"/>
    <col min="4141" max="4352" width="2.5" style="229"/>
    <col min="4353" max="4396" width="2.5" style="229" customWidth="1"/>
    <col min="4397" max="4608" width="2.5" style="229"/>
    <col min="4609" max="4652" width="2.5" style="229" customWidth="1"/>
    <col min="4653" max="4864" width="2.5" style="229"/>
    <col min="4865" max="4908" width="2.5" style="229" customWidth="1"/>
    <col min="4909" max="5120" width="2.5" style="229"/>
    <col min="5121" max="5164" width="2.5" style="229" customWidth="1"/>
    <col min="5165" max="5376" width="2.5" style="229"/>
    <col min="5377" max="5420" width="2.5" style="229" customWidth="1"/>
    <col min="5421" max="5632" width="2.5" style="229"/>
    <col min="5633" max="5676" width="2.5" style="229" customWidth="1"/>
    <col min="5677" max="5888" width="2.5" style="229"/>
    <col min="5889" max="5932" width="2.5" style="229" customWidth="1"/>
    <col min="5933" max="6144" width="2.5" style="229"/>
    <col min="6145" max="6188" width="2.5" style="229" customWidth="1"/>
    <col min="6189" max="6400" width="2.5" style="229"/>
    <col min="6401" max="6444" width="2.5" style="229" customWidth="1"/>
    <col min="6445" max="6656" width="2.5" style="229"/>
    <col min="6657" max="6700" width="2.5" style="229" customWidth="1"/>
    <col min="6701" max="6912" width="2.5" style="229"/>
    <col min="6913" max="6956" width="2.5" style="229" customWidth="1"/>
    <col min="6957" max="7168" width="2.5" style="229"/>
    <col min="7169" max="7212" width="2.5" style="229" customWidth="1"/>
    <col min="7213" max="7424" width="2.5" style="229"/>
    <col min="7425" max="7468" width="2.5" style="229" customWidth="1"/>
    <col min="7469" max="7680" width="2.5" style="229"/>
    <col min="7681" max="7724" width="2.5" style="229" customWidth="1"/>
    <col min="7725" max="7936" width="2.5" style="229"/>
    <col min="7937" max="7980" width="2.5" style="229" customWidth="1"/>
    <col min="7981" max="8192" width="2.5" style="229"/>
    <col min="8193" max="8236" width="2.5" style="229" customWidth="1"/>
    <col min="8237" max="8448" width="2.5" style="229"/>
    <col min="8449" max="8492" width="2.5" style="229" customWidth="1"/>
    <col min="8493" max="8704" width="2.5" style="229"/>
    <col min="8705" max="8748" width="2.5" style="229" customWidth="1"/>
    <col min="8749" max="8960" width="2.5" style="229"/>
    <col min="8961" max="9004" width="2.5" style="229" customWidth="1"/>
    <col min="9005" max="9216" width="2.5" style="229"/>
    <col min="9217" max="9260" width="2.5" style="229" customWidth="1"/>
    <col min="9261" max="9472" width="2.5" style="229"/>
    <col min="9473" max="9516" width="2.5" style="229" customWidth="1"/>
    <col min="9517" max="9728" width="2.5" style="229"/>
    <col min="9729" max="9772" width="2.5" style="229" customWidth="1"/>
    <col min="9773" max="9984" width="2.5" style="229"/>
    <col min="9985" max="10028" width="2.5" style="229" customWidth="1"/>
    <col min="10029" max="10240" width="2.5" style="229"/>
    <col min="10241" max="10284" width="2.5" style="229" customWidth="1"/>
    <col min="10285" max="10496" width="2.5" style="229"/>
    <col min="10497" max="10540" width="2.5" style="229" customWidth="1"/>
    <col min="10541" max="10752" width="2.5" style="229"/>
    <col min="10753" max="10796" width="2.5" style="229" customWidth="1"/>
    <col min="10797" max="11008" width="2.5" style="229"/>
    <col min="11009" max="11052" width="2.5" style="229" customWidth="1"/>
    <col min="11053" max="11264" width="2.5" style="229"/>
    <col min="11265" max="11308" width="2.5" style="229" customWidth="1"/>
    <col min="11309" max="11520" width="2.5" style="229"/>
    <col min="11521" max="11564" width="2.5" style="229" customWidth="1"/>
    <col min="11565" max="11776" width="2.5" style="229"/>
    <col min="11777" max="11820" width="2.5" style="229" customWidth="1"/>
    <col min="11821" max="12032" width="2.5" style="229"/>
    <col min="12033" max="12076" width="2.5" style="229" customWidth="1"/>
    <col min="12077" max="12288" width="2.5" style="229"/>
    <col min="12289" max="12332" width="2.5" style="229" customWidth="1"/>
    <col min="12333" max="12544" width="2.5" style="229"/>
    <col min="12545" max="12588" width="2.5" style="229" customWidth="1"/>
    <col min="12589" max="12800" width="2.5" style="229"/>
    <col min="12801" max="12844" width="2.5" style="229" customWidth="1"/>
    <col min="12845" max="13056" width="2.5" style="229"/>
    <col min="13057" max="13100" width="2.5" style="229" customWidth="1"/>
    <col min="13101" max="13312" width="2.5" style="229"/>
    <col min="13313" max="13356" width="2.5" style="229" customWidth="1"/>
    <col min="13357" max="13568" width="2.5" style="229"/>
    <col min="13569" max="13612" width="2.5" style="229" customWidth="1"/>
    <col min="13613" max="13824" width="2.5" style="229"/>
    <col min="13825" max="13868" width="2.5" style="229" customWidth="1"/>
    <col min="13869" max="14080" width="2.5" style="229"/>
    <col min="14081" max="14124" width="2.5" style="229" customWidth="1"/>
    <col min="14125" max="14336" width="2.5" style="229"/>
    <col min="14337" max="14380" width="2.5" style="229" customWidth="1"/>
    <col min="14381" max="14592" width="2.5" style="229"/>
    <col min="14593" max="14636" width="2.5" style="229" customWidth="1"/>
    <col min="14637" max="14848" width="2.5" style="229"/>
    <col min="14849" max="14892" width="2.5" style="229" customWidth="1"/>
    <col min="14893" max="15104" width="2.5" style="229"/>
    <col min="15105" max="15148" width="2.5" style="229" customWidth="1"/>
    <col min="15149" max="15360" width="2.5" style="229"/>
    <col min="15361" max="15404" width="2.5" style="229" customWidth="1"/>
    <col min="15405" max="15616" width="2.5" style="229"/>
    <col min="15617" max="15660" width="2.5" style="229" customWidth="1"/>
    <col min="15661" max="15872" width="2.5" style="229"/>
    <col min="15873" max="15916" width="2.5" style="229" customWidth="1"/>
    <col min="15917" max="16128" width="2.5" style="229"/>
    <col min="16129" max="16172" width="2.5" style="229" customWidth="1"/>
    <col min="16173" max="16384" width="2.5" style="229"/>
  </cols>
  <sheetData>
    <row r="1" spans="1:36" ht="13.5" customHeight="1" x14ac:dyDescent="0.4">
      <c r="A1" s="227" t="s">
        <v>444</v>
      </c>
      <c r="B1" s="228"/>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row>
    <row r="2" spans="1:36" ht="13.5" customHeight="1" x14ac:dyDescent="0.15">
      <c r="A2" s="228"/>
      <c r="B2" s="228"/>
      <c r="C2" s="228"/>
      <c r="D2" s="230" t="s">
        <v>445</v>
      </c>
      <c r="E2" s="228"/>
      <c r="F2" s="228"/>
      <c r="G2" s="228"/>
      <c r="H2" s="228"/>
      <c r="I2" s="228"/>
      <c r="J2" s="228"/>
      <c r="K2" s="228"/>
      <c r="L2" s="228"/>
      <c r="M2" s="228"/>
      <c r="N2" s="228"/>
      <c r="O2" s="228"/>
      <c r="P2" s="228"/>
      <c r="Q2" s="228"/>
      <c r="R2" s="228"/>
      <c r="S2" s="228"/>
      <c r="T2" s="228"/>
      <c r="U2" s="228"/>
      <c r="V2" s="228"/>
      <c r="W2" s="228"/>
      <c r="X2" s="228"/>
      <c r="Y2" s="228"/>
      <c r="Z2" s="228"/>
      <c r="AA2" s="1586" t="s">
        <v>159</v>
      </c>
      <c r="AB2" s="1587"/>
      <c r="AC2" s="1587"/>
      <c r="AD2" s="1588"/>
      <c r="AE2" s="1420" t="s">
        <v>160</v>
      </c>
      <c r="AF2" s="1421"/>
      <c r="AG2" s="1421"/>
      <c r="AH2" s="1421"/>
      <c r="AI2" s="1421"/>
      <c r="AJ2" s="1422"/>
    </row>
    <row r="3" spans="1:36" ht="13.5" customHeight="1" thickBot="1" x14ac:dyDescent="0.45">
      <c r="A3" s="228"/>
      <c r="B3" s="228"/>
      <c r="C3" s="228"/>
      <c r="D3" s="231" t="s">
        <v>446</v>
      </c>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row>
    <row r="4" spans="1:36" ht="13.5" customHeight="1" x14ac:dyDescent="0.4">
      <c r="A4" s="1241" t="s">
        <v>314</v>
      </c>
      <c r="B4" s="1242"/>
      <c r="C4" s="1245" t="s">
        <v>393</v>
      </c>
      <c r="D4" s="1245"/>
      <c r="E4" s="1245"/>
      <c r="F4" s="1245"/>
      <c r="G4" s="1245"/>
      <c r="H4" s="1245"/>
      <c r="I4" s="1574" t="str">
        <f>IF(第２号様式!S42=3,IF(第２号様式!G35&lt;&gt;"",第２号様式!G35,""),"")</f>
        <v/>
      </c>
      <c r="J4" s="1575"/>
      <c r="K4" s="1575"/>
      <c r="L4" s="1575"/>
      <c r="M4" s="1575"/>
      <c r="N4" s="1575"/>
      <c r="O4" s="1575"/>
      <c r="P4" s="1575"/>
      <c r="Q4" s="1575"/>
      <c r="R4" s="1575"/>
      <c r="S4" s="1575"/>
      <c r="T4" s="1575"/>
      <c r="U4" s="1575"/>
      <c r="V4" s="1575"/>
      <c r="W4" s="1575"/>
      <c r="X4" s="1575"/>
      <c r="Y4" s="1575"/>
      <c r="Z4" s="1575"/>
      <c r="AA4" s="1575"/>
      <c r="AB4" s="1575"/>
      <c r="AC4" s="1575"/>
      <c r="AD4" s="1575"/>
      <c r="AE4" s="1575"/>
      <c r="AF4" s="1575"/>
      <c r="AG4" s="1575"/>
      <c r="AH4" s="1575"/>
      <c r="AI4" s="1575"/>
      <c r="AJ4" s="1576"/>
    </row>
    <row r="5" spans="1:36" ht="13.5" customHeight="1" x14ac:dyDescent="0.4">
      <c r="A5" s="1243"/>
      <c r="B5" s="1244"/>
      <c r="C5" s="1249" t="s">
        <v>317</v>
      </c>
      <c r="D5" s="1249"/>
      <c r="E5" s="1249"/>
      <c r="F5" s="1249"/>
      <c r="G5" s="1249"/>
      <c r="H5" s="1249"/>
      <c r="I5" s="1577" t="str">
        <f>IF(第２号様式!S42=3,IF(第２号様式!G36&lt;&gt;"",第２号様式!G36,""),"")</f>
        <v/>
      </c>
      <c r="J5" s="1578"/>
      <c r="K5" s="1578"/>
      <c r="L5" s="1578"/>
      <c r="M5" s="1578"/>
      <c r="N5" s="1578"/>
      <c r="O5" s="1578"/>
      <c r="P5" s="1578"/>
      <c r="Q5" s="1578"/>
      <c r="R5" s="1578"/>
      <c r="S5" s="1578"/>
      <c r="T5" s="1578"/>
      <c r="U5" s="1578"/>
      <c r="V5" s="1578"/>
      <c r="W5" s="1578"/>
      <c r="X5" s="1578"/>
      <c r="Y5" s="1578"/>
      <c r="Z5" s="1578"/>
      <c r="AA5" s="1578"/>
      <c r="AB5" s="1578"/>
      <c r="AC5" s="1578"/>
      <c r="AD5" s="1578"/>
      <c r="AE5" s="1578"/>
      <c r="AF5" s="1578"/>
      <c r="AG5" s="1578"/>
      <c r="AH5" s="1578"/>
      <c r="AI5" s="1578"/>
      <c r="AJ5" s="1579"/>
    </row>
    <row r="6" spans="1:36" ht="13.5" customHeight="1" x14ac:dyDescent="0.4">
      <c r="A6" s="1243"/>
      <c r="B6" s="1244"/>
      <c r="C6" s="1253" t="s">
        <v>318</v>
      </c>
      <c r="D6" s="1253"/>
      <c r="E6" s="1253"/>
      <c r="F6" s="1253"/>
      <c r="G6" s="1253"/>
      <c r="H6" s="1253"/>
      <c r="I6" s="1254" t="s">
        <v>394</v>
      </c>
      <c r="J6" s="1255"/>
      <c r="K6" s="1580" t="str">
        <f>IF(第２号様式!S42=3,IF(第２号様式!H37&lt;&gt;"",第２号様式!H37,""),"")</f>
        <v/>
      </c>
      <c r="L6" s="1580"/>
      <c r="M6" s="1580"/>
      <c r="N6" s="1580"/>
      <c r="O6" s="1580"/>
      <c r="P6" s="1581"/>
      <c r="Q6" s="846" t="s">
        <v>319</v>
      </c>
      <c r="R6" s="847"/>
      <c r="S6" s="847"/>
      <c r="T6" s="847"/>
      <c r="U6" s="847"/>
      <c r="V6" s="847"/>
      <c r="W6" s="847"/>
      <c r="X6" s="847"/>
      <c r="Y6" s="847"/>
      <c r="Z6" s="847"/>
      <c r="AA6" s="847"/>
      <c r="AB6" s="847"/>
      <c r="AC6" s="847"/>
      <c r="AD6" s="847"/>
      <c r="AE6" s="847"/>
      <c r="AF6" s="847"/>
      <c r="AG6" s="847"/>
      <c r="AH6" s="847"/>
      <c r="AI6" s="847"/>
      <c r="AJ6" s="848"/>
    </row>
    <row r="7" spans="1:36" ht="13.5" customHeight="1" x14ac:dyDescent="0.4">
      <c r="A7" s="1243"/>
      <c r="B7" s="1244"/>
      <c r="C7" s="1253"/>
      <c r="D7" s="1253"/>
      <c r="E7" s="1253"/>
      <c r="F7" s="1253"/>
      <c r="G7" s="1253"/>
      <c r="H7" s="1253"/>
      <c r="I7" s="1582" t="str">
        <f>IF(第２号様式!S42=3,IF(第２号様式!G38&lt;&gt;"",第２号様式!G38,""),"")</f>
        <v/>
      </c>
      <c r="J7" s="1582"/>
      <c r="K7" s="1582"/>
      <c r="L7" s="1582"/>
      <c r="M7" s="1582"/>
      <c r="N7" s="1582"/>
      <c r="O7" s="1582"/>
      <c r="P7" s="1582"/>
      <c r="Q7" s="1582"/>
      <c r="R7" s="1582"/>
      <c r="S7" s="1582"/>
      <c r="T7" s="1582"/>
      <c r="U7" s="1582"/>
      <c r="V7" s="1582"/>
      <c r="W7" s="1582"/>
      <c r="X7" s="1582"/>
      <c r="Y7" s="1582"/>
      <c r="Z7" s="1582"/>
      <c r="AA7" s="1582"/>
      <c r="AB7" s="1582"/>
      <c r="AC7" s="1582"/>
      <c r="AD7" s="1582"/>
      <c r="AE7" s="1582"/>
      <c r="AF7" s="1582"/>
      <c r="AG7" s="1582"/>
      <c r="AH7" s="1582"/>
      <c r="AI7" s="1582"/>
      <c r="AJ7" s="1583"/>
    </row>
    <row r="8" spans="1:36" ht="13.5" customHeight="1" x14ac:dyDescent="0.4">
      <c r="A8" s="1243"/>
      <c r="B8" s="1244"/>
      <c r="C8" s="1253"/>
      <c r="D8" s="1253"/>
      <c r="E8" s="1253"/>
      <c r="F8" s="1253"/>
      <c r="G8" s="1253"/>
      <c r="H8" s="1253"/>
      <c r="I8" s="1584" t="str">
        <f>IF(第２号様式!S42=3,IF(第２号様式!G39&lt;&gt;"",第２号様式!G39,""),"")</f>
        <v/>
      </c>
      <c r="J8" s="1584"/>
      <c r="K8" s="1584"/>
      <c r="L8" s="1584"/>
      <c r="M8" s="1584"/>
      <c r="N8" s="1584"/>
      <c r="O8" s="1584"/>
      <c r="P8" s="1584"/>
      <c r="Q8" s="1584"/>
      <c r="R8" s="1584"/>
      <c r="S8" s="1584"/>
      <c r="T8" s="1584"/>
      <c r="U8" s="1584"/>
      <c r="V8" s="1584"/>
      <c r="W8" s="1584"/>
      <c r="X8" s="1584"/>
      <c r="Y8" s="1584"/>
      <c r="Z8" s="1584"/>
      <c r="AA8" s="1584"/>
      <c r="AB8" s="1584"/>
      <c r="AC8" s="1584"/>
      <c r="AD8" s="1584"/>
      <c r="AE8" s="1584"/>
      <c r="AF8" s="1584"/>
      <c r="AG8" s="1584"/>
      <c r="AH8" s="1584"/>
      <c r="AI8" s="1584"/>
      <c r="AJ8" s="1585"/>
    </row>
    <row r="9" spans="1:36" ht="13.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6" ht="13.5"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274"/>
      <c r="X10" s="1275"/>
      <c r="Y10" s="1275"/>
      <c r="Z10" s="1275"/>
      <c r="AA10" s="1275"/>
      <c r="AB10" s="1275"/>
      <c r="AC10" s="1275"/>
      <c r="AD10" s="1275"/>
      <c r="AE10" s="1275"/>
      <c r="AF10" s="1275"/>
      <c r="AG10" s="1275"/>
      <c r="AH10" s="1275"/>
      <c r="AI10" s="1275"/>
      <c r="AJ10" s="1276"/>
    </row>
    <row r="11" spans="1:36" ht="13.5" customHeight="1" x14ac:dyDescent="0.4">
      <c r="A11" s="1277" t="s">
        <v>323</v>
      </c>
      <c r="B11" s="1278"/>
      <c r="C11" s="1283" t="s">
        <v>393</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6" ht="13.5" customHeight="1" x14ac:dyDescent="0.4">
      <c r="A12" s="1279"/>
      <c r="B12" s="1280"/>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6" ht="13.5" customHeight="1" x14ac:dyDescent="0.4">
      <c r="A13" s="1279"/>
      <c r="B13" s="1280"/>
      <c r="C13" s="1253" t="s">
        <v>326</v>
      </c>
      <c r="D13" s="1253"/>
      <c r="E13" s="1253"/>
      <c r="F13" s="1253"/>
      <c r="G13" s="1253"/>
      <c r="H13" s="1253"/>
      <c r="I13" s="1254" t="s">
        <v>394</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6" ht="13.5" customHeight="1" x14ac:dyDescent="0.4">
      <c r="A14" s="1279"/>
      <c r="B14" s="1280"/>
      <c r="C14" s="1253"/>
      <c r="D14" s="1253"/>
      <c r="E14" s="1253"/>
      <c r="F14" s="1253"/>
      <c r="G14" s="1253"/>
      <c r="H14" s="1253"/>
      <c r="I14" s="1292" t="s">
        <v>160</v>
      </c>
      <c r="J14" s="1293"/>
      <c r="K14" s="1293"/>
      <c r="L14" s="1293"/>
      <c r="M14" s="1293"/>
      <c r="N14" s="1293"/>
      <c r="O14" s="1293"/>
      <c r="P14" s="1293"/>
      <c r="Q14" s="1293"/>
      <c r="R14" s="1293"/>
      <c r="S14" s="1293"/>
      <c r="T14" s="1293"/>
      <c r="U14" s="1293"/>
      <c r="V14" s="1293"/>
      <c r="W14" s="1293"/>
      <c r="X14" s="1293"/>
      <c r="Y14" s="1293"/>
      <c r="Z14" s="1293"/>
      <c r="AA14" s="1293"/>
      <c r="AB14" s="1293"/>
      <c r="AC14" s="1293"/>
      <c r="AD14" s="1293"/>
      <c r="AE14" s="1293"/>
      <c r="AF14" s="1293"/>
      <c r="AG14" s="1293"/>
      <c r="AH14" s="1293"/>
      <c r="AI14" s="1293"/>
      <c r="AJ14" s="1294"/>
    </row>
    <row r="15" spans="1:36" ht="13.5" customHeight="1" x14ac:dyDescent="0.4">
      <c r="A15" s="1279"/>
      <c r="B15" s="1280"/>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6" ht="18" customHeight="1" x14ac:dyDescent="0.4">
      <c r="A16" s="1279"/>
      <c r="B16" s="1280"/>
      <c r="C16" s="1441" t="s">
        <v>447</v>
      </c>
      <c r="D16" s="1475"/>
      <c r="E16" s="1475"/>
      <c r="F16" s="1475"/>
      <c r="G16" s="1475"/>
      <c r="H16" s="1475"/>
      <c r="I16" s="1475"/>
      <c r="J16" s="1475"/>
      <c r="K16" s="1475"/>
      <c r="L16" s="1475"/>
      <c r="M16" s="1475"/>
      <c r="N16" s="1475"/>
      <c r="O16" s="1475"/>
      <c r="P16" s="1475"/>
      <c r="Q16" s="1475"/>
      <c r="R16" s="1475"/>
      <c r="S16" s="1475"/>
      <c r="T16" s="1475"/>
      <c r="U16" s="1475"/>
      <c r="V16" s="1476"/>
      <c r="W16" s="1274">
        <v>2</v>
      </c>
      <c r="X16" s="1275"/>
      <c r="Y16" s="1275"/>
      <c r="Z16" s="1275"/>
      <c r="AA16" s="1275"/>
      <c r="AB16" s="1275"/>
      <c r="AC16" s="1275"/>
      <c r="AD16" s="1275"/>
      <c r="AE16" s="1275"/>
      <c r="AF16" s="1275"/>
      <c r="AG16" s="1275"/>
      <c r="AH16" s="1275"/>
      <c r="AI16" s="1275"/>
      <c r="AJ16" s="1276"/>
    </row>
    <row r="17" spans="1:44" ht="13.5" customHeight="1" x14ac:dyDescent="0.4">
      <c r="A17" s="1279"/>
      <c r="B17" s="1280"/>
      <c r="C17" s="1303" t="s">
        <v>396</v>
      </c>
      <c r="D17" s="1304"/>
      <c r="E17" s="1304"/>
      <c r="F17" s="1304"/>
      <c r="G17" s="1304"/>
      <c r="H17" s="1304"/>
      <c r="I17" s="1304"/>
      <c r="J17" s="1304"/>
      <c r="K17" s="1304"/>
      <c r="L17" s="1304"/>
      <c r="M17" s="1304"/>
      <c r="N17" s="1305"/>
      <c r="O17" s="1253" t="s">
        <v>329</v>
      </c>
      <c r="P17" s="1253"/>
      <c r="Q17" s="1253"/>
      <c r="R17" s="1253"/>
      <c r="S17" s="1253"/>
      <c r="T17" s="1253"/>
      <c r="U17" s="1253"/>
      <c r="V17" s="1253"/>
      <c r="W17" s="1274"/>
      <c r="X17" s="1275"/>
      <c r="Y17" s="1275"/>
      <c r="Z17" s="1275"/>
      <c r="AA17" s="1275"/>
      <c r="AB17" s="1275"/>
      <c r="AC17" s="1275"/>
      <c r="AD17" s="1275"/>
      <c r="AE17" s="1275"/>
      <c r="AF17" s="1275"/>
      <c r="AG17" s="1275"/>
      <c r="AH17" s="1275"/>
      <c r="AI17" s="1275"/>
      <c r="AJ17" s="1276"/>
    </row>
    <row r="18" spans="1:44" ht="13.5" customHeight="1" x14ac:dyDescent="0.4">
      <c r="A18" s="1279"/>
      <c r="B18" s="1280"/>
      <c r="C18" s="1306"/>
      <c r="D18" s="1307"/>
      <c r="E18" s="1307"/>
      <c r="F18" s="1307"/>
      <c r="G18" s="1307"/>
      <c r="H18" s="1307"/>
      <c r="I18" s="1307"/>
      <c r="J18" s="1307"/>
      <c r="K18" s="1307"/>
      <c r="L18" s="1307"/>
      <c r="M18" s="1307"/>
      <c r="N18" s="1308"/>
      <c r="O18" s="1312" t="s">
        <v>331</v>
      </c>
      <c r="P18" s="1313"/>
      <c r="Q18" s="1313"/>
      <c r="R18" s="1313"/>
      <c r="S18" s="1313"/>
      <c r="T18" s="1313"/>
      <c r="U18" s="1313"/>
      <c r="V18" s="1314"/>
      <c r="W18" s="1315"/>
      <c r="X18" s="1316"/>
      <c r="Y18" s="1316"/>
      <c r="Z18" s="1316"/>
      <c r="AA18" s="1316"/>
      <c r="AB18" s="1316"/>
      <c r="AC18" s="1316"/>
      <c r="AD18" s="1316"/>
      <c r="AE18" s="1316"/>
      <c r="AF18" s="1316"/>
      <c r="AG18" s="1316"/>
      <c r="AH18" s="1316"/>
      <c r="AI18" s="1316"/>
      <c r="AJ18" s="1317"/>
    </row>
    <row r="19" spans="1:44" ht="13.5" customHeight="1" x14ac:dyDescent="0.4">
      <c r="A19" s="1281"/>
      <c r="B19" s="1282"/>
      <c r="C19" s="1309"/>
      <c r="D19" s="1310"/>
      <c r="E19" s="1310"/>
      <c r="F19" s="1310"/>
      <c r="G19" s="1310"/>
      <c r="H19" s="1310"/>
      <c r="I19" s="1310"/>
      <c r="J19" s="1310"/>
      <c r="K19" s="1310"/>
      <c r="L19" s="1310"/>
      <c r="M19" s="1310"/>
      <c r="N19" s="1311"/>
      <c r="O19" s="1318" t="s">
        <v>332</v>
      </c>
      <c r="P19" s="1319"/>
      <c r="Q19" s="1319"/>
      <c r="R19" s="1319"/>
      <c r="S19" s="1319"/>
      <c r="T19" s="1319"/>
      <c r="U19" s="1319"/>
      <c r="V19" s="1320"/>
      <c r="W19" s="1287"/>
      <c r="X19" s="1288"/>
      <c r="Y19" s="1288"/>
      <c r="Z19" s="1288"/>
      <c r="AA19" s="1288"/>
      <c r="AB19" s="1288"/>
      <c r="AC19" s="1288"/>
      <c r="AD19" s="1288"/>
      <c r="AE19" s="1288"/>
      <c r="AF19" s="1288"/>
      <c r="AG19" s="1288"/>
      <c r="AH19" s="1288"/>
      <c r="AI19" s="1288"/>
      <c r="AJ19" s="1289"/>
    </row>
    <row r="20" spans="1:44" ht="13.5" customHeight="1" x14ac:dyDescent="0.4">
      <c r="A20" s="1589" t="s">
        <v>397</v>
      </c>
      <c r="B20" s="1590"/>
      <c r="C20" s="1283" t="s">
        <v>315</v>
      </c>
      <c r="D20" s="1283"/>
      <c r="E20" s="1283"/>
      <c r="F20" s="1283"/>
      <c r="G20" s="1283"/>
      <c r="H20" s="1283"/>
      <c r="I20" s="1284"/>
      <c r="J20" s="1285"/>
      <c r="K20" s="1285"/>
      <c r="L20" s="1285"/>
      <c r="M20" s="1285"/>
      <c r="N20" s="1285"/>
      <c r="O20" s="1285"/>
      <c r="P20" s="1285"/>
      <c r="Q20" s="1285"/>
      <c r="R20" s="1285"/>
      <c r="S20" s="1285"/>
      <c r="T20" s="1285"/>
      <c r="U20" s="1285"/>
      <c r="V20" s="1285"/>
      <c r="W20" s="1285"/>
      <c r="X20" s="1285"/>
      <c r="Y20" s="1285"/>
      <c r="Z20" s="1285"/>
      <c r="AA20" s="1285"/>
      <c r="AB20" s="1285"/>
      <c r="AC20" s="1285"/>
      <c r="AD20" s="1285"/>
      <c r="AE20" s="1285"/>
      <c r="AF20" s="1285"/>
      <c r="AG20" s="1285"/>
      <c r="AH20" s="1285"/>
      <c r="AI20" s="1285"/>
      <c r="AJ20" s="1286"/>
    </row>
    <row r="21" spans="1:44" ht="13.5" customHeight="1" x14ac:dyDescent="0.4">
      <c r="A21" s="1591"/>
      <c r="B21" s="1592"/>
      <c r="C21" s="1249" t="s">
        <v>325</v>
      </c>
      <c r="D21" s="1249"/>
      <c r="E21" s="1249"/>
      <c r="F21" s="1249"/>
      <c r="G21" s="1249"/>
      <c r="H21" s="1249"/>
      <c r="I21" s="1287"/>
      <c r="J21" s="1288"/>
      <c r="K21" s="1288"/>
      <c r="L21" s="1288"/>
      <c r="M21" s="1288"/>
      <c r="N21" s="1288"/>
      <c r="O21" s="1288"/>
      <c r="P21" s="1288"/>
      <c r="Q21" s="1288"/>
      <c r="R21" s="1288"/>
      <c r="S21" s="1288"/>
      <c r="T21" s="1288"/>
      <c r="U21" s="1288"/>
      <c r="V21" s="1288"/>
      <c r="W21" s="1288"/>
      <c r="X21" s="1288"/>
      <c r="Y21" s="1288"/>
      <c r="Z21" s="1288"/>
      <c r="AA21" s="1288"/>
      <c r="AB21" s="1288"/>
      <c r="AC21" s="1288"/>
      <c r="AD21" s="1288"/>
      <c r="AE21" s="1288"/>
      <c r="AF21" s="1288"/>
      <c r="AG21" s="1288"/>
      <c r="AH21" s="1288"/>
      <c r="AI21" s="1288"/>
      <c r="AJ21" s="1289"/>
    </row>
    <row r="22" spans="1:44" ht="13.5" customHeight="1" x14ac:dyDescent="0.4">
      <c r="A22" s="1591"/>
      <c r="B22" s="1592"/>
      <c r="C22" s="1253" t="s">
        <v>326</v>
      </c>
      <c r="D22" s="1253"/>
      <c r="E22" s="1253"/>
      <c r="F22" s="1253"/>
      <c r="G22" s="1253"/>
      <c r="H22" s="1253"/>
      <c r="I22" s="1254" t="s">
        <v>394</v>
      </c>
      <c r="J22" s="1255"/>
      <c r="K22" s="1290"/>
      <c r="L22" s="1290"/>
      <c r="M22" s="1290"/>
      <c r="N22" s="1290"/>
      <c r="O22" s="1290"/>
      <c r="P22" s="1291"/>
      <c r="Q22" s="846" t="s">
        <v>319</v>
      </c>
      <c r="R22" s="847"/>
      <c r="S22" s="847"/>
      <c r="T22" s="847"/>
      <c r="U22" s="847"/>
      <c r="V22" s="847"/>
      <c r="W22" s="847"/>
      <c r="X22" s="847"/>
      <c r="Y22" s="847"/>
      <c r="Z22" s="847"/>
      <c r="AA22" s="847"/>
      <c r="AB22" s="847"/>
      <c r="AC22" s="847"/>
      <c r="AD22" s="847"/>
      <c r="AE22" s="847"/>
      <c r="AF22" s="847"/>
      <c r="AG22" s="847"/>
      <c r="AH22" s="847"/>
      <c r="AI22" s="847"/>
      <c r="AJ22" s="848"/>
    </row>
    <row r="23" spans="1:44" ht="13.5" customHeight="1" x14ac:dyDescent="0.4">
      <c r="A23" s="1591"/>
      <c r="B23" s="1592"/>
      <c r="C23" s="1253"/>
      <c r="D23" s="1253"/>
      <c r="E23" s="1253"/>
      <c r="F23" s="1253"/>
      <c r="G23" s="1253"/>
      <c r="H23" s="1253"/>
      <c r="I23" s="1292" t="s">
        <v>160</v>
      </c>
      <c r="J23" s="1293"/>
      <c r="K23" s="1293"/>
      <c r="L23" s="1293"/>
      <c r="M23" s="1293"/>
      <c r="N23" s="1293"/>
      <c r="O23" s="1293"/>
      <c r="P23" s="1293"/>
      <c r="Q23" s="1293"/>
      <c r="R23" s="1293"/>
      <c r="S23" s="1293"/>
      <c r="T23" s="1293"/>
      <c r="U23" s="1293"/>
      <c r="V23" s="1293"/>
      <c r="W23" s="1293"/>
      <c r="X23" s="1293"/>
      <c r="Y23" s="1293"/>
      <c r="Z23" s="1293"/>
      <c r="AA23" s="1293"/>
      <c r="AB23" s="1293"/>
      <c r="AC23" s="1293"/>
      <c r="AD23" s="1293"/>
      <c r="AE23" s="1293"/>
      <c r="AF23" s="1293"/>
      <c r="AG23" s="1293"/>
      <c r="AH23" s="1293"/>
      <c r="AI23" s="1293"/>
      <c r="AJ23" s="1294"/>
    </row>
    <row r="24" spans="1:44" ht="13.5" customHeight="1" x14ac:dyDescent="0.4">
      <c r="A24" s="1593"/>
      <c r="B24" s="1594"/>
      <c r="C24" s="1253"/>
      <c r="D24" s="1253"/>
      <c r="E24" s="1253"/>
      <c r="F24" s="1253"/>
      <c r="G24" s="1253"/>
      <c r="H24" s="1253"/>
      <c r="I24" s="1295" t="s">
        <v>160</v>
      </c>
      <c r="J24" s="1295"/>
      <c r="K24" s="1295"/>
      <c r="L24" s="1295"/>
      <c r="M24" s="1295"/>
      <c r="N24" s="1295"/>
      <c r="O24" s="1295"/>
      <c r="P24" s="1295"/>
      <c r="Q24" s="1295"/>
      <c r="R24" s="1295"/>
      <c r="S24" s="1295"/>
      <c r="T24" s="1295"/>
      <c r="U24" s="1295"/>
      <c r="V24" s="1295"/>
      <c r="W24" s="1295"/>
      <c r="X24" s="1295"/>
      <c r="Y24" s="1295"/>
      <c r="Z24" s="1295"/>
      <c r="AA24" s="1295"/>
      <c r="AB24" s="1295"/>
      <c r="AC24" s="1295"/>
      <c r="AD24" s="1295"/>
      <c r="AE24" s="1295"/>
      <c r="AF24" s="1295"/>
      <c r="AG24" s="1295"/>
      <c r="AH24" s="1295"/>
      <c r="AI24" s="1295"/>
      <c r="AJ24" s="1296"/>
    </row>
    <row r="25" spans="1:44" ht="13.5" customHeight="1" x14ac:dyDescent="0.4">
      <c r="A25" s="1595" t="s">
        <v>448</v>
      </c>
      <c r="B25" s="1596"/>
      <c r="C25" s="1328" t="s">
        <v>335</v>
      </c>
      <c r="D25" s="1329"/>
      <c r="E25" s="1329"/>
      <c r="F25" s="1329"/>
      <c r="G25" s="1329"/>
      <c r="H25" s="1330"/>
      <c r="I25" s="1273" t="s">
        <v>399</v>
      </c>
      <c r="J25" s="1273"/>
      <c r="K25" s="1273"/>
      <c r="L25" s="1273"/>
      <c r="M25" s="1273"/>
      <c r="N25" s="1273" t="s">
        <v>400</v>
      </c>
      <c r="O25" s="1273"/>
      <c r="P25" s="1273"/>
      <c r="Q25" s="1273"/>
      <c r="R25" s="1273"/>
      <c r="S25" s="1597"/>
      <c r="T25" s="1598"/>
      <c r="U25" s="1598"/>
      <c r="V25" s="1598"/>
      <c r="W25" s="1598"/>
      <c r="X25" s="1598"/>
      <c r="Y25" s="1598"/>
      <c r="Z25" s="1598"/>
      <c r="AA25" s="1598"/>
      <c r="AB25" s="1598"/>
      <c r="AC25" s="1598"/>
      <c r="AD25" s="1598"/>
      <c r="AE25" s="1598"/>
      <c r="AF25" s="1598"/>
      <c r="AG25" s="1598"/>
      <c r="AH25" s="1598"/>
      <c r="AI25" s="1598"/>
      <c r="AJ25" s="1599"/>
    </row>
    <row r="26" spans="1:44" ht="13.5" customHeight="1" x14ac:dyDescent="0.4">
      <c r="A26" s="1595"/>
      <c r="B26" s="1596"/>
      <c r="C26" s="1331"/>
      <c r="D26" s="1332"/>
      <c r="E26" s="1332"/>
      <c r="F26" s="1332"/>
      <c r="G26" s="1332"/>
      <c r="H26" s="1333"/>
      <c r="I26" s="1273" t="s">
        <v>338</v>
      </c>
      <c r="J26" s="1273"/>
      <c r="K26" s="1273" t="s">
        <v>339</v>
      </c>
      <c r="L26" s="1273"/>
      <c r="M26" s="1273"/>
      <c r="N26" s="1273" t="s">
        <v>338</v>
      </c>
      <c r="O26" s="1273"/>
      <c r="P26" s="1273" t="s">
        <v>339</v>
      </c>
      <c r="Q26" s="1273"/>
      <c r="R26" s="1273"/>
      <c r="S26" s="1600"/>
      <c r="T26" s="1601"/>
      <c r="U26" s="1601"/>
      <c r="V26" s="1601"/>
      <c r="W26" s="1601"/>
      <c r="X26" s="1601"/>
      <c r="Y26" s="1601"/>
      <c r="Z26" s="1601"/>
      <c r="AA26" s="1601"/>
      <c r="AB26" s="1601"/>
      <c r="AC26" s="1601"/>
      <c r="AD26" s="1601"/>
      <c r="AE26" s="1601"/>
      <c r="AF26" s="1601"/>
      <c r="AG26" s="1601"/>
      <c r="AH26" s="1601"/>
      <c r="AI26" s="1601"/>
      <c r="AJ26" s="1602"/>
    </row>
    <row r="27" spans="1:44" ht="13.5" customHeight="1" x14ac:dyDescent="0.4">
      <c r="A27" s="1595"/>
      <c r="B27" s="1596"/>
      <c r="C27" s="1273" t="s">
        <v>340</v>
      </c>
      <c r="D27" s="1273"/>
      <c r="E27" s="1273"/>
      <c r="F27" s="1273" t="s">
        <v>341</v>
      </c>
      <c r="G27" s="1273"/>
      <c r="H27" s="1273"/>
      <c r="I27" s="1564"/>
      <c r="J27" s="1564"/>
      <c r="K27" s="1564"/>
      <c r="L27" s="1564"/>
      <c r="M27" s="1564"/>
      <c r="N27" s="1564"/>
      <c r="O27" s="1564"/>
      <c r="P27" s="1564"/>
      <c r="Q27" s="1564"/>
      <c r="R27" s="1564"/>
      <c r="S27" s="1600"/>
      <c r="T27" s="1601"/>
      <c r="U27" s="1601"/>
      <c r="V27" s="1601"/>
      <c r="W27" s="1601"/>
      <c r="X27" s="1601"/>
      <c r="Y27" s="1601"/>
      <c r="Z27" s="1601"/>
      <c r="AA27" s="1601"/>
      <c r="AB27" s="1601"/>
      <c r="AC27" s="1601"/>
      <c r="AD27" s="1601"/>
      <c r="AE27" s="1601"/>
      <c r="AF27" s="1601"/>
      <c r="AG27" s="1601"/>
      <c r="AH27" s="1601"/>
      <c r="AI27" s="1601"/>
      <c r="AJ27" s="1602"/>
    </row>
    <row r="28" spans="1:44" ht="13.5" customHeight="1" x14ac:dyDescent="0.4">
      <c r="A28" s="1595"/>
      <c r="B28" s="1596"/>
      <c r="C28" s="1273"/>
      <c r="D28" s="1273"/>
      <c r="E28" s="1273"/>
      <c r="F28" s="1273" t="s">
        <v>342</v>
      </c>
      <c r="G28" s="1273"/>
      <c r="H28" s="1273"/>
      <c r="I28" s="1564"/>
      <c r="J28" s="1564"/>
      <c r="K28" s="1564"/>
      <c r="L28" s="1564"/>
      <c r="M28" s="1564"/>
      <c r="N28" s="1564"/>
      <c r="O28" s="1564"/>
      <c r="P28" s="1564"/>
      <c r="Q28" s="1564"/>
      <c r="R28" s="1564"/>
      <c r="S28" s="1600"/>
      <c r="T28" s="1601"/>
      <c r="U28" s="1601"/>
      <c r="V28" s="1601"/>
      <c r="W28" s="1601"/>
      <c r="X28" s="1601"/>
      <c r="Y28" s="1601"/>
      <c r="Z28" s="1601"/>
      <c r="AA28" s="1601"/>
      <c r="AB28" s="1601"/>
      <c r="AC28" s="1601"/>
      <c r="AD28" s="1601"/>
      <c r="AE28" s="1601"/>
      <c r="AF28" s="1601"/>
      <c r="AG28" s="1601"/>
      <c r="AH28" s="1601"/>
      <c r="AI28" s="1601"/>
      <c r="AJ28" s="1602"/>
    </row>
    <row r="29" spans="1:44" ht="13.5" customHeight="1" x14ac:dyDescent="0.4">
      <c r="A29" s="1595"/>
      <c r="B29" s="1596"/>
      <c r="C29" s="1273" t="s">
        <v>343</v>
      </c>
      <c r="D29" s="1273"/>
      <c r="E29" s="1273"/>
      <c r="F29" s="1273"/>
      <c r="G29" s="1273"/>
      <c r="H29" s="1273"/>
      <c r="I29" s="1564"/>
      <c r="J29" s="1564"/>
      <c r="K29" s="1564"/>
      <c r="L29" s="1564"/>
      <c r="M29" s="1564"/>
      <c r="N29" s="1564"/>
      <c r="O29" s="1564"/>
      <c r="P29" s="1564"/>
      <c r="Q29" s="1564"/>
      <c r="R29" s="1564"/>
      <c r="S29" s="1600"/>
      <c r="T29" s="1601"/>
      <c r="U29" s="1601"/>
      <c r="V29" s="1601"/>
      <c r="W29" s="1601"/>
      <c r="X29" s="1601"/>
      <c r="Y29" s="1601"/>
      <c r="Z29" s="1601"/>
      <c r="AA29" s="1601"/>
      <c r="AB29" s="1601"/>
      <c r="AC29" s="1601"/>
      <c r="AD29" s="1601"/>
      <c r="AE29" s="1601"/>
      <c r="AF29" s="1601"/>
      <c r="AG29" s="1601"/>
      <c r="AH29" s="1601"/>
      <c r="AI29" s="1601"/>
      <c r="AJ29" s="1602"/>
    </row>
    <row r="30" spans="1:44" ht="13.5" customHeight="1" x14ac:dyDescent="0.4">
      <c r="A30" s="1595"/>
      <c r="B30" s="1596"/>
      <c r="C30" s="1352" t="s">
        <v>344</v>
      </c>
      <c r="D30" s="1352"/>
      <c r="E30" s="1352"/>
      <c r="F30" s="1352"/>
      <c r="G30" s="1352"/>
      <c r="H30" s="1352"/>
      <c r="I30" s="1565"/>
      <c r="J30" s="1565"/>
      <c r="K30" s="1565"/>
      <c r="L30" s="1565"/>
      <c r="M30" s="1565"/>
      <c r="N30" s="1565"/>
      <c r="O30" s="1565"/>
      <c r="P30" s="1565"/>
      <c r="Q30" s="1565"/>
      <c r="R30" s="1565"/>
      <c r="S30" s="1603"/>
      <c r="T30" s="1604"/>
      <c r="U30" s="1604"/>
      <c r="V30" s="1604"/>
      <c r="W30" s="1604"/>
      <c r="X30" s="1604"/>
      <c r="Y30" s="1604"/>
      <c r="Z30" s="1604"/>
      <c r="AA30" s="1604"/>
      <c r="AB30" s="1604"/>
      <c r="AC30" s="1604"/>
      <c r="AD30" s="1604"/>
      <c r="AE30" s="1604"/>
      <c r="AF30" s="1604"/>
      <c r="AG30" s="1604"/>
      <c r="AH30" s="1604"/>
      <c r="AI30" s="1604"/>
      <c r="AJ30" s="1605"/>
    </row>
    <row r="31" spans="1:44" ht="13.5" customHeight="1" x14ac:dyDescent="0.4">
      <c r="A31" s="1277" t="s">
        <v>401</v>
      </c>
      <c r="B31" s="1278"/>
      <c r="C31" s="1328" t="s">
        <v>335</v>
      </c>
      <c r="D31" s="1329"/>
      <c r="E31" s="1329"/>
      <c r="F31" s="1329"/>
      <c r="G31" s="1329"/>
      <c r="H31" s="1330"/>
      <c r="I31" s="1273" t="s">
        <v>403</v>
      </c>
      <c r="J31" s="1273"/>
      <c r="K31" s="1273"/>
      <c r="L31" s="1273"/>
      <c r="M31" s="1273"/>
      <c r="N31" s="1273" t="s">
        <v>449</v>
      </c>
      <c r="O31" s="1273"/>
      <c r="P31" s="1273"/>
      <c r="Q31" s="1273"/>
      <c r="R31" s="1273"/>
      <c r="S31" s="1273" t="s">
        <v>450</v>
      </c>
      <c r="T31" s="1273"/>
      <c r="U31" s="1273"/>
      <c r="V31" s="1273"/>
      <c r="W31" s="1273"/>
      <c r="X31" s="1273" t="s">
        <v>451</v>
      </c>
      <c r="Y31" s="1273"/>
      <c r="Z31" s="1273"/>
      <c r="AA31" s="1273"/>
      <c r="AB31" s="1273"/>
      <c r="AC31" s="1273" t="s">
        <v>402</v>
      </c>
      <c r="AD31" s="1273"/>
      <c r="AE31" s="1273"/>
      <c r="AF31" s="1273"/>
      <c r="AG31" s="1273"/>
      <c r="AH31" s="1597"/>
      <c r="AI31" s="1607"/>
      <c r="AJ31" s="1608"/>
    </row>
    <row r="32" spans="1:44" ht="13.5" customHeight="1" x14ac:dyDescent="0.4">
      <c r="A32" s="1279"/>
      <c r="B32" s="1280"/>
      <c r="C32" s="1331"/>
      <c r="D32" s="1332"/>
      <c r="E32" s="1332"/>
      <c r="F32" s="1332"/>
      <c r="G32" s="1332"/>
      <c r="H32" s="1333"/>
      <c r="I32" s="1273" t="s">
        <v>338</v>
      </c>
      <c r="J32" s="1273"/>
      <c r="K32" s="1273" t="s">
        <v>339</v>
      </c>
      <c r="L32" s="1273"/>
      <c r="M32" s="1273"/>
      <c r="N32" s="1273" t="s">
        <v>338</v>
      </c>
      <c r="O32" s="1273"/>
      <c r="P32" s="1273" t="s">
        <v>339</v>
      </c>
      <c r="Q32" s="1273"/>
      <c r="R32" s="1273"/>
      <c r="S32" s="1273" t="s">
        <v>338</v>
      </c>
      <c r="T32" s="1273"/>
      <c r="U32" s="1273" t="s">
        <v>339</v>
      </c>
      <c r="V32" s="1273"/>
      <c r="W32" s="1273"/>
      <c r="X32" s="1273" t="s">
        <v>338</v>
      </c>
      <c r="Y32" s="1273"/>
      <c r="Z32" s="1273" t="s">
        <v>339</v>
      </c>
      <c r="AA32" s="1273"/>
      <c r="AB32" s="1273"/>
      <c r="AC32" s="1273" t="s">
        <v>338</v>
      </c>
      <c r="AD32" s="1273"/>
      <c r="AE32" s="1273" t="s">
        <v>339</v>
      </c>
      <c r="AF32" s="1273"/>
      <c r="AG32" s="1273"/>
      <c r="AH32" s="1609"/>
      <c r="AI32" s="1610"/>
      <c r="AJ32" s="1611"/>
      <c r="AL32" s="232" t="b">
        <v>0</v>
      </c>
      <c r="AM32" s="232" t="b">
        <v>0</v>
      </c>
      <c r="AN32" s="232" t="b">
        <v>0</v>
      </c>
      <c r="AO32" s="232" t="b">
        <v>0</v>
      </c>
      <c r="AP32" s="232" t="b">
        <v>0</v>
      </c>
      <c r="AQ32" s="232" t="b">
        <v>0</v>
      </c>
      <c r="AR32" s="232" t="b">
        <v>0</v>
      </c>
    </row>
    <row r="33" spans="1:44" ht="13.5" customHeight="1" x14ac:dyDescent="0.4">
      <c r="A33" s="1279"/>
      <c r="B33" s="1280"/>
      <c r="C33" s="1273" t="s">
        <v>340</v>
      </c>
      <c r="D33" s="1273"/>
      <c r="E33" s="1273"/>
      <c r="F33" s="1273" t="s">
        <v>341</v>
      </c>
      <c r="G33" s="1273"/>
      <c r="H33" s="1273"/>
      <c r="I33" s="1564"/>
      <c r="J33" s="1564"/>
      <c r="K33" s="1564"/>
      <c r="L33" s="1564"/>
      <c r="M33" s="1564"/>
      <c r="N33" s="1564"/>
      <c r="O33" s="1564"/>
      <c r="P33" s="1564"/>
      <c r="Q33" s="1564"/>
      <c r="R33" s="1564"/>
      <c r="S33" s="1564"/>
      <c r="T33" s="1564"/>
      <c r="U33" s="1564"/>
      <c r="V33" s="1564"/>
      <c r="W33" s="1564"/>
      <c r="X33" s="1564"/>
      <c r="Y33" s="1564"/>
      <c r="Z33" s="1346"/>
      <c r="AA33" s="1347"/>
      <c r="AB33" s="1348"/>
      <c r="AC33" s="1564"/>
      <c r="AD33" s="1564"/>
      <c r="AE33" s="1564"/>
      <c r="AF33" s="1564"/>
      <c r="AG33" s="1564"/>
      <c r="AH33" s="1609"/>
      <c r="AI33" s="1610"/>
      <c r="AJ33" s="1611"/>
    </row>
    <row r="34" spans="1:44" ht="13.5" customHeight="1" x14ac:dyDescent="0.4">
      <c r="A34" s="1279"/>
      <c r="B34" s="1280"/>
      <c r="C34" s="1273"/>
      <c r="D34" s="1273"/>
      <c r="E34" s="1273"/>
      <c r="F34" s="1273" t="s">
        <v>342</v>
      </c>
      <c r="G34" s="1273"/>
      <c r="H34" s="1273"/>
      <c r="I34" s="1564"/>
      <c r="J34" s="1564"/>
      <c r="K34" s="1564"/>
      <c r="L34" s="1564"/>
      <c r="M34" s="1564"/>
      <c r="N34" s="1564"/>
      <c r="O34" s="1564"/>
      <c r="P34" s="1564"/>
      <c r="Q34" s="1564"/>
      <c r="R34" s="1564"/>
      <c r="S34" s="1564"/>
      <c r="T34" s="1564"/>
      <c r="U34" s="1564"/>
      <c r="V34" s="1564"/>
      <c r="W34" s="1564"/>
      <c r="X34" s="1564"/>
      <c r="Y34" s="1564"/>
      <c r="Z34" s="1346"/>
      <c r="AA34" s="1347"/>
      <c r="AB34" s="1348"/>
      <c r="AC34" s="1564"/>
      <c r="AD34" s="1564"/>
      <c r="AE34" s="1564"/>
      <c r="AF34" s="1564"/>
      <c r="AG34" s="1564"/>
      <c r="AH34" s="1609"/>
      <c r="AI34" s="1610"/>
      <c r="AJ34" s="1611"/>
    </row>
    <row r="35" spans="1:44" ht="13.5" customHeight="1" x14ac:dyDescent="0.4">
      <c r="A35" s="1279"/>
      <c r="B35" s="1280"/>
      <c r="C35" s="1273" t="s">
        <v>343</v>
      </c>
      <c r="D35" s="1273"/>
      <c r="E35" s="1273"/>
      <c r="F35" s="1273"/>
      <c r="G35" s="1273"/>
      <c r="H35" s="1273"/>
      <c r="I35" s="1564"/>
      <c r="J35" s="1564"/>
      <c r="K35" s="1564"/>
      <c r="L35" s="1564"/>
      <c r="M35" s="1564"/>
      <c r="N35" s="1564"/>
      <c r="O35" s="1564"/>
      <c r="P35" s="1564"/>
      <c r="Q35" s="1564"/>
      <c r="R35" s="1564"/>
      <c r="S35" s="1564"/>
      <c r="T35" s="1564"/>
      <c r="U35" s="1564"/>
      <c r="V35" s="1564"/>
      <c r="W35" s="1564"/>
      <c r="X35" s="1564"/>
      <c r="Y35" s="1564"/>
      <c r="Z35" s="1564"/>
      <c r="AA35" s="1564"/>
      <c r="AB35" s="1564"/>
      <c r="AC35" s="1564"/>
      <c r="AD35" s="1564"/>
      <c r="AE35" s="1564"/>
      <c r="AF35" s="1564"/>
      <c r="AG35" s="1564"/>
      <c r="AH35" s="1609"/>
      <c r="AI35" s="1610"/>
      <c r="AJ35" s="1611"/>
      <c r="AL35" s="232" t="b">
        <v>0</v>
      </c>
      <c r="AM35" s="232" t="b">
        <v>0</v>
      </c>
      <c r="AN35" s="232" t="b">
        <v>0</v>
      </c>
      <c r="AO35" s="232" t="b">
        <v>0</v>
      </c>
      <c r="AP35" s="232" t="b">
        <v>0</v>
      </c>
    </row>
    <row r="36" spans="1:44" ht="13.5" customHeight="1" x14ac:dyDescent="0.4">
      <c r="A36" s="1279"/>
      <c r="B36" s="1280"/>
      <c r="C36" s="1352" t="s">
        <v>344</v>
      </c>
      <c r="D36" s="1352"/>
      <c r="E36" s="1352"/>
      <c r="F36" s="1352"/>
      <c r="G36" s="1352"/>
      <c r="H36" s="1352"/>
      <c r="I36" s="1565"/>
      <c r="J36" s="1565"/>
      <c r="K36" s="1565"/>
      <c r="L36" s="1565"/>
      <c r="M36" s="1565"/>
      <c r="N36" s="1565"/>
      <c r="O36" s="1565"/>
      <c r="P36" s="1565"/>
      <c r="Q36" s="1565"/>
      <c r="R36" s="1565"/>
      <c r="S36" s="1565"/>
      <c r="T36" s="1565"/>
      <c r="U36" s="1565"/>
      <c r="V36" s="1565"/>
      <c r="W36" s="1565"/>
      <c r="X36" s="1565"/>
      <c r="Y36" s="1565"/>
      <c r="Z36" s="1565"/>
      <c r="AA36" s="1565"/>
      <c r="AB36" s="1565"/>
      <c r="AC36" s="1565"/>
      <c r="AD36" s="1565"/>
      <c r="AE36" s="1565"/>
      <c r="AF36" s="1565"/>
      <c r="AG36" s="1565"/>
      <c r="AH36" s="1612"/>
      <c r="AI36" s="1613"/>
      <c r="AJ36" s="1614"/>
    </row>
    <row r="37" spans="1:44" ht="13.5" customHeight="1" x14ac:dyDescent="0.4">
      <c r="A37" s="1279"/>
      <c r="B37" s="1280"/>
      <c r="C37" s="1328" t="s">
        <v>335</v>
      </c>
      <c r="D37" s="1329"/>
      <c r="E37" s="1329"/>
      <c r="F37" s="1329"/>
      <c r="G37" s="1329"/>
      <c r="H37" s="1330"/>
      <c r="I37" s="1273" t="s">
        <v>452</v>
      </c>
      <c r="J37" s="1273"/>
      <c r="K37" s="1273"/>
      <c r="L37" s="1273"/>
      <c r="M37" s="1273"/>
      <c r="N37" s="1606"/>
      <c r="O37" s="1606"/>
      <c r="P37" s="1606"/>
      <c r="Q37" s="1606"/>
      <c r="R37" s="1606"/>
      <c r="S37" s="1606"/>
      <c r="T37" s="1606"/>
      <c r="U37" s="1606"/>
      <c r="V37" s="1606"/>
      <c r="W37" s="1606"/>
      <c r="X37" s="1606"/>
      <c r="Y37" s="1606"/>
      <c r="Z37" s="1606"/>
      <c r="AA37" s="1606"/>
      <c r="AB37" s="1606"/>
      <c r="AC37" s="1606"/>
      <c r="AD37" s="1606"/>
      <c r="AE37" s="1606"/>
      <c r="AF37" s="1606"/>
      <c r="AG37" s="1606"/>
      <c r="AH37" s="1597"/>
      <c r="AI37" s="1607"/>
      <c r="AJ37" s="1608"/>
    </row>
    <row r="38" spans="1:44" ht="13.5" customHeight="1" x14ac:dyDescent="0.4">
      <c r="A38" s="1279"/>
      <c r="B38" s="1280"/>
      <c r="C38" s="1331"/>
      <c r="D38" s="1332"/>
      <c r="E38" s="1332"/>
      <c r="F38" s="1332"/>
      <c r="G38" s="1332"/>
      <c r="H38" s="1333"/>
      <c r="I38" s="1273" t="s">
        <v>338</v>
      </c>
      <c r="J38" s="1273"/>
      <c r="K38" s="1273" t="s">
        <v>339</v>
      </c>
      <c r="L38" s="1273"/>
      <c r="M38" s="1273"/>
      <c r="N38" s="1273" t="s">
        <v>338</v>
      </c>
      <c r="O38" s="1273"/>
      <c r="P38" s="1273" t="s">
        <v>339</v>
      </c>
      <c r="Q38" s="1273"/>
      <c r="R38" s="1273"/>
      <c r="S38" s="1273" t="s">
        <v>338</v>
      </c>
      <c r="T38" s="1273"/>
      <c r="U38" s="1273" t="s">
        <v>339</v>
      </c>
      <c r="V38" s="1273"/>
      <c r="W38" s="1273"/>
      <c r="X38" s="1273" t="s">
        <v>338</v>
      </c>
      <c r="Y38" s="1273"/>
      <c r="Z38" s="1273" t="s">
        <v>339</v>
      </c>
      <c r="AA38" s="1273"/>
      <c r="AB38" s="1273"/>
      <c r="AC38" s="1273" t="s">
        <v>338</v>
      </c>
      <c r="AD38" s="1273"/>
      <c r="AE38" s="1273" t="s">
        <v>339</v>
      </c>
      <c r="AF38" s="1273"/>
      <c r="AG38" s="1273"/>
      <c r="AH38" s="1609"/>
      <c r="AI38" s="1610"/>
      <c r="AJ38" s="1611"/>
    </row>
    <row r="39" spans="1:44" ht="13.5" customHeight="1" x14ac:dyDescent="0.4">
      <c r="A39" s="1279"/>
      <c r="B39" s="1280"/>
      <c r="C39" s="1273" t="s">
        <v>340</v>
      </c>
      <c r="D39" s="1273"/>
      <c r="E39" s="1273"/>
      <c r="F39" s="1273" t="s">
        <v>341</v>
      </c>
      <c r="G39" s="1273"/>
      <c r="H39" s="1273"/>
      <c r="I39" s="1564"/>
      <c r="J39" s="1564"/>
      <c r="K39" s="1564"/>
      <c r="L39" s="1564"/>
      <c r="M39" s="1564"/>
      <c r="N39" s="1564"/>
      <c r="O39" s="1564"/>
      <c r="P39" s="1564"/>
      <c r="Q39" s="1564"/>
      <c r="R39" s="1564"/>
      <c r="S39" s="1564"/>
      <c r="T39" s="1564"/>
      <c r="U39" s="1564"/>
      <c r="V39" s="1564"/>
      <c r="W39" s="1564"/>
      <c r="X39" s="1564"/>
      <c r="Y39" s="1564"/>
      <c r="Z39" s="1564"/>
      <c r="AA39" s="1564"/>
      <c r="AB39" s="1564"/>
      <c r="AC39" s="1564"/>
      <c r="AD39" s="1564"/>
      <c r="AE39" s="1564"/>
      <c r="AF39" s="1564"/>
      <c r="AG39" s="1564"/>
      <c r="AH39" s="1609"/>
      <c r="AI39" s="1610"/>
      <c r="AJ39" s="1611"/>
    </row>
    <row r="40" spans="1:44" ht="13.5" customHeight="1" x14ac:dyDescent="0.4">
      <c r="A40" s="1279"/>
      <c r="B40" s="1280"/>
      <c r="C40" s="1273"/>
      <c r="D40" s="1273"/>
      <c r="E40" s="1273"/>
      <c r="F40" s="1273" t="s">
        <v>342</v>
      </c>
      <c r="G40" s="1273"/>
      <c r="H40" s="1273"/>
      <c r="I40" s="1564"/>
      <c r="J40" s="1564"/>
      <c r="K40" s="1564"/>
      <c r="L40" s="1564"/>
      <c r="M40" s="1564"/>
      <c r="N40" s="1564"/>
      <c r="O40" s="1564"/>
      <c r="P40" s="1564"/>
      <c r="Q40" s="1564"/>
      <c r="R40" s="1564"/>
      <c r="S40" s="1564"/>
      <c r="T40" s="1564"/>
      <c r="U40" s="1564"/>
      <c r="V40" s="1564"/>
      <c r="W40" s="1564"/>
      <c r="X40" s="1564"/>
      <c r="Y40" s="1564"/>
      <c r="Z40" s="1564"/>
      <c r="AA40" s="1564"/>
      <c r="AB40" s="1564"/>
      <c r="AC40" s="1564"/>
      <c r="AD40" s="1564"/>
      <c r="AE40" s="1564"/>
      <c r="AF40" s="1564"/>
      <c r="AG40" s="1564"/>
      <c r="AH40" s="1609"/>
      <c r="AI40" s="1610"/>
      <c r="AJ40" s="1611"/>
    </row>
    <row r="41" spans="1:44" ht="13.5" customHeight="1" x14ac:dyDescent="0.4">
      <c r="A41" s="1279"/>
      <c r="B41" s="1280"/>
      <c r="C41" s="1273" t="s">
        <v>343</v>
      </c>
      <c r="D41" s="1273"/>
      <c r="E41" s="1273"/>
      <c r="F41" s="1273"/>
      <c r="G41" s="1273"/>
      <c r="H41" s="1273"/>
      <c r="I41" s="1564"/>
      <c r="J41" s="1564"/>
      <c r="K41" s="1564"/>
      <c r="L41" s="1564"/>
      <c r="M41" s="1564"/>
      <c r="N41" s="1564"/>
      <c r="O41" s="1564"/>
      <c r="P41" s="1564"/>
      <c r="Q41" s="1564"/>
      <c r="R41" s="1564"/>
      <c r="S41" s="1564"/>
      <c r="T41" s="1564"/>
      <c r="U41" s="1564"/>
      <c r="V41" s="1564"/>
      <c r="W41" s="1564"/>
      <c r="X41" s="1564"/>
      <c r="Y41" s="1564"/>
      <c r="Z41" s="1564"/>
      <c r="AA41" s="1564"/>
      <c r="AB41" s="1564"/>
      <c r="AC41" s="1564"/>
      <c r="AD41" s="1564"/>
      <c r="AE41" s="1564"/>
      <c r="AF41" s="1564"/>
      <c r="AG41" s="1564"/>
      <c r="AH41" s="1609"/>
      <c r="AI41" s="1610"/>
      <c r="AJ41" s="1611"/>
    </row>
    <row r="42" spans="1:44" ht="13.5" customHeight="1" x14ac:dyDescent="0.4">
      <c r="A42" s="1279"/>
      <c r="B42" s="1280"/>
      <c r="C42" s="1352" t="s">
        <v>344</v>
      </c>
      <c r="D42" s="1352"/>
      <c r="E42" s="1352"/>
      <c r="F42" s="1352"/>
      <c r="G42" s="1352"/>
      <c r="H42" s="1352"/>
      <c r="I42" s="1565"/>
      <c r="J42" s="1565"/>
      <c r="K42" s="1565"/>
      <c r="L42" s="1565"/>
      <c r="M42" s="1565"/>
      <c r="N42" s="1565"/>
      <c r="O42" s="1565"/>
      <c r="P42" s="1565"/>
      <c r="Q42" s="1565"/>
      <c r="R42" s="1565"/>
      <c r="S42" s="1565"/>
      <c r="T42" s="1565"/>
      <c r="U42" s="1565"/>
      <c r="V42" s="1565"/>
      <c r="W42" s="1565"/>
      <c r="X42" s="1565"/>
      <c r="Y42" s="1565"/>
      <c r="Z42" s="1565"/>
      <c r="AA42" s="1565"/>
      <c r="AB42" s="1565"/>
      <c r="AC42" s="1565"/>
      <c r="AD42" s="1565"/>
      <c r="AE42" s="1565"/>
      <c r="AF42" s="1565"/>
      <c r="AG42" s="1565"/>
      <c r="AH42" s="1612"/>
      <c r="AI42" s="1613"/>
      <c r="AJ42" s="1614"/>
    </row>
    <row r="43" spans="1:44" ht="18" customHeight="1" x14ac:dyDescent="0.4">
      <c r="A43" s="1279"/>
      <c r="B43" s="1280"/>
      <c r="C43" s="1441" t="s">
        <v>453</v>
      </c>
      <c r="D43" s="1475"/>
      <c r="E43" s="1475"/>
      <c r="F43" s="1475"/>
      <c r="G43" s="1475"/>
      <c r="H43" s="1476"/>
      <c r="I43" s="1621">
        <v>1</v>
      </c>
      <c r="J43" s="1622"/>
      <c r="K43" s="1622"/>
      <c r="L43" s="1622"/>
      <c r="M43" s="1622"/>
      <c r="N43" s="1622"/>
      <c r="O43" s="1622"/>
      <c r="P43" s="1622"/>
      <c r="Q43" s="1622"/>
      <c r="R43" s="1622"/>
      <c r="S43" s="1622"/>
      <c r="T43" s="1622"/>
      <c r="U43" s="1622"/>
      <c r="V43" s="1622"/>
      <c r="W43" s="1622"/>
      <c r="X43" s="1622"/>
      <c r="Y43" s="1622"/>
      <c r="Z43" s="1622"/>
      <c r="AA43" s="1622"/>
      <c r="AB43" s="1622"/>
      <c r="AC43" s="1622"/>
      <c r="AD43" s="1622"/>
      <c r="AE43" s="1622"/>
      <c r="AF43" s="1622"/>
      <c r="AG43" s="1622"/>
      <c r="AH43" s="1622"/>
      <c r="AI43" s="1622"/>
      <c r="AJ43" s="1623"/>
    </row>
    <row r="44" spans="1:44" ht="13.5" customHeight="1" x14ac:dyDescent="0.4">
      <c r="A44" s="1279"/>
      <c r="B44" s="1280"/>
      <c r="C44" s="1441" t="s">
        <v>404</v>
      </c>
      <c r="D44" s="1475"/>
      <c r="E44" s="1475"/>
      <c r="F44" s="1475"/>
      <c r="G44" s="1475"/>
      <c r="H44" s="1476"/>
      <c r="I44" s="1493"/>
      <c r="J44" s="1494"/>
      <c r="K44" s="1494"/>
      <c r="L44" s="1494"/>
      <c r="M44" s="1494"/>
      <c r="N44" s="1494"/>
      <c r="O44" s="1615" t="s">
        <v>454</v>
      </c>
      <c r="P44" s="1615"/>
      <c r="Q44" s="1615"/>
      <c r="R44" s="1615"/>
      <c r="S44" s="1615"/>
      <c r="T44" s="1615"/>
      <c r="U44" s="1615"/>
      <c r="V44" s="1615"/>
      <c r="W44" s="1615"/>
      <c r="X44" s="1615"/>
      <c r="Y44" s="1615"/>
      <c r="Z44" s="1615"/>
      <c r="AA44" s="1615"/>
      <c r="AB44" s="1615"/>
      <c r="AC44" s="1615"/>
      <c r="AD44" s="1615"/>
      <c r="AE44" s="1615"/>
      <c r="AF44" s="1615"/>
      <c r="AG44" s="1615"/>
      <c r="AH44" s="1615"/>
      <c r="AI44" s="1615"/>
      <c r="AJ44" s="1624"/>
    </row>
    <row r="45" spans="1:44" ht="13.5" customHeight="1" x14ac:dyDescent="0.4">
      <c r="A45" s="1279"/>
      <c r="B45" s="1280"/>
      <c r="C45" s="1441" t="s">
        <v>406</v>
      </c>
      <c r="D45" s="1475"/>
      <c r="E45" s="1475"/>
      <c r="F45" s="1475"/>
      <c r="G45" s="1475"/>
      <c r="H45" s="1476"/>
      <c r="I45" s="1493"/>
      <c r="J45" s="1494"/>
      <c r="K45" s="1494"/>
      <c r="L45" s="1494"/>
      <c r="M45" s="1494"/>
      <c r="N45" s="1494"/>
      <c r="O45" s="1615" t="s">
        <v>407</v>
      </c>
      <c r="P45" s="1615"/>
      <c r="Q45" s="1615"/>
      <c r="R45" s="1615"/>
      <c r="S45" s="1615"/>
      <c r="T45" s="1615"/>
      <c r="U45" s="1615"/>
      <c r="V45" s="1615"/>
      <c r="W45" s="1615"/>
      <c r="X45" s="1615"/>
      <c r="Y45" s="1615"/>
      <c r="Z45" s="1615"/>
      <c r="AA45" s="1615"/>
      <c r="AB45" s="1615"/>
      <c r="AC45" s="1615"/>
      <c r="AD45" s="1615"/>
      <c r="AE45" s="1615"/>
      <c r="AF45" s="1615"/>
      <c r="AG45" s="1615"/>
      <c r="AH45" s="1615"/>
      <c r="AI45" s="1615"/>
      <c r="AJ45" s="1624"/>
    </row>
    <row r="46" spans="1:44" ht="13.5" customHeight="1" x14ac:dyDescent="0.4">
      <c r="A46" s="1279"/>
      <c r="B46" s="1280"/>
      <c r="C46" s="909" t="s">
        <v>408</v>
      </c>
      <c r="D46" s="1399"/>
      <c r="E46" s="1399"/>
      <c r="F46" s="1399"/>
      <c r="G46" s="1399"/>
      <c r="H46" s="910"/>
      <c r="I46" s="1499"/>
      <c r="J46" s="1500"/>
      <c r="K46" s="1500"/>
      <c r="L46" s="1500"/>
      <c r="M46" s="1500"/>
      <c r="N46" s="1500"/>
      <c r="O46" s="1615" t="s">
        <v>409</v>
      </c>
      <c r="P46" s="1615"/>
      <c r="Q46" s="1615"/>
      <c r="R46" s="1615"/>
      <c r="S46" s="1615"/>
      <c r="T46" s="1615"/>
      <c r="U46" s="1615"/>
      <c r="V46" s="1615"/>
      <c r="W46" s="1615"/>
      <c r="X46" s="1615"/>
      <c r="Y46" s="1615"/>
      <c r="Z46" s="1615"/>
      <c r="AA46" s="1615"/>
      <c r="AB46" s="1615"/>
      <c r="AC46" s="1615"/>
      <c r="AD46" s="1616"/>
      <c r="AE46" s="1617" t="s">
        <v>410</v>
      </c>
      <c r="AF46" s="1617"/>
      <c r="AG46" s="1617"/>
      <c r="AH46" s="1617"/>
      <c r="AI46" s="1502"/>
      <c r="AJ46" s="1503"/>
    </row>
    <row r="47" spans="1:44" ht="18" customHeight="1" x14ac:dyDescent="0.4">
      <c r="A47" s="1279"/>
      <c r="B47" s="1280"/>
      <c r="C47" s="1253" t="s">
        <v>346</v>
      </c>
      <c r="D47" s="1253"/>
      <c r="E47" s="1253"/>
      <c r="F47" s="1253"/>
      <c r="G47" s="1253"/>
      <c r="H47" s="1253"/>
      <c r="I47" s="1618"/>
      <c r="J47" s="1619"/>
      <c r="K47" s="1619"/>
      <c r="L47" s="1619"/>
      <c r="M47" s="1619"/>
      <c r="N47" s="1619"/>
      <c r="O47" s="1619"/>
      <c r="P47" s="1619"/>
      <c r="Q47" s="1619"/>
      <c r="R47" s="1619"/>
      <c r="S47" s="1619"/>
      <c r="T47" s="1619"/>
      <c r="U47" s="1619"/>
      <c r="V47" s="1619"/>
      <c r="W47" s="1619"/>
      <c r="X47" s="1619"/>
      <c r="Y47" s="1619"/>
      <c r="Z47" s="1619"/>
      <c r="AA47" s="1619"/>
      <c r="AB47" s="1619"/>
      <c r="AC47" s="1619"/>
      <c r="AD47" s="1619"/>
      <c r="AE47" s="1619"/>
      <c r="AF47" s="1619"/>
      <c r="AG47" s="1619"/>
      <c r="AH47" s="1619"/>
      <c r="AI47" s="1619"/>
      <c r="AJ47" s="1620"/>
      <c r="AL47" s="191" t="b">
        <v>0</v>
      </c>
      <c r="AM47" s="191" t="b">
        <v>0</v>
      </c>
      <c r="AN47" s="191" t="b">
        <v>0</v>
      </c>
      <c r="AO47" s="191" t="b">
        <v>0</v>
      </c>
      <c r="AP47" s="191" t="b">
        <v>0</v>
      </c>
      <c r="AQ47" s="191" t="b">
        <v>0</v>
      </c>
      <c r="AR47" s="191" t="b">
        <v>0</v>
      </c>
    </row>
    <row r="48" spans="1:44" ht="13.5" customHeight="1" x14ac:dyDescent="0.4">
      <c r="A48" s="1279"/>
      <c r="B48" s="1280"/>
      <c r="C48" s="1253" t="s">
        <v>347</v>
      </c>
      <c r="D48" s="1253"/>
      <c r="E48" s="1253"/>
      <c r="F48" s="1253"/>
      <c r="G48" s="1253"/>
      <c r="H48" s="1253"/>
      <c r="I48" s="1299" t="s">
        <v>348</v>
      </c>
      <c r="J48" s="1253"/>
      <c r="K48" s="1253"/>
      <c r="L48" s="1262" t="s">
        <v>160</v>
      </c>
      <c r="M48" s="1262"/>
      <c r="N48" s="1263"/>
      <c r="O48" s="1299" t="s">
        <v>455</v>
      </c>
      <c r="P48" s="1297"/>
      <c r="Q48" s="1365" t="s">
        <v>160</v>
      </c>
      <c r="R48" s="1262"/>
      <c r="S48" s="1262"/>
      <c r="T48" s="1253" t="s">
        <v>350</v>
      </c>
      <c r="U48" s="1253"/>
      <c r="V48" s="1253"/>
      <c r="W48" s="1262" t="s">
        <v>160</v>
      </c>
      <c r="X48" s="1262"/>
      <c r="Y48" s="1263"/>
      <c r="Z48" s="1299" t="s">
        <v>456</v>
      </c>
      <c r="AA48" s="1297"/>
      <c r="AB48" s="1365" t="s">
        <v>160</v>
      </c>
      <c r="AC48" s="1262"/>
      <c r="AD48" s="1262"/>
      <c r="AE48" s="1253" t="s">
        <v>351</v>
      </c>
      <c r="AF48" s="1253"/>
      <c r="AG48" s="1253"/>
      <c r="AH48" s="1253"/>
      <c r="AI48" s="1253"/>
      <c r="AJ48" s="1378"/>
    </row>
    <row r="49" spans="1:42" ht="13.5" customHeight="1" x14ac:dyDescent="0.4">
      <c r="A49" s="1279"/>
      <c r="B49" s="1280"/>
      <c r="C49" s="1253"/>
      <c r="D49" s="1253"/>
      <c r="E49" s="1253"/>
      <c r="F49" s="1253"/>
      <c r="G49" s="1253"/>
      <c r="H49" s="1253"/>
      <c r="I49" s="1299" t="s">
        <v>352</v>
      </c>
      <c r="J49" s="1253"/>
      <c r="K49" s="1253"/>
      <c r="L49" s="1262" t="s">
        <v>160</v>
      </c>
      <c r="M49" s="1262"/>
      <c r="N49" s="1263"/>
      <c r="O49" s="1299" t="s">
        <v>457</v>
      </c>
      <c r="P49" s="1297"/>
      <c r="Q49" s="1365" t="s">
        <v>160</v>
      </c>
      <c r="R49" s="1262"/>
      <c r="S49" s="1262"/>
      <c r="T49" s="1253" t="s">
        <v>353</v>
      </c>
      <c r="U49" s="1253"/>
      <c r="V49" s="1253"/>
      <c r="W49" s="1262" t="s">
        <v>160</v>
      </c>
      <c r="X49" s="1262"/>
      <c r="Y49" s="1263"/>
      <c r="Z49" s="1299" t="s">
        <v>457</v>
      </c>
      <c r="AA49" s="1297"/>
      <c r="AB49" s="1365" t="s">
        <v>160</v>
      </c>
      <c r="AC49" s="1262"/>
      <c r="AD49" s="1262"/>
      <c r="AE49" s="1366"/>
      <c r="AF49" s="1367"/>
      <c r="AG49" s="1367"/>
      <c r="AH49" s="1367"/>
      <c r="AI49" s="1367"/>
      <c r="AJ49" s="1368"/>
    </row>
    <row r="50" spans="1:42" ht="18" customHeight="1" x14ac:dyDescent="0.4">
      <c r="A50" s="1279"/>
      <c r="B50" s="1280"/>
      <c r="C50" s="1253" t="s">
        <v>381</v>
      </c>
      <c r="D50" s="1253"/>
      <c r="E50" s="1253"/>
      <c r="F50" s="1253"/>
      <c r="G50" s="1253"/>
      <c r="H50" s="1253"/>
      <c r="I50" s="1447" t="s">
        <v>458</v>
      </c>
      <c r="J50" s="1447"/>
      <c r="K50" s="1447"/>
      <c r="L50" s="1447"/>
      <c r="M50" s="1448"/>
      <c r="N50" s="1630"/>
      <c r="O50" s="1631"/>
      <c r="P50" s="1631"/>
      <c r="Q50" s="1631"/>
      <c r="R50" s="1631"/>
      <c r="S50" s="1631"/>
      <c r="T50" s="1631"/>
      <c r="U50" s="1631"/>
      <c r="V50" s="1631"/>
      <c r="W50" s="1631"/>
      <c r="X50" s="1631"/>
      <c r="Y50" s="1631"/>
      <c r="Z50" s="1631"/>
      <c r="AA50" s="1631"/>
      <c r="AB50" s="1631"/>
      <c r="AC50" s="1631"/>
      <c r="AD50" s="1631"/>
      <c r="AE50" s="1631"/>
      <c r="AF50" s="1631"/>
      <c r="AG50" s="1631"/>
      <c r="AH50" s="1631"/>
      <c r="AI50" s="1631"/>
      <c r="AJ50" s="1632"/>
      <c r="AL50" s="191" t="b">
        <v>0</v>
      </c>
      <c r="AM50" s="191" t="b">
        <v>0</v>
      </c>
      <c r="AN50" s="191" t="b">
        <v>0</v>
      </c>
      <c r="AO50" s="191" t="b">
        <v>0</v>
      </c>
      <c r="AP50" s="191" t="b">
        <v>0</v>
      </c>
    </row>
    <row r="51" spans="1:42" ht="18" customHeight="1" x14ac:dyDescent="0.4">
      <c r="A51" s="1279"/>
      <c r="B51" s="1280"/>
      <c r="C51" s="1253"/>
      <c r="D51" s="1253"/>
      <c r="E51" s="1253"/>
      <c r="F51" s="1253"/>
      <c r="G51" s="1253"/>
      <c r="H51" s="1253"/>
      <c r="I51" s="1273" t="s">
        <v>459</v>
      </c>
      <c r="J51" s="1273"/>
      <c r="K51" s="1273"/>
      <c r="L51" s="1273"/>
      <c r="M51" s="1273"/>
      <c r="N51" s="1633"/>
      <c r="O51" s="1634"/>
      <c r="P51" s="1634"/>
      <c r="Q51" s="1634"/>
      <c r="R51" s="1634"/>
      <c r="S51" s="1634"/>
      <c r="T51" s="1634"/>
      <c r="U51" s="1634"/>
      <c r="V51" s="1635"/>
      <c r="W51" s="1253" t="s">
        <v>460</v>
      </c>
      <c r="X51" s="1253"/>
      <c r="Y51" s="1253"/>
      <c r="Z51" s="1253"/>
      <c r="AA51" s="1253"/>
      <c r="AB51" s="1633"/>
      <c r="AC51" s="1634"/>
      <c r="AD51" s="1634"/>
      <c r="AE51" s="1634"/>
      <c r="AF51" s="1634"/>
      <c r="AG51" s="1634"/>
      <c r="AH51" s="1634"/>
      <c r="AI51" s="1634"/>
      <c r="AJ51" s="1636"/>
      <c r="AL51" s="191" t="b">
        <v>0</v>
      </c>
      <c r="AM51" s="191" t="b">
        <v>0</v>
      </c>
    </row>
    <row r="52" spans="1:42" ht="18" customHeight="1" x14ac:dyDescent="0.4">
      <c r="A52" s="1281"/>
      <c r="B52" s="1282"/>
      <c r="C52" s="909" t="s">
        <v>412</v>
      </c>
      <c r="D52" s="1399"/>
      <c r="E52" s="1399"/>
      <c r="F52" s="1399"/>
      <c r="G52" s="1399"/>
      <c r="H52" s="910"/>
      <c r="I52" s="1504">
        <v>2</v>
      </c>
      <c r="J52" s="1505"/>
      <c r="K52" s="1505"/>
      <c r="L52" s="1505"/>
      <c r="M52" s="1506"/>
      <c r="N52" s="909" t="s">
        <v>437</v>
      </c>
      <c r="O52" s="1399"/>
      <c r="P52" s="1399"/>
      <c r="Q52" s="1399"/>
      <c r="R52" s="910"/>
      <c r="S52" s="1504">
        <v>2</v>
      </c>
      <c r="T52" s="1505"/>
      <c r="U52" s="1505"/>
      <c r="V52" s="1505"/>
      <c r="W52" s="1506"/>
      <c r="X52" s="1625" t="s">
        <v>461</v>
      </c>
      <c r="Y52" s="1626"/>
      <c r="Z52" s="1626"/>
      <c r="AA52" s="1626"/>
      <c r="AB52" s="1626"/>
      <c r="AC52" s="233">
        <v>1</v>
      </c>
      <c r="AD52" s="234" t="str">
        <f>IF(ISNA(VLOOKUP(AC52, 出力変換_人員配置区分_生活介護,4,FALSE)),0, VLOOKUP(AC52, 出力変換_人員配置区分_生活介護,4,FALSE)) &amp; ""</f>
        <v/>
      </c>
      <c r="AE52" s="235" t="s">
        <v>462</v>
      </c>
      <c r="AF52" s="233" t="str">
        <f>IF(ISNA(VLOOKUP(AE52, 取込変換_人員配置区分_生活介護,2,FALSE)),1, VLOOKUP(AE52, 取込変換_人員配置区分_生活介護,2,FALSE)) &amp; ""</f>
        <v>1</v>
      </c>
      <c r="AG52" s="233"/>
      <c r="AH52" s="233"/>
      <c r="AI52" s="233"/>
      <c r="AJ52" s="236"/>
      <c r="AL52" s="191"/>
      <c r="AM52" s="191"/>
    </row>
    <row r="53" spans="1:42" ht="13.5" customHeight="1" x14ac:dyDescent="0.4">
      <c r="A53" s="1497" t="s">
        <v>463</v>
      </c>
      <c r="B53" s="1475"/>
      <c r="C53" s="1475"/>
      <c r="D53" s="1475"/>
      <c r="E53" s="1475"/>
      <c r="F53" s="1475"/>
      <c r="G53" s="1475"/>
      <c r="H53" s="1476"/>
      <c r="I53" s="1493"/>
      <c r="J53" s="1494"/>
      <c r="K53" s="1494"/>
      <c r="L53" s="1494"/>
      <c r="M53" s="1494"/>
      <c r="N53" s="237" t="s">
        <v>464</v>
      </c>
      <c r="O53" s="1627"/>
      <c r="P53" s="1628"/>
      <c r="Q53" s="1628"/>
      <c r="R53" s="1628"/>
      <c r="S53" s="1628"/>
      <c r="T53" s="1628"/>
      <c r="U53" s="1628"/>
      <c r="V53" s="1628"/>
      <c r="W53" s="1628"/>
      <c r="X53" s="1628"/>
      <c r="Y53" s="1628"/>
      <c r="Z53" s="1628"/>
      <c r="AA53" s="1628"/>
      <c r="AB53" s="1628"/>
      <c r="AC53" s="1628"/>
      <c r="AD53" s="1628"/>
      <c r="AE53" s="1628"/>
      <c r="AF53" s="1628"/>
      <c r="AG53" s="1628"/>
      <c r="AH53" s="1628"/>
      <c r="AI53" s="1628"/>
      <c r="AJ53" s="1629"/>
    </row>
    <row r="54" spans="1:42" ht="13.5" customHeight="1" x14ac:dyDescent="0.4">
      <c r="A54" s="1498" t="s">
        <v>404</v>
      </c>
      <c r="B54" s="1412"/>
      <c r="C54" s="1412"/>
      <c r="D54" s="1412"/>
      <c r="E54" s="1412"/>
      <c r="F54" s="1412"/>
      <c r="G54" s="1412"/>
      <c r="H54" s="1413"/>
      <c r="I54" s="1493"/>
      <c r="J54" s="1494"/>
      <c r="K54" s="1494"/>
      <c r="L54" s="1494"/>
      <c r="M54" s="1494"/>
      <c r="N54" s="1494"/>
      <c r="O54" s="1615" t="s">
        <v>417</v>
      </c>
      <c r="P54" s="1615"/>
      <c r="Q54" s="1615"/>
      <c r="R54" s="1615"/>
      <c r="S54" s="1615"/>
      <c r="T54" s="1615"/>
      <c r="U54" s="1615"/>
      <c r="V54" s="1615"/>
      <c r="W54" s="1615"/>
      <c r="X54" s="1615"/>
      <c r="Y54" s="1615"/>
      <c r="Z54" s="1615"/>
      <c r="AA54" s="1615"/>
      <c r="AB54" s="1615"/>
      <c r="AC54" s="1615"/>
      <c r="AD54" s="1615"/>
      <c r="AE54" s="1615"/>
      <c r="AF54" s="1615"/>
      <c r="AG54" s="1615"/>
      <c r="AH54" s="1615"/>
      <c r="AI54" s="1615"/>
      <c r="AJ54" s="1624"/>
    </row>
    <row r="55" spans="1:42" ht="18" customHeight="1" x14ac:dyDescent="0.4">
      <c r="A55" s="1515" t="s">
        <v>421</v>
      </c>
      <c r="B55" s="1637"/>
      <c r="C55" s="1441" t="s">
        <v>465</v>
      </c>
      <c r="D55" s="1475"/>
      <c r="E55" s="1475"/>
      <c r="F55" s="1475"/>
      <c r="G55" s="1475"/>
      <c r="H55" s="1476"/>
      <c r="I55" s="1640">
        <v>2</v>
      </c>
      <c r="J55" s="1640"/>
      <c r="K55" s="1640"/>
      <c r="L55" s="1640"/>
      <c r="M55" s="1640"/>
      <c r="N55" s="1640"/>
      <c r="O55" s="1640"/>
      <c r="P55" s="1640"/>
      <c r="Q55" s="1640"/>
      <c r="R55" s="1640"/>
      <c r="S55" s="1640"/>
      <c r="T55" s="1640"/>
      <c r="U55" s="1640"/>
      <c r="V55" s="1640"/>
      <c r="W55" s="1640"/>
      <c r="X55" s="1640"/>
      <c r="Y55" s="1640"/>
      <c r="Z55" s="1640"/>
      <c r="AA55" s="1640"/>
      <c r="AB55" s="1640"/>
      <c r="AC55" s="1640"/>
      <c r="AD55" s="1640"/>
      <c r="AE55" s="1640"/>
      <c r="AF55" s="1640"/>
      <c r="AG55" s="1640"/>
      <c r="AH55" s="1640"/>
      <c r="AI55" s="1640"/>
      <c r="AJ55" s="1641"/>
    </row>
    <row r="56" spans="1:42" ht="13.5" customHeight="1" x14ac:dyDescent="0.4">
      <c r="A56" s="1517"/>
      <c r="B56" s="1638"/>
      <c r="C56" s="1253" t="s">
        <v>356</v>
      </c>
      <c r="D56" s="1253"/>
      <c r="E56" s="1253"/>
      <c r="F56" s="1253"/>
      <c r="G56" s="1253"/>
      <c r="H56" s="1253"/>
      <c r="I56" s="1274"/>
      <c r="J56" s="1275"/>
      <c r="K56" s="1275"/>
      <c r="L56" s="1275"/>
      <c r="M56" s="1275"/>
      <c r="N56" s="1275"/>
      <c r="O56" s="1275"/>
      <c r="P56" s="1275"/>
      <c r="Q56" s="1275"/>
      <c r="R56" s="1275"/>
      <c r="S56" s="1275"/>
      <c r="T56" s="1275"/>
      <c r="U56" s="1275"/>
      <c r="V56" s="1275"/>
      <c r="W56" s="1275"/>
      <c r="X56" s="1275"/>
      <c r="Y56" s="1275"/>
      <c r="Z56" s="1275"/>
      <c r="AA56" s="1275"/>
      <c r="AB56" s="1275"/>
      <c r="AC56" s="1275"/>
      <c r="AD56" s="1275"/>
      <c r="AE56" s="1275"/>
      <c r="AF56" s="1275"/>
      <c r="AG56" s="1275"/>
      <c r="AH56" s="1275"/>
      <c r="AI56" s="1275"/>
      <c r="AJ56" s="1276"/>
    </row>
    <row r="57" spans="1:42" ht="13.5" customHeight="1" x14ac:dyDescent="0.4">
      <c r="A57" s="1517"/>
      <c r="B57" s="1638"/>
      <c r="C57" s="1253" t="s">
        <v>358</v>
      </c>
      <c r="D57" s="1253"/>
      <c r="E57" s="1253"/>
      <c r="F57" s="1253"/>
      <c r="G57" s="1253"/>
      <c r="H57" s="1253"/>
      <c r="I57" s="1455"/>
      <c r="J57" s="1455"/>
      <c r="K57" s="1455"/>
      <c r="L57" s="1455"/>
      <c r="M57" s="1455"/>
      <c r="N57" s="1455"/>
      <c r="O57" s="1455"/>
      <c r="P57" s="1455"/>
      <c r="Q57" s="1455"/>
      <c r="R57" s="1455"/>
      <c r="S57" s="1455"/>
      <c r="T57" s="1455"/>
      <c r="U57" s="1455"/>
      <c r="V57" s="1455"/>
      <c r="W57" s="1455"/>
      <c r="X57" s="1455"/>
      <c r="Y57" s="1455"/>
      <c r="Z57" s="1455"/>
      <c r="AA57" s="1455"/>
      <c r="AB57" s="1455"/>
      <c r="AC57" s="1455"/>
      <c r="AD57" s="1455"/>
      <c r="AE57" s="1455"/>
      <c r="AF57" s="1455"/>
      <c r="AG57" s="1455"/>
      <c r="AH57" s="1455"/>
      <c r="AI57" s="1455"/>
      <c r="AJ57" s="1456"/>
    </row>
    <row r="58" spans="1:42" ht="18" customHeight="1" x14ac:dyDescent="0.4">
      <c r="A58" s="1517"/>
      <c r="B58" s="1638"/>
      <c r="C58" s="1389" t="s">
        <v>383</v>
      </c>
      <c r="D58" s="1253"/>
      <c r="E58" s="1253"/>
      <c r="F58" s="1253"/>
      <c r="G58" s="1253"/>
      <c r="H58" s="1253"/>
      <c r="I58" s="1253" t="s">
        <v>384</v>
      </c>
      <c r="J58" s="1253"/>
      <c r="K58" s="1253"/>
      <c r="L58" s="1253"/>
      <c r="M58" s="1253"/>
      <c r="N58" s="1253"/>
      <c r="O58" s="1253"/>
      <c r="P58" s="1253"/>
      <c r="Q58" s="1253"/>
      <c r="R58" s="1648">
        <v>2</v>
      </c>
      <c r="S58" s="1649"/>
      <c r="T58" s="1649"/>
      <c r="U58" s="1649"/>
      <c r="V58" s="1649"/>
      <c r="W58" s="1649"/>
      <c r="X58" s="1649"/>
      <c r="Y58" s="1649"/>
      <c r="Z58" s="1649"/>
      <c r="AA58" s="1649"/>
      <c r="AB58" s="1649"/>
      <c r="AC58" s="1649"/>
      <c r="AD58" s="1649"/>
      <c r="AE58" s="1649"/>
      <c r="AF58" s="1649"/>
      <c r="AG58" s="1649"/>
      <c r="AH58" s="1649"/>
      <c r="AI58" s="1649"/>
      <c r="AJ58" s="1650"/>
    </row>
    <row r="59" spans="1:42" ht="13.5" customHeight="1" x14ac:dyDescent="0.4">
      <c r="A59" s="1517"/>
      <c r="B59" s="1638"/>
      <c r="C59" s="1253"/>
      <c r="D59" s="1253"/>
      <c r="E59" s="1253"/>
      <c r="F59" s="1253"/>
      <c r="G59" s="1253"/>
      <c r="H59" s="1253"/>
      <c r="I59" s="1253" t="s">
        <v>385</v>
      </c>
      <c r="J59" s="1253"/>
      <c r="K59" s="1253"/>
      <c r="L59" s="1253"/>
      <c r="M59" s="1253"/>
      <c r="N59" s="1253"/>
      <c r="O59" s="1253"/>
      <c r="P59" s="1253"/>
      <c r="Q59" s="1253"/>
      <c r="R59" s="1273" t="s">
        <v>386</v>
      </c>
      <c r="S59" s="1273"/>
      <c r="T59" s="1273"/>
      <c r="U59" s="1273"/>
      <c r="V59" s="1273"/>
      <c r="W59" s="1455"/>
      <c r="X59" s="1455"/>
      <c r="Y59" s="1455"/>
      <c r="Z59" s="1455"/>
      <c r="AA59" s="1455"/>
      <c r="AB59" s="1455"/>
      <c r="AC59" s="1455"/>
      <c r="AD59" s="1455"/>
      <c r="AE59" s="1455"/>
      <c r="AF59" s="1455"/>
      <c r="AG59" s="1455"/>
      <c r="AH59" s="1455"/>
      <c r="AI59" s="1455"/>
      <c r="AJ59" s="1456"/>
    </row>
    <row r="60" spans="1:42" ht="13.5" customHeight="1" x14ac:dyDescent="0.4">
      <c r="A60" s="1517"/>
      <c r="B60" s="1638"/>
      <c r="C60" s="1253"/>
      <c r="D60" s="1253"/>
      <c r="E60" s="1253"/>
      <c r="F60" s="1253"/>
      <c r="G60" s="1253"/>
      <c r="H60" s="1253"/>
      <c r="I60" s="1253"/>
      <c r="J60" s="1253"/>
      <c r="K60" s="1253"/>
      <c r="L60" s="1253"/>
      <c r="M60" s="1253"/>
      <c r="N60" s="1253"/>
      <c r="O60" s="1253"/>
      <c r="P60" s="1253"/>
      <c r="Q60" s="1253"/>
      <c r="R60" s="1273" t="s">
        <v>387</v>
      </c>
      <c r="S60" s="1273"/>
      <c r="T60" s="1273"/>
      <c r="U60" s="1273"/>
      <c r="V60" s="1273"/>
      <c r="W60" s="1455"/>
      <c r="X60" s="1455"/>
      <c r="Y60" s="1455"/>
      <c r="Z60" s="1455"/>
      <c r="AA60" s="1455"/>
      <c r="AB60" s="1455"/>
      <c r="AC60" s="1455"/>
      <c r="AD60" s="1455"/>
      <c r="AE60" s="1455"/>
      <c r="AF60" s="1455"/>
      <c r="AG60" s="1455"/>
      <c r="AH60" s="1455"/>
      <c r="AI60" s="1455"/>
      <c r="AJ60" s="1456"/>
    </row>
    <row r="61" spans="1:42" ht="13.5" customHeight="1" x14ac:dyDescent="0.4">
      <c r="A61" s="1517"/>
      <c r="B61" s="1638"/>
      <c r="C61" s="1283"/>
      <c r="D61" s="1283"/>
      <c r="E61" s="1283"/>
      <c r="F61" s="1283"/>
      <c r="G61" s="1283"/>
      <c r="H61" s="1283"/>
      <c r="I61" s="1283" t="s">
        <v>241</v>
      </c>
      <c r="J61" s="1283"/>
      <c r="K61" s="1283"/>
      <c r="L61" s="1283"/>
      <c r="M61" s="1283"/>
      <c r="N61" s="1283"/>
      <c r="O61" s="1283"/>
      <c r="P61" s="1283"/>
      <c r="Q61" s="1283"/>
      <c r="R61" s="1274"/>
      <c r="S61" s="1275"/>
      <c r="T61" s="1275"/>
      <c r="U61" s="1275"/>
      <c r="V61" s="1275"/>
      <c r="W61" s="1275"/>
      <c r="X61" s="1275"/>
      <c r="Y61" s="1275"/>
      <c r="Z61" s="1275"/>
      <c r="AA61" s="1275"/>
      <c r="AB61" s="1275"/>
      <c r="AC61" s="1275"/>
      <c r="AD61" s="1275"/>
      <c r="AE61" s="1275"/>
      <c r="AF61" s="1275"/>
      <c r="AG61" s="1275"/>
      <c r="AH61" s="1275"/>
      <c r="AI61" s="1275"/>
      <c r="AJ61" s="1276"/>
    </row>
    <row r="62" spans="1:42" ht="13.5" customHeight="1" x14ac:dyDescent="0.4">
      <c r="A62" s="1517"/>
      <c r="B62" s="1638"/>
      <c r="C62" s="1642" t="s">
        <v>466</v>
      </c>
      <c r="D62" s="1637"/>
      <c r="E62" s="1253" t="s">
        <v>467</v>
      </c>
      <c r="F62" s="1253"/>
      <c r="G62" s="1253"/>
      <c r="H62" s="1253"/>
      <c r="I62" s="1645"/>
      <c r="J62" s="1645"/>
      <c r="K62" s="1645"/>
      <c r="L62" s="1645"/>
      <c r="M62" s="1645"/>
      <c r="N62" s="1645"/>
      <c r="O62" s="1645"/>
      <c r="P62" s="1645"/>
      <c r="Q62" s="1645"/>
      <c r="R62" s="1389" t="s">
        <v>468</v>
      </c>
      <c r="S62" s="1253"/>
      <c r="T62" s="1253"/>
      <c r="U62" s="1253"/>
      <c r="V62" s="1646"/>
      <c r="W62" s="1646"/>
      <c r="X62" s="1646"/>
      <c r="Y62" s="1646"/>
      <c r="Z62" s="1646"/>
      <c r="AA62" s="1646"/>
      <c r="AB62" s="1646"/>
      <c r="AC62" s="1646"/>
      <c r="AD62" s="1646"/>
      <c r="AE62" s="1646"/>
      <c r="AF62" s="1646"/>
      <c r="AG62" s="1646"/>
      <c r="AH62" s="1646"/>
      <c r="AI62" s="1646"/>
      <c r="AJ62" s="1651"/>
    </row>
    <row r="63" spans="1:42" ht="13.5" customHeight="1" x14ac:dyDescent="0.4">
      <c r="A63" s="1517"/>
      <c r="B63" s="1638"/>
      <c r="C63" s="1643"/>
      <c r="D63" s="1638"/>
      <c r="E63" s="1253"/>
      <c r="F63" s="1253"/>
      <c r="G63" s="1253"/>
      <c r="H63" s="1253"/>
      <c r="I63" s="1645"/>
      <c r="J63" s="1645"/>
      <c r="K63" s="1645"/>
      <c r="L63" s="1645"/>
      <c r="M63" s="1645"/>
      <c r="N63" s="1645"/>
      <c r="O63" s="1645"/>
      <c r="P63" s="1645"/>
      <c r="Q63" s="1645"/>
      <c r="R63" s="1253"/>
      <c r="S63" s="1253"/>
      <c r="T63" s="1253"/>
      <c r="U63" s="1253"/>
      <c r="V63" s="1647"/>
      <c r="W63" s="1647"/>
      <c r="X63" s="1647"/>
      <c r="Y63" s="1647"/>
      <c r="Z63" s="1647"/>
      <c r="AA63" s="1647"/>
      <c r="AB63" s="1647"/>
      <c r="AC63" s="1647"/>
      <c r="AD63" s="1647"/>
      <c r="AE63" s="1647"/>
      <c r="AF63" s="1647"/>
      <c r="AG63" s="1647"/>
      <c r="AH63" s="1647"/>
      <c r="AI63" s="1647"/>
      <c r="AJ63" s="1652"/>
    </row>
    <row r="64" spans="1:42" ht="13.5" customHeight="1" x14ac:dyDescent="0.4">
      <c r="A64" s="1517"/>
      <c r="B64" s="1638"/>
      <c r="C64" s="1643"/>
      <c r="D64" s="1638"/>
      <c r="E64" s="1253" t="s">
        <v>467</v>
      </c>
      <c r="F64" s="1253"/>
      <c r="G64" s="1253"/>
      <c r="H64" s="1253"/>
      <c r="I64" s="1645"/>
      <c r="J64" s="1645"/>
      <c r="K64" s="1645"/>
      <c r="L64" s="1645"/>
      <c r="M64" s="1645"/>
      <c r="N64" s="1645"/>
      <c r="O64" s="1645"/>
      <c r="P64" s="1645"/>
      <c r="Q64" s="1645"/>
      <c r="R64" s="1389" t="s">
        <v>468</v>
      </c>
      <c r="S64" s="1253"/>
      <c r="T64" s="1253"/>
      <c r="U64" s="1253"/>
      <c r="V64" s="1646"/>
      <c r="W64" s="1646"/>
      <c r="X64" s="1646"/>
      <c r="Y64" s="1646"/>
      <c r="Z64" s="1646"/>
      <c r="AA64" s="1646"/>
      <c r="AB64" s="1646"/>
      <c r="AC64" s="1646"/>
      <c r="AD64" s="1646"/>
      <c r="AE64" s="1646"/>
      <c r="AF64" s="1646"/>
      <c r="AG64" s="1646"/>
      <c r="AH64" s="1646"/>
      <c r="AI64" s="1646"/>
      <c r="AJ64" s="1651"/>
    </row>
    <row r="65" spans="1:46" ht="13.5" customHeight="1" x14ac:dyDescent="0.4">
      <c r="A65" s="1517"/>
      <c r="B65" s="1638"/>
      <c r="C65" s="1643"/>
      <c r="D65" s="1638"/>
      <c r="E65" s="1253"/>
      <c r="F65" s="1253"/>
      <c r="G65" s="1253"/>
      <c r="H65" s="1253"/>
      <c r="I65" s="1645"/>
      <c r="J65" s="1645"/>
      <c r="K65" s="1645"/>
      <c r="L65" s="1645"/>
      <c r="M65" s="1645"/>
      <c r="N65" s="1645"/>
      <c r="O65" s="1645"/>
      <c r="P65" s="1645"/>
      <c r="Q65" s="1645"/>
      <c r="R65" s="1253"/>
      <c r="S65" s="1253"/>
      <c r="T65" s="1253"/>
      <c r="U65" s="1253"/>
      <c r="V65" s="1647"/>
      <c r="W65" s="1647"/>
      <c r="X65" s="1647"/>
      <c r="Y65" s="1647"/>
      <c r="Z65" s="1647"/>
      <c r="AA65" s="1647"/>
      <c r="AB65" s="1647"/>
      <c r="AC65" s="1647"/>
      <c r="AD65" s="1647"/>
      <c r="AE65" s="1647"/>
      <c r="AF65" s="1647"/>
      <c r="AG65" s="1647"/>
      <c r="AH65" s="1647"/>
      <c r="AI65" s="1647"/>
      <c r="AJ65" s="1652"/>
    </row>
    <row r="66" spans="1:46" ht="13.5" customHeight="1" x14ac:dyDescent="0.4">
      <c r="A66" s="1517"/>
      <c r="B66" s="1638"/>
      <c r="C66" s="1643"/>
      <c r="D66" s="1638"/>
      <c r="E66" s="1253" t="s">
        <v>467</v>
      </c>
      <c r="F66" s="1253"/>
      <c r="G66" s="1253"/>
      <c r="H66" s="1253"/>
      <c r="I66" s="1645"/>
      <c r="J66" s="1645"/>
      <c r="K66" s="1645"/>
      <c r="L66" s="1645"/>
      <c r="M66" s="1645"/>
      <c r="N66" s="1645"/>
      <c r="O66" s="1645"/>
      <c r="P66" s="1645"/>
      <c r="Q66" s="1645"/>
      <c r="R66" s="1389" t="s">
        <v>468</v>
      </c>
      <c r="S66" s="1253"/>
      <c r="T66" s="1253"/>
      <c r="U66" s="1253"/>
      <c r="V66" s="1653"/>
      <c r="W66" s="1653"/>
      <c r="X66" s="1653"/>
      <c r="Y66" s="1653"/>
      <c r="Z66" s="1653"/>
      <c r="AA66" s="1653"/>
      <c r="AB66" s="1653"/>
      <c r="AC66" s="1653"/>
      <c r="AD66" s="1653"/>
      <c r="AE66" s="1653"/>
      <c r="AF66" s="1653"/>
      <c r="AG66" s="1653"/>
      <c r="AH66" s="1653"/>
      <c r="AI66" s="1653"/>
      <c r="AJ66" s="1654"/>
    </row>
    <row r="67" spans="1:46" ht="13.5" customHeight="1" x14ac:dyDescent="0.4">
      <c r="A67" s="1519"/>
      <c r="B67" s="1639"/>
      <c r="C67" s="1644"/>
      <c r="D67" s="1639"/>
      <c r="E67" s="1253"/>
      <c r="F67" s="1253"/>
      <c r="G67" s="1253"/>
      <c r="H67" s="1253"/>
      <c r="I67" s="1645"/>
      <c r="J67" s="1645"/>
      <c r="K67" s="1645"/>
      <c r="L67" s="1645"/>
      <c r="M67" s="1645"/>
      <c r="N67" s="1645"/>
      <c r="O67" s="1645"/>
      <c r="P67" s="1645"/>
      <c r="Q67" s="1645"/>
      <c r="R67" s="1253"/>
      <c r="S67" s="1253"/>
      <c r="T67" s="1253"/>
      <c r="U67" s="1253"/>
      <c r="V67" s="1647"/>
      <c r="W67" s="1647"/>
      <c r="X67" s="1647"/>
      <c r="Y67" s="1647"/>
      <c r="Z67" s="1647"/>
      <c r="AA67" s="1647"/>
      <c r="AB67" s="1647"/>
      <c r="AC67" s="1647"/>
      <c r="AD67" s="1647"/>
      <c r="AE67" s="1647"/>
      <c r="AF67" s="1647"/>
      <c r="AG67" s="1647"/>
      <c r="AH67" s="1647"/>
      <c r="AI67" s="1647"/>
      <c r="AJ67" s="1652"/>
      <c r="AK67" s="238"/>
      <c r="AL67" s="239"/>
      <c r="AM67" s="239"/>
      <c r="AN67" s="239"/>
      <c r="AO67" s="239"/>
      <c r="AP67" s="239"/>
      <c r="AQ67" s="239"/>
      <c r="AR67" s="239"/>
      <c r="AS67" s="238"/>
      <c r="AT67" s="238"/>
    </row>
    <row r="68" spans="1:46" ht="18" customHeight="1" x14ac:dyDescent="0.4">
      <c r="A68" s="1669" t="s">
        <v>469</v>
      </c>
      <c r="B68" s="1670"/>
      <c r="C68" s="1675"/>
      <c r="D68" s="1676"/>
      <c r="E68" s="1676"/>
      <c r="F68" s="1676"/>
      <c r="G68" s="1676"/>
      <c r="H68" s="1676"/>
      <c r="I68" s="1676"/>
      <c r="J68" s="1677"/>
      <c r="K68" s="1678">
        <v>2</v>
      </c>
      <c r="L68" s="1679"/>
      <c r="M68" s="1679"/>
      <c r="N68" s="1679"/>
      <c r="O68" s="1679"/>
      <c r="P68" s="1679"/>
      <c r="Q68" s="1680"/>
      <c r="R68" s="909" t="s">
        <v>470</v>
      </c>
      <c r="S68" s="1399"/>
      <c r="T68" s="1399"/>
      <c r="U68" s="1399"/>
      <c r="V68" s="1399"/>
      <c r="W68" s="1399"/>
      <c r="X68" s="1399"/>
      <c r="Y68" s="910"/>
      <c r="Z68" s="1655">
        <v>2</v>
      </c>
      <c r="AA68" s="1656"/>
      <c r="AB68" s="1656"/>
      <c r="AC68" s="1656"/>
      <c r="AD68" s="1656"/>
      <c r="AE68" s="1656"/>
      <c r="AF68" s="1656"/>
      <c r="AG68" s="1656"/>
      <c r="AH68" s="1656"/>
      <c r="AI68" s="1656"/>
      <c r="AJ68" s="1681"/>
      <c r="AK68" s="238"/>
      <c r="AL68" s="239"/>
      <c r="AM68" s="239"/>
      <c r="AN68" s="239"/>
      <c r="AO68" s="239"/>
      <c r="AP68" s="239"/>
      <c r="AQ68" s="239"/>
      <c r="AR68" s="239"/>
      <c r="AS68" s="238"/>
      <c r="AT68" s="238"/>
    </row>
    <row r="69" spans="1:46" ht="18" customHeight="1" x14ac:dyDescent="0.4">
      <c r="A69" s="1671"/>
      <c r="B69" s="1672"/>
      <c r="C69" s="1266" t="s">
        <v>471</v>
      </c>
      <c r="D69" s="1267"/>
      <c r="E69" s="1267"/>
      <c r="F69" s="1267"/>
      <c r="G69" s="1267"/>
      <c r="H69" s="1267"/>
      <c r="I69" s="1267"/>
      <c r="J69" s="1267"/>
      <c r="K69" s="1655">
        <v>2</v>
      </c>
      <c r="L69" s="1656"/>
      <c r="M69" s="1656"/>
      <c r="N69" s="1656"/>
      <c r="O69" s="1656"/>
      <c r="P69" s="1656"/>
      <c r="Q69" s="1657"/>
      <c r="R69" s="1586" t="s">
        <v>472</v>
      </c>
      <c r="S69" s="1587"/>
      <c r="T69" s="1587"/>
      <c r="U69" s="1587"/>
      <c r="V69" s="1587"/>
      <c r="W69" s="1587"/>
      <c r="X69" s="1587"/>
      <c r="Y69" s="1588"/>
      <c r="Z69" s="1682" t="s">
        <v>160</v>
      </c>
      <c r="AA69" s="1682"/>
      <c r="AB69" s="1682"/>
      <c r="AC69" s="1682"/>
      <c r="AD69" s="1682"/>
      <c r="AE69" s="1682"/>
      <c r="AF69" s="1682"/>
      <c r="AG69" s="1682"/>
      <c r="AH69" s="1682"/>
      <c r="AI69" s="1682"/>
      <c r="AJ69" s="240" t="s">
        <v>409</v>
      </c>
      <c r="AK69" s="238"/>
      <c r="AL69" s="239"/>
      <c r="AM69" s="239"/>
      <c r="AN69" s="239"/>
      <c r="AO69" s="239"/>
      <c r="AP69" s="239"/>
      <c r="AQ69" s="239"/>
      <c r="AR69" s="239"/>
      <c r="AS69" s="238"/>
      <c r="AT69" s="238"/>
    </row>
    <row r="70" spans="1:46" ht="18" customHeight="1" x14ac:dyDescent="0.4">
      <c r="A70" s="1671"/>
      <c r="B70" s="1672"/>
      <c r="C70" s="1266" t="s">
        <v>473</v>
      </c>
      <c r="D70" s="1267"/>
      <c r="E70" s="1267"/>
      <c r="F70" s="1267"/>
      <c r="G70" s="1267"/>
      <c r="H70" s="1267"/>
      <c r="I70" s="1267">
        <v>3</v>
      </c>
      <c r="J70" s="1267"/>
      <c r="K70" s="1655">
        <v>2</v>
      </c>
      <c r="L70" s="1656"/>
      <c r="M70" s="1656"/>
      <c r="N70" s="1656"/>
      <c r="O70" s="1656"/>
      <c r="P70" s="1656"/>
      <c r="Q70" s="1657"/>
      <c r="R70" s="1658" t="s">
        <v>424</v>
      </c>
      <c r="S70" s="1659"/>
      <c r="T70" s="1659"/>
      <c r="U70" s="1659"/>
      <c r="V70" s="1659"/>
      <c r="W70" s="1659"/>
      <c r="X70" s="1659"/>
      <c r="Y70" s="1660"/>
      <c r="Z70" s="1661" t="s">
        <v>160</v>
      </c>
      <c r="AA70" s="1662"/>
      <c r="AB70" s="1662"/>
      <c r="AC70" s="1662"/>
      <c r="AD70" s="1662"/>
      <c r="AE70" s="1662"/>
      <c r="AF70" s="1662"/>
      <c r="AG70" s="1662"/>
      <c r="AH70" s="1662"/>
      <c r="AI70" s="1555" t="s">
        <v>425</v>
      </c>
      <c r="AJ70" s="1663"/>
      <c r="AK70" s="238"/>
      <c r="AL70" s="239"/>
      <c r="AM70" s="239"/>
      <c r="AN70" s="239"/>
      <c r="AO70" s="239"/>
      <c r="AP70" s="239"/>
      <c r="AQ70" s="239"/>
      <c r="AR70" s="239"/>
      <c r="AS70" s="238"/>
      <c r="AT70" s="238"/>
    </row>
    <row r="71" spans="1:46" ht="18" customHeight="1" x14ac:dyDescent="0.4">
      <c r="A71" s="1671"/>
      <c r="B71" s="1672"/>
      <c r="C71" s="909" t="s">
        <v>474</v>
      </c>
      <c r="D71" s="1399"/>
      <c r="E71" s="1399"/>
      <c r="F71" s="1399"/>
      <c r="G71" s="1399"/>
      <c r="H71" s="1399"/>
      <c r="I71" s="1399"/>
      <c r="J71" s="1399"/>
      <c r="K71" s="1664"/>
      <c r="L71" s="1665"/>
      <c r="M71" s="1665"/>
      <c r="N71" s="1665"/>
      <c r="O71" s="1665"/>
      <c r="P71" s="1665"/>
      <c r="Q71" s="1666"/>
      <c r="R71" s="1625" t="s">
        <v>475</v>
      </c>
      <c r="S71" s="1626"/>
      <c r="T71" s="1626"/>
      <c r="U71" s="1626"/>
      <c r="V71" s="1626"/>
      <c r="W71" s="1626"/>
      <c r="X71" s="1626"/>
      <c r="Y71" s="1667"/>
      <c r="Z71" s="1664"/>
      <c r="AA71" s="1665"/>
      <c r="AB71" s="1665"/>
      <c r="AC71" s="1665"/>
      <c r="AD71" s="1665"/>
      <c r="AE71" s="1665"/>
      <c r="AF71" s="1665"/>
      <c r="AG71" s="1665"/>
      <c r="AH71" s="1665"/>
      <c r="AI71" s="1665"/>
      <c r="AJ71" s="1668"/>
      <c r="AM71" s="241"/>
      <c r="AN71" s="241"/>
      <c r="AO71" s="241"/>
      <c r="AP71" s="241"/>
      <c r="AQ71" s="241"/>
      <c r="AR71" s="241"/>
      <c r="AS71" s="242"/>
    </row>
    <row r="72" spans="1:46" ht="18" customHeight="1" x14ac:dyDescent="0.4">
      <c r="A72" s="1671"/>
      <c r="B72" s="1672"/>
      <c r="C72" s="909" t="s">
        <v>476</v>
      </c>
      <c r="D72" s="1399"/>
      <c r="E72" s="1399"/>
      <c r="F72" s="1399"/>
      <c r="G72" s="1399"/>
      <c r="H72" s="1399"/>
      <c r="I72" s="1399"/>
      <c r="J72" s="1399"/>
      <c r="K72" s="1664"/>
      <c r="L72" s="1665"/>
      <c r="M72" s="1665"/>
      <c r="N72" s="1665"/>
      <c r="O72" s="1665"/>
      <c r="P72" s="1665"/>
      <c r="Q72" s="1666"/>
      <c r="R72" s="1625" t="s">
        <v>477</v>
      </c>
      <c r="S72" s="1626"/>
      <c r="T72" s="1626"/>
      <c r="U72" s="1626"/>
      <c r="V72" s="1626"/>
      <c r="W72" s="1626"/>
      <c r="X72" s="1626"/>
      <c r="Y72" s="1667"/>
      <c r="Z72" s="1664"/>
      <c r="AA72" s="1665"/>
      <c r="AB72" s="1665"/>
      <c r="AC72" s="1665"/>
      <c r="AD72" s="1665"/>
      <c r="AE72" s="1665"/>
      <c r="AF72" s="1665"/>
      <c r="AG72" s="1665"/>
      <c r="AH72" s="1665"/>
      <c r="AI72" s="1665"/>
      <c r="AJ72" s="1668"/>
      <c r="AM72" s="241"/>
      <c r="AN72" s="241"/>
      <c r="AO72" s="241"/>
      <c r="AP72" s="241"/>
      <c r="AQ72" s="241"/>
      <c r="AR72" s="241"/>
      <c r="AS72" s="242"/>
    </row>
    <row r="73" spans="1:46" ht="18" customHeight="1" x14ac:dyDescent="0.4">
      <c r="A73" s="1671"/>
      <c r="B73" s="1672"/>
      <c r="C73" s="909" t="s">
        <v>478</v>
      </c>
      <c r="D73" s="1399"/>
      <c r="E73" s="1399"/>
      <c r="F73" s="1399"/>
      <c r="G73" s="1399"/>
      <c r="H73" s="1399"/>
      <c r="I73" s="1399"/>
      <c r="J73" s="1399"/>
      <c r="K73" s="1664"/>
      <c r="L73" s="1665"/>
      <c r="M73" s="1665"/>
      <c r="N73" s="1665"/>
      <c r="O73" s="1665"/>
      <c r="P73" s="1665"/>
      <c r="Q73" s="1666"/>
      <c r="R73" s="1625" t="s">
        <v>479</v>
      </c>
      <c r="S73" s="1626"/>
      <c r="T73" s="1626"/>
      <c r="U73" s="1626"/>
      <c r="V73" s="1626"/>
      <c r="W73" s="1626"/>
      <c r="X73" s="1626"/>
      <c r="Y73" s="1667"/>
      <c r="Z73" s="1664"/>
      <c r="AA73" s="1665"/>
      <c r="AB73" s="1665"/>
      <c r="AC73" s="1665"/>
      <c r="AD73" s="1665"/>
      <c r="AE73" s="1665"/>
      <c r="AF73" s="1665"/>
      <c r="AG73" s="1665"/>
      <c r="AH73" s="1665"/>
      <c r="AI73" s="1665"/>
      <c r="AJ73" s="1668"/>
      <c r="AM73" s="241"/>
      <c r="AN73" s="241"/>
      <c r="AO73" s="241"/>
      <c r="AP73" s="241"/>
      <c r="AQ73" s="241"/>
      <c r="AR73" s="241"/>
      <c r="AS73" s="242"/>
    </row>
    <row r="74" spans="1:46" ht="18" customHeight="1" x14ac:dyDescent="0.4">
      <c r="A74" s="1671"/>
      <c r="B74" s="1672"/>
      <c r="C74" s="909" t="s">
        <v>480</v>
      </c>
      <c r="D74" s="1399"/>
      <c r="E74" s="1399"/>
      <c r="F74" s="1399"/>
      <c r="G74" s="1399"/>
      <c r="H74" s="1399"/>
      <c r="I74" s="1399"/>
      <c r="J74" s="1399"/>
      <c r="K74" s="1664"/>
      <c r="L74" s="1665"/>
      <c r="M74" s="1665"/>
      <c r="N74" s="1665"/>
      <c r="O74" s="1665"/>
      <c r="P74" s="1665"/>
      <c r="Q74" s="1666"/>
      <c r="R74" s="1625" t="s">
        <v>481</v>
      </c>
      <c r="S74" s="1626"/>
      <c r="T74" s="1626"/>
      <c r="U74" s="1626"/>
      <c r="V74" s="1626"/>
      <c r="W74" s="1626"/>
      <c r="X74" s="1626"/>
      <c r="Y74" s="1667"/>
      <c r="Z74" s="1664"/>
      <c r="AA74" s="1665"/>
      <c r="AB74" s="1665"/>
      <c r="AC74" s="1665"/>
      <c r="AD74" s="1665"/>
      <c r="AE74" s="1665"/>
      <c r="AF74" s="1665"/>
      <c r="AG74" s="1665"/>
      <c r="AH74" s="1665"/>
      <c r="AI74" s="1665"/>
      <c r="AJ74" s="1668"/>
      <c r="AM74" s="241"/>
      <c r="AN74" s="241"/>
      <c r="AO74" s="241"/>
      <c r="AP74" s="241"/>
      <c r="AQ74" s="241"/>
      <c r="AR74" s="241"/>
      <c r="AS74" s="242"/>
    </row>
    <row r="75" spans="1:46" ht="18" customHeight="1" x14ac:dyDescent="0.4">
      <c r="A75" s="1671"/>
      <c r="B75" s="1672"/>
      <c r="C75" s="909" t="s">
        <v>482</v>
      </c>
      <c r="D75" s="1399"/>
      <c r="E75" s="1399"/>
      <c r="F75" s="1399"/>
      <c r="G75" s="1399"/>
      <c r="H75" s="1399"/>
      <c r="I75" s="1399"/>
      <c r="J75" s="910"/>
      <c r="K75" s="1683">
        <v>2</v>
      </c>
      <c r="L75" s="1684"/>
      <c r="M75" s="1684"/>
      <c r="N75" s="1684"/>
      <c r="O75" s="1684"/>
      <c r="P75" s="1684"/>
      <c r="Q75" s="1685"/>
      <c r="R75" s="909" t="s">
        <v>483</v>
      </c>
      <c r="S75" s="1399"/>
      <c r="T75" s="1399"/>
      <c r="U75" s="1399"/>
      <c r="V75" s="1399"/>
      <c r="W75" s="1399"/>
      <c r="X75" s="1399"/>
      <c r="Y75" s="910"/>
      <c r="Z75" s="1655">
        <v>2</v>
      </c>
      <c r="AA75" s="1656"/>
      <c r="AB75" s="1656"/>
      <c r="AC75" s="1656"/>
      <c r="AD75" s="1656"/>
      <c r="AE75" s="1656"/>
      <c r="AF75" s="1656"/>
      <c r="AG75" s="1656"/>
      <c r="AH75" s="1656"/>
      <c r="AI75" s="1656"/>
      <c r="AJ75" s="1681"/>
      <c r="AK75" s="238"/>
      <c r="AL75" s="239"/>
      <c r="AM75" s="239"/>
      <c r="AN75" s="239"/>
      <c r="AO75" s="239"/>
      <c r="AP75" s="239"/>
      <c r="AQ75" s="239"/>
      <c r="AR75" s="239"/>
      <c r="AS75" s="238"/>
      <c r="AT75" s="238"/>
    </row>
    <row r="76" spans="1:46" ht="18" customHeight="1" x14ac:dyDescent="0.4">
      <c r="A76" s="1671"/>
      <c r="B76" s="1672"/>
      <c r="C76" s="1696" t="s">
        <v>484</v>
      </c>
      <c r="D76" s="1697"/>
      <c r="E76" s="1697"/>
      <c r="F76" s="1697"/>
      <c r="G76" s="1697"/>
      <c r="H76" s="1697"/>
      <c r="I76" s="1697"/>
      <c r="J76" s="1697"/>
      <c r="K76" s="1698">
        <v>2</v>
      </c>
      <c r="L76" s="1699"/>
      <c r="M76" s="1699"/>
      <c r="N76" s="1699"/>
      <c r="O76" s="1699"/>
      <c r="P76" s="1699"/>
      <c r="Q76" s="1700"/>
      <c r="R76" s="1701"/>
      <c r="S76" s="1702"/>
      <c r="T76" s="1702"/>
      <c r="U76" s="1702"/>
      <c r="V76" s="1702"/>
      <c r="W76" s="1702"/>
      <c r="X76" s="1702"/>
      <c r="Y76" s="1702"/>
      <c r="Z76" s="1702"/>
      <c r="AA76" s="1702"/>
      <c r="AB76" s="1702"/>
      <c r="AC76" s="1702"/>
      <c r="AD76" s="1702"/>
      <c r="AE76" s="1702"/>
      <c r="AF76" s="1702"/>
      <c r="AG76" s="1702"/>
      <c r="AH76" s="1702"/>
      <c r="AI76" s="1702"/>
      <c r="AJ76" s="1703"/>
      <c r="AK76" s="238"/>
      <c r="AL76" s="239"/>
      <c r="AM76" s="239"/>
      <c r="AN76" s="239"/>
      <c r="AO76" s="239"/>
      <c r="AP76" s="239"/>
      <c r="AQ76" s="239"/>
      <c r="AR76" s="239"/>
      <c r="AS76" s="238"/>
      <c r="AT76" s="238"/>
    </row>
    <row r="77" spans="1:46" ht="18" customHeight="1" x14ac:dyDescent="0.4">
      <c r="A77" s="1671"/>
      <c r="B77" s="1672"/>
      <c r="C77" s="1266" t="s">
        <v>486</v>
      </c>
      <c r="D77" s="1267"/>
      <c r="E77" s="1267"/>
      <c r="F77" s="1267"/>
      <c r="G77" s="1267"/>
      <c r="H77" s="1267"/>
      <c r="I77" s="1267"/>
      <c r="J77" s="1268"/>
      <c r="K77" s="1704">
        <v>2</v>
      </c>
      <c r="L77" s="1705"/>
      <c r="M77" s="1705"/>
      <c r="N77" s="1705"/>
      <c r="O77" s="1705"/>
      <c r="P77" s="1705"/>
      <c r="Q77" s="1705"/>
      <c r="R77" s="1543" t="s">
        <v>487</v>
      </c>
      <c r="S77" s="1706"/>
      <c r="T77" s="1706"/>
      <c r="U77" s="1706"/>
      <c r="V77" s="1706"/>
      <c r="W77" s="1706"/>
      <c r="X77" s="1706"/>
      <c r="Y77" s="1707">
        <v>2</v>
      </c>
      <c r="Z77" s="244"/>
      <c r="AA77" s="245"/>
      <c r="AB77" s="245"/>
      <c r="AC77" s="245"/>
      <c r="AD77" s="245"/>
      <c r="AE77" s="245"/>
      <c r="AF77" s="245"/>
      <c r="AG77" s="245"/>
      <c r="AH77" s="245"/>
      <c r="AI77" s="245"/>
      <c r="AJ77" s="246"/>
      <c r="AK77" s="238"/>
      <c r="AL77" s="239"/>
      <c r="AM77" s="239"/>
      <c r="AN77" s="239"/>
      <c r="AO77" s="239"/>
      <c r="AP77" s="239"/>
      <c r="AQ77" s="239"/>
      <c r="AR77" s="239"/>
      <c r="AS77" s="238"/>
      <c r="AT77" s="238"/>
    </row>
    <row r="78" spans="1:46" ht="18" customHeight="1" thickBot="1" x14ac:dyDescent="0.45">
      <c r="A78" s="1673"/>
      <c r="B78" s="1674"/>
      <c r="C78" s="1686" t="s">
        <v>488</v>
      </c>
      <c r="D78" s="1687"/>
      <c r="E78" s="1687"/>
      <c r="F78" s="1687"/>
      <c r="G78" s="1687"/>
      <c r="H78" s="1687"/>
      <c r="I78" s="1687"/>
      <c r="J78" s="1687"/>
      <c r="K78" s="1688"/>
      <c r="L78" s="1689"/>
      <c r="M78" s="1689"/>
      <c r="N78" s="1689"/>
      <c r="O78" s="1689"/>
      <c r="P78" s="247"/>
      <c r="Q78" s="248" t="s">
        <v>489</v>
      </c>
      <c r="R78" s="1690" t="s">
        <v>490</v>
      </c>
      <c r="S78" s="1691"/>
      <c r="T78" s="1691"/>
      <c r="U78" s="1691"/>
      <c r="V78" s="1691"/>
      <c r="W78" s="1691"/>
      <c r="X78" s="1691"/>
      <c r="Y78" s="1692"/>
      <c r="Z78" s="221">
        <v>1</v>
      </c>
      <c r="AA78" s="225" t="str">
        <f>IF(ISNA(VLOOKUP(Z78, 出力変換_主たるサービス種類_付３,4,FALSE)),0, VLOOKUP(Z78, 出力変換_主たるサービス種類_付３,4,FALSE)) &amp; ""</f>
        <v>0</v>
      </c>
      <c r="AB78" s="249" t="s">
        <v>462</v>
      </c>
      <c r="AC78" s="225" t="str">
        <f>IF(ISNA(VLOOKUP(AB78, 取込変換_主たるサービス種類_付３,2,FALSE)),1, VLOOKUP(AB78, 取込変換_主たるサービス種類_付３,2,FALSE)) &amp; ""</f>
        <v>1</v>
      </c>
      <c r="AD78" s="250"/>
      <c r="AE78" s="250"/>
      <c r="AF78" s="250"/>
      <c r="AG78" s="250"/>
      <c r="AH78" s="250"/>
      <c r="AI78" s="250"/>
      <c r="AJ78" s="251"/>
      <c r="AK78" s="238"/>
      <c r="AL78" s="239"/>
      <c r="AM78" s="239"/>
      <c r="AN78" s="239"/>
      <c r="AO78" s="239"/>
      <c r="AP78" s="239"/>
      <c r="AQ78" s="239"/>
      <c r="AR78" s="239"/>
      <c r="AS78" s="238"/>
      <c r="AT78" s="238"/>
    </row>
    <row r="79" spans="1:46" ht="18" hidden="1" customHeight="1" x14ac:dyDescent="0.4">
      <c r="A79" s="252"/>
      <c r="B79" s="252"/>
      <c r="C79" s="1693" t="s">
        <v>491</v>
      </c>
      <c r="D79" s="1694"/>
      <c r="E79" s="1694"/>
      <c r="F79" s="1694"/>
      <c r="G79" s="1694"/>
      <c r="H79" s="1694"/>
      <c r="I79" s="1694"/>
      <c r="J79" s="1694"/>
      <c r="K79" s="253"/>
      <c r="L79" s="254"/>
      <c r="M79" s="254"/>
      <c r="N79" s="254"/>
      <c r="O79" s="254"/>
      <c r="P79" s="254"/>
      <c r="Q79" s="254"/>
      <c r="R79" s="255"/>
      <c r="S79" s="255"/>
      <c r="T79" s="255"/>
      <c r="U79" s="255"/>
      <c r="V79" s="255"/>
      <c r="W79" s="255"/>
      <c r="X79" s="255"/>
      <c r="Y79" s="255"/>
      <c r="Z79" s="255"/>
      <c r="AA79" s="255"/>
      <c r="AB79" s="255"/>
      <c r="AC79" s="255"/>
      <c r="AD79" s="255"/>
      <c r="AE79" s="255"/>
      <c r="AF79" s="255"/>
      <c r="AG79" s="255"/>
      <c r="AH79" s="255"/>
      <c r="AI79" s="255"/>
      <c r="AJ79" s="255"/>
      <c r="AK79" s="238"/>
      <c r="AL79" s="239"/>
      <c r="AM79" s="239"/>
      <c r="AN79" s="239"/>
      <c r="AO79" s="239"/>
      <c r="AP79" s="239"/>
      <c r="AQ79" s="239"/>
      <c r="AR79" s="239"/>
      <c r="AS79" s="238"/>
      <c r="AT79" s="238"/>
    </row>
    <row r="80" spans="1:46" ht="18" hidden="1" customHeight="1" x14ac:dyDescent="0.4">
      <c r="A80" s="252"/>
      <c r="B80" s="252"/>
      <c r="C80" s="256"/>
      <c r="D80" s="256"/>
      <c r="E80" s="256"/>
      <c r="F80" s="256"/>
      <c r="G80" s="256"/>
      <c r="H80" s="256"/>
      <c r="I80" s="256"/>
      <c r="J80" s="256"/>
      <c r="K80" s="254"/>
      <c r="L80" s="254"/>
      <c r="M80" s="254"/>
      <c r="N80" s="254"/>
      <c r="O80" s="254"/>
      <c r="P80" s="254"/>
      <c r="Q80" s="254"/>
      <c r="R80" s="255"/>
      <c r="S80" s="255"/>
      <c r="T80" s="255"/>
      <c r="U80" s="255"/>
      <c r="V80" s="255"/>
      <c r="W80" s="255"/>
      <c r="X80" s="255"/>
      <c r="Y80" s="255"/>
      <c r="Z80" s="255"/>
      <c r="AA80" s="255"/>
      <c r="AB80" s="255"/>
      <c r="AC80" s="255"/>
      <c r="AD80" s="255"/>
      <c r="AE80" s="255"/>
      <c r="AF80" s="255"/>
      <c r="AG80" s="255"/>
      <c r="AH80" s="255"/>
      <c r="AI80" s="255"/>
      <c r="AJ80" s="255"/>
      <c r="AK80" s="238"/>
      <c r="AL80" s="239"/>
      <c r="AM80" s="239"/>
      <c r="AN80" s="239"/>
      <c r="AO80" s="239"/>
      <c r="AP80" s="239"/>
      <c r="AQ80" s="239"/>
      <c r="AR80" s="239"/>
      <c r="AS80" s="238"/>
      <c r="AT80" s="238"/>
    </row>
    <row r="81" spans="1:46" ht="18" hidden="1" customHeight="1" x14ac:dyDescent="0.4">
      <c r="A81" s="252"/>
      <c r="B81" s="252"/>
      <c r="C81" s="256"/>
      <c r="D81" s="256"/>
      <c r="E81" s="256"/>
      <c r="F81" s="256"/>
      <c r="G81" s="256"/>
      <c r="H81" s="256"/>
      <c r="I81" s="256"/>
      <c r="J81" s="256"/>
      <c r="K81" s="254"/>
      <c r="L81" s="254"/>
      <c r="M81" s="254"/>
      <c r="N81" s="254"/>
      <c r="O81" s="254"/>
      <c r="P81" s="254"/>
      <c r="Q81" s="254"/>
      <c r="R81" s="255"/>
      <c r="S81" s="255"/>
      <c r="T81" s="255"/>
      <c r="U81" s="255"/>
      <c r="V81" s="255"/>
      <c r="W81" s="255"/>
      <c r="X81" s="255"/>
      <c r="Y81" s="255"/>
      <c r="Z81" s="255"/>
      <c r="AA81" s="255"/>
      <c r="AB81" s="255"/>
      <c r="AC81" s="255"/>
      <c r="AD81" s="255"/>
      <c r="AE81" s="255"/>
      <c r="AF81" s="255"/>
      <c r="AG81" s="255"/>
      <c r="AH81" s="255"/>
      <c r="AI81" s="255"/>
      <c r="AJ81" s="255"/>
      <c r="AK81" s="238"/>
      <c r="AL81" s="239"/>
      <c r="AM81" s="239"/>
      <c r="AN81" s="239"/>
      <c r="AO81" s="239"/>
      <c r="AP81" s="239"/>
      <c r="AQ81" s="239"/>
      <c r="AR81" s="239"/>
      <c r="AS81" s="238"/>
      <c r="AT81" s="238"/>
    </row>
    <row r="82" spans="1:46" ht="18" hidden="1" customHeight="1" x14ac:dyDescent="0.4">
      <c r="A82" s="252"/>
      <c r="B82" s="252"/>
      <c r="C82" s="256"/>
      <c r="D82" s="256"/>
      <c r="E82" s="256"/>
      <c r="F82" s="256"/>
      <c r="G82" s="256"/>
      <c r="H82" s="256"/>
      <c r="I82" s="256"/>
      <c r="J82" s="256"/>
      <c r="K82" s="254"/>
      <c r="L82" s="254"/>
      <c r="M82" s="254"/>
      <c r="N82" s="254"/>
      <c r="O82" s="254"/>
      <c r="P82" s="254"/>
      <c r="Q82" s="254"/>
      <c r="R82" s="255"/>
      <c r="S82" s="255"/>
      <c r="T82" s="255"/>
      <c r="U82" s="255"/>
      <c r="V82" s="255"/>
      <c r="W82" s="255"/>
      <c r="X82" s="255"/>
      <c r="Y82" s="255"/>
      <c r="Z82" s="255"/>
      <c r="AA82" s="255"/>
      <c r="AB82" s="255"/>
      <c r="AC82" s="255"/>
      <c r="AD82" s="255"/>
      <c r="AE82" s="255"/>
      <c r="AF82" s="255"/>
      <c r="AG82" s="255"/>
      <c r="AH82" s="255"/>
      <c r="AI82" s="255"/>
      <c r="AJ82" s="255"/>
      <c r="AK82" s="238"/>
      <c r="AL82" s="239"/>
      <c r="AM82" s="239"/>
      <c r="AN82" s="239"/>
      <c r="AO82" s="239"/>
      <c r="AP82" s="239"/>
      <c r="AQ82" s="239"/>
      <c r="AR82" s="239"/>
      <c r="AS82" s="238"/>
      <c r="AT82" s="238"/>
    </row>
    <row r="83" spans="1:46" ht="18" hidden="1" customHeight="1" x14ac:dyDescent="0.4">
      <c r="A83" s="252"/>
      <c r="B83" s="252"/>
      <c r="C83" s="256"/>
      <c r="D83" s="256"/>
      <c r="E83" s="256"/>
      <c r="F83" s="256"/>
      <c r="G83" s="256"/>
      <c r="H83" s="256"/>
      <c r="I83" s="256"/>
      <c r="J83" s="256"/>
      <c r="K83" s="254"/>
      <c r="L83" s="254"/>
      <c r="M83" s="254"/>
      <c r="N83" s="254"/>
      <c r="O83" s="254"/>
      <c r="P83" s="254"/>
      <c r="Q83" s="254"/>
      <c r="R83" s="255"/>
      <c r="S83" s="255"/>
      <c r="T83" s="255"/>
      <c r="U83" s="255"/>
      <c r="V83" s="255"/>
      <c r="W83" s="255"/>
      <c r="X83" s="255"/>
      <c r="Y83" s="255"/>
      <c r="Z83" s="255"/>
      <c r="AA83" s="255"/>
      <c r="AB83" s="255"/>
      <c r="AC83" s="255"/>
      <c r="AD83" s="255"/>
      <c r="AE83" s="255"/>
      <c r="AF83" s="255"/>
      <c r="AG83" s="255"/>
      <c r="AH83" s="255"/>
      <c r="AI83" s="255"/>
      <c r="AJ83" s="255"/>
      <c r="AK83" s="238"/>
      <c r="AL83" s="239"/>
      <c r="AM83" s="239"/>
      <c r="AN83" s="239"/>
      <c r="AO83" s="239"/>
      <c r="AP83" s="239"/>
      <c r="AQ83" s="239"/>
      <c r="AR83" s="239"/>
      <c r="AS83" s="238"/>
      <c r="AT83" s="238"/>
    </row>
    <row r="84" spans="1:46" ht="18" hidden="1" customHeight="1" x14ac:dyDescent="0.4">
      <c r="A84" s="252"/>
      <c r="B84" s="252"/>
      <c r="C84" s="256"/>
      <c r="D84" s="256"/>
      <c r="E84" s="256"/>
      <c r="F84" s="256"/>
      <c r="G84" s="256"/>
      <c r="H84" s="256"/>
      <c r="I84" s="256"/>
      <c r="J84" s="256"/>
      <c r="K84" s="254"/>
      <c r="L84" s="254"/>
      <c r="M84" s="254"/>
      <c r="N84" s="254"/>
      <c r="O84" s="254"/>
      <c r="P84" s="254"/>
      <c r="Q84" s="254"/>
      <c r="R84" s="255"/>
      <c r="S84" s="255"/>
      <c r="T84" s="255"/>
      <c r="U84" s="255"/>
      <c r="V84" s="255"/>
      <c r="W84" s="255"/>
      <c r="X84" s="255"/>
      <c r="Y84" s="255"/>
      <c r="Z84" s="255"/>
      <c r="AA84" s="255"/>
      <c r="AB84" s="255"/>
      <c r="AC84" s="255"/>
      <c r="AD84" s="255"/>
      <c r="AE84" s="255"/>
      <c r="AF84" s="255"/>
      <c r="AG84" s="255"/>
      <c r="AH84" s="255"/>
      <c r="AI84" s="255"/>
      <c r="AJ84" s="255"/>
      <c r="AK84" s="238"/>
      <c r="AL84" s="239"/>
      <c r="AM84" s="239"/>
      <c r="AN84" s="239"/>
      <c r="AO84" s="239"/>
      <c r="AP84" s="239"/>
      <c r="AQ84" s="239"/>
      <c r="AR84" s="239"/>
      <c r="AS84" s="238"/>
      <c r="AT84" s="238"/>
    </row>
    <row r="85" spans="1:46" ht="18" hidden="1" customHeight="1" x14ac:dyDescent="0.4">
      <c r="A85" s="252"/>
      <c r="B85" s="252"/>
      <c r="C85" s="256"/>
      <c r="D85" s="256"/>
      <c r="E85" s="256"/>
      <c r="F85" s="256"/>
      <c r="G85" s="256"/>
      <c r="H85" s="256"/>
      <c r="I85" s="256"/>
      <c r="J85" s="256"/>
      <c r="K85" s="254"/>
      <c r="L85" s="254"/>
      <c r="M85" s="254"/>
      <c r="N85" s="254"/>
      <c r="O85" s="254"/>
      <c r="P85" s="254"/>
      <c r="Q85" s="254"/>
      <c r="R85" s="255"/>
      <c r="S85" s="255"/>
      <c r="T85" s="255"/>
      <c r="U85" s="255"/>
      <c r="V85" s="255"/>
      <c r="W85" s="255"/>
      <c r="X85" s="255"/>
      <c r="Y85" s="255"/>
      <c r="Z85" s="255"/>
      <c r="AA85" s="255"/>
      <c r="AB85" s="255"/>
      <c r="AC85" s="255"/>
      <c r="AD85" s="255"/>
      <c r="AE85" s="255"/>
      <c r="AF85" s="255"/>
      <c r="AG85" s="255"/>
      <c r="AH85" s="255"/>
      <c r="AI85" s="255"/>
      <c r="AJ85" s="255"/>
      <c r="AK85" s="238"/>
      <c r="AL85" s="239"/>
      <c r="AM85" s="239"/>
      <c r="AN85" s="239"/>
      <c r="AO85" s="239"/>
      <c r="AP85" s="239"/>
      <c r="AQ85" s="239"/>
      <c r="AR85" s="239"/>
      <c r="AS85" s="238"/>
      <c r="AT85" s="238"/>
    </row>
    <row r="86" spans="1:46" ht="18" hidden="1" customHeight="1" x14ac:dyDescent="0.4">
      <c r="A86" s="252"/>
      <c r="B86" s="252"/>
      <c r="C86" s="256"/>
      <c r="D86" s="256"/>
      <c r="E86" s="256"/>
      <c r="F86" s="256"/>
      <c r="G86" s="256"/>
      <c r="H86" s="256"/>
      <c r="I86" s="256"/>
      <c r="J86" s="256"/>
      <c r="K86" s="254"/>
      <c r="L86" s="254"/>
      <c r="M86" s="254"/>
      <c r="N86" s="254"/>
      <c r="O86" s="254"/>
      <c r="P86" s="254"/>
      <c r="Q86" s="254"/>
      <c r="R86" s="255"/>
      <c r="S86" s="255"/>
      <c r="T86" s="255"/>
      <c r="U86" s="255"/>
      <c r="V86" s="255"/>
      <c r="W86" s="255"/>
      <c r="X86" s="255"/>
      <c r="Y86" s="255"/>
      <c r="Z86" s="255"/>
      <c r="AA86" s="255"/>
      <c r="AB86" s="255"/>
      <c r="AC86" s="255"/>
      <c r="AD86" s="255"/>
      <c r="AE86" s="255"/>
      <c r="AF86" s="255"/>
      <c r="AG86" s="255"/>
      <c r="AH86" s="255"/>
      <c r="AI86" s="255"/>
      <c r="AJ86" s="255"/>
      <c r="AK86" s="238"/>
      <c r="AL86" s="239"/>
      <c r="AM86" s="239"/>
      <c r="AN86" s="239"/>
      <c r="AO86" s="239"/>
      <c r="AP86" s="239"/>
      <c r="AQ86" s="239"/>
      <c r="AR86" s="239"/>
      <c r="AS86" s="238"/>
      <c r="AT86" s="238"/>
    </row>
    <row r="87" spans="1:46" ht="18" hidden="1" customHeight="1" x14ac:dyDescent="0.4">
      <c r="A87" s="252"/>
      <c r="B87" s="252"/>
      <c r="C87" s="256"/>
      <c r="D87" s="256"/>
      <c r="E87" s="256"/>
      <c r="F87" s="256"/>
      <c r="G87" s="256"/>
      <c r="H87" s="256"/>
      <c r="I87" s="256"/>
      <c r="J87" s="256"/>
      <c r="K87" s="254"/>
      <c r="L87" s="254"/>
      <c r="M87" s="254"/>
      <c r="N87" s="254"/>
      <c r="O87" s="254"/>
      <c r="P87" s="254"/>
      <c r="Q87" s="254"/>
      <c r="R87" s="255"/>
      <c r="S87" s="255"/>
      <c r="T87" s="255"/>
      <c r="U87" s="255"/>
      <c r="V87" s="255"/>
      <c r="W87" s="255"/>
      <c r="X87" s="255"/>
      <c r="Y87" s="255"/>
      <c r="Z87" s="255"/>
      <c r="AA87" s="255"/>
      <c r="AB87" s="255"/>
      <c r="AC87" s="255"/>
      <c r="AD87" s="255"/>
      <c r="AE87" s="255"/>
      <c r="AF87" s="255"/>
      <c r="AG87" s="255"/>
      <c r="AH87" s="255"/>
      <c r="AI87" s="255"/>
      <c r="AJ87" s="255"/>
      <c r="AK87" s="238"/>
      <c r="AL87" s="239"/>
      <c r="AM87" s="239"/>
      <c r="AN87" s="239"/>
      <c r="AO87" s="239"/>
      <c r="AP87" s="239"/>
      <c r="AQ87" s="239"/>
      <c r="AR87" s="239"/>
      <c r="AS87" s="238"/>
      <c r="AT87" s="238"/>
    </row>
    <row r="88" spans="1:46" ht="18" hidden="1" customHeight="1" x14ac:dyDescent="0.4">
      <c r="A88" s="252"/>
      <c r="B88" s="252"/>
      <c r="C88" s="256"/>
      <c r="D88" s="256"/>
      <c r="E88" s="256"/>
      <c r="F88" s="256"/>
      <c r="G88" s="256"/>
      <c r="H88" s="256"/>
      <c r="I88" s="256"/>
      <c r="J88" s="256"/>
      <c r="K88" s="254"/>
      <c r="L88" s="254"/>
      <c r="M88" s="254"/>
      <c r="N88" s="254"/>
      <c r="O88" s="254"/>
      <c r="P88" s="254"/>
      <c r="Q88" s="254"/>
      <c r="R88" s="255"/>
      <c r="S88" s="255"/>
      <c r="T88" s="255"/>
      <c r="U88" s="255"/>
      <c r="V88" s="255"/>
      <c r="W88" s="255"/>
      <c r="X88" s="255"/>
      <c r="Y88" s="255"/>
      <c r="Z88" s="255"/>
      <c r="AA88" s="255"/>
      <c r="AB88" s="255"/>
      <c r="AC88" s="255"/>
      <c r="AD88" s="255"/>
      <c r="AE88" s="255"/>
      <c r="AF88" s="255"/>
      <c r="AG88" s="255"/>
      <c r="AH88" s="255"/>
      <c r="AI88" s="255"/>
      <c r="AJ88" s="255"/>
      <c r="AK88" s="238"/>
      <c r="AL88" s="239"/>
      <c r="AM88" s="239"/>
      <c r="AN88" s="239"/>
      <c r="AO88" s="239"/>
      <c r="AP88" s="239"/>
      <c r="AQ88" s="239"/>
      <c r="AR88" s="239"/>
      <c r="AS88" s="238"/>
      <c r="AT88" s="238"/>
    </row>
    <row r="89" spans="1:46" ht="18" hidden="1" customHeight="1" thickBot="1" x14ac:dyDescent="0.45">
      <c r="A89" s="252"/>
      <c r="B89" s="252"/>
      <c r="C89" s="256"/>
      <c r="D89" s="256"/>
      <c r="E89" s="256"/>
      <c r="F89" s="256"/>
      <c r="G89" s="256"/>
      <c r="H89" s="256"/>
      <c r="I89" s="256"/>
      <c r="J89" s="256"/>
      <c r="K89" s="254"/>
      <c r="L89" s="254"/>
      <c r="M89" s="254"/>
      <c r="N89" s="254"/>
      <c r="O89" s="254"/>
      <c r="P89" s="254"/>
      <c r="Q89" s="254"/>
      <c r="R89" s="255"/>
      <c r="S89" s="255"/>
      <c r="T89" s="255"/>
      <c r="U89" s="255"/>
      <c r="V89" s="255"/>
      <c r="W89" s="255"/>
      <c r="X89" s="255"/>
      <c r="Y89" s="255"/>
      <c r="Z89" s="255"/>
      <c r="AA89" s="255"/>
      <c r="AB89" s="255"/>
      <c r="AC89" s="255"/>
      <c r="AD89" s="255"/>
      <c r="AE89" s="255"/>
      <c r="AF89" s="255"/>
      <c r="AG89" s="255"/>
      <c r="AH89" s="255"/>
      <c r="AI89" s="255"/>
      <c r="AJ89" s="255"/>
      <c r="AK89" s="238"/>
      <c r="AL89" s="239"/>
      <c r="AM89" s="239"/>
      <c r="AN89" s="239"/>
      <c r="AO89" s="239"/>
      <c r="AP89" s="239"/>
      <c r="AQ89" s="239"/>
      <c r="AR89" s="239"/>
      <c r="AS89" s="238"/>
      <c r="AT89" s="238"/>
    </row>
    <row r="90" spans="1:46" s="258" customFormat="1" ht="12.75" customHeight="1" x14ac:dyDescent="0.4">
      <c r="A90" s="257" t="s">
        <v>210</v>
      </c>
      <c r="B90" s="257"/>
      <c r="C90" s="257"/>
      <c r="D90" s="257"/>
      <c r="E90" s="257"/>
      <c r="F90" s="257"/>
      <c r="G90" s="257"/>
      <c r="H90" s="257"/>
      <c r="I90" s="257"/>
      <c r="J90" s="257"/>
      <c r="K90" s="257"/>
      <c r="L90" s="257"/>
      <c r="M90" s="257"/>
      <c r="N90" s="257"/>
      <c r="O90" s="257"/>
      <c r="P90" s="257"/>
      <c r="Q90" s="257"/>
      <c r="R90" s="257"/>
      <c r="S90" s="257"/>
      <c r="T90" s="257"/>
      <c r="U90" s="257"/>
      <c r="V90" s="257"/>
      <c r="W90" s="257"/>
      <c r="X90" s="257"/>
      <c r="Y90" s="257"/>
      <c r="Z90" s="257"/>
      <c r="AA90" s="257"/>
      <c r="AB90" s="257"/>
      <c r="AC90" s="257"/>
      <c r="AD90" s="257"/>
      <c r="AE90" s="257"/>
      <c r="AF90" s="257"/>
      <c r="AG90" s="257"/>
      <c r="AH90" s="257"/>
      <c r="AI90" s="257"/>
      <c r="AJ90" s="257"/>
      <c r="AL90" s="259"/>
      <c r="AM90" s="259"/>
      <c r="AN90" s="259"/>
      <c r="AO90" s="259"/>
      <c r="AP90" s="259"/>
      <c r="AQ90" s="259"/>
      <c r="AR90" s="259"/>
    </row>
    <row r="91" spans="1:46" s="258" customFormat="1" ht="12.75" customHeight="1" x14ac:dyDescent="0.4">
      <c r="A91" s="260" t="s">
        <v>370</v>
      </c>
      <c r="B91" s="261"/>
      <c r="C91" s="261"/>
      <c r="D91" s="261"/>
      <c r="E91" s="261"/>
      <c r="F91" s="261"/>
      <c r="G91" s="261"/>
      <c r="H91" s="261"/>
      <c r="I91" s="261"/>
      <c r="J91" s="261"/>
      <c r="K91" s="261"/>
      <c r="L91" s="261"/>
      <c r="M91" s="261"/>
      <c r="N91" s="261"/>
      <c r="O91" s="261"/>
      <c r="P91" s="261"/>
      <c r="Q91" s="261"/>
      <c r="R91" s="261"/>
      <c r="S91" s="261"/>
      <c r="T91" s="261"/>
      <c r="U91" s="261"/>
      <c r="V91" s="261"/>
      <c r="W91" s="261"/>
      <c r="X91" s="261"/>
      <c r="Y91" s="261"/>
      <c r="Z91" s="261"/>
      <c r="AA91" s="261"/>
      <c r="AB91" s="261"/>
      <c r="AC91" s="261"/>
      <c r="AD91" s="261"/>
      <c r="AE91" s="261"/>
      <c r="AF91" s="261"/>
      <c r="AG91" s="261"/>
      <c r="AH91" s="261"/>
      <c r="AI91" s="261"/>
      <c r="AJ91" s="261"/>
      <c r="AL91" s="259"/>
      <c r="AM91" s="259"/>
      <c r="AN91" s="259"/>
      <c r="AO91" s="259"/>
      <c r="AP91" s="259"/>
      <c r="AQ91" s="259"/>
      <c r="AR91" s="259"/>
    </row>
    <row r="92" spans="1:46" s="258" customFormat="1" ht="12.75" customHeight="1" x14ac:dyDescent="0.4">
      <c r="A92" s="260" t="s">
        <v>492</v>
      </c>
      <c r="B92" s="261"/>
      <c r="C92" s="261"/>
      <c r="D92" s="261"/>
      <c r="E92" s="261"/>
      <c r="F92" s="261"/>
      <c r="G92" s="261"/>
      <c r="H92" s="261"/>
      <c r="I92" s="261"/>
      <c r="J92" s="261"/>
      <c r="K92" s="261"/>
      <c r="L92" s="261"/>
      <c r="M92" s="261"/>
      <c r="N92" s="261"/>
      <c r="O92" s="261"/>
      <c r="P92" s="261"/>
      <c r="Q92" s="261"/>
      <c r="R92" s="261"/>
      <c r="S92" s="261"/>
      <c r="T92" s="261"/>
      <c r="U92" s="261"/>
      <c r="V92" s="261"/>
      <c r="W92" s="261"/>
      <c r="X92" s="261"/>
      <c r="Y92" s="261"/>
      <c r="Z92" s="261"/>
      <c r="AA92" s="261"/>
      <c r="AB92" s="261"/>
      <c r="AC92" s="261"/>
      <c r="AD92" s="261"/>
      <c r="AE92" s="261"/>
      <c r="AF92" s="261"/>
      <c r="AG92" s="261"/>
      <c r="AH92" s="261"/>
      <c r="AI92" s="261"/>
      <c r="AJ92" s="261"/>
      <c r="AL92" s="259"/>
      <c r="AM92" s="259"/>
      <c r="AN92" s="259"/>
      <c r="AO92" s="259"/>
      <c r="AP92" s="259"/>
      <c r="AQ92" s="259"/>
      <c r="AR92" s="259"/>
    </row>
    <row r="93" spans="1:46" s="258" customFormat="1" ht="13.5" customHeight="1" x14ac:dyDescent="0.4">
      <c r="A93" s="260" t="s">
        <v>493</v>
      </c>
      <c r="B93" s="260"/>
      <c r="C93" s="260"/>
      <c r="D93" s="260"/>
      <c r="E93" s="260"/>
      <c r="F93" s="260"/>
      <c r="G93" s="260"/>
      <c r="H93" s="260"/>
      <c r="I93" s="260"/>
      <c r="J93" s="260"/>
      <c r="K93" s="260"/>
      <c r="L93" s="260"/>
      <c r="M93" s="260"/>
      <c r="N93" s="260"/>
      <c r="O93" s="260"/>
      <c r="P93" s="260"/>
      <c r="Q93" s="260"/>
      <c r="R93" s="261"/>
      <c r="S93" s="261"/>
      <c r="T93" s="261"/>
      <c r="U93" s="261"/>
      <c r="V93" s="261"/>
      <c r="W93" s="261"/>
      <c r="X93" s="261"/>
      <c r="Y93" s="261"/>
      <c r="Z93" s="261"/>
      <c r="AA93" s="261"/>
      <c r="AB93" s="261"/>
      <c r="AC93" s="261"/>
      <c r="AD93" s="261"/>
      <c r="AE93" s="261"/>
      <c r="AF93" s="261"/>
      <c r="AG93" s="261"/>
      <c r="AH93" s="261"/>
      <c r="AI93" s="261"/>
      <c r="AJ93" s="261"/>
      <c r="AL93" s="259"/>
      <c r="AM93" s="259"/>
      <c r="AN93" s="259"/>
      <c r="AO93" s="259"/>
      <c r="AP93" s="259"/>
      <c r="AQ93" s="259"/>
      <c r="AR93" s="259"/>
    </row>
    <row r="94" spans="1:46" s="258" customFormat="1" ht="12.75" customHeight="1" x14ac:dyDescent="0.4">
      <c r="A94" s="260" t="s">
        <v>494</v>
      </c>
      <c r="B94" s="261"/>
      <c r="C94" s="261"/>
      <c r="D94" s="261"/>
      <c r="E94" s="261"/>
      <c r="F94" s="261"/>
      <c r="G94" s="261"/>
      <c r="H94" s="261"/>
      <c r="I94" s="261"/>
      <c r="J94" s="261"/>
      <c r="K94" s="261"/>
      <c r="L94" s="261"/>
      <c r="M94" s="261"/>
      <c r="N94" s="261"/>
      <c r="O94" s="261"/>
      <c r="P94" s="261"/>
      <c r="Q94" s="261"/>
      <c r="R94" s="261"/>
      <c r="S94" s="261"/>
      <c r="T94" s="261"/>
      <c r="U94" s="261"/>
      <c r="V94" s="261"/>
      <c r="W94" s="261"/>
      <c r="X94" s="261"/>
      <c r="Y94" s="261"/>
      <c r="Z94" s="261"/>
      <c r="AA94" s="261"/>
      <c r="AB94" s="261"/>
      <c r="AC94" s="261"/>
      <c r="AD94" s="261"/>
      <c r="AE94" s="261"/>
      <c r="AF94" s="261"/>
      <c r="AG94" s="261"/>
      <c r="AH94" s="261"/>
      <c r="AI94" s="261"/>
      <c r="AJ94" s="261"/>
      <c r="AL94" s="259"/>
      <c r="AM94" s="259"/>
      <c r="AN94" s="259"/>
      <c r="AO94" s="259"/>
      <c r="AP94" s="259"/>
      <c r="AQ94" s="259"/>
      <c r="AR94" s="259"/>
    </row>
    <row r="95" spans="1:46" s="258" customFormat="1" ht="12.75" customHeight="1" x14ac:dyDescent="0.4">
      <c r="A95" s="260" t="s">
        <v>495</v>
      </c>
      <c r="B95" s="261"/>
      <c r="C95" s="261"/>
      <c r="D95" s="261"/>
      <c r="E95" s="261"/>
      <c r="F95" s="261"/>
      <c r="G95" s="261"/>
      <c r="H95" s="261"/>
      <c r="I95" s="261"/>
      <c r="J95" s="261"/>
      <c r="K95" s="261"/>
      <c r="L95" s="261"/>
      <c r="M95" s="261"/>
      <c r="N95" s="261"/>
      <c r="O95" s="261"/>
      <c r="P95" s="261"/>
      <c r="Q95" s="261"/>
      <c r="R95" s="261"/>
      <c r="S95" s="261"/>
      <c r="T95" s="261"/>
      <c r="U95" s="261"/>
      <c r="V95" s="261"/>
      <c r="W95" s="261"/>
      <c r="X95" s="261"/>
      <c r="Y95" s="261"/>
      <c r="Z95" s="261"/>
      <c r="AA95" s="261"/>
      <c r="AB95" s="261"/>
      <c r="AC95" s="261"/>
      <c r="AD95" s="261"/>
      <c r="AE95" s="261"/>
      <c r="AF95" s="261"/>
      <c r="AG95" s="261"/>
      <c r="AH95" s="261"/>
      <c r="AI95" s="261"/>
      <c r="AJ95" s="261"/>
      <c r="AL95" s="259"/>
      <c r="AM95" s="259"/>
      <c r="AN95" s="259"/>
      <c r="AO95" s="259"/>
      <c r="AP95" s="259"/>
      <c r="AQ95" s="259"/>
      <c r="AR95" s="259"/>
    </row>
    <row r="96" spans="1:46" s="258" customFormat="1" ht="12.75" customHeight="1" x14ac:dyDescent="0.4">
      <c r="A96" s="196" t="s">
        <v>496</v>
      </c>
      <c r="B96" s="199"/>
      <c r="C96" s="199"/>
      <c r="D96" s="199"/>
      <c r="E96" s="199"/>
      <c r="F96" s="199"/>
      <c r="G96" s="199"/>
      <c r="H96" s="199"/>
      <c r="I96" s="199"/>
      <c r="J96" s="199"/>
      <c r="K96" s="199"/>
      <c r="L96" s="199"/>
      <c r="M96" s="199"/>
      <c r="N96" s="199"/>
      <c r="O96" s="199"/>
      <c r="P96" s="199"/>
      <c r="Q96" s="199"/>
      <c r="R96" s="199"/>
      <c r="S96" s="199"/>
      <c r="T96" s="199"/>
      <c r="U96" s="199"/>
      <c r="V96" s="199"/>
      <c r="W96" s="199"/>
      <c r="X96" s="199"/>
      <c r="Y96" s="199"/>
      <c r="Z96" s="199"/>
      <c r="AA96" s="199"/>
      <c r="AB96" s="199"/>
      <c r="AC96" s="199"/>
      <c r="AD96" s="199"/>
      <c r="AE96" s="199"/>
      <c r="AF96" s="199"/>
      <c r="AG96" s="199"/>
      <c r="AH96" s="199"/>
      <c r="AI96" s="199"/>
      <c r="AJ96" s="199"/>
      <c r="AL96" s="259"/>
      <c r="AM96" s="259"/>
      <c r="AN96" s="259"/>
      <c r="AO96" s="259"/>
      <c r="AP96" s="259"/>
      <c r="AQ96" s="259"/>
      <c r="AR96" s="259"/>
    </row>
    <row r="97" spans="1:36" ht="15" customHeight="1" x14ac:dyDescent="0.4">
      <c r="A97" s="186" t="s">
        <v>497</v>
      </c>
      <c r="B97" s="187"/>
      <c r="C97" s="187"/>
      <c r="D97" s="187"/>
      <c r="E97" s="187"/>
      <c r="F97" s="187"/>
      <c r="G97" s="187"/>
      <c r="H97" s="187"/>
      <c r="I97" s="187"/>
      <c r="J97" s="187"/>
      <c r="K97" s="187"/>
      <c r="L97" s="187"/>
      <c r="M97" s="187"/>
      <c r="N97" s="187"/>
      <c r="O97" s="187"/>
      <c r="P97" s="187"/>
      <c r="Q97" s="187"/>
      <c r="R97" s="187"/>
      <c r="S97" s="187"/>
      <c r="T97" s="187"/>
      <c r="U97" s="187"/>
      <c r="V97" s="187"/>
      <c r="W97" s="187"/>
      <c r="X97" s="187"/>
      <c r="Y97" s="187"/>
      <c r="Z97" s="187"/>
      <c r="AA97" s="187"/>
      <c r="AB97" s="187"/>
      <c r="AC97" s="187"/>
      <c r="AD97" s="187"/>
      <c r="AE97" s="187"/>
      <c r="AF97" s="187"/>
      <c r="AG97" s="187"/>
      <c r="AH97" s="187"/>
      <c r="AI97" s="187"/>
      <c r="AJ97" s="187"/>
    </row>
    <row r="98" spans="1:36" ht="15" customHeight="1" x14ac:dyDescent="0.4">
      <c r="A98" s="228"/>
      <c r="B98" s="228"/>
      <c r="C98" s="228"/>
      <c r="D98" s="228"/>
      <c r="E98" s="228"/>
      <c r="F98" s="228"/>
      <c r="G98" s="228"/>
      <c r="H98" s="228"/>
      <c r="I98" s="228"/>
      <c r="J98" s="228"/>
      <c r="K98" s="228"/>
      <c r="L98" s="228"/>
      <c r="M98" s="228"/>
      <c r="N98" s="228"/>
      <c r="O98" s="228"/>
      <c r="P98" s="228"/>
      <c r="Q98" s="228"/>
      <c r="R98" s="228"/>
      <c r="S98" s="228"/>
      <c r="T98" s="228"/>
      <c r="U98" s="228"/>
      <c r="V98" s="228"/>
      <c r="W98" s="228"/>
      <c r="X98" s="228"/>
      <c r="Y98" s="228"/>
      <c r="Z98" s="228"/>
      <c r="AA98" s="909" t="s">
        <v>159</v>
      </c>
      <c r="AB98" s="1399"/>
      <c r="AC98" s="1399"/>
      <c r="AD98" s="910"/>
      <c r="AE98" s="1695"/>
      <c r="AF98" s="1695"/>
      <c r="AG98" s="1695"/>
      <c r="AH98" s="1695"/>
      <c r="AI98" s="1695"/>
      <c r="AJ98" s="1695"/>
    </row>
    <row r="99" spans="1:36" ht="15" customHeight="1" thickBot="1" x14ac:dyDescent="0.45">
      <c r="A99" s="228"/>
      <c r="B99" s="228"/>
      <c r="C99" s="228"/>
      <c r="D99" s="228"/>
      <c r="E99" s="228"/>
      <c r="F99" s="228"/>
      <c r="G99" s="228"/>
      <c r="H99" s="228"/>
      <c r="I99" s="228"/>
      <c r="J99" s="228"/>
      <c r="K99" s="228"/>
      <c r="L99" s="228"/>
      <c r="M99" s="228"/>
      <c r="N99" s="228"/>
      <c r="O99" s="228"/>
      <c r="P99" s="228"/>
      <c r="Q99" s="228"/>
      <c r="R99" s="228"/>
      <c r="S99" s="228"/>
      <c r="T99" s="228"/>
      <c r="U99" s="228"/>
      <c r="V99" s="228"/>
      <c r="W99" s="228"/>
      <c r="X99" s="228"/>
      <c r="Y99" s="228"/>
      <c r="Z99" s="228"/>
      <c r="AA99" s="228"/>
      <c r="AB99" s="228"/>
      <c r="AC99" s="228"/>
      <c r="AD99" s="228"/>
      <c r="AE99" s="228"/>
      <c r="AF99" s="228"/>
      <c r="AG99" s="228"/>
      <c r="AH99" s="228"/>
      <c r="AI99" s="228"/>
      <c r="AJ99" s="228"/>
    </row>
    <row r="100" spans="1:36" ht="13.5" customHeight="1" x14ac:dyDescent="0.4">
      <c r="A100" s="1556" t="s">
        <v>434</v>
      </c>
      <c r="B100" s="1557"/>
      <c r="C100" s="1559" t="s">
        <v>335</v>
      </c>
      <c r="D100" s="1560"/>
      <c r="E100" s="1560"/>
      <c r="F100" s="1560"/>
      <c r="G100" s="1560"/>
      <c r="H100" s="1561"/>
      <c r="I100" s="1562" t="s">
        <v>403</v>
      </c>
      <c r="J100" s="1562"/>
      <c r="K100" s="1562"/>
      <c r="L100" s="1562"/>
      <c r="M100" s="1562"/>
      <c r="N100" s="1562" t="s">
        <v>449</v>
      </c>
      <c r="O100" s="1562"/>
      <c r="P100" s="1562"/>
      <c r="Q100" s="1562"/>
      <c r="R100" s="1562"/>
      <c r="S100" s="1562" t="s">
        <v>450</v>
      </c>
      <c r="T100" s="1562"/>
      <c r="U100" s="1562"/>
      <c r="V100" s="1562"/>
      <c r="W100" s="1562"/>
      <c r="X100" s="1562" t="s">
        <v>451</v>
      </c>
      <c r="Y100" s="1562"/>
      <c r="Z100" s="1562"/>
      <c r="AA100" s="1562"/>
      <c r="AB100" s="1562"/>
      <c r="AC100" s="1562" t="s">
        <v>402</v>
      </c>
      <c r="AD100" s="1562"/>
      <c r="AE100" s="1562"/>
      <c r="AF100" s="1562"/>
      <c r="AG100" s="1562"/>
      <c r="AH100" s="1708"/>
      <c r="AI100" s="1709"/>
      <c r="AJ100" s="1710"/>
    </row>
    <row r="101" spans="1:36" ht="13.5" customHeight="1" x14ac:dyDescent="0.4">
      <c r="A101" s="1279"/>
      <c r="B101" s="1558"/>
      <c r="C101" s="1331"/>
      <c r="D101" s="1332"/>
      <c r="E101" s="1332"/>
      <c r="F101" s="1332"/>
      <c r="G101" s="1332"/>
      <c r="H101" s="1333"/>
      <c r="I101" s="1273" t="s">
        <v>338</v>
      </c>
      <c r="J101" s="1273"/>
      <c r="K101" s="1273" t="s">
        <v>499</v>
      </c>
      <c r="L101" s="1273"/>
      <c r="M101" s="1273"/>
      <c r="N101" s="1273" t="s">
        <v>338</v>
      </c>
      <c r="O101" s="1273"/>
      <c r="P101" s="1273" t="s">
        <v>500</v>
      </c>
      <c r="Q101" s="1273"/>
      <c r="R101" s="1273"/>
      <c r="S101" s="1273" t="s">
        <v>338</v>
      </c>
      <c r="T101" s="1273"/>
      <c r="U101" s="1273" t="s">
        <v>499</v>
      </c>
      <c r="V101" s="1273"/>
      <c r="W101" s="1273"/>
      <c r="X101" s="1273" t="s">
        <v>338</v>
      </c>
      <c r="Y101" s="1273"/>
      <c r="Z101" s="1273" t="s">
        <v>501</v>
      </c>
      <c r="AA101" s="1273"/>
      <c r="AB101" s="1273"/>
      <c r="AC101" s="1273" t="s">
        <v>338</v>
      </c>
      <c r="AD101" s="1273"/>
      <c r="AE101" s="1273" t="s">
        <v>499</v>
      </c>
      <c r="AF101" s="1273"/>
      <c r="AG101" s="1273"/>
      <c r="AH101" s="1609"/>
      <c r="AI101" s="1610"/>
      <c r="AJ101" s="1611"/>
    </row>
    <row r="102" spans="1:36" ht="13.5" customHeight="1" x14ac:dyDescent="0.4">
      <c r="A102" s="1279"/>
      <c r="B102" s="1558"/>
      <c r="C102" s="1273" t="s">
        <v>340</v>
      </c>
      <c r="D102" s="1273"/>
      <c r="E102" s="1273"/>
      <c r="F102" s="1273" t="s">
        <v>341</v>
      </c>
      <c r="G102" s="1273"/>
      <c r="H102" s="1273"/>
      <c r="I102" s="1564"/>
      <c r="J102" s="1564"/>
      <c r="K102" s="1564"/>
      <c r="L102" s="1564"/>
      <c r="M102" s="1564"/>
      <c r="N102" s="1564"/>
      <c r="O102" s="1564"/>
      <c r="P102" s="1564"/>
      <c r="Q102" s="1564"/>
      <c r="R102" s="1564"/>
      <c r="S102" s="1564"/>
      <c r="T102" s="1564"/>
      <c r="U102" s="1564"/>
      <c r="V102" s="1564"/>
      <c r="W102" s="1564"/>
      <c r="X102" s="1564"/>
      <c r="Y102" s="1564"/>
      <c r="Z102" s="1346"/>
      <c r="AA102" s="1347"/>
      <c r="AB102" s="1348"/>
      <c r="AC102" s="1564"/>
      <c r="AD102" s="1564"/>
      <c r="AE102" s="1564"/>
      <c r="AF102" s="1564"/>
      <c r="AG102" s="1564"/>
      <c r="AH102" s="1609"/>
      <c r="AI102" s="1610"/>
      <c r="AJ102" s="1611"/>
    </row>
    <row r="103" spans="1:36" ht="13.5" customHeight="1" x14ac:dyDescent="0.4">
      <c r="A103" s="1279"/>
      <c r="B103" s="1558"/>
      <c r="C103" s="1273"/>
      <c r="D103" s="1273"/>
      <c r="E103" s="1273"/>
      <c r="F103" s="1273" t="s">
        <v>342</v>
      </c>
      <c r="G103" s="1273"/>
      <c r="H103" s="1273"/>
      <c r="I103" s="1564"/>
      <c r="J103" s="1564"/>
      <c r="K103" s="1564"/>
      <c r="L103" s="1564"/>
      <c r="M103" s="1564"/>
      <c r="N103" s="1564"/>
      <c r="O103" s="1564"/>
      <c r="P103" s="1564"/>
      <c r="Q103" s="1564"/>
      <c r="R103" s="1564"/>
      <c r="S103" s="1564"/>
      <c r="T103" s="1564"/>
      <c r="U103" s="1564"/>
      <c r="V103" s="1564"/>
      <c r="W103" s="1564"/>
      <c r="X103" s="1564"/>
      <c r="Y103" s="1564"/>
      <c r="Z103" s="1346"/>
      <c r="AA103" s="1347"/>
      <c r="AB103" s="1348"/>
      <c r="AC103" s="1564"/>
      <c r="AD103" s="1564"/>
      <c r="AE103" s="1564"/>
      <c r="AF103" s="1564"/>
      <c r="AG103" s="1564"/>
      <c r="AH103" s="1609"/>
      <c r="AI103" s="1610"/>
      <c r="AJ103" s="1611"/>
    </row>
    <row r="104" spans="1:36" ht="13.5" customHeight="1" x14ac:dyDescent="0.4">
      <c r="A104" s="1279"/>
      <c r="B104" s="1558"/>
      <c r="C104" s="1273" t="s">
        <v>343</v>
      </c>
      <c r="D104" s="1273"/>
      <c r="E104" s="1273"/>
      <c r="F104" s="1273"/>
      <c r="G104" s="1273"/>
      <c r="H104" s="1273"/>
      <c r="I104" s="1564"/>
      <c r="J104" s="1564"/>
      <c r="K104" s="1564"/>
      <c r="L104" s="1564"/>
      <c r="M104" s="1564"/>
      <c r="N104" s="1564"/>
      <c r="O104" s="1564"/>
      <c r="P104" s="1564"/>
      <c r="Q104" s="1564"/>
      <c r="R104" s="1564"/>
      <c r="S104" s="1564"/>
      <c r="T104" s="1564"/>
      <c r="U104" s="1564"/>
      <c r="V104" s="1564"/>
      <c r="W104" s="1564"/>
      <c r="X104" s="1564"/>
      <c r="Y104" s="1564"/>
      <c r="Z104" s="1564"/>
      <c r="AA104" s="1564"/>
      <c r="AB104" s="1564"/>
      <c r="AC104" s="1564"/>
      <c r="AD104" s="1564"/>
      <c r="AE104" s="1564"/>
      <c r="AF104" s="1564"/>
      <c r="AG104" s="1564"/>
      <c r="AH104" s="1609"/>
      <c r="AI104" s="1610"/>
      <c r="AJ104" s="1611"/>
    </row>
    <row r="105" spans="1:36" ht="13.5" customHeight="1" x14ac:dyDescent="0.4">
      <c r="A105" s="1279"/>
      <c r="B105" s="1558"/>
      <c r="C105" s="1352" t="s">
        <v>344</v>
      </c>
      <c r="D105" s="1352"/>
      <c r="E105" s="1352"/>
      <c r="F105" s="1352"/>
      <c r="G105" s="1352"/>
      <c r="H105" s="1352"/>
      <c r="I105" s="1565"/>
      <c r="J105" s="1565"/>
      <c r="K105" s="1565"/>
      <c r="L105" s="1565"/>
      <c r="M105" s="1565"/>
      <c r="N105" s="1565"/>
      <c r="O105" s="1565"/>
      <c r="P105" s="1565"/>
      <c r="Q105" s="1565"/>
      <c r="R105" s="1565"/>
      <c r="S105" s="1565"/>
      <c r="T105" s="1565"/>
      <c r="U105" s="1565"/>
      <c r="V105" s="1565"/>
      <c r="W105" s="1565"/>
      <c r="X105" s="1565"/>
      <c r="Y105" s="1565"/>
      <c r="Z105" s="1565"/>
      <c r="AA105" s="1565"/>
      <c r="AB105" s="1565"/>
      <c r="AC105" s="1565"/>
      <c r="AD105" s="1565"/>
      <c r="AE105" s="1565"/>
      <c r="AF105" s="1565"/>
      <c r="AG105" s="1565"/>
      <c r="AH105" s="1612"/>
      <c r="AI105" s="1613"/>
      <c r="AJ105" s="1614"/>
    </row>
    <row r="106" spans="1:36" ht="13.5" customHeight="1" x14ac:dyDescent="0.4">
      <c r="A106" s="1279"/>
      <c r="B106" s="1558"/>
      <c r="C106" s="1328" t="s">
        <v>335</v>
      </c>
      <c r="D106" s="1329"/>
      <c r="E106" s="1329"/>
      <c r="F106" s="1329"/>
      <c r="G106" s="1329"/>
      <c r="H106" s="1330"/>
      <c r="I106" s="1273" t="s">
        <v>452</v>
      </c>
      <c r="J106" s="1273"/>
      <c r="K106" s="1273"/>
      <c r="L106" s="1273"/>
      <c r="M106" s="1273"/>
      <c r="N106" s="1606"/>
      <c r="O106" s="1606"/>
      <c r="P106" s="1606"/>
      <c r="Q106" s="1606"/>
      <c r="R106" s="1606"/>
      <c r="S106" s="1606"/>
      <c r="T106" s="1606"/>
      <c r="U106" s="1606"/>
      <c r="V106" s="1606"/>
      <c r="W106" s="1606"/>
      <c r="X106" s="1606"/>
      <c r="Y106" s="1606"/>
      <c r="Z106" s="1606"/>
      <c r="AA106" s="1606"/>
      <c r="AB106" s="1606"/>
      <c r="AC106" s="1606"/>
      <c r="AD106" s="1606"/>
      <c r="AE106" s="1606"/>
      <c r="AF106" s="1606"/>
      <c r="AG106" s="1606"/>
      <c r="AH106" s="1597"/>
      <c r="AI106" s="1607"/>
      <c r="AJ106" s="1608"/>
    </row>
    <row r="107" spans="1:36" ht="13.5" customHeight="1" x14ac:dyDescent="0.4">
      <c r="A107" s="1279"/>
      <c r="B107" s="1558"/>
      <c r="C107" s="1331"/>
      <c r="D107" s="1332"/>
      <c r="E107" s="1332"/>
      <c r="F107" s="1332"/>
      <c r="G107" s="1332"/>
      <c r="H107" s="1333"/>
      <c r="I107" s="1273" t="s">
        <v>338</v>
      </c>
      <c r="J107" s="1273"/>
      <c r="K107" s="1273" t="s">
        <v>502</v>
      </c>
      <c r="L107" s="1273"/>
      <c r="M107" s="1273"/>
      <c r="N107" s="1273" t="s">
        <v>338</v>
      </c>
      <c r="O107" s="1273"/>
      <c r="P107" s="1273" t="s">
        <v>499</v>
      </c>
      <c r="Q107" s="1273"/>
      <c r="R107" s="1273"/>
      <c r="S107" s="1273" t="s">
        <v>338</v>
      </c>
      <c r="T107" s="1273"/>
      <c r="U107" s="1273" t="s">
        <v>500</v>
      </c>
      <c r="V107" s="1273"/>
      <c r="W107" s="1273"/>
      <c r="X107" s="1273" t="s">
        <v>338</v>
      </c>
      <c r="Y107" s="1273"/>
      <c r="Z107" s="1273" t="s">
        <v>500</v>
      </c>
      <c r="AA107" s="1273"/>
      <c r="AB107" s="1273"/>
      <c r="AC107" s="1273" t="s">
        <v>338</v>
      </c>
      <c r="AD107" s="1273"/>
      <c r="AE107" s="1273" t="s">
        <v>500</v>
      </c>
      <c r="AF107" s="1273"/>
      <c r="AG107" s="1273"/>
      <c r="AH107" s="1609"/>
      <c r="AI107" s="1610"/>
      <c r="AJ107" s="1611"/>
    </row>
    <row r="108" spans="1:36" ht="13.5" customHeight="1" x14ac:dyDescent="0.4">
      <c r="A108" s="1279"/>
      <c r="B108" s="1558"/>
      <c r="C108" s="1273" t="s">
        <v>340</v>
      </c>
      <c r="D108" s="1273"/>
      <c r="E108" s="1273"/>
      <c r="F108" s="1273" t="s">
        <v>341</v>
      </c>
      <c r="G108" s="1273"/>
      <c r="H108" s="1273"/>
      <c r="I108" s="1564"/>
      <c r="J108" s="1564"/>
      <c r="K108" s="1564"/>
      <c r="L108" s="1564"/>
      <c r="M108" s="1564"/>
      <c r="N108" s="1564"/>
      <c r="O108" s="1564"/>
      <c r="P108" s="1564"/>
      <c r="Q108" s="1564"/>
      <c r="R108" s="1564"/>
      <c r="S108" s="1564"/>
      <c r="T108" s="1564"/>
      <c r="U108" s="1564"/>
      <c r="V108" s="1564"/>
      <c r="W108" s="1564"/>
      <c r="X108" s="1564"/>
      <c r="Y108" s="1564"/>
      <c r="Z108" s="1564"/>
      <c r="AA108" s="1564"/>
      <c r="AB108" s="1564"/>
      <c r="AC108" s="1564"/>
      <c r="AD108" s="1564"/>
      <c r="AE108" s="1564"/>
      <c r="AF108" s="1564"/>
      <c r="AG108" s="1564"/>
      <c r="AH108" s="1609"/>
      <c r="AI108" s="1610"/>
      <c r="AJ108" s="1611"/>
    </row>
    <row r="109" spans="1:36" ht="13.5" customHeight="1" x14ac:dyDescent="0.4">
      <c r="A109" s="1279"/>
      <c r="B109" s="1558"/>
      <c r="C109" s="1273"/>
      <c r="D109" s="1273"/>
      <c r="E109" s="1273"/>
      <c r="F109" s="1273" t="s">
        <v>342</v>
      </c>
      <c r="G109" s="1273"/>
      <c r="H109" s="1273"/>
      <c r="I109" s="1564"/>
      <c r="J109" s="1564"/>
      <c r="K109" s="1564"/>
      <c r="L109" s="1564"/>
      <c r="M109" s="1564"/>
      <c r="N109" s="1564"/>
      <c r="O109" s="1564"/>
      <c r="P109" s="1564"/>
      <c r="Q109" s="1564"/>
      <c r="R109" s="1564"/>
      <c r="S109" s="1564"/>
      <c r="T109" s="1564"/>
      <c r="U109" s="1564"/>
      <c r="V109" s="1564"/>
      <c r="W109" s="1564"/>
      <c r="X109" s="1564"/>
      <c r="Y109" s="1564"/>
      <c r="Z109" s="1564"/>
      <c r="AA109" s="1564"/>
      <c r="AB109" s="1564"/>
      <c r="AC109" s="1564"/>
      <c r="AD109" s="1564"/>
      <c r="AE109" s="1564"/>
      <c r="AF109" s="1564"/>
      <c r="AG109" s="1564"/>
      <c r="AH109" s="1609"/>
      <c r="AI109" s="1610"/>
      <c r="AJ109" s="1611"/>
    </row>
    <row r="110" spans="1:36" ht="13.5" customHeight="1" x14ac:dyDescent="0.4">
      <c r="A110" s="1279"/>
      <c r="B110" s="1558"/>
      <c r="C110" s="1273" t="s">
        <v>343</v>
      </c>
      <c r="D110" s="1273"/>
      <c r="E110" s="1273"/>
      <c r="F110" s="1273"/>
      <c r="G110" s="1273"/>
      <c r="H110" s="1273"/>
      <c r="I110" s="1564"/>
      <c r="J110" s="1564"/>
      <c r="K110" s="1564"/>
      <c r="L110" s="1564"/>
      <c r="M110" s="1564"/>
      <c r="N110" s="1564"/>
      <c r="O110" s="1564"/>
      <c r="P110" s="1564"/>
      <c r="Q110" s="1564"/>
      <c r="R110" s="1564"/>
      <c r="S110" s="1564"/>
      <c r="T110" s="1564"/>
      <c r="U110" s="1564"/>
      <c r="V110" s="1564"/>
      <c r="W110" s="1564"/>
      <c r="X110" s="1564"/>
      <c r="Y110" s="1564"/>
      <c r="Z110" s="1564"/>
      <c r="AA110" s="1564"/>
      <c r="AB110" s="1564"/>
      <c r="AC110" s="1564"/>
      <c r="AD110" s="1564"/>
      <c r="AE110" s="1564"/>
      <c r="AF110" s="1564"/>
      <c r="AG110" s="1564"/>
      <c r="AH110" s="1609"/>
      <c r="AI110" s="1610"/>
      <c r="AJ110" s="1611"/>
    </row>
    <row r="111" spans="1:36" ht="13.5" customHeight="1" x14ac:dyDescent="0.4">
      <c r="A111" s="1279"/>
      <c r="B111" s="1558"/>
      <c r="C111" s="1352" t="s">
        <v>344</v>
      </c>
      <c r="D111" s="1352"/>
      <c r="E111" s="1352"/>
      <c r="F111" s="1352"/>
      <c r="G111" s="1352"/>
      <c r="H111" s="1352"/>
      <c r="I111" s="1565"/>
      <c r="J111" s="1565"/>
      <c r="K111" s="1565"/>
      <c r="L111" s="1565"/>
      <c r="M111" s="1565"/>
      <c r="N111" s="1565"/>
      <c r="O111" s="1565"/>
      <c r="P111" s="1565"/>
      <c r="Q111" s="1565"/>
      <c r="R111" s="1565"/>
      <c r="S111" s="1565"/>
      <c r="T111" s="1565"/>
      <c r="U111" s="1565"/>
      <c r="V111" s="1565"/>
      <c r="W111" s="1565"/>
      <c r="X111" s="1565"/>
      <c r="Y111" s="1565"/>
      <c r="Z111" s="1565"/>
      <c r="AA111" s="1565"/>
      <c r="AB111" s="1565"/>
      <c r="AC111" s="1565"/>
      <c r="AD111" s="1565"/>
      <c r="AE111" s="1565"/>
      <c r="AF111" s="1565"/>
      <c r="AG111" s="1565"/>
      <c r="AH111" s="1612"/>
      <c r="AI111" s="1613"/>
      <c r="AJ111" s="1614"/>
    </row>
    <row r="112" spans="1:36" ht="18" customHeight="1" x14ac:dyDescent="0.4">
      <c r="A112" s="1279"/>
      <c r="B112" s="1558"/>
      <c r="C112" s="1441" t="s">
        <v>453</v>
      </c>
      <c r="D112" s="1475"/>
      <c r="E112" s="1475"/>
      <c r="F112" s="1475"/>
      <c r="G112" s="1475"/>
      <c r="H112" s="1476"/>
      <c r="I112" s="1621">
        <v>1</v>
      </c>
      <c r="J112" s="1622"/>
      <c r="K112" s="1622"/>
      <c r="L112" s="1622"/>
      <c r="M112" s="1622"/>
      <c r="N112" s="1622"/>
      <c r="O112" s="1622"/>
      <c r="P112" s="1622"/>
      <c r="Q112" s="1622"/>
      <c r="R112" s="1622"/>
      <c r="S112" s="1622"/>
      <c r="T112" s="1622"/>
      <c r="U112" s="1622"/>
      <c r="V112" s="1622"/>
      <c r="W112" s="1622"/>
      <c r="X112" s="1622"/>
      <c r="Y112" s="1622"/>
      <c r="Z112" s="1622"/>
      <c r="AA112" s="1622"/>
      <c r="AB112" s="1622"/>
      <c r="AC112" s="1622"/>
      <c r="AD112" s="1622"/>
      <c r="AE112" s="1622"/>
      <c r="AF112" s="1622"/>
      <c r="AG112" s="1622"/>
      <c r="AH112" s="1622"/>
      <c r="AI112" s="1622"/>
      <c r="AJ112" s="1623"/>
    </row>
    <row r="113" spans="1:44" ht="13.5" customHeight="1" x14ac:dyDescent="0.4">
      <c r="A113" s="1279"/>
      <c r="B113" s="1558"/>
      <c r="C113" s="1441" t="s">
        <v>404</v>
      </c>
      <c r="D113" s="1475"/>
      <c r="E113" s="1475"/>
      <c r="F113" s="1475"/>
      <c r="G113" s="1475"/>
      <c r="H113" s="1476"/>
      <c r="I113" s="1493"/>
      <c r="J113" s="1494"/>
      <c r="K113" s="1494"/>
      <c r="L113" s="1494"/>
      <c r="M113" s="1494"/>
      <c r="N113" s="1494"/>
      <c r="O113" s="1495" t="s">
        <v>454</v>
      </c>
      <c r="P113" s="1495"/>
      <c r="Q113" s="1495"/>
      <c r="R113" s="1495"/>
      <c r="S113" s="1495"/>
      <c r="T113" s="1495"/>
      <c r="U113" s="1495"/>
      <c r="V113" s="1495"/>
      <c r="W113" s="1495"/>
      <c r="X113" s="1495"/>
      <c r="Y113" s="1495"/>
      <c r="Z113" s="1495"/>
      <c r="AA113" s="1495"/>
      <c r="AB113" s="1495"/>
      <c r="AC113" s="1495"/>
      <c r="AD113" s="1495"/>
      <c r="AE113" s="1495"/>
      <c r="AF113" s="1495"/>
      <c r="AG113" s="1495"/>
      <c r="AH113" s="1495"/>
      <c r="AI113" s="1495"/>
      <c r="AJ113" s="1496"/>
    </row>
    <row r="114" spans="1:44" ht="13.5" customHeight="1" x14ac:dyDescent="0.4">
      <c r="A114" s="1279"/>
      <c r="B114" s="1558"/>
      <c r="C114" s="1441" t="s">
        <v>406</v>
      </c>
      <c r="D114" s="1475"/>
      <c r="E114" s="1475"/>
      <c r="F114" s="1475"/>
      <c r="G114" s="1475"/>
      <c r="H114" s="1476"/>
      <c r="I114" s="1493"/>
      <c r="J114" s="1494"/>
      <c r="K114" s="1494"/>
      <c r="L114" s="1494"/>
      <c r="M114" s="1494"/>
      <c r="N114" s="1494"/>
      <c r="O114" s="1495" t="s">
        <v>407</v>
      </c>
      <c r="P114" s="1495"/>
      <c r="Q114" s="1495"/>
      <c r="R114" s="1495"/>
      <c r="S114" s="1495"/>
      <c r="T114" s="1495"/>
      <c r="U114" s="1495"/>
      <c r="V114" s="1495"/>
      <c r="W114" s="1495"/>
      <c r="X114" s="1495"/>
      <c r="Y114" s="1495"/>
      <c r="Z114" s="1495"/>
      <c r="AA114" s="1495"/>
      <c r="AB114" s="1495"/>
      <c r="AC114" s="1495"/>
      <c r="AD114" s="1495"/>
      <c r="AE114" s="1495"/>
      <c r="AF114" s="1495"/>
      <c r="AG114" s="1495"/>
      <c r="AH114" s="1495"/>
      <c r="AI114" s="1495"/>
      <c r="AJ114" s="1496"/>
    </row>
    <row r="115" spans="1:44" ht="13.5" customHeight="1" x14ac:dyDescent="0.4">
      <c r="A115" s="1279"/>
      <c r="B115" s="1558"/>
      <c r="C115" s="909" t="s">
        <v>408</v>
      </c>
      <c r="D115" s="1399"/>
      <c r="E115" s="1399"/>
      <c r="F115" s="1399"/>
      <c r="G115" s="1399"/>
      <c r="H115" s="910"/>
      <c r="I115" s="1499"/>
      <c r="J115" s="1500"/>
      <c r="K115" s="1500"/>
      <c r="L115" s="1500"/>
      <c r="M115" s="1500"/>
      <c r="N115" s="1500"/>
      <c r="O115" s="1495" t="s">
        <v>409</v>
      </c>
      <c r="P115" s="1495"/>
      <c r="Q115" s="1495"/>
      <c r="R115" s="1495"/>
      <c r="S115" s="1495"/>
      <c r="T115" s="1495"/>
      <c r="U115" s="1495"/>
      <c r="V115" s="1495"/>
      <c r="W115" s="1495"/>
      <c r="X115" s="1495"/>
      <c r="Y115" s="1495"/>
      <c r="Z115" s="1495"/>
      <c r="AA115" s="1495"/>
      <c r="AB115" s="1495"/>
      <c r="AC115" s="1495"/>
      <c r="AD115" s="1501"/>
      <c r="AE115" s="909" t="s">
        <v>410</v>
      </c>
      <c r="AF115" s="1399"/>
      <c r="AG115" s="1399"/>
      <c r="AH115" s="910"/>
      <c r="AI115" s="1502"/>
      <c r="AJ115" s="1503"/>
    </row>
    <row r="116" spans="1:44" ht="18" customHeight="1" x14ac:dyDescent="0.4">
      <c r="A116" s="1279"/>
      <c r="B116" s="1558"/>
      <c r="C116" s="1253" t="s">
        <v>346</v>
      </c>
      <c r="D116" s="1253"/>
      <c r="E116" s="1253"/>
      <c r="F116" s="1253"/>
      <c r="G116" s="1253"/>
      <c r="H116" s="1253"/>
      <c r="I116" s="1618"/>
      <c r="J116" s="1619"/>
      <c r="K116" s="1619"/>
      <c r="L116" s="1619"/>
      <c r="M116" s="1619"/>
      <c r="N116" s="1619"/>
      <c r="O116" s="1619"/>
      <c r="P116" s="1619"/>
      <c r="Q116" s="1619"/>
      <c r="R116" s="1619"/>
      <c r="S116" s="1619"/>
      <c r="T116" s="1619"/>
      <c r="U116" s="1619"/>
      <c r="V116" s="1619"/>
      <c r="W116" s="1619"/>
      <c r="X116" s="1619"/>
      <c r="Y116" s="1619"/>
      <c r="Z116" s="1619"/>
      <c r="AA116" s="1619"/>
      <c r="AB116" s="1619"/>
      <c r="AC116" s="1619"/>
      <c r="AD116" s="1619"/>
      <c r="AE116" s="1619"/>
      <c r="AF116" s="1619"/>
      <c r="AG116" s="1619"/>
      <c r="AH116" s="1619"/>
      <c r="AI116" s="1619"/>
      <c r="AJ116" s="1620"/>
      <c r="AL116" s="191" t="b">
        <v>0</v>
      </c>
      <c r="AM116" s="191" t="b">
        <v>0</v>
      </c>
      <c r="AN116" s="191" t="b">
        <v>0</v>
      </c>
      <c r="AO116" s="191" t="b">
        <v>0</v>
      </c>
      <c r="AP116" s="191" t="b">
        <v>0</v>
      </c>
      <c r="AQ116" s="191" t="b">
        <v>0</v>
      </c>
      <c r="AR116" s="191" t="b">
        <v>0</v>
      </c>
    </row>
    <row r="117" spans="1:44" ht="13.5" customHeight="1" x14ac:dyDescent="0.4">
      <c r="A117" s="1279"/>
      <c r="B117" s="1558"/>
      <c r="C117" s="1253" t="s">
        <v>347</v>
      </c>
      <c r="D117" s="1253"/>
      <c r="E117" s="1253"/>
      <c r="F117" s="1253"/>
      <c r="G117" s="1253"/>
      <c r="H117" s="1253"/>
      <c r="I117" s="1299" t="s">
        <v>348</v>
      </c>
      <c r="J117" s="1253"/>
      <c r="K117" s="1253"/>
      <c r="L117" s="1262" t="s">
        <v>160</v>
      </c>
      <c r="M117" s="1262"/>
      <c r="N117" s="1263"/>
      <c r="O117" s="1299" t="s">
        <v>455</v>
      </c>
      <c r="P117" s="1297"/>
      <c r="Q117" s="1365" t="s">
        <v>160</v>
      </c>
      <c r="R117" s="1262"/>
      <c r="S117" s="1262"/>
      <c r="T117" s="1253" t="s">
        <v>350</v>
      </c>
      <c r="U117" s="1253"/>
      <c r="V117" s="1253"/>
      <c r="W117" s="1262" t="s">
        <v>160</v>
      </c>
      <c r="X117" s="1262"/>
      <c r="Y117" s="1263"/>
      <c r="Z117" s="1299" t="s">
        <v>456</v>
      </c>
      <c r="AA117" s="1297"/>
      <c r="AB117" s="1365" t="s">
        <v>160</v>
      </c>
      <c r="AC117" s="1262"/>
      <c r="AD117" s="1262"/>
      <c r="AE117" s="1253" t="s">
        <v>351</v>
      </c>
      <c r="AF117" s="1253"/>
      <c r="AG117" s="1253"/>
      <c r="AH117" s="1253"/>
      <c r="AI117" s="1253"/>
      <c r="AJ117" s="1378"/>
    </row>
    <row r="118" spans="1:44" ht="13.5" customHeight="1" x14ac:dyDescent="0.4">
      <c r="A118" s="1279"/>
      <c r="B118" s="1558"/>
      <c r="C118" s="1253"/>
      <c r="D118" s="1253"/>
      <c r="E118" s="1253"/>
      <c r="F118" s="1253"/>
      <c r="G118" s="1253"/>
      <c r="H118" s="1253"/>
      <c r="I118" s="1299" t="s">
        <v>352</v>
      </c>
      <c r="J118" s="1253"/>
      <c r="K118" s="1253"/>
      <c r="L118" s="1262" t="s">
        <v>160</v>
      </c>
      <c r="M118" s="1262"/>
      <c r="N118" s="1263"/>
      <c r="O118" s="1299" t="s">
        <v>354</v>
      </c>
      <c r="P118" s="1297"/>
      <c r="Q118" s="1365" t="s">
        <v>160</v>
      </c>
      <c r="R118" s="1262"/>
      <c r="S118" s="1262"/>
      <c r="T118" s="1253" t="s">
        <v>353</v>
      </c>
      <c r="U118" s="1253"/>
      <c r="V118" s="1253"/>
      <c r="W118" s="1262" t="s">
        <v>160</v>
      </c>
      <c r="X118" s="1262"/>
      <c r="Y118" s="1263"/>
      <c r="Z118" s="1299" t="s">
        <v>375</v>
      </c>
      <c r="AA118" s="1297"/>
      <c r="AB118" s="1365" t="s">
        <v>160</v>
      </c>
      <c r="AC118" s="1262"/>
      <c r="AD118" s="1262"/>
      <c r="AE118" s="1366"/>
      <c r="AF118" s="1367"/>
      <c r="AG118" s="1367"/>
      <c r="AH118" s="1367"/>
      <c r="AI118" s="1367"/>
      <c r="AJ118" s="1368"/>
    </row>
    <row r="119" spans="1:44" ht="18" customHeight="1" x14ac:dyDescent="0.4">
      <c r="A119" s="1279"/>
      <c r="B119" s="1558"/>
      <c r="C119" s="1253" t="s">
        <v>381</v>
      </c>
      <c r="D119" s="1253"/>
      <c r="E119" s="1253"/>
      <c r="F119" s="1253"/>
      <c r="G119" s="1253"/>
      <c r="H119" s="1253"/>
      <c r="I119" s="1447" t="s">
        <v>458</v>
      </c>
      <c r="J119" s="1447"/>
      <c r="K119" s="1447"/>
      <c r="L119" s="1447"/>
      <c r="M119" s="1448"/>
      <c r="N119" s="1630"/>
      <c r="O119" s="1631"/>
      <c r="P119" s="1631"/>
      <c r="Q119" s="1631"/>
      <c r="R119" s="1631"/>
      <c r="S119" s="1631"/>
      <c r="T119" s="1631"/>
      <c r="U119" s="1631"/>
      <c r="V119" s="1631"/>
      <c r="W119" s="1631"/>
      <c r="X119" s="1631"/>
      <c r="Y119" s="1631"/>
      <c r="Z119" s="1631"/>
      <c r="AA119" s="1631"/>
      <c r="AB119" s="1631"/>
      <c r="AC119" s="1631"/>
      <c r="AD119" s="1631"/>
      <c r="AE119" s="1631"/>
      <c r="AF119" s="1631"/>
      <c r="AG119" s="1631"/>
      <c r="AH119" s="1631"/>
      <c r="AI119" s="1631"/>
      <c r="AJ119" s="1632"/>
      <c r="AL119" s="191" t="b">
        <v>0</v>
      </c>
      <c r="AM119" s="191" t="b">
        <v>0</v>
      </c>
      <c r="AN119" s="191" t="b">
        <v>0</v>
      </c>
      <c r="AO119" s="191" t="b">
        <v>0</v>
      </c>
      <c r="AP119" s="191" t="b">
        <v>0</v>
      </c>
    </row>
    <row r="120" spans="1:44" ht="18" customHeight="1" x14ac:dyDescent="0.4">
      <c r="A120" s="1279"/>
      <c r="B120" s="1558"/>
      <c r="C120" s="1253"/>
      <c r="D120" s="1253"/>
      <c r="E120" s="1253"/>
      <c r="F120" s="1253"/>
      <c r="G120" s="1253"/>
      <c r="H120" s="1253"/>
      <c r="I120" s="1273" t="s">
        <v>459</v>
      </c>
      <c r="J120" s="1273"/>
      <c r="K120" s="1273"/>
      <c r="L120" s="1273"/>
      <c r="M120" s="1273"/>
      <c r="N120" s="1711"/>
      <c r="O120" s="1711"/>
      <c r="P120" s="1711"/>
      <c r="Q120" s="1711"/>
      <c r="R120" s="1711"/>
      <c r="S120" s="1711"/>
      <c r="T120" s="1711"/>
      <c r="U120" s="1711"/>
      <c r="V120" s="1711"/>
      <c r="W120" s="1253" t="s">
        <v>460</v>
      </c>
      <c r="X120" s="1253"/>
      <c r="Y120" s="1253"/>
      <c r="Z120" s="1253"/>
      <c r="AA120" s="1253"/>
      <c r="AB120" s="1711"/>
      <c r="AC120" s="1711"/>
      <c r="AD120" s="1711"/>
      <c r="AE120" s="1711"/>
      <c r="AF120" s="1711"/>
      <c r="AG120" s="1711"/>
      <c r="AH120" s="1711"/>
      <c r="AI120" s="1711"/>
      <c r="AJ120" s="1712"/>
      <c r="AL120" s="191" t="b">
        <v>0</v>
      </c>
      <c r="AM120" s="191" t="b">
        <v>0</v>
      </c>
      <c r="AN120" s="191"/>
      <c r="AO120" s="191"/>
      <c r="AP120" s="191"/>
    </row>
    <row r="121" spans="1:44" ht="18" customHeight="1" thickBot="1" x14ac:dyDescent="0.45">
      <c r="A121" s="1569"/>
      <c r="B121" s="1570"/>
      <c r="C121" s="1524" t="s">
        <v>412</v>
      </c>
      <c r="D121" s="1525"/>
      <c r="E121" s="1525"/>
      <c r="F121" s="1525"/>
      <c r="G121" s="1525"/>
      <c r="H121" s="1526"/>
      <c r="I121" s="1571">
        <v>2</v>
      </c>
      <c r="J121" s="1572"/>
      <c r="K121" s="1572"/>
      <c r="L121" s="1572"/>
      <c r="M121" s="1573"/>
      <c r="N121" s="1524" t="s">
        <v>503</v>
      </c>
      <c r="O121" s="1525"/>
      <c r="P121" s="1525"/>
      <c r="Q121" s="1525"/>
      <c r="R121" s="1526"/>
      <c r="S121" s="1571">
        <v>2</v>
      </c>
      <c r="T121" s="1572"/>
      <c r="U121" s="1572"/>
      <c r="V121" s="1572"/>
      <c r="W121" s="1573"/>
      <c r="X121" s="909" t="s">
        <v>438</v>
      </c>
      <c r="Y121" s="1399"/>
      <c r="Z121" s="1399"/>
      <c r="AA121" s="1399"/>
      <c r="AB121" s="1399"/>
      <c r="AC121" s="233">
        <v>1</v>
      </c>
      <c r="AD121" s="234" t="str">
        <f>IF(ISNA(VLOOKUP(AC121, 出力変換_人員配置区分_生活介護,4,FALSE)),0, VLOOKUP(AC121, 出力変換_人員配置区分_生活介護,4,FALSE)) &amp; ""</f>
        <v/>
      </c>
      <c r="AE121" s="235" t="s">
        <v>439</v>
      </c>
      <c r="AF121" s="233" t="str">
        <f>IF(ISNA(VLOOKUP(AE121, 取込変換_人員配置区分_生活介護,2,FALSE)),1, VLOOKUP(AE121, 取込変換_人員配置区分_生活介護,2,FALSE)) &amp; ""</f>
        <v>1</v>
      </c>
      <c r="AG121" s="233"/>
      <c r="AH121" s="233"/>
      <c r="AI121" s="233"/>
      <c r="AJ121" s="236"/>
    </row>
    <row r="122" spans="1:44" ht="13.5" customHeight="1" x14ac:dyDescent="0.4">
      <c r="A122" s="1556" t="s">
        <v>440</v>
      </c>
      <c r="B122" s="1557"/>
      <c r="C122" s="1559" t="s">
        <v>335</v>
      </c>
      <c r="D122" s="1560"/>
      <c r="E122" s="1560"/>
      <c r="F122" s="1560"/>
      <c r="G122" s="1560"/>
      <c r="H122" s="1561"/>
      <c r="I122" s="1562" t="s">
        <v>403</v>
      </c>
      <c r="J122" s="1562"/>
      <c r="K122" s="1562"/>
      <c r="L122" s="1562"/>
      <c r="M122" s="1562"/>
      <c r="N122" s="1562" t="s">
        <v>449</v>
      </c>
      <c r="O122" s="1562"/>
      <c r="P122" s="1562"/>
      <c r="Q122" s="1562"/>
      <c r="R122" s="1562"/>
      <c r="S122" s="1562" t="s">
        <v>450</v>
      </c>
      <c r="T122" s="1562"/>
      <c r="U122" s="1562"/>
      <c r="V122" s="1562"/>
      <c r="W122" s="1562"/>
      <c r="X122" s="1562" t="s">
        <v>451</v>
      </c>
      <c r="Y122" s="1562"/>
      <c r="Z122" s="1562"/>
      <c r="AA122" s="1562"/>
      <c r="AB122" s="1562"/>
      <c r="AC122" s="1562" t="s">
        <v>402</v>
      </c>
      <c r="AD122" s="1562"/>
      <c r="AE122" s="1562"/>
      <c r="AF122" s="1562"/>
      <c r="AG122" s="1562"/>
      <c r="AH122" s="1708"/>
      <c r="AI122" s="1709"/>
      <c r="AJ122" s="1710"/>
    </row>
    <row r="123" spans="1:44" ht="13.5" customHeight="1" x14ac:dyDescent="0.4">
      <c r="A123" s="1279"/>
      <c r="B123" s="1558"/>
      <c r="C123" s="1331"/>
      <c r="D123" s="1332"/>
      <c r="E123" s="1332"/>
      <c r="F123" s="1332"/>
      <c r="G123" s="1332"/>
      <c r="H123" s="1333"/>
      <c r="I123" s="1273" t="s">
        <v>338</v>
      </c>
      <c r="J123" s="1273"/>
      <c r="K123" s="1273" t="s">
        <v>339</v>
      </c>
      <c r="L123" s="1273"/>
      <c r="M123" s="1273"/>
      <c r="N123" s="1273" t="s">
        <v>338</v>
      </c>
      <c r="O123" s="1273"/>
      <c r="P123" s="1273" t="s">
        <v>339</v>
      </c>
      <c r="Q123" s="1273"/>
      <c r="R123" s="1273"/>
      <c r="S123" s="1273" t="s">
        <v>338</v>
      </c>
      <c r="T123" s="1273"/>
      <c r="U123" s="1273" t="s">
        <v>339</v>
      </c>
      <c r="V123" s="1273"/>
      <c r="W123" s="1273"/>
      <c r="X123" s="1273" t="s">
        <v>338</v>
      </c>
      <c r="Y123" s="1273"/>
      <c r="Z123" s="1273" t="s">
        <v>339</v>
      </c>
      <c r="AA123" s="1273"/>
      <c r="AB123" s="1273"/>
      <c r="AC123" s="1273" t="s">
        <v>338</v>
      </c>
      <c r="AD123" s="1273"/>
      <c r="AE123" s="1273" t="s">
        <v>339</v>
      </c>
      <c r="AF123" s="1273"/>
      <c r="AG123" s="1273"/>
      <c r="AH123" s="1609"/>
      <c r="AI123" s="1610"/>
      <c r="AJ123" s="1611"/>
    </row>
    <row r="124" spans="1:44" ht="13.5" customHeight="1" x14ac:dyDescent="0.4">
      <c r="A124" s="1279"/>
      <c r="B124" s="1558"/>
      <c r="C124" s="1273" t="s">
        <v>340</v>
      </c>
      <c r="D124" s="1273"/>
      <c r="E124" s="1273"/>
      <c r="F124" s="1273" t="s">
        <v>341</v>
      </c>
      <c r="G124" s="1273"/>
      <c r="H124" s="1273"/>
      <c r="I124" s="1564"/>
      <c r="J124" s="1564"/>
      <c r="K124" s="1564"/>
      <c r="L124" s="1564"/>
      <c r="M124" s="1564"/>
      <c r="N124" s="1564"/>
      <c r="O124" s="1564"/>
      <c r="P124" s="1564"/>
      <c r="Q124" s="1564"/>
      <c r="R124" s="1564"/>
      <c r="S124" s="1564"/>
      <c r="T124" s="1564"/>
      <c r="U124" s="1564"/>
      <c r="V124" s="1564"/>
      <c r="W124" s="1564"/>
      <c r="X124" s="1564"/>
      <c r="Y124" s="1564"/>
      <c r="Z124" s="1346"/>
      <c r="AA124" s="1347"/>
      <c r="AB124" s="1348"/>
      <c r="AC124" s="1564"/>
      <c r="AD124" s="1564"/>
      <c r="AE124" s="1564"/>
      <c r="AF124" s="1564"/>
      <c r="AG124" s="1564"/>
      <c r="AH124" s="1609"/>
      <c r="AI124" s="1610"/>
      <c r="AJ124" s="1611"/>
    </row>
    <row r="125" spans="1:44" ht="13.5" customHeight="1" x14ac:dyDescent="0.4">
      <c r="A125" s="1279"/>
      <c r="B125" s="1558"/>
      <c r="C125" s="1273"/>
      <c r="D125" s="1273"/>
      <c r="E125" s="1273"/>
      <c r="F125" s="1273" t="s">
        <v>342</v>
      </c>
      <c r="G125" s="1273"/>
      <c r="H125" s="1273"/>
      <c r="I125" s="1564"/>
      <c r="J125" s="1564"/>
      <c r="K125" s="1564"/>
      <c r="L125" s="1564"/>
      <c r="M125" s="1564"/>
      <c r="N125" s="1564"/>
      <c r="O125" s="1564"/>
      <c r="P125" s="1564"/>
      <c r="Q125" s="1564"/>
      <c r="R125" s="1564"/>
      <c r="S125" s="1564"/>
      <c r="T125" s="1564"/>
      <c r="U125" s="1564"/>
      <c r="V125" s="1564"/>
      <c r="W125" s="1564"/>
      <c r="X125" s="1564"/>
      <c r="Y125" s="1564"/>
      <c r="Z125" s="1346"/>
      <c r="AA125" s="1347"/>
      <c r="AB125" s="1348"/>
      <c r="AC125" s="1564"/>
      <c r="AD125" s="1564"/>
      <c r="AE125" s="1564"/>
      <c r="AF125" s="1564"/>
      <c r="AG125" s="1564"/>
      <c r="AH125" s="1609"/>
      <c r="AI125" s="1610"/>
      <c r="AJ125" s="1611"/>
    </row>
    <row r="126" spans="1:44" ht="13.5" customHeight="1" x14ac:dyDescent="0.4">
      <c r="A126" s="1279"/>
      <c r="B126" s="1558"/>
      <c r="C126" s="1273" t="s">
        <v>343</v>
      </c>
      <c r="D126" s="1273"/>
      <c r="E126" s="1273"/>
      <c r="F126" s="1273"/>
      <c r="G126" s="1273"/>
      <c r="H126" s="1273"/>
      <c r="I126" s="1564"/>
      <c r="J126" s="1564"/>
      <c r="K126" s="1564"/>
      <c r="L126" s="1564"/>
      <c r="M126" s="1564"/>
      <c r="N126" s="1564"/>
      <c r="O126" s="1564"/>
      <c r="P126" s="1564"/>
      <c r="Q126" s="1564"/>
      <c r="R126" s="1564"/>
      <c r="S126" s="1564"/>
      <c r="T126" s="1564"/>
      <c r="U126" s="1564"/>
      <c r="V126" s="1564"/>
      <c r="W126" s="1564"/>
      <c r="X126" s="1564"/>
      <c r="Y126" s="1564"/>
      <c r="Z126" s="1564"/>
      <c r="AA126" s="1564"/>
      <c r="AB126" s="1564"/>
      <c r="AC126" s="1564"/>
      <c r="AD126" s="1564"/>
      <c r="AE126" s="1564"/>
      <c r="AF126" s="1564"/>
      <c r="AG126" s="1564"/>
      <c r="AH126" s="1609"/>
      <c r="AI126" s="1610"/>
      <c r="AJ126" s="1611"/>
    </row>
    <row r="127" spans="1:44" ht="13.5" customHeight="1" x14ac:dyDescent="0.4">
      <c r="A127" s="1279"/>
      <c r="B127" s="1558"/>
      <c r="C127" s="1352" t="s">
        <v>344</v>
      </c>
      <c r="D127" s="1352"/>
      <c r="E127" s="1352"/>
      <c r="F127" s="1352"/>
      <c r="G127" s="1352"/>
      <c r="H127" s="1352"/>
      <c r="I127" s="1565"/>
      <c r="J127" s="1565"/>
      <c r="K127" s="1565"/>
      <c r="L127" s="1565"/>
      <c r="M127" s="1565"/>
      <c r="N127" s="1565"/>
      <c r="O127" s="1565"/>
      <c r="P127" s="1565"/>
      <c r="Q127" s="1565"/>
      <c r="R127" s="1565"/>
      <c r="S127" s="1565"/>
      <c r="T127" s="1565"/>
      <c r="U127" s="1565"/>
      <c r="V127" s="1565"/>
      <c r="W127" s="1565"/>
      <c r="X127" s="1565"/>
      <c r="Y127" s="1565"/>
      <c r="Z127" s="1565"/>
      <c r="AA127" s="1565"/>
      <c r="AB127" s="1565"/>
      <c r="AC127" s="1565"/>
      <c r="AD127" s="1565"/>
      <c r="AE127" s="1565"/>
      <c r="AF127" s="1565"/>
      <c r="AG127" s="1565"/>
      <c r="AH127" s="1612"/>
      <c r="AI127" s="1613"/>
      <c r="AJ127" s="1614"/>
    </row>
    <row r="128" spans="1:44" ht="13.5" customHeight="1" x14ac:dyDescent="0.4">
      <c r="A128" s="1279"/>
      <c r="B128" s="1558"/>
      <c r="C128" s="1328" t="s">
        <v>335</v>
      </c>
      <c r="D128" s="1329"/>
      <c r="E128" s="1329"/>
      <c r="F128" s="1329"/>
      <c r="G128" s="1329"/>
      <c r="H128" s="1330"/>
      <c r="I128" s="1273" t="s">
        <v>452</v>
      </c>
      <c r="J128" s="1273"/>
      <c r="K128" s="1273"/>
      <c r="L128" s="1273"/>
      <c r="M128" s="1273"/>
      <c r="N128" s="1606"/>
      <c r="O128" s="1606"/>
      <c r="P128" s="1606"/>
      <c r="Q128" s="1606"/>
      <c r="R128" s="1606"/>
      <c r="S128" s="1606"/>
      <c r="T128" s="1606"/>
      <c r="U128" s="1606"/>
      <c r="V128" s="1606"/>
      <c r="W128" s="1606"/>
      <c r="X128" s="1606"/>
      <c r="Y128" s="1606"/>
      <c r="Z128" s="1606"/>
      <c r="AA128" s="1606"/>
      <c r="AB128" s="1606"/>
      <c r="AC128" s="1606"/>
      <c r="AD128" s="1606"/>
      <c r="AE128" s="1606"/>
      <c r="AF128" s="1606"/>
      <c r="AG128" s="1606"/>
      <c r="AH128" s="1597"/>
      <c r="AI128" s="1607"/>
      <c r="AJ128" s="1608"/>
    </row>
    <row r="129" spans="1:44" ht="13.5" customHeight="1" x14ac:dyDescent="0.4">
      <c r="A129" s="1279"/>
      <c r="B129" s="1558"/>
      <c r="C129" s="1331"/>
      <c r="D129" s="1332"/>
      <c r="E129" s="1332"/>
      <c r="F129" s="1332"/>
      <c r="G129" s="1332"/>
      <c r="H129" s="1333"/>
      <c r="I129" s="1273" t="s">
        <v>338</v>
      </c>
      <c r="J129" s="1273"/>
      <c r="K129" s="1273" t="s">
        <v>339</v>
      </c>
      <c r="L129" s="1273"/>
      <c r="M129" s="1273"/>
      <c r="N129" s="1273" t="s">
        <v>338</v>
      </c>
      <c r="O129" s="1273"/>
      <c r="P129" s="1273" t="s">
        <v>339</v>
      </c>
      <c r="Q129" s="1273"/>
      <c r="R129" s="1273"/>
      <c r="S129" s="1273" t="s">
        <v>338</v>
      </c>
      <c r="T129" s="1273"/>
      <c r="U129" s="1273" t="s">
        <v>339</v>
      </c>
      <c r="V129" s="1273"/>
      <c r="W129" s="1273"/>
      <c r="X129" s="1273" t="s">
        <v>338</v>
      </c>
      <c r="Y129" s="1273"/>
      <c r="Z129" s="1273" t="s">
        <v>339</v>
      </c>
      <c r="AA129" s="1273"/>
      <c r="AB129" s="1273"/>
      <c r="AC129" s="1273" t="s">
        <v>338</v>
      </c>
      <c r="AD129" s="1273"/>
      <c r="AE129" s="1273" t="s">
        <v>339</v>
      </c>
      <c r="AF129" s="1273"/>
      <c r="AG129" s="1273"/>
      <c r="AH129" s="1609"/>
      <c r="AI129" s="1610"/>
      <c r="AJ129" s="1611"/>
    </row>
    <row r="130" spans="1:44" ht="13.5" customHeight="1" x14ac:dyDescent="0.4">
      <c r="A130" s="1279"/>
      <c r="B130" s="1558"/>
      <c r="C130" s="1273" t="s">
        <v>340</v>
      </c>
      <c r="D130" s="1273"/>
      <c r="E130" s="1273"/>
      <c r="F130" s="1273" t="s">
        <v>341</v>
      </c>
      <c r="G130" s="1273"/>
      <c r="H130" s="1273"/>
      <c r="I130" s="1564"/>
      <c r="J130" s="1564"/>
      <c r="K130" s="1564"/>
      <c r="L130" s="1564"/>
      <c r="M130" s="1564"/>
      <c r="N130" s="1564"/>
      <c r="O130" s="1564"/>
      <c r="P130" s="1564"/>
      <c r="Q130" s="1564"/>
      <c r="R130" s="1564"/>
      <c r="S130" s="1564"/>
      <c r="T130" s="1564"/>
      <c r="U130" s="1564"/>
      <c r="V130" s="1564"/>
      <c r="W130" s="1564"/>
      <c r="X130" s="1564"/>
      <c r="Y130" s="1564"/>
      <c r="Z130" s="1564"/>
      <c r="AA130" s="1564"/>
      <c r="AB130" s="1564"/>
      <c r="AC130" s="1564"/>
      <c r="AD130" s="1564"/>
      <c r="AE130" s="1564"/>
      <c r="AF130" s="1564"/>
      <c r="AG130" s="1564"/>
      <c r="AH130" s="1609"/>
      <c r="AI130" s="1610"/>
      <c r="AJ130" s="1611"/>
    </row>
    <row r="131" spans="1:44" ht="13.5" customHeight="1" x14ac:dyDescent="0.4">
      <c r="A131" s="1279"/>
      <c r="B131" s="1558"/>
      <c r="C131" s="1273"/>
      <c r="D131" s="1273"/>
      <c r="E131" s="1273"/>
      <c r="F131" s="1273" t="s">
        <v>342</v>
      </c>
      <c r="G131" s="1273"/>
      <c r="H131" s="1273"/>
      <c r="I131" s="1564"/>
      <c r="J131" s="1564"/>
      <c r="K131" s="1564"/>
      <c r="L131" s="1564"/>
      <c r="M131" s="1564"/>
      <c r="N131" s="1564"/>
      <c r="O131" s="1564"/>
      <c r="P131" s="1564"/>
      <c r="Q131" s="1564"/>
      <c r="R131" s="1564"/>
      <c r="S131" s="1564"/>
      <c r="T131" s="1564"/>
      <c r="U131" s="1564"/>
      <c r="V131" s="1564"/>
      <c r="W131" s="1564"/>
      <c r="X131" s="1564"/>
      <c r="Y131" s="1564"/>
      <c r="Z131" s="1564"/>
      <c r="AA131" s="1564"/>
      <c r="AB131" s="1564"/>
      <c r="AC131" s="1564"/>
      <c r="AD131" s="1564"/>
      <c r="AE131" s="1564"/>
      <c r="AF131" s="1564"/>
      <c r="AG131" s="1564"/>
      <c r="AH131" s="1609"/>
      <c r="AI131" s="1610"/>
      <c r="AJ131" s="1611"/>
    </row>
    <row r="132" spans="1:44" ht="13.5" customHeight="1" x14ac:dyDescent="0.4">
      <c r="A132" s="1279"/>
      <c r="B132" s="1558"/>
      <c r="C132" s="1273" t="s">
        <v>343</v>
      </c>
      <c r="D132" s="1273"/>
      <c r="E132" s="1273"/>
      <c r="F132" s="1273"/>
      <c r="G132" s="1273"/>
      <c r="H132" s="1273"/>
      <c r="I132" s="1564"/>
      <c r="J132" s="1564"/>
      <c r="K132" s="1564"/>
      <c r="L132" s="1564"/>
      <c r="M132" s="1564"/>
      <c r="N132" s="1564"/>
      <c r="O132" s="1564"/>
      <c r="P132" s="1564"/>
      <c r="Q132" s="1564"/>
      <c r="R132" s="1564"/>
      <c r="S132" s="1564"/>
      <c r="T132" s="1564"/>
      <c r="U132" s="1564"/>
      <c r="V132" s="1564"/>
      <c r="W132" s="1564"/>
      <c r="X132" s="1564"/>
      <c r="Y132" s="1564"/>
      <c r="Z132" s="1564"/>
      <c r="AA132" s="1564"/>
      <c r="AB132" s="1564"/>
      <c r="AC132" s="1564"/>
      <c r="AD132" s="1564"/>
      <c r="AE132" s="1564"/>
      <c r="AF132" s="1564"/>
      <c r="AG132" s="1564"/>
      <c r="AH132" s="1609"/>
      <c r="AI132" s="1610"/>
      <c r="AJ132" s="1611"/>
    </row>
    <row r="133" spans="1:44" ht="13.5" customHeight="1" x14ac:dyDescent="0.4">
      <c r="A133" s="1279"/>
      <c r="B133" s="1558"/>
      <c r="C133" s="1352" t="s">
        <v>344</v>
      </c>
      <c r="D133" s="1352"/>
      <c r="E133" s="1352"/>
      <c r="F133" s="1352"/>
      <c r="G133" s="1352"/>
      <c r="H133" s="1352"/>
      <c r="I133" s="1565"/>
      <c r="J133" s="1565"/>
      <c r="K133" s="1565"/>
      <c r="L133" s="1565"/>
      <c r="M133" s="1565"/>
      <c r="N133" s="1565"/>
      <c r="O133" s="1565"/>
      <c r="P133" s="1565"/>
      <c r="Q133" s="1565"/>
      <c r="R133" s="1565"/>
      <c r="S133" s="1565"/>
      <c r="T133" s="1565"/>
      <c r="U133" s="1565"/>
      <c r="V133" s="1565"/>
      <c r="W133" s="1565"/>
      <c r="X133" s="1565"/>
      <c r="Y133" s="1565"/>
      <c r="Z133" s="1565"/>
      <c r="AA133" s="1565"/>
      <c r="AB133" s="1565"/>
      <c r="AC133" s="1565"/>
      <c r="AD133" s="1565"/>
      <c r="AE133" s="1565"/>
      <c r="AF133" s="1565"/>
      <c r="AG133" s="1565"/>
      <c r="AH133" s="1612"/>
      <c r="AI133" s="1613"/>
      <c r="AJ133" s="1614"/>
    </row>
    <row r="134" spans="1:44" ht="18" customHeight="1" x14ac:dyDescent="0.4">
      <c r="A134" s="1279"/>
      <c r="B134" s="1558"/>
      <c r="C134" s="1441" t="s">
        <v>453</v>
      </c>
      <c r="D134" s="1475"/>
      <c r="E134" s="1475"/>
      <c r="F134" s="1475"/>
      <c r="G134" s="1475"/>
      <c r="H134" s="1476"/>
      <c r="I134" s="1621">
        <v>1</v>
      </c>
      <c r="J134" s="1622"/>
      <c r="K134" s="1622"/>
      <c r="L134" s="1622"/>
      <c r="M134" s="1622"/>
      <c r="N134" s="1622"/>
      <c r="O134" s="1622"/>
      <c r="P134" s="1622"/>
      <c r="Q134" s="1622"/>
      <c r="R134" s="1622"/>
      <c r="S134" s="1622"/>
      <c r="T134" s="1622"/>
      <c r="U134" s="1622"/>
      <c r="V134" s="1622"/>
      <c r="W134" s="1622"/>
      <c r="X134" s="1622"/>
      <c r="Y134" s="1622"/>
      <c r="Z134" s="1622"/>
      <c r="AA134" s="1622"/>
      <c r="AB134" s="1622"/>
      <c r="AC134" s="1622"/>
      <c r="AD134" s="1622"/>
      <c r="AE134" s="1622"/>
      <c r="AF134" s="1622"/>
      <c r="AG134" s="1622"/>
      <c r="AH134" s="1622"/>
      <c r="AI134" s="1622"/>
      <c r="AJ134" s="1623"/>
    </row>
    <row r="135" spans="1:44" ht="13.5" customHeight="1" x14ac:dyDescent="0.4">
      <c r="A135" s="1279"/>
      <c r="B135" s="1558"/>
      <c r="C135" s="1441" t="s">
        <v>404</v>
      </c>
      <c r="D135" s="1475"/>
      <c r="E135" s="1475"/>
      <c r="F135" s="1475"/>
      <c r="G135" s="1475"/>
      <c r="H135" s="1476"/>
      <c r="I135" s="1493"/>
      <c r="J135" s="1494"/>
      <c r="K135" s="1494"/>
      <c r="L135" s="1494"/>
      <c r="M135" s="1494"/>
      <c r="N135" s="1494"/>
      <c r="O135" s="1495" t="s">
        <v>454</v>
      </c>
      <c r="P135" s="1495"/>
      <c r="Q135" s="1495"/>
      <c r="R135" s="1495"/>
      <c r="S135" s="1495"/>
      <c r="T135" s="1495"/>
      <c r="U135" s="1495"/>
      <c r="V135" s="1495"/>
      <c r="W135" s="1495"/>
      <c r="X135" s="1495"/>
      <c r="Y135" s="1495"/>
      <c r="Z135" s="1495"/>
      <c r="AA135" s="1495"/>
      <c r="AB135" s="1495"/>
      <c r="AC135" s="1495"/>
      <c r="AD135" s="1495"/>
      <c r="AE135" s="1495"/>
      <c r="AF135" s="1495"/>
      <c r="AG135" s="1495"/>
      <c r="AH135" s="1495"/>
      <c r="AI135" s="1495"/>
      <c r="AJ135" s="1496"/>
    </row>
    <row r="136" spans="1:44" ht="13.5" customHeight="1" x14ac:dyDescent="0.4">
      <c r="A136" s="1279"/>
      <c r="B136" s="1558"/>
      <c r="C136" s="1441" t="s">
        <v>406</v>
      </c>
      <c r="D136" s="1475"/>
      <c r="E136" s="1475"/>
      <c r="F136" s="1475"/>
      <c r="G136" s="1475"/>
      <c r="H136" s="1476"/>
      <c r="I136" s="1493"/>
      <c r="J136" s="1494"/>
      <c r="K136" s="1494"/>
      <c r="L136" s="1494"/>
      <c r="M136" s="1494"/>
      <c r="N136" s="1494"/>
      <c r="O136" s="1495" t="s">
        <v>407</v>
      </c>
      <c r="P136" s="1495"/>
      <c r="Q136" s="1495"/>
      <c r="R136" s="1495"/>
      <c r="S136" s="1495"/>
      <c r="T136" s="1495"/>
      <c r="U136" s="1495"/>
      <c r="V136" s="1495"/>
      <c r="W136" s="1495"/>
      <c r="X136" s="1495"/>
      <c r="Y136" s="1495"/>
      <c r="Z136" s="1495"/>
      <c r="AA136" s="1495"/>
      <c r="AB136" s="1495"/>
      <c r="AC136" s="1495"/>
      <c r="AD136" s="1495"/>
      <c r="AE136" s="1495"/>
      <c r="AF136" s="1495"/>
      <c r="AG136" s="1495"/>
      <c r="AH136" s="1495"/>
      <c r="AI136" s="1495"/>
      <c r="AJ136" s="1496"/>
    </row>
    <row r="137" spans="1:44" ht="13.5" customHeight="1" x14ac:dyDescent="0.4">
      <c r="A137" s="1279"/>
      <c r="B137" s="1558"/>
      <c r="C137" s="909" t="s">
        <v>408</v>
      </c>
      <c r="D137" s="1399"/>
      <c r="E137" s="1399"/>
      <c r="F137" s="1399"/>
      <c r="G137" s="1399"/>
      <c r="H137" s="910"/>
      <c r="I137" s="1499"/>
      <c r="J137" s="1500"/>
      <c r="K137" s="1500"/>
      <c r="L137" s="1500"/>
      <c r="M137" s="1500"/>
      <c r="N137" s="1500"/>
      <c r="O137" s="1495" t="s">
        <v>409</v>
      </c>
      <c r="P137" s="1495"/>
      <c r="Q137" s="1495"/>
      <c r="R137" s="1495"/>
      <c r="S137" s="1495"/>
      <c r="T137" s="1495"/>
      <c r="U137" s="1495"/>
      <c r="V137" s="1495"/>
      <c r="W137" s="1495"/>
      <c r="X137" s="1495"/>
      <c r="Y137" s="1495"/>
      <c r="Z137" s="1495"/>
      <c r="AA137" s="1495"/>
      <c r="AB137" s="1495"/>
      <c r="AC137" s="1495"/>
      <c r="AD137" s="1501"/>
      <c r="AE137" s="909" t="s">
        <v>410</v>
      </c>
      <c r="AF137" s="1399"/>
      <c r="AG137" s="1399"/>
      <c r="AH137" s="910"/>
      <c r="AI137" s="1502"/>
      <c r="AJ137" s="1503"/>
    </row>
    <row r="138" spans="1:44" ht="18" customHeight="1" x14ac:dyDescent="0.4">
      <c r="A138" s="1279"/>
      <c r="B138" s="1558"/>
      <c r="C138" s="1253" t="s">
        <v>346</v>
      </c>
      <c r="D138" s="1253"/>
      <c r="E138" s="1253"/>
      <c r="F138" s="1253"/>
      <c r="G138" s="1253"/>
      <c r="H138" s="1253"/>
      <c r="I138" s="1618"/>
      <c r="J138" s="1619"/>
      <c r="K138" s="1619"/>
      <c r="L138" s="1619"/>
      <c r="M138" s="1619"/>
      <c r="N138" s="1619"/>
      <c r="O138" s="1619"/>
      <c r="P138" s="1619"/>
      <c r="Q138" s="1619"/>
      <c r="R138" s="1619"/>
      <c r="S138" s="1619"/>
      <c r="T138" s="1619"/>
      <c r="U138" s="1619"/>
      <c r="V138" s="1619"/>
      <c r="W138" s="1619"/>
      <c r="X138" s="1619"/>
      <c r="Y138" s="1619"/>
      <c r="Z138" s="1619"/>
      <c r="AA138" s="1619"/>
      <c r="AB138" s="1619"/>
      <c r="AC138" s="1619"/>
      <c r="AD138" s="1619"/>
      <c r="AE138" s="1619"/>
      <c r="AF138" s="1619"/>
      <c r="AG138" s="1619"/>
      <c r="AH138" s="1619"/>
      <c r="AI138" s="1619"/>
      <c r="AJ138" s="1620"/>
      <c r="AL138" s="191" t="b">
        <v>0</v>
      </c>
      <c r="AM138" s="191" t="b">
        <v>0</v>
      </c>
      <c r="AN138" s="191" t="b">
        <v>0</v>
      </c>
      <c r="AO138" s="191" t="b">
        <v>0</v>
      </c>
      <c r="AP138" s="191" t="b">
        <v>0</v>
      </c>
      <c r="AQ138" s="191" t="b">
        <v>0</v>
      </c>
      <c r="AR138" s="191" t="b">
        <v>0</v>
      </c>
    </row>
    <row r="139" spans="1:44" ht="13.5" customHeight="1" x14ac:dyDescent="0.4">
      <c r="A139" s="1279"/>
      <c r="B139" s="1558"/>
      <c r="C139" s="1253" t="s">
        <v>347</v>
      </c>
      <c r="D139" s="1253"/>
      <c r="E139" s="1253"/>
      <c r="F139" s="1253"/>
      <c r="G139" s="1253"/>
      <c r="H139" s="1253"/>
      <c r="I139" s="1299" t="s">
        <v>348</v>
      </c>
      <c r="J139" s="1253"/>
      <c r="K139" s="1253"/>
      <c r="L139" s="1262" t="s">
        <v>160</v>
      </c>
      <c r="M139" s="1262"/>
      <c r="N139" s="1263"/>
      <c r="O139" s="1299" t="s">
        <v>456</v>
      </c>
      <c r="P139" s="1297"/>
      <c r="Q139" s="1365" t="s">
        <v>160</v>
      </c>
      <c r="R139" s="1262"/>
      <c r="S139" s="1262"/>
      <c r="T139" s="1253" t="s">
        <v>350</v>
      </c>
      <c r="U139" s="1253"/>
      <c r="V139" s="1253"/>
      <c r="W139" s="1262" t="s">
        <v>160</v>
      </c>
      <c r="X139" s="1262"/>
      <c r="Y139" s="1263"/>
      <c r="Z139" s="1299" t="s">
        <v>456</v>
      </c>
      <c r="AA139" s="1297"/>
      <c r="AB139" s="1365" t="s">
        <v>160</v>
      </c>
      <c r="AC139" s="1262"/>
      <c r="AD139" s="1262"/>
      <c r="AE139" s="1253" t="s">
        <v>351</v>
      </c>
      <c r="AF139" s="1253"/>
      <c r="AG139" s="1253"/>
      <c r="AH139" s="1253"/>
      <c r="AI139" s="1253"/>
      <c r="AJ139" s="1378"/>
      <c r="AL139" s="191"/>
      <c r="AM139" s="191"/>
      <c r="AN139" s="191"/>
      <c r="AO139" s="191"/>
      <c r="AP139" s="191"/>
      <c r="AQ139" s="191"/>
      <c r="AR139" s="191"/>
    </row>
    <row r="140" spans="1:44" ht="13.5" customHeight="1" x14ac:dyDescent="0.4">
      <c r="A140" s="1279"/>
      <c r="B140" s="1558"/>
      <c r="C140" s="1253"/>
      <c r="D140" s="1253"/>
      <c r="E140" s="1253"/>
      <c r="F140" s="1253"/>
      <c r="G140" s="1253"/>
      <c r="H140" s="1253"/>
      <c r="I140" s="1299" t="s">
        <v>352</v>
      </c>
      <c r="J140" s="1253"/>
      <c r="K140" s="1253"/>
      <c r="L140" s="1262" t="s">
        <v>160</v>
      </c>
      <c r="M140" s="1262"/>
      <c r="N140" s="1263"/>
      <c r="O140" s="1299" t="s">
        <v>456</v>
      </c>
      <c r="P140" s="1297"/>
      <c r="Q140" s="1365" t="s">
        <v>160</v>
      </c>
      <c r="R140" s="1262"/>
      <c r="S140" s="1262"/>
      <c r="T140" s="1253" t="s">
        <v>353</v>
      </c>
      <c r="U140" s="1253"/>
      <c r="V140" s="1253"/>
      <c r="W140" s="1262" t="s">
        <v>160</v>
      </c>
      <c r="X140" s="1262"/>
      <c r="Y140" s="1263"/>
      <c r="Z140" s="1299" t="s">
        <v>349</v>
      </c>
      <c r="AA140" s="1297"/>
      <c r="AB140" s="1365" t="s">
        <v>160</v>
      </c>
      <c r="AC140" s="1262"/>
      <c r="AD140" s="1262"/>
      <c r="AE140" s="1366"/>
      <c r="AF140" s="1367"/>
      <c r="AG140" s="1367"/>
      <c r="AH140" s="1367"/>
      <c r="AI140" s="1367"/>
      <c r="AJ140" s="1368"/>
      <c r="AL140" s="191"/>
      <c r="AM140" s="191"/>
      <c r="AN140" s="191"/>
      <c r="AO140" s="191"/>
      <c r="AP140" s="191"/>
      <c r="AQ140" s="191"/>
      <c r="AR140" s="191"/>
    </row>
    <row r="141" spans="1:44" ht="18" customHeight="1" x14ac:dyDescent="0.4">
      <c r="A141" s="1279"/>
      <c r="B141" s="1558"/>
      <c r="C141" s="1253" t="s">
        <v>381</v>
      </c>
      <c r="D141" s="1253"/>
      <c r="E141" s="1253"/>
      <c r="F141" s="1253"/>
      <c r="G141" s="1253"/>
      <c r="H141" s="1253"/>
      <c r="I141" s="1447" t="s">
        <v>458</v>
      </c>
      <c r="J141" s="1447"/>
      <c r="K141" s="1447"/>
      <c r="L141" s="1447"/>
      <c r="M141" s="1448"/>
      <c r="N141" s="1630"/>
      <c r="O141" s="1631"/>
      <c r="P141" s="1631"/>
      <c r="Q141" s="1631"/>
      <c r="R141" s="1631"/>
      <c r="S141" s="1631"/>
      <c r="T141" s="1631"/>
      <c r="U141" s="1631"/>
      <c r="V141" s="1631"/>
      <c r="W141" s="1631"/>
      <c r="X141" s="1631"/>
      <c r="Y141" s="1631"/>
      <c r="Z141" s="1631"/>
      <c r="AA141" s="1631"/>
      <c r="AB141" s="1631"/>
      <c r="AC141" s="1631"/>
      <c r="AD141" s="1631"/>
      <c r="AE141" s="1631"/>
      <c r="AF141" s="1631"/>
      <c r="AG141" s="1631"/>
      <c r="AH141" s="1631"/>
      <c r="AI141" s="1631"/>
      <c r="AJ141" s="1632"/>
      <c r="AL141" s="191" t="b">
        <v>0</v>
      </c>
      <c r="AM141" s="191" t="b">
        <v>0</v>
      </c>
      <c r="AN141" s="191" t="b">
        <v>0</v>
      </c>
      <c r="AO141" s="191" t="b">
        <v>0</v>
      </c>
      <c r="AP141" s="191" t="b">
        <v>0</v>
      </c>
      <c r="AQ141" s="191"/>
      <c r="AR141" s="191"/>
    </row>
    <row r="142" spans="1:44" ht="18" customHeight="1" x14ac:dyDescent="0.4">
      <c r="A142" s="1279"/>
      <c r="B142" s="1558"/>
      <c r="C142" s="1253"/>
      <c r="D142" s="1253"/>
      <c r="E142" s="1253"/>
      <c r="F142" s="1253"/>
      <c r="G142" s="1253"/>
      <c r="H142" s="1253"/>
      <c r="I142" s="1273" t="s">
        <v>459</v>
      </c>
      <c r="J142" s="1273"/>
      <c r="K142" s="1273"/>
      <c r="L142" s="1273"/>
      <c r="M142" s="1273"/>
      <c r="N142" s="1711"/>
      <c r="O142" s="1711"/>
      <c r="P142" s="1711"/>
      <c r="Q142" s="1711"/>
      <c r="R142" s="1711"/>
      <c r="S142" s="1711"/>
      <c r="T142" s="1711"/>
      <c r="U142" s="1711"/>
      <c r="V142" s="1711"/>
      <c r="W142" s="1253" t="s">
        <v>460</v>
      </c>
      <c r="X142" s="1253"/>
      <c r="Y142" s="1253"/>
      <c r="Z142" s="1253"/>
      <c r="AA142" s="1253"/>
      <c r="AB142" s="1711"/>
      <c r="AC142" s="1711"/>
      <c r="AD142" s="1711"/>
      <c r="AE142" s="1711"/>
      <c r="AF142" s="1711"/>
      <c r="AG142" s="1711"/>
      <c r="AH142" s="1711"/>
      <c r="AI142" s="1711"/>
      <c r="AJ142" s="1712"/>
      <c r="AL142" s="191" t="b">
        <v>0</v>
      </c>
      <c r="AM142" s="191" t="b">
        <v>0</v>
      </c>
      <c r="AN142" s="191"/>
      <c r="AO142" s="191"/>
      <c r="AP142" s="191"/>
      <c r="AQ142" s="191"/>
      <c r="AR142" s="191"/>
    </row>
    <row r="143" spans="1:44" ht="18" customHeight="1" thickBot="1" x14ac:dyDescent="0.45">
      <c r="A143" s="1569"/>
      <c r="B143" s="1570"/>
      <c r="C143" s="1524" t="s">
        <v>504</v>
      </c>
      <c r="D143" s="1525"/>
      <c r="E143" s="1525"/>
      <c r="F143" s="1525"/>
      <c r="G143" s="1525"/>
      <c r="H143" s="1526"/>
      <c r="I143" s="1571">
        <v>2</v>
      </c>
      <c r="J143" s="1572"/>
      <c r="K143" s="1572"/>
      <c r="L143" s="1572"/>
      <c r="M143" s="1573"/>
      <c r="N143" s="1713" t="s">
        <v>437</v>
      </c>
      <c r="O143" s="1714"/>
      <c r="P143" s="1714"/>
      <c r="Q143" s="1714"/>
      <c r="R143" s="1715"/>
      <c r="S143" s="1571">
        <v>2</v>
      </c>
      <c r="T143" s="1572"/>
      <c r="U143" s="1572"/>
      <c r="V143" s="1572"/>
      <c r="W143" s="1573"/>
      <c r="X143" s="1625" t="s">
        <v>505</v>
      </c>
      <c r="Y143" s="1626"/>
      <c r="Z143" s="1626"/>
      <c r="AA143" s="1626"/>
      <c r="AB143" s="1626"/>
      <c r="AC143" s="233">
        <v>1</v>
      </c>
      <c r="AD143" s="234" t="str">
        <f>IF(ISNA(VLOOKUP(AC143, 出力変換_人員配置区分_生活介護,4,FALSE)),0, VLOOKUP(AC143, 出力変換_人員配置区分_生活介護,4,FALSE)) &amp; ""</f>
        <v/>
      </c>
      <c r="AE143" s="235" t="s">
        <v>506</v>
      </c>
      <c r="AF143" s="233" t="str">
        <f>IF(ISNA(VLOOKUP(AE143, 取込変換_人員配置区分_生活介護,2,FALSE)),1, VLOOKUP(AE143, 取込変換_人員配置区分_生活介護,2,FALSE)) &amp; ""</f>
        <v>1</v>
      </c>
      <c r="AG143" s="233"/>
      <c r="AH143" s="233"/>
      <c r="AI143" s="233"/>
      <c r="AJ143" s="236"/>
    </row>
    <row r="144" spans="1:44" ht="13.5" customHeight="1" x14ac:dyDescent="0.4">
      <c r="A144" s="1556" t="s">
        <v>441</v>
      </c>
      <c r="B144" s="1557"/>
      <c r="C144" s="1559" t="s">
        <v>335</v>
      </c>
      <c r="D144" s="1560"/>
      <c r="E144" s="1560"/>
      <c r="F144" s="1560"/>
      <c r="G144" s="1560"/>
      <c r="H144" s="1561"/>
      <c r="I144" s="1562" t="s">
        <v>403</v>
      </c>
      <c r="J144" s="1562"/>
      <c r="K144" s="1562"/>
      <c r="L144" s="1562"/>
      <c r="M144" s="1562"/>
      <c r="N144" s="1562" t="s">
        <v>449</v>
      </c>
      <c r="O144" s="1562"/>
      <c r="P144" s="1562"/>
      <c r="Q144" s="1562"/>
      <c r="R144" s="1562"/>
      <c r="S144" s="1562" t="s">
        <v>450</v>
      </c>
      <c r="T144" s="1562"/>
      <c r="U144" s="1562"/>
      <c r="V144" s="1562"/>
      <c r="W144" s="1562"/>
      <c r="X144" s="1562" t="s">
        <v>451</v>
      </c>
      <c r="Y144" s="1562"/>
      <c r="Z144" s="1562"/>
      <c r="AA144" s="1562"/>
      <c r="AB144" s="1562"/>
      <c r="AC144" s="1562" t="s">
        <v>402</v>
      </c>
      <c r="AD144" s="1562"/>
      <c r="AE144" s="1562"/>
      <c r="AF144" s="1562"/>
      <c r="AG144" s="1562"/>
      <c r="AH144" s="1708"/>
      <c r="AI144" s="1709"/>
      <c r="AJ144" s="1710"/>
    </row>
    <row r="145" spans="1:44" ht="13.5" customHeight="1" x14ac:dyDescent="0.4">
      <c r="A145" s="1279"/>
      <c r="B145" s="1558"/>
      <c r="C145" s="1331"/>
      <c r="D145" s="1332"/>
      <c r="E145" s="1332"/>
      <c r="F145" s="1332"/>
      <c r="G145" s="1332"/>
      <c r="H145" s="1333"/>
      <c r="I145" s="1273" t="s">
        <v>338</v>
      </c>
      <c r="J145" s="1273"/>
      <c r="K145" s="1273" t="s">
        <v>339</v>
      </c>
      <c r="L145" s="1273"/>
      <c r="M145" s="1273"/>
      <c r="N145" s="1273" t="s">
        <v>338</v>
      </c>
      <c r="O145" s="1273"/>
      <c r="P145" s="1273" t="s">
        <v>339</v>
      </c>
      <c r="Q145" s="1273"/>
      <c r="R145" s="1273"/>
      <c r="S145" s="1273" t="s">
        <v>338</v>
      </c>
      <c r="T145" s="1273"/>
      <c r="U145" s="1273" t="s">
        <v>339</v>
      </c>
      <c r="V145" s="1273"/>
      <c r="W145" s="1273"/>
      <c r="X145" s="1273" t="s">
        <v>338</v>
      </c>
      <c r="Y145" s="1273"/>
      <c r="Z145" s="1273" t="s">
        <v>339</v>
      </c>
      <c r="AA145" s="1273"/>
      <c r="AB145" s="1273"/>
      <c r="AC145" s="1273" t="s">
        <v>338</v>
      </c>
      <c r="AD145" s="1273"/>
      <c r="AE145" s="1273" t="s">
        <v>339</v>
      </c>
      <c r="AF145" s="1273"/>
      <c r="AG145" s="1273"/>
      <c r="AH145" s="1609"/>
      <c r="AI145" s="1610"/>
      <c r="AJ145" s="1611"/>
    </row>
    <row r="146" spans="1:44" ht="13.5" customHeight="1" x14ac:dyDescent="0.4">
      <c r="A146" s="1279"/>
      <c r="B146" s="1558"/>
      <c r="C146" s="1273" t="s">
        <v>340</v>
      </c>
      <c r="D146" s="1273"/>
      <c r="E146" s="1273"/>
      <c r="F146" s="1273" t="s">
        <v>341</v>
      </c>
      <c r="G146" s="1273"/>
      <c r="H146" s="1273"/>
      <c r="I146" s="1564"/>
      <c r="J146" s="1564"/>
      <c r="K146" s="1564"/>
      <c r="L146" s="1564"/>
      <c r="M146" s="1564"/>
      <c r="N146" s="1564"/>
      <c r="O146" s="1564"/>
      <c r="P146" s="1564"/>
      <c r="Q146" s="1564"/>
      <c r="R146" s="1564"/>
      <c r="S146" s="1564"/>
      <c r="T146" s="1564"/>
      <c r="U146" s="1564"/>
      <c r="V146" s="1564"/>
      <c r="W146" s="1564"/>
      <c r="X146" s="1564"/>
      <c r="Y146" s="1564"/>
      <c r="Z146" s="1346"/>
      <c r="AA146" s="1347"/>
      <c r="AB146" s="1348"/>
      <c r="AC146" s="1564"/>
      <c r="AD146" s="1564"/>
      <c r="AE146" s="1564"/>
      <c r="AF146" s="1564"/>
      <c r="AG146" s="1564"/>
      <c r="AH146" s="1609"/>
      <c r="AI146" s="1610"/>
      <c r="AJ146" s="1611"/>
    </row>
    <row r="147" spans="1:44" ht="13.5" customHeight="1" x14ac:dyDescent="0.4">
      <c r="A147" s="1279"/>
      <c r="B147" s="1558"/>
      <c r="C147" s="1273"/>
      <c r="D147" s="1273"/>
      <c r="E147" s="1273"/>
      <c r="F147" s="1273" t="s">
        <v>342</v>
      </c>
      <c r="G147" s="1273"/>
      <c r="H147" s="1273"/>
      <c r="I147" s="1564"/>
      <c r="J147" s="1564"/>
      <c r="K147" s="1564"/>
      <c r="L147" s="1564"/>
      <c r="M147" s="1564"/>
      <c r="N147" s="1564"/>
      <c r="O147" s="1564"/>
      <c r="P147" s="1564"/>
      <c r="Q147" s="1564"/>
      <c r="R147" s="1564"/>
      <c r="S147" s="1564"/>
      <c r="T147" s="1564"/>
      <c r="U147" s="1564"/>
      <c r="V147" s="1564"/>
      <c r="W147" s="1564"/>
      <c r="X147" s="1564"/>
      <c r="Y147" s="1564"/>
      <c r="Z147" s="1346"/>
      <c r="AA147" s="1347"/>
      <c r="AB147" s="1348"/>
      <c r="AC147" s="1564"/>
      <c r="AD147" s="1564"/>
      <c r="AE147" s="1564"/>
      <c r="AF147" s="1564"/>
      <c r="AG147" s="1564"/>
      <c r="AH147" s="1609"/>
      <c r="AI147" s="1610"/>
      <c r="AJ147" s="1611"/>
    </row>
    <row r="148" spans="1:44" ht="13.5" customHeight="1" x14ac:dyDescent="0.4">
      <c r="A148" s="1279"/>
      <c r="B148" s="1558"/>
      <c r="C148" s="1273" t="s">
        <v>343</v>
      </c>
      <c r="D148" s="1273"/>
      <c r="E148" s="1273"/>
      <c r="F148" s="1273"/>
      <c r="G148" s="1273"/>
      <c r="H148" s="1273"/>
      <c r="I148" s="1564"/>
      <c r="J148" s="1564"/>
      <c r="K148" s="1564"/>
      <c r="L148" s="1564"/>
      <c r="M148" s="1564"/>
      <c r="N148" s="1564"/>
      <c r="O148" s="1564"/>
      <c r="P148" s="1564"/>
      <c r="Q148" s="1564"/>
      <c r="R148" s="1564"/>
      <c r="S148" s="1564"/>
      <c r="T148" s="1564"/>
      <c r="U148" s="1564"/>
      <c r="V148" s="1564"/>
      <c r="W148" s="1564"/>
      <c r="X148" s="1564"/>
      <c r="Y148" s="1564"/>
      <c r="Z148" s="1564"/>
      <c r="AA148" s="1564"/>
      <c r="AB148" s="1564"/>
      <c r="AC148" s="1564"/>
      <c r="AD148" s="1564"/>
      <c r="AE148" s="1564"/>
      <c r="AF148" s="1564"/>
      <c r="AG148" s="1564"/>
      <c r="AH148" s="1609"/>
      <c r="AI148" s="1610"/>
      <c r="AJ148" s="1611"/>
    </row>
    <row r="149" spans="1:44" ht="13.5" customHeight="1" x14ac:dyDescent="0.4">
      <c r="A149" s="1279"/>
      <c r="B149" s="1558"/>
      <c r="C149" s="1352" t="s">
        <v>344</v>
      </c>
      <c r="D149" s="1352"/>
      <c r="E149" s="1352"/>
      <c r="F149" s="1352"/>
      <c r="G149" s="1352"/>
      <c r="H149" s="1352"/>
      <c r="I149" s="1565"/>
      <c r="J149" s="1565"/>
      <c r="K149" s="1565"/>
      <c r="L149" s="1565"/>
      <c r="M149" s="1565"/>
      <c r="N149" s="1565"/>
      <c r="O149" s="1565"/>
      <c r="P149" s="1565"/>
      <c r="Q149" s="1565"/>
      <c r="R149" s="1565"/>
      <c r="S149" s="1565"/>
      <c r="T149" s="1565"/>
      <c r="U149" s="1565"/>
      <c r="V149" s="1565"/>
      <c r="W149" s="1565"/>
      <c r="X149" s="1565"/>
      <c r="Y149" s="1565"/>
      <c r="Z149" s="1565"/>
      <c r="AA149" s="1565"/>
      <c r="AB149" s="1565"/>
      <c r="AC149" s="1565"/>
      <c r="AD149" s="1565"/>
      <c r="AE149" s="1565"/>
      <c r="AF149" s="1565"/>
      <c r="AG149" s="1565"/>
      <c r="AH149" s="1612"/>
      <c r="AI149" s="1613"/>
      <c r="AJ149" s="1614"/>
    </row>
    <row r="150" spans="1:44" ht="13.5" customHeight="1" x14ac:dyDescent="0.4">
      <c r="A150" s="1279"/>
      <c r="B150" s="1558"/>
      <c r="C150" s="1328" t="s">
        <v>335</v>
      </c>
      <c r="D150" s="1329"/>
      <c r="E150" s="1329"/>
      <c r="F150" s="1329"/>
      <c r="G150" s="1329"/>
      <c r="H150" s="1330"/>
      <c r="I150" s="1273" t="s">
        <v>452</v>
      </c>
      <c r="J150" s="1273"/>
      <c r="K150" s="1273"/>
      <c r="L150" s="1273"/>
      <c r="M150" s="1273"/>
      <c r="N150" s="1606"/>
      <c r="O150" s="1606"/>
      <c r="P150" s="1606"/>
      <c r="Q150" s="1606"/>
      <c r="R150" s="1606"/>
      <c r="S150" s="1606"/>
      <c r="T150" s="1606"/>
      <c r="U150" s="1606"/>
      <c r="V150" s="1606"/>
      <c r="W150" s="1606"/>
      <c r="X150" s="1606"/>
      <c r="Y150" s="1606"/>
      <c r="Z150" s="1606"/>
      <c r="AA150" s="1606"/>
      <c r="AB150" s="1606"/>
      <c r="AC150" s="1606"/>
      <c r="AD150" s="1606"/>
      <c r="AE150" s="1606"/>
      <c r="AF150" s="1606"/>
      <c r="AG150" s="1606"/>
      <c r="AH150" s="1597"/>
      <c r="AI150" s="1607"/>
      <c r="AJ150" s="1608"/>
    </row>
    <row r="151" spans="1:44" ht="13.5" customHeight="1" x14ac:dyDescent="0.4">
      <c r="A151" s="1279"/>
      <c r="B151" s="1558"/>
      <c r="C151" s="1331"/>
      <c r="D151" s="1332"/>
      <c r="E151" s="1332"/>
      <c r="F151" s="1332"/>
      <c r="G151" s="1332"/>
      <c r="H151" s="1333"/>
      <c r="I151" s="1273" t="s">
        <v>338</v>
      </c>
      <c r="J151" s="1273"/>
      <c r="K151" s="1273" t="s">
        <v>339</v>
      </c>
      <c r="L151" s="1273"/>
      <c r="M151" s="1273"/>
      <c r="N151" s="1273" t="s">
        <v>338</v>
      </c>
      <c r="O151" s="1273"/>
      <c r="P151" s="1273" t="s">
        <v>339</v>
      </c>
      <c r="Q151" s="1273"/>
      <c r="R151" s="1273"/>
      <c r="S151" s="1273" t="s">
        <v>338</v>
      </c>
      <c r="T151" s="1273"/>
      <c r="U151" s="1273" t="s">
        <v>339</v>
      </c>
      <c r="V151" s="1273"/>
      <c r="W151" s="1273"/>
      <c r="X151" s="1273" t="s">
        <v>338</v>
      </c>
      <c r="Y151" s="1273"/>
      <c r="Z151" s="1273" t="s">
        <v>339</v>
      </c>
      <c r="AA151" s="1273"/>
      <c r="AB151" s="1273"/>
      <c r="AC151" s="1273" t="s">
        <v>338</v>
      </c>
      <c r="AD151" s="1273"/>
      <c r="AE151" s="1273" t="s">
        <v>339</v>
      </c>
      <c r="AF151" s="1273"/>
      <c r="AG151" s="1273"/>
      <c r="AH151" s="1609"/>
      <c r="AI151" s="1610"/>
      <c r="AJ151" s="1611"/>
    </row>
    <row r="152" spans="1:44" ht="13.5" customHeight="1" x14ac:dyDescent="0.4">
      <c r="A152" s="1279"/>
      <c r="B152" s="1558"/>
      <c r="C152" s="1273" t="s">
        <v>340</v>
      </c>
      <c r="D152" s="1273"/>
      <c r="E152" s="1273"/>
      <c r="F152" s="1273" t="s">
        <v>341</v>
      </c>
      <c r="G152" s="1273"/>
      <c r="H152" s="1273"/>
      <c r="I152" s="1564"/>
      <c r="J152" s="1564"/>
      <c r="K152" s="1564"/>
      <c r="L152" s="1564"/>
      <c r="M152" s="1564"/>
      <c r="N152" s="1564"/>
      <c r="O152" s="1564"/>
      <c r="P152" s="1564"/>
      <c r="Q152" s="1564"/>
      <c r="R152" s="1564"/>
      <c r="S152" s="1564"/>
      <c r="T152" s="1564"/>
      <c r="U152" s="1564"/>
      <c r="V152" s="1564"/>
      <c r="W152" s="1564"/>
      <c r="X152" s="1564"/>
      <c r="Y152" s="1564"/>
      <c r="Z152" s="1564"/>
      <c r="AA152" s="1564"/>
      <c r="AB152" s="1564"/>
      <c r="AC152" s="1564"/>
      <c r="AD152" s="1564"/>
      <c r="AE152" s="1564"/>
      <c r="AF152" s="1564"/>
      <c r="AG152" s="1564"/>
      <c r="AH152" s="1609"/>
      <c r="AI152" s="1610"/>
      <c r="AJ152" s="1611"/>
    </row>
    <row r="153" spans="1:44" ht="13.5" customHeight="1" x14ac:dyDescent="0.4">
      <c r="A153" s="1279"/>
      <c r="B153" s="1558"/>
      <c r="C153" s="1273"/>
      <c r="D153" s="1273"/>
      <c r="E153" s="1273"/>
      <c r="F153" s="1273" t="s">
        <v>342</v>
      </c>
      <c r="G153" s="1273"/>
      <c r="H153" s="1273"/>
      <c r="I153" s="1564"/>
      <c r="J153" s="1564"/>
      <c r="K153" s="1564"/>
      <c r="L153" s="1564"/>
      <c r="M153" s="1564"/>
      <c r="N153" s="1564"/>
      <c r="O153" s="1564"/>
      <c r="P153" s="1564"/>
      <c r="Q153" s="1564"/>
      <c r="R153" s="1564"/>
      <c r="S153" s="1564"/>
      <c r="T153" s="1564"/>
      <c r="U153" s="1564"/>
      <c r="V153" s="1564"/>
      <c r="W153" s="1564"/>
      <c r="X153" s="1564"/>
      <c r="Y153" s="1564"/>
      <c r="Z153" s="1564"/>
      <c r="AA153" s="1564"/>
      <c r="AB153" s="1564"/>
      <c r="AC153" s="1564"/>
      <c r="AD153" s="1564"/>
      <c r="AE153" s="1564"/>
      <c r="AF153" s="1564"/>
      <c r="AG153" s="1564"/>
      <c r="AH153" s="1609"/>
      <c r="AI153" s="1610"/>
      <c r="AJ153" s="1611"/>
    </row>
    <row r="154" spans="1:44" ht="13.5" customHeight="1" x14ac:dyDescent="0.4">
      <c r="A154" s="1279"/>
      <c r="B154" s="1558"/>
      <c r="C154" s="1273" t="s">
        <v>343</v>
      </c>
      <c r="D154" s="1273"/>
      <c r="E154" s="1273"/>
      <c r="F154" s="1273"/>
      <c r="G154" s="1273"/>
      <c r="H154" s="1273"/>
      <c r="I154" s="1564"/>
      <c r="J154" s="1564"/>
      <c r="K154" s="1564"/>
      <c r="L154" s="1564"/>
      <c r="M154" s="1564"/>
      <c r="N154" s="1564"/>
      <c r="O154" s="1564"/>
      <c r="P154" s="1564"/>
      <c r="Q154" s="1564"/>
      <c r="R154" s="1564"/>
      <c r="S154" s="1564"/>
      <c r="T154" s="1564"/>
      <c r="U154" s="1564"/>
      <c r="V154" s="1564"/>
      <c r="W154" s="1564"/>
      <c r="X154" s="1564"/>
      <c r="Y154" s="1564"/>
      <c r="Z154" s="1564"/>
      <c r="AA154" s="1564"/>
      <c r="AB154" s="1564"/>
      <c r="AC154" s="1564"/>
      <c r="AD154" s="1564"/>
      <c r="AE154" s="1564"/>
      <c r="AF154" s="1564"/>
      <c r="AG154" s="1564"/>
      <c r="AH154" s="1609"/>
      <c r="AI154" s="1610"/>
      <c r="AJ154" s="1611"/>
    </row>
    <row r="155" spans="1:44" ht="13.5" customHeight="1" x14ac:dyDescent="0.4">
      <c r="A155" s="1279"/>
      <c r="B155" s="1558"/>
      <c r="C155" s="1352" t="s">
        <v>344</v>
      </c>
      <c r="D155" s="1352"/>
      <c r="E155" s="1352"/>
      <c r="F155" s="1352"/>
      <c r="G155" s="1352"/>
      <c r="H155" s="1352"/>
      <c r="I155" s="1565"/>
      <c r="J155" s="1565"/>
      <c r="K155" s="1565"/>
      <c r="L155" s="1565"/>
      <c r="M155" s="1565"/>
      <c r="N155" s="1565"/>
      <c r="O155" s="1565"/>
      <c r="P155" s="1565"/>
      <c r="Q155" s="1565"/>
      <c r="R155" s="1565"/>
      <c r="S155" s="1565"/>
      <c r="T155" s="1565"/>
      <c r="U155" s="1565"/>
      <c r="V155" s="1565"/>
      <c r="W155" s="1565"/>
      <c r="X155" s="1565"/>
      <c r="Y155" s="1565"/>
      <c r="Z155" s="1565"/>
      <c r="AA155" s="1565"/>
      <c r="AB155" s="1565"/>
      <c r="AC155" s="1565"/>
      <c r="AD155" s="1565"/>
      <c r="AE155" s="1565"/>
      <c r="AF155" s="1565"/>
      <c r="AG155" s="1565"/>
      <c r="AH155" s="1612"/>
      <c r="AI155" s="1613"/>
      <c r="AJ155" s="1614"/>
    </row>
    <row r="156" spans="1:44" ht="18" customHeight="1" x14ac:dyDescent="0.4">
      <c r="A156" s="1279"/>
      <c r="B156" s="1558"/>
      <c r="C156" s="1441" t="s">
        <v>453</v>
      </c>
      <c r="D156" s="1475"/>
      <c r="E156" s="1475"/>
      <c r="F156" s="1475"/>
      <c r="G156" s="1475"/>
      <c r="H156" s="1476"/>
      <c r="I156" s="1621">
        <v>1</v>
      </c>
      <c r="J156" s="1622"/>
      <c r="K156" s="1622"/>
      <c r="L156" s="1622"/>
      <c r="M156" s="1622"/>
      <c r="N156" s="1622"/>
      <c r="O156" s="1622"/>
      <c r="P156" s="1622"/>
      <c r="Q156" s="1622"/>
      <c r="R156" s="1622"/>
      <c r="S156" s="1622"/>
      <c r="T156" s="1622"/>
      <c r="U156" s="1622"/>
      <c r="V156" s="1622"/>
      <c r="W156" s="1622"/>
      <c r="X156" s="1622"/>
      <c r="Y156" s="1622"/>
      <c r="Z156" s="1622"/>
      <c r="AA156" s="1622"/>
      <c r="AB156" s="1622"/>
      <c r="AC156" s="1622"/>
      <c r="AD156" s="1622"/>
      <c r="AE156" s="1622"/>
      <c r="AF156" s="1622"/>
      <c r="AG156" s="1622"/>
      <c r="AH156" s="1622"/>
      <c r="AI156" s="1622"/>
      <c r="AJ156" s="1623"/>
    </row>
    <row r="157" spans="1:44" ht="13.5" customHeight="1" x14ac:dyDescent="0.4">
      <c r="A157" s="1279"/>
      <c r="B157" s="1558"/>
      <c r="C157" s="1441" t="s">
        <v>404</v>
      </c>
      <c r="D157" s="1475"/>
      <c r="E157" s="1475"/>
      <c r="F157" s="1475"/>
      <c r="G157" s="1475"/>
      <c r="H157" s="1476"/>
      <c r="I157" s="1493"/>
      <c r="J157" s="1494"/>
      <c r="K157" s="1494"/>
      <c r="L157" s="1494"/>
      <c r="M157" s="1494"/>
      <c r="N157" s="1494"/>
      <c r="O157" s="1495" t="s">
        <v>454</v>
      </c>
      <c r="P157" s="1495"/>
      <c r="Q157" s="1495"/>
      <c r="R157" s="1495"/>
      <c r="S157" s="1495"/>
      <c r="T157" s="1495"/>
      <c r="U157" s="1495"/>
      <c r="V157" s="1495"/>
      <c r="W157" s="1495"/>
      <c r="X157" s="1495"/>
      <c r="Y157" s="1495"/>
      <c r="Z157" s="1495"/>
      <c r="AA157" s="1495"/>
      <c r="AB157" s="1495"/>
      <c r="AC157" s="1495"/>
      <c r="AD157" s="1495"/>
      <c r="AE157" s="1495"/>
      <c r="AF157" s="1495"/>
      <c r="AG157" s="1495"/>
      <c r="AH157" s="1495"/>
      <c r="AI157" s="1495"/>
      <c r="AJ157" s="1496"/>
    </row>
    <row r="158" spans="1:44" ht="13.5" customHeight="1" x14ac:dyDescent="0.4">
      <c r="A158" s="1279"/>
      <c r="B158" s="1558"/>
      <c r="C158" s="1441" t="s">
        <v>406</v>
      </c>
      <c r="D158" s="1475"/>
      <c r="E158" s="1475"/>
      <c r="F158" s="1475"/>
      <c r="G158" s="1475"/>
      <c r="H158" s="1476"/>
      <c r="I158" s="1493"/>
      <c r="J158" s="1494"/>
      <c r="K158" s="1494"/>
      <c r="L158" s="1494"/>
      <c r="M158" s="1494"/>
      <c r="N158" s="1494"/>
      <c r="O158" s="1495" t="s">
        <v>407</v>
      </c>
      <c r="P158" s="1495"/>
      <c r="Q158" s="1495"/>
      <c r="R158" s="1495"/>
      <c r="S158" s="1495"/>
      <c r="T158" s="1495"/>
      <c r="U158" s="1495"/>
      <c r="V158" s="1495"/>
      <c r="W158" s="1495"/>
      <c r="X158" s="1495"/>
      <c r="Y158" s="1495"/>
      <c r="Z158" s="1495"/>
      <c r="AA158" s="1495"/>
      <c r="AB158" s="1495"/>
      <c r="AC158" s="1495"/>
      <c r="AD158" s="1495"/>
      <c r="AE158" s="1495"/>
      <c r="AF158" s="1495"/>
      <c r="AG158" s="1495"/>
      <c r="AH158" s="1495"/>
      <c r="AI158" s="1495"/>
      <c r="AJ158" s="1496"/>
    </row>
    <row r="159" spans="1:44" ht="13.5" customHeight="1" x14ac:dyDescent="0.4">
      <c r="A159" s="1279"/>
      <c r="B159" s="1558"/>
      <c r="C159" s="909" t="s">
        <v>408</v>
      </c>
      <c r="D159" s="1399"/>
      <c r="E159" s="1399"/>
      <c r="F159" s="1399"/>
      <c r="G159" s="1399"/>
      <c r="H159" s="910"/>
      <c r="I159" s="1499"/>
      <c r="J159" s="1500"/>
      <c r="K159" s="1500"/>
      <c r="L159" s="1500"/>
      <c r="M159" s="1500"/>
      <c r="N159" s="1500"/>
      <c r="O159" s="1495" t="s">
        <v>409</v>
      </c>
      <c r="P159" s="1495"/>
      <c r="Q159" s="1495"/>
      <c r="R159" s="1495"/>
      <c r="S159" s="1495"/>
      <c r="T159" s="1495"/>
      <c r="U159" s="1495"/>
      <c r="V159" s="1495"/>
      <c r="W159" s="1495"/>
      <c r="X159" s="1495"/>
      <c r="Y159" s="1495"/>
      <c r="Z159" s="1495"/>
      <c r="AA159" s="1495"/>
      <c r="AB159" s="1495"/>
      <c r="AC159" s="1495"/>
      <c r="AD159" s="1501"/>
      <c r="AE159" s="909" t="s">
        <v>410</v>
      </c>
      <c r="AF159" s="1399"/>
      <c r="AG159" s="1399"/>
      <c r="AH159" s="910"/>
      <c r="AI159" s="1502"/>
      <c r="AJ159" s="1503"/>
    </row>
    <row r="160" spans="1:44" ht="18" customHeight="1" x14ac:dyDescent="0.4">
      <c r="A160" s="1279"/>
      <c r="B160" s="1558"/>
      <c r="C160" s="1253" t="s">
        <v>346</v>
      </c>
      <c r="D160" s="1253"/>
      <c r="E160" s="1253"/>
      <c r="F160" s="1253"/>
      <c r="G160" s="1253"/>
      <c r="H160" s="1253"/>
      <c r="I160" s="1618"/>
      <c r="J160" s="1619"/>
      <c r="K160" s="1619"/>
      <c r="L160" s="1619"/>
      <c r="M160" s="1619"/>
      <c r="N160" s="1619"/>
      <c r="O160" s="1619"/>
      <c r="P160" s="1619"/>
      <c r="Q160" s="1619"/>
      <c r="R160" s="1619"/>
      <c r="S160" s="1619"/>
      <c r="T160" s="1619"/>
      <c r="U160" s="1619"/>
      <c r="V160" s="1619"/>
      <c r="W160" s="1619"/>
      <c r="X160" s="1619"/>
      <c r="Y160" s="1619"/>
      <c r="Z160" s="1619"/>
      <c r="AA160" s="1619"/>
      <c r="AB160" s="1619"/>
      <c r="AC160" s="1619"/>
      <c r="AD160" s="1619"/>
      <c r="AE160" s="1619"/>
      <c r="AF160" s="1619"/>
      <c r="AG160" s="1619"/>
      <c r="AH160" s="1619"/>
      <c r="AI160" s="1619"/>
      <c r="AJ160" s="1620"/>
      <c r="AL160" s="191" t="b">
        <v>0</v>
      </c>
      <c r="AM160" s="191" t="b">
        <v>0</v>
      </c>
      <c r="AN160" s="191" t="b">
        <v>0</v>
      </c>
      <c r="AO160" s="191" t="b">
        <v>0</v>
      </c>
      <c r="AP160" s="191" t="b">
        <v>0</v>
      </c>
      <c r="AQ160" s="191" t="b">
        <v>0</v>
      </c>
      <c r="AR160" s="191" t="b">
        <v>0</v>
      </c>
    </row>
    <row r="161" spans="1:44" ht="13.5" customHeight="1" x14ac:dyDescent="0.4">
      <c r="A161" s="1279"/>
      <c r="B161" s="1558"/>
      <c r="C161" s="1253" t="s">
        <v>347</v>
      </c>
      <c r="D161" s="1253"/>
      <c r="E161" s="1253"/>
      <c r="F161" s="1253"/>
      <c r="G161" s="1253"/>
      <c r="H161" s="1253"/>
      <c r="I161" s="1299" t="s">
        <v>348</v>
      </c>
      <c r="J161" s="1253"/>
      <c r="K161" s="1253"/>
      <c r="L161" s="1262" t="s">
        <v>160</v>
      </c>
      <c r="M161" s="1262"/>
      <c r="N161" s="1263"/>
      <c r="O161" s="1299" t="s">
        <v>456</v>
      </c>
      <c r="P161" s="1297"/>
      <c r="Q161" s="1365" t="s">
        <v>160</v>
      </c>
      <c r="R161" s="1262"/>
      <c r="S161" s="1262"/>
      <c r="T161" s="1253" t="s">
        <v>350</v>
      </c>
      <c r="U161" s="1253"/>
      <c r="V161" s="1253"/>
      <c r="W161" s="1262" t="s">
        <v>160</v>
      </c>
      <c r="X161" s="1262"/>
      <c r="Y161" s="1263"/>
      <c r="Z161" s="1299" t="s">
        <v>375</v>
      </c>
      <c r="AA161" s="1297"/>
      <c r="AB161" s="1365" t="s">
        <v>160</v>
      </c>
      <c r="AC161" s="1262"/>
      <c r="AD161" s="1262"/>
      <c r="AE161" s="1253" t="s">
        <v>351</v>
      </c>
      <c r="AF161" s="1253"/>
      <c r="AG161" s="1253"/>
      <c r="AH161" s="1253"/>
      <c r="AI161" s="1253"/>
      <c r="AJ161" s="1378"/>
      <c r="AL161" s="191"/>
      <c r="AM161" s="191"/>
      <c r="AN161" s="191"/>
      <c r="AO161" s="191"/>
      <c r="AP161" s="191"/>
      <c r="AQ161" s="191"/>
      <c r="AR161" s="191"/>
    </row>
    <row r="162" spans="1:44" ht="13.5" customHeight="1" x14ac:dyDescent="0.4">
      <c r="A162" s="1279"/>
      <c r="B162" s="1558"/>
      <c r="C162" s="1253"/>
      <c r="D162" s="1253"/>
      <c r="E162" s="1253"/>
      <c r="F162" s="1253"/>
      <c r="G162" s="1253"/>
      <c r="H162" s="1253"/>
      <c r="I162" s="1299" t="s">
        <v>352</v>
      </c>
      <c r="J162" s="1253"/>
      <c r="K162" s="1253"/>
      <c r="L162" s="1262" t="s">
        <v>160</v>
      </c>
      <c r="M162" s="1262"/>
      <c r="N162" s="1263"/>
      <c r="O162" s="1299" t="s">
        <v>456</v>
      </c>
      <c r="P162" s="1297"/>
      <c r="Q162" s="1365" t="s">
        <v>160</v>
      </c>
      <c r="R162" s="1262"/>
      <c r="S162" s="1262"/>
      <c r="T162" s="1253" t="s">
        <v>353</v>
      </c>
      <c r="U162" s="1253"/>
      <c r="V162" s="1253"/>
      <c r="W162" s="1262" t="s">
        <v>160</v>
      </c>
      <c r="X162" s="1262"/>
      <c r="Y162" s="1263"/>
      <c r="Z162" s="1299" t="s">
        <v>456</v>
      </c>
      <c r="AA162" s="1297"/>
      <c r="AB162" s="1365" t="s">
        <v>160</v>
      </c>
      <c r="AC162" s="1262"/>
      <c r="AD162" s="1262"/>
      <c r="AE162" s="1366"/>
      <c r="AF162" s="1367"/>
      <c r="AG162" s="1367"/>
      <c r="AH162" s="1367"/>
      <c r="AI162" s="1367"/>
      <c r="AJ162" s="1368"/>
      <c r="AL162" s="191"/>
      <c r="AM162" s="191"/>
      <c r="AN162" s="191"/>
      <c r="AO162" s="191"/>
      <c r="AP162" s="191"/>
      <c r="AQ162" s="191"/>
      <c r="AR162" s="191"/>
    </row>
    <row r="163" spans="1:44" ht="18" customHeight="1" x14ac:dyDescent="0.4">
      <c r="A163" s="1279"/>
      <c r="B163" s="1558"/>
      <c r="C163" s="1253" t="s">
        <v>381</v>
      </c>
      <c r="D163" s="1253"/>
      <c r="E163" s="1253"/>
      <c r="F163" s="1253"/>
      <c r="G163" s="1253"/>
      <c r="H163" s="1253"/>
      <c r="I163" s="1447" t="s">
        <v>458</v>
      </c>
      <c r="J163" s="1447"/>
      <c r="K163" s="1447"/>
      <c r="L163" s="1447"/>
      <c r="M163" s="1448"/>
      <c r="N163" s="1630"/>
      <c r="O163" s="1631"/>
      <c r="P163" s="1631"/>
      <c r="Q163" s="1631"/>
      <c r="R163" s="1631"/>
      <c r="S163" s="1631"/>
      <c r="T163" s="1631"/>
      <c r="U163" s="1631"/>
      <c r="V163" s="1631"/>
      <c r="W163" s="1631"/>
      <c r="X163" s="1631"/>
      <c r="Y163" s="1631"/>
      <c r="Z163" s="1631"/>
      <c r="AA163" s="1631"/>
      <c r="AB163" s="1631"/>
      <c r="AC163" s="1631"/>
      <c r="AD163" s="1631"/>
      <c r="AE163" s="1631"/>
      <c r="AF163" s="1631"/>
      <c r="AG163" s="1631"/>
      <c r="AH163" s="1631"/>
      <c r="AI163" s="1631"/>
      <c r="AJ163" s="1632"/>
      <c r="AL163" s="191" t="b">
        <v>0</v>
      </c>
      <c r="AM163" s="191" t="b">
        <v>0</v>
      </c>
      <c r="AN163" s="191" t="b">
        <v>0</v>
      </c>
      <c r="AO163" s="191" t="b">
        <v>0</v>
      </c>
      <c r="AP163" s="191" t="b">
        <v>0</v>
      </c>
      <c r="AQ163" s="191"/>
      <c r="AR163" s="191"/>
    </row>
    <row r="164" spans="1:44" ht="18" customHeight="1" x14ac:dyDescent="0.4">
      <c r="A164" s="1279"/>
      <c r="B164" s="1558"/>
      <c r="C164" s="1253"/>
      <c r="D164" s="1253"/>
      <c r="E164" s="1253"/>
      <c r="F164" s="1253"/>
      <c r="G164" s="1253"/>
      <c r="H164" s="1253"/>
      <c r="I164" s="1273" t="s">
        <v>459</v>
      </c>
      <c r="J164" s="1273"/>
      <c r="K164" s="1273"/>
      <c r="L164" s="1273"/>
      <c r="M164" s="1273"/>
      <c r="N164" s="1711"/>
      <c r="O164" s="1711"/>
      <c r="P164" s="1711"/>
      <c r="Q164" s="1711"/>
      <c r="R164" s="1711"/>
      <c r="S164" s="1711"/>
      <c r="T164" s="1711"/>
      <c r="U164" s="1711"/>
      <c r="V164" s="1711"/>
      <c r="W164" s="1719" t="s">
        <v>460</v>
      </c>
      <c r="X164" s="1719"/>
      <c r="Y164" s="1719"/>
      <c r="Z164" s="1719"/>
      <c r="AA164" s="1719"/>
      <c r="AB164" s="1711"/>
      <c r="AC164" s="1711"/>
      <c r="AD164" s="1711"/>
      <c r="AE164" s="1711"/>
      <c r="AF164" s="1711"/>
      <c r="AG164" s="1711"/>
      <c r="AH164" s="1711"/>
      <c r="AI164" s="1711"/>
      <c r="AJ164" s="1712"/>
      <c r="AL164" s="191" t="b">
        <v>0</v>
      </c>
      <c r="AM164" s="191" t="b">
        <v>0</v>
      </c>
      <c r="AN164" s="191"/>
      <c r="AO164" s="191"/>
      <c r="AP164" s="191"/>
      <c r="AQ164" s="191"/>
      <c r="AR164" s="191"/>
    </row>
    <row r="165" spans="1:44" ht="18" customHeight="1" thickBot="1" x14ac:dyDescent="0.45">
      <c r="A165" s="1569"/>
      <c r="B165" s="1570"/>
      <c r="C165" s="1524" t="s">
        <v>436</v>
      </c>
      <c r="D165" s="1525"/>
      <c r="E165" s="1525"/>
      <c r="F165" s="1525"/>
      <c r="G165" s="1525"/>
      <c r="H165" s="1526"/>
      <c r="I165" s="1716">
        <v>2</v>
      </c>
      <c r="J165" s="1717"/>
      <c r="K165" s="1717"/>
      <c r="L165" s="1717"/>
      <c r="M165" s="1718"/>
      <c r="N165" s="1713" t="s">
        <v>437</v>
      </c>
      <c r="O165" s="1714"/>
      <c r="P165" s="1714"/>
      <c r="Q165" s="1714"/>
      <c r="R165" s="1715"/>
      <c r="S165" s="1716">
        <v>2</v>
      </c>
      <c r="T165" s="1717"/>
      <c r="U165" s="1717"/>
      <c r="V165" s="1717"/>
      <c r="W165" s="1718"/>
      <c r="X165" s="909" t="s">
        <v>438</v>
      </c>
      <c r="Y165" s="1399"/>
      <c r="Z165" s="1399"/>
      <c r="AA165" s="1399"/>
      <c r="AB165" s="1399"/>
      <c r="AC165" s="247">
        <v>1</v>
      </c>
      <c r="AD165" s="262" t="str">
        <f>IF(ISNA(VLOOKUP(AC165, 出力変換_人員配置区分_生活介護,4,FALSE)),0, VLOOKUP(AC165, 出力変換_人員配置区分_生活介護,4,FALSE)) &amp; ""</f>
        <v/>
      </c>
      <c r="AE165" s="263" t="s">
        <v>507</v>
      </c>
      <c r="AF165" s="247" t="str">
        <f>IF(ISNA(VLOOKUP(AE165, 取込変換_人員配置区分_生活介護,2,FALSE)),1, VLOOKUP(AE165, 取込変換_人員配置区分_生活介護,2,FALSE)) &amp; ""</f>
        <v>1</v>
      </c>
      <c r="AG165" s="247"/>
      <c r="AH165" s="247"/>
      <c r="AI165" s="247"/>
      <c r="AJ165" s="264"/>
    </row>
  </sheetData>
  <mergeCells count="778">
    <mergeCell ref="C165:H165"/>
    <mergeCell ref="I165:M165"/>
    <mergeCell ref="N165:R165"/>
    <mergeCell ref="S165:W165"/>
    <mergeCell ref="X165:AB165"/>
    <mergeCell ref="Z162:AA162"/>
    <mergeCell ref="AB162:AD162"/>
    <mergeCell ref="AE162:AJ162"/>
    <mergeCell ref="C163:H164"/>
    <mergeCell ref="I163:M163"/>
    <mergeCell ref="N163:AJ163"/>
    <mergeCell ref="I164:M164"/>
    <mergeCell ref="N164:V164"/>
    <mergeCell ref="W164:AA164"/>
    <mergeCell ref="AB164:AJ164"/>
    <mergeCell ref="C161:H162"/>
    <mergeCell ref="W161:Y161"/>
    <mergeCell ref="Z161:AA161"/>
    <mergeCell ref="AB161:AD161"/>
    <mergeCell ref="AE161:AJ161"/>
    <mergeCell ref="I162:K162"/>
    <mergeCell ref="L162:N162"/>
    <mergeCell ref="O162:P162"/>
    <mergeCell ref="Q162:S162"/>
    <mergeCell ref="T162:V162"/>
    <mergeCell ref="W162:Y162"/>
    <mergeCell ref="I161:K161"/>
    <mergeCell ref="L161:N161"/>
    <mergeCell ref="O161:P161"/>
    <mergeCell ref="Q161:S161"/>
    <mergeCell ref="T161:V161"/>
    <mergeCell ref="C159:H159"/>
    <mergeCell ref="I159:N159"/>
    <mergeCell ref="O159:AD159"/>
    <mergeCell ref="AE159:AH159"/>
    <mergeCell ref="AI159:AJ159"/>
    <mergeCell ref="C160:H160"/>
    <mergeCell ref="I160:AJ160"/>
    <mergeCell ref="C156:H156"/>
    <mergeCell ref="I156:AJ156"/>
    <mergeCell ref="C157:H157"/>
    <mergeCell ref="I157:N157"/>
    <mergeCell ref="O157:AJ157"/>
    <mergeCell ref="C158:H158"/>
    <mergeCell ref="I158:N158"/>
    <mergeCell ref="O158:AJ158"/>
    <mergeCell ref="C155:H155"/>
    <mergeCell ref="I155:M155"/>
    <mergeCell ref="N155:R155"/>
    <mergeCell ref="S155:W155"/>
    <mergeCell ref="X155:AB155"/>
    <mergeCell ref="AC155:AG155"/>
    <mergeCell ref="AE153:AG153"/>
    <mergeCell ref="C154:H154"/>
    <mergeCell ref="I154:M154"/>
    <mergeCell ref="N154:R154"/>
    <mergeCell ref="S154:W154"/>
    <mergeCell ref="X154:AB154"/>
    <mergeCell ref="AC154:AG154"/>
    <mergeCell ref="P153:R153"/>
    <mergeCell ref="S153:T153"/>
    <mergeCell ref="U153:W153"/>
    <mergeCell ref="X153:Y153"/>
    <mergeCell ref="Z153:AB153"/>
    <mergeCell ref="AC153:AD153"/>
    <mergeCell ref="C152:E153"/>
    <mergeCell ref="F152:H152"/>
    <mergeCell ref="I152:J152"/>
    <mergeCell ref="K152:M152"/>
    <mergeCell ref="N152:O152"/>
    <mergeCell ref="P152:R152"/>
    <mergeCell ref="F153:H153"/>
    <mergeCell ref="I153:J153"/>
    <mergeCell ref="K153:M153"/>
    <mergeCell ref="N153:O153"/>
    <mergeCell ref="AH150:AJ155"/>
    <mergeCell ref="I151:J151"/>
    <mergeCell ref="K151:M151"/>
    <mergeCell ref="N151:O151"/>
    <mergeCell ref="P151:R151"/>
    <mergeCell ref="S151:T151"/>
    <mergeCell ref="U151:W151"/>
    <mergeCell ref="X151:Y151"/>
    <mergeCell ref="Z151:AB151"/>
    <mergeCell ref="AC151:AD151"/>
    <mergeCell ref="S152:T152"/>
    <mergeCell ref="U152:W152"/>
    <mergeCell ref="X152:Y152"/>
    <mergeCell ref="Z152:AB152"/>
    <mergeCell ref="AC152:AD152"/>
    <mergeCell ref="AE152:AG152"/>
    <mergeCell ref="C150:H151"/>
    <mergeCell ref="I150:M150"/>
    <mergeCell ref="N150:R150"/>
    <mergeCell ref="S150:W150"/>
    <mergeCell ref="X150:AB150"/>
    <mergeCell ref="AC150:AG150"/>
    <mergeCell ref="AE151:AG151"/>
    <mergeCell ref="C149:H149"/>
    <mergeCell ref="I149:M149"/>
    <mergeCell ref="N149:R149"/>
    <mergeCell ref="S149:W149"/>
    <mergeCell ref="X149:AB149"/>
    <mergeCell ref="AC149:AG149"/>
    <mergeCell ref="C148:H148"/>
    <mergeCell ref="I148:M148"/>
    <mergeCell ref="N148:R148"/>
    <mergeCell ref="S148:W148"/>
    <mergeCell ref="X148:AB148"/>
    <mergeCell ref="AC148:AG148"/>
    <mergeCell ref="S147:T147"/>
    <mergeCell ref="U147:W147"/>
    <mergeCell ref="X147:Y147"/>
    <mergeCell ref="Z147:AB147"/>
    <mergeCell ref="AC147:AD147"/>
    <mergeCell ref="AE147:AG147"/>
    <mergeCell ref="S146:T146"/>
    <mergeCell ref="U146:W146"/>
    <mergeCell ref="X146:Y146"/>
    <mergeCell ref="Z146:AB146"/>
    <mergeCell ref="AC146:AD146"/>
    <mergeCell ref="AE146:AG146"/>
    <mergeCell ref="F147:H147"/>
    <mergeCell ref="I147:J147"/>
    <mergeCell ref="K147:M147"/>
    <mergeCell ref="N147:O147"/>
    <mergeCell ref="P147:R147"/>
    <mergeCell ref="A144:B165"/>
    <mergeCell ref="C144:H145"/>
    <mergeCell ref="I144:M144"/>
    <mergeCell ref="N144:R144"/>
    <mergeCell ref="S144:W144"/>
    <mergeCell ref="X144:AB144"/>
    <mergeCell ref="AC144:AG144"/>
    <mergeCell ref="AH144:AJ149"/>
    <mergeCell ref="I145:J145"/>
    <mergeCell ref="K145:M145"/>
    <mergeCell ref="N145:O145"/>
    <mergeCell ref="P145:R145"/>
    <mergeCell ref="S145:T145"/>
    <mergeCell ref="U145:W145"/>
    <mergeCell ref="X145:Y145"/>
    <mergeCell ref="Z145:AB145"/>
    <mergeCell ref="AC145:AD145"/>
    <mergeCell ref="AE145:AG145"/>
    <mergeCell ref="C146:E147"/>
    <mergeCell ref="F146:H146"/>
    <mergeCell ref="I146:J146"/>
    <mergeCell ref="K146:M146"/>
    <mergeCell ref="N146:O146"/>
    <mergeCell ref="P146:R146"/>
    <mergeCell ref="C141:H142"/>
    <mergeCell ref="I141:M141"/>
    <mergeCell ref="N141:AJ141"/>
    <mergeCell ref="I142:M142"/>
    <mergeCell ref="N142:V142"/>
    <mergeCell ref="W142:AA142"/>
    <mergeCell ref="AB142:AJ142"/>
    <mergeCell ref="C139:H140"/>
    <mergeCell ref="C143:H143"/>
    <mergeCell ref="I143:M143"/>
    <mergeCell ref="N143:R143"/>
    <mergeCell ref="S143:W143"/>
    <mergeCell ref="X143:AB143"/>
    <mergeCell ref="W139:Y139"/>
    <mergeCell ref="Z139:AA139"/>
    <mergeCell ref="AB139:AD139"/>
    <mergeCell ref="AE139:AJ139"/>
    <mergeCell ref="I140:K140"/>
    <mergeCell ref="L140:N140"/>
    <mergeCell ref="O140:P140"/>
    <mergeCell ref="Q140:S140"/>
    <mergeCell ref="T140:V140"/>
    <mergeCell ref="W140:Y140"/>
    <mergeCell ref="I139:K139"/>
    <mergeCell ref="L139:N139"/>
    <mergeCell ref="O139:P139"/>
    <mergeCell ref="Q139:S139"/>
    <mergeCell ref="T139:V139"/>
    <mergeCell ref="Z140:AA140"/>
    <mergeCell ref="AB140:AD140"/>
    <mergeCell ref="AE140:AJ140"/>
    <mergeCell ref="C137:H137"/>
    <mergeCell ref="I137:N137"/>
    <mergeCell ref="O137:AD137"/>
    <mergeCell ref="AE137:AH137"/>
    <mergeCell ref="AI137:AJ137"/>
    <mergeCell ref="C138:H138"/>
    <mergeCell ref="I138:AJ138"/>
    <mergeCell ref="X133:AB133"/>
    <mergeCell ref="AC133:AG133"/>
    <mergeCell ref="AH128:AJ133"/>
    <mergeCell ref="I129:J129"/>
    <mergeCell ref="K129:M129"/>
    <mergeCell ref="N129:O129"/>
    <mergeCell ref="P129:R129"/>
    <mergeCell ref="S129:T129"/>
    <mergeCell ref="U129:W129"/>
    <mergeCell ref="X129:Y129"/>
    <mergeCell ref="Z129:AB129"/>
    <mergeCell ref="AC129:AD129"/>
    <mergeCell ref="AE131:AG131"/>
    <mergeCell ref="X130:Y130"/>
    <mergeCell ref="Z130:AB130"/>
    <mergeCell ref="AC130:AD130"/>
    <mergeCell ref="AE130:AG130"/>
    <mergeCell ref="C132:H132"/>
    <mergeCell ref="I132:M132"/>
    <mergeCell ref="N132:R132"/>
    <mergeCell ref="S132:W132"/>
    <mergeCell ref="X132:AB132"/>
    <mergeCell ref="AC132:AG132"/>
    <mergeCell ref="P131:R131"/>
    <mergeCell ref="S131:T131"/>
    <mergeCell ref="U131:W131"/>
    <mergeCell ref="X131:Y131"/>
    <mergeCell ref="Z131:AB131"/>
    <mergeCell ref="AC131:AD131"/>
    <mergeCell ref="C130:E131"/>
    <mergeCell ref="F130:H130"/>
    <mergeCell ref="I130:J130"/>
    <mergeCell ref="K130:M130"/>
    <mergeCell ref="N130:O130"/>
    <mergeCell ref="P130:R130"/>
    <mergeCell ref="F131:H131"/>
    <mergeCell ref="I131:J131"/>
    <mergeCell ref="K131:M131"/>
    <mergeCell ref="N131:O131"/>
    <mergeCell ref="S130:T130"/>
    <mergeCell ref="U130:W130"/>
    <mergeCell ref="C128:H129"/>
    <mergeCell ref="I128:M128"/>
    <mergeCell ref="N128:R128"/>
    <mergeCell ref="S128:W128"/>
    <mergeCell ref="X128:AB128"/>
    <mergeCell ref="AC128:AG128"/>
    <mergeCell ref="AE129:AG129"/>
    <mergeCell ref="S127:W127"/>
    <mergeCell ref="X127:AB127"/>
    <mergeCell ref="AC127:AG127"/>
    <mergeCell ref="Z124:AB124"/>
    <mergeCell ref="AC124:AD124"/>
    <mergeCell ref="AE124:AG124"/>
    <mergeCell ref="F125:H125"/>
    <mergeCell ref="I125:J125"/>
    <mergeCell ref="K125:M125"/>
    <mergeCell ref="N125:O125"/>
    <mergeCell ref="P125:R125"/>
    <mergeCell ref="C126:H126"/>
    <mergeCell ref="I126:M126"/>
    <mergeCell ref="N126:R126"/>
    <mergeCell ref="S126:W126"/>
    <mergeCell ref="X126:AB126"/>
    <mergeCell ref="AC126:AG126"/>
    <mergeCell ref="S125:T125"/>
    <mergeCell ref="U125:W125"/>
    <mergeCell ref="X125:Y125"/>
    <mergeCell ref="Z125:AB125"/>
    <mergeCell ref="AC125:AD125"/>
    <mergeCell ref="AE125:AG125"/>
    <mergeCell ref="A122:B143"/>
    <mergeCell ref="C122:H123"/>
    <mergeCell ref="I122:M122"/>
    <mergeCell ref="N122:R122"/>
    <mergeCell ref="C127:H127"/>
    <mergeCell ref="I127:M127"/>
    <mergeCell ref="N127:R127"/>
    <mergeCell ref="C134:H134"/>
    <mergeCell ref="I134:AJ134"/>
    <mergeCell ref="C135:H135"/>
    <mergeCell ref="I135:N135"/>
    <mergeCell ref="O135:AJ135"/>
    <mergeCell ref="C136:H136"/>
    <mergeCell ref="I136:N136"/>
    <mergeCell ref="O136:AJ136"/>
    <mergeCell ref="C133:H133"/>
    <mergeCell ref="I133:M133"/>
    <mergeCell ref="N133:R133"/>
    <mergeCell ref="S133:W133"/>
    <mergeCell ref="S122:W122"/>
    <mergeCell ref="P124:R124"/>
    <mergeCell ref="S124:T124"/>
    <mergeCell ref="U124:W124"/>
    <mergeCell ref="X124:Y124"/>
    <mergeCell ref="A100:B121"/>
    <mergeCell ref="X122:AB122"/>
    <mergeCell ref="AC122:AG122"/>
    <mergeCell ref="AH122:AJ127"/>
    <mergeCell ref="I123:J123"/>
    <mergeCell ref="K123:M123"/>
    <mergeCell ref="N123:O123"/>
    <mergeCell ref="P123:R123"/>
    <mergeCell ref="S123:T123"/>
    <mergeCell ref="U123:W123"/>
    <mergeCell ref="X123:Y123"/>
    <mergeCell ref="Z123:AB123"/>
    <mergeCell ref="AC123:AD123"/>
    <mergeCell ref="AE123:AG123"/>
    <mergeCell ref="C124:E125"/>
    <mergeCell ref="F124:H124"/>
    <mergeCell ref="I124:J124"/>
    <mergeCell ref="K124:M124"/>
    <mergeCell ref="N124:O124"/>
    <mergeCell ref="C119:H120"/>
    <mergeCell ref="I119:M119"/>
    <mergeCell ref="N119:AJ119"/>
    <mergeCell ref="I120:M120"/>
    <mergeCell ref="N120:V120"/>
    <mergeCell ref="W120:AA120"/>
    <mergeCell ref="AB120:AJ120"/>
    <mergeCell ref="C117:H118"/>
    <mergeCell ref="C121:H121"/>
    <mergeCell ref="I121:M121"/>
    <mergeCell ref="N121:R121"/>
    <mergeCell ref="S121:W121"/>
    <mergeCell ref="X121:AB121"/>
    <mergeCell ref="W117:Y117"/>
    <mergeCell ref="Z117:AA117"/>
    <mergeCell ref="AB117:AD117"/>
    <mergeCell ref="AE117:AJ117"/>
    <mergeCell ref="I118:K118"/>
    <mergeCell ref="L118:N118"/>
    <mergeCell ref="O118:P118"/>
    <mergeCell ref="Q118:S118"/>
    <mergeCell ref="T118:V118"/>
    <mergeCell ref="W118:Y118"/>
    <mergeCell ref="I117:K117"/>
    <mergeCell ref="L117:N117"/>
    <mergeCell ref="O117:P117"/>
    <mergeCell ref="Q117:S117"/>
    <mergeCell ref="T117:V117"/>
    <mergeCell ref="Z118:AA118"/>
    <mergeCell ref="AB118:AD118"/>
    <mergeCell ref="AE118:AJ118"/>
    <mergeCell ref="C115:H115"/>
    <mergeCell ref="I115:N115"/>
    <mergeCell ref="O115:AD115"/>
    <mergeCell ref="AE115:AH115"/>
    <mergeCell ref="AI115:AJ115"/>
    <mergeCell ref="C116:H116"/>
    <mergeCell ref="I116:AJ116"/>
    <mergeCell ref="C112:H112"/>
    <mergeCell ref="I112:AJ112"/>
    <mergeCell ref="C113:H113"/>
    <mergeCell ref="I113:N113"/>
    <mergeCell ref="O113:AJ113"/>
    <mergeCell ref="C114:H114"/>
    <mergeCell ref="I114:N114"/>
    <mergeCell ref="O114:AJ114"/>
    <mergeCell ref="C111:H111"/>
    <mergeCell ref="I111:M111"/>
    <mergeCell ref="N111:R111"/>
    <mergeCell ref="S111:W111"/>
    <mergeCell ref="X111:AB111"/>
    <mergeCell ref="AC111:AG111"/>
    <mergeCell ref="AH106:AJ111"/>
    <mergeCell ref="I107:J107"/>
    <mergeCell ref="K107:M107"/>
    <mergeCell ref="N107:O107"/>
    <mergeCell ref="P107:R107"/>
    <mergeCell ref="S107:T107"/>
    <mergeCell ref="U107:W107"/>
    <mergeCell ref="X107:Y107"/>
    <mergeCell ref="Z107:AB107"/>
    <mergeCell ref="AC107:AD107"/>
    <mergeCell ref="C110:H110"/>
    <mergeCell ref="I110:M110"/>
    <mergeCell ref="N110:R110"/>
    <mergeCell ref="S110:W110"/>
    <mergeCell ref="X110:AB110"/>
    <mergeCell ref="C108:E109"/>
    <mergeCell ref="F108:H108"/>
    <mergeCell ref="I108:J108"/>
    <mergeCell ref="K108:M108"/>
    <mergeCell ref="N108:O108"/>
    <mergeCell ref="P108:R108"/>
    <mergeCell ref="S108:T108"/>
    <mergeCell ref="U108:W108"/>
    <mergeCell ref="X108:Y108"/>
    <mergeCell ref="F109:H109"/>
    <mergeCell ref="I109:J109"/>
    <mergeCell ref="K109:M109"/>
    <mergeCell ref="N109:O109"/>
    <mergeCell ref="P109:R109"/>
    <mergeCell ref="S109:T109"/>
    <mergeCell ref="Z108:AB108"/>
    <mergeCell ref="AC108:AD108"/>
    <mergeCell ref="AE108:AG108"/>
    <mergeCell ref="AC110:AG110"/>
    <mergeCell ref="U109:W109"/>
    <mergeCell ref="X109:Y109"/>
    <mergeCell ref="Z109:AB109"/>
    <mergeCell ref="AC109:AD109"/>
    <mergeCell ref="AE109:AG109"/>
    <mergeCell ref="X105:AB105"/>
    <mergeCell ref="AC105:AG105"/>
    <mergeCell ref="C106:H107"/>
    <mergeCell ref="I106:M106"/>
    <mergeCell ref="N106:R106"/>
    <mergeCell ref="S106:W106"/>
    <mergeCell ref="X106:AB106"/>
    <mergeCell ref="C105:H105"/>
    <mergeCell ref="AC106:AG106"/>
    <mergeCell ref="S105:W105"/>
    <mergeCell ref="AE107:AG107"/>
    <mergeCell ref="C104:H104"/>
    <mergeCell ref="I104:M104"/>
    <mergeCell ref="N104:R104"/>
    <mergeCell ref="S104:W104"/>
    <mergeCell ref="X104:AB104"/>
    <mergeCell ref="AC104:AG104"/>
    <mergeCell ref="AC102:AD102"/>
    <mergeCell ref="AE102:AG102"/>
    <mergeCell ref="F103:H103"/>
    <mergeCell ref="I103:J103"/>
    <mergeCell ref="K103:M103"/>
    <mergeCell ref="N103:O103"/>
    <mergeCell ref="P103:R103"/>
    <mergeCell ref="S103:T103"/>
    <mergeCell ref="U103:W103"/>
    <mergeCell ref="X103:Y103"/>
    <mergeCell ref="C102:E103"/>
    <mergeCell ref="F102:H102"/>
    <mergeCell ref="I102:J102"/>
    <mergeCell ref="K102:M102"/>
    <mergeCell ref="N102:O102"/>
    <mergeCell ref="P102:R102"/>
    <mergeCell ref="S102:T102"/>
    <mergeCell ref="U102:W102"/>
    <mergeCell ref="C100:H101"/>
    <mergeCell ref="AC100:AG100"/>
    <mergeCell ref="AH100:AJ105"/>
    <mergeCell ref="I101:J101"/>
    <mergeCell ref="K101:M101"/>
    <mergeCell ref="N101:O101"/>
    <mergeCell ref="P101:R101"/>
    <mergeCell ref="S101:T101"/>
    <mergeCell ref="U101:W101"/>
    <mergeCell ref="X101:Y101"/>
    <mergeCell ref="Z101:AB101"/>
    <mergeCell ref="I100:M100"/>
    <mergeCell ref="N100:R100"/>
    <mergeCell ref="S100:W100"/>
    <mergeCell ref="X100:AB100"/>
    <mergeCell ref="X102:Y102"/>
    <mergeCell ref="Z102:AB102"/>
    <mergeCell ref="Z103:AB103"/>
    <mergeCell ref="AC101:AD101"/>
    <mergeCell ref="AE101:AG101"/>
    <mergeCell ref="AC103:AD103"/>
    <mergeCell ref="AE103:AG103"/>
    <mergeCell ref="I105:M105"/>
    <mergeCell ref="N105:R105"/>
    <mergeCell ref="C78:J78"/>
    <mergeCell ref="K78:O78"/>
    <mergeCell ref="R78:Y78"/>
    <mergeCell ref="C79:J79"/>
    <mergeCell ref="AA98:AD98"/>
    <mergeCell ref="AE98:AJ98"/>
    <mergeCell ref="C76:J76"/>
    <mergeCell ref="K76:Q76"/>
    <mergeCell ref="R76:AJ76"/>
    <mergeCell ref="C77:J77"/>
    <mergeCell ref="K77:Q77"/>
    <mergeCell ref="R77:Y77"/>
    <mergeCell ref="R75:Y75"/>
    <mergeCell ref="Z75:AJ75"/>
    <mergeCell ref="C72:J72"/>
    <mergeCell ref="K72:Q72"/>
    <mergeCell ref="R72:Y72"/>
    <mergeCell ref="Z72:AJ72"/>
    <mergeCell ref="C73:J73"/>
    <mergeCell ref="K73:Q73"/>
    <mergeCell ref="R73:Y73"/>
    <mergeCell ref="Z73:AJ73"/>
    <mergeCell ref="K70:Q70"/>
    <mergeCell ref="R70:Y70"/>
    <mergeCell ref="Z70:AH70"/>
    <mergeCell ref="AI70:AJ70"/>
    <mergeCell ref="C71:J71"/>
    <mergeCell ref="K71:Q71"/>
    <mergeCell ref="R71:Y71"/>
    <mergeCell ref="Z71:AJ71"/>
    <mergeCell ref="A68:B78"/>
    <mergeCell ref="C68:J68"/>
    <mergeCell ref="K68:Q68"/>
    <mergeCell ref="R68:Y68"/>
    <mergeCell ref="Z68:AJ68"/>
    <mergeCell ref="C69:J69"/>
    <mergeCell ref="K69:Q69"/>
    <mergeCell ref="R69:Y69"/>
    <mergeCell ref="Z69:AI69"/>
    <mergeCell ref="C70:J70"/>
    <mergeCell ref="C74:J74"/>
    <mergeCell ref="K74:Q74"/>
    <mergeCell ref="R74:Y74"/>
    <mergeCell ref="Z74:AJ74"/>
    <mergeCell ref="C75:J75"/>
    <mergeCell ref="K75:Q75"/>
    <mergeCell ref="E66:H67"/>
    <mergeCell ref="I66:Q67"/>
    <mergeCell ref="R66:U67"/>
    <mergeCell ref="V66:Z66"/>
    <mergeCell ref="AA66:AE66"/>
    <mergeCell ref="AF66:AJ66"/>
    <mergeCell ref="V67:Z67"/>
    <mergeCell ref="AA67:AE67"/>
    <mergeCell ref="AF67:AJ67"/>
    <mergeCell ref="R60:V60"/>
    <mergeCell ref="W60:AJ60"/>
    <mergeCell ref="I61:Q61"/>
    <mergeCell ref="R61:AJ61"/>
    <mergeCell ref="AF62:AJ62"/>
    <mergeCell ref="V63:Z63"/>
    <mergeCell ref="AA63:AE63"/>
    <mergeCell ref="AF63:AJ63"/>
    <mergeCell ref="E64:H65"/>
    <mergeCell ref="I64:Q65"/>
    <mergeCell ref="R64:U65"/>
    <mergeCell ref="V64:Z64"/>
    <mergeCell ref="AA64:AE64"/>
    <mergeCell ref="AF64:AJ64"/>
    <mergeCell ref="AF65:AJ65"/>
    <mergeCell ref="A54:H54"/>
    <mergeCell ref="I54:N54"/>
    <mergeCell ref="O54:AJ54"/>
    <mergeCell ref="A55:B67"/>
    <mergeCell ref="C55:H55"/>
    <mergeCell ref="I55:AJ55"/>
    <mergeCell ref="C56:H56"/>
    <mergeCell ref="I56:AJ56"/>
    <mergeCell ref="C57:H57"/>
    <mergeCell ref="I57:AJ57"/>
    <mergeCell ref="C62:D67"/>
    <mergeCell ref="E62:H63"/>
    <mergeCell ref="I62:Q63"/>
    <mergeCell ref="R62:U63"/>
    <mergeCell ref="V62:Z62"/>
    <mergeCell ref="AA62:AE62"/>
    <mergeCell ref="V65:Z65"/>
    <mergeCell ref="AA65:AE65"/>
    <mergeCell ref="C58:H61"/>
    <mergeCell ref="I58:Q58"/>
    <mergeCell ref="R58:AJ58"/>
    <mergeCell ref="I59:Q60"/>
    <mergeCell ref="R59:V59"/>
    <mergeCell ref="W59:AJ59"/>
    <mergeCell ref="C52:H52"/>
    <mergeCell ref="I52:M52"/>
    <mergeCell ref="N52:R52"/>
    <mergeCell ref="S52:W52"/>
    <mergeCell ref="X52:AB52"/>
    <mergeCell ref="A53:H53"/>
    <mergeCell ref="I53:M53"/>
    <mergeCell ref="O53:AJ53"/>
    <mergeCell ref="Z49:AA49"/>
    <mergeCell ref="AB49:AD49"/>
    <mergeCell ref="AE49:AJ49"/>
    <mergeCell ref="C50:H51"/>
    <mergeCell ref="I50:M50"/>
    <mergeCell ref="N50:AJ50"/>
    <mergeCell ref="I51:M51"/>
    <mergeCell ref="N51:V51"/>
    <mergeCell ref="W51:AA51"/>
    <mergeCell ref="AB51:AJ51"/>
    <mergeCell ref="C48:H49"/>
    <mergeCell ref="W48:Y48"/>
    <mergeCell ref="Z48:AA48"/>
    <mergeCell ref="AB48:AD48"/>
    <mergeCell ref="AE48:AJ48"/>
    <mergeCell ref="I49:K49"/>
    <mergeCell ref="L49:N49"/>
    <mergeCell ref="O49:P49"/>
    <mergeCell ref="Q49:S49"/>
    <mergeCell ref="T49:V49"/>
    <mergeCell ref="W49:Y49"/>
    <mergeCell ref="I48:K48"/>
    <mergeCell ref="L48:N48"/>
    <mergeCell ref="O48:P48"/>
    <mergeCell ref="Q48:S48"/>
    <mergeCell ref="T48:V48"/>
    <mergeCell ref="C46:H46"/>
    <mergeCell ref="I46:N46"/>
    <mergeCell ref="O46:AD46"/>
    <mergeCell ref="AE46:AH46"/>
    <mergeCell ref="AI46:AJ46"/>
    <mergeCell ref="C47:H47"/>
    <mergeCell ref="I47:AJ47"/>
    <mergeCell ref="C43:H43"/>
    <mergeCell ref="I43:AJ43"/>
    <mergeCell ref="C44:H44"/>
    <mergeCell ref="I44:N44"/>
    <mergeCell ref="O44:AJ44"/>
    <mergeCell ref="C45:H45"/>
    <mergeCell ref="I45:N45"/>
    <mergeCell ref="O45:AJ45"/>
    <mergeCell ref="S42:W42"/>
    <mergeCell ref="X42:AB42"/>
    <mergeCell ref="AC42:AG42"/>
    <mergeCell ref="AE40:AG40"/>
    <mergeCell ref="C41:H41"/>
    <mergeCell ref="I41:M41"/>
    <mergeCell ref="N41:R41"/>
    <mergeCell ref="S41:W41"/>
    <mergeCell ref="X41:AB41"/>
    <mergeCell ref="AC41:AG41"/>
    <mergeCell ref="P40:R40"/>
    <mergeCell ref="S40:T40"/>
    <mergeCell ref="U40:W40"/>
    <mergeCell ref="X40:Y40"/>
    <mergeCell ref="Z40:AB40"/>
    <mergeCell ref="AC40:AD40"/>
    <mergeCell ref="AH37:AJ42"/>
    <mergeCell ref="I38:J38"/>
    <mergeCell ref="K38:M38"/>
    <mergeCell ref="N38:O38"/>
    <mergeCell ref="P38:R38"/>
    <mergeCell ref="S38:T38"/>
    <mergeCell ref="U38:W38"/>
    <mergeCell ref="X38:Y38"/>
    <mergeCell ref="Z38:AB38"/>
    <mergeCell ref="AC38:AD38"/>
    <mergeCell ref="S39:T39"/>
    <mergeCell ref="U39:W39"/>
    <mergeCell ref="X39:Y39"/>
    <mergeCell ref="Z39:AB39"/>
    <mergeCell ref="AC39:AD39"/>
    <mergeCell ref="AE39:AG39"/>
    <mergeCell ref="I39:J39"/>
    <mergeCell ref="K39:M39"/>
    <mergeCell ref="N39:O39"/>
    <mergeCell ref="P39:R39"/>
    <mergeCell ref="I40:J40"/>
    <mergeCell ref="K40:M40"/>
    <mergeCell ref="N40:O40"/>
    <mergeCell ref="I42:M42"/>
    <mergeCell ref="S37:W37"/>
    <mergeCell ref="X37:AB37"/>
    <mergeCell ref="AC37:AG37"/>
    <mergeCell ref="AE38:AG38"/>
    <mergeCell ref="C36:H36"/>
    <mergeCell ref="I36:M36"/>
    <mergeCell ref="N36:R36"/>
    <mergeCell ref="S36:W36"/>
    <mergeCell ref="X36:AB36"/>
    <mergeCell ref="AC36:AG36"/>
    <mergeCell ref="S35:W35"/>
    <mergeCell ref="X35:AB35"/>
    <mergeCell ref="AC35:AG35"/>
    <mergeCell ref="N34:O34"/>
    <mergeCell ref="P34:R34"/>
    <mergeCell ref="S34:T34"/>
    <mergeCell ref="U34:W34"/>
    <mergeCell ref="X34:Y34"/>
    <mergeCell ref="Z34:AB34"/>
    <mergeCell ref="S31:W31"/>
    <mergeCell ref="X31:AB31"/>
    <mergeCell ref="AC31:AG31"/>
    <mergeCell ref="AH31:AJ36"/>
    <mergeCell ref="I32:J32"/>
    <mergeCell ref="K32:M32"/>
    <mergeCell ref="N32:O32"/>
    <mergeCell ref="P32:R32"/>
    <mergeCell ref="S32:T32"/>
    <mergeCell ref="U32:W32"/>
    <mergeCell ref="S33:T33"/>
    <mergeCell ref="U33:W33"/>
    <mergeCell ref="X33:Y33"/>
    <mergeCell ref="Z33:AB33"/>
    <mergeCell ref="AC33:AD33"/>
    <mergeCell ref="AE33:AG33"/>
    <mergeCell ref="X32:Y32"/>
    <mergeCell ref="Z32:AB32"/>
    <mergeCell ref="AC32:AD32"/>
    <mergeCell ref="AE32:AG32"/>
    <mergeCell ref="AC34:AD34"/>
    <mergeCell ref="AE34:AG34"/>
    <mergeCell ref="I35:M35"/>
    <mergeCell ref="N35:R35"/>
    <mergeCell ref="I30:M30"/>
    <mergeCell ref="N30:R30"/>
    <mergeCell ref="A31:B52"/>
    <mergeCell ref="C31:H32"/>
    <mergeCell ref="I31:M31"/>
    <mergeCell ref="N31:R31"/>
    <mergeCell ref="F34:H34"/>
    <mergeCell ref="I34:J34"/>
    <mergeCell ref="K34:M34"/>
    <mergeCell ref="C35:H35"/>
    <mergeCell ref="C33:E34"/>
    <mergeCell ref="F33:H33"/>
    <mergeCell ref="I33:J33"/>
    <mergeCell ref="K33:M33"/>
    <mergeCell ref="N33:O33"/>
    <mergeCell ref="P33:R33"/>
    <mergeCell ref="C37:H38"/>
    <mergeCell ref="I37:M37"/>
    <mergeCell ref="N37:R37"/>
    <mergeCell ref="C39:E40"/>
    <mergeCell ref="F39:H39"/>
    <mergeCell ref="F40:H40"/>
    <mergeCell ref="C42:H42"/>
    <mergeCell ref="N42:R42"/>
    <mergeCell ref="A25:B30"/>
    <mergeCell ref="C25:H26"/>
    <mergeCell ref="I25:M25"/>
    <mergeCell ref="N25:R25"/>
    <mergeCell ref="S25:AJ30"/>
    <mergeCell ref="I26:J26"/>
    <mergeCell ref="K26:M26"/>
    <mergeCell ref="K28:M28"/>
    <mergeCell ref="N28:O28"/>
    <mergeCell ref="P28:R28"/>
    <mergeCell ref="C29:H29"/>
    <mergeCell ref="I29:M29"/>
    <mergeCell ref="N29:R29"/>
    <mergeCell ref="N26:O26"/>
    <mergeCell ref="P26:R26"/>
    <mergeCell ref="C27:E28"/>
    <mergeCell ref="F27:H27"/>
    <mergeCell ref="I27:J27"/>
    <mergeCell ref="K27:M27"/>
    <mergeCell ref="N27:O27"/>
    <mergeCell ref="P27:R27"/>
    <mergeCell ref="F28:H28"/>
    <mergeCell ref="I28:J28"/>
    <mergeCell ref="C30:H30"/>
    <mergeCell ref="A20:B24"/>
    <mergeCell ref="C20:H20"/>
    <mergeCell ref="I20:AJ20"/>
    <mergeCell ref="C21:H21"/>
    <mergeCell ref="I21:AJ21"/>
    <mergeCell ref="C22:H24"/>
    <mergeCell ref="I22:J22"/>
    <mergeCell ref="K22:P22"/>
    <mergeCell ref="Q22:AJ22"/>
    <mergeCell ref="I23:AJ23"/>
    <mergeCell ref="I24:AJ24"/>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2">
    <dataValidation type="whole" allowBlank="1" showInputMessage="1" showErrorMessage="1" sqref="I53:M53 JE53:JI53 TA53:TE53 ACW53:ADA53 AMS53:AMW53 AWO53:AWS53 BGK53:BGO53 BQG53:BQK53 CAC53:CAG53 CJY53:CKC53 CTU53:CTY53 DDQ53:DDU53 DNM53:DNQ53 DXI53:DXM53 EHE53:EHI53 ERA53:ERE53 FAW53:FBA53 FKS53:FKW53 FUO53:FUS53 GEK53:GEO53 GOG53:GOK53 GYC53:GYG53 HHY53:HIC53 HRU53:HRY53 IBQ53:IBU53 ILM53:ILQ53 IVI53:IVM53 JFE53:JFI53 JPA53:JPE53 JYW53:JZA53 KIS53:KIW53 KSO53:KSS53 LCK53:LCO53 LMG53:LMK53 LWC53:LWG53 MFY53:MGC53 MPU53:MPY53 MZQ53:MZU53 NJM53:NJQ53 NTI53:NTM53 ODE53:ODI53 ONA53:ONE53 OWW53:OXA53 PGS53:PGW53 PQO53:PQS53 QAK53:QAO53 QKG53:QKK53 QUC53:QUG53 RDY53:REC53 RNU53:RNY53 RXQ53:RXU53 SHM53:SHQ53 SRI53:SRM53 TBE53:TBI53 TLA53:TLE53 TUW53:TVA53 UES53:UEW53 UOO53:UOS53 UYK53:UYO53 VIG53:VIK53 VSC53:VSG53 WBY53:WCC53 WLU53:WLY53 WVQ53:WVU53 I65589:M65589 JE65589:JI65589 TA65589:TE65589 ACW65589:ADA65589 AMS65589:AMW65589 AWO65589:AWS65589 BGK65589:BGO65589 BQG65589:BQK65589 CAC65589:CAG65589 CJY65589:CKC65589 CTU65589:CTY65589 DDQ65589:DDU65589 DNM65589:DNQ65589 DXI65589:DXM65589 EHE65589:EHI65589 ERA65589:ERE65589 FAW65589:FBA65589 FKS65589:FKW65589 FUO65589:FUS65589 GEK65589:GEO65589 GOG65589:GOK65589 GYC65589:GYG65589 HHY65589:HIC65589 HRU65589:HRY65589 IBQ65589:IBU65589 ILM65589:ILQ65589 IVI65589:IVM65589 JFE65589:JFI65589 JPA65589:JPE65589 JYW65589:JZA65589 KIS65589:KIW65589 KSO65589:KSS65589 LCK65589:LCO65589 LMG65589:LMK65589 LWC65589:LWG65589 MFY65589:MGC65589 MPU65589:MPY65589 MZQ65589:MZU65589 NJM65589:NJQ65589 NTI65589:NTM65589 ODE65589:ODI65589 ONA65589:ONE65589 OWW65589:OXA65589 PGS65589:PGW65589 PQO65589:PQS65589 QAK65589:QAO65589 QKG65589:QKK65589 QUC65589:QUG65589 RDY65589:REC65589 RNU65589:RNY65589 RXQ65589:RXU65589 SHM65589:SHQ65589 SRI65589:SRM65589 TBE65589:TBI65589 TLA65589:TLE65589 TUW65589:TVA65589 UES65589:UEW65589 UOO65589:UOS65589 UYK65589:UYO65589 VIG65589:VIK65589 VSC65589:VSG65589 WBY65589:WCC65589 WLU65589:WLY65589 WVQ65589:WVU65589 I131125:M131125 JE131125:JI131125 TA131125:TE131125 ACW131125:ADA131125 AMS131125:AMW131125 AWO131125:AWS131125 BGK131125:BGO131125 BQG131125:BQK131125 CAC131125:CAG131125 CJY131125:CKC131125 CTU131125:CTY131125 DDQ131125:DDU131125 DNM131125:DNQ131125 DXI131125:DXM131125 EHE131125:EHI131125 ERA131125:ERE131125 FAW131125:FBA131125 FKS131125:FKW131125 FUO131125:FUS131125 GEK131125:GEO131125 GOG131125:GOK131125 GYC131125:GYG131125 HHY131125:HIC131125 HRU131125:HRY131125 IBQ131125:IBU131125 ILM131125:ILQ131125 IVI131125:IVM131125 JFE131125:JFI131125 JPA131125:JPE131125 JYW131125:JZA131125 KIS131125:KIW131125 KSO131125:KSS131125 LCK131125:LCO131125 LMG131125:LMK131125 LWC131125:LWG131125 MFY131125:MGC131125 MPU131125:MPY131125 MZQ131125:MZU131125 NJM131125:NJQ131125 NTI131125:NTM131125 ODE131125:ODI131125 ONA131125:ONE131125 OWW131125:OXA131125 PGS131125:PGW131125 PQO131125:PQS131125 QAK131125:QAO131125 QKG131125:QKK131125 QUC131125:QUG131125 RDY131125:REC131125 RNU131125:RNY131125 RXQ131125:RXU131125 SHM131125:SHQ131125 SRI131125:SRM131125 TBE131125:TBI131125 TLA131125:TLE131125 TUW131125:TVA131125 UES131125:UEW131125 UOO131125:UOS131125 UYK131125:UYO131125 VIG131125:VIK131125 VSC131125:VSG131125 WBY131125:WCC131125 WLU131125:WLY131125 WVQ131125:WVU131125 I196661:M196661 JE196661:JI196661 TA196661:TE196661 ACW196661:ADA196661 AMS196661:AMW196661 AWO196661:AWS196661 BGK196661:BGO196661 BQG196661:BQK196661 CAC196661:CAG196661 CJY196661:CKC196661 CTU196661:CTY196661 DDQ196661:DDU196661 DNM196661:DNQ196661 DXI196661:DXM196661 EHE196661:EHI196661 ERA196661:ERE196661 FAW196661:FBA196661 FKS196661:FKW196661 FUO196661:FUS196661 GEK196661:GEO196661 GOG196661:GOK196661 GYC196661:GYG196661 HHY196661:HIC196661 HRU196661:HRY196661 IBQ196661:IBU196661 ILM196661:ILQ196661 IVI196661:IVM196661 JFE196661:JFI196661 JPA196661:JPE196661 JYW196661:JZA196661 KIS196661:KIW196661 KSO196661:KSS196661 LCK196661:LCO196661 LMG196661:LMK196661 LWC196661:LWG196661 MFY196661:MGC196661 MPU196661:MPY196661 MZQ196661:MZU196661 NJM196661:NJQ196661 NTI196661:NTM196661 ODE196661:ODI196661 ONA196661:ONE196661 OWW196661:OXA196661 PGS196661:PGW196661 PQO196661:PQS196661 QAK196661:QAO196661 QKG196661:QKK196661 QUC196661:QUG196661 RDY196661:REC196661 RNU196661:RNY196661 RXQ196661:RXU196661 SHM196661:SHQ196661 SRI196661:SRM196661 TBE196661:TBI196661 TLA196661:TLE196661 TUW196661:TVA196661 UES196661:UEW196661 UOO196661:UOS196661 UYK196661:UYO196661 VIG196661:VIK196661 VSC196661:VSG196661 WBY196661:WCC196661 WLU196661:WLY196661 WVQ196661:WVU196661 I262197:M262197 JE262197:JI262197 TA262197:TE262197 ACW262197:ADA262197 AMS262197:AMW262197 AWO262197:AWS262197 BGK262197:BGO262197 BQG262197:BQK262197 CAC262197:CAG262197 CJY262197:CKC262197 CTU262197:CTY262197 DDQ262197:DDU262197 DNM262197:DNQ262197 DXI262197:DXM262197 EHE262197:EHI262197 ERA262197:ERE262197 FAW262197:FBA262197 FKS262197:FKW262197 FUO262197:FUS262197 GEK262197:GEO262197 GOG262197:GOK262197 GYC262197:GYG262197 HHY262197:HIC262197 HRU262197:HRY262197 IBQ262197:IBU262197 ILM262197:ILQ262197 IVI262197:IVM262197 JFE262197:JFI262197 JPA262197:JPE262197 JYW262197:JZA262197 KIS262197:KIW262197 KSO262197:KSS262197 LCK262197:LCO262197 LMG262197:LMK262197 LWC262197:LWG262197 MFY262197:MGC262197 MPU262197:MPY262197 MZQ262197:MZU262197 NJM262197:NJQ262197 NTI262197:NTM262197 ODE262197:ODI262197 ONA262197:ONE262197 OWW262197:OXA262197 PGS262197:PGW262197 PQO262197:PQS262197 QAK262197:QAO262197 QKG262197:QKK262197 QUC262197:QUG262197 RDY262197:REC262197 RNU262197:RNY262197 RXQ262197:RXU262197 SHM262197:SHQ262197 SRI262197:SRM262197 TBE262197:TBI262197 TLA262197:TLE262197 TUW262197:TVA262197 UES262197:UEW262197 UOO262197:UOS262197 UYK262197:UYO262197 VIG262197:VIK262197 VSC262197:VSG262197 WBY262197:WCC262197 WLU262197:WLY262197 WVQ262197:WVU262197 I327733:M327733 JE327733:JI327733 TA327733:TE327733 ACW327733:ADA327733 AMS327733:AMW327733 AWO327733:AWS327733 BGK327733:BGO327733 BQG327733:BQK327733 CAC327733:CAG327733 CJY327733:CKC327733 CTU327733:CTY327733 DDQ327733:DDU327733 DNM327733:DNQ327733 DXI327733:DXM327733 EHE327733:EHI327733 ERA327733:ERE327733 FAW327733:FBA327733 FKS327733:FKW327733 FUO327733:FUS327733 GEK327733:GEO327733 GOG327733:GOK327733 GYC327733:GYG327733 HHY327733:HIC327733 HRU327733:HRY327733 IBQ327733:IBU327733 ILM327733:ILQ327733 IVI327733:IVM327733 JFE327733:JFI327733 JPA327733:JPE327733 JYW327733:JZA327733 KIS327733:KIW327733 KSO327733:KSS327733 LCK327733:LCO327733 LMG327733:LMK327733 LWC327733:LWG327733 MFY327733:MGC327733 MPU327733:MPY327733 MZQ327733:MZU327733 NJM327733:NJQ327733 NTI327733:NTM327733 ODE327733:ODI327733 ONA327733:ONE327733 OWW327733:OXA327733 PGS327733:PGW327733 PQO327733:PQS327733 QAK327733:QAO327733 QKG327733:QKK327733 QUC327733:QUG327733 RDY327733:REC327733 RNU327733:RNY327733 RXQ327733:RXU327733 SHM327733:SHQ327733 SRI327733:SRM327733 TBE327733:TBI327733 TLA327733:TLE327733 TUW327733:TVA327733 UES327733:UEW327733 UOO327733:UOS327733 UYK327733:UYO327733 VIG327733:VIK327733 VSC327733:VSG327733 WBY327733:WCC327733 WLU327733:WLY327733 WVQ327733:WVU327733 I393269:M393269 JE393269:JI393269 TA393269:TE393269 ACW393269:ADA393269 AMS393269:AMW393269 AWO393269:AWS393269 BGK393269:BGO393269 BQG393269:BQK393269 CAC393269:CAG393269 CJY393269:CKC393269 CTU393269:CTY393269 DDQ393269:DDU393269 DNM393269:DNQ393269 DXI393269:DXM393269 EHE393269:EHI393269 ERA393269:ERE393269 FAW393269:FBA393269 FKS393269:FKW393269 FUO393269:FUS393269 GEK393269:GEO393269 GOG393269:GOK393269 GYC393269:GYG393269 HHY393269:HIC393269 HRU393269:HRY393269 IBQ393269:IBU393269 ILM393269:ILQ393269 IVI393269:IVM393269 JFE393269:JFI393269 JPA393269:JPE393269 JYW393269:JZA393269 KIS393269:KIW393269 KSO393269:KSS393269 LCK393269:LCO393269 LMG393269:LMK393269 LWC393269:LWG393269 MFY393269:MGC393269 MPU393269:MPY393269 MZQ393269:MZU393269 NJM393269:NJQ393269 NTI393269:NTM393269 ODE393269:ODI393269 ONA393269:ONE393269 OWW393269:OXA393269 PGS393269:PGW393269 PQO393269:PQS393269 QAK393269:QAO393269 QKG393269:QKK393269 QUC393269:QUG393269 RDY393269:REC393269 RNU393269:RNY393269 RXQ393269:RXU393269 SHM393269:SHQ393269 SRI393269:SRM393269 TBE393269:TBI393269 TLA393269:TLE393269 TUW393269:TVA393269 UES393269:UEW393269 UOO393269:UOS393269 UYK393269:UYO393269 VIG393269:VIK393269 VSC393269:VSG393269 WBY393269:WCC393269 WLU393269:WLY393269 WVQ393269:WVU393269 I458805:M458805 JE458805:JI458805 TA458805:TE458805 ACW458805:ADA458805 AMS458805:AMW458805 AWO458805:AWS458805 BGK458805:BGO458805 BQG458805:BQK458805 CAC458805:CAG458805 CJY458805:CKC458805 CTU458805:CTY458805 DDQ458805:DDU458805 DNM458805:DNQ458805 DXI458805:DXM458805 EHE458805:EHI458805 ERA458805:ERE458805 FAW458805:FBA458805 FKS458805:FKW458805 FUO458805:FUS458805 GEK458805:GEO458805 GOG458805:GOK458805 GYC458805:GYG458805 HHY458805:HIC458805 HRU458805:HRY458805 IBQ458805:IBU458805 ILM458805:ILQ458805 IVI458805:IVM458805 JFE458805:JFI458805 JPA458805:JPE458805 JYW458805:JZA458805 KIS458805:KIW458805 KSO458805:KSS458805 LCK458805:LCO458805 LMG458805:LMK458805 LWC458805:LWG458805 MFY458805:MGC458805 MPU458805:MPY458805 MZQ458805:MZU458805 NJM458805:NJQ458805 NTI458805:NTM458805 ODE458805:ODI458805 ONA458805:ONE458805 OWW458805:OXA458805 PGS458805:PGW458805 PQO458805:PQS458805 QAK458805:QAO458805 QKG458805:QKK458805 QUC458805:QUG458805 RDY458805:REC458805 RNU458805:RNY458805 RXQ458805:RXU458805 SHM458805:SHQ458805 SRI458805:SRM458805 TBE458805:TBI458805 TLA458805:TLE458805 TUW458805:TVA458805 UES458805:UEW458805 UOO458805:UOS458805 UYK458805:UYO458805 VIG458805:VIK458805 VSC458805:VSG458805 WBY458805:WCC458805 WLU458805:WLY458805 WVQ458805:WVU458805 I524341:M524341 JE524341:JI524341 TA524341:TE524341 ACW524341:ADA524341 AMS524341:AMW524341 AWO524341:AWS524341 BGK524341:BGO524341 BQG524341:BQK524341 CAC524341:CAG524341 CJY524341:CKC524341 CTU524341:CTY524341 DDQ524341:DDU524341 DNM524341:DNQ524341 DXI524341:DXM524341 EHE524341:EHI524341 ERA524341:ERE524341 FAW524341:FBA524341 FKS524341:FKW524341 FUO524341:FUS524341 GEK524341:GEO524341 GOG524341:GOK524341 GYC524341:GYG524341 HHY524341:HIC524341 HRU524341:HRY524341 IBQ524341:IBU524341 ILM524341:ILQ524341 IVI524341:IVM524341 JFE524341:JFI524341 JPA524341:JPE524341 JYW524341:JZA524341 KIS524341:KIW524341 KSO524341:KSS524341 LCK524341:LCO524341 LMG524341:LMK524341 LWC524341:LWG524341 MFY524341:MGC524341 MPU524341:MPY524341 MZQ524341:MZU524341 NJM524341:NJQ524341 NTI524341:NTM524341 ODE524341:ODI524341 ONA524341:ONE524341 OWW524341:OXA524341 PGS524341:PGW524341 PQO524341:PQS524341 QAK524341:QAO524341 QKG524341:QKK524341 QUC524341:QUG524341 RDY524341:REC524341 RNU524341:RNY524341 RXQ524341:RXU524341 SHM524341:SHQ524341 SRI524341:SRM524341 TBE524341:TBI524341 TLA524341:TLE524341 TUW524341:TVA524341 UES524341:UEW524341 UOO524341:UOS524341 UYK524341:UYO524341 VIG524341:VIK524341 VSC524341:VSG524341 WBY524341:WCC524341 WLU524341:WLY524341 WVQ524341:WVU524341 I589877:M589877 JE589877:JI589877 TA589877:TE589877 ACW589877:ADA589877 AMS589877:AMW589877 AWO589877:AWS589877 BGK589877:BGO589877 BQG589877:BQK589877 CAC589877:CAG589877 CJY589877:CKC589877 CTU589877:CTY589877 DDQ589877:DDU589877 DNM589877:DNQ589877 DXI589877:DXM589877 EHE589877:EHI589877 ERA589877:ERE589877 FAW589877:FBA589877 FKS589877:FKW589877 FUO589877:FUS589877 GEK589877:GEO589877 GOG589877:GOK589877 GYC589877:GYG589877 HHY589877:HIC589877 HRU589877:HRY589877 IBQ589877:IBU589877 ILM589877:ILQ589877 IVI589877:IVM589877 JFE589877:JFI589877 JPA589877:JPE589877 JYW589877:JZA589877 KIS589877:KIW589877 KSO589877:KSS589877 LCK589877:LCO589877 LMG589877:LMK589877 LWC589877:LWG589877 MFY589877:MGC589877 MPU589877:MPY589877 MZQ589877:MZU589877 NJM589877:NJQ589877 NTI589877:NTM589877 ODE589877:ODI589877 ONA589877:ONE589877 OWW589877:OXA589877 PGS589877:PGW589877 PQO589877:PQS589877 QAK589877:QAO589877 QKG589877:QKK589877 QUC589877:QUG589877 RDY589877:REC589877 RNU589877:RNY589877 RXQ589877:RXU589877 SHM589877:SHQ589877 SRI589877:SRM589877 TBE589877:TBI589877 TLA589877:TLE589877 TUW589877:TVA589877 UES589877:UEW589877 UOO589877:UOS589877 UYK589877:UYO589877 VIG589877:VIK589877 VSC589877:VSG589877 WBY589877:WCC589877 WLU589877:WLY589877 WVQ589877:WVU589877 I655413:M655413 JE655413:JI655413 TA655413:TE655413 ACW655413:ADA655413 AMS655413:AMW655413 AWO655413:AWS655413 BGK655413:BGO655413 BQG655413:BQK655413 CAC655413:CAG655413 CJY655413:CKC655413 CTU655413:CTY655413 DDQ655413:DDU655413 DNM655413:DNQ655413 DXI655413:DXM655413 EHE655413:EHI655413 ERA655413:ERE655413 FAW655413:FBA655413 FKS655413:FKW655413 FUO655413:FUS655413 GEK655413:GEO655413 GOG655413:GOK655413 GYC655413:GYG655413 HHY655413:HIC655413 HRU655413:HRY655413 IBQ655413:IBU655413 ILM655413:ILQ655413 IVI655413:IVM655413 JFE655413:JFI655413 JPA655413:JPE655413 JYW655413:JZA655413 KIS655413:KIW655413 KSO655413:KSS655413 LCK655413:LCO655413 LMG655413:LMK655413 LWC655413:LWG655413 MFY655413:MGC655413 MPU655413:MPY655413 MZQ655413:MZU655413 NJM655413:NJQ655413 NTI655413:NTM655413 ODE655413:ODI655413 ONA655413:ONE655413 OWW655413:OXA655413 PGS655413:PGW655413 PQO655413:PQS655413 QAK655413:QAO655413 QKG655413:QKK655413 QUC655413:QUG655413 RDY655413:REC655413 RNU655413:RNY655413 RXQ655413:RXU655413 SHM655413:SHQ655413 SRI655413:SRM655413 TBE655413:TBI655413 TLA655413:TLE655413 TUW655413:TVA655413 UES655413:UEW655413 UOO655413:UOS655413 UYK655413:UYO655413 VIG655413:VIK655413 VSC655413:VSG655413 WBY655413:WCC655413 WLU655413:WLY655413 WVQ655413:WVU655413 I720949:M720949 JE720949:JI720949 TA720949:TE720949 ACW720949:ADA720949 AMS720949:AMW720949 AWO720949:AWS720949 BGK720949:BGO720949 BQG720949:BQK720949 CAC720949:CAG720949 CJY720949:CKC720949 CTU720949:CTY720949 DDQ720949:DDU720949 DNM720949:DNQ720949 DXI720949:DXM720949 EHE720949:EHI720949 ERA720949:ERE720949 FAW720949:FBA720949 FKS720949:FKW720949 FUO720949:FUS720949 GEK720949:GEO720949 GOG720949:GOK720949 GYC720949:GYG720949 HHY720949:HIC720949 HRU720949:HRY720949 IBQ720949:IBU720949 ILM720949:ILQ720949 IVI720949:IVM720949 JFE720949:JFI720949 JPA720949:JPE720949 JYW720949:JZA720949 KIS720949:KIW720949 KSO720949:KSS720949 LCK720949:LCO720949 LMG720949:LMK720949 LWC720949:LWG720949 MFY720949:MGC720949 MPU720949:MPY720949 MZQ720949:MZU720949 NJM720949:NJQ720949 NTI720949:NTM720949 ODE720949:ODI720949 ONA720949:ONE720949 OWW720949:OXA720949 PGS720949:PGW720949 PQO720949:PQS720949 QAK720949:QAO720949 QKG720949:QKK720949 QUC720949:QUG720949 RDY720949:REC720949 RNU720949:RNY720949 RXQ720949:RXU720949 SHM720949:SHQ720949 SRI720949:SRM720949 TBE720949:TBI720949 TLA720949:TLE720949 TUW720949:TVA720949 UES720949:UEW720949 UOO720949:UOS720949 UYK720949:UYO720949 VIG720949:VIK720949 VSC720949:VSG720949 WBY720949:WCC720949 WLU720949:WLY720949 WVQ720949:WVU720949 I786485:M786485 JE786485:JI786485 TA786485:TE786485 ACW786485:ADA786485 AMS786485:AMW786485 AWO786485:AWS786485 BGK786485:BGO786485 BQG786485:BQK786485 CAC786485:CAG786485 CJY786485:CKC786485 CTU786485:CTY786485 DDQ786485:DDU786485 DNM786485:DNQ786485 DXI786485:DXM786485 EHE786485:EHI786485 ERA786485:ERE786485 FAW786485:FBA786485 FKS786485:FKW786485 FUO786485:FUS786485 GEK786485:GEO786485 GOG786485:GOK786485 GYC786485:GYG786485 HHY786485:HIC786485 HRU786485:HRY786485 IBQ786485:IBU786485 ILM786485:ILQ786485 IVI786485:IVM786485 JFE786485:JFI786485 JPA786485:JPE786485 JYW786485:JZA786485 KIS786485:KIW786485 KSO786485:KSS786485 LCK786485:LCO786485 LMG786485:LMK786485 LWC786485:LWG786485 MFY786485:MGC786485 MPU786485:MPY786485 MZQ786485:MZU786485 NJM786485:NJQ786485 NTI786485:NTM786485 ODE786485:ODI786485 ONA786485:ONE786485 OWW786485:OXA786485 PGS786485:PGW786485 PQO786485:PQS786485 QAK786485:QAO786485 QKG786485:QKK786485 QUC786485:QUG786485 RDY786485:REC786485 RNU786485:RNY786485 RXQ786485:RXU786485 SHM786485:SHQ786485 SRI786485:SRM786485 TBE786485:TBI786485 TLA786485:TLE786485 TUW786485:TVA786485 UES786485:UEW786485 UOO786485:UOS786485 UYK786485:UYO786485 VIG786485:VIK786485 VSC786485:VSG786485 WBY786485:WCC786485 WLU786485:WLY786485 WVQ786485:WVU786485 I852021:M852021 JE852021:JI852021 TA852021:TE852021 ACW852021:ADA852021 AMS852021:AMW852021 AWO852021:AWS852021 BGK852021:BGO852021 BQG852021:BQK852021 CAC852021:CAG852021 CJY852021:CKC852021 CTU852021:CTY852021 DDQ852021:DDU852021 DNM852021:DNQ852021 DXI852021:DXM852021 EHE852021:EHI852021 ERA852021:ERE852021 FAW852021:FBA852021 FKS852021:FKW852021 FUO852021:FUS852021 GEK852021:GEO852021 GOG852021:GOK852021 GYC852021:GYG852021 HHY852021:HIC852021 HRU852021:HRY852021 IBQ852021:IBU852021 ILM852021:ILQ852021 IVI852021:IVM852021 JFE852021:JFI852021 JPA852021:JPE852021 JYW852021:JZA852021 KIS852021:KIW852021 KSO852021:KSS852021 LCK852021:LCO852021 LMG852021:LMK852021 LWC852021:LWG852021 MFY852021:MGC852021 MPU852021:MPY852021 MZQ852021:MZU852021 NJM852021:NJQ852021 NTI852021:NTM852021 ODE852021:ODI852021 ONA852021:ONE852021 OWW852021:OXA852021 PGS852021:PGW852021 PQO852021:PQS852021 QAK852021:QAO852021 QKG852021:QKK852021 QUC852021:QUG852021 RDY852021:REC852021 RNU852021:RNY852021 RXQ852021:RXU852021 SHM852021:SHQ852021 SRI852021:SRM852021 TBE852021:TBI852021 TLA852021:TLE852021 TUW852021:TVA852021 UES852021:UEW852021 UOO852021:UOS852021 UYK852021:UYO852021 VIG852021:VIK852021 VSC852021:VSG852021 WBY852021:WCC852021 WLU852021:WLY852021 WVQ852021:WVU852021 I917557:M917557 JE917557:JI917557 TA917557:TE917557 ACW917557:ADA917557 AMS917557:AMW917557 AWO917557:AWS917557 BGK917557:BGO917557 BQG917557:BQK917557 CAC917557:CAG917557 CJY917557:CKC917557 CTU917557:CTY917557 DDQ917557:DDU917557 DNM917557:DNQ917557 DXI917557:DXM917557 EHE917557:EHI917557 ERA917557:ERE917557 FAW917557:FBA917557 FKS917557:FKW917557 FUO917557:FUS917557 GEK917557:GEO917557 GOG917557:GOK917557 GYC917557:GYG917557 HHY917557:HIC917557 HRU917557:HRY917557 IBQ917557:IBU917557 ILM917557:ILQ917557 IVI917557:IVM917557 JFE917557:JFI917557 JPA917557:JPE917557 JYW917557:JZA917557 KIS917557:KIW917557 KSO917557:KSS917557 LCK917557:LCO917557 LMG917557:LMK917557 LWC917557:LWG917557 MFY917557:MGC917557 MPU917557:MPY917557 MZQ917557:MZU917557 NJM917557:NJQ917557 NTI917557:NTM917557 ODE917557:ODI917557 ONA917557:ONE917557 OWW917557:OXA917557 PGS917557:PGW917557 PQO917557:PQS917557 QAK917557:QAO917557 QKG917557:QKK917557 QUC917557:QUG917557 RDY917557:REC917557 RNU917557:RNY917557 RXQ917557:RXU917557 SHM917557:SHQ917557 SRI917557:SRM917557 TBE917557:TBI917557 TLA917557:TLE917557 TUW917557:TVA917557 UES917557:UEW917557 UOO917557:UOS917557 UYK917557:UYO917557 VIG917557:VIK917557 VSC917557:VSG917557 WBY917557:WCC917557 WLU917557:WLY917557 WVQ917557:WVU917557 I983093:M983093 JE983093:JI983093 TA983093:TE983093 ACW983093:ADA983093 AMS983093:AMW983093 AWO983093:AWS983093 BGK983093:BGO983093 BQG983093:BQK983093 CAC983093:CAG983093 CJY983093:CKC983093 CTU983093:CTY983093 DDQ983093:DDU983093 DNM983093:DNQ983093 DXI983093:DXM983093 EHE983093:EHI983093 ERA983093:ERE983093 FAW983093:FBA983093 FKS983093:FKW983093 FUO983093:FUS983093 GEK983093:GEO983093 GOG983093:GOK983093 GYC983093:GYG983093 HHY983093:HIC983093 HRU983093:HRY983093 IBQ983093:IBU983093 ILM983093:ILQ983093 IVI983093:IVM983093 JFE983093:JFI983093 JPA983093:JPE983093 JYW983093:JZA983093 KIS983093:KIW983093 KSO983093:KSS983093 LCK983093:LCO983093 LMG983093:LMK983093 LWC983093:LWG983093 MFY983093:MGC983093 MPU983093:MPY983093 MZQ983093:MZU983093 NJM983093:NJQ983093 NTI983093:NTM983093 ODE983093:ODI983093 ONA983093:ONE983093 OWW983093:OXA983093 PGS983093:PGW983093 PQO983093:PQS983093 QAK983093:QAO983093 QKG983093:QKK983093 QUC983093:QUG983093 RDY983093:REC983093 RNU983093:RNY983093 RXQ983093:RXU983093 SHM983093:SHQ983093 SRI983093:SRM983093 TBE983093:TBI983093 TLA983093:TLE983093 TUW983093:TVA983093 UES983093:UEW983093 UOO983093:UOS983093 UYK983093:UYO983093 VIG983093:VIK983093 VSC983093:VSG983093 WBY983093:WCC983093 WLU983093:WLY983093 WVQ983093:WVU983093 I54:N54 JE54:JJ54 TA54:TF54 ACW54:ADB54 AMS54:AMX54 AWO54:AWT54 BGK54:BGP54 BQG54:BQL54 CAC54:CAH54 CJY54:CKD54 CTU54:CTZ54 DDQ54:DDV54 DNM54:DNR54 DXI54:DXN54 EHE54:EHJ54 ERA54:ERF54 FAW54:FBB54 FKS54:FKX54 FUO54:FUT54 GEK54:GEP54 GOG54:GOL54 GYC54:GYH54 HHY54:HID54 HRU54:HRZ54 IBQ54:IBV54 ILM54:ILR54 IVI54:IVN54 JFE54:JFJ54 JPA54:JPF54 JYW54:JZB54 KIS54:KIX54 KSO54:KST54 LCK54:LCP54 LMG54:LML54 LWC54:LWH54 MFY54:MGD54 MPU54:MPZ54 MZQ54:MZV54 NJM54:NJR54 NTI54:NTN54 ODE54:ODJ54 ONA54:ONF54 OWW54:OXB54 PGS54:PGX54 PQO54:PQT54 QAK54:QAP54 QKG54:QKL54 QUC54:QUH54 RDY54:RED54 RNU54:RNZ54 RXQ54:RXV54 SHM54:SHR54 SRI54:SRN54 TBE54:TBJ54 TLA54:TLF54 TUW54:TVB54 UES54:UEX54 UOO54:UOT54 UYK54:UYP54 VIG54:VIL54 VSC54:VSH54 WBY54:WCD54 WLU54:WLZ54 WVQ54:WVV54 I65590:N65590 JE65590:JJ65590 TA65590:TF65590 ACW65590:ADB65590 AMS65590:AMX65590 AWO65590:AWT65590 BGK65590:BGP65590 BQG65590:BQL65590 CAC65590:CAH65590 CJY65590:CKD65590 CTU65590:CTZ65590 DDQ65590:DDV65590 DNM65590:DNR65590 DXI65590:DXN65590 EHE65590:EHJ65590 ERA65590:ERF65590 FAW65590:FBB65590 FKS65590:FKX65590 FUO65590:FUT65590 GEK65590:GEP65590 GOG65590:GOL65590 GYC65590:GYH65590 HHY65590:HID65590 HRU65590:HRZ65590 IBQ65590:IBV65590 ILM65590:ILR65590 IVI65590:IVN65590 JFE65590:JFJ65590 JPA65590:JPF65590 JYW65590:JZB65590 KIS65590:KIX65590 KSO65590:KST65590 LCK65590:LCP65590 LMG65590:LML65590 LWC65590:LWH65590 MFY65590:MGD65590 MPU65590:MPZ65590 MZQ65590:MZV65590 NJM65590:NJR65590 NTI65590:NTN65590 ODE65590:ODJ65590 ONA65590:ONF65590 OWW65590:OXB65590 PGS65590:PGX65590 PQO65590:PQT65590 QAK65590:QAP65590 QKG65590:QKL65590 QUC65590:QUH65590 RDY65590:RED65590 RNU65590:RNZ65590 RXQ65590:RXV65590 SHM65590:SHR65590 SRI65590:SRN65590 TBE65590:TBJ65590 TLA65590:TLF65590 TUW65590:TVB65590 UES65590:UEX65590 UOO65590:UOT65590 UYK65590:UYP65590 VIG65590:VIL65590 VSC65590:VSH65590 WBY65590:WCD65590 WLU65590:WLZ65590 WVQ65590:WVV65590 I131126:N131126 JE131126:JJ131126 TA131126:TF131126 ACW131126:ADB131126 AMS131126:AMX131126 AWO131126:AWT131126 BGK131126:BGP131126 BQG131126:BQL131126 CAC131126:CAH131126 CJY131126:CKD131126 CTU131126:CTZ131126 DDQ131126:DDV131126 DNM131126:DNR131126 DXI131126:DXN131126 EHE131126:EHJ131126 ERA131126:ERF131126 FAW131126:FBB131126 FKS131126:FKX131126 FUO131126:FUT131126 GEK131126:GEP131126 GOG131126:GOL131126 GYC131126:GYH131126 HHY131126:HID131126 HRU131126:HRZ131126 IBQ131126:IBV131126 ILM131126:ILR131126 IVI131126:IVN131126 JFE131126:JFJ131126 JPA131126:JPF131126 JYW131126:JZB131126 KIS131126:KIX131126 KSO131126:KST131126 LCK131126:LCP131126 LMG131126:LML131126 LWC131126:LWH131126 MFY131126:MGD131126 MPU131126:MPZ131126 MZQ131126:MZV131126 NJM131126:NJR131126 NTI131126:NTN131126 ODE131126:ODJ131126 ONA131126:ONF131126 OWW131126:OXB131126 PGS131126:PGX131126 PQO131126:PQT131126 QAK131126:QAP131126 QKG131126:QKL131126 QUC131126:QUH131126 RDY131126:RED131126 RNU131126:RNZ131126 RXQ131126:RXV131126 SHM131126:SHR131126 SRI131126:SRN131126 TBE131126:TBJ131126 TLA131126:TLF131126 TUW131126:TVB131126 UES131126:UEX131126 UOO131126:UOT131126 UYK131126:UYP131126 VIG131126:VIL131126 VSC131126:VSH131126 WBY131126:WCD131126 WLU131126:WLZ131126 WVQ131126:WVV131126 I196662:N196662 JE196662:JJ196662 TA196662:TF196662 ACW196662:ADB196662 AMS196662:AMX196662 AWO196662:AWT196662 BGK196662:BGP196662 BQG196662:BQL196662 CAC196662:CAH196662 CJY196662:CKD196662 CTU196662:CTZ196662 DDQ196662:DDV196662 DNM196662:DNR196662 DXI196662:DXN196662 EHE196662:EHJ196662 ERA196662:ERF196662 FAW196662:FBB196662 FKS196662:FKX196662 FUO196662:FUT196662 GEK196662:GEP196662 GOG196662:GOL196662 GYC196662:GYH196662 HHY196662:HID196662 HRU196662:HRZ196662 IBQ196662:IBV196662 ILM196662:ILR196662 IVI196662:IVN196662 JFE196662:JFJ196662 JPA196662:JPF196662 JYW196662:JZB196662 KIS196662:KIX196662 KSO196662:KST196662 LCK196662:LCP196662 LMG196662:LML196662 LWC196662:LWH196662 MFY196662:MGD196662 MPU196662:MPZ196662 MZQ196662:MZV196662 NJM196662:NJR196662 NTI196662:NTN196662 ODE196662:ODJ196662 ONA196662:ONF196662 OWW196662:OXB196662 PGS196662:PGX196662 PQO196662:PQT196662 QAK196662:QAP196662 QKG196662:QKL196662 QUC196662:QUH196662 RDY196662:RED196662 RNU196662:RNZ196662 RXQ196662:RXV196662 SHM196662:SHR196662 SRI196662:SRN196662 TBE196662:TBJ196662 TLA196662:TLF196662 TUW196662:TVB196662 UES196662:UEX196662 UOO196662:UOT196662 UYK196662:UYP196662 VIG196662:VIL196662 VSC196662:VSH196662 WBY196662:WCD196662 WLU196662:WLZ196662 WVQ196662:WVV196662 I262198:N262198 JE262198:JJ262198 TA262198:TF262198 ACW262198:ADB262198 AMS262198:AMX262198 AWO262198:AWT262198 BGK262198:BGP262198 BQG262198:BQL262198 CAC262198:CAH262198 CJY262198:CKD262198 CTU262198:CTZ262198 DDQ262198:DDV262198 DNM262198:DNR262198 DXI262198:DXN262198 EHE262198:EHJ262198 ERA262198:ERF262198 FAW262198:FBB262198 FKS262198:FKX262198 FUO262198:FUT262198 GEK262198:GEP262198 GOG262198:GOL262198 GYC262198:GYH262198 HHY262198:HID262198 HRU262198:HRZ262198 IBQ262198:IBV262198 ILM262198:ILR262198 IVI262198:IVN262198 JFE262198:JFJ262198 JPA262198:JPF262198 JYW262198:JZB262198 KIS262198:KIX262198 KSO262198:KST262198 LCK262198:LCP262198 LMG262198:LML262198 LWC262198:LWH262198 MFY262198:MGD262198 MPU262198:MPZ262198 MZQ262198:MZV262198 NJM262198:NJR262198 NTI262198:NTN262198 ODE262198:ODJ262198 ONA262198:ONF262198 OWW262198:OXB262198 PGS262198:PGX262198 PQO262198:PQT262198 QAK262198:QAP262198 QKG262198:QKL262198 QUC262198:QUH262198 RDY262198:RED262198 RNU262198:RNZ262198 RXQ262198:RXV262198 SHM262198:SHR262198 SRI262198:SRN262198 TBE262198:TBJ262198 TLA262198:TLF262198 TUW262198:TVB262198 UES262198:UEX262198 UOO262198:UOT262198 UYK262198:UYP262198 VIG262198:VIL262198 VSC262198:VSH262198 WBY262198:WCD262198 WLU262198:WLZ262198 WVQ262198:WVV262198 I327734:N327734 JE327734:JJ327734 TA327734:TF327734 ACW327734:ADB327734 AMS327734:AMX327734 AWO327734:AWT327734 BGK327734:BGP327734 BQG327734:BQL327734 CAC327734:CAH327734 CJY327734:CKD327734 CTU327734:CTZ327734 DDQ327734:DDV327734 DNM327734:DNR327734 DXI327734:DXN327734 EHE327734:EHJ327734 ERA327734:ERF327734 FAW327734:FBB327734 FKS327734:FKX327734 FUO327734:FUT327734 GEK327734:GEP327734 GOG327734:GOL327734 GYC327734:GYH327734 HHY327734:HID327734 HRU327734:HRZ327734 IBQ327734:IBV327734 ILM327734:ILR327734 IVI327734:IVN327734 JFE327734:JFJ327734 JPA327734:JPF327734 JYW327734:JZB327734 KIS327734:KIX327734 KSO327734:KST327734 LCK327734:LCP327734 LMG327734:LML327734 LWC327734:LWH327734 MFY327734:MGD327734 MPU327734:MPZ327734 MZQ327734:MZV327734 NJM327734:NJR327734 NTI327734:NTN327734 ODE327734:ODJ327734 ONA327734:ONF327734 OWW327734:OXB327734 PGS327734:PGX327734 PQO327734:PQT327734 QAK327734:QAP327734 QKG327734:QKL327734 QUC327734:QUH327734 RDY327734:RED327734 RNU327734:RNZ327734 RXQ327734:RXV327734 SHM327734:SHR327734 SRI327734:SRN327734 TBE327734:TBJ327734 TLA327734:TLF327734 TUW327734:TVB327734 UES327734:UEX327734 UOO327734:UOT327734 UYK327734:UYP327734 VIG327734:VIL327734 VSC327734:VSH327734 WBY327734:WCD327734 WLU327734:WLZ327734 WVQ327734:WVV327734 I393270:N393270 JE393270:JJ393270 TA393270:TF393270 ACW393270:ADB393270 AMS393270:AMX393270 AWO393270:AWT393270 BGK393270:BGP393270 BQG393270:BQL393270 CAC393270:CAH393270 CJY393270:CKD393270 CTU393270:CTZ393270 DDQ393270:DDV393270 DNM393270:DNR393270 DXI393270:DXN393270 EHE393270:EHJ393270 ERA393270:ERF393270 FAW393270:FBB393270 FKS393270:FKX393270 FUO393270:FUT393270 GEK393270:GEP393270 GOG393270:GOL393270 GYC393270:GYH393270 HHY393270:HID393270 HRU393270:HRZ393270 IBQ393270:IBV393270 ILM393270:ILR393270 IVI393270:IVN393270 JFE393270:JFJ393270 JPA393270:JPF393270 JYW393270:JZB393270 KIS393270:KIX393270 KSO393270:KST393270 LCK393270:LCP393270 LMG393270:LML393270 LWC393270:LWH393270 MFY393270:MGD393270 MPU393270:MPZ393270 MZQ393270:MZV393270 NJM393270:NJR393270 NTI393270:NTN393270 ODE393270:ODJ393270 ONA393270:ONF393270 OWW393270:OXB393270 PGS393270:PGX393270 PQO393270:PQT393270 QAK393270:QAP393270 QKG393270:QKL393270 QUC393270:QUH393270 RDY393270:RED393270 RNU393270:RNZ393270 RXQ393270:RXV393270 SHM393270:SHR393270 SRI393270:SRN393270 TBE393270:TBJ393270 TLA393270:TLF393270 TUW393270:TVB393270 UES393270:UEX393270 UOO393270:UOT393270 UYK393270:UYP393270 VIG393270:VIL393270 VSC393270:VSH393270 WBY393270:WCD393270 WLU393270:WLZ393270 WVQ393270:WVV393270 I458806:N458806 JE458806:JJ458806 TA458806:TF458806 ACW458806:ADB458806 AMS458806:AMX458806 AWO458806:AWT458806 BGK458806:BGP458806 BQG458806:BQL458806 CAC458806:CAH458806 CJY458806:CKD458806 CTU458806:CTZ458806 DDQ458806:DDV458806 DNM458806:DNR458806 DXI458806:DXN458806 EHE458806:EHJ458806 ERA458806:ERF458806 FAW458806:FBB458806 FKS458806:FKX458806 FUO458806:FUT458806 GEK458806:GEP458806 GOG458806:GOL458806 GYC458806:GYH458806 HHY458806:HID458806 HRU458806:HRZ458806 IBQ458806:IBV458806 ILM458806:ILR458806 IVI458806:IVN458806 JFE458806:JFJ458806 JPA458806:JPF458806 JYW458806:JZB458806 KIS458806:KIX458806 KSO458806:KST458806 LCK458806:LCP458806 LMG458806:LML458806 LWC458806:LWH458806 MFY458806:MGD458806 MPU458806:MPZ458806 MZQ458806:MZV458806 NJM458806:NJR458806 NTI458806:NTN458806 ODE458806:ODJ458806 ONA458806:ONF458806 OWW458806:OXB458806 PGS458806:PGX458806 PQO458806:PQT458806 QAK458806:QAP458806 QKG458806:QKL458806 QUC458806:QUH458806 RDY458806:RED458806 RNU458806:RNZ458806 RXQ458806:RXV458806 SHM458806:SHR458806 SRI458806:SRN458806 TBE458806:TBJ458806 TLA458806:TLF458806 TUW458806:TVB458806 UES458806:UEX458806 UOO458806:UOT458806 UYK458806:UYP458806 VIG458806:VIL458806 VSC458806:VSH458806 WBY458806:WCD458806 WLU458806:WLZ458806 WVQ458806:WVV458806 I524342:N524342 JE524342:JJ524342 TA524342:TF524342 ACW524342:ADB524342 AMS524342:AMX524342 AWO524342:AWT524342 BGK524342:BGP524342 BQG524342:BQL524342 CAC524342:CAH524342 CJY524342:CKD524342 CTU524342:CTZ524342 DDQ524342:DDV524342 DNM524342:DNR524342 DXI524342:DXN524342 EHE524342:EHJ524342 ERA524342:ERF524342 FAW524342:FBB524342 FKS524342:FKX524342 FUO524342:FUT524342 GEK524342:GEP524342 GOG524342:GOL524342 GYC524342:GYH524342 HHY524342:HID524342 HRU524342:HRZ524342 IBQ524342:IBV524342 ILM524342:ILR524342 IVI524342:IVN524342 JFE524342:JFJ524342 JPA524342:JPF524342 JYW524342:JZB524342 KIS524342:KIX524342 KSO524342:KST524342 LCK524342:LCP524342 LMG524342:LML524342 LWC524342:LWH524342 MFY524342:MGD524342 MPU524342:MPZ524342 MZQ524342:MZV524342 NJM524342:NJR524342 NTI524342:NTN524342 ODE524342:ODJ524342 ONA524342:ONF524342 OWW524342:OXB524342 PGS524342:PGX524342 PQO524342:PQT524342 QAK524342:QAP524342 QKG524342:QKL524342 QUC524342:QUH524342 RDY524342:RED524342 RNU524342:RNZ524342 RXQ524342:RXV524342 SHM524342:SHR524342 SRI524342:SRN524342 TBE524342:TBJ524342 TLA524342:TLF524342 TUW524342:TVB524342 UES524342:UEX524342 UOO524342:UOT524342 UYK524342:UYP524342 VIG524342:VIL524342 VSC524342:VSH524342 WBY524342:WCD524342 WLU524342:WLZ524342 WVQ524342:WVV524342 I589878:N589878 JE589878:JJ589878 TA589878:TF589878 ACW589878:ADB589878 AMS589878:AMX589878 AWO589878:AWT589878 BGK589878:BGP589878 BQG589878:BQL589878 CAC589878:CAH589878 CJY589878:CKD589878 CTU589878:CTZ589878 DDQ589878:DDV589878 DNM589878:DNR589878 DXI589878:DXN589878 EHE589878:EHJ589878 ERA589878:ERF589878 FAW589878:FBB589878 FKS589878:FKX589878 FUO589878:FUT589878 GEK589878:GEP589878 GOG589878:GOL589878 GYC589878:GYH589878 HHY589878:HID589878 HRU589878:HRZ589878 IBQ589878:IBV589878 ILM589878:ILR589878 IVI589878:IVN589878 JFE589878:JFJ589878 JPA589878:JPF589878 JYW589878:JZB589878 KIS589878:KIX589878 KSO589878:KST589878 LCK589878:LCP589878 LMG589878:LML589878 LWC589878:LWH589878 MFY589878:MGD589878 MPU589878:MPZ589878 MZQ589878:MZV589878 NJM589878:NJR589878 NTI589878:NTN589878 ODE589878:ODJ589878 ONA589878:ONF589878 OWW589878:OXB589878 PGS589878:PGX589878 PQO589878:PQT589878 QAK589878:QAP589878 QKG589878:QKL589878 QUC589878:QUH589878 RDY589878:RED589878 RNU589878:RNZ589878 RXQ589878:RXV589878 SHM589878:SHR589878 SRI589878:SRN589878 TBE589878:TBJ589878 TLA589878:TLF589878 TUW589878:TVB589878 UES589878:UEX589878 UOO589878:UOT589878 UYK589878:UYP589878 VIG589878:VIL589878 VSC589878:VSH589878 WBY589878:WCD589878 WLU589878:WLZ589878 WVQ589878:WVV589878 I655414:N655414 JE655414:JJ655414 TA655414:TF655414 ACW655414:ADB655414 AMS655414:AMX655414 AWO655414:AWT655414 BGK655414:BGP655414 BQG655414:BQL655414 CAC655414:CAH655414 CJY655414:CKD655414 CTU655414:CTZ655414 DDQ655414:DDV655414 DNM655414:DNR655414 DXI655414:DXN655414 EHE655414:EHJ655414 ERA655414:ERF655414 FAW655414:FBB655414 FKS655414:FKX655414 FUO655414:FUT655414 GEK655414:GEP655414 GOG655414:GOL655414 GYC655414:GYH655414 HHY655414:HID655414 HRU655414:HRZ655414 IBQ655414:IBV655414 ILM655414:ILR655414 IVI655414:IVN655414 JFE655414:JFJ655414 JPA655414:JPF655414 JYW655414:JZB655414 KIS655414:KIX655414 KSO655414:KST655414 LCK655414:LCP655414 LMG655414:LML655414 LWC655414:LWH655414 MFY655414:MGD655414 MPU655414:MPZ655414 MZQ655414:MZV655414 NJM655414:NJR655414 NTI655414:NTN655414 ODE655414:ODJ655414 ONA655414:ONF655414 OWW655414:OXB655414 PGS655414:PGX655414 PQO655414:PQT655414 QAK655414:QAP655414 QKG655414:QKL655414 QUC655414:QUH655414 RDY655414:RED655414 RNU655414:RNZ655414 RXQ655414:RXV655414 SHM655414:SHR655414 SRI655414:SRN655414 TBE655414:TBJ655414 TLA655414:TLF655414 TUW655414:TVB655414 UES655414:UEX655414 UOO655414:UOT655414 UYK655414:UYP655414 VIG655414:VIL655414 VSC655414:VSH655414 WBY655414:WCD655414 WLU655414:WLZ655414 WVQ655414:WVV655414 I720950:N720950 JE720950:JJ720950 TA720950:TF720950 ACW720950:ADB720950 AMS720950:AMX720950 AWO720950:AWT720950 BGK720950:BGP720950 BQG720950:BQL720950 CAC720950:CAH720950 CJY720950:CKD720950 CTU720950:CTZ720950 DDQ720950:DDV720950 DNM720950:DNR720950 DXI720950:DXN720950 EHE720950:EHJ720950 ERA720950:ERF720950 FAW720950:FBB720950 FKS720950:FKX720950 FUO720950:FUT720950 GEK720950:GEP720950 GOG720950:GOL720950 GYC720950:GYH720950 HHY720950:HID720950 HRU720950:HRZ720950 IBQ720950:IBV720950 ILM720950:ILR720950 IVI720950:IVN720950 JFE720950:JFJ720950 JPA720950:JPF720950 JYW720950:JZB720950 KIS720950:KIX720950 KSO720950:KST720950 LCK720950:LCP720950 LMG720950:LML720950 LWC720950:LWH720950 MFY720950:MGD720950 MPU720950:MPZ720950 MZQ720950:MZV720950 NJM720950:NJR720950 NTI720950:NTN720950 ODE720950:ODJ720950 ONA720950:ONF720950 OWW720950:OXB720950 PGS720950:PGX720950 PQO720950:PQT720950 QAK720950:QAP720950 QKG720950:QKL720950 QUC720950:QUH720950 RDY720950:RED720950 RNU720950:RNZ720950 RXQ720950:RXV720950 SHM720950:SHR720950 SRI720950:SRN720950 TBE720950:TBJ720950 TLA720950:TLF720950 TUW720950:TVB720950 UES720950:UEX720950 UOO720950:UOT720950 UYK720950:UYP720950 VIG720950:VIL720950 VSC720950:VSH720950 WBY720950:WCD720950 WLU720950:WLZ720950 WVQ720950:WVV720950 I786486:N786486 JE786486:JJ786486 TA786486:TF786486 ACW786486:ADB786486 AMS786486:AMX786486 AWO786486:AWT786486 BGK786486:BGP786486 BQG786486:BQL786486 CAC786486:CAH786486 CJY786486:CKD786486 CTU786486:CTZ786486 DDQ786486:DDV786486 DNM786486:DNR786486 DXI786486:DXN786486 EHE786486:EHJ786486 ERA786486:ERF786486 FAW786486:FBB786486 FKS786486:FKX786486 FUO786486:FUT786486 GEK786486:GEP786486 GOG786486:GOL786486 GYC786486:GYH786486 HHY786486:HID786486 HRU786486:HRZ786486 IBQ786486:IBV786486 ILM786486:ILR786486 IVI786486:IVN786486 JFE786486:JFJ786486 JPA786486:JPF786486 JYW786486:JZB786486 KIS786486:KIX786486 KSO786486:KST786486 LCK786486:LCP786486 LMG786486:LML786486 LWC786486:LWH786486 MFY786486:MGD786486 MPU786486:MPZ786486 MZQ786486:MZV786486 NJM786486:NJR786486 NTI786486:NTN786486 ODE786486:ODJ786486 ONA786486:ONF786486 OWW786486:OXB786486 PGS786486:PGX786486 PQO786486:PQT786486 QAK786486:QAP786486 QKG786486:QKL786486 QUC786486:QUH786486 RDY786486:RED786486 RNU786486:RNZ786486 RXQ786486:RXV786486 SHM786486:SHR786486 SRI786486:SRN786486 TBE786486:TBJ786486 TLA786486:TLF786486 TUW786486:TVB786486 UES786486:UEX786486 UOO786486:UOT786486 UYK786486:UYP786486 VIG786486:VIL786486 VSC786486:VSH786486 WBY786486:WCD786486 WLU786486:WLZ786486 WVQ786486:WVV786486 I852022:N852022 JE852022:JJ852022 TA852022:TF852022 ACW852022:ADB852022 AMS852022:AMX852022 AWO852022:AWT852022 BGK852022:BGP852022 BQG852022:BQL852022 CAC852022:CAH852022 CJY852022:CKD852022 CTU852022:CTZ852022 DDQ852022:DDV852022 DNM852022:DNR852022 DXI852022:DXN852022 EHE852022:EHJ852022 ERA852022:ERF852022 FAW852022:FBB852022 FKS852022:FKX852022 FUO852022:FUT852022 GEK852022:GEP852022 GOG852022:GOL852022 GYC852022:GYH852022 HHY852022:HID852022 HRU852022:HRZ852022 IBQ852022:IBV852022 ILM852022:ILR852022 IVI852022:IVN852022 JFE852022:JFJ852022 JPA852022:JPF852022 JYW852022:JZB852022 KIS852022:KIX852022 KSO852022:KST852022 LCK852022:LCP852022 LMG852022:LML852022 LWC852022:LWH852022 MFY852022:MGD852022 MPU852022:MPZ852022 MZQ852022:MZV852022 NJM852022:NJR852022 NTI852022:NTN852022 ODE852022:ODJ852022 ONA852022:ONF852022 OWW852022:OXB852022 PGS852022:PGX852022 PQO852022:PQT852022 QAK852022:QAP852022 QKG852022:QKL852022 QUC852022:QUH852022 RDY852022:RED852022 RNU852022:RNZ852022 RXQ852022:RXV852022 SHM852022:SHR852022 SRI852022:SRN852022 TBE852022:TBJ852022 TLA852022:TLF852022 TUW852022:TVB852022 UES852022:UEX852022 UOO852022:UOT852022 UYK852022:UYP852022 VIG852022:VIL852022 VSC852022:VSH852022 WBY852022:WCD852022 WLU852022:WLZ852022 WVQ852022:WVV852022 I917558:N917558 JE917558:JJ917558 TA917558:TF917558 ACW917558:ADB917558 AMS917558:AMX917558 AWO917558:AWT917558 BGK917558:BGP917558 BQG917558:BQL917558 CAC917558:CAH917558 CJY917558:CKD917558 CTU917558:CTZ917558 DDQ917558:DDV917558 DNM917558:DNR917558 DXI917558:DXN917558 EHE917558:EHJ917558 ERA917558:ERF917558 FAW917558:FBB917558 FKS917558:FKX917558 FUO917558:FUT917558 GEK917558:GEP917558 GOG917558:GOL917558 GYC917558:GYH917558 HHY917558:HID917558 HRU917558:HRZ917558 IBQ917558:IBV917558 ILM917558:ILR917558 IVI917558:IVN917558 JFE917558:JFJ917558 JPA917558:JPF917558 JYW917558:JZB917558 KIS917558:KIX917558 KSO917558:KST917558 LCK917558:LCP917558 LMG917558:LML917558 LWC917558:LWH917558 MFY917558:MGD917558 MPU917558:MPZ917558 MZQ917558:MZV917558 NJM917558:NJR917558 NTI917558:NTN917558 ODE917558:ODJ917558 ONA917558:ONF917558 OWW917558:OXB917558 PGS917558:PGX917558 PQO917558:PQT917558 QAK917558:QAP917558 QKG917558:QKL917558 QUC917558:QUH917558 RDY917558:RED917558 RNU917558:RNZ917558 RXQ917558:RXV917558 SHM917558:SHR917558 SRI917558:SRN917558 TBE917558:TBJ917558 TLA917558:TLF917558 TUW917558:TVB917558 UES917558:UEX917558 UOO917558:UOT917558 UYK917558:UYP917558 VIG917558:VIL917558 VSC917558:VSH917558 WBY917558:WCD917558 WLU917558:WLZ917558 WVQ917558:WVV917558 I983094:N983094 JE983094:JJ983094 TA983094:TF983094 ACW983094:ADB983094 AMS983094:AMX983094 AWO983094:AWT983094 BGK983094:BGP983094 BQG983094:BQL983094 CAC983094:CAH983094 CJY983094:CKD983094 CTU983094:CTZ983094 DDQ983094:DDV983094 DNM983094:DNR983094 DXI983094:DXN983094 EHE983094:EHJ983094 ERA983094:ERF983094 FAW983094:FBB983094 FKS983094:FKX983094 FUO983094:FUT983094 GEK983094:GEP983094 GOG983094:GOL983094 GYC983094:GYH983094 HHY983094:HID983094 HRU983094:HRZ983094 IBQ983094:IBV983094 ILM983094:ILR983094 IVI983094:IVN983094 JFE983094:JFJ983094 JPA983094:JPF983094 JYW983094:JZB983094 KIS983094:KIX983094 KSO983094:KST983094 LCK983094:LCP983094 LMG983094:LML983094 LWC983094:LWH983094 MFY983094:MGD983094 MPU983094:MPZ983094 MZQ983094:MZV983094 NJM983094:NJR983094 NTI983094:NTN983094 ODE983094:ODJ983094 ONA983094:ONF983094 OWW983094:OXB983094 PGS983094:PGX983094 PQO983094:PQT983094 QAK983094:QAP983094 QKG983094:QKL983094 QUC983094:QUH983094 RDY983094:RED983094 RNU983094:RNZ983094 RXQ983094:RXV983094 SHM983094:SHR983094 SRI983094:SRN983094 TBE983094:TBJ983094 TLA983094:TLF983094 TUW983094:TVB983094 UES983094:UEX983094 UOO983094:UOT983094 UYK983094:UYP983094 VIG983094:VIL983094 VSC983094:VSH983094 WBY983094:WCD983094 WLU983094:WLZ983094 WVQ983094:WVV983094">
      <formula1>0</formula1>
      <formula2>99999</formula2>
    </dataValidation>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20:AJ20 JE20:KF20 TA20:UB20 ACW20:ADX20 AMS20:ANT20 AWO20:AXP20 BGK20:BHL20 BQG20:BRH20 CAC20:CBD20 CJY20:CKZ20 CTU20:CUV20 DDQ20:DER20 DNM20:DON20 DXI20:DYJ20 EHE20:EIF20 ERA20:ESB20 FAW20:FBX20 FKS20:FLT20 FUO20:FVP20 GEK20:GFL20 GOG20:GPH20 GYC20:GZD20 HHY20:HIZ20 HRU20:HSV20 IBQ20:ICR20 ILM20:IMN20 IVI20:IWJ20 JFE20:JGF20 JPA20:JQB20 JYW20:JZX20 KIS20:KJT20 KSO20:KTP20 LCK20:LDL20 LMG20:LNH20 LWC20:LXD20 MFY20:MGZ20 MPU20:MQV20 MZQ20:NAR20 NJM20:NKN20 NTI20:NUJ20 ODE20:OEF20 ONA20:OOB20 OWW20:OXX20 PGS20:PHT20 PQO20:PRP20 QAK20:QBL20 QKG20:QLH20 QUC20:QVD20 RDY20:REZ20 RNU20:ROV20 RXQ20:RYR20 SHM20:SIN20 SRI20:SSJ20 TBE20:TCF20 TLA20:TMB20 TUW20:TVX20 UES20:UFT20 UOO20:UPP20 UYK20:UZL20 VIG20:VJH20 VSC20:VTD20 WBY20:WCZ20 WLU20:WMV20 WVQ20:WWR20 I65556:AJ65556 JE65556:KF65556 TA65556:UB65556 ACW65556:ADX65556 AMS65556:ANT65556 AWO65556:AXP65556 BGK65556:BHL65556 BQG65556:BRH65556 CAC65556:CBD65556 CJY65556:CKZ65556 CTU65556:CUV65556 DDQ65556:DER65556 DNM65556:DON65556 DXI65556:DYJ65556 EHE65556:EIF65556 ERA65556:ESB65556 FAW65556:FBX65556 FKS65556:FLT65556 FUO65556:FVP65556 GEK65556:GFL65556 GOG65556:GPH65556 GYC65556:GZD65556 HHY65556:HIZ65556 HRU65556:HSV65556 IBQ65556:ICR65556 ILM65556:IMN65556 IVI65556:IWJ65556 JFE65556:JGF65556 JPA65556:JQB65556 JYW65556:JZX65556 KIS65556:KJT65556 KSO65556:KTP65556 LCK65556:LDL65556 LMG65556:LNH65556 LWC65556:LXD65556 MFY65556:MGZ65556 MPU65556:MQV65556 MZQ65556:NAR65556 NJM65556:NKN65556 NTI65556:NUJ65556 ODE65556:OEF65556 ONA65556:OOB65556 OWW65556:OXX65556 PGS65556:PHT65556 PQO65556:PRP65556 QAK65556:QBL65556 QKG65556:QLH65556 QUC65556:QVD65556 RDY65556:REZ65556 RNU65556:ROV65556 RXQ65556:RYR65556 SHM65556:SIN65556 SRI65556:SSJ65556 TBE65556:TCF65556 TLA65556:TMB65556 TUW65556:TVX65556 UES65556:UFT65556 UOO65556:UPP65556 UYK65556:UZL65556 VIG65556:VJH65556 VSC65556:VTD65556 WBY65556:WCZ65556 WLU65556:WMV65556 WVQ65556:WWR65556 I131092:AJ131092 JE131092:KF131092 TA131092:UB131092 ACW131092:ADX131092 AMS131092:ANT131092 AWO131092:AXP131092 BGK131092:BHL131092 BQG131092:BRH131092 CAC131092:CBD131092 CJY131092:CKZ131092 CTU131092:CUV131092 DDQ131092:DER131092 DNM131092:DON131092 DXI131092:DYJ131092 EHE131092:EIF131092 ERA131092:ESB131092 FAW131092:FBX131092 FKS131092:FLT131092 FUO131092:FVP131092 GEK131092:GFL131092 GOG131092:GPH131092 GYC131092:GZD131092 HHY131092:HIZ131092 HRU131092:HSV131092 IBQ131092:ICR131092 ILM131092:IMN131092 IVI131092:IWJ131092 JFE131092:JGF131092 JPA131092:JQB131092 JYW131092:JZX131092 KIS131092:KJT131092 KSO131092:KTP131092 LCK131092:LDL131092 LMG131092:LNH131092 LWC131092:LXD131092 MFY131092:MGZ131092 MPU131092:MQV131092 MZQ131092:NAR131092 NJM131092:NKN131092 NTI131092:NUJ131092 ODE131092:OEF131092 ONA131092:OOB131092 OWW131092:OXX131092 PGS131092:PHT131092 PQO131092:PRP131092 QAK131092:QBL131092 QKG131092:QLH131092 QUC131092:QVD131092 RDY131092:REZ131092 RNU131092:ROV131092 RXQ131092:RYR131092 SHM131092:SIN131092 SRI131092:SSJ131092 TBE131092:TCF131092 TLA131092:TMB131092 TUW131092:TVX131092 UES131092:UFT131092 UOO131092:UPP131092 UYK131092:UZL131092 VIG131092:VJH131092 VSC131092:VTD131092 WBY131092:WCZ131092 WLU131092:WMV131092 WVQ131092:WWR131092 I196628:AJ196628 JE196628:KF196628 TA196628:UB196628 ACW196628:ADX196628 AMS196628:ANT196628 AWO196628:AXP196628 BGK196628:BHL196628 BQG196628:BRH196628 CAC196628:CBD196628 CJY196628:CKZ196628 CTU196628:CUV196628 DDQ196628:DER196628 DNM196628:DON196628 DXI196628:DYJ196628 EHE196628:EIF196628 ERA196628:ESB196628 FAW196628:FBX196628 FKS196628:FLT196628 FUO196628:FVP196628 GEK196628:GFL196628 GOG196628:GPH196628 GYC196628:GZD196628 HHY196628:HIZ196628 HRU196628:HSV196628 IBQ196628:ICR196628 ILM196628:IMN196628 IVI196628:IWJ196628 JFE196628:JGF196628 JPA196628:JQB196628 JYW196628:JZX196628 KIS196628:KJT196628 KSO196628:KTP196628 LCK196628:LDL196628 LMG196628:LNH196628 LWC196628:LXD196628 MFY196628:MGZ196628 MPU196628:MQV196628 MZQ196628:NAR196628 NJM196628:NKN196628 NTI196628:NUJ196628 ODE196628:OEF196628 ONA196628:OOB196628 OWW196628:OXX196628 PGS196628:PHT196628 PQO196628:PRP196628 QAK196628:QBL196628 QKG196628:QLH196628 QUC196628:QVD196628 RDY196628:REZ196628 RNU196628:ROV196628 RXQ196628:RYR196628 SHM196628:SIN196628 SRI196628:SSJ196628 TBE196628:TCF196628 TLA196628:TMB196628 TUW196628:TVX196628 UES196628:UFT196628 UOO196628:UPP196628 UYK196628:UZL196628 VIG196628:VJH196628 VSC196628:VTD196628 WBY196628:WCZ196628 WLU196628:WMV196628 WVQ196628:WWR196628 I262164:AJ262164 JE262164:KF262164 TA262164:UB262164 ACW262164:ADX262164 AMS262164:ANT262164 AWO262164:AXP262164 BGK262164:BHL262164 BQG262164:BRH262164 CAC262164:CBD262164 CJY262164:CKZ262164 CTU262164:CUV262164 DDQ262164:DER262164 DNM262164:DON262164 DXI262164:DYJ262164 EHE262164:EIF262164 ERA262164:ESB262164 FAW262164:FBX262164 FKS262164:FLT262164 FUO262164:FVP262164 GEK262164:GFL262164 GOG262164:GPH262164 GYC262164:GZD262164 HHY262164:HIZ262164 HRU262164:HSV262164 IBQ262164:ICR262164 ILM262164:IMN262164 IVI262164:IWJ262164 JFE262164:JGF262164 JPA262164:JQB262164 JYW262164:JZX262164 KIS262164:KJT262164 KSO262164:KTP262164 LCK262164:LDL262164 LMG262164:LNH262164 LWC262164:LXD262164 MFY262164:MGZ262164 MPU262164:MQV262164 MZQ262164:NAR262164 NJM262164:NKN262164 NTI262164:NUJ262164 ODE262164:OEF262164 ONA262164:OOB262164 OWW262164:OXX262164 PGS262164:PHT262164 PQO262164:PRP262164 QAK262164:QBL262164 QKG262164:QLH262164 QUC262164:QVD262164 RDY262164:REZ262164 RNU262164:ROV262164 RXQ262164:RYR262164 SHM262164:SIN262164 SRI262164:SSJ262164 TBE262164:TCF262164 TLA262164:TMB262164 TUW262164:TVX262164 UES262164:UFT262164 UOO262164:UPP262164 UYK262164:UZL262164 VIG262164:VJH262164 VSC262164:VTD262164 WBY262164:WCZ262164 WLU262164:WMV262164 WVQ262164:WWR262164 I327700:AJ327700 JE327700:KF327700 TA327700:UB327700 ACW327700:ADX327700 AMS327700:ANT327700 AWO327700:AXP327700 BGK327700:BHL327700 BQG327700:BRH327700 CAC327700:CBD327700 CJY327700:CKZ327700 CTU327700:CUV327700 DDQ327700:DER327700 DNM327700:DON327700 DXI327700:DYJ327700 EHE327700:EIF327700 ERA327700:ESB327700 FAW327700:FBX327700 FKS327700:FLT327700 FUO327700:FVP327700 GEK327700:GFL327700 GOG327700:GPH327700 GYC327700:GZD327700 HHY327700:HIZ327700 HRU327700:HSV327700 IBQ327700:ICR327700 ILM327700:IMN327700 IVI327700:IWJ327700 JFE327700:JGF327700 JPA327700:JQB327700 JYW327700:JZX327700 KIS327700:KJT327700 KSO327700:KTP327700 LCK327700:LDL327700 LMG327700:LNH327700 LWC327700:LXD327700 MFY327700:MGZ327700 MPU327700:MQV327700 MZQ327700:NAR327700 NJM327700:NKN327700 NTI327700:NUJ327700 ODE327700:OEF327700 ONA327700:OOB327700 OWW327700:OXX327700 PGS327700:PHT327700 PQO327700:PRP327700 QAK327700:QBL327700 QKG327700:QLH327700 QUC327700:QVD327700 RDY327700:REZ327700 RNU327700:ROV327700 RXQ327700:RYR327700 SHM327700:SIN327700 SRI327700:SSJ327700 TBE327700:TCF327700 TLA327700:TMB327700 TUW327700:TVX327700 UES327700:UFT327700 UOO327700:UPP327700 UYK327700:UZL327700 VIG327700:VJH327700 VSC327700:VTD327700 WBY327700:WCZ327700 WLU327700:WMV327700 WVQ327700:WWR327700 I393236:AJ393236 JE393236:KF393236 TA393236:UB393236 ACW393236:ADX393236 AMS393236:ANT393236 AWO393236:AXP393236 BGK393236:BHL393236 BQG393236:BRH393236 CAC393236:CBD393236 CJY393236:CKZ393236 CTU393236:CUV393236 DDQ393236:DER393236 DNM393236:DON393236 DXI393236:DYJ393236 EHE393236:EIF393236 ERA393236:ESB393236 FAW393236:FBX393236 FKS393236:FLT393236 FUO393236:FVP393236 GEK393236:GFL393236 GOG393236:GPH393236 GYC393236:GZD393236 HHY393236:HIZ393236 HRU393236:HSV393236 IBQ393236:ICR393236 ILM393236:IMN393236 IVI393236:IWJ393236 JFE393236:JGF393236 JPA393236:JQB393236 JYW393236:JZX393236 KIS393236:KJT393236 KSO393236:KTP393236 LCK393236:LDL393236 LMG393236:LNH393236 LWC393236:LXD393236 MFY393236:MGZ393236 MPU393236:MQV393236 MZQ393236:NAR393236 NJM393236:NKN393236 NTI393236:NUJ393236 ODE393236:OEF393236 ONA393236:OOB393236 OWW393236:OXX393236 PGS393236:PHT393236 PQO393236:PRP393236 QAK393236:QBL393236 QKG393236:QLH393236 QUC393236:QVD393236 RDY393236:REZ393236 RNU393236:ROV393236 RXQ393236:RYR393236 SHM393236:SIN393236 SRI393236:SSJ393236 TBE393236:TCF393236 TLA393236:TMB393236 TUW393236:TVX393236 UES393236:UFT393236 UOO393236:UPP393236 UYK393236:UZL393236 VIG393236:VJH393236 VSC393236:VTD393236 WBY393236:WCZ393236 WLU393236:WMV393236 WVQ393236:WWR393236 I458772:AJ458772 JE458772:KF458772 TA458772:UB458772 ACW458772:ADX458772 AMS458772:ANT458772 AWO458772:AXP458772 BGK458772:BHL458772 BQG458772:BRH458772 CAC458772:CBD458772 CJY458772:CKZ458772 CTU458772:CUV458772 DDQ458772:DER458772 DNM458772:DON458772 DXI458772:DYJ458772 EHE458772:EIF458772 ERA458772:ESB458772 FAW458772:FBX458772 FKS458772:FLT458772 FUO458772:FVP458772 GEK458772:GFL458772 GOG458772:GPH458772 GYC458772:GZD458772 HHY458772:HIZ458772 HRU458772:HSV458772 IBQ458772:ICR458772 ILM458772:IMN458772 IVI458772:IWJ458772 JFE458772:JGF458772 JPA458772:JQB458772 JYW458772:JZX458772 KIS458772:KJT458772 KSO458772:KTP458772 LCK458772:LDL458772 LMG458772:LNH458772 LWC458772:LXD458772 MFY458772:MGZ458772 MPU458772:MQV458772 MZQ458772:NAR458772 NJM458772:NKN458772 NTI458772:NUJ458772 ODE458772:OEF458772 ONA458772:OOB458772 OWW458772:OXX458772 PGS458772:PHT458772 PQO458772:PRP458772 QAK458772:QBL458772 QKG458772:QLH458772 QUC458772:QVD458772 RDY458772:REZ458772 RNU458772:ROV458772 RXQ458772:RYR458772 SHM458772:SIN458772 SRI458772:SSJ458772 TBE458772:TCF458772 TLA458772:TMB458772 TUW458772:TVX458772 UES458772:UFT458772 UOO458772:UPP458772 UYK458772:UZL458772 VIG458772:VJH458772 VSC458772:VTD458772 WBY458772:WCZ458772 WLU458772:WMV458772 WVQ458772:WWR458772 I524308:AJ524308 JE524308:KF524308 TA524308:UB524308 ACW524308:ADX524308 AMS524308:ANT524308 AWO524308:AXP524308 BGK524308:BHL524308 BQG524308:BRH524308 CAC524308:CBD524308 CJY524308:CKZ524308 CTU524308:CUV524308 DDQ524308:DER524308 DNM524308:DON524308 DXI524308:DYJ524308 EHE524308:EIF524308 ERA524308:ESB524308 FAW524308:FBX524308 FKS524308:FLT524308 FUO524308:FVP524308 GEK524308:GFL524308 GOG524308:GPH524308 GYC524308:GZD524308 HHY524308:HIZ524308 HRU524308:HSV524308 IBQ524308:ICR524308 ILM524308:IMN524308 IVI524308:IWJ524308 JFE524308:JGF524308 JPA524308:JQB524308 JYW524308:JZX524308 KIS524308:KJT524308 KSO524308:KTP524308 LCK524308:LDL524308 LMG524308:LNH524308 LWC524308:LXD524308 MFY524308:MGZ524308 MPU524308:MQV524308 MZQ524308:NAR524308 NJM524308:NKN524308 NTI524308:NUJ524308 ODE524308:OEF524308 ONA524308:OOB524308 OWW524308:OXX524308 PGS524308:PHT524308 PQO524308:PRP524308 QAK524308:QBL524308 QKG524308:QLH524308 QUC524308:QVD524308 RDY524308:REZ524308 RNU524308:ROV524308 RXQ524308:RYR524308 SHM524308:SIN524308 SRI524308:SSJ524308 TBE524308:TCF524308 TLA524308:TMB524308 TUW524308:TVX524308 UES524308:UFT524308 UOO524308:UPP524308 UYK524308:UZL524308 VIG524308:VJH524308 VSC524308:VTD524308 WBY524308:WCZ524308 WLU524308:WMV524308 WVQ524308:WWR524308 I589844:AJ589844 JE589844:KF589844 TA589844:UB589844 ACW589844:ADX589844 AMS589844:ANT589844 AWO589844:AXP589844 BGK589844:BHL589844 BQG589844:BRH589844 CAC589844:CBD589844 CJY589844:CKZ589844 CTU589844:CUV589844 DDQ589844:DER589844 DNM589844:DON589844 DXI589844:DYJ589844 EHE589844:EIF589844 ERA589844:ESB589844 FAW589844:FBX589844 FKS589844:FLT589844 FUO589844:FVP589844 GEK589844:GFL589844 GOG589844:GPH589844 GYC589844:GZD589844 HHY589844:HIZ589844 HRU589844:HSV589844 IBQ589844:ICR589844 ILM589844:IMN589844 IVI589844:IWJ589844 JFE589844:JGF589844 JPA589844:JQB589844 JYW589844:JZX589844 KIS589844:KJT589844 KSO589844:KTP589844 LCK589844:LDL589844 LMG589844:LNH589844 LWC589844:LXD589844 MFY589844:MGZ589844 MPU589844:MQV589844 MZQ589844:NAR589844 NJM589844:NKN589844 NTI589844:NUJ589844 ODE589844:OEF589844 ONA589844:OOB589844 OWW589844:OXX589844 PGS589844:PHT589844 PQO589844:PRP589844 QAK589844:QBL589844 QKG589844:QLH589844 QUC589844:QVD589844 RDY589844:REZ589844 RNU589844:ROV589844 RXQ589844:RYR589844 SHM589844:SIN589844 SRI589844:SSJ589844 TBE589844:TCF589844 TLA589844:TMB589844 TUW589844:TVX589844 UES589844:UFT589844 UOO589844:UPP589844 UYK589844:UZL589844 VIG589844:VJH589844 VSC589844:VTD589844 WBY589844:WCZ589844 WLU589844:WMV589844 WVQ589844:WWR589844 I655380:AJ655380 JE655380:KF655380 TA655380:UB655380 ACW655380:ADX655380 AMS655380:ANT655380 AWO655380:AXP655380 BGK655380:BHL655380 BQG655380:BRH655380 CAC655380:CBD655380 CJY655380:CKZ655380 CTU655380:CUV655380 DDQ655380:DER655380 DNM655380:DON655380 DXI655380:DYJ655380 EHE655380:EIF655380 ERA655380:ESB655380 FAW655380:FBX655380 FKS655380:FLT655380 FUO655380:FVP655380 GEK655380:GFL655380 GOG655380:GPH655380 GYC655380:GZD655380 HHY655380:HIZ655380 HRU655380:HSV655380 IBQ655380:ICR655380 ILM655380:IMN655380 IVI655380:IWJ655380 JFE655380:JGF655380 JPA655380:JQB655380 JYW655380:JZX655380 KIS655380:KJT655380 KSO655380:KTP655380 LCK655380:LDL655380 LMG655380:LNH655380 LWC655380:LXD655380 MFY655380:MGZ655380 MPU655380:MQV655380 MZQ655380:NAR655380 NJM655380:NKN655380 NTI655380:NUJ655380 ODE655380:OEF655380 ONA655380:OOB655380 OWW655380:OXX655380 PGS655380:PHT655380 PQO655380:PRP655380 QAK655380:QBL655380 QKG655380:QLH655380 QUC655380:QVD655380 RDY655380:REZ655380 RNU655380:ROV655380 RXQ655380:RYR655380 SHM655380:SIN655380 SRI655380:SSJ655380 TBE655380:TCF655380 TLA655380:TMB655380 TUW655380:TVX655380 UES655380:UFT655380 UOO655380:UPP655380 UYK655380:UZL655380 VIG655380:VJH655380 VSC655380:VTD655380 WBY655380:WCZ655380 WLU655380:WMV655380 WVQ655380:WWR655380 I720916:AJ720916 JE720916:KF720916 TA720916:UB720916 ACW720916:ADX720916 AMS720916:ANT720916 AWO720916:AXP720916 BGK720916:BHL720916 BQG720916:BRH720916 CAC720916:CBD720916 CJY720916:CKZ720916 CTU720916:CUV720916 DDQ720916:DER720916 DNM720916:DON720916 DXI720916:DYJ720916 EHE720916:EIF720916 ERA720916:ESB720916 FAW720916:FBX720916 FKS720916:FLT720916 FUO720916:FVP720916 GEK720916:GFL720916 GOG720916:GPH720916 GYC720916:GZD720916 HHY720916:HIZ720916 HRU720916:HSV720916 IBQ720916:ICR720916 ILM720916:IMN720916 IVI720916:IWJ720916 JFE720916:JGF720916 JPA720916:JQB720916 JYW720916:JZX720916 KIS720916:KJT720916 KSO720916:KTP720916 LCK720916:LDL720916 LMG720916:LNH720916 LWC720916:LXD720916 MFY720916:MGZ720916 MPU720916:MQV720916 MZQ720916:NAR720916 NJM720916:NKN720916 NTI720916:NUJ720916 ODE720916:OEF720916 ONA720916:OOB720916 OWW720916:OXX720916 PGS720916:PHT720916 PQO720916:PRP720916 QAK720916:QBL720916 QKG720916:QLH720916 QUC720916:QVD720916 RDY720916:REZ720916 RNU720916:ROV720916 RXQ720916:RYR720916 SHM720916:SIN720916 SRI720916:SSJ720916 TBE720916:TCF720916 TLA720916:TMB720916 TUW720916:TVX720916 UES720916:UFT720916 UOO720916:UPP720916 UYK720916:UZL720916 VIG720916:VJH720916 VSC720916:VTD720916 WBY720916:WCZ720916 WLU720916:WMV720916 WVQ720916:WWR720916 I786452:AJ786452 JE786452:KF786452 TA786452:UB786452 ACW786452:ADX786452 AMS786452:ANT786452 AWO786452:AXP786452 BGK786452:BHL786452 BQG786452:BRH786452 CAC786452:CBD786452 CJY786452:CKZ786452 CTU786452:CUV786452 DDQ786452:DER786452 DNM786452:DON786452 DXI786452:DYJ786452 EHE786452:EIF786452 ERA786452:ESB786452 FAW786452:FBX786452 FKS786452:FLT786452 FUO786452:FVP786452 GEK786452:GFL786452 GOG786452:GPH786452 GYC786452:GZD786452 HHY786452:HIZ786452 HRU786452:HSV786452 IBQ786452:ICR786452 ILM786452:IMN786452 IVI786452:IWJ786452 JFE786452:JGF786452 JPA786452:JQB786452 JYW786452:JZX786452 KIS786452:KJT786452 KSO786452:KTP786452 LCK786452:LDL786452 LMG786452:LNH786452 LWC786452:LXD786452 MFY786452:MGZ786452 MPU786452:MQV786452 MZQ786452:NAR786452 NJM786452:NKN786452 NTI786452:NUJ786452 ODE786452:OEF786452 ONA786452:OOB786452 OWW786452:OXX786452 PGS786452:PHT786452 PQO786452:PRP786452 QAK786452:QBL786452 QKG786452:QLH786452 QUC786452:QVD786452 RDY786452:REZ786452 RNU786452:ROV786452 RXQ786452:RYR786452 SHM786452:SIN786452 SRI786452:SSJ786452 TBE786452:TCF786452 TLA786452:TMB786452 TUW786452:TVX786452 UES786452:UFT786452 UOO786452:UPP786452 UYK786452:UZL786452 VIG786452:VJH786452 VSC786452:VTD786452 WBY786452:WCZ786452 WLU786452:WMV786452 WVQ786452:WWR786452 I851988:AJ851988 JE851988:KF851988 TA851988:UB851988 ACW851988:ADX851988 AMS851988:ANT851988 AWO851988:AXP851988 BGK851988:BHL851988 BQG851988:BRH851988 CAC851988:CBD851988 CJY851988:CKZ851988 CTU851988:CUV851988 DDQ851988:DER851988 DNM851988:DON851988 DXI851988:DYJ851988 EHE851988:EIF851988 ERA851988:ESB851988 FAW851988:FBX851988 FKS851988:FLT851988 FUO851988:FVP851988 GEK851988:GFL851988 GOG851988:GPH851988 GYC851988:GZD851988 HHY851988:HIZ851988 HRU851988:HSV851988 IBQ851988:ICR851988 ILM851988:IMN851988 IVI851988:IWJ851988 JFE851988:JGF851988 JPA851988:JQB851988 JYW851988:JZX851988 KIS851988:KJT851988 KSO851988:KTP851988 LCK851988:LDL851988 LMG851988:LNH851988 LWC851988:LXD851988 MFY851988:MGZ851988 MPU851988:MQV851988 MZQ851988:NAR851988 NJM851988:NKN851988 NTI851988:NUJ851988 ODE851988:OEF851988 ONA851988:OOB851988 OWW851988:OXX851988 PGS851988:PHT851988 PQO851988:PRP851988 QAK851988:QBL851988 QKG851988:QLH851988 QUC851988:QVD851988 RDY851988:REZ851988 RNU851988:ROV851988 RXQ851988:RYR851988 SHM851988:SIN851988 SRI851988:SSJ851988 TBE851988:TCF851988 TLA851988:TMB851988 TUW851988:TVX851988 UES851988:UFT851988 UOO851988:UPP851988 UYK851988:UZL851988 VIG851988:VJH851988 VSC851988:VTD851988 WBY851988:WCZ851988 WLU851988:WMV851988 WVQ851988:WWR851988 I917524:AJ917524 JE917524:KF917524 TA917524:UB917524 ACW917524:ADX917524 AMS917524:ANT917524 AWO917524:AXP917524 BGK917524:BHL917524 BQG917524:BRH917524 CAC917524:CBD917524 CJY917524:CKZ917524 CTU917524:CUV917524 DDQ917524:DER917524 DNM917524:DON917524 DXI917524:DYJ917524 EHE917524:EIF917524 ERA917524:ESB917524 FAW917524:FBX917524 FKS917524:FLT917524 FUO917524:FVP917524 GEK917524:GFL917524 GOG917524:GPH917524 GYC917524:GZD917524 HHY917524:HIZ917524 HRU917524:HSV917524 IBQ917524:ICR917524 ILM917524:IMN917524 IVI917524:IWJ917524 JFE917524:JGF917524 JPA917524:JQB917524 JYW917524:JZX917524 KIS917524:KJT917524 KSO917524:KTP917524 LCK917524:LDL917524 LMG917524:LNH917524 LWC917524:LXD917524 MFY917524:MGZ917524 MPU917524:MQV917524 MZQ917524:NAR917524 NJM917524:NKN917524 NTI917524:NUJ917524 ODE917524:OEF917524 ONA917524:OOB917524 OWW917524:OXX917524 PGS917524:PHT917524 PQO917524:PRP917524 QAK917524:QBL917524 QKG917524:QLH917524 QUC917524:QVD917524 RDY917524:REZ917524 RNU917524:ROV917524 RXQ917524:RYR917524 SHM917524:SIN917524 SRI917524:SSJ917524 TBE917524:TCF917524 TLA917524:TMB917524 TUW917524:TVX917524 UES917524:UFT917524 UOO917524:UPP917524 UYK917524:UZL917524 VIG917524:VJH917524 VSC917524:VTD917524 WBY917524:WCZ917524 WLU917524:WMV917524 WVQ917524:WWR917524 I983060:AJ983060 JE983060:KF983060 TA983060:UB983060 ACW983060:ADX983060 AMS983060:ANT983060 AWO983060:AXP983060 BGK983060:BHL983060 BQG983060:BRH983060 CAC983060:CBD983060 CJY983060:CKZ983060 CTU983060:CUV983060 DDQ983060:DER983060 DNM983060:DON983060 DXI983060:DYJ983060 EHE983060:EIF983060 ERA983060:ESB983060 FAW983060:FBX983060 FKS983060:FLT983060 FUO983060:FVP983060 GEK983060:GFL983060 GOG983060:GPH983060 GYC983060:GZD983060 HHY983060:HIZ983060 HRU983060:HSV983060 IBQ983060:ICR983060 ILM983060:IMN983060 IVI983060:IWJ983060 JFE983060:JGF983060 JPA983060:JQB983060 JYW983060:JZX983060 KIS983060:KJT983060 KSO983060:KTP983060 LCK983060:LDL983060 LMG983060:LNH983060 LWC983060:LXD983060 MFY983060:MGZ983060 MPU983060:MQV983060 MZQ983060:NAR983060 NJM983060:NKN983060 NTI983060:NUJ983060 ODE983060:OEF983060 ONA983060:OOB983060 OWW983060:OXX983060 PGS983060:PHT983060 PQO983060:PRP983060 QAK983060:QBL983060 QKG983060:QLH983060 QUC983060:QVD983060 RDY983060:REZ983060 RNU983060:ROV983060 RXQ983060:RYR983060 SHM983060:SIN983060 SRI983060:SSJ983060 TBE983060:TCF983060 TLA983060:TMB983060 TUW983060:TVX983060 UES983060:UFT983060 UOO983060:UPP983060 UYK983060:UZL983060 VIG983060:VJH983060 VSC983060:VTD983060 WBY983060:WCZ983060 WLU983060:WMV983060 WVQ983060:WWR983060"/>
  </dataValidations>
  <printOptions horizontalCentered="1" verticalCentered="1"/>
  <pageMargins left="0.59055118110236227" right="0.59055118110236227" top="0.19685039370078741" bottom="0.39370078740157483" header="0" footer="0.19685039370078741"/>
  <pageSetup paperSize="9" scale="71" orientation="portrait" r:id="rId1"/>
  <headerFooter alignWithMargins="0"/>
  <rowBreaks count="1" manualBreakCount="1">
    <brk id="96"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Group Box 1">
              <controlPr defaultSize="0" autoFill="0" autoPict="0">
                <anchor moveWithCells="1">
                  <from>
                    <xdr:col>17</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7170" r:id="rId5" name="Option Button 2">
              <controlPr defaultSize="0" autoFill="0" autoLine="0" autoPict="0">
                <anchor moveWithCells="1">
                  <from>
                    <xdr:col>19</xdr:col>
                    <xdr:colOff>0</xdr:colOff>
                    <xdr:row>57</xdr:row>
                    <xdr:rowOff>0</xdr:rowOff>
                  </from>
                  <to>
                    <xdr:col>23</xdr:col>
                    <xdr:colOff>0</xdr:colOff>
                    <xdr:row>58</xdr:row>
                    <xdr:rowOff>0</xdr:rowOff>
                  </to>
                </anchor>
              </controlPr>
            </control>
          </mc:Choice>
        </mc:AlternateContent>
        <mc:AlternateContent xmlns:mc="http://schemas.openxmlformats.org/markup-compatibility/2006">
          <mc:Choice Requires="x14">
            <control shapeId="7171" r:id="rId6" name="Option Button 3">
              <controlPr defaultSize="0" autoFill="0" autoLine="0" autoPict="0">
                <anchor moveWithCells="1">
                  <from>
                    <xdr:col>25</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7172" r:id="rId7" name="Group Box 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7173" r:id="rId8" name="Option Button 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7174" r:id="rId9" name="Option Button 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7175" r:id="rId10" name="Option Button 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7176" r:id="rId11" name="Group Box 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7177" r:id="rId12" name="Check Box 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7178" r:id="rId13" name="Check Box 10">
              <controlPr defaultSize="0" autoFill="0" autoLine="0" autoPict="0">
                <anchor moveWithCells="1">
                  <from>
                    <xdr:col>13</xdr:col>
                    <xdr:colOff>0</xdr:colOff>
                    <xdr:row>46</xdr:row>
                    <xdr:rowOff>0</xdr:rowOff>
                  </from>
                  <to>
                    <xdr:col>16</xdr:col>
                    <xdr:colOff>0</xdr:colOff>
                    <xdr:row>47</xdr:row>
                    <xdr:rowOff>0</xdr:rowOff>
                  </to>
                </anchor>
              </controlPr>
            </control>
          </mc:Choice>
        </mc:AlternateContent>
        <mc:AlternateContent xmlns:mc="http://schemas.openxmlformats.org/markup-compatibility/2006">
          <mc:Choice Requires="x14">
            <control shapeId="7179" r:id="rId14" name="Check Box 1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7180" r:id="rId15" name="Check Box 1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7181" r:id="rId16" name="Check Box 1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7182" r:id="rId17" name="Check Box 1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7183" r:id="rId18" name="Check Box 1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7184" r:id="rId19" name="Group Box 1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7185" r:id="rId20" name="Check Box 17">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7186" r:id="rId21" name="Check Box 18">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7187" r:id="rId22" name="Check Box 19">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7188" r:id="rId23" name="Check Box 20">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7189" r:id="rId24" name="Check Box 21">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7190" r:id="rId25" name="Group Box 22">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7191" r:id="rId26" name="Check Box 23">
              <controlPr defaultSize="0" autoFill="0" autoLine="0" autoPict="0">
                <anchor moveWithCells="1">
                  <from>
                    <xdr:col>13</xdr:col>
                    <xdr:colOff>9525</xdr:colOff>
                    <xdr:row>50</xdr:row>
                    <xdr:rowOff>9525</xdr:rowOff>
                  </from>
                  <to>
                    <xdr:col>14</xdr:col>
                    <xdr:colOff>123825</xdr:colOff>
                    <xdr:row>51</xdr:row>
                    <xdr:rowOff>9525</xdr:rowOff>
                  </to>
                </anchor>
              </controlPr>
            </control>
          </mc:Choice>
        </mc:AlternateContent>
        <mc:AlternateContent xmlns:mc="http://schemas.openxmlformats.org/markup-compatibility/2006">
          <mc:Choice Requires="x14">
            <control shapeId="7192" r:id="rId27" name="Check Box 24">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7193" r:id="rId28" name="Group Box 25">
              <controlPr defaultSize="0" autoFill="0" autoPict="0">
                <anchor mov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7194" r:id="rId29" name="Option Button 26">
              <controlPr defaultSize="0" autoFill="0" autoLine="0" autoPict="0">
                <anchor moveWithCells="1">
                  <from>
                    <xdr:col>10</xdr:col>
                    <xdr:colOff>0</xdr:colOff>
                    <xdr:row>111</xdr:row>
                    <xdr:rowOff>0</xdr:rowOff>
                  </from>
                  <to>
                    <xdr:col>15</xdr:col>
                    <xdr:colOff>0</xdr:colOff>
                    <xdr:row>112</xdr:row>
                    <xdr:rowOff>0</xdr:rowOff>
                  </to>
                </anchor>
              </controlPr>
            </control>
          </mc:Choice>
        </mc:AlternateContent>
        <mc:AlternateContent xmlns:mc="http://schemas.openxmlformats.org/markup-compatibility/2006">
          <mc:Choice Requires="x14">
            <control shapeId="7195" r:id="rId30" name="Option Button 27">
              <controlPr defaultSize="0" autoFill="0" autoLine="0" autoPict="0">
                <anchor moveWithCells="1">
                  <from>
                    <xdr:col>17</xdr:col>
                    <xdr:colOff>0</xdr:colOff>
                    <xdr:row>111</xdr:row>
                    <xdr:rowOff>0</xdr:rowOff>
                  </from>
                  <to>
                    <xdr:col>23</xdr:col>
                    <xdr:colOff>0</xdr:colOff>
                    <xdr:row>112</xdr:row>
                    <xdr:rowOff>0</xdr:rowOff>
                  </to>
                </anchor>
              </controlPr>
            </control>
          </mc:Choice>
        </mc:AlternateContent>
        <mc:AlternateContent xmlns:mc="http://schemas.openxmlformats.org/markup-compatibility/2006">
          <mc:Choice Requires="x14">
            <control shapeId="7196" r:id="rId31" name="Option Button 28">
              <controlPr defaultSize="0" autoFill="0" autoLine="0" autoPict="0">
                <anchor moveWithCells="1">
                  <from>
                    <xdr:col>25</xdr:col>
                    <xdr:colOff>0</xdr:colOff>
                    <xdr:row>111</xdr:row>
                    <xdr:rowOff>0</xdr:rowOff>
                  </from>
                  <to>
                    <xdr:col>30</xdr:col>
                    <xdr:colOff>0</xdr:colOff>
                    <xdr:row>112</xdr:row>
                    <xdr:rowOff>0</xdr:rowOff>
                  </to>
                </anchor>
              </controlPr>
            </control>
          </mc:Choice>
        </mc:AlternateContent>
        <mc:AlternateContent xmlns:mc="http://schemas.openxmlformats.org/markup-compatibility/2006">
          <mc:Choice Requires="x14">
            <control shapeId="7197" r:id="rId32" name="Group Box 29">
              <controlPr defaultSize="0" autoFill="0" autoPict="0">
                <anchor moveWithCells="1">
                  <from>
                    <xdr:col>8</xdr:col>
                    <xdr:colOff>0</xdr:colOff>
                    <xdr:row>115</xdr:row>
                    <xdr:rowOff>0</xdr:rowOff>
                  </from>
                  <to>
                    <xdr:col>36</xdr:col>
                    <xdr:colOff>0</xdr:colOff>
                    <xdr:row>116</xdr:row>
                    <xdr:rowOff>0</xdr:rowOff>
                  </to>
                </anchor>
              </controlPr>
            </control>
          </mc:Choice>
        </mc:AlternateContent>
        <mc:AlternateContent xmlns:mc="http://schemas.openxmlformats.org/markup-compatibility/2006">
          <mc:Choice Requires="x14">
            <control shapeId="7198" r:id="rId33" name="Check Box 30">
              <controlPr defaultSize="0" autoFill="0" autoLine="0" autoPict="0">
                <anchor moveWithCells="1">
                  <from>
                    <xdr:col>9</xdr:col>
                    <xdr:colOff>0</xdr:colOff>
                    <xdr:row>115</xdr:row>
                    <xdr:rowOff>0</xdr:rowOff>
                  </from>
                  <to>
                    <xdr:col>12</xdr:col>
                    <xdr:colOff>0</xdr:colOff>
                    <xdr:row>116</xdr:row>
                    <xdr:rowOff>0</xdr:rowOff>
                  </to>
                </anchor>
              </controlPr>
            </control>
          </mc:Choice>
        </mc:AlternateContent>
        <mc:AlternateContent xmlns:mc="http://schemas.openxmlformats.org/markup-compatibility/2006">
          <mc:Choice Requires="x14">
            <control shapeId="7199" r:id="rId34" name="Check Box 31">
              <controlPr defaultSize="0" autoFill="0" autoLine="0" autoPict="0">
                <anchor moveWithCells="1">
                  <from>
                    <xdr:col>13</xdr:col>
                    <xdr:colOff>0</xdr:colOff>
                    <xdr:row>115</xdr:row>
                    <xdr:rowOff>0</xdr:rowOff>
                  </from>
                  <to>
                    <xdr:col>16</xdr:col>
                    <xdr:colOff>0</xdr:colOff>
                    <xdr:row>116</xdr:row>
                    <xdr:rowOff>0</xdr:rowOff>
                  </to>
                </anchor>
              </controlPr>
            </control>
          </mc:Choice>
        </mc:AlternateContent>
        <mc:AlternateContent xmlns:mc="http://schemas.openxmlformats.org/markup-compatibility/2006">
          <mc:Choice Requires="x14">
            <control shapeId="7200" r:id="rId35" name="Check Box 32">
              <controlPr defaultSize="0" autoFill="0" autoLine="0" autoPict="0">
                <anchor moveWithCells="1">
                  <from>
                    <xdr:col>17</xdr:col>
                    <xdr:colOff>0</xdr:colOff>
                    <xdr:row>115</xdr:row>
                    <xdr:rowOff>0</xdr:rowOff>
                  </from>
                  <to>
                    <xdr:col>20</xdr:col>
                    <xdr:colOff>0</xdr:colOff>
                    <xdr:row>116</xdr:row>
                    <xdr:rowOff>0</xdr:rowOff>
                  </to>
                </anchor>
              </controlPr>
            </control>
          </mc:Choice>
        </mc:AlternateContent>
        <mc:AlternateContent xmlns:mc="http://schemas.openxmlformats.org/markup-compatibility/2006">
          <mc:Choice Requires="x14">
            <control shapeId="7201" r:id="rId36" name="Check Box 33">
              <controlPr defaultSize="0" autoFill="0" autoLine="0" autoPict="0">
                <anchor moveWithCells="1">
                  <from>
                    <xdr:col>21</xdr:col>
                    <xdr:colOff>0</xdr:colOff>
                    <xdr:row>115</xdr:row>
                    <xdr:rowOff>0</xdr:rowOff>
                  </from>
                  <to>
                    <xdr:col>24</xdr:col>
                    <xdr:colOff>0</xdr:colOff>
                    <xdr:row>116</xdr:row>
                    <xdr:rowOff>0</xdr:rowOff>
                  </to>
                </anchor>
              </controlPr>
            </control>
          </mc:Choice>
        </mc:AlternateContent>
        <mc:AlternateContent xmlns:mc="http://schemas.openxmlformats.org/markup-compatibility/2006">
          <mc:Choice Requires="x14">
            <control shapeId="7202" r:id="rId37" name="Check Box 34">
              <controlPr defaultSize="0" autoFill="0" autoLine="0" autoPict="0">
                <anchor moveWithCells="1">
                  <from>
                    <xdr:col>25</xdr:col>
                    <xdr:colOff>0</xdr:colOff>
                    <xdr:row>115</xdr:row>
                    <xdr:rowOff>0</xdr:rowOff>
                  </from>
                  <to>
                    <xdr:col>28</xdr:col>
                    <xdr:colOff>0</xdr:colOff>
                    <xdr:row>116</xdr:row>
                    <xdr:rowOff>0</xdr:rowOff>
                  </to>
                </anchor>
              </controlPr>
            </control>
          </mc:Choice>
        </mc:AlternateContent>
        <mc:AlternateContent xmlns:mc="http://schemas.openxmlformats.org/markup-compatibility/2006">
          <mc:Choice Requires="x14">
            <control shapeId="7203" r:id="rId38" name="Check Box 35">
              <controlPr defaultSize="0" autoFill="0" autoLine="0" autoPict="0">
                <anchor moveWithCells="1">
                  <from>
                    <xdr:col>29</xdr:col>
                    <xdr:colOff>0</xdr:colOff>
                    <xdr:row>115</xdr:row>
                    <xdr:rowOff>0</xdr:rowOff>
                  </from>
                  <to>
                    <xdr:col>32</xdr:col>
                    <xdr:colOff>0</xdr:colOff>
                    <xdr:row>116</xdr:row>
                    <xdr:rowOff>0</xdr:rowOff>
                  </to>
                </anchor>
              </controlPr>
            </control>
          </mc:Choice>
        </mc:AlternateContent>
        <mc:AlternateContent xmlns:mc="http://schemas.openxmlformats.org/markup-compatibility/2006">
          <mc:Choice Requires="x14">
            <control shapeId="7204" r:id="rId39" name="Check Box 36">
              <controlPr defaultSize="0" autoFill="0" autoLine="0" autoPict="0">
                <anchor moveWithCells="1">
                  <from>
                    <xdr:col>33</xdr:col>
                    <xdr:colOff>0</xdr:colOff>
                    <xdr:row>115</xdr:row>
                    <xdr:rowOff>0</xdr:rowOff>
                  </from>
                  <to>
                    <xdr:col>36</xdr:col>
                    <xdr:colOff>0</xdr:colOff>
                    <xdr:row>116</xdr:row>
                    <xdr:rowOff>0</xdr:rowOff>
                  </to>
                </anchor>
              </controlPr>
            </control>
          </mc:Choice>
        </mc:AlternateContent>
        <mc:AlternateContent xmlns:mc="http://schemas.openxmlformats.org/markup-compatibility/2006">
          <mc:Choice Requires="x14">
            <control shapeId="7205" r:id="rId40" name="Group Box 37">
              <controlPr defaultSize="0" autoFill="0" autoPict="0">
                <anchor moveWithCells="1">
                  <from>
                    <xdr:col>13</xdr:col>
                    <xdr:colOff>0</xdr:colOff>
                    <xdr:row>118</xdr:row>
                    <xdr:rowOff>0</xdr:rowOff>
                  </from>
                  <to>
                    <xdr:col>36</xdr:col>
                    <xdr:colOff>0</xdr:colOff>
                    <xdr:row>119</xdr:row>
                    <xdr:rowOff>0</xdr:rowOff>
                  </to>
                </anchor>
              </controlPr>
            </control>
          </mc:Choice>
        </mc:AlternateContent>
        <mc:AlternateContent xmlns:mc="http://schemas.openxmlformats.org/markup-compatibility/2006">
          <mc:Choice Requires="x14">
            <control shapeId="7206" r:id="rId41" name="Check Box 38">
              <controlPr defaultSize="0" autoFill="0" autoLine="0" autoPict="0">
                <anchor moveWithCells="1">
                  <from>
                    <xdr:col>13</xdr:col>
                    <xdr:colOff>0</xdr:colOff>
                    <xdr:row>118</xdr:row>
                    <xdr:rowOff>0</xdr:rowOff>
                  </from>
                  <to>
                    <xdr:col>17</xdr:col>
                    <xdr:colOff>0</xdr:colOff>
                    <xdr:row>119</xdr:row>
                    <xdr:rowOff>0</xdr:rowOff>
                  </to>
                </anchor>
              </controlPr>
            </control>
          </mc:Choice>
        </mc:AlternateContent>
        <mc:AlternateContent xmlns:mc="http://schemas.openxmlformats.org/markup-compatibility/2006">
          <mc:Choice Requires="x14">
            <control shapeId="7207" r:id="rId42" name="Check Box 39">
              <controlPr defaultSize="0" autoFill="0" autoLine="0" autoPict="0">
                <anchor moveWithCells="1">
                  <from>
                    <xdr:col>17</xdr:col>
                    <xdr:colOff>0</xdr:colOff>
                    <xdr:row>118</xdr:row>
                    <xdr:rowOff>0</xdr:rowOff>
                  </from>
                  <to>
                    <xdr:col>22</xdr:col>
                    <xdr:colOff>0</xdr:colOff>
                    <xdr:row>119</xdr:row>
                    <xdr:rowOff>0</xdr:rowOff>
                  </to>
                </anchor>
              </controlPr>
            </control>
          </mc:Choice>
        </mc:AlternateContent>
        <mc:AlternateContent xmlns:mc="http://schemas.openxmlformats.org/markup-compatibility/2006">
          <mc:Choice Requires="x14">
            <control shapeId="7208" r:id="rId43" name="Check Box 40">
              <controlPr defaultSize="0" autoFill="0" autoLine="0" autoPict="0">
                <anchor moveWithCells="1">
                  <from>
                    <xdr:col>22</xdr:col>
                    <xdr:colOff>0</xdr:colOff>
                    <xdr:row>118</xdr:row>
                    <xdr:rowOff>0</xdr:rowOff>
                  </from>
                  <to>
                    <xdr:col>27</xdr:col>
                    <xdr:colOff>0</xdr:colOff>
                    <xdr:row>119</xdr:row>
                    <xdr:rowOff>0</xdr:rowOff>
                  </to>
                </anchor>
              </controlPr>
            </control>
          </mc:Choice>
        </mc:AlternateContent>
        <mc:AlternateContent xmlns:mc="http://schemas.openxmlformats.org/markup-compatibility/2006">
          <mc:Choice Requires="x14">
            <control shapeId="7209" r:id="rId44" name="Check Box 41">
              <controlPr defaultSize="0" autoFill="0" autoLine="0" autoPict="0">
                <anchor moveWithCells="1">
                  <from>
                    <xdr:col>27</xdr:col>
                    <xdr:colOff>0</xdr:colOff>
                    <xdr:row>118</xdr:row>
                    <xdr:rowOff>0</xdr:rowOff>
                  </from>
                  <to>
                    <xdr:col>31</xdr:col>
                    <xdr:colOff>95250</xdr:colOff>
                    <xdr:row>119</xdr:row>
                    <xdr:rowOff>0</xdr:rowOff>
                  </to>
                </anchor>
              </controlPr>
            </control>
          </mc:Choice>
        </mc:AlternateContent>
        <mc:AlternateContent xmlns:mc="http://schemas.openxmlformats.org/markup-compatibility/2006">
          <mc:Choice Requires="x14">
            <control shapeId="7210" r:id="rId45" name="Check Box 42">
              <controlPr defaultSize="0" autoFill="0" autoLine="0" autoPict="0">
                <anchor moveWithCells="1">
                  <from>
                    <xdr:col>32</xdr:col>
                    <xdr:colOff>0</xdr:colOff>
                    <xdr:row>118</xdr:row>
                    <xdr:rowOff>0</xdr:rowOff>
                  </from>
                  <to>
                    <xdr:col>36</xdr:col>
                    <xdr:colOff>0</xdr:colOff>
                    <xdr:row>119</xdr:row>
                    <xdr:rowOff>0</xdr:rowOff>
                  </to>
                </anchor>
              </controlPr>
            </control>
          </mc:Choice>
        </mc:AlternateContent>
        <mc:AlternateContent xmlns:mc="http://schemas.openxmlformats.org/markup-compatibility/2006">
          <mc:Choice Requires="x14">
            <control shapeId="7211" r:id="rId46" name="Group Box 43">
              <controlPr defaultSize="0" autoFill="0" autoPict="0">
                <anchor moveWithCells="1">
                  <from>
                    <xdr:col>13</xdr:col>
                    <xdr:colOff>0</xdr:colOff>
                    <xdr:row>119</xdr:row>
                    <xdr:rowOff>0</xdr:rowOff>
                  </from>
                  <to>
                    <xdr:col>22</xdr:col>
                    <xdr:colOff>0</xdr:colOff>
                    <xdr:row>120</xdr:row>
                    <xdr:rowOff>0</xdr:rowOff>
                  </to>
                </anchor>
              </controlPr>
            </control>
          </mc:Choice>
        </mc:AlternateContent>
        <mc:AlternateContent xmlns:mc="http://schemas.openxmlformats.org/markup-compatibility/2006">
          <mc:Choice Requires="x14">
            <control shapeId="7212" r:id="rId47" name="Group Box 44">
              <controlPr defaultSize="0" autoFill="0" autoPict="0">
                <anchor moveWithCells="1">
                  <from>
                    <xdr:col>27</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7213" r:id="rId48" name="Check Box 45">
              <controlPr defaultSize="0" autoFill="0" autoLine="0" autoPict="0">
                <anchor moveWithCells="1">
                  <from>
                    <xdr:col>13</xdr:col>
                    <xdr:colOff>0</xdr:colOff>
                    <xdr:row>119</xdr:row>
                    <xdr:rowOff>0</xdr:rowOff>
                  </from>
                  <to>
                    <xdr:col>18</xdr:col>
                    <xdr:colOff>0</xdr:colOff>
                    <xdr:row>120</xdr:row>
                    <xdr:rowOff>0</xdr:rowOff>
                  </to>
                </anchor>
              </controlPr>
            </control>
          </mc:Choice>
        </mc:AlternateContent>
        <mc:AlternateContent xmlns:mc="http://schemas.openxmlformats.org/markup-compatibility/2006">
          <mc:Choice Requires="x14">
            <control shapeId="7214" r:id="rId49" name="Check Box 46">
              <controlPr defaultSize="0" autoFill="0" autoLine="0" autoPict="0">
                <anchor moveWithCells="1">
                  <from>
                    <xdr:col>27</xdr:col>
                    <xdr:colOff>0</xdr:colOff>
                    <xdr:row>119</xdr:row>
                    <xdr:rowOff>0</xdr:rowOff>
                  </from>
                  <to>
                    <xdr:col>32</xdr:col>
                    <xdr:colOff>0</xdr:colOff>
                    <xdr:row>120</xdr:row>
                    <xdr:rowOff>0</xdr:rowOff>
                  </to>
                </anchor>
              </controlPr>
            </control>
          </mc:Choice>
        </mc:AlternateContent>
        <mc:AlternateContent xmlns:mc="http://schemas.openxmlformats.org/markup-compatibility/2006">
          <mc:Choice Requires="x14">
            <control shapeId="7215" r:id="rId50" name="Group Box 47">
              <controlPr defaultSize="0" autoFill="0" autoPict="0">
                <anchor moveWithCells="1">
                  <from>
                    <xdr:col>8</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7216" r:id="rId51" name="Option Button 48">
              <controlPr defaultSize="0" autoFill="0" autoLine="0" autoPict="0">
                <anchor moveWithCells="1">
                  <from>
                    <xdr:col>10</xdr:col>
                    <xdr:colOff>0</xdr:colOff>
                    <xdr:row>133</xdr:row>
                    <xdr:rowOff>0</xdr:rowOff>
                  </from>
                  <to>
                    <xdr:col>15</xdr:col>
                    <xdr:colOff>0</xdr:colOff>
                    <xdr:row>134</xdr:row>
                    <xdr:rowOff>0</xdr:rowOff>
                  </to>
                </anchor>
              </controlPr>
            </control>
          </mc:Choice>
        </mc:AlternateContent>
        <mc:AlternateContent xmlns:mc="http://schemas.openxmlformats.org/markup-compatibility/2006">
          <mc:Choice Requires="x14">
            <control shapeId="7217" r:id="rId52" name="Option Button 49">
              <controlPr defaultSize="0" autoFill="0" autoLine="0" autoPict="0">
                <anchor moveWithCells="1">
                  <from>
                    <xdr:col>17</xdr:col>
                    <xdr:colOff>0</xdr:colOff>
                    <xdr:row>133</xdr:row>
                    <xdr:rowOff>0</xdr:rowOff>
                  </from>
                  <to>
                    <xdr:col>23</xdr:col>
                    <xdr:colOff>0</xdr:colOff>
                    <xdr:row>134</xdr:row>
                    <xdr:rowOff>0</xdr:rowOff>
                  </to>
                </anchor>
              </controlPr>
            </control>
          </mc:Choice>
        </mc:AlternateContent>
        <mc:AlternateContent xmlns:mc="http://schemas.openxmlformats.org/markup-compatibility/2006">
          <mc:Choice Requires="x14">
            <control shapeId="7218" r:id="rId53" name="Option Button 50">
              <controlPr defaultSize="0" autoFill="0" autoLine="0" autoPict="0">
                <anchor moveWithCells="1">
                  <from>
                    <xdr:col>25</xdr:col>
                    <xdr:colOff>0</xdr:colOff>
                    <xdr:row>133</xdr:row>
                    <xdr:rowOff>0</xdr:rowOff>
                  </from>
                  <to>
                    <xdr:col>30</xdr:col>
                    <xdr:colOff>0</xdr:colOff>
                    <xdr:row>134</xdr:row>
                    <xdr:rowOff>0</xdr:rowOff>
                  </to>
                </anchor>
              </controlPr>
            </control>
          </mc:Choice>
        </mc:AlternateContent>
        <mc:AlternateContent xmlns:mc="http://schemas.openxmlformats.org/markup-compatibility/2006">
          <mc:Choice Requires="x14">
            <control shapeId="7219" r:id="rId54" name="Group Box 51">
              <controlPr defaultSize="0" autoFill="0" autoPict="0">
                <anchor mov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7220" r:id="rId55" name="Check Box 52">
              <controlPr defaultSize="0" autoFill="0" autoLine="0" autoPict="0">
                <anchor moveWithCells="1">
                  <from>
                    <xdr:col>9</xdr:col>
                    <xdr:colOff>0</xdr:colOff>
                    <xdr:row>137</xdr:row>
                    <xdr:rowOff>0</xdr:rowOff>
                  </from>
                  <to>
                    <xdr:col>12</xdr:col>
                    <xdr:colOff>0</xdr:colOff>
                    <xdr:row>138</xdr:row>
                    <xdr:rowOff>0</xdr:rowOff>
                  </to>
                </anchor>
              </controlPr>
            </control>
          </mc:Choice>
        </mc:AlternateContent>
        <mc:AlternateContent xmlns:mc="http://schemas.openxmlformats.org/markup-compatibility/2006">
          <mc:Choice Requires="x14">
            <control shapeId="7221" r:id="rId56" name="Check Box 53">
              <controlPr defaultSize="0" autoFill="0" autoLine="0" autoPict="0">
                <anchor moveWithCells="1">
                  <from>
                    <xdr:col>13</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7222" r:id="rId57" name="Check Box 54">
              <controlPr defaultSize="0" autoFill="0" autoLine="0" autoPict="0">
                <anchor moveWithCells="1">
                  <from>
                    <xdr:col>17</xdr:col>
                    <xdr:colOff>0</xdr:colOff>
                    <xdr:row>137</xdr:row>
                    <xdr:rowOff>0</xdr:rowOff>
                  </from>
                  <to>
                    <xdr:col>20</xdr:col>
                    <xdr:colOff>0</xdr:colOff>
                    <xdr:row>138</xdr:row>
                    <xdr:rowOff>0</xdr:rowOff>
                  </to>
                </anchor>
              </controlPr>
            </control>
          </mc:Choice>
        </mc:AlternateContent>
        <mc:AlternateContent xmlns:mc="http://schemas.openxmlformats.org/markup-compatibility/2006">
          <mc:Choice Requires="x14">
            <control shapeId="7223" r:id="rId58" name="Check Box 55">
              <controlPr defaultSize="0" autoFill="0" autoLine="0" autoPict="0">
                <anchor moveWithCells="1">
                  <from>
                    <xdr:col>21</xdr:col>
                    <xdr:colOff>0</xdr:colOff>
                    <xdr:row>137</xdr:row>
                    <xdr:rowOff>0</xdr:rowOff>
                  </from>
                  <to>
                    <xdr:col>24</xdr:col>
                    <xdr:colOff>0</xdr:colOff>
                    <xdr:row>138</xdr:row>
                    <xdr:rowOff>0</xdr:rowOff>
                  </to>
                </anchor>
              </controlPr>
            </control>
          </mc:Choice>
        </mc:AlternateContent>
        <mc:AlternateContent xmlns:mc="http://schemas.openxmlformats.org/markup-compatibility/2006">
          <mc:Choice Requires="x14">
            <control shapeId="7224" r:id="rId59" name="Check Box 56">
              <controlPr defaultSize="0" autoFill="0" autoLine="0" autoPict="0">
                <anchor moveWithCells="1">
                  <from>
                    <xdr:col>25</xdr:col>
                    <xdr:colOff>0</xdr:colOff>
                    <xdr:row>137</xdr:row>
                    <xdr:rowOff>0</xdr:rowOff>
                  </from>
                  <to>
                    <xdr:col>28</xdr:col>
                    <xdr:colOff>0</xdr:colOff>
                    <xdr:row>138</xdr:row>
                    <xdr:rowOff>0</xdr:rowOff>
                  </to>
                </anchor>
              </controlPr>
            </control>
          </mc:Choice>
        </mc:AlternateContent>
        <mc:AlternateContent xmlns:mc="http://schemas.openxmlformats.org/markup-compatibility/2006">
          <mc:Choice Requires="x14">
            <control shapeId="7225" r:id="rId60" name="Check Box 57">
              <controlPr defaultSize="0" autoFill="0" autoLine="0" autoPict="0">
                <anchor moveWithCells="1">
                  <from>
                    <xdr:col>29</xdr:col>
                    <xdr:colOff>0</xdr:colOff>
                    <xdr:row>137</xdr:row>
                    <xdr:rowOff>0</xdr:rowOff>
                  </from>
                  <to>
                    <xdr:col>32</xdr:col>
                    <xdr:colOff>0</xdr:colOff>
                    <xdr:row>138</xdr:row>
                    <xdr:rowOff>0</xdr:rowOff>
                  </to>
                </anchor>
              </controlPr>
            </control>
          </mc:Choice>
        </mc:AlternateContent>
        <mc:AlternateContent xmlns:mc="http://schemas.openxmlformats.org/markup-compatibility/2006">
          <mc:Choice Requires="x14">
            <control shapeId="7226" r:id="rId61" name="Check Box 58">
              <controlPr defaultSize="0" autoFill="0" autoLine="0" autoPict="0">
                <anchor moveWithCells="1">
                  <from>
                    <xdr:col>33</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7227" r:id="rId62" name="Group Box 59">
              <controlPr defaultSize="0" autoFill="0" autoPict="0">
                <anchor moveWithCells="1">
                  <from>
                    <xdr:col>13</xdr:col>
                    <xdr:colOff>0</xdr:colOff>
                    <xdr:row>140</xdr:row>
                    <xdr:rowOff>0</xdr:rowOff>
                  </from>
                  <to>
                    <xdr:col>36</xdr:col>
                    <xdr:colOff>0</xdr:colOff>
                    <xdr:row>141</xdr:row>
                    <xdr:rowOff>0</xdr:rowOff>
                  </to>
                </anchor>
              </controlPr>
            </control>
          </mc:Choice>
        </mc:AlternateContent>
        <mc:AlternateContent xmlns:mc="http://schemas.openxmlformats.org/markup-compatibility/2006">
          <mc:Choice Requires="x14">
            <control shapeId="7228" r:id="rId63" name="Check Box 60">
              <controlPr defaultSize="0" autoFill="0" autoLine="0" autoPict="0">
                <anchor moveWithCells="1">
                  <from>
                    <xdr:col>13</xdr:col>
                    <xdr:colOff>0</xdr:colOff>
                    <xdr:row>140</xdr:row>
                    <xdr:rowOff>0</xdr:rowOff>
                  </from>
                  <to>
                    <xdr:col>17</xdr:col>
                    <xdr:colOff>0</xdr:colOff>
                    <xdr:row>141</xdr:row>
                    <xdr:rowOff>0</xdr:rowOff>
                  </to>
                </anchor>
              </controlPr>
            </control>
          </mc:Choice>
        </mc:AlternateContent>
        <mc:AlternateContent xmlns:mc="http://schemas.openxmlformats.org/markup-compatibility/2006">
          <mc:Choice Requires="x14">
            <control shapeId="7229" r:id="rId64" name="Check Box 61">
              <controlPr defaultSize="0" autoFill="0" autoLine="0" autoPict="0">
                <anchor moveWithCells="1">
                  <from>
                    <xdr:col>17</xdr:col>
                    <xdr:colOff>0</xdr:colOff>
                    <xdr:row>140</xdr:row>
                    <xdr:rowOff>0</xdr:rowOff>
                  </from>
                  <to>
                    <xdr:col>22</xdr:col>
                    <xdr:colOff>0</xdr:colOff>
                    <xdr:row>141</xdr:row>
                    <xdr:rowOff>0</xdr:rowOff>
                  </to>
                </anchor>
              </controlPr>
            </control>
          </mc:Choice>
        </mc:AlternateContent>
        <mc:AlternateContent xmlns:mc="http://schemas.openxmlformats.org/markup-compatibility/2006">
          <mc:Choice Requires="x14">
            <control shapeId="7230" r:id="rId65" name="Check Box 62">
              <controlPr defaultSize="0" autoFill="0" autoLine="0" autoPict="0">
                <anchor moveWithCells="1">
                  <from>
                    <xdr:col>22</xdr:col>
                    <xdr:colOff>0</xdr:colOff>
                    <xdr:row>140</xdr:row>
                    <xdr:rowOff>0</xdr:rowOff>
                  </from>
                  <to>
                    <xdr:col>27</xdr:col>
                    <xdr:colOff>0</xdr:colOff>
                    <xdr:row>141</xdr:row>
                    <xdr:rowOff>0</xdr:rowOff>
                  </to>
                </anchor>
              </controlPr>
            </control>
          </mc:Choice>
        </mc:AlternateContent>
        <mc:AlternateContent xmlns:mc="http://schemas.openxmlformats.org/markup-compatibility/2006">
          <mc:Choice Requires="x14">
            <control shapeId="7231" r:id="rId66" name="Check Box 63">
              <controlPr defaultSize="0" autoFill="0" autoLine="0" autoPict="0">
                <anchor moveWithCells="1">
                  <from>
                    <xdr:col>27</xdr:col>
                    <xdr:colOff>0</xdr:colOff>
                    <xdr:row>140</xdr:row>
                    <xdr:rowOff>0</xdr:rowOff>
                  </from>
                  <to>
                    <xdr:col>31</xdr:col>
                    <xdr:colOff>142875</xdr:colOff>
                    <xdr:row>141</xdr:row>
                    <xdr:rowOff>0</xdr:rowOff>
                  </to>
                </anchor>
              </controlPr>
            </control>
          </mc:Choice>
        </mc:AlternateContent>
        <mc:AlternateContent xmlns:mc="http://schemas.openxmlformats.org/markup-compatibility/2006">
          <mc:Choice Requires="x14">
            <control shapeId="7232" r:id="rId67" name="Check Box 64">
              <controlPr defaultSize="0" autoFill="0" autoLine="0" autoPict="0">
                <anchor moveWithCells="1">
                  <from>
                    <xdr:col>32</xdr:col>
                    <xdr:colOff>0</xdr:colOff>
                    <xdr:row>140</xdr:row>
                    <xdr:rowOff>0</xdr:rowOff>
                  </from>
                  <to>
                    <xdr:col>36</xdr:col>
                    <xdr:colOff>0</xdr:colOff>
                    <xdr:row>141</xdr:row>
                    <xdr:rowOff>0</xdr:rowOff>
                  </to>
                </anchor>
              </controlPr>
            </control>
          </mc:Choice>
        </mc:AlternateContent>
        <mc:AlternateContent xmlns:mc="http://schemas.openxmlformats.org/markup-compatibility/2006">
          <mc:Choice Requires="x14">
            <control shapeId="7233" r:id="rId68" name="Group Box 65">
              <controlPr defaultSize="0" autoFill="0" autoPict="0">
                <anchor moveWithCells="1">
                  <from>
                    <xdr:col>13</xdr:col>
                    <xdr:colOff>0</xdr:colOff>
                    <xdr:row>141</xdr:row>
                    <xdr:rowOff>0</xdr:rowOff>
                  </from>
                  <to>
                    <xdr:col>22</xdr:col>
                    <xdr:colOff>0</xdr:colOff>
                    <xdr:row>142</xdr:row>
                    <xdr:rowOff>0</xdr:rowOff>
                  </to>
                </anchor>
              </controlPr>
            </control>
          </mc:Choice>
        </mc:AlternateContent>
        <mc:AlternateContent xmlns:mc="http://schemas.openxmlformats.org/markup-compatibility/2006">
          <mc:Choice Requires="x14">
            <control shapeId="7234" r:id="rId69" name="Group Box 66">
              <controlPr defaultSize="0" autoFill="0" autoPict="0">
                <anchor moveWithCells="1">
                  <from>
                    <xdr:col>27</xdr:col>
                    <xdr:colOff>0</xdr:colOff>
                    <xdr:row>141</xdr:row>
                    <xdr:rowOff>0</xdr:rowOff>
                  </from>
                  <to>
                    <xdr:col>36</xdr:col>
                    <xdr:colOff>0</xdr:colOff>
                    <xdr:row>142</xdr:row>
                    <xdr:rowOff>0</xdr:rowOff>
                  </to>
                </anchor>
              </controlPr>
            </control>
          </mc:Choice>
        </mc:AlternateContent>
        <mc:AlternateContent xmlns:mc="http://schemas.openxmlformats.org/markup-compatibility/2006">
          <mc:Choice Requires="x14">
            <control shapeId="7235" r:id="rId70" name="Check Box 67">
              <controlPr defaultSize="0" autoFill="0" autoLine="0" autoPict="0">
                <anchor moveWithCells="1">
                  <from>
                    <xdr:col>13</xdr:col>
                    <xdr:colOff>0</xdr:colOff>
                    <xdr:row>141</xdr:row>
                    <xdr:rowOff>0</xdr:rowOff>
                  </from>
                  <to>
                    <xdr:col>18</xdr:col>
                    <xdr:colOff>0</xdr:colOff>
                    <xdr:row>142</xdr:row>
                    <xdr:rowOff>0</xdr:rowOff>
                  </to>
                </anchor>
              </controlPr>
            </control>
          </mc:Choice>
        </mc:AlternateContent>
        <mc:AlternateContent xmlns:mc="http://schemas.openxmlformats.org/markup-compatibility/2006">
          <mc:Choice Requires="x14">
            <control shapeId="7236" r:id="rId71" name="Check Box 68">
              <controlPr defaultSize="0" autoFill="0" autoLine="0" autoPict="0">
                <anchor moveWithCells="1">
                  <from>
                    <xdr:col>27</xdr:col>
                    <xdr:colOff>0</xdr:colOff>
                    <xdr:row>141</xdr:row>
                    <xdr:rowOff>0</xdr:rowOff>
                  </from>
                  <to>
                    <xdr:col>32</xdr:col>
                    <xdr:colOff>0</xdr:colOff>
                    <xdr:row>142</xdr:row>
                    <xdr:rowOff>0</xdr:rowOff>
                  </to>
                </anchor>
              </controlPr>
            </control>
          </mc:Choice>
        </mc:AlternateContent>
        <mc:AlternateContent xmlns:mc="http://schemas.openxmlformats.org/markup-compatibility/2006">
          <mc:Choice Requires="x14">
            <control shapeId="7237" r:id="rId72" name="Group Box 69">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7238" r:id="rId73" name="Option Button 70">
              <controlPr defaultSize="0" autoFill="0" autoLine="0" autoPict="0">
                <anchor moveWithCells="1">
                  <from>
                    <xdr:col>10</xdr:col>
                    <xdr:colOff>0</xdr:colOff>
                    <xdr:row>155</xdr:row>
                    <xdr:rowOff>0</xdr:rowOff>
                  </from>
                  <to>
                    <xdr:col>15</xdr:col>
                    <xdr:colOff>0</xdr:colOff>
                    <xdr:row>156</xdr:row>
                    <xdr:rowOff>0</xdr:rowOff>
                  </to>
                </anchor>
              </controlPr>
            </control>
          </mc:Choice>
        </mc:AlternateContent>
        <mc:AlternateContent xmlns:mc="http://schemas.openxmlformats.org/markup-compatibility/2006">
          <mc:Choice Requires="x14">
            <control shapeId="7239" r:id="rId74" name="Option Button 71">
              <controlPr defaultSize="0" autoFill="0" autoLine="0" autoPict="0">
                <anchor moveWithCells="1">
                  <from>
                    <xdr:col>17</xdr:col>
                    <xdr:colOff>0</xdr:colOff>
                    <xdr:row>155</xdr:row>
                    <xdr:rowOff>0</xdr:rowOff>
                  </from>
                  <to>
                    <xdr:col>23</xdr:col>
                    <xdr:colOff>0</xdr:colOff>
                    <xdr:row>156</xdr:row>
                    <xdr:rowOff>0</xdr:rowOff>
                  </to>
                </anchor>
              </controlPr>
            </control>
          </mc:Choice>
        </mc:AlternateContent>
        <mc:AlternateContent xmlns:mc="http://schemas.openxmlformats.org/markup-compatibility/2006">
          <mc:Choice Requires="x14">
            <control shapeId="7240" r:id="rId75" name="Option Button 72">
              <controlPr defaultSize="0" autoFill="0" autoLine="0" autoPict="0">
                <anchor moveWithCells="1">
                  <from>
                    <xdr:col>25</xdr:col>
                    <xdr:colOff>0</xdr:colOff>
                    <xdr:row>155</xdr:row>
                    <xdr:rowOff>0</xdr:rowOff>
                  </from>
                  <to>
                    <xdr:col>30</xdr:col>
                    <xdr:colOff>0</xdr:colOff>
                    <xdr:row>156</xdr:row>
                    <xdr:rowOff>0</xdr:rowOff>
                  </to>
                </anchor>
              </controlPr>
            </control>
          </mc:Choice>
        </mc:AlternateContent>
        <mc:AlternateContent xmlns:mc="http://schemas.openxmlformats.org/markup-compatibility/2006">
          <mc:Choice Requires="x14">
            <control shapeId="7241" r:id="rId76" name="Group Box 73">
              <controlPr defaultSize="0" autoFill="0" autoPict="0">
                <anchor moveWithCells="1">
                  <from>
                    <xdr:col>8</xdr:col>
                    <xdr:colOff>0</xdr:colOff>
                    <xdr:row>159</xdr:row>
                    <xdr:rowOff>0</xdr:rowOff>
                  </from>
                  <to>
                    <xdr:col>36</xdr:col>
                    <xdr:colOff>0</xdr:colOff>
                    <xdr:row>160</xdr:row>
                    <xdr:rowOff>0</xdr:rowOff>
                  </to>
                </anchor>
              </controlPr>
            </control>
          </mc:Choice>
        </mc:AlternateContent>
        <mc:AlternateContent xmlns:mc="http://schemas.openxmlformats.org/markup-compatibility/2006">
          <mc:Choice Requires="x14">
            <control shapeId="7242" r:id="rId77" name="Check Box 74">
              <controlPr defaultSize="0" autoFill="0" autoLine="0" autoPict="0">
                <anchor moveWithCells="1">
                  <from>
                    <xdr:col>9</xdr:col>
                    <xdr:colOff>0</xdr:colOff>
                    <xdr:row>159</xdr:row>
                    <xdr:rowOff>0</xdr:rowOff>
                  </from>
                  <to>
                    <xdr:col>12</xdr:col>
                    <xdr:colOff>0</xdr:colOff>
                    <xdr:row>160</xdr:row>
                    <xdr:rowOff>0</xdr:rowOff>
                  </to>
                </anchor>
              </controlPr>
            </control>
          </mc:Choice>
        </mc:AlternateContent>
        <mc:AlternateContent xmlns:mc="http://schemas.openxmlformats.org/markup-compatibility/2006">
          <mc:Choice Requires="x14">
            <control shapeId="7243" r:id="rId78" name="Check Box 75">
              <controlPr defaultSize="0" autoFill="0" autoLine="0" autoPict="0">
                <anchor moveWithCells="1">
                  <from>
                    <xdr:col>13</xdr:col>
                    <xdr:colOff>0</xdr:colOff>
                    <xdr:row>159</xdr:row>
                    <xdr:rowOff>0</xdr:rowOff>
                  </from>
                  <to>
                    <xdr:col>16</xdr:col>
                    <xdr:colOff>0</xdr:colOff>
                    <xdr:row>160</xdr:row>
                    <xdr:rowOff>0</xdr:rowOff>
                  </to>
                </anchor>
              </controlPr>
            </control>
          </mc:Choice>
        </mc:AlternateContent>
        <mc:AlternateContent xmlns:mc="http://schemas.openxmlformats.org/markup-compatibility/2006">
          <mc:Choice Requires="x14">
            <control shapeId="7244" r:id="rId79" name="Check Box 76">
              <controlPr defaultSize="0" autoFill="0" autoLine="0" autoPict="0">
                <anchor moveWithCells="1">
                  <from>
                    <xdr:col>17</xdr:col>
                    <xdr:colOff>0</xdr:colOff>
                    <xdr:row>159</xdr:row>
                    <xdr:rowOff>0</xdr:rowOff>
                  </from>
                  <to>
                    <xdr:col>20</xdr:col>
                    <xdr:colOff>0</xdr:colOff>
                    <xdr:row>160</xdr:row>
                    <xdr:rowOff>0</xdr:rowOff>
                  </to>
                </anchor>
              </controlPr>
            </control>
          </mc:Choice>
        </mc:AlternateContent>
        <mc:AlternateContent xmlns:mc="http://schemas.openxmlformats.org/markup-compatibility/2006">
          <mc:Choice Requires="x14">
            <control shapeId="7245" r:id="rId80" name="Check Box 77">
              <controlPr defaultSize="0" autoFill="0" autoLine="0" autoPict="0">
                <anchor moveWithCells="1">
                  <from>
                    <xdr:col>21</xdr:col>
                    <xdr:colOff>0</xdr:colOff>
                    <xdr:row>159</xdr:row>
                    <xdr:rowOff>0</xdr:rowOff>
                  </from>
                  <to>
                    <xdr:col>24</xdr:col>
                    <xdr:colOff>0</xdr:colOff>
                    <xdr:row>160</xdr:row>
                    <xdr:rowOff>0</xdr:rowOff>
                  </to>
                </anchor>
              </controlPr>
            </control>
          </mc:Choice>
        </mc:AlternateContent>
        <mc:AlternateContent xmlns:mc="http://schemas.openxmlformats.org/markup-compatibility/2006">
          <mc:Choice Requires="x14">
            <control shapeId="7246" r:id="rId81" name="Check Box 78">
              <controlPr defaultSize="0" autoFill="0" autoLine="0" autoPict="0">
                <anchor moveWithCells="1">
                  <from>
                    <xdr:col>25</xdr:col>
                    <xdr:colOff>0</xdr:colOff>
                    <xdr:row>159</xdr:row>
                    <xdr:rowOff>0</xdr:rowOff>
                  </from>
                  <to>
                    <xdr:col>28</xdr:col>
                    <xdr:colOff>0</xdr:colOff>
                    <xdr:row>160</xdr:row>
                    <xdr:rowOff>0</xdr:rowOff>
                  </to>
                </anchor>
              </controlPr>
            </control>
          </mc:Choice>
        </mc:AlternateContent>
        <mc:AlternateContent xmlns:mc="http://schemas.openxmlformats.org/markup-compatibility/2006">
          <mc:Choice Requires="x14">
            <control shapeId="7247" r:id="rId82" name="Check Box 79">
              <controlPr defaultSize="0" autoFill="0" autoLine="0" autoPict="0">
                <anchor moveWithCells="1">
                  <from>
                    <xdr:col>29</xdr:col>
                    <xdr:colOff>0</xdr:colOff>
                    <xdr:row>159</xdr:row>
                    <xdr:rowOff>0</xdr:rowOff>
                  </from>
                  <to>
                    <xdr:col>32</xdr:col>
                    <xdr:colOff>0</xdr:colOff>
                    <xdr:row>160</xdr:row>
                    <xdr:rowOff>0</xdr:rowOff>
                  </to>
                </anchor>
              </controlPr>
            </control>
          </mc:Choice>
        </mc:AlternateContent>
        <mc:AlternateContent xmlns:mc="http://schemas.openxmlformats.org/markup-compatibility/2006">
          <mc:Choice Requires="x14">
            <control shapeId="7248" r:id="rId83" name="Check Box 80">
              <controlPr defaultSize="0" autoFill="0" autoLine="0" autoPict="0">
                <anchor moveWithCells="1">
                  <from>
                    <xdr:col>33</xdr:col>
                    <xdr:colOff>0</xdr:colOff>
                    <xdr:row>159</xdr:row>
                    <xdr:rowOff>0</xdr:rowOff>
                  </from>
                  <to>
                    <xdr:col>36</xdr:col>
                    <xdr:colOff>0</xdr:colOff>
                    <xdr:row>160</xdr:row>
                    <xdr:rowOff>0</xdr:rowOff>
                  </to>
                </anchor>
              </controlPr>
            </control>
          </mc:Choice>
        </mc:AlternateContent>
        <mc:AlternateContent xmlns:mc="http://schemas.openxmlformats.org/markup-compatibility/2006">
          <mc:Choice Requires="x14">
            <control shapeId="7249" r:id="rId84" name="Group Box 81">
              <controlPr defaultSize="0" autoFill="0" autoPict="0">
                <anchor moveWithCells="1">
                  <from>
                    <xdr:col>13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7250" r:id="rId85" name="Check Box 82">
              <controlPr defaultSize="0" autoFill="0" autoLine="0" autoPict="0">
                <anchor moveWithCells="1">
                  <from>
                    <xdr:col>13</xdr:col>
                    <xdr:colOff>0</xdr:colOff>
                    <xdr:row>162</xdr:row>
                    <xdr:rowOff>0</xdr:rowOff>
                  </from>
                  <to>
                    <xdr:col>17</xdr:col>
                    <xdr:colOff>0</xdr:colOff>
                    <xdr:row>163</xdr:row>
                    <xdr:rowOff>0</xdr:rowOff>
                  </to>
                </anchor>
              </controlPr>
            </control>
          </mc:Choice>
        </mc:AlternateContent>
        <mc:AlternateContent xmlns:mc="http://schemas.openxmlformats.org/markup-compatibility/2006">
          <mc:Choice Requires="x14">
            <control shapeId="7251" r:id="rId86" name="Check Box 83">
              <controlPr defaultSize="0" autoFill="0" autoLine="0" autoPict="0">
                <anchor moveWithCells="1">
                  <from>
                    <xdr:col>17</xdr:col>
                    <xdr:colOff>0</xdr:colOff>
                    <xdr:row>162</xdr:row>
                    <xdr:rowOff>0</xdr:rowOff>
                  </from>
                  <to>
                    <xdr:col>22</xdr:col>
                    <xdr:colOff>0</xdr:colOff>
                    <xdr:row>163</xdr:row>
                    <xdr:rowOff>0</xdr:rowOff>
                  </to>
                </anchor>
              </controlPr>
            </control>
          </mc:Choice>
        </mc:AlternateContent>
        <mc:AlternateContent xmlns:mc="http://schemas.openxmlformats.org/markup-compatibility/2006">
          <mc:Choice Requires="x14">
            <control shapeId="7252" r:id="rId87" name="Check Box 84">
              <controlPr defaultSize="0" autoFill="0" autoLine="0" autoPict="0">
                <anchor moveWithCells="1">
                  <from>
                    <xdr:col>22</xdr:col>
                    <xdr:colOff>0</xdr:colOff>
                    <xdr:row>162</xdr:row>
                    <xdr:rowOff>0</xdr:rowOff>
                  </from>
                  <to>
                    <xdr:col>27</xdr:col>
                    <xdr:colOff>0</xdr:colOff>
                    <xdr:row>163</xdr:row>
                    <xdr:rowOff>0</xdr:rowOff>
                  </to>
                </anchor>
              </controlPr>
            </control>
          </mc:Choice>
        </mc:AlternateContent>
        <mc:AlternateContent xmlns:mc="http://schemas.openxmlformats.org/markup-compatibility/2006">
          <mc:Choice Requires="x14">
            <control shapeId="7253" r:id="rId88" name="Check Box 85">
              <controlPr defaultSize="0" autoFill="0" autoLine="0" autoPict="0">
                <anchor moveWithCells="1">
                  <from>
                    <xdr:col>27</xdr:col>
                    <xdr:colOff>0</xdr:colOff>
                    <xdr:row>162</xdr:row>
                    <xdr:rowOff>0</xdr:rowOff>
                  </from>
                  <to>
                    <xdr:col>31</xdr:col>
                    <xdr:colOff>123825</xdr:colOff>
                    <xdr:row>163</xdr:row>
                    <xdr:rowOff>0</xdr:rowOff>
                  </to>
                </anchor>
              </controlPr>
            </control>
          </mc:Choice>
        </mc:AlternateContent>
        <mc:AlternateContent xmlns:mc="http://schemas.openxmlformats.org/markup-compatibility/2006">
          <mc:Choice Requires="x14">
            <control shapeId="7254" r:id="rId89" name="Check Box 86">
              <controlPr defaultSize="0" autoFill="0" autoLine="0" autoPict="0">
                <anchor moveWithCells="1">
                  <from>
                    <xdr:col>32</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7255" r:id="rId90" name="Group Box 87">
              <controlPr defaultSize="0" autoFill="0" autoPict="0">
                <anchor moveWithCells="1">
                  <from>
                    <xdr:col>13</xdr:col>
                    <xdr:colOff>0</xdr:colOff>
                    <xdr:row>163</xdr:row>
                    <xdr:rowOff>0</xdr:rowOff>
                  </from>
                  <to>
                    <xdr:col>22</xdr:col>
                    <xdr:colOff>0</xdr:colOff>
                    <xdr:row>164</xdr:row>
                    <xdr:rowOff>0</xdr:rowOff>
                  </to>
                </anchor>
              </controlPr>
            </control>
          </mc:Choice>
        </mc:AlternateContent>
        <mc:AlternateContent xmlns:mc="http://schemas.openxmlformats.org/markup-compatibility/2006">
          <mc:Choice Requires="x14">
            <control shapeId="7256" r:id="rId91" name="Group Box 88">
              <controlPr defaultSize="0" autoFill="0" autoPict="0">
                <anchor moveWithCells="1">
                  <from>
                    <xdr:col>27</xdr:col>
                    <xdr:colOff>0</xdr:colOff>
                    <xdr:row>163</xdr:row>
                    <xdr:rowOff>0</xdr:rowOff>
                  </from>
                  <to>
                    <xdr:col>36</xdr:col>
                    <xdr:colOff>0</xdr:colOff>
                    <xdr:row>164</xdr:row>
                    <xdr:rowOff>0</xdr:rowOff>
                  </to>
                </anchor>
              </controlPr>
            </control>
          </mc:Choice>
        </mc:AlternateContent>
        <mc:AlternateContent xmlns:mc="http://schemas.openxmlformats.org/markup-compatibility/2006">
          <mc:Choice Requires="x14">
            <control shapeId="7257" r:id="rId92" name="Check Box 89">
              <controlPr defaultSize="0" autoFill="0" autoLine="0" autoPict="0">
                <anchor moveWithCells="1">
                  <from>
                    <xdr:col>13</xdr:col>
                    <xdr:colOff>0</xdr:colOff>
                    <xdr:row>163</xdr:row>
                    <xdr:rowOff>0</xdr:rowOff>
                  </from>
                  <to>
                    <xdr:col>18</xdr:col>
                    <xdr:colOff>0</xdr:colOff>
                    <xdr:row>164</xdr:row>
                    <xdr:rowOff>0</xdr:rowOff>
                  </to>
                </anchor>
              </controlPr>
            </control>
          </mc:Choice>
        </mc:AlternateContent>
        <mc:AlternateContent xmlns:mc="http://schemas.openxmlformats.org/markup-compatibility/2006">
          <mc:Choice Requires="x14">
            <control shapeId="7258" r:id="rId93" name="Check Box 90">
              <controlPr defaultSize="0" autoFill="0" autoLine="0" autoPict="0">
                <anchor moveWithCells="1">
                  <from>
                    <xdr:col>27</xdr:col>
                    <xdr:colOff>0</xdr:colOff>
                    <xdr:row>163</xdr:row>
                    <xdr:rowOff>0</xdr:rowOff>
                  </from>
                  <to>
                    <xdr:col>32</xdr:col>
                    <xdr:colOff>0</xdr:colOff>
                    <xdr:row>164</xdr:row>
                    <xdr:rowOff>0</xdr:rowOff>
                  </to>
                </anchor>
              </controlPr>
            </control>
          </mc:Choice>
        </mc:AlternateContent>
        <mc:AlternateContent xmlns:mc="http://schemas.openxmlformats.org/markup-compatibility/2006">
          <mc:Choice Requires="x14">
            <control shapeId="7259" r:id="rId94" name="Group Box 91">
              <controlPr defaultSize="0" autoFill="0" autoPict="0">
                <anchor mov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7260" r:id="rId95" name="Option Button 92">
              <controlPr defaultSize="0" autoFill="0" autoLine="0" autoPict="0">
                <anchor moveWithCells="1">
                  <from>
                    <xdr:col>11</xdr:col>
                    <xdr:colOff>0</xdr:colOff>
                    <xdr:row>54</xdr:row>
                    <xdr:rowOff>0</xdr:rowOff>
                  </from>
                  <to>
                    <xdr:col>14</xdr:col>
                    <xdr:colOff>0</xdr:colOff>
                    <xdr:row>55</xdr:row>
                    <xdr:rowOff>0</xdr:rowOff>
                  </to>
                </anchor>
              </controlPr>
            </control>
          </mc:Choice>
        </mc:AlternateContent>
        <mc:AlternateContent xmlns:mc="http://schemas.openxmlformats.org/markup-compatibility/2006">
          <mc:Choice Requires="x14">
            <control shapeId="7261" r:id="rId96" name="Option Button 93">
              <controlPr defaultSize="0" autoFill="0" autoLine="0" autoPict="0">
                <anchor moveWithCells="1">
                  <from>
                    <xdr:col>18</xdr:col>
                    <xdr:colOff>0</xdr:colOff>
                    <xdr:row>54</xdr:row>
                    <xdr:rowOff>0</xdr:rowOff>
                  </from>
                  <to>
                    <xdr:col>21</xdr:col>
                    <xdr:colOff>0</xdr:colOff>
                    <xdr:row>55</xdr:row>
                    <xdr:rowOff>0</xdr:rowOff>
                  </to>
                </anchor>
              </controlPr>
            </control>
          </mc:Choice>
        </mc:AlternateContent>
        <mc:AlternateContent xmlns:mc="http://schemas.openxmlformats.org/markup-compatibility/2006">
          <mc:Choice Requires="x14">
            <control shapeId="7262" r:id="rId97" name="Group Box 94">
              <controlPr defaultSize="0" autoFill="0" autoPict="0">
                <anchor moveWithCells="1">
                  <from>
                    <xdr:col>10</xdr:col>
                    <xdr:colOff>0</xdr:colOff>
                    <xdr:row>69</xdr:row>
                    <xdr:rowOff>0</xdr:rowOff>
                  </from>
                  <to>
                    <xdr:col>17</xdr:col>
                    <xdr:colOff>0</xdr:colOff>
                    <xdr:row>70</xdr:row>
                    <xdr:rowOff>0</xdr:rowOff>
                  </to>
                </anchor>
              </controlPr>
            </control>
          </mc:Choice>
        </mc:AlternateContent>
        <mc:AlternateContent xmlns:mc="http://schemas.openxmlformats.org/markup-compatibility/2006">
          <mc:Choice Requires="x14">
            <control shapeId="7263" r:id="rId98" name="Group Box 95">
              <controlPr defaultSize="0" autoFill="0" autoPict="0">
                <anchor moveWithCells="1">
                  <from>
                    <xdr:col>25</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7264" r:id="rId99" name="Option Button 96">
              <controlPr defaultSize="0" autoFill="0" autoLine="0" autoPict="0">
                <anchor moveWithCells="1">
                  <from>
                    <xdr:col>27</xdr:col>
                    <xdr:colOff>9525</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7265" r:id="rId100" name="Option Button 97">
              <controlPr defaultSize="0" autoFill="0" autoLine="0" autoPict="0">
                <anchor moveWithCells="1">
                  <from>
                    <xdr:col>31</xdr:col>
                    <xdr:colOff>19050</xdr:colOff>
                    <xdr:row>67</xdr:row>
                    <xdr:rowOff>0</xdr:rowOff>
                  </from>
                  <to>
                    <xdr:col>34</xdr:col>
                    <xdr:colOff>9525</xdr:colOff>
                    <xdr:row>68</xdr:row>
                    <xdr:rowOff>0</xdr:rowOff>
                  </to>
                </anchor>
              </controlPr>
            </control>
          </mc:Choice>
        </mc:AlternateContent>
        <mc:AlternateContent xmlns:mc="http://schemas.openxmlformats.org/markup-compatibility/2006">
          <mc:Choice Requires="x14">
            <control shapeId="7266" r:id="rId101" name="Option Button 98">
              <controlPr defaultSize="0" autoFill="0" autoLine="0" autoPict="0">
                <anchor moveWithCells="1">
                  <from>
                    <xdr:col>10</xdr:col>
                    <xdr:colOff>66675</xdr:colOff>
                    <xdr:row>68</xdr:row>
                    <xdr:rowOff>219075</xdr:rowOff>
                  </from>
                  <to>
                    <xdr:col>13</xdr:col>
                    <xdr:colOff>57150</xdr:colOff>
                    <xdr:row>69</xdr:row>
                    <xdr:rowOff>219075</xdr:rowOff>
                  </to>
                </anchor>
              </controlPr>
            </control>
          </mc:Choice>
        </mc:AlternateContent>
        <mc:AlternateContent xmlns:mc="http://schemas.openxmlformats.org/markup-compatibility/2006">
          <mc:Choice Requires="x14">
            <control shapeId="7267" r:id="rId102" name="Option Button 99">
              <controlPr defaultSize="0" autoFill="0" autoLine="0" autoPict="0">
                <anchor moveWithCells="1">
                  <from>
                    <xdr:col>13</xdr:col>
                    <xdr:colOff>0</xdr:colOff>
                    <xdr:row>68</xdr:row>
                    <xdr:rowOff>219075</xdr:rowOff>
                  </from>
                  <to>
                    <xdr:col>15</xdr:col>
                    <xdr:colOff>180975</xdr:colOff>
                    <xdr:row>69</xdr:row>
                    <xdr:rowOff>219075</xdr:rowOff>
                  </to>
                </anchor>
              </controlPr>
            </control>
          </mc:Choice>
        </mc:AlternateContent>
        <mc:AlternateContent xmlns:mc="http://schemas.openxmlformats.org/markup-compatibility/2006">
          <mc:Choice Requires="x14">
            <control shapeId="7268" r:id="rId103" name="Group Box 100">
              <controlPr defaultSize="0" autoFill="0" autoPict="0">
                <anchor moveWithCells="1">
                  <from>
                    <xdr:col>10</xdr:col>
                    <xdr:colOff>0</xdr:colOff>
                    <xdr:row>68</xdr:row>
                    <xdr:rowOff>0</xdr:rowOff>
                  </from>
                  <to>
                    <xdr:col>17</xdr:col>
                    <xdr:colOff>0</xdr:colOff>
                    <xdr:row>69</xdr:row>
                    <xdr:rowOff>0</xdr:rowOff>
                  </to>
                </anchor>
              </controlPr>
            </control>
          </mc:Choice>
        </mc:AlternateContent>
        <mc:AlternateContent xmlns:mc="http://schemas.openxmlformats.org/markup-compatibility/2006">
          <mc:Choice Requires="x14">
            <control shapeId="7269" r:id="rId104" name="Option Button 101">
              <controlPr defaultSize="0" autoFill="0" autoLine="0" autoPict="0">
                <anchor moveWithCells="1">
                  <from>
                    <xdr:col>10</xdr:col>
                    <xdr:colOff>66675</xdr:colOff>
                    <xdr:row>68</xdr:row>
                    <xdr:rowOff>9525</xdr:rowOff>
                  </from>
                  <to>
                    <xdr:col>12</xdr:col>
                    <xdr:colOff>95250</xdr:colOff>
                    <xdr:row>68</xdr:row>
                    <xdr:rowOff>219075</xdr:rowOff>
                  </to>
                </anchor>
              </controlPr>
            </control>
          </mc:Choice>
        </mc:AlternateContent>
        <mc:AlternateContent xmlns:mc="http://schemas.openxmlformats.org/markup-compatibility/2006">
          <mc:Choice Requires="x14">
            <control shapeId="7270" r:id="rId105" name="Option Button 102">
              <controlPr defaultSize="0" autoFill="0" autoLine="0" autoPict="0">
                <anchor moveWithCells="1">
                  <from>
                    <xdr:col>13</xdr:col>
                    <xdr:colOff>0</xdr:colOff>
                    <xdr:row>68</xdr:row>
                    <xdr:rowOff>0</xdr:rowOff>
                  </from>
                  <to>
                    <xdr:col>15</xdr:col>
                    <xdr:colOff>95250</xdr:colOff>
                    <xdr:row>68</xdr:row>
                    <xdr:rowOff>209550</xdr:rowOff>
                  </to>
                </anchor>
              </controlPr>
            </control>
          </mc:Choice>
        </mc:AlternateContent>
        <mc:AlternateContent xmlns:mc="http://schemas.openxmlformats.org/markup-compatibility/2006">
          <mc:Choice Requires="x14">
            <control shapeId="7271" r:id="rId106" name="Group Box 103">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7272" r:id="rId107" name="Option Button 104">
              <controlPr defaultSize="0" autoFill="0" autoLine="0" autoPict="0">
                <anchor moveWithCells="1">
                  <from>
                    <xdr:col>8</xdr:col>
                    <xdr:colOff>28575</xdr:colOff>
                    <xdr:row>51</xdr:row>
                    <xdr:rowOff>0</xdr:rowOff>
                  </from>
                  <to>
                    <xdr:col>10</xdr:col>
                    <xdr:colOff>76200</xdr:colOff>
                    <xdr:row>52</xdr:row>
                    <xdr:rowOff>0</xdr:rowOff>
                  </to>
                </anchor>
              </controlPr>
            </control>
          </mc:Choice>
        </mc:AlternateContent>
        <mc:AlternateContent xmlns:mc="http://schemas.openxmlformats.org/markup-compatibility/2006">
          <mc:Choice Requires="x14">
            <control shapeId="7273" r:id="rId108" name="Option Button 105">
              <controlPr defaultSize="0" autoFill="0" autoLine="0" autoPict="0">
                <anchor moveWithCells="1">
                  <from>
                    <xdr:col>10</xdr:col>
                    <xdr:colOff>85725</xdr:colOff>
                    <xdr:row>51</xdr:row>
                    <xdr:rowOff>0</xdr:rowOff>
                  </from>
                  <to>
                    <xdr:col>12</xdr:col>
                    <xdr:colOff>171450</xdr:colOff>
                    <xdr:row>52</xdr:row>
                    <xdr:rowOff>0</xdr:rowOff>
                  </to>
                </anchor>
              </controlPr>
            </control>
          </mc:Choice>
        </mc:AlternateContent>
        <mc:AlternateContent xmlns:mc="http://schemas.openxmlformats.org/markup-compatibility/2006">
          <mc:Choice Requires="x14">
            <control shapeId="7274" r:id="rId109" name="Group Box 106">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7275" r:id="rId110" name="Option Button 107">
              <controlPr defaultSize="0" autoFill="0" autoLine="0" autoPict="0">
                <anchor moveWithCells="1">
                  <from>
                    <xdr:col>18</xdr:col>
                    <xdr:colOff>28575</xdr:colOff>
                    <xdr:row>51</xdr:row>
                    <xdr:rowOff>0</xdr:rowOff>
                  </from>
                  <to>
                    <xdr:col>20</xdr:col>
                    <xdr:colOff>76200</xdr:colOff>
                    <xdr:row>52</xdr:row>
                    <xdr:rowOff>0</xdr:rowOff>
                  </to>
                </anchor>
              </controlPr>
            </control>
          </mc:Choice>
        </mc:AlternateContent>
        <mc:AlternateContent xmlns:mc="http://schemas.openxmlformats.org/markup-compatibility/2006">
          <mc:Choice Requires="x14">
            <control shapeId="7276" r:id="rId111" name="Option Button 108">
              <controlPr defaultSize="0" autoFill="0" autoLine="0" autoPict="0">
                <anchor moveWithCells="1">
                  <from>
                    <xdr:col>20</xdr:col>
                    <xdr:colOff>85725</xdr:colOff>
                    <xdr:row>51</xdr:row>
                    <xdr:rowOff>0</xdr:rowOff>
                  </from>
                  <to>
                    <xdr:col>22</xdr:col>
                    <xdr:colOff>171450</xdr:colOff>
                    <xdr:row>52</xdr:row>
                    <xdr:rowOff>0</xdr:rowOff>
                  </to>
                </anchor>
              </controlPr>
            </control>
          </mc:Choice>
        </mc:AlternateContent>
        <mc:AlternateContent xmlns:mc="http://schemas.openxmlformats.org/markup-compatibility/2006">
          <mc:Choice Requires="x14">
            <control shapeId="7277" r:id="rId112" name="Group Box 109">
              <controlPr defaultSize="0" autoFill="0" autoPict="0">
                <anchor moveWithCells="1">
                  <from>
                    <xdr:col>8</xdr:col>
                    <xdr:colOff>0</xdr:colOff>
                    <xdr:row>120</xdr:row>
                    <xdr:rowOff>0</xdr:rowOff>
                  </from>
                  <to>
                    <xdr:col>13</xdr:col>
                    <xdr:colOff>0</xdr:colOff>
                    <xdr:row>121</xdr:row>
                    <xdr:rowOff>0</xdr:rowOff>
                  </to>
                </anchor>
              </controlPr>
            </control>
          </mc:Choice>
        </mc:AlternateContent>
        <mc:AlternateContent xmlns:mc="http://schemas.openxmlformats.org/markup-compatibility/2006">
          <mc:Choice Requires="x14">
            <control shapeId="7278" r:id="rId113" name="Option Button 110">
              <controlPr defaultSize="0" autoFill="0" autoLine="0" autoPict="0">
                <anchor moveWithCells="1">
                  <from>
                    <xdr:col>8</xdr:col>
                    <xdr:colOff>28575</xdr:colOff>
                    <xdr:row>120</xdr:row>
                    <xdr:rowOff>0</xdr:rowOff>
                  </from>
                  <to>
                    <xdr:col>10</xdr:col>
                    <xdr:colOff>76200</xdr:colOff>
                    <xdr:row>121</xdr:row>
                    <xdr:rowOff>0</xdr:rowOff>
                  </to>
                </anchor>
              </controlPr>
            </control>
          </mc:Choice>
        </mc:AlternateContent>
        <mc:AlternateContent xmlns:mc="http://schemas.openxmlformats.org/markup-compatibility/2006">
          <mc:Choice Requires="x14">
            <control shapeId="7279" r:id="rId114" name="Option Button 111">
              <controlPr defaultSize="0" autoFill="0" autoLine="0" autoPict="0">
                <anchor moveWithCells="1">
                  <from>
                    <xdr:col>10</xdr:col>
                    <xdr:colOff>85725</xdr:colOff>
                    <xdr:row>120</xdr:row>
                    <xdr:rowOff>0</xdr:rowOff>
                  </from>
                  <to>
                    <xdr:col>12</xdr:col>
                    <xdr:colOff>171450</xdr:colOff>
                    <xdr:row>121</xdr:row>
                    <xdr:rowOff>0</xdr:rowOff>
                  </to>
                </anchor>
              </controlPr>
            </control>
          </mc:Choice>
        </mc:AlternateContent>
        <mc:AlternateContent xmlns:mc="http://schemas.openxmlformats.org/markup-compatibility/2006">
          <mc:Choice Requires="x14">
            <control shapeId="7280" r:id="rId115" name="Group Box 112">
              <controlPr defaultSize="0" autoFill="0" autoPict="0">
                <anchor moveWithCells="1">
                  <from>
                    <xdr:col>18</xdr:col>
                    <xdr:colOff>0</xdr:colOff>
                    <xdr:row>120</xdr:row>
                    <xdr:rowOff>0</xdr:rowOff>
                  </from>
                  <to>
                    <xdr:col>23</xdr:col>
                    <xdr:colOff>0</xdr:colOff>
                    <xdr:row>121</xdr:row>
                    <xdr:rowOff>0</xdr:rowOff>
                  </to>
                </anchor>
              </controlPr>
            </control>
          </mc:Choice>
        </mc:AlternateContent>
        <mc:AlternateContent xmlns:mc="http://schemas.openxmlformats.org/markup-compatibility/2006">
          <mc:Choice Requires="x14">
            <control shapeId="7281" r:id="rId116" name="Option Button 113">
              <controlPr defaultSize="0" autoFill="0" autoLine="0" autoPict="0">
                <anchor moveWithCells="1">
                  <from>
                    <xdr:col>18</xdr:col>
                    <xdr:colOff>28575</xdr:colOff>
                    <xdr:row>120</xdr:row>
                    <xdr:rowOff>0</xdr:rowOff>
                  </from>
                  <to>
                    <xdr:col>20</xdr:col>
                    <xdr:colOff>76200</xdr:colOff>
                    <xdr:row>121</xdr:row>
                    <xdr:rowOff>0</xdr:rowOff>
                  </to>
                </anchor>
              </controlPr>
            </control>
          </mc:Choice>
        </mc:AlternateContent>
        <mc:AlternateContent xmlns:mc="http://schemas.openxmlformats.org/markup-compatibility/2006">
          <mc:Choice Requires="x14">
            <control shapeId="7282" r:id="rId117" name="Option Button 114">
              <controlPr defaultSize="0" autoFill="0" autoLine="0" autoPict="0">
                <anchor moveWithCells="1">
                  <from>
                    <xdr:col>20</xdr:col>
                    <xdr:colOff>85725</xdr:colOff>
                    <xdr:row>120</xdr:row>
                    <xdr:rowOff>0</xdr:rowOff>
                  </from>
                  <to>
                    <xdr:col>22</xdr:col>
                    <xdr:colOff>171450</xdr:colOff>
                    <xdr:row>121</xdr:row>
                    <xdr:rowOff>0</xdr:rowOff>
                  </to>
                </anchor>
              </controlPr>
            </control>
          </mc:Choice>
        </mc:AlternateContent>
        <mc:AlternateContent xmlns:mc="http://schemas.openxmlformats.org/markup-compatibility/2006">
          <mc:Choice Requires="x14">
            <control shapeId="7283" r:id="rId118" name="Group Box 115">
              <controlPr defaultSize="0" autoFill="0" autoPict="0">
                <anchor moveWithCells="1">
                  <from>
                    <xdr:col>8</xdr:col>
                    <xdr:colOff>0</xdr:colOff>
                    <xdr:row>142</xdr:row>
                    <xdr:rowOff>0</xdr:rowOff>
                  </from>
                  <to>
                    <xdr:col>13</xdr:col>
                    <xdr:colOff>0</xdr:colOff>
                    <xdr:row>143</xdr:row>
                    <xdr:rowOff>0</xdr:rowOff>
                  </to>
                </anchor>
              </controlPr>
            </control>
          </mc:Choice>
        </mc:AlternateContent>
        <mc:AlternateContent xmlns:mc="http://schemas.openxmlformats.org/markup-compatibility/2006">
          <mc:Choice Requires="x14">
            <control shapeId="7284" r:id="rId119" name="Option Button 116">
              <controlPr defaultSize="0" autoFill="0" autoLine="0" autoPict="0">
                <anchor moveWithCells="1">
                  <from>
                    <xdr:col>8</xdr:col>
                    <xdr:colOff>28575</xdr:colOff>
                    <xdr:row>142</xdr:row>
                    <xdr:rowOff>0</xdr:rowOff>
                  </from>
                  <to>
                    <xdr:col>10</xdr:col>
                    <xdr:colOff>76200</xdr:colOff>
                    <xdr:row>143</xdr:row>
                    <xdr:rowOff>0</xdr:rowOff>
                  </to>
                </anchor>
              </controlPr>
            </control>
          </mc:Choice>
        </mc:AlternateContent>
        <mc:AlternateContent xmlns:mc="http://schemas.openxmlformats.org/markup-compatibility/2006">
          <mc:Choice Requires="x14">
            <control shapeId="7285" r:id="rId120" name="Option Button 117">
              <controlPr defaultSize="0" autoFill="0" autoLine="0" autoPict="0">
                <anchor moveWithCells="1">
                  <from>
                    <xdr:col>10</xdr:col>
                    <xdr:colOff>85725</xdr:colOff>
                    <xdr:row>142</xdr:row>
                    <xdr:rowOff>0</xdr:rowOff>
                  </from>
                  <to>
                    <xdr:col>12</xdr:col>
                    <xdr:colOff>171450</xdr:colOff>
                    <xdr:row>143</xdr:row>
                    <xdr:rowOff>0</xdr:rowOff>
                  </to>
                </anchor>
              </controlPr>
            </control>
          </mc:Choice>
        </mc:AlternateContent>
        <mc:AlternateContent xmlns:mc="http://schemas.openxmlformats.org/markup-compatibility/2006">
          <mc:Choice Requires="x14">
            <control shapeId="7286" r:id="rId121" name="Group Box 118">
              <controlPr defaultSize="0" autoFill="0" autoPict="0">
                <anchor moveWithCells="1">
                  <from>
                    <xdr:col>18</xdr:col>
                    <xdr:colOff>0</xdr:colOff>
                    <xdr:row>142</xdr:row>
                    <xdr:rowOff>0</xdr:rowOff>
                  </from>
                  <to>
                    <xdr:col>23</xdr:col>
                    <xdr:colOff>0</xdr:colOff>
                    <xdr:row>143</xdr:row>
                    <xdr:rowOff>0</xdr:rowOff>
                  </to>
                </anchor>
              </controlPr>
            </control>
          </mc:Choice>
        </mc:AlternateContent>
        <mc:AlternateContent xmlns:mc="http://schemas.openxmlformats.org/markup-compatibility/2006">
          <mc:Choice Requires="x14">
            <control shapeId="7287" r:id="rId122" name="Option Button 119">
              <controlPr defaultSize="0" autoFill="0" autoLine="0" autoPict="0">
                <anchor moveWithCells="1">
                  <from>
                    <xdr:col>18</xdr:col>
                    <xdr:colOff>28575</xdr:colOff>
                    <xdr:row>142</xdr:row>
                    <xdr:rowOff>0</xdr:rowOff>
                  </from>
                  <to>
                    <xdr:col>20</xdr:col>
                    <xdr:colOff>76200</xdr:colOff>
                    <xdr:row>143</xdr:row>
                    <xdr:rowOff>0</xdr:rowOff>
                  </to>
                </anchor>
              </controlPr>
            </control>
          </mc:Choice>
        </mc:AlternateContent>
        <mc:AlternateContent xmlns:mc="http://schemas.openxmlformats.org/markup-compatibility/2006">
          <mc:Choice Requires="x14">
            <control shapeId="7288" r:id="rId123" name="Option Button 120">
              <controlPr defaultSize="0" autoFill="0" autoLine="0" autoPict="0">
                <anchor moveWithCells="1">
                  <from>
                    <xdr:col>20</xdr:col>
                    <xdr:colOff>85725</xdr:colOff>
                    <xdr:row>142</xdr:row>
                    <xdr:rowOff>0</xdr:rowOff>
                  </from>
                  <to>
                    <xdr:col>22</xdr:col>
                    <xdr:colOff>171450</xdr:colOff>
                    <xdr:row>143</xdr:row>
                    <xdr:rowOff>0</xdr:rowOff>
                  </to>
                </anchor>
              </controlPr>
            </control>
          </mc:Choice>
        </mc:AlternateContent>
        <mc:AlternateContent xmlns:mc="http://schemas.openxmlformats.org/markup-compatibility/2006">
          <mc:Choice Requires="x14">
            <control shapeId="7289" r:id="rId124" name="Group Box 121">
              <controlPr defaultSize="0" autoFill="0" autoPict="0">
                <anchor moveWithCells="1">
                  <from>
                    <xdr:col>8</xdr:col>
                    <xdr:colOff>0</xdr:colOff>
                    <xdr:row>164</xdr:row>
                    <xdr:rowOff>0</xdr:rowOff>
                  </from>
                  <to>
                    <xdr:col>13</xdr:col>
                    <xdr:colOff>0</xdr:colOff>
                    <xdr:row>165</xdr:row>
                    <xdr:rowOff>0</xdr:rowOff>
                  </to>
                </anchor>
              </controlPr>
            </control>
          </mc:Choice>
        </mc:AlternateContent>
        <mc:AlternateContent xmlns:mc="http://schemas.openxmlformats.org/markup-compatibility/2006">
          <mc:Choice Requires="x14">
            <control shapeId="7290" r:id="rId125" name="Option Button 122">
              <controlPr defaultSize="0" autoFill="0" autoLine="0" autoPict="0">
                <anchor moveWithCells="1">
                  <from>
                    <xdr:col>8</xdr:col>
                    <xdr:colOff>28575</xdr:colOff>
                    <xdr:row>164</xdr:row>
                    <xdr:rowOff>0</xdr:rowOff>
                  </from>
                  <to>
                    <xdr:col>10</xdr:col>
                    <xdr:colOff>76200</xdr:colOff>
                    <xdr:row>165</xdr:row>
                    <xdr:rowOff>0</xdr:rowOff>
                  </to>
                </anchor>
              </controlPr>
            </control>
          </mc:Choice>
        </mc:AlternateContent>
        <mc:AlternateContent xmlns:mc="http://schemas.openxmlformats.org/markup-compatibility/2006">
          <mc:Choice Requires="x14">
            <control shapeId="7291" r:id="rId126" name="Option Button 123">
              <controlPr defaultSize="0" autoFill="0" autoLine="0" autoPict="0">
                <anchor moveWithCells="1">
                  <from>
                    <xdr:col>10</xdr:col>
                    <xdr:colOff>85725</xdr:colOff>
                    <xdr:row>164</xdr:row>
                    <xdr:rowOff>0</xdr:rowOff>
                  </from>
                  <to>
                    <xdr:col>12</xdr:col>
                    <xdr:colOff>171450</xdr:colOff>
                    <xdr:row>165</xdr:row>
                    <xdr:rowOff>0</xdr:rowOff>
                  </to>
                </anchor>
              </controlPr>
            </control>
          </mc:Choice>
        </mc:AlternateContent>
        <mc:AlternateContent xmlns:mc="http://schemas.openxmlformats.org/markup-compatibility/2006">
          <mc:Choice Requires="x14">
            <control shapeId="7292" r:id="rId127" name="Group Box 124">
              <controlPr defaultSize="0" autoFill="0" autoPict="0">
                <anchor moveWithCells="1">
                  <from>
                    <xdr:col>18</xdr:col>
                    <xdr:colOff>0</xdr:colOff>
                    <xdr:row>164</xdr:row>
                    <xdr:rowOff>0</xdr:rowOff>
                  </from>
                  <to>
                    <xdr:col>23</xdr:col>
                    <xdr:colOff>0</xdr:colOff>
                    <xdr:row>165</xdr:row>
                    <xdr:rowOff>0</xdr:rowOff>
                  </to>
                </anchor>
              </controlPr>
            </control>
          </mc:Choice>
        </mc:AlternateContent>
        <mc:AlternateContent xmlns:mc="http://schemas.openxmlformats.org/markup-compatibility/2006">
          <mc:Choice Requires="x14">
            <control shapeId="7293" r:id="rId128" name="Option Button 125">
              <controlPr defaultSize="0" autoFill="0" autoLine="0" autoPict="0">
                <anchor moveWithCells="1">
                  <from>
                    <xdr:col>18</xdr:col>
                    <xdr:colOff>28575</xdr:colOff>
                    <xdr:row>164</xdr:row>
                    <xdr:rowOff>0</xdr:rowOff>
                  </from>
                  <to>
                    <xdr:col>20</xdr:col>
                    <xdr:colOff>76200</xdr:colOff>
                    <xdr:row>165</xdr:row>
                    <xdr:rowOff>0</xdr:rowOff>
                  </to>
                </anchor>
              </controlPr>
            </control>
          </mc:Choice>
        </mc:AlternateContent>
        <mc:AlternateContent xmlns:mc="http://schemas.openxmlformats.org/markup-compatibility/2006">
          <mc:Choice Requires="x14">
            <control shapeId="7294" r:id="rId129" name="Option Button 126">
              <controlPr defaultSize="0" autoFill="0" autoLine="0" autoPict="0">
                <anchor moveWithCells="1">
                  <from>
                    <xdr:col>20</xdr:col>
                    <xdr:colOff>85725</xdr:colOff>
                    <xdr:row>164</xdr:row>
                    <xdr:rowOff>0</xdr:rowOff>
                  </from>
                  <to>
                    <xdr:col>22</xdr:col>
                    <xdr:colOff>171450</xdr:colOff>
                    <xdr:row>165</xdr:row>
                    <xdr:rowOff>0</xdr:rowOff>
                  </to>
                </anchor>
              </controlPr>
            </control>
          </mc:Choice>
        </mc:AlternateContent>
        <mc:AlternateContent xmlns:mc="http://schemas.openxmlformats.org/markup-compatibility/2006">
          <mc:Choice Requires="x14">
            <control shapeId="7295" r:id="rId130" name="Drop Down 127">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7296" r:id="rId131" name="Drop Down 128">
              <controlPr defaultSize="0" autoLine="0" autoPict="0">
                <anchor moveWithCells="1">
                  <from>
                    <xdr:col>28</xdr:col>
                    <xdr:colOff>9525</xdr:colOff>
                    <xdr:row>120</xdr:row>
                    <xdr:rowOff>0</xdr:rowOff>
                  </from>
                  <to>
                    <xdr:col>36</xdr:col>
                    <xdr:colOff>9525</xdr:colOff>
                    <xdr:row>120</xdr:row>
                    <xdr:rowOff>219075</xdr:rowOff>
                  </to>
                </anchor>
              </controlPr>
            </control>
          </mc:Choice>
        </mc:AlternateContent>
        <mc:AlternateContent xmlns:mc="http://schemas.openxmlformats.org/markup-compatibility/2006">
          <mc:Choice Requires="x14">
            <control shapeId="7297" r:id="rId132" name="Drop Down 129">
              <controlPr defaultSize="0" autoLine="0" autoPict="0">
                <anchor moveWithCells="1">
                  <from>
                    <xdr:col>28</xdr:col>
                    <xdr:colOff>9525</xdr:colOff>
                    <xdr:row>142</xdr:row>
                    <xdr:rowOff>0</xdr:rowOff>
                  </from>
                  <to>
                    <xdr:col>36</xdr:col>
                    <xdr:colOff>9525</xdr:colOff>
                    <xdr:row>142</xdr:row>
                    <xdr:rowOff>219075</xdr:rowOff>
                  </to>
                </anchor>
              </controlPr>
            </control>
          </mc:Choice>
        </mc:AlternateContent>
        <mc:AlternateContent xmlns:mc="http://schemas.openxmlformats.org/markup-compatibility/2006">
          <mc:Choice Requires="x14">
            <control shapeId="7298" r:id="rId133" name="Drop Down 130">
              <controlPr defaultSize="0" autoLine="0" autoPict="0">
                <anchor moveWithCells="1">
                  <from>
                    <xdr:col>28</xdr:col>
                    <xdr:colOff>0</xdr:colOff>
                    <xdr:row>164</xdr:row>
                    <xdr:rowOff>0</xdr:rowOff>
                  </from>
                  <to>
                    <xdr:col>36</xdr:col>
                    <xdr:colOff>0</xdr:colOff>
                    <xdr:row>164</xdr:row>
                    <xdr:rowOff>219075</xdr:rowOff>
                  </to>
                </anchor>
              </controlPr>
            </control>
          </mc:Choice>
        </mc:AlternateContent>
        <mc:AlternateContent xmlns:mc="http://schemas.openxmlformats.org/markup-compatibility/2006">
          <mc:Choice Requires="x14">
            <control shapeId="7299" r:id="rId134" name="Group Box 131">
              <controlPr defaultSize="0" autoFill="0" autoPict="0">
                <anchor moveWithCells="1">
                  <from>
                    <xdr:col>25</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7300" r:id="rId135" name="Option Button 132">
              <controlPr defaultSize="0" autoFill="0" autoLine="0" autoPict="0">
                <anchor moveWithCells="1">
                  <from>
                    <xdr:col>27</xdr:col>
                    <xdr:colOff>9525</xdr:colOff>
                    <xdr:row>74</xdr:row>
                    <xdr:rowOff>0</xdr:rowOff>
                  </from>
                  <to>
                    <xdr:col>30</xdr:col>
                    <xdr:colOff>0</xdr:colOff>
                    <xdr:row>75</xdr:row>
                    <xdr:rowOff>0</xdr:rowOff>
                  </to>
                </anchor>
              </controlPr>
            </control>
          </mc:Choice>
        </mc:AlternateContent>
        <mc:AlternateContent xmlns:mc="http://schemas.openxmlformats.org/markup-compatibility/2006">
          <mc:Choice Requires="x14">
            <control shapeId="7301" r:id="rId136" name="Option Button 133">
              <controlPr defaultSize="0" autoFill="0" autoLine="0" autoPict="0">
                <anchor moveWithCells="1">
                  <from>
                    <xdr:col>31</xdr:col>
                    <xdr:colOff>19050</xdr:colOff>
                    <xdr:row>74</xdr:row>
                    <xdr:rowOff>0</xdr:rowOff>
                  </from>
                  <to>
                    <xdr:col>34</xdr:col>
                    <xdr:colOff>9525</xdr:colOff>
                    <xdr:row>75</xdr:row>
                    <xdr:rowOff>0</xdr:rowOff>
                  </to>
                </anchor>
              </controlPr>
            </control>
          </mc:Choice>
        </mc:AlternateContent>
        <mc:AlternateContent xmlns:mc="http://schemas.openxmlformats.org/markup-compatibility/2006">
          <mc:Choice Requires="x14">
            <control shapeId="7302" r:id="rId137" name="Group Box 134">
              <controlPr defaultSize="0" autoFill="0" autoPict="0">
                <anchor moveWithCells="1">
                  <from>
                    <xdr:col>10</xdr:col>
                    <xdr:colOff>0</xdr:colOff>
                    <xdr:row>75</xdr:row>
                    <xdr:rowOff>0</xdr:rowOff>
                  </from>
                  <to>
                    <xdr:col>17</xdr:col>
                    <xdr:colOff>0</xdr:colOff>
                    <xdr:row>76</xdr:row>
                    <xdr:rowOff>0</xdr:rowOff>
                  </to>
                </anchor>
              </controlPr>
            </control>
          </mc:Choice>
        </mc:AlternateContent>
        <mc:AlternateContent xmlns:mc="http://schemas.openxmlformats.org/markup-compatibility/2006">
          <mc:Choice Requires="x14">
            <control shapeId="7303" r:id="rId138" name="Option Button 135">
              <controlPr defaultSize="0" autoFill="0" autoLine="0" autoPict="0">
                <anchor moveWithCells="1">
                  <from>
                    <xdr:col>10</xdr:col>
                    <xdr:colOff>66675</xdr:colOff>
                    <xdr:row>75</xdr:row>
                    <xdr:rowOff>9525</xdr:rowOff>
                  </from>
                  <to>
                    <xdr:col>12</xdr:col>
                    <xdr:colOff>95250</xdr:colOff>
                    <xdr:row>75</xdr:row>
                    <xdr:rowOff>219075</xdr:rowOff>
                  </to>
                </anchor>
              </controlPr>
            </control>
          </mc:Choice>
        </mc:AlternateContent>
        <mc:AlternateContent xmlns:mc="http://schemas.openxmlformats.org/markup-compatibility/2006">
          <mc:Choice Requires="x14">
            <control shapeId="7304" r:id="rId139" name="Option Button 136">
              <controlPr defaultSize="0" autoFill="0" autoLine="0" autoPict="0">
                <anchor moveWithCells="1">
                  <from>
                    <xdr:col>13</xdr:col>
                    <xdr:colOff>0</xdr:colOff>
                    <xdr:row>75</xdr:row>
                    <xdr:rowOff>9525</xdr:rowOff>
                  </from>
                  <to>
                    <xdr:col>15</xdr:col>
                    <xdr:colOff>95250</xdr:colOff>
                    <xdr:row>75</xdr:row>
                    <xdr:rowOff>219075</xdr:rowOff>
                  </to>
                </anchor>
              </controlPr>
            </control>
          </mc:Choice>
        </mc:AlternateContent>
        <mc:AlternateContent xmlns:mc="http://schemas.openxmlformats.org/markup-compatibility/2006">
          <mc:Choice Requires="x14">
            <control shapeId="7305" r:id="rId140" name="Group Box 137">
              <controlPr defaultSize="0" autoFill="0" autoPict="0">
                <anchor moveWithCells="1">
                  <from>
                    <xdr:col>10</xdr:col>
                    <xdr:colOff>0</xdr:colOff>
                    <xdr:row>74</xdr:row>
                    <xdr:rowOff>0</xdr:rowOff>
                  </from>
                  <to>
                    <xdr:col>17</xdr:col>
                    <xdr:colOff>0</xdr:colOff>
                    <xdr:row>75</xdr:row>
                    <xdr:rowOff>0</xdr:rowOff>
                  </to>
                </anchor>
              </controlPr>
            </control>
          </mc:Choice>
        </mc:AlternateContent>
        <mc:AlternateContent xmlns:mc="http://schemas.openxmlformats.org/markup-compatibility/2006">
          <mc:Choice Requires="x14">
            <control shapeId="7306" r:id="rId141" name="Option Button 138">
              <controlPr defaultSize="0" autoFill="0" autoLine="0" autoPict="0">
                <anchor moveWithCells="1">
                  <from>
                    <xdr:col>10</xdr:col>
                    <xdr:colOff>57150</xdr:colOff>
                    <xdr:row>74</xdr:row>
                    <xdr:rowOff>19050</xdr:rowOff>
                  </from>
                  <to>
                    <xdr:col>13</xdr:col>
                    <xdr:colOff>9525</xdr:colOff>
                    <xdr:row>75</xdr:row>
                    <xdr:rowOff>0</xdr:rowOff>
                  </to>
                </anchor>
              </controlPr>
            </control>
          </mc:Choice>
        </mc:AlternateContent>
        <mc:AlternateContent xmlns:mc="http://schemas.openxmlformats.org/markup-compatibility/2006">
          <mc:Choice Requires="x14">
            <control shapeId="7307" r:id="rId142" name="Option Button 139">
              <controlPr defaultSize="0" autoFill="0" autoLine="0" autoPict="0">
                <anchor moveWithCells="1">
                  <from>
                    <xdr:col>13</xdr:col>
                    <xdr:colOff>0</xdr:colOff>
                    <xdr:row>74</xdr:row>
                    <xdr:rowOff>19050</xdr:rowOff>
                  </from>
                  <to>
                    <xdr:col>16</xdr:col>
                    <xdr:colOff>180975</xdr:colOff>
                    <xdr:row>75</xdr:row>
                    <xdr:rowOff>0</xdr:rowOff>
                  </to>
                </anchor>
              </controlPr>
            </control>
          </mc:Choice>
        </mc:AlternateContent>
        <mc:AlternateContent xmlns:mc="http://schemas.openxmlformats.org/markup-compatibility/2006">
          <mc:Choice Requires="x14">
            <control shapeId="7308" r:id="rId143" name="Drop Down 140">
              <controlPr defaultSize="0" autoLine="0" autoPict="0">
                <anchor moveWithCells="1">
                  <from>
                    <xdr:col>25</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7309" r:id="rId144" name="Drop Down 141">
              <controlPr defaultSize="0" autoLine="0" autoPict="0">
                <anchor moveWithCells="1">
                  <from>
                    <xdr:col>25</xdr:col>
                    <xdr:colOff>0</xdr:colOff>
                    <xdr:row>77</xdr:row>
                    <xdr:rowOff>0</xdr:rowOff>
                  </from>
                  <to>
                    <xdr:col>36</xdr:col>
                    <xdr:colOff>0</xdr:colOff>
                    <xdr:row>89</xdr:row>
                    <xdr:rowOff>0</xdr:rowOff>
                  </to>
                </anchor>
              </controlPr>
            </control>
          </mc:Choice>
        </mc:AlternateContent>
        <mc:AlternateContent xmlns:mc="http://schemas.openxmlformats.org/markup-compatibility/2006">
          <mc:Choice Requires="x14">
            <control shapeId="7310" r:id="rId145" name="Group Box 142">
              <controlPr defaultSize="0" autoFill="0" autoPict="0">
                <anchor moveWithCells="1">
                  <from>
                    <xdr:col>10</xdr:col>
                    <xdr:colOff>0</xdr:colOff>
                    <xdr:row>76</xdr:row>
                    <xdr:rowOff>0</xdr:rowOff>
                  </from>
                  <to>
                    <xdr:col>17</xdr:col>
                    <xdr:colOff>0</xdr:colOff>
                    <xdr:row>77</xdr:row>
                    <xdr:rowOff>0</xdr:rowOff>
                  </to>
                </anchor>
              </controlPr>
            </control>
          </mc:Choice>
        </mc:AlternateContent>
        <mc:AlternateContent xmlns:mc="http://schemas.openxmlformats.org/markup-compatibility/2006">
          <mc:Choice Requires="x14">
            <control shapeId="7311" r:id="rId146" name="Option Button 143">
              <controlPr defaultSize="0" autoFill="0" autoLine="0" autoPict="0">
                <anchor moveWithCells="1">
                  <from>
                    <xdr:col>10</xdr:col>
                    <xdr:colOff>66675</xdr:colOff>
                    <xdr:row>76</xdr:row>
                    <xdr:rowOff>0</xdr:rowOff>
                  </from>
                  <to>
                    <xdr:col>12</xdr:col>
                    <xdr:colOff>180975</xdr:colOff>
                    <xdr:row>77</xdr:row>
                    <xdr:rowOff>0</xdr:rowOff>
                  </to>
                </anchor>
              </controlPr>
            </control>
          </mc:Choice>
        </mc:AlternateContent>
        <mc:AlternateContent xmlns:mc="http://schemas.openxmlformats.org/markup-compatibility/2006">
          <mc:Choice Requires="x14">
            <control shapeId="7312" r:id="rId147" name="Option Button 144">
              <controlPr defaultSize="0" autoFill="0" autoLine="0" autoPict="0">
                <anchor moveWithCells="1">
                  <from>
                    <xdr:col>13</xdr:col>
                    <xdr:colOff>0</xdr:colOff>
                    <xdr:row>76</xdr:row>
                    <xdr:rowOff>0</xdr:rowOff>
                  </from>
                  <to>
                    <xdr:col>15</xdr:col>
                    <xdr:colOff>171450</xdr:colOff>
                    <xdr:row>77</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decimal" imeMode="off" allowBlank="1" showInputMessage="1" showErrorMessage="1">
          <x14:formula1>
            <xm:f>0</xm:f>
          </x14:formula1>
          <x14:formula2>
            <xm:f>999.9</xm:f>
          </x14:formula2>
          <xm:sqref>I154:AG155 JE154:KC155 TA154:TY155 ACW154:ADU155 AMS154:ANQ155 AWO154:AXM155 BGK154:BHI155 BQG154:BRE155 CAC154:CBA155 CJY154:CKW155 CTU154:CUS155 DDQ154:DEO155 DNM154:DOK155 DXI154:DYG155 EHE154:EIC155 ERA154:ERY155 FAW154:FBU155 FKS154:FLQ155 FUO154:FVM155 GEK154:GFI155 GOG154:GPE155 GYC154:GZA155 HHY154:HIW155 HRU154:HSS155 IBQ154:ICO155 ILM154:IMK155 IVI154:IWG155 JFE154:JGC155 JPA154:JPY155 JYW154:JZU155 KIS154:KJQ155 KSO154:KTM155 LCK154:LDI155 LMG154:LNE155 LWC154:LXA155 MFY154:MGW155 MPU154:MQS155 MZQ154:NAO155 NJM154:NKK155 NTI154:NUG155 ODE154:OEC155 ONA154:ONY155 OWW154:OXU155 PGS154:PHQ155 PQO154:PRM155 QAK154:QBI155 QKG154:QLE155 QUC154:QVA155 RDY154:REW155 RNU154:ROS155 RXQ154:RYO155 SHM154:SIK155 SRI154:SSG155 TBE154:TCC155 TLA154:TLY155 TUW154:TVU155 UES154:UFQ155 UOO154:UPM155 UYK154:UZI155 VIG154:VJE155 VSC154:VTA155 WBY154:WCW155 WLU154:WMS155 WVQ154:WWO155 I65690:AG65691 JE65690:KC65691 TA65690:TY65691 ACW65690:ADU65691 AMS65690:ANQ65691 AWO65690:AXM65691 BGK65690:BHI65691 BQG65690:BRE65691 CAC65690:CBA65691 CJY65690:CKW65691 CTU65690:CUS65691 DDQ65690:DEO65691 DNM65690:DOK65691 DXI65690:DYG65691 EHE65690:EIC65691 ERA65690:ERY65691 FAW65690:FBU65691 FKS65690:FLQ65691 FUO65690:FVM65691 GEK65690:GFI65691 GOG65690:GPE65691 GYC65690:GZA65691 HHY65690:HIW65691 HRU65690:HSS65691 IBQ65690:ICO65691 ILM65690:IMK65691 IVI65690:IWG65691 JFE65690:JGC65691 JPA65690:JPY65691 JYW65690:JZU65691 KIS65690:KJQ65691 KSO65690:KTM65691 LCK65690:LDI65691 LMG65690:LNE65691 LWC65690:LXA65691 MFY65690:MGW65691 MPU65690:MQS65691 MZQ65690:NAO65691 NJM65690:NKK65691 NTI65690:NUG65691 ODE65690:OEC65691 ONA65690:ONY65691 OWW65690:OXU65691 PGS65690:PHQ65691 PQO65690:PRM65691 QAK65690:QBI65691 QKG65690:QLE65691 QUC65690:QVA65691 RDY65690:REW65691 RNU65690:ROS65691 RXQ65690:RYO65691 SHM65690:SIK65691 SRI65690:SSG65691 TBE65690:TCC65691 TLA65690:TLY65691 TUW65690:TVU65691 UES65690:UFQ65691 UOO65690:UPM65691 UYK65690:UZI65691 VIG65690:VJE65691 VSC65690:VTA65691 WBY65690:WCW65691 WLU65690:WMS65691 WVQ65690:WWO65691 I131226:AG131227 JE131226:KC131227 TA131226:TY131227 ACW131226:ADU131227 AMS131226:ANQ131227 AWO131226:AXM131227 BGK131226:BHI131227 BQG131226:BRE131227 CAC131226:CBA131227 CJY131226:CKW131227 CTU131226:CUS131227 DDQ131226:DEO131227 DNM131226:DOK131227 DXI131226:DYG131227 EHE131226:EIC131227 ERA131226:ERY131227 FAW131226:FBU131227 FKS131226:FLQ131227 FUO131226:FVM131227 GEK131226:GFI131227 GOG131226:GPE131227 GYC131226:GZA131227 HHY131226:HIW131227 HRU131226:HSS131227 IBQ131226:ICO131227 ILM131226:IMK131227 IVI131226:IWG131227 JFE131226:JGC131227 JPA131226:JPY131227 JYW131226:JZU131227 KIS131226:KJQ131227 KSO131226:KTM131227 LCK131226:LDI131227 LMG131226:LNE131227 LWC131226:LXA131227 MFY131226:MGW131227 MPU131226:MQS131227 MZQ131226:NAO131227 NJM131226:NKK131227 NTI131226:NUG131227 ODE131226:OEC131227 ONA131226:ONY131227 OWW131226:OXU131227 PGS131226:PHQ131227 PQO131226:PRM131227 QAK131226:QBI131227 QKG131226:QLE131227 QUC131226:QVA131227 RDY131226:REW131227 RNU131226:ROS131227 RXQ131226:RYO131227 SHM131226:SIK131227 SRI131226:SSG131227 TBE131226:TCC131227 TLA131226:TLY131227 TUW131226:TVU131227 UES131226:UFQ131227 UOO131226:UPM131227 UYK131226:UZI131227 VIG131226:VJE131227 VSC131226:VTA131227 WBY131226:WCW131227 WLU131226:WMS131227 WVQ131226:WWO131227 I196762:AG196763 JE196762:KC196763 TA196762:TY196763 ACW196762:ADU196763 AMS196762:ANQ196763 AWO196762:AXM196763 BGK196762:BHI196763 BQG196762:BRE196763 CAC196762:CBA196763 CJY196762:CKW196763 CTU196762:CUS196763 DDQ196762:DEO196763 DNM196762:DOK196763 DXI196762:DYG196763 EHE196762:EIC196763 ERA196762:ERY196763 FAW196762:FBU196763 FKS196762:FLQ196763 FUO196762:FVM196763 GEK196762:GFI196763 GOG196762:GPE196763 GYC196762:GZA196763 HHY196762:HIW196763 HRU196762:HSS196763 IBQ196762:ICO196763 ILM196762:IMK196763 IVI196762:IWG196763 JFE196762:JGC196763 JPA196762:JPY196763 JYW196762:JZU196763 KIS196762:KJQ196763 KSO196762:KTM196763 LCK196762:LDI196763 LMG196762:LNE196763 LWC196762:LXA196763 MFY196762:MGW196763 MPU196762:MQS196763 MZQ196762:NAO196763 NJM196762:NKK196763 NTI196762:NUG196763 ODE196762:OEC196763 ONA196762:ONY196763 OWW196762:OXU196763 PGS196762:PHQ196763 PQO196762:PRM196763 QAK196762:QBI196763 QKG196762:QLE196763 QUC196762:QVA196763 RDY196762:REW196763 RNU196762:ROS196763 RXQ196762:RYO196763 SHM196762:SIK196763 SRI196762:SSG196763 TBE196762:TCC196763 TLA196762:TLY196763 TUW196762:TVU196763 UES196762:UFQ196763 UOO196762:UPM196763 UYK196762:UZI196763 VIG196762:VJE196763 VSC196762:VTA196763 WBY196762:WCW196763 WLU196762:WMS196763 WVQ196762:WWO196763 I262298:AG262299 JE262298:KC262299 TA262298:TY262299 ACW262298:ADU262299 AMS262298:ANQ262299 AWO262298:AXM262299 BGK262298:BHI262299 BQG262298:BRE262299 CAC262298:CBA262299 CJY262298:CKW262299 CTU262298:CUS262299 DDQ262298:DEO262299 DNM262298:DOK262299 DXI262298:DYG262299 EHE262298:EIC262299 ERA262298:ERY262299 FAW262298:FBU262299 FKS262298:FLQ262299 FUO262298:FVM262299 GEK262298:GFI262299 GOG262298:GPE262299 GYC262298:GZA262299 HHY262298:HIW262299 HRU262298:HSS262299 IBQ262298:ICO262299 ILM262298:IMK262299 IVI262298:IWG262299 JFE262298:JGC262299 JPA262298:JPY262299 JYW262298:JZU262299 KIS262298:KJQ262299 KSO262298:KTM262299 LCK262298:LDI262299 LMG262298:LNE262299 LWC262298:LXA262299 MFY262298:MGW262299 MPU262298:MQS262299 MZQ262298:NAO262299 NJM262298:NKK262299 NTI262298:NUG262299 ODE262298:OEC262299 ONA262298:ONY262299 OWW262298:OXU262299 PGS262298:PHQ262299 PQO262298:PRM262299 QAK262298:QBI262299 QKG262298:QLE262299 QUC262298:QVA262299 RDY262298:REW262299 RNU262298:ROS262299 RXQ262298:RYO262299 SHM262298:SIK262299 SRI262298:SSG262299 TBE262298:TCC262299 TLA262298:TLY262299 TUW262298:TVU262299 UES262298:UFQ262299 UOO262298:UPM262299 UYK262298:UZI262299 VIG262298:VJE262299 VSC262298:VTA262299 WBY262298:WCW262299 WLU262298:WMS262299 WVQ262298:WWO262299 I327834:AG327835 JE327834:KC327835 TA327834:TY327835 ACW327834:ADU327835 AMS327834:ANQ327835 AWO327834:AXM327835 BGK327834:BHI327835 BQG327834:BRE327835 CAC327834:CBA327835 CJY327834:CKW327835 CTU327834:CUS327835 DDQ327834:DEO327835 DNM327834:DOK327835 DXI327834:DYG327835 EHE327834:EIC327835 ERA327834:ERY327835 FAW327834:FBU327835 FKS327834:FLQ327835 FUO327834:FVM327835 GEK327834:GFI327835 GOG327834:GPE327835 GYC327834:GZA327835 HHY327834:HIW327835 HRU327834:HSS327835 IBQ327834:ICO327835 ILM327834:IMK327835 IVI327834:IWG327835 JFE327834:JGC327835 JPA327834:JPY327835 JYW327834:JZU327835 KIS327834:KJQ327835 KSO327834:KTM327835 LCK327834:LDI327835 LMG327834:LNE327835 LWC327834:LXA327835 MFY327834:MGW327835 MPU327834:MQS327835 MZQ327834:NAO327835 NJM327834:NKK327835 NTI327834:NUG327835 ODE327834:OEC327835 ONA327834:ONY327835 OWW327834:OXU327835 PGS327834:PHQ327835 PQO327834:PRM327835 QAK327834:QBI327835 QKG327834:QLE327835 QUC327834:QVA327835 RDY327834:REW327835 RNU327834:ROS327835 RXQ327834:RYO327835 SHM327834:SIK327835 SRI327834:SSG327835 TBE327834:TCC327835 TLA327834:TLY327835 TUW327834:TVU327835 UES327834:UFQ327835 UOO327834:UPM327835 UYK327834:UZI327835 VIG327834:VJE327835 VSC327834:VTA327835 WBY327834:WCW327835 WLU327834:WMS327835 WVQ327834:WWO327835 I393370:AG393371 JE393370:KC393371 TA393370:TY393371 ACW393370:ADU393371 AMS393370:ANQ393371 AWO393370:AXM393371 BGK393370:BHI393371 BQG393370:BRE393371 CAC393370:CBA393371 CJY393370:CKW393371 CTU393370:CUS393371 DDQ393370:DEO393371 DNM393370:DOK393371 DXI393370:DYG393371 EHE393370:EIC393371 ERA393370:ERY393371 FAW393370:FBU393371 FKS393370:FLQ393371 FUO393370:FVM393371 GEK393370:GFI393371 GOG393370:GPE393371 GYC393370:GZA393371 HHY393370:HIW393371 HRU393370:HSS393371 IBQ393370:ICO393371 ILM393370:IMK393371 IVI393370:IWG393371 JFE393370:JGC393371 JPA393370:JPY393371 JYW393370:JZU393371 KIS393370:KJQ393371 KSO393370:KTM393371 LCK393370:LDI393371 LMG393370:LNE393371 LWC393370:LXA393371 MFY393370:MGW393371 MPU393370:MQS393371 MZQ393370:NAO393371 NJM393370:NKK393371 NTI393370:NUG393371 ODE393370:OEC393371 ONA393370:ONY393371 OWW393370:OXU393371 PGS393370:PHQ393371 PQO393370:PRM393371 QAK393370:QBI393371 QKG393370:QLE393371 QUC393370:QVA393371 RDY393370:REW393371 RNU393370:ROS393371 RXQ393370:RYO393371 SHM393370:SIK393371 SRI393370:SSG393371 TBE393370:TCC393371 TLA393370:TLY393371 TUW393370:TVU393371 UES393370:UFQ393371 UOO393370:UPM393371 UYK393370:UZI393371 VIG393370:VJE393371 VSC393370:VTA393371 WBY393370:WCW393371 WLU393370:WMS393371 WVQ393370:WWO393371 I458906:AG458907 JE458906:KC458907 TA458906:TY458907 ACW458906:ADU458907 AMS458906:ANQ458907 AWO458906:AXM458907 BGK458906:BHI458907 BQG458906:BRE458907 CAC458906:CBA458907 CJY458906:CKW458907 CTU458906:CUS458907 DDQ458906:DEO458907 DNM458906:DOK458907 DXI458906:DYG458907 EHE458906:EIC458907 ERA458906:ERY458907 FAW458906:FBU458907 FKS458906:FLQ458907 FUO458906:FVM458907 GEK458906:GFI458907 GOG458906:GPE458907 GYC458906:GZA458907 HHY458906:HIW458907 HRU458906:HSS458907 IBQ458906:ICO458907 ILM458906:IMK458907 IVI458906:IWG458907 JFE458906:JGC458907 JPA458906:JPY458907 JYW458906:JZU458907 KIS458906:KJQ458907 KSO458906:KTM458907 LCK458906:LDI458907 LMG458906:LNE458907 LWC458906:LXA458907 MFY458906:MGW458907 MPU458906:MQS458907 MZQ458906:NAO458907 NJM458906:NKK458907 NTI458906:NUG458907 ODE458906:OEC458907 ONA458906:ONY458907 OWW458906:OXU458907 PGS458906:PHQ458907 PQO458906:PRM458907 QAK458906:QBI458907 QKG458906:QLE458907 QUC458906:QVA458907 RDY458906:REW458907 RNU458906:ROS458907 RXQ458906:RYO458907 SHM458906:SIK458907 SRI458906:SSG458907 TBE458906:TCC458907 TLA458906:TLY458907 TUW458906:TVU458907 UES458906:UFQ458907 UOO458906:UPM458907 UYK458906:UZI458907 VIG458906:VJE458907 VSC458906:VTA458907 WBY458906:WCW458907 WLU458906:WMS458907 WVQ458906:WWO458907 I524442:AG524443 JE524442:KC524443 TA524442:TY524443 ACW524442:ADU524443 AMS524442:ANQ524443 AWO524442:AXM524443 BGK524442:BHI524443 BQG524442:BRE524443 CAC524442:CBA524443 CJY524442:CKW524443 CTU524442:CUS524443 DDQ524442:DEO524443 DNM524442:DOK524443 DXI524442:DYG524443 EHE524442:EIC524443 ERA524442:ERY524443 FAW524442:FBU524443 FKS524442:FLQ524443 FUO524442:FVM524443 GEK524442:GFI524443 GOG524442:GPE524443 GYC524442:GZA524443 HHY524442:HIW524443 HRU524442:HSS524443 IBQ524442:ICO524443 ILM524442:IMK524443 IVI524442:IWG524443 JFE524442:JGC524443 JPA524442:JPY524443 JYW524442:JZU524443 KIS524442:KJQ524443 KSO524442:KTM524443 LCK524442:LDI524443 LMG524442:LNE524443 LWC524442:LXA524443 MFY524442:MGW524443 MPU524442:MQS524443 MZQ524442:NAO524443 NJM524442:NKK524443 NTI524442:NUG524443 ODE524442:OEC524443 ONA524442:ONY524443 OWW524442:OXU524443 PGS524442:PHQ524443 PQO524442:PRM524443 QAK524442:QBI524443 QKG524442:QLE524443 QUC524442:QVA524443 RDY524442:REW524443 RNU524442:ROS524443 RXQ524442:RYO524443 SHM524442:SIK524443 SRI524442:SSG524443 TBE524442:TCC524443 TLA524442:TLY524443 TUW524442:TVU524443 UES524442:UFQ524443 UOO524442:UPM524443 UYK524442:UZI524443 VIG524442:VJE524443 VSC524442:VTA524443 WBY524442:WCW524443 WLU524442:WMS524443 WVQ524442:WWO524443 I589978:AG589979 JE589978:KC589979 TA589978:TY589979 ACW589978:ADU589979 AMS589978:ANQ589979 AWO589978:AXM589979 BGK589978:BHI589979 BQG589978:BRE589979 CAC589978:CBA589979 CJY589978:CKW589979 CTU589978:CUS589979 DDQ589978:DEO589979 DNM589978:DOK589979 DXI589978:DYG589979 EHE589978:EIC589979 ERA589978:ERY589979 FAW589978:FBU589979 FKS589978:FLQ589979 FUO589978:FVM589979 GEK589978:GFI589979 GOG589978:GPE589979 GYC589978:GZA589979 HHY589978:HIW589979 HRU589978:HSS589979 IBQ589978:ICO589979 ILM589978:IMK589979 IVI589978:IWG589979 JFE589978:JGC589979 JPA589978:JPY589979 JYW589978:JZU589979 KIS589978:KJQ589979 KSO589978:KTM589979 LCK589978:LDI589979 LMG589978:LNE589979 LWC589978:LXA589979 MFY589978:MGW589979 MPU589978:MQS589979 MZQ589978:NAO589979 NJM589978:NKK589979 NTI589978:NUG589979 ODE589978:OEC589979 ONA589978:ONY589979 OWW589978:OXU589979 PGS589978:PHQ589979 PQO589978:PRM589979 QAK589978:QBI589979 QKG589978:QLE589979 QUC589978:QVA589979 RDY589978:REW589979 RNU589978:ROS589979 RXQ589978:RYO589979 SHM589978:SIK589979 SRI589978:SSG589979 TBE589978:TCC589979 TLA589978:TLY589979 TUW589978:TVU589979 UES589978:UFQ589979 UOO589978:UPM589979 UYK589978:UZI589979 VIG589978:VJE589979 VSC589978:VTA589979 WBY589978:WCW589979 WLU589978:WMS589979 WVQ589978:WWO589979 I655514:AG655515 JE655514:KC655515 TA655514:TY655515 ACW655514:ADU655515 AMS655514:ANQ655515 AWO655514:AXM655515 BGK655514:BHI655515 BQG655514:BRE655515 CAC655514:CBA655515 CJY655514:CKW655515 CTU655514:CUS655515 DDQ655514:DEO655515 DNM655514:DOK655515 DXI655514:DYG655515 EHE655514:EIC655515 ERA655514:ERY655515 FAW655514:FBU655515 FKS655514:FLQ655515 FUO655514:FVM655515 GEK655514:GFI655515 GOG655514:GPE655515 GYC655514:GZA655515 HHY655514:HIW655515 HRU655514:HSS655515 IBQ655514:ICO655515 ILM655514:IMK655515 IVI655514:IWG655515 JFE655514:JGC655515 JPA655514:JPY655515 JYW655514:JZU655515 KIS655514:KJQ655515 KSO655514:KTM655515 LCK655514:LDI655515 LMG655514:LNE655515 LWC655514:LXA655515 MFY655514:MGW655515 MPU655514:MQS655515 MZQ655514:NAO655515 NJM655514:NKK655515 NTI655514:NUG655515 ODE655514:OEC655515 ONA655514:ONY655515 OWW655514:OXU655515 PGS655514:PHQ655515 PQO655514:PRM655515 QAK655514:QBI655515 QKG655514:QLE655515 QUC655514:QVA655515 RDY655514:REW655515 RNU655514:ROS655515 RXQ655514:RYO655515 SHM655514:SIK655515 SRI655514:SSG655515 TBE655514:TCC655515 TLA655514:TLY655515 TUW655514:TVU655515 UES655514:UFQ655515 UOO655514:UPM655515 UYK655514:UZI655515 VIG655514:VJE655515 VSC655514:VTA655515 WBY655514:WCW655515 WLU655514:WMS655515 WVQ655514:WWO655515 I721050:AG721051 JE721050:KC721051 TA721050:TY721051 ACW721050:ADU721051 AMS721050:ANQ721051 AWO721050:AXM721051 BGK721050:BHI721051 BQG721050:BRE721051 CAC721050:CBA721051 CJY721050:CKW721051 CTU721050:CUS721051 DDQ721050:DEO721051 DNM721050:DOK721051 DXI721050:DYG721051 EHE721050:EIC721051 ERA721050:ERY721051 FAW721050:FBU721051 FKS721050:FLQ721051 FUO721050:FVM721051 GEK721050:GFI721051 GOG721050:GPE721051 GYC721050:GZA721051 HHY721050:HIW721051 HRU721050:HSS721051 IBQ721050:ICO721051 ILM721050:IMK721051 IVI721050:IWG721051 JFE721050:JGC721051 JPA721050:JPY721051 JYW721050:JZU721051 KIS721050:KJQ721051 KSO721050:KTM721051 LCK721050:LDI721051 LMG721050:LNE721051 LWC721050:LXA721051 MFY721050:MGW721051 MPU721050:MQS721051 MZQ721050:NAO721051 NJM721050:NKK721051 NTI721050:NUG721051 ODE721050:OEC721051 ONA721050:ONY721051 OWW721050:OXU721051 PGS721050:PHQ721051 PQO721050:PRM721051 QAK721050:QBI721051 QKG721050:QLE721051 QUC721050:QVA721051 RDY721050:REW721051 RNU721050:ROS721051 RXQ721050:RYO721051 SHM721050:SIK721051 SRI721050:SSG721051 TBE721050:TCC721051 TLA721050:TLY721051 TUW721050:TVU721051 UES721050:UFQ721051 UOO721050:UPM721051 UYK721050:UZI721051 VIG721050:VJE721051 VSC721050:VTA721051 WBY721050:WCW721051 WLU721050:WMS721051 WVQ721050:WWO721051 I786586:AG786587 JE786586:KC786587 TA786586:TY786587 ACW786586:ADU786587 AMS786586:ANQ786587 AWO786586:AXM786587 BGK786586:BHI786587 BQG786586:BRE786587 CAC786586:CBA786587 CJY786586:CKW786587 CTU786586:CUS786587 DDQ786586:DEO786587 DNM786586:DOK786587 DXI786586:DYG786587 EHE786586:EIC786587 ERA786586:ERY786587 FAW786586:FBU786587 FKS786586:FLQ786587 FUO786586:FVM786587 GEK786586:GFI786587 GOG786586:GPE786587 GYC786586:GZA786587 HHY786586:HIW786587 HRU786586:HSS786587 IBQ786586:ICO786587 ILM786586:IMK786587 IVI786586:IWG786587 JFE786586:JGC786587 JPA786586:JPY786587 JYW786586:JZU786587 KIS786586:KJQ786587 KSO786586:KTM786587 LCK786586:LDI786587 LMG786586:LNE786587 LWC786586:LXA786587 MFY786586:MGW786587 MPU786586:MQS786587 MZQ786586:NAO786587 NJM786586:NKK786587 NTI786586:NUG786587 ODE786586:OEC786587 ONA786586:ONY786587 OWW786586:OXU786587 PGS786586:PHQ786587 PQO786586:PRM786587 QAK786586:QBI786587 QKG786586:QLE786587 QUC786586:QVA786587 RDY786586:REW786587 RNU786586:ROS786587 RXQ786586:RYO786587 SHM786586:SIK786587 SRI786586:SSG786587 TBE786586:TCC786587 TLA786586:TLY786587 TUW786586:TVU786587 UES786586:UFQ786587 UOO786586:UPM786587 UYK786586:UZI786587 VIG786586:VJE786587 VSC786586:VTA786587 WBY786586:WCW786587 WLU786586:WMS786587 WVQ786586:WWO786587 I852122:AG852123 JE852122:KC852123 TA852122:TY852123 ACW852122:ADU852123 AMS852122:ANQ852123 AWO852122:AXM852123 BGK852122:BHI852123 BQG852122:BRE852123 CAC852122:CBA852123 CJY852122:CKW852123 CTU852122:CUS852123 DDQ852122:DEO852123 DNM852122:DOK852123 DXI852122:DYG852123 EHE852122:EIC852123 ERA852122:ERY852123 FAW852122:FBU852123 FKS852122:FLQ852123 FUO852122:FVM852123 GEK852122:GFI852123 GOG852122:GPE852123 GYC852122:GZA852123 HHY852122:HIW852123 HRU852122:HSS852123 IBQ852122:ICO852123 ILM852122:IMK852123 IVI852122:IWG852123 JFE852122:JGC852123 JPA852122:JPY852123 JYW852122:JZU852123 KIS852122:KJQ852123 KSO852122:KTM852123 LCK852122:LDI852123 LMG852122:LNE852123 LWC852122:LXA852123 MFY852122:MGW852123 MPU852122:MQS852123 MZQ852122:NAO852123 NJM852122:NKK852123 NTI852122:NUG852123 ODE852122:OEC852123 ONA852122:ONY852123 OWW852122:OXU852123 PGS852122:PHQ852123 PQO852122:PRM852123 QAK852122:QBI852123 QKG852122:QLE852123 QUC852122:QVA852123 RDY852122:REW852123 RNU852122:ROS852123 RXQ852122:RYO852123 SHM852122:SIK852123 SRI852122:SSG852123 TBE852122:TCC852123 TLA852122:TLY852123 TUW852122:TVU852123 UES852122:UFQ852123 UOO852122:UPM852123 UYK852122:UZI852123 VIG852122:VJE852123 VSC852122:VTA852123 WBY852122:WCW852123 WLU852122:WMS852123 WVQ852122:WWO852123 I917658:AG917659 JE917658:KC917659 TA917658:TY917659 ACW917658:ADU917659 AMS917658:ANQ917659 AWO917658:AXM917659 BGK917658:BHI917659 BQG917658:BRE917659 CAC917658:CBA917659 CJY917658:CKW917659 CTU917658:CUS917659 DDQ917658:DEO917659 DNM917658:DOK917659 DXI917658:DYG917659 EHE917658:EIC917659 ERA917658:ERY917659 FAW917658:FBU917659 FKS917658:FLQ917659 FUO917658:FVM917659 GEK917658:GFI917659 GOG917658:GPE917659 GYC917658:GZA917659 HHY917658:HIW917659 HRU917658:HSS917659 IBQ917658:ICO917659 ILM917658:IMK917659 IVI917658:IWG917659 JFE917658:JGC917659 JPA917658:JPY917659 JYW917658:JZU917659 KIS917658:KJQ917659 KSO917658:KTM917659 LCK917658:LDI917659 LMG917658:LNE917659 LWC917658:LXA917659 MFY917658:MGW917659 MPU917658:MQS917659 MZQ917658:NAO917659 NJM917658:NKK917659 NTI917658:NUG917659 ODE917658:OEC917659 ONA917658:ONY917659 OWW917658:OXU917659 PGS917658:PHQ917659 PQO917658:PRM917659 QAK917658:QBI917659 QKG917658:QLE917659 QUC917658:QVA917659 RDY917658:REW917659 RNU917658:ROS917659 RXQ917658:RYO917659 SHM917658:SIK917659 SRI917658:SSG917659 TBE917658:TCC917659 TLA917658:TLY917659 TUW917658:TVU917659 UES917658:UFQ917659 UOO917658:UPM917659 UYK917658:UZI917659 VIG917658:VJE917659 VSC917658:VTA917659 WBY917658:WCW917659 WLU917658:WMS917659 WVQ917658:WWO917659 I983194:AG983195 JE983194:KC983195 TA983194:TY983195 ACW983194:ADU983195 AMS983194:ANQ983195 AWO983194:AXM983195 BGK983194:BHI983195 BQG983194:BRE983195 CAC983194:CBA983195 CJY983194:CKW983195 CTU983194:CUS983195 DDQ983194:DEO983195 DNM983194:DOK983195 DXI983194:DYG983195 EHE983194:EIC983195 ERA983194:ERY983195 FAW983194:FBU983195 FKS983194:FLQ983195 FUO983194:FVM983195 GEK983194:GFI983195 GOG983194:GPE983195 GYC983194:GZA983195 HHY983194:HIW983195 HRU983194:HSS983195 IBQ983194:ICO983195 ILM983194:IMK983195 IVI983194:IWG983195 JFE983194:JGC983195 JPA983194:JPY983195 JYW983194:JZU983195 KIS983194:KJQ983195 KSO983194:KTM983195 LCK983194:LDI983195 LMG983194:LNE983195 LWC983194:LXA983195 MFY983194:MGW983195 MPU983194:MQS983195 MZQ983194:NAO983195 NJM983194:NKK983195 NTI983194:NUG983195 ODE983194:OEC983195 ONA983194:ONY983195 OWW983194:OXU983195 PGS983194:PHQ983195 PQO983194:PRM983195 QAK983194:QBI983195 QKG983194:QLE983195 QUC983194:QVA983195 RDY983194:REW983195 RNU983194:ROS983195 RXQ983194:RYO983195 SHM983194:SIK983195 SRI983194:SSG983195 TBE983194:TCC983195 TLA983194:TLY983195 TUW983194:TVU983195 UES983194:UFQ983195 UOO983194:UPM983195 UYK983194:UZI983195 VIG983194:VJE983195 VSC983194:VTA983195 WBY983194:WCW983195 WLU983194:WMS983195 WVQ983194:WWO983195 I148:AG149 JE148:KC149 TA148:TY149 ACW148:ADU149 AMS148:ANQ149 AWO148:AXM149 BGK148:BHI149 BQG148:BRE149 CAC148:CBA149 CJY148:CKW149 CTU148:CUS149 DDQ148:DEO149 DNM148:DOK149 DXI148:DYG149 EHE148:EIC149 ERA148:ERY149 FAW148:FBU149 FKS148:FLQ149 FUO148:FVM149 GEK148:GFI149 GOG148:GPE149 GYC148:GZA149 HHY148:HIW149 HRU148:HSS149 IBQ148:ICO149 ILM148:IMK149 IVI148:IWG149 JFE148:JGC149 JPA148:JPY149 JYW148:JZU149 KIS148:KJQ149 KSO148:KTM149 LCK148:LDI149 LMG148:LNE149 LWC148:LXA149 MFY148:MGW149 MPU148:MQS149 MZQ148:NAO149 NJM148:NKK149 NTI148:NUG149 ODE148:OEC149 ONA148:ONY149 OWW148:OXU149 PGS148:PHQ149 PQO148:PRM149 QAK148:QBI149 QKG148:QLE149 QUC148:QVA149 RDY148:REW149 RNU148:ROS149 RXQ148:RYO149 SHM148:SIK149 SRI148:SSG149 TBE148:TCC149 TLA148:TLY149 TUW148:TVU149 UES148:UFQ149 UOO148:UPM149 UYK148:UZI149 VIG148:VJE149 VSC148:VTA149 WBY148:WCW149 WLU148:WMS149 WVQ148:WWO149 I65684:AG65685 JE65684:KC65685 TA65684:TY65685 ACW65684:ADU65685 AMS65684:ANQ65685 AWO65684:AXM65685 BGK65684:BHI65685 BQG65684:BRE65685 CAC65684:CBA65685 CJY65684:CKW65685 CTU65684:CUS65685 DDQ65684:DEO65685 DNM65684:DOK65685 DXI65684:DYG65685 EHE65684:EIC65685 ERA65684:ERY65685 FAW65684:FBU65685 FKS65684:FLQ65685 FUO65684:FVM65685 GEK65684:GFI65685 GOG65684:GPE65685 GYC65684:GZA65685 HHY65684:HIW65685 HRU65684:HSS65685 IBQ65684:ICO65685 ILM65684:IMK65685 IVI65684:IWG65685 JFE65684:JGC65685 JPA65684:JPY65685 JYW65684:JZU65685 KIS65684:KJQ65685 KSO65684:KTM65685 LCK65684:LDI65685 LMG65684:LNE65685 LWC65684:LXA65685 MFY65684:MGW65685 MPU65684:MQS65685 MZQ65684:NAO65685 NJM65684:NKK65685 NTI65684:NUG65685 ODE65684:OEC65685 ONA65684:ONY65685 OWW65684:OXU65685 PGS65684:PHQ65685 PQO65684:PRM65685 QAK65684:QBI65685 QKG65684:QLE65685 QUC65684:QVA65685 RDY65684:REW65685 RNU65684:ROS65685 RXQ65684:RYO65685 SHM65684:SIK65685 SRI65684:SSG65685 TBE65684:TCC65685 TLA65684:TLY65685 TUW65684:TVU65685 UES65684:UFQ65685 UOO65684:UPM65685 UYK65684:UZI65685 VIG65684:VJE65685 VSC65684:VTA65685 WBY65684:WCW65685 WLU65684:WMS65685 WVQ65684:WWO65685 I131220:AG131221 JE131220:KC131221 TA131220:TY131221 ACW131220:ADU131221 AMS131220:ANQ131221 AWO131220:AXM131221 BGK131220:BHI131221 BQG131220:BRE131221 CAC131220:CBA131221 CJY131220:CKW131221 CTU131220:CUS131221 DDQ131220:DEO131221 DNM131220:DOK131221 DXI131220:DYG131221 EHE131220:EIC131221 ERA131220:ERY131221 FAW131220:FBU131221 FKS131220:FLQ131221 FUO131220:FVM131221 GEK131220:GFI131221 GOG131220:GPE131221 GYC131220:GZA131221 HHY131220:HIW131221 HRU131220:HSS131221 IBQ131220:ICO131221 ILM131220:IMK131221 IVI131220:IWG131221 JFE131220:JGC131221 JPA131220:JPY131221 JYW131220:JZU131221 KIS131220:KJQ131221 KSO131220:KTM131221 LCK131220:LDI131221 LMG131220:LNE131221 LWC131220:LXA131221 MFY131220:MGW131221 MPU131220:MQS131221 MZQ131220:NAO131221 NJM131220:NKK131221 NTI131220:NUG131221 ODE131220:OEC131221 ONA131220:ONY131221 OWW131220:OXU131221 PGS131220:PHQ131221 PQO131220:PRM131221 QAK131220:QBI131221 QKG131220:QLE131221 QUC131220:QVA131221 RDY131220:REW131221 RNU131220:ROS131221 RXQ131220:RYO131221 SHM131220:SIK131221 SRI131220:SSG131221 TBE131220:TCC131221 TLA131220:TLY131221 TUW131220:TVU131221 UES131220:UFQ131221 UOO131220:UPM131221 UYK131220:UZI131221 VIG131220:VJE131221 VSC131220:VTA131221 WBY131220:WCW131221 WLU131220:WMS131221 WVQ131220:WWO131221 I196756:AG196757 JE196756:KC196757 TA196756:TY196757 ACW196756:ADU196757 AMS196756:ANQ196757 AWO196756:AXM196757 BGK196756:BHI196757 BQG196756:BRE196757 CAC196756:CBA196757 CJY196756:CKW196757 CTU196756:CUS196757 DDQ196756:DEO196757 DNM196756:DOK196757 DXI196756:DYG196757 EHE196756:EIC196757 ERA196756:ERY196757 FAW196756:FBU196757 FKS196756:FLQ196757 FUO196756:FVM196757 GEK196756:GFI196757 GOG196756:GPE196757 GYC196756:GZA196757 HHY196756:HIW196757 HRU196756:HSS196757 IBQ196756:ICO196757 ILM196756:IMK196757 IVI196756:IWG196757 JFE196756:JGC196757 JPA196756:JPY196757 JYW196756:JZU196757 KIS196756:KJQ196757 KSO196756:KTM196757 LCK196756:LDI196757 LMG196756:LNE196757 LWC196756:LXA196757 MFY196756:MGW196757 MPU196756:MQS196757 MZQ196756:NAO196757 NJM196756:NKK196757 NTI196756:NUG196757 ODE196756:OEC196757 ONA196756:ONY196757 OWW196756:OXU196757 PGS196756:PHQ196757 PQO196756:PRM196757 QAK196756:QBI196757 QKG196756:QLE196757 QUC196756:QVA196757 RDY196756:REW196757 RNU196756:ROS196757 RXQ196756:RYO196757 SHM196756:SIK196757 SRI196756:SSG196757 TBE196756:TCC196757 TLA196756:TLY196757 TUW196756:TVU196757 UES196756:UFQ196757 UOO196756:UPM196757 UYK196756:UZI196757 VIG196756:VJE196757 VSC196756:VTA196757 WBY196756:WCW196757 WLU196756:WMS196757 WVQ196756:WWO196757 I262292:AG262293 JE262292:KC262293 TA262292:TY262293 ACW262292:ADU262293 AMS262292:ANQ262293 AWO262292:AXM262293 BGK262292:BHI262293 BQG262292:BRE262293 CAC262292:CBA262293 CJY262292:CKW262293 CTU262292:CUS262293 DDQ262292:DEO262293 DNM262292:DOK262293 DXI262292:DYG262293 EHE262292:EIC262293 ERA262292:ERY262293 FAW262292:FBU262293 FKS262292:FLQ262293 FUO262292:FVM262293 GEK262292:GFI262293 GOG262292:GPE262293 GYC262292:GZA262293 HHY262292:HIW262293 HRU262292:HSS262293 IBQ262292:ICO262293 ILM262292:IMK262293 IVI262292:IWG262293 JFE262292:JGC262293 JPA262292:JPY262293 JYW262292:JZU262293 KIS262292:KJQ262293 KSO262292:KTM262293 LCK262292:LDI262293 LMG262292:LNE262293 LWC262292:LXA262293 MFY262292:MGW262293 MPU262292:MQS262293 MZQ262292:NAO262293 NJM262292:NKK262293 NTI262292:NUG262293 ODE262292:OEC262293 ONA262292:ONY262293 OWW262292:OXU262293 PGS262292:PHQ262293 PQO262292:PRM262293 QAK262292:QBI262293 QKG262292:QLE262293 QUC262292:QVA262293 RDY262292:REW262293 RNU262292:ROS262293 RXQ262292:RYO262293 SHM262292:SIK262293 SRI262292:SSG262293 TBE262292:TCC262293 TLA262292:TLY262293 TUW262292:TVU262293 UES262292:UFQ262293 UOO262292:UPM262293 UYK262292:UZI262293 VIG262292:VJE262293 VSC262292:VTA262293 WBY262292:WCW262293 WLU262292:WMS262293 WVQ262292:WWO262293 I327828:AG327829 JE327828:KC327829 TA327828:TY327829 ACW327828:ADU327829 AMS327828:ANQ327829 AWO327828:AXM327829 BGK327828:BHI327829 BQG327828:BRE327829 CAC327828:CBA327829 CJY327828:CKW327829 CTU327828:CUS327829 DDQ327828:DEO327829 DNM327828:DOK327829 DXI327828:DYG327829 EHE327828:EIC327829 ERA327828:ERY327829 FAW327828:FBU327829 FKS327828:FLQ327829 FUO327828:FVM327829 GEK327828:GFI327829 GOG327828:GPE327829 GYC327828:GZA327829 HHY327828:HIW327829 HRU327828:HSS327829 IBQ327828:ICO327829 ILM327828:IMK327829 IVI327828:IWG327829 JFE327828:JGC327829 JPA327828:JPY327829 JYW327828:JZU327829 KIS327828:KJQ327829 KSO327828:KTM327829 LCK327828:LDI327829 LMG327828:LNE327829 LWC327828:LXA327829 MFY327828:MGW327829 MPU327828:MQS327829 MZQ327828:NAO327829 NJM327828:NKK327829 NTI327828:NUG327829 ODE327828:OEC327829 ONA327828:ONY327829 OWW327828:OXU327829 PGS327828:PHQ327829 PQO327828:PRM327829 QAK327828:QBI327829 QKG327828:QLE327829 QUC327828:QVA327829 RDY327828:REW327829 RNU327828:ROS327829 RXQ327828:RYO327829 SHM327828:SIK327829 SRI327828:SSG327829 TBE327828:TCC327829 TLA327828:TLY327829 TUW327828:TVU327829 UES327828:UFQ327829 UOO327828:UPM327829 UYK327828:UZI327829 VIG327828:VJE327829 VSC327828:VTA327829 WBY327828:WCW327829 WLU327828:WMS327829 WVQ327828:WWO327829 I393364:AG393365 JE393364:KC393365 TA393364:TY393365 ACW393364:ADU393365 AMS393364:ANQ393365 AWO393364:AXM393365 BGK393364:BHI393365 BQG393364:BRE393365 CAC393364:CBA393365 CJY393364:CKW393365 CTU393364:CUS393365 DDQ393364:DEO393365 DNM393364:DOK393365 DXI393364:DYG393365 EHE393364:EIC393365 ERA393364:ERY393365 FAW393364:FBU393365 FKS393364:FLQ393365 FUO393364:FVM393365 GEK393364:GFI393365 GOG393364:GPE393365 GYC393364:GZA393365 HHY393364:HIW393365 HRU393364:HSS393365 IBQ393364:ICO393365 ILM393364:IMK393365 IVI393364:IWG393365 JFE393364:JGC393365 JPA393364:JPY393365 JYW393364:JZU393365 KIS393364:KJQ393365 KSO393364:KTM393365 LCK393364:LDI393365 LMG393364:LNE393365 LWC393364:LXA393365 MFY393364:MGW393365 MPU393364:MQS393365 MZQ393364:NAO393365 NJM393364:NKK393365 NTI393364:NUG393365 ODE393364:OEC393365 ONA393364:ONY393365 OWW393364:OXU393365 PGS393364:PHQ393365 PQO393364:PRM393365 QAK393364:QBI393365 QKG393364:QLE393365 QUC393364:QVA393365 RDY393364:REW393365 RNU393364:ROS393365 RXQ393364:RYO393365 SHM393364:SIK393365 SRI393364:SSG393365 TBE393364:TCC393365 TLA393364:TLY393365 TUW393364:TVU393365 UES393364:UFQ393365 UOO393364:UPM393365 UYK393364:UZI393365 VIG393364:VJE393365 VSC393364:VTA393365 WBY393364:WCW393365 WLU393364:WMS393365 WVQ393364:WWO393365 I458900:AG458901 JE458900:KC458901 TA458900:TY458901 ACW458900:ADU458901 AMS458900:ANQ458901 AWO458900:AXM458901 BGK458900:BHI458901 BQG458900:BRE458901 CAC458900:CBA458901 CJY458900:CKW458901 CTU458900:CUS458901 DDQ458900:DEO458901 DNM458900:DOK458901 DXI458900:DYG458901 EHE458900:EIC458901 ERA458900:ERY458901 FAW458900:FBU458901 FKS458900:FLQ458901 FUO458900:FVM458901 GEK458900:GFI458901 GOG458900:GPE458901 GYC458900:GZA458901 HHY458900:HIW458901 HRU458900:HSS458901 IBQ458900:ICO458901 ILM458900:IMK458901 IVI458900:IWG458901 JFE458900:JGC458901 JPA458900:JPY458901 JYW458900:JZU458901 KIS458900:KJQ458901 KSO458900:KTM458901 LCK458900:LDI458901 LMG458900:LNE458901 LWC458900:LXA458901 MFY458900:MGW458901 MPU458900:MQS458901 MZQ458900:NAO458901 NJM458900:NKK458901 NTI458900:NUG458901 ODE458900:OEC458901 ONA458900:ONY458901 OWW458900:OXU458901 PGS458900:PHQ458901 PQO458900:PRM458901 QAK458900:QBI458901 QKG458900:QLE458901 QUC458900:QVA458901 RDY458900:REW458901 RNU458900:ROS458901 RXQ458900:RYO458901 SHM458900:SIK458901 SRI458900:SSG458901 TBE458900:TCC458901 TLA458900:TLY458901 TUW458900:TVU458901 UES458900:UFQ458901 UOO458900:UPM458901 UYK458900:UZI458901 VIG458900:VJE458901 VSC458900:VTA458901 WBY458900:WCW458901 WLU458900:WMS458901 WVQ458900:WWO458901 I524436:AG524437 JE524436:KC524437 TA524436:TY524437 ACW524436:ADU524437 AMS524436:ANQ524437 AWO524436:AXM524437 BGK524436:BHI524437 BQG524436:BRE524437 CAC524436:CBA524437 CJY524436:CKW524437 CTU524436:CUS524437 DDQ524436:DEO524437 DNM524436:DOK524437 DXI524436:DYG524437 EHE524436:EIC524437 ERA524436:ERY524437 FAW524436:FBU524437 FKS524436:FLQ524437 FUO524436:FVM524437 GEK524436:GFI524437 GOG524436:GPE524437 GYC524436:GZA524437 HHY524436:HIW524437 HRU524436:HSS524437 IBQ524436:ICO524437 ILM524436:IMK524437 IVI524436:IWG524437 JFE524436:JGC524437 JPA524436:JPY524437 JYW524436:JZU524437 KIS524436:KJQ524437 KSO524436:KTM524437 LCK524436:LDI524437 LMG524436:LNE524437 LWC524436:LXA524437 MFY524436:MGW524437 MPU524436:MQS524437 MZQ524436:NAO524437 NJM524436:NKK524437 NTI524436:NUG524437 ODE524436:OEC524437 ONA524436:ONY524437 OWW524436:OXU524437 PGS524436:PHQ524437 PQO524436:PRM524437 QAK524436:QBI524437 QKG524436:QLE524437 QUC524436:QVA524437 RDY524436:REW524437 RNU524436:ROS524437 RXQ524436:RYO524437 SHM524436:SIK524437 SRI524436:SSG524437 TBE524436:TCC524437 TLA524436:TLY524437 TUW524436:TVU524437 UES524436:UFQ524437 UOO524436:UPM524437 UYK524436:UZI524437 VIG524436:VJE524437 VSC524436:VTA524437 WBY524436:WCW524437 WLU524436:WMS524437 WVQ524436:WWO524437 I589972:AG589973 JE589972:KC589973 TA589972:TY589973 ACW589972:ADU589973 AMS589972:ANQ589973 AWO589972:AXM589973 BGK589972:BHI589973 BQG589972:BRE589973 CAC589972:CBA589973 CJY589972:CKW589973 CTU589972:CUS589973 DDQ589972:DEO589973 DNM589972:DOK589973 DXI589972:DYG589973 EHE589972:EIC589973 ERA589972:ERY589973 FAW589972:FBU589973 FKS589972:FLQ589973 FUO589972:FVM589973 GEK589972:GFI589973 GOG589972:GPE589973 GYC589972:GZA589973 HHY589972:HIW589973 HRU589972:HSS589973 IBQ589972:ICO589973 ILM589972:IMK589973 IVI589972:IWG589973 JFE589972:JGC589973 JPA589972:JPY589973 JYW589972:JZU589973 KIS589972:KJQ589973 KSO589972:KTM589973 LCK589972:LDI589973 LMG589972:LNE589973 LWC589972:LXA589973 MFY589972:MGW589973 MPU589972:MQS589973 MZQ589972:NAO589973 NJM589972:NKK589973 NTI589972:NUG589973 ODE589972:OEC589973 ONA589972:ONY589973 OWW589972:OXU589973 PGS589972:PHQ589973 PQO589972:PRM589973 QAK589972:QBI589973 QKG589972:QLE589973 QUC589972:QVA589973 RDY589972:REW589973 RNU589972:ROS589973 RXQ589972:RYO589973 SHM589972:SIK589973 SRI589972:SSG589973 TBE589972:TCC589973 TLA589972:TLY589973 TUW589972:TVU589973 UES589972:UFQ589973 UOO589972:UPM589973 UYK589972:UZI589973 VIG589972:VJE589973 VSC589972:VTA589973 WBY589972:WCW589973 WLU589972:WMS589973 WVQ589972:WWO589973 I655508:AG655509 JE655508:KC655509 TA655508:TY655509 ACW655508:ADU655509 AMS655508:ANQ655509 AWO655508:AXM655509 BGK655508:BHI655509 BQG655508:BRE655509 CAC655508:CBA655509 CJY655508:CKW655509 CTU655508:CUS655509 DDQ655508:DEO655509 DNM655508:DOK655509 DXI655508:DYG655509 EHE655508:EIC655509 ERA655508:ERY655509 FAW655508:FBU655509 FKS655508:FLQ655509 FUO655508:FVM655509 GEK655508:GFI655509 GOG655508:GPE655509 GYC655508:GZA655509 HHY655508:HIW655509 HRU655508:HSS655509 IBQ655508:ICO655509 ILM655508:IMK655509 IVI655508:IWG655509 JFE655508:JGC655509 JPA655508:JPY655509 JYW655508:JZU655509 KIS655508:KJQ655509 KSO655508:KTM655509 LCK655508:LDI655509 LMG655508:LNE655509 LWC655508:LXA655509 MFY655508:MGW655509 MPU655508:MQS655509 MZQ655508:NAO655509 NJM655508:NKK655509 NTI655508:NUG655509 ODE655508:OEC655509 ONA655508:ONY655509 OWW655508:OXU655509 PGS655508:PHQ655509 PQO655508:PRM655509 QAK655508:QBI655509 QKG655508:QLE655509 QUC655508:QVA655509 RDY655508:REW655509 RNU655508:ROS655509 RXQ655508:RYO655509 SHM655508:SIK655509 SRI655508:SSG655509 TBE655508:TCC655509 TLA655508:TLY655509 TUW655508:TVU655509 UES655508:UFQ655509 UOO655508:UPM655509 UYK655508:UZI655509 VIG655508:VJE655509 VSC655508:VTA655509 WBY655508:WCW655509 WLU655508:WMS655509 WVQ655508:WWO655509 I721044:AG721045 JE721044:KC721045 TA721044:TY721045 ACW721044:ADU721045 AMS721044:ANQ721045 AWO721044:AXM721045 BGK721044:BHI721045 BQG721044:BRE721045 CAC721044:CBA721045 CJY721044:CKW721045 CTU721044:CUS721045 DDQ721044:DEO721045 DNM721044:DOK721045 DXI721044:DYG721045 EHE721044:EIC721045 ERA721044:ERY721045 FAW721044:FBU721045 FKS721044:FLQ721045 FUO721044:FVM721045 GEK721044:GFI721045 GOG721044:GPE721045 GYC721044:GZA721045 HHY721044:HIW721045 HRU721044:HSS721045 IBQ721044:ICO721045 ILM721044:IMK721045 IVI721044:IWG721045 JFE721044:JGC721045 JPA721044:JPY721045 JYW721044:JZU721045 KIS721044:KJQ721045 KSO721044:KTM721045 LCK721044:LDI721045 LMG721044:LNE721045 LWC721044:LXA721045 MFY721044:MGW721045 MPU721044:MQS721045 MZQ721044:NAO721045 NJM721044:NKK721045 NTI721044:NUG721045 ODE721044:OEC721045 ONA721044:ONY721045 OWW721044:OXU721045 PGS721044:PHQ721045 PQO721044:PRM721045 QAK721044:QBI721045 QKG721044:QLE721045 QUC721044:QVA721045 RDY721044:REW721045 RNU721044:ROS721045 RXQ721044:RYO721045 SHM721044:SIK721045 SRI721044:SSG721045 TBE721044:TCC721045 TLA721044:TLY721045 TUW721044:TVU721045 UES721044:UFQ721045 UOO721044:UPM721045 UYK721044:UZI721045 VIG721044:VJE721045 VSC721044:VTA721045 WBY721044:WCW721045 WLU721044:WMS721045 WVQ721044:WWO721045 I786580:AG786581 JE786580:KC786581 TA786580:TY786581 ACW786580:ADU786581 AMS786580:ANQ786581 AWO786580:AXM786581 BGK786580:BHI786581 BQG786580:BRE786581 CAC786580:CBA786581 CJY786580:CKW786581 CTU786580:CUS786581 DDQ786580:DEO786581 DNM786580:DOK786581 DXI786580:DYG786581 EHE786580:EIC786581 ERA786580:ERY786581 FAW786580:FBU786581 FKS786580:FLQ786581 FUO786580:FVM786581 GEK786580:GFI786581 GOG786580:GPE786581 GYC786580:GZA786581 HHY786580:HIW786581 HRU786580:HSS786581 IBQ786580:ICO786581 ILM786580:IMK786581 IVI786580:IWG786581 JFE786580:JGC786581 JPA786580:JPY786581 JYW786580:JZU786581 KIS786580:KJQ786581 KSO786580:KTM786581 LCK786580:LDI786581 LMG786580:LNE786581 LWC786580:LXA786581 MFY786580:MGW786581 MPU786580:MQS786581 MZQ786580:NAO786581 NJM786580:NKK786581 NTI786580:NUG786581 ODE786580:OEC786581 ONA786580:ONY786581 OWW786580:OXU786581 PGS786580:PHQ786581 PQO786580:PRM786581 QAK786580:QBI786581 QKG786580:QLE786581 QUC786580:QVA786581 RDY786580:REW786581 RNU786580:ROS786581 RXQ786580:RYO786581 SHM786580:SIK786581 SRI786580:SSG786581 TBE786580:TCC786581 TLA786580:TLY786581 TUW786580:TVU786581 UES786580:UFQ786581 UOO786580:UPM786581 UYK786580:UZI786581 VIG786580:VJE786581 VSC786580:VTA786581 WBY786580:WCW786581 WLU786580:WMS786581 WVQ786580:WWO786581 I852116:AG852117 JE852116:KC852117 TA852116:TY852117 ACW852116:ADU852117 AMS852116:ANQ852117 AWO852116:AXM852117 BGK852116:BHI852117 BQG852116:BRE852117 CAC852116:CBA852117 CJY852116:CKW852117 CTU852116:CUS852117 DDQ852116:DEO852117 DNM852116:DOK852117 DXI852116:DYG852117 EHE852116:EIC852117 ERA852116:ERY852117 FAW852116:FBU852117 FKS852116:FLQ852117 FUO852116:FVM852117 GEK852116:GFI852117 GOG852116:GPE852117 GYC852116:GZA852117 HHY852116:HIW852117 HRU852116:HSS852117 IBQ852116:ICO852117 ILM852116:IMK852117 IVI852116:IWG852117 JFE852116:JGC852117 JPA852116:JPY852117 JYW852116:JZU852117 KIS852116:KJQ852117 KSO852116:KTM852117 LCK852116:LDI852117 LMG852116:LNE852117 LWC852116:LXA852117 MFY852116:MGW852117 MPU852116:MQS852117 MZQ852116:NAO852117 NJM852116:NKK852117 NTI852116:NUG852117 ODE852116:OEC852117 ONA852116:ONY852117 OWW852116:OXU852117 PGS852116:PHQ852117 PQO852116:PRM852117 QAK852116:QBI852117 QKG852116:QLE852117 QUC852116:QVA852117 RDY852116:REW852117 RNU852116:ROS852117 RXQ852116:RYO852117 SHM852116:SIK852117 SRI852116:SSG852117 TBE852116:TCC852117 TLA852116:TLY852117 TUW852116:TVU852117 UES852116:UFQ852117 UOO852116:UPM852117 UYK852116:UZI852117 VIG852116:VJE852117 VSC852116:VTA852117 WBY852116:WCW852117 WLU852116:WMS852117 WVQ852116:WWO852117 I917652:AG917653 JE917652:KC917653 TA917652:TY917653 ACW917652:ADU917653 AMS917652:ANQ917653 AWO917652:AXM917653 BGK917652:BHI917653 BQG917652:BRE917653 CAC917652:CBA917653 CJY917652:CKW917653 CTU917652:CUS917653 DDQ917652:DEO917653 DNM917652:DOK917653 DXI917652:DYG917653 EHE917652:EIC917653 ERA917652:ERY917653 FAW917652:FBU917653 FKS917652:FLQ917653 FUO917652:FVM917653 GEK917652:GFI917653 GOG917652:GPE917653 GYC917652:GZA917653 HHY917652:HIW917653 HRU917652:HSS917653 IBQ917652:ICO917653 ILM917652:IMK917653 IVI917652:IWG917653 JFE917652:JGC917653 JPA917652:JPY917653 JYW917652:JZU917653 KIS917652:KJQ917653 KSO917652:KTM917653 LCK917652:LDI917653 LMG917652:LNE917653 LWC917652:LXA917653 MFY917652:MGW917653 MPU917652:MQS917653 MZQ917652:NAO917653 NJM917652:NKK917653 NTI917652:NUG917653 ODE917652:OEC917653 ONA917652:ONY917653 OWW917652:OXU917653 PGS917652:PHQ917653 PQO917652:PRM917653 QAK917652:QBI917653 QKG917652:QLE917653 QUC917652:QVA917653 RDY917652:REW917653 RNU917652:ROS917653 RXQ917652:RYO917653 SHM917652:SIK917653 SRI917652:SSG917653 TBE917652:TCC917653 TLA917652:TLY917653 TUW917652:TVU917653 UES917652:UFQ917653 UOO917652:UPM917653 UYK917652:UZI917653 VIG917652:VJE917653 VSC917652:VTA917653 WBY917652:WCW917653 WLU917652:WMS917653 WVQ917652:WWO917653 I983188:AG983189 JE983188:KC983189 TA983188:TY983189 ACW983188:ADU983189 AMS983188:ANQ983189 AWO983188:AXM983189 BGK983188:BHI983189 BQG983188:BRE983189 CAC983188:CBA983189 CJY983188:CKW983189 CTU983188:CUS983189 DDQ983188:DEO983189 DNM983188:DOK983189 DXI983188:DYG983189 EHE983188:EIC983189 ERA983188:ERY983189 FAW983188:FBU983189 FKS983188:FLQ983189 FUO983188:FVM983189 GEK983188:GFI983189 GOG983188:GPE983189 GYC983188:GZA983189 HHY983188:HIW983189 HRU983188:HSS983189 IBQ983188:ICO983189 ILM983188:IMK983189 IVI983188:IWG983189 JFE983188:JGC983189 JPA983188:JPY983189 JYW983188:JZU983189 KIS983188:KJQ983189 KSO983188:KTM983189 LCK983188:LDI983189 LMG983188:LNE983189 LWC983188:LXA983189 MFY983188:MGW983189 MPU983188:MQS983189 MZQ983188:NAO983189 NJM983188:NKK983189 NTI983188:NUG983189 ODE983188:OEC983189 ONA983188:ONY983189 OWW983188:OXU983189 PGS983188:PHQ983189 PQO983188:PRM983189 QAK983188:QBI983189 QKG983188:QLE983189 QUC983188:QVA983189 RDY983188:REW983189 RNU983188:ROS983189 RXQ983188:RYO983189 SHM983188:SIK983189 SRI983188:SSG983189 TBE983188:TCC983189 TLA983188:TLY983189 TUW983188:TVU983189 UES983188:UFQ983189 UOO983188:UPM983189 UYK983188:UZI983189 VIG983188:VJE983189 VSC983188:VTA983189 WBY983188:WCW983189 WLU983188:WMS983189 WVQ983188:WWO983189 I132:AG133 JE132:KC133 TA132:TY133 ACW132:ADU133 AMS132:ANQ133 AWO132:AXM133 BGK132:BHI133 BQG132:BRE133 CAC132:CBA133 CJY132:CKW133 CTU132:CUS133 DDQ132:DEO133 DNM132:DOK133 DXI132:DYG133 EHE132:EIC133 ERA132:ERY133 FAW132:FBU133 FKS132:FLQ133 FUO132:FVM133 GEK132:GFI133 GOG132:GPE133 GYC132:GZA133 HHY132:HIW133 HRU132:HSS133 IBQ132:ICO133 ILM132:IMK133 IVI132:IWG133 JFE132:JGC133 JPA132:JPY133 JYW132:JZU133 KIS132:KJQ133 KSO132:KTM133 LCK132:LDI133 LMG132:LNE133 LWC132:LXA133 MFY132:MGW133 MPU132:MQS133 MZQ132:NAO133 NJM132:NKK133 NTI132:NUG133 ODE132:OEC133 ONA132:ONY133 OWW132:OXU133 PGS132:PHQ133 PQO132:PRM133 QAK132:QBI133 QKG132:QLE133 QUC132:QVA133 RDY132:REW133 RNU132:ROS133 RXQ132:RYO133 SHM132:SIK133 SRI132:SSG133 TBE132:TCC133 TLA132:TLY133 TUW132:TVU133 UES132:UFQ133 UOO132:UPM133 UYK132:UZI133 VIG132:VJE133 VSC132:VTA133 WBY132:WCW133 WLU132:WMS133 WVQ132:WWO133 I65668:AG65669 JE65668:KC65669 TA65668:TY65669 ACW65668:ADU65669 AMS65668:ANQ65669 AWO65668:AXM65669 BGK65668:BHI65669 BQG65668:BRE65669 CAC65668:CBA65669 CJY65668:CKW65669 CTU65668:CUS65669 DDQ65668:DEO65669 DNM65668:DOK65669 DXI65668:DYG65669 EHE65668:EIC65669 ERA65668:ERY65669 FAW65668:FBU65669 FKS65668:FLQ65669 FUO65668:FVM65669 GEK65668:GFI65669 GOG65668:GPE65669 GYC65668:GZA65669 HHY65668:HIW65669 HRU65668:HSS65669 IBQ65668:ICO65669 ILM65668:IMK65669 IVI65668:IWG65669 JFE65668:JGC65669 JPA65668:JPY65669 JYW65668:JZU65669 KIS65668:KJQ65669 KSO65668:KTM65669 LCK65668:LDI65669 LMG65668:LNE65669 LWC65668:LXA65669 MFY65668:MGW65669 MPU65668:MQS65669 MZQ65668:NAO65669 NJM65668:NKK65669 NTI65668:NUG65669 ODE65668:OEC65669 ONA65668:ONY65669 OWW65668:OXU65669 PGS65668:PHQ65669 PQO65668:PRM65669 QAK65668:QBI65669 QKG65668:QLE65669 QUC65668:QVA65669 RDY65668:REW65669 RNU65668:ROS65669 RXQ65668:RYO65669 SHM65668:SIK65669 SRI65668:SSG65669 TBE65668:TCC65669 TLA65668:TLY65669 TUW65668:TVU65669 UES65668:UFQ65669 UOO65668:UPM65669 UYK65668:UZI65669 VIG65668:VJE65669 VSC65668:VTA65669 WBY65668:WCW65669 WLU65668:WMS65669 WVQ65668:WWO65669 I131204:AG131205 JE131204:KC131205 TA131204:TY131205 ACW131204:ADU131205 AMS131204:ANQ131205 AWO131204:AXM131205 BGK131204:BHI131205 BQG131204:BRE131205 CAC131204:CBA131205 CJY131204:CKW131205 CTU131204:CUS131205 DDQ131204:DEO131205 DNM131204:DOK131205 DXI131204:DYG131205 EHE131204:EIC131205 ERA131204:ERY131205 FAW131204:FBU131205 FKS131204:FLQ131205 FUO131204:FVM131205 GEK131204:GFI131205 GOG131204:GPE131205 GYC131204:GZA131205 HHY131204:HIW131205 HRU131204:HSS131205 IBQ131204:ICO131205 ILM131204:IMK131205 IVI131204:IWG131205 JFE131204:JGC131205 JPA131204:JPY131205 JYW131204:JZU131205 KIS131204:KJQ131205 KSO131204:KTM131205 LCK131204:LDI131205 LMG131204:LNE131205 LWC131204:LXA131205 MFY131204:MGW131205 MPU131204:MQS131205 MZQ131204:NAO131205 NJM131204:NKK131205 NTI131204:NUG131205 ODE131204:OEC131205 ONA131204:ONY131205 OWW131204:OXU131205 PGS131204:PHQ131205 PQO131204:PRM131205 QAK131204:QBI131205 QKG131204:QLE131205 QUC131204:QVA131205 RDY131204:REW131205 RNU131204:ROS131205 RXQ131204:RYO131205 SHM131204:SIK131205 SRI131204:SSG131205 TBE131204:TCC131205 TLA131204:TLY131205 TUW131204:TVU131205 UES131204:UFQ131205 UOO131204:UPM131205 UYK131204:UZI131205 VIG131204:VJE131205 VSC131204:VTA131205 WBY131204:WCW131205 WLU131204:WMS131205 WVQ131204:WWO131205 I196740:AG196741 JE196740:KC196741 TA196740:TY196741 ACW196740:ADU196741 AMS196740:ANQ196741 AWO196740:AXM196741 BGK196740:BHI196741 BQG196740:BRE196741 CAC196740:CBA196741 CJY196740:CKW196741 CTU196740:CUS196741 DDQ196740:DEO196741 DNM196740:DOK196741 DXI196740:DYG196741 EHE196740:EIC196741 ERA196740:ERY196741 FAW196740:FBU196741 FKS196740:FLQ196741 FUO196740:FVM196741 GEK196740:GFI196741 GOG196740:GPE196741 GYC196740:GZA196741 HHY196740:HIW196741 HRU196740:HSS196741 IBQ196740:ICO196741 ILM196740:IMK196741 IVI196740:IWG196741 JFE196740:JGC196741 JPA196740:JPY196741 JYW196740:JZU196741 KIS196740:KJQ196741 KSO196740:KTM196741 LCK196740:LDI196741 LMG196740:LNE196741 LWC196740:LXA196741 MFY196740:MGW196741 MPU196740:MQS196741 MZQ196740:NAO196741 NJM196740:NKK196741 NTI196740:NUG196741 ODE196740:OEC196741 ONA196740:ONY196741 OWW196740:OXU196741 PGS196740:PHQ196741 PQO196740:PRM196741 QAK196740:QBI196741 QKG196740:QLE196741 QUC196740:QVA196741 RDY196740:REW196741 RNU196740:ROS196741 RXQ196740:RYO196741 SHM196740:SIK196741 SRI196740:SSG196741 TBE196740:TCC196741 TLA196740:TLY196741 TUW196740:TVU196741 UES196740:UFQ196741 UOO196740:UPM196741 UYK196740:UZI196741 VIG196740:VJE196741 VSC196740:VTA196741 WBY196740:WCW196741 WLU196740:WMS196741 WVQ196740:WWO196741 I262276:AG262277 JE262276:KC262277 TA262276:TY262277 ACW262276:ADU262277 AMS262276:ANQ262277 AWO262276:AXM262277 BGK262276:BHI262277 BQG262276:BRE262277 CAC262276:CBA262277 CJY262276:CKW262277 CTU262276:CUS262277 DDQ262276:DEO262277 DNM262276:DOK262277 DXI262276:DYG262277 EHE262276:EIC262277 ERA262276:ERY262277 FAW262276:FBU262277 FKS262276:FLQ262277 FUO262276:FVM262277 GEK262276:GFI262277 GOG262276:GPE262277 GYC262276:GZA262277 HHY262276:HIW262277 HRU262276:HSS262277 IBQ262276:ICO262277 ILM262276:IMK262277 IVI262276:IWG262277 JFE262276:JGC262277 JPA262276:JPY262277 JYW262276:JZU262277 KIS262276:KJQ262277 KSO262276:KTM262277 LCK262276:LDI262277 LMG262276:LNE262277 LWC262276:LXA262277 MFY262276:MGW262277 MPU262276:MQS262277 MZQ262276:NAO262277 NJM262276:NKK262277 NTI262276:NUG262277 ODE262276:OEC262277 ONA262276:ONY262277 OWW262276:OXU262277 PGS262276:PHQ262277 PQO262276:PRM262277 QAK262276:QBI262277 QKG262276:QLE262277 QUC262276:QVA262277 RDY262276:REW262277 RNU262276:ROS262277 RXQ262276:RYO262277 SHM262276:SIK262277 SRI262276:SSG262277 TBE262276:TCC262277 TLA262276:TLY262277 TUW262276:TVU262277 UES262276:UFQ262277 UOO262276:UPM262277 UYK262276:UZI262277 VIG262276:VJE262277 VSC262276:VTA262277 WBY262276:WCW262277 WLU262276:WMS262277 WVQ262276:WWO262277 I327812:AG327813 JE327812:KC327813 TA327812:TY327813 ACW327812:ADU327813 AMS327812:ANQ327813 AWO327812:AXM327813 BGK327812:BHI327813 BQG327812:BRE327813 CAC327812:CBA327813 CJY327812:CKW327813 CTU327812:CUS327813 DDQ327812:DEO327813 DNM327812:DOK327813 DXI327812:DYG327813 EHE327812:EIC327813 ERA327812:ERY327813 FAW327812:FBU327813 FKS327812:FLQ327813 FUO327812:FVM327813 GEK327812:GFI327813 GOG327812:GPE327813 GYC327812:GZA327813 HHY327812:HIW327813 HRU327812:HSS327813 IBQ327812:ICO327813 ILM327812:IMK327813 IVI327812:IWG327813 JFE327812:JGC327813 JPA327812:JPY327813 JYW327812:JZU327813 KIS327812:KJQ327813 KSO327812:KTM327813 LCK327812:LDI327813 LMG327812:LNE327813 LWC327812:LXA327813 MFY327812:MGW327813 MPU327812:MQS327813 MZQ327812:NAO327813 NJM327812:NKK327813 NTI327812:NUG327813 ODE327812:OEC327813 ONA327812:ONY327813 OWW327812:OXU327813 PGS327812:PHQ327813 PQO327812:PRM327813 QAK327812:QBI327813 QKG327812:QLE327813 QUC327812:QVA327813 RDY327812:REW327813 RNU327812:ROS327813 RXQ327812:RYO327813 SHM327812:SIK327813 SRI327812:SSG327813 TBE327812:TCC327813 TLA327812:TLY327813 TUW327812:TVU327813 UES327812:UFQ327813 UOO327812:UPM327813 UYK327812:UZI327813 VIG327812:VJE327813 VSC327812:VTA327813 WBY327812:WCW327813 WLU327812:WMS327813 WVQ327812:WWO327813 I393348:AG393349 JE393348:KC393349 TA393348:TY393349 ACW393348:ADU393349 AMS393348:ANQ393349 AWO393348:AXM393349 BGK393348:BHI393349 BQG393348:BRE393349 CAC393348:CBA393349 CJY393348:CKW393349 CTU393348:CUS393349 DDQ393348:DEO393349 DNM393348:DOK393349 DXI393348:DYG393349 EHE393348:EIC393349 ERA393348:ERY393349 FAW393348:FBU393349 FKS393348:FLQ393349 FUO393348:FVM393349 GEK393348:GFI393349 GOG393348:GPE393349 GYC393348:GZA393349 HHY393348:HIW393349 HRU393348:HSS393349 IBQ393348:ICO393349 ILM393348:IMK393349 IVI393348:IWG393349 JFE393348:JGC393349 JPA393348:JPY393349 JYW393348:JZU393349 KIS393348:KJQ393349 KSO393348:KTM393349 LCK393348:LDI393349 LMG393348:LNE393349 LWC393348:LXA393349 MFY393348:MGW393349 MPU393348:MQS393349 MZQ393348:NAO393349 NJM393348:NKK393349 NTI393348:NUG393349 ODE393348:OEC393349 ONA393348:ONY393349 OWW393348:OXU393349 PGS393348:PHQ393349 PQO393348:PRM393349 QAK393348:QBI393349 QKG393348:QLE393349 QUC393348:QVA393349 RDY393348:REW393349 RNU393348:ROS393349 RXQ393348:RYO393349 SHM393348:SIK393349 SRI393348:SSG393349 TBE393348:TCC393349 TLA393348:TLY393349 TUW393348:TVU393349 UES393348:UFQ393349 UOO393348:UPM393349 UYK393348:UZI393349 VIG393348:VJE393349 VSC393348:VTA393349 WBY393348:WCW393349 WLU393348:WMS393349 WVQ393348:WWO393349 I458884:AG458885 JE458884:KC458885 TA458884:TY458885 ACW458884:ADU458885 AMS458884:ANQ458885 AWO458884:AXM458885 BGK458884:BHI458885 BQG458884:BRE458885 CAC458884:CBA458885 CJY458884:CKW458885 CTU458884:CUS458885 DDQ458884:DEO458885 DNM458884:DOK458885 DXI458884:DYG458885 EHE458884:EIC458885 ERA458884:ERY458885 FAW458884:FBU458885 FKS458884:FLQ458885 FUO458884:FVM458885 GEK458884:GFI458885 GOG458884:GPE458885 GYC458884:GZA458885 HHY458884:HIW458885 HRU458884:HSS458885 IBQ458884:ICO458885 ILM458884:IMK458885 IVI458884:IWG458885 JFE458884:JGC458885 JPA458884:JPY458885 JYW458884:JZU458885 KIS458884:KJQ458885 KSO458884:KTM458885 LCK458884:LDI458885 LMG458884:LNE458885 LWC458884:LXA458885 MFY458884:MGW458885 MPU458884:MQS458885 MZQ458884:NAO458885 NJM458884:NKK458885 NTI458884:NUG458885 ODE458884:OEC458885 ONA458884:ONY458885 OWW458884:OXU458885 PGS458884:PHQ458885 PQO458884:PRM458885 QAK458884:QBI458885 QKG458884:QLE458885 QUC458884:QVA458885 RDY458884:REW458885 RNU458884:ROS458885 RXQ458884:RYO458885 SHM458884:SIK458885 SRI458884:SSG458885 TBE458884:TCC458885 TLA458884:TLY458885 TUW458884:TVU458885 UES458884:UFQ458885 UOO458884:UPM458885 UYK458884:UZI458885 VIG458884:VJE458885 VSC458884:VTA458885 WBY458884:WCW458885 WLU458884:WMS458885 WVQ458884:WWO458885 I524420:AG524421 JE524420:KC524421 TA524420:TY524421 ACW524420:ADU524421 AMS524420:ANQ524421 AWO524420:AXM524421 BGK524420:BHI524421 BQG524420:BRE524421 CAC524420:CBA524421 CJY524420:CKW524421 CTU524420:CUS524421 DDQ524420:DEO524421 DNM524420:DOK524421 DXI524420:DYG524421 EHE524420:EIC524421 ERA524420:ERY524421 FAW524420:FBU524421 FKS524420:FLQ524421 FUO524420:FVM524421 GEK524420:GFI524421 GOG524420:GPE524421 GYC524420:GZA524421 HHY524420:HIW524421 HRU524420:HSS524421 IBQ524420:ICO524421 ILM524420:IMK524421 IVI524420:IWG524421 JFE524420:JGC524421 JPA524420:JPY524421 JYW524420:JZU524421 KIS524420:KJQ524421 KSO524420:KTM524421 LCK524420:LDI524421 LMG524420:LNE524421 LWC524420:LXA524421 MFY524420:MGW524421 MPU524420:MQS524421 MZQ524420:NAO524421 NJM524420:NKK524421 NTI524420:NUG524421 ODE524420:OEC524421 ONA524420:ONY524421 OWW524420:OXU524421 PGS524420:PHQ524421 PQO524420:PRM524421 QAK524420:QBI524421 QKG524420:QLE524421 QUC524420:QVA524421 RDY524420:REW524421 RNU524420:ROS524421 RXQ524420:RYO524421 SHM524420:SIK524421 SRI524420:SSG524421 TBE524420:TCC524421 TLA524420:TLY524421 TUW524420:TVU524421 UES524420:UFQ524421 UOO524420:UPM524421 UYK524420:UZI524421 VIG524420:VJE524421 VSC524420:VTA524421 WBY524420:WCW524421 WLU524420:WMS524421 WVQ524420:WWO524421 I589956:AG589957 JE589956:KC589957 TA589956:TY589957 ACW589956:ADU589957 AMS589956:ANQ589957 AWO589956:AXM589957 BGK589956:BHI589957 BQG589956:BRE589957 CAC589956:CBA589957 CJY589956:CKW589957 CTU589956:CUS589957 DDQ589956:DEO589957 DNM589956:DOK589957 DXI589956:DYG589957 EHE589956:EIC589957 ERA589956:ERY589957 FAW589956:FBU589957 FKS589956:FLQ589957 FUO589956:FVM589957 GEK589956:GFI589957 GOG589956:GPE589957 GYC589956:GZA589957 HHY589956:HIW589957 HRU589956:HSS589957 IBQ589956:ICO589957 ILM589956:IMK589957 IVI589956:IWG589957 JFE589956:JGC589957 JPA589956:JPY589957 JYW589956:JZU589957 KIS589956:KJQ589957 KSO589956:KTM589957 LCK589956:LDI589957 LMG589956:LNE589957 LWC589956:LXA589957 MFY589956:MGW589957 MPU589956:MQS589957 MZQ589956:NAO589957 NJM589956:NKK589957 NTI589956:NUG589957 ODE589956:OEC589957 ONA589956:ONY589957 OWW589956:OXU589957 PGS589956:PHQ589957 PQO589956:PRM589957 QAK589956:QBI589957 QKG589956:QLE589957 QUC589956:QVA589957 RDY589956:REW589957 RNU589956:ROS589957 RXQ589956:RYO589957 SHM589956:SIK589957 SRI589956:SSG589957 TBE589956:TCC589957 TLA589956:TLY589957 TUW589956:TVU589957 UES589956:UFQ589957 UOO589956:UPM589957 UYK589956:UZI589957 VIG589956:VJE589957 VSC589956:VTA589957 WBY589956:WCW589957 WLU589956:WMS589957 WVQ589956:WWO589957 I655492:AG655493 JE655492:KC655493 TA655492:TY655493 ACW655492:ADU655493 AMS655492:ANQ655493 AWO655492:AXM655493 BGK655492:BHI655493 BQG655492:BRE655493 CAC655492:CBA655493 CJY655492:CKW655493 CTU655492:CUS655493 DDQ655492:DEO655493 DNM655492:DOK655493 DXI655492:DYG655493 EHE655492:EIC655493 ERA655492:ERY655493 FAW655492:FBU655493 FKS655492:FLQ655493 FUO655492:FVM655493 GEK655492:GFI655493 GOG655492:GPE655493 GYC655492:GZA655493 HHY655492:HIW655493 HRU655492:HSS655493 IBQ655492:ICO655493 ILM655492:IMK655493 IVI655492:IWG655493 JFE655492:JGC655493 JPA655492:JPY655493 JYW655492:JZU655493 KIS655492:KJQ655493 KSO655492:KTM655493 LCK655492:LDI655493 LMG655492:LNE655493 LWC655492:LXA655493 MFY655492:MGW655493 MPU655492:MQS655493 MZQ655492:NAO655493 NJM655492:NKK655493 NTI655492:NUG655493 ODE655492:OEC655493 ONA655492:ONY655493 OWW655492:OXU655493 PGS655492:PHQ655493 PQO655492:PRM655493 QAK655492:QBI655493 QKG655492:QLE655493 QUC655492:QVA655493 RDY655492:REW655493 RNU655492:ROS655493 RXQ655492:RYO655493 SHM655492:SIK655493 SRI655492:SSG655493 TBE655492:TCC655493 TLA655492:TLY655493 TUW655492:TVU655493 UES655492:UFQ655493 UOO655492:UPM655493 UYK655492:UZI655493 VIG655492:VJE655493 VSC655492:VTA655493 WBY655492:WCW655493 WLU655492:WMS655493 WVQ655492:WWO655493 I721028:AG721029 JE721028:KC721029 TA721028:TY721029 ACW721028:ADU721029 AMS721028:ANQ721029 AWO721028:AXM721029 BGK721028:BHI721029 BQG721028:BRE721029 CAC721028:CBA721029 CJY721028:CKW721029 CTU721028:CUS721029 DDQ721028:DEO721029 DNM721028:DOK721029 DXI721028:DYG721029 EHE721028:EIC721029 ERA721028:ERY721029 FAW721028:FBU721029 FKS721028:FLQ721029 FUO721028:FVM721029 GEK721028:GFI721029 GOG721028:GPE721029 GYC721028:GZA721029 HHY721028:HIW721029 HRU721028:HSS721029 IBQ721028:ICO721029 ILM721028:IMK721029 IVI721028:IWG721029 JFE721028:JGC721029 JPA721028:JPY721029 JYW721028:JZU721029 KIS721028:KJQ721029 KSO721028:KTM721029 LCK721028:LDI721029 LMG721028:LNE721029 LWC721028:LXA721029 MFY721028:MGW721029 MPU721028:MQS721029 MZQ721028:NAO721029 NJM721028:NKK721029 NTI721028:NUG721029 ODE721028:OEC721029 ONA721028:ONY721029 OWW721028:OXU721029 PGS721028:PHQ721029 PQO721028:PRM721029 QAK721028:QBI721029 QKG721028:QLE721029 QUC721028:QVA721029 RDY721028:REW721029 RNU721028:ROS721029 RXQ721028:RYO721029 SHM721028:SIK721029 SRI721028:SSG721029 TBE721028:TCC721029 TLA721028:TLY721029 TUW721028:TVU721029 UES721028:UFQ721029 UOO721028:UPM721029 UYK721028:UZI721029 VIG721028:VJE721029 VSC721028:VTA721029 WBY721028:WCW721029 WLU721028:WMS721029 WVQ721028:WWO721029 I786564:AG786565 JE786564:KC786565 TA786564:TY786565 ACW786564:ADU786565 AMS786564:ANQ786565 AWO786564:AXM786565 BGK786564:BHI786565 BQG786564:BRE786565 CAC786564:CBA786565 CJY786564:CKW786565 CTU786564:CUS786565 DDQ786564:DEO786565 DNM786564:DOK786565 DXI786564:DYG786565 EHE786564:EIC786565 ERA786564:ERY786565 FAW786564:FBU786565 FKS786564:FLQ786565 FUO786564:FVM786565 GEK786564:GFI786565 GOG786564:GPE786565 GYC786564:GZA786565 HHY786564:HIW786565 HRU786564:HSS786565 IBQ786564:ICO786565 ILM786564:IMK786565 IVI786564:IWG786565 JFE786564:JGC786565 JPA786564:JPY786565 JYW786564:JZU786565 KIS786564:KJQ786565 KSO786564:KTM786565 LCK786564:LDI786565 LMG786564:LNE786565 LWC786564:LXA786565 MFY786564:MGW786565 MPU786564:MQS786565 MZQ786564:NAO786565 NJM786564:NKK786565 NTI786564:NUG786565 ODE786564:OEC786565 ONA786564:ONY786565 OWW786564:OXU786565 PGS786564:PHQ786565 PQO786564:PRM786565 QAK786564:QBI786565 QKG786564:QLE786565 QUC786564:QVA786565 RDY786564:REW786565 RNU786564:ROS786565 RXQ786564:RYO786565 SHM786564:SIK786565 SRI786564:SSG786565 TBE786564:TCC786565 TLA786564:TLY786565 TUW786564:TVU786565 UES786564:UFQ786565 UOO786564:UPM786565 UYK786564:UZI786565 VIG786564:VJE786565 VSC786564:VTA786565 WBY786564:WCW786565 WLU786564:WMS786565 WVQ786564:WWO786565 I852100:AG852101 JE852100:KC852101 TA852100:TY852101 ACW852100:ADU852101 AMS852100:ANQ852101 AWO852100:AXM852101 BGK852100:BHI852101 BQG852100:BRE852101 CAC852100:CBA852101 CJY852100:CKW852101 CTU852100:CUS852101 DDQ852100:DEO852101 DNM852100:DOK852101 DXI852100:DYG852101 EHE852100:EIC852101 ERA852100:ERY852101 FAW852100:FBU852101 FKS852100:FLQ852101 FUO852100:FVM852101 GEK852100:GFI852101 GOG852100:GPE852101 GYC852100:GZA852101 HHY852100:HIW852101 HRU852100:HSS852101 IBQ852100:ICO852101 ILM852100:IMK852101 IVI852100:IWG852101 JFE852100:JGC852101 JPA852100:JPY852101 JYW852100:JZU852101 KIS852100:KJQ852101 KSO852100:KTM852101 LCK852100:LDI852101 LMG852100:LNE852101 LWC852100:LXA852101 MFY852100:MGW852101 MPU852100:MQS852101 MZQ852100:NAO852101 NJM852100:NKK852101 NTI852100:NUG852101 ODE852100:OEC852101 ONA852100:ONY852101 OWW852100:OXU852101 PGS852100:PHQ852101 PQO852100:PRM852101 QAK852100:QBI852101 QKG852100:QLE852101 QUC852100:QVA852101 RDY852100:REW852101 RNU852100:ROS852101 RXQ852100:RYO852101 SHM852100:SIK852101 SRI852100:SSG852101 TBE852100:TCC852101 TLA852100:TLY852101 TUW852100:TVU852101 UES852100:UFQ852101 UOO852100:UPM852101 UYK852100:UZI852101 VIG852100:VJE852101 VSC852100:VTA852101 WBY852100:WCW852101 WLU852100:WMS852101 WVQ852100:WWO852101 I917636:AG917637 JE917636:KC917637 TA917636:TY917637 ACW917636:ADU917637 AMS917636:ANQ917637 AWO917636:AXM917637 BGK917636:BHI917637 BQG917636:BRE917637 CAC917636:CBA917637 CJY917636:CKW917637 CTU917636:CUS917637 DDQ917636:DEO917637 DNM917636:DOK917637 DXI917636:DYG917637 EHE917636:EIC917637 ERA917636:ERY917637 FAW917636:FBU917637 FKS917636:FLQ917637 FUO917636:FVM917637 GEK917636:GFI917637 GOG917636:GPE917637 GYC917636:GZA917637 HHY917636:HIW917637 HRU917636:HSS917637 IBQ917636:ICO917637 ILM917636:IMK917637 IVI917636:IWG917637 JFE917636:JGC917637 JPA917636:JPY917637 JYW917636:JZU917637 KIS917636:KJQ917637 KSO917636:KTM917637 LCK917636:LDI917637 LMG917636:LNE917637 LWC917636:LXA917637 MFY917636:MGW917637 MPU917636:MQS917637 MZQ917636:NAO917637 NJM917636:NKK917637 NTI917636:NUG917637 ODE917636:OEC917637 ONA917636:ONY917637 OWW917636:OXU917637 PGS917636:PHQ917637 PQO917636:PRM917637 QAK917636:QBI917637 QKG917636:QLE917637 QUC917636:QVA917637 RDY917636:REW917637 RNU917636:ROS917637 RXQ917636:RYO917637 SHM917636:SIK917637 SRI917636:SSG917637 TBE917636:TCC917637 TLA917636:TLY917637 TUW917636:TVU917637 UES917636:UFQ917637 UOO917636:UPM917637 UYK917636:UZI917637 VIG917636:VJE917637 VSC917636:VTA917637 WBY917636:WCW917637 WLU917636:WMS917637 WVQ917636:WWO917637 I983172:AG983173 JE983172:KC983173 TA983172:TY983173 ACW983172:ADU983173 AMS983172:ANQ983173 AWO983172:AXM983173 BGK983172:BHI983173 BQG983172:BRE983173 CAC983172:CBA983173 CJY983172:CKW983173 CTU983172:CUS983173 DDQ983172:DEO983173 DNM983172:DOK983173 DXI983172:DYG983173 EHE983172:EIC983173 ERA983172:ERY983173 FAW983172:FBU983173 FKS983172:FLQ983173 FUO983172:FVM983173 GEK983172:GFI983173 GOG983172:GPE983173 GYC983172:GZA983173 HHY983172:HIW983173 HRU983172:HSS983173 IBQ983172:ICO983173 ILM983172:IMK983173 IVI983172:IWG983173 JFE983172:JGC983173 JPA983172:JPY983173 JYW983172:JZU983173 KIS983172:KJQ983173 KSO983172:KTM983173 LCK983172:LDI983173 LMG983172:LNE983173 LWC983172:LXA983173 MFY983172:MGW983173 MPU983172:MQS983173 MZQ983172:NAO983173 NJM983172:NKK983173 NTI983172:NUG983173 ODE983172:OEC983173 ONA983172:ONY983173 OWW983172:OXU983173 PGS983172:PHQ983173 PQO983172:PRM983173 QAK983172:QBI983173 QKG983172:QLE983173 QUC983172:QVA983173 RDY983172:REW983173 RNU983172:ROS983173 RXQ983172:RYO983173 SHM983172:SIK983173 SRI983172:SSG983173 TBE983172:TCC983173 TLA983172:TLY983173 TUW983172:TVU983173 UES983172:UFQ983173 UOO983172:UPM983173 UYK983172:UZI983173 VIG983172:VJE983173 VSC983172:VTA983173 WBY983172:WCW983173 WLU983172:WMS983173 WVQ983172:WWO983173 I126:AG127 JE126:KC127 TA126:TY127 ACW126:ADU127 AMS126:ANQ127 AWO126:AXM127 BGK126:BHI127 BQG126:BRE127 CAC126:CBA127 CJY126:CKW127 CTU126:CUS127 DDQ126:DEO127 DNM126:DOK127 DXI126:DYG127 EHE126:EIC127 ERA126:ERY127 FAW126:FBU127 FKS126:FLQ127 FUO126:FVM127 GEK126:GFI127 GOG126:GPE127 GYC126:GZA127 HHY126:HIW127 HRU126:HSS127 IBQ126:ICO127 ILM126:IMK127 IVI126:IWG127 JFE126:JGC127 JPA126:JPY127 JYW126:JZU127 KIS126:KJQ127 KSO126:KTM127 LCK126:LDI127 LMG126:LNE127 LWC126:LXA127 MFY126:MGW127 MPU126:MQS127 MZQ126:NAO127 NJM126:NKK127 NTI126:NUG127 ODE126:OEC127 ONA126:ONY127 OWW126:OXU127 PGS126:PHQ127 PQO126:PRM127 QAK126:QBI127 QKG126:QLE127 QUC126:QVA127 RDY126:REW127 RNU126:ROS127 RXQ126:RYO127 SHM126:SIK127 SRI126:SSG127 TBE126:TCC127 TLA126:TLY127 TUW126:TVU127 UES126:UFQ127 UOO126:UPM127 UYK126:UZI127 VIG126:VJE127 VSC126:VTA127 WBY126:WCW127 WLU126:WMS127 WVQ126:WWO127 I65662:AG65663 JE65662:KC65663 TA65662:TY65663 ACW65662:ADU65663 AMS65662:ANQ65663 AWO65662:AXM65663 BGK65662:BHI65663 BQG65662:BRE65663 CAC65662:CBA65663 CJY65662:CKW65663 CTU65662:CUS65663 DDQ65662:DEO65663 DNM65662:DOK65663 DXI65662:DYG65663 EHE65662:EIC65663 ERA65662:ERY65663 FAW65662:FBU65663 FKS65662:FLQ65663 FUO65662:FVM65663 GEK65662:GFI65663 GOG65662:GPE65663 GYC65662:GZA65663 HHY65662:HIW65663 HRU65662:HSS65663 IBQ65662:ICO65663 ILM65662:IMK65663 IVI65662:IWG65663 JFE65662:JGC65663 JPA65662:JPY65663 JYW65662:JZU65663 KIS65662:KJQ65663 KSO65662:KTM65663 LCK65662:LDI65663 LMG65662:LNE65663 LWC65662:LXA65663 MFY65662:MGW65663 MPU65662:MQS65663 MZQ65662:NAO65663 NJM65662:NKK65663 NTI65662:NUG65663 ODE65662:OEC65663 ONA65662:ONY65663 OWW65662:OXU65663 PGS65662:PHQ65663 PQO65662:PRM65663 QAK65662:QBI65663 QKG65662:QLE65663 QUC65662:QVA65663 RDY65662:REW65663 RNU65662:ROS65663 RXQ65662:RYO65663 SHM65662:SIK65663 SRI65662:SSG65663 TBE65662:TCC65663 TLA65662:TLY65663 TUW65662:TVU65663 UES65662:UFQ65663 UOO65662:UPM65663 UYK65662:UZI65663 VIG65662:VJE65663 VSC65662:VTA65663 WBY65662:WCW65663 WLU65662:WMS65663 WVQ65662:WWO65663 I131198:AG131199 JE131198:KC131199 TA131198:TY131199 ACW131198:ADU131199 AMS131198:ANQ131199 AWO131198:AXM131199 BGK131198:BHI131199 BQG131198:BRE131199 CAC131198:CBA131199 CJY131198:CKW131199 CTU131198:CUS131199 DDQ131198:DEO131199 DNM131198:DOK131199 DXI131198:DYG131199 EHE131198:EIC131199 ERA131198:ERY131199 FAW131198:FBU131199 FKS131198:FLQ131199 FUO131198:FVM131199 GEK131198:GFI131199 GOG131198:GPE131199 GYC131198:GZA131199 HHY131198:HIW131199 HRU131198:HSS131199 IBQ131198:ICO131199 ILM131198:IMK131199 IVI131198:IWG131199 JFE131198:JGC131199 JPA131198:JPY131199 JYW131198:JZU131199 KIS131198:KJQ131199 KSO131198:KTM131199 LCK131198:LDI131199 LMG131198:LNE131199 LWC131198:LXA131199 MFY131198:MGW131199 MPU131198:MQS131199 MZQ131198:NAO131199 NJM131198:NKK131199 NTI131198:NUG131199 ODE131198:OEC131199 ONA131198:ONY131199 OWW131198:OXU131199 PGS131198:PHQ131199 PQO131198:PRM131199 QAK131198:QBI131199 QKG131198:QLE131199 QUC131198:QVA131199 RDY131198:REW131199 RNU131198:ROS131199 RXQ131198:RYO131199 SHM131198:SIK131199 SRI131198:SSG131199 TBE131198:TCC131199 TLA131198:TLY131199 TUW131198:TVU131199 UES131198:UFQ131199 UOO131198:UPM131199 UYK131198:UZI131199 VIG131198:VJE131199 VSC131198:VTA131199 WBY131198:WCW131199 WLU131198:WMS131199 WVQ131198:WWO131199 I196734:AG196735 JE196734:KC196735 TA196734:TY196735 ACW196734:ADU196735 AMS196734:ANQ196735 AWO196734:AXM196735 BGK196734:BHI196735 BQG196734:BRE196735 CAC196734:CBA196735 CJY196734:CKW196735 CTU196734:CUS196735 DDQ196734:DEO196735 DNM196734:DOK196735 DXI196734:DYG196735 EHE196734:EIC196735 ERA196734:ERY196735 FAW196734:FBU196735 FKS196734:FLQ196735 FUO196734:FVM196735 GEK196734:GFI196735 GOG196734:GPE196735 GYC196734:GZA196735 HHY196734:HIW196735 HRU196734:HSS196735 IBQ196734:ICO196735 ILM196734:IMK196735 IVI196734:IWG196735 JFE196734:JGC196735 JPA196734:JPY196735 JYW196734:JZU196735 KIS196734:KJQ196735 KSO196734:KTM196735 LCK196734:LDI196735 LMG196734:LNE196735 LWC196734:LXA196735 MFY196734:MGW196735 MPU196734:MQS196735 MZQ196734:NAO196735 NJM196734:NKK196735 NTI196734:NUG196735 ODE196734:OEC196735 ONA196734:ONY196735 OWW196734:OXU196735 PGS196734:PHQ196735 PQO196734:PRM196735 QAK196734:QBI196735 QKG196734:QLE196735 QUC196734:QVA196735 RDY196734:REW196735 RNU196734:ROS196735 RXQ196734:RYO196735 SHM196734:SIK196735 SRI196734:SSG196735 TBE196734:TCC196735 TLA196734:TLY196735 TUW196734:TVU196735 UES196734:UFQ196735 UOO196734:UPM196735 UYK196734:UZI196735 VIG196734:VJE196735 VSC196734:VTA196735 WBY196734:WCW196735 WLU196734:WMS196735 WVQ196734:WWO196735 I262270:AG262271 JE262270:KC262271 TA262270:TY262271 ACW262270:ADU262271 AMS262270:ANQ262271 AWO262270:AXM262271 BGK262270:BHI262271 BQG262270:BRE262271 CAC262270:CBA262271 CJY262270:CKW262271 CTU262270:CUS262271 DDQ262270:DEO262271 DNM262270:DOK262271 DXI262270:DYG262271 EHE262270:EIC262271 ERA262270:ERY262271 FAW262270:FBU262271 FKS262270:FLQ262271 FUO262270:FVM262271 GEK262270:GFI262271 GOG262270:GPE262271 GYC262270:GZA262271 HHY262270:HIW262271 HRU262270:HSS262271 IBQ262270:ICO262271 ILM262270:IMK262271 IVI262270:IWG262271 JFE262270:JGC262271 JPA262270:JPY262271 JYW262270:JZU262271 KIS262270:KJQ262271 KSO262270:KTM262271 LCK262270:LDI262271 LMG262270:LNE262271 LWC262270:LXA262271 MFY262270:MGW262271 MPU262270:MQS262271 MZQ262270:NAO262271 NJM262270:NKK262271 NTI262270:NUG262271 ODE262270:OEC262271 ONA262270:ONY262271 OWW262270:OXU262271 PGS262270:PHQ262271 PQO262270:PRM262271 QAK262270:QBI262271 QKG262270:QLE262271 QUC262270:QVA262271 RDY262270:REW262271 RNU262270:ROS262271 RXQ262270:RYO262271 SHM262270:SIK262271 SRI262270:SSG262271 TBE262270:TCC262271 TLA262270:TLY262271 TUW262270:TVU262271 UES262270:UFQ262271 UOO262270:UPM262271 UYK262270:UZI262271 VIG262270:VJE262271 VSC262270:VTA262271 WBY262270:WCW262271 WLU262270:WMS262271 WVQ262270:WWO262271 I327806:AG327807 JE327806:KC327807 TA327806:TY327807 ACW327806:ADU327807 AMS327806:ANQ327807 AWO327806:AXM327807 BGK327806:BHI327807 BQG327806:BRE327807 CAC327806:CBA327807 CJY327806:CKW327807 CTU327806:CUS327807 DDQ327806:DEO327807 DNM327806:DOK327807 DXI327806:DYG327807 EHE327806:EIC327807 ERA327806:ERY327807 FAW327806:FBU327807 FKS327806:FLQ327807 FUO327806:FVM327807 GEK327806:GFI327807 GOG327806:GPE327807 GYC327806:GZA327807 HHY327806:HIW327807 HRU327806:HSS327807 IBQ327806:ICO327807 ILM327806:IMK327807 IVI327806:IWG327807 JFE327806:JGC327807 JPA327806:JPY327807 JYW327806:JZU327807 KIS327806:KJQ327807 KSO327806:KTM327807 LCK327806:LDI327807 LMG327806:LNE327807 LWC327806:LXA327807 MFY327806:MGW327807 MPU327806:MQS327807 MZQ327806:NAO327807 NJM327806:NKK327807 NTI327806:NUG327807 ODE327806:OEC327807 ONA327806:ONY327807 OWW327806:OXU327807 PGS327806:PHQ327807 PQO327806:PRM327807 QAK327806:QBI327807 QKG327806:QLE327807 QUC327806:QVA327807 RDY327806:REW327807 RNU327806:ROS327807 RXQ327806:RYO327807 SHM327806:SIK327807 SRI327806:SSG327807 TBE327806:TCC327807 TLA327806:TLY327807 TUW327806:TVU327807 UES327806:UFQ327807 UOO327806:UPM327807 UYK327806:UZI327807 VIG327806:VJE327807 VSC327806:VTA327807 WBY327806:WCW327807 WLU327806:WMS327807 WVQ327806:WWO327807 I393342:AG393343 JE393342:KC393343 TA393342:TY393343 ACW393342:ADU393343 AMS393342:ANQ393343 AWO393342:AXM393343 BGK393342:BHI393343 BQG393342:BRE393343 CAC393342:CBA393343 CJY393342:CKW393343 CTU393342:CUS393343 DDQ393342:DEO393343 DNM393342:DOK393343 DXI393342:DYG393343 EHE393342:EIC393343 ERA393342:ERY393343 FAW393342:FBU393343 FKS393342:FLQ393343 FUO393342:FVM393343 GEK393342:GFI393343 GOG393342:GPE393343 GYC393342:GZA393343 HHY393342:HIW393343 HRU393342:HSS393343 IBQ393342:ICO393343 ILM393342:IMK393343 IVI393342:IWG393343 JFE393342:JGC393343 JPA393342:JPY393343 JYW393342:JZU393343 KIS393342:KJQ393343 KSO393342:KTM393343 LCK393342:LDI393343 LMG393342:LNE393343 LWC393342:LXA393343 MFY393342:MGW393343 MPU393342:MQS393343 MZQ393342:NAO393343 NJM393342:NKK393343 NTI393342:NUG393343 ODE393342:OEC393343 ONA393342:ONY393343 OWW393342:OXU393343 PGS393342:PHQ393343 PQO393342:PRM393343 QAK393342:QBI393343 QKG393342:QLE393343 QUC393342:QVA393343 RDY393342:REW393343 RNU393342:ROS393343 RXQ393342:RYO393343 SHM393342:SIK393343 SRI393342:SSG393343 TBE393342:TCC393343 TLA393342:TLY393343 TUW393342:TVU393343 UES393342:UFQ393343 UOO393342:UPM393343 UYK393342:UZI393343 VIG393342:VJE393343 VSC393342:VTA393343 WBY393342:WCW393343 WLU393342:WMS393343 WVQ393342:WWO393343 I458878:AG458879 JE458878:KC458879 TA458878:TY458879 ACW458878:ADU458879 AMS458878:ANQ458879 AWO458878:AXM458879 BGK458878:BHI458879 BQG458878:BRE458879 CAC458878:CBA458879 CJY458878:CKW458879 CTU458878:CUS458879 DDQ458878:DEO458879 DNM458878:DOK458879 DXI458878:DYG458879 EHE458878:EIC458879 ERA458878:ERY458879 FAW458878:FBU458879 FKS458878:FLQ458879 FUO458878:FVM458879 GEK458878:GFI458879 GOG458878:GPE458879 GYC458878:GZA458879 HHY458878:HIW458879 HRU458878:HSS458879 IBQ458878:ICO458879 ILM458878:IMK458879 IVI458878:IWG458879 JFE458878:JGC458879 JPA458878:JPY458879 JYW458878:JZU458879 KIS458878:KJQ458879 KSO458878:KTM458879 LCK458878:LDI458879 LMG458878:LNE458879 LWC458878:LXA458879 MFY458878:MGW458879 MPU458878:MQS458879 MZQ458878:NAO458879 NJM458878:NKK458879 NTI458878:NUG458879 ODE458878:OEC458879 ONA458878:ONY458879 OWW458878:OXU458879 PGS458878:PHQ458879 PQO458878:PRM458879 QAK458878:QBI458879 QKG458878:QLE458879 QUC458878:QVA458879 RDY458878:REW458879 RNU458878:ROS458879 RXQ458878:RYO458879 SHM458878:SIK458879 SRI458878:SSG458879 TBE458878:TCC458879 TLA458878:TLY458879 TUW458878:TVU458879 UES458878:UFQ458879 UOO458878:UPM458879 UYK458878:UZI458879 VIG458878:VJE458879 VSC458878:VTA458879 WBY458878:WCW458879 WLU458878:WMS458879 WVQ458878:WWO458879 I524414:AG524415 JE524414:KC524415 TA524414:TY524415 ACW524414:ADU524415 AMS524414:ANQ524415 AWO524414:AXM524415 BGK524414:BHI524415 BQG524414:BRE524415 CAC524414:CBA524415 CJY524414:CKW524415 CTU524414:CUS524415 DDQ524414:DEO524415 DNM524414:DOK524415 DXI524414:DYG524415 EHE524414:EIC524415 ERA524414:ERY524415 FAW524414:FBU524415 FKS524414:FLQ524415 FUO524414:FVM524415 GEK524414:GFI524415 GOG524414:GPE524415 GYC524414:GZA524415 HHY524414:HIW524415 HRU524414:HSS524415 IBQ524414:ICO524415 ILM524414:IMK524415 IVI524414:IWG524415 JFE524414:JGC524415 JPA524414:JPY524415 JYW524414:JZU524415 KIS524414:KJQ524415 KSO524414:KTM524415 LCK524414:LDI524415 LMG524414:LNE524415 LWC524414:LXA524415 MFY524414:MGW524415 MPU524414:MQS524415 MZQ524414:NAO524415 NJM524414:NKK524415 NTI524414:NUG524415 ODE524414:OEC524415 ONA524414:ONY524415 OWW524414:OXU524415 PGS524414:PHQ524415 PQO524414:PRM524415 QAK524414:QBI524415 QKG524414:QLE524415 QUC524414:QVA524415 RDY524414:REW524415 RNU524414:ROS524415 RXQ524414:RYO524415 SHM524414:SIK524415 SRI524414:SSG524415 TBE524414:TCC524415 TLA524414:TLY524415 TUW524414:TVU524415 UES524414:UFQ524415 UOO524414:UPM524415 UYK524414:UZI524415 VIG524414:VJE524415 VSC524414:VTA524415 WBY524414:WCW524415 WLU524414:WMS524415 WVQ524414:WWO524415 I589950:AG589951 JE589950:KC589951 TA589950:TY589951 ACW589950:ADU589951 AMS589950:ANQ589951 AWO589950:AXM589951 BGK589950:BHI589951 BQG589950:BRE589951 CAC589950:CBA589951 CJY589950:CKW589951 CTU589950:CUS589951 DDQ589950:DEO589951 DNM589950:DOK589951 DXI589950:DYG589951 EHE589950:EIC589951 ERA589950:ERY589951 FAW589950:FBU589951 FKS589950:FLQ589951 FUO589950:FVM589951 GEK589950:GFI589951 GOG589950:GPE589951 GYC589950:GZA589951 HHY589950:HIW589951 HRU589950:HSS589951 IBQ589950:ICO589951 ILM589950:IMK589951 IVI589950:IWG589951 JFE589950:JGC589951 JPA589950:JPY589951 JYW589950:JZU589951 KIS589950:KJQ589951 KSO589950:KTM589951 LCK589950:LDI589951 LMG589950:LNE589951 LWC589950:LXA589951 MFY589950:MGW589951 MPU589950:MQS589951 MZQ589950:NAO589951 NJM589950:NKK589951 NTI589950:NUG589951 ODE589950:OEC589951 ONA589950:ONY589951 OWW589950:OXU589951 PGS589950:PHQ589951 PQO589950:PRM589951 QAK589950:QBI589951 QKG589950:QLE589951 QUC589950:QVA589951 RDY589950:REW589951 RNU589950:ROS589951 RXQ589950:RYO589951 SHM589950:SIK589951 SRI589950:SSG589951 TBE589950:TCC589951 TLA589950:TLY589951 TUW589950:TVU589951 UES589950:UFQ589951 UOO589950:UPM589951 UYK589950:UZI589951 VIG589950:VJE589951 VSC589950:VTA589951 WBY589950:WCW589951 WLU589950:WMS589951 WVQ589950:WWO589951 I655486:AG655487 JE655486:KC655487 TA655486:TY655487 ACW655486:ADU655487 AMS655486:ANQ655487 AWO655486:AXM655487 BGK655486:BHI655487 BQG655486:BRE655487 CAC655486:CBA655487 CJY655486:CKW655487 CTU655486:CUS655487 DDQ655486:DEO655487 DNM655486:DOK655487 DXI655486:DYG655487 EHE655486:EIC655487 ERA655486:ERY655487 FAW655486:FBU655487 FKS655486:FLQ655487 FUO655486:FVM655487 GEK655486:GFI655487 GOG655486:GPE655487 GYC655486:GZA655487 HHY655486:HIW655487 HRU655486:HSS655487 IBQ655486:ICO655487 ILM655486:IMK655487 IVI655486:IWG655487 JFE655486:JGC655487 JPA655486:JPY655487 JYW655486:JZU655487 KIS655486:KJQ655487 KSO655486:KTM655487 LCK655486:LDI655487 LMG655486:LNE655487 LWC655486:LXA655487 MFY655486:MGW655487 MPU655486:MQS655487 MZQ655486:NAO655487 NJM655486:NKK655487 NTI655486:NUG655487 ODE655486:OEC655487 ONA655486:ONY655487 OWW655486:OXU655487 PGS655486:PHQ655487 PQO655486:PRM655487 QAK655486:QBI655487 QKG655486:QLE655487 QUC655486:QVA655487 RDY655486:REW655487 RNU655486:ROS655487 RXQ655486:RYO655487 SHM655486:SIK655487 SRI655486:SSG655487 TBE655486:TCC655487 TLA655486:TLY655487 TUW655486:TVU655487 UES655486:UFQ655487 UOO655486:UPM655487 UYK655486:UZI655487 VIG655486:VJE655487 VSC655486:VTA655487 WBY655486:WCW655487 WLU655486:WMS655487 WVQ655486:WWO655487 I721022:AG721023 JE721022:KC721023 TA721022:TY721023 ACW721022:ADU721023 AMS721022:ANQ721023 AWO721022:AXM721023 BGK721022:BHI721023 BQG721022:BRE721023 CAC721022:CBA721023 CJY721022:CKW721023 CTU721022:CUS721023 DDQ721022:DEO721023 DNM721022:DOK721023 DXI721022:DYG721023 EHE721022:EIC721023 ERA721022:ERY721023 FAW721022:FBU721023 FKS721022:FLQ721023 FUO721022:FVM721023 GEK721022:GFI721023 GOG721022:GPE721023 GYC721022:GZA721023 HHY721022:HIW721023 HRU721022:HSS721023 IBQ721022:ICO721023 ILM721022:IMK721023 IVI721022:IWG721023 JFE721022:JGC721023 JPA721022:JPY721023 JYW721022:JZU721023 KIS721022:KJQ721023 KSO721022:KTM721023 LCK721022:LDI721023 LMG721022:LNE721023 LWC721022:LXA721023 MFY721022:MGW721023 MPU721022:MQS721023 MZQ721022:NAO721023 NJM721022:NKK721023 NTI721022:NUG721023 ODE721022:OEC721023 ONA721022:ONY721023 OWW721022:OXU721023 PGS721022:PHQ721023 PQO721022:PRM721023 QAK721022:QBI721023 QKG721022:QLE721023 QUC721022:QVA721023 RDY721022:REW721023 RNU721022:ROS721023 RXQ721022:RYO721023 SHM721022:SIK721023 SRI721022:SSG721023 TBE721022:TCC721023 TLA721022:TLY721023 TUW721022:TVU721023 UES721022:UFQ721023 UOO721022:UPM721023 UYK721022:UZI721023 VIG721022:VJE721023 VSC721022:VTA721023 WBY721022:WCW721023 WLU721022:WMS721023 WVQ721022:WWO721023 I786558:AG786559 JE786558:KC786559 TA786558:TY786559 ACW786558:ADU786559 AMS786558:ANQ786559 AWO786558:AXM786559 BGK786558:BHI786559 BQG786558:BRE786559 CAC786558:CBA786559 CJY786558:CKW786559 CTU786558:CUS786559 DDQ786558:DEO786559 DNM786558:DOK786559 DXI786558:DYG786559 EHE786558:EIC786559 ERA786558:ERY786559 FAW786558:FBU786559 FKS786558:FLQ786559 FUO786558:FVM786559 GEK786558:GFI786559 GOG786558:GPE786559 GYC786558:GZA786559 HHY786558:HIW786559 HRU786558:HSS786559 IBQ786558:ICO786559 ILM786558:IMK786559 IVI786558:IWG786559 JFE786558:JGC786559 JPA786558:JPY786559 JYW786558:JZU786559 KIS786558:KJQ786559 KSO786558:KTM786559 LCK786558:LDI786559 LMG786558:LNE786559 LWC786558:LXA786559 MFY786558:MGW786559 MPU786558:MQS786559 MZQ786558:NAO786559 NJM786558:NKK786559 NTI786558:NUG786559 ODE786558:OEC786559 ONA786558:ONY786559 OWW786558:OXU786559 PGS786558:PHQ786559 PQO786558:PRM786559 QAK786558:QBI786559 QKG786558:QLE786559 QUC786558:QVA786559 RDY786558:REW786559 RNU786558:ROS786559 RXQ786558:RYO786559 SHM786558:SIK786559 SRI786558:SSG786559 TBE786558:TCC786559 TLA786558:TLY786559 TUW786558:TVU786559 UES786558:UFQ786559 UOO786558:UPM786559 UYK786558:UZI786559 VIG786558:VJE786559 VSC786558:VTA786559 WBY786558:WCW786559 WLU786558:WMS786559 WVQ786558:WWO786559 I852094:AG852095 JE852094:KC852095 TA852094:TY852095 ACW852094:ADU852095 AMS852094:ANQ852095 AWO852094:AXM852095 BGK852094:BHI852095 BQG852094:BRE852095 CAC852094:CBA852095 CJY852094:CKW852095 CTU852094:CUS852095 DDQ852094:DEO852095 DNM852094:DOK852095 DXI852094:DYG852095 EHE852094:EIC852095 ERA852094:ERY852095 FAW852094:FBU852095 FKS852094:FLQ852095 FUO852094:FVM852095 GEK852094:GFI852095 GOG852094:GPE852095 GYC852094:GZA852095 HHY852094:HIW852095 HRU852094:HSS852095 IBQ852094:ICO852095 ILM852094:IMK852095 IVI852094:IWG852095 JFE852094:JGC852095 JPA852094:JPY852095 JYW852094:JZU852095 KIS852094:KJQ852095 KSO852094:KTM852095 LCK852094:LDI852095 LMG852094:LNE852095 LWC852094:LXA852095 MFY852094:MGW852095 MPU852094:MQS852095 MZQ852094:NAO852095 NJM852094:NKK852095 NTI852094:NUG852095 ODE852094:OEC852095 ONA852094:ONY852095 OWW852094:OXU852095 PGS852094:PHQ852095 PQO852094:PRM852095 QAK852094:QBI852095 QKG852094:QLE852095 QUC852094:QVA852095 RDY852094:REW852095 RNU852094:ROS852095 RXQ852094:RYO852095 SHM852094:SIK852095 SRI852094:SSG852095 TBE852094:TCC852095 TLA852094:TLY852095 TUW852094:TVU852095 UES852094:UFQ852095 UOO852094:UPM852095 UYK852094:UZI852095 VIG852094:VJE852095 VSC852094:VTA852095 WBY852094:WCW852095 WLU852094:WMS852095 WVQ852094:WWO852095 I917630:AG917631 JE917630:KC917631 TA917630:TY917631 ACW917630:ADU917631 AMS917630:ANQ917631 AWO917630:AXM917631 BGK917630:BHI917631 BQG917630:BRE917631 CAC917630:CBA917631 CJY917630:CKW917631 CTU917630:CUS917631 DDQ917630:DEO917631 DNM917630:DOK917631 DXI917630:DYG917631 EHE917630:EIC917631 ERA917630:ERY917631 FAW917630:FBU917631 FKS917630:FLQ917631 FUO917630:FVM917631 GEK917630:GFI917631 GOG917630:GPE917631 GYC917630:GZA917631 HHY917630:HIW917631 HRU917630:HSS917631 IBQ917630:ICO917631 ILM917630:IMK917631 IVI917630:IWG917631 JFE917630:JGC917631 JPA917630:JPY917631 JYW917630:JZU917631 KIS917630:KJQ917631 KSO917630:KTM917631 LCK917630:LDI917631 LMG917630:LNE917631 LWC917630:LXA917631 MFY917630:MGW917631 MPU917630:MQS917631 MZQ917630:NAO917631 NJM917630:NKK917631 NTI917630:NUG917631 ODE917630:OEC917631 ONA917630:ONY917631 OWW917630:OXU917631 PGS917630:PHQ917631 PQO917630:PRM917631 QAK917630:QBI917631 QKG917630:QLE917631 QUC917630:QVA917631 RDY917630:REW917631 RNU917630:ROS917631 RXQ917630:RYO917631 SHM917630:SIK917631 SRI917630:SSG917631 TBE917630:TCC917631 TLA917630:TLY917631 TUW917630:TVU917631 UES917630:UFQ917631 UOO917630:UPM917631 UYK917630:UZI917631 VIG917630:VJE917631 VSC917630:VTA917631 WBY917630:WCW917631 WLU917630:WMS917631 WVQ917630:WWO917631 I983166:AG983167 JE983166:KC983167 TA983166:TY983167 ACW983166:ADU983167 AMS983166:ANQ983167 AWO983166:AXM983167 BGK983166:BHI983167 BQG983166:BRE983167 CAC983166:CBA983167 CJY983166:CKW983167 CTU983166:CUS983167 DDQ983166:DEO983167 DNM983166:DOK983167 DXI983166:DYG983167 EHE983166:EIC983167 ERA983166:ERY983167 FAW983166:FBU983167 FKS983166:FLQ983167 FUO983166:FVM983167 GEK983166:GFI983167 GOG983166:GPE983167 GYC983166:GZA983167 HHY983166:HIW983167 HRU983166:HSS983167 IBQ983166:ICO983167 ILM983166:IMK983167 IVI983166:IWG983167 JFE983166:JGC983167 JPA983166:JPY983167 JYW983166:JZU983167 KIS983166:KJQ983167 KSO983166:KTM983167 LCK983166:LDI983167 LMG983166:LNE983167 LWC983166:LXA983167 MFY983166:MGW983167 MPU983166:MQS983167 MZQ983166:NAO983167 NJM983166:NKK983167 NTI983166:NUG983167 ODE983166:OEC983167 ONA983166:ONY983167 OWW983166:OXU983167 PGS983166:PHQ983167 PQO983166:PRM983167 QAK983166:QBI983167 QKG983166:QLE983167 QUC983166:QVA983167 RDY983166:REW983167 RNU983166:ROS983167 RXQ983166:RYO983167 SHM983166:SIK983167 SRI983166:SSG983167 TBE983166:TCC983167 TLA983166:TLY983167 TUW983166:TVU983167 UES983166:UFQ983167 UOO983166:UPM983167 UYK983166:UZI983167 VIG983166:VJE983167 VSC983166:VTA983167 WBY983166:WCW983167 WLU983166:WMS983167 WVQ983166:WWO983167 I110:AG111 JE110:KC111 TA110:TY111 ACW110:ADU111 AMS110:ANQ111 AWO110:AXM111 BGK110:BHI111 BQG110:BRE111 CAC110:CBA111 CJY110:CKW111 CTU110:CUS111 DDQ110:DEO111 DNM110:DOK111 DXI110:DYG111 EHE110:EIC111 ERA110:ERY111 FAW110:FBU111 FKS110:FLQ111 FUO110:FVM111 GEK110:GFI111 GOG110:GPE111 GYC110:GZA111 HHY110:HIW111 HRU110:HSS111 IBQ110:ICO111 ILM110:IMK111 IVI110:IWG111 JFE110:JGC111 JPA110:JPY111 JYW110:JZU111 KIS110:KJQ111 KSO110:KTM111 LCK110:LDI111 LMG110:LNE111 LWC110:LXA111 MFY110:MGW111 MPU110:MQS111 MZQ110:NAO111 NJM110:NKK111 NTI110:NUG111 ODE110:OEC111 ONA110:ONY111 OWW110:OXU111 PGS110:PHQ111 PQO110:PRM111 QAK110:QBI111 QKG110:QLE111 QUC110:QVA111 RDY110:REW111 RNU110:ROS111 RXQ110:RYO111 SHM110:SIK111 SRI110:SSG111 TBE110:TCC111 TLA110:TLY111 TUW110:TVU111 UES110:UFQ111 UOO110:UPM111 UYK110:UZI111 VIG110:VJE111 VSC110:VTA111 WBY110:WCW111 WLU110:WMS111 WVQ110:WWO111 I65646:AG65647 JE65646:KC65647 TA65646:TY65647 ACW65646:ADU65647 AMS65646:ANQ65647 AWO65646:AXM65647 BGK65646:BHI65647 BQG65646:BRE65647 CAC65646:CBA65647 CJY65646:CKW65647 CTU65646:CUS65647 DDQ65646:DEO65647 DNM65646:DOK65647 DXI65646:DYG65647 EHE65646:EIC65647 ERA65646:ERY65647 FAW65646:FBU65647 FKS65646:FLQ65647 FUO65646:FVM65647 GEK65646:GFI65647 GOG65646:GPE65647 GYC65646:GZA65647 HHY65646:HIW65647 HRU65646:HSS65647 IBQ65646:ICO65647 ILM65646:IMK65647 IVI65646:IWG65647 JFE65646:JGC65647 JPA65646:JPY65647 JYW65646:JZU65647 KIS65646:KJQ65647 KSO65646:KTM65647 LCK65646:LDI65647 LMG65646:LNE65647 LWC65646:LXA65647 MFY65646:MGW65647 MPU65646:MQS65647 MZQ65646:NAO65647 NJM65646:NKK65647 NTI65646:NUG65647 ODE65646:OEC65647 ONA65646:ONY65647 OWW65646:OXU65647 PGS65646:PHQ65647 PQO65646:PRM65647 QAK65646:QBI65647 QKG65646:QLE65647 QUC65646:QVA65647 RDY65646:REW65647 RNU65646:ROS65647 RXQ65646:RYO65647 SHM65646:SIK65647 SRI65646:SSG65647 TBE65646:TCC65647 TLA65646:TLY65647 TUW65646:TVU65647 UES65646:UFQ65647 UOO65646:UPM65647 UYK65646:UZI65647 VIG65646:VJE65647 VSC65646:VTA65647 WBY65646:WCW65647 WLU65646:WMS65647 WVQ65646:WWO65647 I131182:AG131183 JE131182:KC131183 TA131182:TY131183 ACW131182:ADU131183 AMS131182:ANQ131183 AWO131182:AXM131183 BGK131182:BHI131183 BQG131182:BRE131183 CAC131182:CBA131183 CJY131182:CKW131183 CTU131182:CUS131183 DDQ131182:DEO131183 DNM131182:DOK131183 DXI131182:DYG131183 EHE131182:EIC131183 ERA131182:ERY131183 FAW131182:FBU131183 FKS131182:FLQ131183 FUO131182:FVM131183 GEK131182:GFI131183 GOG131182:GPE131183 GYC131182:GZA131183 HHY131182:HIW131183 HRU131182:HSS131183 IBQ131182:ICO131183 ILM131182:IMK131183 IVI131182:IWG131183 JFE131182:JGC131183 JPA131182:JPY131183 JYW131182:JZU131183 KIS131182:KJQ131183 KSO131182:KTM131183 LCK131182:LDI131183 LMG131182:LNE131183 LWC131182:LXA131183 MFY131182:MGW131183 MPU131182:MQS131183 MZQ131182:NAO131183 NJM131182:NKK131183 NTI131182:NUG131183 ODE131182:OEC131183 ONA131182:ONY131183 OWW131182:OXU131183 PGS131182:PHQ131183 PQO131182:PRM131183 QAK131182:QBI131183 QKG131182:QLE131183 QUC131182:QVA131183 RDY131182:REW131183 RNU131182:ROS131183 RXQ131182:RYO131183 SHM131182:SIK131183 SRI131182:SSG131183 TBE131182:TCC131183 TLA131182:TLY131183 TUW131182:TVU131183 UES131182:UFQ131183 UOO131182:UPM131183 UYK131182:UZI131183 VIG131182:VJE131183 VSC131182:VTA131183 WBY131182:WCW131183 WLU131182:WMS131183 WVQ131182:WWO131183 I196718:AG196719 JE196718:KC196719 TA196718:TY196719 ACW196718:ADU196719 AMS196718:ANQ196719 AWO196718:AXM196719 BGK196718:BHI196719 BQG196718:BRE196719 CAC196718:CBA196719 CJY196718:CKW196719 CTU196718:CUS196719 DDQ196718:DEO196719 DNM196718:DOK196719 DXI196718:DYG196719 EHE196718:EIC196719 ERA196718:ERY196719 FAW196718:FBU196719 FKS196718:FLQ196719 FUO196718:FVM196719 GEK196718:GFI196719 GOG196718:GPE196719 GYC196718:GZA196719 HHY196718:HIW196719 HRU196718:HSS196719 IBQ196718:ICO196719 ILM196718:IMK196719 IVI196718:IWG196719 JFE196718:JGC196719 JPA196718:JPY196719 JYW196718:JZU196719 KIS196718:KJQ196719 KSO196718:KTM196719 LCK196718:LDI196719 LMG196718:LNE196719 LWC196718:LXA196719 MFY196718:MGW196719 MPU196718:MQS196719 MZQ196718:NAO196719 NJM196718:NKK196719 NTI196718:NUG196719 ODE196718:OEC196719 ONA196718:ONY196719 OWW196718:OXU196719 PGS196718:PHQ196719 PQO196718:PRM196719 QAK196718:QBI196719 QKG196718:QLE196719 QUC196718:QVA196719 RDY196718:REW196719 RNU196718:ROS196719 RXQ196718:RYO196719 SHM196718:SIK196719 SRI196718:SSG196719 TBE196718:TCC196719 TLA196718:TLY196719 TUW196718:TVU196719 UES196718:UFQ196719 UOO196718:UPM196719 UYK196718:UZI196719 VIG196718:VJE196719 VSC196718:VTA196719 WBY196718:WCW196719 WLU196718:WMS196719 WVQ196718:WWO196719 I262254:AG262255 JE262254:KC262255 TA262254:TY262255 ACW262254:ADU262255 AMS262254:ANQ262255 AWO262254:AXM262255 BGK262254:BHI262255 BQG262254:BRE262255 CAC262254:CBA262255 CJY262254:CKW262255 CTU262254:CUS262255 DDQ262254:DEO262255 DNM262254:DOK262255 DXI262254:DYG262255 EHE262254:EIC262255 ERA262254:ERY262255 FAW262254:FBU262255 FKS262254:FLQ262255 FUO262254:FVM262255 GEK262254:GFI262255 GOG262254:GPE262255 GYC262254:GZA262255 HHY262254:HIW262255 HRU262254:HSS262255 IBQ262254:ICO262255 ILM262254:IMK262255 IVI262254:IWG262255 JFE262254:JGC262255 JPA262254:JPY262255 JYW262254:JZU262255 KIS262254:KJQ262255 KSO262254:KTM262255 LCK262254:LDI262255 LMG262254:LNE262255 LWC262254:LXA262255 MFY262254:MGW262255 MPU262254:MQS262255 MZQ262254:NAO262255 NJM262254:NKK262255 NTI262254:NUG262255 ODE262254:OEC262255 ONA262254:ONY262255 OWW262254:OXU262255 PGS262254:PHQ262255 PQO262254:PRM262255 QAK262254:QBI262255 QKG262254:QLE262255 QUC262254:QVA262255 RDY262254:REW262255 RNU262254:ROS262255 RXQ262254:RYO262255 SHM262254:SIK262255 SRI262254:SSG262255 TBE262254:TCC262255 TLA262254:TLY262255 TUW262254:TVU262255 UES262254:UFQ262255 UOO262254:UPM262255 UYK262254:UZI262255 VIG262254:VJE262255 VSC262254:VTA262255 WBY262254:WCW262255 WLU262254:WMS262255 WVQ262254:WWO262255 I327790:AG327791 JE327790:KC327791 TA327790:TY327791 ACW327790:ADU327791 AMS327790:ANQ327791 AWO327790:AXM327791 BGK327790:BHI327791 BQG327790:BRE327791 CAC327790:CBA327791 CJY327790:CKW327791 CTU327790:CUS327791 DDQ327790:DEO327791 DNM327790:DOK327791 DXI327790:DYG327791 EHE327790:EIC327791 ERA327790:ERY327791 FAW327790:FBU327791 FKS327790:FLQ327791 FUO327790:FVM327791 GEK327790:GFI327791 GOG327790:GPE327791 GYC327790:GZA327791 HHY327790:HIW327791 HRU327790:HSS327791 IBQ327790:ICO327791 ILM327790:IMK327791 IVI327790:IWG327791 JFE327790:JGC327791 JPA327790:JPY327791 JYW327790:JZU327791 KIS327790:KJQ327791 KSO327790:KTM327791 LCK327790:LDI327791 LMG327790:LNE327791 LWC327790:LXA327791 MFY327790:MGW327791 MPU327790:MQS327791 MZQ327790:NAO327791 NJM327790:NKK327791 NTI327790:NUG327791 ODE327790:OEC327791 ONA327790:ONY327791 OWW327790:OXU327791 PGS327790:PHQ327791 PQO327790:PRM327791 QAK327790:QBI327791 QKG327790:QLE327791 QUC327790:QVA327791 RDY327790:REW327791 RNU327790:ROS327791 RXQ327790:RYO327791 SHM327790:SIK327791 SRI327790:SSG327791 TBE327790:TCC327791 TLA327790:TLY327791 TUW327790:TVU327791 UES327790:UFQ327791 UOO327790:UPM327791 UYK327790:UZI327791 VIG327790:VJE327791 VSC327790:VTA327791 WBY327790:WCW327791 WLU327790:WMS327791 WVQ327790:WWO327791 I393326:AG393327 JE393326:KC393327 TA393326:TY393327 ACW393326:ADU393327 AMS393326:ANQ393327 AWO393326:AXM393327 BGK393326:BHI393327 BQG393326:BRE393327 CAC393326:CBA393327 CJY393326:CKW393327 CTU393326:CUS393327 DDQ393326:DEO393327 DNM393326:DOK393327 DXI393326:DYG393327 EHE393326:EIC393327 ERA393326:ERY393327 FAW393326:FBU393327 FKS393326:FLQ393327 FUO393326:FVM393327 GEK393326:GFI393327 GOG393326:GPE393327 GYC393326:GZA393327 HHY393326:HIW393327 HRU393326:HSS393327 IBQ393326:ICO393327 ILM393326:IMK393327 IVI393326:IWG393327 JFE393326:JGC393327 JPA393326:JPY393327 JYW393326:JZU393327 KIS393326:KJQ393327 KSO393326:KTM393327 LCK393326:LDI393327 LMG393326:LNE393327 LWC393326:LXA393327 MFY393326:MGW393327 MPU393326:MQS393327 MZQ393326:NAO393327 NJM393326:NKK393327 NTI393326:NUG393327 ODE393326:OEC393327 ONA393326:ONY393327 OWW393326:OXU393327 PGS393326:PHQ393327 PQO393326:PRM393327 QAK393326:QBI393327 QKG393326:QLE393327 QUC393326:QVA393327 RDY393326:REW393327 RNU393326:ROS393327 RXQ393326:RYO393327 SHM393326:SIK393327 SRI393326:SSG393327 TBE393326:TCC393327 TLA393326:TLY393327 TUW393326:TVU393327 UES393326:UFQ393327 UOO393326:UPM393327 UYK393326:UZI393327 VIG393326:VJE393327 VSC393326:VTA393327 WBY393326:WCW393327 WLU393326:WMS393327 WVQ393326:WWO393327 I458862:AG458863 JE458862:KC458863 TA458862:TY458863 ACW458862:ADU458863 AMS458862:ANQ458863 AWO458862:AXM458863 BGK458862:BHI458863 BQG458862:BRE458863 CAC458862:CBA458863 CJY458862:CKW458863 CTU458862:CUS458863 DDQ458862:DEO458863 DNM458862:DOK458863 DXI458862:DYG458863 EHE458862:EIC458863 ERA458862:ERY458863 FAW458862:FBU458863 FKS458862:FLQ458863 FUO458862:FVM458863 GEK458862:GFI458863 GOG458862:GPE458863 GYC458862:GZA458863 HHY458862:HIW458863 HRU458862:HSS458863 IBQ458862:ICO458863 ILM458862:IMK458863 IVI458862:IWG458863 JFE458862:JGC458863 JPA458862:JPY458863 JYW458862:JZU458863 KIS458862:KJQ458863 KSO458862:KTM458863 LCK458862:LDI458863 LMG458862:LNE458863 LWC458862:LXA458863 MFY458862:MGW458863 MPU458862:MQS458863 MZQ458862:NAO458863 NJM458862:NKK458863 NTI458862:NUG458863 ODE458862:OEC458863 ONA458862:ONY458863 OWW458862:OXU458863 PGS458862:PHQ458863 PQO458862:PRM458863 QAK458862:QBI458863 QKG458862:QLE458863 QUC458862:QVA458863 RDY458862:REW458863 RNU458862:ROS458863 RXQ458862:RYO458863 SHM458862:SIK458863 SRI458862:SSG458863 TBE458862:TCC458863 TLA458862:TLY458863 TUW458862:TVU458863 UES458862:UFQ458863 UOO458862:UPM458863 UYK458862:UZI458863 VIG458862:VJE458863 VSC458862:VTA458863 WBY458862:WCW458863 WLU458862:WMS458863 WVQ458862:WWO458863 I524398:AG524399 JE524398:KC524399 TA524398:TY524399 ACW524398:ADU524399 AMS524398:ANQ524399 AWO524398:AXM524399 BGK524398:BHI524399 BQG524398:BRE524399 CAC524398:CBA524399 CJY524398:CKW524399 CTU524398:CUS524399 DDQ524398:DEO524399 DNM524398:DOK524399 DXI524398:DYG524399 EHE524398:EIC524399 ERA524398:ERY524399 FAW524398:FBU524399 FKS524398:FLQ524399 FUO524398:FVM524399 GEK524398:GFI524399 GOG524398:GPE524399 GYC524398:GZA524399 HHY524398:HIW524399 HRU524398:HSS524399 IBQ524398:ICO524399 ILM524398:IMK524399 IVI524398:IWG524399 JFE524398:JGC524399 JPA524398:JPY524399 JYW524398:JZU524399 KIS524398:KJQ524399 KSO524398:KTM524399 LCK524398:LDI524399 LMG524398:LNE524399 LWC524398:LXA524399 MFY524398:MGW524399 MPU524398:MQS524399 MZQ524398:NAO524399 NJM524398:NKK524399 NTI524398:NUG524399 ODE524398:OEC524399 ONA524398:ONY524399 OWW524398:OXU524399 PGS524398:PHQ524399 PQO524398:PRM524399 QAK524398:QBI524399 QKG524398:QLE524399 QUC524398:QVA524399 RDY524398:REW524399 RNU524398:ROS524399 RXQ524398:RYO524399 SHM524398:SIK524399 SRI524398:SSG524399 TBE524398:TCC524399 TLA524398:TLY524399 TUW524398:TVU524399 UES524398:UFQ524399 UOO524398:UPM524399 UYK524398:UZI524399 VIG524398:VJE524399 VSC524398:VTA524399 WBY524398:WCW524399 WLU524398:WMS524399 WVQ524398:WWO524399 I589934:AG589935 JE589934:KC589935 TA589934:TY589935 ACW589934:ADU589935 AMS589934:ANQ589935 AWO589934:AXM589935 BGK589934:BHI589935 BQG589934:BRE589935 CAC589934:CBA589935 CJY589934:CKW589935 CTU589934:CUS589935 DDQ589934:DEO589935 DNM589934:DOK589935 DXI589934:DYG589935 EHE589934:EIC589935 ERA589934:ERY589935 FAW589934:FBU589935 FKS589934:FLQ589935 FUO589934:FVM589935 GEK589934:GFI589935 GOG589934:GPE589935 GYC589934:GZA589935 HHY589934:HIW589935 HRU589934:HSS589935 IBQ589934:ICO589935 ILM589934:IMK589935 IVI589934:IWG589935 JFE589934:JGC589935 JPA589934:JPY589935 JYW589934:JZU589935 KIS589934:KJQ589935 KSO589934:KTM589935 LCK589934:LDI589935 LMG589934:LNE589935 LWC589934:LXA589935 MFY589934:MGW589935 MPU589934:MQS589935 MZQ589934:NAO589935 NJM589934:NKK589935 NTI589934:NUG589935 ODE589934:OEC589935 ONA589934:ONY589935 OWW589934:OXU589935 PGS589934:PHQ589935 PQO589934:PRM589935 QAK589934:QBI589935 QKG589934:QLE589935 QUC589934:QVA589935 RDY589934:REW589935 RNU589934:ROS589935 RXQ589934:RYO589935 SHM589934:SIK589935 SRI589934:SSG589935 TBE589934:TCC589935 TLA589934:TLY589935 TUW589934:TVU589935 UES589934:UFQ589935 UOO589934:UPM589935 UYK589934:UZI589935 VIG589934:VJE589935 VSC589934:VTA589935 WBY589934:WCW589935 WLU589934:WMS589935 WVQ589934:WWO589935 I655470:AG655471 JE655470:KC655471 TA655470:TY655471 ACW655470:ADU655471 AMS655470:ANQ655471 AWO655470:AXM655471 BGK655470:BHI655471 BQG655470:BRE655471 CAC655470:CBA655471 CJY655470:CKW655471 CTU655470:CUS655471 DDQ655470:DEO655471 DNM655470:DOK655471 DXI655470:DYG655471 EHE655470:EIC655471 ERA655470:ERY655471 FAW655470:FBU655471 FKS655470:FLQ655471 FUO655470:FVM655471 GEK655470:GFI655471 GOG655470:GPE655471 GYC655470:GZA655471 HHY655470:HIW655471 HRU655470:HSS655471 IBQ655470:ICO655471 ILM655470:IMK655471 IVI655470:IWG655471 JFE655470:JGC655471 JPA655470:JPY655471 JYW655470:JZU655471 KIS655470:KJQ655471 KSO655470:KTM655471 LCK655470:LDI655471 LMG655470:LNE655471 LWC655470:LXA655471 MFY655470:MGW655471 MPU655470:MQS655471 MZQ655470:NAO655471 NJM655470:NKK655471 NTI655470:NUG655471 ODE655470:OEC655471 ONA655470:ONY655471 OWW655470:OXU655471 PGS655470:PHQ655471 PQO655470:PRM655471 QAK655470:QBI655471 QKG655470:QLE655471 QUC655470:QVA655471 RDY655470:REW655471 RNU655470:ROS655471 RXQ655470:RYO655471 SHM655470:SIK655471 SRI655470:SSG655471 TBE655470:TCC655471 TLA655470:TLY655471 TUW655470:TVU655471 UES655470:UFQ655471 UOO655470:UPM655471 UYK655470:UZI655471 VIG655470:VJE655471 VSC655470:VTA655471 WBY655470:WCW655471 WLU655470:WMS655471 WVQ655470:WWO655471 I721006:AG721007 JE721006:KC721007 TA721006:TY721007 ACW721006:ADU721007 AMS721006:ANQ721007 AWO721006:AXM721007 BGK721006:BHI721007 BQG721006:BRE721007 CAC721006:CBA721007 CJY721006:CKW721007 CTU721006:CUS721007 DDQ721006:DEO721007 DNM721006:DOK721007 DXI721006:DYG721007 EHE721006:EIC721007 ERA721006:ERY721007 FAW721006:FBU721007 FKS721006:FLQ721007 FUO721006:FVM721007 GEK721006:GFI721007 GOG721006:GPE721007 GYC721006:GZA721007 HHY721006:HIW721007 HRU721006:HSS721007 IBQ721006:ICO721007 ILM721006:IMK721007 IVI721006:IWG721007 JFE721006:JGC721007 JPA721006:JPY721007 JYW721006:JZU721007 KIS721006:KJQ721007 KSO721006:KTM721007 LCK721006:LDI721007 LMG721006:LNE721007 LWC721006:LXA721007 MFY721006:MGW721007 MPU721006:MQS721007 MZQ721006:NAO721007 NJM721006:NKK721007 NTI721006:NUG721007 ODE721006:OEC721007 ONA721006:ONY721007 OWW721006:OXU721007 PGS721006:PHQ721007 PQO721006:PRM721007 QAK721006:QBI721007 QKG721006:QLE721007 QUC721006:QVA721007 RDY721006:REW721007 RNU721006:ROS721007 RXQ721006:RYO721007 SHM721006:SIK721007 SRI721006:SSG721007 TBE721006:TCC721007 TLA721006:TLY721007 TUW721006:TVU721007 UES721006:UFQ721007 UOO721006:UPM721007 UYK721006:UZI721007 VIG721006:VJE721007 VSC721006:VTA721007 WBY721006:WCW721007 WLU721006:WMS721007 WVQ721006:WWO721007 I786542:AG786543 JE786542:KC786543 TA786542:TY786543 ACW786542:ADU786543 AMS786542:ANQ786543 AWO786542:AXM786543 BGK786542:BHI786543 BQG786542:BRE786543 CAC786542:CBA786543 CJY786542:CKW786543 CTU786542:CUS786543 DDQ786542:DEO786543 DNM786542:DOK786543 DXI786542:DYG786543 EHE786542:EIC786543 ERA786542:ERY786543 FAW786542:FBU786543 FKS786542:FLQ786543 FUO786542:FVM786543 GEK786542:GFI786543 GOG786542:GPE786543 GYC786542:GZA786543 HHY786542:HIW786543 HRU786542:HSS786543 IBQ786542:ICO786543 ILM786542:IMK786543 IVI786542:IWG786543 JFE786542:JGC786543 JPA786542:JPY786543 JYW786542:JZU786543 KIS786542:KJQ786543 KSO786542:KTM786543 LCK786542:LDI786543 LMG786542:LNE786543 LWC786542:LXA786543 MFY786542:MGW786543 MPU786542:MQS786543 MZQ786542:NAO786543 NJM786542:NKK786543 NTI786542:NUG786543 ODE786542:OEC786543 ONA786542:ONY786543 OWW786542:OXU786543 PGS786542:PHQ786543 PQO786542:PRM786543 QAK786542:QBI786543 QKG786542:QLE786543 QUC786542:QVA786543 RDY786542:REW786543 RNU786542:ROS786543 RXQ786542:RYO786543 SHM786542:SIK786543 SRI786542:SSG786543 TBE786542:TCC786543 TLA786542:TLY786543 TUW786542:TVU786543 UES786542:UFQ786543 UOO786542:UPM786543 UYK786542:UZI786543 VIG786542:VJE786543 VSC786542:VTA786543 WBY786542:WCW786543 WLU786542:WMS786543 WVQ786542:WWO786543 I852078:AG852079 JE852078:KC852079 TA852078:TY852079 ACW852078:ADU852079 AMS852078:ANQ852079 AWO852078:AXM852079 BGK852078:BHI852079 BQG852078:BRE852079 CAC852078:CBA852079 CJY852078:CKW852079 CTU852078:CUS852079 DDQ852078:DEO852079 DNM852078:DOK852079 DXI852078:DYG852079 EHE852078:EIC852079 ERA852078:ERY852079 FAW852078:FBU852079 FKS852078:FLQ852079 FUO852078:FVM852079 GEK852078:GFI852079 GOG852078:GPE852079 GYC852078:GZA852079 HHY852078:HIW852079 HRU852078:HSS852079 IBQ852078:ICO852079 ILM852078:IMK852079 IVI852078:IWG852079 JFE852078:JGC852079 JPA852078:JPY852079 JYW852078:JZU852079 KIS852078:KJQ852079 KSO852078:KTM852079 LCK852078:LDI852079 LMG852078:LNE852079 LWC852078:LXA852079 MFY852078:MGW852079 MPU852078:MQS852079 MZQ852078:NAO852079 NJM852078:NKK852079 NTI852078:NUG852079 ODE852078:OEC852079 ONA852078:ONY852079 OWW852078:OXU852079 PGS852078:PHQ852079 PQO852078:PRM852079 QAK852078:QBI852079 QKG852078:QLE852079 QUC852078:QVA852079 RDY852078:REW852079 RNU852078:ROS852079 RXQ852078:RYO852079 SHM852078:SIK852079 SRI852078:SSG852079 TBE852078:TCC852079 TLA852078:TLY852079 TUW852078:TVU852079 UES852078:UFQ852079 UOO852078:UPM852079 UYK852078:UZI852079 VIG852078:VJE852079 VSC852078:VTA852079 WBY852078:WCW852079 WLU852078:WMS852079 WVQ852078:WWO852079 I917614:AG917615 JE917614:KC917615 TA917614:TY917615 ACW917614:ADU917615 AMS917614:ANQ917615 AWO917614:AXM917615 BGK917614:BHI917615 BQG917614:BRE917615 CAC917614:CBA917615 CJY917614:CKW917615 CTU917614:CUS917615 DDQ917614:DEO917615 DNM917614:DOK917615 DXI917614:DYG917615 EHE917614:EIC917615 ERA917614:ERY917615 FAW917614:FBU917615 FKS917614:FLQ917615 FUO917614:FVM917615 GEK917614:GFI917615 GOG917614:GPE917615 GYC917614:GZA917615 HHY917614:HIW917615 HRU917614:HSS917615 IBQ917614:ICO917615 ILM917614:IMK917615 IVI917614:IWG917615 JFE917614:JGC917615 JPA917614:JPY917615 JYW917614:JZU917615 KIS917614:KJQ917615 KSO917614:KTM917615 LCK917614:LDI917615 LMG917614:LNE917615 LWC917614:LXA917615 MFY917614:MGW917615 MPU917614:MQS917615 MZQ917614:NAO917615 NJM917614:NKK917615 NTI917614:NUG917615 ODE917614:OEC917615 ONA917614:ONY917615 OWW917614:OXU917615 PGS917614:PHQ917615 PQO917614:PRM917615 QAK917614:QBI917615 QKG917614:QLE917615 QUC917614:QVA917615 RDY917614:REW917615 RNU917614:ROS917615 RXQ917614:RYO917615 SHM917614:SIK917615 SRI917614:SSG917615 TBE917614:TCC917615 TLA917614:TLY917615 TUW917614:TVU917615 UES917614:UFQ917615 UOO917614:UPM917615 UYK917614:UZI917615 VIG917614:VJE917615 VSC917614:VTA917615 WBY917614:WCW917615 WLU917614:WMS917615 WVQ917614:WWO917615 I983150:AG983151 JE983150:KC983151 TA983150:TY983151 ACW983150:ADU983151 AMS983150:ANQ983151 AWO983150:AXM983151 BGK983150:BHI983151 BQG983150:BRE983151 CAC983150:CBA983151 CJY983150:CKW983151 CTU983150:CUS983151 DDQ983150:DEO983151 DNM983150:DOK983151 DXI983150:DYG983151 EHE983150:EIC983151 ERA983150:ERY983151 FAW983150:FBU983151 FKS983150:FLQ983151 FUO983150:FVM983151 GEK983150:GFI983151 GOG983150:GPE983151 GYC983150:GZA983151 HHY983150:HIW983151 HRU983150:HSS983151 IBQ983150:ICO983151 ILM983150:IMK983151 IVI983150:IWG983151 JFE983150:JGC983151 JPA983150:JPY983151 JYW983150:JZU983151 KIS983150:KJQ983151 KSO983150:KTM983151 LCK983150:LDI983151 LMG983150:LNE983151 LWC983150:LXA983151 MFY983150:MGW983151 MPU983150:MQS983151 MZQ983150:NAO983151 NJM983150:NKK983151 NTI983150:NUG983151 ODE983150:OEC983151 ONA983150:ONY983151 OWW983150:OXU983151 PGS983150:PHQ983151 PQO983150:PRM983151 QAK983150:QBI983151 QKG983150:QLE983151 QUC983150:QVA983151 RDY983150:REW983151 RNU983150:ROS983151 RXQ983150:RYO983151 SHM983150:SIK983151 SRI983150:SSG983151 TBE983150:TCC983151 TLA983150:TLY983151 TUW983150:TVU983151 UES983150:UFQ983151 UOO983150:UPM983151 UYK983150:UZI983151 VIG983150:VJE983151 VSC983150:VTA983151 WBY983150:WCW983151 WLU983150:WMS983151 WVQ983150:WWO983151 I104:AG105 JE104:KC105 TA104:TY105 ACW104:ADU105 AMS104:ANQ105 AWO104:AXM105 BGK104:BHI105 BQG104:BRE105 CAC104:CBA105 CJY104:CKW105 CTU104:CUS105 DDQ104:DEO105 DNM104:DOK105 DXI104:DYG105 EHE104:EIC105 ERA104:ERY105 FAW104:FBU105 FKS104:FLQ105 FUO104:FVM105 GEK104:GFI105 GOG104:GPE105 GYC104:GZA105 HHY104:HIW105 HRU104:HSS105 IBQ104:ICO105 ILM104:IMK105 IVI104:IWG105 JFE104:JGC105 JPA104:JPY105 JYW104:JZU105 KIS104:KJQ105 KSO104:KTM105 LCK104:LDI105 LMG104:LNE105 LWC104:LXA105 MFY104:MGW105 MPU104:MQS105 MZQ104:NAO105 NJM104:NKK105 NTI104:NUG105 ODE104:OEC105 ONA104:ONY105 OWW104:OXU105 PGS104:PHQ105 PQO104:PRM105 QAK104:QBI105 QKG104:QLE105 QUC104:QVA105 RDY104:REW105 RNU104:ROS105 RXQ104:RYO105 SHM104:SIK105 SRI104:SSG105 TBE104:TCC105 TLA104:TLY105 TUW104:TVU105 UES104:UFQ105 UOO104:UPM105 UYK104:UZI105 VIG104:VJE105 VSC104:VTA105 WBY104:WCW105 WLU104:WMS105 WVQ104:WWO105 I65640:AG65641 JE65640:KC65641 TA65640:TY65641 ACW65640:ADU65641 AMS65640:ANQ65641 AWO65640:AXM65641 BGK65640:BHI65641 BQG65640:BRE65641 CAC65640:CBA65641 CJY65640:CKW65641 CTU65640:CUS65641 DDQ65640:DEO65641 DNM65640:DOK65641 DXI65640:DYG65641 EHE65640:EIC65641 ERA65640:ERY65641 FAW65640:FBU65641 FKS65640:FLQ65641 FUO65640:FVM65641 GEK65640:GFI65641 GOG65640:GPE65641 GYC65640:GZA65641 HHY65640:HIW65641 HRU65640:HSS65641 IBQ65640:ICO65641 ILM65640:IMK65641 IVI65640:IWG65641 JFE65640:JGC65641 JPA65640:JPY65641 JYW65640:JZU65641 KIS65640:KJQ65641 KSO65640:KTM65641 LCK65640:LDI65641 LMG65640:LNE65641 LWC65640:LXA65641 MFY65640:MGW65641 MPU65640:MQS65641 MZQ65640:NAO65641 NJM65640:NKK65641 NTI65640:NUG65641 ODE65640:OEC65641 ONA65640:ONY65641 OWW65640:OXU65641 PGS65640:PHQ65641 PQO65640:PRM65641 QAK65640:QBI65641 QKG65640:QLE65641 QUC65640:QVA65641 RDY65640:REW65641 RNU65640:ROS65641 RXQ65640:RYO65641 SHM65640:SIK65641 SRI65640:SSG65641 TBE65640:TCC65641 TLA65640:TLY65641 TUW65640:TVU65641 UES65640:UFQ65641 UOO65640:UPM65641 UYK65640:UZI65641 VIG65640:VJE65641 VSC65640:VTA65641 WBY65640:WCW65641 WLU65640:WMS65641 WVQ65640:WWO65641 I131176:AG131177 JE131176:KC131177 TA131176:TY131177 ACW131176:ADU131177 AMS131176:ANQ131177 AWO131176:AXM131177 BGK131176:BHI131177 BQG131176:BRE131177 CAC131176:CBA131177 CJY131176:CKW131177 CTU131176:CUS131177 DDQ131176:DEO131177 DNM131176:DOK131177 DXI131176:DYG131177 EHE131176:EIC131177 ERA131176:ERY131177 FAW131176:FBU131177 FKS131176:FLQ131177 FUO131176:FVM131177 GEK131176:GFI131177 GOG131176:GPE131177 GYC131176:GZA131177 HHY131176:HIW131177 HRU131176:HSS131177 IBQ131176:ICO131177 ILM131176:IMK131177 IVI131176:IWG131177 JFE131176:JGC131177 JPA131176:JPY131177 JYW131176:JZU131177 KIS131176:KJQ131177 KSO131176:KTM131177 LCK131176:LDI131177 LMG131176:LNE131177 LWC131176:LXA131177 MFY131176:MGW131177 MPU131176:MQS131177 MZQ131176:NAO131177 NJM131176:NKK131177 NTI131176:NUG131177 ODE131176:OEC131177 ONA131176:ONY131177 OWW131176:OXU131177 PGS131176:PHQ131177 PQO131176:PRM131177 QAK131176:QBI131177 QKG131176:QLE131177 QUC131176:QVA131177 RDY131176:REW131177 RNU131176:ROS131177 RXQ131176:RYO131177 SHM131176:SIK131177 SRI131176:SSG131177 TBE131176:TCC131177 TLA131176:TLY131177 TUW131176:TVU131177 UES131176:UFQ131177 UOO131176:UPM131177 UYK131176:UZI131177 VIG131176:VJE131177 VSC131176:VTA131177 WBY131176:WCW131177 WLU131176:WMS131177 WVQ131176:WWO131177 I196712:AG196713 JE196712:KC196713 TA196712:TY196713 ACW196712:ADU196713 AMS196712:ANQ196713 AWO196712:AXM196713 BGK196712:BHI196713 BQG196712:BRE196713 CAC196712:CBA196713 CJY196712:CKW196713 CTU196712:CUS196713 DDQ196712:DEO196713 DNM196712:DOK196713 DXI196712:DYG196713 EHE196712:EIC196713 ERA196712:ERY196713 FAW196712:FBU196713 FKS196712:FLQ196713 FUO196712:FVM196713 GEK196712:GFI196713 GOG196712:GPE196713 GYC196712:GZA196713 HHY196712:HIW196713 HRU196712:HSS196713 IBQ196712:ICO196713 ILM196712:IMK196713 IVI196712:IWG196713 JFE196712:JGC196713 JPA196712:JPY196713 JYW196712:JZU196713 KIS196712:KJQ196713 KSO196712:KTM196713 LCK196712:LDI196713 LMG196712:LNE196713 LWC196712:LXA196713 MFY196712:MGW196713 MPU196712:MQS196713 MZQ196712:NAO196713 NJM196712:NKK196713 NTI196712:NUG196713 ODE196712:OEC196713 ONA196712:ONY196713 OWW196712:OXU196713 PGS196712:PHQ196713 PQO196712:PRM196713 QAK196712:QBI196713 QKG196712:QLE196713 QUC196712:QVA196713 RDY196712:REW196713 RNU196712:ROS196713 RXQ196712:RYO196713 SHM196712:SIK196713 SRI196712:SSG196713 TBE196712:TCC196713 TLA196712:TLY196713 TUW196712:TVU196713 UES196712:UFQ196713 UOO196712:UPM196713 UYK196712:UZI196713 VIG196712:VJE196713 VSC196712:VTA196713 WBY196712:WCW196713 WLU196712:WMS196713 WVQ196712:WWO196713 I262248:AG262249 JE262248:KC262249 TA262248:TY262249 ACW262248:ADU262249 AMS262248:ANQ262249 AWO262248:AXM262249 BGK262248:BHI262249 BQG262248:BRE262249 CAC262248:CBA262249 CJY262248:CKW262249 CTU262248:CUS262249 DDQ262248:DEO262249 DNM262248:DOK262249 DXI262248:DYG262249 EHE262248:EIC262249 ERA262248:ERY262249 FAW262248:FBU262249 FKS262248:FLQ262249 FUO262248:FVM262249 GEK262248:GFI262249 GOG262248:GPE262249 GYC262248:GZA262249 HHY262248:HIW262249 HRU262248:HSS262249 IBQ262248:ICO262249 ILM262248:IMK262249 IVI262248:IWG262249 JFE262248:JGC262249 JPA262248:JPY262249 JYW262248:JZU262249 KIS262248:KJQ262249 KSO262248:KTM262249 LCK262248:LDI262249 LMG262248:LNE262249 LWC262248:LXA262249 MFY262248:MGW262249 MPU262248:MQS262249 MZQ262248:NAO262249 NJM262248:NKK262249 NTI262248:NUG262249 ODE262248:OEC262249 ONA262248:ONY262249 OWW262248:OXU262249 PGS262248:PHQ262249 PQO262248:PRM262249 QAK262248:QBI262249 QKG262248:QLE262249 QUC262248:QVA262249 RDY262248:REW262249 RNU262248:ROS262249 RXQ262248:RYO262249 SHM262248:SIK262249 SRI262248:SSG262249 TBE262248:TCC262249 TLA262248:TLY262249 TUW262248:TVU262249 UES262248:UFQ262249 UOO262248:UPM262249 UYK262248:UZI262249 VIG262248:VJE262249 VSC262248:VTA262249 WBY262248:WCW262249 WLU262248:WMS262249 WVQ262248:WWO262249 I327784:AG327785 JE327784:KC327785 TA327784:TY327785 ACW327784:ADU327785 AMS327784:ANQ327785 AWO327784:AXM327785 BGK327784:BHI327785 BQG327784:BRE327785 CAC327784:CBA327785 CJY327784:CKW327785 CTU327784:CUS327785 DDQ327784:DEO327785 DNM327784:DOK327785 DXI327784:DYG327785 EHE327784:EIC327785 ERA327784:ERY327785 FAW327784:FBU327785 FKS327784:FLQ327785 FUO327784:FVM327785 GEK327784:GFI327785 GOG327784:GPE327785 GYC327784:GZA327785 HHY327784:HIW327785 HRU327784:HSS327785 IBQ327784:ICO327785 ILM327784:IMK327785 IVI327784:IWG327785 JFE327784:JGC327785 JPA327784:JPY327785 JYW327784:JZU327785 KIS327784:KJQ327785 KSO327784:KTM327785 LCK327784:LDI327785 LMG327784:LNE327785 LWC327784:LXA327785 MFY327784:MGW327785 MPU327784:MQS327785 MZQ327784:NAO327785 NJM327784:NKK327785 NTI327784:NUG327785 ODE327784:OEC327785 ONA327784:ONY327785 OWW327784:OXU327785 PGS327784:PHQ327785 PQO327784:PRM327785 QAK327784:QBI327785 QKG327784:QLE327785 QUC327784:QVA327785 RDY327784:REW327785 RNU327784:ROS327785 RXQ327784:RYO327785 SHM327784:SIK327785 SRI327784:SSG327785 TBE327784:TCC327785 TLA327784:TLY327785 TUW327784:TVU327785 UES327784:UFQ327785 UOO327784:UPM327785 UYK327784:UZI327785 VIG327784:VJE327785 VSC327784:VTA327785 WBY327784:WCW327785 WLU327784:WMS327785 WVQ327784:WWO327785 I393320:AG393321 JE393320:KC393321 TA393320:TY393321 ACW393320:ADU393321 AMS393320:ANQ393321 AWO393320:AXM393321 BGK393320:BHI393321 BQG393320:BRE393321 CAC393320:CBA393321 CJY393320:CKW393321 CTU393320:CUS393321 DDQ393320:DEO393321 DNM393320:DOK393321 DXI393320:DYG393321 EHE393320:EIC393321 ERA393320:ERY393321 FAW393320:FBU393321 FKS393320:FLQ393321 FUO393320:FVM393321 GEK393320:GFI393321 GOG393320:GPE393321 GYC393320:GZA393321 HHY393320:HIW393321 HRU393320:HSS393321 IBQ393320:ICO393321 ILM393320:IMK393321 IVI393320:IWG393321 JFE393320:JGC393321 JPA393320:JPY393321 JYW393320:JZU393321 KIS393320:KJQ393321 KSO393320:KTM393321 LCK393320:LDI393321 LMG393320:LNE393321 LWC393320:LXA393321 MFY393320:MGW393321 MPU393320:MQS393321 MZQ393320:NAO393321 NJM393320:NKK393321 NTI393320:NUG393321 ODE393320:OEC393321 ONA393320:ONY393321 OWW393320:OXU393321 PGS393320:PHQ393321 PQO393320:PRM393321 QAK393320:QBI393321 QKG393320:QLE393321 QUC393320:QVA393321 RDY393320:REW393321 RNU393320:ROS393321 RXQ393320:RYO393321 SHM393320:SIK393321 SRI393320:SSG393321 TBE393320:TCC393321 TLA393320:TLY393321 TUW393320:TVU393321 UES393320:UFQ393321 UOO393320:UPM393321 UYK393320:UZI393321 VIG393320:VJE393321 VSC393320:VTA393321 WBY393320:WCW393321 WLU393320:WMS393321 WVQ393320:WWO393321 I458856:AG458857 JE458856:KC458857 TA458856:TY458857 ACW458856:ADU458857 AMS458856:ANQ458857 AWO458856:AXM458857 BGK458856:BHI458857 BQG458856:BRE458857 CAC458856:CBA458857 CJY458856:CKW458857 CTU458856:CUS458857 DDQ458856:DEO458857 DNM458856:DOK458857 DXI458856:DYG458857 EHE458856:EIC458857 ERA458856:ERY458857 FAW458856:FBU458857 FKS458856:FLQ458857 FUO458856:FVM458857 GEK458856:GFI458857 GOG458856:GPE458857 GYC458856:GZA458857 HHY458856:HIW458857 HRU458856:HSS458857 IBQ458856:ICO458857 ILM458856:IMK458857 IVI458856:IWG458857 JFE458856:JGC458857 JPA458856:JPY458857 JYW458856:JZU458857 KIS458856:KJQ458857 KSO458856:KTM458857 LCK458856:LDI458857 LMG458856:LNE458857 LWC458856:LXA458857 MFY458856:MGW458857 MPU458856:MQS458857 MZQ458856:NAO458857 NJM458856:NKK458857 NTI458856:NUG458857 ODE458856:OEC458857 ONA458856:ONY458857 OWW458856:OXU458857 PGS458856:PHQ458857 PQO458856:PRM458857 QAK458856:QBI458857 QKG458856:QLE458857 QUC458856:QVA458857 RDY458856:REW458857 RNU458856:ROS458857 RXQ458856:RYO458857 SHM458856:SIK458857 SRI458856:SSG458857 TBE458856:TCC458857 TLA458856:TLY458857 TUW458856:TVU458857 UES458856:UFQ458857 UOO458856:UPM458857 UYK458856:UZI458857 VIG458856:VJE458857 VSC458856:VTA458857 WBY458856:WCW458857 WLU458856:WMS458857 WVQ458856:WWO458857 I524392:AG524393 JE524392:KC524393 TA524392:TY524393 ACW524392:ADU524393 AMS524392:ANQ524393 AWO524392:AXM524393 BGK524392:BHI524393 BQG524392:BRE524393 CAC524392:CBA524393 CJY524392:CKW524393 CTU524392:CUS524393 DDQ524392:DEO524393 DNM524392:DOK524393 DXI524392:DYG524393 EHE524392:EIC524393 ERA524392:ERY524393 FAW524392:FBU524393 FKS524392:FLQ524393 FUO524392:FVM524393 GEK524392:GFI524393 GOG524392:GPE524393 GYC524392:GZA524393 HHY524392:HIW524393 HRU524392:HSS524393 IBQ524392:ICO524393 ILM524392:IMK524393 IVI524392:IWG524393 JFE524392:JGC524393 JPA524392:JPY524393 JYW524392:JZU524393 KIS524392:KJQ524393 KSO524392:KTM524393 LCK524392:LDI524393 LMG524392:LNE524393 LWC524392:LXA524393 MFY524392:MGW524393 MPU524392:MQS524393 MZQ524392:NAO524393 NJM524392:NKK524393 NTI524392:NUG524393 ODE524392:OEC524393 ONA524392:ONY524393 OWW524392:OXU524393 PGS524392:PHQ524393 PQO524392:PRM524393 QAK524392:QBI524393 QKG524392:QLE524393 QUC524392:QVA524393 RDY524392:REW524393 RNU524392:ROS524393 RXQ524392:RYO524393 SHM524392:SIK524393 SRI524392:SSG524393 TBE524392:TCC524393 TLA524392:TLY524393 TUW524392:TVU524393 UES524392:UFQ524393 UOO524392:UPM524393 UYK524392:UZI524393 VIG524392:VJE524393 VSC524392:VTA524393 WBY524392:WCW524393 WLU524392:WMS524393 WVQ524392:WWO524393 I589928:AG589929 JE589928:KC589929 TA589928:TY589929 ACW589928:ADU589929 AMS589928:ANQ589929 AWO589928:AXM589929 BGK589928:BHI589929 BQG589928:BRE589929 CAC589928:CBA589929 CJY589928:CKW589929 CTU589928:CUS589929 DDQ589928:DEO589929 DNM589928:DOK589929 DXI589928:DYG589929 EHE589928:EIC589929 ERA589928:ERY589929 FAW589928:FBU589929 FKS589928:FLQ589929 FUO589928:FVM589929 GEK589928:GFI589929 GOG589928:GPE589929 GYC589928:GZA589929 HHY589928:HIW589929 HRU589928:HSS589929 IBQ589928:ICO589929 ILM589928:IMK589929 IVI589928:IWG589929 JFE589928:JGC589929 JPA589928:JPY589929 JYW589928:JZU589929 KIS589928:KJQ589929 KSO589928:KTM589929 LCK589928:LDI589929 LMG589928:LNE589929 LWC589928:LXA589929 MFY589928:MGW589929 MPU589928:MQS589929 MZQ589928:NAO589929 NJM589928:NKK589929 NTI589928:NUG589929 ODE589928:OEC589929 ONA589928:ONY589929 OWW589928:OXU589929 PGS589928:PHQ589929 PQO589928:PRM589929 QAK589928:QBI589929 QKG589928:QLE589929 QUC589928:QVA589929 RDY589928:REW589929 RNU589928:ROS589929 RXQ589928:RYO589929 SHM589928:SIK589929 SRI589928:SSG589929 TBE589928:TCC589929 TLA589928:TLY589929 TUW589928:TVU589929 UES589928:UFQ589929 UOO589928:UPM589929 UYK589928:UZI589929 VIG589928:VJE589929 VSC589928:VTA589929 WBY589928:WCW589929 WLU589928:WMS589929 WVQ589928:WWO589929 I655464:AG655465 JE655464:KC655465 TA655464:TY655465 ACW655464:ADU655465 AMS655464:ANQ655465 AWO655464:AXM655465 BGK655464:BHI655465 BQG655464:BRE655465 CAC655464:CBA655465 CJY655464:CKW655465 CTU655464:CUS655465 DDQ655464:DEO655465 DNM655464:DOK655465 DXI655464:DYG655465 EHE655464:EIC655465 ERA655464:ERY655465 FAW655464:FBU655465 FKS655464:FLQ655465 FUO655464:FVM655465 GEK655464:GFI655465 GOG655464:GPE655465 GYC655464:GZA655465 HHY655464:HIW655465 HRU655464:HSS655465 IBQ655464:ICO655465 ILM655464:IMK655465 IVI655464:IWG655465 JFE655464:JGC655465 JPA655464:JPY655465 JYW655464:JZU655465 KIS655464:KJQ655465 KSO655464:KTM655465 LCK655464:LDI655465 LMG655464:LNE655465 LWC655464:LXA655465 MFY655464:MGW655465 MPU655464:MQS655465 MZQ655464:NAO655465 NJM655464:NKK655465 NTI655464:NUG655465 ODE655464:OEC655465 ONA655464:ONY655465 OWW655464:OXU655465 PGS655464:PHQ655465 PQO655464:PRM655465 QAK655464:QBI655465 QKG655464:QLE655465 QUC655464:QVA655465 RDY655464:REW655465 RNU655464:ROS655465 RXQ655464:RYO655465 SHM655464:SIK655465 SRI655464:SSG655465 TBE655464:TCC655465 TLA655464:TLY655465 TUW655464:TVU655465 UES655464:UFQ655465 UOO655464:UPM655465 UYK655464:UZI655465 VIG655464:VJE655465 VSC655464:VTA655465 WBY655464:WCW655465 WLU655464:WMS655465 WVQ655464:WWO655465 I721000:AG721001 JE721000:KC721001 TA721000:TY721001 ACW721000:ADU721001 AMS721000:ANQ721001 AWO721000:AXM721001 BGK721000:BHI721001 BQG721000:BRE721001 CAC721000:CBA721001 CJY721000:CKW721001 CTU721000:CUS721001 DDQ721000:DEO721001 DNM721000:DOK721001 DXI721000:DYG721001 EHE721000:EIC721001 ERA721000:ERY721001 FAW721000:FBU721001 FKS721000:FLQ721001 FUO721000:FVM721001 GEK721000:GFI721001 GOG721000:GPE721001 GYC721000:GZA721001 HHY721000:HIW721001 HRU721000:HSS721001 IBQ721000:ICO721001 ILM721000:IMK721001 IVI721000:IWG721001 JFE721000:JGC721001 JPA721000:JPY721001 JYW721000:JZU721001 KIS721000:KJQ721001 KSO721000:KTM721001 LCK721000:LDI721001 LMG721000:LNE721001 LWC721000:LXA721001 MFY721000:MGW721001 MPU721000:MQS721001 MZQ721000:NAO721001 NJM721000:NKK721001 NTI721000:NUG721001 ODE721000:OEC721001 ONA721000:ONY721001 OWW721000:OXU721001 PGS721000:PHQ721001 PQO721000:PRM721001 QAK721000:QBI721001 QKG721000:QLE721001 QUC721000:QVA721001 RDY721000:REW721001 RNU721000:ROS721001 RXQ721000:RYO721001 SHM721000:SIK721001 SRI721000:SSG721001 TBE721000:TCC721001 TLA721000:TLY721001 TUW721000:TVU721001 UES721000:UFQ721001 UOO721000:UPM721001 UYK721000:UZI721001 VIG721000:VJE721001 VSC721000:VTA721001 WBY721000:WCW721001 WLU721000:WMS721001 WVQ721000:WWO721001 I786536:AG786537 JE786536:KC786537 TA786536:TY786537 ACW786536:ADU786537 AMS786536:ANQ786537 AWO786536:AXM786537 BGK786536:BHI786537 BQG786536:BRE786537 CAC786536:CBA786537 CJY786536:CKW786537 CTU786536:CUS786537 DDQ786536:DEO786537 DNM786536:DOK786537 DXI786536:DYG786537 EHE786536:EIC786537 ERA786536:ERY786537 FAW786536:FBU786537 FKS786536:FLQ786537 FUO786536:FVM786537 GEK786536:GFI786537 GOG786536:GPE786537 GYC786536:GZA786537 HHY786536:HIW786537 HRU786536:HSS786537 IBQ786536:ICO786537 ILM786536:IMK786537 IVI786536:IWG786537 JFE786536:JGC786537 JPA786536:JPY786537 JYW786536:JZU786537 KIS786536:KJQ786537 KSO786536:KTM786537 LCK786536:LDI786537 LMG786536:LNE786537 LWC786536:LXA786537 MFY786536:MGW786537 MPU786536:MQS786537 MZQ786536:NAO786537 NJM786536:NKK786537 NTI786536:NUG786537 ODE786536:OEC786537 ONA786536:ONY786537 OWW786536:OXU786537 PGS786536:PHQ786537 PQO786536:PRM786537 QAK786536:QBI786537 QKG786536:QLE786537 QUC786536:QVA786537 RDY786536:REW786537 RNU786536:ROS786537 RXQ786536:RYO786537 SHM786536:SIK786537 SRI786536:SSG786537 TBE786536:TCC786537 TLA786536:TLY786537 TUW786536:TVU786537 UES786536:UFQ786537 UOO786536:UPM786537 UYK786536:UZI786537 VIG786536:VJE786537 VSC786536:VTA786537 WBY786536:WCW786537 WLU786536:WMS786537 WVQ786536:WWO786537 I852072:AG852073 JE852072:KC852073 TA852072:TY852073 ACW852072:ADU852073 AMS852072:ANQ852073 AWO852072:AXM852073 BGK852072:BHI852073 BQG852072:BRE852073 CAC852072:CBA852073 CJY852072:CKW852073 CTU852072:CUS852073 DDQ852072:DEO852073 DNM852072:DOK852073 DXI852072:DYG852073 EHE852072:EIC852073 ERA852072:ERY852073 FAW852072:FBU852073 FKS852072:FLQ852073 FUO852072:FVM852073 GEK852072:GFI852073 GOG852072:GPE852073 GYC852072:GZA852073 HHY852072:HIW852073 HRU852072:HSS852073 IBQ852072:ICO852073 ILM852072:IMK852073 IVI852072:IWG852073 JFE852072:JGC852073 JPA852072:JPY852073 JYW852072:JZU852073 KIS852072:KJQ852073 KSO852072:KTM852073 LCK852072:LDI852073 LMG852072:LNE852073 LWC852072:LXA852073 MFY852072:MGW852073 MPU852072:MQS852073 MZQ852072:NAO852073 NJM852072:NKK852073 NTI852072:NUG852073 ODE852072:OEC852073 ONA852072:ONY852073 OWW852072:OXU852073 PGS852072:PHQ852073 PQO852072:PRM852073 QAK852072:QBI852073 QKG852072:QLE852073 QUC852072:QVA852073 RDY852072:REW852073 RNU852072:ROS852073 RXQ852072:RYO852073 SHM852072:SIK852073 SRI852072:SSG852073 TBE852072:TCC852073 TLA852072:TLY852073 TUW852072:TVU852073 UES852072:UFQ852073 UOO852072:UPM852073 UYK852072:UZI852073 VIG852072:VJE852073 VSC852072:VTA852073 WBY852072:WCW852073 WLU852072:WMS852073 WVQ852072:WWO852073 I917608:AG917609 JE917608:KC917609 TA917608:TY917609 ACW917608:ADU917609 AMS917608:ANQ917609 AWO917608:AXM917609 BGK917608:BHI917609 BQG917608:BRE917609 CAC917608:CBA917609 CJY917608:CKW917609 CTU917608:CUS917609 DDQ917608:DEO917609 DNM917608:DOK917609 DXI917608:DYG917609 EHE917608:EIC917609 ERA917608:ERY917609 FAW917608:FBU917609 FKS917608:FLQ917609 FUO917608:FVM917609 GEK917608:GFI917609 GOG917608:GPE917609 GYC917608:GZA917609 HHY917608:HIW917609 HRU917608:HSS917609 IBQ917608:ICO917609 ILM917608:IMK917609 IVI917608:IWG917609 JFE917608:JGC917609 JPA917608:JPY917609 JYW917608:JZU917609 KIS917608:KJQ917609 KSO917608:KTM917609 LCK917608:LDI917609 LMG917608:LNE917609 LWC917608:LXA917609 MFY917608:MGW917609 MPU917608:MQS917609 MZQ917608:NAO917609 NJM917608:NKK917609 NTI917608:NUG917609 ODE917608:OEC917609 ONA917608:ONY917609 OWW917608:OXU917609 PGS917608:PHQ917609 PQO917608:PRM917609 QAK917608:QBI917609 QKG917608:QLE917609 QUC917608:QVA917609 RDY917608:REW917609 RNU917608:ROS917609 RXQ917608:RYO917609 SHM917608:SIK917609 SRI917608:SSG917609 TBE917608:TCC917609 TLA917608:TLY917609 TUW917608:TVU917609 UES917608:UFQ917609 UOO917608:UPM917609 UYK917608:UZI917609 VIG917608:VJE917609 VSC917608:VTA917609 WBY917608:WCW917609 WLU917608:WMS917609 WVQ917608:WWO917609 I983144:AG983145 JE983144:KC983145 TA983144:TY983145 ACW983144:ADU983145 AMS983144:ANQ983145 AWO983144:AXM983145 BGK983144:BHI983145 BQG983144:BRE983145 CAC983144:CBA983145 CJY983144:CKW983145 CTU983144:CUS983145 DDQ983144:DEO983145 DNM983144:DOK983145 DXI983144:DYG983145 EHE983144:EIC983145 ERA983144:ERY983145 FAW983144:FBU983145 FKS983144:FLQ983145 FUO983144:FVM983145 GEK983144:GFI983145 GOG983144:GPE983145 GYC983144:GZA983145 HHY983144:HIW983145 HRU983144:HSS983145 IBQ983144:ICO983145 ILM983144:IMK983145 IVI983144:IWG983145 JFE983144:JGC983145 JPA983144:JPY983145 JYW983144:JZU983145 KIS983144:KJQ983145 KSO983144:KTM983145 LCK983144:LDI983145 LMG983144:LNE983145 LWC983144:LXA983145 MFY983144:MGW983145 MPU983144:MQS983145 MZQ983144:NAO983145 NJM983144:NKK983145 NTI983144:NUG983145 ODE983144:OEC983145 ONA983144:ONY983145 OWW983144:OXU983145 PGS983144:PHQ983145 PQO983144:PRM983145 QAK983144:QBI983145 QKG983144:QLE983145 QUC983144:QVA983145 RDY983144:REW983145 RNU983144:ROS983145 RXQ983144:RYO983145 SHM983144:SIK983145 SRI983144:SSG983145 TBE983144:TCC983145 TLA983144:TLY983145 TUW983144:TVU983145 UES983144:UFQ983145 UOO983144:UPM983145 UYK983144:UZI983145 VIG983144:VJE983145 VSC983144:VTA983145 WBY983144:WCW983145 WLU983144:WMS983145 WVQ983144:WWO983145 I35:AG36 JE35:KC36 TA35:TY36 ACW35:ADU36 AMS35:ANQ36 AWO35:AXM36 BGK35:BHI36 BQG35:BRE36 CAC35:CBA36 CJY35:CKW36 CTU35:CUS36 DDQ35:DEO36 DNM35:DOK36 DXI35:DYG36 EHE35:EIC36 ERA35:ERY36 FAW35:FBU36 FKS35:FLQ36 FUO35:FVM36 GEK35:GFI36 GOG35:GPE36 GYC35:GZA36 HHY35:HIW36 HRU35:HSS36 IBQ35:ICO36 ILM35:IMK36 IVI35:IWG36 JFE35:JGC36 JPA35:JPY36 JYW35:JZU36 KIS35:KJQ36 KSO35:KTM36 LCK35:LDI36 LMG35:LNE36 LWC35:LXA36 MFY35:MGW36 MPU35:MQS36 MZQ35:NAO36 NJM35:NKK36 NTI35:NUG36 ODE35:OEC36 ONA35:ONY36 OWW35:OXU36 PGS35:PHQ36 PQO35:PRM36 QAK35:QBI36 QKG35:QLE36 QUC35:QVA36 RDY35:REW36 RNU35:ROS36 RXQ35:RYO36 SHM35:SIK36 SRI35:SSG36 TBE35:TCC36 TLA35:TLY36 TUW35:TVU36 UES35:UFQ36 UOO35:UPM36 UYK35:UZI36 VIG35:VJE36 VSC35:VTA36 WBY35:WCW36 WLU35:WMS36 WVQ35:WWO36 I65571:AG65572 JE65571:KC65572 TA65571:TY65572 ACW65571:ADU65572 AMS65571:ANQ65572 AWO65571:AXM65572 BGK65571:BHI65572 BQG65571:BRE65572 CAC65571:CBA65572 CJY65571:CKW65572 CTU65571:CUS65572 DDQ65571:DEO65572 DNM65571:DOK65572 DXI65571:DYG65572 EHE65571:EIC65572 ERA65571:ERY65572 FAW65571:FBU65572 FKS65571:FLQ65572 FUO65571:FVM65572 GEK65571:GFI65572 GOG65571:GPE65572 GYC65571:GZA65572 HHY65571:HIW65572 HRU65571:HSS65572 IBQ65571:ICO65572 ILM65571:IMK65572 IVI65571:IWG65572 JFE65571:JGC65572 JPA65571:JPY65572 JYW65571:JZU65572 KIS65571:KJQ65572 KSO65571:KTM65572 LCK65571:LDI65572 LMG65571:LNE65572 LWC65571:LXA65572 MFY65571:MGW65572 MPU65571:MQS65572 MZQ65571:NAO65572 NJM65571:NKK65572 NTI65571:NUG65572 ODE65571:OEC65572 ONA65571:ONY65572 OWW65571:OXU65572 PGS65571:PHQ65572 PQO65571:PRM65572 QAK65571:QBI65572 QKG65571:QLE65572 QUC65571:QVA65572 RDY65571:REW65572 RNU65571:ROS65572 RXQ65571:RYO65572 SHM65571:SIK65572 SRI65571:SSG65572 TBE65571:TCC65572 TLA65571:TLY65572 TUW65571:TVU65572 UES65571:UFQ65572 UOO65571:UPM65572 UYK65571:UZI65572 VIG65571:VJE65572 VSC65571:VTA65572 WBY65571:WCW65572 WLU65571:WMS65572 WVQ65571:WWO65572 I131107:AG131108 JE131107:KC131108 TA131107:TY131108 ACW131107:ADU131108 AMS131107:ANQ131108 AWO131107:AXM131108 BGK131107:BHI131108 BQG131107:BRE131108 CAC131107:CBA131108 CJY131107:CKW131108 CTU131107:CUS131108 DDQ131107:DEO131108 DNM131107:DOK131108 DXI131107:DYG131108 EHE131107:EIC131108 ERA131107:ERY131108 FAW131107:FBU131108 FKS131107:FLQ131108 FUO131107:FVM131108 GEK131107:GFI131108 GOG131107:GPE131108 GYC131107:GZA131108 HHY131107:HIW131108 HRU131107:HSS131108 IBQ131107:ICO131108 ILM131107:IMK131108 IVI131107:IWG131108 JFE131107:JGC131108 JPA131107:JPY131108 JYW131107:JZU131108 KIS131107:KJQ131108 KSO131107:KTM131108 LCK131107:LDI131108 LMG131107:LNE131108 LWC131107:LXA131108 MFY131107:MGW131108 MPU131107:MQS131108 MZQ131107:NAO131108 NJM131107:NKK131108 NTI131107:NUG131108 ODE131107:OEC131108 ONA131107:ONY131108 OWW131107:OXU131108 PGS131107:PHQ131108 PQO131107:PRM131108 QAK131107:QBI131108 QKG131107:QLE131108 QUC131107:QVA131108 RDY131107:REW131108 RNU131107:ROS131108 RXQ131107:RYO131108 SHM131107:SIK131108 SRI131107:SSG131108 TBE131107:TCC131108 TLA131107:TLY131108 TUW131107:TVU131108 UES131107:UFQ131108 UOO131107:UPM131108 UYK131107:UZI131108 VIG131107:VJE131108 VSC131107:VTA131108 WBY131107:WCW131108 WLU131107:WMS131108 WVQ131107:WWO131108 I196643:AG196644 JE196643:KC196644 TA196643:TY196644 ACW196643:ADU196644 AMS196643:ANQ196644 AWO196643:AXM196644 BGK196643:BHI196644 BQG196643:BRE196644 CAC196643:CBA196644 CJY196643:CKW196644 CTU196643:CUS196644 DDQ196643:DEO196644 DNM196643:DOK196644 DXI196643:DYG196644 EHE196643:EIC196644 ERA196643:ERY196644 FAW196643:FBU196644 FKS196643:FLQ196644 FUO196643:FVM196644 GEK196643:GFI196644 GOG196643:GPE196644 GYC196643:GZA196644 HHY196643:HIW196644 HRU196643:HSS196644 IBQ196643:ICO196644 ILM196643:IMK196644 IVI196643:IWG196644 JFE196643:JGC196644 JPA196643:JPY196644 JYW196643:JZU196644 KIS196643:KJQ196644 KSO196643:KTM196644 LCK196643:LDI196644 LMG196643:LNE196644 LWC196643:LXA196644 MFY196643:MGW196644 MPU196643:MQS196644 MZQ196643:NAO196644 NJM196643:NKK196644 NTI196643:NUG196644 ODE196643:OEC196644 ONA196643:ONY196644 OWW196643:OXU196644 PGS196643:PHQ196644 PQO196643:PRM196644 QAK196643:QBI196644 QKG196643:QLE196644 QUC196643:QVA196644 RDY196643:REW196644 RNU196643:ROS196644 RXQ196643:RYO196644 SHM196643:SIK196644 SRI196643:SSG196644 TBE196643:TCC196644 TLA196643:TLY196644 TUW196643:TVU196644 UES196643:UFQ196644 UOO196643:UPM196644 UYK196643:UZI196644 VIG196643:VJE196644 VSC196643:VTA196644 WBY196643:WCW196644 WLU196643:WMS196644 WVQ196643:WWO196644 I262179:AG262180 JE262179:KC262180 TA262179:TY262180 ACW262179:ADU262180 AMS262179:ANQ262180 AWO262179:AXM262180 BGK262179:BHI262180 BQG262179:BRE262180 CAC262179:CBA262180 CJY262179:CKW262180 CTU262179:CUS262180 DDQ262179:DEO262180 DNM262179:DOK262180 DXI262179:DYG262180 EHE262179:EIC262180 ERA262179:ERY262180 FAW262179:FBU262180 FKS262179:FLQ262180 FUO262179:FVM262180 GEK262179:GFI262180 GOG262179:GPE262180 GYC262179:GZA262180 HHY262179:HIW262180 HRU262179:HSS262180 IBQ262179:ICO262180 ILM262179:IMK262180 IVI262179:IWG262180 JFE262179:JGC262180 JPA262179:JPY262180 JYW262179:JZU262180 KIS262179:KJQ262180 KSO262179:KTM262180 LCK262179:LDI262180 LMG262179:LNE262180 LWC262179:LXA262180 MFY262179:MGW262180 MPU262179:MQS262180 MZQ262179:NAO262180 NJM262179:NKK262180 NTI262179:NUG262180 ODE262179:OEC262180 ONA262179:ONY262180 OWW262179:OXU262180 PGS262179:PHQ262180 PQO262179:PRM262180 QAK262179:QBI262180 QKG262179:QLE262180 QUC262179:QVA262180 RDY262179:REW262180 RNU262179:ROS262180 RXQ262179:RYO262180 SHM262179:SIK262180 SRI262179:SSG262180 TBE262179:TCC262180 TLA262179:TLY262180 TUW262179:TVU262180 UES262179:UFQ262180 UOO262179:UPM262180 UYK262179:UZI262180 VIG262179:VJE262180 VSC262179:VTA262180 WBY262179:WCW262180 WLU262179:WMS262180 WVQ262179:WWO262180 I327715:AG327716 JE327715:KC327716 TA327715:TY327716 ACW327715:ADU327716 AMS327715:ANQ327716 AWO327715:AXM327716 BGK327715:BHI327716 BQG327715:BRE327716 CAC327715:CBA327716 CJY327715:CKW327716 CTU327715:CUS327716 DDQ327715:DEO327716 DNM327715:DOK327716 DXI327715:DYG327716 EHE327715:EIC327716 ERA327715:ERY327716 FAW327715:FBU327716 FKS327715:FLQ327716 FUO327715:FVM327716 GEK327715:GFI327716 GOG327715:GPE327716 GYC327715:GZA327716 HHY327715:HIW327716 HRU327715:HSS327716 IBQ327715:ICO327716 ILM327715:IMK327716 IVI327715:IWG327716 JFE327715:JGC327716 JPA327715:JPY327716 JYW327715:JZU327716 KIS327715:KJQ327716 KSO327715:KTM327716 LCK327715:LDI327716 LMG327715:LNE327716 LWC327715:LXA327716 MFY327715:MGW327716 MPU327715:MQS327716 MZQ327715:NAO327716 NJM327715:NKK327716 NTI327715:NUG327716 ODE327715:OEC327716 ONA327715:ONY327716 OWW327715:OXU327716 PGS327715:PHQ327716 PQO327715:PRM327716 QAK327715:QBI327716 QKG327715:QLE327716 QUC327715:QVA327716 RDY327715:REW327716 RNU327715:ROS327716 RXQ327715:RYO327716 SHM327715:SIK327716 SRI327715:SSG327716 TBE327715:TCC327716 TLA327715:TLY327716 TUW327715:TVU327716 UES327715:UFQ327716 UOO327715:UPM327716 UYK327715:UZI327716 VIG327715:VJE327716 VSC327715:VTA327716 WBY327715:WCW327716 WLU327715:WMS327716 WVQ327715:WWO327716 I393251:AG393252 JE393251:KC393252 TA393251:TY393252 ACW393251:ADU393252 AMS393251:ANQ393252 AWO393251:AXM393252 BGK393251:BHI393252 BQG393251:BRE393252 CAC393251:CBA393252 CJY393251:CKW393252 CTU393251:CUS393252 DDQ393251:DEO393252 DNM393251:DOK393252 DXI393251:DYG393252 EHE393251:EIC393252 ERA393251:ERY393252 FAW393251:FBU393252 FKS393251:FLQ393252 FUO393251:FVM393252 GEK393251:GFI393252 GOG393251:GPE393252 GYC393251:GZA393252 HHY393251:HIW393252 HRU393251:HSS393252 IBQ393251:ICO393252 ILM393251:IMK393252 IVI393251:IWG393252 JFE393251:JGC393252 JPA393251:JPY393252 JYW393251:JZU393252 KIS393251:KJQ393252 KSO393251:KTM393252 LCK393251:LDI393252 LMG393251:LNE393252 LWC393251:LXA393252 MFY393251:MGW393252 MPU393251:MQS393252 MZQ393251:NAO393252 NJM393251:NKK393252 NTI393251:NUG393252 ODE393251:OEC393252 ONA393251:ONY393252 OWW393251:OXU393252 PGS393251:PHQ393252 PQO393251:PRM393252 QAK393251:QBI393252 QKG393251:QLE393252 QUC393251:QVA393252 RDY393251:REW393252 RNU393251:ROS393252 RXQ393251:RYO393252 SHM393251:SIK393252 SRI393251:SSG393252 TBE393251:TCC393252 TLA393251:TLY393252 TUW393251:TVU393252 UES393251:UFQ393252 UOO393251:UPM393252 UYK393251:UZI393252 VIG393251:VJE393252 VSC393251:VTA393252 WBY393251:WCW393252 WLU393251:WMS393252 WVQ393251:WWO393252 I458787:AG458788 JE458787:KC458788 TA458787:TY458788 ACW458787:ADU458788 AMS458787:ANQ458788 AWO458787:AXM458788 BGK458787:BHI458788 BQG458787:BRE458788 CAC458787:CBA458788 CJY458787:CKW458788 CTU458787:CUS458788 DDQ458787:DEO458788 DNM458787:DOK458788 DXI458787:DYG458788 EHE458787:EIC458788 ERA458787:ERY458788 FAW458787:FBU458788 FKS458787:FLQ458788 FUO458787:FVM458788 GEK458787:GFI458788 GOG458787:GPE458788 GYC458787:GZA458788 HHY458787:HIW458788 HRU458787:HSS458788 IBQ458787:ICO458788 ILM458787:IMK458788 IVI458787:IWG458788 JFE458787:JGC458788 JPA458787:JPY458788 JYW458787:JZU458788 KIS458787:KJQ458788 KSO458787:KTM458788 LCK458787:LDI458788 LMG458787:LNE458788 LWC458787:LXA458788 MFY458787:MGW458788 MPU458787:MQS458788 MZQ458787:NAO458788 NJM458787:NKK458788 NTI458787:NUG458788 ODE458787:OEC458788 ONA458787:ONY458788 OWW458787:OXU458788 PGS458787:PHQ458788 PQO458787:PRM458788 QAK458787:QBI458788 QKG458787:QLE458788 QUC458787:QVA458788 RDY458787:REW458788 RNU458787:ROS458788 RXQ458787:RYO458788 SHM458787:SIK458788 SRI458787:SSG458788 TBE458787:TCC458788 TLA458787:TLY458788 TUW458787:TVU458788 UES458787:UFQ458788 UOO458787:UPM458788 UYK458787:UZI458788 VIG458787:VJE458788 VSC458787:VTA458788 WBY458787:WCW458788 WLU458787:WMS458788 WVQ458787:WWO458788 I524323:AG524324 JE524323:KC524324 TA524323:TY524324 ACW524323:ADU524324 AMS524323:ANQ524324 AWO524323:AXM524324 BGK524323:BHI524324 BQG524323:BRE524324 CAC524323:CBA524324 CJY524323:CKW524324 CTU524323:CUS524324 DDQ524323:DEO524324 DNM524323:DOK524324 DXI524323:DYG524324 EHE524323:EIC524324 ERA524323:ERY524324 FAW524323:FBU524324 FKS524323:FLQ524324 FUO524323:FVM524324 GEK524323:GFI524324 GOG524323:GPE524324 GYC524323:GZA524324 HHY524323:HIW524324 HRU524323:HSS524324 IBQ524323:ICO524324 ILM524323:IMK524324 IVI524323:IWG524324 JFE524323:JGC524324 JPA524323:JPY524324 JYW524323:JZU524324 KIS524323:KJQ524324 KSO524323:KTM524324 LCK524323:LDI524324 LMG524323:LNE524324 LWC524323:LXA524324 MFY524323:MGW524324 MPU524323:MQS524324 MZQ524323:NAO524324 NJM524323:NKK524324 NTI524323:NUG524324 ODE524323:OEC524324 ONA524323:ONY524324 OWW524323:OXU524324 PGS524323:PHQ524324 PQO524323:PRM524324 QAK524323:QBI524324 QKG524323:QLE524324 QUC524323:QVA524324 RDY524323:REW524324 RNU524323:ROS524324 RXQ524323:RYO524324 SHM524323:SIK524324 SRI524323:SSG524324 TBE524323:TCC524324 TLA524323:TLY524324 TUW524323:TVU524324 UES524323:UFQ524324 UOO524323:UPM524324 UYK524323:UZI524324 VIG524323:VJE524324 VSC524323:VTA524324 WBY524323:WCW524324 WLU524323:WMS524324 WVQ524323:WWO524324 I589859:AG589860 JE589859:KC589860 TA589859:TY589860 ACW589859:ADU589860 AMS589859:ANQ589860 AWO589859:AXM589860 BGK589859:BHI589860 BQG589859:BRE589860 CAC589859:CBA589860 CJY589859:CKW589860 CTU589859:CUS589860 DDQ589859:DEO589860 DNM589859:DOK589860 DXI589859:DYG589860 EHE589859:EIC589860 ERA589859:ERY589860 FAW589859:FBU589860 FKS589859:FLQ589860 FUO589859:FVM589860 GEK589859:GFI589860 GOG589859:GPE589860 GYC589859:GZA589860 HHY589859:HIW589860 HRU589859:HSS589860 IBQ589859:ICO589860 ILM589859:IMK589860 IVI589859:IWG589860 JFE589859:JGC589860 JPA589859:JPY589860 JYW589859:JZU589860 KIS589859:KJQ589860 KSO589859:KTM589860 LCK589859:LDI589860 LMG589859:LNE589860 LWC589859:LXA589860 MFY589859:MGW589860 MPU589859:MQS589860 MZQ589859:NAO589860 NJM589859:NKK589860 NTI589859:NUG589860 ODE589859:OEC589860 ONA589859:ONY589860 OWW589859:OXU589860 PGS589859:PHQ589860 PQO589859:PRM589860 QAK589859:QBI589860 QKG589859:QLE589860 QUC589859:QVA589860 RDY589859:REW589860 RNU589859:ROS589860 RXQ589859:RYO589860 SHM589859:SIK589860 SRI589859:SSG589860 TBE589859:TCC589860 TLA589859:TLY589860 TUW589859:TVU589860 UES589859:UFQ589860 UOO589859:UPM589860 UYK589859:UZI589860 VIG589859:VJE589860 VSC589859:VTA589860 WBY589859:WCW589860 WLU589859:WMS589860 WVQ589859:WWO589860 I655395:AG655396 JE655395:KC655396 TA655395:TY655396 ACW655395:ADU655396 AMS655395:ANQ655396 AWO655395:AXM655396 BGK655395:BHI655396 BQG655395:BRE655396 CAC655395:CBA655396 CJY655395:CKW655396 CTU655395:CUS655396 DDQ655395:DEO655396 DNM655395:DOK655396 DXI655395:DYG655396 EHE655395:EIC655396 ERA655395:ERY655396 FAW655395:FBU655396 FKS655395:FLQ655396 FUO655395:FVM655396 GEK655395:GFI655396 GOG655395:GPE655396 GYC655395:GZA655396 HHY655395:HIW655396 HRU655395:HSS655396 IBQ655395:ICO655396 ILM655395:IMK655396 IVI655395:IWG655396 JFE655395:JGC655396 JPA655395:JPY655396 JYW655395:JZU655396 KIS655395:KJQ655396 KSO655395:KTM655396 LCK655395:LDI655396 LMG655395:LNE655396 LWC655395:LXA655396 MFY655395:MGW655396 MPU655395:MQS655396 MZQ655395:NAO655396 NJM655395:NKK655396 NTI655395:NUG655396 ODE655395:OEC655396 ONA655395:ONY655396 OWW655395:OXU655396 PGS655395:PHQ655396 PQO655395:PRM655396 QAK655395:QBI655396 QKG655395:QLE655396 QUC655395:QVA655396 RDY655395:REW655396 RNU655395:ROS655396 RXQ655395:RYO655396 SHM655395:SIK655396 SRI655395:SSG655396 TBE655395:TCC655396 TLA655395:TLY655396 TUW655395:TVU655396 UES655395:UFQ655396 UOO655395:UPM655396 UYK655395:UZI655396 VIG655395:VJE655396 VSC655395:VTA655396 WBY655395:WCW655396 WLU655395:WMS655396 WVQ655395:WWO655396 I720931:AG720932 JE720931:KC720932 TA720931:TY720932 ACW720931:ADU720932 AMS720931:ANQ720932 AWO720931:AXM720932 BGK720931:BHI720932 BQG720931:BRE720932 CAC720931:CBA720932 CJY720931:CKW720932 CTU720931:CUS720932 DDQ720931:DEO720932 DNM720931:DOK720932 DXI720931:DYG720932 EHE720931:EIC720932 ERA720931:ERY720932 FAW720931:FBU720932 FKS720931:FLQ720932 FUO720931:FVM720932 GEK720931:GFI720932 GOG720931:GPE720932 GYC720931:GZA720932 HHY720931:HIW720932 HRU720931:HSS720932 IBQ720931:ICO720932 ILM720931:IMK720932 IVI720931:IWG720932 JFE720931:JGC720932 JPA720931:JPY720932 JYW720931:JZU720932 KIS720931:KJQ720932 KSO720931:KTM720932 LCK720931:LDI720932 LMG720931:LNE720932 LWC720931:LXA720932 MFY720931:MGW720932 MPU720931:MQS720932 MZQ720931:NAO720932 NJM720931:NKK720932 NTI720931:NUG720932 ODE720931:OEC720932 ONA720931:ONY720932 OWW720931:OXU720932 PGS720931:PHQ720932 PQO720931:PRM720932 QAK720931:QBI720932 QKG720931:QLE720932 QUC720931:QVA720932 RDY720931:REW720932 RNU720931:ROS720932 RXQ720931:RYO720932 SHM720931:SIK720932 SRI720931:SSG720932 TBE720931:TCC720932 TLA720931:TLY720932 TUW720931:TVU720932 UES720931:UFQ720932 UOO720931:UPM720932 UYK720931:UZI720932 VIG720931:VJE720932 VSC720931:VTA720932 WBY720931:WCW720932 WLU720931:WMS720932 WVQ720931:WWO720932 I786467:AG786468 JE786467:KC786468 TA786467:TY786468 ACW786467:ADU786468 AMS786467:ANQ786468 AWO786467:AXM786468 BGK786467:BHI786468 BQG786467:BRE786468 CAC786467:CBA786468 CJY786467:CKW786468 CTU786467:CUS786468 DDQ786467:DEO786468 DNM786467:DOK786468 DXI786467:DYG786468 EHE786467:EIC786468 ERA786467:ERY786468 FAW786467:FBU786468 FKS786467:FLQ786468 FUO786467:FVM786468 GEK786467:GFI786468 GOG786467:GPE786468 GYC786467:GZA786468 HHY786467:HIW786468 HRU786467:HSS786468 IBQ786467:ICO786468 ILM786467:IMK786468 IVI786467:IWG786468 JFE786467:JGC786468 JPA786467:JPY786468 JYW786467:JZU786468 KIS786467:KJQ786468 KSO786467:KTM786468 LCK786467:LDI786468 LMG786467:LNE786468 LWC786467:LXA786468 MFY786467:MGW786468 MPU786467:MQS786468 MZQ786467:NAO786468 NJM786467:NKK786468 NTI786467:NUG786468 ODE786467:OEC786468 ONA786467:ONY786468 OWW786467:OXU786468 PGS786467:PHQ786468 PQO786467:PRM786468 QAK786467:QBI786468 QKG786467:QLE786468 QUC786467:QVA786468 RDY786467:REW786468 RNU786467:ROS786468 RXQ786467:RYO786468 SHM786467:SIK786468 SRI786467:SSG786468 TBE786467:TCC786468 TLA786467:TLY786468 TUW786467:TVU786468 UES786467:UFQ786468 UOO786467:UPM786468 UYK786467:UZI786468 VIG786467:VJE786468 VSC786467:VTA786468 WBY786467:WCW786468 WLU786467:WMS786468 WVQ786467:WWO786468 I852003:AG852004 JE852003:KC852004 TA852003:TY852004 ACW852003:ADU852004 AMS852003:ANQ852004 AWO852003:AXM852004 BGK852003:BHI852004 BQG852003:BRE852004 CAC852003:CBA852004 CJY852003:CKW852004 CTU852003:CUS852004 DDQ852003:DEO852004 DNM852003:DOK852004 DXI852003:DYG852004 EHE852003:EIC852004 ERA852003:ERY852004 FAW852003:FBU852004 FKS852003:FLQ852004 FUO852003:FVM852004 GEK852003:GFI852004 GOG852003:GPE852004 GYC852003:GZA852004 HHY852003:HIW852004 HRU852003:HSS852004 IBQ852003:ICO852004 ILM852003:IMK852004 IVI852003:IWG852004 JFE852003:JGC852004 JPA852003:JPY852004 JYW852003:JZU852004 KIS852003:KJQ852004 KSO852003:KTM852004 LCK852003:LDI852004 LMG852003:LNE852004 LWC852003:LXA852004 MFY852003:MGW852004 MPU852003:MQS852004 MZQ852003:NAO852004 NJM852003:NKK852004 NTI852003:NUG852004 ODE852003:OEC852004 ONA852003:ONY852004 OWW852003:OXU852004 PGS852003:PHQ852004 PQO852003:PRM852004 QAK852003:QBI852004 QKG852003:QLE852004 QUC852003:QVA852004 RDY852003:REW852004 RNU852003:ROS852004 RXQ852003:RYO852004 SHM852003:SIK852004 SRI852003:SSG852004 TBE852003:TCC852004 TLA852003:TLY852004 TUW852003:TVU852004 UES852003:UFQ852004 UOO852003:UPM852004 UYK852003:UZI852004 VIG852003:VJE852004 VSC852003:VTA852004 WBY852003:WCW852004 WLU852003:WMS852004 WVQ852003:WWO852004 I917539:AG917540 JE917539:KC917540 TA917539:TY917540 ACW917539:ADU917540 AMS917539:ANQ917540 AWO917539:AXM917540 BGK917539:BHI917540 BQG917539:BRE917540 CAC917539:CBA917540 CJY917539:CKW917540 CTU917539:CUS917540 DDQ917539:DEO917540 DNM917539:DOK917540 DXI917539:DYG917540 EHE917539:EIC917540 ERA917539:ERY917540 FAW917539:FBU917540 FKS917539:FLQ917540 FUO917539:FVM917540 GEK917539:GFI917540 GOG917539:GPE917540 GYC917539:GZA917540 HHY917539:HIW917540 HRU917539:HSS917540 IBQ917539:ICO917540 ILM917539:IMK917540 IVI917539:IWG917540 JFE917539:JGC917540 JPA917539:JPY917540 JYW917539:JZU917540 KIS917539:KJQ917540 KSO917539:KTM917540 LCK917539:LDI917540 LMG917539:LNE917540 LWC917539:LXA917540 MFY917539:MGW917540 MPU917539:MQS917540 MZQ917539:NAO917540 NJM917539:NKK917540 NTI917539:NUG917540 ODE917539:OEC917540 ONA917539:ONY917540 OWW917539:OXU917540 PGS917539:PHQ917540 PQO917539:PRM917540 QAK917539:QBI917540 QKG917539:QLE917540 QUC917539:QVA917540 RDY917539:REW917540 RNU917539:ROS917540 RXQ917539:RYO917540 SHM917539:SIK917540 SRI917539:SSG917540 TBE917539:TCC917540 TLA917539:TLY917540 TUW917539:TVU917540 UES917539:UFQ917540 UOO917539:UPM917540 UYK917539:UZI917540 VIG917539:VJE917540 VSC917539:VTA917540 WBY917539:WCW917540 WLU917539:WMS917540 WVQ917539:WWO917540 I983075:AG983076 JE983075:KC983076 TA983075:TY983076 ACW983075:ADU983076 AMS983075:ANQ983076 AWO983075:AXM983076 BGK983075:BHI983076 BQG983075:BRE983076 CAC983075:CBA983076 CJY983075:CKW983076 CTU983075:CUS983076 DDQ983075:DEO983076 DNM983075:DOK983076 DXI983075:DYG983076 EHE983075:EIC983076 ERA983075:ERY983076 FAW983075:FBU983076 FKS983075:FLQ983076 FUO983075:FVM983076 GEK983075:GFI983076 GOG983075:GPE983076 GYC983075:GZA983076 HHY983075:HIW983076 HRU983075:HSS983076 IBQ983075:ICO983076 ILM983075:IMK983076 IVI983075:IWG983076 JFE983075:JGC983076 JPA983075:JPY983076 JYW983075:JZU983076 KIS983075:KJQ983076 KSO983075:KTM983076 LCK983075:LDI983076 LMG983075:LNE983076 LWC983075:LXA983076 MFY983075:MGW983076 MPU983075:MQS983076 MZQ983075:NAO983076 NJM983075:NKK983076 NTI983075:NUG983076 ODE983075:OEC983076 ONA983075:ONY983076 OWW983075:OXU983076 PGS983075:PHQ983076 PQO983075:PRM983076 QAK983075:QBI983076 QKG983075:QLE983076 QUC983075:QVA983076 RDY983075:REW983076 RNU983075:ROS983076 RXQ983075:RYO983076 SHM983075:SIK983076 SRI983075:SSG983076 TBE983075:TCC983076 TLA983075:TLY983076 TUW983075:TVU983076 UES983075:UFQ983076 UOO983075:UPM983076 UYK983075:UZI983076 VIG983075:VJE983076 VSC983075:VTA983076 WBY983075:WCW983076 WLU983075:WMS983076 WVQ983075:WWO983076 I41:AG42 JE41:KC42 TA41:TY42 ACW41:ADU42 AMS41:ANQ42 AWO41:AXM42 BGK41:BHI42 BQG41:BRE42 CAC41:CBA42 CJY41:CKW42 CTU41:CUS42 DDQ41:DEO42 DNM41:DOK42 DXI41:DYG42 EHE41:EIC42 ERA41:ERY42 FAW41:FBU42 FKS41:FLQ42 FUO41:FVM42 GEK41:GFI42 GOG41:GPE42 GYC41:GZA42 HHY41:HIW42 HRU41:HSS42 IBQ41:ICO42 ILM41:IMK42 IVI41:IWG42 JFE41:JGC42 JPA41:JPY42 JYW41:JZU42 KIS41:KJQ42 KSO41:KTM42 LCK41:LDI42 LMG41:LNE42 LWC41:LXA42 MFY41:MGW42 MPU41:MQS42 MZQ41:NAO42 NJM41:NKK42 NTI41:NUG42 ODE41:OEC42 ONA41:ONY42 OWW41:OXU42 PGS41:PHQ42 PQO41:PRM42 QAK41:QBI42 QKG41:QLE42 QUC41:QVA42 RDY41:REW42 RNU41:ROS42 RXQ41:RYO42 SHM41:SIK42 SRI41:SSG42 TBE41:TCC42 TLA41:TLY42 TUW41:TVU42 UES41:UFQ42 UOO41:UPM42 UYK41:UZI42 VIG41:VJE42 VSC41:VTA42 WBY41:WCW42 WLU41:WMS42 WVQ41:WWO42 I65577:AG65578 JE65577:KC65578 TA65577:TY65578 ACW65577:ADU65578 AMS65577:ANQ65578 AWO65577:AXM65578 BGK65577:BHI65578 BQG65577:BRE65578 CAC65577:CBA65578 CJY65577:CKW65578 CTU65577:CUS65578 DDQ65577:DEO65578 DNM65577:DOK65578 DXI65577:DYG65578 EHE65577:EIC65578 ERA65577:ERY65578 FAW65577:FBU65578 FKS65577:FLQ65578 FUO65577:FVM65578 GEK65577:GFI65578 GOG65577:GPE65578 GYC65577:GZA65578 HHY65577:HIW65578 HRU65577:HSS65578 IBQ65577:ICO65578 ILM65577:IMK65578 IVI65577:IWG65578 JFE65577:JGC65578 JPA65577:JPY65578 JYW65577:JZU65578 KIS65577:KJQ65578 KSO65577:KTM65578 LCK65577:LDI65578 LMG65577:LNE65578 LWC65577:LXA65578 MFY65577:MGW65578 MPU65577:MQS65578 MZQ65577:NAO65578 NJM65577:NKK65578 NTI65577:NUG65578 ODE65577:OEC65578 ONA65577:ONY65578 OWW65577:OXU65578 PGS65577:PHQ65578 PQO65577:PRM65578 QAK65577:QBI65578 QKG65577:QLE65578 QUC65577:QVA65578 RDY65577:REW65578 RNU65577:ROS65578 RXQ65577:RYO65578 SHM65577:SIK65578 SRI65577:SSG65578 TBE65577:TCC65578 TLA65577:TLY65578 TUW65577:TVU65578 UES65577:UFQ65578 UOO65577:UPM65578 UYK65577:UZI65578 VIG65577:VJE65578 VSC65577:VTA65578 WBY65577:WCW65578 WLU65577:WMS65578 WVQ65577:WWO65578 I131113:AG131114 JE131113:KC131114 TA131113:TY131114 ACW131113:ADU131114 AMS131113:ANQ131114 AWO131113:AXM131114 BGK131113:BHI131114 BQG131113:BRE131114 CAC131113:CBA131114 CJY131113:CKW131114 CTU131113:CUS131114 DDQ131113:DEO131114 DNM131113:DOK131114 DXI131113:DYG131114 EHE131113:EIC131114 ERA131113:ERY131114 FAW131113:FBU131114 FKS131113:FLQ131114 FUO131113:FVM131114 GEK131113:GFI131114 GOG131113:GPE131114 GYC131113:GZA131114 HHY131113:HIW131114 HRU131113:HSS131114 IBQ131113:ICO131114 ILM131113:IMK131114 IVI131113:IWG131114 JFE131113:JGC131114 JPA131113:JPY131114 JYW131113:JZU131114 KIS131113:KJQ131114 KSO131113:KTM131114 LCK131113:LDI131114 LMG131113:LNE131114 LWC131113:LXA131114 MFY131113:MGW131114 MPU131113:MQS131114 MZQ131113:NAO131114 NJM131113:NKK131114 NTI131113:NUG131114 ODE131113:OEC131114 ONA131113:ONY131114 OWW131113:OXU131114 PGS131113:PHQ131114 PQO131113:PRM131114 QAK131113:QBI131114 QKG131113:QLE131114 QUC131113:QVA131114 RDY131113:REW131114 RNU131113:ROS131114 RXQ131113:RYO131114 SHM131113:SIK131114 SRI131113:SSG131114 TBE131113:TCC131114 TLA131113:TLY131114 TUW131113:TVU131114 UES131113:UFQ131114 UOO131113:UPM131114 UYK131113:UZI131114 VIG131113:VJE131114 VSC131113:VTA131114 WBY131113:WCW131114 WLU131113:WMS131114 WVQ131113:WWO131114 I196649:AG196650 JE196649:KC196650 TA196649:TY196650 ACW196649:ADU196650 AMS196649:ANQ196650 AWO196649:AXM196650 BGK196649:BHI196650 BQG196649:BRE196650 CAC196649:CBA196650 CJY196649:CKW196650 CTU196649:CUS196650 DDQ196649:DEO196650 DNM196649:DOK196650 DXI196649:DYG196650 EHE196649:EIC196650 ERA196649:ERY196650 FAW196649:FBU196650 FKS196649:FLQ196650 FUO196649:FVM196650 GEK196649:GFI196650 GOG196649:GPE196650 GYC196649:GZA196650 HHY196649:HIW196650 HRU196649:HSS196650 IBQ196649:ICO196650 ILM196649:IMK196650 IVI196649:IWG196650 JFE196649:JGC196650 JPA196649:JPY196650 JYW196649:JZU196650 KIS196649:KJQ196650 KSO196649:KTM196650 LCK196649:LDI196650 LMG196649:LNE196650 LWC196649:LXA196650 MFY196649:MGW196650 MPU196649:MQS196650 MZQ196649:NAO196650 NJM196649:NKK196650 NTI196649:NUG196650 ODE196649:OEC196650 ONA196649:ONY196650 OWW196649:OXU196650 PGS196649:PHQ196650 PQO196649:PRM196650 QAK196649:QBI196650 QKG196649:QLE196650 QUC196649:QVA196650 RDY196649:REW196650 RNU196649:ROS196650 RXQ196649:RYO196650 SHM196649:SIK196650 SRI196649:SSG196650 TBE196649:TCC196650 TLA196649:TLY196650 TUW196649:TVU196650 UES196649:UFQ196650 UOO196649:UPM196650 UYK196649:UZI196650 VIG196649:VJE196650 VSC196649:VTA196650 WBY196649:WCW196650 WLU196649:WMS196650 WVQ196649:WWO196650 I262185:AG262186 JE262185:KC262186 TA262185:TY262186 ACW262185:ADU262186 AMS262185:ANQ262186 AWO262185:AXM262186 BGK262185:BHI262186 BQG262185:BRE262186 CAC262185:CBA262186 CJY262185:CKW262186 CTU262185:CUS262186 DDQ262185:DEO262186 DNM262185:DOK262186 DXI262185:DYG262186 EHE262185:EIC262186 ERA262185:ERY262186 FAW262185:FBU262186 FKS262185:FLQ262186 FUO262185:FVM262186 GEK262185:GFI262186 GOG262185:GPE262186 GYC262185:GZA262186 HHY262185:HIW262186 HRU262185:HSS262186 IBQ262185:ICO262186 ILM262185:IMK262186 IVI262185:IWG262186 JFE262185:JGC262186 JPA262185:JPY262186 JYW262185:JZU262186 KIS262185:KJQ262186 KSO262185:KTM262186 LCK262185:LDI262186 LMG262185:LNE262186 LWC262185:LXA262186 MFY262185:MGW262186 MPU262185:MQS262186 MZQ262185:NAO262186 NJM262185:NKK262186 NTI262185:NUG262186 ODE262185:OEC262186 ONA262185:ONY262186 OWW262185:OXU262186 PGS262185:PHQ262186 PQO262185:PRM262186 QAK262185:QBI262186 QKG262185:QLE262186 QUC262185:QVA262186 RDY262185:REW262186 RNU262185:ROS262186 RXQ262185:RYO262186 SHM262185:SIK262186 SRI262185:SSG262186 TBE262185:TCC262186 TLA262185:TLY262186 TUW262185:TVU262186 UES262185:UFQ262186 UOO262185:UPM262186 UYK262185:UZI262186 VIG262185:VJE262186 VSC262185:VTA262186 WBY262185:WCW262186 WLU262185:WMS262186 WVQ262185:WWO262186 I327721:AG327722 JE327721:KC327722 TA327721:TY327722 ACW327721:ADU327722 AMS327721:ANQ327722 AWO327721:AXM327722 BGK327721:BHI327722 BQG327721:BRE327722 CAC327721:CBA327722 CJY327721:CKW327722 CTU327721:CUS327722 DDQ327721:DEO327722 DNM327721:DOK327722 DXI327721:DYG327722 EHE327721:EIC327722 ERA327721:ERY327722 FAW327721:FBU327722 FKS327721:FLQ327722 FUO327721:FVM327722 GEK327721:GFI327722 GOG327721:GPE327722 GYC327721:GZA327722 HHY327721:HIW327722 HRU327721:HSS327722 IBQ327721:ICO327722 ILM327721:IMK327722 IVI327721:IWG327722 JFE327721:JGC327722 JPA327721:JPY327722 JYW327721:JZU327722 KIS327721:KJQ327722 KSO327721:KTM327722 LCK327721:LDI327722 LMG327721:LNE327722 LWC327721:LXA327722 MFY327721:MGW327722 MPU327721:MQS327722 MZQ327721:NAO327722 NJM327721:NKK327722 NTI327721:NUG327722 ODE327721:OEC327722 ONA327721:ONY327722 OWW327721:OXU327722 PGS327721:PHQ327722 PQO327721:PRM327722 QAK327721:QBI327722 QKG327721:QLE327722 QUC327721:QVA327722 RDY327721:REW327722 RNU327721:ROS327722 RXQ327721:RYO327722 SHM327721:SIK327722 SRI327721:SSG327722 TBE327721:TCC327722 TLA327721:TLY327722 TUW327721:TVU327722 UES327721:UFQ327722 UOO327721:UPM327722 UYK327721:UZI327722 VIG327721:VJE327722 VSC327721:VTA327722 WBY327721:WCW327722 WLU327721:WMS327722 WVQ327721:WWO327722 I393257:AG393258 JE393257:KC393258 TA393257:TY393258 ACW393257:ADU393258 AMS393257:ANQ393258 AWO393257:AXM393258 BGK393257:BHI393258 BQG393257:BRE393258 CAC393257:CBA393258 CJY393257:CKW393258 CTU393257:CUS393258 DDQ393257:DEO393258 DNM393257:DOK393258 DXI393257:DYG393258 EHE393257:EIC393258 ERA393257:ERY393258 FAW393257:FBU393258 FKS393257:FLQ393258 FUO393257:FVM393258 GEK393257:GFI393258 GOG393257:GPE393258 GYC393257:GZA393258 HHY393257:HIW393258 HRU393257:HSS393258 IBQ393257:ICO393258 ILM393257:IMK393258 IVI393257:IWG393258 JFE393257:JGC393258 JPA393257:JPY393258 JYW393257:JZU393258 KIS393257:KJQ393258 KSO393257:KTM393258 LCK393257:LDI393258 LMG393257:LNE393258 LWC393257:LXA393258 MFY393257:MGW393258 MPU393257:MQS393258 MZQ393257:NAO393258 NJM393257:NKK393258 NTI393257:NUG393258 ODE393257:OEC393258 ONA393257:ONY393258 OWW393257:OXU393258 PGS393257:PHQ393258 PQO393257:PRM393258 QAK393257:QBI393258 QKG393257:QLE393258 QUC393257:QVA393258 RDY393257:REW393258 RNU393257:ROS393258 RXQ393257:RYO393258 SHM393257:SIK393258 SRI393257:SSG393258 TBE393257:TCC393258 TLA393257:TLY393258 TUW393257:TVU393258 UES393257:UFQ393258 UOO393257:UPM393258 UYK393257:UZI393258 VIG393257:VJE393258 VSC393257:VTA393258 WBY393257:WCW393258 WLU393257:WMS393258 WVQ393257:WWO393258 I458793:AG458794 JE458793:KC458794 TA458793:TY458794 ACW458793:ADU458794 AMS458793:ANQ458794 AWO458793:AXM458794 BGK458793:BHI458794 BQG458793:BRE458794 CAC458793:CBA458794 CJY458793:CKW458794 CTU458793:CUS458794 DDQ458793:DEO458794 DNM458793:DOK458794 DXI458793:DYG458794 EHE458793:EIC458794 ERA458793:ERY458794 FAW458793:FBU458794 FKS458793:FLQ458794 FUO458793:FVM458794 GEK458793:GFI458794 GOG458793:GPE458794 GYC458793:GZA458794 HHY458793:HIW458794 HRU458793:HSS458794 IBQ458793:ICO458794 ILM458793:IMK458794 IVI458793:IWG458794 JFE458793:JGC458794 JPA458793:JPY458794 JYW458793:JZU458794 KIS458793:KJQ458794 KSO458793:KTM458794 LCK458793:LDI458794 LMG458793:LNE458794 LWC458793:LXA458794 MFY458793:MGW458794 MPU458793:MQS458794 MZQ458793:NAO458794 NJM458793:NKK458794 NTI458793:NUG458794 ODE458793:OEC458794 ONA458793:ONY458794 OWW458793:OXU458794 PGS458793:PHQ458794 PQO458793:PRM458794 QAK458793:QBI458794 QKG458793:QLE458794 QUC458793:QVA458794 RDY458793:REW458794 RNU458793:ROS458794 RXQ458793:RYO458794 SHM458793:SIK458794 SRI458793:SSG458794 TBE458793:TCC458794 TLA458793:TLY458794 TUW458793:TVU458794 UES458793:UFQ458794 UOO458793:UPM458794 UYK458793:UZI458794 VIG458793:VJE458794 VSC458793:VTA458794 WBY458793:WCW458794 WLU458793:WMS458794 WVQ458793:WWO458794 I524329:AG524330 JE524329:KC524330 TA524329:TY524330 ACW524329:ADU524330 AMS524329:ANQ524330 AWO524329:AXM524330 BGK524329:BHI524330 BQG524329:BRE524330 CAC524329:CBA524330 CJY524329:CKW524330 CTU524329:CUS524330 DDQ524329:DEO524330 DNM524329:DOK524330 DXI524329:DYG524330 EHE524329:EIC524330 ERA524329:ERY524330 FAW524329:FBU524330 FKS524329:FLQ524330 FUO524329:FVM524330 GEK524329:GFI524330 GOG524329:GPE524330 GYC524329:GZA524330 HHY524329:HIW524330 HRU524329:HSS524330 IBQ524329:ICO524330 ILM524329:IMK524330 IVI524329:IWG524330 JFE524329:JGC524330 JPA524329:JPY524330 JYW524329:JZU524330 KIS524329:KJQ524330 KSO524329:KTM524330 LCK524329:LDI524330 LMG524329:LNE524330 LWC524329:LXA524330 MFY524329:MGW524330 MPU524329:MQS524330 MZQ524329:NAO524330 NJM524329:NKK524330 NTI524329:NUG524330 ODE524329:OEC524330 ONA524329:ONY524330 OWW524329:OXU524330 PGS524329:PHQ524330 PQO524329:PRM524330 QAK524329:QBI524330 QKG524329:QLE524330 QUC524329:QVA524330 RDY524329:REW524330 RNU524329:ROS524330 RXQ524329:RYO524330 SHM524329:SIK524330 SRI524329:SSG524330 TBE524329:TCC524330 TLA524329:TLY524330 TUW524329:TVU524330 UES524329:UFQ524330 UOO524329:UPM524330 UYK524329:UZI524330 VIG524329:VJE524330 VSC524329:VTA524330 WBY524329:WCW524330 WLU524329:WMS524330 WVQ524329:WWO524330 I589865:AG589866 JE589865:KC589866 TA589865:TY589866 ACW589865:ADU589866 AMS589865:ANQ589866 AWO589865:AXM589866 BGK589865:BHI589866 BQG589865:BRE589866 CAC589865:CBA589866 CJY589865:CKW589866 CTU589865:CUS589866 DDQ589865:DEO589866 DNM589865:DOK589866 DXI589865:DYG589866 EHE589865:EIC589866 ERA589865:ERY589866 FAW589865:FBU589866 FKS589865:FLQ589866 FUO589865:FVM589866 GEK589865:GFI589866 GOG589865:GPE589866 GYC589865:GZA589866 HHY589865:HIW589866 HRU589865:HSS589866 IBQ589865:ICO589866 ILM589865:IMK589866 IVI589865:IWG589866 JFE589865:JGC589866 JPA589865:JPY589866 JYW589865:JZU589866 KIS589865:KJQ589866 KSO589865:KTM589866 LCK589865:LDI589866 LMG589865:LNE589866 LWC589865:LXA589866 MFY589865:MGW589866 MPU589865:MQS589866 MZQ589865:NAO589866 NJM589865:NKK589866 NTI589865:NUG589866 ODE589865:OEC589866 ONA589865:ONY589866 OWW589865:OXU589866 PGS589865:PHQ589866 PQO589865:PRM589866 QAK589865:QBI589866 QKG589865:QLE589866 QUC589865:QVA589866 RDY589865:REW589866 RNU589865:ROS589866 RXQ589865:RYO589866 SHM589865:SIK589866 SRI589865:SSG589866 TBE589865:TCC589866 TLA589865:TLY589866 TUW589865:TVU589866 UES589865:UFQ589866 UOO589865:UPM589866 UYK589865:UZI589866 VIG589865:VJE589866 VSC589865:VTA589866 WBY589865:WCW589866 WLU589865:WMS589866 WVQ589865:WWO589866 I655401:AG655402 JE655401:KC655402 TA655401:TY655402 ACW655401:ADU655402 AMS655401:ANQ655402 AWO655401:AXM655402 BGK655401:BHI655402 BQG655401:BRE655402 CAC655401:CBA655402 CJY655401:CKW655402 CTU655401:CUS655402 DDQ655401:DEO655402 DNM655401:DOK655402 DXI655401:DYG655402 EHE655401:EIC655402 ERA655401:ERY655402 FAW655401:FBU655402 FKS655401:FLQ655402 FUO655401:FVM655402 GEK655401:GFI655402 GOG655401:GPE655402 GYC655401:GZA655402 HHY655401:HIW655402 HRU655401:HSS655402 IBQ655401:ICO655402 ILM655401:IMK655402 IVI655401:IWG655402 JFE655401:JGC655402 JPA655401:JPY655402 JYW655401:JZU655402 KIS655401:KJQ655402 KSO655401:KTM655402 LCK655401:LDI655402 LMG655401:LNE655402 LWC655401:LXA655402 MFY655401:MGW655402 MPU655401:MQS655402 MZQ655401:NAO655402 NJM655401:NKK655402 NTI655401:NUG655402 ODE655401:OEC655402 ONA655401:ONY655402 OWW655401:OXU655402 PGS655401:PHQ655402 PQO655401:PRM655402 QAK655401:QBI655402 QKG655401:QLE655402 QUC655401:QVA655402 RDY655401:REW655402 RNU655401:ROS655402 RXQ655401:RYO655402 SHM655401:SIK655402 SRI655401:SSG655402 TBE655401:TCC655402 TLA655401:TLY655402 TUW655401:TVU655402 UES655401:UFQ655402 UOO655401:UPM655402 UYK655401:UZI655402 VIG655401:VJE655402 VSC655401:VTA655402 WBY655401:WCW655402 WLU655401:WMS655402 WVQ655401:WWO655402 I720937:AG720938 JE720937:KC720938 TA720937:TY720938 ACW720937:ADU720938 AMS720937:ANQ720938 AWO720937:AXM720938 BGK720937:BHI720938 BQG720937:BRE720938 CAC720937:CBA720938 CJY720937:CKW720938 CTU720937:CUS720938 DDQ720937:DEO720938 DNM720937:DOK720938 DXI720937:DYG720938 EHE720937:EIC720938 ERA720937:ERY720938 FAW720937:FBU720938 FKS720937:FLQ720938 FUO720937:FVM720938 GEK720937:GFI720938 GOG720937:GPE720938 GYC720937:GZA720938 HHY720937:HIW720938 HRU720937:HSS720938 IBQ720937:ICO720938 ILM720937:IMK720938 IVI720937:IWG720938 JFE720937:JGC720938 JPA720937:JPY720938 JYW720937:JZU720938 KIS720937:KJQ720938 KSO720937:KTM720938 LCK720937:LDI720938 LMG720937:LNE720938 LWC720937:LXA720938 MFY720937:MGW720938 MPU720937:MQS720938 MZQ720937:NAO720938 NJM720937:NKK720938 NTI720937:NUG720938 ODE720937:OEC720938 ONA720937:ONY720938 OWW720937:OXU720938 PGS720937:PHQ720938 PQO720937:PRM720938 QAK720937:QBI720938 QKG720937:QLE720938 QUC720937:QVA720938 RDY720937:REW720938 RNU720937:ROS720938 RXQ720937:RYO720938 SHM720937:SIK720938 SRI720937:SSG720938 TBE720937:TCC720938 TLA720937:TLY720938 TUW720937:TVU720938 UES720937:UFQ720938 UOO720937:UPM720938 UYK720937:UZI720938 VIG720937:VJE720938 VSC720937:VTA720938 WBY720937:WCW720938 WLU720937:WMS720938 WVQ720937:WWO720938 I786473:AG786474 JE786473:KC786474 TA786473:TY786474 ACW786473:ADU786474 AMS786473:ANQ786474 AWO786473:AXM786474 BGK786473:BHI786474 BQG786473:BRE786474 CAC786473:CBA786474 CJY786473:CKW786474 CTU786473:CUS786474 DDQ786473:DEO786474 DNM786473:DOK786474 DXI786473:DYG786474 EHE786473:EIC786474 ERA786473:ERY786474 FAW786473:FBU786474 FKS786473:FLQ786474 FUO786473:FVM786474 GEK786473:GFI786474 GOG786473:GPE786474 GYC786473:GZA786474 HHY786473:HIW786474 HRU786473:HSS786474 IBQ786473:ICO786474 ILM786473:IMK786474 IVI786473:IWG786474 JFE786473:JGC786474 JPA786473:JPY786474 JYW786473:JZU786474 KIS786473:KJQ786474 KSO786473:KTM786474 LCK786473:LDI786474 LMG786473:LNE786474 LWC786473:LXA786474 MFY786473:MGW786474 MPU786473:MQS786474 MZQ786473:NAO786474 NJM786473:NKK786474 NTI786473:NUG786474 ODE786473:OEC786474 ONA786473:ONY786474 OWW786473:OXU786474 PGS786473:PHQ786474 PQO786473:PRM786474 QAK786473:QBI786474 QKG786473:QLE786474 QUC786473:QVA786474 RDY786473:REW786474 RNU786473:ROS786474 RXQ786473:RYO786474 SHM786473:SIK786474 SRI786473:SSG786474 TBE786473:TCC786474 TLA786473:TLY786474 TUW786473:TVU786474 UES786473:UFQ786474 UOO786473:UPM786474 UYK786473:UZI786474 VIG786473:VJE786474 VSC786473:VTA786474 WBY786473:WCW786474 WLU786473:WMS786474 WVQ786473:WWO786474 I852009:AG852010 JE852009:KC852010 TA852009:TY852010 ACW852009:ADU852010 AMS852009:ANQ852010 AWO852009:AXM852010 BGK852009:BHI852010 BQG852009:BRE852010 CAC852009:CBA852010 CJY852009:CKW852010 CTU852009:CUS852010 DDQ852009:DEO852010 DNM852009:DOK852010 DXI852009:DYG852010 EHE852009:EIC852010 ERA852009:ERY852010 FAW852009:FBU852010 FKS852009:FLQ852010 FUO852009:FVM852010 GEK852009:GFI852010 GOG852009:GPE852010 GYC852009:GZA852010 HHY852009:HIW852010 HRU852009:HSS852010 IBQ852009:ICO852010 ILM852009:IMK852010 IVI852009:IWG852010 JFE852009:JGC852010 JPA852009:JPY852010 JYW852009:JZU852010 KIS852009:KJQ852010 KSO852009:KTM852010 LCK852009:LDI852010 LMG852009:LNE852010 LWC852009:LXA852010 MFY852009:MGW852010 MPU852009:MQS852010 MZQ852009:NAO852010 NJM852009:NKK852010 NTI852009:NUG852010 ODE852009:OEC852010 ONA852009:ONY852010 OWW852009:OXU852010 PGS852009:PHQ852010 PQO852009:PRM852010 QAK852009:QBI852010 QKG852009:QLE852010 QUC852009:QVA852010 RDY852009:REW852010 RNU852009:ROS852010 RXQ852009:RYO852010 SHM852009:SIK852010 SRI852009:SSG852010 TBE852009:TCC852010 TLA852009:TLY852010 TUW852009:TVU852010 UES852009:UFQ852010 UOO852009:UPM852010 UYK852009:UZI852010 VIG852009:VJE852010 VSC852009:VTA852010 WBY852009:WCW852010 WLU852009:WMS852010 WVQ852009:WWO852010 I917545:AG917546 JE917545:KC917546 TA917545:TY917546 ACW917545:ADU917546 AMS917545:ANQ917546 AWO917545:AXM917546 BGK917545:BHI917546 BQG917545:BRE917546 CAC917545:CBA917546 CJY917545:CKW917546 CTU917545:CUS917546 DDQ917545:DEO917546 DNM917545:DOK917546 DXI917545:DYG917546 EHE917545:EIC917546 ERA917545:ERY917546 FAW917545:FBU917546 FKS917545:FLQ917546 FUO917545:FVM917546 GEK917545:GFI917546 GOG917545:GPE917546 GYC917545:GZA917546 HHY917545:HIW917546 HRU917545:HSS917546 IBQ917545:ICO917546 ILM917545:IMK917546 IVI917545:IWG917546 JFE917545:JGC917546 JPA917545:JPY917546 JYW917545:JZU917546 KIS917545:KJQ917546 KSO917545:KTM917546 LCK917545:LDI917546 LMG917545:LNE917546 LWC917545:LXA917546 MFY917545:MGW917546 MPU917545:MQS917546 MZQ917545:NAO917546 NJM917545:NKK917546 NTI917545:NUG917546 ODE917545:OEC917546 ONA917545:ONY917546 OWW917545:OXU917546 PGS917545:PHQ917546 PQO917545:PRM917546 QAK917545:QBI917546 QKG917545:QLE917546 QUC917545:QVA917546 RDY917545:REW917546 RNU917545:ROS917546 RXQ917545:RYO917546 SHM917545:SIK917546 SRI917545:SSG917546 TBE917545:TCC917546 TLA917545:TLY917546 TUW917545:TVU917546 UES917545:UFQ917546 UOO917545:UPM917546 UYK917545:UZI917546 VIG917545:VJE917546 VSC917545:VTA917546 WBY917545:WCW917546 WLU917545:WMS917546 WVQ917545:WWO917546 I983081:AG983082 JE983081:KC983082 TA983081:TY983082 ACW983081:ADU983082 AMS983081:ANQ983082 AWO983081:AXM983082 BGK983081:BHI983082 BQG983081:BRE983082 CAC983081:CBA983082 CJY983081:CKW983082 CTU983081:CUS983082 DDQ983081:DEO983082 DNM983081:DOK983082 DXI983081:DYG983082 EHE983081:EIC983082 ERA983081:ERY983082 FAW983081:FBU983082 FKS983081:FLQ983082 FUO983081:FVM983082 GEK983081:GFI983082 GOG983081:GPE983082 GYC983081:GZA983082 HHY983081:HIW983082 HRU983081:HSS983082 IBQ983081:ICO983082 ILM983081:IMK983082 IVI983081:IWG983082 JFE983081:JGC983082 JPA983081:JPY983082 JYW983081:JZU983082 KIS983081:KJQ983082 KSO983081:KTM983082 LCK983081:LDI983082 LMG983081:LNE983082 LWC983081:LXA983082 MFY983081:MGW983082 MPU983081:MQS983082 MZQ983081:NAO983082 NJM983081:NKK983082 NTI983081:NUG983082 ODE983081:OEC983082 ONA983081:ONY983082 OWW983081:OXU983082 PGS983081:PHQ983082 PQO983081:PRM983082 QAK983081:QBI983082 QKG983081:QLE983082 QUC983081:QVA983082 RDY983081:REW983082 RNU983081:ROS983082 RXQ983081:RYO983082 SHM983081:SIK983082 SRI983081:SSG983082 TBE983081:TCC983082 TLA983081:TLY983082 TUW983081:TVU983082 UES983081:UFQ983082 UOO983081:UPM983082 UYK983081:UZI983082 VIG983081:VJE983082 VSC983081:VTA983082 WBY983081:WCW983082 WLU983081:WMS983082 WVQ983081:WWO983082 I29:R30 JE29:JN30 TA29:TJ30 ACW29:ADF30 AMS29:ANB30 AWO29:AWX30 BGK29:BGT30 BQG29:BQP30 CAC29:CAL30 CJY29:CKH30 CTU29:CUD30 DDQ29:DDZ30 DNM29:DNV30 DXI29:DXR30 EHE29:EHN30 ERA29:ERJ30 FAW29:FBF30 FKS29:FLB30 FUO29:FUX30 GEK29:GET30 GOG29:GOP30 GYC29:GYL30 HHY29:HIH30 HRU29:HSD30 IBQ29:IBZ30 ILM29:ILV30 IVI29:IVR30 JFE29:JFN30 JPA29:JPJ30 JYW29:JZF30 KIS29:KJB30 KSO29:KSX30 LCK29:LCT30 LMG29:LMP30 LWC29:LWL30 MFY29:MGH30 MPU29:MQD30 MZQ29:MZZ30 NJM29:NJV30 NTI29:NTR30 ODE29:ODN30 ONA29:ONJ30 OWW29:OXF30 PGS29:PHB30 PQO29:PQX30 QAK29:QAT30 QKG29:QKP30 QUC29:QUL30 RDY29:REH30 RNU29:ROD30 RXQ29:RXZ30 SHM29:SHV30 SRI29:SRR30 TBE29:TBN30 TLA29:TLJ30 TUW29:TVF30 UES29:UFB30 UOO29:UOX30 UYK29:UYT30 VIG29:VIP30 VSC29:VSL30 WBY29:WCH30 WLU29:WMD30 WVQ29:WVZ30 I65565:R65566 JE65565:JN65566 TA65565:TJ65566 ACW65565:ADF65566 AMS65565:ANB65566 AWO65565:AWX65566 BGK65565:BGT65566 BQG65565:BQP65566 CAC65565:CAL65566 CJY65565:CKH65566 CTU65565:CUD65566 DDQ65565:DDZ65566 DNM65565:DNV65566 DXI65565:DXR65566 EHE65565:EHN65566 ERA65565:ERJ65566 FAW65565:FBF65566 FKS65565:FLB65566 FUO65565:FUX65566 GEK65565:GET65566 GOG65565:GOP65566 GYC65565:GYL65566 HHY65565:HIH65566 HRU65565:HSD65566 IBQ65565:IBZ65566 ILM65565:ILV65566 IVI65565:IVR65566 JFE65565:JFN65566 JPA65565:JPJ65566 JYW65565:JZF65566 KIS65565:KJB65566 KSO65565:KSX65566 LCK65565:LCT65566 LMG65565:LMP65566 LWC65565:LWL65566 MFY65565:MGH65566 MPU65565:MQD65566 MZQ65565:MZZ65566 NJM65565:NJV65566 NTI65565:NTR65566 ODE65565:ODN65566 ONA65565:ONJ65566 OWW65565:OXF65566 PGS65565:PHB65566 PQO65565:PQX65566 QAK65565:QAT65566 QKG65565:QKP65566 QUC65565:QUL65566 RDY65565:REH65566 RNU65565:ROD65566 RXQ65565:RXZ65566 SHM65565:SHV65566 SRI65565:SRR65566 TBE65565:TBN65566 TLA65565:TLJ65566 TUW65565:TVF65566 UES65565:UFB65566 UOO65565:UOX65566 UYK65565:UYT65566 VIG65565:VIP65566 VSC65565:VSL65566 WBY65565:WCH65566 WLU65565:WMD65566 WVQ65565:WVZ65566 I131101:R131102 JE131101:JN131102 TA131101:TJ131102 ACW131101:ADF131102 AMS131101:ANB131102 AWO131101:AWX131102 BGK131101:BGT131102 BQG131101:BQP131102 CAC131101:CAL131102 CJY131101:CKH131102 CTU131101:CUD131102 DDQ131101:DDZ131102 DNM131101:DNV131102 DXI131101:DXR131102 EHE131101:EHN131102 ERA131101:ERJ131102 FAW131101:FBF131102 FKS131101:FLB131102 FUO131101:FUX131102 GEK131101:GET131102 GOG131101:GOP131102 GYC131101:GYL131102 HHY131101:HIH131102 HRU131101:HSD131102 IBQ131101:IBZ131102 ILM131101:ILV131102 IVI131101:IVR131102 JFE131101:JFN131102 JPA131101:JPJ131102 JYW131101:JZF131102 KIS131101:KJB131102 KSO131101:KSX131102 LCK131101:LCT131102 LMG131101:LMP131102 LWC131101:LWL131102 MFY131101:MGH131102 MPU131101:MQD131102 MZQ131101:MZZ131102 NJM131101:NJV131102 NTI131101:NTR131102 ODE131101:ODN131102 ONA131101:ONJ131102 OWW131101:OXF131102 PGS131101:PHB131102 PQO131101:PQX131102 QAK131101:QAT131102 QKG131101:QKP131102 QUC131101:QUL131102 RDY131101:REH131102 RNU131101:ROD131102 RXQ131101:RXZ131102 SHM131101:SHV131102 SRI131101:SRR131102 TBE131101:TBN131102 TLA131101:TLJ131102 TUW131101:TVF131102 UES131101:UFB131102 UOO131101:UOX131102 UYK131101:UYT131102 VIG131101:VIP131102 VSC131101:VSL131102 WBY131101:WCH131102 WLU131101:WMD131102 WVQ131101:WVZ131102 I196637:R196638 JE196637:JN196638 TA196637:TJ196638 ACW196637:ADF196638 AMS196637:ANB196638 AWO196637:AWX196638 BGK196637:BGT196638 BQG196637:BQP196638 CAC196637:CAL196638 CJY196637:CKH196638 CTU196637:CUD196638 DDQ196637:DDZ196638 DNM196637:DNV196638 DXI196637:DXR196638 EHE196637:EHN196638 ERA196637:ERJ196638 FAW196637:FBF196638 FKS196637:FLB196638 FUO196637:FUX196638 GEK196637:GET196638 GOG196637:GOP196638 GYC196637:GYL196638 HHY196637:HIH196638 HRU196637:HSD196638 IBQ196637:IBZ196638 ILM196637:ILV196638 IVI196637:IVR196638 JFE196637:JFN196638 JPA196637:JPJ196638 JYW196637:JZF196638 KIS196637:KJB196638 KSO196637:KSX196638 LCK196637:LCT196638 LMG196637:LMP196638 LWC196637:LWL196638 MFY196637:MGH196638 MPU196637:MQD196638 MZQ196637:MZZ196638 NJM196637:NJV196638 NTI196637:NTR196638 ODE196637:ODN196638 ONA196637:ONJ196638 OWW196637:OXF196638 PGS196637:PHB196638 PQO196637:PQX196638 QAK196637:QAT196638 QKG196637:QKP196638 QUC196637:QUL196638 RDY196637:REH196638 RNU196637:ROD196638 RXQ196637:RXZ196638 SHM196637:SHV196638 SRI196637:SRR196638 TBE196637:TBN196638 TLA196637:TLJ196638 TUW196637:TVF196638 UES196637:UFB196638 UOO196637:UOX196638 UYK196637:UYT196638 VIG196637:VIP196638 VSC196637:VSL196638 WBY196637:WCH196638 WLU196637:WMD196638 WVQ196637:WVZ196638 I262173:R262174 JE262173:JN262174 TA262173:TJ262174 ACW262173:ADF262174 AMS262173:ANB262174 AWO262173:AWX262174 BGK262173:BGT262174 BQG262173:BQP262174 CAC262173:CAL262174 CJY262173:CKH262174 CTU262173:CUD262174 DDQ262173:DDZ262174 DNM262173:DNV262174 DXI262173:DXR262174 EHE262173:EHN262174 ERA262173:ERJ262174 FAW262173:FBF262174 FKS262173:FLB262174 FUO262173:FUX262174 GEK262173:GET262174 GOG262173:GOP262174 GYC262173:GYL262174 HHY262173:HIH262174 HRU262173:HSD262174 IBQ262173:IBZ262174 ILM262173:ILV262174 IVI262173:IVR262174 JFE262173:JFN262174 JPA262173:JPJ262174 JYW262173:JZF262174 KIS262173:KJB262174 KSO262173:KSX262174 LCK262173:LCT262174 LMG262173:LMP262174 LWC262173:LWL262174 MFY262173:MGH262174 MPU262173:MQD262174 MZQ262173:MZZ262174 NJM262173:NJV262174 NTI262173:NTR262174 ODE262173:ODN262174 ONA262173:ONJ262174 OWW262173:OXF262174 PGS262173:PHB262174 PQO262173:PQX262174 QAK262173:QAT262174 QKG262173:QKP262174 QUC262173:QUL262174 RDY262173:REH262174 RNU262173:ROD262174 RXQ262173:RXZ262174 SHM262173:SHV262174 SRI262173:SRR262174 TBE262173:TBN262174 TLA262173:TLJ262174 TUW262173:TVF262174 UES262173:UFB262174 UOO262173:UOX262174 UYK262173:UYT262174 VIG262173:VIP262174 VSC262173:VSL262174 WBY262173:WCH262174 WLU262173:WMD262174 WVQ262173:WVZ262174 I327709:R327710 JE327709:JN327710 TA327709:TJ327710 ACW327709:ADF327710 AMS327709:ANB327710 AWO327709:AWX327710 BGK327709:BGT327710 BQG327709:BQP327710 CAC327709:CAL327710 CJY327709:CKH327710 CTU327709:CUD327710 DDQ327709:DDZ327710 DNM327709:DNV327710 DXI327709:DXR327710 EHE327709:EHN327710 ERA327709:ERJ327710 FAW327709:FBF327710 FKS327709:FLB327710 FUO327709:FUX327710 GEK327709:GET327710 GOG327709:GOP327710 GYC327709:GYL327710 HHY327709:HIH327710 HRU327709:HSD327710 IBQ327709:IBZ327710 ILM327709:ILV327710 IVI327709:IVR327710 JFE327709:JFN327710 JPA327709:JPJ327710 JYW327709:JZF327710 KIS327709:KJB327710 KSO327709:KSX327710 LCK327709:LCT327710 LMG327709:LMP327710 LWC327709:LWL327710 MFY327709:MGH327710 MPU327709:MQD327710 MZQ327709:MZZ327710 NJM327709:NJV327710 NTI327709:NTR327710 ODE327709:ODN327710 ONA327709:ONJ327710 OWW327709:OXF327710 PGS327709:PHB327710 PQO327709:PQX327710 QAK327709:QAT327710 QKG327709:QKP327710 QUC327709:QUL327710 RDY327709:REH327710 RNU327709:ROD327710 RXQ327709:RXZ327710 SHM327709:SHV327710 SRI327709:SRR327710 TBE327709:TBN327710 TLA327709:TLJ327710 TUW327709:TVF327710 UES327709:UFB327710 UOO327709:UOX327710 UYK327709:UYT327710 VIG327709:VIP327710 VSC327709:VSL327710 WBY327709:WCH327710 WLU327709:WMD327710 WVQ327709:WVZ327710 I393245:R393246 JE393245:JN393246 TA393245:TJ393246 ACW393245:ADF393246 AMS393245:ANB393246 AWO393245:AWX393246 BGK393245:BGT393246 BQG393245:BQP393246 CAC393245:CAL393246 CJY393245:CKH393246 CTU393245:CUD393246 DDQ393245:DDZ393246 DNM393245:DNV393246 DXI393245:DXR393246 EHE393245:EHN393246 ERA393245:ERJ393246 FAW393245:FBF393246 FKS393245:FLB393246 FUO393245:FUX393246 GEK393245:GET393246 GOG393245:GOP393246 GYC393245:GYL393246 HHY393245:HIH393246 HRU393245:HSD393246 IBQ393245:IBZ393246 ILM393245:ILV393246 IVI393245:IVR393246 JFE393245:JFN393246 JPA393245:JPJ393246 JYW393245:JZF393246 KIS393245:KJB393246 KSO393245:KSX393246 LCK393245:LCT393246 LMG393245:LMP393246 LWC393245:LWL393246 MFY393245:MGH393246 MPU393245:MQD393246 MZQ393245:MZZ393246 NJM393245:NJV393246 NTI393245:NTR393246 ODE393245:ODN393246 ONA393245:ONJ393246 OWW393245:OXF393246 PGS393245:PHB393246 PQO393245:PQX393246 QAK393245:QAT393246 QKG393245:QKP393246 QUC393245:QUL393246 RDY393245:REH393246 RNU393245:ROD393246 RXQ393245:RXZ393246 SHM393245:SHV393246 SRI393245:SRR393246 TBE393245:TBN393246 TLA393245:TLJ393246 TUW393245:TVF393246 UES393245:UFB393246 UOO393245:UOX393246 UYK393245:UYT393246 VIG393245:VIP393246 VSC393245:VSL393246 WBY393245:WCH393246 WLU393245:WMD393246 WVQ393245:WVZ393246 I458781:R458782 JE458781:JN458782 TA458781:TJ458782 ACW458781:ADF458782 AMS458781:ANB458782 AWO458781:AWX458782 BGK458781:BGT458782 BQG458781:BQP458782 CAC458781:CAL458782 CJY458781:CKH458782 CTU458781:CUD458782 DDQ458781:DDZ458782 DNM458781:DNV458782 DXI458781:DXR458782 EHE458781:EHN458782 ERA458781:ERJ458782 FAW458781:FBF458782 FKS458781:FLB458782 FUO458781:FUX458782 GEK458781:GET458782 GOG458781:GOP458782 GYC458781:GYL458782 HHY458781:HIH458782 HRU458781:HSD458782 IBQ458781:IBZ458782 ILM458781:ILV458782 IVI458781:IVR458782 JFE458781:JFN458782 JPA458781:JPJ458782 JYW458781:JZF458782 KIS458781:KJB458782 KSO458781:KSX458782 LCK458781:LCT458782 LMG458781:LMP458782 LWC458781:LWL458782 MFY458781:MGH458782 MPU458781:MQD458782 MZQ458781:MZZ458782 NJM458781:NJV458782 NTI458781:NTR458782 ODE458781:ODN458782 ONA458781:ONJ458782 OWW458781:OXF458782 PGS458781:PHB458782 PQO458781:PQX458782 QAK458781:QAT458782 QKG458781:QKP458782 QUC458781:QUL458782 RDY458781:REH458782 RNU458781:ROD458782 RXQ458781:RXZ458782 SHM458781:SHV458782 SRI458781:SRR458782 TBE458781:TBN458782 TLA458781:TLJ458782 TUW458781:TVF458782 UES458781:UFB458782 UOO458781:UOX458782 UYK458781:UYT458782 VIG458781:VIP458782 VSC458781:VSL458782 WBY458781:WCH458782 WLU458781:WMD458782 WVQ458781:WVZ458782 I524317:R524318 JE524317:JN524318 TA524317:TJ524318 ACW524317:ADF524318 AMS524317:ANB524318 AWO524317:AWX524318 BGK524317:BGT524318 BQG524317:BQP524318 CAC524317:CAL524318 CJY524317:CKH524318 CTU524317:CUD524318 DDQ524317:DDZ524318 DNM524317:DNV524318 DXI524317:DXR524318 EHE524317:EHN524318 ERA524317:ERJ524318 FAW524317:FBF524318 FKS524317:FLB524318 FUO524317:FUX524318 GEK524317:GET524318 GOG524317:GOP524318 GYC524317:GYL524318 HHY524317:HIH524318 HRU524317:HSD524318 IBQ524317:IBZ524318 ILM524317:ILV524318 IVI524317:IVR524318 JFE524317:JFN524318 JPA524317:JPJ524318 JYW524317:JZF524318 KIS524317:KJB524318 KSO524317:KSX524318 LCK524317:LCT524318 LMG524317:LMP524318 LWC524317:LWL524318 MFY524317:MGH524318 MPU524317:MQD524318 MZQ524317:MZZ524318 NJM524317:NJV524318 NTI524317:NTR524318 ODE524317:ODN524318 ONA524317:ONJ524318 OWW524317:OXF524318 PGS524317:PHB524318 PQO524317:PQX524318 QAK524317:QAT524318 QKG524317:QKP524318 QUC524317:QUL524318 RDY524317:REH524318 RNU524317:ROD524318 RXQ524317:RXZ524318 SHM524317:SHV524318 SRI524317:SRR524318 TBE524317:TBN524318 TLA524317:TLJ524318 TUW524317:TVF524318 UES524317:UFB524318 UOO524317:UOX524318 UYK524317:UYT524318 VIG524317:VIP524318 VSC524317:VSL524318 WBY524317:WCH524318 WLU524317:WMD524318 WVQ524317:WVZ524318 I589853:R589854 JE589853:JN589854 TA589853:TJ589854 ACW589853:ADF589854 AMS589853:ANB589854 AWO589853:AWX589854 BGK589853:BGT589854 BQG589853:BQP589854 CAC589853:CAL589854 CJY589853:CKH589854 CTU589853:CUD589854 DDQ589853:DDZ589854 DNM589853:DNV589854 DXI589853:DXR589854 EHE589853:EHN589854 ERA589853:ERJ589854 FAW589853:FBF589854 FKS589853:FLB589854 FUO589853:FUX589854 GEK589853:GET589854 GOG589853:GOP589854 GYC589853:GYL589854 HHY589853:HIH589854 HRU589853:HSD589854 IBQ589853:IBZ589854 ILM589853:ILV589854 IVI589853:IVR589854 JFE589853:JFN589854 JPA589853:JPJ589854 JYW589853:JZF589854 KIS589853:KJB589854 KSO589853:KSX589854 LCK589853:LCT589854 LMG589853:LMP589854 LWC589853:LWL589854 MFY589853:MGH589854 MPU589853:MQD589854 MZQ589853:MZZ589854 NJM589853:NJV589854 NTI589853:NTR589854 ODE589853:ODN589854 ONA589853:ONJ589854 OWW589853:OXF589854 PGS589853:PHB589854 PQO589853:PQX589854 QAK589853:QAT589854 QKG589853:QKP589854 QUC589853:QUL589854 RDY589853:REH589854 RNU589853:ROD589854 RXQ589853:RXZ589854 SHM589853:SHV589854 SRI589853:SRR589854 TBE589853:TBN589854 TLA589853:TLJ589854 TUW589853:TVF589854 UES589853:UFB589854 UOO589853:UOX589854 UYK589853:UYT589854 VIG589853:VIP589854 VSC589853:VSL589854 WBY589853:WCH589854 WLU589853:WMD589854 WVQ589853:WVZ589854 I655389:R655390 JE655389:JN655390 TA655389:TJ655390 ACW655389:ADF655390 AMS655389:ANB655390 AWO655389:AWX655390 BGK655389:BGT655390 BQG655389:BQP655390 CAC655389:CAL655390 CJY655389:CKH655390 CTU655389:CUD655390 DDQ655389:DDZ655390 DNM655389:DNV655390 DXI655389:DXR655390 EHE655389:EHN655390 ERA655389:ERJ655390 FAW655389:FBF655390 FKS655389:FLB655390 FUO655389:FUX655390 GEK655389:GET655390 GOG655389:GOP655390 GYC655389:GYL655390 HHY655389:HIH655390 HRU655389:HSD655390 IBQ655389:IBZ655390 ILM655389:ILV655390 IVI655389:IVR655390 JFE655389:JFN655390 JPA655389:JPJ655390 JYW655389:JZF655390 KIS655389:KJB655390 KSO655389:KSX655390 LCK655389:LCT655390 LMG655389:LMP655390 LWC655389:LWL655390 MFY655389:MGH655390 MPU655389:MQD655390 MZQ655389:MZZ655390 NJM655389:NJV655390 NTI655389:NTR655390 ODE655389:ODN655390 ONA655389:ONJ655390 OWW655389:OXF655390 PGS655389:PHB655390 PQO655389:PQX655390 QAK655389:QAT655390 QKG655389:QKP655390 QUC655389:QUL655390 RDY655389:REH655390 RNU655389:ROD655390 RXQ655389:RXZ655390 SHM655389:SHV655390 SRI655389:SRR655390 TBE655389:TBN655390 TLA655389:TLJ655390 TUW655389:TVF655390 UES655389:UFB655390 UOO655389:UOX655390 UYK655389:UYT655390 VIG655389:VIP655390 VSC655389:VSL655390 WBY655389:WCH655390 WLU655389:WMD655390 WVQ655389:WVZ655390 I720925:R720926 JE720925:JN720926 TA720925:TJ720926 ACW720925:ADF720926 AMS720925:ANB720926 AWO720925:AWX720926 BGK720925:BGT720926 BQG720925:BQP720926 CAC720925:CAL720926 CJY720925:CKH720926 CTU720925:CUD720926 DDQ720925:DDZ720926 DNM720925:DNV720926 DXI720925:DXR720926 EHE720925:EHN720926 ERA720925:ERJ720926 FAW720925:FBF720926 FKS720925:FLB720926 FUO720925:FUX720926 GEK720925:GET720926 GOG720925:GOP720926 GYC720925:GYL720926 HHY720925:HIH720926 HRU720925:HSD720926 IBQ720925:IBZ720926 ILM720925:ILV720926 IVI720925:IVR720926 JFE720925:JFN720926 JPA720925:JPJ720926 JYW720925:JZF720926 KIS720925:KJB720926 KSO720925:KSX720926 LCK720925:LCT720926 LMG720925:LMP720926 LWC720925:LWL720926 MFY720925:MGH720926 MPU720925:MQD720926 MZQ720925:MZZ720926 NJM720925:NJV720926 NTI720925:NTR720926 ODE720925:ODN720926 ONA720925:ONJ720926 OWW720925:OXF720926 PGS720925:PHB720926 PQO720925:PQX720926 QAK720925:QAT720926 QKG720925:QKP720926 QUC720925:QUL720926 RDY720925:REH720926 RNU720925:ROD720926 RXQ720925:RXZ720926 SHM720925:SHV720926 SRI720925:SRR720926 TBE720925:TBN720926 TLA720925:TLJ720926 TUW720925:TVF720926 UES720925:UFB720926 UOO720925:UOX720926 UYK720925:UYT720926 VIG720925:VIP720926 VSC720925:VSL720926 WBY720925:WCH720926 WLU720925:WMD720926 WVQ720925:WVZ720926 I786461:R786462 JE786461:JN786462 TA786461:TJ786462 ACW786461:ADF786462 AMS786461:ANB786462 AWO786461:AWX786462 BGK786461:BGT786462 BQG786461:BQP786462 CAC786461:CAL786462 CJY786461:CKH786462 CTU786461:CUD786462 DDQ786461:DDZ786462 DNM786461:DNV786462 DXI786461:DXR786462 EHE786461:EHN786462 ERA786461:ERJ786462 FAW786461:FBF786462 FKS786461:FLB786462 FUO786461:FUX786462 GEK786461:GET786462 GOG786461:GOP786462 GYC786461:GYL786462 HHY786461:HIH786462 HRU786461:HSD786462 IBQ786461:IBZ786462 ILM786461:ILV786462 IVI786461:IVR786462 JFE786461:JFN786462 JPA786461:JPJ786462 JYW786461:JZF786462 KIS786461:KJB786462 KSO786461:KSX786462 LCK786461:LCT786462 LMG786461:LMP786462 LWC786461:LWL786462 MFY786461:MGH786462 MPU786461:MQD786462 MZQ786461:MZZ786462 NJM786461:NJV786462 NTI786461:NTR786462 ODE786461:ODN786462 ONA786461:ONJ786462 OWW786461:OXF786462 PGS786461:PHB786462 PQO786461:PQX786462 QAK786461:QAT786462 QKG786461:QKP786462 QUC786461:QUL786462 RDY786461:REH786462 RNU786461:ROD786462 RXQ786461:RXZ786462 SHM786461:SHV786462 SRI786461:SRR786462 TBE786461:TBN786462 TLA786461:TLJ786462 TUW786461:TVF786462 UES786461:UFB786462 UOO786461:UOX786462 UYK786461:UYT786462 VIG786461:VIP786462 VSC786461:VSL786462 WBY786461:WCH786462 WLU786461:WMD786462 WVQ786461:WVZ786462 I851997:R851998 JE851997:JN851998 TA851997:TJ851998 ACW851997:ADF851998 AMS851997:ANB851998 AWO851997:AWX851998 BGK851997:BGT851998 BQG851997:BQP851998 CAC851997:CAL851998 CJY851997:CKH851998 CTU851997:CUD851998 DDQ851997:DDZ851998 DNM851997:DNV851998 DXI851997:DXR851998 EHE851997:EHN851998 ERA851997:ERJ851998 FAW851997:FBF851998 FKS851997:FLB851998 FUO851997:FUX851998 GEK851997:GET851998 GOG851997:GOP851998 GYC851997:GYL851998 HHY851997:HIH851998 HRU851997:HSD851998 IBQ851997:IBZ851998 ILM851997:ILV851998 IVI851997:IVR851998 JFE851997:JFN851998 JPA851997:JPJ851998 JYW851997:JZF851998 KIS851997:KJB851998 KSO851997:KSX851998 LCK851997:LCT851998 LMG851997:LMP851998 LWC851997:LWL851998 MFY851997:MGH851998 MPU851997:MQD851998 MZQ851997:MZZ851998 NJM851997:NJV851998 NTI851997:NTR851998 ODE851997:ODN851998 ONA851997:ONJ851998 OWW851997:OXF851998 PGS851997:PHB851998 PQO851997:PQX851998 QAK851997:QAT851998 QKG851997:QKP851998 QUC851997:QUL851998 RDY851997:REH851998 RNU851997:ROD851998 RXQ851997:RXZ851998 SHM851997:SHV851998 SRI851997:SRR851998 TBE851997:TBN851998 TLA851997:TLJ851998 TUW851997:TVF851998 UES851997:UFB851998 UOO851997:UOX851998 UYK851997:UYT851998 VIG851997:VIP851998 VSC851997:VSL851998 WBY851997:WCH851998 WLU851997:WMD851998 WVQ851997:WVZ851998 I917533:R917534 JE917533:JN917534 TA917533:TJ917534 ACW917533:ADF917534 AMS917533:ANB917534 AWO917533:AWX917534 BGK917533:BGT917534 BQG917533:BQP917534 CAC917533:CAL917534 CJY917533:CKH917534 CTU917533:CUD917534 DDQ917533:DDZ917534 DNM917533:DNV917534 DXI917533:DXR917534 EHE917533:EHN917534 ERA917533:ERJ917534 FAW917533:FBF917534 FKS917533:FLB917534 FUO917533:FUX917534 GEK917533:GET917534 GOG917533:GOP917534 GYC917533:GYL917534 HHY917533:HIH917534 HRU917533:HSD917534 IBQ917533:IBZ917534 ILM917533:ILV917534 IVI917533:IVR917534 JFE917533:JFN917534 JPA917533:JPJ917534 JYW917533:JZF917534 KIS917533:KJB917534 KSO917533:KSX917534 LCK917533:LCT917534 LMG917533:LMP917534 LWC917533:LWL917534 MFY917533:MGH917534 MPU917533:MQD917534 MZQ917533:MZZ917534 NJM917533:NJV917534 NTI917533:NTR917534 ODE917533:ODN917534 ONA917533:ONJ917534 OWW917533:OXF917534 PGS917533:PHB917534 PQO917533:PQX917534 QAK917533:QAT917534 QKG917533:QKP917534 QUC917533:QUL917534 RDY917533:REH917534 RNU917533:ROD917534 RXQ917533:RXZ917534 SHM917533:SHV917534 SRI917533:SRR917534 TBE917533:TBN917534 TLA917533:TLJ917534 TUW917533:TVF917534 UES917533:UFB917534 UOO917533:UOX917534 UYK917533:UYT917534 VIG917533:VIP917534 VSC917533:VSL917534 WBY917533:WCH917534 WLU917533:WMD917534 WVQ917533:WVZ917534 I983069:R983070 JE983069:JN983070 TA983069:TJ983070 ACW983069:ADF983070 AMS983069:ANB983070 AWO983069:AWX983070 BGK983069:BGT983070 BQG983069:BQP983070 CAC983069:CAL983070 CJY983069:CKH983070 CTU983069:CUD983070 DDQ983069:DDZ983070 DNM983069:DNV983070 DXI983069:DXR983070 EHE983069:EHN983070 ERA983069:ERJ983070 FAW983069:FBF983070 FKS983069:FLB983070 FUO983069:FUX983070 GEK983069:GET983070 GOG983069:GOP983070 GYC983069:GYL983070 HHY983069:HIH983070 HRU983069:HSD983070 IBQ983069:IBZ983070 ILM983069:ILV983070 IVI983069:IVR983070 JFE983069:JFN983070 JPA983069:JPJ983070 JYW983069:JZF983070 KIS983069:KJB983070 KSO983069:KSX983070 LCK983069:LCT983070 LMG983069:LMP983070 LWC983069:LWL983070 MFY983069:MGH983070 MPU983069:MQD983070 MZQ983069:MZZ983070 NJM983069:NJV983070 NTI983069:NTR983070 ODE983069:ODN983070 ONA983069:ONJ983070 OWW983069:OXF983070 PGS983069:PHB983070 PQO983069:PQX983070 QAK983069:QAT983070 QKG983069:QKP983070 QUC983069:QUL983070 RDY983069:REH983070 RNU983069:ROD983070 RXQ983069:RXZ983070 SHM983069:SHV983070 SRI983069:SRR983070 TBE983069:TBN983070 TLA983069:TLJ983070 TUW983069:TVF983070 UES983069:UFB983070 UOO983069:UOX983070 UYK983069:UYT983070 VIG983069:VIP983070 VSC983069:VSL983070 WBY983069:WCH983070 WLU983069:WMD983070 WVQ983069:WVZ983070</xm:sqref>
        </x14:dataValidation>
        <x14:dataValidation type="whole" imeMode="off" allowBlank="1" showInputMessage="1" showErrorMessage="1">
          <x14:formula1>
            <xm:f>0</xm:f>
          </x14:formula1>
          <x14:formula2>
            <xm:f>99999</xm:f>
          </x14:formula2>
          <xm:sqref>I157:N159 JE157:JJ159 TA157:TF159 ACW157:ADB159 AMS157:AMX159 AWO157:AWT159 BGK157:BGP159 BQG157:BQL159 CAC157:CAH159 CJY157:CKD159 CTU157:CTZ159 DDQ157:DDV159 DNM157:DNR159 DXI157:DXN159 EHE157:EHJ159 ERA157:ERF159 FAW157:FBB159 FKS157:FKX159 FUO157:FUT159 GEK157:GEP159 GOG157:GOL159 GYC157:GYH159 HHY157:HID159 HRU157:HRZ159 IBQ157:IBV159 ILM157:ILR159 IVI157:IVN159 JFE157:JFJ159 JPA157:JPF159 JYW157:JZB159 KIS157:KIX159 KSO157:KST159 LCK157:LCP159 LMG157:LML159 LWC157:LWH159 MFY157:MGD159 MPU157:MPZ159 MZQ157:MZV159 NJM157:NJR159 NTI157:NTN159 ODE157:ODJ159 ONA157:ONF159 OWW157:OXB159 PGS157:PGX159 PQO157:PQT159 QAK157:QAP159 QKG157:QKL159 QUC157:QUH159 RDY157:RED159 RNU157:RNZ159 RXQ157:RXV159 SHM157:SHR159 SRI157:SRN159 TBE157:TBJ159 TLA157:TLF159 TUW157:TVB159 UES157:UEX159 UOO157:UOT159 UYK157:UYP159 VIG157:VIL159 VSC157:VSH159 WBY157:WCD159 WLU157:WLZ159 WVQ157:WVV159 I65693:N65695 JE65693:JJ65695 TA65693:TF65695 ACW65693:ADB65695 AMS65693:AMX65695 AWO65693:AWT65695 BGK65693:BGP65695 BQG65693:BQL65695 CAC65693:CAH65695 CJY65693:CKD65695 CTU65693:CTZ65695 DDQ65693:DDV65695 DNM65693:DNR65695 DXI65693:DXN65695 EHE65693:EHJ65695 ERA65693:ERF65695 FAW65693:FBB65695 FKS65693:FKX65695 FUO65693:FUT65695 GEK65693:GEP65695 GOG65693:GOL65695 GYC65693:GYH65695 HHY65693:HID65695 HRU65693:HRZ65695 IBQ65693:IBV65695 ILM65693:ILR65695 IVI65693:IVN65695 JFE65693:JFJ65695 JPA65693:JPF65695 JYW65693:JZB65695 KIS65693:KIX65695 KSO65693:KST65695 LCK65693:LCP65695 LMG65693:LML65695 LWC65693:LWH65695 MFY65693:MGD65695 MPU65693:MPZ65695 MZQ65693:MZV65695 NJM65693:NJR65695 NTI65693:NTN65695 ODE65693:ODJ65695 ONA65693:ONF65695 OWW65693:OXB65695 PGS65693:PGX65695 PQO65693:PQT65695 QAK65693:QAP65695 QKG65693:QKL65695 QUC65693:QUH65695 RDY65693:RED65695 RNU65693:RNZ65695 RXQ65693:RXV65695 SHM65693:SHR65695 SRI65693:SRN65695 TBE65693:TBJ65695 TLA65693:TLF65695 TUW65693:TVB65695 UES65693:UEX65695 UOO65693:UOT65695 UYK65693:UYP65695 VIG65693:VIL65695 VSC65693:VSH65695 WBY65693:WCD65695 WLU65693:WLZ65695 WVQ65693:WVV65695 I131229:N131231 JE131229:JJ131231 TA131229:TF131231 ACW131229:ADB131231 AMS131229:AMX131231 AWO131229:AWT131231 BGK131229:BGP131231 BQG131229:BQL131231 CAC131229:CAH131231 CJY131229:CKD131231 CTU131229:CTZ131231 DDQ131229:DDV131231 DNM131229:DNR131231 DXI131229:DXN131231 EHE131229:EHJ131231 ERA131229:ERF131231 FAW131229:FBB131231 FKS131229:FKX131231 FUO131229:FUT131231 GEK131229:GEP131231 GOG131229:GOL131231 GYC131229:GYH131231 HHY131229:HID131231 HRU131229:HRZ131231 IBQ131229:IBV131231 ILM131229:ILR131231 IVI131229:IVN131231 JFE131229:JFJ131231 JPA131229:JPF131231 JYW131229:JZB131231 KIS131229:KIX131231 KSO131229:KST131231 LCK131229:LCP131231 LMG131229:LML131231 LWC131229:LWH131231 MFY131229:MGD131231 MPU131229:MPZ131231 MZQ131229:MZV131231 NJM131229:NJR131231 NTI131229:NTN131231 ODE131229:ODJ131231 ONA131229:ONF131231 OWW131229:OXB131231 PGS131229:PGX131231 PQO131229:PQT131231 QAK131229:QAP131231 QKG131229:QKL131231 QUC131229:QUH131231 RDY131229:RED131231 RNU131229:RNZ131231 RXQ131229:RXV131231 SHM131229:SHR131231 SRI131229:SRN131231 TBE131229:TBJ131231 TLA131229:TLF131231 TUW131229:TVB131231 UES131229:UEX131231 UOO131229:UOT131231 UYK131229:UYP131231 VIG131229:VIL131231 VSC131229:VSH131231 WBY131229:WCD131231 WLU131229:WLZ131231 WVQ131229:WVV131231 I196765:N196767 JE196765:JJ196767 TA196765:TF196767 ACW196765:ADB196767 AMS196765:AMX196767 AWO196765:AWT196767 BGK196765:BGP196767 BQG196765:BQL196767 CAC196765:CAH196767 CJY196765:CKD196767 CTU196765:CTZ196767 DDQ196765:DDV196767 DNM196765:DNR196767 DXI196765:DXN196767 EHE196765:EHJ196767 ERA196765:ERF196767 FAW196765:FBB196767 FKS196765:FKX196767 FUO196765:FUT196767 GEK196765:GEP196767 GOG196765:GOL196767 GYC196765:GYH196767 HHY196765:HID196767 HRU196765:HRZ196767 IBQ196765:IBV196767 ILM196765:ILR196767 IVI196765:IVN196767 JFE196765:JFJ196767 JPA196765:JPF196767 JYW196765:JZB196767 KIS196765:KIX196767 KSO196765:KST196767 LCK196765:LCP196767 LMG196765:LML196767 LWC196765:LWH196767 MFY196765:MGD196767 MPU196765:MPZ196767 MZQ196765:MZV196767 NJM196765:NJR196767 NTI196765:NTN196767 ODE196765:ODJ196767 ONA196765:ONF196767 OWW196765:OXB196767 PGS196765:PGX196767 PQO196765:PQT196767 QAK196765:QAP196767 QKG196765:QKL196767 QUC196765:QUH196767 RDY196765:RED196767 RNU196765:RNZ196767 RXQ196765:RXV196767 SHM196765:SHR196767 SRI196765:SRN196767 TBE196765:TBJ196767 TLA196765:TLF196767 TUW196765:TVB196767 UES196765:UEX196767 UOO196765:UOT196767 UYK196765:UYP196767 VIG196765:VIL196767 VSC196765:VSH196767 WBY196765:WCD196767 WLU196765:WLZ196767 WVQ196765:WVV196767 I262301:N262303 JE262301:JJ262303 TA262301:TF262303 ACW262301:ADB262303 AMS262301:AMX262303 AWO262301:AWT262303 BGK262301:BGP262303 BQG262301:BQL262303 CAC262301:CAH262303 CJY262301:CKD262303 CTU262301:CTZ262303 DDQ262301:DDV262303 DNM262301:DNR262303 DXI262301:DXN262303 EHE262301:EHJ262303 ERA262301:ERF262303 FAW262301:FBB262303 FKS262301:FKX262303 FUO262301:FUT262303 GEK262301:GEP262303 GOG262301:GOL262303 GYC262301:GYH262303 HHY262301:HID262303 HRU262301:HRZ262303 IBQ262301:IBV262303 ILM262301:ILR262303 IVI262301:IVN262303 JFE262301:JFJ262303 JPA262301:JPF262303 JYW262301:JZB262303 KIS262301:KIX262303 KSO262301:KST262303 LCK262301:LCP262303 LMG262301:LML262303 LWC262301:LWH262303 MFY262301:MGD262303 MPU262301:MPZ262303 MZQ262301:MZV262303 NJM262301:NJR262303 NTI262301:NTN262303 ODE262301:ODJ262303 ONA262301:ONF262303 OWW262301:OXB262303 PGS262301:PGX262303 PQO262301:PQT262303 QAK262301:QAP262303 QKG262301:QKL262303 QUC262301:QUH262303 RDY262301:RED262303 RNU262301:RNZ262303 RXQ262301:RXV262303 SHM262301:SHR262303 SRI262301:SRN262303 TBE262301:TBJ262303 TLA262301:TLF262303 TUW262301:TVB262303 UES262301:UEX262303 UOO262301:UOT262303 UYK262301:UYP262303 VIG262301:VIL262303 VSC262301:VSH262303 WBY262301:WCD262303 WLU262301:WLZ262303 WVQ262301:WVV262303 I327837:N327839 JE327837:JJ327839 TA327837:TF327839 ACW327837:ADB327839 AMS327837:AMX327839 AWO327837:AWT327839 BGK327837:BGP327839 BQG327837:BQL327839 CAC327837:CAH327839 CJY327837:CKD327839 CTU327837:CTZ327839 DDQ327837:DDV327839 DNM327837:DNR327839 DXI327837:DXN327839 EHE327837:EHJ327839 ERA327837:ERF327839 FAW327837:FBB327839 FKS327837:FKX327839 FUO327837:FUT327839 GEK327837:GEP327839 GOG327837:GOL327839 GYC327837:GYH327839 HHY327837:HID327839 HRU327837:HRZ327839 IBQ327837:IBV327839 ILM327837:ILR327839 IVI327837:IVN327839 JFE327837:JFJ327839 JPA327837:JPF327839 JYW327837:JZB327839 KIS327837:KIX327839 KSO327837:KST327839 LCK327837:LCP327839 LMG327837:LML327839 LWC327837:LWH327839 MFY327837:MGD327839 MPU327837:MPZ327839 MZQ327837:MZV327839 NJM327837:NJR327839 NTI327837:NTN327839 ODE327837:ODJ327839 ONA327837:ONF327839 OWW327837:OXB327839 PGS327837:PGX327839 PQO327837:PQT327839 QAK327837:QAP327839 QKG327837:QKL327839 QUC327837:QUH327839 RDY327837:RED327839 RNU327837:RNZ327839 RXQ327837:RXV327839 SHM327837:SHR327839 SRI327837:SRN327839 TBE327837:TBJ327839 TLA327837:TLF327839 TUW327837:TVB327839 UES327837:UEX327839 UOO327837:UOT327839 UYK327837:UYP327839 VIG327837:VIL327839 VSC327837:VSH327839 WBY327837:WCD327839 WLU327837:WLZ327839 WVQ327837:WVV327839 I393373:N393375 JE393373:JJ393375 TA393373:TF393375 ACW393373:ADB393375 AMS393373:AMX393375 AWO393373:AWT393375 BGK393373:BGP393375 BQG393373:BQL393375 CAC393373:CAH393375 CJY393373:CKD393375 CTU393373:CTZ393375 DDQ393373:DDV393375 DNM393373:DNR393375 DXI393373:DXN393375 EHE393373:EHJ393375 ERA393373:ERF393375 FAW393373:FBB393375 FKS393373:FKX393375 FUO393373:FUT393375 GEK393373:GEP393375 GOG393373:GOL393375 GYC393373:GYH393375 HHY393373:HID393375 HRU393373:HRZ393375 IBQ393373:IBV393375 ILM393373:ILR393375 IVI393373:IVN393375 JFE393373:JFJ393375 JPA393373:JPF393375 JYW393373:JZB393375 KIS393373:KIX393375 KSO393373:KST393375 LCK393373:LCP393375 LMG393373:LML393375 LWC393373:LWH393375 MFY393373:MGD393375 MPU393373:MPZ393375 MZQ393373:MZV393375 NJM393373:NJR393375 NTI393373:NTN393375 ODE393373:ODJ393375 ONA393373:ONF393375 OWW393373:OXB393375 PGS393373:PGX393375 PQO393373:PQT393375 QAK393373:QAP393375 QKG393373:QKL393375 QUC393373:QUH393375 RDY393373:RED393375 RNU393373:RNZ393375 RXQ393373:RXV393375 SHM393373:SHR393375 SRI393373:SRN393375 TBE393373:TBJ393375 TLA393373:TLF393375 TUW393373:TVB393375 UES393373:UEX393375 UOO393373:UOT393375 UYK393373:UYP393375 VIG393373:VIL393375 VSC393373:VSH393375 WBY393373:WCD393375 WLU393373:WLZ393375 WVQ393373:WVV393375 I458909:N458911 JE458909:JJ458911 TA458909:TF458911 ACW458909:ADB458911 AMS458909:AMX458911 AWO458909:AWT458911 BGK458909:BGP458911 BQG458909:BQL458911 CAC458909:CAH458911 CJY458909:CKD458911 CTU458909:CTZ458911 DDQ458909:DDV458911 DNM458909:DNR458911 DXI458909:DXN458911 EHE458909:EHJ458911 ERA458909:ERF458911 FAW458909:FBB458911 FKS458909:FKX458911 FUO458909:FUT458911 GEK458909:GEP458911 GOG458909:GOL458911 GYC458909:GYH458911 HHY458909:HID458911 HRU458909:HRZ458911 IBQ458909:IBV458911 ILM458909:ILR458911 IVI458909:IVN458911 JFE458909:JFJ458911 JPA458909:JPF458911 JYW458909:JZB458911 KIS458909:KIX458911 KSO458909:KST458911 LCK458909:LCP458911 LMG458909:LML458911 LWC458909:LWH458911 MFY458909:MGD458911 MPU458909:MPZ458911 MZQ458909:MZV458911 NJM458909:NJR458911 NTI458909:NTN458911 ODE458909:ODJ458911 ONA458909:ONF458911 OWW458909:OXB458911 PGS458909:PGX458911 PQO458909:PQT458911 QAK458909:QAP458911 QKG458909:QKL458911 QUC458909:QUH458911 RDY458909:RED458911 RNU458909:RNZ458911 RXQ458909:RXV458911 SHM458909:SHR458911 SRI458909:SRN458911 TBE458909:TBJ458911 TLA458909:TLF458911 TUW458909:TVB458911 UES458909:UEX458911 UOO458909:UOT458911 UYK458909:UYP458911 VIG458909:VIL458911 VSC458909:VSH458911 WBY458909:WCD458911 WLU458909:WLZ458911 WVQ458909:WVV458911 I524445:N524447 JE524445:JJ524447 TA524445:TF524447 ACW524445:ADB524447 AMS524445:AMX524447 AWO524445:AWT524447 BGK524445:BGP524447 BQG524445:BQL524447 CAC524445:CAH524447 CJY524445:CKD524447 CTU524445:CTZ524447 DDQ524445:DDV524447 DNM524445:DNR524447 DXI524445:DXN524447 EHE524445:EHJ524447 ERA524445:ERF524447 FAW524445:FBB524447 FKS524445:FKX524447 FUO524445:FUT524447 GEK524445:GEP524447 GOG524445:GOL524447 GYC524445:GYH524447 HHY524445:HID524447 HRU524445:HRZ524447 IBQ524445:IBV524447 ILM524445:ILR524447 IVI524445:IVN524447 JFE524445:JFJ524447 JPA524445:JPF524447 JYW524445:JZB524447 KIS524445:KIX524447 KSO524445:KST524447 LCK524445:LCP524447 LMG524445:LML524447 LWC524445:LWH524447 MFY524445:MGD524447 MPU524445:MPZ524447 MZQ524445:MZV524447 NJM524445:NJR524447 NTI524445:NTN524447 ODE524445:ODJ524447 ONA524445:ONF524447 OWW524445:OXB524447 PGS524445:PGX524447 PQO524445:PQT524447 QAK524445:QAP524447 QKG524445:QKL524447 QUC524445:QUH524447 RDY524445:RED524447 RNU524445:RNZ524447 RXQ524445:RXV524447 SHM524445:SHR524447 SRI524445:SRN524447 TBE524445:TBJ524447 TLA524445:TLF524447 TUW524445:TVB524447 UES524445:UEX524447 UOO524445:UOT524447 UYK524445:UYP524447 VIG524445:VIL524447 VSC524445:VSH524447 WBY524445:WCD524447 WLU524445:WLZ524447 WVQ524445:WVV524447 I589981:N589983 JE589981:JJ589983 TA589981:TF589983 ACW589981:ADB589983 AMS589981:AMX589983 AWO589981:AWT589983 BGK589981:BGP589983 BQG589981:BQL589983 CAC589981:CAH589983 CJY589981:CKD589983 CTU589981:CTZ589983 DDQ589981:DDV589983 DNM589981:DNR589983 DXI589981:DXN589983 EHE589981:EHJ589983 ERA589981:ERF589983 FAW589981:FBB589983 FKS589981:FKX589983 FUO589981:FUT589983 GEK589981:GEP589983 GOG589981:GOL589983 GYC589981:GYH589983 HHY589981:HID589983 HRU589981:HRZ589983 IBQ589981:IBV589983 ILM589981:ILR589983 IVI589981:IVN589983 JFE589981:JFJ589983 JPA589981:JPF589983 JYW589981:JZB589983 KIS589981:KIX589983 KSO589981:KST589983 LCK589981:LCP589983 LMG589981:LML589983 LWC589981:LWH589983 MFY589981:MGD589983 MPU589981:MPZ589983 MZQ589981:MZV589983 NJM589981:NJR589983 NTI589981:NTN589983 ODE589981:ODJ589983 ONA589981:ONF589983 OWW589981:OXB589983 PGS589981:PGX589983 PQO589981:PQT589983 QAK589981:QAP589983 QKG589981:QKL589983 QUC589981:QUH589983 RDY589981:RED589983 RNU589981:RNZ589983 RXQ589981:RXV589983 SHM589981:SHR589983 SRI589981:SRN589983 TBE589981:TBJ589983 TLA589981:TLF589983 TUW589981:TVB589983 UES589981:UEX589983 UOO589981:UOT589983 UYK589981:UYP589983 VIG589981:VIL589983 VSC589981:VSH589983 WBY589981:WCD589983 WLU589981:WLZ589983 WVQ589981:WVV589983 I655517:N655519 JE655517:JJ655519 TA655517:TF655519 ACW655517:ADB655519 AMS655517:AMX655519 AWO655517:AWT655519 BGK655517:BGP655519 BQG655517:BQL655519 CAC655517:CAH655519 CJY655517:CKD655519 CTU655517:CTZ655519 DDQ655517:DDV655519 DNM655517:DNR655519 DXI655517:DXN655519 EHE655517:EHJ655519 ERA655517:ERF655519 FAW655517:FBB655519 FKS655517:FKX655519 FUO655517:FUT655519 GEK655517:GEP655519 GOG655517:GOL655519 GYC655517:GYH655519 HHY655517:HID655519 HRU655517:HRZ655519 IBQ655517:IBV655519 ILM655517:ILR655519 IVI655517:IVN655519 JFE655517:JFJ655519 JPA655517:JPF655519 JYW655517:JZB655519 KIS655517:KIX655519 KSO655517:KST655519 LCK655517:LCP655519 LMG655517:LML655519 LWC655517:LWH655519 MFY655517:MGD655519 MPU655517:MPZ655519 MZQ655517:MZV655519 NJM655517:NJR655519 NTI655517:NTN655519 ODE655517:ODJ655519 ONA655517:ONF655519 OWW655517:OXB655519 PGS655517:PGX655519 PQO655517:PQT655519 QAK655517:QAP655519 QKG655517:QKL655519 QUC655517:QUH655519 RDY655517:RED655519 RNU655517:RNZ655519 RXQ655517:RXV655519 SHM655517:SHR655519 SRI655517:SRN655519 TBE655517:TBJ655519 TLA655517:TLF655519 TUW655517:TVB655519 UES655517:UEX655519 UOO655517:UOT655519 UYK655517:UYP655519 VIG655517:VIL655519 VSC655517:VSH655519 WBY655517:WCD655519 WLU655517:WLZ655519 WVQ655517:WVV655519 I721053:N721055 JE721053:JJ721055 TA721053:TF721055 ACW721053:ADB721055 AMS721053:AMX721055 AWO721053:AWT721055 BGK721053:BGP721055 BQG721053:BQL721055 CAC721053:CAH721055 CJY721053:CKD721055 CTU721053:CTZ721055 DDQ721053:DDV721055 DNM721053:DNR721055 DXI721053:DXN721055 EHE721053:EHJ721055 ERA721053:ERF721055 FAW721053:FBB721055 FKS721053:FKX721055 FUO721053:FUT721055 GEK721053:GEP721055 GOG721053:GOL721055 GYC721053:GYH721055 HHY721053:HID721055 HRU721053:HRZ721055 IBQ721053:IBV721055 ILM721053:ILR721055 IVI721053:IVN721055 JFE721053:JFJ721055 JPA721053:JPF721055 JYW721053:JZB721055 KIS721053:KIX721055 KSO721053:KST721055 LCK721053:LCP721055 LMG721053:LML721055 LWC721053:LWH721055 MFY721053:MGD721055 MPU721053:MPZ721055 MZQ721053:MZV721055 NJM721053:NJR721055 NTI721053:NTN721055 ODE721053:ODJ721055 ONA721053:ONF721055 OWW721053:OXB721055 PGS721053:PGX721055 PQO721053:PQT721055 QAK721053:QAP721055 QKG721053:QKL721055 QUC721053:QUH721055 RDY721053:RED721055 RNU721053:RNZ721055 RXQ721053:RXV721055 SHM721053:SHR721055 SRI721053:SRN721055 TBE721053:TBJ721055 TLA721053:TLF721055 TUW721053:TVB721055 UES721053:UEX721055 UOO721053:UOT721055 UYK721053:UYP721055 VIG721053:VIL721055 VSC721053:VSH721055 WBY721053:WCD721055 WLU721053:WLZ721055 WVQ721053:WVV721055 I786589:N786591 JE786589:JJ786591 TA786589:TF786591 ACW786589:ADB786591 AMS786589:AMX786591 AWO786589:AWT786591 BGK786589:BGP786591 BQG786589:BQL786591 CAC786589:CAH786591 CJY786589:CKD786591 CTU786589:CTZ786591 DDQ786589:DDV786591 DNM786589:DNR786591 DXI786589:DXN786591 EHE786589:EHJ786591 ERA786589:ERF786591 FAW786589:FBB786591 FKS786589:FKX786591 FUO786589:FUT786591 GEK786589:GEP786591 GOG786589:GOL786591 GYC786589:GYH786591 HHY786589:HID786591 HRU786589:HRZ786591 IBQ786589:IBV786591 ILM786589:ILR786591 IVI786589:IVN786591 JFE786589:JFJ786591 JPA786589:JPF786591 JYW786589:JZB786591 KIS786589:KIX786591 KSO786589:KST786591 LCK786589:LCP786591 LMG786589:LML786591 LWC786589:LWH786591 MFY786589:MGD786591 MPU786589:MPZ786591 MZQ786589:MZV786591 NJM786589:NJR786591 NTI786589:NTN786591 ODE786589:ODJ786591 ONA786589:ONF786591 OWW786589:OXB786591 PGS786589:PGX786591 PQO786589:PQT786591 QAK786589:QAP786591 QKG786589:QKL786591 QUC786589:QUH786591 RDY786589:RED786591 RNU786589:RNZ786591 RXQ786589:RXV786591 SHM786589:SHR786591 SRI786589:SRN786591 TBE786589:TBJ786591 TLA786589:TLF786591 TUW786589:TVB786591 UES786589:UEX786591 UOO786589:UOT786591 UYK786589:UYP786591 VIG786589:VIL786591 VSC786589:VSH786591 WBY786589:WCD786591 WLU786589:WLZ786591 WVQ786589:WVV786591 I852125:N852127 JE852125:JJ852127 TA852125:TF852127 ACW852125:ADB852127 AMS852125:AMX852127 AWO852125:AWT852127 BGK852125:BGP852127 BQG852125:BQL852127 CAC852125:CAH852127 CJY852125:CKD852127 CTU852125:CTZ852127 DDQ852125:DDV852127 DNM852125:DNR852127 DXI852125:DXN852127 EHE852125:EHJ852127 ERA852125:ERF852127 FAW852125:FBB852127 FKS852125:FKX852127 FUO852125:FUT852127 GEK852125:GEP852127 GOG852125:GOL852127 GYC852125:GYH852127 HHY852125:HID852127 HRU852125:HRZ852127 IBQ852125:IBV852127 ILM852125:ILR852127 IVI852125:IVN852127 JFE852125:JFJ852127 JPA852125:JPF852127 JYW852125:JZB852127 KIS852125:KIX852127 KSO852125:KST852127 LCK852125:LCP852127 LMG852125:LML852127 LWC852125:LWH852127 MFY852125:MGD852127 MPU852125:MPZ852127 MZQ852125:MZV852127 NJM852125:NJR852127 NTI852125:NTN852127 ODE852125:ODJ852127 ONA852125:ONF852127 OWW852125:OXB852127 PGS852125:PGX852127 PQO852125:PQT852127 QAK852125:QAP852127 QKG852125:QKL852127 QUC852125:QUH852127 RDY852125:RED852127 RNU852125:RNZ852127 RXQ852125:RXV852127 SHM852125:SHR852127 SRI852125:SRN852127 TBE852125:TBJ852127 TLA852125:TLF852127 TUW852125:TVB852127 UES852125:UEX852127 UOO852125:UOT852127 UYK852125:UYP852127 VIG852125:VIL852127 VSC852125:VSH852127 WBY852125:WCD852127 WLU852125:WLZ852127 WVQ852125:WVV852127 I917661:N917663 JE917661:JJ917663 TA917661:TF917663 ACW917661:ADB917663 AMS917661:AMX917663 AWO917661:AWT917663 BGK917661:BGP917663 BQG917661:BQL917663 CAC917661:CAH917663 CJY917661:CKD917663 CTU917661:CTZ917663 DDQ917661:DDV917663 DNM917661:DNR917663 DXI917661:DXN917663 EHE917661:EHJ917663 ERA917661:ERF917663 FAW917661:FBB917663 FKS917661:FKX917663 FUO917661:FUT917663 GEK917661:GEP917663 GOG917661:GOL917663 GYC917661:GYH917663 HHY917661:HID917663 HRU917661:HRZ917663 IBQ917661:IBV917663 ILM917661:ILR917663 IVI917661:IVN917663 JFE917661:JFJ917663 JPA917661:JPF917663 JYW917661:JZB917663 KIS917661:KIX917663 KSO917661:KST917663 LCK917661:LCP917663 LMG917661:LML917663 LWC917661:LWH917663 MFY917661:MGD917663 MPU917661:MPZ917663 MZQ917661:MZV917663 NJM917661:NJR917663 NTI917661:NTN917663 ODE917661:ODJ917663 ONA917661:ONF917663 OWW917661:OXB917663 PGS917661:PGX917663 PQO917661:PQT917663 QAK917661:QAP917663 QKG917661:QKL917663 QUC917661:QUH917663 RDY917661:RED917663 RNU917661:RNZ917663 RXQ917661:RXV917663 SHM917661:SHR917663 SRI917661:SRN917663 TBE917661:TBJ917663 TLA917661:TLF917663 TUW917661:TVB917663 UES917661:UEX917663 UOO917661:UOT917663 UYK917661:UYP917663 VIG917661:VIL917663 VSC917661:VSH917663 WBY917661:WCD917663 WLU917661:WLZ917663 WVQ917661:WVV917663 I983197:N983199 JE983197:JJ983199 TA983197:TF983199 ACW983197:ADB983199 AMS983197:AMX983199 AWO983197:AWT983199 BGK983197:BGP983199 BQG983197:BQL983199 CAC983197:CAH983199 CJY983197:CKD983199 CTU983197:CTZ983199 DDQ983197:DDV983199 DNM983197:DNR983199 DXI983197:DXN983199 EHE983197:EHJ983199 ERA983197:ERF983199 FAW983197:FBB983199 FKS983197:FKX983199 FUO983197:FUT983199 GEK983197:GEP983199 GOG983197:GOL983199 GYC983197:GYH983199 HHY983197:HID983199 HRU983197:HRZ983199 IBQ983197:IBV983199 ILM983197:ILR983199 IVI983197:IVN983199 JFE983197:JFJ983199 JPA983197:JPF983199 JYW983197:JZB983199 KIS983197:KIX983199 KSO983197:KST983199 LCK983197:LCP983199 LMG983197:LML983199 LWC983197:LWH983199 MFY983197:MGD983199 MPU983197:MPZ983199 MZQ983197:MZV983199 NJM983197:NJR983199 NTI983197:NTN983199 ODE983197:ODJ983199 ONA983197:ONF983199 OWW983197:OXB983199 PGS983197:PGX983199 PQO983197:PQT983199 QAK983197:QAP983199 QKG983197:QKL983199 QUC983197:QUH983199 RDY983197:RED983199 RNU983197:RNZ983199 RXQ983197:RXV983199 SHM983197:SHR983199 SRI983197:SRN983199 TBE983197:TBJ983199 TLA983197:TLF983199 TUW983197:TVB983199 UES983197:UEX983199 UOO983197:UOT983199 UYK983197:UYP983199 VIG983197:VIL983199 VSC983197:VSH983199 WBY983197:WCD983199 WLU983197:WLZ983199 WVQ983197:WVV983199 I152:AG153 JE152:KC153 TA152:TY153 ACW152:ADU153 AMS152:ANQ153 AWO152:AXM153 BGK152:BHI153 BQG152:BRE153 CAC152:CBA153 CJY152:CKW153 CTU152:CUS153 DDQ152:DEO153 DNM152:DOK153 DXI152:DYG153 EHE152:EIC153 ERA152:ERY153 FAW152:FBU153 FKS152:FLQ153 FUO152:FVM153 GEK152:GFI153 GOG152:GPE153 GYC152:GZA153 HHY152:HIW153 HRU152:HSS153 IBQ152:ICO153 ILM152:IMK153 IVI152:IWG153 JFE152:JGC153 JPA152:JPY153 JYW152:JZU153 KIS152:KJQ153 KSO152:KTM153 LCK152:LDI153 LMG152:LNE153 LWC152:LXA153 MFY152:MGW153 MPU152:MQS153 MZQ152:NAO153 NJM152:NKK153 NTI152:NUG153 ODE152:OEC153 ONA152:ONY153 OWW152:OXU153 PGS152:PHQ153 PQO152:PRM153 QAK152:QBI153 QKG152:QLE153 QUC152:QVA153 RDY152:REW153 RNU152:ROS153 RXQ152:RYO153 SHM152:SIK153 SRI152:SSG153 TBE152:TCC153 TLA152:TLY153 TUW152:TVU153 UES152:UFQ153 UOO152:UPM153 UYK152:UZI153 VIG152:VJE153 VSC152:VTA153 WBY152:WCW153 WLU152:WMS153 WVQ152:WWO153 I65688:AG65689 JE65688:KC65689 TA65688:TY65689 ACW65688:ADU65689 AMS65688:ANQ65689 AWO65688:AXM65689 BGK65688:BHI65689 BQG65688:BRE65689 CAC65688:CBA65689 CJY65688:CKW65689 CTU65688:CUS65689 DDQ65688:DEO65689 DNM65688:DOK65689 DXI65688:DYG65689 EHE65688:EIC65689 ERA65688:ERY65689 FAW65688:FBU65689 FKS65688:FLQ65689 FUO65688:FVM65689 GEK65688:GFI65689 GOG65688:GPE65689 GYC65688:GZA65689 HHY65688:HIW65689 HRU65688:HSS65689 IBQ65688:ICO65689 ILM65688:IMK65689 IVI65688:IWG65689 JFE65688:JGC65689 JPA65688:JPY65689 JYW65688:JZU65689 KIS65688:KJQ65689 KSO65688:KTM65689 LCK65688:LDI65689 LMG65688:LNE65689 LWC65688:LXA65689 MFY65688:MGW65689 MPU65688:MQS65689 MZQ65688:NAO65689 NJM65688:NKK65689 NTI65688:NUG65689 ODE65688:OEC65689 ONA65688:ONY65689 OWW65688:OXU65689 PGS65688:PHQ65689 PQO65688:PRM65689 QAK65688:QBI65689 QKG65688:QLE65689 QUC65688:QVA65689 RDY65688:REW65689 RNU65688:ROS65689 RXQ65688:RYO65689 SHM65688:SIK65689 SRI65688:SSG65689 TBE65688:TCC65689 TLA65688:TLY65689 TUW65688:TVU65689 UES65688:UFQ65689 UOO65688:UPM65689 UYK65688:UZI65689 VIG65688:VJE65689 VSC65688:VTA65689 WBY65688:WCW65689 WLU65688:WMS65689 WVQ65688:WWO65689 I131224:AG131225 JE131224:KC131225 TA131224:TY131225 ACW131224:ADU131225 AMS131224:ANQ131225 AWO131224:AXM131225 BGK131224:BHI131225 BQG131224:BRE131225 CAC131224:CBA131225 CJY131224:CKW131225 CTU131224:CUS131225 DDQ131224:DEO131225 DNM131224:DOK131225 DXI131224:DYG131225 EHE131224:EIC131225 ERA131224:ERY131225 FAW131224:FBU131225 FKS131224:FLQ131225 FUO131224:FVM131225 GEK131224:GFI131225 GOG131224:GPE131225 GYC131224:GZA131225 HHY131224:HIW131225 HRU131224:HSS131225 IBQ131224:ICO131225 ILM131224:IMK131225 IVI131224:IWG131225 JFE131224:JGC131225 JPA131224:JPY131225 JYW131224:JZU131225 KIS131224:KJQ131225 KSO131224:KTM131225 LCK131224:LDI131225 LMG131224:LNE131225 LWC131224:LXA131225 MFY131224:MGW131225 MPU131224:MQS131225 MZQ131224:NAO131225 NJM131224:NKK131225 NTI131224:NUG131225 ODE131224:OEC131225 ONA131224:ONY131225 OWW131224:OXU131225 PGS131224:PHQ131225 PQO131224:PRM131225 QAK131224:QBI131225 QKG131224:QLE131225 QUC131224:QVA131225 RDY131224:REW131225 RNU131224:ROS131225 RXQ131224:RYO131225 SHM131224:SIK131225 SRI131224:SSG131225 TBE131224:TCC131225 TLA131224:TLY131225 TUW131224:TVU131225 UES131224:UFQ131225 UOO131224:UPM131225 UYK131224:UZI131225 VIG131224:VJE131225 VSC131224:VTA131225 WBY131224:WCW131225 WLU131224:WMS131225 WVQ131224:WWO131225 I196760:AG196761 JE196760:KC196761 TA196760:TY196761 ACW196760:ADU196761 AMS196760:ANQ196761 AWO196760:AXM196761 BGK196760:BHI196761 BQG196760:BRE196761 CAC196760:CBA196761 CJY196760:CKW196761 CTU196760:CUS196761 DDQ196760:DEO196761 DNM196760:DOK196761 DXI196760:DYG196761 EHE196760:EIC196761 ERA196760:ERY196761 FAW196760:FBU196761 FKS196760:FLQ196761 FUO196760:FVM196761 GEK196760:GFI196761 GOG196760:GPE196761 GYC196760:GZA196761 HHY196760:HIW196761 HRU196760:HSS196761 IBQ196760:ICO196761 ILM196760:IMK196761 IVI196760:IWG196761 JFE196760:JGC196761 JPA196760:JPY196761 JYW196760:JZU196761 KIS196760:KJQ196761 KSO196760:KTM196761 LCK196760:LDI196761 LMG196760:LNE196761 LWC196760:LXA196761 MFY196760:MGW196761 MPU196760:MQS196761 MZQ196760:NAO196761 NJM196760:NKK196761 NTI196760:NUG196761 ODE196760:OEC196761 ONA196760:ONY196761 OWW196760:OXU196761 PGS196760:PHQ196761 PQO196760:PRM196761 QAK196760:QBI196761 QKG196760:QLE196761 QUC196760:QVA196761 RDY196760:REW196761 RNU196760:ROS196761 RXQ196760:RYO196761 SHM196760:SIK196761 SRI196760:SSG196761 TBE196760:TCC196761 TLA196760:TLY196761 TUW196760:TVU196761 UES196760:UFQ196761 UOO196760:UPM196761 UYK196760:UZI196761 VIG196760:VJE196761 VSC196760:VTA196761 WBY196760:WCW196761 WLU196760:WMS196761 WVQ196760:WWO196761 I262296:AG262297 JE262296:KC262297 TA262296:TY262297 ACW262296:ADU262297 AMS262296:ANQ262297 AWO262296:AXM262297 BGK262296:BHI262297 BQG262296:BRE262297 CAC262296:CBA262297 CJY262296:CKW262297 CTU262296:CUS262297 DDQ262296:DEO262297 DNM262296:DOK262297 DXI262296:DYG262297 EHE262296:EIC262297 ERA262296:ERY262297 FAW262296:FBU262297 FKS262296:FLQ262297 FUO262296:FVM262297 GEK262296:GFI262297 GOG262296:GPE262297 GYC262296:GZA262297 HHY262296:HIW262297 HRU262296:HSS262297 IBQ262296:ICO262297 ILM262296:IMK262297 IVI262296:IWG262297 JFE262296:JGC262297 JPA262296:JPY262297 JYW262296:JZU262297 KIS262296:KJQ262297 KSO262296:KTM262297 LCK262296:LDI262297 LMG262296:LNE262297 LWC262296:LXA262297 MFY262296:MGW262297 MPU262296:MQS262297 MZQ262296:NAO262297 NJM262296:NKK262297 NTI262296:NUG262297 ODE262296:OEC262297 ONA262296:ONY262297 OWW262296:OXU262297 PGS262296:PHQ262297 PQO262296:PRM262297 QAK262296:QBI262297 QKG262296:QLE262297 QUC262296:QVA262297 RDY262296:REW262297 RNU262296:ROS262297 RXQ262296:RYO262297 SHM262296:SIK262297 SRI262296:SSG262297 TBE262296:TCC262297 TLA262296:TLY262297 TUW262296:TVU262297 UES262296:UFQ262297 UOO262296:UPM262297 UYK262296:UZI262297 VIG262296:VJE262297 VSC262296:VTA262297 WBY262296:WCW262297 WLU262296:WMS262297 WVQ262296:WWO262297 I327832:AG327833 JE327832:KC327833 TA327832:TY327833 ACW327832:ADU327833 AMS327832:ANQ327833 AWO327832:AXM327833 BGK327832:BHI327833 BQG327832:BRE327833 CAC327832:CBA327833 CJY327832:CKW327833 CTU327832:CUS327833 DDQ327832:DEO327833 DNM327832:DOK327833 DXI327832:DYG327833 EHE327832:EIC327833 ERA327832:ERY327833 FAW327832:FBU327833 FKS327832:FLQ327833 FUO327832:FVM327833 GEK327832:GFI327833 GOG327832:GPE327833 GYC327832:GZA327833 HHY327832:HIW327833 HRU327832:HSS327833 IBQ327832:ICO327833 ILM327832:IMK327833 IVI327832:IWG327833 JFE327832:JGC327833 JPA327832:JPY327833 JYW327832:JZU327833 KIS327832:KJQ327833 KSO327832:KTM327833 LCK327832:LDI327833 LMG327832:LNE327833 LWC327832:LXA327833 MFY327832:MGW327833 MPU327832:MQS327833 MZQ327832:NAO327833 NJM327832:NKK327833 NTI327832:NUG327833 ODE327832:OEC327833 ONA327832:ONY327833 OWW327832:OXU327833 PGS327832:PHQ327833 PQO327832:PRM327833 QAK327832:QBI327833 QKG327832:QLE327833 QUC327832:QVA327833 RDY327832:REW327833 RNU327832:ROS327833 RXQ327832:RYO327833 SHM327832:SIK327833 SRI327832:SSG327833 TBE327832:TCC327833 TLA327832:TLY327833 TUW327832:TVU327833 UES327832:UFQ327833 UOO327832:UPM327833 UYK327832:UZI327833 VIG327832:VJE327833 VSC327832:VTA327833 WBY327832:WCW327833 WLU327832:WMS327833 WVQ327832:WWO327833 I393368:AG393369 JE393368:KC393369 TA393368:TY393369 ACW393368:ADU393369 AMS393368:ANQ393369 AWO393368:AXM393369 BGK393368:BHI393369 BQG393368:BRE393369 CAC393368:CBA393369 CJY393368:CKW393369 CTU393368:CUS393369 DDQ393368:DEO393369 DNM393368:DOK393369 DXI393368:DYG393369 EHE393368:EIC393369 ERA393368:ERY393369 FAW393368:FBU393369 FKS393368:FLQ393369 FUO393368:FVM393369 GEK393368:GFI393369 GOG393368:GPE393369 GYC393368:GZA393369 HHY393368:HIW393369 HRU393368:HSS393369 IBQ393368:ICO393369 ILM393368:IMK393369 IVI393368:IWG393369 JFE393368:JGC393369 JPA393368:JPY393369 JYW393368:JZU393369 KIS393368:KJQ393369 KSO393368:KTM393369 LCK393368:LDI393369 LMG393368:LNE393369 LWC393368:LXA393369 MFY393368:MGW393369 MPU393368:MQS393369 MZQ393368:NAO393369 NJM393368:NKK393369 NTI393368:NUG393369 ODE393368:OEC393369 ONA393368:ONY393369 OWW393368:OXU393369 PGS393368:PHQ393369 PQO393368:PRM393369 QAK393368:QBI393369 QKG393368:QLE393369 QUC393368:QVA393369 RDY393368:REW393369 RNU393368:ROS393369 RXQ393368:RYO393369 SHM393368:SIK393369 SRI393368:SSG393369 TBE393368:TCC393369 TLA393368:TLY393369 TUW393368:TVU393369 UES393368:UFQ393369 UOO393368:UPM393369 UYK393368:UZI393369 VIG393368:VJE393369 VSC393368:VTA393369 WBY393368:WCW393369 WLU393368:WMS393369 WVQ393368:WWO393369 I458904:AG458905 JE458904:KC458905 TA458904:TY458905 ACW458904:ADU458905 AMS458904:ANQ458905 AWO458904:AXM458905 BGK458904:BHI458905 BQG458904:BRE458905 CAC458904:CBA458905 CJY458904:CKW458905 CTU458904:CUS458905 DDQ458904:DEO458905 DNM458904:DOK458905 DXI458904:DYG458905 EHE458904:EIC458905 ERA458904:ERY458905 FAW458904:FBU458905 FKS458904:FLQ458905 FUO458904:FVM458905 GEK458904:GFI458905 GOG458904:GPE458905 GYC458904:GZA458905 HHY458904:HIW458905 HRU458904:HSS458905 IBQ458904:ICO458905 ILM458904:IMK458905 IVI458904:IWG458905 JFE458904:JGC458905 JPA458904:JPY458905 JYW458904:JZU458905 KIS458904:KJQ458905 KSO458904:KTM458905 LCK458904:LDI458905 LMG458904:LNE458905 LWC458904:LXA458905 MFY458904:MGW458905 MPU458904:MQS458905 MZQ458904:NAO458905 NJM458904:NKK458905 NTI458904:NUG458905 ODE458904:OEC458905 ONA458904:ONY458905 OWW458904:OXU458905 PGS458904:PHQ458905 PQO458904:PRM458905 QAK458904:QBI458905 QKG458904:QLE458905 QUC458904:QVA458905 RDY458904:REW458905 RNU458904:ROS458905 RXQ458904:RYO458905 SHM458904:SIK458905 SRI458904:SSG458905 TBE458904:TCC458905 TLA458904:TLY458905 TUW458904:TVU458905 UES458904:UFQ458905 UOO458904:UPM458905 UYK458904:UZI458905 VIG458904:VJE458905 VSC458904:VTA458905 WBY458904:WCW458905 WLU458904:WMS458905 WVQ458904:WWO458905 I524440:AG524441 JE524440:KC524441 TA524440:TY524441 ACW524440:ADU524441 AMS524440:ANQ524441 AWO524440:AXM524441 BGK524440:BHI524441 BQG524440:BRE524441 CAC524440:CBA524441 CJY524440:CKW524441 CTU524440:CUS524441 DDQ524440:DEO524441 DNM524440:DOK524441 DXI524440:DYG524441 EHE524440:EIC524441 ERA524440:ERY524441 FAW524440:FBU524441 FKS524440:FLQ524441 FUO524440:FVM524441 GEK524440:GFI524441 GOG524440:GPE524441 GYC524440:GZA524441 HHY524440:HIW524441 HRU524440:HSS524441 IBQ524440:ICO524441 ILM524440:IMK524441 IVI524440:IWG524441 JFE524440:JGC524441 JPA524440:JPY524441 JYW524440:JZU524441 KIS524440:KJQ524441 KSO524440:KTM524441 LCK524440:LDI524441 LMG524440:LNE524441 LWC524440:LXA524441 MFY524440:MGW524441 MPU524440:MQS524441 MZQ524440:NAO524441 NJM524440:NKK524441 NTI524440:NUG524441 ODE524440:OEC524441 ONA524440:ONY524441 OWW524440:OXU524441 PGS524440:PHQ524441 PQO524440:PRM524441 QAK524440:QBI524441 QKG524440:QLE524441 QUC524440:QVA524441 RDY524440:REW524441 RNU524440:ROS524441 RXQ524440:RYO524441 SHM524440:SIK524441 SRI524440:SSG524441 TBE524440:TCC524441 TLA524440:TLY524441 TUW524440:TVU524441 UES524440:UFQ524441 UOO524440:UPM524441 UYK524440:UZI524441 VIG524440:VJE524441 VSC524440:VTA524441 WBY524440:WCW524441 WLU524440:WMS524441 WVQ524440:WWO524441 I589976:AG589977 JE589976:KC589977 TA589976:TY589977 ACW589976:ADU589977 AMS589976:ANQ589977 AWO589976:AXM589977 BGK589976:BHI589977 BQG589976:BRE589977 CAC589976:CBA589977 CJY589976:CKW589977 CTU589976:CUS589977 DDQ589976:DEO589977 DNM589976:DOK589977 DXI589976:DYG589977 EHE589976:EIC589977 ERA589976:ERY589977 FAW589976:FBU589977 FKS589976:FLQ589977 FUO589976:FVM589977 GEK589976:GFI589977 GOG589976:GPE589977 GYC589976:GZA589977 HHY589976:HIW589977 HRU589976:HSS589977 IBQ589976:ICO589977 ILM589976:IMK589977 IVI589976:IWG589977 JFE589976:JGC589977 JPA589976:JPY589977 JYW589976:JZU589977 KIS589976:KJQ589977 KSO589976:KTM589977 LCK589976:LDI589977 LMG589976:LNE589977 LWC589976:LXA589977 MFY589976:MGW589977 MPU589976:MQS589977 MZQ589976:NAO589977 NJM589976:NKK589977 NTI589976:NUG589977 ODE589976:OEC589977 ONA589976:ONY589977 OWW589976:OXU589977 PGS589976:PHQ589977 PQO589976:PRM589977 QAK589976:QBI589977 QKG589976:QLE589977 QUC589976:QVA589977 RDY589976:REW589977 RNU589976:ROS589977 RXQ589976:RYO589977 SHM589976:SIK589977 SRI589976:SSG589977 TBE589976:TCC589977 TLA589976:TLY589977 TUW589976:TVU589977 UES589976:UFQ589977 UOO589976:UPM589977 UYK589976:UZI589977 VIG589976:VJE589977 VSC589976:VTA589977 WBY589976:WCW589977 WLU589976:WMS589977 WVQ589976:WWO589977 I655512:AG655513 JE655512:KC655513 TA655512:TY655513 ACW655512:ADU655513 AMS655512:ANQ655513 AWO655512:AXM655513 BGK655512:BHI655513 BQG655512:BRE655513 CAC655512:CBA655513 CJY655512:CKW655513 CTU655512:CUS655513 DDQ655512:DEO655513 DNM655512:DOK655513 DXI655512:DYG655513 EHE655512:EIC655513 ERA655512:ERY655513 FAW655512:FBU655513 FKS655512:FLQ655513 FUO655512:FVM655513 GEK655512:GFI655513 GOG655512:GPE655513 GYC655512:GZA655513 HHY655512:HIW655513 HRU655512:HSS655513 IBQ655512:ICO655513 ILM655512:IMK655513 IVI655512:IWG655513 JFE655512:JGC655513 JPA655512:JPY655513 JYW655512:JZU655513 KIS655512:KJQ655513 KSO655512:KTM655513 LCK655512:LDI655513 LMG655512:LNE655513 LWC655512:LXA655513 MFY655512:MGW655513 MPU655512:MQS655513 MZQ655512:NAO655513 NJM655512:NKK655513 NTI655512:NUG655513 ODE655512:OEC655513 ONA655512:ONY655513 OWW655512:OXU655513 PGS655512:PHQ655513 PQO655512:PRM655513 QAK655512:QBI655513 QKG655512:QLE655513 QUC655512:QVA655513 RDY655512:REW655513 RNU655512:ROS655513 RXQ655512:RYO655513 SHM655512:SIK655513 SRI655512:SSG655513 TBE655512:TCC655513 TLA655512:TLY655513 TUW655512:TVU655513 UES655512:UFQ655513 UOO655512:UPM655513 UYK655512:UZI655513 VIG655512:VJE655513 VSC655512:VTA655513 WBY655512:WCW655513 WLU655512:WMS655513 WVQ655512:WWO655513 I721048:AG721049 JE721048:KC721049 TA721048:TY721049 ACW721048:ADU721049 AMS721048:ANQ721049 AWO721048:AXM721049 BGK721048:BHI721049 BQG721048:BRE721049 CAC721048:CBA721049 CJY721048:CKW721049 CTU721048:CUS721049 DDQ721048:DEO721049 DNM721048:DOK721049 DXI721048:DYG721049 EHE721048:EIC721049 ERA721048:ERY721049 FAW721048:FBU721049 FKS721048:FLQ721049 FUO721048:FVM721049 GEK721048:GFI721049 GOG721048:GPE721049 GYC721048:GZA721049 HHY721048:HIW721049 HRU721048:HSS721049 IBQ721048:ICO721049 ILM721048:IMK721049 IVI721048:IWG721049 JFE721048:JGC721049 JPA721048:JPY721049 JYW721048:JZU721049 KIS721048:KJQ721049 KSO721048:KTM721049 LCK721048:LDI721049 LMG721048:LNE721049 LWC721048:LXA721049 MFY721048:MGW721049 MPU721048:MQS721049 MZQ721048:NAO721049 NJM721048:NKK721049 NTI721048:NUG721049 ODE721048:OEC721049 ONA721048:ONY721049 OWW721048:OXU721049 PGS721048:PHQ721049 PQO721048:PRM721049 QAK721048:QBI721049 QKG721048:QLE721049 QUC721048:QVA721049 RDY721048:REW721049 RNU721048:ROS721049 RXQ721048:RYO721049 SHM721048:SIK721049 SRI721048:SSG721049 TBE721048:TCC721049 TLA721048:TLY721049 TUW721048:TVU721049 UES721048:UFQ721049 UOO721048:UPM721049 UYK721048:UZI721049 VIG721048:VJE721049 VSC721048:VTA721049 WBY721048:WCW721049 WLU721048:WMS721049 WVQ721048:WWO721049 I786584:AG786585 JE786584:KC786585 TA786584:TY786585 ACW786584:ADU786585 AMS786584:ANQ786585 AWO786584:AXM786585 BGK786584:BHI786585 BQG786584:BRE786585 CAC786584:CBA786585 CJY786584:CKW786585 CTU786584:CUS786585 DDQ786584:DEO786585 DNM786584:DOK786585 DXI786584:DYG786585 EHE786584:EIC786585 ERA786584:ERY786585 FAW786584:FBU786585 FKS786584:FLQ786585 FUO786584:FVM786585 GEK786584:GFI786585 GOG786584:GPE786585 GYC786584:GZA786585 HHY786584:HIW786585 HRU786584:HSS786585 IBQ786584:ICO786585 ILM786584:IMK786585 IVI786584:IWG786585 JFE786584:JGC786585 JPA786584:JPY786585 JYW786584:JZU786585 KIS786584:KJQ786585 KSO786584:KTM786585 LCK786584:LDI786585 LMG786584:LNE786585 LWC786584:LXA786585 MFY786584:MGW786585 MPU786584:MQS786585 MZQ786584:NAO786585 NJM786584:NKK786585 NTI786584:NUG786585 ODE786584:OEC786585 ONA786584:ONY786585 OWW786584:OXU786585 PGS786584:PHQ786585 PQO786584:PRM786585 QAK786584:QBI786585 QKG786584:QLE786585 QUC786584:QVA786585 RDY786584:REW786585 RNU786584:ROS786585 RXQ786584:RYO786585 SHM786584:SIK786585 SRI786584:SSG786585 TBE786584:TCC786585 TLA786584:TLY786585 TUW786584:TVU786585 UES786584:UFQ786585 UOO786584:UPM786585 UYK786584:UZI786585 VIG786584:VJE786585 VSC786584:VTA786585 WBY786584:WCW786585 WLU786584:WMS786585 WVQ786584:WWO786585 I852120:AG852121 JE852120:KC852121 TA852120:TY852121 ACW852120:ADU852121 AMS852120:ANQ852121 AWO852120:AXM852121 BGK852120:BHI852121 BQG852120:BRE852121 CAC852120:CBA852121 CJY852120:CKW852121 CTU852120:CUS852121 DDQ852120:DEO852121 DNM852120:DOK852121 DXI852120:DYG852121 EHE852120:EIC852121 ERA852120:ERY852121 FAW852120:FBU852121 FKS852120:FLQ852121 FUO852120:FVM852121 GEK852120:GFI852121 GOG852120:GPE852121 GYC852120:GZA852121 HHY852120:HIW852121 HRU852120:HSS852121 IBQ852120:ICO852121 ILM852120:IMK852121 IVI852120:IWG852121 JFE852120:JGC852121 JPA852120:JPY852121 JYW852120:JZU852121 KIS852120:KJQ852121 KSO852120:KTM852121 LCK852120:LDI852121 LMG852120:LNE852121 LWC852120:LXA852121 MFY852120:MGW852121 MPU852120:MQS852121 MZQ852120:NAO852121 NJM852120:NKK852121 NTI852120:NUG852121 ODE852120:OEC852121 ONA852120:ONY852121 OWW852120:OXU852121 PGS852120:PHQ852121 PQO852120:PRM852121 QAK852120:QBI852121 QKG852120:QLE852121 QUC852120:QVA852121 RDY852120:REW852121 RNU852120:ROS852121 RXQ852120:RYO852121 SHM852120:SIK852121 SRI852120:SSG852121 TBE852120:TCC852121 TLA852120:TLY852121 TUW852120:TVU852121 UES852120:UFQ852121 UOO852120:UPM852121 UYK852120:UZI852121 VIG852120:VJE852121 VSC852120:VTA852121 WBY852120:WCW852121 WLU852120:WMS852121 WVQ852120:WWO852121 I917656:AG917657 JE917656:KC917657 TA917656:TY917657 ACW917656:ADU917657 AMS917656:ANQ917657 AWO917656:AXM917657 BGK917656:BHI917657 BQG917656:BRE917657 CAC917656:CBA917657 CJY917656:CKW917657 CTU917656:CUS917657 DDQ917656:DEO917657 DNM917656:DOK917657 DXI917656:DYG917657 EHE917656:EIC917657 ERA917656:ERY917657 FAW917656:FBU917657 FKS917656:FLQ917657 FUO917656:FVM917657 GEK917656:GFI917657 GOG917656:GPE917657 GYC917656:GZA917657 HHY917656:HIW917657 HRU917656:HSS917657 IBQ917656:ICO917657 ILM917656:IMK917657 IVI917656:IWG917657 JFE917656:JGC917657 JPA917656:JPY917657 JYW917656:JZU917657 KIS917656:KJQ917657 KSO917656:KTM917657 LCK917656:LDI917657 LMG917656:LNE917657 LWC917656:LXA917657 MFY917656:MGW917657 MPU917656:MQS917657 MZQ917656:NAO917657 NJM917656:NKK917657 NTI917656:NUG917657 ODE917656:OEC917657 ONA917656:ONY917657 OWW917656:OXU917657 PGS917656:PHQ917657 PQO917656:PRM917657 QAK917656:QBI917657 QKG917656:QLE917657 QUC917656:QVA917657 RDY917656:REW917657 RNU917656:ROS917657 RXQ917656:RYO917657 SHM917656:SIK917657 SRI917656:SSG917657 TBE917656:TCC917657 TLA917656:TLY917657 TUW917656:TVU917657 UES917656:UFQ917657 UOO917656:UPM917657 UYK917656:UZI917657 VIG917656:VJE917657 VSC917656:VTA917657 WBY917656:WCW917657 WLU917656:WMS917657 WVQ917656:WWO917657 I983192:AG983193 JE983192:KC983193 TA983192:TY983193 ACW983192:ADU983193 AMS983192:ANQ983193 AWO983192:AXM983193 BGK983192:BHI983193 BQG983192:BRE983193 CAC983192:CBA983193 CJY983192:CKW983193 CTU983192:CUS983193 DDQ983192:DEO983193 DNM983192:DOK983193 DXI983192:DYG983193 EHE983192:EIC983193 ERA983192:ERY983193 FAW983192:FBU983193 FKS983192:FLQ983193 FUO983192:FVM983193 GEK983192:GFI983193 GOG983192:GPE983193 GYC983192:GZA983193 HHY983192:HIW983193 HRU983192:HSS983193 IBQ983192:ICO983193 ILM983192:IMK983193 IVI983192:IWG983193 JFE983192:JGC983193 JPA983192:JPY983193 JYW983192:JZU983193 KIS983192:KJQ983193 KSO983192:KTM983193 LCK983192:LDI983193 LMG983192:LNE983193 LWC983192:LXA983193 MFY983192:MGW983193 MPU983192:MQS983193 MZQ983192:NAO983193 NJM983192:NKK983193 NTI983192:NUG983193 ODE983192:OEC983193 ONA983192:ONY983193 OWW983192:OXU983193 PGS983192:PHQ983193 PQO983192:PRM983193 QAK983192:QBI983193 QKG983192:QLE983193 QUC983192:QVA983193 RDY983192:REW983193 RNU983192:ROS983193 RXQ983192:RYO983193 SHM983192:SIK983193 SRI983192:SSG983193 TBE983192:TCC983193 TLA983192:TLY983193 TUW983192:TVU983193 UES983192:UFQ983193 UOO983192:UPM983193 UYK983192:UZI983193 VIG983192:VJE983193 VSC983192:VTA983193 WBY983192:WCW983193 WLU983192:WMS983193 WVQ983192:WWO983193 I135:N137 JE135:JJ137 TA135:TF137 ACW135:ADB137 AMS135:AMX137 AWO135:AWT137 BGK135:BGP137 BQG135:BQL137 CAC135:CAH137 CJY135:CKD137 CTU135:CTZ137 DDQ135:DDV137 DNM135:DNR137 DXI135:DXN137 EHE135:EHJ137 ERA135:ERF137 FAW135:FBB137 FKS135:FKX137 FUO135:FUT137 GEK135:GEP137 GOG135:GOL137 GYC135:GYH137 HHY135:HID137 HRU135:HRZ137 IBQ135:IBV137 ILM135:ILR137 IVI135:IVN137 JFE135:JFJ137 JPA135:JPF137 JYW135:JZB137 KIS135:KIX137 KSO135:KST137 LCK135:LCP137 LMG135:LML137 LWC135:LWH137 MFY135:MGD137 MPU135:MPZ137 MZQ135:MZV137 NJM135:NJR137 NTI135:NTN137 ODE135:ODJ137 ONA135:ONF137 OWW135:OXB137 PGS135:PGX137 PQO135:PQT137 QAK135:QAP137 QKG135:QKL137 QUC135:QUH137 RDY135:RED137 RNU135:RNZ137 RXQ135:RXV137 SHM135:SHR137 SRI135:SRN137 TBE135:TBJ137 TLA135:TLF137 TUW135:TVB137 UES135:UEX137 UOO135:UOT137 UYK135:UYP137 VIG135:VIL137 VSC135:VSH137 WBY135:WCD137 WLU135:WLZ137 WVQ135:WVV137 I65671:N65673 JE65671:JJ65673 TA65671:TF65673 ACW65671:ADB65673 AMS65671:AMX65673 AWO65671:AWT65673 BGK65671:BGP65673 BQG65671:BQL65673 CAC65671:CAH65673 CJY65671:CKD65673 CTU65671:CTZ65673 DDQ65671:DDV65673 DNM65671:DNR65673 DXI65671:DXN65673 EHE65671:EHJ65673 ERA65671:ERF65673 FAW65671:FBB65673 FKS65671:FKX65673 FUO65671:FUT65673 GEK65671:GEP65673 GOG65671:GOL65673 GYC65671:GYH65673 HHY65671:HID65673 HRU65671:HRZ65673 IBQ65671:IBV65673 ILM65671:ILR65673 IVI65671:IVN65673 JFE65671:JFJ65673 JPA65671:JPF65673 JYW65671:JZB65673 KIS65671:KIX65673 KSO65671:KST65673 LCK65671:LCP65673 LMG65671:LML65673 LWC65671:LWH65673 MFY65671:MGD65673 MPU65671:MPZ65673 MZQ65671:MZV65673 NJM65671:NJR65673 NTI65671:NTN65673 ODE65671:ODJ65673 ONA65671:ONF65673 OWW65671:OXB65673 PGS65671:PGX65673 PQO65671:PQT65673 QAK65671:QAP65673 QKG65671:QKL65673 QUC65671:QUH65673 RDY65671:RED65673 RNU65671:RNZ65673 RXQ65671:RXV65673 SHM65671:SHR65673 SRI65671:SRN65673 TBE65671:TBJ65673 TLA65671:TLF65673 TUW65671:TVB65673 UES65671:UEX65673 UOO65671:UOT65673 UYK65671:UYP65673 VIG65671:VIL65673 VSC65671:VSH65673 WBY65671:WCD65673 WLU65671:WLZ65673 WVQ65671:WVV65673 I131207:N131209 JE131207:JJ131209 TA131207:TF131209 ACW131207:ADB131209 AMS131207:AMX131209 AWO131207:AWT131209 BGK131207:BGP131209 BQG131207:BQL131209 CAC131207:CAH131209 CJY131207:CKD131209 CTU131207:CTZ131209 DDQ131207:DDV131209 DNM131207:DNR131209 DXI131207:DXN131209 EHE131207:EHJ131209 ERA131207:ERF131209 FAW131207:FBB131209 FKS131207:FKX131209 FUO131207:FUT131209 GEK131207:GEP131209 GOG131207:GOL131209 GYC131207:GYH131209 HHY131207:HID131209 HRU131207:HRZ131209 IBQ131207:IBV131209 ILM131207:ILR131209 IVI131207:IVN131209 JFE131207:JFJ131209 JPA131207:JPF131209 JYW131207:JZB131209 KIS131207:KIX131209 KSO131207:KST131209 LCK131207:LCP131209 LMG131207:LML131209 LWC131207:LWH131209 MFY131207:MGD131209 MPU131207:MPZ131209 MZQ131207:MZV131209 NJM131207:NJR131209 NTI131207:NTN131209 ODE131207:ODJ131209 ONA131207:ONF131209 OWW131207:OXB131209 PGS131207:PGX131209 PQO131207:PQT131209 QAK131207:QAP131209 QKG131207:QKL131209 QUC131207:QUH131209 RDY131207:RED131209 RNU131207:RNZ131209 RXQ131207:RXV131209 SHM131207:SHR131209 SRI131207:SRN131209 TBE131207:TBJ131209 TLA131207:TLF131209 TUW131207:TVB131209 UES131207:UEX131209 UOO131207:UOT131209 UYK131207:UYP131209 VIG131207:VIL131209 VSC131207:VSH131209 WBY131207:WCD131209 WLU131207:WLZ131209 WVQ131207:WVV131209 I196743:N196745 JE196743:JJ196745 TA196743:TF196745 ACW196743:ADB196745 AMS196743:AMX196745 AWO196743:AWT196745 BGK196743:BGP196745 BQG196743:BQL196745 CAC196743:CAH196745 CJY196743:CKD196745 CTU196743:CTZ196745 DDQ196743:DDV196745 DNM196743:DNR196745 DXI196743:DXN196745 EHE196743:EHJ196745 ERA196743:ERF196745 FAW196743:FBB196745 FKS196743:FKX196745 FUO196743:FUT196745 GEK196743:GEP196745 GOG196743:GOL196745 GYC196743:GYH196745 HHY196743:HID196745 HRU196743:HRZ196745 IBQ196743:IBV196745 ILM196743:ILR196745 IVI196743:IVN196745 JFE196743:JFJ196745 JPA196743:JPF196745 JYW196743:JZB196745 KIS196743:KIX196745 KSO196743:KST196745 LCK196743:LCP196745 LMG196743:LML196745 LWC196743:LWH196745 MFY196743:MGD196745 MPU196743:MPZ196745 MZQ196743:MZV196745 NJM196743:NJR196745 NTI196743:NTN196745 ODE196743:ODJ196745 ONA196743:ONF196745 OWW196743:OXB196745 PGS196743:PGX196745 PQO196743:PQT196745 QAK196743:QAP196745 QKG196743:QKL196745 QUC196743:QUH196745 RDY196743:RED196745 RNU196743:RNZ196745 RXQ196743:RXV196745 SHM196743:SHR196745 SRI196743:SRN196745 TBE196743:TBJ196745 TLA196743:TLF196745 TUW196743:TVB196745 UES196743:UEX196745 UOO196743:UOT196745 UYK196743:UYP196745 VIG196743:VIL196745 VSC196743:VSH196745 WBY196743:WCD196745 WLU196743:WLZ196745 WVQ196743:WVV196745 I262279:N262281 JE262279:JJ262281 TA262279:TF262281 ACW262279:ADB262281 AMS262279:AMX262281 AWO262279:AWT262281 BGK262279:BGP262281 BQG262279:BQL262281 CAC262279:CAH262281 CJY262279:CKD262281 CTU262279:CTZ262281 DDQ262279:DDV262281 DNM262279:DNR262281 DXI262279:DXN262281 EHE262279:EHJ262281 ERA262279:ERF262281 FAW262279:FBB262281 FKS262279:FKX262281 FUO262279:FUT262281 GEK262279:GEP262281 GOG262279:GOL262281 GYC262279:GYH262281 HHY262279:HID262281 HRU262279:HRZ262281 IBQ262279:IBV262281 ILM262279:ILR262281 IVI262279:IVN262281 JFE262279:JFJ262281 JPA262279:JPF262281 JYW262279:JZB262281 KIS262279:KIX262281 KSO262279:KST262281 LCK262279:LCP262281 LMG262279:LML262281 LWC262279:LWH262281 MFY262279:MGD262281 MPU262279:MPZ262281 MZQ262279:MZV262281 NJM262279:NJR262281 NTI262279:NTN262281 ODE262279:ODJ262281 ONA262279:ONF262281 OWW262279:OXB262281 PGS262279:PGX262281 PQO262279:PQT262281 QAK262279:QAP262281 QKG262279:QKL262281 QUC262279:QUH262281 RDY262279:RED262281 RNU262279:RNZ262281 RXQ262279:RXV262281 SHM262279:SHR262281 SRI262279:SRN262281 TBE262279:TBJ262281 TLA262279:TLF262281 TUW262279:TVB262281 UES262279:UEX262281 UOO262279:UOT262281 UYK262279:UYP262281 VIG262279:VIL262281 VSC262279:VSH262281 WBY262279:WCD262281 WLU262279:WLZ262281 WVQ262279:WVV262281 I327815:N327817 JE327815:JJ327817 TA327815:TF327817 ACW327815:ADB327817 AMS327815:AMX327817 AWO327815:AWT327817 BGK327815:BGP327817 BQG327815:BQL327817 CAC327815:CAH327817 CJY327815:CKD327817 CTU327815:CTZ327817 DDQ327815:DDV327817 DNM327815:DNR327817 DXI327815:DXN327817 EHE327815:EHJ327817 ERA327815:ERF327817 FAW327815:FBB327817 FKS327815:FKX327817 FUO327815:FUT327817 GEK327815:GEP327817 GOG327815:GOL327817 GYC327815:GYH327817 HHY327815:HID327817 HRU327815:HRZ327817 IBQ327815:IBV327817 ILM327815:ILR327817 IVI327815:IVN327817 JFE327815:JFJ327817 JPA327815:JPF327817 JYW327815:JZB327817 KIS327815:KIX327817 KSO327815:KST327817 LCK327815:LCP327817 LMG327815:LML327817 LWC327815:LWH327817 MFY327815:MGD327817 MPU327815:MPZ327817 MZQ327815:MZV327817 NJM327815:NJR327817 NTI327815:NTN327817 ODE327815:ODJ327817 ONA327815:ONF327817 OWW327815:OXB327817 PGS327815:PGX327817 PQO327815:PQT327817 QAK327815:QAP327817 QKG327815:QKL327817 QUC327815:QUH327817 RDY327815:RED327817 RNU327815:RNZ327817 RXQ327815:RXV327817 SHM327815:SHR327817 SRI327815:SRN327817 TBE327815:TBJ327817 TLA327815:TLF327817 TUW327815:TVB327817 UES327815:UEX327817 UOO327815:UOT327817 UYK327815:UYP327817 VIG327815:VIL327817 VSC327815:VSH327817 WBY327815:WCD327817 WLU327815:WLZ327817 WVQ327815:WVV327817 I393351:N393353 JE393351:JJ393353 TA393351:TF393353 ACW393351:ADB393353 AMS393351:AMX393353 AWO393351:AWT393353 BGK393351:BGP393353 BQG393351:BQL393353 CAC393351:CAH393353 CJY393351:CKD393353 CTU393351:CTZ393353 DDQ393351:DDV393353 DNM393351:DNR393353 DXI393351:DXN393353 EHE393351:EHJ393353 ERA393351:ERF393353 FAW393351:FBB393353 FKS393351:FKX393353 FUO393351:FUT393353 GEK393351:GEP393353 GOG393351:GOL393353 GYC393351:GYH393353 HHY393351:HID393353 HRU393351:HRZ393353 IBQ393351:IBV393353 ILM393351:ILR393353 IVI393351:IVN393353 JFE393351:JFJ393353 JPA393351:JPF393353 JYW393351:JZB393353 KIS393351:KIX393353 KSO393351:KST393353 LCK393351:LCP393353 LMG393351:LML393353 LWC393351:LWH393353 MFY393351:MGD393353 MPU393351:MPZ393353 MZQ393351:MZV393353 NJM393351:NJR393353 NTI393351:NTN393353 ODE393351:ODJ393353 ONA393351:ONF393353 OWW393351:OXB393353 PGS393351:PGX393353 PQO393351:PQT393353 QAK393351:QAP393353 QKG393351:QKL393353 QUC393351:QUH393353 RDY393351:RED393353 RNU393351:RNZ393353 RXQ393351:RXV393353 SHM393351:SHR393353 SRI393351:SRN393353 TBE393351:TBJ393353 TLA393351:TLF393353 TUW393351:TVB393353 UES393351:UEX393353 UOO393351:UOT393353 UYK393351:UYP393353 VIG393351:VIL393353 VSC393351:VSH393353 WBY393351:WCD393353 WLU393351:WLZ393353 WVQ393351:WVV393353 I458887:N458889 JE458887:JJ458889 TA458887:TF458889 ACW458887:ADB458889 AMS458887:AMX458889 AWO458887:AWT458889 BGK458887:BGP458889 BQG458887:BQL458889 CAC458887:CAH458889 CJY458887:CKD458889 CTU458887:CTZ458889 DDQ458887:DDV458889 DNM458887:DNR458889 DXI458887:DXN458889 EHE458887:EHJ458889 ERA458887:ERF458889 FAW458887:FBB458889 FKS458887:FKX458889 FUO458887:FUT458889 GEK458887:GEP458889 GOG458887:GOL458889 GYC458887:GYH458889 HHY458887:HID458889 HRU458887:HRZ458889 IBQ458887:IBV458889 ILM458887:ILR458889 IVI458887:IVN458889 JFE458887:JFJ458889 JPA458887:JPF458889 JYW458887:JZB458889 KIS458887:KIX458889 KSO458887:KST458889 LCK458887:LCP458889 LMG458887:LML458889 LWC458887:LWH458889 MFY458887:MGD458889 MPU458887:MPZ458889 MZQ458887:MZV458889 NJM458887:NJR458889 NTI458887:NTN458889 ODE458887:ODJ458889 ONA458887:ONF458889 OWW458887:OXB458889 PGS458887:PGX458889 PQO458887:PQT458889 QAK458887:QAP458889 QKG458887:QKL458889 QUC458887:QUH458889 RDY458887:RED458889 RNU458887:RNZ458889 RXQ458887:RXV458889 SHM458887:SHR458889 SRI458887:SRN458889 TBE458887:TBJ458889 TLA458887:TLF458889 TUW458887:TVB458889 UES458887:UEX458889 UOO458887:UOT458889 UYK458887:UYP458889 VIG458887:VIL458889 VSC458887:VSH458889 WBY458887:WCD458889 WLU458887:WLZ458889 WVQ458887:WVV458889 I524423:N524425 JE524423:JJ524425 TA524423:TF524425 ACW524423:ADB524425 AMS524423:AMX524425 AWO524423:AWT524425 BGK524423:BGP524425 BQG524423:BQL524425 CAC524423:CAH524425 CJY524423:CKD524425 CTU524423:CTZ524425 DDQ524423:DDV524425 DNM524423:DNR524425 DXI524423:DXN524425 EHE524423:EHJ524425 ERA524423:ERF524425 FAW524423:FBB524425 FKS524423:FKX524425 FUO524423:FUT524425 GEK524423:GEP524425 GOG524423:GOL524425 GYC524423:GYH524425 HHY524423:HID524425 HRU524423:HRZ524425 IBQ524423:IBV524425 ILM524423:ILR524425 IVI524423:IVN524425 JFE524423:JFJ524425 JPA524423:JPF524425 JYW524423:JZB524425 KIS524423:KIX524425 KSO524423:KST524425 LCK524423:LCP524425 LMG524423:LML524425 LWC524423:LWH524425 MFY524423:MGD524425 MPU524423:MPZ524425 MZQ524423:MZV524425 NJM524423:NJR524425 NTI524423:NTN524425 ODE524423:ODJ524425 ONA524423:ONF524425 OWW524423:OXB524425 PGS524423:PGX524425 PQO524423:PQT524425 QAK524423:QAP524425 QKG524423:QKL524425 QUC524423:QUH524425 RDY524423:RED524425 RNU524423:RNZ524425 RXQ524423:RXV524425 SHM524423:SHR524425 SRI524423:SRN524425 TBE524423:TBJ524425 TLA524423:TLF524425 TUW524423:TVB524425 UES524423:UEX524425 UOO524423:UOT524425 UYK524423:UYP524425 VIG524423:VIL524425 VSC524423:VSH524425 WBY524423:WCD524425 WLU524423:WLZ524425 WVQ524423:WVV524425 I589959:N589961 JE589959:JJ589961 TA589959:TF589961 ACW589959:ADB589961 AMS589959:AMX589961 AWO589959:AWT589961 BGK589959:BGP589961 BQG589959:BQL589961 CAC589959:CAH589961 CJY589959:CKD589961 CTU589959:CTZ589961 DDQ589959:DDV589961 DNM589959:DNR589961 DXI589959:DXN589961 EHE589959:EHJ589961 ERA589959:ERF589961 FAW589959:FBB589961 FKS589959:FKX589961 FUO589959:FUT589961 GEK589959:GEP589961 GOG589959:GOL589961 GYC589959:GYH589961 HHY589959:HID589961 HRU589959:HRZ589961 IBQ589959:IBV589961 ILM589959:ILR589961 IVI589959:IVN589961 JFE589959:JFJ589961 JPA589959:JPF589961 JYW589959:JZB589961 KIS589959:KIX589961 KSO589959:KST589961 LCK589959:LCP589961 LMG589959:LML589961 LWC589959:LWH589961 MFY589959:MGD589961 MPU589959:MPZ589961 MZQ589959:MZV589961 NJM589959:NJR589961 NTI589959:NTN589961 ODE589959:ODJ589961 ONA589959:ONF589961 OWW589959:OXB589961 PGS589959:PGX589961 PQO589959:PQT589961 QAK589959:QAP589961 QKG589959:QKL589961 QUC589959:QUH589961 RDY589959:RED589961 RNU589959:RNZ589961 RXQ589959:RXV589961 SHM589959:SHR589961 SRI589959:SRN589961 TBE589959:TBJ589961 TLA589959:TLF589961 TUW589959:TVB589961 UES589959:UEX589961 UOO589959:UOT589961 UYK589959:UYP589961 VIG589959:VIL589961 VSC589959:VSH589961 WBY589959:WCD589961 WLU589959:WLZ589961 WVQ589959:WVV589961 I655495:N655497 JE655495:JJ655497 TA655495:TF655497 ACW655495:ADB655497 AMS655495:AMX655497 AWO655495:AWT655497 BGK655495:BGP655497 BQG655495:BQL655497 CAC655495:CAH655497 CJY655495:CKD655497 CTU655495:CTZ655497 DDQ655495:DDV655497 DNM655495:DNR655497 DXI655495:DXN655497 EHE655495:EHJ655497 ERA655495:ERF655497 FAW655495:FBB655497 FKS655495:FKX655497 FUO655495:FUT655497 GEK655495:GEP655497 GOG655495:GOL655497 GYC655495:GYH655497 HHY655495:HID655497 HRU655495:HRZ655497 IBQ655495:IBV655497 ILM655495:ILR655497 IVI655495:IVN655497 JFE655495:JFJ655497 JPA655495:JPF655497 JYW655495:JZB655497 KIS655495:KIX655497 KSO655495:KST655497 LCK655495:LCP655497 LMG655495:LML655497 LWC655495:LWH655497 MFY655495:MGD655497 MPU655495:MPZ655497 MZQ655495:MZV655497 NJM655495:NJR655497 NTI655495:NTN655497 ODE655495:ODJ655497 ONA655495:ONF655497 OWW655495:OXB655497 PGS655495:PGX655497 PQO655495:PQT655497 QAK655495:QAP655497 QKG655495:QKL655497 QUC655495:QUH655497 RDY655495:RED655497 RNU655495:RNZ655497 RXQ655495:RXV655497 SHM655495:SHR655497 SRI655495:SRN655497 TBE655495:TBJ655497 TLA655495:TLF655497 TUW655495:TVB655497 UES655495:UEX655497 UOO655495:UOT655497 UYK655495:UYP655497 VIG655495:VIL655497 VSC655495:VSH655497 WBY655495:WCD655497 WLU655495:WLZ655497 WVQ655495:WVV655497 I721031:N721033 JE721031:JJ721033 TA721031:TF721033 ACW721031:ADB721033 AMS721031:AMX721033 AWO721031:AWT721033 BGK721031:BGP721033 BQG721031:BQL721033 CAC721031:CAH721033 CJY721031:CKD721033 CTU721031:CTZ721033 DDQ721031:DDV721033 DNM721031:DNR721033 DXI721031:DXN721033 EHE721031:EHJ721033 ERA721031:ERF721033 FAW721031:FBB721033 FKS721031:FKX721033 FUO721031:FUT721033 GEK721031:GEP721033 GOG721031:GOL721033 GYC721031:GYH721033 HHY721031:HID721033 HRU721031:HRZ721033 IBQ721031:IBV721033 ILM721031:ILR721033 IVI721031:IVN721033 JFE721031:JFJ721033 JPA721031:JPF721033 JYW721031:JZB721033 KIS721031:KIX721033 KSO721031:KST721033 LCK721031:LCP721033 LMG721031:LML721033 LWC721031:LWH721033 MFY721031:MGD721033 MPU721031:MPZ721033 MZQ721031:MZV721033 NJM721031:NJR721033 NTI721031:NTN721033 ODE721031:ODJ721033 ONA721031:ONF721033 OWW721031:OXB721033 PGS721031:PGX721033 PQO721031:PQT721033 QAK721031:QAP721033 QKG721031:QKL721033 QUC721031:QUH721033 RDY721031:RED721033 RNU721031:RNZ721033 RXQ721031:RXV721033 SHM721031:SHR721033 SRI721031:SRN721033 TBE721031:TBJ721033 TLA721031:TLF721033 TUW721031:TVB721033 UES721031:UEX721033 UOO721031:UOT721033 UYK721031:UYP721033 VIG721031:VIL721033 VSC721031:VSH721033 WBY721031:WCD721033 WLU721031:WLZ721033 WVQ721031:WVV721033 I786567:N786569 JE786567:JJ786569 TA786567:TF786569 ACW786567:ADB786569 AMS786567:AMX786569 AWO786567:AWT786569 BGK786567:BGP786569 BQG786567:BQL786569 CAC786567:CAH786569 CJY786567:CKD786569 CTU786567:CTZ786569 DDQ786567:DDV786569 DNM786567:DNR786569 DXI786567:DXN786569 EHE786567:EHJ786569 ERA786567:ERF786569 FAW786567:FBB786569 FKS786567:FKX786569 FUO786567:FUT786569 GEK786567:GEP786569 GOG786567:GOL786569 GYC786567:GYH786569 HHY786567:HID786569 HRU786567:HRZ786569 IBQ786567:IBV786569 ILM786567:ILR786569 IVI786567:IVN786569 JFE786567:JFJ786569 JPA786567:JPF786569 JYW786567:JZB786569 KIS786567:KIX786569 KSO786567:KST786569 LCK786567:LCP786569 LMG786567:LML786569 LWC786567:LWH786569 MFY786567:MGD786569 MPU786567:MPZ786569 MZQ786567:MZV786569 NJM786567:NJR786569 NTI786567:NTN786569 ODE786567:ODJ786569 ONA786567:ONF786569 OWW786567:OXB786569 PGS786567:PGX786569 PQO786567:PQT786569 QAK786567:QAP786569 QKG786567:QKL786569 QUC786567:QUH786569 RDY786567:RED786569 RNU786567:RNZ786569 RXQ786567:RXV786569 SHM786567:SHR786569 SRI786567:SRN786569 TBE786567:TBJ786569 TLA786567:TLF786569 TUW786567:TVB786569 UES786567:UEX786569 UOO786567:UOT786569 UYK786567:UYP786569 VIG786567:VIL786569 VSC786567:VSH786569 WBY786567:WCD786569 WLU786567:WLZ786569 WVQ786567:WVV786569 I852103:N852105 JE852103:JJ852105 TA852103:TF852105 ACW852103:ADB852105 AMS852103:AMX852105 AWO852103:AWT852105 BGK852103:BGP852105 BQG852103:BQL852105 CAC852103:CAH852105 CJY852103:CKD852105 CTU852103:CTZ852105 DDQ852103:DDV852105 DNM852103:DNR852105 DXI852103:DXN852105 EHE852103:EHJ852105 ERA852103:ERF852105 FAW852103:FBB852105 FKS852103:FKX852105 FUO852103:FUT852105 GEK852103:GEP852105 GOG852103:GOL852105 GYC852103:GYH852105 HHY852103:HID852105 HRU852103:HRZ852105 IBQ852103:IBV852105 ILM852103:ILR852105 IVI852103:IVN852105 JFE852103:JFJ852105 JPA852103:JPF852105 JYW852103:JZB852105 KIS852103:KIX852105 KSO852103:KST852105 LCK852103:LCP852105 LMG852103:LML852105 LWC852103:LWH852105 MFY852103:MGD852105 MPU852103:MPZ852105 MZQ852103:MZV852105 NJM852103:NJR852105 NTI852103:NTN852105 ODE852103:ODJ852105 ONA852103:ONF852105 OWW852103:OXB852105 PGS852103:PGX852105 PQO852103:PQT852105 QAK852103:QAP852105 QKG852103:QKL852105 QUC852103:QUH852105 RDY852103:RED852105 RNU852103:RNZ852105 RXQ852103:RXV852105 SHM852103:SHR852105 SRI852103:SRN852105 TBE852103:TBJ852105 TLA852103:TLF852105 TUW852103:TVB852105 UES852103:UEX852105 UOO852103:UOT852105 UYK852103:UYP852105 VIG852103:VIL852105 VSC852103:VSH852105 WBY852103:WCD852105 WLU852103:WLZ852105 WVQ852103:WVV852105 I917639:N917641 JE917639:JJ917641 TA917639:TF917641 ACW917639:ADB917641 AMS917639:AMX917641 AWO917639:AWT917641 BGK917639:BGP917641 BQG917639:BQL917641 CAC917639:CAH917641 CJY917639:CKD917641 CTU917639:CTZ917641 DDQ917639:DDV917641 DNM917639:DNR917641 DXI917639:DXN917641 EHE917639:EHJ917641 ERA917639:ERF917641 FAW917639:FBB917641 FKS917639:FKX917641 FUO917639:FUT917641 GEK917639:GEP917641 GOG917639:GOL917641 GYC917639:GYH917641 HHY917639:HID917641 HRU917639:HRZ917641 IBQ917639:IBV917641 ILM917639:ILR917641 IVI917639:IVN917641 JFE917639:JFJ917641 JPA917639:JPF917641 JYW917639:JZB917641 KIS917639:KIX917641 KSO917639:KST917641 LCK917639:LCP917641 LMG917639:LML917641 LWC917639:LWH917641 MFY917639:MGD917641 MPU917639:MPZ917641 MZQ917639:MZV917641 NJM917639:NJR917641 NTI917639:NTN917641 ODE917639:ODJ917641 ONA917639:ONF917641 OWW917639:OXB917641 PGS917639:PGX917641 PQO917639:PQT917641 QAK917639:QAP917641 QKG917639:QKL917641 QUC917639:QUH917641 RDY917639:RED917641 RNU917639:RNZ917641 RXQ917639:RXV917641 SHM917639:SHR917641 SRI917639:SRN917641 TBE917639:TBJ917641 TLA917639:TLF917641 TUW917639:TVB917641 UES917639:UEX917641 UOO917639:UOT917641 UYK917639:UYP917641 VIG917639:VIL917641 VSC917639:VSH917641 WBY917639:WCD917641 WLU917639:WLZ917641 WVQ917639:WVV917641 I983175:N983177 JE983175:JJ983177 TA983175:TF983177 ACW983175:ADB983177 AMS983175:AMX983177 AWO983175:AWT983177 BGK983175:BGP983177 BQG983175:BQL983177 CAC983175:CAH983177 CJY983175:CKD983177 CTU983175:CTZ983177 DDQ983175:DDV983177 DNM983175:DNR983177 DXI983175:DXN983177 EHE983175:EHJ983177 ERA983175:ERF983177 FAW983175:FBB983177 FKS983175:FKX983177 FUO983175:FUT983177 GEK983175:GEP983177 GOG983175:GOL983177 GYC983175:GYH983177 HHY983175:HID983177 HRU983175:HRZ983177 IBQ983175:IBV983177 ILM983175:ILR983177 IVI983175:IVN983177 JFE983175:JFJ983177 JPA983175:JPF983177 JYW983175:JZB983177 KIS983175:KIX983177 KSO983175:KST983177 LCK983175:LCP983177 LMG983175:LML983177 LWC983175:LWH983177 MFY983175:MGD983177 MPU983175:MPZ983177 MZQ983175:MZV983177 NJM983175:NJR983177 NTI983175:NTN983177 ODE983175:ODJ983177 ONA983175:ONF983177 OWW983175:OXB983177 PGS983175:PGX983177 PQO983175:PQT983177 QAK983175:QAP983177 QKG983175:QKL983177 QUC983175:QUH983177 RDY983175:RED983177 RNU983175:RNZ983177 RXQ983175:RXV983177 SHM983175:SHR983177 SRI983175:SRN983177 TBE983175:TBJ983177 TLA983175:TLF983177 TUW983175:TVB983177 UES983175:UEX983177 UOO983175:UOT983177 UYK983175:UYP983177 VIG983175:VIL983177 VSC983175:VSH983177 WBY983175:WCD983177 WLU983175:WLZ983177 WVQ983175:WVV983177 I146:AG147 JE146:KC147 TA146:TY147 ACW146:ADU147 AMS146:ANQ147 AWO146:AXM147 BGK146:BHI147 BQG146:BRE147 CAC146:CBA147 CJY146:CKW147 CTU146:CUS147 DDQ146:DEO147 DNM146:DOK147 DXI146:DYG147 EHE146:EIC147 ERA146:ERY147 FAW146:FBU147 FKS146:FLQ147 FUO146:FVM147 GEK146:GFI147 GOG146:GPE147 GYC146:GZA147 HHY146:HIW147 HRU146:HSS147 IBQ146:ICO147 ILM146:IMK147 IVI146:IWG147 JFE146:JGC147 JPA146:JPY147 JYW146:JZU147 KIS146:KJQ147 KSO146:KTM147 LCK146:LDI147 LMG146:LNE147 LWC146:LXA147 MFY146:MGW147 MPU146:MQS147 MZQ146:NAO147 NJM146:NKK147 NTI146:NUG147 ODE146:OEC147 ONA146:ONY147 OWW146:OXU147 PGS146:PHQ147 PQO146:PRM147 QAK146:QBI147 QKG146:QLE147 QUC146:QVA147 RDY146:REW147 RNU146:ROS147 RXQ146:RYO147 SHM146:SIK147 SRI146:SSG147 TBE146:TCC147 TLA146:TLY147 TUW146:TVU147 UES146:UFQ147 UOO146:UPM147 UYK146:UZI147 VIG146:VJE147 VSC146:VTA147 WBY146:WCW147 WLU146:WMS147 WVQ146:WWO147 I65682:AG65683 JE65682:KC65683 TA65682:TY65683 ACW65682:ADU65683 AMS65682:ANQ65683 AWO65682:AXM65683 BGK65682:BHI65683 BQG65682:BRE65683 CAC65682:CBA65683 CJY65682:CKW65683 CTU65682:CUS65683 DDQ65682:DEO65683 DNM65682:DOK65683 DXI65682:DYG65683 EHE65682:EIC65683 ERA65682:ERY65683 FAW65682:FBU65683 FKS65682:FLQ65683 FUO65682:FVM65683 GEK65682:GFI65683 GOG65682:GPE65683 GYC65682:GZA65683 HHY65682:HIW65683 HRU65682:HSS65683 IBQ65682:ICO65683 ILM65682:IMK65683 IVI65682:IWG65683 JFE65682:JGC65683 JPA65682:JPY65683 JYW65682:JZU65683 KIS65682:KJQ65683 KSO65682:KTM65683 LCK65682:LDI65683 LMG65682:LNE65683 LWC65682:LXA65683 MFY65682:MGW65683 MPU65682:MQS65683 MZQ65682:NAO65683 NJM65682:NKK65683 NTI65682:NUG65683 ODE65682:OEC65683 ONA65682:ONY65683 OWW65682:OXU65683 PGS65682:PHQ65683 PQO65682:PRM65683 QAK65682:QBI65683 QKG65682:QLE65683 QUC65682:QVA65683 RDY65682:REW65683 RNU65682:ROS65683 RXQ65682:RYO65683 SHM65682:SIK65683 SRI65682:SSG65683 TBE65682:TCC65683 TLA65682:TLY65683 TUW65682:TVU65683 UES65682:UFQ65683 UOO65682:UPM65683 UYK65682:UZI65683 VIG65682:VJE65683 VSC65682:VTA65683 WBY65682:WCW65683 WLU65682:WMS65683 WVQ65682:WWO65683 I131218:AG131219 JE131218:KC131219 TA131218:TY131219 ACW131218:ADU131219 AMS131218:ANQ131219 AWO131218:AXM131219 BGK131218:BHI131219 BQG131218:BRE131219 CAC131218:CBA131219 CJY131218:CKW131219 CTU131218:CUS131219 DDQ131218:DEO131219 DNM131218:DOK131219 DXI131218:DYG131219 EHE131218:EIC131219 ERA131218:ERY131219 FAW131218:FBU131219 FKS131218:FLQ131219 FUO131218:FVM131219 GEK131218:GFI131219 GOG131218:GPE131219 GYC131218:GZA131219 HHY131218:HIW131219 HRU131218:HSS131219 IBQ131218:ICO131219 ILM131218:IMK131219 IVI131218:IWG131219 JFE131218:JGC131219 JPA131218:JPY131219 JYW131218:JZU131219 KIS131218:KJQ131219 KSO131218:KTM131219 LCK131218:LDI131219 LMG131218:LNE131219 LWC131218:LXA131219 MFY131218:MGW131219 MPU131218:MQS131219 MZQ131218:NAO131219 NJM131218:NKK131219 NTI131218:NUG131219 ODE131218:OEC131219 ONA131218:ONY131219 OWW131218:OXU131219 PGS131218:PHQ131219 PQO131218:PRM131219 QAK131218:QBI131219 QKG131218:QLE131219 QUC131218:QVA131219 RDY131218:REW131219 RNU131218:ROS131219 RXQ131218:RYO131219 SHM131218:SIK131219 SRI131218:SSG131219 TBE131218:TCC131219 TLA131218:TLY131219 TUW131218:TVU131219 UES131218:UFQ131219 UOO131218:UPM131219 UYK131218:UZI131219 VIG131218:VJE131219 VSC131218:VTA131219 WBY131218:WCW131219 WLU131218:WMS131219 WVQ131218:WWO131219 I196754:AG196755 JE196754:KC196755 TA196754:TY196755 ACW196754:ADU196755 AMS196754:ANQ196755 AWO196754:AXM196755 BGK196754:BHI196755 BQG196754:BRE196755 CAC196754:CBA196755 CJY196754:CKW196755 CTU196754:CUS196755 DDQ196754:DEO196755 DNM196754:DOK196755 DXI196754:DYG196755 EHE196754:EIC196755 ERA196754:ERY196755 FAW196754:FBU196755 FKS196754:FLQ196755 FUO196754:FVM196755 GEK196754:GFI196755 GOG196754:GPE196755 GYC196754:GZA196755 HHY196754:HIW196755 HRU196754:HSS196755 IBQ196754:ICO196755 ILM196754:IMK196755 IVI196754:IWG196755 JFE196754:JGC196755 JPA196754:JPY196755 JYW196754:JZU196755 KIS196754:KJQ196755 KSO196754:KTM196755 LCK196754:LDI196755 LMG196754:LNE196755 LWC196754:LXA196755 MFY196754:MGW196755 MPU196754:MQS196755 MZQ196754:NAO196755 NJM196754:NKK196755 NTI196754:NUG196755 ODE196754:OEC196755 ONA196754:ONY196755 OWW196754:OXU196755 PGS196754:PHQ196755 PQO196754:PRM196755 QAK196754:QBI196755 QKG196754:QLE196755 QUC196754:QVA196755 RDY196754:REW196755 RNU196754:ROS196755 RXQ196754:RYO196755 SHM196754:SIK196755 SRI196754:SSG196755 TBE196754:TCC196755 TLA196754:TLY196755 TUW196754:TVU196755 UES196754:UFQ196755 UOO196754:UPM196755 UYK196754:UZI196755 VIG196754:VJE196755 VSC196754:VTA196755 WBY196754:WCW196755 WLU196754:WMS196755 WVQ196754:WWO196755 I262290:AG262291 JE262290:KC262291 TA262290:TY262291 ACW262290:ADU262291 AMS262290:ANQ262291 AWO262290:AXM262291 BGK262290:BHI262291 BQG262290:BRE262291 CAC262290:CBA262291 CJY262290:CKW262291 CTU262290:CUS262291 DDQ262290:DEO262291 DNM262290:DOK262291 DXI262290:DYG262291 EHE262290:EIC262291 ERA262290:ERY262291 FAW262290:FBU262291 FKS262290:FLQ262291 FUO262290:FVM262291 GEK262290:GFI262291 GOG262290:GPE262291 GYC262290:GZA262291 HHY262290:HIW262291 HRU262290:HSS262291 IBQ262290:ICO262291 ILM262290:IMK262291 IVI262290:IWG262291 JFE262290:JGC262291 JPA262290:JPY262291 JYW262290:JZU262291 KIS262290:KJQ262291 KSO262290:KTM262291 LCK262290:LDI262291 LMG262290:LNE262291 LWC262290:LXA262291 MFY262290:MGW262291 MPU262290:MQS262291 MZQ262290:NAO262291 NJM262290:NKK262291 NTI262290:NUG262291 ODE262290:OEC262291 ONA262290:ONY262291 OWW262290:OXU262291 PGS262290:PHQ262291 PQO262290:PRM262291 QAK262290:QBI262291 QKG262290:QLE262291 QUC262290:QVA262291 RDY262290:REW262291 RNU262290:ROS262291 RXQ262290:RYO262291 SHM262290:SIK262291 SRI262290:SSG262291 TBE262290:TCC262291 TLA262290:TLY262291 TUW262290:TVU262291 UES262290:UFQ262291 UOO262290:UPM262291 UYK262290:UZI262291 VIG262290:VJE262291 VSC262290:VTA262291 WBY262290:WCW262291 WLU262290:WMS262291 WVQ262290:WWO262291 I327826:AG327827 JE327826:KC327827 TA327826:TY327827 ACW327826:ADU327827 AMS327826:ANQ327827 AWO327826:AXM327827 BGK327826:BHI327827 BQG327826:BRE327827 CAC327826:CBA327827 CJY327826:CKW327827 CTU327826:CUS327827 DDQ327826:DEO327827 DNM327826:DOK327827 DXI327826:DYG327827 EHE327826:EIC327827 ERA327826:ERY327827 FAW327826:FBU327827 FKS327826:FLQ327827 FUO327826:FVM327827 GEK327826:GFI327827 GOG327826:GPE327827 GYC327826:GZA327827 HHY327826:HIW327827 HRU327826:HSS327827 IBQ327826:ICO327827 ILM327826:IMK327827 IVI327826:IWG327827 JFE327826:JGC327827 JPA327826:JPY327827 JYW327826:JZU327827 KIS327826:KJQ327827 KSO327826:KTM327827 LCK327826:LDI327827 LMG327826:LNE327827 LWC327826:LXA327827 MFY327826:MGW327827 MPU327826:MQS327827 MZQ327826:NAO327827 NJM327826:NKK327827 NTI327826:NUG327827 ODE327826:OEC327827 ONA327826:ONY327827 OWW327826:OXU327827 PGS327826:PHQ327827 PQO327826:PRM327827 QAK327826:QBI327827 QKG327826:QLE327827 QUC327826:QVA327827 RDY327826:REW327827 RNU327826:ROS327827 RXQ327826:RYO327827 SHM327826:SIK327827 SRI327826:SSG327827 TBE327826:TCC327827 TLA327826:TLY327827 TUW327826:TVU327827 UES327826:UFQ327827 UOO327826:UPM327827 UYK327826:UZI327827 VIG327826:VJE327827 VSC327826:VTA327827 WBY327826:WCW327827 WLU327826:WMS327827 WVQ327826:WWO327827 I393362:AG393363 JE393362:KC393363 TA393362:TY393363 ACW393362:ADU393363 AMS393362:ANQ393363 AWO393362:AXM393363 BGK393362:BHI393363 BQG393362:BRE393363 CAC393362:CBA393363 CJY393362:CKW393363 CTU393362:CUS393363 DDQ393362:DEO393363 DNM393362:DOK393363 DXI393362:DYG393363 EHE393362:EIC393363 ERA393362:ERY393363 FAW393362:FBU393363 FKS393362:FLQ393363 FUO393362:FVM393363 GEK393362:GFI393363 GOG393362:GPE393363 GYC393362:GZA393363 HHY393362:HIW393363 HRU393362:HSS393363 IBQ393362:ICO393363 ILM393362:IMK393363 IVI393362:IWG393363 JFE393362:JGC393363 JPA393362:JPY393363 JYW393362:JZU393363 KIS393362:KJQ393363 KSO393362:KTM393363 LCK393362:LDI393363 LMG393362:LNE393363 LWC393362:LXA393363 MFY393362:MGW393363 MPU393362:MQS393363 MZQ393362:NAO393363 NJM393362:NKK393363 NTI393362:NUG393363 ODE393362:OEC393363 ONA393362:ONY393363 OWW393362:OXU393363 PGS393362:PHQ393363 PQO393362:PRM393363 QAK393362:QBI393363 QKG393362:QLE393363 QUC393362:QVA393363 RDY393362:REW393363 RNU393362:ROS393363 RXQ393362:RYO393363 SHM393362:SIK393363 SRI393362:SSG393363 TBE393362:TCC393363 TLA393362:TLY393363 TUW393362:TVU393363 UES393362:UFQ393363 UOO393362:UPM393363 UYK393362:UZI393363 VIG393362:VJE393363 VSC393362:VTA393363 WBY393362:WCW393363 WLU393362:WMS393363 WVQ393362:WWO393363 I458898:AG458899 JE458898:KC458899 TA458898:TY458899 ACW458898:ADU458899 AMS458898:ANQ458899 AWO458898:AXM458899 BGK458898:BHI458899 BQG458898:BRE458899 CAC458898:CBA458899 CJY458898:CKW458899 CTU458898:CUS458899 DDQ458898:DEO458899 DNM458898:DOK458899 DXI458898:DYG458899 EHE458898:EIC458899 ERA458898:ERY458899 FAW458898:FBU458899 FKS458898:FLQ458899 FUO458898:FVM458899 GEK458898:GFI458899 GOG458898:GPE458899 GYC458898:GZA458899 HHY458898:HIW458899 HRU458898:HSS458899 IBQ458898:ICO458899 ILM458898:IMK458899 IVI458898:IWG458899 JFE458898:JGC458899 JPA458898:JPY458899 JYW458898:JZU458899 KIS458898:KJQ458899 KSO458898:KTM458899 LCK458898:LDI458899 LMG458898:LNE458899 LWC458898:LXA458899 MFY458898:MGW458899 MPU458898:MQS458899 MZQ458898:NAO458899 NJM458898:NKK458899 NTI458898:NUG458899 ODE458898:OEC458899 ONA458898:ONY458899 OWW458898:OXU458899 PGS458898:PHQ458899 PQO458898:PRM458899 QAK458898:QBI458899 QKG458898:QLE458899 QUC458898:QVA458899 RDY458898:REW458899 RNU458898:ROS458899 RXQ458898:RYO458899 SHM458898:SIK458899 SRI458898:SSG458899 TBE458898:TCC458899 TLA458898:TLY458899 TUW458898:TVU458899 UES458898:UFQ458899 UOO458898:UPM458899 UYK458898:UZI458899 VIG458898:VJE458899 VSC458898:VTA458899 WBY458898:WCW458899 WLU458898:WMS458899 WVQ458898:WWO458899 I524434:AG524435 JE524434:KC524435 TA524434:TY524435 ACW524434:ADU524435 AMS524434:ANQ524435 AWO524434:AXM524435 BGK524434:BHI524435 BQG524434:BRE524435 CAC524434:CBA524435 CJY524434:CKW524435 CTU524434:CUS524435 DDQ524434:DEO524435 DNM524434:DOK524435 DXI524434:DYG524435 EHE524434:EIC524435 ERA524434:ERY524435 FAW524434:FBU524435 FKS524434:FLQ524435 FUO524434:FVM524435 GEK524434:GFI524435 GOG524434:GPE524435 GYC524434:GZA524435 HHY524434:HIW524435 HRU524434:HSS524435 IBQ524434:ICO524435 ILM524434:IMK524435 IVI524434:IWG524435 JFE524434:JGC524435 JPA524434:JPY524435 JYW524434:JZU524435 KIS524434:KJQ524435 KSO524434:KTM524435 LCK524434:LDI524435 LMG524434:LNE524435 LWC524434:LXA524435 MFY524434:MGW524435 MPU524434:MQS524435 MZQ524434:NAO524435 NJM524434:NKK524435 NTI524434:NUG524435 ODE524434:OEC524435 ONA524434:ONY524435 OWW524434:OXU524435 PGS524434:PHQ524435 PQO524434:PRM524435 QAK524434:QBI524435 QKG524434:QLE524435 QUC524434:QVA524435 RDY524434:REW524435 RNU524434:ROS524435 RXQ524434:RYO524435 SHM524434:SIK524435 SRI524434:SSG524435 TBE524434:TCC524435 TLA524434:TLY524435 TUW524434:TVU524435 UES524434:UFQ524435 UOO524434:UPM524435 UYK524434:UZI524435 VIG524434:VJE524435 VSC524434:VTA524435 WBY524434:WCW524435 WLU524434:WMS524435 WVQ524434:WWO524435 I589970:AG589971 JE589970:KC589971 TA589970:TY589971 ACW589970:ADU589971 AMS589970:ANQ589971 AWO589970:AXM589971 BGK589970:BHI589971 BQG589970:BRE589971 CAC589970:CBA589971 CJY589970:CKW589971 CTU589970:CUS589971 DDQ589970:DEO589971 DNM589970:DOK589971 DXI589970:DYG589971 EHE589970:EIC589971 ERA589970:ERY589971 FAW589970:FBU589971 FKS589970:FLQ589971 FUO589970:FVM589971 GEK589970:GFI589971 GOG589970:GPE589971 GYC589970:GZA589971 HHY589970:HIW589971 HRU589970:HSS589971 IBQ589970:ICO589971 ILM589970:IMK589971 IVI589970:IWG589971 JFE589970:JGC589971 JPA589970:JPY589971 JYW589970:JZU589971 KIS589970:KJQ589971 KSO589970:KTM589971 LCK589970:LDI589971 LMG589970:LNE589971 LWC589970:LXA589971 MFY589970:MGW589971 MPU589970:MQS589971 MZQ589970:NAO589971 NJM589970:NKK589971 NTI589970:NUG589971 ODE589970:OEC589971 ONA589970:ONY589971 OWW589970:OXU589971 PGS589970:PHQ589971 PQO589970:PRM589971 QAK589970:QBI589971 QKG589970:QLE589971 QUC589970:QVA589971 RDY589970:REW589971 RNU589970:ROS589971 RXQ589970:RYO589971 SHM589970:SIK589971 SRI589970:SSG589971 TBE589970:TCC589971 TLA589970:TLY589971 TUW589970:TVU589971 UES589970:UFQ589971 UOO589970:UPM589971 UYK589970:UZI589971 VIG589970:VJE589971 VSC589970:VTA589971 WBY589970:WCW589971 WLU589970:WMS589971 WVQ589970:WWO589971 I655506:AG655507 JE655506:KC655507 TA655506:TY655507 ACW655506:ADU655507 AMS655506:ANQ655507 AWO655506:AXM655507 BGK655506:BHI655507 BQG655506:BRE655507 CAC655506:CBA655507 CJY655506:CKW655507 CTU655506:CUS655507 DDQ655506:DEO655507 DNM655506:DOK655507 DXI655506:DYG655507 EHE655506:EIC655507 ERA655506:ERY655507 FAW655506:FBU655507 FKS655506:FLQ655507 FUO655506:FVM655507 GEK655506:GFI655507 GOG655506:GPE655507 GYC655506:GZA655507 HHY655506:HIW655507 HRU655506:HSS655507 IBQ655506:ICO655507 ILM655506:IMK655507 IVI655506:IWG655507 JFE655506:JGC655507 JPA655506:JPY655507 JYW655506:JZU655507 KIS655506:KJQ655507 KSO655506:KTM655507 LCK655506:LDI655507 LMG655506:LNE655507 LWC655506:LXA655507 MFY655506:MGW655507 MPU655506:MQS655507 MZQ655506:NAO655507 NJM655506:NKK655507 NTI655506:NUG655507 ODE655506:OEC655507 ONA655506:ONY655507 OWW655506:OXU655507 PGS655506:PHQ655507 PQO655506:PRM655507 QAK655506:QBI655507 QKG655506:QLE655507 QUC655506:QVA655507 RDY655506:REW655507 RNU655506:ROS655507 RXQ655506:RYO655507 SHM655506:SIK655507 SRI655506:SSG655507 TBE655506:TCC655507 TLA655506:TLY655507 TUW655506:TVU655507 UES655506:UFQ655507 UOO655506:UPM655507 UYK655506:UZI655507 VIG655506:VJE655507 VSC655506:VTA655507 WBY655506:WCW655507 WLU655506:WMS655507 WVQ655506:WWO655507 I721042:AG721043 JE721042:KC721043 TA721042:TY721043 ACW721042:ADU721043 AMS721042:ANQ721043 AWO721042:AXM721043 BGK721042:BHI721043 BQG721042:BRE721043 CAC721042:CBA721043 CJY721042:CKW721043 CTU721042:CUS721043 DDQ721042:DEO721043 DNM721042:DOK721043 DXI721042:DYG721043 EHE721042:EIC721043 ERA721042:ERY721043 FAW721042:FBU721043 FKS721042:FLQ721043 FUO721042:FVM721043 GEK721042:GFI721043 GOG721042:GPE721043 GYC721042:GZA721043 HHY721042:HIW721043 HRU721042:HSS721043 IBQ721042:ICO721043 ILM721042:IMK721043 IVI721042:IWG721043 JFE721042:JGC721043 JPA721042:JPY721043 JYW721042:JZU721043 KIS721042:KJQ721043 KSO721042:KTM721043 LCK721042:LDI721043 LMG721042:LNE721043 LWC721042:LXA721043 MFY721042:MGW721043 MPU721042:MQS721043 MZQ721042:NAO721043 NJM721042:NKK721043 NTI721042:NUG721043 ODE721042:OEC721043 ONA721042:ONY721043 OWW721042:OXU721043 PGS721042:PHQ721043 PQO721042:PRM721043 QAK721042:QBI721043 QKG721042:QLE721043 QUC721042:QVA721043 RDY721042:REW721043 RNU721042:ROS721043 RXQ721042:RYO721043 SHM721042:SIK721043 SRI721042:SSG721043 TBE721042:TCC721043 TLA721042:TLY721043 TUW721042:TVU721043 UES721042:UFQ721043 UOO721042:UPM721043 UYK721042:UZI721043 VIG721042:VJE721043 VSC721042:VTA721043 WBY721042:WCW721043 WLU721042:WMS721043 WVQ721042:WWO721043 I786578:AG786579 JE786578:KC786579 TA786578:TY786579 ACW786578:ADU786579 AMS786578:ANQ786579 AWO786578:AXM786579 BGK786578:BHI786579 BQG786578:BRE786579 CAC786578:CBA786579 CJY786578:CKW786579 CTU786578:CUS786579 DDQ786578:DEO786579 DNM786578:DOK786579 DXI786578:DYG786579 EHE786578:EIC786579 ERA786578:ERY786579 FAW786578:FBU786579 FKS786578:FLQ786579 FUO786578:FVM786579 GEK786578:GFI786579 GOG786578:GPE786579 GYC786578:GZA786579 HHY786578:HIW786579 HRU786578:HSS786579 IBQ786578:ICO786579 ILM786578:IMK786579 IVI786578:IWG786579 JFE786578:JGC786579 JPA786578:JPY786579 JYW786578:JZU786579 KIS786578:KJQ786579 KSO786578:KTM786579 LCK786578:LDI786579 LMG786578:LNE786579 LWC786578:LXA786579 MFY786578:MGW786579 MPU786578:MQS786579 MZQ786578:NAO786579 NJM786578:NKK786579 NTI786578:NUG786579 ODE786578:OEC786579 ONA786578:ONY786579 OWW786578:OXU786579 PGS786578:PHQ786579 PQO786578:PRM786579 QAK786578:QBI786579 QKG786578:QLE786579 QUC786578:QVA786579 RDY786578:REW786579 RNU786578:ROS786579 RXQ786578:RYO786579 SHM786578:SIK786579 SRI786578:SSG786579 TBE786578:TCC786579 TLA786578:TLY786579 TUW786578:TVU786579 UES786578:UFQ786579 UOO786578:UPM786579 UYK786578:UZI786579 VIG786578:VJE786579 VSC786578:VTA786579 WBY786578:WCW786579 WLU786578:WMS786579 WVQ786578:WWO786579 I852114:AG852115 JE852114:KC852115 TA852114:TY852115 ACW852114:ADU852115 AMS852114:ANQ852115 AWO852114:AXM852115 BGK852114:BHI852115 BQG852114:BRE852115 CAC852114:CBA852115 CJY852114:CKW852115 CTU852114:CUS852115 DDQ852114:DEO852115 DNM852114:DOK852115 DXI852114:DYG852115 EHE852114:EIC852115 ERA852114:ERY852115 FAW852114:FBU852115 FKS852114:FLQ852115 FUO852114:FVM852115 GEK852114:GFI852115 GOG852114:GPE852115 GYC852114:GZA852115 HHY852114:HIW852115 HRU852114:HSS852115 IBQ852114:ICO852115 ILM852114:IMK852115 IVI852114:IWG852115 JFE852114:JGC852115 JPA852114:JPY852115 JYW852114:JZU852115 KIS852114:KJQ852115 KSO852114:KTM852115 LCK852114:LDI852115 LMG852114:LNE852115 LWC852114:LXA852115 MFY852114:MGW852115 MPU852114:MQS852115 MZQ852114:NAO852115 NJM852114:NKK852115 NTI852114:NUG852115 ODE852114:OEC852115 ONA852114:ONY852115 OWW852114:OXU852115 PGS852114:PHQ852115 PQO852114:PRM852115 QAK852114:QBI852115 QKG852114:QLE852115 QUC852114:QVA852115 RDY852114:REW852115 RNU852114:ROS852115 RXQ852114:RYO852115 SHM852114:SIK852115 SRI852114:SSG852115 TBE852114:TCC852115 TLA852114:TLY852115 TUW852114:TVU852115 UES852114:UFQ852115 UOO852114:UPM852115 UYK852114:UZI852115 VIG852114:VJE852115 VSC852114:VTA852115 WBY852114:WCW852115 WLU852114:WMS852115 WVQ852114:WWO852115 I917650:AG917651 JE917650:KC917651 TA917650:TY917651 ACW917650:ADU917651 AMS917650:ANQ917651 AWO917650:AXM917651 BGK917650:BHI917651 BQG917650:BRE917651 CAC917650:CBA917651 CJY917650:CKW917651 CTU917650:CUS917651 DDQ917650:DEO917651 DNM917650:DOK917651 DXI917650:DYG917651 EHE917650:EIC917651 ERA917650:ERY917651 FAW917650:FBU917651 FKS917650:FLQ917651 FUO917650:FVM917651 GEK917650:GFI917651 GOG917650:GPE917651 GYC917650:GZA917651 HHY917650:HIW917651 HRU917650:HSS917651 IBQ917650:ICO917651 ILM917650:IMK917651 IVI917650:IWG917651 JFE917650:JGC917651 JPA917650:JPY917651 JYW917650:JZU917651 KIS917650:KJQ917651 KSO917650:KTM917651 LCK917650:LDI917651 LMG917650:LNE917651 LWC917650:LXA917651 MFY917650:MGW917651 MPU917650:MQS917651 MZQ917650:NAO917651 NJM917650:NKK917651 NTI917650:NUG917651 ODE917650:OEC917651 ONA917650:ONY917651 OWW917650:OXU917651 PGS917650:PHQ917651 PQO917650:PRM917651 QAK917650:QBI917651 QKG917650:QLE917651 QUC917650:QVA917651 RDY917650:REW917651 RNU917650:ROS917651 RXQ917650:RYO917651 SHM917650:SIK917651 SRI917650:SSG917651 TBE917650:TCC917651 TLA917650:TLY917651 TUW917650:TVU917651 UES917650:UFQ917651 UOO917650:UPM917651 UYK917650:UZI917651 VIG917650:VJE917651 VSC917650:VTA917651 WBY917650:WCW917651 WLU917650:WMS917651 WVQ917650:WWO917651 I983186:AG983187 JE983186:KC983187 TA983186:TY983187 ACW983186:ADU983187 AMS983186:ANQ983187 AWO983186:AXM983187 BGK983186:BHI983187 BQG983186:BRE983187 CAC983186:CBA983187 CJY983186:CKW983187 CTU983186:CUS983187 DDQ983186:DEO983187 DNM983186:DOK983187 DXI983186:DYG983187 EHE983186:EIC983187 ERA983186:ERY983187 FAW983186:FBU983187 FKS983186:FLQ983187 FUO983186:FVM983187 GEK983186:GFI983187 GOG983186:GPE983187 GYC983186:GZA983187 HHY983186:HIW983187 HRU983186:HSS983187 IBQ983186:ICO983187 ILM983186:IMK983187 IVI983186:IWG983187 JFE983186:JGC983187 JPA983186:JPY983187 JYW983186:JZU983187 KIS983186:KJQ983187 KSO983186:KTM983187 LCK983186:LDI983187 LMG983186:LNE983187 LWC983186:LXA983187 MFY983186:MGW983187 MPU983186:MQS983187 MZQ983186:NAO983187 NJM983186:NKK983187 NTI983186:NUG983187 ODE983186:OEC983187 ONA983186:ONY983187 OWW983186:OXU983187 PGS983186:PHQ983187 PQO983186:PRM983187 QAK983186:QBI983187 QKG983186:QLE983187 QUC983186:QVA983187 RDY983186:REW983187 RNU983186:ROS983187 RXQ983186:RYO983187 SHM983186:SIK983187 SRI983186:SSG983187 TBE983186:TCC983187 TLA983186:TLY983187 TUW983186:TVU983187 UES983186:UFQ983187 UOO983186:UPM983187 UYK983186:UZI983187 VIG983186:VJE983187 VSC983186:VTA983187 WBY983186:WCW983187 WLU983186:WMS983187 WVQ983186:WWO983187 I130:AG131 JE130:KC131 TA130:TY131 ACW130:ADU131 AMS130:ANQ131 AWO130:AXM131 BGK130:BHI131 BQG130:BRE131 CAC130:CBA131 CJY130:CKW131 CTU130:CUS131 DDQ130:DEO131 DNM130:DOK131 DXI130:DYG131 EHE130:EIC131 ERA130:ERY131 FAW130:FBU131 FKS130:FLQ131 FUO130:FVM131 GEK130:GFI131 GOG130:GPE131 GYC130:GZA131 HHY130:HIW131 HRU130:HSS131 IBQ130:ICO131 ILM130:IMK131 IVI130:IWG131 JFE130:JGC131 JPA130:JPY131 JYW130:JZU131 KIS130:KJQ131 KSO130:KTM131 LCK130:LDI131 LMG130:LNE131 LWC130:LXA131 MFY130:MGW131 MPU130:MQS131 MZQ130:NAO131 NJM130:NKK131 NTI130:NUG131 ODE130:OEC131 ONA130:ONY131 OWW130:OXU131 PGS130:PHQ131 PQO130:PRM131 QAK130:QBI131 QKG130:QLE131 QUC130:QVA131 RDY130:REW131 RNU130:ROS131 RXQ130:RYO131 SHM130:SIK131 SRI130:SSG131 TBE130:TCC131 TLA130:TLY131 TUW130:TVU131 UES130:UFQ131 UOO130:UPM131 UYK130:UZI131 VIG130:VJE131 VSC130:VTA131 WBY130:WCW131 WLU130:WMS131 WVQ130:WWO131 I65666:AG65667 JE65666:KC65667 TA65666:TY65667 ACW65666:ADU65667 AMS65666:ANQ65667 AWO65666:AXM65667 BGK65666:BHI65667 BQG65666:BRE65667 CAC65666:CBA65667 CJY65666:CKW65667 CTU65666:CUS65667 DDQ65666:DEO65667 DNM65666:DOK65667 DXI65666:DYG65667 EHE65666:EIC65667 ERA65666:ERY65667 FAW65666:FBU65667 FKS65666:FLQ65667 FUO65666:FVM65667 GEK65666:GFI65667 GOG65666:GPE65667 GYC65666:GZA65667 HHY65666:HIW65667 HRU65666:HSS65667 IBQ65666:ICO65667 ILM65666:IMK65667 IVI65666:IWG65667 JFE65666:JGC65667 JPA65666:JPY65667 JYW65666:JZU65667 KIS65666:KJQ65667 KSO65666:KTM65667 LCK65666:LDI65667 LMG65666:LNE65667 LWC65666:LXA65667 MFY65666:MGW65667 MPU65666:MQS65667 MZQ65666:NAO65667 NJM65666:NKK65667 NTI65666:NUG65667 ODE65666:OEC65667 ONA65666:ONY65667 OWW65666:OXU65667 PGS65666:PHQ65667 PQO65666:PRM65667 QAK65666:QBI65667 QKG65666:QLE65667 QUC65666:QVA65667 RDY65666:REW65667 RNU65666:ROS65667 RXQ65666:RYO65667 SHM65666:SIK65667 SRI65666:SSG65667 TBE65666:TCC65667 TLA65666:TLY65667 TUW65666:TVU65667 UES65666:UFQ65667 UOO65666:UPM65667 UYK65666:UZI65667 VIG65666:VJE65667 VSC65666:VTA65667 WBY65666:WCW65667 WLU65666:WMS65667 WVQ65666:WWO65667 I131202:AG131203 JE131202:KC131203 TA131202:TY131203 ACW131202:ADU131203 AMS131202:ANQ131203 AWO131202:AXM131203 BGK131202:BHI131203 BQG131202:BRE131203 CAC131202:CBA131203 CJY131202:CKW131203 CTU131202:CUS131203 DDQ131202:DEO131203 DNM131202:DOK131203 DXI131202:DYG131203 EHE131202:EIC131203 ERA131202:ERY131203 FAW131202:FBU131203 FKS131202:FLQ131203 FUO131202:FVM131203 GEK131202:GFI131203 GOG131202:GPE131203 GYC131202:GZA131203 HHY131202:HIW131203 HRU131202:HSS131203 IBQ131202:ICO131203 ILM131202:IMK131203 IVI131202:IWG131203 JFE131202:JGC131203 JPA131202:JPY131203 JYW131202:JZU131203 KIS131202:KJQ131203 KSO131202:KTM131203 LCK131202:LDI131203 LMG131202:LNE131203 LWC131202:LXA131203 MFY131202:MGW131203 MPU131202:MQS131203 MZQ131202:NAO131203 NJM131202:NKK131203 NTI131202:NUG131203 ODE131202:OEC131203 ONA131202:ONY131203 OWW131202:OXU131203 PGS131202:PHQ131203 PQO131202:PRM131203 QAK131202:QBI131203 QKG131202:QLE131203 QUC131202:QVA131203 RDY131202:REW131203 RNU131202:ROS131203 RXQ131202:RYO131203 SHM131202:SIK131203 SRI131202:SSG131203 TBE131202:TCC131203 TLA131202:TLY131203 TUW131202:TVU131203 UES131202:UFQ131203 UOO131202:UPM131203 UYK131202:UZI131203 VIG131202:VJE131203 VSC131202:VTA131203 WBY131202:WCW131203 WLU131202:WMS131203 WVQ131202:WWO131203 I196738:AG196739 JE196738:KC196739 TA196738:TY196739 ACW196738:ADU196739 AMS196738:ANQ196739 AWO196738:AXM196739 BGK196738:BHI196739 BQG196738:BRE196739 CAC196738:CBA196739 CJY196738:CKW196739 CTU196738:CUS196739 DDQ196738:DEO196739 DNM196738:DOK196739 DXI196738:DYG196739 EHE196738:EIC196739 ERA196738:ERY196739 FAW196738:FBU196739 FKS196738:FLQ196739 FUO196738:FVM196739 GEK196738:GFI196739 GOG196738:GPE196739 GYC196738:GZA196739 HHY196738:HIW196739 HRU196738:HSS196739 IBQ196738:ICO196739 ILM196738:IMK196739 IVI196738:IWG196739 JFE196738:JGC196739 JPA196738:JPY196739 JYW196738:JZU196739 KIS196738:KJQ196739 KSO196738:KTM196739 LCK196738:LDI196739 LMG196738:LNE196739 LWC196738:LXA196739 MFY196738:MGW196739 MPU196738:MQS196739 MZQ196738:NAO196739 NJM196738:NKK196739 NTI196738:NUG196739 ODE196738:OEC196739 ONA196738:ONY196739 OWW196738:OXU196739 PGS196738:PHQ196739 PQO196738:PRM196739 QAK196738:QBI196739 QKG196738:QLE196739 QUC196738:QVA196739 RDY196738:REW196739 RNU196738:ROS196739 RXQ196738:RYO196739 SHM196738:SIK196739 SRI196738:SSG196739 TBE196738:TCC196739 TLA196738:TLY196739 TUW196738:TVU196739 UES196738:UFQ196739 UOO196738:UPM196739 UYK196738:UZI196739 VIG196738:VJE196739 VSC196738:VTA196739 WBY196738:WCW196739 WLU196738:WMS196739 WVQ196738:WWO196739 I262274:AG262275 JE262274:KC262275 TA262274:TY262275 ACW262274:ADU262275 AMS262274:ANQ262275 AWO262274:AXM262275 BGK262274:BHI262275 BQG262274:BRE262275 CAC262274:CBA262275 CJY262274:CKW262275 CTU262274:CUS262275 DDQ262274:DEO262275 DNM262274:DOK262275 DXI262274:DYG262275 EHE262274:EIC262275 ERA262274:ERY262275 FAW262274:FBU262275 FKS262274:FLQ262275 FUO262274:FVM262275 GEK262274:GFI262275 GOG262274:GPE262275 GYC262274:GZA262275 HHY262274:HIW262275 HRU262274:HSS262275 IBQ262274:ICO262275 ILM262274:IMK262275 IVI262274:IWG262275 JFE262274:JGC262275 JPA262274:JPY262275 JYW262274:JZU262275 KIS262274:KJQ262275 KSO262274:KTM262275 LCK262274:LDI262275 LMG262274:LNE262275 LWC262274:LXA262275 MFY262274:MGW262275 MPU262274:MQS262275 MZQ262274:NAO262275 NJM262274:NKK262275 NTI262274:NUG262275 ODE262274:OEC262275 ONA262274:ONY262275 OWW262274:OXU262275 PGS262274:PHQ262275 PQO262274:PRM262275 QAK262274:QBI262275 QKG262274:QLE262275 QUC262274:QVA262275 RDY262274:REW262275 RNU262274:ROS262275 RXQ262274:RYO262275 SHM262274:SIK262275 SRI262274:SSG262275 TBE262274:TCC262275 TLA262274:TLY262275 TUW262274:TVU262275 UES262274:UFQ262275 UOO262274:UPM262275 UYK262274:UZI262275 VIG262274:VJE262275 VSC262274:VTA262275 WBY262274:WCW262275 WLU262274:WMS262275 WVQ262274:WWO262275 I327810:AG327811 JE327810:KC327811 TA327810:TY327811 ACW327810:ADU327811 AMS327810:ANQ327811 AWO327810:AXM327811 BGK327810:BHI327811 BQG327810:BRE327811 CAC327810:CBA327811 CJY327810:CKW327811 CTU327810:CUS327811 DDQ327810:DEO327811 DNM327810:DOK327811 DXI327810:DYG327811 EHE327810:EIC327811 ERA327810:ERY327811 FAW327810:FBU327811 FKS327810:FLQ327811 FUO327810:FVM327811 GEK327810:GFI327811 GOG327810:GPE327811 GYC327810:GZA327811 HHY327810:HIW327811 HRU327810:HSS327811 IBQ327810:ICO327811 ILM327810:IMK327811 IVI327810:IWG327811 JFE327810:JGC327811 JPA327810:JPY327811 JYW327810:JZU327811 KIS327810:KJQ327811 KSO327810:KTM327811 LCK327810:LDI327811 LMG327810:LNE327811 LWC327810:LXA327811 MFY327810:MGW327811 MPU327810:MQS327811 MZQ327810:NAO327811 NJM327810:NKK327811 NTI327810:NUG327811 ODE327810:OEC327811 ONA327810:ONY327811 OWW327810:OXU327811 PGS327810:PHQ327811 PQO327810:PRM327811 QAK327810:QBI327811 QKG327810:QLE327811 QUC327810:QVA327811 RDY327810:REW327811 RNU327810:ROS327811 RXQ327810:RYO327811 SHM327810:SIK327811 SRI327810:SSG327811 TBE327810:TCC327811 TLA327810:TLY327811 TUW327810:TVU327811 UES327810:UFQ327811 UOO327810:UPM327811 UYK327810:UZI327811 VIG327810:VJE327811 VSC327810:VTA327811 WBY327810:WCW327811 WLU327810:WMS327811 WVQ327810:WWO327811 I393346:AG393347 JE393346:KC393347 TA393346:TY393347 ACW393346:ADU393347 AMS393346:ANQ393347 AWO393346:AXM393347 BGK393346:BHI393347 BQG393346:BRE393347 CAC393346:CBA393347 CJY393346:CKW393347 CTU393346:CUS393347 DDQ393346:DEO393347 DNM393346:DOK393347 DXI393346:DYG393347 EHE393346:EIC393347 ERA393346:ERY393347 FAW393346:FBU393347 FKS393346:FLQ393347 FUO393346:FVM393347 GEK393346:GFI393347 GOG393346:GPE393347 GYC393346:GZA393347 HHY393346:HIW393347 HRU393346:HSS393347 IBQ393346:ICO393347 ILM393346:IMK393347 IVI393346:IWG393347 JFE393346:JGC393347 JPA393346:JPY393347 JYW393346:JZU393347 KIS393346:KJQ393347 KSO393346:KTM393347 LCK393346:LDI393347 LMG393346:LNE393347 LWC393346:LXA393347 MFY393346:MGW393347 MPU393346:MQS393347 MZQ393346:NAO393347 NJM393346:NKK393347 NTI393346:NUG393347 ODE393346:OEC393347 ONA393346:ONY393347 OWW393346:OXU393347 PGS393346:PHQ393347 PQO393346:PRM393347 QAK393346:QBI393347 QKG393346:QLE393347 QUC393346:QVA393347 RDY393346:REW393347 RNU393346:ROS393347 RXQ393346:RYO393347 SHM393346:SIK393347 SRI393346:SSG393347 TBE393346:TCC393347 TLA393346:TLY393347 TUW393346:TVU393347 UES393346:UFQ393347 UOO393346:UPM393347 UYK393346:UZI393347 VIG393346:VJE393347 VSC393346:VTA393347 WBY393346:WCW393347 WLU393346:WMS393347 WVQ393346:WWO393347 I458882:AG458883 JE458882:KC458883 TA458882:TY458883 ACW458882:ADU458883 AMS458882:ANQ458883 AWO458882:AXM458883 BGK458882:BHI458883 BQG458882:BRE458883 CAC458882:CBA458883 CJY458882:CKW458883 CTU458882:CUS458883 DDQ458882:DEO458883 DNM458882:DOK458883 DXI458882:DYG458883 EHE458882:EIC458883 ERA458882:ERY458883 FAW458882:FBU458883 FKS458882:FLQ458883 FUO458882:FVM458883 GEK458882:GFI458883 GOG458882:GPE458883 GYC458882:GZA458883 HHY458882:HIW458883 HRU458882:HSS458883 IBQ458882:ICO458883 ILM458882:IMK458883 IVI458882:IWG458883 JFE458882:JGC458883 JPA458882:JPY458883 JYW458882:JZU458883 KIS458882:KJQ458883 KSO458882:KTM458883 LCK458882:LDI458883 LMG458882:LNE458883 LWC458882:LXA458883 MFY458882:MGW458883 MPU458882:MQS458883 MZQ458882:NAO458883 NJM458882:NKK458883 NTI458882:NUG458883 ODE458882:OEC458883 ONA458882:ONY458883 OWW458882:OXU458883 PGS458882:PHQ458883 PQO458882:PRM458883 QAK458882:QBI458883 QKG458882:QLE458883 QUC458882:QVA458883 RDY458882:REW458883 RNU458882:ROS458883 RXQ458882:RYO458883 SHM458882:SIK458883 SRI458882:SSG458883 TBE458882:TCC458883 TLA458882:TLY458883 TUW458882:TVU458883 UES458882:UFQ458883 UOO458882:UPM458883 UYK458882:UZI458883 VIG458882:VJE458883 VSC458882:VTA458883 WBY458882:WCW458883 WLU458882:WMS458883 WVQ458882:WWO458883 I524418:AG524419 JE524418:KC524419 TA524418:TY524419 ACW524418:ADU524419 AMS524418:ANQ524419 AWO524418:AXM524419 BGK524418:BHI524419 BQG524418:BRE524419 CAC524418:CBA524419 CJY524418:CKW524419 CTU524418:CUS524419 DDQ524418:DEO524419 DNM524418:DOK524419 DXI524418:DYG524419 EHE524418:EIC524419 ERA524418:ERY524419 FAW524418:FBU524419 FKS524418:FLQ524419 FUO524418:FVM524419 GEK524418:GFI524419 GOG524418:GPE524419 GYC524418:GZA524419 HHY524418:HIW524419 HRU524418:HSS524419 IBQ524418:ICO524419 ILM524418:IMK524419 IVI524418:IWG524419 JFE524418:JGC524419 JPA524418:JPY524419 JYW524418:JZU524419 KIS524418:KJQ524419 KSO524418:KTM524419 LCK524418:LDI524419 LMG524418:LNE524419 LWC524418:LXA524419 MFY524418:MGW524419 MPU524418:MQS524419 MZQ524418:NAO524419 NJM524418:NKK524419 NTI524418:NUG524419 ODE524418:OEC524419 ONA524418:ONY524419 OWW524418:OXU524419 PGS524418:PHQ524419 PQO524418:PRM524419 QAK524418:QBI524419 QKG524418:QLE524419 QUC524418:QVA524419 RDY524418:REW524419 RNU524418:ROS524419 RXQ524418:RYO524419 SHM524418:SIK524419 SRI524418:SSG524419 TBE524418:TCC524419 TLA524418:TLY524419 TUW524418:TVU524419 UES524418:UFQ524419 UOO524418:UPM524419 UYK524418:UZI524419 VIG524418:VJE524419 VSC524418:VTA524419 WBY524418:WCW524419 WLU524418:WMS524419 WVQ524418:WWO524419 I589954:AG589955 JE589954:KC589955 TA589954:TY589955 ACW589954:ADU589955 AMS589954:ANQ589955 AWO589954:AXM589955 BGK589954:BHI589955 BQG589954:BRE589955 CAC589954:CBA589955 CJY589954:CKW589955 CTU589954:CUS589955 DDQ589954:DEO589955 DNM589954:DOK589955 DXI589954:DYG589955 EHE589954:EIC589955 ERA589954:ERY589955 FAW589954:FBU589955 FKS589954:FLQ589955 FUO589954:FVM589955 GEK589954:GFI589955 GOG589954:GPE589955 GYC589954:GZA589955 HHY589954:HIW589955 HRU589954:HSS589955 IBQ589954:ICO589955 ILM589954:IMK589955 IVI589954:IWG589955 JFE589954:JGC589955 JPA589954:JPY589955 JYW589954:JZU589955 KIS589954:KJQ589955 KSO589954:KTM589955 LCK589954:LDI589955 LMG589954:LNE589955 LWC589954:LXA589955 MFY589954:MGW589955 MPU589954:MQS589955 MZQ589954:NAO589955 NJM589954:NKK589955 NTI589954:NUG589955 ODE589954:OEC589955 ONA589954:ONY589955 OWW589954:OXU589955 PGS589954:PHQ589955 PQO589954:PRM589955 QAK589954:QBI589955 QKG589954:QLE589955 QUC589954:QVA589955 RDY589954:REW589955 RNU589954:ROS589955 RXQ589954:RYO589955 SHM589954:SIK589955 SRI589954:SSG589955 TBE589954:TCC589955 TLA589954:TLY589955 TUW589954:TVU589955 UES589954:UFQ589955 UOO589954:UPM589955 UYK589954:UZI589955 VIG589954:VJE589955 VSC589954:VTA589955 WBY589954:WCW589955 WLU589954:WMS589955 WVQ589954:WWO589955 I655490:AG655491 JE655490:KC655491 TA655490:TY655491 ACW655490:ADU655491 AMS655490:ANQ655491 AWO655490:AXM655491 BGK655490:BHI655491 BQG655490:BRE655491 CAC655490:CBA655491 CJY655490:CKW655491 CTU655490:CUS655491 DDQ655490:DEO655491 DNM655490:DOK655491 DXI655490:DYG655491 EHE655490:EIC655491 ERA655490:ERY655491 FAW655490:FBU655491 FKS655490:FLQ655491 FUO655490:FVM655491 GEK655490:GFI655491 GOG655490:GPE655491 GYC655490:GZA655491 HHY655490:HIW655491 HRU655490:HSS655491 IBQ655490:ICO655491 ILM655490:IMK655491 IVI655490:IWG655491 JFE655490:JGC655491 JPA655490:JPY655491 JYW655490:JZU655491 KIS655490:KJQ655491 KSO655490:KTM655491 LCK655490:LDI655491 LMG655490:LNE655491 LWC655490:LXA655491 MFY655490:MGW655491 MPU655490:MQS655491 MZQ655490:NAO655491 NJM655490:NKK655491 NTI655490:NUG655491 ODE655490:OEC655491 ONA655490:ONY655491 OWW655490:OXU655491 PGS655490:PHQ655491 PQO655490:PRM655491 QAK655490:QBI655491 QKG655490:QLE655491 QUC655490:QVA655491 RDY655490:REW655491 RNU655490:ROS655491 RXQ655490:RYO655491 SHM655490:SIK655491 SRI655490:SSG655491 TBE655490:TCC655491 TLA655490:TLY655491 TUW655490:TVU655491 UES655490:UFQ655491 UOO655490:UPM655491 UYK655490:UZI655491 VIG655490:VJE655491 VSC655490:VTA655491 WBY655490:WCW655491 WLU655490:WMS655491 WVQ655490:WWO655491 I721026:AG721027 JE721026:KC721027 TA721026:TY721027 ACW721026:ADU721027 AMS721026:ANQ721027 AWO721026:AXM721027 BGK721026:BHI721027 BQG721026:BRE721027 CAC721026:CBA721027 CJY721026:CKW721027 CTU721026:CUS721027 DDQ721026:DEO721027 DNM721026:DOK721027 DXI721026:DYG721027 EHE721026:EIC721027 ERA721026:ERY721027 FAW721026:FBU721027 FKS721026:FLQ721027 FUO721026:FVM721027 GEK721026:GFI721027 GOG721026:GPE721027 GYC721026:GZA721027 HHY721026:HIW721027 HRU721026:HSS721027 IBQ721026:ICO721027 ILM721026:IMK721027 IVI721026:IWG721027 JFE721026:JGC721027 JPA721026:JPY721027 JYW721026:JZU721027 KIS721026:KJQ721027 KSO721026:KTM721027 LCK721026:LDI721027 LMG721026:LNE721027 LWC721026:LXA721027 MFY721026:MGW721027 MPU721026:MQS721027 MZQ721026:NAO721027 NJM721026:NKK721027 NTI721026:NUG721027 ODE721026:OEC721027 ONA721026:ONY721027 OWW721026:OXU721027 PGS721026:PHQ721027 PQO721026:PRM721027 QAK721026:QBI721027 QKG721026:QLE721027 QUC721026:QVA721027 RDY721026:REW721027 RNU721026:ROS721027 RXQ721026:RYO721027 SHM721026:SIK721027 SRI721026:SSG721027 TBE721026:TCC721027 TLA721026:TLY721027 TUW721026:TVU721027 UES721026:UFQ721027 UOO721026:UPM721027 UYK721026:UZI721027 VIG721026:VJE721027 VSC721026:VTA721027 WBY721026:WCW721027 WLU721026:WMS721027 WVQ721026:WWO721027 I786562:AG786563 JE786562:KC786563 TA786562:TY786563 ACW786562:ADU786563 AMS786562:ANQ786563 AWO786562:AXM786563 BGK786562:BHI786563 BQG786562:BRE786563 CAC786562:CBA786563 CJY786562:CKW786563 CTU786562:CUS786563 DDQ786562:DEO786563 DNM786562:DOK786563 DXI786562:DYG786563 EHE786562:EIC786563 ERA786562:ERY786563 FAW786562:FBU786563 FKS786562:FLQ786563 FUO786562:FVM786563 GEK786562:GFI786563 GOG786562:GPE786563 GYC786562:GZA786563 HHY786562:HIW786563 HRU786562:HSS786563 IBQ786562:ICO786563 ILM786562:IMK786563 IVI786562:IWG786563 JFE786562:JGC786563 JPA786562:JPY786563 JYW786562:JZU786563 KIS786562:KJQ786563 KSO786562:KTM786563 LCK786562:LDI786563 LMG786562:LNE786563 LWC786562:LXA786563 MFY786562:MGW786563 MPU786562:MQS786563 MZQ786562:NAO786563 NJM786562:NKK786563 NTI786562:NUG786563 ODE786562:OEC786563 ONA786562:ONY786563 OWW786562:OXU786563 PGS786562:PHQ786563 PQO786562:PRM786563 QAK786562:QBI786563 QKG786562:QLE786563 QUC786562:QVA786563 RDY786562:REW786563 RNU786562:ROS786563 RXQ786562:RYO786563 SHM786562:SIK786563 SRI786562:SSG786563 TBE786562:TCC786563 TLA786562:TLY786563 TUW786562:TVU786563 UES786562:UFQ786563 UOO786562:UPM786563 UYK786562:UZI786563 VIG786562:VJE786563 VSC786562:VTA786563 WBY786562:WCW786563 WLU786562:WMS786563 WVQ786562:WWO786563 I852098:AG852099 JE852098:KC852099 TA852098:TY852099 ACW852098:ADU852099 AMS852098:ANQ852099 AWO852098:AXM852099 BGK852098:BHI852099 BQG852098:BRE852099 CAC852098:CBA852099 CJY852098:CKW852099 CTU852098:CUS852099 DDQ852098:DEO852099 DNM852098:DOK852099 DXI852098:DYG852099 EHE852098:EIC852099 ERA852098:ERY852099 FAW852098:FBU852099 FKS852098:FLQ852099 FUO852098:FVM852099 GEK852098:GFI852099 GOG852098:GPE852099 GYC852098:GZA852099 HHY852098:HIW852099 HRU852098:HSS852099 IBQ852098:ICO852099 ILM852098:IMK852099 IVI852098:IWG852099 JFE852098:JGC852099 JPA852098:JPY852099 JYW852098:JZU852099 KIS852098:KJQ852099 KSO852098:KTM852099 LCK852098:LDI852099 LMG852098:LNE852099 LWC852098:LXA852099 MFY852098:MGW852099 MPU852098:MQS852099 MZQ852098:NAO852099 NJM852098:NKK852099 NTI852098:NUG852099 ODE852098:OEC852099 ONA852098:ONY852099 OWW852098:OXU852099 PGS852098:PHQ852099 PQO852098:PRM852099 QAK852098:QBI852099 QKG852098:QLE852099 QUC852098:QVA852099 RDY852098:REW852099 RNU852098:ROS852099 RXQ852098:RYO852099 SHM852098:SIK852099 SRI852098:SSG852099 TBE852098:TCC852099 TLA852098:TLY852099 TUW852098:TVU852099 UES852098:UFQ852099 UOO852098:UPM852099 UYK852098:UZI852099 VIG852098:VJE852099 VSC852098:VTA852099 WBY852098:WCW852099 WLU852098:WMS852099 WVQ852098:WWO852099 I917634:AG917635 JE917634:KC917635 TA917634:TY917635 ACW917634:ADU917635 AMS917634:ANQ917635 AWO917634:AXM917635 BGK917634:BHI917635 BQG917634:BRE917635 CAC917634:CBA917635 CJY917634:CKW917635 CTU917634:CUS917635 DDQ917634:DEO917635 DNM917634:DOK917635 DXI917634:DYG917635 EHE917634:EIC917635 ERA917634:ERY917635 FAW917634:FBU917635 FKS917634:FLQ917635 FUO917634:FVM917635 GEK917634:GFI917635 GOG917634:GPE917635 GYC917634:GZA917635 HHY917634:HIW917635 HRU917634:HSS917635 IBQ917634:ICO917635 ILM917634:IMK917635 IVI917634:IWG917635 JFE917634:JGC917635 JPA917634:JPY917635 JYW917634:JZU917635 KIS917634:KJQ917635 KSO917634:KTM917635 LCK917634:LDI917635 LMG917634:LNE917635 LWC917634:LXA917635 MFY917634:MGW917635 MPU917634:MQS917635 MZQ917634:NAO917635 NJM917634:NKK917635 NTI917634:NUG917635 ODE917634:OEC917635 ONA917634:ONY917635 OWW917634:OXU917635 PGS917634:PHQ917635 PQO917634:PRM917635 QAK917634:QBI917635 QKG917634:QLE917635 QUC917634:QVA917635 RDY917634:REW917635 RNU917634:ROS917635 RXQ917634:RYO917635 SHM917634:SIK917635 SRI917634:SSG917635 TBE917634:TCC917635 TLA917634:TLY917635 TUW917634:TVU917635 UES917634:UFQ917635 UOO917634:UPM917635 UYK917634:UZI917635 VIG917634:VJE917635 VSC917634:VTA917635 WBY917634:WCW917635 WLU917634:WMS917635 WVQ917634:WWO917635 I983170:AG983171 JE983170:KC983171 TA983170:TY983171 ACW983170:ADU983171 AMS983170:ANQ983171 AWO983170:AXM983171 BGK983170:BHI983171 BQG983170:BRE983171 CAC983170:CBA983171 CJY983170:CKW983171 CTU983170:CUS983171 DDQ983170:DEO983171 DNM983170:DOK983171 DXI983170:DYG983171 EHE983170:EIC983171 ERA983170:ERY983171 FAW983170:FBU983171 FKS983170:FLQ983171 FUO983170:FVM983171 GEK983170:GFI983171 GOG983170:GPE983171 GYC983170:GZA983171 HHY983170:HIW983171 HRU983170:HSS983171 IBQ983170:ICO983171 ILM983170:IMK983171 IVI983170:IWG983171 JFE983170:JGC983171 JPA983170:JPY983171 JYW983170:JZU983171 KIS983170:KJQ983171 KSO983170:KTM983171 LCK983170:LDI983171 LMG983170:LNE983171 LWC983170:LXA983171 MFY983170:MGW983171 MPU983170:MQS983171 MZQ983170:NAO983171 NJM983170:NKK983171 NTI983170:NUG983171 ODE983170:OEC983171 ONA983170:ONY983171 OWW983170:OXU983171 PGS983170:PHQ983171 PQO983170:PRM983171 QAK983170:QBI983171 QKG983170:QLE983171 QUC983170:QVA983171 RDY983170:REW983171 RNU983170:ROS983171 RXQ983170:RYO983171 SHM983170:SIK983171 SRI983170:SSG983171 TBE983170:TCC983171 TLA983170:TLY983171 TUW983170:TVU983171 UES983170:UFQ983171 UOO983170:UPM983171 UYK983170:UZI983171 VIG983170:VJE983171 VSC983170:VTA983171 WBY983170:WCW983171 WLU983170:WMS983171 WVQ983170:WWO983171 I113:N115 JE113:JJ115 TA113:TF115 ACW113:ADB115 AMS113:AMX115 AWO113:AWT115 BGK113:BGP115 BQG113:BQL115 CAC113:CAH115 CJY113:CKD115 CTU113:CTZ115 DDQ113:DDV115 DNM113:DNR115 DXI113:DXN115 EHE113:EHJ115 ERA113:ERF115 FAW113:FBB115 FKS113:FKX115 FUO113:FUT115 GEK113:GEP115 GOG113:GOL115 GYC113:GYH115 HHY113:HID115 HRU113:HRZ115 IBQ113:IBV115 ILM113:ILR115 IVI113:IVN115 JFE113:JFJ115 JPA113:JPF115 JYW113:JZB115 KIS113:KIX115 KSO113:KST115 LCK113:LCP115 LMG113:LML115 LWC113:LWH115 MFY113:MGD115 MPU113:MPZ115 MZQ113:MZV115 NJM113:NJR115 NTI113:NTN115 ODE113:ODJ115 ONA113:ONF115 OWW113:OXB115 PGS113:PGX115 PQO113:PQT115 QAK113:QAP115 QKG113:QKL115 QUC113:QUH115 RDY113:RED115 RNU113:RNZ115 RXQ113:RXV115 SHM113:SHR115 SRI113:SRN115 TBE113:TBJ115 TLA113:TLF115 TUW113:TVB115 UES113:UEX115 UOO113:UOT115 UYK113:UYP115 VIG113:VIL115 VSC113:VSH115 WBY113:WCD115 WLU113:WLZ115 WVQ113:WVV115 I65649:N65651 JE65649:JJ65651 TA65649:TF65651 ACW65649:ADB65651 AMS65649:AMX65651 AWO65649:AWT65651 BGK65649:BGP65651 BQG65649:BQL65651 CAC65649:CAH65651 CJY65649:CKD65651 CTU65649:CTZ65651 DDQ65649:DDV65651 DNM65649:DNR65651 DXI65649:DXN65651 EHE65649:EHJ65651 ERA65649:ERF65651 FAW65649:FBB65651 FKS65649:FKX65651 FUO65649:FUT65651 GEK65649:GEP65651 GOG65649:GOL65651 GYC65649:GYH65651 HHY65649:HID65651 HRU65649:HRZ65651 IBQ65649:IBV65651 ILM65649:ILR65651 IVI65649:IVN65651 JFE65649:JFJ65651 JPA65649:JPF65651 JYW65649:JZB65651 KIS65649:KIX65651 KSO65649:KST65651 LCK65649:LCP65651 LMG65649:LML65651 LWC65649:LWH65651 MFY65649:MGD65651 MPU65649:MPZ65651 MZQ65649:MZV65651 NJM65649:NJR65651 NTI65649:NTN65651 ODE65649:ODJ65651 ONA65649:ONF65651 OWW65649:OXB65651 PGS65649:PGX65651 PQO65649:PQT65651 QAK65649:QAP65651 QKG65649:QKL65651 QUC65649:QUH65651 RDY65649:RED65651 RNU65649:RNZ65651 RXQ65649:RXV65651 SHM65649:SHR65651 SRI65649:SRN65651 TBE65649:TBJ65651 TLA65649:TLF65651 TUW65649:TVB65651 UES65649:UEX65651 UOO65649:UOT65651 UYK65649:UYP65651 VIG65649:VIL65651 VSC65649:VSH65651 WBY65649:WCD65651 WLU65649:WLZ65651 WVQ65649:WVV65651 I131185:N131187 JE131185:JJ131187 TA131185:TF131187 ACW131185:ADB131187 AMS131185:AMX131187 AWO131185:AWT131187 BGK131185:BGP131187 BQG131185:BQL131187 CAC131185:CAH131187 CJY131185:CKD131187 CTU131185:CTZ131187 DDQ131185:DDV131187 DNM131185:DNR131187 DXI131185:DXN131187 EHE131185:EHJ131187 ERA131185:ERF131187 FAW131185:FBB131187 FKS131185:FKX131187 FUO131185:FUT131187 GEK131185:GEP131187 GOG131185:GOL131187 GYC131185:GYH131187 HHY131185:HID131187 HRU131185:HRZ131187 IBQ131185:IBV131187 ILM131185:ILR131187 IVI131185:IVN131187 JFE131185:JFJ131187 JPA131185:JPF131187 JYW131185:JZB131187 KIS131185:KIX131187 KSO131185:KST131187 LCK131185:LCP131187 LMG131185:LML131187 LWC131185:LWH131187 MFY131185:MGD131187 MPU131185:MPZ131187 MZQ131185:MZV131187 NJM131185:NJR131187 NTI131185:NTN131187 ODE131185:ODJ131187 ONA131185:ONF131187 OWW131185:OXB131187 PGS131185:PGX131187 PQO131185:PQT131187 QAK131185:QAP131187 QKG131185:QKL131187 QUC131185:QUH131187 RDY131185:RED131187 RNU131185:RNZ131187 RXQ131185:RXV131187 SHM131185:SHR131187 SRI131185:SRN131187 TBE131185:TBJ131187 TLA131185:TLF131187 TUW131185:TVB131187 UES131185:UEX131187 UOO131185:UOT131187 UYK131185:UYP131187 VIG131185:VIL131187 VSC131185:VSH131187 WBY131185:WCD131187 WLU131185:WLZ131187 WVQ131185:WVV131187 I196721:N196723 JE196721:JJ196723 TA196721:TF196723 ACW196721:ADB196723 AMS196721:AMX196723 AWO196721:AWT196723 BGK196721:BGP196723 BQG196721:BQL196723 CAC196721:CAH196723 CJY196721:CKD196723 CTU196721:CTZ196723 DDQ196721:DDV196723 DNM196721:DNR196723 DXI196721:DXN196723 EHE196721:EHJ196723 ERA196721:ERF196723 FAW196721:FBB196723 FKS196721:FKX196723 FUO196721:FUT196723 GEK196721:GEP196723 GOG196721:GOL196723 GYC196721:GYH196723 HHY196721:HID196723 HRU196721:HRZ196723 IBQ196721:IBV196723 ILM196721:ILR196723 IVI196721:IVN196723 JFE196721:JFJ196723 JPA196721:JPF196723 JYW196721:JZB196723 KIS196721:KIX196723 KSO196721:KST196723 LCK196721:LCP196723 LMG196721:LML196723 LWC196721:LWH196723 MFY196721:MGD196723 MPU196721:MPZ196723 MZQ196721:MZV196723 NJM196721:NJR196723 NTI196721:NTN196723 ODE196721:ODJ196723 ONA196721:ONF196723 OWW196721:OXB196723 PGS196721:PGX196723 PQO196721:PQT196723 QAK196721:QAP196723 QKG196721:QKL196723 QUC196721:QUH196723 RDY196721:RED196723 RNU196721:RNZ196723 RXQ196721:RXV196723 SHM196721:SHR196723 SRI196721:SRN196723 TBE196721:TBJ196723 TLA196721:TLF196723 TUW196721:TVB196723 UES196721:UEX196723 UOO196721:UOT196723 UYK196721:UYP196723 VIG196721:VIL196723 VSC196721:VSH196723 WBY196721:WCD196723 WLU196721:WLZ196723 WVQ196721:WVV196723 I262257:N262259 JE262257:JJ262259 TA262257:TF262259 ACW262257:ADB262259 AMS262257:AMX262259 AWO262257:AWT262259 BGK262257:BGP262259 BQG262257:BQL262259 CAC262257:CAH262259 CJY262257:CKD262259 CTU262257:CTZ262259 DDQ262257:DDV262259 DNM262257:DNR262259 DXI262257:DXN262259 EHE262257:EHJ262259 ERA262257:ERF262259 FAW262257:FBB262259 FKS262257:FKX262259 FUO262257:FUT262259 GEK262257:GEP262259 GOG262257:GOL262259 GYC262257:GYH262259 HHY262257:HID262259 HRU262257:HRZ262259 IBQ262257:IBV262259 ILM262257:ILR262259 IVI262257:IVN262259 JFE262257:JFJ262259 JPA262257:JPF262259 JYW262257:JZB262259 KIS262257:KIX262259 KSO262257:KST262259 LCK262257:LCP262259 LMG262257:LML262259 LWC262257:LWH262259 MFY262257:MGD262259 MPU262257:MPZ262259 MZQ262257:MZV262259 NJM262257:NJR262259 NTI262257:NTN262259 ODE262257:ODJ262259 ONA262257:ONF262259 OWW262257:OXB262259 PGS262257:PGX262259 PQO262257:PQT262259 QAK262257:QAP262259 QKG262257:QKL262259 QUC262257:QUH262259 RDY262257:RED262259 RNU262257:RNZ262259 RXQ262257:RXV262259 SHM262257:SHR262259 SRI262257:SRN262259 TBE262257:TBJ262259 TLA262257:TLF262259 TUW262257:TVB262259 UES262257:UEX262259 UOO262257:UOT262259 UYK262257:UYP262259 VIG262257:VIL262259 VSC262257:VSH262259 WBY262257:WCD262259 WLU262257:WLZ262259 WVQ262257:WVV262259 I327793:N327795 JE327793:JJ327795 TA327793:TF327795 ACW327793:ADB327795 AMS327793:AMX327795 AWO327793:AWT327795 BGK327793:BGP327795 BQG327793:BQL327795 CAC327793:CAH327795 CJY327793:CKD327795 CTU327793:CTZ327795 DDQ327793:DDV327795 DNM327793:DNR327795 DXI327793:DXN327795 EHE327793:EHJ327795 ERA327793:ERF327795 FAW327793:FBB327795 FKS327793:FKX327795 FUO327793:FUT327795 GEK327793:GEP327795 GOG327793:GOL327795 GYC327793:GYH327795 HHY327793:HID327795 HRU327793:HRZ327795 IBQ327793:IBV327795 ILM327793:ILR327795 IVI327793:IVN327795 JFE327793:JFJ327795 JPA327793:JPF327795 JYW327793:JZB327795 KIS327793:KIX327795 KSO327793:KST327795 LCK327793:LCP327795 LMG327793:LML327795 LWC327793:LWH327795 MFY327793:MGD327795 MPU327793:MPZ327795 MZQ327793:MZV327795 NJM327793:NJR327795 NTI327793:NTN327795 ODE327793:ODJ327795 ONA327793:ONF327795 OWW327793:OXB327795 PGS327793:PGX327795 PQO327793:PQT327795 QAK327793:QAP327795 QKG327793:QKL327795 QUC327793:QUH327795 RDY327793:RED327795 RNU327793:RNZ327795 RXQ327793:RXV327795 SHM327793:SHR327795 SRI327793:SRN327795 TBE327793:TBJ327795 TLA327793:TLF327795 TUW327793:TVB327795 UES327793:UEX327795 UOO327793:UOT327795 UYK327793:UYP327795 VIG327793:VIL327795 VSC327793:VSH327795 WBY327793:WCD327795 WLU327793:WLZ327795 WVQ327793:WVV327795 I393329:N393331 JE393329:JJ393331 TA393329:TF393331 ACW393329:ADB393331 AMS393329:AMX393331 AWO393329:AWT393331 BGK393329:BGP393331 BQG393329:BQL393331 CAC393329:CAH393331 CJY393329:CKD393331 CTU393329:CTZ393331 DDQ393329:DDV393331 DNM393329:DNR393331 DXI393329:DXN393331 EHE393329:EHJ393331 ERA393329:ERF393331 FAW393329:FBB393331 FKS393329:FKX393331 FUO393329:FUT393331 GEK393329:GEP393331 GOG393329:GOL393331 GYC393329:GYH393331 HHY393329:HID393331 HRU393329:HRZ393331 IBQ393329:IBV393331 ILM393329:ILR393331 IVI393329:IVN393331 JFE393329:JFJ393331 JPA393329:JPF393331 JYW393329:JZB393331 KIS393329:KIX393331 KSO393329:KST393331 LCK393329:LCP393331 LMG393329:LML393331 LWC393329:LWH393331 MFY393329:MGD393331 MPU393329:MPZ393331 MZQ393329:MZV393331 NJM393329:NJR393331 NTI393329:NTN393331 ODE393329:ODJ393331 ONA393329:ONF393331 OWW393329:OXB393331 PGS393329:PGX393331 PQO393329:PQT393331 QAK393329:QAP393331 QKG393329:QKL393331 QUC393329:QUH393331 RDY393329:RED393331 RNU393329:RNZ393331 RXQ393329:RXV393331 SHM393329:SHR393331 SRI393329:SRN393331 TBE393329:TBJ393331 TLA393329:TLF393331 TUW393329:TVB393331 UES393329:UEX393331 UOO393329:UOT393331 UYK393329:UYP393331 VIG393329:VIL393331 VSC393329:VSH393331 WBY393329:WCD393331 WLU393329:WLZ393331 WVQ393329:WVV393331 I458865:N458867 JE458865:JJ458867 TA458865:TF458867 ACW458865:ADB458867 AMS458865:AMX458867 AWO458865:AWT458867 BGK458865:BGP458867 BQG458865:BQL458867 CAC458865:CAH458867 CJY458865:CKD458867 CTU458865:CTZ458867 DDQ458865:DDV458867 DNM458865:DNR458867 DXI458865:DXN458867 EHE458865:EHJ458867 ERA458865:ERF458867 FAW458865:FBB458867 FKS458865:FKX458867 FUO458865:FUT458867 GEK458865:GEP458867 GOG458865:GOL458867 GYC458865:GYH458867 HHY458865:HID458867 HRU458865:HRZ458867 IBQ458865:IBV458867 ILM458865:ILR458867 IVI458865:IVN458867 JFE458865:JFJ458867 JPA458865:JPF458867 JYW458865:JZB458867 KIS458865:KIX458867 KSO458865:KST458867 LCK458865:LCP458867 LMG458865:LML458867 LWC458865:LWH458867 MFY458865:MGD458867 MPU458865:MPZ458867 MZQ458865:MZV458867 NJM458865:NJR458867 NTI458865:NTN458867 ODE458865:ODJ458867 ONA458865:ONF458867 OWW458865:OXB458867 PGS458865:PGX458867 PQO458865:PQT458867 QAK458865:QAP458867 QKG458865:QKL458867 QUC458865:QUH458867 RDY458865:RED458867 RNU458865:RNZ458867 RXQ458865:RXV458867 SHM458865:SHR458867 SRI458865:SRN458867 TBE458865:TBJ458867 TLA458865:TLF458867 TUW458865:TVB458867 UES458865:UEX458867 UOO458865:UOT458867 UYK458865:UYP458867 VIG458865:VIL458867 VSC458865:VSH458867 WBY458865:WCD458867 WLU458865:WLZ458867 WVQ458865:WVV458867 I524401:N524403 JE524401:JJ524403 TA524401:TF524403 ACW524401:ADB524403 AMS524401:AMX524403 AWO524401:AWT524403 BGK524401:BGP524403 BQG524401:BQL524403 CAC524401:CAH524403 CJY524401:CKD524403 CTU524401:CTZ524403 DDQ524401:DDV524403 DNM524401:DNR524403 DXI524401:DXN524403 EHE524401:EHJ524403 ERA524401:ERF524403 FAW524401:FBB524403 FKS524401:FKX524403 FUO524401:FUT524403 GEK524401:GEP524403 GOG524401:GOL524403 GYC524401:GYH524403 HHY524401:HID524403 HRU524401:HRZ524403 IBQ524401:IBV524403 ILM524401:ILR524403 IVI524401:IVN524403 JFE524401:JFJ524403 JPA524401:JPF524403 JYW524401:JZB524403 KIS524401:KIX524403 KSO524401:KST524403 LCK524401:LCP524403 LMG524401:LML524403 LWC524401:LWH524403 MFY524401:MGD524403 MPU524401:MPZ524403 MZQ524401:MZV524403 NJM524401:NJR524403 NTI524401:NTN524403 ODE524401:ODJ524403 ONA524401:ONF524403 OWW524401:OXB524403 PGS524401:PGX524403 PQO524401:PQT524403 QAK524401:QAP524403 QKG524401:QKL524403 QUC524401:QUH524403 RDY524401:RED524403 RNU524401:RNZ524403 RXQ524401:RXV524403 SHM524401:SHR524403 SRI524401:SRN524403 TBE524401:TBJ524403 TLA524401:TLF524403 TUW524401:TVB524403 UES524401:UEX524403 UOO524401:UOT524403 UYK524401:UYP524403 VIG524401:VIL524403 VSC524401:VSH524403 WBY524401:WCD524403 WLU524401:WLZ524403 WVQ524401:WVV524403 I589937:N589939 JE589937:JJ589939 TA589937:TF589939 ACW589937:ADB589939 AMS589937:AMX589939 AWO589937:AWT589939 BGK589937:BGP589939 BQG589937:BQL589939 CAC589937:CAH589939 CJY589937:CKD589939 CTU589937:CTZ589939 DDQ589937:DDV589939 DNM589937:DNR589939 DXI589937:DXN589939 EHE589937:EHJ589939 ERA589937:ERF589939 FAW589937:FBB589939 FKS589937:FKX589939 FUO589937:FUT589939 GEK589937:GEP589939 GOG589937:GOL589939 GYC589937:GYH589939 HHY589937:HID589939 HRU589937:HRZ589939 IBQ589937:IBV589939 ILM589937:ILR589939 IVI589937:IVN589939 JFE589937:JFJ589939 JPA589937:JPF589939 JYW589937:JZB589939 KIS589937:KIX589939 KSO589937:KST589939 LCK589937:LCP589939 LMG589937:LML589939 LWC589937:LWH589939 MFY589937:MGD589939 MPU589937:MPZ589939 MZQ589937:MZV589939 NJM589937:NJR589939 NTI589937:NTN589939 ODE589937:ODJ589939 ONA589937:ONF589939 OWW589937:OXB589939 PGS589937:PGX589939 PQO589937:PQT589939 QAK589937:QAP589939 QKG589937:QKL589939 QUC589937:QUH589939 RDY589937:RED589939 RNU589937:RNZ589939 RXQ589937:RXV589939 SHM589937:SHR589939 SRI589937:SRN589939 TBE589937:TBJ589939 TLA589937:TLF589939 TUW589937:TVB589939 UES589937:UEX589939 UOO589937:UOT589939 UYK589937:UYP589939 VIG589937:VIL589939 VSC589937:VSH589939 WBY589937:WCD589939 WLU589937:WLZ589939 WVQ589937:WVV589939 I655473:N655475 JE655473:JJ655475 TA655473:TF655475 ACW655473:ADB655475 AMS655473:AMX655475 AWO655473:AWT655475 BGK655473:BGP655475 BQG655473:BQL655475 CAC655473:CAH655475 CJY655473:CKD655475 CTU655473:CTZ655475 DDQ655473:DDV655475 DNM655473:DNR655475 DXI655473:DXN655475 EHE655473:EHJ655475 ERA655473:ERF655475 FAW655473:FBB655475 FKS655473:FKX655475 FUO655473:FUT655475 GEK655473:GEP655475 GOG655473:GOL655475 GYC655473:GYH655475 HHY655473:HID655475 HRU655473:HRZ655475 IBQ655473:IBV655475 ILM655473:ILR655475 IVI655473:IVN655475 JFE655473:JFJ655475 JPA655473:JPF655475 JYW655473:JZB655475 KIS655473:KIX655475 KSO655473:KST655475 LCK655473:LCP655475 LMG655473:LML655475 LWC655473:LWH655475 MFY655473:MGD655475 MPU655473:MPZ655475 MZQ655473:MZV655475 NJM655473:NJR655475 NTI655473:NTN655475 ODE655473:ODJ655475 ONA655473:ONF655475 OWW655473:OXB655475 PGS655473:PGX655475 PQO655473:PQT655475 QAK655473:QAP655475 QKG655473:QKL655475 QUC655473:QUH655475 RDY655473:RED655475 RNU655473:RNZ655475 RXQ655473:RXV655475 SHM655473:SHR655475 SRI655473:SRN655475 TBE655473:TBJ655475 TLA655473:TLF655475 TUW655473:TVB655475 UES655473:UEX655475 UOO655473:UOT655475 UYK655473:UYP655475 VIG655473:VIL655475 VSC655473:VSH655475 WBY655473:WCD655475 WLU655473:WLZ655475 WVQ655473:WVV655475 I721009:N721011 JE721009:JJ721011 TA721009:TF721011 ACW721009:ADB721011 AMS721009:AMX721011 AWO721009:AWT721011 BGK721009:BGP721011 BQG721009:BQL721011 CAC721009:CAH721011 CJY721009:CKD721011 CTU721009:CTZ721011 DDQ721009:DDV721011 DNM721009:DNR721011 DXI721009:DXN721011 EHE721009:EHJ721011 ERA721009:ERF721011 FAW721009:FBB721011 FKS721009:FKX721011 FUO721009:FUT721011 GEK721009:GEP721011 GOG721009:GOL721011 GYC721009:GYH721011 HHY721009:HID721011 HRU721009:HRZ721011 IBQ721009:IBV721011 ILM721009:ILR721011 IVI721009:IVN721011 JFE721009:JFJ721011 JPA721009:JPF721011 JYW721009:JZB721011 KIS721009:KIX721011 KSO721009:KST721011 LCK721009:LCP721011 LMG721009:LML721011 LWC721009:LWH721011 MFY721009:MGD721011 MPU721009:MPZ721011 MZQ721009:MZV721011 NJM721009:NJR721011 NTI721009:NTN721011 ODE721009:ODJ721011 ONA721009:ONF721011 OWW721009:OXB721011 PGS721009:PGX721011 PQO721009:PQT721011 QAK721009:QAP721011 QKG721009:QKL721011 QUC721009:QUH721011 RDY721009:RED721011 RNU721009:RNZ721011 RXQ721009:RXV721011 SHM721009:SHR721011 SRI721009:SRN721011 TBE721009:TBJ721011 TLA721009:TLF721011 TUW721009:TVB721011 UES721009:UEX721011 UOO721009:UOT721011 UYK721009:UYP721011 VIG721009:VIL721011 VSC721009:VSH721011 WBY721009:WCD721011 WLU721009:WLZ721011 WVQ721009:WVV721011 I786545:N786547 JE786545:JJ786547 TA786545:TF786547 ACW786545:ADB786547 AMS786545:AMX786547 AWO786545:AWT786547 BGK786545:BGP786547 BQG786545:BQL786547 CAC786545:CAH786547 CJY786545:CKD786547 CTU786545:CTZ786547 DDQ786545:DDV786547 DNM786545:DNR786547 DXI786545:DXN786547 EHE786545:EHJ786547 ERA786545:ERF786547 FAW786545:FBB786547 FKS786545:FKX786547 FUO786545:FUT786547 GEK786545:GEP786547 GOG786545:GOL786547 GYC786545:GYH786547 HHY786545:HID786547 HRU786545:HRZ786547 IBQ786545:IBV786547 ILM786545:ILR786547 IVI786545:IVN786547 JFE786545:JFJ786547 JPA786545:JPF786547 JYW786545:JZB786547 KIS786545:KIX786547 KSO786545:KST786547 LCK786545:LCP786547 LMG786545:LML786547 LWC786545:LWH786547 MFY786545:MGD786547 MPU786545:MPZ786547 MZQ786545:MZV786547 NJM786545:NJR786547 NTI786545:NTN786547 ODE786545:ODJ786547 ONA786545:ONF786547 OWW786545:OXB786547 PGS786545:PGX786547 PQO786545:PQT786547 QAK786545:QAP786547 QKG786545:QKL786547 QUC786545:QUH786547 RDY786545:RED786547 RNU786545:RNZ786547 RXQ786545:RXV786547 SHM786545:SHR786547 SRI786545:SRN786547 TBE786545:TBJ786547 TLA786545:TLF786547 TUW786545:TVB786547 UES786545:UEX786547 UOO786545:UOT786547 UYK786545:UYP786547 VIG786545:VIL786547 VSC786545:VSH786547 WBY786545:WCD786547 WLU786545:WLZ786547 WVQ786545:WVV786547 I852081:N852083 JE852081:JJ852083 TA852081:TF852083 ACW852081:ADB852083 AMS852081:AMX852083 AWO852081:AWT852083 BGK852081:BGP852083 BQG852081:BQL852083 CAC852081:CAH852083 CJY852081:CKD852083 CTU852081:CTZ852083 DDQ852081:DDV852083 DNM852081:DNR852083 DXI852081:DXN852083 EHE852081:EHJ852083 ERA852081:ERF852083 FAW852081:FBB852083 FKS852081:FKX852083 FUO852081:FUT852083 GEK852081:GEP852083 GOG852081:GOL852083 GYC852081:GYH852083 HHY852081:HID852083 HRU852081:HRZ852083 IBQ852081:IBV852083 ILM852081:ILR852083 IVI852081:IVN852083 JFE852081:JFJ852083 JPA852081:JPF852083 JYW852081:JZB852083 KIS852081:KIX852083 KSO852081:KST852083 LCK852081:LCP852083 LMG852081:LML852083 LWC852081:LWH852083 MFY852081:MGD852083 MPU852081:MPZ852083 MZQ852081:MZV852083 NJM852081:NJR852083 NTI852081:NTN852083 ODE852081:ODJ852083 ONA852081:ONF852083 OWW852081:OXB852083 PGS852081:PGX852083 PQO852081:PQT852083 QAK852081:QAP852083 QKG852081:QKL852083 QUC852081:QUH852083 RDY852081:RED852083 RNU852081:RNZ852083 RXQ852081:RXV852083 SHM852081:SHR852083 SRI852081:SRN852083 TBE852081:TBJ852083 TLA852081:TLF852083 TUW852081:TVB852083 UES852081:UEX852083 UOO852081:UOT852083 UYK852081:UYP852083 VIG852081:VIL852083 VSC852081:VSH852083 WBY852081:WCD852083 WLU852081:WLZ852083 WVQ852081:WVV852083 I917617:N917619 JE917617:JJ917619 TA917617:TF917619 ACW917617:ADB917619 AMS917617:AMX917619 AWO917617:AWT917619 BGK917617:BGP917619 BQG917617:BQL917619 CAC917617:CAH917619 CJY917617:CKD917619 CTU917617:CTZ917619 DDQ917617:DDV917619 DNM917617:DNR917619 DXI917617:DXN917619 EHE917617:EHJ917619 ERA917617:ERF917619 FAW917617:FBB917619 FKS917617:FKX917619 FUO917617:FUT917619 GEK917617:GEP917619 GOG917617:GOL917619 GYC917617:GYH917619 HHY917617:HID917619 HRU917617:HRZ917619 IBQ917617:IBV917619 ILM917617:ILR917619 IVI917617:IVN917619 JFE917617:JFJ917619 JPA917617:JPF917619 JYW917617:JZB917619 KIS917617:KIX917619 KSO917617:KST917619 LCK917617:LCP917619 LMG917617:LML917619 LWC917617:LWH917619 MFY917617:MGD917619 MPU917617:MPZ917619 MZQ917617:MZV917619 NJM917617:NJR917619 NTI917617:NTN917619 ODE917617:ODJ917619 ONA917617:ONF917619 OWW917617:OXB917619 PGS917617:PGX917619 PQO917617:PQT917619 QAK917617:QAP917619 QKG917617:QKL917619 QUC917617:QUH917619 RDY917617:RED917619 RNU917617:RNZ917619 RXQ917617:RXV917619 SHM917617:SHR917619 SRI917617:SRN917619 TBE917617:TBJ917619 TLA917617:TLF917619 TUW917617:TVB917619 UES917617:UEX917619 UOO917617:UOT917619 UYK917617:UYP917619 VIG917617:VIL917619 VSC917617:VSH917619 WBY917617:WCD917619 WLU917617:WLZ917619 WVQ917617:WVV917619 I983153:N983155 JE983153:JJ983155 TA983153:TF983155 ACW983153:ADB983155 AMS983153:AMX983155 AWO983153:AWT983155 BGK983153:BGP983155 BQG983153:BQL983155 CAC983153:CAH983155 CJY983153:CKD983155 CTU983153:CTZ983155 DDQ983153:DDV983155 DNM983153:DNR983155 DXI983153:DXN983155 EHE983153:EHJ983155 ERA983153:ERF983155 FAW983153:FBB983155 FKS983153:FKX983155 FUO983153:FUT983155 GEK983153:GEP983155 GOG983153:GOL983155 GYC983153:GYH983155 HHY983153:HID983155 HRU983153:HRZ983155 IBQ983153:IBV983155 ILM983153:ILR983155 IVI983153:IVN983155 JFE983153:JFJ983155 JPA983153:JPF983155 JYW983153:JZB983155 KIS983153:KIX983155 KSO983153:KST983155 LCK983153:LCP983155 LMG983153:LML983155 LWC983153:LWH983155 MFY983153:MGD983155 MPU983153:MPZ983155 MZQ983153:MZV983155 NJM983153:NJR983155 NTI983153:NTN983155 ODE983153:ODJ983155 ONA983153:ONF983155 OWW983153:OXB983155 PGS983153:PGX983155 PQO983153:PQT983155 QAK983153:QAP983155 QKG983153:QKL983155 QUC983153:QUH983155 RDY983153:RED983155 RNU983153:RNZ983155 RXQ983153:RXV983155 SHM983153:SHR983155 SRI983153:SRN983155 TBE983153:TBJ983155 TLA983153:TLF983155 TUW983153:TVB983155 UES983153:UEX983155 UOO983153:UOT983155 UYK983153:UYP983155 VIG983153:VIL983155 VSC983153:VSH983155 WBY983153:WCD983155 WLU983153:WLZ983155 WVQ983153:WVV983155 I124:AG125 JE124:KC125 TA124:TY125 ACW124:ADU125 AMS124:ANQ125 AWO124:AXM125 BGK124:BHI125 BQG124:BRE125 CAC124:CBA125 CJY124:CKW125 CTU124:CUS125 DDQ124:DEO125 DNM124:DOK125 DXI124:DYG125 EHE124:EIC125 ERA124:ERY125 FAW124:FBU125 FKS124:FLQ125 FUO124:FVM125 GEK124:GFI125 GOG124:GPE125 GYC124:GZA125 HHY124:HIW125 HRU124:HSS125 IBQ124:ICO125 ILM124:IMK125 IVI124:IWG125 JFE124:JGC125 JPA124:JPY125 JYW124:JZU125 KIS124:KJQ125 KSO124:KTM125 LCK124:LDI125 LMG124:LNE125 LWC124:LXA125 MFY124:MGW125 MPU124:MQS125 MZQ124:NAO125 NJM124:NKK125 NTI124:NUG125 ODE124:OEC125 ONA124:ONY125 OWW124:OXU125 PGS124:PHQ125 PQO124:PRM125 QAK124:QBI125 QKG124:QLE125 QUC124:QVA125 RDY124:REW125 RNU124:ROS125 RXQ124:RYO125 SHM124:SIK125 SRI124:SSG125 TBE124:TCC125 TLA124:TLY125 TUW124:TVU125 UES124:UFQ125 UOO124:UPM125 UYK124:UZI125 VIG124:VJE125 VSC124:VTA125 WBY124:WCW125 WLU124:WMS125 WVQ124:WWO125 I65660:AG65661 JE65660:KC65661 TA65660:TY65661 ACW65660:ADU65661 AMS65660:ANQ65661 AWO65660:AXM65661 BGK65660:BHI65661 BQG65660:BRE65661 CAC65660:CBA65661 CJY65660:CKW65661 CTU65660:CUS65661 DDQ65660:DEO65661 DNM65660:DOK65661 DXI65660:DYG65661 EHE65660:EIC65661 ERA65660:ERY65661 FAW65660:FBU65661 FKS65660:FLQ65661 FUO65660:FVM65661 GEK65660:GFI65661 GOG65660:GPE65661 GYC65660:GZA65661 HHY65660:HIW65661 HRU65660:HSS65661 IBQ65660:ICO65661 ILM65660:IMK65661 IVI65660:IWG65661 JFE65660:JGC65661 JPA65660:JPY65661 JYW65660:JZU65661 KIS65660:KJQ65661 KSO65660:KTM65661 LCK65660:LDI65661 LMG65660:LNE65661 LWC65660:LXA65661 MFY65660:MGW65661 MPU65660:MQS65661 MZQ65660:NAO65661 NJM65660:NKK65661 NTI65660:NUG65661 ODE65660:OEC65661 ONA65660:ONY65661 OWW65660:OXU65661 PGS65660:PHQ65661 PQO65660:PRM65661 QAK65660:QBI65661 QKG65660:QLE65661 QUC65660:QVA65661 RDY65660:REW65661 RNU65660:ROS65661 RXQ65660:RYO65661 SHM65660:SIK65661 SRI65660:SSG65661 TBE65660:TCC65661 TLA65660:TLY65661 TUW65660:TVU65661 UES65660:UFQ65661 UOO65660:UPM65661 UYK65660:UZI65661 VIG65660:VJE65661 VSC65660:VTA65661 WBY65660:WCW65661 WLU65660:WMS65661 WVQ65660:WWO65661 I131196:AG131197 JE131196:KC131197 TA131196:TY131197 ACW131196:ADU131197 AMS131196:ANQ131197 AWO131196:AXM131197 BGK131196:BHI131197 BQG131196:BRE131197 CAC131196:CBA131197 CJY131196:CKW131197 CTU131196:CUS131197 DDQ131196:DEO131197 DNM131196:DOK131197 DXI131196:DYG131197 EHE131196:EIC131197 ERA131196:ERY131197 FAW131196:FBU131197 FKS131196:FLQ131197 FUO131196:FVM131197 GEK131196:GFI131197 GOG131196:GPE131197 GYC131196:GZA131197 HHY131196:HIW131197 HRU131196:HSS131197 IBQ131196:ICO131197 ILM131196:IMK131197 IVI131196:IWG131197 JFE131196:JGC131197 JPA131196:JPY131197 JYW131196:JZU131197 KIS131196:KJQ131197 KSO131196:KTM131197 LCK131196:LDI131197 LMG131196:LNE131197 LWC131196:LXA131197 MFY131196:MGW131197 MPU131196:MQS131197 MZQ131196:NAO131197 NJM131196:NKK131197 NTI131196:NUG131197 ODE131196:OEC131197 ONA131196:ONY131197 OWW131196:OXU131197 PGS131196:PHQ131197 PQO131196:PRM131197 QAK131196:QBI131197 QKG131196:QLE131197 QUC131196:QVA131197 RDY131196:REW131197 RNU131196:ROS131197 RXQ131196:RYO131197 SHM131196:SIK131197 SRI131196:SSG131197 TBE131196:TCC131197 TLA131196:TLY131197 TUW131196:TVU131197 UES131196:UFQ131197 UOO131196:UPM131197 UYK131196:UZI131197 VIG131196:VJE131197 VSC131196:VTA131197 WBY131196:WCW131197 WLU131196:WMS131197 WVQ131196:WWO131197 I196732:AG196733 JE196732:KC196733 TA196732:TY196733 ACW196732:ADU196733 AMS196732:ANQ196733 AWO196732:AXM196733 BGK196732:BHI196733 BQG196732:BRE196733 CAC196732:CBA196733 CJY196732:CKW196733 CTU196732:CUS196733 DDQ196732:DEO196733 DNM196732:DOK196733 DXI196732:DYG196733 EHE196732:EIC196733 ERA196732:ERY196733 FAW196732:FBU196733 FKS196732:FLQ196733 FUO196732:FVM196733 GEK196732:GFI196733 GOG196732:GPE196733 GYC196732:GZA196733 HHY196732:HIW196733 HRU196732:HSS196733 IBQ196732:ICO196733 ILM196732:IMK196733 IVI196732:IWG196733 JFE196732:JGC196733 JPA196732:JPY196733 JYW196732:JZU196733 KIS196732:KJQ196733 KSO196732:KTM196733 LCK196732:LDI196733 LMG196732:LNE196733 LWC196732:LXA196733 MFY196732:MGW196733 MPU196732:MQS196733 MZQ196732:NAO196733 NJM196732:NKK196733 NTI196732:NUG196733 ODE196732:OEC196733 ONA196732:ONY196733 OWW196732:OXU196733 PGS196732:PHQ196733 PQO196732:PRM196733 QAK196732:QBI196733 QKG196732:QLE196733 QUC196732:QVA196733 RDY196732:REW196733 RNU196732:ROS196733 RXQ196732:RYO196733 SHM196732:SIK196733 SRI196732:SSG196733 TBE196732:TCC196733 TLA196732:TLY196733 TUW196732:TVU196733 UES196732:UFQ196733 UOO196732:UPM196733 UYK196732:UZI196733 VIG196732:VJE196733 VSC196732:VTA196733 WBY196732:WCW196733 WLU196732:WMS196733 WVQ196732:WWO196733 I262268:AG262269 JE262268:KC262269 TA262268:TY262269 ACW262268:ADU262269 AMS262268:ANQ262269 AWO262268:AXM262269 BGK262268:BHI262269 BQG262268:BRE262269 CAC262268:CBA262269 CJY262268:CKW262269 CTU262268:CUS262269 DDQ262268:DEO262269 DNM262268:DOK262269 DXI262268:DYG262269 EHE262268:EIC262269 ERA262268:ERY262269 FAW262268:FBU262269 FKS262268:FLQ262269 FUO262268:FVM262269 GEK262268:GFI262269 GOG262268:GPE262269 GYC262268:GZA262269 HHY262268:HIW262269 HRU262268:HSS262269 IBQ262268:ICO262269 ILM262268:IMK262269 IVI262268:IWG262269 JFE262268:JGC262269 JPA262268:JPY262269 JYW262268:JZU262269 KIS262268:KJQ262269 KSO262268:KTM262269 LCK262268:LDI262269 LMG262268:LNE262269 LWC262268:LXA262269 MFY262268:MGW262269 MPU262268:MQS262269 MZQ262268:NAO262269 NJM262268:NKK262269 NTI262268:NUG262269 ODE262268:OEC262269 ONA262268:ONY262269 OWW262268:OXU262269 PGS262268:PHQ262269 PQO262268:PRM262269 QAK262268:QBI262269 QKG262268:QLE262269 QUC262268:QVA262269 RDY262268:REW262269 RNU262268:ROS262269 RXQ262268:RYO262269 SHM262268:SIK262269 SRI262268:SSG262269 TBE262268:TCC262269 TLA262268:TLY262269 TUW262268:TVU262269 UES262268:UFQ262269 UOO262268:UPM262269 UYK262268:UZI262269 VIG262268:VJE262269 VSC262268:VTA262269 WBY262268:WCW262269 WLU262268:WMS262269 WVQ262268:WWO262269 I327804:AG327805 JE327804:KC327805 TA327804:TY327805 ACW327804:ADU327805 AMS327804:ANQ327805 AWO327804:AXM327805 BGK327804:BHI327805 BQG327804:BRE327805 CAC327804:CBA327805 CJY327804:CKW327805 CTU327804:CUS327805 DDQ327804:DEO327805 DNM327804:DOK327805 DXI327804:DYG327805 EHE327804:EIC327805 ERA327804:ERY327805 FAW327804:FBU327805 FKS327804:FLQ327805 FUO327804:FVM327805 GEK327804:GFI327805 GOG327804:GPE327805 GYC327804:GZA327805 HHY327804:HIW327805 HRU327804:HSS327805 IBQ327804:ICO327805 ILM327804:IMK327805 IVI327804:IWG327805 JFE327804:JGC327805 JPA327804:JPY327805 JYW327804:JZU327805 KIS327804:KJQ327805 KSO327804:KTM327805 LCK327804:LDI327805 LMG327804:LNE327805 LWC327804:LXA327805 MFY327804:MGW327805 MPU327804:MQS327805 MZQ327804:NAO327805 NJM327804:NKK327805 NTI327804:NUG327805 ODE327804:OEC327805 ONA327804:ONY327805 OWW327804:OXU327805 PGS327804:PHQ327805 PQO327804:PRM327805 QAK327804:QBI327805 QKG327804:QLE327805 QUC327804:QVA327805 RDY327804:REW327805 RNU327804:ROS327805 RXQ327804:RYO327805 SHM327804:SIK327805 SRI327804:SSG327805 TBE327804:TCC327805 TLA327804:TLY327805 TUW327804:TVU327805 UES327804:UFQ327805 UOO327804:UPM327805 UYK327804:UZI327805 VIG327804:VJE327805 VSC327804:VTA327805 WBY327804:WCW327805 WLU327804:WMS327805 WVQ327804:WWO327805 I393340:AG393341 JE393340:KC393341 TA393340:TY393341 ACW393340:ADU393341 AMS393340:ANQ393341 AWO393340:AXM393341 BGK393340:BHI393341 BQG393340:BRE393341 CAC393340:CBA393341 CJY393340:CKW393341 CTU393340:CUS393341 DDQ393340:DEO393341 DNM393340:DOK393341 DXI393340:DYG393341 EHE393340:EIC393341 ERA393340:ERY393341 FAW393340:FBU393341 FKS393340:FLQ393341 FUO393340:FVM393341 GEK393340:GFI393341 GOG393340:GPE393341 GYC393340:GZA393341 HHY393340:HIW393341 HRU393340:HSS393341 IBQ393340:ICO393341 ILM393340:IMK393341 IVI393340:IWG393341 JFE393340:JGC393341 JPA393340:JPY393341 JYW393340:JZU393341 KIS393340:KJQ393341 KSO393340:KTM393341 LCK393340:LDI393341 LMG393340:LNE393341 LWC393340:LXA393341 MFY393340:MGW393341 MPU393340:MQS393341 MZQ393340:NAO393341 NJM393340:NKK393341 NTI393340:NUG393341 ODE393340:OEC393341 ONA393340:ONY393341 OWW393340:OXU393341 PGS393340:PHQ393341 PQO393340:PRM393341 QAK393340:QBI393341 QKG393340:QLE393341 QUC393340:QVA393341 RDY393340:REW393341 RNU393340:ROS393341 RXQ393340:RYO393341 SHM393340:SIK393341 SRI393340:SSG393341 TBE393340:TCC393341 TLA393340:TLY393341 TUW393340:TVU393341 UES393340:UFQ393341 UOO393340:UPM393341 UYK393340:UZI393341 VIG393340:VJE393341 VSC393340:VTA393341 WBY393340:WCW393341 WLU393340:WMS393341 WVQ393340:WWO393341 I458876:AG458877 JE458876:KC458877 TA458876:TY458877 ACW458876:ADU458877 AMS458876:ANQ458877 AWO458876:AXM458877 BGK458876:BHI458877 BQG458876:BRE458877 CAC458876:CBA458877 CJY458876:CKW458877 CTU458876:CUS458877 DDQ458876:DEO458877 DNM458876:DOK458877 DXI458876:DYG458877 EHE458876:EIC458877 ERA458876:ERY458877 FAW458876:FBU458877 FKS458876:FLQ458877 FUO458876:FVM458877 GEK458876:GFI458877 GOG458876:GPE458877 GYC458876:GZA458877 HHY458876:HIW458877 HRU458876:HSS458877 IBQ458876:ICO458877 ILM458876:IMK458877 IVI458876:IWG458877 JFE458876:JGC458877 JPA458876:JPY458877 JYW458876:JZU458877 KIS458876:KJQ458877 KSO458876:KTM458877 LCK458876:LDI458877 LMG458876:LNE458877 LWC458876:LXA458877 MFY458876:MGW458877 MPU458876:MQS458877 MZQ458876:NAO458877 NJM458876:NKK458877 NTI458876:NUG458877 ODE458876:OEC458877 ONA458876:ONY458877 OWW458876:OXU458877 PGS458876:PHQ458877 PQO458876:PRM458877 QAK458876:QBI458877 QKG458876:QLE458877 QUC458876:QVA458877 RDY458876:REW458877 RNU458876:ROS458877 RXQ458876:RYO458877 SHM458876:SIK458877 SRI458876:SSG458877 TBE458876:TCC458877 TLA458876:TLY458877 TUW458876:TVU458877 UES458876:UFQ458877 UOO458876:UPM458877 UYK458876:UZI458877 VIG458876:VJE458877 VSC458876:VTA458877 WBY458876:WCW458877 WLU458876:WMS458877 WVQ458876:WWO458877 I524412:AG524413 JE524412:KC524413 TA524412:TY524413 ACW524412:ADU524413 AMS524412:ANQ524413 AWO524412:AXM524413 BGK524412:BHI524413 BQG524412:BRE524413 CAC524412:CBA524413 CJY524412:CKW524413 CTU524412:CUS524413 DDQ524412:DEO524413 DNM524412:DOK524413 DXI524412:DYG524413 EHE524412:EIC524413 ERA524412:ERY524413 FAW524412:FBU524413 FKS524412:FLQ524413 FUO524412:FVM524413 GEK524412:GFI524413 GOG524412:GPE524413 GYC524412:GZA524413 HHY524412:HIW524413 HRU524412:HSS524413 IBQ524412:ICO524413 ILM524412:IMK524413 IVI524412:IWG524413 JFE524412:JGC524413 JPA524412:JPY524413 JYW524412:JZU524413 KIS524412:KJQ524413 KSO524412:KTM524413 LCK524412:LDI524413 LMG524412:LNE524413 LWC524412:LXA524413 MFY524412:MGW524413 MPU524412:MQS524413 MZQ524412:NAO524413 NJM524412:NKK524413 NTI524412:NUG524413 ODE524412:OEC524413 ONA524412:ONY524413 OWW524412:OXU524413 PGS524412:PHQ524413 PQO524412:PRM524413 QAK524412:QBI524413 QKG524412:QLE524413 QUC524412:QVA524413 RDY524412:REW524413 RNU524412:ROS524413 RXQ524412:RYO524413 SHM524412:SIK524413 SRI524412:SSG524413 TBE524412:TCC524413 TLA524412:TLY524413 TUW524412:TVU524413 UES524412:UFQ524413 UOO524412:UPM524413 UYK524412:UZI524413 VIG524412:VJE524413 VSC524412:VTA524413 WBY524412:WCW524413 WLU524412:WMS524413 WVQ524412:WWO524413 I589948:AG589949 JE589948:KC589949 TA589948:TY589949 ACW589948:ADU589949 AMS589948:ANQ589949 AWO589948:AXM589949 BGK589948:BHI589949 BQG589948:BRE589949 CAC589948:CBA589949 CJY589948:CKW589949 CTU589948:CUS589949 DDQ589948:DEO589949 DNM589948:DOK589949 DXI589948:DYG589949 EHE589948:EIC589949 ERA589948:ERY589949 FAW589948:FBU589949 FKS589948:FLQ589949 FUO589948:FVM589949 GEK589948:GFI589949 GOG589948:GPE589949 GYC589948:GZA589949 HHY589948:HIW589949 HRU589948:HSS589949 IBQ589948:ICO589949 ILM589948:IMK589949 IVI589948:IWG589949 JFE589948:JGC589949 JPA589948:JPY589949 JYW589948:JZU589949 KIS589948:KJQ589949 KSO589948:KTM589949 LCK589948:LDI589949 LMG589948:LNE589949 LWC589948:LXA589949 MFY589948:MGW589949 MPU589948:MQS589949 MZQ589948:NAO589949 NJM589948:NKK589949 NTI589948:NUG589949 ODE589948:OEC589949 ONA589948:ONY589949 OWW589948:OXU589949 PGS589948:PHQ589949 PQO589948:PRM589949 QAK589948:QBI589949 QKG589948:QLE589949 QUC589948:QVA589949 RDY589948:REW589949 RNU589948:ROS589949 RXQ589948:RYO589949 SHM589948:SIK589949 SRI589948:SSG589949 TBE589948:TCC589949 TLA589948:TLY589949 TUW589948:TVU589949 UES589948:UFQ589949 UOO589948:UPM589949 UYK589948:UZI589949 VIG589948:VJE589949 VSC589948:VTA589949 WBY589948:WCW589949 WLU589948:WMS589949 WVQ589948:WWO589949 I655484:AG655485 JE655484:KC655485 TA655484:TY655485 ACW655484:ADU655485 AMS655484:ANQ655485 AWO655484:AXM655485 BGK655484:BHI655485 BQG655484:BRE655485 CAC655484:CBA655485 CJY655484:CKW655485 CTU655484:CUS655485 DDQ655484:DEO655485 DNM655484:DOK655485 DXI655484:DYG655485 EHE655484:EIC655485 ERA655484:ERY655485 FAW655484:FBU655485 FKS655484:FLQ655485 FUO655484:FVM655485 GEK655484:GFI655485 GOG655484:GPE655485 GYC655484:GZA655485 HHY655484:HIW655485 HRU655484:HSS655485 IBQ655484:ICO655485 ILM655484:IMK655485 IVI655484:IWG655485 JFE655484:JGC655485 JPA655484:JPY655485 JYW655484:JZU655485 KIS655484:KJQ655485 KSO655484:KTM655485 LCK655484:LDI655485 LMG655484:LNE655485 LWC655484:LXA655485 MFY655484:MGW655485 MPU655484:MQS655485 MZQ655484:NAO655485 NJM655484:NKK655485 NTI655484:NUG655485 ODE655484:OEC655485 ONA655484:ONY655485 OWW655484:OXU655485 PGS655484:PHQ655485 PQO655484:PRM655485 QAK655484:QBI655485 QKG655484:QLE655485 QUC655484:QVA655485 RDY655484:REW655485 RNU655484:ROS655485 RXQ655484:RYO655485 SHM655484:SIK655485 SRI655484:SSG655485 TBE655484:TCC655485 TLA655484:TLY655485 TUW655484:TVU655485 UES655484:UFQ655485 UOO655484:UPM655485 UYK655484:UZI655485 VIG655484:VJE655485 VSC655484:VTA655485 WBY655484:WCW655485 WLU655484:WMS655485 WVQ655484:WWO655485 I721020:AG721021 JE721020:KC721021 TA721020:TY721021 ACW721020:ADU721021 AMS721020:ANQ721021 AWO721020:AXM721021 BGK721020:BHI721021 BQG721020:BRE721021 CAC721020:CBA721021 CJY721020:CKW721021 CTU721020:CUS721021 DDQ721020:DEO721021 DNM721020:DOK721021 DXI721020:DYG721021 EHE721020:EIC721021 ERA721020:ERY721021 FAW721020:FBU721021 FKS721020:FLQ721021 FUO721020:FVM721021 GEK721020:GFI721021 GOG721020:GPE721021 GYC721020:GZA721021 HHY721020:HIW721021 HRU721020:HSS721021 IBQ721020:ICO721021 ILM721020:IMK721021 IVI721020:IWG721021 JFE721020:JGC721021 JPA721020:JPY721021 JYW721020:JZU721021 KIS721020:KJQ721021 KSO721020:KTM721021 LCK721020:LDI721021 LMG721020:LNE721021 LWC721020:LXA721021 MFY721020:MGW721021 MPU721020:MQS721021 MZQ721020:NAO721021 NJM721020:NKK721021 NTI721020:NUG721021 ODE721020:OEC721021 ONA721020:ONY721021 OWW721020:OXU721021 PGS721020:PHQ721021 PQO721020:PRM721021 QAK721020:QBI721021 QKG721020:QLE721021 QUC721020:QVA721021 RDY721020:REW721021 RNU721020:ROS721021 RXQ721020:RYO721021 SHM721020:SIK721021 SRI721020:SSG721021 TBE721020:TCC721021 TLA721020:TLY721021 TUW721020:TVU721021 UES721020:UFQ721021 UOO721020:UPM721021 UYK721020:UZI721021 VIG721020:VJE721021 VSC721020:VTA721021 WBY721020:WCW721021 WLU721020:WMS721021 WVQ721020:WWO721021 I786556:AG786557 JE786556:KC786557 TA786556:TY786557 ACW786556:ADU786557 AMS786556:ANQ786557 AWO786556:AXM786557 BGK786556:BHI786557 BQG786556:BRE786557 CAC786556:CBA786557 CJY786556:CKW786557 CTU786556:CUS786557 DDQ786556:DEO786557 DNM786556:DOK786557 DXI786556:DYG786557 EHE786556:EIC786557 ERA786556:ERY786557 FAW786556:FBU786557 FKS786556:FLQ786557 FUO786556:FVM786557 GEK786556:GFI786557 GOG786556:GPE786557 GYC786556:GZA786557 HHY786556:HIW786557 HRU786556:HSS786557 IBQ786556:ICO786557 ILM786556:IMK786557 IVI786556:IWG786557 JFE786556:JGC786557 JPA786556:JPY786557 JYW786556:JZU786557 KIS786556:KJQ786557 KSO786556:KTM786557 LCK786556:LDI786557 LMG786556:LNE786557 LWC786556:LXA786557 MFY786556:MGW786557 MPU786556:MQS786557 MZQ786556:NAO786557 NJM786556:NKK786557 NTI786556:NUG786557 ODE786556:OEC786557 ONA786556:ONY786557 OWW786556:OXU786557 PGS786556:PHQ786557 PQO786556:PRM786557 QAK786556:QBI786557 QKG786556:QLE786557 QUC786556:QVA786557 RDY786556:REW786557 RNU786556:ROS786557 RXQ786556:RYO786557 SHM786556:SIK786557 SRI786556:SSG786557 TBE786556:TCC786557 TLA786556:TLY786557 TUW786556:TVU786557 UES786556:UFQ786557 UOO786556:UPM786557 UYK786556:UZI786557 VIG786556:VJE786557 VSC786556:VTA786557 WBY786556:WCW786557 WLU786556:WMS786557 WVQ786556:WWO786557 I852092:AG852093 JE852092:KC852093 TA852092:TY852093 ACW852092:ADU852093 AMS852092:ANQ852093 AWO852092:AXM852093 BGK852092:BHI852093 BQG852092:BRE852093 CAC852092:CBA852093 CJY852092:CKW852093 CTU852092:CUS852093 DDQ852092:DEO852093 DNM852092:DOK852093 DXI852092:DYG852093 EHE852092:EIC852093 ERA852092:ERY852093 FAW852092:FBU852093 FKS852092:FLQ852093 FUO852092:FVM852093 GEK852092:GFI852093 GOG852092:GPE852093 GYC852092:GZA852093 HHY852092:HIW852093 HRU852092:HSS852093 IBQ852092:ICO852093 ILM852092:IMK852093 IVI852092:IWG852093 JFE852092:JGC852093 JPA852092:JPY852093 JYW852092:JZU852093 KIS852092:KJQ852093 KSO852092:KTM852093 LCK852092:LDI852093 LMG852092:LNE852093 LWC852092:LXA852093 MFY852092:MGW852093 MPU852092:MQS852093 MZQ852092:NAO852093 NJM852092:NKK852093 NTI852092:NUG852093 ODE852092:OEC852093 ONA852092:ONY852093 OWW852092:OXU852093 PGS852092:PHQ852093 PQO852092:PRM852093 QAK852092:QBI852093 QKG852092:QLE852093 QUC852092:QVA852093 RDY852092:REW852093 RNU852092:ROS852093 RXQ852092:RYO852093 SHM852092:SIK852093 SRI852092:SSG852093 TBE852092:TCC852093 TLA852092:TLY852093 TUW852092:TVU852093 UES852092:UFQ852093 UOO852092:UPM852093 UYK852092:UZI852093 VIG852092:VJE852093 VSC852092:VTA852093 WBY852092:WCW852093 WLU852092:WMS852093 WVQ852092:WWO852093 I917628:AG917629 JE917628:KC917629 TA917628:TY917629 ACW917628:ADU917629 AMS917628:ANQ917629 AWO917628:AXM917629 BGK917628:BHI917629 BQG917628:BRE917629 CAC917628:CBA917629 CJY917628:CKW917629 CTU917628:CUS917629 DDQ917628:DEO917629 DNM917628:DOK917629 DXI917628:DYG917629 EHE917628:EIC917629 ERA917628:ERY917629 FAW917628:FBU917629 FKS917628:FLQ917629 FUO917628:FVM917629 GEK917628:GFI917629 GOG917628:GPE917629 GYC917628:GZA917629 HHY917628:HIW917629 HRU917628:HSS917629 IBQ917628:ICO917629 ILM917628:IMK917629 IVI917628:IWG917629 JFE917628:JGC917629 JPA917628:JPY917629 JYW917628:JZU917629 KIS917628:KJQ917629 KSO917628:KTM917629 LCK917628:LDI917629 LMG917628:LNE917629 LWC917628:LXA917629 MFY917628:MGW917629 MPU917628:MQS917629 MZQ917628:NAO917629 NJM917628:NKK917629 NTI917628:NUG917629 ODE917628:OEC917629 ONA917628:ONY917629 OWW917628:OXU917629 PGS917628:PHQ917629 PQO917628:PRM917629 QAK917628:QBI917629 QKG917628:QLE917629 QUC917628:QVA917629 RDY917628:REW917629 RNU917628:ROS917629 RXQ917628:RYO917629 SHM917628:SIK917629 SRI917628:SSG917629 TBE917628:TCC917629 TLA917628:TLY917629 TUW917628:TVU917629 UES917628:UFQ917629 UOO917628:UPM917629 UYK917628:UZI917629 VIG917628:VJE917629 VSC917628:VTA917629 WBY917628:WCW917629 WLU917628:WMS917629 WVQ917628:WWO917629 I983164:AG983165 JE983164:KC983165 TA983164:TY983165 ACW983164:ADU983165 AMS983164:ANQ983165 AWO983164:AXM983165 BGK983164:BHI983165 BQG983164:BRE983165 CAC983164:CBA983165 CJY983164:CKW983165 CTU983164:CUS983165 DDQ983164:DEO983165 DNM983164:DOK983165 DXI983164:DYG983165 EHE983164:EIC983165 ERA983164:ERY983165 FAW983164:FBU983165 FKS983164:FLQ983165 FUO983164:FVM983165 GEK983164:GFI983165 GOG983164:GPE983165 GYC983164:GZA983165 HHY983164:HIW983165 HRU983164:HSS983165 IBQ983164:ICO983165 ILM983164:IMK983165 IVI983164:IWG983165 JFE983164:JGC983165 JPA983164:JPY983165 JYW983164:JZU983165 KIS983164:KJQ983165 KSO983164:KTM983165 LCK983164:LDI983165 LMG983164:LNE983165 LWC983164:LXA983165 MFY983164:MGW983165 MPU983164:MQS983165 MZQ983164:NAO983165 NJM983164:NKK983165 NTI983164:NUG983165 ODE983164:OEC983165 ONA983164:ONY983165 OWW983164:OXU983165 PGS983164:PHQ983165 PQO983164:PRM983165 QAK983164:QBI983165 QKG983164:QLE983165 QUC983164:QVA983165 RDY983164:REW983165 RNU983164:ROS983165 RXQ983164:RYO983165 SHM983164:SIK983165 SRI983164:SSG983165 TBE983164:TCC983165 TLA983164:TLY983165 TUW983164:TVU983165 UES983164:UFQ983165 UOO983164:UPM983165 UYK983164:UZI983165 VIG983164:VJE983165 VSC983164:VTA983165 WBY983164:WCW983165 WLU983164:WMS983165 WVQ983164:WWO983165 I108:AG109 JE108:KC109 TA108:TY109 ACW108:ADU109 AMS108:ANQ109 AWO108:AXM109 BGK108:BHI109 BQG108:BRE109 CAC108:CBA109 CJY108:CKW109 CTU108:CUS109 DDQ108:DEO109 DNM108:DOK109 DXI108:DYG109 EHE108:EIC109 ERA108:ERY109 FAW108:FBU109 FKS108:FLQ109 FUO108:FVM109 GEK108:GFI109 GOG108:GPE109 GYC108:GZA109 HHY108:HIW109 HRU108:HSS109 IBQ108:ICO109 ILM108:IMK109 IVI108:IWG109 JFE108:JGC109 JPA108:JPY109 JYW108:JZU109 KIS108:KJQ109 KSO108:KTM109 LCK108:LDI109 LMG108:LNE109 LWC108:LXA109 MFY108:MGW109 MPU108:MQS109 MZQ108:NAO109 NJM108:NKK109 NTI108:NUG109 ODE108:OEC109 ONA108:ONY109 OWW108:OXU109 PGS108:PHQ109 PQO108:PRM109 QAK108:QBI109 QKG108:QLE109 QUC108:QVA109 RDY108:REW109 RNU108:ROS109 RXQ108:RYO109 SHM108:SIK109 SRI108:SSG109 TBE108:TCC109 TLA108:TLY109 TUW108:TVU109 UES108:UFQ109 UOO108:UPM109 UYK108:UZI109 VIG108:VJE109 VSC108:VTA109 WBY108:WCW109 WLU108:WMS109 WVQ108:WWO109 I65644:AG65645 JE65644:KC65645 TA65644:TY65645 ACW65644:ADU65645 AMS65644:ANQ65645 AWO65644:AXM65645 BGK65644:BHI65645 BQG65644:BRE65645 CAC65644:CBA65645 CJY65644:CKW65645 CTU65644:CUS65645 DDQ65644:DEO65645 DNM65644:DOK65645 DXI65644:DYG65645 EHE65644:EIC65645 ERA65644:ERY65645 FAW65644:FBU65645 FKS65644:FLQ65645 FUO65644:FVM65645 GEK65644:GFI65645 GOG65644:GPE65645 GYC65644:GZA65645 HHY65644:HIW65645 HRU65644:HSS65645 IBQ65644:ICO65645 ILM65644:IMK65645 IVI65644:IWG65645 JFE65644:JGC65645 JPA65644:JPY65645 JYW65644:JZU65645 KIS65644:KJQ65645 KSO65644:KTM65645 LCK65644:LDI65645 LMG65644:LNE65645 LWC65644:LXA65645 MFY65644:MGW65645 MPU65644:MQS65645 MZQ65644:NAO65645 NJM65644:NKK65645 NTI65644:NUG65645 ODE65644:OEC65645 ONA65644:ONY65645 OWW65644:OXU65645 PGS65644:PHQ65645 PQO65644:PRM65645 QAK65644:QBI65645 QKG65644:QLE65645 QUC65644:QVA65645 RDY65644:REW65645 RNU65644:ROS65645 RXQ65644:RYO65645 SHM65644:SIK65645 SRI65644:SSG65645 TBE65644:TCC65645 TLA65644:TLY65645 TUW65644:TVU65645 UES65644:UFQ65645 UOO65644:UPM65645 UYK65644:UZI65645 VIG65644:VJE65645 VSC65644:VTA65645 WBY65644:WCW65645 WLU65644:WMS65645 WVQ65644:WWO65645 I131180:AG131181 JE131180:KC131181 TA131180:TY131181 ACW131180:ADU131181 AMS131180:ANQ131181 AWO131180:AXM131181 BGK131180:BHI131181 BQG131180:BRE131181 CAC131180:CBA131181 CJY131180:CKW131181 CTU131180:CUS131181 DDQ131180:DEO131181 DNM131180:DOK131181 DXI131180:DYG131181 EHE131180:EIC131181 ERA131180:ERY131181 FAW131180:FBU131181 FKS131180:FLQ131181 FUO131180:FVM131181 GEK131180:GFI131181 GOG131180:GPE131181 GYC131180:GZA131181 HHY131180:HIW131181 HRU131180:HSS131181 IBQ131180:ICO131181 ILM131180:IMK131181 IVI131180:IWG131181 JFE131180:JGC131181 JPA131180:JPY131181 JYW131180:JZU131181 KIS131180:KJQ131181 KSO131180:KTM131181 LCK131180:LDI131181 LMG131180:LNE131181 LWC131180:LXA131181 MFY131180:MGW131181 MPU131180:MQS131181 MZQ131180:NAO131181 NJM131180:NKK131181 NTI131180:NUG131181 ODE131180:OEC131181 ONA131180:ONY131181 OWW131180:OXU131181 PGS131180:PHQ131181 PQO131180:PRM131181 QAK131180:QBI131181 QKG131180:QLE131181 QUC131180:QVA131181 RDY131180:REW131181 RNU131180:ROS131181 RXQ131180:RYO131181 SHM131180:SIK131181 SRI131180:SSG131181 TBE131180:TCC131181 TLA131180:TLY131181 TUW131180:TVU131181 UES131180:UFQ131181 UOO131180:UPM131181 UYK131180:UZI131181 VIG131180:VJE131181 VSC131180:VTA131181 WBY131180:WCW131181 WLU131180:WMS131181 WVQ131180:WWO131181 I196716:AG196717 JE196716:KC196717 TA196716:TY196717 ACW196716:ADU196717 AMS196716:ANQ196717 AWO196716:AXM196717 BGK196716:BHI196717 BQG196716:BRE196717 CAC196716:CBA196717 CJY196716:CKW196717 CTU196716:CUS196717 DDQ196716:DEO196717 DNM196716:DOK196717 DXI196716:DYG196717 EHE196716:EIC196717 ERA196716:ERY196717 FAW196716:FBU196717 FKS196716:FLQ196717 FUO196716:FVM196717 GEK196716:GFI196717 GOG196716:GPE196717 GYC196716:GZA196717 HHY196716:HIW196717 HRU196716:HSS196717 IBQ196716:ICO196717 ILM196716:IMK196717 IVI196716:IWG196717 JFE196716:JGC196717 JPA196716:JPY196717 JYW196716:JZU196717 KIS196716:KJQ196717 KSO196716:KTM196717 LCK196716:LDI196717 LMG196716:LNE196717 LWC196716:LXA196717 MFY196716:MGW196717 MPU196716:MQS196717 MZQ196716:NAO196717 NJM196716:NKK196717 NTI196716:NUG196717 ODE196716:OEC196717 ONA196716:ONY196717 OWW196716:OXU196717 PGS196716:PHQ196717 PQO196716:PRM196717 QAK196716:QBI196717 QKG196716:QLE196717 QUC196716:QVA196717 RDY196716:REW196717 RNU196716:ROS196717 RXQ196716:RYO196717 SHM196716:SIK196717 SRI196716:SSG196717 TBE196716:TCC196717 TLA196716:TLY196717 TUW196716:TVU196717 UES196716:UFQ196717 UOO196716:UPM196717 UYK196716:UZI196717 VIG196716:VJE196717 VSC196716:VTA196717 WBY196716:WCW196717 WLU196716:WMS196717 WVQ196716:WWO196717 I262252:AG262253 JE262252:KC262253 TA262252:TY262253 ACW262252:ADU262253 AMS262252:ANQ262253 AWO262252:AXM262253 BGK262252:BHI262253 BQG262252:BRE262253 CAC262252:CBA262253 CJY262252:CKW262253 CTU262252:CUS262253 DDQ262252:DEO262253 DNM262252:DOK262253 DXI262252:DYG262253 EHE262252:EIC262253 ERA262252:ERY262253 FAW262252:FBU262253 FKS262252:FLQ262253 FUO262252:FVM262253 GEK262252:GFI262253 GOG262252:GPE262253 GYC262252:GZA262253 HHY262252:HIW262253 HRU262252:HSS262253 IBQ262252:ICO262253 ILM262252:IMK262253 IVI262252:IWG262253 JFE262252:JGC262253 JPA262252:JPY262253 JYW262252:JZU262253 KIS262252:KJQ262253 KSO262252:KTM262253 LCK262252:LDI262253 LMG262252:LNE262253 LWC262252:LXA262253 MFY262252:MGW262253 MPU262252:MQS262253 MZQ262252:NAO262253 NJM262252:NKK262253 NTI262252:NUG262253 ODE262252:OEC262253 ONA262252:ONY262253 OWW262252:OXU262253 PGS262252:PHQ262253 PQO262252:PRM262253 QAK262252:QBI262253 QKG262252:QLE262253 QUC262252:QVA262253 RDY262252:REW262253 RNU262252:ROS262253 RXQ262252:RYO262253 SHM262252:SIK262253 SRI262252:SSG262253 TBE262252:TCC262253 TLA262252:TLY262253 TUW262252:TVU262253 UES262252:UFQ262253 UOO262252:UPM262253 UYK262252:UZI262253 VIG262252:VJE262253 VSC262252:VTA262253 WBY262252:WCW262253 WLU262252:WMS262253 WVQ262252:WWO262253 I327788:AG327789 JE327788:KC327789 TA327788:TY327789 ACW327788:ADU327789 AMS327788:ANQ327789 AWO327788:AXM327789 BGK327788:BHI327789 BQG327788:BRE327789 CAC327788:CBA327789 CJY327788:CKW327789 CTU327788:CUS327789 DDQ327788:DEO327789 DNM327788:DOK327789 DXI327788:DYG327789 EHE327788:EIC327789 ERA327788:ERY327789 FAW327788:FBU327789 FKS327788:FLQ327789 FUO327788:FVM327789 GEK327788:GFI327789 GOG327788:GPE327789 GYC327788:GZA327789 HHY327788:HIW327789 HRU327788:HSS327789 IBQ327788:ICO327789 ILM327788:IMK327789 IVI327788:IWG327789 JFE327788:JGC327789 JPA327788:JPY327789 JYW327788:JZU327789 KIS327788:KJQ327789 KSO327788:KTM327789 LCK327788:LDI327789 LMG327788:LNE327789 LWC327788:LXA327789 MFY327788:MGW327789 MPU327788:MQS327789 MZQ327788:NAO327789 NJM327788:NKK327789 NTI327788:NUG327789 ODE327788:OEC327789 ONA327788:ONY327789 OWW327788:OXU327789 PGS327788:PHQ327789 PQO327788:PRM327789 QAK327788:QBI327789 QKG327788:QLE327789 QUC327788:QVA327789 RDY327788:REW327789 RNU327788:ROS327789 RXQ327788:RYO327789 SHM327788:SIK327789 SRI327788:SSG327789 TBE327788:TCC327789 TLA327788:TLY327789 TUW327788:TVU327789 UES327788:UFQ327789 UOO327788:UPM327789 UYK327788:UZI327789 VIG327788:VJE327789 VSC327788:VTA327789 WBY327788:WCW327789 WLU327788:WMS327789 WVQ327788:WWO327789 I393324:AG393325 JE393324:KC393325 TA393324:TY393325 ACW393324:ADU393325 AMS393324:ANQ393325 AWO393324:AXM393325 BGK393324:BHI393325 BQG393324:BRE393325 CAC393324:CBA393325 CJY393324:CKW393325 CTU393324:CUS393325 DDQ393324:DEO393325 DNM393324:DOK393325 DXI393324:DYG393325 EHE393324:EIC393325 ERA393324:ERY393325 FAW393324:FBU393325 FKS393324:FLQ393325 FUO393324:FVM393325 GEK393324:GFI393325 GOG393324:GPE393325 GYC393324:GZA393325 HHY393324:HIW393325 HRU393324:HSS393325 IBQ393324:ICO393325 ILM393324:IMK393325 IVI393324:IWG393325 JFE393324:JGC393325 JPA393324:JPY393325 JYW393324:JZU393325 KIS393324:KJQ393325 KSO393324:KTM393325 LCK393324:LDI393325 LMG393324:LNE393325 LWC393324:LXA393325 MFY393324:MGW393325 MPU393324:MQS393325 MZQ393324:NAO393325 NJM393324:NKK393325 NTI393324:NUG393325 ODE393324:OEC393325 ONA393324:ONY393325 OWW393324:OXU393325 PGS393324:PHQ393325 PQO393324:PRM393325 QAK393324:QBI393325 QKG393324:QLE393325 QUC393324:QVA393325 RDY393324:REW393325 RNU393324:ROS393325 RXQ393324:RYO393325 SHM393324:SIK393325 SRI393324:SSG393325 TBE393324:TCC393325 TLA393324:TLY393325 TUW393324:TVU393325 UES393324:UFQ393325 UOO393324:UPM393325 UYK393324:UZI393325 VIG393324:VJE393325 VSC393324:VTA393325 WBY393324:WCW393325 WLU393324:WMS393325 WVQ393324:WWO393325 I458860:AG458861 JE458860:KC458861 TA458860:TY458861 ACW458860:ADU458861 AMS458860:ANQ458861 AWO458860:AXM458861 BGK458860:BHI458861 BQG458860:BRE458861 CAC458860:CBA458861 CJY458860:CKW458861 CTU458860:CUS458861 DDQ458860:DEO458861 DNM458860:DOK458861 DXI458860:DYG458861 EHE458860:EIC458861 ERA458860:ERY458861 FAW458860:FBU458861 FKS458860:FLQ458861 FUO458860:FVM458861 GEK458860:GFI458861 GOG458860:GPE458861 GYC458860:GZA458861 HHY458860:HIW458861 HRU458860:HSS458861 IBQ458860:ICO458861 ILM458860:IMK458861 IVI458860:IWG458861 JFE458860:JGC458861 JPA458860:JPY458861 JYW458860:JZU458861 KIS458860:KJQ458861 KSO458860:KTM458861 LCK458860:LDI458861 LMG458860:LNE458861 LWC458860:LXA458861 MFY458860:MGW458861 MPU458860:MQS458861 MZQ458860:NAO458861 NJM458860:NKK458861 NTI458860:NUG458861 ODE458860:OEC458861 ONA458860:ONY458861 OWW458860:OXU458861 PGS458860:PHQ458861 PQO458860:PRM458861 QAK458860:QBI458861 QKG458860:QLE458861 QUC458860:QVA458861 RDY458860:REW458861 RNU458860:ROS458861 RXQ458860:RYO458861 SHM458860:SIK458861 SRI458860:SSG458861 TBE458860:TCC458861 TLA458860:TLY458861 TUW458860:TVU458861 UES458860:UFQ458861 UOO458860:UPM458861 UYK458860:UZI458861 VIG458860:VJE458861 VSC458860:VTA458861 WBY458860:WCW458861 WLU458860:WMS458861 WVQ458860:WWO458861 I524396:AG524397 JE524396:KC524397 TA524396:TY524397 ACW524396:ADU524397 AMS524396:ANQ524397 AWO524396:AXM524397 BGK524396:BHI524397 BQG524396:BRE524397 CAC524396:CBA524397 CJY524396:CKW524397 CTU524396:CUS524397 DDQ524396:DEO524397 DNM524396:DOK524397 DXI524396:DYG524397 EHE524396:EIC524397 ERA524396:ERY524397 FAW524396:FBU524397 FKS524396:FLQ524397 FUO524396:FVM524397 GEK524396:GFI524397 GOG524396:GPE524397 GYC524396:GZA524397 HHY524396:HIW524397 HRU524396:HSS524397 IBQ524396:ICO524397 ILM524396:IMK524397 IVI524396:IWG524397 JFE524396:JGC524397 JPA524396:JPY524397 JYW524396:JZU524397 KIS524396:KJQ524397 KSO524396:KTM524397 LCK524396:LDI524397 LMG524396:LNE524397 LWC524396:LXA524397 MFY524396:MGW524397 MPU524396:MQS524397 MZQ524396:NAO524397 NJM524396:NKK524397 NTI524396:NUG524397 ODE524396:OEC524397 ONA524396:ONY524397 OWW524396:OXU524397 PGS524396:PHQ524397 PQO524396:PRM524397 QAK524396:QBI524397 QKG524396:QLE524397 QUC524396:QVA524397 RDY524396:REW524397 RNU524396:ROS524397 RXQ524396:RYO524397 SHM524396:SIK524397 SRI524396:SSG524397 TBE524396:TCC524397 TLA524396:TLY524397 TUW524396:TVU524397 UES524396:UFQ524397 UOO524396:UPM524397 UYK524396:UZI524397 VIG524396:VJE524397 VSC524396:VTA524397 WBY524396:WCW524397 WLU524396:WMS524397 WVQ524396:WWO524397 I589932:AG589933 JE589932:KC589933 TA589932:TY589933 ACW589932:ADU589933 AMS589932:ANQ589933 AWO589932:AXM589933 BGK589932:BHI589933 BQG589932:BRE589933 CAC589932:CBA589933 CJY589932:CKW589933 CTU589932:CUS589933 DDQ589932:DEO589933 DNM589932:DOK589933 DXI589932:DYG589933 EHE589932:EIC589933 ERA589932:ERY589933 FAW589932:FBU589933 FKS589932:FLQ589933 FUO589932:FVM589933 GEK589932:GFI589933 GOG589932:GPE589933 GYC589932:GZA589933 HHY589932:HIW589933 HRU589932:HSS589933 IBQ589932:ICO589933 ILM589932:IMK589933 IVI589932:IWG589933 JFE589932:JGC589933 JPA589932:JPY589933 JYW589932:JZU589933 KIS589932:KJQ589933 KSO589932:KTM589933 LCK589932:LDI589933 LMG589932:LNE589933 LWC589932:LXA589933 MFY589932:MGW589933 MPU589932:MQS589933 MZQ589932:NAO589933 NJM589932:NKK589933 NTI589932:NUG589933 ODE589932:OEC589933 ONA589932:ONY589933 OWW589932:OXU589933 PGS589932:PHQ589933 PQO589932:PRM589933 QAK589932:QBI589933 QKG589932:QLE589933 QUC589932:QVA589933 RDY589932:REW589933 RNU589932:ROS589933 RXQ589932:RYO589933 SHM589932:SIK589933 SRI589932:SSG589933 TBE589932:TCC589933 TLA589932:TLY589933 TUW589932:TVU589933 UES589932:UFQ589933 UOO589932:UPM589933 UYK589932:UZI589933 VIG589932:VJE589933 VSC589932:VTA589933 WBY589932:WCW589933 WLU589932:WMS589933 WVQ589932:WWO589933 I655468:AG655469 JE655468:KC655469 TA655468:TY655469 ACW655468:ADU655469 AMS655468:ANQ655469 AWO655468:AXM655469 BGK655468:BHI655469 BQG655468:BRE655469 CAC655468:CBA655469 CJY655468:CKW655469 CTU655468:CUS655469 DDQ655468:DEO655469 DNM655468:DOK655469 DXI655468:DYG655469 EHE655468:EIC655469 ERA655468:ERY655469 FAW655468:FBU655469 FKS655468:FLQ655469 FUO655468:FVM655469 GEK655468:GFI655469 GOG655468:GPE655469 GYC655468:GZA655469 HHY655468:HIW655469 HRU655468:HSS655469 IBQ655468:ICO655469 ILM655468:IMK655469 IVI655468:IWG655469 JFE655468:JGC655469 JPA655468:JPY655469 JYW655468:JZU655469 KIS655468:KJQ655469 KSO655468:KTM655469 LCK655468:LDI655469 LMG655468:LNE655469 LWC655468:LXA655469 MFY655468:MGW655469 MPU655468:MQS655469 MZQ655468:NAO655469 NJM655468:NKK655469 NTI655468:NUG655469 ODE655468:OEC655469 ONA655468:ONY655469 OWW655468:OXU655469 PGS655468:PHQ655469 PQO655468:PRM655469 QAK655468:QBI655469 QKG655468:QLE655469 QUC655468:QVA655469 RDY655468:REW655469 RNU655468:ROS655469 RXQ655468:RYO655469 SHM655468:SIK655469 SRI655468:SSG655469 TBE655468:TCC655469 TLA655468:TLY655469 TUW655468:TVU655469 UES655468:UFQ655469 UOO655468:UPM655469 UYK655468:UZI655469 VIG655468:VJE655469 VSC655468:VTA655469 WBY655468:WCW655469 WLU655468:WMS655469 WVQ655468:WWO655469 I721004:AG721005 JE721004:KC721005 TA721004:TY721005 ACW721004:ADU721005 AMS721004:ANQ721005 AWO721004:AXM721005 BGK721004:BHI721005 BQG721004:BRE721005 CAC721004:CBA721005 CJY721004:CKW721005 CTU721004:CUS721005 DDQ721004:DEO721005 DNM721004:DOK721005 DXI721004:DYG721005 EHE721004:EIC721005 ERA721004:ERY721005 FAW721004:FBU721005 FKS721004:FLQ721005 FUO721004:FVM721005 GEK721004:GFI721005 GOG721004:GPE721005 GYC721004:GZA721005 HHY721004:HIW721005 HRU721004:HSS721005 IBQ721004:ICO721005 ILM721004:IMK721005 IVI721004:IWG721005 JFE721004:JGC721005 JPA721004:JPY721005 JYW721004:JZU721005 KIS721004:KJQ721005 KSO721004:KTM721005 LCK721004:LDI721005 LMG721004:LNE721005 LWC721004:LXA721005 MFY721004:MGW721005 MPU721004:MQS721005 MZQ721004:NAO721005 NJM721004:NKK721005 NTI721004:NUG721005 ODE721004:OEC721005 ONA721004:ONY721005 OWW721004:OXU721005 PGS721004:PHQ721005 PQO721004:PRM721005 QAK721004:QBI721005 QKG721004:QLE721005 QUC721004:QVA721005 RDY721004:REW721005 RNU721004:ROS721005 RXQ721004:RYO721005 SHM721004:SIK721005 SRI721004:SSG721005 TBE721004:TCC721005 TLA721004:TLY721005 TUW721004:TVU721005 UES721004:UFQ721005 UOO721004:UPM721005 UYK721004:UZI721005 VIG721004:VJE721005 VSC721004:VTA721005 WBY721004:WCW721005 WLU721004:WMS721005 WVQ721004:WWO721005 I786540:AG786541 JE786540:KC786541 TA786540:TY786541 ACW786540:ADU786541 AMS786540:ANQ786541 AWO786540:AXM786541 BGK786540:BHI786541 BQG786540:BRE786541 CAC786540:CBA786541 CJY786540:CKW786541 CTU786540:CUS786541 DDQ786540:DEO786541 DNM786540:DOK786541 DXI786540:DYG786541 EHE786540:EIC786541 ERA786540:ERY786541 FAW786540:FBU786541 FKS786540:FLQ786541 FUO786540:FVM786541 GEK786540:GFI786541 GOG786540:GPE786541 GYC786540:GZA786541 HHY786540:HIW786541 HRU786540:HSS786541 IBQ786540:ICO786541 ILM786540:IMK786541 IVI786540:IWG786541 JFE786540:JGC786541 JPA786540:JPY786541 JYW786540:JZU786541 KIS786540:KJQ786541 KSO786540:KTM786541 LCK786540:LDI786541 LMG786540:LNE786541 LWC786540:LXA786541 MFY786540:MGW786541 MPU786540:MQS786541 MZQ786540:NAO786541 NJM786540:NKK786541 NTI786540:NUG786541 ODE786540:OEC786541 ONA786540:ONY786541 OWW786540:OXU786541 PGS786540:PHQ786541 PQO786540:PRM786541 QAK786540:QBI786541 QKG786540:QLE786541 QUC786540:QVA786541 RDY786540:REW786541 RNU786540:ROS786541 RXQ786540:RYO786541 SHM786540:SIK786541 SRI786540:SSG786541 TBE786540:TCC786541 TLA786540:TLY786541 TUW786540:TVU786541 UES786540:UFQ786541 UOO786540:UPM786541 UYK786540:UZI786541 VIG786540:VJE786541 VSC786540:VTA786541 WBY786540:WCW786541 WLU786540:WMS786541 WVQ786540:WWO786541 I852076:AG852077 JE852076:KC852077 TA852076:TY852077 ACW852076:ADU852077 AMS852076:ANQ852077 AWO852076:AXM852077 BGK852076:BHI852077 BQG852076:BRE852077 CAC852076:CBA852077 CJY852076:CKW852077 CTU852076:CUS852077 DDQ852076:DEO852077 DNM852076:DOK852077 DXI852076:DYG852077 EHE852076:EIC852077 ERA852076:ERY852077 FAW852076:FBU852077 FKS852076:FLQ852077 FUO852076:FVM852077 GEK852076:GFI852077 GOG852076:GPE852077 GYC852076:GZA852077 HHY852076:HIW852077 HRU852076:HSS852077 IBQ852076:ICO852077 ILM852076:IMK852077 IVI852076:IWG852077 JFE852076:JGC852077 JPA852076:JPY852077 JYW852076:JZU852077 KIS852076:KJQ852077 KSO852076:KTM852077 LCK852076:LDI852077 LMG852076:LNE852077 LWC852076:LXA852077 MFY852076:MGW852077 MPU852076:MQS852077 MZQ852076:NAO852077 NJM852076:NKK852077 NTI852076:NUG852077 ODE852076:OEC852077 ONA852076:ONY852077 OWW852076:OXU852077 PGS852076:PHQ852077 PQO852076:PRM852077 QAK852076:QBI852077 QKG852076:QLE852077 QUC852076:QVA852077 RDY852076:REW852077 RNU852076:ROS852077 RXQ852076:RYO852077 SHM852076:SIK852077 SRI852076:SSG852077 TBE852076:TCC852077 TLA852076:TLY852077 TUW852076:TVU852077 UES852076:UFQ852077 UOO852076:UPM852077 UYK852076:UZI852077 VIG852076:VJE852077 VSC852076:VTA852077 WBY852076:WCW852077 WLU852076:WMS852077 WVQ852076:WWO852077 I917612:AG917613 JE917612:KC917613 TA917612:TY917613 ACW917612:ADU917613 AMS917612:ANQ917613 AWO917612:AXM917613 BGK917612:BHI917613 BQG917612:BRE917613 CAC917612:CBA917613 CJY917612:CKW917613 CTU917612:CUS917613 DDQ917612:DEO917613 DNM917612:DOK917613 DXI917612:DYG917613 EHE917612:EIC917613 ERA917612:ERY917613 FAW917612:FBU917613 FKS917612:FLQ917613 FUO917612:FVM917613 GEK917612:GFI917613 GOG917612:GPE917613 GYC917612:GZA917613 HHY917612:HIW917613 HRU917612:HSS917613 IBQ917612:ICO917613 ILM917612:IMK917613 IVI917612:IWG917613 JFE917612:JGC917613 JPA917612:JPY917613 JYW917612:JZU917613 KIS917612:KJQ917613 KSO917612:KTM917613 LCK917612:LDI917613 LMG917612:LNE917613 LWC917612:LXA917613 MFY917612:MGW917613 MPU917612:MQS917613 MZQ917612:NAO917613 NJM917612:NKK917613 NTI917612:NUG917613 ODE917612:OEC917613 ONA917612:ONY917613 OWW917612:OXU917613 PGS917612:PHQ917613 PQO917612:PRM917613 QAK917612:QBI917613 QKG917612:QLE917613 QUC917612:QVA917613 RDY917612:REW917613 RNU917612:ROS917613 RXQ917612:RYO917613 SHM917612:SIK917613 SRI917612:SSG917613 TBE917612:TCC917613 TLA917612:TLY917613 TUW917612:TVU917613 UES917612:UFQ917613 UOO917612:UPM917613 UYK917612:UZI917613 VIG917612:VJE917613 VSC917612:VTA917613 WBY917612:WCW917613 WLU917612:WMS917613 WVQ917612:WWO917613 I983148:AG983149 JE983148:KC983149 TA983148:TY983149 ACW983148:ADU983149 AMS983148:ANQ983149 AWO983148:AXM983149 BGK983148:BHI983149 BQG983148:BRE983149 CAC983148:CBA983149 CJY983148:CKW983149 CTU983148:CUS983149 DDQ983148:DEO983149 DNM983148:DOK983149 DXI983148:DYG983149 EHE983148:EIC983149 ERA983148:ERY983149 FAW983148:FBU983149 FKS983148:FLQ983149 FUO983148:FVM983149 GEK983148:GFI983149 GOG983148:GPE983149 GYC983148:GZA983149 HHY983148:HIW983149 HRU983148:HSS983149 IBQ983148:ICO983149 ILM983148:IMK983149 IVI983148:IWG983149 JFE983148:JGC983149 JPA983148:JPY983149 JYW983148:JZU983149 KIS983148:KJQ983149 KSO983148:KTM983149 LCK983148:LDI983149 LMG983148:LNE983149 LWC983148:LXA983149 MFY983148:MGW983149 MPU983148:MQS983149 MZQ983148:NAO983149 NJM983148:NKK983149 NTI983148:NUG983149 ODE983148:OEC983149 ONA983148:ONY983149 OWW983148:OXU983149 PGS983148:PHQ983149 PQO983148:PRM983149 QAK983148:QBI983149 QKG983148:QLE983149 QUC983148:QVA983149 RDY983148:REW983149 RNU983148:ROS983149 RXQ983148:RYO983149 SHM983148:SIK983149 SRI983148:SSG983149 TBE983148:TCC983149 TLA983148:TLY983149 TUW983148:TVU983149 UES983148:UFQ983149 UOO983148:UPM983149 UYK983148:UZI983149 VIG983148:VJE983149 VSC983148:VTA983149 WBY983148:WCW983149 WLU983148:WMS983149 WVQ983148:WWO983149 I102:AG103 JE102:KC103 TA102:TY103 ACW102:ADU103 AMS102:ANQ103 AWO102:AXM103 BGK102:BHI103 BQG102:BRE103 CAC102:CBA103 CJY102:CKW103 CTU102:CUS103 DDQ102:DEO103 DNM102:DOK103 DXI102:DYG103 EHE102:EIC103 ERA102:ERY103 FAW102:FBU103 FKS102:FLQ103 FUO102:FVM103 GEK102:GFI103 GOG102:GPE103 GYC102:GZA103 HHY102:HIW103 HRU102:HSS103 IBQ102:ICO103 ILM102:IMK103 IVI102:IWG103 JFE102:JGC103 JPA102:JPY103 JYW102:JZU103 KIS102:KJQ103 KSO102:KTM103 LCK102:LDI103 LMG102:LNE103 LWC102:LXA103 MFY102:MGW103 MPU102:MQS103 MZQ102:NAO103 NJM102:NKK103 NTI102:NUG103 ODE102:OEC103 ONA102:ONY103 OWW102:OXU103 PGS102:PHQ103 PQO102:PRM103 QAK102:QBI103 QKG102:QLE103 QUC102:QVA103 RDY102:REW103 RNU102:ROS103 RXQ102:RYO103 SHM102:SIK103 SRI102:SSG103 TBE102:TCC103 TLA102:TLY103 TUW102:TVU103 UES102:UFQ103 UOO102:UPM103 UYK102:UZI103 VIG102:VJE103 VSC102:VTA103 WBY102:WCW103 WLU102:WMS103 WVQ102:WWO103 I65638:AG65639 JE65638:KC65639 TA65638:TY65639 ACW65638:ADU65639 AMS65638:ANQ65639 AWO65638:AXM65639 BGK65638:BHI65639 BQG65638:BRE65639 CAC65638:CBA65639 CJY65638:CKW65639 CTU65638:CUS65639 DDQ65638:DEO65639 DNM65638:DOK65639 DXI65638:DYG65639 EHE65638:EIC65639 ERA65638:ERY65639 FAW65638:FBU65639 FKS65638:FLQ65639 FUO65638:FVM65639 GEK65638:GFI65639 GOG65638:GPE65639 GYC65638:GZA65639 HHY65638:HIW65639 HRU65638:HSS65639 IBQ65638:ICO65639 ILM65638:IMK65639 IVI65638:IWG65639 JFE65638:JGC65639 JPA65638:JPY65639 JYW65638:JZU65639 KIS65638:KJQ65639 KSO65638:KTM65639 LCK65638:LDI65639 LMG65638:LNE65639 LWC65638:LXA65639 MFY65638:MGW65639 MPU65638:MQS65639 MZQ65638:NAO65639 NJM65638:NKK65639 NTI65638:NUG65639 ODE65638:OEC65639 ONA65638:ONY65639 OWW65638:OXU65639 PGS65638:PHQ65639 PQO65638:PRM65639 QAK65638:QBI65639 QKG65638:QLE65639 QUC65638:QVA65639 RDY65638:REW65639 RNU65638:ROS65639 RXQ65638:RYO65639 SHM65638:SIK65639 SRI65638:SSG65639 TBE65638:TCC65639 TLA65638:TLY65639 TUW65638:TVU65639 UES65638:UFQ65639 UOO65638:UPM65639 UYK65638:UZI65639 VIG65638:VJE65639 VSC65638:VTA65639 WBY65638:WCW65639 WLU65638:WMS65639 WVQ65638:WWO65639 I131174:AG131175 JE131174:KC131175 TA131174:TY131175 ACW131174:ADU131175 AMS131174:ANQ131175 AWO131174:AXM131175 BGK131174:BHI131175 BQG131174:BRE131175 CAC131174:CBA131175 CJY131174:CKW131175 CTU131174:CUS131175 DDQ131174:DEO131175 DNM131174:DOK131175 DXI131174:DYG131175 EHE131174:EIC131175 ERA131174:ERY131175 FAW131174:FBU131175 FKS131174:FLQ131175 FUO131174:FVM131175 GEK131174:GFI131175 GOG131174:GPE131175 GYC131174:GZA131175 HHY131174:HIW131175 HRU131174:HSS131175 IBQ131174:ICO131175 ILM131174:IMK131175 IVI131174:IWG131175 JFE131174:JGC131175 JPA131174:JPY131175 JYW131174:JZU131175 KIS131174:KJQ131175 KSO131174:KTM131175 LCK131174:LDI131175 LMG131174:LNE131175 LWC131174:LXA131175 MFY131174:MGW131175 MPU131174:MQS131175 MZQ131174:NAO131175 NJM131174:NKK131175 NTI131174:NUG131175 ODE131174:OEC131175 ONA131174:ONY131175 OWW131174:OXU131175 PGS131174:PHQ131175 PQO131174:PRM131175 QAK131174:QBI131175 QKG131174:QLE131175 QUC131174:QVA131175 RDY131174:REW131175 RNU131174:ROS131175 RXQ131174:RYO131175 SHM131174:SIK131175 SRI131174:SSG131175 TBE131174:TCC131175 TLA131174:TLY131175 TUW131174:TVU131175 UES131174:UFQ131175 UOO131174:UPM131175 UYK131174:UZI131175 VIG131174:VJE131175 VSC131174:VTA131175 WBY131174:WCW131175 WLU131174:WMS131175 WVQ131174:WWO131175 I196710:AG196711 JE196710:KC196711 TA196710:TY196711 ACW196710:ADU196711 AMS196710:ANQ196711 AWO196710:AXM196711 BGK196710:BHI196711 BQG196710:BRE196711 CAC196710:CBA196711 CJY196710:CKW196711 CTU196710:CUS196711 DDQ196710:DEO196711 DNM196710:DOK196711 DXI196710:DYG196711 EHE196710:EIC196711 ERA196710:ERY196711 FAW196710:FBU196711 FKS196710:FLQ196711 FUO196710:FVM196711 GEK196710:GFI196711 GOG196710:GPE196711 GYC196710:GZA196711 HHY196710:HIW196711 HRU196710:HSS196711 IBQ196710:ICO196711 ILM196710:IMK196711 IVI196710:IWG196711 JFE196710:JGC196711 JPA196710:JPY196711 JYW196710:JZU196711 KIS196710:KJQ196711 KSO196710:KTM196711 LCK196710:LDI196711 LMG196710:LNE196711 LWC196710:LXA196711 MFY196710:MGW196711 MPU196710:MQS196711 MZQ196710:NAO196711 NJM196710:NKK196711 NTI196710:NUG196711 ODE196710:OEC196711 ONA196710:ONY196711 OWW196710:OXU196711 PGS196710:PHQ196711 PQO196710:PRM196711 QAK196710:QBI196711 QKG196710:QLE196711 QUC196710:QVA196711 RDY196710:REW196711 RNU196710:ROS196711 RXQ196710:RYO196711 SHM196710:SIK196711 SRI196710:SSG196711 TBE196710:TCC196711 TLA196710:TLY196711 TUW196710:TVU196711 UES196710:UFQ196711 UOO196710:UPM196711 UYK196710:UZI196711 VIG196710:VJE196711 VSC196710:VTA196711 WBY196710:WCW196711 WLU196710:WMS196711 WVQ196710:WWO196711 I262246:AG262247 JE262246:KC262247 TA262246:TY262247 ACW262246:ADU262247 AMS262246:ANQ262247 AWO262246:AXM262247 BGK262246:BHI262247 BQG262246:BRE262247 CAC262246:CBA262247 CJY262246:CKW262247 CTU262246:CUS262247 DDQ262246:DEO262247 DNM262246:DOK262247 DXI262246:DYG262247 EHE262246:EIC262247 ERA262246:ERY262247 FAW262246:FBU262247 FKS262246:FLQ262247 FUO262246:FVM262247 GEK262246:GFI262247 GOG262246:GPE262247 GYC262246:GZA262247 HHY262246:HIW262247 HRU262246:HSS262247 IBQ262246:ICO262247 ILM262246:IMK262247 IVI262246:IWG262247 JFE262246:JGC262247 JPA262246:JPY262247 JYW262246:JZU262247 KIS262246:KJQ262247 KSO262246:KTM262247 LCK262246:LDI262247 LMG262246:LNE262247 LWC262246:LXA262247 MFY262246:MGW262247 MPU262246:MQS262247 MZQ262246:NAO262247 NJM262246:NKK262247 NTI262246:NUG262247 ODE262246:OEC262247 ONA262246:ONY262247 OWW262246:OXU262247 PGS262246:PHQ262247 PQO262246:PRM262247 QAK262246:QBI262247 QKG262246:QLE262247 QUC262246:QVA262247 RDY262246:REW262247 RNU262246:ROS262247 RXQ262246:RYO262247 SHM262246:SIK262247 SRI262246:SSG262247 TBE262246:TCC262247 TLA262246:TLY262247 TUW262246:TVU262247 UES262246:UFQ262247 UOO262246:UPM262247 UYK262246:UZI262247 VIG262246:VJE262247 VSC262246:VTA262247 WBY262246:WCW262247 WLU262246:WMS262247 WVQ262246:WWO262247 I327782:AG327783 JE327782:KC327783 TA327782:TY327783 ACW327782:ADU327783 AMS327782:ANQ327783 AWO327782:AXM327783 BGK327782:BHI327783 BQG327782:BRE327783 CAC327782:CBA327783 CJY327782:CKW327783 CTU327782:CUS327783 DDQ327782:DEO327783 DNM327782:DOK327783 DXI327782:DYG327783 EHE327782:EIC327783 ERA327782:ERY327783 FAW327782:FBU327783 FKS327782:FLQ327783 FUO327782:FVM327783 GEK327782:GFI327783 GOG327782:GPE327783 GYC327782:GZA327783 HHY327782:HIW327783 HRU327782:HSS327783 IBQ327782:ICO327783 ILM327782:IMK327783 IVI327782:IWG327783 JFE327782:JGC327783 JPA327782:JPY327783 JYW327782:JZU327783 KIS327782:KJQ327783 KSO327782:KTM327783 LCK327782:LDI327783 LMG327782:LNE327783 LWC327782:LXA327783 MFY327782:MGW327783 MPU327782:MQS327783 MZQ327782:NAO327783 NJM327782:NKK327783 NTI327782:NUG327783 ODE327782:OEC327783 ONA327782:ONY327783 OWW327782:OXU327783 PGS327782:PHQ327783 PQO327782:PRM327783 QAK327782:QBI327783 QKG327782:QLE327783 QUC327782:QVA327783 RDY327782:REW327783 RNU327782:ROS327783 RXQ327782:RYO327783 SHM327782:SIK327783 SRI327782:SSG327783 TBE327782:TCC327783 TLA327782:TLY327783 TUW327782:TVU327783 UES327782:UFQ327783 UOO327782:UPM327783 UYK327782:UZI327783 VIG327782:VJE327783 VSC327782:VTA327783 WBY327782:WCW327783 WLU327782:WMS327783 WVQ327782:WWO327783 I393318:AG393319 JE393318:KC393319 TA393318:TY393319 ACW393318:ADU393319 AMS393318:ANQ393319 AWO393318:AXM393319 BGK393318:BHI393319 BQG393318:BRE393319 CAC393318:CBA393319 CJY393318:CKW393319 CTU393318:CUS393319 DDQ393318:DEO393319 DNM393318:DOK393319 DXI393318:DYG393319 EHE393318:EIC393319 ERA393318:ERY393319 FAW393318:FBU393319 FKS393318:FLQ393319 FUO393318:FVM393319 GEK393318:GFI393319 GOG393318:GPE393319 GYC393318:GZA393319 HHY393318:HIW393319 HRU393318:HSS393319 IBQ393318:ICO393319 ILM393318:IMK393319 IVI393318:IWG393319 JFE393318:JGC393319 JPA393318:JPY393319 JYW393318:JZU393319 KIS393318:KJQ393319 KSO393318:KTM393319 LCK393318:LDI393319 LMG393318:LNE393319 LWC393318:LXA393319 MFY393318:MGW393319 MPU393318:MQS393319 MZQ393318:NAO393319 NJM393318:NKK393319 NTI393318:NUG393319 ODE393318:OEC393319 ONA393318:ONY393319 OWW393318:OXU393319 PGS393318:PHQ393319 PQO393318:PRM393319 QAK393318:QBI393319 QKG393318:QLE393319 QUC393318:QVA393319 RDY393318:REW393319 RNU393318:ROS393319 RXQ393318:RYO393319 SHM393318:SIK393319 SRI393318:SSG393319 TBE393318:TCC393319 TLA393318:TLY393319 TUW393318:TVU393319 UES393318:UFQ393319 UOO393318:UPM393319 UYK393318:UZI393319 VIG393318:VJE393319 VSC393318:VTA393319 WBY393318:WCW393319 WLU393318:WMS393319 WVQ393318:WWO393319 I458854:AG458855 JE458854:KC458855 TA458854:TY458855 ACW458854:ADU458855 AMS458854:ANQ458855 AWO458854:AXM458855 BGK458854:BHI458855 BQG458854:BRE458855 CAC458854:CBA458855 CJY458854:CKW458855 CTU458854:CUS458855 DDQ458854:DEO458855 DNM458854:DOK458855 DXI458854:DYG458855 EHE458854:EIC458855 ERA458854:ERY458855 FAW458854:FBU458855 FKS458854:FLQ458855 FUO458854:FVM458855 GEK458854:GFI458855 GOG458854:GPE458855 GYC458854:GZA458855 HHY458854:HIW458855 HRU458854:HSS458855 IBQ458854:ICO458855 ILM458854:IMK458855 IVI458854:IWG458855 JFE458854:JGC458855 JPA458854:JPY458855 JYW458854:JZU458855 KIS458854:KJQ458855 KSO458854:KTM458855 LCK458854:LDI458855 LMG458854:LNE458855 LWC458854:LXA458855 MFY458854:MGW458855 MPU458854:MQS458855 MZQ458854:NAO458855 NJM458854:NKK458855 NTI458854:NUG458855 ODE458854:OEC458855 ONA458854:ONY458855 OWW458854:OXU458855 PGS458854:PHQ458855 PQO458854:PRM458855 QAK458854:QBI458855 QKG458854:QLE458855 QUC458854:QVA458855 RDY458854:REW458855 RNU458854:ROS458855 RXQ458854:RYO458855 SHM458854:SIK458855 SRI458854:SSG458855 TBE458854:TCC458855 TLA458854:TLY458855 TUW458854:TVU458855 UES458854:UFQ458855 UOO458854:UPM458855 UYK458854:UZI458855 VIG458854:VJE458855 VSC458854:VTA458855 WBY458854:WCW458855 WLU458854:WMS458855 WVQ458854:WWO458855 I524390:AG524391 JE524390:KC524391 TA524390:TY524391 ACW524390:ADU524391 AMS524390:ANQ524391 AWO524390:AXM524391 BGK524390:BHI524391 BQG524390:BRE524391 CAC524390:CBA524391 CJY524390:CKW524391 CTU524390:CUS524391 DDQ524390:DEO524391 DNM524390:DOK524391 DXI524390:DYG524391 EHE524390:EIC524391 ERA524390:ERY524391 FAW524390:FBU524391 FKS524390:FLQ524391 FUO524390:FVM524391 GEK524390:GFI524391 GOG524390:GPE524391 GYC524390:GZA524391 HHY524390:HIW524391 HRU524390:HSS524391 IBQ524390:ICO524391 ILM524390:IMK524391 IVI524390:IWG524391 JFE524390:JGC524391 JPA524390:JPY524391 JYW524390:JZU524391 KIS524390:KJQ524391 KSO524390:KTM524391 LCK524390:LDI524391 LMG524390:LNE524391 LWC524390:LXA524391 MFY524390:MGW524391 MPU524390:MQS524391 MZQ524390:NAO524391 NJM524390:NKK524391 NTI524390:NUG524391 ODE524390:OEC524391 ONA524390:ONY524391 OWW524390:OXU524391 PGS524390:PHQ524391 PQO524390:PRM524391 QAK524390:QBI524391 QKG524390:QLE524391 QUC524390:QVA524391 RDY524390:REW524391 RNU524390:ROS524391 RXQ524390:RYO524391 SHM524390:SIK524391 SRI524390:SSG524391 TBE524390:TCC524391 TLA524390:TLY524391 TUW524390:TVU524391 UES524390:UFQ524391 UOO524390:UPM524391 UYK524390:UZI524391 VIG524390:VJE524391 VSC524390:VTA524391 WBY524390:WCW524391 WLU524390:WMS524391 WVQ524390:WWO524391 I589926:AG589927 JE589926:KC589927 TA589926:TY589927 ACW589926:ADU589927 AMS589926:ANQ589927 AWO589926:AXM589927 BGK589926:BHI589927 BQG589926:BRE589927 CAC589926:CBA589927 CJY589926:CKW589927 CTU589926:CUS589927 DDQ589926:DEO589927 DNM589926:DOK589927 DXI589926:DYG589927 EHE589926:EIC589927 ERA589926:ERY589927 FAW589926:FBU589927 FKS589926:FLQ589927 FUO589926:FVM589927 GEK589926:GFI589927 GOG589926:GPE589927 GYC589926:GZA589927 HHY589926:HIW589927 HRU589926:HSS589927 IBQ589926:ICO589927 ILM589926:IMK589927 IVI589926:IWG589927 JFE589926:JGC589927 JPA589926:JPY589927 JYW589926:JZU589927 KIS589926:KJQ589927 KSO589926:KTM589927 LCK589926:LDI589927 LMG589926:LNE589927 LWC589926:LXA589927 MFY589926:MGW589927 MPU589926:MQS589927 MZQ589926:NAO589927 NJM589926:NKK589927 NTI589926:NUG589927 ODE589926:OEC589927 ONA589926:ONY589927 OWW589926:OXU589927 PGS589926:PHQ589927 PQO589926:PRM589927 QAK589926:QBI589927 QKG589926:QLE589927 QUC589926:QVA589927 RDY589926:REW589927 RNU589926:ROS589927 RXQ589926:RYO589927 SHM589926:SIK589927 SRI589926:SSG589927 TBE589926:TCC589927 TLA589926:TLY589927 TUW589926:TVU589927 UES589926:UFQ589927 UOO589926:UPM589927 UYK589926:UZI589927 VIG589926:VJE589927 VSC589926:VTA589927 WBY589926:WCW589927 WLU589926:WMS589927 WVQ589926:WWO589927 I655462:AG655463 JE655462:KC655463 TA655462:TY655463 ACW655462:ADU655463 AMS655462:ANQ655463 AWO655462:AXM655463 BGK655462:BHI655463 BQG655462:BRE655463 CAC655462:CBA655463 CJY655462:CKW655463 CTU655462:CUS655463 DDQ655462:DEO655463 DNM655462:DOK655463 DXI655462:DYG655463 EHE655462:EIC655463 ERA655462:ERY655463 FAW655462:FBU655463 FKS655462:FLQ655463 FUO655462:FVM655463 GEK655462:GFI655463 GOG655462:GPE655463 GYC655462:GZA655463 HHY655462:HIW655463 HRU655462:HSS655463 IBQ655462:ICO655463 ILM655462:IMK655463 IVI655462:IWG655463 JFE655462:JGC655463 JPA655462:JPY655463 JYW655462:JZU655463 KIS655462:KJQ655463 KSO655462:KTM655463 LCK655462:LDI655463 LMG655462:LNE655463 LWC655462:LXA655463 MFY655462:MGW655463 MPU655462:MQS655463 MZQ655462:NAO655463 NJM655462:NKK655463 NTI655462:NUG655463 ODE655462:OEC655463 ONA655462:ONY655463 OWW655462:OXU655463 PGS655462:PHQ655463 PQO655462:PRM655463 QAK655462:QBI655463 QKG655462:QLE655463 QUC655462:QVA655463 RDY655462:REW655463 RNU655462:ROS655463 RXQ655462:RYO655463 SHM655462:SIK655463 SRI655462:SSG655463 TBE655462:TCC655463 TLA655462:TLY655463 TUW655462:TVU655463 UES655462:UFQ655463 UOO655462:UPM655463 UYK655462:UZI655463 VIG655462:VJE655463 VSC655462:VTA655463 WBY655462:WCW655463 WLU655462:WMS655463 WVQ655462:WWO655463 I720998:AG720999 JE720998:KC720999 TA720998:TY720999 ACW720998:ADU720999 AMS720998:ANQ720999 AWO720998:AXM720999 BGK720998:BHI720999 BQG720998:BRE720999 CAC720998:CBA720999 CJY720998:CKW720999 CTU720998:CUS720999 DDQ720998:DEO720999 DNM720998:DOK720999 DXI720998:DYG720999 EHE720998:EIC720999 ERA720998:ERY720999 FAW720998:FBU720999 FKS720998:FLQ720999 FUO720998:FVM720999 GEK720998:GFI720999 GOG720998:GPE720999 GYC720998:GZA720999 HHY720998:HIW720999 HRU720998:HSS720999 IBQ720998:ICO720999 ILM720998:IMK720999 IVI720998:IWG720999 JFE720998:JGC720999 JPA720998:JPY720999 JYW720998:JZU720999 KIS720998:KJQ720999 KSO720998:KTM720999 LCK720998:LDI720999 LMG720998:LNE720999 LWC720998:LXA720999 MFY720998:MGW720999 MPU720998:MQS720999 MZQ720998:NAO720999 NJM720998:NKK720999 NTI720998:NUG720999 ODE720998:OEC720999 ONA720998:ONY720999 OWW720998:OXU720999 PGS720998:PHQ720999 PQO720998:PRM720999 QAK720998:QBI720999 QKG720998:QLE720999 QUC720998:QVA720999 RDY720998:REW720999 RNU720998:ROS720999 RXQ720998:RYO720999 SHM720998:SIK720999 SRI720998:SSG720999 TBE720998:TCC720999 TLA720998:TLY720999 TUW720998:TVU720999 UES720998:UFQ720999 UOO720998:UPM720999 UYK720998:UZI720999 VIG720998:VJE720999 VSC720998:VTA720999 WBY720998:WCW720999 WLU720998:WMS720999 WVQ720998:WWO720999 I786534:AG786535 JE786534:KC786535 TA786534:TY786535 ACW786534:ADU786535 AMS786534:ANQ786535 AWO786534:AXM786535 BGK786534:BHI786535 BQG786534:BRE786535 CAC786534:CBA786535 CJY786534:CKW786535 CTU786534:CUS786535 DDQ786534:DEO786535 DNM786534:DOK786535 DXI786534:DYG786535 EHE786534:EIC786535 ERA786534:ERY786535 FAW786534:FBU786535 FKS786534:FLQ786535 FUO786534:FVM786535 GEK786534:GFI786535 GOG786534:GPE786535 GYC786534:GZA786535 HHY786534:HIW786535 HRU786534:HSS786535 IBQ786534:ICO786535 ILM786534:IMK786535 IVI786534:IWG786535 JFE786534:JGC786535 JPA786534:JPY786535 JYW786534:JZU786535 KIS786534:KJQ786535 KSO786534:KTM786535 LCK786534:LDI786535 LMG786534:LNE786535 LWC786534:LXA786535 MFY786534:MGW786535 MPU786534:MQS786535 MZQ786534:NAO786535 NJM786534:NKK786535 NTI786534:NUG786535 ODE786534:OEC786535 ONA786534:ONY786535 OWW786534:OXU786535 PGS786534:PHQ786535 PQO786534:PRM786535 QAK786534:QBI786535 QKG786534:QLE786535 QUC786534:QVA786535 RDY786534:REW786535 RNU786534:ROS786535 RXQ786534:RYO786535 SHM786534:SIK786535 SRI786534:SSG786535 TBE786534:TCC786535 TLA786534:TLY786535 TUW786534:TVU786535 UES786534:UFQ786535 UOO786534:UPM786535 UYK786534:UZI786535 VIG786534:VJE786535 VSC786534:VTA786535 WBY786534:WCW786535 WLU786534:WMS786535 WVQ786534:WWO786535 I852070:AG852071 JE852070:KC852071 TA852070:TY852071 ACW852070:ADU852071 AMS852070:ANQ852071 AWO852070:AXM852071 BGK852070:BHI852071 BQG852070:BRE852071 CAC852070:CBA852071 CJY852070:CKW852071 CTU852070:CUS852071 DDQ852070:DEO852071 DNM852070:DOK852071 DXI852070:DYG852071 EHE852070:EIC852071 ERA852070:ERY852071 FAW852070:FBU852071 FKS852070:FLQ852071 FUO852070:FVM852071 GEK852070:GFI852071 GOG852070:GPE852071 GYC852070:GZA852071 HHY852070:HIW852071 HRU852070:HSS852071 IBQ852070:ICO852071 ILM852070:IMK852071 IVI852070:IWG852071 JFE852070:JGC852071 JPA852070:JPY852071 JYW852070:JZU852071 KIS852070:KJQ852071 KSO852070:KTM852071 LCK852070:LDI852071 LMG852070:LNE852071 LWC852070:LXA852071 MFY852070:MGW852071 MPU852070:MQS852071 MZQ852070:NAO852071 NJM852070:NKK852071 NTI852070:NUG852071 ODE852070:OEC852071 ONA852070:ONY852071 OWW852070:OXU852071 PGS852070:PHQ852071 PQO852070:PRM852071 QAK852070:QBI852071 QKG852070:QLE852071 QUC852070:QVA852071 RDY852070:REW852071 RNU852070:ROS852071 RXQ852070:RYO852071 SHM852070:SIK852071 SRI852070:SSG852071 TBE852070:TCC852071 TLA852070:TLY852071 TUW852070:TVU852071 UES852070:UFQ852071 UOO852070:UPM852071 UYK852070:UZI852071 VIG852070:VJE852071 VSC852070:VTA852071 WBY852070:WCW852071 WLU852070:WMS852071 WVQ852070:WWO852071 I917606:AG917607 JE917606:KC917607 TA917606:TY917607 ACW917606:ADU917607 AMS917606:ANQ917607 AWO917606:AXM917607 BGK917606:BHI917607 BQG917606:BRE917607 CAC917606:CBA917607 CJY917606:CKW917607 CTU917606:CUS917607 DDQ917606:DEO917607 DNM917606:DOK917607 DXI917606:DYG917607 EHE917606:EIC917607 ERA917606:ERY917607 FAW917606:FBU917607 FKS917606:FLQ917607 FUO917606:FVM917607 GEK917606:GFI917607 GOG917606:GPE917607 GYC917606:GZA917607 HHY917606:HIW917607 HRU917606:HSS917607 IBQ917606:ICO917607 ILM917606:IMK917607 IVI917606:IWG917607 JFE917606:JGC917607 JPA917606:JPY917607 JYW917606:JZU917607 KIS917606:KJQ917607 KSO917606:KTM917607 LCK917606:LDI917607 LMG917606:LNE917607 LWC917606:LXA917607 MFY917606:MGW917607 MPU917606:MQS917607 MZQ917606:NAO917607 NJM917606:NKK917607 NTI917606:NUG917607 ODE917606:OEC917607 ONA917606:ONY917607 OWW917606:OXU917607 PGS917606:PHQ917607 PQO917606:PRM917607 QAK917606:QBI917607 QKG917606:QLE917607 QUC917606:QVA917607 RDY917606:REW917607 RNU917606:ROS917607 RXQ917606:RYO917607 SHM917606:SIK917607 SRI917606:SSG917607 TBE917606:TCC917607 TLA917606:TLY917607 TUW917606:TVU917607 UES917606:UFQ917607 UOO917606:UPM917607 UYK917606:UZI917607 VIG917606:VJE917607 VSC917606:VTA917607 WBY917606:WCW917607 WLU917606:WMS917607 WVQ917606:WWO917607 I983142:AG983143 JE983142:KC983143 TA983142:TY983143 ACW983142:ADU983143 AMS983142:ANQ983143 AWO983142:AXM983143 BGK983142:BHI983143 BQG983142:BRE983143 CAC983142:CBA983143 CJY983142:CKW983143 CTU983142:CUS983143 DDQ983142:DEO983143 DNM983142:DOK983143 DXI983142:DYG983143 EHE983142:EIC983143 ERA983142:ERY983143 FAW983142:FBU983143 FKS983142:FLQ983143 FUO983142:FVM983143 GEK983142:GFI983143 GOG983142:GPE983143 GYC983142:GZA983143 HHY983142:HIW983143 HRU983142:HSS983143 IBQ983142:ICO983143 ILM983142:IMK983143 IVI983142:IWG983143 JFE983142:JGC983143 JPA983142:JPY983143 JYW983142:JZU983143 KIS983142:KJQ983143 KSO983142:KTM983143 LCK983142:LDI983143 LMG983142:LNE983143 LWC983142:LXA983143 MFY983142:MGW983143 MPU983142:MQS983143 MZQ983142:NAO983143 NJM983142:NKK983143 NTI983142:NUG983143 ODE983142:OEC983143 ONA983142:ONY983143 OWW983142:OXU983143 PGS983142:PHQ983143 PQO983142:PRM983143 QAK983142:QBI983143 QKG983142:QLE983143 QUC983142:QVA983143 RDY983142:REW983143 RNU983142:ROS983143 RXQ983142:RYO983143 SHM983142:SIK983143 SRI983142:SSG983143 TBE983142:TCC983143 TLA983142:TLY983143 TUW983142:TVU983143 UES983142:UFQ983143 UOO983142:UPM983143 UYK983142:UZI983143 VIG983142:VJE983143 VSC983142:VTA983143 WBY983142:WCW983143 WLU983142:WMS983143 WVQ983142:WWO983143 I39:AG40 JE39:KC40 TA39:TY40 ACW39:ADU40 AMS39:ANQ40 AWO39:AXM40 BGK39:BHI40 BQG39:BRE40 CAC39:CBA40 CJY39:CKW40 CTU39:CUS40 DDQ39:DEO40 DNM39:DOK40 DXI39:DYG40 EHE39:EIC40 ERA39:ERY40 FAW39:FBU40 FKS39:FLQ40 FUO39:FVM40 GEK39:GFI40 GOG39:GPE40 GYC39:GZA40 HHY39:HIW40 HRU39:HSS40 IBQ39:ICO40 ILM39:IMK40 IVI39:IWG40 JFE39:JGC40 JPA39:JPY40 JYW39:JZU40 KIS39:KJQ40 KSO39:KTM40 LCK39:LDI40 LMG39:LNE40 LWC39:LXA40 MFY39:MGW40 MPU39:MQS40 MZQ39:NAO40 NJM39:NKK40 NTI39:NUG40 ODE39:OEC40 ONA39:ONY40 OWW39:OXU40 PGS39:PHQ40 PQO39:PRM40 QAK39:QBI40 QKG39:QLE40 QUC39:QVA40 RDY39:REW40 RNU39:ROS40 RXQ39:RYO40 SHM39:SIK40 SRI39:SSG40 TBE39:TCC40 TLA39:TLY40 TUW39:TVU40 UES39:UFQ40 UOO39:UPM40 UYK39:UZI40 VIG39:VJE40 VSC39:VTA40 WBY39:WCW40 WLU39:WMS40 WVQ39:WWO40 I65575:AG65576 JE65575:KC65576 TA65575:TY65576 ACW65575:ADU65576 AMS65575:ANQ65576 AWO65575:AXM65576 BGK65575:BHI65576 BQG65575:BRE65576 CAC65575:CBA65576 CJY65575:CKW65576 CTU65575:CUS65576 DDQ65575:DEO65576 DNM65575:DOK65576 DXI65575:DYG65576 EHE65575:EIC65576 ERA65575:ERY65576 FAW65575:FBU65576 FKS65575:FLQ65576 FUO65575:FVM65576 GEK65575:GFI65576 GOG65575:GPE65576 GYC65575:GZA65576 HHY65575:HIW65576 HRU65575:HSS65576 IBQ65575:ICO65576 ILM65575:IMK65576 IVI65575:IWG65576 JFE65575:JGC65576 JPA65575:JPY65576 JYW65575:JZU65576 KIS65575:KJQ65576 KSO65575:KTM65576 LCK65575:LDI65576 LMG65575:LNE65576 LWC65575:LXA65576 MFY65575:MGW65576 MPU65575:MQS65576 MZQ65575:NAO65576 NJM65575:NKK65576 NTI65575:NUG65576 ODE65575:OEC65576 ONA65575:ONY65576 OWW65575:OXU65576 PGS65575:PHQ65576 PQO65575:PRM65576 QAK65575:QBI65576 QKG65575:QLE65576 QUC65575:QVA65576 RDY65575:REW65576 RNU65575:ROS65576 RXQ65575:RYO65576 SHM65575:SIK65576 SRI65575:SSG65576 TBE65575:TCC65576 TLA65575:TLY65576 TUW65575:TVU65576 UES65575:UFQ65576 UOO65575:UPM65576 UYK65575:UZI65576 VIG65575:VJE65576 VSC65575:VTA65576 WBY65575:WCW65576 WLU65575:WMS65576 WVQ65575:WWO65576 I131111:AG131112 JE131111:KC131112 TA131111:TY131112 ACW131111:ADU131112 AMS131111:ANQ131112 AWO131111:AXM131112 BGK131111:BHI131112 BQG131111:BRE131112 CAC131111:CBA131112 CJY131111:CKW131112 CTU131111:CUS131112 DDQ131111:DEO131112 DNM131111:DOK131112 DXI131111:DYG131112 EHE131111:EIC131112 ERA131111:ERY131112 FAW131111:FBU131112 FKS131111:FLQ131112 FUO131111:FVM131112 GEK131111:GFI131112 GOG131111:GPE131112 GYC131111:GZA131112 HHY131111:HIW131112 HRU131111:HSS131112 IBQ131111:ICO131112 ILM131111:IMK131112 IVI131111:IWG131112 JFE131111:JGC131112 JPA131111:JPY131112 JYW131111:JZU131112 KIS131111:KJQ131112 KSO131111:KTM131112 LCK131111:LDI131112 LMG131111:LNE131112 LWC131111:LXA131112 MFY131111:MGW131112 MPU131111:MQS131112 MZQ131111:NAO131112 NJM131111:NKK131112 NTI131111:NUG131112 ODE131111:OEC131112 ONA131111:ONY131112 OWW131111:OXU131112 PGS131111:PHQ131112 PQO131111:PRM131112 QAK131111:QBI131112 QKG131111:QLE131112 QUC131111:QVA131112 RDY131111:REW131112 RNU131111:ROS131112 RXQ131111:RYO131112 SHM131111:SIK131112 SRI131111:SSG131112 TBE131111:TCC131112 TLA131111:TLY131112 TUW131111:TVU131112 UES131111:UFQ131112 UOO131111:UPM131112 UYK131111:UZI131112 VIG131111:VJE131112 VSC131111:VTA131112 WBY131111:WCW131112 WLU131111:WMS131112 WVQ131111:WWO131112 I196647:AG196648 JE196647:KC196648 TA196647:TY196648 ACW196647:ADU196648 AMS196647:ANQ196648 AWO196647:AXM196648 BGK196647:BHI196648 BQG196647:BRE196648 CAC196647:CBA196648 CJY196647:CKW196648 CTU196647:CUS196648 DDQ196647:DEO196648 DNM196647:DOK196648 DXI196647:DYG196648 EHE196647:EIC196648 ERA196647:ERY196648 FAW196647:FBU196648 FKS196647:FLQ196648 FUO196647:FVM196648 GEK196647:GFI196648 GOG196647:GPE196648 GYC196647:GZA196648 HHY196647:HIW196648 HRU196647:HSS196648 IBQ196647:ICO196648 ILM196647:IMK196648 IVI196647:IWG196648 JFE196647:JGC196648 JPA196647:JPY196648 JYW196647:JZU196648 KIS196647:KJQ196648 KSO196647:KTM196648 LCK196647:LDI196648 LMG196647:LNE196648 LWC196647:LXA196648 MFY196647:MGW196648 MPU196647:MQS196648 MZQ196647:NAO196648 NJM196647:NKK196648 NTI196647:NUG196648 ODE196647:OEC196648 ONA196647:ONY196648 OWW196647:OXU196648 PGS196647:PHQ196648 PQO196647:PRM196648 QAK196647:QBI196648 QKG196647:QLE196648 QUC196647:QVA196648 RDY196647:REW196648 RNU196647:ROS196648 RXQ196647:RYO196648 SHM196647:SIK196648 SRI196647:SSG196648 TBE196647:TCC196648 TLA196647:TLY196648 TUW196647:TVU196648 UES196647:UFQ196648 UOO196647:UPM196648 UYK196647:UZI196648 VIG196647:VJE196648 VSC196647:VTA196648 WBY196647:WCW196648 WLU196647:WMS196648 WVQ196647:WWO196648 I262183:AG262184 JE262183:KC262184 TA262183:TY262184 ACW262183:ADU262184 AMS262183:ANQ262184 AWO262183:AXM262184 BGK262183:BHI262184 BQG262183:BRE262184 CAC262183:CBA262184 CJY262183:CKW262184 CTU262183:CUS262184 DDQ262183:DEO262184 DNM262183:DOK262184 DXI262183:DYG262184 EHE262183:EIC262184 ERA262183:ERY262184 FAW262183:FBU262184 FKS262183:FLQ262184 FUO262183:FVM262184 GEK262183:GFI262184 GOG262183:GPE262184 GYC262183:GZA262184 HHY262183:HIW262184 HRU262183:HSS262184 IBQ262183:ICO262184 ILM262183:IMK262184 IVI262183:IWG262184 JFE262183:JGC262184 JPA262183:JPY262184 JYW262183:JZU262184 KIS262183:KJQ262184 KSO262183:KTM262184 LCK262183:LDI262184 LMG262183:LNE262184 LWC262183:LXA262184 MFY262183:MGW262184 MPU262183:MQS262184 MZQ262183:NAO262184 NJM262183:NKK262184 NTI262183:NUG262184 ODE262183:OEC262184 ONA262183:ONY262184 OWW262183:OXU262184 PGS262183:PHQ262184 PQO262183:PRM262184 QAK262183:QBI262184 QKG262183:QLE262184 QUC262183:QVA262184 RDY262183:REW262184 RNU262183:ROS262184 RXQ262183:RYO262184 SHM262183:SIK262184 SRI262183:SSG262184 TBE262183:TCC262184 TLA262183:TLY262184 TUW262183:TVU262184 UES262183:UFQ262184 UOO262183:UPM262184 UYK262183:UZI262184 VIG262183:VJE262184 VSC262183:VTA262184 WBY262183:WCW262184 WLU262183:WMS262184 WVQ262183:WWO262184 I327719:AG327720 JE327719:KC327720 TA327719:TY327720 ACW327719:ADU327720 AMS327719:ANQ327720 AWO327719:AXM327720 BGK327719:BHI327720 BQG327719:BRE327720 CAC327719:CBA327720 CJY327719:CKW327720 CTU327719:CUS327720 DDQ327719:DEO327720 DNM327719:DOK327720 DXI327719:DYG327720 EHE327719:EIC327720 ERA327719:ERY327720 FAW327719:FBU327720 FKS327719:FLQ327720 FUO327719:FVM327720 GEK327719:GFI327720 GOG327719:GPE327720 GYC327719:GZA327720 HHY327719:HIW327720 HRU327719:HSS327720 IBQ327719:ICO327720 ILM327719:IMK327720 IVI327719:IWG327720 JFE327719:JGC327720 JPA327719:JPY327720 JYW327719:JZU327720 KIS327719:KJQ327720 KSO327719:KTM327720 LCK327719:LDI327720 LMG327719:LNE327720 LWC327719:LXA327720 MFY327719:MGW327720 MPU327719:MQS327720 MZQ327719:NAO327720 NJM327719:NKK327720 NTI327719:NUG327720 ODE327719:OEC327720 ONA327719:ONY327720 OWW327719:OXU327720 PGS327719:PHQ327720 PQO327719:PRM327720 QAK327719:QBI327720 QKG327719:QLE327720 QUC327719:QVA327720 RDY327719:REW327720 RNU327719:ROS327720 RXQ327719:RYO327720 SHM327719:SIK327720 SRI327719:SSG327720 TBE327719:TCC327720 TLA327719:TLY327720 TUW327719:TVU327720 UES327719:UFQ327720 UOO327719:UPM327720 UYK327719:UZI327720 VIG327719:VJE327720 VSC327719:VTA327720 WBY327719:WCW327720 WLU327719:WMS327720 WVQ327719:WWO327720 I393255:AG393256 JE393255:KC393256 TA393255:TY393256 ACW393255:ADU393256 AMS393255:ANQ393256 AWO393255:AXM393256 BGK393255:BHI393256 BQG393255:BRE393256 CAC393255:CBA393256 CJY393255:CKW393256 CTU393255:CUS393256 DDQ393255:DEO393256 DNM393255:DOK393256 DXI393255:DYG393256 EHE393255:EIC393256 ERA393255:ERY393256 FAW393255:FBU393256 FKS393255:FLQ393256 FUO393255:FVM393256 GEK393255:GFI393256 GOG393255:GPE393256 GYC393255:GZA393256 HHY393255:HIW393256 HRU393255:HSS393256 IBQ393255:ICO393256 ILM393255:IMK393256 IVI393255:IWG393256 JFE393255:JGC393256 JPA393255:JPY393256 JYW393255:JZU393256 KIS393255:KJQ393256 KSO393255:KTM393256 LCK393255:LDI393256 LMG393255:LNE393256 LWC393255:LXA393256 MFY393255:MGW393256 MPU393255:MQS393256 MZQ393255:NAO393256 NJM393255:NKK393256 NTI393255:NUG393256 ODE393255:OEC393256 ONA393255:ONY393256 OWW393255:OXU393256 PGS393255:PHQ393256 PQO393255:PRM393256 QAK393255:QBI393256 QKG393255:QLE393256 QUC393255:QVA393256 RDY393255:REW393256 RNU393255:ROS393256 RXQ393255:RYO393256 SHM393255:SIK393256 SRI393255:SSG393256 TBE393255:TCC393256 TLA393255:TLY393256 TUW393255:TVU393256 UES393255:UFQ393256 UOO393255:UPM393256 UYK393255:UZI393256 VIG393255:VJE393256 VSC393255:VTA393256 WBY393255:WCW393256 WLU393255:WMS393256 WVQ393255:WWO393256 I458791:AG458792 JE458791:KC458792 TA458791:TY458792 ACW458791:ADU458792 AMS458791:ANQ458792 AWO458791:AXM458792 BGK458791:BHI458792 BQG458791:BRE458792 CAC458791:CBA458792 CJY458791:CKW458792 CTU458791:CUS458792 DDQ458791:DEO458792 DNM458791:DOK458792 DXI458791:DYG458792 EHE458791:EIC458792 ERA458791:ERY458792 FAW458791:FBU458792 FKS458791:FLQ458792 FUO458791:FVM458792 GEK458791:GFI458792 GOG458791:GPE458792 GYC458791:GZA458792 HHY458791:HIW458792 HRU458791:HSS458792 IBQ458791:ICO458792 ILM458791:IMK458792 IVI458791:IWG458792 JFE458791:JGC458792 JPA458791:JPY458792 JYW458791:JZU458792 KIS458791:KJQ458792 KSO458791:KTM458792 LCK458791:LDI458792 LMG458791:LNE458792 LWC458791:LXA458792 MFY458791:MGW458792 MPU458791:MQS458792 MZQ458791:NAO458792 NJM458791:NKK458792 NTI458791:NUG458792 ODE458791:OEC458792 ONA458791:ONY458792 OWW458791:OXU458792 PGS458791:PHQ458792 PQO458791:PRM458792 QAK458791:QBI458792 QKG458791:QLE458792 QUC458791:QVA458792 RDY458791:REW458792 RNU458791:ROS458792 RXQ458791:RYO458792 SHM458791:SIK458792 SRI458791:SSG458792 TBE458791:TCC458792 TLA458791:TLY458792 TUW458791:TVU458792 UES458791:UFQ458792 UOO458791:UPM458792 UYK458791:UZI458792 VIG458791:VJE458792 VSC458791:VTA458792 WBY458791:WCW458792 WLU458791:WMS458792 WVQ458791:WWO458792 I524327:AG524328 JE524327:KC524328 TA524327:TY524328 ACW524327:ADU524328 AMS524327:ANQ524328 AWO524327:AXM524328 BGK524327:BHI524328 BQG524327:BRE524328 CAC524327:CBA524328 CJY524327:CKW524328 CTU524327:CUS524328 DDQ524327:DEO524328 DNM524327:DOK524328 DXI524327:DYG524328 EHE524327:EIC524328 ERA524327:ERY524328 FAW524327:FBU524328 FKS524327:FLQ524328 FUO524327:FVM524328 GEK524327:GFI524328 GOG524327:GPE524328 GYC524327:GZA524328 HHY524327:HIW524328 HRU524327:HSS524328 IBQ524327:ICO524328 ILM524327:IMK524328 IVI524327:IWG524328 JFE524327:JGC524328 JPA524327:JPY524328 JYW524327:JZU524328 KIS524327:KJQ524328 KSO524327:KTM524328 LCK524327:LDI524328 LMG524327:LNE524328 LWC524327:LXA524328 MFY524327:MGW524328 MPU524327:MQS524328 MZQ524327:NAO524328 NJM524327:NKK524328 NTI524327:NUG524328 ODE524327:OEC524328 ONA524327:ONY524328 OWW524327:OXU524328 PGS524327:PHQ524328 PQO524327:PRM524328 QAK524327:QBI524328 QKG524327:QLE524328 QUC524327:QVA524328 RDY524327:REW524328 RNU524327:ROS524328 RXQ524327:RYO524328 SHM524327:SIK524328 SRI524327:SSG524328 TBE524327:TCC524328 TLA524327:TLY524328 TUW524327:TVU524328 UES524327:UFQ524328 UOO524327:UPM524328 UYK524327:UZI524328 VIG524327:VJE524328 VSC524327:VTA524328 WBY524327:WCW524328 WLU524327:WMS524328 WVQ524327:WWO524328 I589863:AG589864 JE589863:KC589864 TA589863:TY589864 ACW589863:ADU589864 AMS589863:ANQ589864 AWO589863:AXM589864 BGK589863:BHI589864 BQG589863:BRE589864 CAC589863:CBA589864 CJY589863:CKW589864 CTU589863:CUS589864 DDQ589863:DEO589864 DNM589863:DOK589864 DXI589863:DYG589864 EHE589863:EIC589864 ERA589863:ERY589864 FAW589863:FBU589864 FKS589863:FLQ589864 FUO589863:FVM589864 GEK589863:GFI589864 GOG589863:GPE589864 GYC589863:GZA589864 HHY589863:HIW589864 HRU589863:HSS589864 IBQ589863:ICO589864 ILM589863:IMK589864 IVI589863:IWG589864 JFE589863:JGC589864 JPA589863:JPY589864 JYW589863:JZU589864 KIS589863:KJQ589864 KSO589863:KTM589864 LCK589863:LDI589864 LMG589863:LNE589864 LWC589863:LXA589864 MFY589863:MGW589864 MPU589863:MQS589864 MZQ589863:NAO589864 NJM589863:NKK589864 NTI589863:NUG589864 ODE589863:OEC589864 ONA589863:ONY589864 OWW589863:OXU589864 PGS589863:PHQ589864 PQO589863:PRM589864 QAK589863:QBI589864 QKG589863:QLE589864 QUC589863:QVA589864 RDY589863:REW589864 RNU589863:ROS589864 RXQ589863:RYO589864 SHM589863:SIK589864 SRI589863:SSG589864 TBE589863:TCC589864 TLA589863:TLY589864 TUW589863:TVU589864 UES589863:UFQ589864 UOO589863:UPM589864 UYK589863:UZI589864 VIG589863:VJE589864 VSC589863:VTA589864 WBY589863:WCW589864 WLU589863:WMS589864 WVQ589863:WWO589864 I655399:AG655400 JE655399:KC655400 TA655399:TY655400 ACW655399:ADU655400 AMS655399:ANQ655400 AWO655399:AXM655400 BGK655399:BHI655400 BQG655399:BRE655400 CAC655399:CBA655400 CJY655399:CKW655400 CTU655399:CUS655400 DDQ655399:DEO655400 DNM655399:DOK655400 DXI655399:DYG655400 EHE655399:EIC655400 ERA655399:ERY655400 FAW655399:FBU655400 FKS655399:FLQ655400 FUO655399:FVM655400 GEK655399:GFI655400 GOG655399:GPE655400 GYC655399:GZA655400 HHY655399:HIW655400 HRU655399:HSS655400 IBQ655399:ICO655400 ILM655399:IMK655400 IVI655399:IWG655400 JFE655399:JGC655400 JPA655399:JPY655400 JYW655399:JZU655400 KIS655399:KJQ655400 KSO655399:KTM655400 LCK655399:LDI655400 LMG655399:LNE655400 LWC655399:LXA655400 MFY655399:MGW655400 MPU655399:MQS655400 MZQ655399:NAO655400 NJM655399:NKK655400 NTI655399:NUG655400 ODE655399:OEC655400 ONA655399:ONY655400 OWW655399:OXU655400 PGS655399:PHQ655400 PQO655399:PRM655400 QAK655399:QBI655400 QKG655399:QLE655400 QUC655399:QVA655400 RDY655399:REW655400 RNU655399:ROS655400 RXQ655399:RYO655400 SHM655399:SIK655400 SRI655399:SSG655400 TBE655399:TCC655400 TLA655399:TLY655400 TUW655399:TVU655400 UES655399:UFQ655400 UOO655399:UPM655400 UYK655399:UZI655400 VIG655399:VJE655400 VSC655399:VTA655400 WBY655399:WCW655400 WLU655399:WMS655400 WVQ655399:WWO655400 I720935:AG720936 JE720935:KC720936 TA720935:TY720936 ACW720935:ADU720936 AMS720935:ANQ720936 AWO720935:AXM720936 BGK720935:BHI720936 BQG720935:BRE720936 CAC720935:CBA720936 CJY720935:CKW720936 CTU720935:CUS720936 DDQ720935:DEO720936 DNM720935:DOK720936 DXI720935:DYG720936 EHE720935:EIC720936 ERA720935:ERY720936 FAW720935:FBU720936 FKS720935:FLQ720936 FUO720935:FVM720936 GEK720935:GFI720936 GOG720935:GPE720936 GYC720935:GZA720936 HHY720935:HIW720936 HRU720935:HSS720936 IBQ720935:ICO720936 ILM720935:IMK720936 IVI720935:IWG720936 JFE720935:JGC720936 JPA720935:JPY720936 JYW720935:JZU720936 KIS720935:KJQ720936 KSO720935:KTM720936 LCK720935:LDI720936 LMG720935:LNE720936 LWC720935:LXA720936 MFY720935:MGW720936 MPU720935:MQS720936 MZQ720935:NAO720936 NJM720935:NKK720936 NTI720935:NUG720936 ODE720935:OEC720936 ONA720935:ONY720936 OWW720935:OXU720936 PGS720935:PHQ720936 PQO720935:PRM720936 QAK720935:QBI720936 QKG720935:QLE720936 QUC720935:QVA720936 RDY720935:REW720936 RNU720935:ROS720936 RXQ720935:RYO720936 SHM720935:SIK720936 SRI720935:SSG720936 TBE720935:TCC720936 TLA720935:TLY720936 TUW720935:TVU720936 UES720935:UFQ720936 UOO720935:UPM720936 UYK720935:UZI720936 VIG720935:VJE720936 VSC720935:VTA720936 WBY720935:WCW720936 WLU720935:WMS720936 WVQ720935:WWO720936 I786471:AG786472 JE786471:KC786472 TA786471:TY786472 ACW786471:ADU786472 AMS786471:ANQ786472 AWO786471:AXM786472 BGK786471:BHI786472 BQG786471:BRE786472 CAC786471:CBA786472 CJY786471:CKW786472 CTU786471:CUS786472 DDQ786471:DEO786472 DNM786471:DOK786472 DXI786471:DYG786472 EHE786471:EIC786472 ERA786471:ERY786472 FAW786471:FBU786472 FKS786471:FLQ786472 FUO786471:FVM786472 GEK786471:GFI786472 GOG786471:GPE786472 GYC786471:GZA786472 HHY786471:HIW786472 HRU786471:HSS786472 IBQ786471:ICO786472 ILM786471:IMK786472 IVI786471:IWG786472 JFE786471:JGC786472 JPA786471:JPY786472 JYW786471:JZU786472 KIS786471:KJQ786472 KSO786471:KTM786472 LCK786471:LDI786472 LMG786471:LNE786472 LWC786471:LXA786472 MFY786471:MGW786472 MPU786471:MQS786472 MZQ786471:NAO786472 NJM786471:NKK786472 NTI786471:NUG786472 ODE786471:OEC786472 ONA786471:ONY786472 OWW786471:OXU786472 PGS786471:PHQ786472 PQO786471:PRM786472 QAK786471:QBI786472 QKG786471:QLE786472 QUC786471:QVA786472 RDY786471:REW786472 RNU786471:ROS786472 RXQ786471:RYO786472 SHM786471:SIK786472 SRI786471:SSG786472 TBE786471:TCC786472 TLA786471:TLY786472 TUW786471:TVU786472 UES786471:UFQ786472 UOO786471:UPM786472 UYK786471:UZI786472 VIG786471:VJE786472 VSC786471:VTA786472 WBY786471:WCW786472 WLU786471:WMS786472 WVQ786471:WWO786472 I852007:AG852008 JE852007:KC852008 TA852007:TY852008 ACW852007:ADU852008 AMS852007:ANQ852008 AWO852007:AXM852008 BGK852007:BHI852008 BQG852007:BRE852008 CAC852007:CBA852008 CJY852007:CKW852008 CTU852007:CUS852008 DDQ852007:DEO852008 DNM852007:DOK852008 DXI852007:DYG852008 EHE852007:EIC852008 ERA852007:ERY852008 FAW852007:FBU852008 FKS852007:FLQ852008 FUO852007:FVM852008 GEK852007:GFI852008 GOG852007:GPE852008 GYC852007:GZA852008 HHY852007:HIW852008 HRU852007:HSS852008 IBQ852007:ICO852008 ILM852007:IMK852008 IVI852007:IWG852008 JFE852007:JGC852008 JPA852007:JPY852008 JYW852007:JZU852008 KIS852007:KJQ852008 KSO852007:KTM852008 LCK852007:LDI852008 LMG852007:LNE852008 LWC852007:LXA852008 MFY852007:MGW852008 MPU852007:MQS852008 MZQ852007:NAO852008 NJM852007:NKK852008 NTI852007:NUG852008 ODE852007:OEC852008 ONA852007:ONY852008 OWW852007:OXU852008 PGS852007:PHQ852008 PQO852007:PRM852008 QAK852007:QBI852008 QKG852007:QLE852008 QUC852007:QVA852008 RDY852007:REW852008 RNU852007:ROS852008 RXQ852007:RYO852008 SHM852007:SIK852008 SRI852007:SSG852008 TBE852007:TCC852008 TLA852007:TLY852008 TUW852007:TVU852008 UES852007:UFQ852008 UOO852007:UPM852008 UYK852007:UZI852008 VIG852007:VJE852008 VSC852007:VTA852008 WBY852007:WCW852008 WLU852007:WMS852008 WVQ852007:WWO852008 I917543:AG917544 JE917543:KC917544 TA917543:TY917544 ACW917543:ADU917544 AMS917543:ANQ917544 AWO917543:AXM917544 BGK917543:BHI917544 BQG917543:BRE917544 CAC917543:CBA917544 CJY917543:CKW917544 CTU917543:CUS917544 DDQ917543:DEO917544 DNM917543:DOK917544 DXI917543:DYG917544 EHE917543:EIC917544 ERA917543:ERY917544 FAW917543:FBU917544 FKS917543:FLQ917544 FUO917543:FVM917544 GEK917543:GFI917544 GOG917543:GPE917544 GYC917543:GZA917544 HHY917543:HIW917544 HRU917543:HSS917544 IBQ917543:ICO917544 ILM917543:IMK917544 IVI917543:IWG917544 JFE917543:JGC917544 JPA917543:JPY917544 JYW917543:JZU917544 KIS917543:KJQ917544 KSO917543:KTM917544 LCK917543:LDI917544 LMG917543:LNE917544 LWC917543:LXA917544 MFY917543:MGW917544 MPU917543:MQS917544 MZQ917543:NAO917544 NJM917543:NKK917544 NTI917543:NUG917544 ODE917543:OEC917544 ONA917543:ONY917544 OWW917543:OXU917544 PGS917543:PHQ917544 PQO917543:PRM917544 QAK917543:QBI917544 QKG917543:QLE917544 QUC917543:QVA917544 RDY917543:REW917544 RNU917543:ROS917544 RXQ917543:RYO917544 SHM917543:SIK917544 SRI917543:SSG917544 TBE917543:TCC917544 TLA917543:TLY917544 TUW917543:TVU917544 UES917543:UFQ917544 UOO917543:UPM917544 UYK917543:UZI917544 VIG917543:VJE917544 VSC917543:VTA917544 WBY917543:WCW917544 WLU917543:WMS917544 WVQ917543:WWO917544 I983079:AG983080 JE983079:KC983080 TA983079:TY983080 ACW983079:ADU983080 AMS983079:ANQ983080 AWO983079:AXM983080 BGK983079:BHI983080 BQG983079:BRE983080 CAC983079:CBA983080 CJY983079:CKW983080 CTU983079:CUS983080 DDQ983079:DEO983080 DNM983079:DOK983080 DXI983079:DYG983080 EHE983079:EIC983080 ERA983079:ERY983080 FAW983079:FBU983080 FKS983079:FLQ983080 FUO983079:FVM983080 GEK983079:GFI983080 GOG983079:GPE983080 GYC983079:GZA983080 HHY983079:HIW983080 HRU983079:HSS983080 IBQ983079:ICO983080 ILM983079:IMK983080 IVI983079:IWG983080 JFE983079:JGC983080 JPA983079:JPY983080 JYW983079:JZU983080 KIS983079:KJQ983080 KSO983079:KTM983080 LCK983079:LDI983080 LMG983079:LNE983080 LWC983079:LXA983080 MFY983079:MGW983080 MPU983079:MQS983080 MZQ983079:NAO983080 NJM983079:NKK983080 NTI983079:NUG983080 ODE983079:OEC983080 ONA983079:ONY983080 OWW983079:OXU983080 PGS983079:PHQ983080 PQO983079:PRM983080 QAK983079:QBI983080 QKG983079:QLE983080 QUC983079:QVA983080 RDY983079:REW983080 RNU983079:ROS983080 RXQ983079:RYO983080 SHM983079:SIK983080 SRI983079:SSG983080 TBE983079:TCC983080 TLA983079:TLY983080 TUW983079:TVU983080 UES983079:UFQ983080 UOO983079:UPM983080 UYK983079:UZI983080 VIG983079:VJE983080 VSC983079:VTA983080 WBY983079:WCW983080 WLU983079:WMS983080 WVQ983079:WWO983080 I44:N46 JE44:JJ46 TA44:TF46 ACW44:ADB46 AMS44:AMX46 AWO44:AWT46 BGK44:BGP46 BQG44:BQL46 CAC44:CAH46 CJY44:CKD46 CTU44:CTZ46 DDQ44:DDV46 DNM44:DNR46 DXI44:DXN46 EHE44:EHJ46 ERA44:ERF46 FAW44:FBB46 FKS44:FKX46 FUO44:FUT46 GEK44:GEP46 GOG44:GOL46 GYC44:GYH46 HHY44:HID46 HRU44:HRZ46 IBQ44:IBV46 ILM44:ILR46 IVI44:IVN46 JFE44:JFJ46 JPA44:JPF46 JYW44:JZB46 KIS44:KIX46 KSO44:KST46 LCK44:LCP46 LMG44:LML46 LWC44:LWH46 MFY44:MGD46 MPU44:MPZ46 MZQ44:MZV46 NJM44:NJR46 NTI44:NTN46 ODE44:ODJ46 ONA44:ONF46 OWW44:OXB46 PGS44:PGX46 PQO44:PQT46 QAK44:QAP46 QKG44:QKL46 QUC44:QUH46 RDY44:RED46 RNU44:RNZ46 RXQ44:RXV46 SHM44:SHR46 SRI44:SRN46 TBE44:TBJ46 TLA44:TLF46 TUW44:TVB46 UES44:UEX46 UOO44:UOT46 UYK44:UYP46 VIG44:VIL46 VSC44:VSH46 WBY44:WCD46 WLU44:WLZ46 WVQ44:WVV46 I65580:N65582 JE65580:JJ65582 TA65580:TF65582 ACW65580:ADB65582 AMS65580:AMX65582 AWO65580:AWT65582 BGK65580:BGP65582 BQG65580:BQL65582 CAC65580:CAH65582 CJY65580:CKD65582 CTU65580:CTZ65582 DDQ65580:DDV65582 DNM65580:DNR65582 DXI65580:DXN65582 EHE65580:EHJ65582 ERA65580:ERF65582 FAW65580:FBB65582 FKS65580:FKX65582 FUO65580:FUT65582 GEK65580:GEP65582 GOG65580:GOL65582 GYC65580:GYH65582 HHY65580:HID65582 HRU65580:HRZ65582 IBQ65580:IBV65582 ILM65580:ILR65582 IVI65580:IVN65582 JFE65580:JFJ65582 JPA65580:JPF65582 JYW65580:JZB65582 KIS65580:KIX65582 KSO65580:KST65582 LCK65580:LCP65582 LMG65580:LML65582 LWC65580:LWH65582 MFY65580:MGD65582 MPU65580:MPZ65582 MZQ65580:MZV65582 NJM65580:NJR65582 NTI65580:NTN65582 ODE65580:ODJ65582 ONA65580:ONF65582 OWW65580:OXB65582 PGS65580:PGX65582 PQO65580:PQT65582 QAK65580:QAP65582 QKG65580:QKL65582 QUC65580:QUH65582 RDY65580:RED65582 RNU65580:RNZ65582 RXQ65580:RXV65582 SHM65580:SHR65582 SRI65580:SRN65582 TBE65580:TBJ65582 TLA65580:TLF65582 TUW65580:TVB65582 UES65580:UEX65582 UOO65580:UOT65582 UYK65580:UYP65582 VIG65580:VIL65582 VSC65580:VSH65582 WBY65580:WCD65582 WLU65580:WLZ65582 WVQ65580:WVV65582 I131116:N131118 JE131116:JJ131118 TA131116:TF131118 ACW131116:ADB131118 AMS131116:AMX131118 AWO131116:AWT131118 BGK131116:BGP131118 BQG131116:BQL131118 CAC131116:CAH131118 CJY131116:CKD131118 CTU131116:CTZ131118 DDQ131116:DDV131118 DNM131116:DNR131118 DXI131116:DXN131118 EHE131116:EHJ131118 ERA131116:ERF131118 FAW131116:FBB131118 FKS131116:FKX131118 FUO131116:FUT131118 GEK131116:GEP131118 GOG131116:GOL131118 GYC131116:GYH131118 HHY131116:HID131118 HRU131116:HRZ131118 IBQ131116:IBV131118 ILM131116:ILR131118 IVI131116:IVN131118 JFE131116:JFJ131118 JPA131116:JPF131118 JYW131116:JZB131118 KIS131116:KIX131118 KSO131116:KST131118 LCK131116:LCP131118 LMG131116:LML131118 LWC131116:LWH131118 MFY131116:MGD131118 MPU131116:MPZ131118 MZQ131116:MZV131118 NJM131116:NJR131118 NTI131116:NTN131118 ODE131116:ODJ131118 ONA131116:ONF131118 OWW131116:OXB131118 PGS131116:PGX131118 PQO131116:PQT131118 QAK131116:QAP131118 QKG131116:QKL131118 QUC131116:QUH131118 RDY131116:RED131118 RNU131116:RNZ131118 RXQ131116:RXV131118 SHM131116:SHR131118 SRI131116:SRN131118 TBE131116:TBJ131118 TLA131116:TLF131118 TUW131116:TVB131118 UES131116:UEX131118 UOO131116:UOT131118 UYK131116:UYP131118 VIG131116:VIL131118 VSC131116:VSH131118 WBY131116:WCD131118 WLU131116:WLZ131118 WVQ131116:WVV131118 I196652:N196654 JE196652:JJ196654 TA196652:TF196654 ACW196652:ADB196654 AMS196652:AMX196654 AWO196652:AWT196654 BGK196652:BGP196654 BQG196652:BQL196654 CAC196652:CAH196654 CJY196652:CKD196654 CTU196652:CTZ196654 DDQ196652:DDV196654 DNM196652:DNR196654 DXI196652:DXN196654 EHE196652:EHJ196654 ERA196652:ERF196654 FAW196652:FBB196654 FKS196652:FKX196654 FUO196652:FUT196654 GEK196652:GEP196654 GOG196652:GOL196654 GYC196652:GYH196654 HHY196652:HID196654 HRU196652:HRZ196654 IBQ196652:IBV196654 ILM196652:ILR196654 IVI196652:IVN196654 JFE196652:JFJ196654 JPA196652:JPF196654 JYW196652:JZB196654 KIS196652:KIX196654 KSO196652:KST196654 LCK196652:LCP196654 LMG196652:LML196654 LWC196652:LWH196654 MFY196652:MGD196654 MPU196652:MPZ196654 MZQ196652:MZV196654 NJM196652:NJR196654 NTI196652:NTN196654 ODE196652:ODJ196654 ONA196652:ONF196654 OWW196652:OXB196654 PGS196652:PGX196654 PQO196652:PQT196654 QAK196652:QAP196654 QKG196652:QKL196654 QUC196652:QUH196654 RDY196652:RED196654 RNU196652:RNZ196654 RXQ196652:RXV196654 SHM196652:SHR196654 SRI196652:SRN196654 TBE196652:TBJ196654 TLA196652:TLF196654 TUW196652:TVB196654 UES196652:UEX196654 UOO196652:UOT196654 UYK196652:UYP196654 VIG196652:VIL196654 VSC196652:VSH196654 WBY196652:WCD196654 WLU196652:WLZ196654 WVQ196652:WVV196654 I262188:N262190 JE262188:JJ262190 TA262188:TF262190 ACW262188:ADB262190 AMS262188:AMX262190 AWO262188:AWT262190 BGK262188:BGP262190 BQG262188:BQL262190 CAC262188:CAH262190 CJY262188:CKD262190 CTU262188:CTZ262190 DDQ262188:DDV262190 DNM262188:DNR262190 DXI262188:DXN262190 EHE262188:EHJ262190 ERA262188:ERF262190 FAW262188:FBB262190 FKS262188:FKX262190 FUO262188:FUT262190 GEK262188:GEP262190 GOG262188:GOL262190 GYC262188:GYH262190 HHY262188:HID262190 HRU262188:HRZ262190 IBQ262188:IBV262190 ILM262188:ILR262190 IVI262188:IVN262190 JFE262188:JFJ262190 JPA262188:JPF262190 JYW262188:JZB262190 KIS262188:KIX262190 KSO262188:KST262190 LCK262188:LCP262190 LMG262188:LML262190 LWC262188:LWH262190 MFY262188:MGD262190 MPU262188:MPZ262190 MZQ262188:MZV262190 NJM262188:NJR262190 NTI262188:NTN262190 ODE262188:ODJ262190 ONA262188:ONF262190 OWW262188:OXB262190 PGS262188:PGX262190 PQO262188:PQT262190 QAK262188:QAP262190 QKG262188:QKL262190 QUC262188:QUH262190 RDY262188:RED262190 RNU262188:RNZ262190 RXQ262188:RXV262190 SHM262188:SHR262190 SRI262188:SRN262190 TBE262188:TBJ262190 TLA262188:TLF262190 TUW262188:TVB262190 UES262188:UEX262190 UOO262188:UOT262190 UYK262188:UYP262190 VIG262188:VIL262190 VSC262188:VSH262190 WBY262188:WCD262190 WLU262188:WLZ262190 WVQ262188:WVV262190 I327724:N327726 JE327724:JJ327726 TA327724:TF327726 ACW327724:ADB327726 AMS327724:AMX327726 AWO327724:AWT327726 BGK327724:BGP327726 BQG327724:BQL327726 CAC327724:CAH327726 CJY327724:CKD327726 CTU327724:CTZ327726 DDQ327724:DDV327726 DNM327724:DNR327726 DXI327724:DXN327726 EHE327724:EHJ327726 ERA327724:ERF327726 FAW327724:FBB327726 FKS327724:FKX327726 FUO327724:FUT327726 GEK327724:GEP327726 GOG327724:GOL327726 GYC327724:GYH327726 HHY327724:HID327726 HRU327724:HRZ327726 IBQ327724:IBV327726 ILM327724:ILR327726 IVI327724:IVN327726 JFE327724:JFJ327726 JPA327724:JPF327726 JYW327724:JZB327726 KIS327724:KIX327726 KSO327724:KST327726 LCK327724:LCP327726 LMG327724:LML327726 LWC327724:LWH327726 MFY327724:MGD327726 MPU327724:MPZ327726 MZQ327724:MZV327726 NJM327724:NJR327726 NTI327724:NTN327726 ODE327724:ODJ327726 ONA327724:ONF327726 OWW327724:OXB327726 PGS327724:PGX327726 PQO327724:PQT327726 QAK327724:QAP327726 QKG327724:QKL327726 QUC327724:QUH327726 RDY327724:RED327726 RNU327724:RNZ327726 RXQ327724:RXV327726 SHM327724:SHR327726 SRI327724:SRN327726 TBE327724:TBJ327726 TLA327724:TLF327726 TUW327724:TVB327726 UES327724:UEX327726 UOO327724:UOT327726 UYK327724:UYP327726 VIG327724:VIL327726 VSC327724:VSH327726 WBY327724:WCD327726 WLU327724:WLZ327726 WVQ327724:WVV327726 I393260:N393262 JE393260:JJ393262 TA393260:TF393262 ACW393260:ADB393262 AMS393260:AMX393262 AWO393260:AWT393262 BGK393260:BGP393262 BQG393260:BQL393262 CAC393260:CAH393262 CJY393260:CKD393262 CTU393260:CTZ393262 DDQ393260:DDV393262 DNM393260:DNR393262 DXI393260:DXN393262 EHE393260:EHJ393262 ERA393260:ERF393262 FAW393260:FBB393262 FKS393260:FKX393262 FUO393260:FUT393262 GEK393260:GEP393262 GOG393260:GOL393262 GYC393260:GYH393262 HHY393260:HID393262 HRU393260:HRZ393262 IBQ393260:IBV393262 ILM393260:ILR393262 IVI393260:IVN393262 JFE393260:JFJ393262 JPA393260:JPF393262 JYW393260:JZB393262 KIS393260:KIX393262 KSO393260:KST393262 LCK393260:LCP393262 LMG393260:LML393262 LWC393260:LWH393262 MFY393260:MGD393262 MPU393260:MPZ393262 MZQ393260:MZV393262 NJM393260:NJR393262 NTI393260:NTN393262 ODE393260:ODJ393262 ONA393260:ONF393262 OWW393260:OXB393262 PGS393260:PGX393262 PQO393260:PQT393262 QAK393260:QAP393262 QKG393260:QKL393262 QUC393260:QUH393262 RDY393260:RED393262 RNU393260:RNZ393262 RXQ393260:RXV393262 SHM393260:SHR393262 SRI393260:SRN393262 TBE393260:TBJ393262 TLA393260:TLF393262 TUW393260:TVB393262 UES393260:UEX393262 UOO393260:UOT393262 UYK393260:UYP393262 VIG393260:VIL393262 VSC393260:VSH393262 WBY393260:WCD393262 WLU393260:WLZ393262 WVQ393260:WVV393262 I458796:N458798 JE458796:JJ458798 TA458796:TF458798 ACW458796:ADB458798 AMS458796:AMX458798 AWO458796:AWT458798 BGK458796:BGP458798 BQG458796:BQL458798 CAC458796:CAH458798 CJY458796:CKD458798 CTU458796:CTZ458798 DDQ458796:DDV458798 DNM458796:DNR458798 DXI458796:DXN458798 EHE458796:EHJ458798 ERA458796:ERF458798 FAW458796:FBB458798 FKS458796:FKX458798 FUO458796:FUT458798 GEK458796:GEP458798 GOG458796:GOL458798 GYC458796:GYH458798 HHY458796:HID458798 HRU458796:HRZ458798 IBQ458796:IBV458798 ILM458796:ILR458798 IVI458796:IVN458798 JFE458796:JFJ458798 JPA458796:JPF458798 JYW458796:JZB458798 KIS458796:KIX458798 KSO458796:KST458798 LCK458796:LCP458798 LMG458796:LML458798 LWC458796:LWH458798 MFY458796:MGD458798 MPU458796:MPZ458798 MZQ458796:MZV458798 NJM458796:NJR458798 NTI458796:NTN458798 ODE458796:ODJ458798 ONA458796:ONF458798 OWW458796:OXB458798 PGS458796:PGX458798 PQO458796:PQT458798 QAK458796:QAP458798 QKG458796:QKL458798 QUC458796:QUH458798 RDY458796:RED458798 RNU458796:RNZ458798 RXQ458796:RXV458798 SHM458796:SHR458798 SRI458796:SRN458798 TBE458796:TBJ458798 TLA458796:TLF458798 TUW458796:TVB458798 UES458796:UEX458798 UOO458796:UOT458798 UYK458796:UYP458798 VIG458796:VIL458798 VSC458796:VSH458798 WBY458796:WCD458798 WLU458796:WLZ458798 WVQ458796:WVV458798 I524332:N524334 JE524332:JJ524334 TA524332:TF524334 ACW524332:ADB524334 AMS524332:AMX524334 AWO524332:AWT524334 BGK524332:BGP524334 BQG524332:BQL524334 CAC524332:CAH524334 CJY524332:CKD524334 CTU524332:CTZ524334 DDQ524332:DDV524334 DNM524332:DNR524334 DXI524332:DXN524334 EHE524332:EHJ524334 ERA524332:ERF524334 FAW524332:FBB524334 FKS524332:FKX524334 FUO524332:FUT524334 GEK524332:GEP524334 GOG524332:GOL524334 GYC524332:GYH524334 HHY524332:HID524334 HRU524332:HRZ524334 IBQ524332:IBV524334 ILM524332:ILR524334 IVI524332:IVN524334 JFE524332:JFJ524334 JPA524332:JPF524334 JYW524332:JZB524334 KIS524332:KIX524334 KSO524332:KST524334 LCK524332:LCP524334 LMG524332:LML524334 LWC524332:LWH524334 MFY524332:MGD524334 MPU524332:MPZ524334 MZQ524332:MZV524334 NJM524332:NJR524334 NTI524332:NTN524334 ODE524332:ODJ524334 ONA524332:ONF524334 OWW524332:OXB524334 PGS524332:PGX524334 PQO524332:PQT524334 QAK524332:QAP524334 QKG524332:QKL524334 QUC524332:QUH524334 RDY524332:RED524334 RNU524332:RNZ524334 RXQ524332:RXV524334 SHM524332:SHR524334 SRI524332:SRN524334 TBE524332:TBJ524334 TLA524332:TLF524334 TUW524332:TVB524334 UES524332:UEX524334 UOO524332:UOT524334 UYK524332:UYP524334 VIG524332:VIL524334 VSC524332:VSH524334 WBY524332:WCD524334 WLU524332:WLZ524334 WVQ524332:WVV524334 I589868:N589870 JE589868:JJ589870 TA589868:TF589870 ACW589868:ADB589870 AMS589868:AMX589870 AWO589868:AWT589870 BGK589868:BGP589870 BQG589868:BQL589870 CAC589868:CAH589870 CJY589868:CKD589870 CTU589868:CTZ589870 DDQ589868:DDV589870 DNM589868:DNR589870 DXI589868:DXN589870 EHE589868:EHJ589870 ERA589868:ERF589870 FAW589868:FBB589870 FKS589868:FKX589870 FUO589868:FUT589870 GEK589868:GEP589870 GOG589868:GOL589870 GYC589868:GYH589870 HHY589868:HID589870 HRU589868:HRZ589870 IBQ589868:IBV589870 ILM589868:ILR589870 IVI589868:IVN589870 JFE589868:JFJ589870 JPA589868:JPF589870 JYW589868:JZB589870 KIS589868:KIX589870 KSO589868:KST589870 LCK589868:LCP589870 LMG589868:LML589870 LWC589868:LWH589870 MFY589868:MGD589870 MPU589868:MPZ589870 MZQ589868:MZV589870 NJM589868:NJR589870 NTI589868:NTN589870 ODE589868:ODJ589870 ONA589868:ONF589870 OWW589868:OXB589870 PGS589868:PGX589870 PQO589868:PQT589870 QAK589868:QAP589870 QKG589868:QKL589870 QUC589868:QUH589870 RDY589868:RED589870 RNU589868:RNZ589870 RXQ589868:RXV589870 SHM589868:SHR589870 SRI589868:SRN589870 TBE589868:TBJ589870 TLA589868:TLF589870 TUW589868:TVB589870 UES589868:UEX589870 UOO589868:UOT589870 UYK589868:UYP589870 VIG589868:VIL589870 VSC589868:VSH589870 WBY589868:WCD589870 WLU589868:WLZ589870 WVQ589868:WVV589870 I655404:N655406 JE655404:JJ655406 TA655404:TF655406 ACW655404:ADB655406 AMS655404:AMX655406 AWO655404:AWT655406 BGK655404:BGP655406 BQG655404:BQL655406 CAC655404:CAH655406 CJY655404:CKD655406 CTU655404:CTZ655406 DDQ655404:DDV655406 DNM655404:DNR655406 DXI655404:DXN655406 EHE655404:EHJ655406 ERA655404:ERF655406 FAW655404:FBB655406 FKS655404:FKX655406 FUO655404:FUT655406 GEK655404:GEP655406 GOG655404:GOL655406 GYC655404:GYH655406 HHY655404:HID655406 HRU655404:HRZ655406 IBQ655404:IBV655406 ILM655404:ILR655406 IVI655404:IVN655406 JFE655404:JFJ655406 JPA655404:JPF655406 JYW655404:JZB655406 KIS655404:KIX655406 KSO655404:KST655406 LCK655404:LCP655406 LMG655404:LML655406 LWC655404:LWH655406 MFY655404:MGD655406 MPU655404:MPZ655406 MZQ655404:MZV655406 NJM655404:NJR655406 NTI655404:NTN655406 ODE655404:ODJ655406 ONA655404:ONF655406 OWW655404:OXB655406 PGS655404:PGX655406 PQO655404:PQT655406 QAK655404:QAP655406 QKG655404:QKL655406 QUC655404:QUH655406 RDY655404:RED655406 RNU655404:RNZ655406 RXQ655404:RXV655406 SHM655404:SHR655406 SRI655404:SRN655406 TBE655404:TBJ655406 TLA655404:TLF655406 TUW655404:TVB655406 UES655404:UEX655406 UOO655404:UOT655406 UYK655404:UYP655406 VIG655404:VIL655406 VSC655404:VSH655406 WBY655404:WCD655406 WLU655404:WLZ655406 WVQ655404:WVV655406 I720940:N720942 JE720940:JJ720942 TA720940:TF720942 ACW720940:ADB720942 AMS720940:AMX720942 AWO720940:AWT720942 BGK720940:BGP720942 BQG720940:BQL720942 CAC720940:CAH720942 CJY720940:CKD720942 CTU720940:CTZ720942 DDQ720940:DDV720942 DNM720940:DNR720942 DXI720940:DXN720942 EHE720940:EHJ720942 ERA720940:ERF720942 FAW720940:FBB720942 FKS720940:FKX720942 FUO720940:FUT720942 GEK720940:GEP720942 GOG720940:GOL720942 GYC720940:GYH720942 HHY720940:HID720942 HRU720940:HRZ720942 IBQ720940:IBV720942 ILM720940:ILR720942 IVI720940:IVN720942 JFE720940:JFJ720942 JPA720940:JPF720942 JYW720940:JZB720942 KIS720940:KIX720942 KSO720940:KST720942 LCK720940:LCP720942 LMG720940:LML720942 LWC720940:LWH720942 MFY720940:MGD720942 MPU720940:MPZ720942 MZQ720940:MZV720942 NJM720940:NJR720942 NTI720940:NTN720942 ODE720940:ODJ720942 ONA720940:ONF720942 OWW720940:OXB720942 PGS720940:PGX720942 PQO720940:PQT720942 QAK720940:QAP720942 QKG720940:QKL720942 QUC720940:QUH720942 RDY720940:RED720942 RNU720940:RNZ720942 RXQ720940:RXV720942 SHM720940:SHR720942 SRI720940:SRN720942 TBE720940:TBJ720942 TLA720940:TLF720942 TUW720940:TVB720942 UES720940:UEX720942 UOO720940:UOT720942 UYK720940:UYP720942 VIG720940:VIL720942 VSC720940:VSH720942 WBY720940:WCD720942 WLU720940:WLZ720942 WVQ720940:WVV720942 I786476:N786478 JE786476:JJ786478 TA786476:TF786478 ACW786476:ADB786478 AMS786476:AMX786478 AWO786476:AWT786478 BGK786476:BGP786478 BQG786476:BQL786478 CAC786476:CAH786478 CJY786476:CKD786478 CTU786476:CTZ786478 DDQ786476:DDV786478 DNM786476:DNR786478 DXI786476:DXN786478 EHE786476:EHJ786478 ERA786476:ERF786478 FAW786476:FBB786478 FKS786476:FKX786478 FUO786476:FUT786478 GEK786476:GEP786478 GOG786476:GOL786478 GYC786476:GYH786478 HHY786476:HID786478 HRU786476:HRZ786478 IBQ786476:IBV786478 ILM786476:ILR786478 IVI786476:IVN786478 JFE786476:JFJ786478 JPA786476:JPF786478 JYW786476:JZB786478 KIS786476:KIX786478 KSO786476:KST786478 LCK786476:LCP786478 LMG786476:LML786478 LWC786476:LWH786478 MFY786476:MGD786478 MPU786476:MPZ786478 MZQ786476:MZV786478 NJM786476:NJR786478 NTI786476:NTN786478 ODE786476:ODJ786478 ONA786476:ONF786478 OWW786476:OXB786478 PGS786476:PGX786478 PQO786476:PQT786478 QAK786476:QAP786478 QKG786476:QKL786478 QUC786476:QUH786478 RDY786476:RED786478 RNU786476:RNZ786478 RXQ786476:RXV786478 SHM786476:SHR786478 SRI786476:SRN786478 TBE786476:TBJ786478 TLA786476:TLF786478 TUW786476:TVB786478 UES786476:UEX786478 UOO786476:UOT786478 UYK786476:UYP786478 VIG786476:VIL786478 VSC786476:VSH786478 WBY786476:WCD786478 WLU786476:WLZ786478 WVQ786476:WVV786478 I852012:N852014 JE852012:JJ852014 TA852012:TF852014 ACW852012:ADB852014 AMS852012:AMX852014 AWO852012:AWT852014 BGK852012:BGP852014 BQG852012:BQL852014 CAC852012:CAH852014 CJY852012:CKD852014 CTU852012:CTZ852014 DDQ852012:DDV852014 DNM852012:DNR852014 DXI852012:DXN852014 EHE852012:EHJ852014 ERA852012:ERF852014 FAW852012:FBB852014 FKS852012:FKX852014 FUO852012:FUT852014 GEK852012:GEP852014 GOG852012:GOL852014 GYC852012:GYH852014 HHY852012:HID852014 HRU852012:HRZ852014 IBQ852012:IBV852014 ILM852012:ILR852014 IVI852012:IVN852014 JFE852012:JFJ852014 JPA852012:JPF852014 JYW852012:JZB852014 KIS852012:KIX852014 KSO852012:KST852014 LCK852012:LCP852014 LMG852012:LML852014 LWC852012:LWH852014 MFY852012:MGD852014 MPU852012:MPZ852014 MZQ852012:MZV852014 NJM852012:NJR852014 NTI852012:NTN852014 ODE852012:ODJ852014 ONA852012:ONF852014 OWW852012:OXB852014 PGS852012:PGX852014 PQO852012:PQT852014 QAK852012:QAP852014 QKG852012:QKL852014 QUC852012:QUH852014 RDY852012:RED852014 RNU852012:RNZ852014 RXQ852012:RXV852014 SHM852012:SHR852014 SRI852012:SRN852014 TBE852012:TBJ852014 TLA852012:TLF852014 TUW852012:TVB852014 UES852012:UEX852014 UOO852012:UOT852014 UYK852012:UYP852014 VIG852012:VIL852014 VSC852012:VSH852014 WBY852012:WCD852014 WLU852012:WLZ852014 WVQ852012:WVV852014 I917548:N917550 JE917548:JJ917550 TA917548:TF917550 ACW917548:ADB917550 AMS917548:AMX917550 AWO917548:AWT917550 BGK917548:BGP917550 BQG917548:BQL917550 CAC917548:CAH917550 CJY917548:CKD917550 CTU917548:CTZ917550 DDQ917548:DDV917550 DNM917548:DNR917550 DXI917548:DXN917550 EHE917548:EHJ917550 ERA917548:ERF917550 FAW917548:FBB917550 FKS917548:FKX917550 FUO917548:FUT917550 GEK917548:GEP917550 GOG917548:GOL917550 GYC917548:GYH917550 HHY917548:HID917550 HRU917548:HRZ917550 IBQ917548:IBV917550 ILM917548:ILR917550 IVI917548:IVN917550 JFE917548:JFJ917550 JPA917548:JPF917550 JYW917548:JZB917550 KIS917548:KIX917550 KSO917548:KST917550 LCK917548:LCP917550 LMG917548:LML917550 LWC917548:LWH917550 MFY917548:MGD917550 MPU917548:MPZ917550 MZQ917548:MZV917550 NJM917548:NJR917550 NTI917548:NTN917550 ODE917548:ODJ917550 ONA917548:ONF917550 OWW917548:OXB917550 PGS917548:PGX917550 PQO917548:PQT917550 QAK917548:QAP917550 QKG917548:QKL917550 QUC917548:QUH917550 RDY917548:RED917550 RNU917548:RNZ917550 RXQ917548:RXV917550 SHM917548:SHR917550 SRI917548:SRN917550 TBE917548:TBJ917550 TLA917548:TLF917550 TUW917548:TVB917550 UES917548:UEX917550 UOO917548:UOT917550 UYK917548:UYP917550 VIG917548:VIL917550 VSC917548:VSH917550 WBY917548:WCD917550 WLU917548:WLZ917550 WVQ917548:WVV917550 I983084:N983086 JE983084:JJ983086 TA983084:TF983086 ACW983084:ADB983086 AMS983084:AMX983086 AWO983084:AWT983086 BGK983084:BGP983086 BQG983084:BQL983086 CAC983084:CAH983086 CJY983084:CKD983086 CTU983084:CTZ983086 DDQ983084:DDV983086 DNM983084:DNR983086 DXI983084:DXN983086 EHE983084:EHJ983086 ERA983084:ERF983086 FAW983084:FBB983086 FKS983084:FKX983086 FUO983084:FUT983086 GEK983084:GEP983086 GOG983084:GOL983086 GYC983084:GYH983086 HHY983084:HID983086 HRU983084:HRZ983086 IBQ983084:IBV983086 ILM983084:ILR983086 IVI983084:IVN983086 JFE983084:JFJ983086 JPA983084:JPF983086 JYW983084:JZB983086 KIS983084:KIX983086 KSO983084:KST983086 LCK983084:LCP983086 LMG983084:LML983086 LWC983084:LWH983086 MFY983084:MGD983086 MPU983084:MPZ983086 MZQ983084:MZV983086 NJM983084:NJR983086 NTI983084:NTN983086 ODE983084:ODJ983086 ONA983084:ONF983086 OWW983084:OXB983086 PGS983084:PGX983086 PQO983084:PQT983086 QAK983084:QAP983086 QKG983084:QKL983086 QUC983084:QUH983086 RDY983084:RED983086 RNU983084:RNZ983086 RXQ983084:RXV983086 SHM983084:SHR983086 SRI983084:SRN983086 TBE983084:TBJ983086 TLA983084:TLF983086 TUW983084:TVB983086 UES983084:UEX983086 UOO983084:UOT983086 UYK983084:UYP983086 VIG983084:VIL983086 VSC983084:VSH983086 WBY983084:WCD983086 WLU983084:WLZ983086 WVQ983084:WVV983086 I27:R28 JE27:JN28 TA27:TJ28 ACW27:ADF28 AMS27:ANB28 AWO27:AWX28 BGK27:BGT28 BQG27:BQP28 CAC27:CAL28 CJY27:CKH28 CTU27:CUD28 DDQ27:DDZ28 DNM27:DNV28 DXI27:DXR28 EHE27:EHN28 ERA27:ERJ28 FAW27:FBF28 FKS27:FLB28 FUO27:FUX28 GEK27:GET28 GOG27:GOP28 GYC27:GYL28 HHY27:HIH28 HRU27:HSD28 IBQ27:IBZ28 ILM27:ILV28 IVI27:IVR28 JFE27:JFN28 JPA27:JPJ28 JYW27:JZF28 KIS27:KJB28 KSO27:KSX28 LCK27:LCT28 LMG27:LMP28 LWC27:LWL28 MFY27:MGH28 MPU27:MQD28 MZQ27:MZZ28 NJM27:NJV28 NTI27:NTR28 ODE27:ODN28 ONA27:ONJ28 OWW27:OXF28 PGS27:PHB28 PQO27:PQX28 QAK27:QAT28 QKG27:QKP28 QUC27:QUL28 RDY27:REH28 RNU27:ROD28 RXQ27:RXZ28 SHM27:SHV28 SRI27:SRR28 TBE27:TBN28 TLA27:TLJ28 TUW27:TVF28 UES27:UFB28 UOO27:UOX28 UYK27:UYT28 VIG27:VIP28 VSC27:VSL28 WBY27:WCH28 WLU27:WMD28 WVQ27:WVZ28 I65563:R65564 JE65563:JN65564 TA65563:TJ65564 ACW65563:ADF65564 AMS65563:ANB65564 AWO65563:AWX65564 BGK65563:BGT65564 BQG65563:BQP65564 CAC65563:CAL65564 CJY65563:CKH65564 CTU65563:CUD65564 DDQ65563:DDZ65564 DNM65563:DNV65564 DXI65563:DXR65564 EHE65563:EHN65564 ERA65563:ERJ65564 FAW65563:FBF65564 FKS65563:FLB65564 FUO65563:FUX65564 GEK65563:GET65564 GOG65563:GOP65564 GYC65563:GYL65564 HHY65563:HIH65564 HRU65563:HSD65564 IBQ65563:IBZ65564 ILM65563:ILV65564 IVI65563:IVR65564 JFE65563:JFN65564 JPA65563:JPJ65564 JYW65563:JZF65564 KIS65563:KJB65564 KSO65563:KSX65564 LCK65563:LCT65564 LMG65563:LMP65564 LWC65563:LWL65564 MFY65563:MGH65564 MPU65563:MQD65564 MZQ65563:MZZ65564 NJM65563:NJV65564 NTI65563:NTR65564 ODE65563:ODN65564 ONA65563:ONJ65564 OWW65563:OXF65564 PGS65563:PHB65564 PQO65563:PQX65564 QAK65563:QAT65564 QKG65563:QKP65564 QUC65563:QUL65564 RDY65563:REH65564 RNU65563:ROD65564 RXQ65563:RXZ65564 SHM65563:SHV65564 SRI65563:SRR65564 TBE65563:TBN65564 TLA65563:TLJ65564 TUW65563:TVF65564 UES65563:UFB65564 UOO65563:UOX65564 UYK65563:UYT65564 VIG65563:VIP65564 VSC65563:VSL65564 WBY65563:WCH65564 WLU65563:WMD65564 WVQ65563:WVZ65564 I131099:R131100 JE131099:JN131100 TA131099:TJ131100 ACW131099:ADF131100 AMS131099:ANB131100 AWO131099:AWX131100 BGK131099:BGT131100 BQG131099:BQP131100 CAC131099:CAL131100 CJY131099:CKH131100 CTU131099:CUD131100 DDQ131099:DDZ131100 DNM131099:DNV131100 DXI131099:DXR131100 EHE131099:EHN131100 ERA131099:ERJ131100 FAW131099:FBF131100 FKS131099:FLB131100 FUO131099:FUX131100 GEK131099:GET131100 GOG131099:GOP131100 GYC131099:GYL131100 HHY131099:HIH131100 HRU131099:HSD131100 IBQ131099:IBZ131100 ILM131099:ILV131100 IVI131099:IVR131100 JFE131099:JFN131100 JPA131099:JPJ131100 JYW131099:JZF131100 KIS131099:KJB131100 KSO131099:KSX131100 LCK131099:LCT131100 LMG131099:LMP131100 LWC131099:LWL131100 MFY131099:MGH131100 MPU131099:MQD131100 MZQ131099:MZZ131100 NJM131099:NJV131100 NTI131099:NTR131100 ODE131099:ODN131100 ONA131099:ONJ131100 OWW131099:OXF131100 PGS131099:PHB131100 PQO131099:PQX131100 QAK131099:QAT131100 QKG131099:QKP131100 QUC131099:QUL131100 RDY131099:REH131100 RNU131099:ROD131100 RXQ131099:RXZ131100 SHM131099:SHV131100 SRI131099:SRR131100 TBE131099:TBN131100 TLA131099:TLJ131100 TUW131099:TVF131100 UES131099:UFB131100 UOO131099:UOX131100 UYK131099:UYT131100 VIG131099:VIP131100 VSC131099:VSL131100 WBY131099:WCH131100 WLU131099:WMD131100 WVQ131099:WVZ131100 I196635:R196636 JE196635:JN196636 TA196635:TJ196636 ACW196635:ADF196636 AMS196635:ANB196636 AWO196635:AWX196636 BGK196635:BGT196636 BQG196635:BQP196636 CAC196635:CAL196636 CJY196635:CKH196636 CTU196635:CUD196636 DDQ196635:DDZ196636 DNM196635:DNV196636 DXI196635:DXR196636 EHE196635:EHN196636 ERA196635:ERJ196636 FAW196635:FBF196636 FKS196635:FLB196636 FUO196635:FUX196636 GEK196635:GET196636 GOG196635:GOP196636 GYC196635:GYL196636 HHY196635:HIH196636 HRU196635:HSD196636 IBQ196635:IBZ196636 ILM196635:ILV196636 IVI196635:IVR196636 JFE196635:JFN196636 JPA196635:JPJ196636 JYW196635:JZF196636 KIS196635:KJB196636 KSO196635:KSX196636 LCK196635:LCT196636 LMG196635:LMP196636 LWC196635:LWL196636 MFY196635:MGH196636 MPU196635:MQD196636 MZQ196635:MZZ196636 NJM196635:NJV196636 NTI196635:NTR196636 ODE196635:ODN196636 ONA196635:ONJ196636 OWW196635:OXF196636 PGS196635:PHB196636 PQO196635:PQX196636 QAK196635:QAT196636 QKG196635:QKP196636 QUC196635:QUL196636 RDY196635:REH196636 RNU196635:ROD196636 RXQ196635:RXZ196636 SHM196635:SHV196636 SRI196635:SRR196636 TBE196635:TBN196636 TLA196635:TLJ196636 TUW196635:TVF196636 UES196635:UFB196636 UOO196635:UOX196636 UYK196635:UYT196636 VIG196635:VIP196636 VSC196635:VSL196636 WBY196635:WCH196636 WLU196635:WMD196636 WVQ196635:WVZ196636 I262171:R262172 JE262171:JN262172 TA262171:TJ262172 ACW262171:ADF262172 AMS262171:ANB262172 AWO262171:AWX262172 BGK262171:BGT262172 BQG262171:BQP262172 CAC262171:CAL262172 CJY262171:CKH262172 CTU262171:CUD262172 DDQ262171:DDZ262172 DNM262171:DNV262172 DXI262171:DXR262172 EHE262171:EHN262172 ERA262171:ERJ262172 FAW262171:FBF262172 FKS262171:FLB262172 FUO262171:FUX262172 GEK262171:GET262172 GOG262171:GOP262172 GYC262171:GYL262172 HHY262171:HIH262172 HRU262171:HSD262172 IBQ262171:IBZ262172 ILM262171:ILV262172 IVI262171:IVR262172 JFE262171:JFN262172 JPA262171:JPJ262172 JYW262171:JZF262172 KIS262171:KJB262172 KSO262171:KSX262172 LCK262171:LCT262172 LMG262171:LMP262172 LWC262171:LWL262172 MFY262171:MGH262172 MPU262171:MQD262172 MZQ262171:MZZ262172 NJM262171:NJV262172 NTI262171:NTR262172 ODE262171:ODN262172 ONA262171:ONJ262172 OWW262171:OXF262172 PGS262171:PHB262172 PQO262171:PQX262172 QAK262171:QAT262172 QKG262171:QKP262172 QUC262171:QUL262172 RDY262171:REH262172 RNU262171:ROD262172 RXQ262171:RXZ262172 SHM262171:SHV262172 SRI262171:SRR262172 TBE262171:TBN262172 TLA262171:TLJ262172 TUW262171:TVF262172 UES262171:UFB262172 UOO262171:UOX262172 UYK262171:UYT262172 VIG262171:VIP262172 VSC262171:VSL262172 WBY262171:WCH262172 WLU262171:WMD262172 WVQ262171:WVZ262172 I327707:R327708 JE327707:JN327708 TA327707:TJ327708 ACW327707:ADF327708 AMS327707:ANB327708 AWO327707:AWX327708 BGK327707:BGT327708 BQG327707:BQP327708 CAC327707:CAL327708 CJY327707:CKH327708 CTU327707:CUD327708 DDQ327707:DDZ327708 DNM327707:DNV327708 DXI327707:DXR327708 EHE327707:EHN327708 ERA327707:ERJ327708 FAW327707:FBF327708 FKS327707:FLB327708 FUO327707:FUX327708 GEK327707:GET327708 GOG327707:GOP327708 GYC327707:GYL327708 HHY327707:HIH327708 HRU327707:HSD327708 IBQ327707:IBZ327708 ILM327707:ILV327708 IVI327707:IVR327708 JFE327707:JFN327708 JPA327707:JPJ327708 JYW327707:JZF327708 KIS327707:KJB327708 KSO327707:KSX327708 LCK327707:LCT327708 LMG327707:LMP327708 LWC327707:LWL327708 MFY327707:MGH327708 MPU327707:MQD327708 MZQ327707:MZZ327708 NJM327707:NJV327708 NTI327707:NTR327708 ODE327707:ODN327708 ONA327707:ONJ327708 OWW327707:OXF327708 PGS327707:PHB327708 PQO327707:PQX327708 QAK327707:QAT327708 QKG327707:QKP327708 QUC327707:QUL327708 RDY327707:REH327708 RNU327707:ROD327708 RXQ327707:RXZ327708 SHM327707:SHV327708 SRI327707:SRR327708 TBE327707:TBN327708 TLA327707:TLJ327708 TUW327707:TVF327708 UES327707:UFB327708 UOO327707:UOX327708 UYK327707:UYT327708 VIG327707:VIP327708 VSC327707:VSL327708 WBY327707:WCH327708 WLU327707:WMD327708 WVQ327707:WVZ327708 I393243:R393244 JE393243:JN393244 TA393243:TJ393244 ACW393243:ADF393244 AMS393243:ANB393244 AWO393243:AWX393244 BGK393243:BGT393244 BQG393243:BQP393244 CAC393243:CAL393244 CJY393243:CKH393244 CTU393243:CUD393244 DDQ393243:DDZ393244 DNM393243:DNV393244 DXI393243:DXR393244 EHE393243:EHN393244 ERA393243:ERJ393244 FAW393243:FBF393244 FKS393243:FLB393244 FUO393243:FUX393244 GEK393243:GET393244 GOG393243:GOP393244 GYC393243:GYL393244 HHY393243:HIH393244 HRU393243:HSD393244 IBQ393243:IBZ393244 ILM393243:ILV393244 IVI393243:IVR393244 JFE393243:JFN393244 JPA393243:JPJ393244 JYW393243:JZF393244 KIS393243:KJB393244 KSO393243:KSX393244 LCK393243:LCT393244 LMG393243:LMP393244 LWC393243:LWL393244 MFY393243:MGH393244 MPU393243:MQD393244 MZQ393243:MZZ393244 NJM393243:NJV393244 NTI393243:NTR393244 ODE393243:ODN393244 ONA393243:ONJ393244 OWW393243:OXF393244 PGS393243:PHB393244 PQO393243:PQX393244 QAK393243:QAT393244 QKG393243:QKP393244 QUC393243:QUL393244 RDY393243:REH393244 RNU393243:ROD393244 RXQ393243:RXZ393244 SHM393243:SHV393244 SRI393243:SRR393244 TBE393243:TBN393244 TLA393243:TLJ393244 TUW393243:TVF393244 UES393243:UFB393244 UOO393243:UOX393244 UYK393243:UYT393244 VIG393243:VIP393244 VSC393243:VSL393244 WBY393243:WCH393244 WLU393243:WMD393244 WVQ393243:WVZ393244 I458779:R458780 JE458779:JN458780 TA458779:TJ458780 ACW458779:ADF458780 AMS458779:ANB458780 AWO458779:AWX458780 BGK458779:BGT458780 BQG458779:BQP458780 CAC458779:CAL458780 CJY458779:CKH458780 CTU458779:CUD458780 DDQ458779:DDZ458780 DNM458779:DNV458780 DXI458779:DXR458780 EHE458779:EHN458780 ERA458779:ERJ458780 FAW458779:FBF458780 FKS458779:FLB458780 FUO458779:FUX458780 GEK458779:GET458780 GOG458779:GOP458780 GYC458779:GYL458780 HHY458779:HIH458780 HRU458779:HSD458780 IBQ458779:IBZ458780 ILM458779:ILV458780 IVI458779:IVR458780 JFE458779:JFN458780 JPA458779:JPJ458780 JYW458779:JZF458780 KIS458779:KJB458780 KSO458779:KSX458780 LCK458779:LCT458780 LMG458779:LMP458780 LWC458779:LWL458780 MFY458779:MGH458780 MPU458779:MQD458780 MZQ458779:MZZ458780 NJM458779:NJV458780 NTI458779:NTR458780 ODE458779:ODN458780 ONA458779:ONJ458780 OWW458779:OXF458780 PGS458779:PHB458780 PQO458779:PQX458780 QAK458779:QAT458780 QKG458779:QKP458780 QUC458779:QUL458780 RDY458779:REH458780 RNU458779:ROD458780 RXQ458779:RXZ458780 SHM458779:SHV458780 SRI458779:SRR458780 TBE458779:TBN458780 TLA458779:TLJ458780 TUW458779:TVF458780 UES458779:UFB458780 UOO458779:UOX458780 UYK458779:UYT458780 VIG458779:VIP458780 VSC458779:VSL458780 WBY458779:WCH458780 WLU458779:WMD458780 WVQ458779:WVZ458780 I524315:R524316 JE524315:JN524316 TA524315:TJ524316 ACW524315:ADF524316 AMS524315:ANB524316 AWO524315:AWX524316 BGK524315:BGT524316 BQG524315:BQP524316 CAC524315:CAL524316 CJY524315:CKH524316 CTU524315:CUD524316 DDQ524315:DDZ524316 DNM524315:DNV524316 DXI524315:DXR524316 EHE524315:EHN524316 ERA524315:ERJ524316 FAW524315:FBF524316 FKS524315:FLB524316 FUO524315:FUX524316 GEK524315:GET524316 GOG524315:GOP524316 GYC524315:GYL524316 HHY524315:HIH524316 HRU524315:HSD524316 IBQ524315:IBZ524316 ILM524315:ILV524316 IVI524315:IVR524316 JFE524315:JFN524316 JPA524315:JPJ524316 JYW524315:JZF524316 KIS524315:KJB524316 KSO524315:KSX524316 LCK524315:LCT524316 LMG524315:LMP524316 LWC524315:LWL524316 MFY524315:MGH524316 MPU524315:MQD524316 MZQ524315:MZZ524316 NJM524315:NJV524316 NTI524315:NTR524316 ODE524315:ODN524316 ONA524315:ONJ524316 OWW524315:OXF524316 PGS524315:PHB524316 PQO524315:PQX524316 QAK524315:QAT524316 QKG524315:QKP524316 QUC524315:QUL524316 RDY524315:REH524316 RNU524315:ROD524316 RXQ524315:RXZ524316 SHM524315:SHV524316 SRI524315:SRR524316 TBE524315:TBN524316 TLA524315:TLJ524316 TUW524315:TVF524316 UES524315:UFB524316 UOO524315:UOX524316 UYK524315:UYT524316 VIG524315:VIP524316 VSC524315:VSL524316 WBY524315:WCH524316 WLU524315:WMD524316 WVQ524315:WVZ524316 I589851:R589852 JE589851:JN589852 TA589851:TJ589852 ACW589851:ADF589852 AMS589851:ANB589852 AWO589851:AWX589852 BGK589851:BGT589852 BQG589851:BQP589852 CAC589851:CAL589852 CJY589851:CKH589852 CTU589851:CUD589852 DDQ589851:DDZ589852 DNM589851:DNV589852 DXI589851:DXR589852 EHE589851:EHN589852 ERA589851:ERJ589852 FAW589851:FBF589852 FKS589851:FLB589852 FUO589851:FUX589852 GEK589851:GET589852 GOG589851:GOP589852 GYC589851:GYL589852 HHY589851:HIH589852 HRU589851:HSD589852 IBQ589851:IBZ589852 ILM589851:ILV589852 IVI589851:IVR589852 JFE589851:JFN589852 JPA589851:JPJ589852 JYW589851:JZF589852 KIS589851:KJB589852 KSO589851:KSX589852 LCK589851:LCT589852 LMG589851:LMP589852 LWC589851:LWL589852 MFY589851:MGH589852 MPU589851:MQD589852 MZQ589851:MZZ589852 NJM589851:NJV589852 NTI589851:NTR589852 ODE589851:ODN589852 ONA589851:ONJ589852 OWW589851:OXF589852 PGS589851:PHB589852 PQO589851:PQX589852 QAK589851:QAT589852 QKG589851:QKP589852 QUC589851:QUL589852 RDY589851:REH589852 RNU589851:ROD589852 RXQ589851:RXZ589852 SHM589851:SHV589852 SRI589851:SRR589852 TBE589851:TBN589852 TLA589851:TLJ589852 TUW589851:TVF589852 UES589851:UFB589852 UOO589851:UOX589852 UYK589851:UYT589852 VIG589851:VIP589852 VSC589851:VSL589852 WBY589851:WCH589852 WLU589851:WMD589852 WVQ589851:WVZ589852 I655387:R655388 JE655387:JN655388 TA655387:TJ655388 ACW655387:ADF655388 AMS655387:ANB655388 AWO655387:AWX655388 BGK655387:BGT655388 BQG655387:BQP655388 CAC655387:CAL655388 CJY655387:CKH655388 CTU655387:CUD655388 DDQ655387:DDZ655388 DNM655387:DNV655388 DXI655387:DXR655388 EHE655387:EHN655388 ERA655387:ERJ655388 FAW655387:FBF655388 FKS655387:FLB655388 FUO655387:FUX655388 GEK655387:GET655388 GOG655387:GOP655388 GYC655387:GYL655388 HHY655387:HIH655388 HRU655387:HSD655388 IBQ655387:IBZ655388 ILM655387:ILV655388 IVI655387:IVR655388 JFE655387:JFN655388 JPA655387:JPJ655388 JYW655387:JZF655388 KIS655387:KJB655388 KSO655387:KSX655388 LCK655387:LCT655388 LMG655387:LMP655388 LWC655387:LWL655388 MFY655387:MGH655388 MPU655387:MQD655388 MZQ655387:MZZ655388 NJM655387:NJV655388 NTI655387:NTR655388 ODE655387:ODN655388 ONA655387:ONJ655388 OWW655387:OXF655388 PGS655387:PHB655388 PQO655387:PQX655388 QAK655387:QAT655388 QKG655387:QKP655388 QUC655387:QUL655388 RDY655387:REH655388 RNU655387:ROD655388 RXQ655387:RXZ655388 SHM655387:SHV655388 SRI655387:SRR655388 TBE655387:TBN655388 TLA655387:TLJ655388 TUW655387:TVF655388 UES655387:UFB655388 UOO655387:UOX655388 UYK655387:UYT655388 VIG655387:VIP655388 VSC655387:VSL655388 WBY655387:WCH655388 WLU655387:WMD655388 WVQ655387:WVZ655388 I720923:R720924 JE720923:JN720924 TA720923:TJ720924 ACW720923:ADF720924 AMS720923:ANB720924 AWO720923:AWX720924 BGK720923:BGT720924 BQG720923:BQP720924 CAC720923:CAL720924 CJY720923:CKH720924 CTU720923:CUD720924 DDQ720923:DDZ720924 DNM720923:DNV720924 DXI720923:DXR720924 EHE720923:EHN720924 ERA720923:ERJ720924 FAW720923:FBF720924 FKS720923:FLB720924 FUO720923:FUX720924 GEK720923:GET720924 GOG720923:GOP720924 GYC720923:GYL720924 HHY720923:HIH720924 HRU720923:HSD720924 IBQ720923:IBZ720924 ILM720923:ILV720924 IVI720923:IVR720924 JFE720923:JFN720924 JPA720923:JPJ720924 JYW720923:JZF720924 KIS720923:KJB720924 KSO720923:KSX720924 LCK720923:LCT720924 LMG720923:LMP720924 LWC720923:LWL720924 MFY720923:MGH720924 MPU720923:MQD720924 MZQ720923:MZZ720924 NJM720923:NJV720924 NTI720923:NTR720924 ODE720923:ODN720924 ONA720923:ONJ720924 OWW720923:OXF720924 PGS720923:PHB720924 PQO720923:PQX720924 QAK720923:QAT720924 QKG720923:QKP720924 QUC720923:QUL720924 RDY720923:REH720924 RNU720923:ROD720924 RXQ720923:RXZ720924 SHM720923:SHV720924 SRI720923:SRR720924 TBE720923:TBN720924 TLA720923:TLJ720924 TUW720923:TVF720924 UES720923:UFB720924 UOO720923:UOX720924 UYK720923:UYT720924 VIG720923:VIP720924 VSC720923:VSL720924 WBY720923:WCH720924 WLU720923:WMD720924 WVQ720923:WVZ720924 I786459:R786460 JE786459:JN786460 TA786459:TJ786460 ACW786459:ADF786460 AMS786459:ANB786460 AWO786459:AWX786460 BGK786459:BGT786460 BQG786459:BQP786460 CAC786459:CAL786460 CJY786459:CKH786460 CTU786459:CUD786460 DDQ786459:DDZ786460 DNM786459:DNV786460 DXI786459:DXR786460 EHE786459:EHN786460 ERA786459:ERJ786460 FAW786459:FBF786460 FKS786459:FLB786460 FUO786459:FUX786460 GEK786459:GET786460 GOG786459:GOP786460 GYC786459:GYL786460 HHY786459:HIH786460 HRU786459:HSD786460 IBQ786459:IBZ786460 ILM786459:ILV786460 IVI786459:IVR786460 JFE786459:JFN786460 JPA786459:JPJ786460 JYW786459:JZF786460 KIS786459:KJB786460 KSO786459:KSX786460 LCK786459:LCT786460 LMG786459:LMP786460 LWC786459:LWL786460 MFY786459:MGH786460 MPU786459:MQD786460 MZQ786459:MZZ786460 NJM786459:NJV786460 NTI786459:NTR786460 ODE786459:ODN786460 ONA786459:ONJ786460 OWW786459:OXF786460 PGS786459:PHB786460 PQO786459:PQX786460 QAK786459:QAT786460 QKG786459:QKP786460 QUC786459:QUL786460 RDY786459:REH786460 RNU786459:ROD786460 RXQ786459:RXZ786460 SHM786459:SHV786460 SRI786459:SRR786460 TBE786459:TBN786460 TLA786459:TLJ786460 TUW786459:TVF786460 UES786459:UFB786460 UOO786459:UOX786460 UYK786459:UYT786460 VIG786459:VIP786460 VSC786459:VSL786460 WBY786459:WCH786460 WLU786459:WMD786460 WVQ786459:WVZ786460 I851995:R851996 JE851995:JN851996 TA851995:TJ851996 ACW851995:ADF851996 AMS851995:ANB851996 AWO851995:AWX851996 BGK851995:BGT851996 BQG851995:BQP851996 CAC851995:CAL851996 CJY851995:CKH851996 CTU851995:CUD851996 DDQ851995:DDZ851996 DNM851995:DNV851996 DXI851995:DXR851996 EHE851995:EHN851996 ERA851995:ERJ851996 FAW851995:FBF851996 FKS851995:FLB851996 FUO851995:FUX851996 GEK851995:GET851996 GOG851995:GOP851996 GYC851995:GYL851996 HHY851995:HIH851996 HRU851995:HSD851996 IBQ851995:IBZ851996 ILM851995:ILV851996 IVI851995:IVR851996 JFE851995:JFN851996 JPA851995:JPJ851996 JYW851995:JZF851996 KIS851995:KJB851996 KSO851995:KSX851996 LCK851995:LCT851996 LMG851995:LMP851996 LWC851995:LWL851996 MFY851995:MGH851996 MPU851995:MQD851996 MZQ851995:MZZ851996 NJM851995:NJV851996 NTI851995:NTR851996 ODE851995:ODN851996 ONA851995:ONJ851996 OWW851995:OXF851996 PGS851995:PHB851996 PQO851995:PQX851996 QAK851995:QAT851996 QKG851995:QKP851996 QUC851995:QUL851996 RDY851995:REH851996 RNU851995:ROD851996 RXQ851995:RXZ851996 SHM851995:SHV851996 SRI851995:SRR851996 TBE851995:TBN851996 TLA851995:TLJ851996 TUW851995:TVF851996 UES851995:UFB851996 UOO851995:UOX851996 UYK851995:UYT851996 VIG851995:VIP851996 VSC851995:VSL851996 WBY851995:WCH851996 WLU851995:WMD851996 WVQ851995:WVZ851996 I917531:R917532 JE917531:JN917532 TA917531:TJ917532 ACW917531:ADF917532 AMS917531:ANB917532 AWO917531:AWX917532 BGK917531:BGT917532 BQG917531:BQP917532 CAC917531:CAL917532 CJY917531:CKH917532 CTU917531:CUD917532 DDQ917531:DDZ917532 DNM917531:DNV917532 DXI917531:DXR917532 EHE917531:EHN917532 ERA917531:ERJ917532 FAW917531:FBF917532 FKS917531:FLB917532 FUO917531:FUX917532 GEK917531:GET917532 GOG917531:GOP917532 GYC917531:GYL917532 HHY917531:HIH917532 HRU917531:HSD917532 IBQ917531:IBZ917532 ILM917531:ILV917532 IVI917531:IVR917532 JFE917531:JFN917532 JPA917531:JPJ917532 JYW917531:JZF917532 KIS917531:KJB917532 KSO917531:KSX917532 LCK917531:LCT917532 LMG917531:LMP917532 LWC917531:LWL917532 MFY917531:MGH917532 MPU917531:MQD917532 MZQ917531:MZZ917532 NJM917531:NJV917532 NTI917531:NTR917532 ODE917531:ODN917532 ONA917531:ONJ917532 OWW917531:OXF917532 PGS917531:PHB917532 PQO917531:PQX917532 QAK917531:QAT917532 QKG917531:QKP917532 QUC917531:QUL917532 RDY917531:REH917532 RNU917531:ROD917532 RXQ917531:RXZ917532 SHM917531:SHV917532 SRI917531:SRR917532 TBE917531:TBN917532 TLA917531:TLJ917532 TUW917531:TVF917532 UES917531:UFB917532 UOO917531:UOX917532 UYK917531:UYT917532 VIG917531:VIP917532 VSC917531:VSL917532 WBY917531:WCH917532 WLU917531:WMD917532 WVQ917531:WVZ917532 I983067:R983068 JE983067:JN983068 TA983067:TJ983068 ACW983067:ADF983068 AMS983067:ANB983068 AWO983067:AWX983068 BGK983067:BGT983068 BQG983067:BQP983068 CAC983067:CAL983068 CJY983067:CKH983068 CTU983067:CUD983068 DDQ983067:DDZ983068 DNM983067:DNV983068 DXI983067:DXR983068 EHE983067:EHN983068 ERA983067:ERJ983068 FAW983067:FBF983068 FKS983067:FLB983068 FUO983067:FUX983068 GEK983067:GET983068 GOG983067:GOP983068 GYC983067:GYL983068 HHY983067:HIH983068 HRU983067:HSD983068 IBQ983067:IBZ983068 ILM983067:ILV983068 IVI983067:IVR983068 JFE983067:JFN983068 JPA983067:JPJ983068 JYW983067:JZF983068 KIS983067:KJB983068 KSO983067:KSX983068 LCK983067:LCT983068 LMG983067:LMP983068 LWC983067:LWL983068 MFY983067:MGH983068 MPU983067:MQD983068 MZQ983067:MZZ983068 NJM983067:NJV983068 NTI983067:NTR983068 ODE983067:ODN983068 ONA983067:ONJ983068 OWW983067:OXF983068 PGS983067:PHB983068 PQO983067:PQX983068 QAK983067:QAT983068 QKG983067:QKP983068 QUC983067:QUL983068 RDY983067:REH983068 RNU983067:ROD983068 RXQ983067:RXZ983068 SHM983067:SHV983068 SRI983067:SRR983068 TBE983067:TBN983068 TLA983067:TLJ983068 TUW983067:TVF983068 UES983067:UFB983068 UOO983067:UOX983068 UYK983067:UYT983068 VIG983067:VIP983068 VSC983067:VSL983068 WBY983067:WCH983068 WLU983067:WMD983068 WVQ983067:WVZ983068 I33:AG34 JE33:KC34 TA33:TY34 ACW33:ADU34 AMS33:ANQ34 AWO33:AXM34 BGK33:BHI34 BQG33:BRE34 CAC33:CBA34 CJY33:CKW34 CTU33:CUS34 DDQ33:DEO34 DNM33:DOK34 DXI33:DYG34 EHE33:EIC34 ERA33:ERY34 FAW33:FBU34 FKS33:FLQ34 FUO33:FVM34 GEK33:GFI34 GOG33:GPE34 GYC33:GZA34 HHY33:HIW34 HRU33:HSS34 IBQ33:ICO34 ILM33:IMK34 IVI33:IWG34 JFE33:JGC34 JPA33:JPY34 JYW33:JZU34 KIS33:KJQ34 KSO33:KTM34 LCK33:LDI34 LMG33:LNE34 LWC33:LXA34 MFY33:MGW34 MPU33:MQS34 MZQ33:NAO34 NJM33:NKK34 NTI33:NUG34 ODE33:OEC34 ONA33:ONY34 OWW33:OXU34 PGS33:PHQ34 PQO33:PRM34 QAK33:QBI34 QKG33:QLE34 QUC33:QVA34 RDY33:REW34 RNU33:ROS34 RXQ33:RYO34 SHM33:SIK34 SRI33:SSG34 TBE33:TCC34 TLA33:TLY34 TUW33:TVU34 UES33:UFQ34 UOO33:UPM34 UYK33:UZI34 VIG33:VJE34 VSC33:VTA34 WBY33:WCW34 WLU33:WMS34 WVQ33:WWO34 I65569:AG65570 JE65569:KC65570 TA65569:TY65570 ACW65569:ADU65570 AMS65569:ANQ65570 AWO65569:AXM65570 BGK65569:BHI65570 BQG65569:BRE65570 CAC65569:CBA65570 CJY65569:CKW65570 CTU65569:CUS65570 DDQ65569:DEO65570 DNM65569:DOK65570 DXI65569:DYG65570 EHE65569:EIC65570 ERA65569:ERY65570 FAW65569:FBU65570 FKS65569:FLQ65570 FUO65569:FVM65570 GEK65569:GFI65570 GOG65569:GPE65570 GYC65569:GZA65570 HHY65569:HIW65570 HRU65569:HSS65570 IBQ65569:ICO65570 ILM65569:IMK65570 IVI65569:IWG65570 JFE65569:JGC65570 JPA65569:JPY65570 JYW65569:JZU65570 KIS65569:KJQ65570 KSO65569:KTM65570 LCK65569:LDI65570 LMG65569:LNE65570 LWC65569:LXA65570 MFY65569:MGW65570 MPU65569:MQS65570 MZQ65569:NAO65570 NJM65569:NKK65570 NTI65569:NUG65570 ODE65569:OEC65570 ONA65569:ONY65570 OWW65569:OXU65570 PGS65569:PHQ65570 PQO65569:PRM65570 QAK65569:QBI65570 QKG65569:QLE65570 QUC65569:QVA65570 RDY65569:REW65570 RNU65569:ROS65570 RXQ65569:RYO65570 SHM65569:SIK65570 SRI65569:SSG65570 TBE65569:TCC65570 TLA65569:TLY65570 TUW65569:TVU65570 UES65569:UFQ65570 UOO65569:UPM65570 UYK65569:UZI65570 VIG65569:VJE65570 VSC65569:VTA65570 WBY65569:WCW65570 WLU65569:WMS65570 WVQ65569:WWO65570 I131105:AG131106 JE131105:KC131106 TA131105:TY131106 ACW131105:ADU131106 AMS131105:ANQ131106 AWO131105:AXM131106 BGK131105:BHI131106 BQG131105:BRE131106 CAC131105:CBA131106 CJY131105:CKW131106 CTU131105:CUS131106 DDQ131105:DEO131106 DNM131105:DOK131106 DXI131105:DYG131106 EHE131105:EIC131106 ERA131105:ERY131106 FAW131105:FBU131106 FKS131105:FLQ131106 FUO131105:FVM131106 GEK131105:GFI131106 GOG131105:GPE131106 GYC131105:GZA131106 HHY131105:HIW131106 HRU131105:HSS131106 IBQ131105:ICO131106 ILM131105:IMK131106 IVI131105:IWG131106 JFE131105:JGC131106 JPA131105:JPY131106 JYW131105:JZU131106 KIS131105:KJQ131106 KSO131105:KTM131106 LCK131105:LDI131106 LMG131105:LNE131106 LWC131105:LXA131106 MFY131105:MGW131106 MPU131105:MQS131106 MZQ131105:NAO131106 NJM131105:NKK131106 NTI131105:NUG131106 ODE131105:OEC131106 ONA131105:ONY131106 OWW131105:OXU131106 PGS131105:PHQ131106 PQO131105:PRM131106 QAK131105:QBI131106 QKG131105:QLE131106 QUC131105:QVA131106 RDY131105:REW131106 RNU131105:ROS131106 RXQ131105:RYO131106 SHM131105:SIK131106 SRI131105:SSG131106 TBE131105:TCC131106 TLA131105:TLY131106 TUW131105:TVU131106 UES131105:UFQ131106 UOO131105:UPM131106 UYK131105:UZI131106 VIG131105:VJE131106 VSC131105:VTA131106 WBY131105:WCW131106 WLU131105:WMS131106 WVQ131105:WWO131106 I196641:AG196642 JE196641:KC196642 TA196641:TY196642 ACW196641:ADU196642 AMS196641:ANQ196642 AWO196641:AXM196642 BGK196641:BHI196642 BQG196641:BRE196642 CAC196641:CBA196642 CJY196641:CKW196642 CTU196641:CUS196642 DDQ196641:DEO196642 DNM196641:DOK196642 DXI196641:DYG196642 EHE196641:EIC196642 ERA196641:ERY196642 FAW196641:FBU196642 FKS196641:FLQ196642 FUO196641:FVM196642 GEK196641:GFI196642 GOG196641:GPE196642 GYC196641:GZA196642 HHY196641:HIW196642 HRU196641:HSS196642 IBQ196641:ICO196642 ILM196641:IMK196642 IVI196641:IWG196642 JFE196641:JGC196642 JPA196641:JPY196642 JYW196641:JZU196642 KIS196641:KJQ196642 KSO196641:KTM196642 LCK196641:LDI196642 LMG196641:LNE196642 LWC196641:LXA196642 MFY196641:MGW196642 MPU196641:MQS196642 MZQ196641:NAO196642 NJM196641:NKK196642 NTI196641:NUG196642 ODE196641:OEC196642 ONA196641:ONY196642 OWW196641:OXU196642 PGS196641:PHQ196642 PQO196641:PRM196642 QAK196641:QBI196642 QKG196641:QLE196642 QUC196641:QVA196642 RDY196641:REW196642 RNU196641:ROS196642 RXQ196641:RYO196642 SHM196641:SIK196642 SRI196641:SSG196642 TBE196641:TCC196642 TLA196641:TLY196642 TUW196641:TVU196642 UES196641:UFQ196642 UOO196641:UPM196642 UYK196641:UZI196642 VIG196641:VJE196642 VSC196641:VTA196642 WBY196641:WCW196642 WLU196641:WMS196642 WVQ196641:WWO196642 I262177:AG262178 JE262177:KC262178 TA262177:TY262178 ACW262177:ADU262178 AMS262177:ANQ262178 AWO262177:AXM262178 BGK262177:BHI262178 BQG262177:BRE262178 CAC262177:CBA262178 CJY262177:CKW262178 CTU262177:CUS262178 DDQ262177:DEO262178 DNM262177:DOK262178 DXI262177:DYG262178 EHE262177:EIC262178 ERA262177:ERY262178 FAW262177:FBU262178 FKS262177:FLQ262178 FUO262177:FVM262178 GEK262177:GFI262178 GOG262177:GPE262178 GYC262177:GZA262178 HHY262177:HIW262178 HRU262177:HSS262178 IBQ262177:ICO262178 ILM262177:IMK262178 IVI262177:IWG262178 JFE262177:JGC262178 JPA262177:JPY262178 JYW262177:JZU262178 KIS262177:KJQ262178 KSO262177:KTM262178 LCK262177:LDI262178 LMG262177:LNE262178 LWC262177:LXA262178 MFY262177:MGW262178 MPU262177:MQS262178 MZQ262177:NAO262178 NJM262177:NKK262178 NTI262177:NUG262178 ODE262177:OEC262178 ONA262177:ONY262178 OWW262177:OXU262178 PGS262177:PHQ262178 PQO262177:PRM262178 QAK262177:QBI262178 QKG262177:QLE262178 QUC262177:QVA262178 RDY262177:REW262178 RNU262177:ROS262178 RXQ262177:RYO262178 SHM262177:SIK262178 SRI262177:SSG262178 TBE262177:TCC262178 TLA262177:TLY262178 TUW262177:TVU262178 UES262177:UFQ262178 UOO262177:UPM262178 UYK262177:UZI262178 VIG262177:VJE262178 VSC262177:VTA262178 WBY262177:WCW262178 WLU262177:WMS262178 WVQ262177:WWO262178 I327713:AG327714 JE327713:KC327714 TA327713:TY327714 ACW327713:ADU327714 AMS327713:ANQ327714 AWO327713:AXM327714 BGK327713:BHI327714 BQG327713:BRE327714 CAC327713:CBA327714 CJY327713:CKW327714 CTU327713:CUS327714 DDQ327713:DEO327714 DNM327713:DOK327714 DXI327713:DYG327714 EHE327713:EIC327714 ERA327713:ERY327714 FAW327713:FBU327714 FKS327713:FLQ327714 FUO327713:FVM327714 GEK327713:GFI327714 GOG327713:GPE327714 GYC327713:GZA327714 HHY327713:HIW327714 HRU327713:HSS327714 IBQ327713:ICO327714 ILM327713:IMK327714 IVI327713:IWG327714 JFE327713:JGC327714 JPA327713:JPY327714 JYW327713:JZU327714 KIS327713:KJQ327714 KSO327713:KTM327714 LCK327713:LDI327714 LMG327713:LNE327714 LWC327713:LXA327714 MFY327713:MGW327714 MPU327713:MQS327714 MZQ327713:NAO327714 NJM327713:NKK327714 NTI327713:NUG327714 ODE327713:OEC327714 ONA327713:ONY327714 OWW327713:OXU327714 PGS327713:PHQ327714 PQO327713:PRM327714 QAK327713:QBI327714 QKG327713:QLE327714 QUC327713:QVA327714 RDY327713:REW327714 RNU327713:ROS327714 RXQ327713:RYO327714 SHM327713:SIK327714 SRI327713:SSG327714 TBE327713:TCC327714 TLA327713:TLY327714 TUW327713:TVU327714 UES327713:UFQ327714 UOO327713:UPM327714 UYK327713:UZI327714 VIG327713:VJE327714 VSC327713:VTA327714 WBY327713:WCW327714 WLU327713:WMS327714 WVQ327713:WWO327714 I393249:AG393250 JE393249:KC393250 TA393249:TY393250 ACW393249:ADU393250 AMS393249:ANQ393250 AWO393249:AXM393250 BGK393249:BHI393250 BQG393249:BRE393250 CAC393249:CBA393250 CJY393249:CKW393250 CTU393249:CUS393250 DDQ393249:DEO393250 DNM393249:DOK393250 DXI393249:DYG393250 EHE393249:EIC393250 ERA393249:ERY393250 FAW393249:FBU393250 FKS393249:FLQ393250 FUO393249:FVM393250 GEK393249:GFI393250 GOG393249:GPE393250 GYC393249:GZA393250 HHY393249:HIW393250 HRU393249:HSS393250 IBQ393249:ICO393250 ILM393249:IMK393250 IVI393249:IWG393250 JFE393249:JGC393250 JPA393249:JPY393250 JYW393249:JZU393250 KIS393249:KJQ393250 KSO393249:KTM393250 LCK393249:LDI393250 LMG393249:LNE393250 LWC393249:LXA393250 MFY393249:MGW393250 MPU393249:MQS393250 MZQ393249:NAO393250 NJM393249:NKK393250 NTI393249:NUG393250 ODE393249:OEC393250 ONA393249:ONY393250 OWW393249:OXU393250 PGS393249:PHQ393250 PQO393249:PRM393250 QAK393249:QBI393250 QKG393249:QLE393250 QUC393249:QVA393250 RDY393249:REW393250 RNU393249:ROS393250 RXQ393249:RYO393250 SHM393249:SIK393250 SRI393249:SSG393250 TBE393249:TCC393250 TLA393249:TLY393250 TUW393249:TVU393250 UES393249:UFQ393250 UOO393249:UPM393250 UYK393249:UZI393250 VIG393249:VJE393250 VSC393249:VTA393250 WBY393249:WCW393250 WLU393249:WMS393250 WVQ393249:WWO393250 I458785:AG458786 JE458785:KC458786 TA458785:TY458786 ACW458785:ADU458786 AMS458785:ANQ458786 AWO458785:AXM458786 BGK458785:BHI458786 BQG458785:BRE458786 CAC458785:CBA458786 CJY458785:CKW458786 CTU458785:CUS458786 DDQ458785:DEO458786 DNM458785:DOK458786 DXI458785:DYG458786 EHE458785:EIC458786 ERA458785:ERY458786 FAW458785:FBU458786 FKS458785:FLQ458786 FUO458785:FVM458786 GEK458785:GFI458786 GOG458785:GPE458786 GYC458785:GZA458786 HHY458785:HIW458786 HRU458785:HSS458786 IBQ458785:ICO458786 ILM458785:IMK458786 IVI458785:IWG458786 JFE458785:JGC458786 JPA458785:JPY458786 JYW458785:JZU458786 KIS458785:KJQ458786 KSO458785:KTM458786 LCK458785:LDI458786 LMG458785:LNE458786 LWC458785:LXA458786 MFY458785:MGW458786 MPU458785:MQS458786 MZQ458785:NAO458786 NJM458785:NKK458786 NTI458785:NUG458786 ODE458785:OEC458786 ONA458785:ONY458786 OWW458785:OXU458786 PGS458785:PHQ458786 PQO458785:PRM458786 QAK458785:QBI458786 QKG458785:QLE458786 QUC458785:QVA458786 RDY458785:REW458786 RNU458785:ROS458786 RXQ458785:RYO458786 SHM458785:SIK458786 SRI458785:SSG458786 TBE458785:TCC458786 TLA458785:TLY458786 TUW458785:TVU458786 UES458785:UFQ458786 UOO458785:UPM458786 UYK458785:UZI458786 VIG458785:VJE458786 VSC458785:VTA458786 WBY458785:WCW458786 WLU458785:WMS458786 WVQ458785:WWO458786 I524321:AG524322 JE524321:KC524322 TA524321:TY524322 ACW524321:ADU524322 AMS524321:ANQ524322 AWO524321:AXM524322 BGK524321:BHI524322 BQG524321:BRE524322 CAC524321:CBA524322 CJY524321:CKW524322 CTU524321:CUS524322 DDQ524321:DEO524322 DNM524321:DOK524322 DXI524321:DYG524322 EHE524321:EIC524322 ERA524321:ERY524322 FAW524321:FBU524322 FKS524321:FLQ524322 FUO524321:FVM524322 GEK524321:GFI524322 GOG524321:GPE524322 GYC524321:GZA524322 HHY524321:HIW524322 HRU524321:HSS524322 IBQ524321:ICO524322 ILM524321:IMK524322 IVI524321:IWG524322 JFE524321:JGC524322 JPA524321:JPY524322 JYW524321:JZU524322 KIS524321:KJQ524322 KSO524321:KTM524322 LCK524321:LDI524322 LMG524321:LNE524322 LWC524321:LXA524322 MFY524321:MGW524322 MPU524321:MQS524322 MZQ524321:NAO524322 NJM524321:NKK524322 NTI524321:NUG524322 ODE524321:OEC524322 ONA524321:ONY524322 OWW524321:OXU524322 PGS524321:PHQ524322 PQO524321:PRM524322 QAK524321:QBI524322 QKG524321:QLE524322 QUC524321:QVA524322 RDY524321:REW524322 RNU524321:ROS524322 RXQ524321:RYO524322 SHM524321:SIK524322 SRI524321:SSG524322 TBE524321:TCC524322 TLA524321:TLY524322 TUW524321:TVU524322 UES524321:UFQ524322 UOO524321:UPM524322 UYK524321:UZI524322 VIG524321:VJE524322 VSC524321:VTA524322 WBY524321:WCW524322 WLU524321:WMS524322 WVQ524321:WWO524322 I589857:AG589858 JE589857:KC589858 TA589857:TY589858 ACW589857:ADU589858 AMS589857:ANQ589858 AWO589857:AXM589858 BGK589857:BHI589858 BQG589857:BRE589858 CAC589857:CBA589858 CJY589857:CKW589858 CTU589857:CUS589858 DDQ589857:DEO589858 DNM589857:DOK589858 DXI589857:DYG589858 EHE589857:EIC589858 ERA589857:ERY589858 FAW589857:FBU589858 FKS589857:FLQ589858 FUO589857:FVM589858 GEK589857:GFI589858 GOG589857:GPE589858 GYC589857:GZA589858 HHY589857:HIW589858 HRU589857:HSS589858 IBQ589857:ICO589858 ILM589857:IMK589858 IVI589857:IWG589858 JFE589857:JGC589858 JPA589857:JPY589858 JYW589857:JZU589858 KIS589857:KJQ589858 KSO589857:KTM589858 LCK589857:LDI589858 LMG589857:LNE589858 LWC589857:LXA589858 MFY589857:MGW589858 MPU589857:MQS589858 MZQ589857:NAO589858 NJM589857:NKK589858 NTI589857:NUG589858 ODE589857:OEC589858 ONA589857:ONY589858 OWW589857:OXU589858 PGS589857:PHQ589858 PQO589857:PRM589858 QAK589857:QBI589858 QKG589857:QLE589858 QUC589857:QVA589858 RDY589857:REW589858 RNU589857:ROS589858 RXQ589857:RYO589858 SHM589857:SIK589858 SRI589857:SSG589858 TBE589857:TCC589858 TLA589857:TLY589858 TUW589857:TVU589858 UES589857:UFQ589858 UOO589857:UPM589858 UYK589857:UZI589858 VIG589857:VJE589858 VSC589857:VTA589858 WBY589857:WCW589858 WLU589857:WMS589858 WVQ589857:WWO589858 I655393:AG655394 JE655393:KC655394 TA655393:TY655394 ACW655393:ADU655394 AMS655393:ANQ655394 AWO655393:AXM655394 BGK655393:BHI655394 BQG655393:BRE655394 CAC655393:CBA655394 CJY655393:CKW655394 CTU655393:CUS655394 DDQ655393:DEO655394 DNM655393:DOK655394 DXI655393:DYG655394 EHE655393:EIC655394 ERA655393:ERY655394 FAW655393:FBU655394 FKS655393:FLQ655394 FUO655393:FVM655394 GEK655393:GFI655394 GOG655393:GPE655394 GYC655393:GZA655394 HHY655393:HIW655394 HRU655393:HSS655394 IBQ655393:ICO655394 ILM655393:IMK655394 IVI655393:IWG655394 JFE655393:JGC655394 JPA655393:JPY655394 JYW655393:JZU655394 KIS655393:KJQ655394 KSO655393:KTM655394 LCK655393:LDI655394 LMG655393:LNE655394 LWC655393:LXA655394 MFY655393:MGW655394 MPU655393:MQS655394 MZQ655393:NAO655394 NJM655393:NKK655394 NTI655393:NUG655394 ODE655393:OEC655394 ONA655393:ONY655394 OWW655393:OXU655394 PGS655393:PHQ655394 PQO655393:PRM655394 QAK655393:QBI655394 QKG655393:QLE655394 QUC655393:QVA655394 RDY655393:REW655394 RNU655393:ROS655394 RXQ655393:RYO655394 SHM655393:SIK655394 SRI655393:SSG655394 TBE655393:TCC655394 TLA655393:TLY655394 TUW655393:TVU655394 UES655393:UFQ655394 UOO655393:UPM655394 UYK655393:UZI655394 VIG655393:VJE655394 VSC655393:VTA655394 WBY655393:WCW655394 WLU655393:WMS655394 WVQ655393:WWO655394 I720929:AG720930 JE720929:KC720930 TA720929:TY720930 ACW720929:ADU720930 AMS720929:ANQ720930 AWO720929:AXM720930 BGK720929:BHI720930 BQG720929:BRE720930 CAC720929:CBA720930 CJY720929:CKW720930 CTU720929:CUS720930 DDQ720929:DEO720930 DNM720929:DOK720930 DXI720929:DYG720930 EHE720929:EIC720930 ERA720929:ERY720930 FAW720929:FBU720930 FKS720929:FLQ720930 FUO720929:FVM720930 GEK720929:GFI720930 GOG720929:GPE720930 GYC720929:GZA720930 HHY720929:HIW720930 HRU720929:HSS720930 IBQ720929:ICO720930 ILM720929:IMK720930 IVI720929:IWG720930 JFE720929:JGC720930 JPA720929:JPY720930 JYW720929:JZU720930 KIS720929:KJQ720930 KSO720929:KTM720930 LCK720929:LDI720930 LMG720929:LNE720930 LWC720929:LXA720930 MFY720929:MGW720930 MPU720929:MQS720930 MZQ720929:NAO720930 NJM720929:NKK720930 NTI720929:NUG720930 ODE720929:OEC720930 ONA720929:ONY720930 OWW720929:OXU720930 PGS720929:PHQ720930 PQO720929:PRM720930 QAK720929:QBI720930 QKG720929:QLE720930 QUC720929:QVA720930 RDY720929:REW720930 RNU720929:ROS720930 RXQ720929:RYO720930 SHM720929:SIK720930 SRI720929:SSG720930 TBE720929:TCC720930 TLA720929:TLY720930 TUW720929:TVU720930 UES720929:UFQ720930 UOO720929:UPM720930 UYK720929:UZI720930 VIG720929:VJE720930 VSC720929:VTA720930 WBY720929:WCW720930 WLU720929:WMS720930 WVQ720929:WWO720930 I786465:AG786466 JE786465:KC786466 TA786465:TY786466 ACW786465:ADU786466 AMS786465:ANQ786466 AWO786465:AXM786466 BGK786465:BHI786466 BQG786465:BRE786466 CAC786465:CBA786466 CJY786465:CKW786466 CTU786465:CUS786466 DDQ786465:DEO786466 DNM786465:DOK786466 DXI786465:DYG786466 EHE786465:EIC786466 ERA786465:ERY786466 FAW786465:FBU786466 FKS786465:FLQ786466 FUO786465:FVM786466 GEK786465:GFI786466 GOG786465:GPE786466 GYC786465:GZA786466 HHY786465:HIW786466 HRU786465:HSS786466 IBQ786465:ICO786466 ILM786465:IMK786466 IVI786465:IWG786466 JFE786465:JGC786466 JPA786465:JPY786466 JYW786465:JZU786466 KIS786465:KJQ786466 KSO786465:KTM786466 LCK786465:LDI786466 LMG786465:LNE786466 LWC786465:LXA786466 MFY786465:MGW786466 MPU786465:MQS786466 MZQ786465:NAO786466 NJM786465:NKK786466 NTI786465:NUG786466 ODE786465:OEC786466 ONA786465:ONY786466 OWW786465:OXU786466 PGS786465:PHQ786466 PQO786465:PRM786466 QAK786465:QBI786466 QKG786465:QLE786466 QUC786465:QVA786466 RDY786465:REW786466 RNU786465:ROS786466 RXQ786465:RYO786466 SHM786465:SIK786466 SRI786465:SSG786466 TBE786465:TCC786466 TLA786465:TLY786466 TUW786465:TVU786466 UES786465:UFQ786466 UOO786465:UPM786466 UYK786465:UZI786466 VIG786465:VJE786466 VSC786465:VTA786466 WBY786465:WCW786466 WLU786465:WMS786466 WVQ786465:WWO786466 I852001:AG852002 JE852001:KC852002 TA852001:TY852002 ACW852001:ADU852002 AMS852001:ANQ852002 AWO852001:AXM852002 BGK852001:BHI852002 BQG852001:BRE852002 CAC852001:CBA852002 CJY852001:CKW852002 CTU852001:CUS852002 DDQ852001:DEO852002 DNM852001:DOK852002 DXI852001:DYG852002 EHE852001:EIC852002 ERA852001:ERY852002 FAW852001:FBU852002 FKS852001:FLQ852002 FUO852001:FVM852002 GEK852001:GFI852002 GOG852001:GPE852002 GYC852001:GZA852002 HHY852001:HIW852002 HRU852001:HSS852002 IBQ852001:ICO852002 ILM852001:IMK852002 IVI852001:IWG852002 JFE852001:JGC852002 JPA852001:JPY852002 JYW852001:JZU852002 KIS852001:KJQ852002 KSO852001:KTM852002 LCK852001:LDI852002 LMG852001:LNE852002 LWC852001:LXA852002 MFY852001:MGW852002 MPU852001:MQS852002 MZQ852001:NAO852002 NJM852001:NKK852002 NTI852001:NUG852002 ODE852001:OEC852002 ONA852001:ONY852002 OWW852001:OXU852002 PGS852001:PHQ852002 PQO852001:PRM852002 QAK852001:QBI852002 QKG852001:QLE852002 QUC852001:QVA852002 RDY852001:REW852002 RNU852001:ROS852002 RXQ852001:RYO852002 SHM852001:SIK852002 SRI852001:SSG852002 TBE852001:TCC852002 TLA852001:TLY852002 TUW852001:TVU852002 UES852001:UFQ852002 UOO852001:UPM852002 UYK852001:UZI852002 VIG852001:VJE852002 VSC852001:VTA852002 WBY852001:WCW852002 WLU852001:WMS852002 WVQ852001:WWO852002 I917537:AG917538 JE917537:KC917538 TA917537:TY917538 ACW917537:ADU917538 AMS917537:ANQ917538 AWO917537:AXM917538 BGK917537:BHI917538 BQG917537:BRE917538 CAC917537:CBA917538 CJY917537:CKW917538 CTU917537:CUS917538 DDQ917537:DEO917538 DNM917537:DOK917538 DXI917537:DYG917538 EHE917537:EIC917538 ERA917537:ERY917538 FAW917537:FBU917538 FKS917537:FLQ917538 FUO917537:FVM917538 GEK917537:GFI917538 GOG917537:GPE917538 GYC917537:GZA917538 HHY917537:HIW917538 HRU917537:HSS917538 IBQ917537:ICO917538 ILM917537:IMK917538 IVI917537:IWG917538 JFE917537:JGC917538 JPA917537:JPY917538 JYW917537:JZU917538 KIS917537:KJQ917538 KSO917537:KTM917538 LCK917537:LDI917538 LMG917537:LNE917538 LWC917537:LXA917538 MFY917537:MGW917538 MPU917537:MQS917538 MZQ917537:NAO917538 NJM917537:NKK917538 NTI917537:NUG917538 ODE917537:OEC917538 ONA917537:ONY917538 OWW917537:OXU917538 PGS917537:PHQ917538 PQO917537:PRM917538 QAK917537:QBI917538 QKG917537:QLE917538 QUC917537:QVA917538 RDY917537:REW917538 RNU917537:ROS917538 RXQ917537:RYO917538 SHM917537:SIK917538 SRI917537:SSG917538 TBE917537:TCC917538 TLA917537:TLY917538 TUW917537:TVU917538 UES917537:UFQ917538 UOO917537:UPM917538 UYK917537:UZI917538 VIG917537:VJE917538 VSC917537:VTA917538 WBY917537:WCW917538 WLU917537:WMS917538 WVQ917537:WWO917538 I983073:AG983074 JE983073:KC983074 TA983073:TY983074 ACW983073:ADU983074 AMS983073:ANQ983074 AWO983073:AXM983074 BGK983073:BHI983074 BQG983073:BRE983074 CAC983073:CBA983074 CJY983073:CKW983074 CTU983073:CUS983074 DDQ983073:DEO983074 DNM983073:DOK983074 DXI983073:DYG983074 EHE983073:EIC983074 ERA983073:ERY983074 FAW983073:FBU983074 FKS983073:FLQ983074 FUO983073:FVM983074 GEK983073:GFI983074 GOG983073:GPE983074 GYC983073:GZA983074 HHY983073:HIW983074 HRU983073:HSS983074 IBQ983073:ICO983074 ILM983073:IMK983074 IVI983073:IWG983074 JFE983073:JGC983074 JPA983073:JPY983074 JYW983073:JZU983074 KIS983073:KJQ983074 KSO983073:KTM983074 LCK983073:LDI983074 LMG983073:LNE983074 LWC983073:LXA983074 MFY983073:MGW983074 MPU983073:MQS983074 MZQ983073:NAO983074 NJM983073:NKK983074 NTI983073:NUG983074 ODE983073:OEC983074 ONA983073:ONY983074 OWW983073:OXU983074 PGS983073:PHQ983074 PQO983073:PRM983074 QAK983073:QBI983074 QKG983073:QLE983074 QUC983073:QVA983074 RDY983073:REW983074 RNU983073:ROS983074 RXQ983073:RYO983074 SHM983073:SIK983074 SRI983073:SSG983074 TBE983073:TCC983074 TLA983073:TLY983074 TUW983073:TVU983074 UES983073:UFQ983074 UOO983073:UPM983074 UYK983073:UZI983074 VIG983073:VJE983074 VSC983073:VTA983074 WBY983073:WCW983074 WLU983073:WMS983074 WVQ983073:WWO983074</xm:sqref>
        </x14:dataValidation>
        <x14:dataValidation imeMode="off" allowBlank="1" showInputMessage="1" showErrorMessage="1">
          <xm:sqref>AB161:AD162 JX161:JZ162 TT161:TV162 ADP161:ADR162 ANL161:ANN162 AXH161:AXJ162 BHD161:BHF162 BQZ161:BRB162 CAV161:CAX162 CKR161:CKT162 CUN161:CUP162 DEJ161:DEL162 DOF161:DOH162 DYB161:DYD162 EHX161:EHZ162 ERT161:ERV162 FBP161:FBR162 FLL161:FLN162 FVH161:FVJ162 GFD161:GFF162 GOZ161:GPB162 GYV161:GYX162 HIR161:HIT162 HSN161:HSP162 ICJ161:ICL162 IMF161:IMH162 IWB161:IWD162 JFX161:JFZ162 JPT161:JPV162 JZP161:JZR162 KJL161:KJN162 KTH161:KTJ162 LDD161:LDF162 LMZ161:LNB162 LWV161:LWX162 MGR161:MGT162 MQN161:MQP162 NAJ161:NAL162 NKF161:NKH162 NUB161:NUD162 ODX161:ODZ162 ONT161:ONV162 OXP161:OXR162 PHL161:PHN162 PRH161:PRJ162 QBD161:QBF162 QKZ161:QLB162 QUV161:QUX162 RER161:RET162 RON161:ROP162 RYJ161:RYL162 SIF161:SIH162 SSB161:SSD162 TBX161:TBZ162 TLT161:TLV162 TVP161:TVR162 UFL161:UFN162 UPH161:UPJ162 UZD161:UZF162 VIZ161:VJB162 VSV161:VSX162 WCR161:WCT162 WMN161:WMP162 WWJ161:WWL162 AB65697:AD65698 JX65697:JZ65698 TT65697:TV65698 ADP65697:ADR65698 ANL65697:ANN65698 AXH65697:AXJ65698 BHD65697:BHF65698 BQZ65697:BRB65698 CAV65697:CAX65698 CKR65697:CKT65698 CUN65697:CUP65698 DEJ65697:DEL65698 DOF65697:DOH65698 DYB65697:DYD65698 EHX65697:EHZ65698 ERT65697:ERV65698 FBP65697:FBR65698 FLL65697:FLN65698 FVH65697:FVJ65698 GFD65697:GFF65698 GOZ65697:GPB65698 GYV65697:GYX65698 HIR65697:HIT65698 HSN65697:HSP65698 ICJ65697:ICL65698 IMF65697:IMH65698 IWB65697:IWD65698 JFX65697:JFZ65698 JPT65697:JPV65698 JZP65697:JZR65698 KJL65697:KJN65698 KTH65697:KTJ65698 LDD65697:LDF65698 LMZ65697:LNB65698 LWV65697:LWX65698 MGR65697:MGT65698 MQN65697:MQP65698 NAJ65697:NAL65698 NKF65697:NKH65698 NUB65697:NUD65698 ODX65697:ODZ65698 ONT65697:ONV65698 OXP65697:OXR65698 PHL65697:PHN65698 PRH65697:PRJ65698 QBD65697:QBF65698 QKZ65697:QLB65698 QUV65697:QUX65698 RER65697:RET65698 RON65697:ROP65698 RYJ65697:RYL65698 SIF65697:SIH65698 SSB65697:SSD65698 TBX65697:TBZ65698 TLT65697:TLV65698 TVP65697:TVR65698 UFL65697:UFN65698 UPH65697:UPJ65698 UZD65697:UZF65698 VIZ65697:VJB65698 VSV65697:VSX65698 WCR65697:WCT65698 WMN65697:WMP65698 WWJ65697:WWL65698 AB131233:AD131234 JX131233:JZ131234 TT131233:TV131234 ADP131233:ADR131234 ANL131233:ANN131234 AXH131233:AXJ131234 BHD131233:BHF131234 BQZ131233:BRB131234 CAV131233:CAX131234 CKR131233:CKT131234 CUN131233:CUP131234 DEJ131233:DEL131234 DOF131233:DOH131234 DYB131233:DYD131234 EHX131233:EHZ131234 ERT131233:ERV131234 FBP131233:FBR131234 FLL131233:FLN131234 FVH131233:FVJ131234 GFD131233:GFF131234 GOZ131233:GPB131234 GYV131233:GYX131234 HIR131233:HIT131234 HSN131233:HSP131234 ICJ131233:ICL131234 IMF131233:IMH131234 IWB131233:IWD131234 JFX131233:JFZ131234 JPT131233:JPV131234 JZP131233:JZR131234 KJL131233:KJN131234 KTH131233:KTJ131234 LDD131233:LDF131234 LMZ131233:LNB131234 LWV131233:LWX131234 MGR131233:MGT131234 MQN131233:MQP131234 NAJ131233:NAL131234 NKF131233:NKH131234 NUB131233:NUD131234 ODX131233:ODZ131234 ONT131233:ONV131234 OXP131233:OXR131234 PHL131233:PHN131234 PRH131233:PRJ131234 QBD131233:QBF131234 QKZ131233:QLB131234 QUV131233:QUX131234 RER131233:RET131234 RON131233:ROP131234 RYJ131233:RYL131234 SIF131233:SIH131234 SSB131233:SSD131234 TBX131233:TBZ131234 TLT131233:TLV131234 TVP131233:TVR131234 UFL131233:UFN131234 UPH131233:UPJ131234 UZD131233:UZF131234 VIZ131233:VJB131234 VSV131233:VSX131234 WCR131233:WCT131234 WMN131233:WMP131234 WWJ131233:WWL131234 AB196769:AD196770 JX196769:JZ196770 TT196769:TV196770 ADP196769:ADR196770 ANL196769:ANN196770 AXH196769:AXJ196770 BHD196769:BHF196770 BQZ196769:BRB196770 CAV196769:CAX196770 CKR196769:CKT196770 CUN196769:CUP196770 DEJ196769:DEL196770 DOF196769:DOH196770 DYB196769:DYD196770 EHX196769:EHZ196770 ERT196769:ERV196770 FBP196769:FBR196770 FLL196769:FLN196770 FVH196769:FVJ196770 GFD196769:GFF196770 GOZ196769:GPB196770 GYV196769:GYX196770 HIR196769:HIT196770 HSN196769:HSP196770 ICJ196769:ICL196770 IMF196769:IMH196770 IWB196769:IWD196770 JFX196769:JFZ196770 JPT196769:JPV196770 JZP196769:JZR196770 KJL196769:KJN196770 KTH196769:KTJ196770 LDD196769:LDF196770 LMZ196769:LNB196770 LWV196769:LWX196770 MGR196769:MGT196770 MQN196769:MQP196770 NAJ196769:NAL196770 NKF196769:NKH196770 NUB196769:NUD196770 ODX196769:ODZ196770 ONT196769:ONV196770 OXP196769:OXR196770 PHL196769:PHN196770 PRH196769:PRJ196770 QBD196769:QBF196770 QKZ196769:QLB196770 QUV196769:QUX196770 RER196769:RET196770 RON196769:ROP196770 RYJ196769:RYL196770 SIF196769:SIH196770 SSB196769:SSD196770 TBX196769:TBZ196770 TLT196769:TLV196770 TVP196769:TVR196770 UFL196769:UFN196770 UPH196769:UPJ196770 UZD196769:UZF196770 VIZ196769:VJB196770 VSV196769:VSX196770 WCR196769:WCT196770 WMN196769:WMP196770 WWJ196769:WWL196770 AB262305:AD262306 JX262305:JZ262306 TT262305:TV262306 ADP262305:ADR262306 ANL262305:ANN262306 AXH262305:AXJ262306 BHD262305:BHF262306 BQZ262305:BRB262306 CAV262305:CAX262306 CKR262305:CKT262306 CUN262305:CUP262306 DEJ262305:DEL262306 DOF262305:DOH262306 DYB262305:DYD262306 EHX262305:EHZ262306 ERT262305:ERV262306 FBP262305:FBR262306 FLL262305:FLN262306 FVH262305:FVJ262306 GFD262305:GFF262306 GOZ262305:GPB262306 GYV262305:GYX262306 HIR262305:HIT262306 HSN262305:HSP262306 ICJ262305:ICL262306 IMF262305:IMH262306 IWB262305:IWD262306 JFX262305:JFZ262306 JPT262305:JPV262306 JZP262305:JZR262306 KJL262305:KJN262306 KTH262305:KTJ262306 LDD262305:LDF262306 LMZ262305:LNB262306 LWV262305:LWX262306 MGR262305:MGT262306 MQN262305:MQP262306 NAJ262305:NAL262306 NKF262305:NKH262306 NUB262305:NUD262306 ODX262305:ODZ262306 ONT262305:ONV262306 OXP262305:OXR262306 PHL262305:PHN262306 PRH262305:PRJ262306 QBD262305:QBF262306 QKZ262305:QLB262306 QUV262305:QUX262306 RER262305:RET262306 RON262305:ROP262306 RYJ262305:RYL262306 SIF262305:SIH262306 SSB262305:SSD262306 TBX262305:TBZ262306 TLT262305:TLV262306 TVP262305:TVR262306 UFL262305:UFN262306 UPH262305:UPJ262306 UZD262305:UZF262306 VIZ262305:VJB262306 VSV262305:VSX262306 WCR262305:WCT262306 WMN262305:WMP262306 WWJ262305:WWL262306 AB327841:AD327842 JX327841:JZ327842 TT327841:TV327842 ADP327841:ADR327842 ANL327841:ANN327842 AXH327841:AXJ327842 BHD327841:BHF327842 BQZ327841:BRB327842 CAV327841:CAX327842 CKR327841:CKT327842 CUN327841:CUP327842 DEJ327841:DEL327842 DOF327841:DOH327842 DYB327841:DYD327842 EHX327841:EHZ327842 ERT327841:ERV327842 FBP327841:FBR327842 FLL327841:FLN327842 FVH327841:FVJ327842 GFD327841:GFF327842 GOZ327841:GPB327842 GYV327841:GYX327842 HIR327841:HIT327842 HSN327841:HSP327842 ICJ327841:ICL327842 IMF327841:IMH327842 IWB327841:IWD327842 JFX327841:JFZ327842 JPT327841:JPV327842 JZP327841:JZR327842 KJL327841:KJN327842 KTH327841:KTJ327842 LDD327841:LDF327842 LMZ327841:LNB327842 LWV327841:LWX327842 MGR327841:MGT327842 MQN327841:MQP327842 NAJ327841:NAL327842 NKF327841:NKH327842 NUB327841:NUD327842 ODX327841:ODZ327842 ONT327841:ONV327842 OXP327841:OXR327842 PHL327841:PHN327842 PRH327841:PRJ327842 QBD327841:QBF327842 QKZ327841:QLB327842 QUV327841:QUX327842 RER327841:RET327842 RON327841:ROP327842 RYJ327841:RYL327842 SIF327841:SIH327842 SSB327841:SSD327842 TBX327841:TBZ327842 TLT327841:TLV327842 TVP327841:TVR327842 UFL327841:UFN327842 UPH327841:UPJ327842 UZD327841:UZF327842 VIZ327841:VJB327842 VSV327841:VSX327842 WCR327841:WCT327842 WMN327841:WMP327842 WWJ327841:WWL327842 AB393377:AD393378 JX393377:JZ393378 TT393377:TV393378 ADP393377:ADR393378 ANL393377:ANN393378 AXH393377:AXJ393378 BHD393377:BHF393378 BQZ393377:BRB393378 CAV393377:CAX393378 CKR393377:CKT393378 CUN393377:CUP393378 DEJ393377:DEL393378 DOF393377:DOH393378 DYB393377:DYD393378 EHX393377:EHZ393378 ERT393377:ERV393378 FBP393377:FBR393378 FLL393377:FLN393378 FVH393377:FVJ393378 GFD393377:GFF393378 GOZ393377:GPB393378 GYV393377:GYX393378 HIR393377:HIT393378 HSN393377:HSP393378 ICJ393377:ICL393378 IMF393377:IMH393378 IWB393377:IWD393378 JFX393377:JFZ393378 JPT393377:JPV393378 JZP393377:JZR393378 KJL393377:KJN393378 KTH393377:KTJ393378 LDD393377:LDF393378 LMZ393377:LNB393378 LWV393377:LWX393378 MGR393377:MGT393378 MQN393377:MQP393378 NAJ393377:NAL393378 NKF393377:NKH393378 NUB393377:NUD393378 ODX393377:ODZ393378 ONT393377:ONV393378 OXP393377:OXR393378 PHL393377:PHN393378 PRH393377:PRJ393378 QBD393377:QBF393378 QKZ393377:QLB393378 QUV393377:QUX393378 RER393377:RET393378 RON393377:ROP393378 RYJ393377:RYL393378 SIF393377:SIH393378 SSB393377:SSD393378 TBX393377:TBZ393378 TLT393377:TLV393378 TVP393377:TVR393378 UFL393377:UFN393378 UPH393377:UPJ393378 UZD393377:UZF393378 VIZ393377:VJB393378 VSV393377:VSX393378 WCR393377:WCT393378 WMN393377:WMP393378 WWJ393377:WWL393378 AB458913:AD458914 JX458913:JZ458914 TT458913:TV458914 ADP458913:ADR458914 ANL458913:ANN458914 AXH458913:AXJ458914 BHD458913:BHF458914 BQZ458913:BRB458914 CAV458913:CAX458914 CKR458913:CKT458914 CUN458913:CUP458914 DEJ458913:DEL458914 DOF458913:DOH458914 DYB458913:DYD458914 EHX458913:EHZ458914 ERT458913:ERV458914 FBP458913:FBR458914 FLL458913:FLN458914 FVH458913:FVJ458914 GFD458913:GFF458914 GOZ458913:GPB458914 GYV458913:GYX458914 HIR458913:HIT458914 HSN458913:HSP458914 ICJ458913:ICL458914 IMF458913:IMH458914 IWB458913:IWD458914 JFX458913:JFZ458914 JPT458913:JPV458914 JZP458913:JZR458914 KJL458913:KJN458914 KTH458913:KTJ458914 LDD458913:LDF458914 LMZ458913:LNB458914 LWV458913:LWX458914 MGR458913:MGT458914 MQN458913:MQP458914 NAJ458913:NAL458914 NKF458913:NKH458914 NUB458913:NUD458914 ODX458913:ODZ458914 ONT458913:ONV458914 OXP458913:OXR458914 PHL458913:PHN458914 PRH458913:PRJ458914 QBD458913:QBF458914 QKZ458913:QLB458914 QUV458913:QUX458914 RER458913:RET458914 RON458913:ROP458914 RYJ458913:RYL458914 SIF458913:SIH458914 SSB458913:SSD458914 TBX458913:TBZ458914 TLT458913:TLV458914 TVP458913:TVR458914 UFL458913:UFN458914 UPH458913:UPJ458914 UZD458913:UZF458914 VIZ458913:VJB458914 VSV458913:VSX458914 WCR458913:WCT458914 WMN458913:WMP458914 WWJ458913:WWL458914 AB524449:AD524450 JX524449:JZ524450 TT524449:TV524450 ADP524449:ADR524450 ANL524449:ANN524450 AXH524449:AXJ524450 BHD524449:BHF524450 BQZ524449:BRB524450 CAV524449:CAX524450 CKR524449:CKT524450 CUN524449:CUP524450 DEJ524449:DEL524450 DOF524449:DOH524450 DYB524449:DYD524450 EHX524449:EHZ524450 ERT524449:ERV524450 FBP524449:FBR524450 FLL524449:FLN524450 FVH524449:FVJ524450 GFD524449:GFF524450 GOZ524449:GPB524450 GYV524449:GYX524450 HIR524449:HIT524450 HSN524449:HSP524450 ICJ524449:ICL524450 IMF524449:IMH524450 IWB524449:IWD524450 JFX524449:JFZ524450 JPT524449:JPV524450 JZP524449:JZR524450 KJL524449:KJN524450 KTH524449:KTJ524450 LDD524449:LDF524450 LMZ524449:LNB524450 LWV524449:LWX524450 MGR524449:MGT524450 MQN524449:MQP524450 NAJ524449:NAL524450 NKF524449:NKH524450 NUB524449:NUD524450 ODX524449:ODZ524450 ONT524449:ONV524450 OXP524449:OXR524450 PHL524449:PHN524450 PRH524449:PRJ524450 QBD524449:QBF524450 QKZ524449:QLB524450 QUV524449:QUX524450 RER524449:RET524450 RON524449:ROP524450 RYJ524449:RYL524450 SIF524449:SIH524450 SSB524449:SSD524450 TBX524449:TBZ524450 TLT524449:TLV524450 TVP524449:TVR524450 UFL524449:UFN524450 UPH524449:UPJ524450 UZD524449:UZF524450 VIZ524449:VJB524450 VSV524449:VSX524450 WCR524449:WCT524450 WMN524449:WMP524450 WWJ524449:WWL524450 AB589985:AD589986 JX589985:JZ589986 TT589985:TV589986 ADP589985:ADR589986 ANL589985:ANN589986 AXH589985:AXJ589986 BHD589985:BHF589986 BQZ589985:BRB589986 CAV589985:CAX589986 CKR589985:CKT589986 CUN589985:CUP589986 DEJ589985:DEL589986 DOF589985:DOH589986 DYB589985:DYD589986 EHX589985:EHZ589986 ERT589985:ERV589986 FBP589985:FBR589986 FLL589985:FLN589986 FVH589985:FVJ589986 GFD589985:GFF589986 GOZ589985:GPB589986 GYV589985:GYX589986 HIR589985:HIT589986 HSN589985:HSP589986 ICJ589985:ICL589986 IMF589985:IMH589986 IWB589985:IWD589986 JFX589985:JFZ589986 JPT589985:JPV589986 JZP589985:JZR589986 KJL589985:KJN589986 KTH589985:KTJ589986 LDD589985:LDF589986 LMZ589985:LNB589986 LWV589985:LWX589986 MGR589985:MGT589986 MQN589985:MQP589986 NAJ589985:NAL589986 NKF589985:NKH589986 NUB589985:NUD589986 ODX589985:ODZ589986 ONT589985:ONV589986 OXP589985:OXR589986 PHL589985:PHN589986 PRH589985:PRJ589986 QBD589985:QBF589986 QKZ589985:QLB589986 QUV589985:QUX589986 RER589985:RET589986 RON589985:ROP589986 RYJ589985:RYL589986 SIF589985:SIH589986 SSB589985:SSD589986 TBX589985:TBZ589986 TLT589985:TLV589986 TVP589985:TVR589986 UFL589985:UFN589986 UPH589985:UPJ589986 UZD589985:UZF589986 VIZ589985:VJB589986 VSV589985:VSX589986 WCR589985:WCT589986 WMN589985:WMP589986 WWJ589985:WWL589986 AB655521:AD655522 JX655521:JZ655522 TT655521:TV655522 ADP655521:ADR655522 ANL655521:ANN655522 AXH655521:AXJ655522 BHD655521:BHF655522 BQZ655521:BRB655522 CAV655521:CAX655522 CKR655521:CKT655522 CUN655521:CUP655522 DEJ655521:DEL655522 DOF655521:DOH655522 DYB655521:DYD655522 EHX655521:EHZ655522 ERT655521:ERV655522 FBP655521:FBR655522 FLL655521:FLN655522 FVH655521:FVJ655522 GFD655521:GFF655522 GOZ655521:GPB655522 GYV655521:GYX655522 HIR655521:HIT655522 HSN655521:HSP655522 ICJ655521:ICL655522 IMF655521:IMH655522 IWB655521:IWD655522 JFX655521:JFZ655522 JPT655521:JPV655522 JZP655521:JZR655522 KJL655521:KJN655522 KTH655521:KTJ655522 LDD655521:LDF655522 LMZ655521:LNB655522 LWV655521:LWX655522 MGR655521:MGT655522 MQN655521:MQP655522 NAJ655521:NAL655522 NKF655521:NKH655522 NUB655521:NUD655522 ODX655521:ODZ655522 ONT655521:ONV655522 OXP655521:OXR655522 PHL655521:PHN655522 PRH655521:PRJ655522 QBD655521:QBF655522 QKZ655521:QLB655522 QUV655521:QUX655522 RER655521:RET655522 RON655521:ROP655522 RYJ655521:RYL655522 SIF655521:SIH655522 SSB655521:SSD655522 TBX655521:TBZ655522 TLT655521:TLV655522 TVP655521:TVR655522 UFL655521:UFN655522 UPH655521:UPJ655522 UZD655521:UZF655522 VIZ655521:VJB655522 VSV655521:VSX655522 WCR655521:WCT655522 WMN655521:WMP655522 WWJ655521:WWL655522 AB721057:AD721058 JX721057:JZ721058 TT721057:TV721058 ADP721057:ADR721058 ANL721057:ANN721058 AXH721057:AXJ721058 BHD721057:BHF721058 BQZ721057:BRB721058 CAV721057:CAX721058 CKR721057:CKT721058 CUN721057:CUP721058 DEJ721057:DEL721058 DOF721057:DOH721058 DYB721057:DYD721058 EHX721057:EHZ721058 ERT721057:ERV721058 FBP721057:FBR721058 FLL721057:FLN721058 FVH721057:FVJ721058 GFD721057:GFF721058 GOZ721057:GPB721058 GYV721057:GYX721058 HIR721057:HIT721058 HSN721057:HSP721058 ICJ721057:ICL721058 IMF721057:IMH721058 IWB721057:IWD721058 JFX721057:JFZ721058 JPT721057:JPV721058 JZP721057:JZR721058 KJL721057:KJN721058 KTH721057:KTJ721058 LDD721057:LDF721058 LMZ721057:LNB721058 LWV721057:LWX721058 MGR721057:MGT721058 MQN721057:MQP721058 NAJ721057:NAL721058 NKF721057:NKH721058 NUB721057:NUD721058 ODX721057:ODZ721058 ONT721057:ONV721058 OXP721057:OXR721058 PHL721057:PHN721058 PRH721057:PRJ721058 QBD721057:QBF721058 QKZ721057:QLB721058 QUV721057:QUX721058 RER721057:RET721058 RON721057:ROP721058 RYJ721057:RYL721058 SIF721057:SIH721058 SSB721057:SSD721058 TBX721057:TBZ721058 TLT721057:TLV721058 TVP721057:TVR721058 UFL721057:UFN721058 UPH721057:UPJ721058 UZD721057:UZF721058 VIZ721057:VJB721058 VSV721057:VSX721058 WCR721057:WCT721058 WMN721057:WMP721058 WWJ721057:WWL721058 AB786593:AD786594 JX786593:JZ786594 TT786593:TV786594 ADP786593:ADR786594 ANL786593:ANN786594 AXH786593:AXJ786594 BHD786593:BHF786594 BQZ786593:BRB786594 CAV786593:CAX786594 CKR786593:CKT786594 CUN786593:CUP786594 DEJ786593:DEL786594 DOF786593:DOH786594 DYB786593:DYD786594 EHX786593:EHZ786594 ERT786593:ERV786594 FBP786593:FBR786594 FLL786593:FLN786594 FVH786593:FVJ786594 GFD786593:GFF786594 GOZ786593:GPB786594 GYV786593:GYX786594 HIR786593:HIT786594 HSN786593:HSP786594 ICJ786593:ICL786594 IMF786593:IMH786594 IWB786593:IWD786594 JFX786593:JFZ786594 JPT786593:JPV786594 JZP786593:JZR786594 KJL786593:KJN786594 KTH786593:KTJ786594 LDD786593:LDF786594 LMZ786593:LNB786594 LWV786593:LWX786594 MGR786593:MGT786594 MQN786593:MQP786594 NAJ786593:NAL786594 NKF786593:NKH786594 NUB786593:NUD786594 ODX786593:ODZ786594 ONT786593:ONV786594 OXP786593:OXR786594 PHL786593:PHN786594 PRH786593:PRJ786594 QBD786593:QBF786594 QKZ786593:QLB786594 QUV786593:QUX786594 RER786593:RET786594 RON786593:ROP786594 RYJ786593:RYL786594 SIF786593:SIH786594 SSB786593:SSD786594 TBX786593:TBZ786594 TLT786593:TLV786594 TVP786593:TVR786594 UFL786593:UFN786594 UPH786593:UPJ786594 UZD786593:UZF786594 VIZ786593:VJB786594 VSV786593:VSX786594 WCR786593:WCT786594 WMN786593:WMP786594 WWJ786593:WWL786594 AB852129:AD852130 JX852129:JZ852130 TT852129:TV852130 ADP852129:ADR852130 ANL852129:ANN852130 AXH852129:AXJ852130 BHD852129:BHF852130 BQZ852129:BRB852130 CAV852129:CAX852130 CKR852129:CKT852130 CUN852129:CUP852130 DEJ852129:DEL852130 DOF852129:DOH852130 DYB852129:DYD852130 EHX852129:EHZ852130 ERT852129:ERV852130 FBP852129:FBR852130 FLL852129:FLN852130 FVH852129:FVJ852130 GFD852129:GFF852130 GOZ852129:GPB852130 GYV852129:GYX852130 HIR852129:HIT852130 HSN852129:HSP852130 ICJ852129:ICL852130 IMF852129:IMH852130 IWB852129:IWD852130 JFX852129:JFZ852130 JPT852129:JPV852130 JZP852129:JZR852130 KJL852129:KJN852130 KTH852129:KTJ852130 LDD852129:LDF852130 LMZ852129:LNB852130 LWV852129:LWX852130 MGR852129:MGT852130 MQN852129:MQP852130 NAJ852129:NAL852130 NKF852129:NKH852130 NUB852129:NUD852130 ODX852129:ODZ852130 ONT852129:ONV852130 OXP852129:OXR852130 PHL852129:PHN852130 PRH852129:PRJ852130 QBD852129:QBF852130 QKZ852129:QLB852130 QUV852129:QUX852130 RER852129:RET852130 RON852129:ROP852130 RYJ852129:RYL852130 SIF852129:SIH852130 SSB852129:SSD852130 TBX852129:TBZ852130 TLT852129:TLV852130 TVP852129:TVR852130 UFL852129:UFN852130 UPH852129:UPJ852130 UZD852129:UZF852130 VIZ852129:VJB852130 VSV852129:VSX852130 WCR852129:WCT852130 WMN852129:WMP852130 WWJ852129:WWL852130 AB917665:AD917666 JX917665:JZ917666 TT917665:TV917666 ADP917665:ADR917666 ANL917665:ANN917666 AXH917665:AXJ917666 BHD917665:BHF917666 BQZ917665:BRB917666 CAV917665:CAX917666 CKR917665:CKT917666 CUN917665:CUP917666 DEJ917665:DEL917666 DOF917665:DOH917666 DYB917665:DYD917666 EHX917665:EHZ917666 ERT917665:ERV917666 FBP917665:FBR917666 FLL917665:FLN917666 FVH917665:FVJ917666 GFD917665:GFF917666 GOZ917665:GPB917666 GYV917665:GYX917666 HIR917665:HIT917666 HSN917665:HSP917666 ICJ917665:ICL917666 IMF917665:IMH917666 IWB917665:IWD917666 JFX917665:JFZ917666 JPT917665:JPV917666 JZP917665:JZR917666 KJL917665:KJN917666 KTH917665:KTJ917666 LDD917665:LDF917666 LMZ917665:LNB917666 LWV917665:LWX917666 MGR917665:MGT917666 MQN917665:MQP917666 NAJ917665:NAL917666 NKF917665:NKH917666 NUB917665:NUD917666 ODX917665:ODZ917666 ONT917665:ONV917666 OXP917665:OXR917666 PHL917665:PHN917666 PRH917665:PRJ917666 QBD917665:QBF917666 QKZ917665:QLB917666 QUV917665:QUX917666 RER917665:RET917666 RON917665:ROP917666 RYJ917665:RYL917666 SIF917665:SIH917666 SSB917665:SSD917666 TBX917665:TBZ917666 TLT917665:TLV917666 TVP917665:TVR917666 UFL917665:UFN917666 UPH917665:UPJ917666 UZD917665:UZF917666 VIZ917665:VJB917666 VSV917665:VSX917666 WCR917665:WCT917666 WMN917665:WMP917666 WWJ917665:WWL917666 AB983201:AD983202 JX983201:JZ983202 TT983201:TV983202 ADP983201:ADR983202 ANL983201:ANN983202 AXH983201:AXJ983202 BHD983201:BHF983202 BQZ983201:BRB983202 CAV983201:CAX983202 CKR983201:CKT983202 CUN983201:CUP983202 DEJ983201:DEL983202 DOF983201:DOH983202 DYB983201:DYD983202 EHX983201:EHZ983202 ERT983201:ERV983202 FBP983201:FBR983202 FLL983201:FLN983202 FVH983201:FVJ983202 GFD983201:GFF983202 GOZ983201:GPB983202 GYV983201:GYX983202 HIR983201:HIT983202 HSN983201:HSP983202 ICJ983201:ICL983202 IMF983201:IMH983202 IWB983201:IWD983202 JFX983201:JFZ983202 JPT983201:JPV983202 JZP983201:JZR983202 KJL983201:KJN983202 KTH983201:KTJ983202 LDD983201:LDF983202 LMZ983201:LNB983202 LWV983201:LWX983202 MGR983201:MGT983202 MQN983201:MQP983202 NAJ983201:NAL983202 NKF983201:NKH983202 NUB983201:NUD983202 ODX983201:ODZ983202 ONT983201:ONV983202 OXP983201:OXR983202 PHL983201:PHN983202 PRH983201:PRJ983202 QBD983201:QBF983202 QKZ983201:QLB983202 QUV983201:QUX983202 RER983201:RET983202 RON983201:ROP983202 RYJ983201:RYL983202 SIF983201:SIH983202 SSB983201:SSD983202 TBX983201:TBZ983202 TLT983201:TLV983202 TVP983201:TVR983202 UFL983201:UFN983202 UPH983201:UPJ983202 UZD983201:UZF983202 VIZ983201:VJB983202 VSV983201:VSX983202 WCR983201:WCT983202 WMN983201:WMP983202 WWJ983201:WWL983202 AE98:AJ98 KA98:KF98 TW98:UB98 ADS98:ADX98 ANO98:ANT98 AXK98:AXP98 BHG98:BHL98 BRC98:BRH98 CAY98:CBD98 CKU98:CKZ98 CUQ98:CUV98 DEM98:DER98 DOI98:DON98 DYE98:DYJ98 EIA98:EIF98 ERW98:ESB98 FBS98:FBX98 FLO98:FLT98 FVK98:FVP98 GFG98:GFL98 GPC98:GPH98 GYY98:GZD98 HIU98:HIZ98 HSQ98:HSV98 ICM98:ICR98 IMI98:IMN98 IWE98:IWJ98 JGA98:JGF98 JPW98:JQB98 JZS98:JZX98 KJO98:KJT98 KTK98:KTP98 LDG98:LDL98 LNC98:LNH98 LWY98:LXD98 MGU98:MGZ98 MQQ98:MQV98 NAM98:NAR98 NKI98:NKN98 NUE98:NUJ98 OEA98:OEF98 ONW98:OOB98 OXS98:OXX98 PHO98:PHT98 PRK98:PRP98 QBG98:QBL98 QLC98:QLH98 QUY98:QVD98 REU98:REZ98 ROQ98:ROV98 RYM98:RYR98 SII98:SIN98 SSE98:SSJ98 TCA98:TCF98 TLW98:TMB98 TVS98:TVX98 UFO98:UFT98 UPK98:UPP98 UZG98:UZL98 VJC98:VJH98 VSY98:VTD98 WCU98:WCZ98 WMQ98:WMV98 WWM98:WWR98 AE65634:AJ65634 KA65634:KF65634 TW65634:UB65634 ADS65634:ADX65634 ANO65634:ANT65634 AXK65634:AXP65634 BHG65634:BHL65634 BRC65634:BRH65634 CAY65634:CBD65634 CKU65634:CKZ65634 CUQ65634:CUV65634 DEM65634:DER65634 DOI65634:DON65634 DYE65634:DYJ65634 EIA65634:EIF65634 ERW65634:ESB65634 FBS65634:FBX65634 FLO65634:FLT65634 FVK65634:FVP65634 GFG65634:GFL65634 GPC65634:GPH65634 GYY65634:GZD65634 HIU65634:HIZ65634 HSQ65634:HSV65634 ICM65634:ICR65634 IMI65634:IMN65634 IWE65634:IWJ65634 JGA65634:JGF65634 JPW65634:JQB65634 JZS65634:JZX65634 KJO65634:KJT65634 KTK65634:KTP65634 LDG65634:LDL65634 LNC65634:LNH65634 LWY65634:LXD65634 MGU65634:MGZ65634 MQQ65634:MQV65634 NAM65634:NAR65634 NKI65634:NKN65634 NUE65634:NUJ65634 OEA65634:OEF65634 ONW65634:OOB65634 OXS65634:OXX65634 PHO65634:PHT65634 PRK65634:PRP65634 QBG65634:QBL65634 QLC65634:QLH65634 QUY65634:QVD65634 REU65634:REZ65634 ROQ65634:ROV65634 RYM65634:RYR65634 SII65634:SIN65634 SSE65634:SSJ65634 TCA65634:TCF65634 TLW65634:TMB65634 TVS65634:TVX65634 UFO65634:UFT65634 UPK65634:UPP65634 UZG65634:UZL65634 VJC65634:VJH65634 VSY65634:VTD65634 WCU65634:WCZ65634 WMQ65634:WMV65634 WWM65634:WWR65634 AE131170:AJ131170 KA131170:KF131170 TW131170:UB131170 ADS131170:ADX131170 ANO131170:ANT131170 AXK131170:AXP131170 BHG131170:BHL131170 BRC131170:BRH131170 CAY131170:CBD131170 CKU131170:CKZ131170 CUQ131170:CUV131170 DEM131170:DER131170 DOI131170:DON131170 DYE131170:DYJ131170 EIA131170:EIF131170 ERW131170:ESB131170 FBS131170:FBX131170 FLO131170:FLT131170 FVK131170:FVP131170 GFG131170:GFL131170 GPC131170:GPH131170 GYY131170:GZD131170 HIU131170:HIZ131170 HSQ131170:HSV131170 ICM131170:ICR131170 IMI131170:IMN131170 IWE131170:IWJ131170 JGA131170:JGF131170 JPW131170:JQB131170 JZS131170:JZX131170 KJO131170:KJT131170 KTK131170:KTP131170 LDG131170:LDL131170 LNC131170:LNH131170 LWY131170:LXD131170 MGU131170:MGZ131170 MQQ131170:MQV131170 NAM131170:NAR131170 NKI131170:NKN131170 NUE131170:NUJ131170 OEA131170:OEF131170 ONW131170:OOB131170 OXS131170:OXX131170 PHO131170:PHT131170 PRK131170:PRP131170 QBG131170:QBL131170 QLC131170:QLH131170 QUY131170:QVD131170 REU131170:REZ131170 ROQ131170:ROV131170 RYM131170:RYR131170 SII131170:SIN131170 SSE131170:SSJ131170 TCA131170:TCF131170 TLW131170:TMB131170 TVS131170:TVX131170 UFO131170:UFT131170 UPK131170:UPP131170 UZG131170:UZL131170 VJC131170:VJH131170 VSY131170:VTD131170 WCU131170:WCZ131170 WMQ131170:WMV131170 WWM131170:WWR131170 AE196706:AJ196706 KA196706:KF196706 TW196706:UB196706 ADS196706:ADX196706 ANO196706:ANT196706 AXK196706:AXP196706 BHG196706:BHL196706 BRC196706:BRH196706 CAY196706:CBD196706 CKU196706:CKZ196706 CUQ196706:CUV196706 DEM196706:DER196706 DOI196706:DON196706 DYE196706:DYJ196706 EIA196706:EIF196706 ERW196706:ESB196706 FBS196706:FBX196706 FLO196706:FLT196706 FVK196706:FVP196706 GFG196706:GFL196706 GPC196706:GPH196706 GYY196706:GZD196706 HIU196706:HIZ196706 HSQ196706:HSV196706 ICM196706:ICR196706 IMI196706:IMN196706 IWE196706:IWJ196706 JGA196706:JGF196706 JPW196706:JQB196706 JZS196706:JZX196706 KJO196706:KJT196706 KTK196706:KTP196706 LDG196706:LDL196706 LNC196706:LNH196706 LWY196706:LXD196706 MGU196706:MGZ196706 MQQ196706:MQV196706 NAM196706:NAR196706 NKI196706:NKN196706 NUE196706:NUJ196706 OEA196706:OEF196706 ONW196706:OOB196706 OXS196706:OXX196706 PHO196706:PHT196706 PRK196706:PRP196706 QBG196706:QBL196706 QLC196706:QLH196706 QUY196706:QVD196706 REU196706:REZ196706 ROQ196706:ROV196706 RYM196706:RYR196706 SII196706:SIN196706 SSE196706:SSJ196706 TCA196706:TCF196706 TLW196706:TMB196706 TVS196706:TVX196706 UFO196706:UFT196706 UPK196706:UPP196706 UZG196706:UZL196706 VJC196706:VJH196706 VSY196706:VTD196706 WCU196706:WCZ196706 WMQ196706:WMV196706 WWM196706:WWR196706 AE262242:AJ262242 KA262242:KF262242 TW262242:UB262242 ADS262242:ADX262242 ANO262242:ANT262242 AXK262242:AXP262242 BHG262242:BHL262242 BRC262242:BRH262242 CAY262242:CBD262242 CKU262242:CKZ262242 CUQ262242:CUV262242 DEM262242:DER262242 DOI262242:DON262242 DYE262242:DYJ262242 EIA262242:EIF262242 ERW262242:ESB262242 FBS262242:FBX262242 FLO262242:FLT262242 FVK262242:FVP262242 GFG262242:GFL262242 GPC262242:GPH262242 GYY262242:GZD262242 HIU262242:HIZ262242 HSQ262242:HSV262242 ICM262242:ICR262242 IMI262242:IMN262242 IWE262242:IWJ262242 JGA262242:JGF262242 JPW262242:JQB262242 JZS262242:JZX262242 KJO262242:KJT262242 KTK262242:KTP262242 LDG262242:LDL262242 LNC262242:LNH262242 LWY262242:LXD262242 MGU262242:MGZ262242 MQQ262242:MQV262242 NAM262242:NAR262242 NKI262242:NKN262242 NUE262242:NUJ262242 OEA262242:OEF262242 ONW262242:OOB262242 OXS262242:OXX262242 PHO262242:PHT262242 PRK262242:PRP262242 QBG262242:QBL262242 QLC262242:QLH262242 QUY262242:QVD262242 REU262242:REZ262242 ROQ262242:ROV262242 RYM262242:RYR262242 SII262242:SIN262242 SSE262242:SSJ262242 TCA262242:TCF262242 TLW262242:TMB262242 TVS262242:TVX262242 UFO262242:UFT262242 UPK262242:UPP262242 UZG262242:UZL262242 VJC262242:VJH262242 VSY262242:VTD262242 WCU262242:WCZ262242 WMQ262242:WMV262242 WWM262242:WWR262242 AE327778:AJ327778 KA327778:KF327778 TW327778:UB327778 ADS327778:ADX327778 ANO327778:ANT327778 AXK327778:AXP327778 BHG327778:BHL327778 BRC327778:BRH327778 CAY327778:CBD327778 CKU327778:CKZ327778 CUQ327778:CUV327778 DEM327778:DER327778 DOI327778:DON327778 DYE327778:DYJ327778 EIA327778:EIF327778 ERW327778:ESB327778 FBS327778:FBX327778 FLO327778:FLT327778 FVK327778:FVP327778 GFG327778:GFL327778 GPC327778:GPH327778 GYY327778:GZD327778 HIU327778:HIZ327778 HSQ327778:HSV327778 ICM327778:ICR327778 IMI327778:IMN327778 IWE327778:IWJ327778 JGA327778:JGF327778 JPW327778:JQB327778 JZS327778:JZX327778 KJO327778:KJT327778 KTK327778:KTP327778 LDG327778:LDL327778 LNC327778:LNH327778 LWY327778:LXD327778 MGU327778:MGZ327778 MQQ327778:MQV327778 NAM327778:NAR327778 NKI327778:NKN327778 NUE327778:NUJ327778 OEA327778:OEF327778 ONW327778:OOB327778 OXS327778:OXX327778 PHO327778:PHT327778 PRK327778:PRP327778 QBG327778:QBL327778 QLC327778:QLH327778 QUY327778:QVD327778 REU327778:REZ327778 ROQ327778:ROV327778 RYM327778:RYR327778 SII327778:SIN327778 SSE327778:SSJ327778 TCA327778:TCF327778 TLW327778:TMB327778 TVS327778:TVX327778 UFO327778:UFT327778 UPK327778:UPP327778 UZG327778:UZL327778 VJC327778:VJH327778 VSY327778:VTD327778 WCU327778:WCZ327778 WMQ327778:WMV327778 WWM327778:WWR327778 AE393314:AJ393314 KA393314:KF393314 TW393314:UB393314 ADS393314:ADX393314 ANO393314:ANT393314 AXK393314:AXP393314 BHG393314:BHL393314 BRC393314:BRH393314 CAY393314:CBD393314 CKU393314:CKZ393314 CUQ393314:CUV393314 DEM393314:DER393314 DOI393314:DON393314 DYE393314:DYJ393314 EIA393314:EIF393314 ERW393314:ESB393314 FBS393314:FBX393314 FLO393314:FLT393314 FVK393314:FVP393314 GFG393314:GFL393314 GPC393314:GPH393314 GYY393314:GZD393314 HIU393314:HIZ393314 HSQ393314:HSV393314 ICM393314:ICR393314 IMI393314:IMN393314 IWE393314:IWJ393314 JGA393314:JGF393314 JPW393314:JQB393314 JZS393314:JZX393314 KJO393314:KJT393314 KTK393314:KTP393314 LDG393314:LDL393314 LNC393314:LNH393314 LWY393314:LXD393314 MGU393314:MGZ393314 MQQ393314:MQV393314 NAM393314:NAR393314 NKI393314:NKN393314 NUE393314:NUJ393314 OEA393314:OEF393314 ONW393314:OOB393314 OXS393314:OXX393314 PHO393314:PHT393314 PRK393314:PRP393314 QBG393314:QBL393314 QLC393314:QLH393314 QUY393314:QVD393314 REU393314:REZ393314 ROQ393314:ROV393314 RYM393314:RYR393314 SII393314:SIN393314 SSE393314:SSJ393314 TCA393314:TCF393314 TLW393314:TMB393314 TVS393314:TVX393314 UFO393314:UFT393314 UPK393314:UPP393314 UZG393314:UZL393314 VJC393314:VJH393314 VSY393314:VTD393314 WCU393314:WCZ393314 WMQ393314:WMV393314 WWM393314:WWR393314 AE458850:AJ458850 KA458850:KF458850 TW458850:UB458850 ADS458850:ADX458850 ANO458850:ANT458850 AXK458850:AXP458850 BHG458850:BHL458850 BRC458850:BRH458850 CAY458850:CBD458850 CKU458850:CKZ458850 CUQ458850:CUV458850 DEM458850:DER458850 DOI458850:DON458850 DYE458850:DYJ458850 EIA458850:EIF458850 ERW458850:ESB458850 FBS458850:FBX458850 FLO458850:FLT458850 FVK458850:FVP458850 GFG458850:GFL458850 GPC458850:GPH458850 GYY458850:GZD458850 HIU458850:HIZ458850 HSQ458850:HSV458850 ICM458850:ICR458850 IMI458850:IMN458850 IWE458850:IWJ458850 JGA458850:JGF458850 JPW458850:JQB458850 JZS458850:JZX458850 KJO458850:KJT458850 KTK458850:KTP458850 LDG458850:LDL458850 LNC458850:LNH458850 LWY458850:LXD458850 MGU458850:MGZ458850 MQQ458850:MQV458850 NAM458850:NAR458850 NKI458850:NKN458850 NUE458850:NUJ458850 OEA458850:OEF458850 ONW458850:OOB458850 OXS458850:OXX458850 PHO458850:PHT458850 PRK458850:PRP458850 QBG458850:QBL458850 QLC458850:QLH458850 QUY458850:QVD458850 REU458850:REZ458850 ROQ458850:ROV458850 RYM458850:RYR458850 SII458850:SIN458850 SSE458850:SSJ458850 TCA458850:TCF458850 TLW458850:TMB458850 TVS458850:TVX458850 UFO458850:UFT458850 UPK458850:UPP458850 UZG458850:UZL458850 VJC458850:VJH458850 VSY458850:VTD458850 WCU458850:WCZ458850 WMQ458850:WMV458850 WWM458850:WWR458850 AE524386:AJ524386 KA524386:KF524386 TW524386:UB524386 ADS524386:ADX524386 ANO524386:ANT524386 AXK524386:AXP524386 BHG524386:BHL524386 BRC524386:BRH524386 CAY524386:CBD524386 CKU524386:CKZ524386 CUQ524386:CUV524386 DEM524386:DER524386 DOI524386:DON524386 DYE524386:DYJ524386 EIA524386:EIF524386 ERW524386:ESB524386 FBS524386:FBX524386 FLO524386:FLT524386 FVK524386:FVP524386 GFG524386:GFL524386 GPC524386:GPH524386 GYY524386:GZD524386 HIU524386:HIZ524386 HSQ524386:HSV524386 ICM524386:ICR524386 IMI524386:IMN524386 IWE524386:IWJ524386 JGA524386:JGF524386 JPW524386:JQB524386 JZS524386:JZX524386 KJO524386:KJT524386 KTK524386:KTP524386 LDG524386:LDL524386 LNC524386:LNH524386 LWY524386:LXD524386 MGU524386:MGZ524386 MQQ524386:MQV524386 NAM524386:NAR524386 NKI524386:NKN524386 NUE524386:NUJ524386 OEA524386:OEF524386 ONW524386:OOB524386 OXS524386:OXX524386 PHO524386:PHT524386 PRK524386:PRP524386 QBG524386:QBL524386 QLC524386:QLH524386 QUY524386:QVD524386 REU524386:REZ524386 ROQ524386:ROV524386 RYM524386:RYR524386 SII524386:SIN524386 SSE524386:SSJ524386 TCA524386:TCF524386 TLW524386:TMB524386 TVS524386:TVX524386 UFO524386:UFT524386 UPK524386:UPP524386 UZG524386:UZL524386 VJC524386:VJH524386 VSY524386:VTD524386 WCU524386:WCZ524386 WMQ524386:WMV524386 WWM524386:WWR524386 AE589922:AJ589922 KA589922:KF589922 TW589922:UB589922 ADS589922:ADX589922 ANO589922:ANT589922 AXK589922:AXP589922 BHG589922:BHL589922 BRC589922:BRH589922 CAY589922:CBD589922 CKU589922:CKZ589922 CUQ589922:CUV589922 DEM589922:DER589922 DOI589922:DON589922 DYE589922:DYJ589922 EIA589922:EIF589922 ERW589922:ESB589922 FBS589922:FBX589922 FLO589922:FLT589922 FVK589922:FVP589922 GFG589922:GFL589922 GPC589922:GPH589922 GYY589922:GZD589922 HIU589922:HIZ589922 HSQ589922:HSV589922 ICM589922:ICR589922 IMI589922:IMN589922 IWE589922:IWJ589922 JGA589922:JGF589922 JPW589922:JQB589922 JZS589922:JZX589922 KJO589922:KJT589922 KTK589922:KTP589922 LDG589922:LDL589922 LNC589922:LNH589922 LWY589922:LXD589922 MGU589922:MGZ589922 MQQ589922:MQV589922 NAM589922:NAR589922 NKI589922:NKN589922 NUE589922:NUJ589922 OEA589922:OEF589922 ONW589922:OOB589922 OXS589922:OXX589922 PHO589922:PHT589922 PRK589922:PRP589922 QBG589922:QBL589922 QLC589922:QLH589922 QUY589922:QVD589922 REU589922:REZ589922 ROQ589922:ROV589922 RYM589922:RYR589922 SII589922:SIN589922 SSE589922:SSJ589922 TCA589922:TCF589922 TLW589922:TMB589922 TVS589922:TVX589922 UFO589922:UFT589922 UPK589922:UPP589922 UZG589922:UZL589922 VJC589922:VJH589922 VSY589922:VTD589922 WCU589922:WCZ589922 WMQ589922:WMV589922 WWM589922:WWR589922 AE655458:AJ655458 KA655458:KF655458 TW655458:UB655458 ADS655458:ADX655458 ANO655458:ANT655458 AXK655458:AXP655458 BHG655458:BHL655458 BRC655458:BRH655458 CAY655458:CBD655458 CKU655458:CKZ655458 CUQ655458:CUV655458 DEM655458:DER655458 DOI655458:DON655458 DYE655458:DYJ655458 EIA655458:EIF655458 ERW655458:ESB655458 FBS655458:FBX655458 FLO655458:FLT655458 FVK655458:FVP655458 GFG655458:GFL655458 GPC655458:GPH655458 GYY655458:GZD655458 HIU655458:HIZ655458 HSQ655458:HSV655458 ICM655458:ICR655458 IMI655458:IMN655458 IWE655458:IWJ655458 JGA655458:JGF655458 JPW655458:JQB655458 JZS655458:JZX655458 KJO655458:KJT655458 KTK655458:KTP655458 LDG655458:LDL655458 LNC655458:LNH655458 LWY655458:LXD655458 MGU655458:MGZ655458 MQQ655458:MQV655458 NAM655458:NAR655458 NKI655458:NKN655458 NUE655458:NUJ655458 OEA655458:OEF655458 ONW655458:OOB655458 OXS655458:OXX655458 PHO655458:PHT655458 PRK655458:PRP655458 QBG655458:QBL655458 QLC655458:QLH655458 QUY655458:QVD655458 REU655458:REZ655458 ROQ655458:ROV655458 RYM655458:RYR655458 SII655458:SIN655458 SSE655458:SSJ655458 TCA655458:TCF655458 TLW655458:TMB655458 TVS655458:TVX655458 UFO655458:UFT655458 UPK655458:UPP655458 UZG655458:UZL655458 VJC655458:VJH655458 VSY655458:VTD655458 WCU655458:WCZ655458 WMQ655458:WMV655458 WWM655458:WWR655458 AE720994:AJ720994 KA720994:KF720994 TW720994:UB720994 ADS720994:ADX720994 ANO720994:ANT720994 AXK720994:AXP720994 BHG720994:BHL720994 BRC720994:BRH720994 CAY720994:CBD720994 CKU720994:CKZ720994 CUQ720994:CUV720994 DEM720994:DER720994 DOI720994:DON720994 DYE720994:DYJ720994 EIA720994:EIF720994 ERW720994:ESB720994 FBS720994:FBX720994 FLO720994:FLT720994 FVK720994:FVP720994 GFG720994:GFL720994 GPC720994:GPH720994 GYY720994:GZD720994 HIU720994:HIZ720994 HSQ720994:HSV720994 ICM720994:ICR720994 IMI720994:IMN720994 IWE720994:IWJ720994 JGA720994:JGF720994 JPW720994:JQB720994 JZS720994:JZX720994 KJO720994:KJT720994 KTK720994:KTP720994 LDG720994:LDL720994 LNC720994:LNH720994 LWY720994:LXD720994 MGU720994:MGZ720994 MQQ720994:MQV720994 NAM720994:NAR720994 NKI720994:NKN720994 NUE720994:NUJ720994 OEA720994:OEF720994 ONW720994:OOB720994 OXS720994:OXX720994 PHO720994:PHT720994 PRK720994:PRP720994 QBG720994:QBL720994 QLC720994:QLH720994 QUY720994:QVD720994 REU720994:REZ720994 ROQ720994:ROV720994 RYM720994:RYR720994 SII720994:SIN720994 SSE720994:SSJ720994 TCA720994:TCF720994 TLW720994:TMB720994 TVS720994:TVX720994 UFO720994:UFT720994 UPK720994:UPP720994 UZG720994:UZL720994 VJC720994:VJH720994 VSY720994:VTD720994 WCU720994:WCZ720994 WMQ720994:WMV720994 WWM720994:WWR720994 AE786530:AJ786530 KA786530:KF786530 TW786530:UB786530 ADS786530:ADX786530 ANO786530:ANT786530 AXK786530:AXP786530 BHG786530:BHL786530 BRC786530:BRH786530 CAY786530:CBD786530 CKU786530:CKZ786530 CUQ786530:CUV786530 DEM786530:DER786530 DOI786530:DON786530 DYE786530:DYJ786530 EIA786530:EIF786530 ERW786530:ESB786530 FBS786530:FBX786530 FLO786530:FLT786530 FVK786530:FVP786530 GFG786530:GFL786530 GPC786530:GPH786530 GYY786530:GZD786530 HIU786530:HIZ786530 HSQ786530:HSV786530 ICM786530:ICR786530 IMI786530:IMN786530 IWE786530:IWJ786530 JGA786530:JGF786530 JPW786530:JQB786530 JZS786530:JZX786530 KJO786530:KJT786530 KTK786530:KTP786530 LDG786530:LDL786530 LNC786530:LNH786530 LWY786530:LXD786530 MGU786530:MGZ786530 MQQ786530:MQV786530 NAM786530:NAR786530 NKI786530:NKN786530 NUE786530:NUJ786530 OEA786530:OEF786530 ONW786530:OOB786530 OXS786530:OXX786530 PHO786530:PHT786530 PRK786530:PRP786530 QBG786530:QBL786530 QLC786530:QLH786530 QUY786530:QVD786530 REU786530:REZ786530 ROQ786530:ROV786530 RYM786530:RYR786530 SII786530:SIN786530 SSE786530:SSJ786530 TCA786530:TCF786530 TLW786530:TMB786530 TVS786530:TVX786530 UFO786530:UFT786530 UPK786530:UPP786530 UZG786530:UZL786530 VJC786530:VJH786530 VSY786530:VTD786530 WCU786530:WCZ786530 WMQ786530:WMV786530 WWM786530:WWR786530 AE852066:AJ852066 KA852066:KF852066 TW852066:UB852066 ADS852066:ADX852066 ANO852066:ANT852066 AXK852066:AXP852066 BHG852066:BHL852066 BRC852066:BRH852066 CAY852066:CBD852066 CKU852066:CKZ852066 CUQ852066:CUV852066 DEM852066:DER852066 DOI852066:DON852066 DYE852066:DYJ852066 EIA852066:EIF852066 ERW852066:ESB852066 FBS852066:FBX852066 FLO852066:FLT852066 FVK852066:FVP852066 GFG852066:GFL852066 GPC852066:GPH852066 GYY852066:GZD852066 HIU852066:HIZ852066 HSQ852066:HSV852066 ICM852066:ICR852066 IMI852066:IMN852066 IWE852066:IWJ852066 JGA852066:JGF852066 JPW852066:JQB852066 JZS852066:JZX852066 KJO852066:KJT852066 KTK852066:KTP852066 LDG852066:LDL852066 LNC852066:LNH852066 LWY852066:LXD852066 MGU852066:MGZ852066 MQQ852066:MQV852066 NAM852066:NAR852066 NKI852066:NKN852066 NUE852066:NUJ852066 OEA852066:OEF852066 ONW852066:OOB852066 OXS852066:OXX852066 PHO852066:PHT852066 PRK852066:PRP852066 QBG852066:QBL852066 QLC852066:QLH852066 QUY852066:QVD852066 REU852066:REZ852066 ROQ852066:ROV852066 RYM852066:RYR852066 SII852066:SIN852066 SSE852066:SSJ852066 TCA852066:TCF852066 TLW852066:TMB852066 TVS852066:TVX852066 UFO852066:UFT852066 UPK852066:UPP852066 UZG852066:UZL852066 VJC852066:VJH852066 VSY852066:VTD852066 WCU852066:WCZ852066 WMQ852066:WMV852066 WWM852066:WWR852066 AE917602:AJ917602 KA917602:KF917602 TW917602:UB917602 ADS917602:ADX917602 ANO917602:ANT917602 AXK917602:AXP917602 BHG917602:BHL917602 BRC917602:BRH917602 CAY917602:CBD917602 CKU917602:CKZ917602 CUQ917602:CUV917602 DEM917602:DER917602 DOI917602:DON917602 DYE917602:DYJ917602 EIA917602:EIF917602 ERW917602:ESB917602 FBS917602:FBX917602 FLO917602:FLT917602 FVK917602:FVP917602 GFG917602:GFL917602 GPC917602:GPH917602 GYY917602:GZD917602 HIU917602:HIZ917602 HSQ917602:HSV917602 ICM917602:ICR917602 IMI917602:IMN917602 IWE917602:IWJ917602 JGA917602:JGF917602 JPW917602:JQB917602 JZS917602:JZX917602 KJO917602:KJT917602 KTK917602:KTP917602 LDG917602:LDL917602 LNC917602:LNH917602 LWY917602:LXD917602 MGU917602:MGZ917602 MQQ917602:MQV917602 NAM917602:NAR917602 NKI917602:NKN917602 NUE917602:NUJ917602 OEA917602:OEF917602 ONW917602:OOB917602 OXS917602:OXX917602 PHO917602:PHT917602 PRK917602:PRP917602 QBG917602:QBL917602 QLC917602:QLH917602 QUY917602:QVD917602 REU917602:REZ917602 ROQ917602:ROV917602 RYM917602:RYR917602 SII917602:SIN917602 SSE917602:SSJ917602 TCA917602:TCF917602 TLW917602:TMB917602 TVS917602:TVX917602 UFO917602:UFT917602 UPK917602:UPP917602 UZG917602:UZL917602 VJC917602:VJH917602 VSY917602:VTD917602 WCU917602:WCZ917602 WMQ917602:WMV917602 WWM917602:WWR917602 AE983138:AJ983138 KA983138:KF983138 TW983138:UB983138 ADS983138:ADX983138 ANO983138:ANT983138 AXK983138:AXP983138 BHG983138:BHL983138 BRC983138:BRH983138 CAY983138:CBD983138 CKU983138:CKZ983138 CUQ983138:CUV983138 DEM983138:DER983138 DOI983138:DON983138 DYE983138:DYJ983138 EIA983138:EIF983138 ERW983138:ESB983138 FBS983138:FBX983138 FLO983138:FLT983138 FVK983138:FVP983138 GFG983138:GFL983138 GPC983138:GPH983138 GYY983138:GZD983138 HIU983138:HIZ983138 HSQ983138:HSV983138 ICM983138:ICR983138 IMI983138:IMN983138 IWE983138:IWJ983138 JGA983138:JGF983138 JPW983138:JQB983138 JZS983138:JZX983138 KJO983138:KJT983138 KTK983138:KTP983138 LDG983138:LDL983138 LNC983138:LNH983138 LWY983138:LXD983138 MGU983138:MGZ983138 MQQ983138:MQV983138 NAM983138:NAR983138 NKI983138:NKN983138 NUE983138:NUJ983138 OEA983138:OEF983138 ONW983138:OOB983138 OXS983138:OXX983138 PHO983138:PHT983138 PRK983138:PRP983138 QBG983138:QBL983138 QLC983138:QLH983138 QUY983138:QVD983138 REU983138:REZ983138 ROQ983138:ROV983138 RYM983138:RYR983138 SII983138:SIN983138 SSE983138:SSJ983138 TCA983138:TCF983138 TLW983138:TMB983138 TVS983138:TVX983138 UFO983138:UFT983138 UPK983138:UPP983138 UZG983138:UZL983138 VJC983138:VJH983138 VSY983138:VTD983138 WCU983138:WCZ983138 WMQ983138:WMV983138 WWM983138:WWR983138 AI115:AJ115 KE115:KF115 UA115:UB115 ADW115:ADX115 ANS115:ANT115 AXO115:AXP115 BHK115:BHL115 BRG115:BRH115 CBC115:CBD115 CKY115:CKZ115 CUU115:CUV115 DEQ115:DER115 DOM115:DON115 DYI115:DYJ115 EIE115:EIF115 ESA115:ESB115 FBW115:FBX115 FLS115:FLT115 FVO115:FVP115 GFK115:GFL115 GPG115:GPH115 GZC115:GZD115 HIY115:HIZ115 HSU115:HSV115 ICQ115:ICR115 IMM115:IMN115 IWI115:IWJ115 JGE115:JGF115 JQA115:JQB115 JZW115:JZX115 KJS115:KJT115 KTO115:KTP115 LDK115:LDL115 LNG115:LNH115 LXC115:LXD115 MGY115:MGZ115 MQU115:MQV115 NAQ115:NAR115 NKM115:NKN115 NUI115:NUJ115 OEE115:OEF115 OOA115:OOB115 OXW115:OXX115 PHS115:PHT115 PRO115:PRP115 QBK115:QBL115 QLG115:QLH115 QVC115:QVD115 REY115:REZ115 ROU115:ROV115 RYQ115:RYR115 SIM115:SIN115 SSI115:SSJ115 TCE115:TCF115 TMA115:TMB115 TVW115:TVX115 UFS115:UFT115 UPO115:UPP115 UZK115:UZL115 VJG115:VJH115 VTC115:VTD115 WCY115:WCZ115 WMU115:WMV115 WWQ115:WWR115 AI65651:AJ65651 KE65651:KF65651 UA65651:UB65651 ADW65651:ADX65651 ANS65651:ANT65651 AXO65651:AXP65651 BHK65651:BHL65651 BRG65651:BRH65651 CBC65651:CBD65651 CKY65651:CKZ65651 CUU65651:CUV65651 DEQ65651:DER65651 DOM65651:DON65651 DYI65651:DYJ65651 EIE65651:EIF65651 ESA65651:ESB65651 FBW65651:FBX65651 FLS65651:FLT65651 FVO65651:FVP65651 GFK65651:GFL65651 GPG65651:GPH65651 GZC65651:GZD65651 HIY65651:HIZ65651 HSU65651:HSV65651 ICQ65651:ICR65651 IMM65651:IMN65651 IWI65651:IWJ65651 JGE65651:JGF65651 JQA65651:JQB65651 JZW65651:JZX65651 KJS65651:KJT65651 KTO65651:KTP65651 LDK65651:LDL65651 LNG65651:LNH65651 LXC65651:LXD65651 MGY65651:MGZ65651 MQU65651:MQV65651 NAQ65651:NAR65651 NKM65651:NKN65651 NUI65651:NUJ65651 OEE65651:OEF65651 OOA65651:OOB65651 OXW65651:OXX65651 PHS65651:PHT65651 PRO65651:PRP65651 QBK65651:QBL65651 QLG65651:QLH65651 QVC65651:QVD65651 REY65651:REZ65651 ROU65651:ROV65651 RYQ65651:RYR65651 SIM65651:SIN65651 SSI65651:SSJ65651 TCE65651:TCF65651 TMA65651:TMB65651 TVW65651:TVX65651 UFS65651:UFT65651 UPO65651:UPP65651 UZK65651:UZL65651 VJG65651:VJH65651 VTC65651:VTD65651 WCY65651:WCZ65651 WMU65651:WMV65651 WWQ65651:WWR65651 AI131187:AJ131187 KE131187:KF131187 UA131187:UB131187 ADW131187:ADX131187 ANS131187:ANT131187 AXO131187:AXP131187 BHK131187:BHL131187 BRG131187:BRH131187 CBC131187:CBD131187 CKY131187:CKZ131187 CUU131187:CUV131187 DEQ131187:DER131187 DOM131187:DON131187 DYI131187:DYJ131187 EIE131187:EIF131187 ESA131187:ESB131187 FBW131187:FBX131187 FLS131187:FLT131187 FVO131187:FVP131187 GFK131187:GFL131187 GPG131187:GPH131187 GZC131187:GZD131187 HIY131187:HIZ131187 HSU131187:HSV131187 ICQ131187:ICR131187 IMM131187:IMN131187 IWI131187:IWJ131187 JGE131187:JGF131187 JQA131187:JQB131187 JZW131187:JZX131187 KJS131187:KJT131187 KTO131187:KTP131187 LDK131187:LDL131187 LNG131187:LNH131187 LXC131187:LXD131187 MGY131187:MGZ131187 MQU131187:MQV131187 NAQ131187:NAR131187 NKM131187:NKN131187 NUI131187:NUJ131187 OEE131187:OEF131187 OOA131187:OOB131187 OXW131187:OXX131187 PHS131187:PHT131187 PRO131187:PRP131187 QBK131187:QBL131187 QLG131187:QLH131187 QVC131187:QVD131187 REY131187:REZ131187 ROU131187:ROV131187 RYQ131187:RYR131187 SIM131187:SIN131187 SSI131187:SSJ131187 TCE131187:TCF131187 TMA131187:TMB131187 TVW131187:TVX131187 UFS131187:UFT131187 UPO131187:UPP131187 UZK131187:UZL131187 VJG131187:VJH131187 VTC131187:VTD131187 WCY131187:WCZ131187 WMU131187:WMV131187 WWQ131187:WWR131187 AI196723:AJ196723 KE196723:KF196723 UA196723:UB196723 ADW196723:ADX196723 ANS196723:ANT196723 AXO196723:AXP196723 BHK196723:BHL196723 BRG196723:BRH196723 CBC196723:CBD196723 CKY196723:CKZ196723 CUU196723:CUV196723 DEQ196723:DER196723 DOM196723:DON196723 DYI196723:DYJ196723 EIE196723:EIF196723 ESA196723:ESB196723 FBW196723:FBX196723 FLS196723:FLT196723 FVO196723:FVP196723 GFK196723:GFL196723 GPG196723:GPH196723 GZC196723:GZD196723 HIY196723:HIZ196723 HSU196723:HSV196723 ICQ196723:ICR196723 IMM196723:IMN196723 IWI196723:IWJ196723 JGE196723:JGF196723 JQA196723:JQB196723 JZW196723:JZX196723 KJS196723:KJT196723 KTO196723:KTP196723 LDK196723:LDL196723 LNG196723:LNH196723 LXC196723:LXD196723 MGY196723:MGZ196723 MQU196723:MQV196723 NAQ196723:NAR196723 NKM196723:NKN196723 NUI196723:NUJ196723 OEE196723:OEF196723 OOA196723:OOB196723 OXW196723:OXX196723 PHS196723:PHT196723 PRO196723:PRP196723 QBK196723:QBL196723 QLG196723:QLH196723 QVC196723:QVD196723 REY196723:REZ196723 ROU196723:ROV196723 RYQ196723:RYR196723 SIM196723:SIN196723 SSI196723:SSJ196723 TCE196723:TCF196723 TMA196723:TMB196723 TVW196723:TVX196723 UFS196723:UFT196723 UPO196723:UPP196723 UZK196723:UZL196723 VJG196723:VJH196723 VTC196723:VTD196723 WCY196723:WCZ196723 WMU196723:WMV196723 WWQ196723:WWR196723 AI262259:AJ262259 KE262259:KF262259 UA262259:UB262259 ADW262259:ADX262259 ANS262259:ANT262259 AXO262259:AXP262259 BHK262259:BHL262259 BRG262259:BRH262259 CBC262259:CBD262259 CKY262259:CKZ262259 CUU262259:CUV262259 DEQ262259:DER262259 DOM262259:DON262259 DYI262259:DYJ262259 EIE262259:EIF262259 ESA262259:ESB262259 FBW262259:FBX262259 FLS262259:FLT262259 FVO262259:FVP262259 GFK262259:GFL262259 GPG262259:GPH262259 GZC262259:GZD262259 HIY262259:HIZ262259 HSU262259:HSV262259 ICQ262259:ICR262259 IMM262259:IMN262259 IWI262259:IWJ262259 JGE262259:JGF262259 JQA262259:JQB262259 JZW262259:JZX262259 KJS262259:KJT262259 KTO262259:KTP262259 LDK262259:LDL262259 LNG262259:LNH262259 LXC262259:LXD262259 MGY262259:MGZ262259 MQU262259:MQV262259 NAQ262259:NAR262259 NKM262259:NKN262259 NUI262259:NUJ262259 OEE262259:OEF262259 OOA262259:OOB262259 OXW262259:OXX262259 PHS262259:PHT262259 PRO262259:PRP262259 QBK262259:QBL262259 QLG262259:QLH262259 QVC262259:QVD262259 REY262259:REZ262259 ROU262259:ROV262259 RYQ262259:RYR262259 SIM262259:SIN262259 SSI262259:SSJ262259 TCE262259:TCF262259 TMA262259:TMB262259 TVW262259:TVX262259 UFS262259:UFT262259 UPO262259:UPP262259 UZK262259:UZL262259 VJG262259:VJH262259 VTC262259:VTD262259 WCY262259:WCZ262259 WMU262259:WMV262259 WWQ262259:WWR262259 AI327795:AJ327795 KE327795:KF327795 UA327795:UB327795 ADW327795:ADX327795 ANS327795:ANT327795 AXO327795:AXP327795 BHK327795:BHL327795 BRG327795:BRH327795 CBC327795:CBD327795 CKY327795:CKZ327795 CUU327795:CUV327795 DEQ327795:DER327795 DOM327795:DON327795 DYI327795:DYJ327795 EIE327795:EIF327795 ESA327795:ESB327795 FBW327795:FBX327795 FLS327795:FLT327795 FVO327795:FVP327795 GFK327795:GFL327795 GPG327795:GPH327795 GZC327795:GZD327795 HIY327795:HIZ327795 HSU327795:HSV327795 ICQ327795:ICR327795 IMM327795:IMN327795 IWI327795:IWJ327795 JGE327795:JGF327795 JQA327795:JQB327795 JZW327795:JZX327795 KJS327795:KJT327795 KTO327795:KTP327795 LDK327795:LDL327795 LNG327795:LNH327795 LXC327795:LXD327795 MGY327795:MGZ327795 MQU327795:MQV327795 NAQ327795:NAR327795 NKM327795:NKN327795 NUI327795:NUJ327795 OEE327795:OEF327795 OOA327795:OOB327795 OXW327795:OXX327795 PHS327795:PHT327795 PRO327795:PRP327795 QBK327795:QBL327795 QLG327795:QLH327795 QVC327795:QVD327795 REY327795:REZ327795 ROU327795:ROV327795 RYQ327795:RYR327795 SIM327795:SIN327795 SSI327795:SSJ327795 TCE327795:TCF327795 TMA327795:TMB327795 TVW327795:TVX327795 UFS327795:UFT327795 UPO327795:UPP327795 UZK327795:UZL327795 VJG327795:VJH327795 VTC327795:VTD327795 WCY327795:WCZ327795 WMU327795:WMV327795 WWQ327795:WWR327795 AI393331:AJ393331 KE393331:KF393331 UA393331:UB393331 ADW393331:ADX393331 ANS393331:ANT393331 AXO393331:AXP393331 BHK393331:BHL393331 BRG393331:BRH393331 CBC393331:CBD393331 CKY393331:CKZ393331 CUU393331:CUV393331 DEQ393331:DER393331 DOM393331:DON393331 DYI393331:DYJ393331 EIE393331:EIF393331 ESA393331:ESB393331 FBW393331:FBX393331 FLS393331:FLT393331 FVO393331:FVP393331 GFK393331:GFL393331 GPG393331:GPH393331 GZC393331:GZD393331 HIY393331:HIZ393331 HSU393331:HSV393331 ICQ393331:ICR393331 IMM393331:IMN393331 IWI393331:IWJ393331 JGE393331:JGF393331 JQA393331:JQB393331 JZW393331:JZX393331 KJS393331:KJT393331 KTO393331:KTP393331 LDK393331:LDL393331 LNG393331:LNH393331 LXC393331:LXD393331 MGY393331:MGZ393331 MQU393331:MQV393331 NAQ393331:NAR393331 NKM393331:NKN393331 NUI393331:NUJ393331 OEE393331:OEF393331 OOA393331:OOB393331 OXW393331:OXX393331 PHS393331:PHT393331 PRO393331:PRP393331 QBK393331:QBL393331 QLG393331:QLH393331 QVC393331:QVD393331 REY393331:REZ393331 ROU393331:ROV393331 RYQ393331:RYR393331 SIM393331:SIN393331 SSI393331:SSJ393331 TCE393331:TCF393331 TMA393331:TMB393331 TVW393331:TVX393331 UFS393331:UFT393331 UPO393331:UPP393331 UZK393331:UZL393331 VJG393331:VJH393331 VTC393331:VTD393331 WCY393331:WCZ393331 WMU393331:WMV393331 WWQ393331:WWR393331 AI458867:AJ458867 KE458867:KF458867 UA458867:UB458867 ADW458867:ADX458867 ANS458867:ANT458867 AXO458867:AXP458867 BHK458867:BHL458867 BRG458867:BRH458867 CBC458867:CBD458867 CKY458867:CKZ458867 CUU458867:CUV458867 DEQ458867:DER458867 DOM458867:DON458867 DYI458867:DYJ458867 EIE458867:EIF458867 ESA458867:ESB458867 FBW458867:FBX458867 FLS458867:FLT458867 FVO458867:FVP458867 GFK458867:GFL458867 GPG458867:GPH458867 GZC458867:GZD458867 HIY458867:HIZ458867 HSU458867:HSV458867 ICQ458867:ICR458867 IMM458867:IMN458867 IWI458867:IWJ458867 JGE458867:JGF458867 JQA458867:JQB458867 JZW458867:JZX458867 KJS458867:KJT458867 KTO458867:KTP458867 LDK458867:LDL458867 LNG458867:LNH458867 LXC458867:LXD458867 MGY458867:MGZ458867 MQU458867:MQV458867 NAQ458867:NAR458867 NKM458867:NKN458867 NUI458867:NUJ458867 OEE458867:OEF458867 OOA458867:OOB458867 OXW458867:OXX458867 PHS458867:PHT458867 PRO458867:PRP458867 QBK458867:QBL458867 QLG458867:QLH458867 QVC458867:QVD458867 REY458867:REZ458867 ROU458867:ROV458867 RYQ458867:RYR458867 SIM458867:SIN458867 SSI458867:SSJ458867 TCE458867:TCF458867 TMA458867:TMB458867 TVW458867:TVX458867 UFS458867:UFT458867 UPO458867:UPP458867 UZK458867:UZL458867 VJG458867:VJH458867 VTC458867:VTD458867 WCY458867:WCZ458867 WMU458867:WMV458867 WWQ458867:WWR458867 AI524403:AJ524403 KE524403:KF524403 UA524403:UB524403 ADW524403:ADX524403 ANS524403:ANT524403 AXO524403:AXP524403 BHK524403:BHL524403 BRG524403:BRH524403 CBC524403:CBD524403 CKY524403:CKZ524403 CUU524403:CUV524403 DEQ524403:DER524403 DOM524403:DON524403 DYI524403:DYJ524403 EIE524403:EIF524403 ESA524403:ESB524403 FBW524403:FBX524403 FLS524403:FLT524403 FVO524403:FVP524403 GFK524403:GFL524403 GPG524403:GPH524403 GZC524403:GZD524403 HIY524403:HIZ524403 HSU524403:HSV524403 ICQ524403:ICR524403 IMM524403:IMN524403 IWI524403:IWJ524403 JGE524403:JGF524403 JQA524403:JQB524403 JZW524403:JZX524403 KJS524403:KJT524403 KTO524403:KTP524403 LDK524403:LDL524403 LNG524403:LNH524403 LXC524403:LXD524403 MGY524403:MGZ524403 MQU524403:MQV524403 NAQ524403:NAR524403 NKM524403:NKN524403 NUI524403:NUJ524403 OEE524403:OEF524403 OOA524403:OOB524403 OXW524403:OXX524403 PHS524403:PHT524403 PRO524403:PRP524403 QBK524403:QBL524403 QLG524403:QLH524403 QVC524403:QVD524403 REY524403:REZ524403 ROU524403:ROV524403 RYQ524403:RYR524403 SIM524403:SIN524403 SSI524403:SSJ524403 TCE524403:TCF524403 TMA524403:TMB524403 TVW524403:TVX524403 UFS524403:UFT524403 UPO524403:UPP524403 UZK524403:UZL524403 VJG524403:VJH524403 VTC524403:VTD524403 WCY524403:WCZ524403 WMU524403:WMV524403 WWQ524403:WWR524403 AI589939:AJ589939 KE589939:KF589939 UA589939:UB589939 ADW589939:ADX589939 ANS589939:ANT589939 AXO589939:AXP589939 BHK589939:BHL589939 BRG589939:BRH589939 CBC589939:CBD589939 CKY589939:CKZ589939 CUU589939:CUV589939 DEQ589939:DER589939 DOM589939:DON589939 DYI589939:DYJ589939 EIE589939:EIF589939 ESA589939:ESB589939 FBW589939:FBX589939 FLS589939:FLT589939 FVO589939:FVP589939 GFK589939:GFL589939 GPG589939:GPH589939 GZC589939:GZD589939 HIY589939:HIZ589939 HSU589939:HSV589939 ICQ589939:ICR589939 IMM589939:IMN589939 IWI589939:IWJ589939 JGE589939:JGF589939 JQA589939:JQB589939 JZW589939:JZX589939 KJS589939:KJT589939 KTO589939:KTP589939 LDK589939:LDL589939 LNG589939:LNH589939 LXC589939:LXD589939 MGY589939:MGZ589939 MQU589939:MQV589939 NAQ589939:NAR589939 NKM589939:NKN589939 NUI589939:NUJ589939 OEE589939:OEF589939 OOA589939:OOB589939 OXW589939:OXX589939 PHS589939:PHT589939 PRO589939:PRP589939 QBK589939:QBL589939 QLG589939:QLH589939 QVC589939:QVD589939 REY589939:REZ589939 ROU589939:ROV589939 RYQ589939:RYR589939 SIM589939:SIN589939 SSI589939:SSJ589939 TCE589939:TCF589939 TMA589939:TMB589939 TVW589939:TVX589939 UFS589939:UFT589939 UPO589939:UPP589939 UZK589939:UZL589939 VJG589939:VJH589939 VTC589939:VTD589939 WCY589939:WCZ589939 WMU589939:WMV589939 WWQ589939:WWR589939 AI655475:AJ655475 KE655475:KF655475 UA655475:UB655475 ADW655475:ADX655475 ANS655475:ANT655475 AXO655475:AXP655475 BHK655475:BHL655475 BRG655475:BRH655475 CBC655475:CBD655475 CKY655475:CKZ655475 CUU655475:CUV655475 DEQ655475:DER655475 DOM655475:DON655475 DYI655475:DYJ655475 EIE655475:EIF655475 ESA655475:ESB655475 FBW655475:FBX655475 FLS655475:FLT655475 FVO655475:FVP655475 GFK655475:GFL655475 GPG655475:GPH655475 GZC655475:GZD655475 HIY655475:HIZ655475 HSU655475:HSV655475 ICQ655475:ICR655475 IMM655475:IMN655475 IWI655475:IWJ655475 JGE655475:JGF655475 JQA655475:JQB655475 JZW655475:JZX655475 KJS655475:KJT655475 KTO655475:KTP655475 LDK655475:LDL655475 LNG655475:LNH655475 LXC655475:LXD655475 MGY655475:MGZ655475 MQU655475:MQV655475 NAQ655475:NAR655475 NKM655475:NKN655475 NUI655475:NUJ655475 OEE655475:OEF655475 OOA655475:OOB655475 OXW655475:OXX655475 PHS655475:PHT655475 PRO655475:PRP655475 QBK655475:QBL655475 QLG655475:QLH655475 QVC655475:QVD655475 REY655475:REZ655475 ROU655475:ROV655475 RYQ655475:RYR655475 SIM655475:SIN655475 SSI655475:SSJ655475 TCE655475:TCF655475 TMA655475:TMB655475 TVW655475:TVX655475 UFS655475:UFT655475 UPO655475:UPP655475 UZK655475:UZL655475 VJG655475:VJH655475 VTC655475:VTD655475 WCY655475:WCZ655475 WMU655475:WMV655475 WWQ655475:WWR655475 AI721011:AJ721011 KE721011:KF721011 UA721011:UB721011 ADW721011:ADX721011 ANS721011:ANT721011 AXO721011:AXP721011 BHK721011:BHL721011 BRG721011:BRH721011 CBC721011:CBD721011 CKY721011:CKZ721011 CUU721011:CUV721011 DEQ721011:DER721011 DOM721011:DON721011 DYI721011:DYJ721011 EIE721011:EIF721011 ESA721011:ESB721011 FBW721011:FBX721011 FLS721011:FLT721011 FVO721011:FVP721011 GFK721011:GFL721011 GPG721011:GPH721011 GZC721011:GZD721011 HIY721011:HIZ721011 HSU721011:HSV721011 ICQ721011:ICR721011 IMM721011:IMN721011 IWI721011:IWJ721011 JGE721011:JGF721011 JQA721011:JQB721011 JZW721011:JZX721011 KJS721011:KJT721011 KTO721011:KTP721011 LDK721011:LDL721011 LNG721011:LNH721011 LXC721011:LXD721011 MGY721011:MGZ721011 MQU721011:MQV721011 NAQ721011:NAR721011 NKM721011:NKN721011 NUI721011:NUJ721011 OEE721011:OEF721011 OOA721011:OOB721011 OXW721011:OXX721011 PHS721011:PHT721011 PRO721011:PRP721011 QBK721011:QBL721011 QLG721011:QLH721011 QVC721011:QVD721011 REY721011:REZ721011 ROU721011:ROV721011 RYQ721011:RYR721011 SIM721011:SIN721011 SSI721011:SSJ721011 TCE721011:TCF721011 TMA721011:TMB721011 TVW721011:TVX721011 UFS721011:UFT721011 UPO721011:UPP721011 UZK721011:UZL721011 VJG721011:VJH721011 VTC721011:VTD721011 WCY721011:WCZ721011 WMU721011:WMV721011 WWQ721011:WWR721011 AI786547:AJ786547 KE786547:KF786547 UA786547:UB786547 ADW786547:ADX786547 ANS786547:ANT786547 AXO786547:AXP786547 BHK786547:BHL786547 BRG786547:BRH786547 CBC786547:CBD786547 CKY786547:CKZ786547 CUU786547:CUV786547 DEQ786547:DER786547 DOM786547:DON786547 DYI786547:DYJ786547 EIE786547:EIF786547 ESA786547:ESB786547 FBW786547:FBX786547 FLS786547:FLT786547 FVO786547:FVP786547 GFK786547:GFL786547 GPG786547:GPH786547 GZC786547:GZD786547 HIY786547:HIZ786547 HSU786547:HSV786547 ICQ786547:ICR786547 IMM786547:IMN786547 IWI786547:IWJ786547 JGE786547:JGF786547 JQA786547:JQB786547 JZW786547:JZX786547 KJS786547:KJT786547 KTO786547:KTP786547 LDK786547:LDL786547 LNG786547:LNH786547 LXC786547:LXD786547 MGY786547:MGZ786547 MQU786547:MQV786547 NAQ786547:NAR786547 NKM786547:NKN786547 NUI786547:NUJ786547 OEE786547:OEF786547 OOA786547:OOB786547 OXW786547:OXX786547 PHS786547:PHT786547 PRO786547:PRP786547 QBK786547:QBL786547 QLG786547:QLH786547 QVC786547:QVD786547 REY786547:REZ786547 ROU786547:ROV786547 RYQ786547:RYR786547 SIM786547:SIN786547 SSI786547:SSJ786547 TCE786547:TCF786547 TMA786547:TMB786547 TVW786547:TVX786547 UFS786547:UFT786547 UPO786547:UPP786547 UZK786547:UZL786547 VJG786547:VJH786547 VTC786547:VTD786547 WCY786547:WCZ786547 WMU786547:WMV786547 WWQ786547:WWR786547 AI852083:AJ852083 KE852083:KF852083 UA852083:UB852083 ADW852083:ADX852083 ANS852083:ANT852083 AXO852083:AXP852083 BHK852083:BHL852083 BRG852083:BRH852083 CBC852083:CBD852083 CKY852083:CKZ852083 CUU852083:CUV852083 DEQ852083:DER852083 DOM852083:DON852083 DYI852083:DYJ852083 EIE852083:EIF852083 ESA852083:ESB852083 FBW852083:FBX852083 FLS852083:FLT852083 FVO852083:FVP852083 GFK852083:GFL852083 GPG852083:GPH852083 GZC852083:GZD852083 HIY852083:HIZ852083 HSU852083:HSV852083 ICQ852083:ICR852083 IMM852083:IMN852083 IWI852083:IWJ852083 JGE852083:JGF852083 JQA852083:JQB852083 JZW852083:JZX852083 KJS852083:KJT852083 KTO852083:KTP852083 LDK852083:LDL852083 LNG852083:LNH852083 LXC852083:LXD852083 MGY852083:MGZ852083 MQU852083:MQV852083 NAQ852083:NAR852083 NKM852083:NKN852083 NUI852083:NUJ852083 OEE852083:OEF852083 OOA852083:OOB852083 OXW852083:OXX852083 PHS852083:PHT852083 PRO852083:PRP852083 QBK852083:QBL852083 QLG852083:QLH852083 QVC852083:QVD852083 REY852083:REZ852083 ROU852083:ROV852083 RYQ852083:RYR852083 SIM852083:SIN852083 SSI852083:SSJ852083 TCE852083:TCF852083 TMA852083:TMB852083 TVW852083:TVX852083 UFS852083:UFT852083 UPO852083:UPP852083 UZK852083:UZL852083 VJG852083:VJH852083 VTC852083:VTD852083 WCY852083:WCZ852083 WMU852083:WMV852083 WWQ852083:WWR852083 AI917619:AJ917619 KE917619:KF917619 UA917619:UB917619 ADW917619:ADX917619 ANS917619:ANT917619 AXO917619:AXP917619 BHK917619:BHL917619 BRG917619:BRH917619 CBC917619:CBD917619 CKY917619:CKZ917619 CUU917619:CUV917619 DEQ917619:DER917619 DOM917619:DON917619 DYI917619:DYJ917619 EIE917619:EIF917619 ESA917619:ESB917619 FBW917619:FBX917619 FLS917619:FLT917619 FVO917619:FVP917619 GFK917619:GFL917619 GPG917619:GPH917619 GZC917619:GZD917619 HIY917619:HIZ917619 HSU917619:HSV917619 ICQ917619:ICR917619 IMM917619:IMN917619 IWI917619:IWJ917619 JGE917619:JGF917619 JQA917619:JQB917619 JZW917619:JZX917619 KJS917619:KJT917619 KTO917619:KTP917619 LDK917619:LDL917619 LNG917619:LNH917619 LXC917619:LXD917619 MGY917619:MGZ917619 MQU917619:MQV917619 NAQ917619:NAR917619 NKM917619:NKN917619 NUI917619:NUJ917619 OEE917619:OEF917619 OOA917619:OOB917619 OXW917619:OXX917619 PHS917619:PHT917619 PRO917619:PRP917619 QBK917619:QBL917619 QLG917619:QLH917619 QVC917619:QVD917619 REY917619:REZ917619 ROU917619:ROV917619 RYQ917619:RYR917619 SIM917619:SIN917619 SSI917619:SSJ917619 TCE917619:TCF917619 TMA917619:TMB917619 TVW917619:TVX917619 UFS917619:UFT917619 UPO917619:UPP917619 UZK917619:UZL917619 VJG917619:VJH917619 VTC917619:VTD917619 WCY917619:WCZ917619 WMU917619:WMV917619 WWQ917619:WWR917619 AI983155:AJ983155 KE983155:KF983155 UA983155:UB983155 ADW983155:ADX983155 ANS983155:ANT983155 AXO983155:AXP983155 BHK983155:BHL983155 BRG983155:BRH983155 CBC983155:CBD983155 CKY983155:CKZ983155 CUU983155:CUV983155 DEQ983155:DER983155 DOM983155:DON983155 DYI983155:DYJ983155 EIE983155:EIF983155 ESA983155:ESB983155 FBW983155:FBX983155 FLS983155:FLT983155 FVO983155:FVP983155 GFK983155:GFL983155 GPG983155:GPH983155 GZC983155:GZD983155 HIY983155:HIZ983155 HSU983155:HSV983155 ICQ983155:ICR983155 IMM983155:IMN983155 IWI983155:IWJ983155 JGE983155:JGF983155 JQA983155:JQB983155 JZW983155:JZX983155 KJS983155:KJT983155 KTO983155:KTP983155 LDK983155:LDL983155 LNG983155:LNH983155 LXC983155:LXD983155 MGY983155:MGZ983155 MQU983155:MQV983155 NAQ983155:NAR983155 NKM983155:NKN983155 NUI983155:NUJ983155 OEE983155:OEF983155 OOA983155:OOB983155 OXW983155:OXX983155 PHS983155:PHT983155 PRO983155:PRP983155 QBK983155:QBL983155 QLG983155:QLH983155 QVC983155:QVD983155 REY983155:REZ983155 ROU983155:ROV983155 RYQ983155:RYR983155 SIM983155:SIN983155 SSI983155:SSJ983155 TCE983155:TCF983155 TMA983155:TMB983155 TVW983155:TVX983155 UFS983155:UFT983155 UPO983155:UPP983155 UZK983155:UZL983155 VJG983155:VJH983155 VTC983155:VTD983155 WCY983155:WCZ983155 WMU983155:WMV983155 WWQ983155:WWR983155 AI137:AJ137 KE137:KF137 UA137:UB137 ADW137:ADX137 ANS137:ANT137 AXO137:AXP137 BHK137:BHL137 BRG137:BRH137 CBC137:CBD137 CKY137:CKZ137 CUU137:CUV137 DEQ137:DER137 DOM137:DON137 DYI137:DYJ137 EIE137:EIF137 ESA137:ESB137 FBW137:FBX137 FLS137:FLT137 FVO137:FVP137 GFK137:GFL137 GPG137:GPH137 GZC137:GZD137 HIY137:HIZ137 HSU137:HSV137 ICQ137:ICR137 IMM137:IMN137 IWI137:IWJ137 JGE137:JGF137 JQA137:JQB137 JZW137:JZX137 KJS137:KJT137 KTO137:KTP137 LDK137:LDL137 LNG137:LNH137 LXC137:LXD137 MGY137:MGZ137 MQU137:MQV137 NAQ137:NAR137 NKM137:NKN137 NUI137:NUJ137 OEE137:OEF137 OOA137:OOB137 OXW137:OXX137 PHS137:PHT137 PRO137:PRP137 QBK137:QBL137 QLG137:QLH137 QVC137:QVD137 REY137:REZ137 ROU137:ROV137 RYQ137:RYR137 SIM137:SIN137 SSI137:SSJ137 TCE137:TCF137 TMA137:TMB137 TVW137:TVX137 UFS137:UFT137 UPO137:UPP137 UZK137:UZL137 VJG137:VJH137 VTC137:VTD137 WCY137:WCZ137 WMU137:WMV137 WWQ137:WWR137 AI65673:AJ65673 KE65673:KF65673 UA65673:UB65673 ADW65673:ADX65673 ANS65673:ANT65673 AXO65673:AXP65673 BHK65673:BHL65673 BRG65673:BRH65673 CBC65673:CBD65673 CKY65673:CKZ65673 CUU65673:CUV65673 DEQ65673:DER65673 DOM65673:DON65673 DYI65673:DYJ65673 EIE65673:EIF65673 ESA65673:ESB65673 FBW65673:FBX65673 FLS65673:FLT65673 FVO65673:FVP65673 GFK65673:GFL65673 GPG65673:GPH65673 GZC65673:GZD65673 HIY65673:HIZ65673 HSU65673:HSV65673 ICQ65673:ICR65673 IMM65673:IMN65673 IWI65673:IWJ65673 JGE65673:JGF65673 JQA65673:JQB65673 JZW65673:JZX65673 KJS65673:KJT65673 KTO65673:KTP65673 LDK65673:LDL65673 LNG65673:LNH65673 LXC65673:LXD65673 MGY65673:MGZ65673 MQU65673:MQV65673 NAQ65673:NAR65673 NKM65673:NKN65673 NUI65673:NUJ65673 OEE65673:OEF65673 OOA65673:OOB65673 OXW65673:OXX65673 PHS65673:PHT65673 PRO65673:PRP65673 QBK65673:QBL65673 QLG65673:QLH65673 QVC65673:QVD65673 REY65673:REZ65673 ROU65673:ROV65673 RYQ65673:RYR65673 SIM65673:SIN65673 SSI65673:SSJ65673 TCE65673:TCF65673 TMA65673:TMB65673 TVW65673:TVX65673 UFS65673:UFT65673 UPO65673:UPP65673 UZK65673:UZL65673 VJG65673:VJH65673 VTC65673:VTD65673 WCY65673:WCZ65673 WMU65673:WMV65673 WWQ65673:WWR65673 AI131209:AJ131209 KE131209:KF131209 UA131209:UB131209 ADW131209:ADX131209 ANS131209:ANT131209 AXO131209:AXP131209 BHK131209:BHL131209 BRG131209:BRH131209 CBC131209:CBD131209 CKY131209:CKZ131209 CUU131209:CUV131209 DEQ131209:DER131209 DOM131209:DON131209 DYI131209:DYJ131209 EIE131209:EIF131209 ESA131209:ESB131209 FBW131209:FBX131209 FLS131209:FLT131209 FVO131209:FVP131209 GFK131209:GFL131209 GPG131209:GPH131209 GZC131209:GZD131209 HIY131209:HIZ131209 HSU131209:HSV131209 ICQ131209:ICR131209 IMM131209:IMN131209 IWI131209:IWJ131209 JGE131209:JGF131209 JQA131209:JQB131209 JZW131209:JZX131209 KJS131209:KJT131209 KTO131209:KTP131209 LDK131209:LDL131209 LNG131209:LNH131209 LXC131209:LXD131209 MGY131209:MGZ131209 MQU131209:MQV131209 NAQ131209:NAR131209 NKM131209:NKN131209 NUI131209:NUJ131209 OEE131209:OEF131209 OOA131209:OOB131209 OXW131209:OXX131209 PHS131209:PHT131209 PRO131209:PRP131209 QBK131209:QBL131209 QLG131209:QLH131209 QVC131209:QVD131209 REY131209:REZ131209 ROU131209:ROV131209 RYQ131209:RYR131209 SIM131209:SIN131209 SSI131209:SSJ131209 TCE131209:TCF131209 TMA131209:TMB131209 TVW131209:TVX131209 UFS131209:UFT131209 UPO131209:UPP131209 UZK131209:UZL131209 VJG131209:VJH131209 VTC131209:VTD131209 WCY131209:WCZ131209 WMU131209:WMV131209 WWQ131209:WWR131209 AI196745:AJ196745 KE196745:KF196745 UA196745:UB196745 ADW196745:ADX196745 ANS196745:ANT196745 AXO196745:AXP196745 BHK196745:BHL196745 BRG196745:BRH196745 CBC196745:CBD196745 CKY196745:CKZ196745 CUU196745:CUV196745 DEQ196745:DER196745 DOM196745:DON196745 DYI196745:DYJ196745 EIE196745:EIF196745 ESA196745:ESB196745 FBW196745:FBX196745 FLS196745:FLT196745 FVO196745:FVP196745 GFK196745:GFL196745 GPG196745:GPH196745 GZC196745:GZD196745 HIY196745:HIZ196745 HSU196745:HSV196745 ICQ196745:ICR196745 IMM196745:IMN196745 IWI196745:IWJ196745 JGE196745:JGF196745 JQA196745:JQB196745 JZW196745:JZX196745 KJS196745:KJT196745 KTO196745:KTP196745 LDK196745:LDL196745 LNG196745:LNH196745 LXC196745:LXD196745 MGY196745:MGZ196745 MQU196745:MQV196745 NAQ196745:NAR196745 NKM196745:NKN196745 NUI196745:NUJ196745 OEE196745:OEF196745 OOA196745:OOB196745 OXW196745:OXX196745 PHS196745:PHT196745 PRO196745:PRP196745 QBK196745:QBL196745 QLG196745:QLH196745 QVC196745:QVD196745 REY196745:REZ196745 ROU196745:ROV196745 RYQ196745:RYR196745 SIM196745:SIN196745 SSI196745:SSJ196745 TCE196745:TCF196745 TMA196745:TMB196745 TVW196745:TVX196745 UFS196745:UFT196745 UPO196745:UPP196745 UZK196745:UZL196745 VJG196745:VJH196745 VTC196745:VTD196745 WCY196745:WCZ196745 WMU196745:WMV196745 WWQ196745:WWR196745 AI262281:AJ262281 KE262281:KF262281 UA262281:UB262281 ADW262281:ADX262281 ANS262281:ANT262281 AXO262281:AXP262281 BHK262281:BHL262281 BRG262281:BRH262281 CBC262281:CBD262281 CKY262281:CKZ262281 CUU262281:CUV262281 DEQ262281:DER262281 DOM262281:DON262281 DYI262281:DYJ262281 EIE262281:EIF262281 ESA262281:ESB262281 FBW262281:FBX262281 FLS262281:FLT262281 FVO262281:FVP262281 GFK262281:GFL262281 GPG262281:GPH262281 GZC262281:GZD262281 HIY262281:HIZ262281 HSU262281:HSV262281 ICQ262281:ICR262281 IMM262281:IMN262281 IWI262281:IWJ262281 JGE262281:JGF262281 JQA262281:JQB262281 JZW262281:JZX262281 KJS262281:KJT262281 KTO262281:KTP262281 LDK262281:LDL262281 LNG262281:LNH262281 LXC262281:LXD262281 MGY262281:MGZ262281 MQU262281:MQV262281 NAQ262281:NAR262281 NKM262281:NKN262281 NUI262281:NUJ262281 OEE262281:OEF262281 OOA262281:OOB262281 OXW262281:OXX262281 PHS262281:PHT262281 PRO262281:PRP262281 QBK262281:QBL262281 QLG262281:QLH262281 QVC262281:QVD262281 REY262281:REZ262281 ROU262281:ROV262281 RYQ262281:RYR262281 SIM262281:SIN262281 SSI262281:SSJ262281 TCE262281:TCF262281 TMA262281:TMB262281 TVW262281:TVX262281 UFS262281:UFT262281 UPO262281:UPP262281 UZK262281:UZL262281 VJG262281:VJH262281 VTC262281:VTD262281 WCY262281:WCZ262281 WMU262281:WMV262281 WWQ262281:WWR262281 AI327817:AJ327817 KE327817:KF327817 UA327817:UB327817 ADW327817:ADX327817 ANS327817:ANT327817 AXO327817:AXP327817 BHK327817:BHL327817 BRG327817:BRH327817 CBC327817:CBD327817 CKY327817:CKZ327817 CUU327817:CUV327817 DEQ327817:DER327817 DOM327817:DON327817 DYI327817:DYJ327817 EIE327817:EIF327817 ESA327817:ESB327817 FBW327817:FBX327817 FLS327817:FLT327817 FVO327817:FVP327817 GFK327817:GFL327817 GPG327817:GPH327817 GZC327817:GZD327817 HIY327817:HIZ327817 HSU327817:HSV327817 ICQ327817:ICR327817 IMM327817:IMN327817 IWI327817:IWJ327817 JGE327817:JGF327817 JQA327817:JQB327817 JZW327817:JZX327817 KJS327817:KJT327817 KTO327817:KTP327817 LDK327817:LDL327817 LNG327817:LNH327817 LXC327817:LXD327817 MGY327817:MGZ327817 MQU327817:MQV327817 NAQ327817:NAR327817 NKM327817:NKN327817 NUI327817:NUJ327817 OEE327817:OEF327817 OOA327817:OOB327817 OXW327817:OXX327817 PHS327817:PHT327817 PRO327817:PRP327817 QBK327817:QBL327817 QLG327817:QLH327817 QVC327817:QVD327817 REY327817:REZ327817 ROU327817:ROV327817 RYQ327817:RYR327817 SIM327817:SIN327817 SSI327817:SSJ327817 TCE327817:TCF327817 TMA327817:TMB327817 TVW327817:TVX327817 UFS327817:UFT327817 UPO327817:UPP327817 UZK327817:UZL327817 VJG327817:VJH327817 VTC327817:VTD327817 WCY327817:WCZ327817 WMU327817:WMV327817 WWQ327817:WWR327817 AI393353:AJ393353 KE393353:KF393353 UA393353:UB393353 ADW393353:ADX393353 ANS393353:ANT393353 AXO393353:AXP393353 BHK393353:BHL393353 BRG393353:BRH393353 CBC393353:CBD393353 CKY393353:CKZ393353 CUU393353:CUV393353 DEQ393353:DER393353 DOM393353:DON393353 DYI393353:DYJ393353 EIE393353:EIF393353 ESA393353:ESB393353 FBW393353:FBX393353 FLS393353:FLT393353 FVO393353:FVP393353 GFK393353:GFL393353 GPG393353:GPH393353 GZC393353:GZD393353 HIY393353:HIZ393353 HSU393353:HSV393353 ICQ393353:ICR393353 IMM393353:IMN393353 IWI393353:IWJ393353 JGE393353:JGF393353 JQA393353:JQB393353 JZW393353:JZX393353 KJS393353:KJT393353 KTO393353:KTP393353 LDK393353:LDL393353 LNG393353:LNH393353 LXC393353:LXD393353 MGY393353:MGZ393353 MQU393353:MQV393353 NAQ393353:NAR393353 NKM393353:NKN393353 NUI393353:NUJ393353 OEE393353:OEF393353 OOA393353:OOB393353 OXW393353:OXX393353 PHS393353:PHT393353 PRO393353:PRP393353 QBK393353:QBL393353 QLG393353:QLH393353 QVC393353:QVD393353 REY393353:REZ393353 ROU393353:ROV393353 RYQ393353:RYR393353 SIM393353:SIN393353 SSI393353:SSJ393353 TCE393353:TCF393353 TMA393353:TMB393353 TVW393353:TVX393353 UFS393353:UFT393353 UPO393353:UPP393353 UZK393353:UZL393353 VJG393353:VJH393353 VTC393353:VTD393353 WCY393353:WCZ393353 WMU393353:WMV393353 WWQ393353:WWR393353 AI458889:AJ458889 KE458889:KF458889 UA458889:UB458889 ADW458889:ADX458889 ANS458889:ANT458889 AXO458889:AXP458889 BHK458889:BHL458889 BRG458889:BRH458889 CBC458889:CBD458889 CKY458889:CKZ458889 CUU458889:CUV458889 DEQ458889:DER458889 DOM458889:DON458889 DYI458889:DYJ458889 EIE458889:EIF458889 ESA458889:ESB458889 FBW458889:FBX458889 FLS458889:FLT458889 FVO458889:FVP458889 GFK458889:GFL458889 GPG458889:GPH458889 GZC458889:GZD458889 HIY458889:HIZ458889 HSU458889:HSV458889 ICQ458889:ICR458889 IMM458889:IMN458889 IWI458889:IWJ458889 JGE458889:JGF458889 JQA458889:JQB458889 JZW458889:JZX458889 KJS458889:KJT458889 KTO458889:KTP458889 LDK458889:LDL458889 LNG458889:LNH458889 LXC458889:LXD458889 MGY458889:MGZ458889 MQU458889:MQV458889 NAQ458889:NAR458889 NKM458889:NKN458889 NUI458889:NUJ458889 OEE458889:OEF458889 OOA458889:OOB458889 OXW458889:OXX458889 PHS458889:PHT458889 PRO458889:PRP458889 QBK458889:QBL458889 QLG458889:QLH458889 QVC458889:QVD458889 REY458889:REZ458889 ROU458889:ROV458889 RYQ458889:RYR458889 SIM458889:SIN458889 SSI458889:SSJ458889 TCE458889:TCF458889 TMA458889:TMB458889 TVW458889:TVX458889 UFS458889:UFT458889 UPO458889:UPP458889 UZK458889:UZL458889 VJG458889:VJH458889 VTC458889:VTD458889 WCY458889:WCZ458889 WMU458889:WMV458889 WWQ458889:WWR458889 AI524425:AJ524425 KE524425:KF524425 UA524425:UB524425 ADW524425:ADX524425 ANS524425:ANT524425 AXO524425:AXP524425 BHK524425:BHL524425 BRG524425:BRH524425 CBC524425:CBD524425 CKY524425:CKZ524425 CUU524425:CUV524425 DEQ524425:DER524425 DOM524425:DON524425 DYI524425:DYJ524425 EIE524425:EIF524425 ESA524425:ESB524425 FBW524425:FBX524425 FLS524425:FLT524425 FVO524425:FVP524425 GFK524425:GFL524425 GPG524425:GPH524425 GZC524425:GZD524425 HIY524425:HIZ524425 HSU524425:HSV524425 ICQ524425:ICR524425 IMM524425:IMN524425 IWI524425:IWJ524425 JGE524425:JGF524425 JQA524425:JQB524425 JZW524425:JZX524425 KJS524425:KJT524425 KTO524425:KTP524425 LDK524425:LDL524425 LNG524425:LNH524425 LXC524425:LXD524425 MGY524425:MGZ524425 MQU524425:MQV524425 NAQ524425:NAR524425 NKM524425:NKN524425 NUI524425:NUJ524425 OEE524425:OEF524425 OOA524425:OOB524425 OXW524425:OXX524425 PHS524425:PHT524425 PRO524425:PRP524425 QBK524425:QBL524425 QLG524425:QLH524425 QVC524425:QVD524425 REY524425:REZ524425 ROU524425:ROV524425 RYQ524425:RYR524425 SIM524425:SIN524425 SSI524425:SSJ524425 TCE524425:TCF524425 TMA524425:TMB524425 TVW524425:TVX524425 UFS524425:UFT524425 UPO524425:UPP524425 UZK524425:UZL524425 VJG524425:VJH524425 VTC524425:VTD524425 WCY524425:WCZ524425 WMU524425:WMV524425 WWQ524425:WWR524425 AI589961:AJ589961 KE589961:KF589961 UA589961:UB589961 ADW589961:ADX589961 ANS589961:ANT589961 AXO589961:AXP589961 BHK589961:BHL589961 BRG589961:BRH589961 CBC589961:CBD589961 CKY589961:CKZ589961 CUU589961:CUV589961 DEQ589961:DER589961 DOM589961:DON589961 DYI589961:DYJ589961 EIE589961:EIF589961 ESA589961:ESB589961 FBW589961:FBX589961 FLS589961:FLT589961 FVO589961:FVP589961 GFK589961:GFL589961 GPG589961:GPH589961 GZC589961:GZD589961 HIY589961:HIZ589961 HSU589961:HSV589961 ICQ589961:ICR589961 IMM589961:IMN589961 IWI589961:IWJ589961 JGE589961:JGF589961 JQA589961:JQB589961 JZW589961:JZX589961 KJS589961:KJT589961 KTO589961:KTP589961 LDK589961:LDL589961 LNG589961:LNH589961 LXC589961:LXD589961 MGY589961:MGZ589961 MQU589961:MQV589961 NAQ589961:NAR589961 NKM589961:NKN589961 NUI589961:NUJ589961 OEE589961:OEF589961 OOA589961:OOB589961 OXW589961:OXX589961 PHS589961:PHT589961 PRO589961:PRP589961 QBK589961:QBL589961 QLG589961:QLH589961 QVC589961:QVD589961 REY589961:REZ589961 ROU589961:ROV589961 RYQ589961:RYR589961 SIM589961:SIN589961 SSI589961:SSJ589961 TCE589961:TCF589961 TMA589961:TMB589961 TVW589961:TVX589961 UFS589961:UFT589961 UPO589961:UPP589961 UZK589961:UZL589961 VJG589961:VJH589961 VTC589961:VTD589961 WCY589961:WCZ589961 WMU589961:WMV589961 WWQ589961:WWR589961 AI655497:AJ655497 KE655497:KF655497 UA655497:UB655497 ADW655497:ADX655497 ANS655497:ANT655497 AXO655497:AXP655497 BHK655497:BHL655497 BRG655497:BRH655497 CBC655497:CBD655497 CKY655497:CKZ655497 CUU655497:CUV655497 DEQ655497:DER655497 DOM655497:DON655497 DYI655497:DYJ655497 EIE655497:EIF655497 ESA655497:ESB655497 FBW655497:FBX655497 FLS655497:FLT655497 FVO655497:FVP655497 GFK655497:GFL655497 GPG655497:GPH655497 GZC655497:GZD655497 HIY655497:HIZ655497 HSU655497:HSV655497 ICQ655497:ICR655497 IMM655497:IMN655497 IWI655497:IWJ655497 JGE655497:JGF655497 JQA655497:JQB655497 JZW655497:JZX655497 KJS655497:KJT655497 KTO655497:KTP655497 LDK655497:LDL655497 LNG655497:LNH655497 LXC655497:LXD655497 MGY655497:MGZ655497 MQU655497:MQV655497 NAQ655497:NAR655497 NKM655497:NKN655497 NUI655497:NUJ655497 OEE655497:OEF655497 OOA655497:OOB655497 OXW655497:OXX655497 PHS655497:PHT655497 PRO655497:PRP655497 QBK655497:QBL655497 QLG655497:QLH655497 QVC655497:QVD655497 REY655497:REZ655497 ROU655497:ROV655497 RYQ655497:RYR655497 SIM655497:SIN655497 SSI655497:SSJ655497 TCE655497:TCF655497 TMA655497:TMB655497 TVW655497:TVX655497 UFS655497:UFT655497 UPO655497:UPP655497 UZK655497:UZL655497 VJG655497:VJH655497 VTC655497:VTD655497 WCY655497:WCZ655497 WMU655497:WMV655497 WWQ655497:WWR655497 AI721033:AJ721033 KE721033:KF721033 UA721033:UB721033 ADW721033:ADX721033 ANS721033:ANT721033 AXO721033:AXP721033 BHK721033:BHL721033 BRG721033:BRH721033 CBC721033:CBD721033 CKY721033:CKZ721033 CUU721033:CUV721033 DEQ721033:DER721033 DOM721033:DON721033 DYI721033:DYJ721033 EIE721033:EIF721033 ESA721033:ESB721033 FBW721033:FBX721033 FLS721033:FLT721033 FVO721033:FVP721033 GFK721033:GFL721033 GPG721033:GPH721033 GZC721033:GZD721033 HIY721033:HIZ721033 HSU721033:HSV721033 ICQ721033:ICR721033 IMM721033:IMN721033 IWI721033:IWJ721033 JGE721033:JGF721033 JQA721033:JQB721033 JZW721033:JZX721033 KJS721033:KJT721033 KTO721033:KTP721033 LDK721033:LDL721033 LNG721033:LNH721033 LXC721033:LXD721033 MGY721033:MGZ721033 MQU721033:MQV721033 NAQ721033:NAR721033 NKM721033:NKN721033 NUI721033:NUJ721033 OEE721033:OEF721033 OOA721033:OOB721033 OXW721033:OXX721033 PHS721033:PHT721033 PRO721033:PRP721033 QBK721033:QBL721033 QLG721033:QLH721033 QVC721033:QVD721033 REY721033:REZ721033 ROU721033:ROV721033 RYQ721033:RYR721033 SIM721033:SIN721033 SSI721033:SSJ721033 TCE721033:TCF721033 TMA721033:TMB721033 TVW721033:TVX721033 UFS721033:UFT721033 UPO721033:UPP721033 UZK721033:UZL721033 VJG721033:VJH721033 VTC721033:VTD721033 WCY721033:WCZ721033 WMU721033:WMV721033 WWQ721033:WWR721033 AI786569:AJ786569 KE786569:KF786569 UA786569:UB786569 ADW786569:ADX786569 ANS786569:ANT786569 AXO786569:AXP786569 BHK786569:BHL786569 BRG786569:BRH786569 CBC786569:CBD786569 CKY786569:CKZ786569 CUU786569:CUV786569 DEQ786569:DER786569 DOM786569:DON786569 DYI786569:DYJ786569 EIE786569:EIF786569 ESA786569:ESB786569 FBW786569:FBX786569 FLS786569:FLT786569 FVO786569:FVP786569 GFK786569:GFL786569 GPG786569:GPH786569 GZC786569:GZD786569 HIY786569:HIZ786569 HSU786569:HSV786569 ICQ786569:ICR786569 IMM786569:IMN786569 IWI786569:IWJ786569 JGE786569:JGF786569 JQA786569:JQB786569 JZW786569:JZX786569 KJS786569:KJT786569 KTO786569:KTP786569 LDK786569:LDL786569 LNG786569:LNH786569 LXC786569:LXD786569 MGY786569:MGZ786569 MQU786569:MQV786569 NAQ786569:NAR786569 NKM786569:NKN786569 NUI786569:NUJ786569 OEE786569:OEF786569 OOA786569:OOB786569 OXW786569:OXX786569 PHS786569:PHT786569 PRO786569:PRP786569 QBK786569:QBL786569 QLG786569:QLH786569 QVC786569:QVD786569 REY786569:REZ786569 ROU786569:ROV786569 RYQ786569:RYR786569 SIM786569:SIN786569 SSI786569:SSJ786569 TCE786569:TCF786569 TMA786569:TMB786569 TVW786569:TVX786569 UFS786569:UFT786569 UPO786569:UPP786569 UZK786569:UZL786569 VJG786569:VJH786569 VTC786569:VTD786569 WCY786569:WCZ786569 WMU786569:WMV786569 WWQ786569:WWR786569 AI852105:AJ852105 KE852105:KF852105 UA852105:UB852105 ADW852105:ADX852105 ANS852105:ANT852105 AXO852105:AXP852105 BHK852105:BHL852105 BRG852105:BRH852105 CBC852105:CBD852105 CKY852105:CKZ852105 CUU852105:CUV852105 DEQ852105:DER852105 DOM852105:DON852105 DYI852105:DYJ852105 EIE852105:EIF852105 ESA852105:ESB852105 FBW852105:FBX852105 FLS852105:FLT852105 FVO852105:FVP852105 GFK852105:GFL852105 GPG852105:GPH852105 GZC852105:GZD852105 HIY852105:HIZ852105 HSU852105:HSV852105 ICQ852105:ICR852105 IMM852105:IMN852105 IWI852105:IWJ852105 JGE852105:JGF852105 JQA852105:JQB852105 JZW852105:JZX852105 KJS852105:KJT852105 KTO852105:KTP852105 LDK852105:LDL852105 LNG852105:LNH852105 LXC852105:LXD852105 MGY852105:MGZ852105 MQU852105:MQV852105 NAQ852105:NAR852105 NKM852105:NKN852105 NUI852105:NUJ852105 OEE852105:OEF852105 OOA852105:OOB852105 OXW852105:OXX852105 PHS852105:PHT852105 PRO852105:PRP852105 QBK852105:QBL852105 QLG852105:QLH852105 QVC852105:QVD852105 REY852105:REZ852105 ROU852105:ROV852105 RYQ852105:RYR852105 SIM852105:SIN852105 SSI852105:SSJ852105 TCE852105:TCF852105 TMA852105:TMB852105 TVW852105:TVX852105 UFS852105:UFT852105 UPO852105:UPP852105 UZK852105:UZL852105 VJG852105:VJH852105 VTC852105:VTD852105 WCY852105:WCZ852105 WMU852105:WMV852105 WWQ852105:WWR852105 AI917641:AJ917641 KE917641:KF917641 UA917641:UB917641 ADW917641:ADX917641 ANS917641:ANT917641 AXO917641:AXP917641 BHK917641:BHL917641 BRG917641:BRH917641 CBC917641:CBD917641 CKY917641:CKZ917641 CUU917641:CUV917641 DEQ917641:DER917641 DOM917641:DON917641 DYI917641:DYJ917641 EIE917641:EIF917641 ESA917641:ESB917641 FBW917641:FBX917641 FLS917641:FLT917641 FVO917641:FVP917641 GFK917641:GFL917641 GPG917641:GPH917641 GZC917641:GZD917641 HIY917641:HIZ917641 HSU917641:HSV917641 ICQ917641:ICR917641 IMM917641:IMN917641 IWI917641:IWJ917641 JGE917641:JGF917641 JQA917641:JQB917641 JZW917641:JZX917641 KJS917641:KJT917641 KTO917641:KTP917641 LDK917641:LDL917641 LNG917641:LNH917641 LXC917641:LXD917641 MGY917641:MGZ917641 MQU917641:MQV917641 NAQ917641:NAR917641 NKM917641:NKN917641 NUI917641:NUJ917641 OEE917641:OEF917641 OOA917641:OOB917641 OXW917641:OXX917641 PHS917641:PHT917641 PRO917641:PRP917641 QBK917641:QBL917641 QLG917641:QLH917641 QVC917641:QVD917641 REY917641:REZ917641 ROU917641:ROV917641 RYQ917641:RYR917641 SIM917641:SIN917641 SSI917641:SSJ917641 TCE917641:TCF917641 TMA917641:TMB917641 TVW917641:TVX917641 UFS917641:UFT917641 UPO917641:UPP917641 UZK917641:UZL917641 VJG917641:VJH917641 VTC917641:VTD917641 WCY917641:WCZ917641 WMU917641:WMV917641 WWQ917641:WWR917641 AI983177:AJ983177 KE983177:KF983177 UA983177:UB983177 ADW983177:ADX983177 ANS983177:ANT983177 AXO983177:AXP983177 BHK983177:BHL983177 BRG983177:BRH983177 CBC983177:CBD983177 CKY983177:CKZ983177 CUU983177:CUV983177 DEQ983177:DER983177 DOM983177:DON983177 DYI983177:DYJ983177 EIE983177:EIF983177 ESA983177:ESB983177 FBW983177:FBX983177 FLS983177:FLT983177 FVO983177:FVP983177 GFK983177:GFL983177 GPG983177:GPH983177 GZC983177:GZD983177 HIY983177:HIZ983177 HSU983177:HSV983177 ICQ983177:ICR983177 IMM983177:IMN983177 IWI983177:IWJ983177 JGE983177:JGF983177 JQA983177:JQB983177 JZW983177:JZX983177 KJS983177:KJT983177 KTO983177:KTP983177 LDK983177:LDL983177 LNG983177:LNH983177 LXC983177:LXD983177 MGY983177:MGZ983177 MQU983177:MQV983177 NAQ983177:NAR983177 NKM983177:NKN983177 NUI983177:NUJ983177 OEE983177:OEF983177 OOA983177:OOB983177 OXW983177:OXX983177 PHS983177:PHT983177 PRO983177:PRP983177 QBK983177:QBL983177 QLG983177:QLH983177 QVC983177:QVD983177 REY983177:REZ983177 ROU983177:ROV983177 RYQ983177:RYR983177 SIM983177:SIN983177 SSI983177:SSJ983177 TCE983177:TCF983177 TMA983177:TMB983177 TVW983177:TVX983177 UFS983177:UFT983177 UPO983177:UPP983177 UZK983177:UZL983177 VJG983177:VJH983177 VTC983177:VTD983177 WCY983177:WCZ983177 WMU983177:WMV983177 WWQ983177:WWR983177 AI159:AJ159 KE159:KF159 UA159:UB159 ADW159:ADX159 ANS159:ANT159 AXO159:AXP159 BHK159:BHL159 BRG159:BRH159 CBC159:CBD159 CKY159:CKZ159 CUU159:CUV159 DEQ159:DER159 DOM159:DON159 DYI159:DYJ159 EIE159:EIF159 ESA159:ESB159 FBW159:FBX159 FLS159:FLT159 FVO159:FVP159 GFK159:GFL159 GPG159:GPH159 GZC159:GZD159 HIY159:HIZ159 HSU159:HSV159 ICQ159:ICR159 IMM159:IMN159 IWI159:IWJ159 JGE159:JGF159 JQA159:JQB159 JZW159:JZX159 KJS159:KJT159 KTO159:KTP159 LDK159:LDL159 LNG159:LNH159 LXC159:LXD159 MGY159:MGZ159 MQU159:MQV159 NAQ159:NAR159 NKM159:NKN159 NUI159:NUJ159 OEE159:OEF159 OOA159:OOB159 OXW159:OXX159 PHS159:PHT159 PRO159:PRP159 QBK159:QBL159 QLG159:QLH159 QVC159:QVD159 REY159:REZ159 ROU159:ROV159 RYQ159:RYR159 SIM159:SIN159 SSI159:SSJ159 TCE159:TCF159 TMA159:TMB159 TVW159:TVX159 UFS159:UFT159 UPO159:UPP159 UZK159:UZL159 VJG159:VJH159 VTC159:VTD159 WCY159:WCZ159 WMU159:WMV159 WWQ159:WWR159 AI65695:AJ65695 KE65695:KF65695 UA65695:UB65695 ADW65695:ADX65695 ANS65695:ANT65695 AXO65695:AXP65695 BHK65695:BHL65695 BRG65695:BRH65695 CBC65695:CBD65695 CKY65695:CKZ65695 CUU65695:CUV65695 DEQ65695:DER65695 DOM65695:DON65695 DYI65695:DYJ65695 EIE65695:EIF65695 ESA65695:ESB65695 FBW65695:FBX65695 FLS65695:FLT65695 FVO65695:FVP65695 GFK65695:GFL65695 GPG65695:GPH65695 GZC65695:GZD65695 HIY65695:HIZ65695 HSU65695:HSV65695 ICQ65695:ICR65695 IMM65695:IMN65695 IWI65695:IWJ65695 JGE65695:JGF65695 JQA65695:JQB65695 JZW65695:JZX65695 KJS65695:KJT65695 KTO65695:KTP65695 LDK65695:LDL65695 LNG65695:LNH65695 LXC65695:LXD65695 MGY65695:MGZ65695 MQU65695:MQV65695 NAQ65695:NAR65695 NKM65695:NKN65695 NUI65695:NUJ65695 OEE65695:OEF65695 OOA65695:OOB65695 OXW65695:OXX65695 PHS65695:PHT65695 PRO65695:PRP65695 QBK65695:QBL65695 QLG65695:QLH65695 QVC65695:QVD65695 REY65695:REZ65695 ROU65695:ROV65695 RYQ65695:RYR65695 SIM65695:SIN65695 SSI65695:SSJ65695 TCE65695:TCF65695 TMA65695:TMB65695 TVW65695:TVX65695 UFS65695:UFT65695 UPO65695:UPP65695 UZK65695:UZL65695 VJG65695:VJH65695 VTC65695:VTD65695 WCY65695:WCZ65695 WMU65695:WMV65695 WWQ65695:WWR65695 AI131231:AJ131231 KE131231:KF131231 UA131231:UB131231 ADW131231:ADX131231 ANS131231:ANT131231 AXO131231:AXP131231 BHK131231:BHL131231 BRG131231:BRH131231 CBC131231:CBD131231 CKY131231:CKZ131231 CUU131231:CUV131231 DEQ131231:DER131231 DOM131231:DON131231 DYI131231:DYJ131231 EIE131231:EIF131231 ESA131231:ESB131231 FBW131231:FBX131231 FLS131231:FLT131231 FVO131231:FVP131231 GFK131231:GFL131231 GPG131231:GPH131231 GZC131231:GZD131231 HIY131231:HIZ131231 HSU131231:HSV131231 ICQ131231:ICR131231 IMM131231:IMN131231 IWI131231:IWJ131231 JGE131231:JGF131231 JQA131231:JQB131231 JZW131231:JZX131231 KJS131231:KJT131231 KTO131231:KTP131231 LDK131231:LDL131231 LNG131231:LNH131231 LXC131231:LXD131231 MGY131231:MGZ131231 MQU131231:MQV131231 NAQ131231:NAR131231 NKM131231:NKN131231 NUI131231:NUJ131231 OEE131231:OEF131231 OOA131231:OOB131231 OXW131231:OXX131231 PHS131231:PHT131231 PRO131231:PRP131231 QBK131231:QBL131231 QLG131231:QLH131231 QVC131231:QVD131231 REY131231:REZ131231 ROU131231:ROV131231 RYQ131231:RYR131231 SIM131231:SIN131231 SSI131231:SSJ131231 TCE131231:TCF131231 TMA131231:TMB131231 TVW131231:TVX131231 UFS131231:UFT131231 UPO131231:UPP131231 UZK131231:UZL131231 VJG131231:VJH131231 VTC131231:VTD131231 WCY131231:WCZ131231 WMU131231:WMV131231 WWQ131231:WWR131231 AI196767:AJ196767 KE196767:KF196767 UA196767:UB196767 ADW196767:ADX196767 ANS196767:ANT196767 AXO196767:AXP196767 BHK196767:BHL196767 BRG196767:BRH196767 CBC196767:CBD196767 CKY196767:CKZ196767 CUU196767:CUV196767 DEQ196767:DER196767 DOM196767:DON196767 DYI196767:DYJ196767 EIE196767:EIF196767 ESA196767:ESB196767 FBW196767:FBX196767 FLS196767:FLT196767 FVO196767:FVP196767 GFK196767:GFL196767 GPG196767:GPH196767 GZC196767:GZD196767 HIY196767:HIZ196767 HSU196767:HSV196767 ICQ196767:ICR196767 IMM196767:IMN196767 IWI196767:IWJ196767 JGE196767:JGF196767 JQA196767:JQB196767 JZW196767:JZX196767 KJS196767:KJT196767 KTO196767:KTP196767 LDK196767:LDL196767 LNG196767:LNH196767 LXC196767:LXD196767 MGY196767:MGZ196767 MQU196767:MQV196767 NAQ196767:NAR196767 NKM196767:NKN196767 NUI196767:NUJ196767 OEE196767:OEF196767 OOA196767:OOB196767 OXW196767:OXX196767 PHS196767:PHT196767 PRO196767:PRP196767 QBK196767:QBL196767 QLG196767:QLH196767 QVC196767:QVD196767 REY196767:REZ196767 ROU196767:ROV196767 RYQ196767:RYR196767 SIM196767:SIN196767 SSI196767:SSJ196767 TCE196767:TCF196767 TMA196767:TMB196767 TVW196767:TVX196767 UFS196767:UFT196767 UPO196767:UPP196767 UZK196767:UZL196767 VJG196767:VJH196767 VTC196767:VTD196767 WCY196767:WCZ196767 WMU196767:WMV196767 WWQ196767:WWR196767 AI262303:AJ262303 KE262303:KF262303 UA262303:UB262303 ADW262303:ADX262303 ANS262303:ANT262303 AXO262303:AXP262303 BHK262303:BHL262303 BRG262303:BRH262303 CBC262303:CBD262303 CKY262303:CKZ262303 CUU262303:CUV262303 DEQ262303:DER262303 DOM262303:DON262303 DYI262303:DYJ262303 EIE262303:EIF262303 ESA262303:ESB262303 FBW262303:FBX262303 FLS262303:FLT262303 FVO262303:FVP262303 GFK262303:GFL262303 GPG262303:GPH262303 GZC262303:GZD262303 HIY262303:HIZ262303 HSU262303:HSV262303 ICQ262303:ICR262303 IMM262303:IMN262303 IWI262303:IWJ262303 JGE262303:JGF262303 JQA262303:JQB262303 JZW262303:JZX262303 KJS262303:KJT262303 KTO262303:KTP262303 LDK262303:LDL262303 LNG262303:LNH262303 LXC262303:LXD262303 MGY262303:MGZ262303 MQU262303:MQV262303 NAQ262303:NAR262303 NKM262303:NKN262303 NUI262303:NUJ262303 OEE262303:OEF262303 OOA262303:OOB262303 OXW262303:OXX262303 PHS262303:PHT262303 PRO262303:PRP262303 QBK262303:QBL262303 QLG262303:QLH262303 QVC262303:QVD262303 REY262303:REZ262303 ROU262303:ROV262303 RYQ262303:RYR262303 SIM262303:SIN262303 SSI262303:SSJ262303 TCE262303:TCF262303 TMA262303:TMB262303 TVW262303:TVX262303 UFS262303:UFT262303 UPO262303:UPP262303 UZK262303:UZL262303 VJG262303:VJH262303 VTC262303:VTD262303 WCY262303:WCZ262303 WMU262303:WMV262303 WWQ262303:WWR262303 AI327839:AJ327839 KE327839:KF327839 UA327839:UB327839 ADW327839:ADX327839 ANS327839:ANT327839 AXO327839:AXP327839 BHK327839:BHL327839 BRG327839:BRH327839 CBC327839:CBD327839 CKY327839:CKZ327839 CUU327839:CUV327839 DEQ327839:DER327839 DOM327839:DON327839 DYI327839:DYJ327839 EIE327839:EIF327839 ESA327839:ESB327839 FBW327839:FBX327839 FLS327839:FLT327839 FVO327839:FVP327839 GFK327839:GFL327839 GPG327839:GPH327839 GZC327839:GZD327839 HIY327839:HIZ327839 HSU327839:HSV327839 ICQ327839:ICR327839 IMM327839:IMN327839 IWI327839:IWJ327839 JGE327839:JGF327839 JQA327839:JQB327839 JZW327839:JZX327839 KJS327839:KJT327839 KTO327839:KTP327839 LDK327839:LDL327839 LNG327839:LNH327839 LXC327839:LXD327839 MGY327839:MGZ327839 MQU327839:MQV327839 NAQ327839:NAR327839 NKM327839:NKN327839 NUI327839:NUJ327839 OEE327839:OEF327839 OOA327839:OOB327839 OXW327839:OXX327839 PHS327839:PHT327839 PRO327839:PRP327839 QBK327839:QBL327839 QLG327839:QLH327839 QVC327839:QVD327839 REY327839:REZ327839 ROU327839:ROV327839 RYQ327839:RYR327839 SIM327839:SIN327839 SSI327839:SSJ327839 TCE327839:TCF327839 TMA327839:TMB327839 TVW327839:TVX327839 UFS327839:UFT327839 UPO327839:UPP327839 UZK327839:UZL327839 VJG327839:VJH327839 VTC327839:VTD327839 WCY327839:WCZ327839 WMU327839:WMV327839 WWQ327839:WWR327839 AI393375:AJ393375 KE393375:KF393375 UA393375:UB393375 ADW393375:ADX393375 ANS393375:ANT393375 AXO393375:AXP393375 BHK393375:BHL393375 BRG393375:BRH393375 CBC393375:CBD393375 CKY393375:CKZ393375 CUU393375:CUV393375 DEQ393375:DER393375 DOM393375:DON393375 DYI393375:DYJ393375 EIE393375:EIF393375 ESA393375:ESB393375 FBW393375:FBX393375 FLS393375:FLT393375 FVO393375:FVP393375 GFK393375:GFL393375 GPG393375:GPH393375 GZC393375:GZD393375 HIY393375:HIZ393375 HSU393375:HSV393375 ICQ393375:ICR393375 IMM393375:IMN393375 IWI393375:IWJ393375 JGE393375:JGF393375 JQA393375:JQB393375 JZW393375:JZX393375 KJS393375:KJT393375 KTO393375:KTP393375 LDK393375:LDL393375 LNG393375:LNH393375 LXC393375:LXD393375 MGY393375:MGZ393375 MQU393375:MQV393375 NAQ393375:NAR393375 NKM393375:NKN393375 NUI393375:NUJ393375 OEE393375:OEF393375 OOA393375:OOB393375 OXW393375:OXX393375 PHS393375:PHT393375 PRO393375:PRP393375 QBK393375:QBL393375 QLG393375:QLH393375 QVC393375:QVD393375 REY393375:REZ393375 ROU393375:ROV393375 RYQ393375:RYR393375 SIM393375:SIN393375 SSI393375:SSJ393375 TCE393375:TCF393375 TMA393375:TMB393375 TVW393375:TVX393375 UFS393375:UFT393375 UPO393375:UPP393375 UZK393375:UZL393375 VJG393375:VJH393375 VTC393375:VTD393375 WCY393375:WCZ393375 WMU393375:WMV393375 WWQ393375:WWR393375 AI458911:AJ458911 KE458911:KF458911 UA458911:UB458911 ADW458911:ADX458911 ANS458911:ANT458911 AXO458911:AXP458911 BHK458911:BHL458911 BRG458911:BRH458911 CBC458911:CBD458911 CKY458911:CKZ458911 CUU458911:CUV458911 DEQ458911:DER458911 DOM458911:DON458911 DYI458911:DYJ458911 EIE458911:EIF458911 ESA458911:ESB458911 FBW458911:FBX458911 FLS458911:FLT458911 FVO458911:FVP458911 GFK458911:GFL458911 GPG458911:GPH458911 GZC458911:GZD458911 HIY458911:HIZ458911 HSU458911:HSV458911 ICQ458911:ICR458911 IMM458911:IMN458911 IWI458911:IWJ458911 JGE458911:JGF458911 JQA458911:JQB458911 JZW458911:JZX458911 KJS458911:KJT458911 KTO458911:KTP458911 LDK458911:LDL458911 LNG458911:LNH458911 LXC458911:LXD458911 MGY458911:MGZ458911 MQU458911:MQV458911 NAQ458911:NAR458911 NKM458911:NKN458911 NUI458911:NUJ458911 OEE458911:OEF458911 OOA458911:OOB458911 OXW458911:OXX458911 PHS458911:PHT458911 PRO458911:PRP458911 QBK458911:QBL458911 QLG458911:QLH458911 QVC458911:QVD458911 REY458911:REZ458911 ROU458911:ROV458911 RYQ458911:RYR458911 SIM458911:SIN458911 SSI458911:SSJ458911 TCE458911:TCF458911 TMA458911:TMB458911 TVW458911:TVX458911 UFS458911:UFT458911 UPO458911:UPP458911 UZK458911:UZL458911 VJG458911:VJH458911 VTC458911:VTD458911 WCY458911:WCZ458911 WMU458911:WMV458911 WWQ458911:WWR458911 AI524447:AJ524447 KE524447:KF524447 UA524447:UB524447 ADW524447:ADX524447 ANS524447:ANT524447 AXO524447:AXP524447 BHK524447:BHL524447 BRG524447:BRH524447 CBC524447:CBD524447 CKY524447:CKZ524447 CUU524447:CUV524447 DEQ524447:DER524447 DOM524447:DON524447 DYI524447:DYJ524447 EIE524447:EIF524447 ESA524447:ESB524447 FBW524447:FBX524447 FLS524447:FLT524447 FVO524447:FVP524447 GFK524447:GFL524447 GPG524447:GPH524447 GZC524447:GZD524447 HIY524447:HIZ524447 HSU524447:HSV524447 ICQ524447:ICR524447 IMM524447:IMN524447 IWI524447:IWJ524447 JGE524447:JGF524447 JQA524447:JQB524447 JZW524447:JZX524447 KJS524447:KJT524447 KTO524447:KTP524447 LDK524447:LDL524447 LNG524447:LNH524447 LXC524447:LXD524447 MGY524447:MGZ524447 MQU524447:MQV524447 NAQ524447:NAR524447 NKM524447:NKN524447 NUI524447:NUJ524447 OEE524447:OEF524447 OOA524447:OOB524447 OXW524447:OXX524447 PHS524447:PHT524447 PRO524447:PRP524447 QBK524447:QBL524447 QLG524447:QLH524447 QVC524447:QVD524447 REY524447:REZ524447 ROU524447:ROV524447 RYQ524447:RYR524447 SIM524447:SIN524447 SSI524447:SSJ524447 TCE524447:TCF524447 TMA524447:TMB524447 TVW524447:TVX524447 UFS524447:UFT524447 UPO524447:UPP524447 UZK524447:UZL524447 VJG524447:VJH524447 VTC524447:VTD524447 WCY524447:WCZ524447 WMU524447:WMV524447 WWQ524447:WWR524447 AI589983:AJ589983 KE589983:KF589983 UA589983:UB589983 ADW589983:ADX589983 ANS589983:ANT589983 AXO589983:AXP589983 BHK589983:BHL589983 BRG589983:BRH589983 CBC589983:CBD589983 CKY589983:CKZ589983 CUU589983:CUV589983 DEQ589983:DER589983 DOM589983:DON589983 DYI589983:DYJ589983 EIE589983:EIF589983 ESA589983:ESB589983 FBW589983:FBX589983 FLS589983:FLT589983 FVO589983:FVP589983 GFK589983:GFL589983 GPG589983:GPH589983 GZC589983:GZD589983 HIY589983:HIZ589983 HSU589983:HSV589983 ICQ589983:ICR589983 IMM589983:IMN589983 IWI589983:IWJ589983 JGE589983:JGF589983 JQA589983:JQB589983 JZW589983:JZX589983 KJS589983:KJT589983 KTO589983:KTP589983 LDK589983:LDL589983 LNG589983:LNH589983 LXC589983:LXD589983 MGY589983:MGZ589983 MQU589983:MQV589983 NAQ589983:NAR589983 NKM589983:NKN589983 NUI589983:NUJ589983 OEE589983:OEF589983 OOA589983:OOB589983 OXW589983:OXX589983 PHS589983:PHT589983 PRO589983:PRP589983 QBK589983:QBL589983 QLG589983:QLH589983 QVC589983:QVD589983 REY589983:REZ589983 ROU589983:ROV589983 RYQ589983:RYR589983 SIM589983:SIN589983 SSI589983:SSJ589983 TCE589983:TCF589983 TMA589983:TMB589983 TVW589983:TVX589983 UFS589983:UFT589983 UPO589983:UPP589983 UZK589983:UZL589983 VJG589983:VJH589983 VTC589983:VTD589983 WCY589983:WCZ589983 WMU589983:WMV589983 WWQ589983:WWR589983 AI655519:AJ655519 KE655519:KF655519 UA655519:UB655519 ADW655519:ADX655519 ANS655519:ANT655519 AXO655519:AXP655519 BHK655519:BHL655519 BRG655519:BRH655519 CBC655519:CBD655519 CKY655519:CKZ655519 CUU655519:CUV655519 DEQ655519:DER655519 DOM655519:DON655519 DYI655519:DYJ655519 EIE655519:EIF655519 ESA655519:ESB655519 FBW655519:FBX655519 FLS655519:FLT655519 FVO655519:FVP655519 GFK655519:GFL655519 GPG655519:GPH655519 GZC655519:GZD655519 HIY655519:HIZ655519 HSU655519:HSV655519 ICQ655519:ICR655519 IMM655519:IMN655519 IWI655519:IWJ655519 JGE655519:JGF655519 JQA655519:JQB655519 JZW655519:JZX655519 KJS655519:KJT655519 KTO655519:KTP655519 LDK655519:LDL655519 LNG655519:LNH655519 LXC655519:LXD655519 MGY655519:MGZ655519 MQU655519:MQV655519 NAQ655519:NAR655519 NKM655519:NKN655519 NUI655519:NUJ655519 OEE655519:OEF655519 OOA655519:OOB655519 OXW655519:OXX655519 PHS655519:PHT655519 PRO655519:PRP655519 QBK655519:QBL655519 QLG655519:QLH655519 QVC655519:QVD655519 REY655519:REZ655519 ROU655519:ROV655519 RYQ655519:RYR655519 SIM655519:SIN655519 SSI655519:SSJ655519 TCE655519:TCF655519 TMA655519:TMB655519 TVW655519:TVX655519 UFS655519:UFT655519 UPO655519:UPP655519 UZK655519:UZL655519 VJG655519:VJH655519 VTC655519:VTD655519 WCY655519:WCZ655519 WMU655519:WMV655519 WWQ655519:WWR655519 AI721055:AJ721055 KE721055:KF721055 UA721055:UB721055 ADW721055:ADX721055 ANS721055:ANT721055 AXO721055:AXP721055 BHK721055:BHL721055 BRG721055:BRH721055 CBC721055:CBD721055 CKY721055:CKZ721055 CUU721055:CUV721055 DEQ721055:DER721055 DOM721055:DON721055 DYI721055:DYJ721055 EIE721055:EIF721055 ESA721055:ESB721055 FBW721055:FBX721055 FLS721055:FLT721055 FVO721055:FVP721055 GFK721055:GFL721055 GPG721055:GPH721055 GZC721055:GZD721055 HIY721055:HIZ721055 HSU721055:HSV721055 ICQ721055:ICR721055 IMM721055:IMN721055 IWI721055:IWJ721055 JGE721055:JGF721055 JQA721055:JQB721055 JZW721055:JZX721055 KJS721055:KJT721055 KTO721055:KTP721055 LDK721055:LDL721055 LNG721055:LNH721055 LXC721055:LXD721055 MGY721055:MGZ721055 MQU721055:MQV721055 NAQ721055:NAR721055 NKM721055:NKN721055 NUI721055:NUJ721055 OEE721055:OEF721055 OOA721055:OOB721055 OXW721055:OXX721055 PHS721055:PHT721055 PRO721055:PRP721055 QBK721055:QBL721055 QLG721055:QLH721055 QVC721055:QVD721055 REY721055:REZ721055 ROU721055:ROV721055 RYQ721055:RYR721055 SIM721055:SIN721055 SSI721055:SSJ721055 TCE721055:TCF721055 TMA721055:TMB721055 TVW721055:TVX721055 UFS721055:UFT721055 UPO721055:UPP721055 UZK721055:UZL721055 VJG721055:VJH721055 VTC721055:VTD721055 WCY721055:WCZ721055 WMU721055:WMV721055 WWQ721055:WWR721055 AI786591:AJ786591 KE786591:KF786591 UA786591:UB786591 ADW786591:ADX786591 ANS786591:ANT786591 AXO786591:AXP786591 BHK786591:BHL786591 BRG786591:BRH786591 CBC786591:CBD786591 CKY786591:CKZ786591 CUU786591:CUV786591 DEQ786591:DER786591 DOM786591:DON786591 DYI786591:DYJ786591 EIE786591:EIF786591 ESA786591:ESB786591 FBW786591:FBX786591 FLS786591:FLT786591 FVO786591:FVP786591 GFK786591:GFL786591 GPG786591:GPH786591 GZC786591:GZD786591 HIY786591:HIZ786591 HSU786591:HSV786591 ICQ786591:ICR786591 IMM786591:IMN786591 IWI786591:IWJ786591 JGE786591:JGF786591 JQA786591:JQB786591 JZW786591:JZX786591 KJS786591:KJT786591 KTO786591:KTP786591 LDK786591:LDL786591 LNG786591:LNH786591 LXC786591:LXD786591 MGY786591:MGZ786591 MQU786591:MQV786591 NAQ786591:NAR786591 NKM786591:NKN786591 NUI786591:NUJ786591 OEE786591:OEF786591 OOA786591:OOB786591 OXW786591:OXX786591 PHS786591:PHT786591 PRO786591:PRP786591 QBK786591:QBL786591 QLG786591:QLH786591 QVC786591:QVD786591 REY786591:REZ786591 ROU786591:ROV786591 RYQ786591:RYR786591 SIM786591:SIN786591 SSI786591:SSJ786591 TCE786591:TCF786591 TMA786591:TMB786591 TVW786591:TVX786591 UFS786591:UFT786591 UPO786591:UPP786591 UZK786591:UZL786591 VJG786591:VJH786591 VTC786591:VTD786591 WCY786591:WCZ786591 WMU786591:WMV786591 WWQ786591:WWR786591 AI852127:AJ852127 KE852127:KF852127 UA852127:UB852127 ADW852127:ADX852127 ANS852127:ANT852127 AXO852127:AXP852127 BHK852127:BHL852127 BRG852127:BRH852127 CBC852127:CBD852127 CKY852127:CKZ852127 CUU852127:CUV852127 DEQ852127:DER852127 DOM852127:DON852127 DYI852127:DYJ852127 EIE852127:EIF852127 ESA852127:ESB852127 FBW852127:FBX852127 FLS852127:FLT852127 FVO852127:FVP852127 GFK852127:GFL852127 GPG852127:GPH852127 GZC852127:GZD852127 HIY852127:HIZ852127 HSU852127:HSV852127 ICQ852127:ICR852127 IMM852127:IMN852127 IWI852127:IWJ852127 JGE852127:JGF852127 JQA852127:JQB852127 JZW852127:JZX852127 KJS852127:KJT852127 KTO852127:KTP852127 LDK852127:LDL852127 LNG852127:LNH852127 LXC852127:LXD852127 MGY852127:MGZ852127 MQU852127:MQV852127 NAQ852127:NAR852127 NKM852127:NKN852127 NUI852127:NUJ852127 OEE852127:OEF852127 OOA852127:OOB852127 OXW852127:OXX852127 PHS852127:PHT852127 PRO852127:PRP852127 QBK852127:QBL852127 QLG852127:QLH852127 QVC852127:QVD852127 REY852127:REZ852127 ROU852127:ROV852127 RYQ852127:RYR852127 SIM852127:SIN852127 SSI852127:SSJ852127 TCE852127:TCF852127 TMA852127:TMB852127 TVW852127:TVX852127 UFS852127:UFT852127 UPO852127:UPP852127 UZK852127:UZL852127 VJG852127:VJH852127 VTC852127:VTD852127 WCY852127:WCZ852127 WMU852127:WMV852127 WWQ852127:WWR852127 AI917663:AJ917663 KE917663:KF917663 UA917663:UB917663 ADW917663:ADX917663 ANS917663:ANT917663 AXO917663:AXP917663 BHK917663:BHL917663 BRG917663:BRH917663 CBC917663:CBD917663 CKY917663:CKZ917663 CUU917663:CUV917663 DEQ917663:DER917663 DOM917663:DON917663 DYI917663:DYJ917663 EIE917663:EIF917663 ESA917663:ESB917663 FBW917663:FBX917663 FLS917663:FLT917663 FVO917663:FVP917663 GFK917663:GFL917663 GPG917663:GPH917663 GZC917663:GZD917663 HIY917663:HIZ917663 HSU917663:HSV917663 ICQ917663:ICR917663 IMM917663:IMN917663 IWI917663:IWJ917663 JGE917663:JGF917663 JQA917663:JQB917663 JZW917663:JZX917663 KJS917663:KJT917663 KTO917663:KTP917663 LDK917663:LDL917663 LNG917663:LNH917663 LXC917663:LXD917663 MGY917663:MGZ917663 MQU917663:MQV917663 NAQ917663:NAR917663 NKM917663:NKN917663 NUI917663:NUJ917663 OEE917663:OEF917663 OOA917663:OOB917663 OXW917663:OXX917663 PHS917663:PHT917663 PRO917663:PRP917663 QBK917663:QBL917663 QLG917663:QLH917663 QVC917663:QVD917663 REY917663:REZ917663 ROU917663:ROV917663 RYQ917663:RYR917663 SIM917663:SIN917663 SSI917663:SSJ917663 TCE917663:TCF917663 TMA917663:TMB917663 TVW917663:TVX917663 UFS917663:UFT917663 UPO917663:UPP917663 UZK917663:UZL917663 VJG917663:VJH917663 VTC917663:VTD917663 WCY917663:WCZ917663 WMU917663:WMV917663 WWQ917663:WWR917663 AI983199:AJ983199 KE983199:KF983199 UA983199:UB983199 ADW983199:ADX983199 ANS983199:ANT983199 AXO983199:AXP983199 BHK983199:BHL983199 BRG983199:BRH983199 CBC983199:CBD983199 CKY983199:CKZ983199 CUU983199:CUV983199 DEQ983199:DER983199 DOM983199:DON983199 DYI983199:DYJ983199 EIE983199:EIF983199 ESA983199:ESB983199 FBW983199:FBX983199 FLS983199:FLT983199 FVO983199:FVP983199 GFK983199:GFL983199 GPG983199:GPH983199 GZC983199:GZD983199 HIY983199:HIZ983199 HSU983199:HSV983199 ICQ983199:ICR983199 IMM983199:IMN983199 IWI983199:IWJ983199 JGE983199:JGF983199 JQA983199:JQB983199 JZW983199:JZX983199 KJS983199:KJT983199 KTO983199:KTP983199 LDK983199:LDL983199 LNG983199:LNH983199 LXC983199:LXD983199 MGY983199:MGZ983199 MQU983199:MQV983199 NAQ983199:NAR983199 NKM983199:NKN983199 NUI983199:NUJ983199 OEE983199:OEF983199 OOA983199:OOB983199 OXW983199:OXX983199 PHS983199:PHT983199 PRO983199:PRP983199 QBK983199:QBL983199 QLG983199:QLH983199 QVC983199:QVD983199 REY983199:REZ983199 ROU983199:ROV983199 RYQ983199:RYR983199 SIM983199:SIN983199 SSI983199:SSJ983199 TCE983199:TCF983199 TMA983199:TMB983199 TVW983199:TVX983199 UFS983199:UFT983199 UPO983199:UPP983199 UZK983199:UZL983199 VJG983199:VJH983199 VTC983199:VTD983199 WCY983199:WCZ983199 WMU983199:WMV983199 WWQ983199:WWR983199 Q161:S162 JM161:JO162 TI161:TK162 ADE161:ADG162 ANA161:ANC162 AWW161:AWY162 BGS161:BGU162 BQO161:BQQ162 CAK161:CAM162 CKG161:CKI162 CUC161:CUE162 DDY161:DEA162 DNU161:DNW162 DXQ161:DXS162 EHM161:EHO162 ERI161:ERK162 FBE161:FBG162 FLA161:FLC162 FUW161:FUY162 GES161:GEU162 GOO161:GOQ162 GYK161:GYM162 HIG161:HII162 HSC161:HSE162 IBY161:ICA162 ILU161:ILW162 IVQ161:IVS162 JFM161:JFO162 JPI161:JPK162 JZE161:JZG162 KJA161:KJC162 KSW161:KSY162 LCS161:LCU162 LMO161:LMQ162 LWK161:LWM162 MGG161:MGI162 MQC161:MQE162 MZY161:NAA162 NJU161:NJW162 NTQ161:NTS162 ODM161:ODO162 ONI161:ONK162 OXE161:OXG162 PHA161:PHC162 PQW161:PQY162 QAS161:QAU162 QKO161:QKQ162 QUK161:QUM162 REG161:REI162 ROC161:ROE162 RXY161:RYA162 SHU161:SHW162 SRQ161:SRS162 TBM161:TBO162 TLI161:TLK162 TVE161:TVG162 UFA161:UFC162 UOW161:UOY162 UYS161:UYU162 VIO161:VIQ162 VSK161:VSM162 WCG161:WCI162 WMC161:WME162 WVY161:WWA162 Q65697:S65698 JM65697:JO65698 TI65697:TK65698 ADE65697:ADG65698 ANA65697:ANC65698 AWW65697:AWY65698 BGS65697:BGU65698 BQO65697:BQQ65698 CAK65697:CAM65698 CKG65697:CKI65698 CUC65697:CUE65698 DDY65697:DEA65698 DNU65697:DNW65698 DXQ65697:DXS65698 EHM65697:EHO65698 ERI65697:ERK65698 FBE65697:FBG65698 FLA65697:FLC65698 FUW65697:FUY65698 GES65697:GEU65698 GOO65697:GOQ65698 GYK65697:GYM65698 HIG65697:HII65698 HSC65697:HSE65698 IBY65697:ICA65698 ILU65697:ILW65698 IVQ65697:IVS65698 JFM65697:JFO65698 JPI65697:JPK65698 JZE65697:JZG65698 KJA65697:KJC65698 KSW65697:KSY65698 LCS65697:LCU65698 LMO65697:LMQ65698 LWK65697:LWM65698 MGG65697:MGI65698 MQC65697:MQE65698 MZY65697:NAA65698 NJU65697:NJW65698 NTQ65697:NTS65698 ODM65697:ODO65698 ONI65697:ONK65698 OXE65697:OXG65698 PHA65697:PHC65698 PQW65697:PQY65698 QAS65697:QAU65698 QKO65697:QKQ65698 QUK65697:QUM65698 REG65697:REI65698 ROC65697:ROE65698 RXY65697:RYA65698 SHU65697:SHW65698 SRQ65697:SRS65698 TBM65697:TBO65698 TLI65697:TLK65698 TVE65697:TVG65698 UFA65697:UFC65698 UOW65697:UOY65698 UYS65697:UYU65698 VIO65697:VIQ65698 VSK65697:VSM65698 WCG65697:WCI65698 WMC65697:WME65698 WVY65697:WWA65698 Q131233:S131234 JM131233:JO131234 TI131233:TK131234 ADE131233:ADG131234 ANA131233:ANC131234 AWW131233:AWY131234 BGS131233:BGU131234 BQO131233:BQQ131234 CAK131233:CAM131234 CKG131233:CKI131234 CUC131233:CUE131234 DDY131233:DEA131234 DNU131233:DNW131234 DXQ131233:DXS131234 EHM131233:EHO131234 ERI131233:ERK131234 FBE131233:FBG131234 FLA131233:FLC131234 FUW131233:FUY131234 GES131233:GEU131234 GOO131233:GOQ131234 GYK131233:GYM131234 HIG131233:HII131234 HSC131233:HSE131234 IBY131233:ICA131234 ILU131233:ILW131234 IVQ131233:IVS131234 JFM131233:JFO131234 JPI131233:JPK131234 JZE131233:JZG131234 KJA131233:KJC131234 KSW131233:KSY131234 LCS131233:LCU131234 LMO131233:LMQ131234 LWK131233:LWM131234 MGG131233:MGI131234 MQC131233:MQE131234 MZY131233:NAA131234 NJU131233:NJW131234 NTQ131233:NTS131234 ODM131233:ODO131234 ONI131233:ONK131234 OXE131233:OXG131234 PHA131233:PHC131234 PQW131233:PQY131234 QAS131233:QAU131234 QKO131233:QKQ131234 QUK131233:QUM131234 REG131233:REI131234 ROC131233:ROE131234 RXY131233:RYA131234 SHU131233:SHW131234 SRQ131233:SRS131234 TBM131233:TBO131234 TLI131233:TLK131234 TVE131233:TVG131234 UFA131233:UFC131234 UOW131233:UOY131234 UYS131233:UYU131234 VIO131233:VIQ131234 VSK131233:VSM131234 WCG131233:WCI131234 WMC131233:WME131234 WVY131233:WWA131234 Q196769:S196770 JM196769:JO196770 TI196769:TK196770 ADE196769:ADG196770 ANA196769:ANC196770 AWW196769:AWY196770 BGS196769:BGU196770 BQO196769:BQQ196770 CAK196769:CAM196770 CKG196769:CKI196770 CUC196769:CUE196770 DDY196769:DEA196770 DNU196769:DNW196770 DXQ196769:DXS196770 EHM196769:EHO196770 ERI196769:ERK196770 FBE196769:FBG196770 FLA196769:FLC196770 FUW196769:FUY196770 GES196769:GEU196770 GOO196769:GOQ196770 GYK196769:GYM196770 HIG196769:HII196770 HSC196769:HSE196770 IBY196769:ICA196770 ILU196769:ILW196770 IVQ196769:IVS196770 JFM196769:JFO196770 JPI196769:JPK196770 JZE196769:JZG196770 KJA196769:KJC196770 KSW196769:KSY196770 LCS196769:LCU196770 LMO196769:LMQ196770 LWK196769:LWM196770 MGG196769:MGI196770 MQC196769:MQE196770 MZY196769:NAA196770 NJU196769:NJW196770 NTQ196769:NTS196770 ODM196769:ODO196770 ONI196769:ONK196770 OXE196769:OXG196770 PHA196769:PHC196770 PQW196769:PQY196770 QAS196769:QAU196770 QKO196769:QKQ196770 QUK196769:QUM196770 REG196769:REI196770 ROC196769:ROE196770 RXY196769:RYA196770 SHU196769:SHW196770 SRQ196769:SRS196770 TBM196769:TBO196770 TLI196769:TLK196770 TVE196769:TVG196770 UFA196769:UFC196770 UOW196769:UOY196770 UYS196769:UYU196770 VIO196769:VIQ196770 VSK196769:VSM196770 WCG196769:WCI196770 WMC196769:WME196770 WVY196769:WWA196770 Q262305:S262306 JM262305:JO262306 TI262305:TK262306 ADE262305:ADG262306 ANA262305:ANC262306 AWW262305:AWY262306 BGS262305:BGU262306 BQO262305:BQQ262306 CAK262305:CAM262306 CKG262305:CKI262306 CUC262305:CUE262306 DDY262305:DEA262306 DNU262305:DNW262306 DXQ262305:DXS262306 EHM262305:EHO262306 ERI262305:ERK262306 FBE262305:FBG262306 FLA262305:FLC262306 FUW262305:FUY262306 GES262305:GEU262306 GOO262305:GOQ262306 GYK262305:GYM262306 HIG262305:HII262306 HSC262305:HSE262306 IBY262305:ICA262306 ILU262305:ILW262306 IVQ262305:IVS262306 JFM262305:JFO262306 JPI262305:JPK262306 JZE262305:JZG262306 KJA262305:KJC262306 KSW262305:KSY262306 LCS262305:LCU262306 LMO262305:LMQ262306 LWK262305:LWM262306 MGG262305:MGI262306 MQC262305:MQE262306 MZY262305:NAA262306 NJU262305:NJW262306 NTQ262305:NTS262306 ODM262305:ODO262306 ONI262305:ONK262306 OXE262305:OXG262306 PHA262305:PHC262306 PQW262305:PQY262306 QAS262305:QAU262306 QKO262305:QKQ262306 QUK262305:QUM262306 REG262305:REI262306 ROC262305:ROE262306 RXY262305:RYA262306 SHU262305:SHW262306 SRQ262305:SRS262306 TBM262305:TBO262306 TLI262305:TLK262306 TVE262305:TVG262306 UFA262305:UFC262306 UOW262305:UOY262306 UYS262305:UYU262306 VIO262305:VIQ262306 VSK262305:VSM262306 WCG262305:WCI262306 WMC262305:WME262306 WVY262305:WWA262306 Q327841:S327842 JM327841:JO327842 TI327841:TK327842 ADE327841:ADG327842 ANA327841:ANC327842 AWW327841:AWY327842 BGS327841:BGU327842 BQO327841:BQQ327842 CAK327841:CAM327842 CKG327841:CKI327842 CUC327841:CUE327842 DDY327841:DEA327842 DNU327841:DNW327842 DXQ327841:DXS327842 EHM327841:EHO327842 ERI327841:ERK327842 FBE327841:FBG327842 FLA327841:FLC327842 FUW327841:FUY327842 GES327841:GEU327842 GOO327841:GOQ327842 GYK327841:GYM327842 HIG327841:HII327842 HSC327841:HSE327842 IBY327841:ICA327842 ILU327841:ILW327842 IVQ327841:IVS327842 JFM327841:JFO327842 JPI327841:JPK327842 JZE327841:JZG327842 KJA327841:KJC327842 KSW327841:KSY327842 LCS327841:LCU327842 LMO327841:LMQ327842 LWK327841:LWM327842 MGG327841:MGI327842 MQC327841:MQE327842 MZY327841:NAA327842 NJU327841:NJW327842 NTQ327841:NTS327842 ODM327841:ODO327842 ONI327841:ONK327842 OXE327841:OXG327842 PHA327841:PHC327842 PQW327841:PQY327842 QAS327841:QAU327842 QKO327841:QKQ327842 QUK327841:QUM327842 REG327841:REI327842 ROC327841:ROE327842 RXY327841:RYA327842 SHU327841:SHW327842 SRQ327841:SRS327842 TBM327841:TBO327842 TLI327841:TLK327842 TVE327841:TVG327842 UFA327841:UFC327842 UOW327841:UOY327842 UYS327841:UYU327842 VIO327841:VIQ327842 VSK327841:VSM327842 WCG327841:WCI327842 WMC327841:WME327842 WVY327841:WWA327842 Q393377:S393378 JM393377:JO393378 TI393377:TK393378 ADE393377:ADG393378 ANA393377:ANC393378 AWW393377:AWY393378 BGS393377:BGU393378 BQO393377:BQQ393378 CAK393377:CAM393378 CKG393377:CKI393378 CUC393377:CUE393378 DDY393377:DEA393378 DNU393377:DNW393378 DXQ393377:DXS393378 EHM393377:EHO393378 ERI393377:ERK393378 FBE393377:FBG393378 FLA393377:FLC393378 FUW393377:FUY393378 GES393377:GEU393378 GOO393377:GOQ393378 GYK393377:GYM393378 HIG393377:HII393378 HSC393377:HSE393378 IBY393377:ICA393378 ILU393377:ILW393378 IVQ393377:IVS393378 JFM393377:JFO393378 JPI393377:JPK393378 JZE393377:JZG393378 KJA393377:KJC393378 KSW393377:KSY393378 LCS393377:LCU393378 LMO393377:LMQ393378 LWK393377:LWM393378 MGG393377:MGI393378 MQC393377:MQE393378 MZY393377:NAA393378 NJU393377:NJW393378 NTQ393377:NTS393378 ODM393377:ODO393378 ONI393377:ONK393378 OXE393377:OXG393378 PHA393377:PHC393378 PQW393377:PQY393378 QAS393377:QAU393378 QKO393377:QKQ393378 QUK393377:QUM393378 REG393377:REI393378 ROC393377:ROE393378 RXY393377:RYA393378 SHU393377:SHW393378 SRQ393377:SRS393378 TBM393377:TBO393378 TLI393377:TLK393378 TVE393377:TVG393378 UFA393377:UFC393378 UOW393377:UOY393378 UYS393377:UYU393378 VIO393377:VIQ393378 VSK393377:VSM393378 WCG393377:WCI393378 WMC393377:WME393378 WVY393377:WWA393378 Q458913:S458914 JM458913:JO458914 TI458913:TK458914 ADE458913:ADG458914 ANA458913:ANC458914 AWW458913:AWY458914 BGS458913:BGU458914 BQO458913:BQQ458914 CAK458913:CAM458914 CKG458913:CKI458914 CUC458913:CUE458914 DDY458913:DEA458914 DNU458913:DNW458914 DXQ458913:DXS458914 EHM458913:EHO458914 ERI458913:ERK458914 FBE458913:FBG458914 FLA458913:FLC458914 FUW458913:FUY458914 GES458913:GEU458914 GOO458913:GOQ458914 GYK458913:GYM458914 HIG458913:HII458914 HSC458913:HSE458914 IBY458913:ICA458914 ILU458913:ILW458914 IVQ458913:IVS458914 JFM458913:JFO458914 JPI458913:JPK458914 JZE458913:JZG458914 KJA458913:KJC458914 KSW458913:KSY458914 LCS458913:LCU458914 LMO458913:LMQ458914 LWK458913:LWM458914 MGG458913:MGI458914 MQC458913:MQE458914 MZY458913:NAA458914 NJU458913:NJW458914 NTQ458913:NTS458914 ODM458913:ODO458914 ONI458913:ONK458914 OXE458913:OXG458914 PHA458913:PHC458914 PQW458913:PQY458914 QAS458913:QAU458914 QKO458913:QKQ458914 QUK458913:QUM458914 REG458913:REI458914 ROC458913:ROE458914 RXY458913:RYA458914 SHU458913:SHW458914 SRQ458913:SRS458914 TBM458913:TBO458914 TLI458913:TLK458914 TVE458913:TVG458914 UFA458913:UFC458914 UOW458913:UOY458914 UYS458913:UYU458914 VIO458913:VIQ458914 VSK458913:VSM458914 WCG458913:WCI458914 WMC458913:WME458914 WVY458913:WWA458914 Q524449:S524450 JM524449:JO524450 TI524449:TK524450 ADE524449:ADG524450 ANA524449:ANC524450 AWW524449:AWY524450 BGS524449:BGU524450 BQO524449:BQQ524450 CAK524449:CAM524450 CKG524449:CKI524450 CUC524449:CUE524450 DDY524449:DEA524450 DNU524449:DNW524450 DXQ524449:DXS524450 EHM524449:EHO524450 ERI524449:ERK524450 FBE524449:FBG524450 FLA524449:FLC524450 FUW524449:FUY524450 GES524449:GEU524450 GOO524449:GOQ524450 GYK524449:GYM524450 HIG524449:HII524450 HSC524449:HSE524450 IBY524449:ICA524450 ILU524449:ILW524450 IVQ524449:IVS524450 JFM524449:JFO524450 JPI524449:JPK524450 JZE524449:JZG524450 KJA524449:KJC524450 KSW524449:KSY524450 LCS524449:LCU524450 LMO524449:LMQ524450 LWK524449:LWM524450 MGG524449:MGI524450 MQC524449:MQE524450 MZY524449:NAA524450 NJU524449:NJW524450 NTQ524449:NTS524450 ODM524449:ODO524450 ONI524449:ONK524450 OXE524449:OXG524450 PHA524449:PHC524450 PQW524449:PQY524450 QAS524449:QAU524450 QKO524449:QKQ524450 QUK524449:QUM524450 REG524449:REI524450 ROC524449:ROE524450 RXY524449:RYA524450 SHU524449:SHW524450 SRQ524449:SRS524450 TBM524449:TBO524450 TLI524449:TLK524450 TVE524449:TVG524450 UFA524449:UFC524450 UOW524449:UOY524450 UYS524449:UYU524450 VIO524449:VIQ524450 VSK524449:VSM524450 WCG524449:WCI524450 WMC524449:WME524450 WVY524449:WWA524450 Q589985:S589986 JM589985:JO589986 TI589985:TK589986 ADE589985:ADG589986 ANA589985:ANC589986 AWW589985:AWY589986 BGS589985:BGU589986 BQO589985:BQQ589986 CAK589985:CAM589986 CKG589985:CKI589986 CUC589985:CUE589986 DDY589985:DEA589986 DNU589985:DNW589986 DXQ589985:DXS589986 EHM589985:EHO589986 ERI589985:ERK589986 FBE589985:FBG589986 FLA589985:FLC589986 FUW589985:FUY589986 GES589985:GEU589986 GOO589985:GOQ589986 GYK589985:GYM589986 HIG589985:HII589986 HSC589985:HSE589986 IBY589985:ICA589986 ILU589985:ILW589986 IVQ589985:IVS589986 JFM589985:JFO589986 JPI589985:JPK589986 JZE589985:JZG589986 KJA589985:KJC589986 KSW589985:KSY589986 LCS589985:LCU589986 LMO589985:LMQ589986 LWK589985:LWM589986 MGG589985:MGI589986 MQC589985:MQE589986 MZY589985:NAA589986 NJU589985:NJW589986 NTQ589985:NTS589986 ODM589985:ODO589986 ONI589985:ONK589986 OXE589985:OXG589986 PHA589985:PHC589986 PQW589985:PQY589986 QAS589985:QAU589986 QKO589985:QKQ589986 QUK589985:QUM589986 REG589985:REI589986 ROC589985:ROE589986 RXY589985:RYA589986 SHU589985:SHW589986 SRQ589985:SRS589986 TBM589985:TBO589986 TLI589985:TLK589986 TVE589985:TVG589986 UFA589985:UFC589986 UOW589985:UOY589986 UYS589985:UYU589986 VIO589985:VIQ589986 VSK589985:VSM589986 WCG589985:WCI589986 WMC589985:WME589986 WVY589985:WWA589986 Q655521:S655522 JM655521:JO655522 TI655521:TK655522 ADE655521:ADG655522 ANA655521:ANC655522 AWW655521:AWY655522 BGS655521:BGU655522 BQO655521:BQQ655522 CAK655521:CAM655522 CKG655521:CKI655522 CUC655521:CUE655522 DDY655521:DEA655522 DNU655521:DNW655522 DXQ655521:DXS655522 EHM655521:EHO655522 ERI655521:ERK655522 FBE655521:FBG655522 FLA655521:FLC655522 FUW655521:FUY655522 GES655521:GEU655522 GOO655521:GOQ655522 GYK655521:GYM655522 HIG655521:HII655522 HSC655521:HSE655522 IBY655521:ICA655522 ILU655521:ILW655522 IVQ655521:IVS655522 JFM655521:JFO655522 JPI655521:JPK655522 JZE655521:JZG655522 KJA655521:KJC655522 KSW655521:KSY655522 LCS655521:LCU655522 LMO655521:LMQ655522 LWK655521:LWM655522 MGG655521:MGI655522 MQC655521:MQE655522 MZY655521:NAA655522 NJU655521:NJW655522 NTQ655521:NTS655522 ODM655521:ODO655522 ONI655521:ONK655522 OXE655521:OXG655522 PHA655521:PHC655522 PQW655521:PQY655522 QAS655521:QAU655522 QKO655521:QKQ655522 QUK655521:QUM655522 REG655521:REI655522 ROC655521:ROE655522 RXY655521:RYA655522 SHU655521:SHW655522 SRQ655521:SRS655522 TBM655521:TBO655522 TLI655521:TLK655522 TVE655521:TVG655522 UFA655521:UFC655522 UOW655521:UOY655522 UYS655521:UYU655522 VIO655521:VIQ655522 VSK655521:VSM655522 WCG655521:WCI655522 WMC655521:WME655522 WVY655521:WWA655522 Q721057:S721058 JM721057:JO721058 TI721057:TK721058 ADE721057:ADG721058 ANA721057:ANC721058 AWW721057:AWY721058 BGS721057:BGU721058 BQO721057:BQQ721058 CAK721057:CAM721058 CKG721057:CKI721058 CUC721057:CUE721058 DDY721057:DEA721058 DNU721057:DNW721058 DXQ721057:DXS721058 EHM721057:EHO721058 ERI721057:ERK721058 FBE721057:FBG721058 FLA721057:FLC721058 FUW721057:FUY721058 GES721057:GEU721058 GOO721057:GOQ721058 GYK721057:GYM721058 HIG721057:HII721058 HSC721057:HSE721058 IBY721057:ICA721058 ILU721057:ILW721058 IVQ721057:IVS721058 JFM721057:JFO721058 JPI721057:JPK721058 JZE721057:JZG721058 KJA721057:KJC721058 KSW721057:KSY721058 LCS721057:LCU721058 LMO721057:LMQ721058 LWK721057:LWM721058 MGG721057:MGI721058 MQC721057:MQE721058 MZY721057:NAA721058 NJU721057:NJW721058 NTQ721057:NTS721058 ODM721057:ODO721058 ONI721057:ONK721058 OXE721057:OXG721058 PHA721057:PHC721058 PQW721057:PQY721058 QAS721057:QAU721058 QKO721057:QKQ721058 QUK721057:QUM721058 REG721057:REI721058 ROC721057:ROE721058 RXY721057:RYA721058 SHU721057:SHW721058 SRQ721057:SRS721058 TBM721057:TBO721058 TLI721057:TLK721058 TVE721057:TVG721058 UFA721057:UFC721058 UOW721057:UOY721058 UYS721057:UYU721058 VIO721057:VIQ721058 VSK721057:VSM721058 WCG721057:WCI721058 WMC721057:WME721058 WVY721057:WWA721058 Q786593:S786594 JM786593:JO786594 TI786593:TK786594 ADE786593:ADG786594 ANA786593:ANC786594 AWW786593:AWY786594 BGS786593:BGU786594 BQO786593:BQQ786594 CAK786593:CAM786594 CKG786593:CKI786594 CUC786593:CUE786594 DDY786593:DEA786594 DNU786593:DNW786594 DXQ786593:DXS786594 EHM786593:EHO786594 ERI786593:ERK786594 FBE786593:FBG786594 FLA786593:FLC786594 FUW786593:FUY786594 GES786593:GEU786594 GOO786593:GOQ786594 GYK786593:GYM786594 HIG786593:HII786594 HSC786593:HSE786594 IBY786593:ICA786594 ILU786593:ILW786594 IVQ786593:IVS786594 JFM786593:JFO786594 JPI786593:JPK786594 JZE786593:JZG786594 KJA786593:KJC786594 KSW786593:KSY786594 LCS786593:LCU786594 LMO786593:LMQ786594 LWK786593:LWM786594 MGG786593:MGI786594 MQC786593:MQE786594 MZY786593:NAA786594 NJU786593:NJW786594 NTQ786593:NTS786594 ODM786593:ODO786594 ONI786593:ONK786594 OXE786593:OXG786594 PHA786593:PHC786594 PQW786593:PQY786594 QAS786593:QAU786594 QKO786593:QKQ786594 QUK786593:QUM786594 REG786593:REI786594 ROC786593:ROE786594 RXY786593:RYA786594 SHU786593:SHW786594 SRQ786593:SRS786594 TBM786593:TBO786594 TLI786593:TLK786594 TVE786593:TVG786594 UFA786593:UFC786594 UOW786593:UOY786594 UYS786593:UYU786594 VIO786593:VIQ786594 VSK786593:VSM786594 WCG786593:WCI786594 WMC786593:WME786594 WVY786593:WWA786594 Q852129:S852130 JM852129:JO852130 TI852129:TK852130 ADE852129:ADG852130 ANA852129:ANC852130 AWW852129:AWY852130 BGS852129:BGU852130 BQO852129:BQQ852130 CAK852129:CAM852130 CKG852129:CKI852130 CUC852129:CUE852130 DDY852129:DEA852130 DNU852129:DNW852130 DXQ852129:DXS852130 EHM852129:EHO852130 ERI852129:ERK852130 FBE852129:FBG852130 FLA852129:FLC852130 FUW852129:FUY852130 GES852129:GEU852130 GOO852129:GOQ852130 GYK852129:GYM852130 HIG852129:HII852130 HSC852129:HSE852130 IBY852129:ICA852130 ILU852129:ILW852130 IVQ852129:IVS852130 JFM852129:JFO852130 JPI852129:JPK852130 JZE852129:JZG852130 KJA852129:KJC852130 KSW852129:KSY852130 LCS852129:LCU852130 LMO852129:LMQ852130 LWK852129:LWM852130 MGG852129:MGI852130 MQC852129:MQE852130 MZY852129:NAA852130 NJU852129:NJW852130 NTQ852129:NTS852130 ODM852129:ODO852130 ONI852129:ONK852130 OXE852129:OXG852130 PHA852129:PHC852130 PQW852129:PQY852130 QAS852129:QAU852130 QKO852129:QKQ852130 QUK852129:QUM852130 REG852129:REI852130 ROC852129:ROE852130 RXY852129:RYA852130 SHU852129:SHW852130 SRQ852129:SRS852130 TBM852129:TBO852130 TLI852129:TLK852130 TVE852129:TVG852130 UFA852129:UFC852130 UOW852129:UOY852130 UYS852129:UYU852130 VIO852129:VIQ852130 VSK852129:VSM852130 WCG852129:WCI852130 WMC852129:WME852130 WVY852129:WWA852130 Q917665:S917666 JM917665:JO917666 TI917665:TK917666 ADE917665:ADG917666 ANA917665:ANC917666 AWW917665:AWY917666 BGS917665:BGU917666 BQO917665:BQQ917666 CAK917665:CAM917666 CKG917665:CKI917666 CUC917665:CUE917666 DDY917665:DEA917666 DNU917665:DNW917666 DXQ917665:DXS917666 EHM917665:EHO917666 ERI917665:ERK917666 FBE917665:FBG917666 FLA917665:FLC917666 FUW917665:FUY917666 GES917665:GEU917666 GOO917665:GOQ917666 GYK917665:GYM917666 HIG917665:HII917666 HSC917665:HSE917666 IBY917665:ICA917666 ILU917665:ILW917666 IVQ917665:IVS917666 JFM917665:JFO917666 JPI917665:JPK917666 JZE917665:JZG917666 KJA917665:KJC917666 KSW917665:KSY917666 LCS917665:LCU917666 LMO917665:LMQ917666 LWK917665:LWM917666 MGG917665:MGI917666 MQC917665:MQE917666 MZY917665:NAA917666 NJU917665:NJW917666 NTQ917665:NTS917666 ODM917665:ODO917666 ONI917665:ONK917666 OXE917665:OXG917666 PHA917665:PHC917666 PQW917665:PQY917666 QAS917665:QAU917666 QKO917665:QKQ917666 QUK917665:QUM917666 REG917665:REI917666 ROC917665:ROE917666 RXY917665:RYA917666 SHU917665:SHW917666 SRQ917665:SRS917666 TBM917665:TBO917666 TLI917665:TLK917666 TVE917665:TVG917666 UFA917665:UFC917666 UOW917665:UOY917666 UYS917665:UYU917666 VIO917665:VIQ917666 VSK917665:VSM917666 WCG917665:WCI917666 WMC917665:WME917666 WVY917665:WWA917666 Q983201:S983202 JM983201:JO983202 TI983201:TK983202 ADE983201:ADG983202 ANA983201:ANC983202 AWW983201:AWY983202 BGS983201:BGU983202 BQO983201:BQQ983202 CAK983201:CAM983202 CKG983201:CKI983202 CUC983201:CUE983202 DDY983201:DEA983202 DNU983201:DNW983202 DXQ983201:DXS983202 EHM983201:EHO983202 ERI983201:ERK983202 FBE983201:FBG983202 FLA983201:FLC983202 FUW983201:FUY983202 GES983201:GEU983202 GOO983201:GOQ983202 GYK983201:GYM983202 HIG983201:HII983202 HSC983201:HSE983202 IBY983201:ICA983202 ILU983201:ILW983202 IVQ983201:IVS983202 JFM983201:JFO983202 JPI983201:JPK983202 JZE983201:JZG983202 KJA983201:KJC983202 KSW983201:KSY983202 LCS983201:LCU983202 LMO983201:LMQ983202 LWK983201:LWM983202 MGG983201:MGI983202 MQC983201:MQE983202 MZY983201:NAA983202 NJU983201:NJW983202 NTQ983201:NTS983202 ODM983201:ODO983202 ONI983201:ONK983202 OXE983201:OXG983202 PHA983201:PHC983202 PQW983201:PQY983202 QAS983201:QAU983202 QKO983201:QKQ983202 QUK983201:QUM983202 REG983201:REI983202 ROC983201:ROE983202 RXY983201:RYA983202 SHU983201:SHW983202 SRQ983201:SRS983202 TBM983201:TBO983202 TLI983201:TLK983202 TVE983201:TVG983202 UFA983201:UFC983202 UOW983201:UOY983202 UYS983201:UYU983202 VIO983201:VIQ983202 VSK983201:VSM983202 WCG983201:WCI983202 WMC983201:WME983202 WVY983201:WWA983202 L161:N162 JH161:JJ162 TD161:TF162 ACZ161:ADB162 AMV161:AMX162 AWR161:AWT162 BGN161:BGP162 BQJ161:BQL162 CAF161:CAH162 CKB161:CKD162 CTX161:CTZ162 DDT161:DDV162 DNP161:DNR162 DXL161:DXN162 EHH161:EHJ162 ERD161:ERF162 FAZ161:FBB162 FKV161:FKX162 FUR161:FUT162 GEN161:GEP162 GOJ161:GOL162 GYF161:GYH162 HIB161:HID162 HRX161:HRZ162 IBT161:IBV162 ILP161:ILR162 IVL161:IVN162 JFH161:JFJ162 JPD161:JPF162 JYZ161:JZB162 KIV161:KIX162 KSR161:KST162 LCN161:LCP162 LMJ161:LML162 LWF161:LWH162 MGB161:MGD162 MPX161:MPZ162 MZT161:MZV162 NJP161:NJR162 NTL161:NTN162 ODH161:ODJ162 OND161:ONF162 OWZ161:OXB162 PGV161:PGX162 PQR161:PQT162 QAN161:QAP162 QKJ161:QKL162 QUF161:QUH162 REB161:RED162 RNX161:RNZ162 RXT161:RXV162 SHP161:SHR162 SRL161:SRN162 TBH161:TBJ162 TLD161:TLF162 TUZ161:TVB162 UEV161:UEX162 UOR161:UOT162 UYN161:UYP162 VIJ161:VIL162 VSF161:VSH162 WCB161:WCD162 WLX161:WLZ162 WVT161:WVV162 L65697:N65698 JH65697:JJ65698 TD65697:TF65698 ACZ65697:ADB65698 AMV65697:AMX65698 AWR65697:AWT65698 BGN65697:BGP65698 BQJ65697:BQL65698 CAF65697:CAH65698 CKB65697:CKD65698 CTX65697:CTZ65698 DDT65697:DDV65698 DNP65697:DNR65698 DXL65697:DXN65698 EHH65697:EHJ65698 ERD65697:ERF65698 FAZ65697:FBB65698 FKV65697:FKX65698 FUR65697:FUT65698 GEN65697:GEP65698 GOJ65697:GOL65698 GYF65697:GYH65698 HIB65697:HID65698 HRX65697:HRZ65698 IBT65697:IBV65698 ILP65697:ILR65698 IVL65697:IVN65698 JFH65697:JFJ65698 JPD65697:JPF65698 JYZ65697:JZB65698 KIV65697:KIX65698 KSR65697:KST65698 LCN65697:LCP65698 LMJ65697:LML65698 LWF65697:LWH65698 MGB65697:MGD65698 MPX65697:MPZ65698 MZT65697:MZV65698 NJP65697:NJR65698 NTL65697:NTN65698 ODH65697:ODJ65698 OND65697:ONF65698 OWZ65697:OXB65698 PGV65697:PGX65698 PQR65697:PQT65698 QAN65697:QAP65698 QKJ65697:QKL65698 QUF65697:QUH65698 REB65697:RED65698 RNX65697:RNZ65698 RXT65697:RXV65698 SHP65697:SHR65698 SRL65697:SRN65698 TBH65697:TBJ65698 TLD65697:TLF65698 TUZ65697:TVB65698 UEV65697:UEX65698 UOR65697:UOT65698 UYN65697:UYP65698 VIJ65697:VIL65698 VSF65697:VSH65698 WCB65697:WCD65698 WLX65697:WLZ65698 WVT65697:WVV65698 L131233:N131234 JH131233:JJ131234 TD131233:TF131234 ACZ131233:ADB131234 AMV131233:AMX131234 AWR131233:AWT131234 BGN131233:BGP131234 BQJ131233:BQL131234 CAF131233:CAH131234 CKB131233:CKD131234 CTX131233:CTZ131234 DDT131233:DDV131234 DNP131233:DNR131234 DXL131233:DXN131234 EHH131233:EHJ131234 ERD131233:ERF131234 FAZ131233:FBB131234 FKV131233:FKX131234 FUR131233:FUT131234 GEN131233:GEP131234 GOJ131233:GOL131234 GYF131233:GYH131234 HIB131233:HID131234 HRX131233:HRZ131234 IBT131233:IBV131234 ILP131233:ILR131234 IVL131233:IVN131234 JFH131233:JFJ131234 JPD131233:JPF131234 JYZ131233:JZB131234 KIV131233:KIX131234 KSR131233:KST131234 LCN131233:LCP131234 LMJ131233:LML131234 LWF131233:LWH131234 MGB131233:MGD131234 MPX131233:MPZ131234 MZT131233:MZV131234 NJP131233:NJR131234 NTL131233:NTN131234 ODH131233:ODJ131234 OND131233:ONF131234 OWZ131233:OXB131234 PGV131233:PGX131234 PQR131233:PQT131234 QAN131233:QAP131234 QKJ131233:QKL131234 QUF131233:QUH131234 REB131233:RED131234 RNX131233:RNZ131234 RXT131233:RXV131234 SHP131233:SHR131234 SRL131233:SRN131234 TBH131233:TBJ131234 TLD131233:TLF131234 TUZ131233:TVB131234 UEV131233:UEX131234 UOR131233:UOT131234 UYN131233:UYP131234 VIJ131233:VIL131234 VSF131233:VSH131234 WCB131233:WCD131234 WLX131233:WLZ131234 WVT131233:WVV131234 L196769:N196770 JH196769:JJ196770 TD196769:TF196770 ACZ196769:ADB196770 AMV196769:AMX196770 AWR196769:AWT196770 BGN196769:BGP196770 BQJ196769:BQL196770 CAF196769:CAH196770 CKB196769:CKD196770 CTX196769:CTZ196770 DDT196769:DDV196770 DNP196769:DNR196770 DXL196769:DXN196770 EHH196769:EHJ196770 ERD196769:ERF196770 FAZ196769:FBB196770 FKV196769:FKX196770 FUR196769:FUT196770 GEN196769:GEP196770 GOJ196769:GOL196770 GYF196769:GYH196770 HIB196769:HID196770 HRX196769:HRZ196770 IBT196769:IBV196770 ILP196769:ILR196770 IVL196769:IVN196770 JFH196769:JFJ196770 JPD196769:JPF196770 JYZ196769:JZB196770 KIV196769:KIX196770 KSR196769:KST196770 LCN196769:LCP196770 LMJ196769:LML196770 LWF196769:LWH196770 MGB196769:MGD196770 MPX196769:MPZ196770 MZT196769:MZV196770 NJP196769:NJR196770 NTL196769:NTN196770 ODH196769:ODJ196770 OND196769:ONF196770 OWZ196769:OXB196770 PGV196769:PGX196770 PQR196769:PQT196770 QAN196769:QAP196770 QKJ196769:QKL196770 QUF196769:QUH196770 REB196769:RED196770 RNX196769:RNZ196770 RXT196769:RXV196770 SHP196769:SHR196770 SRL196769:SRN196770 TBH196769:TBJ196770 TLD196769:TLF196770 TUZ196769:TVB196770 UEV196769:UEX196770 UOR196769:UOT196770 UYN196769:UYP196770 VIJ196769:VIL196770 VSF196769:VSH196770 WCB196769:WCD196770 WLX196769:WLZ196770 WVT196769:WVV196770 L262305:N262306 JH262305:JJ262306 TD262305:TF262306 ACZ262305:ADB262306 AMV262305:AMX262306 AWR262305:AWT262306 BGN262305:BGP262306 BQJ262305:BQL262306 CAF262305:CAH262306 CKB262305:CKD262306 CTX262305:CTZ262306 DDT262305:DDV262306 DNP262305:DNR262306 DXL262305:DXN262306 EHH262305:EHJ262306 ERD262305:ERF262306 FAZ262305:FBB262306 FKV262305:FKX262306 FUR262305:FUT262306 GEN262305:GEP262306 GOJ262305:GOL262306 GYF262305:GYH262306 HIB262305:HID262306 HRX262305:HRZ262306 IBT262305:IBV262306 ILP262305:ILR262306 IVL262305:IVN262306 JFH262305:JFJ262306 JPD262305:JPF262306 JYZ262305:JZB262306 KIV262305:KIX262306 KSR262305:KST262306 LCN262305:LCP262306 LMJ262305:LML262306 LWF262305:LWH262306 MGB262305:MGD262306 MPX262305:MPZ262306 MZT262305:MZV262306 NJP262305:NJR262306 NTL262305:NTN262306 ODH262305:ODJ262306 OND262305:ONF262306 OWZ262305:OXB262306 PGV262305:PGX262306 PQR262305:PQT262306 QAN262305:QAP262306 QKJ262305:QKL262306 QUF262305:QUH262306 REB262305:RED262306 RNX262305:RNZ262306 RXT262305:RXV262306 SHP262305:SHR262306 SRL262305:SRN262306 TBH262305:TBJ262306 TLD262305:TLF262306 TUZ262305:TVB262306 UEV262305:UEX262306 UOR262305:UOT262306 UYN262305:UYP262306 VIJ262305:VIL262306 VSF262305:VSH262306 WCB262305:WCD262306 WLX262305:WLZ262306 WVT262305:WVV262306 L327841:N327842 JH327841:JJ327842 TD327841:TF327842 ACZ327841:ADB327842 AMV327841:AMX327842 AWR327841:AWT327842 BGN327841:BGP327842 BQJ327841:BQL327842 CAF327841:CAH327842 CKB327841:CKD327842 CTX327841:CTZ327842 DDT327841:DDV327842 DNP327841:DNR327842 DXL327841:DXN327842 EHH327841:EHJ327842 ERD327841:ERF327842 FAZ327841:FBB327842 FKV327841:FKX327842 FUR327841:FUT327842 GEN327841:GEP327842 GOJ327841:GOL327842 GYF327841:GYH327842 HIB327841:HID327842 HRX327841:HRZ327842 IBT327841:IBV327842 ILP327841:ILR327842 IVL327841:IVN327842 JFH327841:JFJ327842 JPD327841:JPF327842 JYZ327841:JZB327842 KIV327841:KIX327842 KSR327841:KST327842 LCN327841:LCP327842 LMJ327841:LML327842 LWF327841:LWH327842 MGB327841:MGD327842 MPX327841:MPZ327842 MZT327841:MZV327842 NJP327841:NJR327842 NTL327841:NTN327842 ODH327841:ODJ327842 OND327841:ONF327842 OWZ327841:OXB327842 PGV327841:PGX327842 PQR327841:PQT327842 QAN327841:QAP327842 QKJ327841:QKL327842 QUF327841:QUH327842 REB327841:RED327842 RNX327841:RNZ327842 RXT327841:RXV327842 SHP327841:SHR327842 SRL327841:SRN327842 TBH327841:TBJ327842 TLD327841:TLF327842 TUZ327841:TVB327842 UEV327841:UEX327842 UOR327841:UOT327842 UYN327841:UYP327842 VIJ327841:VIL327842 VSF327841:VSH327842 WCB327841:WCD327842 WLX327841:WLZ327842 WVT327841:WVV327842 L393377:N393378 JH393377:JJ393378 TD393377:TF393378 ACZ393377:ADB393378 AMV393377:AMX393378 AWR393377:AWT393378 BGN393377:BGP393378 BQJ393377:BQL393378 CAF393377:CAH393378 CKB393377:CKD393378 CTX393377:CTZ393378 DDT393377:DDV393378 DNP393377:DNR393378 DXL393377:DXN393378 EHH393377:EHJ393378 ERD393377:ERF393378 FAZ393377:FBB393378 FKV393377:FKX393378 FUR393377:FUT393378 GEN393377:GEP393378 GOJ393377:GOL393378 GYF393377:GYH393378 HIB393377:HID393378 HRX393377:HRZ393378 IBT393377:IBV393378 ILP393377:ILR393378 IVL393377:IVN393378 JFH393377:JFJ393378 JPD393377:JPF393378 JYZ393377:JZB393378 KIV393377:KIX393378 KSR393377:KST393378 LCN393377:LCP393378 LMJ393377:LML393378 LWF393377:LWH393378 MGB393377:MGD393378 MPX393377:MPZ393378 MZT393377:MZV393378 NJP393377:NJR393378 NTL393377:NTN393378 ODH393377:ODJ393378 OND393377:ONF393378 OWZ393377:OXB393378 PGV393377:PGX393378 PQR393377:PQT393378 QAN393377:QAP393378 QKJ393377:QKL393378 QUF393377:QUH393378 REB393377:RED393378 RNX393377:RNZ393378 RXT393377:RXV393378 SHP393377:SHR393378 SRL393377:SRN393378 TBH393377:TBJ393378 TLD393377:TLF393378 TUZ393377:TVB393378 UEV393377:UEX393378 UOR393377:UOT393378 UYN393377:UYP393378 VIJ393377:VIL393378 VSF393377:VSH393378 WCB393377:WCD393378 WLX393377:WLZ393378 WVT393377:WVV393378 L458913:N458914 JH458913:JJ458914 TD458913:TF458914 ACZ458913:ADB458914 AMV458913:AMX458914 AWR458913:AWT458914 BGN458913:BGP458914 BQJ458913:BQL458914 CAF458913:CAH458914 CKB458913:CKD458914 CTX458913:CTZ458914 DDT458913:DDV458914 DNP458913:DNR458914 DXL458913:DXN458914 EHH458913:EHJ458914 ERD458913:ERF458914 FAZ458913:FBB458914 FKV458913:FKX458914 FUR458913:FUT458914 GEN458913:GEP458914 GOJ458913:GOL458914 GYF458913:GYH458914 HIB458913:HID458914 HRX458913:HRZ458914 IBT458913:IBV458914 ILP458913:ILR458914 IVL458913:IVN458914 JFH458913:JFJ458914 JPD458913:JPF458914 JYZ458913:JZB458914 KIV458913:KIX458914 KSR458913:KST458914 LCN458913:LCP458914 LMJ458913:LML458914 LWF458913:LWH458914 MGB458913:MGD458914 MPX458913:MPZ458914 MZT458913:MZV458914 NJP458913:NJR458914 NTL458913:NTN458914 ODH458913:ODJ458914 OND458913:ONF458914 OWZ458913:OXB458914 PGV458913:PGX458914 PQR458913:PQT458914 QAN458913:QAP458914 QKJ458913:QKL458914 QUF458913:QUH458914 REB458913:RED458914 RNX458913:RNZ458914 RXT458913:RXV458914 SHP458913:SHR458914 SRL458913:SRN458914 TBH458913:TBJ458914 TLD458913:TLF458914 TUZ458913:TVB458914 UEV458913:UEX458914 UOR458913:UOT458914 UYN458913:UYP458914 VIJ458913:VIL458914 VSF458913:VSH458914 WCB458913:WCD458914 WLX458913:WLZ458914 WVT458913:WVV458914 L524449:N524450 JH524449:JJ524450 TD524449:TF524450 ACZ524449:ADB524450 AMV524449:AMX524450 AWR524449:AWT524450 BGN524449:BGP524450 BQJ524449:BQL524450 CAF524449:CAH524450 CKB524449:CKD524450 CTX524449:CTZ524450 DDT524449:DDV524450 DNP524449:DNR524450 DXL524449:DXN524450 EHH524449:EHJ524450 ERD524449:ERF524450 FAZ524449:FBB524450 FKV524449:FKX524450 FUR524449:FUT524450 GEN524449:GEP524450 GOJ524449:GOL524450 GYF524449:GYH524450 HIB524449:HID524450 HRX524449:HRZ524450 IBT524449:IBV524450 ILP524449:ILR524450 IVL524449:IVN524450 JFH524449:JFJ524450 JPD524449:JPF524450 JYZ524449:JZB524450 KIV524449:KIX524450 KSR524449:KST524450 LCN524449:LCP524450 LMJ524449:LML524450 LWF524449:LWH524450 MGB524449:MGD524450 MPX524449:MPZ524450 MZT524449:MZV524450 NJP524449:NJR524450 NTL524449:NTN524450 ODH524449:ODJ524450 OND524449:ONF524450 OWZ524449:OXB524450 PGV524449:PGX524450 PQR524449:PQT524450 QAN524449:QAP524450 QKJ524449:QKL524450 QUF524449:QUH524450 REB524449:RED524450 RNX524449:RNZ524450 RXT524449:RXV524450 SHP524449:SHR524450 SRL524449:SRN524450 TBH524449:TBJ524450 TLD524449:TLF524450 TUZ524449:TVB524450 UEV524449:UEX524450 UOR524449:UOT524450 UYN524449:UYP524450 VIJ524449:VIL524450 VSF524449:VSH524450 WCB524449:WCD524450 WLX524449:WLZ524450 WVT524449:WVV524450 L589985:N589986 JH589985:JJ589986 TD589985:TF589986 ACZ589985:ADB589986 AMV589985:AMX589986 AWR589985:AWT589986 BGN589985:BGP589986 BQJ589985:BQL589986 CAF589985:CAH589986 CKB589985:CKD589986 CTX589985:CTZ589986 DDT589985:DDV589986 DNP589985:DNR589986 DXL589985:DXN589986 EHH589985:EHJ589986 ERD589985:ERF589986 FAZ589985:FBB589986 FKV589985:FKX589986 FUR589985:FUT589986 GEN589985:GEP589986 GOJ589985:GOL589986 GYF589985:GYH589986 HIB589985:HID589986 HRX589985:HRZ589986 IBT589985:IBV589986 ILP589985:ILR589986 IVL589985:IVN589986 JFH589985:JFJ589986 JPD589985:JPF589986 JYZ589985:JZB589986 KIV589985:KIX589986 KSR589985:KST589986 LCN589985:LCP589986 LMJ589985:LML589986 LWF589985:LWH589986 MGB589985:MGD589986 MPX589985:MPZ589986 MZT589985:MZV589986 NJP589985:NJR589986 NTL589985:NTN589986 ODH589985:ODJ589986 OND589985:ONF589986 OWZ589985:OXB589986 PGV589985:PGX589986 PQR589985:PQT589986 QAN589985:QAP589986 QKJ589985:QKL589986 QUF589985:QUH589986 REB589985:RED589986 RNX589985:RNZ589986 RXT589985:RXV589986 SHP589985:SHR589986 SRL589985:SRN589986 TBH589985:TBJ589986 TLD589985:TLF589986 TUZ589985:TVB589986 UEV589985:UEX589986 UOR589985:UOT589986 UYN589985:UYP589986 VIJ589985:VIL589986 VSF589985:VSH589986 WCB589985:WCD589986 WLX589985:WLZ589986 WVT589985:WVV589986 L655521:N655522 JH655521:JJ655522 TD655521:TF655522 ACZ655521:ADB655522 AMV655521:AMX655522 AWR655521:AWT655522 BGN655521:BGP655522 BQJ655521:BQL655522 CAF655521:CAH655522 CKB655521:CKD655522 CTX655521:CTZ655522 DDT655521:DDV655522 DNP655521:DNR655522 DXL655521:DXN655522 EHH655521:EHJ655522 ERD655521:ERF655522 FAZ655521:FBB655522 FKV655521:FKX655522 FUR655521:FUT655522 GEN655521:GEP655522 GOJ655521:GOL655522 GYF655521:GYH655522 HIB655521:HID655522 HRX655521:HRZ655522 IBT655521:IBV655522 ILP655521:ILR655522 IVL655521:IVN655522 JFH655521:JFJ655522 JPD655521:JPF655522 JYZ655521:JZB655522 KIV655521:KIX655522 KSR655521:KST655522 LCN655521:LCP655522 LMJ655521:LML655522 LWF655521:LWH655522 MGB655521:MGD655522 MPX655521:MPZ655522 MZT655521:MZV655522 NJP655521:NJR655522 NTL655521:NTN655522 ODH655521:ODJ655522 OND655521:ONF655522 OWZ655521:OXB655522 PGV655521:PGX655522 PQR655521:PQT655522 QAN655521:QAP655522 QKJ655521:QKL655522 QUF655521:QUH655522 REB655521:RED655522 RNX655521:RNZ655522 RXT655521:RXV655522 SHP655521:SHR655522 SRL655521:SRN655522 TBH655521:TBJ655522 TLD655521:TLF655522 TUZ655521:TVB655522 UEV655521:UEX655522 UOR655521:UOT655522 UYN655521:UYP655522 VIJ655521:VIL655522 VSF655521:VSH655522 WCB655521:WCD655522 WLX655521:WLZ655522 WVT655521:WVV655522 L721057:N721058 JH721057:JJ721058 TD721057:TF721058 ACZ721057:ADB721058 AMV721057:AMX721058 AWR721057:AWT721058 BGN721057:BGP721058 BQJ721057:BQL721058 CAF721057:CAH721058 CKB721057:CKD721058 CTX721057:CTZ721058 DDT721057:DDV721058 DNP721057:DNR721058 DXL721057:DXN721058 EHH721057:EHJ721058 ERD721057:ERF721058 FAZ721057:FBB721058 FKV721057:FKX721058 FUR721057:FUT721058 GEN721057:GEP721058 GOJ721057:GOL721058 GYF721057:GYH721058 HIB721057:HID721058 HRX721057:HRZ721058 IBT721057:IBV721058 ILP721057:ILR721058 IVL721057:IVN721058 JFH721057:JFJ721058 JPD721057:JPF721058 JYZ721057:JZB721058 KIV721057:KIX721058 KSR721057:KST721058 LCN721057:LCP721058 LMJ721057:LML721058 LWF721057:LWH721058 MGB721057:MGD721058 MPX721057:MPZ721058 MZT721057:MZV721058 NJP721057:NJR721058 NTL721057:NTN721058 ODH721057:ODJ721058 OND721057:ONF721058 OWZ721057:OXB721058 PGV721057:PGX721058 PQR721057:PQT721058 QAN721057:QAP721058 QKJ721057:QKL721058 QUF721057:QUH721058 REB721057:RED721058 RNX721057:RNZ721058 RXT721057:RXV721058 SHP721057:SHR721058 SRL721057:SRN721058 TBH721057:TBJ721058 TLD721057:TLF721058 TUZ721057:TVB721058 UEV721057:UEX721058 UOR721057:UOT721058 UYN721057:UYP721058 VIJ721057:VIL721058 VSF721057:VSH721058 WCB721057:WCD721058 WLX721057:WLZ721058 WVT721057:WVV721058 L786593:N786594 JH786593:JJ786594 TD786593:TF786594 ACZ786593:ADB786594 AMV786593:AMX786594 AWR786593:AWT786594 BGN786593:BGP786594 BQJ786593:BQL786594 CAF786593:CAH786594 CKB786593:CKD786594 CTX786593:CTZ786594 DDT786593:DDV786594 DNP786593:DNR786594 DXL786593:DXN786594 EHH786593:EHJ786594 ERD786593:ERF786594 FAZ786593:FBB786594 FKV786593:FKX786594 FUR786593:FUT786594 GEN786593:GEP786594 GOJ786593:GOL786594 GYF786593:GYH786594 HIB786593:HID786594 HRX786593:HRZ786594 IBT786593:IBV786594 ILP786593:ILR786594 IVL786593:IVN786594 JFH786593:JFJ786594 JPD786593:JPF786594 JYZ786593:JZB786594 KIV786593:KIX786594 KSR786593:KST786594 LCN786593:LCP786594 LMJ786593:LML786594 LWF786593:LWH786594 MGB786593:MGD786594 MPX786593:MPZ786594 MZT786593:MZV786594 NJP786593:NJR786594 NTL786593:NTN786594 ODH786593:ODJ786594 OND786593:ONF786594 OWZ786593:OXB786594 PGV786593:PGX786594 PQR786593:PQT786594 QAN786593:QAP786594 QKJ786593:QKL786594 QUF786593:QUH786594 REB786593:RED786594 RNX786593:RNZ786594 RXT786593:RXV786594 SHP786593:SHR786594 SRL786593:SRN786594 TBH786593:TBJ786594 TLD786593:TLF786594 TUZ786593:TVB786594 UEV786593:UEX786594 UOR786593:UOT786594 UYN786593:UYP786594 VIJ786593:VIL786594 VSF786593:VSH786594 WCB786593:WCD786594 WLX786593:WLZ786594 WVT786593:WVV786594 L852129:N852130 JH852129:JJ852130 TD852129:TF852130 ACZ852129:ADB852130 AMV852129:AMX852130 AWR852129:AWT852130 BGN852129:BGP852130 BQJ852129:BQL852130 CAF852129:CAH852130 CKB852129:CKD852130 CTX852129:CTZ852130 DDT852129:DDV852130 DNP852129:DNR852130 DXL852129:DXN852130 EHH852129:EHJ852130 ERD852129:ERF852130 FAZ852129:FBB852130 FKV852129:FKX852130 FUR852129:FUT852130 GEN852129:GEP852130 GOJ852129:GOL852130 GYF852129:GYH852130 HIB852129:HID852130 HRX852129:HRZ852130 IBT852129:IBV852130 ILP852129:ILR852130 IVL852129:IVN852130 JFH852129:JFJ852130 JPD852129:JPF852130 JYZ852129:JZB852130 KIV852129:KIX852130 KSR852129:KST852130 LCN852129:LCP852130 LMJ852129:LML852130 LWF852129:LWH852130 MGB852129:MGD852130 MPX852129:MPZ852130 MZT852129:MZV852130 NJP852129:NJR852130 NTL852129:NTN852130 ODH852129:ODJ852130 OND852129:ONF852130 OWZ852129:OXB852130 PGV852129:PGX852130 PQR852129:PQT852130 QAN852129:QAP852130 QKJ852129:QKL852130 QUF852129:QUH852130 REB852129:RED852130 RNX852129:RNZ852130 RXT852129:RXV852130 SHP852129:SHR852130 SRL852129:SRN852130 TBH852129:TBJ852130 TLD852129:TLF852130 TUZ852129:TVB852130 UEV852129:UEX852130 UOR852129:UOT852130 UYN852129:UYP852130 VIJ852129:VIL852130 VSF852129:VSH852130 WCB852129:WCD852130 WLX852129:WLZ852130 WVT852129:WVV852130 L917665:N917666 JH917665:JJ917666 TD917665:TF917666 ACZ917665:ADB917666 AMV917665:AMX917666 AWR917665:AWT917666 BGN917665:BGP917666 BQJ917665:BQL917666 CAF917665:CAH917666 CKB917665:CKD917666 CTX917665:CTZ917666 DDT917665:DDV917666 DNP917665:DNR917666 DXL917665:DXN917666 EHH917665:EHJ917666 ERD917665:ERF917666 FAZ917665:FBB917666 FKV917665:FKX917666 FUR917665:FUT917666 GEN917665:GEP917666 GOJ917665:GOL917666 GYF917665:GYH917666 HIB917665:HID917666 HRX917665:HRZ917666 IBT917665:IBV917666 ILP917665:ILR917666 IVL917665:IVN917666 JFH917665:JFJ917666 JPD917665:JPF917666 JYZ917665:JZB917666 KIV917665:KIX917666 KSR917665:KST917666 LCN917665:LCP917666 LMJ917665:LML917666 LWF917665:LWH917666 MGB917665:MGD917666 MPX917665:MPZ917666 MZT917665:MZV917666 NJP917665:NJR917666 NTL917665:NTN917666 ODH917665:ODJ917666 OND917665:ONF917666 OWZ917665:OXB917666 PGV917665:PGX917666 PQR917665:PQT917666 QAN917665:QAP917666 QKJ917665:QKL917666 QUF917665:QUH917666 REB917665:RED917666 RNX917665:RNZ917666 RXT917665:RXV917666 SHP917665:SHR917666 SRL917665:SRN917666 TBH917665:TBJ917666 TLD917665:TLF917666 TUZ917665:TVB917666 UEV917665:UEX917666 UOR917665:UOT917666 UYN917665:UYP917666 VIJ917665:VIL917666 VSF917665:VSH917666 WCB917665:WCD917666 WLX917665:WLZ917666 WVT917665:WVV917666 L983201:N983202 JH983201:JJ983202 TD983201:TF983202 ACZ983201:ADB983202 AMV983201:AMX983202 AWR983201:AWT983202 BGN983201:BGP983202 BQJ983201:BQL983202 CAF983201:CAH983202 CKB983201:CKD983202 CTX983201:CTZ983202 DDT983201:DDV983202 DNP983201:DNR983202 DXL983201:DXN983202 EHH983201:EHJ983202 ERD983201:ERF983202 FAZ983201:FBB983202 FKV983201:FKX983202 FUR983201:FUT983202 GEN983201:GEP983202 GOJ983201:GOL983202 GYF983201:GYH983202 HIB983201:HID983202 HRX983201:HRZ983202 IBT983201:IBV983202 ILP983201:ILR983202 IVL983201:IVN983202 JFH983201:JFJ983202 JPD983201:JPF983202 JYZ983201:JZB983202 KIV983201:KIX983202 KSR983201:KST983202 LCN983201:LCP983202 LMJ983201:LML983202 LWF983201:LWH983202 MGB983201:MGD983202 MPX983201:MPZ983202 MZT983201:MZV983202 NJP983201:NJR983202 NTL983201:NTN983202 ODH983201:ODJ983202 OND983201:ONF983202 OWZ983201:OXB983202 PGV983201:PGX983202 PQR983201:PQT983202 QAN983201:QAP983202 QKJ983201:QKL983202 QUF983201:QUH983202 REB983201:RED983202 RNX983201:RNZ983202 RXT983201:RXV983202 SHP983201:SHR983202 SRL983201:SRN983202 TBH983201:TBJ983202 TLD983201:TLF983202 TUZ983201:TVB983202 UEV983201:UEX983202 UOR983201:UOT983202 UYN983201:UYP983202 VIJ983201:VIL983202 VSF983201:VSH983202 WCB983201:WCD983202 WLX983201:WLZ983202 WVT983201:WVV983202 AB139:AD140 JX139:JZ140 TT139:TV140 ADP139:ADR140 ANL139:ANN140 AXH139:AXJ140 BHD139:BHF140 BQZ139:BRB140 CAV139:CAX140 CKR139:CKT140 CUN139:CUP140 DEJ139:DEL140 DOF139:DOH140 DYB139:DYD140 EHX139:EHZ140 ERT139:ERV140 FBP139:FBR140 FLL139:FLN140 FVH139:FVJ140 GFD139:GFF140 GOZ139:GPB140 GYV139:GYX140 HIR139:HIT140 HSN139:HSP140 ICJ139:ICL140 IMF139:IMH140 IWB139:IWD140 JFX139:JFZ140 JPT139:JPV140 JZP139:JZR140 KJL139:KJN140 KTH139:KTJ140 LDD139:LDF140 LMZ139:LNB140 LWV139:LWX140 MGR139:MGT140 MQN139:MQP140 NAJ139:NAL140 NKF139:NKH140 NUB139:NUD140 ODX139:ODZ140 ONT139:ONV140 OXP139:OXR140 PHL139:PHN140 PRH139:PRJ140 QBD139:QBF140 QKZ139:QLB140 QUV139:QUX140 RER139:RET140 RON139:ROP140 RYJ139:RYL140 SIF139:SIH140 SSB139:SSD140 TBX139:TBZ140 TLT139:TLV140 TVP139:TVR140 UFL139:UFN140 UPH139:UPJ140 UZD139:UZF140 VIZ139:VJB140 VSV139:VSX140 WCR139:WCT140 WMN139:WMP140 WWJ139:WWL140 AB65675:AD65676 JX65675:JZ65676 TT65675:TV65676 ADP65675:ADR65676 ANL65675:ANN65676 AXH65675:AXJ65676 BHD65675:BHF65676 BQZ65675:BRB65676 CAV65675:CAX65676 CKR65675:CKT65676 CUN65675:CUP65676 DEJ65675:DEL65676 DOF65675:DOH65676 DYB65675:DYD65676 EHX65675:EHZ65676 ERT65675:ERV65676 FBP65675:FBR65676 FLL65675:FLN65676 FVH65675:FVJ65676 GFD65675:GFF65676 GOZ65675:GPB65676 GYV65675:GYX65676 HIR65675:HIT65676 HSN65675:HSP65676 ICJ65675:ICL65676 IMF65675:IMH65676 IWB65675:IWD65676 JFX65675:JFZ65676 JPT65675:JPV65676 JZP65675:JZR65676 KJL65675:KJN65676 KTH65675:KTJ65676 LDD65675:LDF65676 LMZ65675:LNB65676 LWV65675:LWX65676 MGR65675:MGT65676 MQN65675:MQP65676 NAJ65675:NAL65676 NKF65675:NKH65676 NUB65675:NUD65676 ODX65675:ODZ65676 ONT65675:ONV65676 OXP65675:OXR65676 PHL65675:PHN65676 PRH65675:PRJ65676 QBD65675:QBF65676 QKZ65675:QLB65676 QUV65675:QUX65676 RER65675:RET65676 RON65675:ROP65676 RYJ65675:RYL65676 SIF65675:SIH65676 SSB65675:SSD65676 TBX65675:TBZ65676 TLT65675:TLV65676 TVP65675:TVR65676 UFL65675:UFN65676 UPH65675:UPJ65676 UZD65675:UZF65676 VIZ65675:VJB65676 VSV65675:VSX65676 WCR65675:WCT65676 WMN65675:WMP65676 WWJ65675:WWL65676 AB131211:AD131212 JX131211:JZ131212 TT131211:TV131212 ADP131211:ADR131212 ANL131211:ANN131212 AXH131211:AXJ131212 BHD131211:BHF131212 BQZ131211:BRB131212 CAV131211:CAX131212 CKR131211:CKT131212 CUN131211:CUP131212 DEJ131211:DEL131212 DOF131211:DOH131212 DYB131211:DYD131212 EHX131211:EHZ131212 ERT131211:ERV131212 FBP131211:FBR131212 FLL131211:FLN131212 FVH131211:FVJ131212 GFD131211:GFF131212 GOZ131211:GPB131212 GYV131211:GYX131212 HIR131211:HIT131212 HSN131211:HSP131212 ICJ131211:ICL131212 IMF131211:IMH131212 IWB131211:IWD131212 JFX131211:JFZ131212 JPT131211:JPV131212 JZP131211:JZR131212 KJL131211:KJN131212 KTH131211:KTJ131212 LDD131211:LDF131212 LMZ131211:LNB131212 LWV131211:LWX131212 MGR131211:MGT131212 MQN131211:MQP131212 NAJ131211:NAL131212 NKF131211:NKH131212 NUB131211:NUD131212 ODX131211:ODZ131212 ONT131211:ONV131212 OXP131211:OXR131212 PHL131211:PHN131212 PRH131211:PRJ131212 QBD131211:QBF131212 QKZ131211:QLB131212 QUV131211:QUX131212 RER131211:RET131212 RON131211:ROP131212 RYJ131211:RYL131212 SIF131211:SIH131212 SSB131211:SSD131212 TBX131211:TBZ131212 TLT131211:TLV131212 TVP131211:TVR131212 UFL131211:UFN131212 UPH131211:UPJ131212 UZD131211:UZF131212 VIZ131211:VJB131212 VSV131211:VSX131212 WCR131211:WCT131212 WMN131211:WMP131212 WWJ131211:WWL131212 AB196747:AD196748 JX196747:JZ196748 TT196747:TV196748 ADP196747:ADR196748 ANL196747:ANN196748 AXH196747:AXJ196748 BHD196747:BHF196748 BQZ196747:BRB196748 CAV196747:CAX196748 CKR196747:CKT196748 CUN196747:CUP196748 DEJ196747:DEL196748 DOF196747:DOH196748 DYB196747:DYD196748 EHX196747:EHZ196748 ERT196747:ERV196748 FBP196747:FBR196748 FLL196747:FLN196748 FVH196747:FVJ196748 GFD196747:GFF196748 GOZ196747:GPB196748 GYV196747:GYX196748 HIR196747:HIT196748 HSN196747:HSP196748 ICJ196747:ICL196748 IMF196747:IMH196748 IWB196747:IWD196748 JFX196747:JFZ196748 JPT196747:JPV196748 JZP196747:JZR196748 KJL196747:KJN196748 KTH196747:KTJ196748 LDD196747:LDF196748 LMZ196747:LNB196748 LWV196747:LWX196748 MGR196747:MGT196748 MQN196747:MQP196748 NAJ196747:NAL196748 NKF196747:NKH196748 NUB196747:NUD196748 ODX196747:ODZ196748 ONT196747:ONV196748 OXP196747:OXR196748 PHL196747:PHN196748 PRH196747:PRJ196748 QBD196747:QBF196748 QKZ196747:QLB196748 QUV196747:QUX196748 RER196747:RET196748 RON196747:ROP196748 RYJ196747:RYL196748 SIF196747:SIH196748 SSB196747:SSD196748 TBX196747:TBZ196748 TLT196747:TLV196748 TVP196747:TVR196748 UFL196747:UFN196748 UPH196747:UPJ196748 UZD196747:UZF196748 VIZ196747:VJB196748 VSV196747:VSX196748 WCR196747:WCT196748 WMN196747:WMP196748 WWJ196747:WWL196748 AB262283:AD262284 JX262283:JZ262284 TT262283:TV262284 ADP262283:ADR262284 ANL262283:ANN262284 AXH262283:AXJ262284 BHD262283:BHF262284 BQZ262283:BRB262284 CAV262283:CAX262284 CKR262283:CKT262284 CUN262283:CUP262284 DEJ262283:DEL262284 DOF262283:DOH262284 DYB262283:DYD262284 EHX262283:EHZ262284 ERT262283:ERV262284 FBP262283:FBR262284 FLL262283:FLN262284 FVH262283:FVJ262284 GFD262283:GFF262284 GOZ262283:GPB262284 GYV262283:GYX262284 HIR262283:HIT262284 HSN262283:HSP262284 ICJ262283:ICL262284 IMF262283:IMH262284 IWB262283:IWD262284 JFX262283:JFZ262284 JPT262283:JPV262284 JZP262283:JZR262284 KJL262283:KJN262284 KTH262283:KTJ262284 LDD262283:LDF262284 LMZ262283:LNB262284 LWV262283:LWX262284 MGR262283:MGT262284 MQN262283:MQP262284 NAJ262283:NAL262284 NKF262283:NKH262284 NUB262283:NUD262284 ODX262283:ODZ262284 ONT262283:ONV262284 OXP262283:OXR262284 PHL262283:PHN262284 PRH262283:PRJ262284 QBD262283:QBF262284 QKZ262283:QLB262284 QUV262283:QUX262284 RER262283:RET262284 RON262283:ROP262284 RYJ262283:RYL262284 SIF262283:SIH262284 SSB262283:SSD262284 TBX262283:TBZ262284 TLT262283:TLV262284 TVP262283:TVR262284 UFL262283:UFN262284 UPH262283:UPJ262284 UZD262283:UZF262284 VIZ262283:VJB262284 VSV262283:VSX262284 WCR262283:WCT262284 WMN262283:WMP262284 WWJ262283:WWL262284 AB327819:AD327820 JX327819:JZ327820 TT327819:TV327820 ADP327819:ADR327820 ANL327819:ANN327820 AXH327819:AXJ327820 BHD327819:BHF327820 BQZ327819:BRB327820 CAV327819:CAX327820 CKR327819:CKT327820 CUN327819:CUP327820 DEJ327819:DEL327820 DOF327819:DOH327820 DYB327819:DYD327820 EHX327819:EHZ327820 ERT327819:ERV327820 FBP327819:FBR327820 FLL327819:FLN327820 FVH327819:FVJ327820 GFD327819:GFF327820 GOZ327819:GPB327820 GYV327819:GYX327820 HIR327819:HIT327820 HSN327819:HSP327820 ICJ327819:ICL327820 IMF327819:IMH327820 IWB327819:IWD327820 JFX327819:JFZ327820 JPT327819:JPV327820 JZP327819:JZR327820 KJL327819:KJN327820 KTH327819:KTJ327820 LDD327819:LDF327820 LMZ327819:LNB327820 LWV327819:LWX327820 MGR327819:MGT327820 MQN327819:MQP327820 NAJ327819:NAL327820 NKF327819:NKH327820 NUB327819:NUD327820 ODX327819:ODZ327820 ONT327819:ONV327820 OXP327819:OXR327820 PHL327819:PHN327820 PRH327819:PRJ327820 QBD327819:QBF327820 QKZ327819:QLB327820 QUV327819:QUX327820 RER327819:RET327820 RON327819:ROP327820 RYJ327819:RYL327820 SIF327819:SIH327820 SSB327819:SSD327820 TBX327819:TBZ327820 TLT327819:TLV327820 TVP327819:TVR327820 UFL327819:UFN327820 UPH327819:UPJ327820 UZD327819:UZF327820 VIZ327819:VJB327820 VSV327819:VSX327820 WCR327819:WCT327820 WMN327819:WMP327820 WWJ327819:WWL327820 AB393355:AD393356 JX393355:JZ393356 TT393355:TV393356 ADP393355:ADR393356 ANL393355:ANN393356 AXH393355:AXJ393356 BHD393355:BHF393356 BQZ393355:BRB393356 CAV393355:CAX393356 CKR393355:CKT393356 CUN393355:CUP393356 DEJ393355:DEL393356 DOF393355:DOH393356 DYB393355:DYD393356 EHX393355:EHZ393356 ERT393355:ERV393356 FBP393355:FBR393356 FLL393355:FLN393356 FVH393355:FVJ393356 GFD393355:GFF393356 GOZ393355:GPB393356 GYV393355:GYX393356 HIR393355:HIT393356 HSN393355:HSP393356 ICJ393355:ICL393356 IMF393355:IMH393356 IWB393355:IWD393356 JFX393355:JFZ393356 JPT393355:JPV393356 JZP393355:JZR393356 KJL393355:KJN393356 KTH393355:KTJ393356 LDD393355:LDF393356 LMZ393355:LNB393356 LWV393355:LWX393356 MGR393355:MGT393356 MQN393355:MQP393356 NAJ393355:NAL393356 NKF393355:NKH393356 NUB393355:NUD393356 ODX393355:ODZ393356 ONT393355:ONV393356 OXP393355:OXR393356 PHL393355:PHN393356 PRH393355:PRJ393356 QBD393355:QBF393356 QKZ393355:QLB393356 QUV393355:QUX393356 RER393355:RET393356 RON393355:ROP393356 RYJ393355:RYL393356 SIF393355:SIH393356 SSB393355:SSD393356 TBX393355:TBZ393356 TLT393355:TLV393356 TVP393355:TVR393356 UFL393355:UFN393356 UPH393355:UPJ393356 UZD393355:UZF393356 VIZ393355:VJB393356 VSV393355:VSX393356 WCR393355:WCT393356 WMN393355:WMP393356 WWJ393355:WWL393356 AB458891:AD458892 JX458891:JZ458892 TT458891:TV458892 ADP458891:ADR458892 ANL458891:ANN458892 AXH458891:AXJ458892 BHD458891:BHF458892 BQZ458891:BRB458892 CAV458891:CAX458892 CKR458891:CKT458892 CUN458891:CUP458892 DEJ458891:DEL458892 DOF458891:DOH458892 DYB458891:DYD458892 EHX458891:EHZ458892 ERT458891:ERV458892 FBP458891:FBR458892 FLL458891:FLN458892 FVH458891:FVJ458892 GFD458891:GFF458892 GOZ458891:GPB458892 GYV458891:GYX458892 HIR458891:HIT458892 HSN458891:HSP458892 ICJ458891:ICL458892 IMF458891:IMH458892 IWB458891:IWD458892 JFX458891:JFZ458892 JPT458891:JPV458892 JZP458891:JZR458892 KJL458891:KJN458892 KTH458891:KTJ458892 LDD458891:LDF458892 LMZ458891:LNB458892 LWV458891:LWX458892 MGR458891:MGT458892 MQN458891:MQP458892 NAJ458891:NAL458892 NKF458891:NKH458892 NUB458891:NUD458892 ODX458891:ODZ458892 ONT458891:ONV458892 OXP458891:OXR458892 PHL458891:PHN458892 PRH458891:PRJ458892 QBD458891:QBF458892 QKZ458891:QLB458892 QUV458891:QUX458892 RER458891:RET458892 RON458891:ROP458892 RYJ458891:RYL458892 SIF458891:SIH458892 SSB458891:SSD458892 TBX458891:TBZ458892 TLT458891:TLV458892 TVP458891:TVR458892 UFL458891:UFN458892 UPH458891:UPJ458892 UZD458891:UZF458892 VIZ458891:VJB458892 VSV458891:VSX458892 WCR458891:WCT458892 WMN458891:WMP458892 WWJ458891:WWL458892 AB524427:AD524428 JX524427:JZ524428 TT524427:TV524428 ADP524427:ADR524428 ANL524427:ANN524428 AXH524427:AXJ524428 BHD524427:BHF524428 BQZ524427:BRB524428 CAV524427:CAX524428 CKR524427:CKT524428 CUN524427:CUP524428 DEJ524427:DEL524428 DOF524427:DOH524428 DYB524427:DYD524428 EHX524427:EHZ524428 ERT524427:ERV524428 FBP524427:FBR524428 FLL524427:FLN524428 FVH524427:FVJ524428 GFD524427:GFF524428 GOZ524427:GPB524428 GYV524427:GYX524428 HIR524427:HIT524428 HSN524427:HSP524428 ICJ524427:ICL524428 IMF524427:IMH524428 IWB524427:IWD524428 JFX524427:JFZ524428 JPT524427:JPV524428 JZP524427:JZR524428 KJL524427:KJN524428 KTH524427:KTJ524428 LDD524427:LDF524428 LMZ524427:LNB524428 LWV524427:LWX524428 MGR524427:MGT524428 MQN524427:MQP524428 NAJ524427:NAL524428 NKF524427:NKH524428 NUB524427:NUD524428 ODX524427:ODZ524428 ONT524427:ONV524428 OXP524427:OXR524428 PHL524427:PHN524428 PRH524427:PRJ524428 QBD524427:QBF524428 QKZ524427:QLB524428 QUV524427:QUX524428 RER524427:RET524428 RON524427:ROP524428 RYJ524427:RYL524428 SIF524427:SIH524428 SSB524427:SSD524428 TBX524427:TBZ524428 TLT524427:TLV524428 TVP524427:TVR524428 UFL524427:UFN524428 UPH524427:UPJ524428 UZD524427:UZF524428 VIZ524427:VJB524428 VSV524427:VSX524428 WCR524427:WCT524428 WMN524427:WMP524428 WWJ524427:WWL524428 AB589963:AD589964 JX589963:JZ589964 TT589963:TV589964 ADP589963:ADR589964 ANL589963:ANN589964 AXH589963:AXJ589964 BHD589963:BHF589964 BQZ589963:BRB589964 CAV589963:CAX589964 CKR589963:CKT589964 CUN589963:CUP589964 DEJ589963:DEL589964 DOF589963:DOH589964 DYB589963:DYD589964 EHX589963:EHZ589964 ERT589963:ERV589964 FBP589963:FBR589964 FLL589963:FLN589964 FVH589963:FVJ589964 GFD589963:GFF589964 GOZ589963:GPB589964 GYV589963:GYX589964 HIR589963:HIT589964 HSN589963:HSP589964 ICJ589963:ICL589964 IMF589963:IMH589964 IWB589963:IWD589964 JFX589963:JFZ589964 JPT589963:JPV589964 JZP589963:JZR589964 KJL589963:KJN589964 KTH589963:KTJ589964 LDD589963:LDF589964 LMZ589963:LNB589964 LWV589963:LWX589964 MGR589963:MGT589964 MQN589963:MQP589964 NAJ589963:NAL589964 NKF589963:NKH589964 NUB589963:NUD589964 ODX589963:ODZ589964 ONT589963:ONV589964 OXP589963:OXR589964 PHL589963:PHN589964 PRH589963:PRJ589964 QBD589963:QBF589964 QKZ589963:QLB589964 QUV589963:QUX589964 RER589963:RET589964 RON589963:ROP589964 RYJ589963:RYL589964 SIF589963:SIH589964 SSB589963:SSD589964 TBX589963:TBZ589964 TLT589963:TLV589964 TVP589963:TVR589964 UFL589963:UFN589964 UPH589963:UPJ589964 UZD589963:UZF589964 VIZ589963:VJB589964 VSV589963:VSX589964 WCR589963:WCT589964 WMN589963:WMP589964 WWJ589963:WWL589964 AB655499:AD655500 JX655499:JZ655500 TT655499:TV655500 ADP655499:ADR655500 ANL655499:ANN655500 AXH655499:AXJ655500 BHD655499:BHF655500 BQZ655499:BRB655500 CAV655499:CAX655500 CKR655499:CKT655500 CUN655499:CUP655500 DEJ655499:DEL655500 DOF655499:DOH655500 DYB655499:DYD655500 EHX655499:EHZ655500 ERT655499:ERV655500 FBP655499:FBR655500 FLL655499:FLN655500 FVH655499:FVJ655500 GFD655499:GFF655500 GOZ655499:GPB655500 GYV655499:GYX655500 HIR655499:HIT655500 HSN655499:HSP655500 ICJ655499:ICL655500 IMF655499:IMH655500 IWB655499:IWD655500 JFX655499:JFZ655500 JPT655499:JPV655500 JZP655499:JZR655500 KJL655499:KJN655500 KTH655499:KTJ655500 LDD655499:LDF655500 LMZ655499:LNB655500 LWV655499:LWX655500 MGR655499:MGT655500 MQN655499:MQP655500 NAJ655499:NAL655500 NKF655499:NKH655500 NUB655499:NUD655500 ODX655499:ODZ655500 ONT655499:ONV655500 OXP655499:OXR655500 PHL655499:PHN655500 PRH655499:PRJ655500 QBD655499:QBF655500 QKZ655499:QLB655500 QUV655499:QUX655500 RER655499:RET655500 RON655499:ROP655500 RYJ655499:RYL655500 SIF655499:SIH655500 SSB655499:SSD655500 TBX655499:TBZ655500 TLT655499:TLV655500 TVP655499:TVR655500 UFL655499:UFN655500 UPH655499:UPJ655500 UZD655499:UZF655500 VIZ655499:VJB655500 VSV655499:VSX655500 WCR655499:WCT655500 WMN655499:WMP655500 WWJ655499:WWL655500 AB721035:AD721036 JX721035:JZ721036 TT721035:TV721036 ADP721035:ADR721036 ANL721035:ANN721036 AXH721035:AXJ721036 BHD721035:BHF721036 BQZ721035:BRB721036 CAV721035:CAX721036 CKR721035:CKT721036 CUN721035:CUP721036 DEJ721035:DEL721036 DOF721035:DOH721036 DYB721035:DYD721036 EHX721035:EHZ721036 ERT721035:ERV721036 FBP721035:FBR721036 FLL721035:FLN721036 FVH721035:FVJ721036 GFD721035:GFF721036 GOZ721035:GPB721036 GYV721035:GYX721036 HIR721035:HIT721036 HSN721035:HSP721036 ICJ721035:ICL721036 IMF721035:IMH721036 IWB721035:IWD721036 JFX721035:JFZ721036 JPT721035:JPV721036 JZP721035:JZR721036 KJL721035:KJN721036 KTH721035:KTJ721036 LDD721035:LDF721036 LMZ721035:LNB721036 LWV721035:LWX721036 MGR721035:MGT721036 MQN721035:MQP721036 NAJ721035:NAL721036 NKF721035:NKH721036 NUB721035:NUD721036 ODX721035:ODZ721036 ONT721035:ONV721036 OXP721035:OXR721036 PHL721035:PHN721036 PRH721035:PRJ721036 QBD721035:QBF721036 QKZ721035:QLB721036 QUV721035:QUX721036 RER721035:RET721036 RON721035:ROP721036 RYJ721035:RYL721036 SIF721035:SIH721036 SSB721035:SSD721036 TBX721035:TBZ721036 TLT721035:TLV721036 TVP721035:TVR721036 UFL721035:UFN721036 UPH721035:UPJ721036 UZD721035:UZF721036 VIZ721035:VJB721036 VSV721035:VSX721036 WCR721035:WCT721036 WMN721035:WMP721036 WWJ721035:WWL721036 AB786571:AD786572 JX786571:JZ786572 TT786571:TV786572 ADP786571:ADR786572 ANL786571:ANN786572 AXH786571:AXJ786572 BHD786571:BHF786572 BQZ786571:BRB786572 CAV786571:CAX786572 CKR786571:CKT786572 CUN786571:CUP786572 DEJ786571:DEL786572 DOF786571:DOH786572 DYB786571:DYD786572 EHX786571:EHZ786572 ERT786571:ERV786572 FBP786571:FBR786572 FLL786571:FLN786572 FVH786571:FVJ786572 GFD786571:GFF786572 GOZ786571:GPB786572 GYV786571:GYX786572 HIR786571:HIT786572 HSN786571:HSP786572 ICJ786571:ICL786572 IMF786571:IMH786572 IWB786571:IWD786572 JFX786571:JFZ786572 JPT786571:JPV786572 JZP786571:JZR786572 KJL786571:KJN786572 KTH786571:KTJ786572 LDD786571:LDF786572 LMZ786571:LNB786572 LWV786571:LWX786572 MGR786571:MGT786572 MQN786571:MQP786572 NAJ786571:NAL786572 NKF786571:NKH786572 NUB786571:NUD786572 ODX786571:ODZ786572 ONT786571:ONV786572 OXP786571:OXR786572 PHL786571:PHN786572 PRH786571:PRJ786572 QBD786571:QBF786572 QKZ786571:QLB786572 QUV786571:QUX786572 RER786571:RET786572 RON786571:ROP786572 RYJ786571:RYL786572 SIF786571:SIH786572 SSB786571:SSD786572 TBX786571:TBZ786572 TLT786571:TLV786572 TVP786571:TVR786572 UFL786571:UFN786572 UPH786571:UPJ786572 UZD786571:UZF786572 VIZ786571:VJB786572 VSV786571:VSX786572 WCR786571:WCT786572 WMN786571:WMP786572 WWJ786571:WWL786572 AB852107:AD852108 JX852107:JZ852108 TT852107:TV852108 ADP852107:ADR852108 ANL852107:ANN852108 AXH852107:AXJ852108 BHD852107:BHF852108 BQZ852107:BRB852108 CAV852107:CAX852108 CKR852107:CKT852108 CUN852107:CUP852108 DEJ852107:DEL852108 DOF852107:DOH852108 DYB852107:DYD852108 EHX852107:EHZ852108 ERT852107:ERV852108 FBP852107:FBR852108 FLL852107:FLN852108 FVH852107:FVJ852108 GFD852107:GFF852108 GOZ852107:GPB852108 GYV852107:GYX852108 HIR852107:HIT852108 HSN852107:HSP852108 ICJ852107:ICL852108 IMF852107:IMH852108 IWB852107:IWD852108 JFX852107:JFZ852108 JPT852107:JPV852108 JZP852107:JZR852108 KJL852107:KJN852108 KTH852107:KTJ852108 LDD852107:LDF852108 LMZ852107:LNB852108 LWV852107:LWX852108 MGR852107:MGT852108 MQN852107:MQP852108 NAJ852107:NAL852108 NKF852107:NKH852108 NUB852107:NUD852108 ODX852107:ODZ852108 ONT852107:ONV852108 OXP852107:OXR852108 PHL852107:PHN852108 PRH852107:PRJ852108 QBD852107:QBF852108 QKZ852107:QLB852108 QUV852107:QUX852108 RER852107:RET852108 RON852107:ROP852108 RYJ852107:RYL852108 SIF852107:SIH852108 SSB852107:SSD852108 TBX852107:TBZ852108 TLT852107:TLV852108 TVP852107:TVR852108 UFL852107:UFN852108 UPH852107:UPJ852108 UZD852107:UZF852108 VIZ852107:VJB852108 VSV852107:VSX852108 WCR852107:WCT852108 WMN852107:WMP852108 WWJ852107:WWL852108 AB917643:AD917644 JX917643:JZ917644 TT917643:TV917644 ADP917643:ADR917644 ANL917643:ANN917644 AXH917643:AXJ917644 BHD917643:BHF917644 BQZ917643:BRB917644 CAV917643:CAX917644 CKR917643:CKT917644 CUN917643:CUP917644 DEJ917643:DEL917644 DOF917643:DOH917644 DYB917643:DYD917644 EHX917643:EHZ917644 ERT917643:ERV917644 FBP917643:FBR917644 FLL917643:FLN917644 FVH917643:FVJ917644 GFD917643:GFF917644 GOZ917643:GPB917644 GYV917643:GYX917644 HIR917643:HIT917644 HSN917643:HSP917644 ICJ917643:ICL917644 IMF917643:IMH917644 IWB917643:IWD917644 JFX917643:JFZ917644 JPT917643:JPV917644 JZP917643:JZR917644 KJL917643:KJN917644 KTH917643:KTJ917644 LDD917643:LDF917644 LMZ917643:LNB917644 LWV917643:LWX917644 MGR917643:MGT917644 MQN917643:MQP917644 NAJ917643:NAL917644 NKF917643:NKH917644 NUB917643:NUD917644 ODX917643:ODZ917644 ONT917643:ONV917644 OXP917643:OXR917644 PHL917643:PHN917644 PRH917643:PRJ917644 QBD917643:QBF917644 QKZ917643:QLB917644 QUV917643:QUX917644 RER917643:RET917644 RON917643:ROP917644 RYJ917643:RYL917644 SIF917643:SIH917644 SSB917643:SSD917644 TBX917643:TBZ917644 TLT917643:TLV917644 TVP917643:TVR917644 UFL917643:UFN917644 UPH917643:UPJ917644 UZD917643:UZF917644 VIZ917643:VJB917644 VSV917643:VSX917644 WCR917643:WCT917644 WMN917643:WMP917644 WWJ917643:WWL917644 AB983179:AD983180 JX983179:JZ983180 TT983179:TV983180 ADP983179:ADR983180 ANL983179:ANN983180 AXH983179:AXJ983180 BHD983179:BHF983180 BQZ983179:BRB983180 CAV983179:CAX983180 CKR983179:CKT983180 CUN983179:CUP983180 DEJ983179:DEL983180 DOF983179:DOH983180 DYB983179:DYD983180 EHX983179:EHZ983180 ERT983179:ERV983180 FBP983179:FBR983180 FLL983179:FLN983180 FVH983179:FVJ983180 GFD983179:GFF983180 GOZ983179:GPB983180 GYV983179:GYX983180 HIR983179:HIT983180 HSN983179:HSP983180 ICJ983179:ICL983180 IMF983179:IMH983180 IWB983179:IWD983180 JFX983179:JFZ983180 JPT983179:JPV983180 JZP983179:JZR983180 KJL983179:KJN983180 KTH983179:KTJ983180 LDD983179:LDF983180 LMZ983179:LNB983180 LWV983179:LWX983180 MGR983179:MGT983180 MQN983179:MQP983180 NAJ983179:NAL983180 NKF983179:NKH983180 NUB983179:NUD983180 ODX983179:ODZ983180 ONT983179:ONV983180 OXP983179:OXR983180 PHL983179:PHN983180 PRH983179:PRJ983180 QBD983179:QBF983180 QKZ983179:QLB983180 QUV983179:QUX983180 RER983179:RET983180 RON983179:ROP983180 RYJ983179:RYL983180 SIF983179:SIH983180 SSB983179:SSD983180 TBX983179:TBZ983180 TLT983179:TLV983180 TVP983179:TVR983180 UFL983179:UFN983180 UPH983179:UPJ983180 UZD983179:UZF983180 VIZ983179:VJB983180 VSV983179:VSX983180 WCR983179:WCT983180 WMN983179:WMP983180 WWJ983179:WWL983180 W139:Y140 JS139:JU140 TO139:TQ140 ADK139:ADM140 ANG139:ANI140 AXC139:AXE140 BGY139:BHA140 BQU139:BQW140 CAQ139:CAS140 CKM139:CKO140 CUI139:CUK140 DEE139:DEG140 DOA139:DOC140 DXW139:DXY140 EHS139:EHU140 ERO139:ERQ140 FBK139:FBM140 FLG139:FLI140 FVC139:FVE140 GEY139:GFA140 GOU139:GOW140 GYQ139:GYS140 HIM139:HIO140 HSI139:HSK140 ICE139:ICG140 IMA139:IMC140 IVW139:IVY140 JFS139:JFU140 JPO139:JPQ140 JZK139:JZM140 KJG139:KJI140 KTC139:KTE140 LCY139:LDA140 LMU139:LMW140 LWQ139:LWS140 MGM139:MGO140 MQI139:MQK140 NAE139:NAG140 NKA139:NKC140 NTW139:NTY140 ODS139:ODU140 ONO139:ONQ140 OXK139:OXM140 PHG139:PHI140 PRC139:PRE140 QAY139:QBA140 QKU139:QKW140 QUQ139:QUS140 REM139:REO140 ROI139:ROK140 RYE139:RYG140 SIA139:SIC140 SRW139:SRY140 TBS139:TBU140 TLO139:TLQ140 TVK139:TVM140 UFG139:UFI140 UPC139:UPE140 UYY139:UZA140 VIU139:VIW140 VSQ139:VSS140 WCM139:WCO140 WMI139:WMK140 WWE139:WWG140 W65675:Y65676 JS65675:JU65676 TO65675:TQ65676 ADK65675:ADM65676 ANG65675:ANI65676 AXC65675:AXE65676 BGY65675:BHA65676 BQU65675:BQW65676 CAQ65675:CAS65676 CKM65675:CKO65676 CUI65675:CUK65676 DEE65675:DEG65676 DOA65675:DOC65676 DXW65675:DXY65676 EHS65675:EHU65676 ERO65675:ERQ65676 FBK65675:FBM65676 FLG65675:FLI65676 FVC65675:FVE65676 GEY65675:GFA65676 GOU65675:GOW65676 GYQ65675:GYS65676 HIM65675:HIO65676 HSI65675:HSK65676 ICE65675:ICG65676 IMA65675:IMC65676 IVW65675:IVY65676 JFS65675:JFU65676 JPO65675:JPQ65676 JZK65675:JZM65676 KJG65675:KJI65676 KTC65675:KTE65676 LCY65675:LDA65676 LMU65675:LMW65676 LWQ65675:LWS65676 MGM65675:MGO65676 MQI65675:MQK65676 NAE65675:NAG65676 NKA65675:NKC65676 NTW65675:NTY65676 ODS65675:ODU65676 ONO65675:ONQ65676 OXK65675:OXM65676 PHG65675:PHI65676 PRC65675:PRE65676 QAY65675:QBA65676 QKU65675:QKW65676 QUQ65675:QUS65676 REM65675:REO65676 ROI65675:ROK65676 RYE65675:RYG65676 SIA65675:SIC65676 SRW65675:SRY65676 TBS65675:TBU65676 TLO65675:TLQ65676 TVK65675:TVM65676 UFG65675:UFI65676 UPC65675:UPE65676 UYY65675:UZA65676 VIU65675:VIW65676 VSQ65675:VSS65676 WCM65675:WCO65676 WMI65675:WMK65676 WWE65675:WWG65676 W131211:Y131212 JS131211:JU131212 TO131211:TQ131212 ADK131211:ADM131212 ANG131211:ANI131212 AXC131211:AXE131212 BGY131211:BHA131212 BQU131211:BQW131212 CAQ131211:CAS131212 CKM131211:CKO131212 CUI131211:CUK131212 DEE131211:DEG131212 DOA131211:DOC131212 DXW131211:DXY131212 EHS131211:EHU131212 ERO131211:ERQ131212 FBK131211:FBM131212 FLG131211:FLI131212 FVC131211:FVE131212 GEY131211:GFA131212 GOU131211:GOW131212 GYQ131211:GYS131212 HIM131211:HIO131212 HSI131211:HSK131212 ICE131211:ICG131212 IMA131211:IMC131212 IVW131211:IVY131212 JFS131211:JFU131212 JPO131211:JPQ131212 JZK131211:JZM131212 KJG131211:KJI131212 KTC131211:KTE131212 LCY131211:LDA131212 LMU131211:LMW131212 LWQ131211:LWS131212 MGM131211:MGO131212 MQI131211:MQK131212 NAE131211:NAG131212 NKA131211:NKC131212 NTW131211:NTY131212 ODS131211:ODU131212 ONO131211:ONQ131212 OXK131211:OXM131212 PHG131211:PHI131212 PRC131211:PRE131212 QAY131211:QBA131212 QKU131211:QKW131212 QUQ131211:QUS131212 REM131211:REO131212 ROI131211:ROK131212 RYE131211:RYG131212 SIA131211:SIC131212 SRW131211:SRY131212 TBS131211:TBU131212 TLO131211:TLQ131212 TVK131211:TVM131212 UFG131211:UFI131212 UPC131211:UPE131212 UYY131211:UZA131212 VIU131211:VIW131212 VSQ131211:VSS131212 WCM131211:WCO131212 WMI131211:WMK131212 WWE131211:WWG131212 W196747:Y196748 JS196747:JU196748 TO196747:TQ196748 ADK196747:ADM196748 ANG196747:ANI196748 AXC196747:AXE196748 BGY196747:BHA196748 BQU196747:BQW196748 CAQ196747:CAS196748 CKM196747:CKO196748 CUI196747:CUK196748 DEE196747:DEG196748 DOA196747:DOC196748 DXW196747:DXY196748 EHS196747:EHU196748 ERO196747:ERQ196748 FBK196747:FBM196748 FLG196747:FLI196748 FVC196747:FVE196748 GEY196747:GFA196748 GOU196747:GOW196748 GYQ196747:GYS196748 HIM196747:HIO196748 HSI196747:HSK196748 ICE196747:ICG196748 IMA196747:IMC196748 IVW196747:IVY196748 JFS196747:JFU196748 JPO196747:JPQ196748 JZK196747:JZM196748 KJG196747:KJI196748 KTC196747:KTE196748 LCY196747:LDA196748 LMU196747:LMW196748 LWQ196747:LWS196748 MGM196747:MGO196748 MQI196747:MQK196748 NAE196747:NAG196748 NKA196747:NKC196748 NTW196747:NTY196748 ODS196747:ODU196748 ONO196747:ONQ196748 OXK196747:OXM196748 PHG196747:PHI196748 PRC196747:PRE196748 QAY196747:QBA196748 QKU196747:QKW196748 QUQ196747:QUS196748 REM196747:REO196748 ROI196747:ROK196748 RYE196747:RYG196748 SIA196747:SIC196748 SRW196747:SRY196748 TBS196747:TBU196748 TLO196747:TLQ196748 TVK196747:TVM196748 UFG196747:UFI196748 UPC196747:UPE196748 UYY196747:UZA196748 VIU196747:VIW196748 VSQ196747:VSS196748 WCM196747:WCO196748 WMI196747:WMK196748 WWE196747:WWG196748 W262283:Y262284 JS262283:JU262284 TO262283:TQ262284 ADK262283:ADM262284 ANG262283:ANI262284 AXC262283:AXE262284 BGY262283:BHA262284 BQU262283:BQW262284 CAQ262283:CAS262284 CKM262283:CKO262284 CUI262283:CUK262284 DEE262283:DEG262284 DOA262283:DOC262284 DXW262283:DXY262284 EHS262283:EHU262284 ERO262283:ERQ262284 FBK262283:FBM262284 FLG262283:FLI262284 FVC262283:FVE262284 GEY262283:GFA262284 GOU262283:GOW262284 GYQ262283:GYS262284 HIM262283:HIO262284 HSI262283:HSK262284 ICE262283:ICG262284 IMA262283:IMC262284 IVW262283:IVY262284 JFS262283:JFU262284 JPO262283:JPQ262284 JZK262283:JZM262284 KJG262283:KJI262284 KTC262283:KTE262284 LCY262283:LDA262284 LMU262283:LMW262284 LWQ262283:LWS262284 MGM262283:MGO262284 MQI262283:MQK262284 NAE262283:NAG262284 NKA262283:NKC262284 NTW262283:NTY262284 ODS262283:ODU262284 ONO262283:ONQ262284 OXK262283:OXM262284 PHG262283:PHI262284 PRC262283:PRE262284 QAY262283:QBA262284 QKU262283:QKW262284 QUQ262283:QUS262284 REM262283:REO262284 ROI262283:ROK262284 RYE262283:RYG262284 SIA262283:SIC262284 SRW262283:SRY262284 TBS262283:TBU262284 TLO262283:TLQ262284 TVK262283:TVM262284 UFG262283:UFI262284 UPC262283:UPE262284 UYY262283:UZA262284 VIU262283:VIW262284 VSQ262283:VSS262284 WCM262283:WCO262284 WMI262283:WMK262284 WWE262283:WWG262284 W327819:Y327820 JS327819:JU327820 TO327819:TQ327820 ADK327819:ADM327820 ANG327819:ANI327820 AXC327819:AXE327820 BGY327819:BHA327820 BQU327819:BQW327820 CAQ327819:CAS327820 CKM327819:CKO327820 CUI327819:CUK327820 DEE327819:DEG327820 DOA327819:DOC327820 DXW327819:DXY327820 EHS327819:EHU327820 ERO327819:ERQ327820 FBK327819:FBM327820 FLG327819:FLI327820 FVC327819:FVE327820 GEY327819:GFA327820 GOU327819:GOW327820 GYQ327819:GYS327820 HIM327819:HIO327820 HSI327819:HSK327820 ICE327819:ICG327820 IMA327819:IMC327820 IVW327819:IVY327820 JFS327819:JFU327820 JPO327819:JPQ327820 JZK327819:JZM327820 KJG327819:KJI327820 KTC327819:KTE327820 LCY327819:LDA327820 LMU327819:LMW327820 LWQ327819:LWS327820 MGM327819:MGO327820 MQI327819:MQK327820 NAE327819:NAG327820 NKA327819:NKC327820 NTW327819:NTY327820 ODS327819:ODU327820 ONO327819:ONQ327820 OXK327819:OXM327820 PHG327819:PHI327820 PRC327819:PRE327820 QAY327819:QBA327820 QKU327819:QKW327820 QUQ327819:QUS327820 REM327819:REO327820 ROI327819:ROK327820 RYE327819:RYG327820 SIA327819:SIC327820 SRW327819:SRY327820 TBS327819:TBU327820 TLO327819:TLQ327820 TVK327819:TVM327820 UFG327819:UFI327820 UPC327819:UPE327820 UYY327819:UZA327820 VIU327819:VIW327820 VSQ327819:VSS327820 WCM327819:WCO327820 WMI327819:WMK327820 WWE327819:WWG327820 W393355:Y393356 JS393355:JU393356 TO393355:TQ393356 ADK393355:ADM393356 ANG393355:ANI393356 AXC393355:AXE393356 BGY393355:BHA393356 BQU393355:BQW393356 CAQ393355:CAS393356 CKM393355:CKO393356 CUI393355:CUK393356 DEE393355:DEG393356 DOA393355:DOC393356 DXW393355:DXY393356 EHS393355:EHU393356 ERO393355:ERQ393356 FBK393355:FBM393356 FLG393355:FLI393356 FVC393355:FVE393356 GEY393355:GFA393356 GOU393355:GOW393356 GYQ393355:GYS393356 HIM393355:HIO393356 HSI393355:HSK393356 ICE393355:ICG393356 IMA393355:IMC393356 IVW393355:IVY393356 JFS393355:JFU393356 JPO393355:JPQ393356 JZK393355:JZM393356 KJG393355:KJI393356 KTC393355:KTE393356 LCY393355:LDA393356 LMU393355:LMW393356 LWQ393355:LWS393356 MGM393355:MGO393356 MQI393355:MQK393356 NAE393355:NAG393356 NKA393355:NKC393356 NTW393355:NTY393356 ODS393355:ODU393356 ONO393355:ONQ393356 OXK393355:OXM393356 PHG393355:PHI393356 PRC393355:PRE393356 QAY393355:QBA393356 QKU393355:QKW393356 QUQ393355:QUS393356 REM393355:REO393356 ROI393355:ROK393356 RYE393355:RYG393356 SIA393355:SIC393356 SRW393355:SRY393356 TBS393355:TBU393356 TLO393355:TLQ393356 TVK393355:TVM393356 UFG393355:UFI393356 UPC393355:UPE393356 UYY393355:UZA393356 VIU393355:VIW393356 VSQ393355:VSS393356 WCM393355:WCO393356 WMI393355:WMK393356 WWE393355:WWG393356 W458891:Y458892 JS458891:JU458892 TO458891:TQ458892 ADK458891:ADM458892 ANG458891:ANI458892 AXC458891:AXE458892 BGY458891:BHA458892 BQU458891:BQW458892 CAQ458891:CAS458892 CKM458891:CKO458892 CUI458891:CUK458892 DEE458891:DEG458892 DOA458891:DOC458892 DXW458891:DXY458892 EHS458891:EHU458892 ERO458891:ERQ458892 FBK458891:FBM458892 FLG458891:FLI458892 FVC458891:FVE458892 GEY458891:GFA458892 GOU458891:GOW458892 GYQ458891:GYS458892 HIM458891:HIO458892 HSI458891:HSK458892 ICE458891:ICG458892 IMA458891:IMC458892 IVW458891:IVY458892 JFS458891:JFU458892 JPO458891:JPQ458892 JZK458891:JZM458892 KJG458891:KJI458892 KTC458891:KTE458892 LCY458891:LDA458892 LMU458891:LMW458892 LWQ458891:LWS458892 MGM458891:MGO458892 MQI458891:MQK458892 NAE458891:NAG458892 NKA458891:NKC458892 NTW458891:NTY458892 ODS458891:ODU458892 ONO458891:ONQ458892 OXK458891:OXM458892 PHG458891:PHI458892 PRC458891:PRE458892 QAY458891:QBA458892 QKU458891:QKW458892 QUQ458891:QUS458892 REM458891:REO458892 ROI458891:ROK458892 RYE458891:RYG458892 SIA458891:SIC458892 SRW458891:SRY458892 TBS458891:TBU458892 TLO458891:TLQ458892 TVK458891:TVM458892 UFG458891:UFI458892 UPC458891:UPE458892 UYY458891:UZA458892 VIU458891:VIW458892 VSQ458891:VSS458892 WCM458891:WCO458892 WMI458891:WMK458892 WWE458891:WWG458892 W524427:Y524428 JS524427:JU524428 TO524427:TQ524428 ADK524427:ADM524428 ANG524427:ANI524428 AXC524427:AXE524428 BGY524427:BHA524428 BQU524427:BQW524428 CAQ524427:CAS524428 CKM524427:CKO524428 CUI524427:CUK524428 DEE524427:DEG524428 DOA524427:DOC524428 DXW524427:DXY524428 EHS524427:EHU524428 ERO524427:ERQ524428 FBK524427:FBM524428 FLG524427:FLI524428 FVC524427:FVE524428 GEY524427:GFA524428 GOU524427:GOW524428 GYQ524427:GYS524428 HIM524427:HIO524428 HSI524427:HSK524428 ICE524427:ICG524428 IMA524427:IMC524428 IVW524427:IVY524428 JFS524427:JFU524428 JPO524427:JPQ524428 JZK524427:JZM524428 KJG524427:KJI524428 KTC524427:KTE524428 LCY524427:LDA524428 LMU524427:LMW524428 LWQ524427:LWS524428 MGM524427:MGO524428 MQI524427:MQK524428 NAE524427:NAG524428 NKA524427:NKC524428 NTW524427:NTY524428 ODS524427:ODU524428 ONO524427:ONQ524428 OXK524427:OXM524428 PHG524427:PHI524428 PRC524427:PRE524428 QAY524427:QBA524428 QKU524427:QKW524428 QUQ524427:QUS524428 REM524427:REO524428 ROI524427:ROK524428 RYE524427:RYG524428 SIA524427:SIC524428 SRW524427:SRY524428 TBS524427:TBU524428 TLO524427:TLQ524428 TVK524427:TVM524428 UFG524427:UFI524428 UPC524427:UPE524428 UYY524427:UZA524428 VIU524427:VIW524428 VSQ524427:VSS524428 WCM524427:WCO524428 WMI524427:WMK524428 WWE524427:WWG524428 W589963:Y589964 JS589963:JU589964 TO589963:TQ589964 ADK589963:ADM589964 ANG589963:ANI589964 AXC589963:AXE589964 BGY589963:BHA589964 BQU589963:BQW589964 CAQ589963:CAS589964 CKM589963:CKO589964 CUI589963:CUK589964 DEE589963:DEG589964 DOA589963:DOC589964 DXW589963:DXY589964 EHS589963:EHU589964 ERO589963:ERQ589964 FBK589963:FBM589964 FLG589963:FLI589964 FVC589963:FVE589964 GEY589963:GFA589964 GOU589963:GOW589964 GYQ589963:GYS589964 HIM589963:HIO589964 HSI589963:HSK589964 ICE589963:ICG589964 IMA589963:IMC589964 IVW589963:IVY589964 JFS589963:JFU589964 JPO589963:JPQ589964 JZK589963:JZM589964 KJG589963:KJI589964 KTC589963:KTE589964 LCY589963:LDA589964 LMU589963:LMW589964 LWQ589963:LWS589964 MGM589963:MGO589964 MQI589963:MQK589964 NAE589963:NAG589964 NKA589963:NKC589964 NTW589963:NTY589964 ODS589963:ODU589964 ONO589963:ONQ589964 OXK589963:OXM589964 PHG589963:PHI589964 PRC589963:PRE589964 QAY589963:QBA589964 QKU589963:QKW589964 QUQ589963:QUS589964 REM589963:REO589964 ROI589963:ROK589964 RYE589963:RYG589964 SIA589963:SIC589964 SRW589963:SRY589964 TBS589963:TBU589964 TLO589963:TLQ589964 TVK589963:TVM589964 UFG589963:UFI589964 UPC589963:UPE589964 UYY589963:UZA589964 VIU589963:VIW589964 VSQ589963:VSS589964 WCM589963:WCO589964 WMI589963:WMK589964 WWE589963:WWG589964 W655499:Y655500 JS655499:JU655500 TO655499:TQ655500 ADK655499:ADM655500 ANG655499:ANI655500 AXC655499:AXE655500 BGY655499:BHA655500 BQU655499:BQW655500 CAQ655499:CAS655500 CKM655499:CKO655500 CUI655499:CUK655500 DEE655499:DEG655500 DOA655499:DOC655500 DXW655499:DXY655500 EHS655499:EHU655500 ERO655499:ERQ655500 FBK655499:FBM655500 FLG655499:FLI655500 FVC655499:FVE655500 GEY655499:GFA655500 GOU655499:GOW655500 GYQ655499:GYS655500 HIM655499:HIO655500 HSI655499:HSK655500 ICE655499:ICG655500 IMA655499:IMC655500 IVW655499:IVY655500 JFS655499:JFU655500 JPO655499:JPQ655500 JZK655499:JZM655500 KJG655499:KJI655500 KTC655499:KTE655500 LCY655499:LDA655500 LMU655499:LMW655500 LWQ655499:LWS655500 MGM655499:MGO655500 MQI655499:MQK655500 NAE655499:NAG655500 NKA655499:NKC655500 NTW655499:NTY655500 ODS655499:ODU655500 ONO655499:ONQ655500 OXK655499:OXM655500 PHG655499:PHI655500 PRC655499:PRE655500 QAY655499:QBA655500 QKU655499:QKW655500 QUQ655499:QUS655500 REM655499:REO655500 ROI655499:ROK655500 RYE655499:RYG655500 SIA655499:SIC655500 SRW655499:SRY655500 TBS655499:TBU655500 TLO655499:TLQ655500 TVK655499:TVM655500 UFG655499:UFI655500 UPC655499:UPE655500 UYY655499:UZA655500 VIU655499:VIW655500 VSQ655499:VSS655500 WCM655499:WCO655500 WMI655499:WMK655500 WWE655499:WWG655500 W721035:Y721036 JS721035:JU721036 TO721035:TQ721036 ADK721035:ADM721036 ANG721035:ANI721036 AXC721035:AXE721036 BGY721035:BHA721036 BQU721035:BQW721036 CAQ721035:CAS721036 CKM721035:CKO721036 CUI721035:CUK721036 DEE721035:DEG721036 DOA721035:DOC721036 DXW721035:DXY721036 EHS721035:EHU721036 ERO721035:ERQ721036 FBK721035:FBM721036 FLG721035:FLI721036 FVC721035:FVE721036 GEY721035:GFA721036 GOU721035:GOW721036 GYQ721035:GYS721036 HIM721035:HIO721036 HSI721035:HSK721036 ICE721035:ICG721036 IMA721035:IMC721036 IVW721035:IVY721036 JFS721035:JFU721036 JPO721035:JPQ721036 JZK721035:JZM721036 KJG721035:KJI721036 KTC721035:KTE721036 LCY721035:LDA721036 LMU721035:LMW721036 LWQ721035:LWS721036 MGM721035:MGO721036 MQI721035:MQK721036 NAE721035:NAG721036 NKA721035:NKC721036 NTW721035:NTY721036 ODS721035:ODU721036 ONO721035:ONQ721036 OXK721035:OXM721036 PHG721035:PHI721036 PRC721035:PRE721036 QAY721035:QBA721036 QKU721035:QKW721036 QUQ721035:QUS721036 REM721035:REO721036 ROI721035:ROK721036 RYE721035:RYG721036 SIA721035:SIC721036 SRW721035:SRY721036 TBS721035:TBU721036 TLO721035:TLQ721036 TVK721035:TVM721036 UFG721035:UFI721036 UPC721035:UPE721036 UYY721035:UZA721036 VIU721035:VIW721036 VSQ721035:VSS721036 WCM721035:WCO721036 WMI721035:WMK721036 WWE721035:WWG721036 W786571:Y786572 JS786571:JU786572 TO786571:TQ786572 ADK786571:ADM786572 ANG786571:ANI786572 AXC786571:AXE786572 BGY786571:BHA786572 BQU786571:BQW786572 CAQ786571:CAS786572 CKM786571:CKO786572 CUI786571:CUK786572 DEE786571:DEG786572 DOA786571:DOC786572 DXW786571:DXY786572 EHS786571:EHU786572 ERO786571:ERQ786572 FBK786571:FBM786572 FLG786571:FLI786572 FVC786571:FVE786572 GEY786571:GFA786572 GOU786571:GOW786572 GYQ786571:GYS786572 HIM786571:HIO786572 HSI786571:HSK786572 ICE786571:ICG786572 IMA786571:IMC786572 IVW786571:IVY786572 JFS786571:JFU786572 JPO786571:JPQ786572 JZK786571:JZM786572 KJG786571:KJI786572 KTC786571:KTE786572 LCY786571:LDA786572 LMU786571:LMW786572 LWQ786571:LWS786572 MGM786571:MGO786572 MQI786571:MQK786572 NAE786571:NAG786572 NKA786571:NKC786572 NTW786571:NTY786572 ODS786571:ODU786572 ONO786571:ONQ786572 OXK786571:OXM786572 PHG786571:PHI786572 PRC786571:PRE786572 QAY786571:QBA786572 QKU786571:QKW786572 QUQ786571:QUS786572 REM786571:REO786572 ROI786571:ROK786572 RYE786571:RYG786572 SIA786571:SIC786572 SRW786571:SRY786572 TBS786571:TBU786572 TLO786571:TLQ786572 TVK786571:TVM786572 UFG786571:UFI786572 UPC786571:UPE786572 UYY786571:UZA786572 VIU786571:VIW786572 VSQ786571:VSS786572 WCM786571:WCO786572 WMI786571:WMK786572 WWE786571:WWG786572 W852107:Y852108 JS852107:JU852108 TO852107:TQ852108 ADK852107:ADM852108 ANG852107:ANI852108 AXC852107:AXE852108 BGY852107:BHA852108 BQU852107:BQW852108 CAQ852107:CAS852108 CKM852107:CKO852108 CUI852107:CUK852108 DEE852107:DEG852108 DOA852107:DOC852108 DXW852107:DXY852108 EHS852107:EHU852108 ERO852107:ERQ852108 FBK852107:FBM852108 FLG852107:FLI852108 FVC852107:FVE852108 GEY852107:GFA852108 GOU852107:GOW852108 GYQ852107:GYS852108 HIM852107:HIO852108 HSI852107:HSK852108 ICE852107:ICG852108 IMA852107:IMC852108 IVW852107:IVY852108 JFS852107:JFU852108 JPO852107:JPQ852108 JZK852107:JZM852108 KJG852107:KJI852108 KTC852107:KTE852108 LCY852107:LDA852108 LMU852107:LMW852108 LWQ852107:LWS852108 MGM852107:MGO852108 MQI852107:MQK852108 NAE852107:NAG852108 NKA852107:NKC852108 NTW852107:NTY852108 ODS852107:ODU852108 ONO852107:ONQ852108 OXK852107:OXM852108 PHG852107:PHI852108 PRC852107:PRE852108 QAY852107:QBA852108 QKU852107:QKW852108 QUQ852107:QUS852108 REM852107:REO852108 ROI852107:ROK852108 RYE852107:RYG852108 SIA852107:SIC852108 SRW852107:SRY852108 TBS852107:TBU852108 TLO852107:TLQ852108 TVK852107:TVM852108 UFG852107:UFI852108 UPC852107:UPE852108 UYY852107:UZA852108 VIU852107:VIW852108 VSQ852107:VSS852108 WCM852107:WCO852108 WMI852107:WMK852108 WWE852107:WWG852108 W917643:Y917644 JS917643:JU917644 TO917643:TQ917644 ADK917643:ADM917644 ANG917643:ANI917644 AXC917643:AXE917644 BGY917643:BHA917644 BQU917643:BQW917644 CAQ917643:CAS917644 CKM917643:CKO917644 CUI917643:CUK917644 DEE917643:DEG917644 DOA917643:DOC917644 DXW917643:DXY917644 EHS917643:EHU917644 ERO917643:ERQ917644 FBK917643:FBM917644 FLG917643:FLI917644 FVC917643:FVE917644 GEY917643:GFA917644 GOU917643:GOW917644 GYQ917643:GYS917644 HIM917643:HIO917644 HSI917643:HSK917644 ICE917643:ICG917644 IMA917643:IMC917644 IVW917643:IVY917644 JFS917643:JFU917644 JPO917643:JPQ917644 JZK917643:JZM917644 KJG917643:KJI917644 KTC917643:KTE917644 LCY917643:LDA917644 LMU917643:LMW917644 LWQ917643:LWS917644 MGM917643:MGO917644 MQI917643:MQK917644 NAE917643:NAG917644 NKA917643:NKC917644 NTW917643:NTY917644 ODS917643:ODU917644 ONO917643:ONQ917644 OXK917643:OXM917644 PHG917643:PHI917644 PRC917643:PRE917644 QAY917643:QBA917644 QKU917643:QKW917644 QUQ917643:QUS917644 REM917643:REO917644 ROI917643:ROK917644 RYE917643:RYG917644 SIA917643:SIC917644 SRW917643:SRY917644 TBS917643:TBU917644 TLO917643:TLQ917644 TVK917643:TVM917644 UFG917643:UFI917644 UPC917643:UPE917644 UYY917643:UZA917644 VIU917643:VIW917644 VSQ917643:VSS917644 WCM917643:WCO917644 WMI917643:WMK917644 WWE917643:WWG917644 W983179:Y983180 JS983179:JU983180 TO983179:TQ983180 ADK983179:ADM983180 ANG983179:ANI983180 AXC983179:AXE983180 BGY983179:BHA983180 BQU983179:BQW983180 CAQ983179:CAS983180 CKM983179:CKO983180 CUI983179:CUK983180 DEE983179:DEG983180 DOA983179:DOC983180 DXW983179:DXY983180 EHS983179:EHU983180 ERO983179:ERQ983180 FBK983179:FBM983180 FLG983179:FLI983180 FVC983179:FVE983180 GEY983179:GFA983180 GOU983179:GOW983180 GYQ983179:GYS983180 HIM983179:HIO983180 HSI983179:HSK983180 ICE983179:ICG983180 IMA983179:IMC983180 IVW983179:IVY983180 JFS983179:JFU983180 JPO983179:JPQ983180 JZK983179:JZM983180 KJG983179:KJI983180 KTC983179:KTE983180 LCY983179:LDA983180 LMU983179:LMW983180 LWQ983179:LWS983180 MGM983179:MGO983180 MQI983179:MQK983180 NAE983179:NAG983180 NKA983179:NKC983180 NTW983179:NTY983180 ODS983179:ODU983180 ONO983179:ONQ983180 OXK983179:OXM983180 PHG983179:PHI983180 PRC983179:PRE983180 QAY983179:QBA983180 QKU983179:QKW983180 QUQ983179:QUS983180 REM983179:REO983180 ROI983179:ROK983180 RYE983179:RYG983180 SIA983179:SIC983180 SRW983179:SRY983180 TBS983179:TBU983180 TLO983179:TLQ983180 TVK983179:TVM983180 UFG983179:UFI983180 UPC983179:UPE983180 UYY983179:UZA983180 VIU983179:VIW983180 VSQ983179:VSS983180 WCM983179:WCO983180 WMI983179:WMK983180 WWE983179:WWG983180 Q139:S140 JM139:JO140 TI139:TK140 ADE139:ADG140 ANA139:ANC140 AWW139:AWY140 BGS139:BGU140 BQO139:BQQ140 CAK139:CAM140 CKG139:CKI140 CUC139:CUE140 DDY139:DEA140 DNU139:DNW140 DXQ139:DXS140 EHM139:EHO140 ERI139:ERK140 FBE139:FBG140 FLA139:FLC140 FUW139:FUY140 GES139:GEU140 GOO139:GOQ140 GYK139:GYM140 HIG139:HII140 HSC139:HSE140 IBY139:ICA140 ILU139:ILW140 IVQ139:IVS140 JFM139:JFO140 JPI139:JPK140 JZE139:JZG140 KJA139:KJC140 KSW139:KSY140 LCS139:LCU140 LMO139:LMQ140 LWK139:LWM140 MGG139:MGI140 MQC139:MQE140 MZY139:NAA140 NJU139:NJW140 NTQ139:NTS140 ODM139:ODO140 ONI139:ONK140 OXE139:OXG140 PHA139:PHC140 PQW139:PQY140 QAS139:QAU140 QKO139:QKQ140 QUK139:QUM140 REG139:REI140 ROC139:ROE140 RXY139:RYA140 SHU139:SHW140 SRQ139:SRS140 TBM139:TBO140 TLI139:TLK140 TVE139:TVG140 UFA139:UFC140 UOW139:UOY140 UYS139:UYU140 VIO139:VIQ140 VSK139:VSM140 WCG139:WCI140 WMC139:WME140 WVY139:WWA140 Q65675:S65676 JM65675:JO65676 TI65675:TK65676 ADE65675:ADG65676 ANA65675:ANC65676 AWW65675:AWY65676 BGS65675:BGU65676 BQO65675:BQQ65676 CAK65675:CAM65676 CKG65675:CKI65676 CUC65675:CUE65676 DDY65675:DEA65676 DNU65675:DNW65676 DXQ65675:DXS65676 EHM65675:EHO65676 ERI65675:ERK65676 FBE65675:FBG65676 FLA65675:FLC65676 FUW65675:FUY65676 GES65675:GEU65676 GOO65675:GOQ65676 GYK65675:GYM65676 HIG65675:HII65676 HSC65675:HSE65676 IBY65675:ICA65676 ILU65675:ILW65676 IVQ65675:IVS65676 JFM65675:JFO65676 JPI65675:JPK65676 JZE65675:JZG65676 KJA65675:KJC65676 KSW65675:KSY65676 LCS65675:LCU65676 LMO65675:LMQ65676 LWK65675:LWM65676 MGG65675:MGI65676 MQC65675:MQE65676 MZY65675:NAA65676 NJU65675:NJW65676 NTQ65675:NTS65676 ODM65675:ODO65676 ONI65675:ONK65676 OXE65675:OXG65676 PHA65675:PHC65676 PQW65675:PQY65676 QAS65675:QAU65676 QKO65675:QKQ65676 QUK65675:QUM65676 REG65675:REI65676 ROC65675:ROE65676 RXY65675:RYA65676 SHU65675:SHW65676 SRQ65675:SRS65676 TBM65675:TBO65676 TLI65675:TLK65676 TVE65675:TVG65676 UFA65675:UFC65676 UOW65675:UOY65676 UYS65675:UYU65676 VIO65675:VIQ65676 VSK65675:VSM65676 WCG65675:WCI65676 WMC65675:WME65676 WVY65675:WWA65676 Q131211:S131212 JM131211:JO131212 TI131211:TK131212 ADE131211:ADG131212 ANA131211:ANC131212 AWW131211:AWY131212 BGS131211:BGU131212 BQO131211:BQQ131212 CAK131211:CAM131212 CKG131211:CKI131212 CUC131211:CUE131212 DDY131211:DEA131212 DNU131211:DNW131212 DXQ131211:DXS131212 EHM131211:EHO131212 ERI131211:ERK131212 FBE131211:FBG131212 FLA131211:FLC131212 FUW131211:FUY131212 GES131211:GEU131212 GOO131211:GOQ131212 GYK131211:GYM131212 HIG131211:HII131212 HSC131211:HSE131212 IBY131211:ICA131212 ILU131211:ILW131212 IVQ131211:IVS131212 JFM131211:JFO131212 JPI131211:JPK131212 JZE131211:JZG131212 KJA131211:KJC131212 KSW131211:KSY131212 LCS131211:LCU131212 LMO131211:LMQ131212 LWK131211:LWM131212 MGG131211:MGI131212 MQC131211:MQE131212 MZY131211:NAA131212 NJU131211:NJW131212 NTQ131211:NTS131212 ODM131211:ODO131212 ONI131211:ONK131212 OXE131211:OXG131212 PHA131211:PHC131212 PQW131211:PQY131212 QAS131211:QAU131212 QKO131211:QKQ131212 QUK131211:QUM131212 REG131211:REI131212 ROC131211:ROE131212 RXY131211:RYA131212 SHU131211:SHW131212 SRQ131211:SRS131212 TBM131211:TBO131212 TLI131211:TLK131212 TVE131211:TVG131212 UFA131211:UFC131212 UOW131211:UOY131212 UYS131211:UYU131212 VIO131211:VIQ131212 VSK131211:VSM131212 WCG131211:WCI131212 WMC131211:WME131212 WVY131211:WWA131212 Q196747:S196748 JM196747:JO196748 TI196747:TK196748 ADE196747:ADG196748 ANA196747:ANC196748 AWW196747:AWY196748 BGS196747:BGU196748 BQO196747:BQQ196748 CAK196747:CAM196748 CKG196747:CKI196748 CUC196747:CUE196748 DDY196747:DEA196748 DNU196747:DNW196748 DXQ196747:DXS196748 EHM196747:EHO196748 ERI196747:ERK196748 FBE196747:FBG196748 FLA196747:FLC196748 FUW196747:FUY196748 GES196747:GEU196748 GOO196747:GOQ196748 GYK196747:GYM196748 HIG196747:HII196748 HSC196747:HSE196748 IBY196747:ICA196748 ILU196747:ILW196748 IVQ196747:IVS196748 JFM196747:JFO196748 JPI196747:JPK196748 JZE196747:JZG196748 KJA196747:KJC196748 KSW196747:KSY196748 LCS196747:LCU196748 LMO196747:LMQ196748 LWK196747:LWM196748 MGG196747:MGI196748 MQC196747:MQE196748 MZY196747:NAA196748 NJU196747:NJW196748 NTQ196747:NTS196748 ODM196747:ODO196748 ONI196747:ONK196748 OXE196747:OXG196748 PHA196747:PHC196748 PQW196747:PQY196748 QAS196747:QAU196748 QKO196747:QKQ196748 QUK196747:QUM196748 REG196747:REI196748 ROC196747:ROE196748 RXY196747:RYA196748 SHU196747:SHW196748 SRQ196747:SRS196748 TBM196747:TBO196748 TLI196747:TLK196748 TVE196747:TVG196748 UFA196747:UFC196748 UOW196747:UOY196748 UYS196747:UYU196748 VIO196747:VIQ196748 VSK196747:VSM196748 WCG196747:WCI196748 WMC196747:WME196748 WVY196747:WWA196748 Q262283:S262284 JM262283:JO262284 TI262283:TK262284 ADE262283:ADG262284 ANA262283:ANC262284 AWW262283:AWY262284 BGS262283:BGU262284 BQO262283:BQQ262284 CAK262283:CAM262284 CKG262283:CKI262284 CUC262283:CUE262284 DDY262283:DEA262284 DNU262283:DNW262284 DXQ262283:DXS262284 EHM262283:EHO262284 ERI262283:ERK262284 FBE262283:FBG262284 FLA262283:FLC262284 FUW262283:FUY262284 GES262283:GEU262284 GOO262283:GOQ262284 GYK262283:GYM262284 HIG262283:HII262284 HSC262283:HSE262284 IBY262283:ICA262284 ILU262283:ILW262284 IVQ262283:IVS262284 JFM262283:JFO262284 JPI262283:JPK262284 JZE262283:JZG262284 KJA262283:KJC262284 KSW262283:KSY262284 LCS262283:LCU262284 LMO262283:LMQ262284 LWK262283:LWM262284 MGG262283:MGI262284 MQC262283:MQE262284 MZY262283:NAA262284 NJU262283:NJW262284 NTQ262283:NTS262284 ODM262283:ODO262284 ONI262283:ONK262284 OXE262283:OXG262284 PHA262283:PHC262284 PQW262283:PQY262284 QAS262283:QAU262284 QKO262283:QKQ262284 QUK262283:QUM262284 REG262283:REI262284 ROC262283:ROE262284 RXY262283:RYA262284 SHU262283:SHW262284 SRQ262283:SRS262284 TBM262283:TBO262284 TLI262283:TLK262284 TVE262283:TVG262284 UFA262283:UFC262284 UOW262283:UOY262284 UYS262283:UYU262284 VIO262283:VIQ262284 VSK262283:VSM262284 WCG262283:WCI262284 WMC262283:WME262284 WVY262283:WWA262284 Q327819:S327820 JM327819:JO327820 TI327819:TK327820 ADE327819:ADG327820 ANA327819:ANC327820 AWW327819:AWY327820 BGS327819:BGU327820 BQO327819:BQQ327820 CAK327819:CAM327820 CKG327819:CKI327820 CUC327819:CUE327820 DDY327819:DEA327820 DNU327819:DNW327820 DXQ327819:DXS327820 EHM327819:EHO327820 ERI327819:ERK327820 FBE327819:FBG327820 FLA327819:FLC327820 FUW327819:FUY327820 GES327819:GEU327820 GOO327819:GOQ327820 GYK327819:GYM327820 HIG327819:HII327820 HSC327819:HSE327820 IBY327819:ICA327820 ILU327819:ILW327820 IVQ327819:IVS327820 JFM327819:JFO327820 JPI327819:JPK327820 JZE327819:JZG327820 KJA327819:KJC327820 KSW327819:KSY327820 LCS327819:LCU327820 LMO327819:LMQ327820 LWK327819:LWM327820 MGG327819:MGI327820 MQC327819:MQE327820 MZY327819:NAA327820 NJU327819:NJW327820 NTQ327819:NTS327820 ODM327819:ODO327820 ONI327819:ONK327820 OXE327819:OXG327820 PHA327819:PHC327820 PQW327819:PQY327820 QAS327819:QAU327820 QKO327819:QKQ327820 QUK327819:QUM327820 REG327819:REI327820 ROC327819:ROE327820 RXY327819:RYA327820 SHU327819:SHW327820 SRQ327819:SRS327820 TBM327819:TBO327820 TLI327819:TLK327820 TVE327819:TVG327820 UFA327819:UFC327820 UOW327819:UOY327820 UYS327819:UYU327820 VIO327819:VIQ327820 VSK327819:VSM327820 WCG327819:WCI327820 WMC327819:WME327820 WVY327819:WWA327820 Q393355:S393356 JM393355:JO393356 TI393355:TK393356 ADE393355:ADG393356 ANA393355:ANC393356 AWW393355:AWY393356 BGS393355:BGU393356 BQO393355:BQQ393356 CAK393355:CAM393356 CKG393355:CKI393356 CUC393355:CUE393356 DDY393355:DEA393356 DNU393355:DNW393356 DXQ393355:DXS393356 EHM393355:EHO393356 ERI393355:ERK393356 FBE393355:FBG393356 FLA393355:FLC393356 FUW393355:FUY393356 GES393355:GEU393356 GOO393355:GOQ393356 GYK393355:GYM393356 HIG393355:HII393356 HSC393355:HSE393356 IBY393355:ICA393356 ILU393355:ILW393356 IVQ393355:IVS393356 JFM393355:JFO393356 JPI393355:JPK393356 JZE393355:JZG393356 KJA393355:KJC393356 KSW393355:KSY393356 LCS393355:LCU393356 LMO393355:LMQ393356 LWK393355:LWM393356 MGG393355:MGI393356 MQC393355:MQE393356 MZY393355:NAA393356 NJU393355:NJW393356 NTQ393355:NTS393356 ODM393355:ODO393356 ONI393355:ONK393356 OXE393355:OXG393356 PHA393355:PHC393356 PQW393355:PQY393356 QAS393355:QAU393356 QKO393355:QKQ393356 QUK393355:QUM393356 REG393355:REI393356 ROC393355:ROE393356 RXY393355:RYA393356 SHU393355:SHW393356 SRQ393355:SRS393356 TBM393355:TBO393356 TLI393355:TLK393356 TVE393355:TVG393356 UFA393355:UFC393356 UOW393355:UOY393356 UYS393355:UYU393356 VIO393355:VIQ393356 VSK393355:VSM393356 WCG393355:WCI393356 WMC393355:WME393356 WVY393355:WWA393356 Q458891:S458892 JM458891:JO458892 TI458891:TK458892 ADE458891:ADG458892 ANA458891:ANC458892 AWW458891:AWY458892 BGS458891:BGU458892 BQO458891:BQQ458892 CAK458891:CAM458892 CKG458891:CKI458892 CUC458891:CUE458892 DDY458891:DEA458892 DNU458891:DNW458892 DXQ458891:DXS458892 EHM458891:EHO458892 ERI458891:ERK458892 FBE458891:FBG458892 FLA458891:FLC458892 FUW458891:FUY458892 GES458891:GEU458892 GOO458891:GOQ458892 GYK458891:GYM458892 HIG458891:HII458892 HSC458891:HSE458892 IBY458891:ICA458892 ILU458891:ILW458892 IVQ458891:IVS458892 JFM458891:JFO458892 JPI458891:JPK458892 JZE458891:JZG458892 KJA458891:KJC458892 KSW458891:KSY458892 LCS458891:LCU458892 LMO458891:LMQ458892 LWK458891:LWM458892 MGG458891:MGI458892 MQC458891:MQE458892 MZY458891:NAA458892 NJU458891:NJW458892 NTQ458891:NTS458892 ODM458891:ODO458892 ONI458891:ONK458892 OXE458891:OXG458892 PHA458891:PHC458892 PQW458891:PQY458892 QAS458891:QAU458892 QKO458891:QKQ458892 QUK458891:QUM458892 REG458891:REI458892 ROC458891:ROE458892 RXY458891:RYA458892 SHU458891:SHW458892 SRQ458891:SRS458892 TBM458891:TBO458892 TLI458891:TLK458892 TVE458891:TVG458892 UFA458891:UFC458892 UOW458891:UOY458892 UYS458891:UYU458892 VIO458891:VIQ458892 VSK458891:VSM458892 WCG458891:WCI458892 WMC458891:WME458892 WVY458891:WWA458892 Q524427:S524428 JM524427:JO524428 TI524427:TK524428 ADE524427:ADG524428 ANA524427:ANC524428 AWW524427:AWY524428 BGS524427:BGU524428 BQO524427:BQQ524428 CAK524427:CAM524428 CKG524427:CKI524428 CUC524427:CUE524428 DDY524427:DEA524428 DNU524427:DNW524428 DXQ524427:DXS524428 EHM524427:EHO524428 ERI524427:ERK524428 FBE524427:FBG524428 FLA524427:FLC524428 FUW524427:FUY524428 GES524427:GEU524428 GOO524427:GOQ524428 GYK524427:GYM524428 HIG524427:HII524428 HSC524427:HSE524428 IBY524427:ICA524428 ILU524427:ILW524428 IVQ524427:IVS524428 JFM524427:JFO524428 JPI524427:JPK524428 JZE524427:JZG524428 KJA524427:KJC524428 KSW524427:KSY524428 LCS524427:LCU524428 LMO524427:LMQ524428 LWK524427:LWM524428 MGG524427:MGI524428 MQC524427:MQE524428 MZY524427:NAA524428 NJU524427:NJW524428 NTQ524427:NTS524428 ODM524427:ODO524428 ONI524427:ONK524428 OXE524427:OXG524428 PHA524427:PHC524428 PQW524427:PQY524428 QAS524427:QAU524428 QKO524427:QKQ524428 QUK524427:QUM524428 REG524427:REI524428 ROC524427:ROE524428 RXY524427:RYA524428 SHU524427:SHW524428 SRQ524427:SRS524428 TBM524427:TBO524428 TLI524427:TLK524428 TVE524427:TVG524428 UFA524427:UFC524428 UOW524427:UOY524428 UYS524427:UYU524428 VIO524427:VIQ524428 VSK524427:VSM524428 WCG524427:WCI524428 WMC524427:WME524428 WVY524427:WWA524428 Q589963:S589964 JM589963:JO589964 TI589963:TK589964 ADE589963:ADG589964 ANA589963:ANC589964 AWW589963:AWY589964 BGS589963:BGU589964 BQO589963:BQQ589964 CAK589963:CAM589964 CKG589963:CKI589964 CUC589963:CUE589964 DDY589963:DEA589964 DNU589963:DNW589964 DXQ589963:DXS589964 EHM589963:EHO589964 ERI589963:ERK589964 FBE589963:FBG589964 FLA589963:FLC589964 FUW589963:FUY589964 GES589963:GEU589964 GOO589963:GOQ589964 GYK589963:GYM589964 HIG589963:HII589964 HSC589963:HSE589964 IBY589963:ICA589964 ILU589963:ILW589964 IVQ589963:IVS589964 JFM589963:JFO589964 JPI589963:JPK589964 JZE589963:JZG589964 KJA589963:KJC589964 KSW589963:KSY589964 LCS589963:LCU589964 LMO589963:LMQ589964 LWK589963:LWM589964 MGG589963:MGI589964 MQC589963:MQE589964 MZY589963:NAA589964 NJU589963:NJW589964 NTQ589963:NTS589964 ODM589963:ODO589964 ONI589963:ONK589964 OXE589963:OXG589964 PHA589963:PHC589964 PQW589963:PQY589964 QAS589963:QAU589964 QKO589963:QKQ589964 QUK589963:QUM589964 REG589963:REI589964 ROC589963:ROE589964 RXY589963:RYA589964 SHU589963:SHW589964 SRQ589963:SRS589964 TBM589963:TBO589964 TLI589963:TLK589964 TVE589963:TVG589964 UFA589963:UFC589964 UOW589963:UOY589964 UYS589963:UYU589964 VIO589963:VIQ589964 VSK589963:VSM589964 WCG589963:WCI589964 WMC589963:WME589964 WVY589963:WWA589964 Q655499:S655500 JM655499:JO655500 TI655499:TK655500 ADE655499:ADG655500 ANA655499:ANC655500 AWW655499:AWY655500 BGS655499:BGU655500 BQO655499:BQQ655500 CAK655499:CAM655500 CKG655499:CKI655500 CUC655499:CUE655500 DDY655499:DEA655500 DNU655499:DNW655500 DXQ655499:DXS655500 EHM655499:EHO655500 ERI655499:ERK655500 FBE655499:FBG655500 FLA655499:FLC655500 FUW655499:FUY655500 GES655499:GEU655500 GOO655499:GOQ655500 GYK655499:GYM655500 HIG655499:HII655500 HSC655499:HSE655500 IBY655499:ICA655500 ILU655499:ILW655500 IVQ655499:IVS655500 JFM655499:JFO655500 JPI655499:JPK655500 JZE655499:JZG655500 KJA655499:KJC655500 KSW655499:KSY655500 LCS655499:LCU655500 LMO655499:LMQ655500 LWK655499:LWM655500 MGG655499:MGI655500 MQC655499:MQE655500 MZY655499:NAA655500 NJU655499:NJW655500 NTQ655499:NTS655500 ODM655499:ODO655500 ONI655499:ONK655500 OXE655499:OXG655500 PHA655499:PHC655500 PQW655499:PQY655500 QAS655499:QAU655500 QKO655499:QKQ655500 QUK655499:QUM655500 REG655499:REI655500 ROC655499:ROE655500 RXY655499:RYA655500 SHU655499:SHW655500 SRQ655499:SRS655500 TBM655499:TBO655500 TLI655499:TLK655500 TVE655499:TVG655500 UFA655499:UFC655500 UOW655499:UOY655500 UYS655499:UYU655500 VIO655499:VIQ655500 VSK655499:VSM655500 WCG655499:WCI655500 WMC655499:WME655500 WVY655499:WWA655500 Q721035:S721036 JM721035:JO721036 TI721035:TK721036 ADE721035:ADG721036 ANA721035:ANC721036 AWW721035:AWY721036 BGS721035:BGU721036 BQO721035:BQQ721036 CAK721035:CAM721036 CKG721035:CKI721036 CUC721035:CUE721036 DDY721035:DEA721036 DNU721035:DNW721036 DXQ721035:DXS721036 EHM721035:EHO721036 ERI721035:ERK721036 FBE721035:FBG721036 FLA721035:FLC721036 FUW721035:FUY721036 GES721035:GEU721036 GOO721035:GOQ721036 GYK721035:GYM721036 HIG721035:HII721036 HSC721035:HSE721036 IBY721035:ICA721036 ILU721035:ILW721036 IVQ721035:IVS721036 JFM721035:JFO721036 JPI721035:JPK721036 JZE721035:JZG721036 KJA721035:KJC721036 KSW721035:KSY721036 LCS721035:LCU721036 LMO721035:LMQ721036 LWK721035:LWM721036 MGG721035:MGI721036 MQC721035:MQE721036 MZY721035:NAA721036 NJU721035:NJW721036 NTQ721035:NTS721036 ODM721035:ODO721036 ONI721035:ONK721036 OXE721035:OXG721036 PHA721035:PHC721036 PQW721035:PQY721036 QAS721035:QAU721036 QKO721035:QKQ721036 QUK721035:QUM721036 REG721035:REI721036 ROC721035:ROE721036 RXY721035:RYA721036 SHU721035:SHW721036 SRQ721035:SRS721036 TBM721035:TBO721036 TLI721035:TLK721036 TVE721035:TVG721036 UFA721035:UFC721036 UOW721035:UOY721036 UYS721035:UYU721036 VIO721035:VIQ721036 VSK721035:VSM721036 WCG721035:WCI721036 WMC721035:WME721036 WVY721035:WWA721036 Q786571:S786572 JM786571:JO786572 TI786571:TK786572 ADE786571:ADG786572 ANA786571:ANC786572 AWW786571:AWY786572 BGS786571:BGU786572 BQO786571:BQQ786572 CAK786571:CAM786572 CKG786571:CKI786572 CUC786571:CUE786572 DDY786571:DEA786572 DNU786571:DNW786572 DXQ786571:DXS786572 EHM786571:EHO786572 ERI786571:ERK786572 FBE786571:FBG786572 FLA786571:FLC786572 FUW786571:FUY786572 GES786571:GEU786572 GOO786571:GOQ786572 GYK786571:GYM786572 HIG786571:HII786572 HSC786571:HSE786572 IBY786571:ICA786572 ILU786571:ILW786572 IVQ786571:IVS786572 JFM786571:JFO786572 JPI786571:JPK786572 JZE786571:JZG786572 KJA786571:KJC786572 KSW786571:KSY786572 LCS786571:LCU786572 LMO786571:LMQ786572 LWK786571:LWM786572 MGG786571:MGI786572 MQC786571:MQE786572 MZY786571:NAA786572 NJU786571:NJW786572 NTQ786571:NTS786572 ODM786571:ODO786572 ONI786571:ONK786572 OXE786571:OXG786572 PHA786571:PHC786572 PQW786571:PQY786572 QAS786571:QAU786572 QKO786571:QKQ786572 QUK786571:QUM786572 REG786571:REI786572 ROC786571:ROE786572 RXY786571:RYA786572 SHU786571:SHW786572 SRQ786571:SRS786572 TBM786571:TBO786572 TLI786571:TLK786572 TVE786571:TVG786572 UFA786571:UFC786572 UOW786571:UOY786572 UYS786571:UYU786572 VIO786571:VIQ786572 VSK786571:VSM786572 WCG786571:WCI786572 WMC786571:WME786572 WVY786571:WWA786572 Q852107:S852108 JM852107:JO852108 TI852107:TK852108 ADE852107:ADG852108 ANA852107:ANC852108 AWW852107:AWY852108 BGS852107:BGU852108 BQO852107:BQQ852108 CAK852107:CAM852108 CKG852107:CKI852108 CUC852107:CUE852108 DDY852107:DEA852108 DNU852107:DNW852108 DXQ852107:DXS852108 EHM852107:EHO852108 ERI852107:ERK852108 FBE852107:FBG852108 FLA852107:FLC852108 FUW852107:FUY852108 GES852107:GEU852108 GOO852107:GOQ852108 GYK852107:GYM852108 HIG852107:HII852108 HSC852107:HSE852108 IBY852107:ICA852108 ILU852107:ILW852108 IVQ852107:IVS852108 JFM852107:JFO852108 JPI852107:JPK852108 JZE852107:JZG852108 KJA852107:KJC852108 KSW852107:KSY852108 LCS852107:LCU852108 LMO852107:LMQ852108 LWK852107:LWM852108 MGG852107:MGI852108 MQC852107:MQE852108 MZY852107:NAA852108 NJU852107:NJW852108 NTQ852107:NTS852108 ODM852107:ODO852108 ONI852107:ONK852108 OXE852107:OXG852108 PHA852107:PHC852108 PQW852107:PQY852108 QAS852107:QAU852108 QKO852107:QKQ852108 QUK852107:QUM852108 REG852107:REI852108 ROC852107:ROE852108 RXY852107:RYA852108 SHU852107:SHW852108 SRQ852107:SRS852108 TBM852107:TBO852108 TLI852107:TLK852108 TVE852107:TVG852108 UFA852107:UFC852108 UOW852107:UOY852108 UYS852107:UYU852108 VIO852107:VIQ852108 VSK852107:VSM852108 WCG852107:WCI852108 WMC852107:WME852108 WVY852107:WWA852108 Q917643:S917644 JM917643:JO917644 TI917643:TK917644 ADE917643:ADG917644 ANA917643:ANC917644 AWW917643:AWY917644 BGS917643:BGU917644 BQO917643:BQQ917644 CAK917643:CAM917644 CKG917643:CKI917644 CUC917643:CUE917644 DDY917643:DEA917644 DNU917643:DNW917644 DXQ917643:DXS917644 EHM917643:EHO917644 ERI917643:ERK917644 FBE917643:FBG917644 FLA917643:FLC917644 FUW917643:FUY917644 GES917643:GEU917644 GOO917643:GOQ917644 GYK917643:GYM917644 HIG917643:HII917644 HSC917643:HSE917644 IBY917643:ICA917644 ILU917643:ILW917644 IVQ917643:IVS917644 JFM917643:JFO917644 JPI917643:JPK917644 JZE917643:JZG917644 KJA917643:KJC917644 KSW917643:KSY917644 LCS917643:LCU917644 LMO917643:LMQ917644 LWK917643:LWM917644 MGG917643:MGI917644 MQC917643:MQE917644 MZY917643:NAA917644 NJU917643:NJW917644 NTQ917643:NTS917644 ODM917643:ODO917644 ONI917643:ONK917644 OXE917643:OXG917644 PHA917643:PHC917644 PQW917643:PQY917644 QAS917643:QAU917644 QKO917643:QKQ917644 QUK917643:QUM917644 REG917643:REI917644 ROC917643:ROE917644 RXY917643:RYA917644 SHU917643:SHW917644 SRQ917643:SRS917644 TBM917643:TBO917644 TLI917643:TLK917644 TVE917643:TVG917644 UFA917643:UFC917644 UOW917643:UOY917644 UYS917643:UYU917644 VIO917643:VIQ917644 VSK917643:VSM917644 WCG917643:WCI917644 WMC917643:WME917644 WVY917643:WWA917644 Q983179:S983180 JM983179:JO983180 TI983179:TK983180 ADE983179:ADG983180 ANA983179:ANC983180 AWW983179:AWY983180 BGS983179:BGU983180 BQO983179:BQQ983180 CAK983179:CAM983180 CKG983179:CKI983180 CUC983179:CUE983180 DDY983179:DEA983180 DNU983179:DNW983180 DXQ983179:DXS983180 EHM983179:EHO983180 ERI983179:ERK983180 FBE983179:FBG983180 FLA983179:FLC983180 FUW983179:FUY983180 GES983179:GEU983180 GOO983179:GOQ983180 GYK983179:GYM983180 HIG983179:HII983180 HSC983179:HSE983180 IBY983179:ICA983180 ILU983179:ILW983180 IVQ983179:IVS983180 JFM983179:JFO983180 JPI983179:JPK983180 JZE983179:JZG983180 KJA983179:KJC983180 KSW983179:KSY983180 LCS983179:LCU983180 LMO983179:LMQ983180 LWK983179:LWM983180 MGG983179:MGI983180 MQC983179:MQE983180 MZY983179:NAA983180 NJU983179:NJW983180 NTQ983179:NTS983180 ODM983179:ODO983180 ONI983179:ONK983180 OXE983179:OXG983180 PHA983179:PHC983180 PQW983179:PQY983180 QAS983179:QAU983180 QKO983179:QKQ983180 QUK983179:QUM983180 REG983179:REI983180 ROC983179:ROE983180 RXY983179:RYA983180 SHU983179:SHW983180 SRQ983179:SRS983180 TBM983179:TBO983180 TLI983179:TLK983180 TVE983179:TVG983180 UFA983179:UFC983180 UOW983179:UOY983180 UYS983179:UYU983180 VIO983179:VIQ983180 VSK983179:VSM983180 WCG983179:WCI983180 WMC983179:WME983180 WVY983179:WWA983180 L139:N140 JH139:JJ140 TD139:TF140 ACZ139:ADB140 AMV139:AMX140 AWR139:AWT140 BGN139:BGP140 BQJ139:BQL140 CAF139:CAH140 CKB139:CKD140 CTX139:CTZ140 DDT139:DDV140 DNP139:DNR140 DXL139:DXN140 EHH139:EHJ140 ERD139:ERF140 FAZ139:FBB140 FKV139:FKX140 FUR139:FUT140 GEN139:GEP140 GOJ139:GOL140 GYF139:GYH140 HIB139:HID140 HRX139:HRZ140 IBT139:IBV140 ILP139:ILR140 IVL139:IVN140 JFH139:JFJ140 JPD139:JPF140 JYZ139:JZB140 KIV139:KIX140 KSR139:KST140 LCN139:LCP140 LMJ139:LML140 LWF139:LWH140 MGB139:MGD140 MPX139:MPZ140 MZT139:MZV140 NJP139:NJR140 NTL139:NTN140 ODH139:ODJ140 OND139:ONF140 OWZ139:OXB140 PGV139:PGX140 PQR139:PQT140 QAN139:QAP140 QKJ139:QKL140 QUF139:QUH140 REB139:RED140 RNX139:RNZ140 RXT139:RXV140 SHP139:SHR140 SRL139:SRN140 TBH139:TBJ140 TLD139:TLF140 TUZ139:TVB140 UEV139:UEX140 UOR139:UOT140 UYN139:UYP140 VIJ139:VIL140 VSF139:VSH140 WCB139:WCD140 WLX139:WLZ140 WVT139:WVV140 L65675:N65676 JH65675:JJ65676 TD65675:TF65676 ACZ65675:ADB65676 AMV65675:AMX65676 AWR65675:AWT65676 BGN65675:BGP65676 BQJ65675:BQL65676 CAF65675:CAH65676 CKB65675:CKD65676 CTX65675:CTZ65676 DDT65675:DDV65676 DNP65675:DNR65676 DXL65675:DXN65676 EHH65675:EHJ65676 ERD65675:ERF65676 FAZ65675:FBB65676 FKV65675:FKX65676 FUR65675:FUT65676 GEN65675:GEP65676 GOJ65675:GOL65676 GYF65675:GYH65676 HIB65675:HID65676 HRX65675:HRZ65676 IBT65675:IBV65676 ILP65675:ILR65676 IVL65675:IVN65676 JFH65675:JFJ65676 JPD65675:JPF65676 JYZ65675:JZB65676 KIV65675:KIX65676 KSR65675:KST65676 LCN65675:LCP65676 LMJ65675:LML65676 LWF65675:LWH65676 MGB65675:MGD65676 MPX65675:MPZ65676 MZT65675:MZV65676 NJP65675:NJR65676 NTL65675:NTN65676 ODH65675:ODJ65676 OND65675:ONF65676 OWZ65675:OXB65676 PGV65675:PGX65676 PQR65675:PQT65676 QAN65675:QAP65676 QKJ65675:QKL65676 QUF65675:QUH65676 REB65675:RED65676 RNX65675:RNZ65676 RXT65675:RXV65676 SHP65675:SHR65676 SRL65675:SRN65676 TBH65675:TBJ65676 TLD65675:TLF65676 TUZ65675:TVB65676 UEV65675:UEX65676 UOR65675:UOT65676 UYN65675:UYP65676 VIJ65675:VIL65676 VSF65675:VSH65676 WCB65675:WCD65676 WLX65675:WLZ65676 WVT65675:WVV65676 L131211:N131212 JH131211:JJ131212 TD131211:TF131212 ACZ131211:ADB131212 AMV131211:AMX131212 AWR131211:AWT131212 BGN131211:BGP131212 BQJ131211:BQL131212 CAF131211:CAH131212 CKB131211:CKD131212 CTX131211:CTZ131212 DDT131211:DDV131212 DNP131211:DNR131212 DXL131211:DXN131212 EHH131211:EHJ131212 ERD131211:ERF131212 FAZ131211:FBB131212 FKV131211:FKX131212 FUR131211:FUT131212 GEN131211:GEP131212 GOJ131211:GOL131212 GYF131211:GYH131212 HIB131211:HID131212 HRX131211:HRZ131212 IBT131211:IBV131212 ILP131211:ILR131212 IVL131211:IVN131212 JFH131211:JFJ131212 JPD131211:JPF131212 JYZ131211:JZB131212 KIV131211:KIX131212 KSR131211:KST131212 LCN131211:LCP131212 LMJ131211:LML131212 LWF131211:LWH131212 MGB131211:MGD131212 MPX131211:MPZ131212 MZT131211:MZV131212 NJP131211:NJR131212 NTL131211:NTN131212 ODH131211:ODJ131212 OND131211:ONF131212 OWZ131211:OXB131212 PGV131211:PGX131212 PQR131211:PQT131212 QAN131211:QAP131212 QKJ131211:QKL131212 QUF131211:QUH131212 REB131211:RED131212 RNX131211:RNZ131212 RXT131211:RXV131212 SHP131211:SHR131212 SRL131211:SRN131212 TBH131211:TBJ131212 TLD131211:TLF131212 TUZ131211:TVB131212 UEV131211:UEX131212 UOR131211:UOT131212 UYN131211:UYP131212 VIJ131211:VIL131212 VSF131211:VSH131212 WCB131211:WCD131212 WLX131211:WLZ131212 WVT131211:WVV131212 L196747:N196748 JH196747:JJ196748 TD196747:TF196748 ACZ196747:ADB196748 AMV196747:AMX196748 AWR196747:AWT196748 BGN196747:BGP196748 BQJ196747:BQL196748 CAF196747:CAH196748 CKB196747:CKD196748 CTX196747:CTZ196748 DDT196747:DDV196748 DNP196747:DNR196748 DXL196747:DXN196748 EHH196747:EHJ196748 ERD196747:ERF196748 FAZ196747:FBB196748 FKV196747:FKX196748 FUR196747:FUT196748 GEN196747:GEP196748 GOJ196747:GOL196748 GYF196747:GYH196748 HIB196747:HID196748 HRX196747:HRZ196748 IBT196747:IBV196748 ILP196747:ILR196748 IVL196747:IVN196748 JFH196747:JFJ196748 JPD196747:JPF196748 JYZ196747:JZB196748 KIV196747:KIX196748 KSR196747:KST196748 LCN196747:LCP196748 LMJ196747:LML196748 LWF196747:LWH196748 MGB196747:MGD196748 MPX196747:MPZ196748 MZT196747:MZV196748 NJP196747:NJR196748 NTL196747:NTN196748 ODH196747:ODJ196748 OND196747:ONF196748 OWZ196747:OXB196748 PGV196747:PGX196748 PQR196747:PQT196748 QAN196747:QAP196748 QKJ196747:QKL196748 QUF196747:QUH196748 REB196747:RED196748 RNX196747:RNZ196748 RXT196747:RXV196748 SHP196747:SHR196748 SRL196747:SRN196748 TBH196747:TBJ196748 TLD196747:TLF196748 TUZ196747:TVB196748 UEV196747:UEX196748 UOR196747:UOT196748 UYN196747:UYP196748 VIJ196747:VIL196748 VSF196747:VSH196748 WCB196747:WCD196748 WLX196747:WLZ196748 WVT196747:WVV196748 L262283:N262284 JH262283:JJ262284 TD262283:TF262284 ACZ262283:ADB262284 AMV262283:AMX262284 AWR262283:AWT262284 BGN262283:BGP262284 BQJ262283:BQL262284 CAF262283:CAH262284 CKB262283:CKD262284 CTX262283:CTZ262284 DDT262283:DDV262284 DNP262283:DNR262284 DXL262283:DXN262284 EHH262283:EHJ262284 ERD262283:ERF262284 FAZ262283:FBB262284 FKV262283:FKX262284 FUR262283:FUT262284 GEN262283:GEP262284 GOJ262283:GOL262284 GYF262283:GYH262284 HIB262283:HID262284 HRX262283:HRZ262284 IBT262283:IBV262284 ILP262283:ILR262284 IVL262283:IVN262284 JFH262283:JFJ262284 JPD262283:JPF262284 JYZ262283:JZB262284 KIV262283:KIX262284 KSR262283:KST262284 LCN262283:LCP262284 LMJ262283:LML262284 LWF262283:LWH262284 MGB262283:MGD262284 MPX262283:MPZ262284 MZT262283:MZV262284 NJP262283:NJR262284 NTL262283:NTN262284 ODH262283:ODJ262284 OND262283:ONF262284 OWZ262283:OXB262284 PGV262283:PGX262284 PQR262283:PQT262284 QAN262283:QAP262284 QKJ262283:QKL262284 QUF262283:QUH262284 REB262283:RED262284 RNX262283:RNZ262284 RXT262283:RXV262284 SHP262283:SHR262284 SRL262283:SRN262284 TBH262283:TBJ262284 TLD262283:TLF262284 TUZ262283:TVB262284 UEV262283:UEX262284 UOR262283:UOT262284 UYN262283:UYP262284 VIJ262283:VIL262284 VSF262283:VSH262284 WCB262283:WCD262284 WLX262283:WLZ262284 WVT262283:WVV262284 L327819:N327820 JH327819:JJ327820 TD327819:TF327820 ACZ327819:ADB327820 AMV327819:AMX327820 AWR327819:AWT327820 BGN327819:BGP327820 BQJ327819:BQL327820 CAF327819:CAH327820 CKB327819:CKD327820 CTX327819:CTZ327820 DDT327819:DDV327820 DNP327819:DNR327820 DXL327819:DXN327820 EHH327819:EHJ327820 ERD327819:ERF327820 FAZ327819:FBB327820 FKV327819:FKX327820 FUR327819:FUT327820 GEN327819:GEP327820 GOJ327819:GOL327820 GYF327819:GYH327820 HIB327819:HID327820 HRX327819:HRZ327820 IBT327819:IBV327820 ILP327819:ILR327820 IVL327819:IVN327820 JFH327819:JFJ327820 JPD327819:JPF327820 JYZ327819:JZB327820 KIV327819:KIX327820 KSR327819:KST327820 LCN327819:LCP327820 LMJ327819:LML327820 LWF327819:LWH327820 MGB327819:MGD327820 MPX327819:MPZ327820 MZT327819:MZV327820 NJP327819:NJR327820 NTL327819:NTN327820 ODH327819:ODJ327820 OND327819:ONF327820 OWZ327819:OXB327820 PGV327819:PGX327820 PQR327819:PQT327820 QAN327819:QAP327820 QKJ327819:QKL327820 QUF327819:QUH327820 REB327819:RED327820 RNX327819:RNZ327820 RXT327819:RXV327820 SHP327819:SHR327820 SRL327819:SRN327820 TBH327819:TBJ327820 TLD327819:TLF327820 TUZ327819:TVB327820 UEV327819:UEX327820 UOR327819:UOT327820 UYN327819:UYP327820 VIJ327819:VIL327820 VSF327819:VSH327820 WCB327819:WCD327820 WLX327819:WLZ327820 WVT327819:WVV327820 L393355:N393356 JH393355:JJ393356 TD393355:TF393356 ACZ393355:ADB393356 AMV393355:AMX393356 AWR393355:AWT393356 BGN393355:BGP393356 BQJ393355:BQL393356 CAF393355:CAH393356 CKB393355:CKD393356 CTX393355:CTZ393356 DDT393355:DDV393356 DNP393355:DNR393356 DXL393355:DXN393356 EHH393355:EHJ393356 ERD393355:ERF393356 FAZ393355:FBB393356 FKV393355:FKX393356 FUR393355:FUT393356 GEN393355:GEP393356 GOJ393355:GOL393356 GYF393355:GYH393356 HIB393355:HID393356 HRX393355:HRZ393356 IBT393355:IBV393356 ILP393355:ILR393356 IVL393355:IVN393356 JFH393355:JFJ393356 JPD393355:JPF393356 JYZ393355:JZB393356 KIV393355:KIX393356 KSR393355:KST393356 LCN393355:LCP393356 LMJ393355:LML393356 LWF393355:LWH393356 MGB393355:MGD393356 MPX393355:MPZ393356 MZT393355:MZV393356 NJP393355:NJR393356 NTL393355:NTN393356 ODH393355:ODJ393356 OND393355:ONF393356 OWZ393355:OXB393356 PGV393355:PGX393356 PQR393355:PQT393356 QAN393355:QAP393356 QKJ393355:QKL393356 QUF393355:QUH393356 REB393355:RED393356 RNX393355:RNZ393356 RXT393355:RXV393356 SHP393355:SHR393356 SRL393355:SRN393356 TBH393355:TBJ393356 TLD393355:TLF393356 TUZ393355:TVB393356 UEV393355:UEX393356 UOR393355:UOT393356 UYN393355:UYP393356 VIJ393355:VIL393356 VSF393355:VSH393356 WCB393355:WCD393356 WLX393355:WLZ393356 WVT393355:WVV393356 L458891:N458892 JH458891:JJ458892 TD458891:TF458892 ACZ458891:ADB458892 AMV458891:AMX458892 AWR458891:AWT458892 BGN458891:BGP458892 BQJ458891:BQL458892 CAF458891:CAH458892 CKB458891:CKD458892 CTX458891:CTZ458892 DDT458891:DDV458892 DNP458891:DNR458892 DXL458891:DXN458892 EHH458891:EHJ458892 ERD458891:ERF458892 FAZ458891:FBB458892 FKV458891:FKX458892 FUR458891:FUT458892 GEN458891:GEP458892 GOJ458891:GOL458892 GYF458891:GYH458892 HIB458891:HID458892 HRX458891:HRZ458892 IBT458891:IBV458892 ILP458891:ILR458892 IVL458891:IVN458892 JFH458891:JFJ458892 JPD458891:JPF458892 JYZ458891:JZB458892 KIV458891:KIX458892 KSR458891:KST458892 LCN458891:LCP458892 LMJ458891:LML458892 LWF458891:LWH458892 MGB458891:MGD458892 MPX458891:MPZ458892 MZT458891:MZV458892 NJP458891:NJR458892 NTL458891:NTN458892 ODH458891:ODJ458892 OND458891:ONF458892 OWZ458891:OXB458892 PGV458891:PGX458892 PQR458891:PQT458892 QAN458891:QAP458892 QKJ458891:QKL458892 QUF458891:QUH458892 REB458891:RED458892 RNX458891:RNZ458892 RXT458891:RXV458892 SHP458891:SHR458892 SRL458891:SRN458892 TBH458891:TBJ458892 TLD458891:TLF458892 TUZ458891:TVB458892 UEV458891:UEX458892 UOR458891:UOT458892 UYN458891:UYP458892 VIJ458891:VIL458892 VSF458891:VSH458892 WCB458891:WCD458892 WLX458891:WLZ458892 WVT458891:WVV458892 L524427:N524428 JH524427:JJ524428 TD524427:TF524428 ACZ524427:ADB524428 AMV524427:AMX524428 AWR524427:AWT524428 BGN524427:BGP524428 BQJ524427:BQL524428 CAF524427:CAH524428 CKB524427:CKD524428 CTX524427:CTZ524428 DDT524427:DDV524428 DNP524427:DNR524428 DXL524427:DXN524428 EHH524427:EHJ524428 ERD524427:ERF524428 FAZ524427:FBB524428 FKV524427:FKX524428 FUR524427:FUT524428 GEN524427:GEP524428 GOJ524427:GOL524428 GYF524427:GYH524428 HIB524427:HID524428 HRX524427:HRZ524428 IBT524427:IBV524428 ILP524427:ILR524428 IVL524427:IVN524428 JFH524427:JFJ524428 JPD524427:JPF524428 JYZ524427:JZB524428 KIV524427:KIX524428 KSR524427:KST524428 LCN524427:LCP524428 LMJ524427:LML524428 LWF524427:LWH524428 MGB524427:MGD524428 MPX524427:MPZ524428 MZT524427:MZV524428 NJP524427:NJR524428 NTL524427:NTN524428 ODH524427:ODJ524428 OND524427:ONF524428 OWZ524427:OXB524428 PGV524427:PGX524428 PQR524427:PQT524428 QAN524427:QAP524428 QKJ524427:QKL524428 QUF524427:QUH524428 REB524427:RED524428 RNX524427:RNZ524428 RXT524427:RXV524428 SHP524427:SHR524428 SRL524427:SRN524428 TBH524427:TBJ524428 TLD524427:TLF524428 TUZ524427:TVB524428 UEV524427:UEX524428 UOR524427:UOT524428 UYN524427:UYP524428 VIJ524427:VIL524428 VSF524427:VSH524428 WCB524427:WCD524428 WLX524427:WLZ524428 WVT524427:WVV524428 L589963:N589964 JH589963:JJ589964 TD589963:TF589964 ACZ589963:ADB589964 AMV589963:AMX589964 AWR589963:AWT589964 BGN589963:BGP589964 BQJ589963:BQL589964 CAF589963:CAH589964 CKB589963:CKD589964 CTX589963:CTZ589964 DDT589963:DDV589964 DNP589963:DNR589964 DXL589963:DXN589964 EHH589963:EHJ589964 ERD589963:ERF589964 FAZ589963:FBB589964 FKV589963:FKX589964 FUR589963:FUT589964 GEN589963:GEP589964 GOJ589963:GOL589964 GYF589963:GYH589964 HIB589963:HID589964 HRX589963:HRZ589964 IBT589963:IBV589964 ILP589963:ILR589964 IVL589963:IVN589964 JFH589963:JFJ589964 JPD589963:JPF589964 JYZ589963:JZB589964 KIV589963:KIX589964 KSR589963:KST589964 LCN589963:LCP589964 LMJ589963:LML589964 LWF589963:LWH589964 MGB589963:MGD589964 MPX589963:MPZ589964 MZT589963:MZV589964 NJP589963:NJR589964 NTL589963:NTN589964 ODH589963:ODJ589964 OND589963:ONF589964 OWZ589963:OXB589964 PGV589963:PGX589964 PQR589963:PQT589964 QAN589963:QAP589964 QKJ589963:QKL589964 QUF589963:QUH589964 REB589963:RED589964 RNX589963:RNZ589964 RXT589963:RXV589964 SHP589963:SHR589964 SRL589963:SRN589964 TBH589963:TBJ589964 TLD589963:TLF589964 TUZ589963:TVB589964 UEV589963:UEX589964 UOR589963:UOT589964 UYN589963:UYP589964 VIJ589963:VIL589964 VSF589963:VSH589964 WCB589963:WCD589964 WLX589963:WLZ589964 WVT589963:WVV589964 L655499:N655500 JH655499:JJ655500 TD655499:TF655500 ACZ655499:ADB655500 AMV655499:AMX655500 AWR655499:AWT655500 BGN655499:BGP655500 BQJ655499:BQL655500 CAF655499:CAH655500 CKB655499:CKD655500 CTX655499:CTZ655500 DDT655499:DDV655500 DNP655499:DNR655500 DXL655499:DXN655500 EHH655499:EHJ655500 ERD655499:ERF655500 FAZ655499:FBB655500 FKV655499:FKX655500 FUR655499:FUT655500 GEN655499:GEP655500 GOJ655499:GOL655500 GYF655499:GYH655500 HIB655499:HID655500 HRX655499:HRZ655500 IBT655499:IBV655500 ILP655499:ILR655500 IVL655499:IVN655500 JFH655499:JFJ655500 JPD655499:JPF655500 JYZ655499:JZB655500 KIV655499:KIX655500 KSR655499:KST655500 LCN655499:LCP655500 LMJ655499:LML655500 LWF655499:LWH655500 MGB655499:MGD655500 MPX655499:MPZ655500 MZT655499:MZV655500 NJP655499:NJR655500 NTL655499:NTN655500 ODH655499:ODJ655500 OND655499:ONF655500 OWZ655499:OXB655500 PGV655499:PGX655500 PQR655499:PQT655500 QAN655499:QAP655500 QKJ655499:QKL655500 QUF655499:QUH655500 REB655499:RED655500 RNX655499:RNZ655500 RXT655499:RXV655500 SHP655499:SHR655500 SRL655499:SRN655500 TBH655499:TBJ655500 TLD655499:TLF655500 TUZ655499:TVB655500 UEV655499:UEX655500 UOR655499:UOT655500 UYN655499:UYP655500 VIJ655499:VIL655500 VSF655499:VSH655500 WCB655499:WCD655500 WLX655499:WLZ655500 WVT655499:WVV655500 L721035:N721036 JH721035:JJ721036 TD721035:TF721036 ACZ721035:ADB721036 AMV721035:AMX721036 AWR721035:AWT721036 BGN721035:BGP721036 BQJ721035:BQL721036 CAF721035:CAH721036 CKB721035:CKD721036 CTX721035:CTZ721036 DDT721035:DDV721036 DNP721035:DNR721036 DXL721035:DXN721036 EHH721035:EHJ721036 ERD721035:ERF721036 FAZ721035:FBB721036 FKV721035:FKX721036 FUR721035:FUT721036 GEN721035:GEP721036 GOJ721035:GOL721036 GYF721035:GYH721036 HIB721035:HID721036 HRX721035:HRZ721036 IBT721035:IBV721036 ILP721035:ILR721036 IVL721035:IVN721036 JFH721035:JFJ721036 JPD721035:JPF721036 JYZ721035:JZB721036 KIV721035:KIX721036 KSR721035:KST721036 LCN721035:LCP721036 LMJ721035:LML721036 LWF721035:LWH721036 MGB721035:MGD721036 MPX721035:MPZ721036 MZT721035:MZV721036 NJP721035:NJR721036 NTL721035:NTN721036 ODH721035:ODJ721036 OND721035:ONF721036 OWZ721035:OXB721036 PGV721035:PGX721036 PQR721035:PQT721036 QAN721035:QAP721036 QKJ721035:QKL721036 QUF721035:QUH721036 REB721035:RED721036 RNX721035:RNZ721036 RXT721035:RXV721036 SHP721035:SHR721036 SRL721035:SRN721036 TBH721035:TBJ721036 TLD721035:TLF721036 TUZ721035:TVB721036 UEV721035:UEX721036 UOR721035:UOT721036 UYN721035:UYP721036 VIJ721035:VIL721036 VSF721035:VSH721036 WCB721035:WCD721036 WLX721035:WLZ721036 WVT721035:WVV721036 L786571:N786572 JH786571:JJ786572 TD786571:TF786572 ACZ786571:ADB786572 AMV786571:AMX786572 AWR786571:AWT786572 BGN786571:BGP786572 BQJ786571:BQL786572 CAF786571:CAH786572 CKB786571:CKD786572 CTX786571:CTZ786572 DDT786571:DDV786572 DNP786571:DNR786572 DXL786571:DXN786572 EHH786571:EHJ786572 ERD786571:ERF786572 FAZ786571:FBB786572 FKV786571:FKX786572 FUR786571:FUT786572 GEN786571:GEP786572 GOJ786571:GOL786572 GYF786571:GYH786572 HIB786571:HID786572 HRX786571:HRZ786572 IBT786571:IBV786572 ILP786571:ILR786572 IVL786571:IVN786572 JFH786571:JFJ786572 JPD786571:JPF786572 JYZ786571:JZB786572 KIV786571:KIX786572 KSR786571:KST786572 LCN786571:LCP786572 LMJ786571:LML786572 LWF786571:LWH786572 MGB786571:MGD786572 MPX786571:MPZ786572 MZT786571:MZV786572 NJP786571:NJR786572 NTL786571:NTN786572 ODH786571:ODJ786572 OND786571:ONF786572 OWZ786571:OXB786572 PGV786571:PGX786572 PQR786571:PQT786572 QAN786571:QAP786572 QKJ786571:QKL786572 QUF786571:QUH786572 REB786571:RED786572 RNX786571:RNZ786572 RXT786571:RXV786572 SHP786571:SHR786572 SRL786571:SRN786572 TBH786571:TBJ786572 TLD786571:TLF786572 TUZ786571:TVB786572 UEV786571:UEX786572 UOR786571:UOT786572 UYN786571:UYP786572 VIJ786571:VIL786572 VSF786571:VSH786572 WCB786571:WCD786572 WLX786571:WLZ786572 WVT786571:WVV786572 L852107:N852108 JH852107:JJ852108 TD852107:TF852108 ACZ852107:ADB852108 AMV852107:AMX852108 AWR852107:AWT852108 BGN852107:BGP852108 BQJ852107:BQL852108 CAF852107:CAH852108 CKB852107:CKD852108 CTX852107:CTZ852108 DDT852107:DDV852108 DNP852107:DNR852108 DXL852107:DXN852108 EHH852107:EHJ852108 ERD852107:ERF852108 FAZ852107:FBB852108 FKV852107:FKX852108 FUR852107:FUT852108 GEN852107:GEP852108 GOJ852107:GOL852108 GYF852107:GYH852108 HIB852107:HID852108 HRX852107:HRZ852108 IBT852107:IBV852108 ILP852107:ILR852108 IVL852107:IVN852108 JFH852107:JFJ852108 JPD852107:JPF852108 JYZ852107:JZB852108 KIV852107:KIX852108 KSR852107:KST852108 LCN852107:LCP852108 LMJ852107:LML852108 LWF852107:LWH852108 MGB852107:MGD852108 MPX852107:MPZ852108 MZT852107:MZV852108 NJP852107:NJR852108 NTL852107:NTN852108 ODH852107:ODJ852108 OND852107:ONF852108 OWZ852107:OXB852108 PGV852107:PGX852108 PQR852107:PQT852108 QAN852107:QAP852108 QKJ852107:QKL852108 QUF852107:QUH852108 REB852107:RED852108 RNX852107:RNZ852108 RXT852107:RXV852108 SHP852107:SHR852108 SRL852107:SRN852108 TBH852107:TBJ852108 TLD852107:TLF852108 TUZ852107:TVB852108 UEV852107:UEX852108 UOR852107:UOT852108 UYN852107:UYP852108 VIJ852107:VIL852108 VSF852107:VSH852108 WCB852107:WCD852108 WLX852107:WLZ852108 WVT852107:WVV852108 L917643:N917644 JH917643:JJ917644 TD917643:TF917644 ACZ917643:ADB917644 AMV917643:AMX917644 AWR917643:AWT917644 BGN917643:BGP917644 BQJ917643:BQL917644 CAF917643:CAH917644 CKB917643:CKD917644 CTX917643:CTZ917644 DDT917643:DDV917644 DNP917643:DNR917644 DXL917643:DXN917644 EHH917643:EHJ917644 ERD917643:ERF917644 FAZ917643:FBB917644 FKV917643:FKX917644 FUR917643:FUT917644 GEN917643:GEP917644 GOJ917643:GOL917644 GYF917643:GYH917644 HIB917643:HID917644 HRX917643:HRZ917644 IBT917643:IBV917644 ILP917643:ILR917644 IVL917643:IVN917644 JFH917643:JFJ917644 JPD917643:JPF917644 JYZ917643:JZB917644 KIV917643:KIX917644 KSR917643:KST917644 LCN917643:LCP917644 LMJ917643:LML917644 LWF917643:LWH917644 MGB917643:MGD917644 MPX917643:MPZ917644 MZT917643:MZV917644 NJP917643:NJR917644 NTL917643:NTN917644 ODH917643:ODJ917644 OND917643:ONF917644 OWZ917643:OXB917644 PGV917643:PGX917644 PQR917643:PQT917644 QAN917643:QAP917644 QKJ917643:QKL917644 QUF917643:QUH917644 REB917643:RED917644 RNX917643:RNZ917644 RXT917643:RXV917644 SHP917643:SHR917644 SRL917643:SRN917644 TBH917643:TBJ917644 TLD917643:TLF917644 TUZ917643:TVB917644 UEV917643:UEX917644 UOR917643:UOT917644 UYN917643:UYP917644 VIJ917643:VIL917644 VSF917643:VSH917644 WCB917643:WCD917644 WLX917643:WLZ917644 WVT917643:WVV917644 L983179:N983180 JH983179:JJ983180 TD983179:TF983180 ACZ983179:ADB983180 AMV983179:AMX983180 AWR983179:AWT983180 BGN983179:BGP983180 BQJ983179:BQL983180 CAF983179:CAH983180 CKB983179:CKD983180 CTX983179:CTZ983180 DDT983179:DDV983180 DNP983179:DNR983180 DXL983179:DXN983180 EHH983179:EHJ983180 ERD983179:ERF983180 FAZ983179:FBB983180 FKV983179:FKX983180 FUR983179:FUT983180 GEN983179:GEP983180 GOJ983179:GOL983180 GYF983179:GYH983180 HIB983179:HID983180 HRX983179:HRZ983180 IBT983179:IBV983180 ILP983179:ILR983180 IVL983179:IVN983180 JFH983179:JFJ983180 JPD983179:JPF983180 JYZ983179:JZB983180 KIV983179:KIX983180 KSR983179:KST983180 LCN983179:LCP983180 LMJ983179:LML983180 LWF983179:LWH983180 MGB983179:MGD983180 MPX983179:MPZ983180 MZT983179:MZV983180 NJP983179:NJR983180 NTL983179:NTN983180 ODH983179:ODJ983180 OND983179:ONF983180 OWZ983179:OXB983180 PGV983179:PGX983180 PQR983179:PQT983180 QAN983179:QAP983180 QKJ983179:QKL983180 QUF983179:QUH983180 REB983179:RED983180 RNX983179:RNZ983180 RXT983179:RXV983180 SHP983179:SHR983180 SRL983179:SRN983180 TBH983179:TBJ983180 TLD983179:TLF983180 TUZ983179:TVB983180 UEV983179:UEX983180 UOR983179:UOT983180 UYN983179:UYP983180 VIJ983179:VIL983180 VSF983179:VSH983180 WCB983179:WCD983180 WLX983179:WLZ983180 WVT983179:WVV983180 AB117:AD118 JX117:JZ118 TT117:TV118 ADP117:ADR118 ANL117:ANN118 AXH117:AXJ118 BHD117:BHF118 BQZ117:BRB118 CAV117:CAX118 CKR117:CKT118 CUN117:CUP118 DEJ117:DEL118 DOF117:DOH118 DYB117:DYD118 EHX117:EHZ118 ERT117:ERV118 FBP117:FBR118 FLL117:FLN118 FVH117:FVJ118 GFD117:GFF118 GOZ117:GPB118 GYV117:GYX118 HIR117:HIT118 HSN117:HSP118 ICJ117:ICL118 IMF117:IMH118 IWB117:IWD118 JFX117:JFZ118 JPT117:JPV118 JZP117:JZR118 KJL117:KJN118 KTH117:KTJ118 LDD117:LDF118 LMZ117:LNB118 LWV117:LWX118 MGR117:MGT118 MQN117:MQP118 NAJ117:NAL118 NKF117:NKH118 NUB117:NUD118 ODX117:ODZ118 ONT117:ONV118 OXP117:OXR118 PHL117:PHN118 PRH117:PRJ118 QBD117:QBF118 QKZ117:QLB118 QUV117:QUX118 RER117:RET118 RON117:ROP118 RYJ117:RYL118 SIF117:SIH118 SSB117:SSD118 TBX117:TBZ118 TLT117:TLV118 TVP117:TVR118 UFL117:UFN118 UPH117:UPJ118 UZD117:UZF118 VIZ117:VJB118 VSV117:VSX118 WCR117:WCT118 WMN117:WMP118 WWJ117:WWL118 AB65653:AD65654 JX65653:JZ65654 TT65653:TV65654 ADP65653:ADR65654 ANL65653:ANN65654 AXH65653:AXJ65654 BHD65653:BHF65654 BQZ65653:BRB65654 CAV65653:CAX65654 CKR65653:CKT65654 CUN65653:CUP65654 DEJ65653:DEL65654 DOF65653:DOH65654 DYB65653:DYD65654 EHX65653:EHZ65654 ERT65653:ERV65654 FBP65653:FBR65654 FLL65653:FLN65654 FVH65653:FVJ65654 GFD65653:GFF65654 GOZ65653:GPB65654 GYV65653:GYX65654 HIR65653:HIT65654 HSN65653:HSP65654 ICJ65653:ICL65654 IMF65653:IMH65654 IWB65653:IWD65654 JFX65653:JFZ65654 JPT65653:JPV65654 JZP65653:JZR65654 KJL65653:KJN65654 KTH65653:KTJ65654 LDD65653:LDF65654 LMZ65653:LNB65654 LWV65653:LWX65654 MGR65653:MGT65654 MQN65653:MQP65654 NAJ65653:NAL65654 NKF65653:NKH65654 NUB65653:NUD65654 ODX65653:ODZ65654 ONT65653:ONV65654 OXP65653:OXR65654 PHL65653:PHN65654 PRH65653:PRJ65654 QBD65653:QBF65654 QKZ65653:QLB65654 QUV65653:QUX65654 RER65653:RET65654 RON65653:ROP65654 RYJ65653:RYL65654 SIF65653:SIH65654 SSB65653:SSD65654 TBX65653:TBZ65654 TLT65653:TLV65654 TVP65653:TVR65654 UFL65653:UFN65654 UPH65653:UPJ65654 UZD65653:UZF65654 VIZ65653:VJB65654 VSV65653:VSX65654 WCR65653:WCT65654 WMN65653:WMP65654 WWJ65653:WWL65654 AB131189:AD131190 JX131189:JZ131190 TT131189:TV131190 ADP131189:ADR131190 ANL131189:ANN131190 AXH131189:AXJ131190 BHD131189:BHF131190 BQZ131189:BRB131190 CAV131189:CAX131190 CKR131189:CKT131190 CUN131189:CUP131190 DEJ131189:DEL131190 DOF131189:DOH131190 DYB131189:DYD131190 EHX131189:EHZ131190 ERT131189:ERV131190 FBP131189:FBR131190 FLL131189:FLN131190 FVH131189:FVJ131190 GFD131189:GFF131190 GOZ131189:GPB131190 GYV131189:GYX131190 HIR131189:HIT131190 HSN131189:HSP131190 ICJ131189:ICL131190 IMF131189:IMH131190 IWB131189:IWD131190 JFX131189:JFZ131190 JPT131189:JPV131190 JZP131189:JZR131190 KJL131189:KJN131190 KTH131189:KTJ131190 LDD131189:LDF131190 LMZ131189:LNB131190 LWV131189:LWX131190 MGR131189:MGT131190 MQN131189:MQP131190 NAJ131189:NAL131190 NKF131189:NKH131190 NUB131189:NUD131190 ODX131189:ODZ131190 ONT131189:ONV131190 OXP131189:OXR131190 PHL131189:PHN131190 PRH131189:PRJ131190 QBD131189:QBF131190 QKZ131189:QLB131190 QUV131189:QUX131190 RER131189:RET131190 RON131189:ROP131190 RYJ131189:RYL131190 SIF131189:SIH131190 SSB131189:SSD131190 TBX131189:TBZ131190 TLT131189:TLV131190 TVP131189:TVR131190 UFL131189:UFN131190 UPH131189:UPJ131190 UZD131189:UZF131190 VIZ131189:VJB131190 VSV131189:VSX131190 WCR131189:WCT131190 WMN131189:WMP131190 WWJ131189:WWL131190 AB196725:AD196726 JX196725:JZ196726 TT196725:TV196726 ADP196725:ADR196726 ANL196725:ANN196726 AXH196725:AXJ196726 BHD196725:BHF196726 BQZ196725:BRB196726 CAV196725:CAX196726 CKR196725:CKT196726 CUN196725:CUP196726 DEJ196725:DEL196726 DOF196725:DOH196726 DYB196725:DYD196726 EHX196725:EHZ196726 ERT196725:ERV196726 FBP196725:FBR196726 FLL196725:FLN196726 FVH196725:FVJ196726 GFD196725:GFF196726 GOZ196725:GPB196726 GYV196725:GYX196726 HIR196725:HIT196726 HSN196725:HSP196726 ICJ196725:ICL196726 IMF196725:IMH196726 IWB196725:IWD196726 JFX196725:JFZ196726 JPT196725:JPV196726 JZP196725:JZR196726 KJL196725:KJN196726 KTH196725:KTJ196726 LDD196725:LDF196726 LMZ196725:LNB196726 LWV196725:LWX196726 MGR196725:MGT196726 MQN196725:MQP196726 NAJ196725:NAL196726 NKF196725:NKH196726 NUB196725:NUD196726 ODX196725:ODZ196726 ONT196725:ONV196726 OXP196725:OXR196726 PHL196725:PHN196726 PRH196725:PRJ196726 QBD196725:QBF196726 QKZ196725:QLB196726 QUV196725:QUX196726 RER196725:RET196726 RON196725:ROP196726 RYJ196725:RYL196726 SIF196725:SIH196726 SSB196725:SSD196726 TBX196725:TBZ196726 TLT196725:TLV196726 TVP196725:TVR196726 UFL196725:UFN196726 UPH196725:UPJ196726 UZD196725:UZF196726 VIZ196725:VJB196726 VSV196725:VSX196726 WCR196725:WCT196726 WMN196725:WMP196726 WWJ196725:WWL196726 AB262261:AD262262 JX262261:JZ262262 TT262261:TV262262 ADP262261:ADR262262 ANL262261:ANN262262 AXH262261:AXJ262262 BHD262261:BHF262262 BQZ262261:BRB262262 CAV262261:CAX262262 CKR262261:CKT262262 CUN262261:CUP262262 DEJ262261:DEL262262 DOF262261:DOH262262 DYB262261:DYD262262 EHX262261:EHZ262262 ERT262261:ERV262262 FBP262261:FBR262262 FLL262261:FLN262262 FVH262261:FVJ262262 GFD262261:GFF262262 GOZ262261:GPB262262 GYV262261:GYX262262 HIR262261:HIT262262 HSN262261:HSP262262 ICJ262261:ICL262262 IMF262261:IMH262262 IWB262261:IWD262262 JFX262261:JFZ262262 JPT262261:JPV262262 JZP262261:JZR262262 KJL262261:KJN262262 KTH262261:KTJ262262 LDD262261:LDF262262 LMZ262261:LNB262262 LWV262261:LWX262262 MGR262261:MGT262262 MQN262261:MQP262262 NAJ262261:NAL262262 NKF262261:NKH262262 NUB262261:NUD262262 ODX262261:ODZ262262 ONT262261:ONV262262 OXP262261:OXR262262 PHL262261:PHN262262 PRH262261:PRJ262262 QBD262261:QBF262262 QKZ262261:QLB262262 QUV262261:QUX262262 RER262261:RET262262 RON262261:ROP262262 RYJ262261:RYL262262 SIF262261:SIH262262 SSB262261:SSD262262 TBX262261:TBZ262262 TLT262261:TLV262262 TVP262261:TVR262262 UFL262261:UFN262262 UPH262261:UPJ262262 UZD262261:UZF262262 VIZ262261:VJB262262 VSV262261:VSX262262 WCR262261:WCT262262 WMN262261:WMP262262 WWJ262261:WWL262262 AB327797:AD327798 JX327797:JZ327798 TT327797:TV327798 ADP327797:ADR327798 ANL327797:ANN327798 AXH327797:AXJ327798 BHD327797:BHF327798 BQZ327797:BRB327798 CAV327797:CAX327798 CKR327797:CKT327798 CUN327797:CUP327798 DEJ327797:DEL327798 DOF327797:DOH327798 DYB327797:DYD327798 EHX327797:EHZ327798 ERT327797:ERV327798 FBP327797:FBR327798 FLL327797:FLN327798 FVH327797:FVJ327798 GFD327797:GFF327798 GOZ327797:GPB327798 GYV327797:GYX327798 HIR327797:HIT327798 HSN327797:HSP327798 ICJ327797:ICL327798 IMF327797:IMH327798 IWB327797:IWD327798 JFX327797:JFZ327798 JPT327797:JPV327798 JZP327797:JZR327798 KJL327797:KJN327798 KTH327797:KTJ327798 LDD327797:LDF327798 LMZ327797:LNB327798 LWV327797:LWX327798 MGR327797:MGT327798 MQN327797:MQP327798 NAJ327797:NAL327798 NKF327797:NKH327798 NUB327797:NUD327798 ODX327797:ODZ327798 ONT327797:ONV327798 OXP327797:OXR327798 PHL327797:PHN327798 PRH327797:PRJ327798 QBD327797:QBF327798 QKZ327797:QLB327798 QUV327797:QUX327798 RER327797:RET327798 RON327797:ROP327798 RYJ327797:RYL327798 SIF327797:SIH327798 SSB327797:SSD327798 TBX327797:TBZ327798 TLT327797:TLV327798 TVP327797:TVR327798 UFL327797:UFN327798 UPH327797:UPJ327798 UZD327797:UZF327798 VIZ327797:VJB327798 VSV327797:VSX327798 WCR327797:WCT327798 WMN327797:WMP327798 WWJ327797:WWL327798 AB393333:AD393334 JX393333:JZ393334 TT393333:TV393334 ADP393333:ADR393334 ANL393333:ANN393334 AXH393333:AXJ393334 BHD393333:BHF393334 BQZ393333:BRB393334 CAV393333:CAX393334 CKR393333:CKT393334 CUN393333:CUP393334 DEJ393333:DEL393334 DOF393333:DOH393334 DYB393333:DYD393334 EHX393333:EHZ393334 ERT393333:ERV393334 FBP393333:FBR393334 FLL393333:FLN393334 FVH393333:FVJ393334 GFD393333:GFF393334 GOZ393333:GPB393334 GYV393333:GYX393334 HIR393333:HIT393334 HSN393333:HSP393334 ICJ393333:ICL393334 IMF393333:IMH393334 IWB393333:IWD393334 JFX393333:JFZ393334 JPT393333:JPV393334 JZP393333:JZR393334 KJL393333:KJN393334 KTH393333:KTJ393334 LDD393333:LDF393334 LMZ393333:LNB393334 LWV393333:LWX393334 MGR393333:MGT393334 MQN393333:MQP393334 NAJ393333:NAL393334 NKF393333:NKH393334 NUB393333:NUD393334 ODX393333:ODZ393334 ONT393333:ONV393334 OXP393333:OXR393334 PHL393333:PHN393334 PRH393333:PRJ393334 QBD393333:QBF393334 QKZ393333:QLB393334 QUV393333:QUX393334 RER393333:RET393334 RON393333:ROP393334 RYJ393333:RYL393334 SIF393333:SIH393334 SSB393333:SSD393334 TBX393333:TBZ393334 TLT393333:TLV393334 TVP393333:TVR393334 UFL393333:UFN393334 UPH393333:UPJ393334 UZD393333:UZF393334 VIZ393333:VJB393334 VSV393333:VSX393334 WCR393333:WCT393334 WMN393333:WMP393334 WWJ393333:WWL393334 AB458869:AD458870 JX458869:JZ458870 TT458869:TV458870 ADP458869:ADR458870 ANL458869:ANN458870 AXH458869:AXJ458870 BHD458869:BHF458870 BQZ458869:BRB458870 CAV458869:CAX458870 CKR458869:CKT458870 CUN458869:CUP458870 DEJ458869:DEL458870 DOF458869:DOH458870 DYB458869:DYD458870 EHX458869:EHZ458870 ERT458869:ERV458870 FBP458869:FBR458870 FLL458869:FLN458870 FVH458869:FVJ458870 GFD458869:GFF458870 GOZ458869:GPB458870 GYV458869:GYX458870 HIR458869:HIT458870 HSN458869:HSP458870 ICJ458869:ICL458870 IMF458869:IMH458870 IWB458869:IWD458870 JFX458869:JFZ458870 JPT458869:JPV458870 JZP458869:JZR458870 KJL458869:KJN458870 KTH458869:KTJ458870 LDD458869:LDF458870 LMZ458869:LNB458870 LWV458869:LWX458870 MGR458869:MGT458870 MQN458869:MQP458870 NAJ458869:NAL458870 NKF458869:NKH458870 NUB458869:NUD458870 ODX458869:ODZ458870 ONT458869:ONV458870 OXP458869:OXR458870 PHL458869:PHN458870 PRH458869:PRJ458870 QBD458869:QBF458870 QKZ458869:QLB458870 QUV458869:QUX458870 RER458869:RET458870 RON458869:ROP458870 RYJ458869:RYL458870 SIF458869:SIH458870 SSB458869:SSD458870 TBX458869:TBZ458870 TLT458869:TLV458870 TVP458869:TVR458870 UFL458869:UFN458870 UPH458869:UPJ458870 UZD458869:UZF458870 VIZ458869:VJB458870 VSV458869:VSX458870 WCR458869:WCT458870 WMN458869:WMP458870 WWJ458869:WWL458870 AB524405:AD524406 JX524405:JZ524406 TT524405:TV524406 ADP524405:ADR524406 ANL524405:ANN524406 AXH524405:AXJ524406 BHD524405:BHF524406 BQZ524405:BRB524406 CAV524405:CAX524406 CKR524405:CKT524406 CUN524405:CUP524406 DEJ524405:DEL524406 DOF524405:DOH524406 DYB524405:DYD524406 EHX524405:EHZ524406 ERT524405:ERV524406 FBP524405:FBR524406 FLL524405:FLN524406 FVH524405:FVJ524406 GFD524405:GFF524406 GOZ524405:GPB524406 GYV524405:GYX524406 HIR524405:HIT524406 HSN524405:HSP524406 ICJ524405:ICL524406 IMF524405:IMH524406 IWB524405:IWD524406 JFX524405:JFZ524406 JPT524405:JPV524406 JZP524405:JZR524406 KJL524405:KJN524406 KTH524405:KTJ524406 LDD524405:LDF524406 LMZ524405:LNB524406 LWV524405:LWX524406 MGR524405:MGT524406 MQN524405:MQP524406 NAJ524405:NAL524406 NKF524405:NKH524406 NUB524405:NUD524406 ODX524405:ODZ524406 ONT524405:ONV524406 OXP524405:OXR524406 PHL524405:PHN524406 PRH524405:PRJ524406 QBD524405:QBF524406 QKZ524405:QLB524406 QUV524405:QUX524406 RER524405:RET524406 RON524405:ROP524406 RYJ524405:RYL524406 SIF524405:SIH524406 SSB524405:SSD524406 TBX524405:TBZ524406 TLT524405:TLV524406 TVP524405:TVR524406 UFL524405:UFN524406 UPH524405:UPJ524406 UZD524405:UZF524406 VIZ524405:VJB524406 VSV524405:VSX524406 WCR524405:WCT524406 WMN524405:WMP524406 WWJ524405:WWL524406 AB589941:AD589942 JX589941:JZ589942 TT589941:TV589942 ADP589941:ADR589942 ANL589941:ANN589942 AXH589941:AXJ589942 BHD589941:BHF589942 BQZ589941:BRB589942 CAV589941:CAX589942 CKR589941:CKT589942 CUN589941:CUP589942 DEJ589941:DEL589942 DOF589941:DOH589942 DYB589941:DYD589942 EHX589941:EHZ589942 ERT589941:ERV589942 FBP589941:FBR589942 FLL589941:FLN589942 FVH589941:FVJ589942 GFD589941:GFF589942 GOZ589941:GPB589942 GYV589941:GYX589942 HIR589941:HIT589942 HSN589941:HSP589942 ICJ589941:ICL589942 IMF589941:IMH589942 IWB589941:IWD589942 JFX589941:JFZ589942 JPT589941:JPV589942 JZP589941:JZR589942 KJL589941:KJN589942 KTH589941:KTJ589942 LDD589941:LDF589942 LMZ589941:LNB589942 LWV589941:LWX589942 MGR589941:MGT589942 MQN589941:MQP589942 NAJ589941:NAL589942 NKF589941:NKH589942 NUB589941:NUD589942 ODX589941:ODZ589942 ONT589941:ONV589942 OXP589941:OXR589942 PHL589941:PHN589942 PRH589941:PRJ589942 QBD589941:QBF589942 QKZ589941:QLB589942 QUV589941:QUX589942 RER589941:RET589942 RON589941:ROP589942 RYJ589941:RYL589942 SIF589941:SIH589942 SSB589941:SSD589942 TBX589941:TBZ589942 TLT589941:TLV589942 TVP589941:TVR589942 UFL589941:UFN589942 UPH589941:UPJ589942 UZD589941:UZF589942 VIZ589941:VJB589942 VSV589941:VSX589942 WCR589941:WCT589942 WMN589941:WMP589942 WWJ589941:WWL589942 AB655477:AD655478 JX655477:JZ655478 TT655477:TV655478 ADP655477:ADR655478 ANL655477:ANN655478 AXH655477:AXJ655478 BHD655477:BHF655478 BQZ655477:BRB655478 CAV655477:CAX655478 CKR655477:CKT655478 CUN655477:CUP655478 DEJ655477:DEL655478 DOF655477:DOH655478 DYB655477:DYD655478 EHX655477:EHZ655478 ERT655477:ERV655478 FBP655477:FBR655478 FLL655477:FLN655478 FVH655477:FVJ655478 GFD655477:GFF655478 GOZ655477:GPB655478 GYV655477:GYX655478 HIR655477:HIT655478 HSN655477:HSP655478 ICJ655477:ICL655478 IMF655477:IMH655478 IWB655477:IWD655478 JFX655477:JFZ655478 JPT655477:JPV655478 JZP655477:JZR655478 KJL655477:KJN655478 KTH655477:KTJ655478 LDD655477:LDF655478 LMZ655477:LNB655478 LWV655477:LWX655478 MGR655477:MGT655478 MQN655477:MQP655478 NAJ655477:NAL655478 NKF655477:NKH655478 NUB655477:NUD655478 ODX655477:ODZ655478 ONT655477:ONV655478 OXP655477:OXR655478 PHL655477:PHN655478 PRH655477:PRJ655478 QBD655477:QBF655478 QKZ655477:QLB655478 QUV655477:QUX655478 RER655477:RET655478 RON655477:ROP655478 RYJ655477:RYL655478 SIF655477:SIH655478 SSB655477:SSD655478 TBX655477:TBZ655478 TLT655477:TLV655478 TVP655477:TVR655478 UFL655477:UFN655478 UPH655477:UPJ655478 UZD655477:UZF655478 VIZ655477:VJB655478 VSV655477:VSX655478 WCR655477:WCT655478 WMN655477:WMP655478 WWJ655477:WWL655478 AB721013:AD721014 JX721013:JZ721014 TT721013:TV721014 ADP721013:ADR721014 ANL721013:ANN721014 AXH721013:AXJ721014 BHD721013:BHF721014 BQZ721013:BRB721014 CAV721013:CAX721014 CKR721013:CKT721014 CUN721013:CUP721014 DEJ721013:DEL721014 DOF721013:DOH721014 DYB721013:DYD721014 EHX721013:EHZ721014 ERT721013:ERV721014 FBP721013:FBR721014 FLL721013:FLN721014 FVH721013:FVJ721014 GFD721013:GFF721014 GOZ721013:GPB721014 GYV721013:GYX721014 HIR721013:HIT721014 HSN721013:HSP721014 ICJ721013:ICL721014 IMF721013:IMH721014 IWB721013:IWD721014 JFX721013:JFZ721014 JPT721013:JPV721014 JZP721013:JZR721014 KJL721013:KJN721014 KTH721013:KTJ721014 LDD721013:LDF721014 LMZ721013:LNB721014 LWV721013:LWX721014 MGR721013:MGT721014 MQN721013:MQP721014 NAJ721013:NAL721014 NKF721013:NKH721014 NUB721013:NUD721014 ODX721013:ODZ721014 ONT721013:ONV721014 OXP721013:OXR721014 PHL721013:PHN721014 PRH721013:PRJ721014 QBD721013:QBF721014 QKZ721013:QLB721014 QUV721013:QUX721014 RER721013:RET721014 RON721013:ROP721014 RYJ721013:RYL721014 SIF721013:SIH721014 SSB721013:SSD721014 TBX721013:TBZ721014 TLT721013:TLV721014 TVP721013:TVR721014 UFL721013:UFN721014 UPH721013:UPJ721014 UZD721013:UZF721014 VIZ721013:VJB721014 VSV721013:VSX721014 WCR721013:WCT721014 WMN721013:WMP721014 WWJ721013:WWL721014 AB786549:AD786550 JX786549:JZ786550 TT786549:TV786550 ADP786549:ADR786550 ANL786549:ANN786550 AXH786549:AXJ786550 BHD786549:BHF786550 BQZ786549:BRB786550 CAV786549:CAX786550 CKR786549:CKT786550 CUN786549:CUP786550 DEJ786549:DEL786550 DOF786549:DOH786550 DYB786549:DYD786550 EHX786549:EHZ786550 ERT786549:ERV786550 FBP786549:FBR786550 FLL786549:FLN786550 FVH786549:FVJ786550 GFD786549:GFF786550 GOZ786549:GPB786550 GYV786549:GYX786550 HIR786549:HIT786550 HSN786549:HSP786550 ICJ786549:ICL786550 IMF786549:IMH786550 IWB786549:IWD786550 JFX786549:JFZ786550 JPT786549:JPV786550 JZP786549:JZR786550 KJL786549:KJN786550 KTH786549:KTJ786550 LDD786549:LDF786550 LMZ786549:LNB786550 LWV786549:LWX786550 MGR786549:MGT786550 MQN786549:MQP786550 NAJ786549:NAL786550 NKF786549:NKH786550 NUB786549:NUD786550 ODX786549:ODZ786550 ONT786549:ONV786550 OXP786549:OXR786550 PHL786549:PHN786550 PRH786549:PRJ786550 QBD786549:QBF786550 QKZ786549:QLB786550 QUV786549:QUX786550 RER786549:RET786550 RON786549:ROP786550 RYJ786549:RYL786550 SIF786549:SIH786550 SSB786549:SSD786550 TBX786549:TBZ786550 TLT786549:TLV786550 TVP786549:TVR786550 UFL786549:UFN786550 UPH786549:UPJ786550 UZD786549:UZF786550 VIZ786549:VJB786550 VSV786549:VSX786550 WCR786549:WCT786550 WMN786549:WMP786550 WWJ786549:WWL786550 AB852085:AD852086 JX852085:JZ852086 TT852085:TV852086 ADP852085:ADR852086 ANL852085:ANN852086 AXH852085:AXJ852086 BHD852085:BHF852086 BQZ852085:BRB852086 CAV852085:CAX852086 CKR852085:CKT852086 CUN852085:CUP852086 DEJ852085:DEL852086 DOF852085:DOH852086 DYB852085:DYD852086 EHX852085:EHZ852086 ERT852085:ERV852086 FBP852085:FBR852086 FLL852085:FLN852086 FVH852085:FVJ852086 GFD852085:GFF852086 GOZ852085:GPB852086 GYV852085:GYX852086 HIR852085:HIT852086 HSN852085:HSP852086 ICJ852085:ICL852086 IMF852085:IMH852086 IWB852085:IWD852086 JFX852085:JFZ852086 JPT852085:JPV852086 JZP852085:JZR852086 KJL852085:KJN852086 KTH852085:KTJ852086 LDD852085:LDF852086 LMZ852085:LNB852086 LWV852085:LWX852086 MGR852085:MGT852086 MQN852085:MQP852086 NAJ852085:NAL852086 NKF852085:NKH852086 NUB852085:NUD852086 ODX852085:ODZ852086 ONT852085:ONV852086 OXP852085:OXR852086 PHL852085:PHN852086 PRH852085:PRJ852086 QBD852085:QBF852086 QKZ852085:QLB852086 QUV852085:QUX852086 RER852085:RET852086 RON852085:ROP852086 RYJ852085:RYL852086 SIF852085:SIH852086 SSB852085:SSD852086 TBX852085:TBZ852086 TLT852085:TLV852086 TVP852085:TVR852086 UFL852085:UFN852086 UPH852085:UPJ852086 UZD852085:UZF852086 VIZ852085:VJB852086 VSV852085:VSX852086 WCR852085:WCT852086 WMN852085:WMP852086 WWJ852085:WWL852086 AB917621:AD917622 JX917621:JZ917622 TT917621:TV917622 ADP917621:ADR917622 ANL917621:ANN917622 AXH917621:AXJ917622 BHD917621:BHF917622 BQZ917621:BRB917622 CAV917621:CAX917622 CKR917621:CKT917622 CUN917621:CUP917622 DEJ917621:DEL917622 DOF917621:DOH917622 DYB917621:DYD917622 EHX917621:EHZ917622 ERT917621:ERV917622 FBP917621:FBR917622 FLL917621:FLN917622 FVH917621:FVJ917622 GFD917621:GFF917622 GOZ917621:GPB917622 GYV917621:GYX917622 HIR917621:HIT917622 HSN917621:HSP917622 ICJ917621:ICL917622 IMF917621:IMH917622 IWB917621:IWD917622 JFX917621:JFZ917622 JPT917621:JPV917622 JZP917621:JZR917622 KJL917621:KJN917622 KTH917621:KTJ917622 LDD917621:LDF917622 LMZ917621:LNB917622 LWV917621:LWX917622 MGR917621:MGT917622 MQN917621:MQP917622 NAJ917621:NAL917622 NKF917621:NKH917622 NUB917621:NUD917622 ODX917621:ODZ917622 ONT917621:ONV917622 OXP917621:OXR917622 PHL917621:PHN917622 PRH917621:PRJ917622 QBD917621:QBF917622 QKZ917621:QLB917622 QUV917621:QUX917622 RER917621:RET917622 RON917621:ROP917622 RYJ917621:RYL917622 SIF917621:SIH917622 SSB917621:SSD917622 TBX917621:TBZ917622 TLT917621:TLV917622 TVP917621:TVR917622 UFL917621:UFN917622 UPH917621:UPJ917622 UZD917621:UZF917622 VIZ917621:VJB917622 VSV917621:VSX917622 WCR917621:WCT917622 WMN917621:WMP917622 WWJ917621:WWL917622 AB983157:AD983158 JX983157:JZ983158 TT983157:TV983158 ADP983157:ADR983158 ANL983157:ANN983158 AXH983157:AXJ983158 BHD983157:BHF983158 BQZ983157:BRB983158 CAV983157:CAX983158 CKR983157:CKT983158 CUN983157:CUP983158 DEJ983157:DEL983158 DOF983157:DOH983158 DYB983157:DYD983158 EHX983157:EHZ983158 ERT983157:ERV983158 FBP983157:FBR983158 FLL983157:FLN983158 FVH983157:FVJ983158 GFD983157:GFF983158 GOZ983157:GPB983158 GYV983157:GYX983158 HIR983157:HIT983158 HSN983157:HSP983158 ICJ983157:ICL983158 IMF983157:IMH983158 IWB983157:IWD983158 JFX983157:JFZ983158 JPT983157:JPV983158 JZP983157:JZR983158 KJL983157:KJN983158 KTH983157:KTJ983158 LDD983157:LDF983158 LMZ983157:LNB983158 LWV983157:LWX983158 MGR983157:MGT983158 MQN983157:MQP983158 NAJ983157:NAL983158 NKF983157:NKH983158 NUB983157:NUD983158 ODX983157:ODZ983158 ONT983157:ONV983158 OXP983157:OXR983158 PHL983157:PHN983158 PRH983157:PRJ983158 QBD983157:QBF983158 QKZ983157:QLB983158 QUV983157:QUX983158 RER983157:RET983158 RON983157:ROP983158 RYJ983157:RYL983158 SIF983157:SIH983158 SSB983157:SSD983158 TBX983157:TBZ983158 TLT983157:TLV983158 TVP983157:TVR983158 UFL983157:UFN983158 UPH983157:UPJ983158 UZD983157:UZF983158 VIZ983157:VJB983158 VSV983157:VSX983158 WCR983157:WCT983158 WMN983157:WMP983158 WWJ983157:WWL983158 W117:Y118 JS117:JU118 TO117:TQ118 ADK117:ADM118 ANG117:ANI118 AXC117:AXE118 BGY117:BHA118 BQU117:BQW118 CAQ117:CAS118 CKM117:CKO118 CUI117:CUK118 DEE117:DEG118 DOA117:DOC118 DXW117:DXY118 EHS117:EHU118 ERO117:ERQ118 FBK117:FBM118 FLG117:FLI118 FVC117:FVE118 GEY117:GFA118 GOU117:GOW118 GYQ117:GYS118 HIM117:HIO118 HSI117:HSK118 ICE117:ICG118 IMA117:IMC118 IVW117:IVY118 JFS117:JFU118 JPO117:JPQ118 JZK117:JZM118 KJG117:KJI118 KTC117:KTE118 LCY117:LDA118 LMU117:LMW118 LWQ117:LWS118 MGM117:MGO118 MQI117:MQK118 NAE117:NAG118 NKA117:NKC118 NTW117:NTY118 ODS117:ODU118 ONO117:ONQ118 OXK117:OXM118 PHG117:PHI118 PRC117:PRE118 QAY117:QBA118 QKU117:QKW118 QUQ117:QUS118 REM117:REO118 ROI117:ROK118 RYE117:RYG118 SIA117:SIC118 SRW117:SRY118 TBS117:TBU118 TLO117:TLQ118 TVK117:TVM118 UFG117:UFI118 UPC117:UPE118 UYY117:UZA118 VIU117:VIW118 VSQ117:VSS118 WCM117:WCO118 WMI117:WMK118 WWE117:WWG118 W65653:Y65654 JS65653:JU65654 TO65653:TQ65654 ADK65653:ADM65654 ANG65653:ANI65654 AXC65653:AXE65654 BGY65653:BHA65654 BQU65653:BQW65654 CAQ65653:CAS65654 CKM65653:CKO65654 CUI65653:CUK65654 DEE65653:DEG65654 DOA65653:DOC65654 DXW65653:DXY65654 EHS65653:EHU65654 ERO65653:ERQ65654 FBK65653:FBM65654 FLG65653:FLI65654 FVC65653:FVE65654 GEY65653:GFA65654 GOU65653:GOW65654 GYQ65653:GYS65654 HIM65653:HIO65654 HSI65653:HSK65654 ICE65653:ICG65654 IMA65653:IMC65654 IVW65653:IVY65654 JFS65653:JFU65654 JPO65653:JPQ65654 JZK65653:JZM65654 KJG65653:KJI65654 KTC65653:KTE65654 LCY65653:LDA65654 LMU65653:LMW65654 LWQ65653:LWS65654 MGM65653:MGO65654 MQI65653:MQK65654 NAE65653:NAG65654 NKA65653:NKC65654 NTW65653:NTY65654 ODS65653:ODU65654 ONO65653:ONQ65654 OXK65653:OXM65654 PHG65653:PHI65654 PRC65653:PRE65654 QAY65653:QBA65654 QKU65653:QKW65654 QUQ65653:QUS65654 REM65653:REO65654 ROI65653:ROK65654 RYE65653:RYG65654 SIA65653:SIC65654 SRW65653:SRY65654 TBS65653:TBU65654 TLO65653:TLQ65654 TVK65653:TVM65654 UFG65653:UFI65654 UPC65653:UPE65654 UYY65653:UZA65654 VIU65653:VIW65654 VSQ65653:VSS65654 WCM65653:WCO65654 WMI65653:WMK65654 WWE65653:WWG65654 W131189:Y131190 JS131189:JU131190 TO131189:TQ131190 ADK131189:ADM131190 ANG131189:ANI131190 AXC131189:AXE131190 BGY131189:BHA131190 BQU131189:BQW131190 CAQ131189:CAS131190 CKM131189:CKO131190 CUI131189:CUK131190 DEE131189:DEG131190 DOA131189:DOC131190 DXW131189:DXY131190 EHS131189:EHU131190 ERO131189:ERQ131190 FBK131189:FBM131190 FLG131189:FLI131190 FVC131189:FVE131190 GEY131189:GFA131190 GOU131189:GOW131190 GYQ131189:GYS131190 HIM131189:HIO131190 HSI131189:HSK131190 ICE131189:ICG131190 IMA131189:IMC131190 IVW131189:IVY131190 JFS131189:JFU131190 JPO131189:JPQ131190 JZK131189:JZM131190 KJG131189:KJI131190 KTC131189:KTE131190 LCY131189:LDA131190 LMU131189:LMW131190 LWQ131189:LWS131190 MGM131189:MGO131190 MQI131189:MQK131190 NAE131189:NAG131190 NKA131189:NKC131190 NTW131189:NTY131190 ODS131189:ODU131190 ONO131189:ONQ131190 OXK131189:OXM131190 PHG131189:PHI131190 PRC131189:PRE131190 QAY131189:QBA131190 QKU131189:QKW131190 QUQ131189:QUS131190 REM131189:REO131190 ROI131189:ROK131190 RYE131189:RYG131190 SIA131189:SIC131190 SRW131189:SRY131190 TBS131189:TBU131190 TLO131189:TLQ131190 TVK131189:TVM131190 UFG131189:UFI131190 UPC131189:UPE131190 UYY131189:UZA131190 VIU131189:VIW131190 VSQ131189:VSS131190 WCM131189:WCO131190 WMI131189:WMK131190 WWE131189:WWG131190 W196725:Y196726 JS196725:JU196726 TO196725:TQ196726 ADK196725:ADM196726 ANG196725:ANI196726 AXC196725:AXE196726 BGY196725:BHA196726 BQU196725:BQW196726 CAQ196725:CAS196726 CKM196725:CKO196726 CUI196725:CUK196726 DEE196725:DEG196726 DOA196725:DOC196726 DXW196725:DXY196726 EHS196725:EHU196726 ERO196725:ERQ196726 FBK196725:FBM196726 FLG196725:FLI196726 FVC196725:FVE196726 GEY196725:GFA196726 GOU196725:GOW196726 GYQ196725:GYS196726 HIM196725:HIO196726 HSI196725:HSK196726 ICE196725:ICG196726 IMA196725:IMC196726 IVW196725:IVY196726 JFS196725:JFU196726 JPO196725:JPQ196726 JZK196725:JZM196726 KJG196725:KJI196726 KTC196725:KTE196726 LCY196725:LDA196726 LMU196725:LMW196726 LWQ196725:LWS196726 MGM196725:MGO196726 MQI196725:MQK196726 NAE196725:NAG196726 NKA196725:NKC196726 NTW196725:NTY196726 ODS196725:ODU196726 ONO196725:ONQ196726 OXK196725:OXM196726 PHG196725:PHI196726 PRC196725:PRE196726 QAY196725:QBA196726 QKU196725:QKW196726 QUQ196725:QUS196726 REM196725:REO196726 ROI196725:ROK196726 RYE196725:RYG196726 SIA196725:SIC196726 SRW196725:SRY196726 TBS196725:TBU196726 TLO196725:TLQ196726 TVK196725:TVM196726 UFG196725:UFI196726 UPC196725:UPE196726 UYY196725:UZA196726 VIU196725:VIW196726 VSQ196725:VSS196726 WCM196725:WCO196726 WMI196725:WMK196726 WWE196725:WWG196726 W262261:Y262262 JS262261:JU262262 TO262261:TQ262262 ADK262261:ADM262262 ANG262261:ANI262262 AXC262261:AXE262262 BGY262261:BHA262262 BQU262261:BQW262262 CAQ262261:CAS262262 CKM262261:CKO262262 CUI262261:CUK262262 DEE262261:DEG262262 DOA262261:DOC262262 DXW262261:DXY262262 EHS262261:EHU262262 ERO262261:ERQ262262 FBK262261:FBM262262 FLG262261:FLI262262 FVC262261:FVE262262 GEY262261:GFA262262 GOU262261:GOW262262 GYQ262261:GYS262262 HIM262261:HIO262262 HSI262261:HSK262262 ICE262261:ICG262262 IMA262261:IMC262262 IVW262261:IVY262262 JFS262261:JFU262262 JPO262261:JPQ262262 JZK262261:JZM262262 KJG262261:KJI262262 KTC262261:KTE262262 LCY262261:LDA262262 LMU262261:LMW262262 LWQ262261:LWS262262 MGM262261:MGO262262 MQI262261:MQK262262 NAE262261:NAG262262 NKA262261:NKC262262 NTW262261:NTY262262 ODS262261:ODU262262 ONO262261:ONQ262262 OXK262261:OXM262262 PHG262261:PHI262262 PRC262261:PRE262262 QAY262261:QBA262262 QKU262261:QKW262262 QUQ262261:QUS262262 REM262261:REO262262 ROI262261:ROK262262 RYE262261:RYG262262 SIA262261:SIC262262 SRW262261:SRY262262 TBS262261:TBU262262 TLO262261:TLQ262262 TVK262261:TVM262262 UFG262261:UFI262262 UPC262261:UPE262262 UYY262261:UZA262262 VIU262261:VIW262262 VSQ262261:VSS262262 WCM262261:WCO262262 WMI262261:WMK262262 WWE262261:WWG262262 W327797:Y327798 JS327797:JU327798 TO327797:TQ327798 ADK327797:ADM327798 ANG327797:ANI327798 AXC327797:AXE327798 BGY327797:BHA327798 BQU327797:BQW327798 CAQ327797:CAS327798 CKM327797:CKO327798 CUI327797:CUK327798 DEE327797:DEG327798 DOA327797:DOC327798 DXW327797:DXY327798 EHS327797:EHU327798 ERO327797:ERQ327798 FBK327797:FBM327798 FLG327797:FLI327798 FVC327797:FVE327798 GEY327797:GFA327798 GOU327797:GOW327798 GYQ327797:GYS327798 HIM327797:HIO327798 HSI327797:HSK327798 ICE327797:ICG327798 IMA327797:IMC327798 IVW327797:IVY327798 JFS327797:JFU327798 JPO327797:JPQ327798 JZK327797:JZM327798 KJG327797:KJI327798 KTC327797:KTE327798 LCY327797:LDA327798 LMU327797:LMW327798 LWQ327797:LWS327798 MGM327797:MGO327798 MQI327797:MQK327798 NAE327797:NAG327798 NKA327797:NKC327798 NTW327797:NTY327798 ODS327797:ODU327798 ONO327797:ONQ327798 OXK327797:OXM327798 PHG327797:PHI327798 PRC327797:PRE327798 QAY327797:QBA327798 QKU327797:QKW327798 QUQ327797:QUS327798 REM327797:REO327798 ROI327797:ROK327798 RYE327797:RYG327798 SIA327797:SIC327798 SRW327797:SRY327798 TBS327797:TBU327798 TLO327797:TLQ327798 TVK327797:TVM327798 UFG327797:UFI327798 UPC327797:UPE327798 UYY327797:UZA327798 VIU327797:VIW327798 VSQ327797:VSS327798 WCM327797:WCO327798 WMI327797:WMK327798 WWE327797:WWG327798 W393333:Y393334 JS393333:JU393334 TO393333:TQ393334 ADK393333:ADM393334 ANG393333:ANI393334 AXC393333:AXE393334 BGY393333:BHA393334 BQU393333:BQW393334 CAQ393333:CAS393334 CKM393333:CKO393334 CUI393333:CUK393334 DEE393333:DEG393334 DOA393333:DOC393334 DXW393333:DXY393334 EHS393333:EHU393334 ERO393333:ERQ393334 FBK393333:FBM393334 FLG393333:FLI393334 FVC393333:FVE393334 GEY393333:GFA393334 GOU393333:GOW393334 GYQ393333:GYS393334 HIM393333:HIO393334 HSI393333:HSK393334 ICE393333:ICG393334 IMA393333:IMC393334 IVW393333:IVY393334 JFS393333:JFU393334 JPO393333:JPQ393334 JZK393333:JZM393334 KJG393333:KJI393334 KTC393333:KTE393334 LCY393333:LDA393334 LMU393333:LMW393334 LWQ393333:LWS393334 MGM393333:MGO393334 MQI393333:MQK393334 NAE393333:NAG393334 NKA393333:NKC393334 NTW393333:NTY393334 ODS393333:ODU393334 ONO393333:ONQ393334 OXK393333:OXM393334 PHG393333:PHI393334 PRC393333:PRE393334 QAY393333:QBA393334 QKU393333:QKW393334 QUQ393333:QUS393334 REM393333:REO393334 ROI393333:ROK393334 RYE393333:RYG393334 SIA393333:SIC393334 SRW393333:SRY393334 TBS393333:TBU393334 TLO393333:TLQ393334 TVK393333:TVM393334 UFG393333:UFI393334 UPC393333:UPE393334 UYY393333:UZA393334 VIU393333:VIW393334 VSQ393333:VSS393334 WCM393333:WCO393334 WMI393333:WMK393334 WWE393333:WWG393334 W458869:Y458870 JS458869:JU458870 TO458869:TQ458870 ADK458869:ADM458870 ANG458869:ANI458870 AXC458869:AXE458870 BGY458869:BHA458870 BQU458869:BQW458870 CAQ458869:CAS458870 CKM458869:CKO458870 CUI458869:CUK458870 DEE458869:DEG458870 DOA458869:DOC458870 DXW458869:DXY458870 EHS458869:EHU458870 ERO458869:ERQ458870 FBK458869:FBM458870 FLG458869:FLI458870 FVC458869:FVE458870 GEY458869:GFA458870 GOU458869:GOW458870 GYQ458869:GYS458870 HIM458869:HIO458870 HSI458869:HSK458870 ICE458869:ICG458870 IMA458869:IMC458870 IVW458869:IVY458870 JFS458869:JFU458870 JPO458869:JPQ458870 JZK458869:JZM458870 KJG458869:KJI458870 KTC458869:KTE458870 LCY458869:LDA458870 LMU458869:LMW458870 LWQ458869:LWS458870 MGM458869:MGO458870 MQI458869:MQK458870 NAE458869:NAG458870 NKA458869:NKC458870 NTW458869:NTY458870 ODS458869:ODU458870 ONO458869:ONQ458870 OXK458869:OXM458870 PHG458869:PHI458870 PRC458869:PRE458870 QAY458869:QBA458870 QKU458869:QKW458870 QUQ458869:QUS458870 REM458869:REO458870 ROI458869:ROK458870 RYE458869:RYG458870 SIA458869:SIC458870 SRW458869:SRY458870 TBS458869:TBU458870 TLO458869:TLQ458870 TVK458869:TVM458870 UFG458869:UFI458870 UPC458869:UPE458870 UYY458869:UZA458870 VIU458869:VIW458870 VSQ458869:VSS458870 WCM458869:WCO458870 WMI458869:WMK458870 WWE458869:WWG458870 W524405:Y524406 JS524405:JU524406 TO524405:TQ524406 ADK524405:ADM524406 ANG524405:ANI524406 AXC524405:AXE524406 BGY524405:BHA524406 BQU524405:BQW524406 CAQ524405:CAS524406 CKM524405:CKO524406 CUI524405:CUK524406 DEE524405:DEG524406 DOA524405:DOC524406 DXW524405:DXY524406 EHS524405:EHU524406 ERO524405:ERQ524406 FBK524405:FBM524406 FLG524405:FLI524406 FVC524405:FVE524406 GEY524405:GFA524406 GOU524405:GOW524406 GYQ524405:GYS524406 HIM524405:HIO524406 HSI524405:HSK524406 ICE524405:ICG524406 IMA524405:IMC524406 IVW524405:IVY524406 JFS524405:JFU524406 JPO524405:JPQ524406 JZK524405:JZM524406 KJG524405:KJI524406 KTC524405:KTE524406 LCY524405:LDA524406 LMU524405:LMW524406 LWQ524405:LWS524406 MGM524405:MGO524406 MQI524405:MQK524406 NAE524405:NAG524406 NKA524405:NKC524406 NTW524405:NTY524406 ODS524405:ODU524406 ONO524405:ONQ524406 OXK524405:OXM524406 PHG524405:PHI524406 PRC524405:PRE524406 QAY524405:QBA524406 QKU524405:QKW524406 QUQ524405:QUS524406 REM524405:REO524406 ROI524405:ROK524406 RYE524405:RYG524406 SIA524405:SIC524406 SRW524405:SRY524406 TBS524405:TBU524406 TLO524405:TLQ524406 TVK524405:TVM524406 UFG524405:UFI524406 UPC524405:UPE524406 UYY524405:UZA524406 VIU524405:VIW524406 VSQ524405:VSS524406 WCM524405:WCO524406 WMI524405:WMK524406 WWE524405:WWG524406 W589941:Y589942 JS589941:JU589942 TO589941:TQ589942 ADK589941:ADM589942 ANG589941:ANI589942 AXC589941:AXE589942 BGY589941:BHA589942 BQU589941:BQW589942 CAQ589941:CAS589942 CKM589941:CKO589942 CUI589941:CUK589942 DEE589941:DEG589942 DOA589941:DOC589942 DXW589941:DXY589942 EHS589941:EHU589942 ERO589941:ERQ589942 FBK589941:FBM589942 FLG589941:FLI589942 FVC589941:FVE589942 GEY589941:GFA589942 GOU589941:GOW589942 GYQ589941:GYS589942 HIM589941:HIO589942 HSI589941:HSK589942 ICE589941:ICG589942 IMA589941:IMC589942 IVW589941:IVY589942 JFS589941:JFU589942 JPO589941:JPQ589942 JZK589941:JZM589942 KJG589941:KJI589942 KTC589941:KTE589942 LCY589941:LDA589942 LMU589941:LMW589942 LWQ589941:LWS589942 MGM589941:MGO589942 MQI589941:MQK589942 NAE589941:NAG589942 NKA589941:NKC589942 NTW589941:NTY589942 ODS589941:ODU589942 ONO589941:ONQ589942 OXK589941:OXM589942 PHG589941:PHI589942 PRC589941:PRE589942 QAY589941:QBA589942 QKU589941:QKW589942 QUQ589941:QUS589942 REM589941:REO589942 ROI589941:ROK589942 RYE589941:RYG589942 SIA589941:SIC589942 SRW589941:SRY589942 TBS589941:TBU589942 TLO589941:TLQ589942 TVK589941:TVM589942 UFG589941:UFI589942 UPC589941:UPE589942 UYY589941:UZA589942 VIU589941:VIW589942 VSQ589941:VSS589942 WCM589941:WCO589942 WMI589941:WMK589942 WWE589941:WWG589942 W655477:Y655478 JS655477:JU655478 TO655477:TQ655478 ADK655477:ADM655478 ANG655477:ANI655478 AXC655477:AXE655478 BGY655477:BHA655478 BQU655477:BQW655478 CAQ655477:CAS655478 CKM655477:CKO655478 CUI655477:CUK655478 DEE655477:DEG655478 DOA655477:DOC655478 DXW655477:DXY655478 EHS655477:EHU655478 ERO655477:ERQ655478 FBK655477:FBM655478 FLG655477:FLI655478 FVC655477:FVE655478 GEY655477:GFA655478 GOU655477:GOW655478 GYQ655477:GYS655478 HIM655477:HIO655478 HSI655477:HSK655478 ICE655477:ICG655478 IMA655477:IMC655478 IVW655477:IVY655478 JFS655477:JFU655478 JPO655477:JPQ655478 JZK655477:JZM655478 KJG655477:KJI655478 KTC655477:KTE655478 LCY655477:LDA655478 LMU655477:LMW655478 LWQ655477:LWS655478 MGM655477:MGO655478 MQI655477:MQK655478 NAE655477:NAG655478 NKA655477:NKC655478 NTW655477:NTY655478 ODS655477:ODU655478 ONO655477:ONQ655478 OXK655477:OXM655478 PHG655477:PHI655478 PRC655477:PRE655478 QAY655477:QBA655478 QKU655477:QKW655478 QUQ655477:QUS655478 REM655477:REO655478 ROI655477:ROK655478 RYE655477:RYG655478 SIA655477:SIC655478 SRW655477:SRY655478 TBS655477:TBU655478 TLO655477:TLQ655478 TVK655477:TVM655478 UFG655477:UFI655478 UPC655477:UPE655478 UYY655477:UZA655478 VIU655477:VIW655478 VSQ655477:VSS655478 WCM655477:WCO655478 WMI655477:WMK655478 WWE655477:WWG655478 W721013:Y721014 JS721013:JU721014 TO721013:TQ721014 ADK721013:ADM721014 ANG721013:ANI721014 AXC721013:AXE721014 BGY721013:BHA721014 BQU721013:BQW721014 CAQ721013:CAS721014 CKM721013:CKO721014 CUI721013:CUK721014 DEE721013:DEG721014 DOA721013:DOC721014 DXW721013:DXY721014 EHS721013:EHU721014 ERO721013:ERQ721014 FBK721013:FBM721014 FLG721013:FLI721014 FVC721013:FVE721014 GEY721013:GFA721014 GOU721013:GOW721014 GYQ721013:GYS721014 HIM721013:HIO721014 HSI721013:HSK721014 ICE721013:ICG721014 IMA721013:IMC721014 IVW721013:IVY721014 JFS721013:JFU721014 JPO721013:JPQ721014 JZK721013:JZM721014 KJG721013:KJI721014 KTC721013:KTE721014 LCY721013:LDA721014 LMU721013:LMW721014 LWQ721013:LWS721014 MGM721013:MGO721014 MQI721013:MQK721014 NAE721013:NAG721014 NKA721013:NKC721014 NTW721013:NTY721014 ODS721013:ODU721014 ONO721013:ONQ721014 OXK721013:OXM721014 PHG721013:PHI721014 PRC721013:PRE721014 QAY721013:QBA721014 QKU721013:QKW721014 QUQ721013:QUS721014 REM721013:REO721014 ROI721013:ROK721014 RYE721013:RYG721014 SIA721013:SIC721014 SRW721013:SRY721014 TBS721013:TBU721014 TLO721013:TLQ721014 TVK721013:TVM721014 UFG721013:UFI721014 UPC721013:UPE721014 UYY721013:UZA721014 VIU721013:VIW721014 VSQ721013:VSS721014 WCM721013:WCO721014 WMI721013:WMK721014 WWE721013:WWG721014 W786549:Y786550 JS786549:JU786550 TO786549:TQ786550 ADK786549:ADM786550 ANG786549:ANI786550 AXC786549:AXE786550 BGY786549:BHA786550 BQU786549:BQW786550 CAQ786549:CAS786550 CKM786549:CKO786550 CUI786549:CUK786550 DEE786549:DEG786550 DOA786549:DOC786550 DXW786549:DXY786550 EHS786549:EHU786550 ERO786549:ERQ786550 FBK786549:FBM786550 FLG786549:FLI786550 FVC786549:FVE786550 GEY786549:GFA786550 GOU786549:GOW786550 GYQ786549:GYS786550 HIM786549:HIO786550 HSI786549:HSK786550 ICE786549:ICG786550 IMA786549:IMC786550 IVW786549:IVY786550 JFS786549:JFU786550 JPO786549:JPQ786550 JZK786549:JZM786550 KJG786549:KJI786550 KTC786549:KTE786550 LCY786549:LDA786550 LMU786549:LMW786550 LWQ786549:LWS786550 MGM786549:MGO786550 MQI786549:MQK786550 NAE786549:NAG786550 NKA786549:NKC786550 NTW786549:NTY786550 ODS786549:ODU786550 ONO786549:ONQ786550 OXK786549:OXM786550 PHG786549:PHI786550 PRC786549:PRE786550 QAY786549:QBA786550 QKU786549:QKW786550 QUQ786549:QUS786550 REM786549:REO786550 ROI786549:ROK786550 RYE786549:RYG786550 SIA786549:SIC786550 SRW786549:SRY786550 TBS786549:TBU786550 TLO786549:TLQ786550 TVK786549:TVM786550 UFG786549:UFI786550 UPC786549:UPE786550 UYY786549:UZA786550 VIU786549:VIW786550 VSQ786549:VSS786550 WCM786549:WCO786550 WMI786549:WMK786550 WWE786549:WWG786550 W852085:Y852086 JS852085:JU852086 TO852085:TQ852086 ADK852085:ADM852086 ANG852085:ANI852086 AXC852085:AXE852086 BGY852085:BHA852086 BQU852085:BQW852086 CAQ852085:CAS852086 CKM852085:CKO852086 CUI852085:CUK852086 DEE852085:DEG852086 DOA852085:DOC852086 DXW852085:DXY852086 EHS852085:EHU852086 ERO852085:ERQ852086 FBK852085:FBM852086 FLG852085:FLI852086 FVC852085:FVE852086 GEY852085:GFA852086 GOU852085:GOW852086 GYQ852085:GYS852086 HIM852085:HIO852086 HSI852085:HSK852086 ICE852085:ICG852086 IMA852085:IMC852086 IVW852085:IVY852086 JFS852085:JFU852086 JPO852085:JPQ852086 JZK852085:JZM852086 KJG852085:KJI852086 KTC852085:KTE852086 LCY852085:LDA852086 LMU852085:LMW852086 LWQ852085:LWS852086 MGM852085:MGO852086 MQI852085:MQK852086 NAE852085:NAG852086 NKA852085:NKC852086 NTW852085:NTY852086 ODS852085:ODU852086 ONO852085:ONQ852086 OXK852085:OXM852086 PHG852085:PHI852086 PRC852085:PRE852086 QAY852085:QBA852086 QKU852085:QKW852086 QUQ852085:QUS852086 REM852085:REO852086 ROI852085:ROK852086 RYE852085:RYG852086 SIA852085:SIC852086 SRW852085:SRY852086 TBS852085:TBU852086 TLO852085:TLQ852086 TVK852085:TVM852086 UFG852085:UFI852086 UPC852085:UPE852086 UYY852085:UZA852086 VIU852085:VIW852086 VSQ852085:VSS852086 WCM852085:WCO852086 WMI852085:WMK852086 WWE852085:WWG852086 W917621:Y917622 JS917621:JU917622 TO917621:TQ917622 ADK917621:ADM917622 ANG917621:ANI917622 AXC917621:AXE917622 BGY917621:BHA917622 BQU917621:BQW917622 CAQ917621:CAS917622 CKM917621:CKO917622 CUI917621:CUK917622 DEE917621:DEG917622 DOA917621:DOC917622 DXW917621:DXY917622 EHS917621:EHU917622 ERO917621:ERQ917622 FBK917621:FBM917622 FLG917621:FLI917622 FVC917621:FVE917622 GEY917621:GFA917622 GOU917621:GOW917622 GYQ917621:GYS917622 HIM917621:HIO917622 HSI917621:HSK917622 ICE917621:ICG917622 IMA917621:IMC917622 IVW917621:IVY917622 JFS917621:JFU917622 JPO917621:JPQ917622 JZK917621:JZM917622 KJG917621:KJI917622 KTC917621:KTE917622 LCY917621:LDA917622 LMU917621:LMW917622 LWQ917621:LWS917622 MGM917621:MGO917622 MQI917621:MQK917622 NAE917621:NAG917622 NKA917621:NKC917622 NTW917621:NTY917622 ODS917621:ODU917622 ONO917621:ONQ917622 OXK917621:OXM917622 PHG917621:PHI917622 PRC917621:PRE917622 QAY917621:QBA917622 QKU917621:QKW917622 QUQ917621:QUS917622 REM917621:REO917622 ROI917621:ROK917622 RYE917621:RYG917622 SIA917621:SIC917622 SRW917621:SRY917622 TBS917621:TBU917622 TLO917621:TLQ917622 TVK917621:TVM917622 UFG917621:UFI917622 UPC917621:UPE917622 UYY917621:UZA917622 VIU917621:VIW917622 VSQ917621:VSS917622 WCM917621:WCO917622 WMI917621:WMK917622 WWE917621:WWG917622 W983157:Y983158 JS983157:JU983158 TO983157:TQ983158 ADK983157:ADM983158 ANG983157:ANI983158 AXC983157:AXE983158 BGY983157:BHA983158 BQU983157:BQW983158 CAQ983157:CAS983158 CKM983157:CKO983158 CUI983157:CUK983158 DEE983157:DEG983158 DOA983157:DOC983158 DXW983157:DXY983158 EHS983157:EHU983158 ERO983157:ERQ983158 FBK983157:FBM983158 FLG983157:FLI983158 FVC983157:FVE983158 GEY983157:GFA983158 GOU983157:GOW983158 GYQ983157:GYS983158 HIM983157:HIO983158 HSI983157:HSK983158 ICE983157:ICG983158 IMA983157:IMC983158 IVW983157:IVY983158 JFS983157:JFU983158 JPO983157:JPQ983158 JZK983157:JZM983158 KJG983157:KJI983158 KTC983157:KTE983158 LCY983157:LDA983158 LMU983157:LMW983158 LWQ983157:LWS983158 MGM983157:MGO983158 MQI983157:MQK983158 NAE983157:NAG983158 NKA983157:NKC983158 NTW983157:NTY983158 ODS983157:ODU983158 ONO983157:ONQ983158 OXK983157:OXM983158 PHG983157:PHI983158 PRC983157:PRE983158 QAY983157:QBA983158 QKU983157:QKW983158 QUQ983157:QUS983158 REM983157:REO983158 ROI983157:ROK983158 RYE983157:RYG983158 SIA983157:SIC983158 SRW983157:SRY983158 TBS983157:TBU983158 TLO983157:TLQ983158 TVK983157:TVM983158 UFG983157:UFI983158 UPC983157:UPE983158 UYY983157:UZA983158 VIU983157:VIW983158 VSQ983157:VSS983158 WCM983157:WCO983158 WMI983157:WMK983158 WWE983157:WWG983158 Q117:S118 JM117:JO118 TI117:TK118 ADE117:ADG118 ANA117:ANC118 AWW117:AWY118 BGS117:BGU118 BQO117:BQQ118 CAK117:CAM118 CKG117:CKI118 CUC117:CUE118 DDY117:DEA118 DNU117:DNW118 DXQ117:DXS118 EHM117:EHO118 ERI117:ERK118 FBE117:FBG118 FLA117:FLC118 FUW117:FUY118 GES117:GEU118 GOO117:GOQ118 GYK117:GYM118 HIG117:HII118 HSC117:HSE118 IBY117:ICA118 ILU117:ILW118 IVQ117:IVS118 JFM117:JFO118 JPI117:JPK118 JZE117:JZG118 KJA117:KJC118 KSW117:KSY118 LCS117:LCU118 LMO117:LMQ118 LWK117:LWM118 MGG117:MGI118 MQC117:MQE118 MZY117:NAA118 NJU117:NJW118 NTQ117:NTS118 ODM117:ODO118 ONI117:ONK118 OXE117:OXG118 PHA117:PHC118 PQW117:PQY118 QAS117:QAU118 QKO117:QKQ118 QUK117:QUM118 REG117:REI118 ROC117:ROE118 RXY117:RYA118 SHU117:SHW118 SRQ117:SRS118 TBM117:TBO118 TLI117:TLK118 TVE117:TVG118 UFA117:UFC118 UOW117:UOY118 UYS117:UYU118 VIO117:VIQ118 VSK117:VSM118 WCG117:WCI118 WMC117:WME118 WVY117:WWA118 Q65653:S65654 JM65653:JO65654 TI65653:TK65654 ADE65653:ADG65654 ANA65653:ANC65654 AWW65653:AWY65654 BGS65653:BGU65654 BQO65653:BQQ65654 CAK65653:CAM65654 CKG65653:CKI65654 CUC65653:CUE65654 DDY65653:DEA65654 DNU65653:DNW65654 DXQ65653:DXS65654 EHM65653:EHO65654 ERI65653:ERK65654 FBE65653:FBG65654 FLA65653:FLC65654 FUW65653:FUY65654 GES65653:GEU65654 GOO65653:GOQ65654 GYK65653:GYM65654 HIG65653:HII65654 HSC65653:HSE65654 IBY65653:ICA65654 ILU65653:ILW65654 IVQ65653:IVS65654 JFM65653:JFO65654 JPI65653:JPK65654 JZE65653:JZG65654 KJA65653:KJC65654 KSW65653:KSY65654 LCS65653:LCU65654 LMO65653:LMQ65654 LWK65653:LWM65654 MGG65653:MGI65654 MQC65653:MQE65654 MZY65653:NAA65654 NJU65653:NJW65654 NTQ65653:NTS65654 ODM65653:ODO65654 ONI65653:ONK65654 OXE65653:OXG65654 PHA65653:PHC65654 PQW65653:PQY65654 QAS65653:QAU65654 QKO65653:QKQ65654 QUK65653:QUM65654 REG65653:REI65654 ROC65653:ROE65654 RXY65653:RYA65654 SHU65653:SHW65654 SRQ65653:SRS65654 TBM65653:TBO65654 TLI65653:TLK65654 TVE65653:TVG65654 UFA65653:UFC65654 UOW65653:UOY65654 UYS65653:UYU65654 VIO65653:VIQ65654 VSK65653:VSM65654 WCG65653:WCI65654 WMC65653:WME65654 WVY65653:WWA65654 Q131189:S131190 JM131189:JO131190 TI131189:TK131190 ADE131189:ADG131190 ANA131189:ANC131190 AWW131189:AWY131190 BGS131189:BGU131190 BQO131189:BQQ131190 CAK131189:CAM131190 CKG131189:CKI131190 CUC131189:CUE131190 DDY131189:DEA131190 DNU131189:DNW131190 DXQ131189:DXS131190 EHM131189:EHO131190 ERI131189:ERK131190 FBE131189:FBG131190 FLA131189:FLC131190 FUW131189:FUY131190 GES131189:GEU131190 GOO131189:GOQ131190 GYK131189:GYM131190 HIG131189:HII131190 HSC131189:HSE131190 IBY131189:ICA131190 ILU131189:ILW131190 IVQ131189:IVS131190 JFM131189:JFO131190 JPI131189:JPK131190 JZE131189:JZG131190 KJA131189:KJC131190 KSW131189:KSY131190 LCS131189:LCU131190 LMO131189:LMQ131190 LWK131189:LWM131190 MGG131189:MGI131190 MQC131189:MQE131190 MZY131189:NAA131190 NJU131189:NJW131190 NTQ131189:NTS131190 ODM131189:ODO131190 ONI131189:ONK131190 OXE131189:OXG131190 PHA131189:PHC131190 PQW131189:PQY131190 QAS131189:QAU131190 QKO131189:QKQ131190 QUK131189:QUM131190 REG131189:REI131190 ROC131189:ROE131190 RXY131189:RYA131190 SHU131189:SHW131190 SRQ131189:SRS131190 TBM131189:TBO131190 TLI131189:TLK131190 TVE131189:TVG131190 UFA131189:UFC131190 UOW131189:UOY131190 UYS131189:UYU131190 VIO131189:VIQ131190 VSK131189:VSM131190 WCG131189:WCI131190 WMC131189:WME131190 WVY131189:WWA131190 Q196725:S196726 JM196725:JO196726 TI196725:TK196726 ADE196725:ADG196726 ANA196725:ANC196726 AWW196725:AWY196726 BGS196725:BGU196726 BQO196725:BQQ196726 CAK196725:CAM196726 CKG196725:CKI196726 CUC196725:CUE196726 DDY196725:DEA196726 DNU196725:DNW196726 DXQ196725:DXS196726 EHM196725:EHO196726 ERI196725:ERK196726 FBE196725:FBG196726 FLA196725:FLC196726 FUW196725:FUY196726 GES196725:GEU196726 GOO196725:GOQ196726 GYK196725:GYM196726 HIG196725:HII196726 HSC196725:HSE196726 IBY196725:ICA196726 ILU196725:ILW196726 IVQ196725:IVS196726 JFM196725:JFO196726 JPI196725:JPK196726 JZE196725:JZG196726 KJA196725:KJC196726 KSW196725:KSY196726 LCS196725:LCU196726 LMO196725:LMQ196726 LWK196725:LWM196726 MGG196725:MGI196726 MQC196725:MQE196726 MZY196725:NAA196726 NJU196725:NJW196726 NTQ196725:NTS196726 ODM196725:ODO196726 ONI196725:ONK196726 OXE196725:OXG196726 PHA196725:PHC196726 PQW196725:PQY196726 QAS196725:QAU196726 QKO196725:QKQ196726 QUK196725:QUM196726 REG196725:REI196726 ROC196725:ROE196726 RXY196725:RYA196726 SHU196725:SHW196726 SRQ196725:SRS196726 TBM196725:TBO196726 TLI196725:TLK196726 TVE196725:TVG196726 UFA196725:UFC196726 UOW196725:UOY196726 UYS196725:UYU196726 VIO196725:VIQ196726 VSK196725:VSM196726 WCG196725:WCI196726 WMC196725:WME196726 WVY196725:WWA196726 Q262261:S262262 JM262261:JO262262 TI262261:TK262262 ADE262261:ADG262262 ANA262261:ANC262262 AWW262261:AWY262262 BGS262261:BGU262262 BQO262261:BQQ262262 CAK262261:CAM262262 CKG262261:CKI262262 CUC262261:CUE262262 DDY262261:DEA262262 DNU262261:DNW262262 DXQ262261:DXS262262 EHM262261:EHO262262 ERI262261:ERK262262 FBE262261:FBG262262 FLA262261:FLC262262 FUW262261:FUY262262 GES262261:GEU262262 GOO262261:GOQ262262 GYK262261:GYM262262 HIG262261:HII262262 HSC262261:HSE262262 IBY262261:ICA262262 ILU262261:ILW262262 IVQ262261:IVS262262 JFM262261:JFO262262 JPI262261:JPK262262 JZE262261:JZG262262 KJA262261:KJC262262 KSW262261:KSY262262 LCS262261:LCU262262 LMO262261:LMQ262262 LWK262261:LWM262262 MGG262261:MGI262262 MQC262261:MQE262262 MZY262261:NAA262262 NJU262261:NJW262262 NTQ262261:NTS262262 ODM262261:ODO262262 ONI262261:ONK262262 OXE262261:OXG262262 PHA262261:PHC262262 PQW262261:PQY262262 QAS262261:QAU262262 QKO262261:QKQ262262 QUK262261:QUM262262 REG262261:REI262262 ROC262261:ROE262262 RXY262261:RYA262262 SHU262261:SHW262262 SRQ262261:SRS262262 TBM262261:TBO262262 TLI262261:TLK262262 TVE262261:TVG262262 UFA262261:UFC262262 UOW262261:UOY262262 UYS262261:UYU262262 VIO262261:VIQ262262 VSK262261:VSM262262 WCG262261:WCI262262 WMC262261:WME262262 WVY262261:WWA262262 Q327797:S327798 JM327797:JO327798 TI327797:TK327798 ADE327797:ADG327798 ANA327797:ANC327798 AWW327797:AWY327798 BGS327797:BGU327798 BQO327797:BQQ327798 CAK327797:CAM327798 CKG327797:CKI327798 CUC327797:CUE327798 DDY327797:DEA327798 DNU327797:DNW327798 DXQ327797:DXS327798 EHM327797:EHO327798 ERI327797:ERK327798 FBE327797:FBG327798 FLA327797:FLC327798 FUW327797:FUY327798 GES327797:GEU327798 GOO327797:GOQ327798 GYK327797:GYM327798 HIG327797:HII327798 HSC327797:HSE327798 IBY327797:ICA327798 ILU327797:ILW327798 IVQ327797:IVS327798 JFM327797:JFO327798 JPI327797:JPK327798 JZE327797:JZG327798 KJA327797:KJC327798 KSW327797:KSY327798 LCS327797:LCU327798 LMO327797:LMQ327798 LWK327797:LWM327798 MGG327797:MGI327798 MQC327797:MQE327798 MZY327797:NAA327798 NJU327797:NJW327798 NTQ327797:NTS327798 ODM327797:ODO327798 ONI327797:ONK327798 OXE327797:OXG327798 PHA327797:PHC327798 PQW327797:PQY327798 QAS327797:QAU327798 QKO327797:QKQ327798 QUK327797:QUM327798 REG327797:REI327798 ROC327797:ROE327798 RXY327797:RYA327798 SHU327797:SHW327798 SRQ327797:SRS327798 TBM327797:TBO327798 TLI327797:TLK327798 TVE327797:TVG327798 UFA327797:UFC327798 UOW327797:UOY327798 UYS327797:UYU327798 VIO327797:VIQ327798 VSK327797:VSM327798 WCG327797:WCI327798 WMC327797:WME327798 WVY327797:WWA327798 Q393333:S393334 JM393333:JO393334 TI393333:TK393334 ADE393333:ADG393334 ANA393333:ANC393334 AWW393333:AWY393334 BGS393333:BGU393334 BQO393333:BQQ393334 CAK393333:CAM393334 CKG393333:CKI393334 CUC393333:CUE393334 DDY393333:DEA393334 DNU393333:DNW393334 DXQ393333:DXS393334 EHM393333:EHO393334 ERI393333:ERK393334 FBE393333:FBG393334 FLA393333:FLC393334 FUW393333:FUY393334 GES393333:GEU393334 GOO393333:GOQ393334 GYK393333:GYM393334 HIG393333:HII393334 HSC393333:HSE393334 IBY393333:ICA393334 ILU393333:ILW393334 IVQ393333:IVS393334 JFM393333:JFO393334 JPI393333:JPK393334 JZE393333:JZG393334 KJA393333:KJC393334 KSW393333:KSY393334 LCS393333:LCU393334 LMO393333:LMQ393334 LWK393333:LWM393334 MGG393333:MGI393334 MQC393333:MQE393334 MZY393333:NAA393334 NJU393333:NJW393334 NTQ393333:NTS393334 ODM393333:ODO393334 ONI393333:ONK393334 OXE393333:OXG393334 PHA393333:PHC393334 PQW393333:PQY393334 QAS393333:QAU393334 QKO393333:QKQ393334 QUK393333:QUM393334 REG393333:REI393334 ROC393333:ROE393334 RXY393333:RYA393334 SHU393333:SHW393334 SRQ393333:SRS393334 TBM393333:TBO393334 TLI393333:TLK393334 TVE393333:TVG393334 UFA393333:UFC393334 UOW393333:UOY393334 UYS393333:UYU393334 VIO393333:VIQ393334 VSK393333:VSM393334 WCG393333:WCI393334 WMC393333:WME393334 WVY393333:WWA393334 Q458869:S458870 JM458869:JO458870 TI458869:TK458870 ADE458869:ADG458870 ANA458869:ANC458870 AWW458869:AWY458870 BGS458869:BGU458870 BQO458869:BQQ458870 CAK458869:CAM458870 CKG458869:CKI458870 CUC458869:CUE458870 DDY458869:DEA458870 DNU458869:DNW458870 DXQ458869:DXS458870 EHM458869:EHO458870 ERI458869:ERK458870 FBE458869:FBG458870 FLA458869:FLC458870 FUW458869:FUY458870 GES458869:GEU458870 GOO458869:GOQ458870 GYK458869:GYM458870 HIG458869:HII458870 HSC458869:HSE458870 IBY458869:ICA458870 ILU458869:ILW458870 IVQ458869:IVS458870 JFM458869:JFO458870 JPI458869:JPK458870 JZE458869:JZG458870 KJA458869:KJC458870 KSW458869:KSY458870 LCS458869:LCU458870 LMO458869:LMQ458870 LWK458869:LWM458870 MGG458869:MGI458870 MQC458869:MQE458870 MZY458869:NAA458870 NJU458869:NJW458870 NTQ458869:NTS458870 ODM458869:ODO458870 ONI458869:ONK458870 OXE458869:OXG458870 PHA458869:PHC458870 PQW458869:PQY458870 QAS458869:QAU458870 QKO458869:QKQ458870 QUK458869:QUM458870 REG458869:REI458870 ROC458869:ROE458870 RXY458869:RYA458870 SHU458869:SHW458870 SRQ458869:SRS458870 TBM458869:TBO458870 TLI458869:TLK458870 TVE458869:TVG458870 UFA458869:UFC458870 UOW458869:UOY458870 UYS458869:UYU458870 VIO458869:VIQ458870 VSK458869:VSM458870 WCG458869:WCI458870 WMC458869:WME458870 WVY458869:WWA458870 Q524405:S524406 JM524405:JO524406 TI524405:TK524406 ADE524405:ADG524406 ANA524405:ANC524406 AWW524405:AWY524406 BGS524405:BGU524406 BQO524405:BQQ524406 CAK524405:CAM524406 CKG524405:CKI524406 CUC524405:CUE524406 DDY524405:DEA524406 DNU524405:DNW524406 DXQ524405:DXS524406 EHM524405:EHO524406 ERI524405:ERK524406 FBE524405:FBG524406 FLA524405:FLC524406 FUW524405:FUY524406 GES524405:GEU524406 GOO524405:GOQ524406 GYK524405:GYM524406 HIG524405:HII524406 HSC524405:HSE524406 IBY524405:ICA524406 ILU524405:ILW524406 IVQ524405:IVS524406 JFM524405:JFO524406 JPI524405:JPK524406 JZE524405:JZG524406 KJA524405:KJC524406 KSW524405:KSY524406 LCS524405:LCU524406 LMO524405:LMQ524406 LWK524405:LWM524406 MGG524405:MGI524406 MQC524405:MQE524406 MZY524405:NAA524406 NJU524405:NJW524406 NTQ524405:NTS524406 ODM524405:ODO524406 ONI524405:ONK524406 OXE524405:OXG524406 PHA524405:PHC524406 PQW524405:PQY524406 QAS524405:QAU524406 QKO524405:QKQ524406 QUK524405:QUM524406 REG524405:REI524406 ROC524405:ROE524406 RXY524405:RYA524406 SHU524405:SHW524406 SRQ524405:SRS524406 TBM524405:TBO524406 TLI524405:TLK524406 TVE524405:TVG524406 UFA524405:UFC524406 UOW524405:UOY524406 UYS524405:UYU524406 VIO524405:VIQ524406 VSK524405:VSM524406 WCG524405:WCI524406 WMC524405:WME524406 WVY524405:WWA524406 Q589941:S589942 JM589941:JO589942 TI589941:TK589942 ADE589941:ADG589942 ANA589941:ANC589942 AWW589941:AWY589942 BGS589941:BGU589942 BQO589941:BQQ589942 CAK589941:CAM589942 CKG589941:CKI589942 CUC589941:CUE589942 DDY589941:DEA589942 DNU589941:DNW589942 DXQ589941:DXS589942 EHM589941:EHO589942 ERI589941:ERK589942 FBE589941:FBG589942 FLA589941:FLC589942 FUW589941:FUY589942 GES589941:GEU589942 GOO589941:GOQ589942 GYK589941:GYM589942 HIG589941:HII589942 HSC589941:HSE589942 IBY589941:ICA589942 ILU589941:ILW589942 IVQ589941:IVS589942 JFM589941:JFO589942 JPI589941:JPK589942 JZE589941:JZG589942 KJA589941:KJC589942 KSW589941:KSY589942 LCS589941:LCU589942 LMO589941:LMQ589942 LWK589941:LWM589942 MGG589941:MGI589942 MQC589941:MQE589942 MZY589941:NAA589942 NJU589941:NJW589942 NTQ589941:NTS589942 ODM589941:ODO589942 ONI589941:ONK589942 OXE589941:OXG589942 PHA589941:PHC589942 PQW589941:PQY589942 QAS589941:QAU589942 QKO589941:QKQ589942 QUK589941:QUM589942 REG589941:REI589942 ROC589941:ROE589942 RXY589941:RYA589942 SHU589941:SHW589942 SRQ589941:SRS589942 TBM589941:TBO589942 TLI589941:TLK589942 TVE589941:TVG589942 UFA589941:UFC589942 UOW589941:UOY589942 UYS589941:UYU589942 VIO589941:VIQ589942 VSK589941:VSM589942 WCG589941:WCI589942 WMC589941:WME589942 WVY589941:WWA589942 Q655477:S655478 JM655477:JO655478 TI655477:TK655478 ADE655477:ADG655478 ANA655477:ANC655478 AWW655477:AWY655478 BGS655477:BGU655478 BQO655477:BQQ655478 CAK655477:CAM655478 CKG655477:CKI655478 CUC655477:CUE655478 DDY655477:DEA655478 DNU655477:DNW655478 DXQ655477:DXS655478 EHM655477:EHO655478 ERI655477:ERK655478 FBE655477:FBG655478 FLA655477:FLC655478 FUW655477:FUY655478 GES655477:GEU655478 GOO655477:GOQ655478 GYK655477:GYM655478 HIG655477:HII655478 HSC655477:HSE655478 IBY655477:ICA655478 ILU655477:ILW655478 IVQ655477:IVS655478 JFM655477:JFO655478 JPI655477:JPK655478 JZE655477:JZG655478 KJA655477:KJC655478 KSW655477:KSY655478 LCS655477:LCU655478 LMO655477:LMQ655478 LWK655477:LWM655478 MGG655477:MGI655478 MQC655477:MQE655478 MZY655477:NAA655478 NJU655477:NJW655478 NTQ655477:NTS655478 ODM655477:ODO655478 ONI655477:ONK655478 OXE655477:OXG655478 PHA655477:PHC655478 PQW655477:PQY655478 QAS655477:QAU655478 QKO655477:QKQ655478 QUK655477:QUM655478 REG655477:REI655478 ROC655477:ROE655478 RXY655477:RYA655478 SHU655477:SHW655478 SRQ655477:SRS655478 TBM655477:TBO655478 TLI655477:TLK655478 TVE655477:TVG655478 UFA655477:UFC655478 UOW655477:UOY655478 UYS655477:UYU655478 VIO655477:VIQ655478 VSK655477:VSM655478 WCG655477:WCI655478 WMC655477:WME655478 WVY655477:WWA655478 Q721013:S721014 JM721013:JO721014 TI721013:TK721014 ADE721013:ADG721014 ANA721013:ANC721014 AWW721013:AWY721014 BGS721013:BGU721014 BQO721013:BQQ721014 CAK721013:CAM721014 CKG721013:CKI721014 CUC721013:CUE721014 DDY721013:DEA721014 DNU721013:DNW721014 DXQ721013:DXS721014 EHM721013:EHO721014 ERI721013:ERK721014 FBE721013:FBG721014 FLA721013:FLC721014 FUW721013:FUY721014 GES721013:GEU721014 GOO721013:GOQ721014 GYK721013:GYM721014 HIG721013:HII721014 HSC721013:HSE721014 IBY721013:ICA721014 ILU721013:ILW721014 IVQ721013:IVS721014 JFM721013:JFO721014 JPI721013:JPK721014 JZE721013:JZG721014 KJA721013:KJC721014 KSW721013:KSY721014 LCS721013:LCU721014 LMO721013:LMQ721014 LWK721013:LWM721014 MGG721013:MGI721014 MQC721013:MQE721014 MZY721013:NAA721014 NJU721013:NJW721014 NTQ721013:NTS721014 ODM721013:ODO721014 ONI721013:ONK721014 OXE721013:OXG721014 PHA721013:PHC721014 PQW721013:PQY721014 QAS721013:QAU721014 QKO721013:QKQ721014 QUK721013:QUM721014 REG721013:REI721014 ROC721013:ROE721014 RXY721013:RYA721014 SHU721013:SHW721014 SRQ721013:SRS721014 TBM721013:TBO721014 TLI721013:TLK721014 TVE721013:TVG721014 UFA721013:UFC721014 UOW721013:UOY721014 UYS721013:UYU721014 VIO721013:VIQ721014 VSK721013:VSM721014 WCG721013:WCI721014 WMC721013:WME721014 WVY721013:WWA721014 Q786549:S786550 JM786549:JO786550 TI786549:TK786550 ADE786549:ADG786550 ANA786549:ANC786550 AWW786549:AWY786550 BGS786549:BGU786550 BQO786549:BQQ786550 CAK786549:CAM786550 CKG786549:CKI786550 CUC786549:CUE786550 DDY786549:DEA786550 DNU786549:DNW786550 DXQ786549:DXS786550 EHM786549:EHO786550 ERI786549:ERK786550 FBE786549:FBG786550 FLA786549:FLC786550 FUW786549:FUY786550 GES786549:GEU786550 GOO786549:GOQ786550 GYK786549:GYM786550 HIG786549:HII786550 HSC786549:HSE786550 IBY786549:ICA786550 ILU786549:ILW786550 IVQ786549:IVS786550 JFM786549:JFO786550 JPI786549:JPK786550 JZE786549:JZG786550 KJA786549:KJC786550 KSW786549:KSY786550 LCS786549:LCU786550 LMO786549:LMQ786550 LWK786549:LWM786550 MGG786549:MGI786550 MQC786549:MQE786550 MZY786549:NAA786550 NJU786549:NJW786550 NTQ786549:NTS786550 ODM786549:ODO786550 ONI786549:ONK786550 OXE786549:OXG786550 PHA786549:PHC786550 PQW786549:PQY786550 QAS786549:QAU786550 QKO786549:QKQ786550 QUK786549:QUM786550 REG786549:REI786550 ROC786549:ROE786550 RXY786549:RYA786550 SHU786549:SHW786550 SRQ786549:SRS786550 TBM786549:TBO786550 TLI786549:TLK786550 TVE786549:TVG786550 UFA786549:UFC786550 UOW786549:UOY786550 UYS786549:UYU786550 VIO786549:VIQ786550 VSK786549:VSM786550 WCG786549:WCI786550 WMC786549:WME786550 WVY786549:WWA786550 Q852085:S852086 JM852085:JO852086 TI852085:TK852086 ADE852085:ADG852086 ANA852085:ANC852086 AWW852085:AWY852086 BGS852085:BGU852086 BQO852085:BQQ852086 CAK852085:CAM852086 CKG852085:CKI852086 CUC852085:CUE852086 DDY852085:DEA852086 DNU852085:DNW852086 DXQ852085:DXS852086 EHM852085:EHO852086 ERI852085:ERK852086 FBE852085:FBG852086 FLA852085:FLC852086 FUW852085:FUY852086 GES852085:GEU852086 GOO852085:GOQ852086 GYK852085:GYM852086 HIG852085:HII852086 HSC852085:HSE852086 IBY852085:ICA852086 ILU852085:ILW852086 IVQ852085:IVS852086 JFM852085:JFO852086 JPI852085:JPK852086 JZE852085:JZG852086 KJA852085:KJC852086 KSW852085:KSY852086 LCS852085:LCU852086 LMO852085:LMQ852086 LWK852085:LWM852086 MGG852085:MGI852086 MQC852085:MQE852086 MZY852085:NAA852086 NJU852085:NJW852086 NTQ852085:NTS852086 ODM852085:ODO852086 ONI852085:ONK852086 OXE852085:OXG852086 PHA852085:PHC852086 PQW852085:PQY852086 QAS852085:QAU852086 QKO852085:QKQ852086 QUK852085:QUM852086 REG852085:REI852086 ROC852085:ROE852086 RXY852085:RYA852086 SHU852085:SHW852086 SRQ852085:SRS852086 TBM852085:TBO852086 TLI852085:TLK852086 TVE852085:TVG852086 UFA852085:UFC852086 UOW852085:UOY852086 UYS852085:UYU852086 VIO852085:VIQ852086 VSK852085:VSM852086 WCG852085:WCI852086 WMC852085:WME852086 WVY852085:WWA852086 Q917621:S917622 JM917621:JO917622 TI917621:TK917622 ADE917621:ADG917622 ANA917621:ANC917622 AWW917621:AWY917622 BGS917621:BGU917622 BQO917621:BQQ917622 CAK917621:CAM917622 CKG917621:CKI917622 CUC917621:CUE917622 DDY917621:DEA917622 DNU917621:DNW917622 DXQ917621:DXS917622 EHM917621:EHO917622 ERI917621:ERK917622 FBE917621:FBG917622 FLA917621:FLC917622 FUW917621:FUY917622 GES917621:GEU917622 GOO917621:GOQ917622 GYK917621:GYM917622 HIG917621:HII917622 HSC917621:HSE917622 IBY917621:ICA917622 ILU917621:ILW917622 IVQ917621:IVS917622 JFM917621:JFO917622 JPI917621:JPK917622 JZE917621:JZG917622 KJA917621:KJC917622 KSW917621:KSY917622 LCS917621:LCU917622 LMO917621:LMQ917622 LWK917621:LWM917622 MGG917621:MGI917622 MQC917621:MQE917622 MZY917621:NAA917622 NJU917621:NJW917622 NTQ917621:NTS917622 ODM917621:ODO917622 ONI917621:ONK917622 OXE917621:OXG917622 PHA917621:PHC917622 PQW917621:PQY917622 QAS917621:QAU917622 QKO917621:QKQ917622 QUK917621:QUM917622 REG917621:REI917622 ROC917621:ROE917622 RXY917621:RYA917622 SHU917621:SHW917622 SRQ917621:SRS917622 TBM917621:TBO917622 TLI917621:TLK917622 TVE917621:TVG917622 UFA917621:UFC917622 UOW917621:UOY917622 UYS917621:UYU917622 VIO917621:VIQ917622 VSK917621:VSM917622 WCG917621:WCI917622 WMC917621:WME917622 WVY917621:WWA917622 Q983157:S983158 JM983157:JO983158 TI983157:TK983158 ADE983157:ADG983158 ANA983157:ANC983158 AWW983157:AWY983158 BGS983157:BGU983158 BQO983157:BQQ983158 CAK983157:CAM983158 CKG983157:CKI983158 CUC983157:CUE983158 DDY983157:DEA983158 DNU983157:DNW983158 DXQ983157:DXS983158 EHM983157:EHO983158 ERI983157:ERK983158 FBE983157:FBG983158 FLA983157:FLC983158 FUW983157:FUY983158 GES983157:GEU983158 GOO983157:GOQ983158 GYK983157:GYM983158 HIG983157:HII983158 HSC983157:HSE983158 IBY983157:ICA983158 ILU983157:ILW983158 IVQ983157:IVS983158 JFM983157:JFO983158 JPI983157:JPK983158 JZE983157:JZG983158 KJA983157:KJC983158 KSW983157:KSY983158 LCS983157:LCU983158 LMO983157:LMQ983158 LWK983157:LWM983158 MGG983157:MGI983158 MQC983157:MQE983158 MZY983157:NAA983158 NJU983157:NJW983158 NTQ983157:NTS983158 ODM983157:ODO983158 ONI983157:ONK983158 OXE983157:OXG983158 PHA983157:PHC983158 PQW983157:PQY983158 QAS983157:QAU983158 QKO983157:QKQ983158 QUK983157:QUM983158 REG983157:REI983158 ROC983157:ROE983158 RXY983157:RYA983158 SHU983157:SHW983158 SRQ983157:SRS983158 TBM983157:TBO983158 TLI983157:TLK983158 TVE983157:TVG983158 UFA983157:UFC983158 UOW983157:UOY983158 UYS983157:UYU983158 VIO983157:VIQ983158 VSK983157:VSM983158 WCG983157:WCI983158 WMC983157:WME983158 WVY983157:WWA983158 L117:N118 JH117:JJ118 TD117:TF118 ACZ117:ADB118 AMV117:AMX118 AWR117:AWT118 BGN117:BGP118 BQJ117:BQL118 CAF117:CAH118 CKB117:CKD118 CTX117:CTZ118 DDT117:DDV118 DNP117:DNR118 DXL117:DXN118 EHH117:EHJ118 ERD117:ERF118 FAZ117:FBB118 FKV117:FKX118 FUR117:FUT118 GEN117:GEP118 GOJ117:GOL118 GYF117:GYH118 HIB117:HID118 HRX117:HRZ118 IBT117:IBV118 ILP117:ILR118 IVL117:IVN118 JFH117:JFJ118 JPD117:JPF118 JYZ117:JZB118 KIV117:KIX118 KSR117:KST118 LCN117:LCP118 LMJ117:LML118 LWF117:LWH118 MGB117:MGD118 MPX117:MPZ118 MZT117:MZV118 NJP117:NJR118 NTL117:NTN118 ODH117:ODJ118 OND117:ONF118 OWZ117:OXB118 PGV117:PGX118 PQR117:PQT118 QAN117:QAP118 QKJ117:QKL118 QUF117:QUH118 REB117:RED118 RNX117:RNZ118 RXT117:RXV118 SHP117:SHR118 SRL117:SRN118 TBH117:TBJ118 TLD117:TLF118 TUZ117:TVB118 UEV117:UEX118 UOR117:UOT118 UYN117:UYP118 VIJ117:VIL118 VSF117:VSH118 WCB117:WCD118 WLX117:WLZ118 WVT117:WVV118 L65653:N65654 JH65653:JJ65654 TD65653:TF65654 ACZ65653:ADB65654 AMV65653:AMX65654 AWR65653:AWT65654 BGN65653:BGP65654 BQJ65653:BQL65654 CAF65653:CAH65654 CKB65653:CKD65654 CTX65653:CTZ65654 DDT65653:DDV65654 DNP65653:DNR65654 DXL65653:DXN65654 EHH65653:EHJ65654 ERD65653:ERF65654 FAZ65653:FBB65654 FKV65653:FKX65654 FUR65653:FUT65654 GEN65653:GEP65654 GOJ65653:GOL65654 GYF65653:GYH65654 HIB65653:HID65654 HRX65653:HRZ65654 IBT65653:IBV65654 ILP65653:ILR65654 IVL65653:IVN65654 JFH65653:JFJ65654 JPD65653:JPF65654 JYZ65653:JZB65654 KIV65653:KIX65654 KSR65653:KST65654 LCN65653:LCP65654 LMJ65653:LML65654 LWF65653:LWH65654 MGB65653:MGD65654 MPX65653:MPZ65654 MZT65653:MZV65654 NJP65653:NJR65654 NTL65653:NTN65654 ODH65653:ODJ65654 OND65653:ONF65654 OWZ65653:OXB65654 PGV65653:PGX65654 PQR65653:PQT65654 QAN65653:QAP65654 QKJ65653:QKL65654 QUF65653:QUH65654 REB65653:RED65654 RNX65653:RNZ65654 RXT65653:RXV65654 SHP65653:SHR65654 SRL65653:SRN65654 TBH65653:TBJ65654 TLD65653:TLF65654 TUZ65653:TVB65654 UEV65653:UEX65654 UOR65653:UOT65654 UYN65653:UYP65654 VIJ65653:VIL65654 VSF65653:VSH65654 WCB65653:WCD65654 WLX65653:WLZ65654 WVT65653:WVV65654 L131189:N131190 JH131189:JJ131190 TD131189:TF131190 ACZ131189:ADB131190 AMV131189:AMX131190 AWR131189:AWT131190 BGN131189:BGP131190 BQJ131189:BQL131190 CAF131189:CAH131190 CKB131189:CKD131190 CTX131189:CTZ131190 DDT131189:DDV131190 DNP131189:DNR131190 DXL131189:DXN131190 EHH131189:EHJ131190 ERD131189:ERF131190 FAZ131189:FBB131190 FKV131189:FKX131190 FUR131189:FUT131190 GEN131189:GEP131190 GOJ131189:GOL131190 GYF131189:GYH131190 HIB131189:HID131190 HRX131189:HRZ131190 IBT131189:IBV131190 ILP131189:ILR131190 IVL131189:IVN131190 JFH131189:JFJ131190 JPD131189:JPF131190 JYZ131189:JZB131190 KIV131189:KIX131190 KSR131189:KST131190 LCN131189:LCP131190 LMJ131189:LML131190 LWF131189:LWH131190 MGB131189:MGD131190 MPX131189:MPZ131190 MZT131189:MZV131190 NJP131189:NJR131190 NTL131189:NTN131190 ODH131189:ODJ131190 OND131189:ONF131190 OWZ131189:OXB131190 PGV131189:PGX131190 PQR131189:PQT131190 QAN131189:QAP131190 QKJ131189:QKL131190 QUF131189:QUH131190 REB131189:RED131190 RNX131189:RNZ131190 RXT131189:RXV131190 SHP131189:SHR131190 SRL131189:SRN131190 TBH131189:TBJ131190 TLD131189:TLF131190 TUZ131189:TVB131190 UEV131189:UEX131190 UOR131189:UOT131190 UYN131189:UYP131190 VIJ131189:VIL131190 VSF131189:VSH131190 WCB131189:WCD131190 WLX131189:WLZ131190 WVT131189:WVV131190 L196725:N196726 JH196725:JJ196726 TD196725:TF196726 ACZ196725:ADB196726 AMV196725:AMX196726 AWR196725:AWT196726 BGN196725:BGP196726 BQJ196725:BQL196726 CAF196725:CAH196726 CKB196725:CKD196726 CTX196725:CTZ196726 DDT196725:DDV196726 DNP196725:DNR196726 DXL196725:DXN196726 EHH196725:EHJ196726 ERD196725:ERF196726 FAZ196725:FBB196726 FKV196725:FKX196726 FUR196725:FUT196726 GEN196725:GEP196726 GOJ196725:GOL196726 GYF196725:GYH196726 HIB196725:HID196726 HRX196725:HRZ196726 IBT196725:IBV196726 ILP196725:ILR196726 IVL196725:IVN196726 JFH196725:JFJ196726 JPD196725:JPF196726 JYZ196725:JZB196726 KIV196725:KIX196726 KSR196725:KST196726 LCN196725:LCP196726 LMJ196725:LML196726 LWF196725:LWH196726 MGB196725:MGD196726 MPX196725:MPZ196726 MZT196725:MZV196726 NJP196725:NJR196726 NTL196725:NTN196726 ODH196725:ODJ196726 OND196725:ONF196726 OWZ196725:OXB196726 PGV196725:PGX196726 PQR196725:PQT196726 QAN196725:QAP196726 QKJ196725:QKL196726 QUF196725:QUH196726 REB196725:RED196726 RNX196725:RNZ196726 RXT196725:RXV196726 SHP196725:SHR196726 SRL196725:SRN196726 TBH196725:TBJ196726 TLD196725:TLF196726 TUZ196725:TVB196726 UEV196725:UEX196726 UOR196725:UOT196726 UYN196725:UYP196726 VIJ196725:VIL196726 VSF196725:VSH196726 WCB196725:WCD196726 WLX196725:WLZ196726 WVT196725:WVV196726 L262261:N262262 JH262261:JJ262262 TD262261:TF262262 ACZ262261:ADB262262 AMV262261:AMX262262 AWR262261:AWT262262 BGN262261:BGP262262 BQJ262261:BQL262262 CAF262261:CAH262262 CKB262261:CKD262262 CTX262261:CTZ262262 DDT262261:DDV262262 DNP262261:DNR262262 DXL262261:DXN262262 EHH262261:EHJ262262 ERD262261:ERF262262 FAZ262261:FBB262262 FKV262261:FKX262262 FUR262261:FUT262262 GEN262261:GEP262262 GOJ262261:GOL262262 GYF262261:GYH262262 HIB262261:HID262262 HRX262261:HRZ262262 IBT262261:IBV262262 ILP262261:ILR262262 IVL262261:IVN262262 JFH262261:JFJ262262 JPD262261:JPF262262 JYZ262261:JZB262262 KIV262261:KIX262262 KSR262261:KST262262 LCN262261:LCP262262 LMJ262261:LML262262 LWF262261:LWH262262 MGB262261:MGD262262 MPX262261:MPZ262262 MZT262261:MZV262262 NJP262261:NJR262262 NTL262261:NTN262262 ODH262261:ODJ262262 OND262261:ONF262262 OWZ262261:OXB262262 PGV262261:PGX262262 PQR262261:PQT262262 QAN262261:QAP262262 QKJ262261:QKL262262 QUF262261:QUH262262 REB262261:RED262262 RNX262261:RNZ262262 RXT262261:RXV262262 SHP262261:SHR262262 SRL262261:SRN262262 TBH262261:TBJ262262 TLD262261:TLF262262 TUZ262261:TVB262262 UEV262261:UEX262262 UOR262261:UOT262262 UYN262261:UYP262262 VIJ262261:VIL262262 VSF262261:VSH262262 WCB262261:WCD262262 WLX262261:WLZ262262 WVT262261:WVV262262 L327797:N327798 JH327797:JJ327798 TD327797:TF327798 ACZ327797:ADB327798 AMV327797:AMX327798 AWR327797:AWT327798 BGN327797:BGP327798 BQJ327797:BQL327798 CAF327797:CAH327798 CKB327797:CKD327798 CTX327797:CTZ327798 DDT327797:DDV327798 DNP327797:DNR327798 DXL327797:DXN327798 EHH327797:EHJ327798 ERD327797:ERF327798 FAZ327797:FBB327798 FKV327797:FKX327798 FUR327797:FUT327798 GEN327797:GEP327798 GOJ327797:GOL327798 GYF327797:GYH327798 HIB327797:HID327798 HRX327797:HRZ327798 IBT327797:IBV327798 ILP327797:ILR327798 IVL327797:IVN327798 JFH327797:JFJ327798 JPD327797:JPF327798 JYZ327797:JZB327798 KIV327797:KIX327798 KSR327797:KST327798 LCN327797:LCP327798 LMJ327797:LML327798 LWF327797:LWH327798 MGB327797:MGD327798 MPX327797:MPZ327798 MZT327797:MZV327798 NJP327797:NJR327798 NTL327797:NTN327798 ODH327797:ODJ327798 OND327797:ONF327798 OWZ327797:OXB327798 PGV327797:PGX327798 PQR327797:PQT327798 QAN327797:QAP327798 QKJ327797:QKL327798 QUF327797:QUH327798 REB327797:RED327798 RNX327797:RNZ327798 RXT327797:RXV327798 SHP327797:SHR327798 SRL327797:SRN327798 TBH327797:TBJ327798 TLD327797:TLF327798 TUZ327797:TVB327798 UEV327797:UEX327798 UOR327797:UOT327798 UYN327797:UYP327798 VIJ327797:VIL327798 VSF327797:VSH327798 WCB327797:WCD327798 WLX327797:WLZ327798 WVT327797:WVV327798 L393333:N393334 JH393333:JJ393334 TD393333:TF393334 ACZ393333:ADB393334 AMV393333:AMX393334 AWR393333:AWT393334 BGN393333:BGP393334 BQJ393333:BQL393334 CAF393333:CAH393334 CKB393333:CKD393334 CTX393333:CTZ393334 DDT393333:DDV393334 DNP393333:DNR393334 DXL393333:DXN393334 EHH393333:EHJ393334 ERD393333:ERF393334 FAZ393333:FBB393334 FKV393333:FKX393334 FUR393333:FUT393334 GEN393333:GEP393334 GOJ393333:GOL393334 GYF393333:GYH393334 HIB393333:HID393334 HRX393333:HRZ393334 IBT393333:IBV393334 ILP393333:ILR393334 IVL393333:IVN393334 JFH393333:JFJ393334 JPD393333:JPF393334 JYZ393333:JZB393334 KIV393333:KIX393334 KSR393333:KST393334 LCN393333:LCP393334 LMJ393333:LML393334 LWF393333:LWH393334 MGB393333:MGD393334 MPX393333:MPZ393334 MZT393333:MZV393334 NJP393333:NJR393334 NTL393333:NTN393334 ODH393333:ODJ393334 OND393333:ONF393334 OWZ393333:OXB393334 PGV393333:PGX393334 PQR393333:PQT393334 QAN393333:QAP393334 QKJ393333:QKL393334 QUF393333:QUH393334 REB393333:RED393334 RNX393333:RNZ393334 RXT393333:RXV393334 SHP393333:SHR393334 SRL393333:SRN393334 TBH393333:TBJ393334 TLD393333:TLF393334 TUZ393333:TVB393334 UEV393333:UEX393334 UOR393333:UOT393334 UYN393333:UYP393334 VIJ393333:VIL393334 VSF393333:VSH393334 WCB393333:WCD393334 WLX393333:WLZ393334 WVT393333:WVV393334 L458869:N458870 JH458869:JJ458870 TD458869:TF458870 ACZ458869:ADB458870 AMV458869:AMX458870 AWR458869:AWT458870 BGN458869:BGP458870 BQJ458869:BQL458870 CAF458869:CAH458870 CKB458869:CKD458870 CTX458869:CTZ458870 DDT458869:DDV458870 DNP458869:DNR458870 DXL458869:DXN458870 EHH458869:EHJ458870 ERD458869:ERF458870 FAZ458869:FBB458870 FKV458869:FKX458870 FUR458869:FUT458870 GEN458869:GEP458870 GOJ458869:GOL458870 GYF458869:GYH458870 HIB458869:HID458870 HRX458869:HRZ458870 IBT458869:IBV458870 ILP458869:ILR458870 IVL458869:IVN458870 JFH458869:JFJ458870 JPD458869:JPF458870 JYZ458869:JZB458870 KIV458869:KIX458870 KSR458869:KST458870 LCN458869:LCP458870 LMJ458869:LML458870 LWF458869:LWH458870 MGB458869:MGD458870 MPX458869:MPZ458870 MZT458869:MZV458870 NJP458869:NJR458870 NTL458869:NTN458870 ODH458869:ODJ458870 OND458869:ONF458870 OWZ458869:OXB458870 PGV458869:PGX458870 PQR458869:PQT458870 QAN458869:QAP458870 QKJ458869:QKL458870 QUF458869:QUH458870 REB458869:RED458870 RNX458869:RNZ458870 RXT458869:RXV458870 SHP458869:SHR458870 SRL458869:SRN458870 TBH458869:TBJ458870 TLD458869:TLF458870 TUZ458869:TVB458870 UEV458869:UEX458870 UOR458869:UOT458870 UYN458869:UYP458870 VIJ458869:VIL458870 VSF458869:VSH458870 WCB458869:WCD458870 WLX458869:WLZ458870 WVT458869:WVV458870 L524405:N524406 JH524405:JJ524406 TD524405:TF524406 ACZ524405:ADB524406 AMV524405:AMX524406 AWR524405:AWT524406 BGN524405:BGP524406 BQJ524405:BQL524406 CAF524405:CAH524406 CKB524405:CKD524406 CTX524405:CTZ524406 DDT524405:DDV524406 DNP524405:DNR524406 DXL524405:DXN524406 EHH524405:EHJ524406 ERD524405:ERF524406 FAZ524405:FBB524406 FKV524405:FKX524406 FUR524405:FUT524406 GEN524405:GEP524406 GOJ524405:GOL524406 GYF524405:GYH524406 HIB524405:HID524406 HRX524405:HRZ524406 IBT524405:IBV524406 ILP524405:ILR524406 IVL524405:IVN524406 JFH524405:JFJ524406 JPD524405:JPF524406 JYZ524405:JZB524406 KIV524405:KIX524406 KSR524405:KST524406 LCN524405:LCP524406 LMJ524405:LML524406 LWF524405:LWH524406 MGB524405:MGD524406 MPX524405:MPZ524406 MZT524405:MZV524406 NJP524405:NJR524406 NTL524405:NTN524406 ODH524405:ODJ524406 OND524405:ONF524406 OWZ524405:OXB524406 PGV524405:PGX524406 PQR524405:PQT524406 QAN524405:QAP524406 QKJ524405:QKL524406 QUF524405:QUH524406 REB524405:RED524406 RNX524405:RNZ524406 RXT524405:RXV524406 SHP524405:SHR524406 SRL524405:SRN524406 TBH524405:TBJ524406 TLD524405:TLF524406 TUZ524405:TVB524406 UEV524405:UEX524406 UOR524405:UOT524406 UYN524405:UYP524406 VIJ524405:VIL524406 VSF524405:VSH524406 WCB524405:WCD524406 WLX524405:WLZ524406 WVT524405:WVV524406 L589941:N589942 JH589941:JJ589942 TD589941:TF589942 ACZ589941:ADB589942 AMV589941:AMX589942 AWR589941:AWT589942 BGN589941:BGP589942 BQJ589941:BQL589942 CAF589941:CAH589942 CKB589941:CKD589942 CTX589941:CTZ589942 DDT589941:DDV589942 DNP589941:DNR589942 DXL589941:DXN589942 EHH589941:EHJ589942 ERD589941:ERF589942 FAZ589941:FBB589942 FKV589941:FKX589942 FUR589941:FUT589942 GEN589941:GEP589942 GOJ589941:GOL589942 GYF589941:GYH589942 HIB589941:HID589942 HRX589941:HRZ589942 IBT589941:IBV589942 ILP589941:ILR589942 IVL589941:IVN589942 JFH589941:JFJ589942 JPD589941:JPF589942 JYZ589941:JZB589942 KIV589941:KIX589942 KSR589941:KST589942 LCN589941:LCP589942 LMJ589941:LML589942 LWF589941:LWH589942 MGB589941:MGD589942 MPX589941:MPZ589942 MZT589941:MZV589942 NJP589941:NJR589942 NTL589941:NTN589942 ODH589941:ODJ589942 OND589941:ONF589942 OWZ589941:OXB589942 PGV589941:PGX589942 PQR589941:PQT589942 QAN589941:QAP589942 QKJ589941:QKL589942 QUF589941:QUH589942 REB589941:RED589942 RNX589941:RNZ589942 RXT589941:RXV589942 SHP589941:SHR589942 SRL589941:SRN589942 TBH589941:TBJ589942 TLD589941:TLF589942 TUZ589941:TVB589942 UEV589941:UEX589942 UOR589941:UOT589942 UYN589941:UYP589942 VIJ589941:VIL589942 VSF589941:VSH589942 WCB589941:WCD589942 WLX589941:WLZ589942 WVT589941:WVV589942 L655477:N655478 JH655477:JJ655478 TD655477:TF655478 ACZ655477:ADB655478 AMV655477:AMX655478 AWR655477:AWT655478 BGN655477:BGP655478 BQJ655477:BQL655478 CAF655477:CAH655478 CKB655477:CKD655478 CTX655477:CTZ655478 DDT655477:DDV655478 DNP655477:DNR655478 DXL655477:DXN655478 EHH655477:EHJ655478 ERD655477:ERF655478 FAZ655477:FBB655478 FKV655477:FKX655478 FUR655477:FUT655478 GEN655477:GEP655478 GOJ655477:GOL655478 GYF655477:GYH655478 HIB655477:HID655478 HRX655477:HRZ655478 IBT655477:IBV655478 ILP655477:ILR655478 IVL655477:IVN655478 JFH655477:JFJ655478 JPD655477:JPF655478 JYZ655477:JZB655478 KIV655477:KIX655478 KSR655477:KST655478 LCN655477:LCP655478 LMJ655477:LML655478 LWF655477:LWH655478 MGB655477:MGD655478 MPX655477:MPZ655478 MZT655477:MZV655478 NJP655477:NJR655478 NTL655477:NTN655478 ODH655477:ODJ655478 OND655477:ONF655478 OWZ655477:OXB655478 PGV655477:PGX655478 PQR655477:PQT655478 QAN655477:QAP655478 QKJ655477:QKL655478 QUF655477:QUH655478 REB655477:RED655478 RNX655477:RNZ655478 RXT655477:RXV655478 SHP655477:SHR655478 SRL655477:SRN655478 TBH655477:TBJ655478 TLD655477:TLF655478 TUZ655477:TVB655478 UEV655477:UEX655478 UOR655477:UOT655478 UYN655477:UYP655478 VIJ655477:VIL655478 VSF655477:VSH655478 WCB655477:WCD655478 WLX655477:WLZ655478 WVT655477:WVV655478 L721013:N721014 JH721013:JJ721014 TD721013:TF721014 ACZ721013:ADB721014 AMV721013:AMX721014 AWR721013:AWT721014 BGN721013:BGP721014 BQJ721013:BQL721014 CAF721013:CAH721014 CKB721013:CKD721014 CTX721013:CTZ721014 DDT721013:DDV721014 DNP721013:DNR721014 DXL721013:DXN721014 EHH721013:EHJ721014 ERD721013:ERF721014 FAZ721013:FBB721014 FKV721013:FKX721014 FUR721013:FUT721014 GEN721013:GEP721014 GOJ721013:GOL721014 GYF721013:GYH721014 HIB721013:HID721014 HRX721013:HRZ721014 IBT721013:IBV721014 ILP721013:ILR721014 IVL721013:IVN721014 JFH721013:JFJ721014 JPD721013:JPF721014 JYZ721013:JZB721014 KIV721013:KIX721014 KSR721013:KST721014 LCN721013:LCP721014 LMJ721013:LML721014 LWF721013:LWH721014 MGB721013:MGD721014 MPX721013:MPZ721014 MZT721013:MZV721014 NJP721013:NJR721014 NTL721013:NTN721014 ODH721013:ODJ721014 OND721013:ONF721014 OWZ721013:OXB721014 PGV721013:PGX721014 PQR721013:PQT721014 QAN721013:QAP721014 QKJ721013:QKL721014 QUF721013:QUH721014 REB721013:RED721014 RNX721013:RNZ721014 RXT721013:RXV721014 SHP721013:SHR721014 SRL721013:SRN721014 TBH721013:TBJ721014 TLD721013:TLF721014 TUZ721013:TVB721014 UEV721013:UEX721014 UOR721013:UOT721014 UYN721013:UYP721014 VIJ721013:VIL721014 VSF721013:VSH721014 WCB721013:WCD721014 WLX721013:WLZ721014 WVT721013:WVV721014 L786549:N786550 JH786549:JJ786550 TD786549:TF786550 ACZ786549:ADB786550 AMV786549:AMX786550 AWR786549:AWT786550 BGN786549:BGP786550 BQJ786549:BQL786550 CAF786549:CAH786550 CKB786549:CKD786550 CTX786549:CTZ786550 DDT786549:DDV786550 DNP786549:DNR786550 DXL786549:DXN786550 EHH786549:EHJ786550 ERD786549:ERF786550 FAZ786549:FBB786550 FKV786549:FKX786550 FUR786549:FUT786550 GEN786549:GEP786550 GOJ786549:GOL786550 GYF786549:GYH786550 HIB786549:HID786550 HRX786549:HRZ786550 IBT786549:IBV786550 ILP786549:ILR786550 IVL786549:IVN786550 JFH786549:JFJ786550 JPD786549:JPF786550 JYZ786549:JZB786550 KIV786549:KIX786550 KSR786549:KST786550 LCN786549:LCP786550 LMJ786549:LML786550 LWF786549:LWH786550 MGB786549:MGD786550 MPX786549:MPZ786550 MZT786549:MZV786550 NJP786549:NJR786550 NTL786549:NTN786550 ODH786549:ODJ786550 OND786549:ONF786550 OWZ786549:OXB786550 PGV786549:PGX786550 PQR786549:PQT786550 QAN786549:QAP786550 QKJ786549:QKL786550 QUF786549:QUH786550 REB786549:RED786550 RNX786549:RNZ786550 RXT786549:RXV786550 SHP786549:SHR786550 SRL786549:SRN786550 TBH786549:TBJ786550 TLD786549:TLF786550 TUZ786549:TVB786550 UEV786549:UEX786550 UOR786549:UOT786550 UYN786549:UYP786550 VIJ786549:VIL786550 VSF786549:VSH786550 WCB786549:WCD786550 WLX786549:WLZ786550 WVT786549:WVV786550 L852085:N852086 JH852085:JJ852086 TD852085:TF852086 ACZ852085:ADB852086 AMV852085:AMX852086 AWR852085:AWT852086 BGN852085:BGP852086 BQJ852085:BQL852086 CAF852085:CAH852086 CKB852085:CKD852086 CTX852085:CTZ852086 DDT852085:DDV852086 DNP852085:DNR852086 DXL852085:DXN852086 EHH852085:EHJ852086 ERD852085:ERF852086 FAZ852085:FBB852086 FKV852085:FKX852086 FUR852085:FUT852086 GEN852085:GEP852086 GOJ852085:GOL852086 GYF852085:GYH852086 HIB852085:HID852086 HRX852085:HRZ852086 IBT852085:IBV852086 ILP852085:ILR852086 IVL852085:IVN852086 JFH852085:JFJ852086 JPD852085:JPF852086 JYZ852085:JZB852086 KIV852085:KIX852086 KSR852085:KST852086 LCN852085:LCP852086 LMJ852085:LML852086 LWF852085:LWH852086 MGB852085:MGD852086 MPX852085:MPZ852086 MZT852085:MZV852086 NJP852085:NJR852086 NTL852085:NTN852086 ODH852085:ODJ852086 OND852085:ONF852086 OWZ852085:OXB852086 PGV852085:PGX852086 PQR852085:PQT852086 QAN852085:QAP852086 QKJ852085:QKL852086 QUF852085:QUH852086 REB852085:RED852086 RNX852085:RNZ852086 RXT852085:RXV852086 SHP852085:SHR852086 SRL852085:SRN852086 TBH852085:TBJ852086 TLD852085:TLF852086 TUZ852085:TVB852086 UEV852085:UEX852086 UOR852085:UOT852086 UYN852085:UYP852086 VIJ852085:VIL852086 VSF852085:VSH852086 WCB852085:WCD852086 WLX852085:WLZ852086 WVT852085:WVV852086 L917621:N917622 JH917621:JJ917622 TD917621:TF917622 ACZ917621:ADB917622 AMV917621:AMX917622 AWR917621:AWT917622 BGN917621:BGP917622 BQJ917621:BQL917622 CAF917621:CAH917622 CKB917621:CKD917622 CTX917621:CTZ917622 DDT917621:DDV917622 DNP917621:DNR917622 DXL917621:DXN917622 EHH917621:EHJ917622 ERD917621:ERF917622 FAZ917621:FBB917622 FKV917621:FKX917622 FUR917621:FUT917622 GEN917621:GEP917622 GOJ917621:GOL917622 GYF917621:GYH917622 HIB917621:HID917622 HRX917621:HRZ917622 IBT917621:IBV917622 ILP917621:ILR917622 IVL917621:IVN917622 JFH917621:JFJ917622 JPD917621:JPF917622 JYZ917621:JZB917622 KIV917621:KIX917622 KSR917621:KST917622 LCN917621:LCP917622 LMJ917621:LML917622 LWF917621:LWH917622 MGB917621:MGD917622 MPX917621:MPZ917622 MZT917621:MZV917622 NJP917621:NJR917622 NTL917621:NTN917622 ODH917621:ODJ917622 OND917621:ONF917622 OWZ917621:OXB917622 PGV917621:PGX917622 PQR917621:PQT917622 QAN917621:QAP917622 QKJ917621:QKL917622 QUF917621:QUH917622 REB917621:RED917622 RNX917621:RNZ917622 RXT917621:RXV917622 SHP917621:SHR917622 SRL917621:SRN917622 TBH917621:TBJ917622 TLD917621:TLF917622 TUZ917621:TVB917622 UEV917621:UEX917622 UOR917621:UOT917622 UYN917621:UYP917622 VIJ917621:VIL917622 VSF917621:VSH917622 WCB917621:WCD917622 WLX917621:WLZ917622 WVT917621:WVV917622 L983157:N983158 JH983157:JJ983158 TD983157:TF983158 ACZ983157:ADB983158 AMV983157:AMX983158 AWR983157:AWT983158 BGN983157:BGP983158 BQJ983157:BQL983158 CAF983157:CAH983158 CKB983157:CKD983158 CTX983157:CTZ983158 DDT983157:DDV983158 DNP983157:DNR983158 DXL983157:DXN983158 EHH983157:EHJ983158 ERD983157:ERF983158 FAZ983157:FBB983158 FKV983157:FKX983158 FUR983157:FUT983158 GEN983157:GEP983158 GOJ983157:GOL983158 GYF983157:GYH983158 HIB983157:HID983158 HRX983157:HRZ983158 IBT983157:IBV983158 ILP983157:ILR983158 IVL983157:IVN983158 JFH983157:JFJ983158 JPD983157:JPF983158 JYZ983157:JZB983158 KIV983157:KIX983158 KSR983157:KST983158 LCN983157:LCP983158 LMJ983157:LML983158 LWF983157:LWH983158 MGB983157:MGD983158 MPX983157:MPZ983158 MZT983157:MZV983158 NJP983157:NJR983158 NTL983157:NTN983158 ODH983157:ODJ983158 OND983157:ONF983158 OWZ983157:OXB983158 PGV983157:PGX983158 PQR983157:PQT983158 QAN983157:QAP983158 QKJ983157:QKL983158 QUF983157:QUH983158 REB983157:RED983158 RNX983157:RNZ983158 RXT983157:RXV983158 SHP983157:SHR983158 SRL983157:SRN983158 TBH983157:TBJ983158 TLD983157:TLF983158 TUZ983157:TVB983158 UEV983157:UEX983158 UOR983157:UOT983158 UYN983157:UYP983158 VIJ983157:VIL983158 VSF983157:VSH983158 WCB983157:WCD983158 WLX983157:WLZ983158 WVT983157:WVV983158 W161:Y162 JS161:JU162 TO161:TQ162 ADK161:ADM162 ANG161:ANI162 AXC161:AXE162 BGY161:BHA162 BQU161:BQW162 CAQ161:CAS162 CKM161:CKO162 CUI161:CUK162 DEE161:DEG162 DOA161:DOC162 DXW161:DXY162 EHS161:EHU162 ERO161:ERQ162 FBK161:FBM162 FLG161:FLI162 FVC161:FVE162 GEY161:GFA162 GOU161:GOW162 GYQ161:GYS162 HIM161:HIO162 HSI161:HSK162 ICE161:ICG162 IMA161:IMC162 IVW161:IVY162 JFS161:JFU162 JPO161:JPQ162 JZK161:JZM162 KJG161:KJI162 KTC161:KTE162 LCY161:LDA162 LMU161:LMW162 LWQ161:LWS162 MGM161:MGO162 MQI161:MQK162 NAE161:NAG162 NKA161:NKC162 NTW161:NTY162 ODS161:ODU162 ONO161:ONQ162 OXK161:OXM162 PHG161:PHI162 PRC161:PRE162 QAY161:QBA162 QKU161:QKW162 QUQ161:QUS162 REM161:REO162 ROI161:ROK162 RYE161:RYG162 SIA161:SIC162 SRW161:SRY162 TBS161:TBU162 TLO161:TLQ162 TVK161:TVM162 UFG161:UFI162 UPC161:UPE162 UYY161:UZA162 VIU161:VIW162 VSQ161:VSS162 WCM161:WCO162 WMI161:WMK162 WWE161:WWG162 W65697:Y65698 JS65697:JU65698 TO65697:TQ65698 ADK65697:ADM65698 ANG65697:ANI65698 AXC65697:AXE65698 BGY65697:BHA65698 BQU65697:BQW65698 CAQ65697:CAS65698 CKM65697:CKO65698 CUI65697:CUK65698 DEE65697:DEG65698 DOA65697:DOC65698 DXW65697:DXY65698 EHS65697:EHU65698 ERO65697:ERQ65698 FBK65697:FBM65698 FLG65697:FLI65698 FVC65697:FVE65698 GEY65697:GFA65698 GOU65697:GOW65698 GYQ65697:GYS65698 HIM65697:HIO65698 HSI65697:HSK65698 ICE65697:ICG65698 IMA65697:IMC65698 IVW65697:IVY65698 JFS65697:JFU65698 JPO65697:JPQ65698 JZK65697:JZM65698 KJG65697:KJI65698 KTC65697:KTE65698 LCY65697:LDA65698 LMU65697:LMW65698 LWQ65697:LWS65698 MGM65697:MGO65698 MQI65697:MQK65698 NAE65697:NAG65698 NKA65697:NKC65698 NTW65697:NTY65698 ODS65697:ODU65698 ONO65697:ONQ65698 OXK65697:OXM65698 PHG65697:PHI65698 PRC65697:PRE65698 QAY65697:QBA65698 QKU65697:QKW65698 QUQ65697:QUS65698 REM65697:REO65698 ROI65697:ROK65698 RYE65697:RYG65698 SIA65697:SIC65698 SRW65697:SRY65698 TBS65697:TBU65698 TLO65697:TLQ65698 TVK65697:TVM65698 UFG65697:UFI65698 UPC65697:UPE65698 UYY65697:UZA65698 VIU65697:VIW65698 VSQ65697:VSS65698 WCM65697:WCO65698 WMI65697:WMK65698 WWE65697:WWG65698 W131233:Y131234 JS131233:JU131234 TO131233:TQ131234 ADK131233:ADM131234 ANG131233:ANI131234 AXC131233:AXE131234 BGY131233:BHA131234 BQU131233:BQW131234 CAQ131233:CAS131234 CKM131233:CKO131234 CUI131233:CUK131234 DEE131233:DEG131234 DOA131233:DOC131234 DXW131233:DXY131234 EHS131233:EHU131234 ERO131233:ERQ131234 FBK131233:FBM131234 FLG131233:FLI131234 FVC131233:FVE131234 GEY131233:GFA131234 GOU131233:GOW131234 GYQ131233:GYS131234 HIM131233:HIO131234 HSI131233:HSK131234 ICE131233:ICG131234 IMA131233:IMC131234 IVW131233:IVY131234 JFS131233:JFU131234 JPO131233:JPQ131234 JZK131233:JZM131234 KJG131233:KJI131234 KTC131233:KTE131234 LCY131233:LDA131234 LMU131233:LMW131234 LWQ131233:LWS131234 MGM131233:MGO131234 MQI131233:MQK131234 NAE131233:NAG131234 NKA131233:NKC131234 NTW131233:NTY131234 ODS131233:ODU131234 ONO131233:ONQ131234 OXK131233:OXM131234 PHG131233:PHI131234 PRC131233:PRE131234 QAY131233:QBA131234 QKU131233:QKW131234 QUQ131233:QUS131234 REM131233:REO131234 ROI131233:ROK131234 RYE131233:RYG131234 SIA131233:SIC131234 SRW131233:SRY131234 TBS131233:TBU131234 TLO131233:TLQ131234 TVK131233:TVM131234 UFG131233:UFI131234 UPC131233:UPE131234 UYY131233:UZA131234 VIU131233:VIW131234 VSQ131233:VSS131234 WCM131233:WCO131234 WMI131233:WMK131234 WWE131233:WWG131234 W196769:Y196770 JS196769:JU196770 TO196769:TQ196770 ADK196769:ADM196770 ANG196769:ANI196770 AXC196769:AXE196770 BGY196769:BHA196770 BQU196769:BQW196770 CAQ196769:CAS196770 CKM196769:CKO196770 CUI196769:CUK196770 DEE196769:DEG196770 DOA196769:DOC196770 DXW196769:DXY196770 EHS196769:EHU196770 ERO196769:ERQ196770 FBK196769:FBM196770 FLG196769:FLI196770 FVC196769:FVE196770 GEY196769:GFA196770 GOU196769:GOW196770 GYQ196769:GYS196770 HIM196769:HIO196770 HSI196769:HSK196770 ICE196769:ICG196770 IMA196769:IMC196770 IVW196769:IVY196770 JFS196769:JFU196770 JPO196769:JPQ196770 JZK196769:JZM196770 KJG196769:KJI196770 KTC196769:KTE196770 LCY196769:LDA196770 LMU196769:LMW196770 LWQ196769:LWS196770 MGM196769:MGO196770 MQI196769:MQK196770 NAE196769:NAG196770 NKA196769:NKC196770 NTW196769:NTY196770 ODS196769:ODU196770 ONO196769:ONQ196770 OXK196769:OXM196770 PHG196769:PHI196770 PRC196769:PRE196770 QAY196769:QBA196770 QKU196769:QKW196770 QUQ196769:QUS196770 REM196769:REO196770 ROI196769:ROK196770 RYE196769:RYG196770 SIA196769:SIC196770 SRW196769:SRY196770 TBS196769:TBU196770 TLO196769:TLQ196770 TVK196769:TVM196770 UFG196769:UFI196770 UPC196769:UPE196770 UYY196769:UZA196770 VIU196769:VIW196770 VSQ196769:VSS196770 WCM196769:WCO196770 WMI196769:WMK196770 WWE196769:WWG196770 W262305:Y262306 JS262305:JU262306 TO262305:TQ262306 ADK262305:ADM262306 ANG262305:ANI262306 AXC262305:AXE262306 BGY262305:BHA262306 BQU262305:BQW262306 CAQ262305:CAS262306 CKM262305:CKO262306 CUI262305:CUK262306 DEE262305:DEG262306 DOA262305:DOC262306 DXW262305:DXY262306 EHS262305:EHU262306 ERO262305:ERQ262306 FBK262305:FBM262306 FLG262305:FLI262306 FVC262305:FVE262306 GEY262305:GFA262306 GOU262305:GOW262306 GYQ262305:GYS262306 HIM262305:HIO262306 HSI262305:HSK262306 ICE262305:ICG262306 IMA262305:IMC262306 IVW262305:IVY262306 JFS262305:JFU262306 JPO262305:JPQ262306 JZK262305:JZM262306 KJG262305:KJI262306 KTC262305:KTE262306 LCY262305:LDA262306 LMU262305:LMW262306 LWQ262305:LWS262306 MGM262305:MGO262306 MQI262305:MQK262306 NAE262305:NAG262306 NKA262305:NKC262306 NTW262305:NTY262306 ODS262305:ODU262306 ONO262305:ONQ262306 OXK262305:OXM262306 PHG262305:PHI262306 PRC262305:PRE262306 QAY262305:QBA262306 QKU262305:QKW262306 QUQ262305:QUS262306 REM262305:REO262306 ROI262305:ROK262306 RYE262305:RYG262306 SIA262305:SIC262306 SRW262305:SRY262306 TBS262305:TBU262306 TLO262305:TLQ262306 TVK262305:TVM262306 UFG262305:UFI262306 UPC262305:UPE262306 UYY262305:UZA262306 VIU262305:VIW262306 VSQ262305:VSS262306 WCM262305:WCO262306 WMI262305:WMK262306 WWE262305:WWG262306 W327841:Y327842 JS327841:JU327842 TO327841:TQ327842 ADK327841:ADM327842 ANG327841:ANI327842 AXC327841:AXE327842 BGY327841:BHA327842 BQU327841:BQW327842 CAQ327841:CAS327842 CKM327841:CKO327842 CUI327841:CUK327842 DEE327841:DEG327842 DOA327841:DOC327842 DXW327841:DXY327842 EHS327841:EHU327842 ERO327841:ERQ327842 FBK327841:FBM327842 FLG327841:FLI327842 FVC327841:FVE327842 GEY327841:GFA327842 GOU327841:GOW327842 GYQ327841:GYS327842 HIM327841:HIO327842 HSI327841:HSK327842 ICE327841:ICG327842 IMA327841:IMC327842 IVW327841:IVY327842 JFS327841:JFU327842 JPO327841:JPQ327842 JZK327841:JZM327842 KJG327841:KJI327842 KTC327841:KTE327842 LCY327841:LDA327842 LMU327841:LMW327842 LWQ327841:LWS327842 MGM327841:MGO327842 MQI327841:MQK327842 NAE327841:NAG327842 NKA327841:NKC327842 NTW327841:NTY327842 ODS327841:ODU327842 ONO327841:ONQ327842 OXK327841:OXM327842 PHG327841:PHI327842 PRC327841:PRE327842 QAY327841:QBA327842 QKU327841:QKW327842 QUQ327841:QUS327842 REM327841:REO327842 ROI327841:ROK327842 RYE327841:RYG327842 SIA327841:SIC327842 SRW327841:SRY327842 TBS327841:TBU327842 TLO327841:TLQ327842 TVK327841:TVM327842 UFG327841:UFI327842 UPC327841:UPE327842 UYY327841:UZA327842 VIU327841:VIW327842 VSQ327841:VSS327842 WCM327841:WCO327842 WMI327841:WMK327842 WWE327841:WWG327842 W393377:Y393378 JS393377:JU393378 TO393377:TQ393378 ADK393377:ADM393378 ANG393377:ANI393378 AXC393377:AXE393378 BGY393377:BHA393378 BQU393377:BQW393378 CAQ393377:CAS393378 CKM393377:CKO393378 CUI393377:CUK393378 DEE393377:DEG393378 DOA393377:DOC393378 DXW393377:DXY393378 EHS393377:EHU393378 ERO393377:ERQ393378 FBK393377:FBM393378 FLG393377:FLI393378 FVC393377:FVE393378 GEY393377:GFA393378 GOU393377:GOW393378 GYQ393377:GYS393378 HIM393377:HIO393378 HSI393377:HSK393378 ICE393377:ICG393378 IMA393377:IMC393378 IVW393377:IVY393378 JFS393377:JFU393378 JPO393377:JPQ393378 JZK393377:JZM393378 KJG393377:KJI393378 KTC393377:KTE393378 LCY393377:LDA393378 LMU393377:LMW393378 LWQ393377:LWS393378 MGM393377:MGO393378 MQI393377:MQK393378 NAE393377:NAG393378 NKA393377:NKC393378 NTW393377:NTY393378 ODS393377:ODU393378 ONO393377:ONQ393378 OXK393377:OXM393378 PHG393377:PHI393378 PRC393377:PRE393378 QAY393377:QBA393378 QKU393377:QKW393378 QUQ393377:QUS393378 REM393377:REO393378 ROI393377:ROK393378 RYE393377:RYG393378 SIA393377:SIC393378 SRW393377:SRY393378 TBS393377:TBU393378 TLO393377:TLQ393378 TVK393377:TVM393378 UFG393377:UFI393378 UPC393377:UPE393378 UYY393377:UZA393378 VIU393377:VIW393378 VSQ393377:VSS393378 WCM393377:WCO393378 WMI393377:WMK393378 WWE393377:WWG393378 W458913:Y458914 JS458913:JU458914 TO458913:TQ458914 ADK458913:ADM458914 ANG458913:ANI458914 AXC458913:AXE458914 BGY458913:BHA458914 BQU458913:BQW458914 CAQ458913:CAS458914 CKM458913:CKO458914 CUI458913:CUK458914 DEE458913:DEG458914 DOA458913:DOC458914 DXW458913:DXY458914 EHS458913:EHU458914 ERO458913:ERQ458914 FBK458913:FBM458914 FLG458913:FLI458914 FVC458913:FVE458914 GEY458913:GFA458914 GOU458913:GOW458914 GYQ458913:GYS458914 HIM458913:HIO458914 HSI458913:HSK458914 ICE458913:ICG458914 IMA458913:IMC458914 IVW458913:IVY458914 JFS458913:JFU458914 JPO458913:JPQ458914 JZK458913:JZM458914 KJG458913:KJI458914 KTC458913:KTE458914 LCY458913:LDA458914 LMU458913:LMW458914 LWQ458913:LWS458914 MGM458913:MGO458914 MQI458913:MQK458914 NAE458913:NAG458914 NKA458913:NKC458914 NTW458913:NTY458914 ODS458913:ODU458914 ONO458913:ONQ458914 OXK458913:OXM458914 PHG458913:PHI458914 PRC458913:PRE458914 QAY458913:QBA458914 QKU458913:QKW458914 QUQ458913:QUS458914 REM458913:REO458914 ROI458913:ROK458914 RYE458913:RYG458914 SIA458913:SIC458914 SRW458913:SRY458914 TBS458913:TBU458914 TLO458913:TLQ458914 TVK458913:TVM458914 UFG458913:UFI458914 UPC458913:UPE458914 UYY458913:UZA458914 VIU458913:VIW458914 VSQ458913:VSS458914 WCM458913:WCO458914 WMI458913:WMK458914 WWE458913:WWG458914 W524449:Y524450 JS524449:JU524450 TO524449:TQ524450 ADK524449:ADM524450 ANG524449:ANI524450 AXC524449:AXE524450 BGY524449:BHA524450 BQU524449:BQW524450 CAQ524449:CAS524450 CKM524449:CKO524450 CUI524449:CUK524450 DEE524449:DEG524450 DOA524449:DOC524450 DXW524449:DXY524450 EHS524449:EHU524450 ERO524449:ERQ524450 FBK524449:FBM524450 FLG524449:FLI524450 FVC524449:FVE524450 GEY524449:GFA524450 GOU524449:GOW524450 GYQ524449:GYS524450 HIM524449:HIO524450 HSI524449:HSK524450 ICE524449:ICG524450 IMA524449:IMC524450 IVW524449:IVY524450 JFS524449:JFU524450 JPO524449:JPQ524450 JZK524449:JZM524450 KJG524449:KJI524450 KTC524449:KTE524450 LCY524449:LDA524450 LMU524449:LMW524450 LWQ524449:LWS524450 MGM524449:MGO524450 MQI524449:MQK524450 NAE524449:NAG524450 NKA524449:NKC524450 NTW524449:NTY524450 ODS524449:ODU524450 ONO524449:ONQ524450 OXK524449:OXM524450 PHG524449:PHI524450 PRC524449:PRE524450 QAY524449:QBA524450 QKU524449:QKW524450 QUQ524449:QUS524450 REM524449:REO524450 ROI524449:ROK524450 RYE524449:RYG524450 SIA524449:SIC524450 SRW524449:SRY524450 TBS524449:TBU524450 TLO524449:TLQ524450 TVK524449:TVM524450 UFG524449:UFI524450 UPC524449:UPE524450 UYY524449:UZA524450 VIU524449:VIW524450 VSQ524449:VSS524450 WCM524449:WCO524450 WMI524449:WMK524450 WWE524449:WWG524450 W589985:Y589986 JS589985:JU589986 TO589985:TQ589986 ADK589985:ADM589986 ANG589985:ANI589986 AXC589985:AXE589986 BGY589985:BHA589986 BQU589985:BQW589986 CAQ589985:CAS589986 CKM589985:CKO589986 CUI589985:CUK589986 DEE589985:DEG589986 DOA589985:DOC589986 DXW589985:DXY589986 EHS589985:EHU589986 ERO589985:ERQ589986 FBK589985:FBM589986 FLG589985:FLI589986 FVC589985:FVE589986 GEY589985:GFA589986 GOU589985:GOW589986 GYQ589985:GYS589986 HIM589985:HIO589986 HSI589985:HSK589986 ICE589985:ICG589986 IMA589985:IMC589986 IVW589985:IVY589986 JFS589985:JFU589986 JPO589985:JPQ589986 JZK589985:JZM589986 KJG589985:KJI589986 KTC589985:KTE589986 LCY589985:LDA589986 LMU589985:LMW589986 LWQ589985:LWS589986 MGM589985:MGO589986 MQI589985:MQK589986 NAE589985:NAG589986 NKA589985:NKC589986 NTW589985:NTY589986 ODS589985:ODU589986 ONO589985:ONQ589986 OXK589985:OXM589986 PHG589985:PHI589986 PRC589985:PRE589986 QAY589985:QBA589986 QKU589985:QKW589986 QUQ589985:QUS589986 REM589985:REO589986 ROI589985:ROK589986 RYE589985:RYG589986 SIA589985:SIC589986 SRW589985:SRY589986 TBS589985:TBU589986 TLO589985:TLQ589986 TVK589985:TVM589986 UFG589985:UFI589986 UPC589985:UPE589986 UYY589985:UZA589986 VIU589985:VIW589986 VSQ589985:VSS589986 WCM589985:WCO589986 WMI589985:WMK589986 WWE589985:WWG589986 W655521:Y655522 JS655521:JU655522 TO655521:TQ655522 ADK655521:ADM655522 ANG655521:ANI655522 AXC655521:AXE655522 BGY655521:BHA655522 BQU655521:BQW655522 CAQ655521:CAS655522 CKM655521:CKO655522 CUI655521:CUK655522 DEE655521:DEG655522 DOA655521:DOC655522 DXW655521:DXY655522 EHS655521:EHU655522 ERO655521:ERQ655522 FBK655521:FBM655522 FLG655521:FLI655522 FVC655521:FVE655522 GEY655521:GFA655522 GOU655521:GOW655522 GYQ655521:GYS655522 HIM655521:HIO655522 HSI655521:HSK655522 ICE655521:ICG655522 IMA655521:IMC655522 IVW655521:IVY655522 JFS655521:JFU655522 JPO655521:JPQ655522 JZK655521:JZM655522 KJG655521:KJI655522 KTC655521:KTE655522 LCY655521:LDA655522 LMU655521:LMW655522 LWQ655521:LWS655522 MGM655521:MGO655522 MQI655521:MQK655522 NAE655521:NAG655522 NKA655521:NKC655522 NTW655521:NTY655522 ODS655521:ODU655522 ONO655521:ONQ655522 OXK655521:OXM655522 PHG655521:PHI655522 PRC655521:PRE655522 QAY655521:QBA655522 QKU655521:QKW655522 QUQ655521:QUS655522 REM655521:REO655522 ROI655521:ROK655522 RYE655521:RYG655522 SIA655521:SIC655522 SRW655521:SRY655522 TBS655521:TBU655522 TLO655521:TLQ655522 TVK655521:TVM655522 UFG655521:UFI655522 UPC655521:UPE655522 UYY655521:UZA655522 VIU655521:VIW655522 VSQ655521:VSS655522 WCM655521:WCO655522 WMI655521:WMK655522 WWE655521:WWG655522 W721057:Y721058 JS721057:JU721058 TO721057:TQ721058 ADK721057:ADM721058 ANG721057:ANI721058 AXC721057:AXE721058 BGY721057:BHA721058 BQU721057:BQW721058 CAQ721057:CAS721058 CKM721057:CKO721058 CUI721057:CUK721058 DEE721057:DEG721058 DOA721057:DOC721058 DXW721057:DXY721058 EHS721057:EHU721058 ERO721057:ERQ721058 FBK721057:FBM721058 FLG721057:FLI721058 FVC721057:FVE721058 GEY721057:GFA721058 GOU721057:GOW721058 GYQ721057:GYS721058 HIM721057:HIO721058 HSI721057:HSK721058 ICE721057:ICG721058 IMA721057:IMC721058 IVW721057:IVY721058 JFS721057:JFU721058 JPO721057:JPQ721058 JZK721057:JZM721058 KJG721057:KJI721058 KTC721057:KTE721058 LCY721057:LDA721058 LMU721057:LMW721058 LWQ721057:LWS721058 MGM721057:MGO721058 MQI721057:MQK721058 NAE721057:NAG721058 NKA721057:NKC721058 NTW721057:NTY721058 ODS721057:ODU721058 ONO721057:ONQ721058 OXK721057:OXM721058 PHG721057:PHI721058 PRC721057:PRE721058 QAY721057:QBA721058 QKU721057:QKW721058 QUQ721057:QUS721058 REM721057:REO721058 ROI721057:ROK721058 RYE721057:RYG721058 SIA721057:SIC721058 SRW721057:SRY721058 TBS721057:TBU721058 TLO721057:TLQ721058 TVK721057:TVM721058 UFG721057:UFI721058 UPC721057:UPE721058 UYY721057:UZA721058 VIU721057:VIW721058 VSQ721057:VSS721058 WCM721057:WCO721058 WMI721057:WMK721058 WWE721057:WWG721058 W786593:Y786594 JS786593:JU786594 TO786593:TQ786594 ADK786593:ADM786594 ANG786593:ANI786594 AXC786593:AXE786594 BGY786593:BHA786594 BQU786593:BQW786594 CAQ786593:CAS786594 CKM786593:CKO786594 CUI786593:CUK786594 DEE786593:DEG786594 DOA786593:DOC786594 DXW786593:DXY786594 EHS786593:EHU786594 ERO786593:ERQ786594 FBK786593:FBM786594 FLG786593:FLI786594 FVC786593:FVE786594 GEY786593:GFA786594 GOU786593:GOW786594 GYQ786593:GYS786594 HIM786593:HIO786594 HSI786593:HSK786594 ICE786593:ICG786594 IMA786593:IMC786594 IVW786593:IVY786594 JFS786593:JFU786594 JPO786593:JPQ786594 JZK786593:JZM786594 KJG786593:KJI786594 KTC786593:KTE786594 LCY786593:LDA786594 LMU786593:LMW786594 LWQ786593:LWS786594 MGM786593:MGO786594 MQI786593:MQK786594 NAE786593:NAG786594 NKA786593:NKC786594 NTW786593:NTY786594 ODS786593:ODU786594 ONO786593:ONQ786594 OXK786593:OXM786594 PHG786593:PHI786594 PRC786593:PRE786594 QAY786593:QBA786594 QKU786593:QKW786594 QUQ786593:QUS786594 REM786593:REO786594 ROI786593:ROK786594 RYE786593:RYG786594 SIA786593:SIC786594 SRW786593:SRY786594 TBS786593:TBU786594 TLO786593:TLQ786594 TVK786593:TVM786594 UFG786593:UFI786594 UPC786593:UPE786594 UYY786593:UZA786594 VIU786593:VIW786594 VSQ786593:VSS786594 WCM786593:WCO786594 WMI786593:WMK786594 WWE786593:WWG786594 W852129:Y852130 JS852129:JU852130 TO852129:TQ852130 ADK852129:ADM852130 ANG852129:ANI852130 AXC852129:AXE852130 BGY852129:BHA852130 BQU852129:BQW852130 CAQ852129:CAS852130 CKM852129:CKO852130 CUI852129:CUK852130 DEE852129:DEG852130 DOA852129:DOC852130 DXW852129:DXY852130 EHS852129:EHU852130 ERO852129:ERQ852130 FBK852129:FBM852130 FLG852129:FLI852130 FVC852129:FVE852130 GEY852129:GFA852130 GOU852129:GOW852130 GYQ852129:GYS852130 HIM852129:HIO852130 HSI852129:HSK852130 ICE852129:ICG852130 IMA852129:IMC852130 IVW852129:IVY852130 JFS852129:JFU852130 JPO852129:JPQ852130 JZK852129:JZM852130 KJG852129:KJI852130 KTC852129:KTE852130 LCY852129:LDA852130 LMU852129:LMW852130 LWQ852129:LWS852130 MGM852129:MGO852130 MQI852129:MQK852130 NAE852129:NAG852130 NKA852129:NKC852130 NTW852129:NTY852130 ODS852129:ODU852130 ONO852129:ONQ852130 OXK852129:OXM852130 PHG852129:PHI852130 PRC852129:PRE852130 QAY852129:QBA852130 QKU852129:QKW852130 QUQ852129:QUS852130 REM852129:REO852130 ROI852129:ROK852130 RYE852129:RYG852130 SIA852129:SIC852130 SRW852129:SRY852130 TBS852129:TBU852130 TLO852129:TLQ852130 TVK852129:TVM852130 UFG852129:UFI852130 UPC852129:UPE852130 UYY852129:UZA852130 VIU852129:VIW852130 VSQ852129:VSS852130 WCM852129:WCO852130 WMI852129:WMK852130 WWE852129:WWG852130 W917665:Y917666 JS917665:JU917666 TO917665:TQ917666 ADK917665:ADM917666 ANG917665:ANI917666 AXC917665:AXE917666 BGY917665:BHA917666 BQU917665:BQW917666 CAQ917665:CAS917666 CKM917665:CKO917666 CUI917665:CUK917666 DEE917665:DEG917666 DOA917665:DOC917666 DXW917665:DXY917666 EHS917665:EHU917666 ERO917665:ERQ917666 FBK917665:FBM917666 FLG917665:FLI917666 FVC917665:FVE917666 GEY917665:GFA917666 GOU917665:GOW917666 GYQ917665:GYS917666 HIM917665:HIO917666 HSI917665:HSK917666 ICE917665:ICG917666 IMA917665:IMC917666 IVW917665:IVY917666 JFS917665:JFU917666 JPO917665:JPQ917666 JZK917665:JZM917666 KJG917665:KJI917666 KTC917665:KTE917666 LCY917665:LDA917666 LMU917665:LMW917666 LWQ917665:LWS917666 MGM917665:MGO917666 MQI917665:MQK917666 NAE917665:NAG917666 NKA917665:NKC917666 NTW917665:NTY917666 ODS917665:ODU917666 ONO917665:ONQ917666 OXK917665:OXM917666 PHG917665:PHI917666 PRC917665:PRE917666 QAY917665:QBA917666 QKU917665:QKW917666 QUQ917665:QUS917666 REM917665:REO917666 ROI917665:ROK917666 RYE917665:RYG917666 SIA917665:SIC917666 SRW917665:SRY917666 TBS917665:TBU917666 TLO917665:TLQ917666 TVK917665:TVM917666 UFG917665:UFI917666 UPC917665:UPE917666 UYY917665:UZA917666 VIU917665:VIW917666 VSQ917665:VSS917666 WCM917665:WCO917666 WMI917665:WMK917666 WWE917665:WWG917666 W983201:Y983202 JS983201:JU983202 TO983201:TQ983202 ADK983201:ADM983202 ANG983201:ANI983202 AXC983201:AXE983202 BGY983201:BHA983202 BQU983201:BQW983202 CAQ983201:CAS983202 CKM983201:CKO983202 CUI983201:CUK983202 DEE983201:DEG983202 DOA983201:DOC983202 DXW983201:DXY983202 EHS983201:EHU983202 ERO983201:ERQ983202 FBK983201:FBM983202 FLG983201:FLI983202 FVC983201:FVE983202 GEY983201:GFA983202 GOU983201:GOW983202 GYQ983201:GYS983202 HIM983201:HIO983202 HSI983201:HSK983202 ICE983201:ICG983202 IMA983201:IMC983202 IVW983201:IVY983202 JFS983201:JFU983202 JPO983201:JPQ983202 JZK983201:JZM983202 KJG983201:KJI983202 KTC983201:KTE983202 LCY983201:LDA983202 LMU983201:LMW983202 LWQ983201:LWS983202 MGM983201:MGO983202 MQI983201:MQK983202 NAE983201:NAG983202 NKA983201:NKC983202 NTW983201:NTY983202 ODS983201:ODU983202 ONO983201:ONQ983202 OXK983201:OXM983202 PHG983201:PHI983202 PRC983201:PRE983202 QAY983201:QBA983202 QKU983201:QKW983202 QUQ983201:QUS983202 REM983201:REO983202 ROI983201:ROK983202 RYE983201:RYG983202 SIA983201:SIC983202 SRW983201:SRY983202 TBS983201:TBU983202 TLO983201:TLQ983202 TVK983201:TVM983202 UFG983201:UFI983202 UPC983201:UPE983202 UYY983201:UZA983202 VIU983201:VIW983202 VSQ983201:VSS983202 WCM983201:WCO983202 WMI983201:WMK983202 WWE983201:WWG983202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K22:P22 JG22:JL22 TC22:TH22 ACY22:ADD22 AMU22:AMZ22 AWQ22:AWV22 BGM22:BGR22 BQI22:BQN22 CAE22:CAJ22 CKA22:CKF22 CTW22:CUB22 DDS22:DDX22 DNO22:DNT22 DXK22:DXP22 EHG22:EHL22 ERC22:ERH22 FAY22:FBD22 FKU22:FKZ22 FUQ22:FUV22 GEM22:GER22 GOI22:GON22 GYE22:GYJ22 HIA22:HIF22 HRW22:HSB22 IBS22:IBX22 ILO22:ILT22 IVK22:IVP22 JFG22:JFL22 JPC22:JPH22 JYY22:JZD22 KIU22:KIZ22 KSQ22:KSV22 LCM22:LCR22 LMI22:LMN22 LWE22:LWJ22 MGA22:MGF22 MPW22:MQB22 MZS22:MZX22 NJO22:NJT22 NTK22:NTP22 ODG22:ODL22 ONC22:ONH22 OWY22:OXD22 PGU22:PGZ22 PQQ22:PQV22 QAM22:QAR22 QKI22:QKN22 QUE22:QUJ22 REA22:REF22 RNW22:ROB22 RXS22:RXX22 SHO22:SHT22 SRK22:SRP22 TBG22:TBL22 TLC22:TLH22 TUY22:TVD22 UEU22:UEZ22 UOQ22:UOV22 UYM22:UYR22 VII22:VIN22 VSE22:VSJ22 WCA22:WCF22 WLW22:WMB22 WVS22:WVX22 K65558:P65558 JG65558:JL65558 TC65558:TH65558 ACY65558:ADD65558 AMU65558:AMZ65558 AWQ65558:AWV65558 BGM65558:BGR65558 BQI65558:BQN65558 CAE65558:CAJ65558 CKA65558:CKF65558 CTW65558:CUB65558 DDS65558:DDX65558 DNO65558:DNT65558 DXK65558:DXP65558 EHG65558:EHL65558 ERC65558:ERH65558 FAY65558:FBD65558 FKU65558:FKZ65558 FUQ65558:FUV65558 GEM65558:GER65558 GOI65558:GON65558 GYE65558:GYJ65558 HIA65558:HIF65558 HRW65558:HSB65558 IBS65558:IBX65558 ILO65558:ILT65558 IVK65558:IVP65558 JFG65558:JFL65558 JPC65558:JPH65558 JYY65558:JZD65558 KIU65558:KIZ65558 KSQ65558:KSV65558 LCM65558:LCR65558 LMI65558:LMN65558 LWE65558:LWJ65558 MGA65558:MGF65558 MPW65558:MQB65558 MZS65558:MZX65558 NJO65558:NJT65558 NTK65558:NTP65558 ODG65558:ODL65558 ONC65558:ONH65558 OWY65558:OXD65558 PGU65558:PGZ65558 PQQ65558:PQV65558 QAM65558:QAR65558 QKI65558:QKN65558 QUE65558:QUJ65558 REA65558:REF65558 RNW65558:ROB65558 RXS65558:RXX65558 SHO65558:SHT65558 SRK65558:SRP65558 TBG65558:TBL65558 TLC65558:TLH65558 TUY65558:TVD65558 UEU65558:UEZ65558 UOQ65558:UOV65558 UYM65558:UYR65558 VII65558:VIN65558 VSE65558:VSJ65558 WCA65558:WCF65558 WLW65558:WMB65558 WVS65558:WVX65558 K131094:P131094 JG131094:JL131094 TC131094:TH131094 ACY131094:ADD131094 AMU131094:AMZ131094 AWQ131094:AWV131094 BGM131094:BGR131094 BQI131094:BQN131094 CAE131094:CAJ131094 CKA131094:CKF131094 CTW131094:CUB131094 DDS131094:DDX131094 DNO131094:DNT131094 DXK131094:DXP131094 EHG131094:EHL131094 ERC131094:ERH131094 FAY131094:FBD131094 FKU131094:FKZ131094 FUQ131094:FUV131094 GEM131094:GER131094 GOI131094:GON131094 GYE131094:GYJ131094 HIA131094:HIF131094 HRW131094:HSB131094 IBS131094:IBX131094 ILO131094:ILT131094 IVK131094:IVP131094 JFG131094:JFL131094 JPC131094:JPH131094 JYY131094:JZD131094 KIU131094:KIZ131094 KSQ131094:KSV131094 LCM131094:LCR131094 LMI131094:LMN131094 LWE131094:LWJ131094 MGA131094:MGF131094 MPW131094:MQB131094 MZS131094:MZX131094 NJO131094:NJT131094 NTK131094:NTP131094 ODG131094:ODL131094 ONC131094:ONH131094 OWY131094:OXD131094 PGU131094:PGZ131094 PQQ131094:PQV131094 QAM131094:QAR131094 QKI131094:QKN131094 QUE131094:QUJ131094 REA131094:REF131094 RNW131094:ROB131094 RXS131094:RXX131094 SHO131094:SHT131094 SRK131094:SRP131094 TBG131094:TBL131094 TLC131094:TLH131094 TUY131094:TVD131094 UEU131094:UEZ131094 UOQ131094:UOV131094 UYM131094:UYR131094 VII131094:VIN131094 VSE131094:VSJ131094 WCA131094:WCF131094 WLW131094:WMB131094 WVS131094:WVX131094 K196630:P196630 JG196630:JL196630 TC196630:TH196630 ACY196630:ADD196630 AMU196630:AMZ196630 AWQ196630:AWV196630 BGM196630:BGR196630 BQI196630:BQN196630 CAE196630:CAJ196630 CKA196630:CKF196630 CTW196630:CUB196630 DDS196630:DDX196630 DNO196630:DNT196630 DXK196630:DXP196630 EHG196630:EHL196630 ERC196630:ERH196630 FAY196630:FBD196630 FKU196630:FKZ196630 FUQ196630:FUV196630 GEM196630:GER196630 GOI196630:GON196630 GYE196630:GYJ196630 HIA196630:HIF196630 HRW196630:HSB196630 IBS196630:IBX196630 ILO196630:ILT196630 IVK196630:IVP196630 JFG196630:JFL196630 JPC196630:JPH196630 JYY196630:JZD196630 KIU196630:KIZ196630 KSQ196630:KSV196630 LCM196630:LCR196630 LMI196630:LMN196630 LWE196630:LWJ196630 MGA196630:MGF196630 MPW196630:MQB196630 MZS196630:MZX196630 NJO196630:NJT196630 NTK196630:NTP196630 ODG196630:ODL196630 ONC196630:ONH196630 OWY196630:OXD196630 PGU196630:PGZ196630 PQQ196630:PQV196630 QAM196630:QAR196630 QKI196630:QKN196630 QUE196630:QUJ196630 REA196630:REF196630 RNW196630:ROB196630 RXS196630:RXX196630 SHO196630:SHT196630 SRK196630:SRP196630 TBG196630:TBL196630 TLC196630:TLH196630 TUY196630:TVD196630 UEU196630:UEZ196630 UOQ196630:UOV196630 UYM196630:UYR196630 VII196630:VIN196630 VSE196630:VSJ196630 WCA196630:WCF196630 WLW196630:WMB196630 WVS196630:WVX196630 K262166:P262166 JG262166:JL262166 TC262166:TH262166 ACY262166:ADD262166 AMU262166:AMZ262166 AWQ262166:AWV262166 BGM262166:BGR262166 BQI262166:BQN262166 CAE262166:CAJ262166 CKA262166:CKF262166 CTW262166:CUB262166 DDS262166:DDX262166 DNO262166:DNT262166 DXK262166:DXP262166 EHG262166:EHL262166 ERC262166:ERH262166 FAY262166:FBD262166 FKU262166:FKZ262166 FUQ262166:FUV262166 GEM262166:GER262166 GOI262166:GON262166 GYE262166:GYJ262166 HIA262166:HIF262166 HRW262166:HSB262166 IBS262166:IBX262166 ILO262166:ILT262166 IVK262166:IVP262166 JFG262166:JFL262166 JPC262166:JPH262166 JYY262166:JZD262166 KIU262166:KIZ262166 KSQ262166:KSV262166 LCM262166:LCR262166 LMI262166:LMN262166 LWE262166:LWJ262166 MGA262166:MGF262166 MPW262166:MQB262166 MZS262166:MZX262166 NJO262166:NJT262166 NTK262166:NTP262166 ODG262166:ODL262166 ONC262166:ONH262166 OWY262166:OXD262166 PGU262166:PGZ262166 PQQ262166:PQV262166 QAM262166:QAR262166 QKI262166:QKN262166 QUE262166:QUJ262166 REA262166:REF262166 RNW262166:ROB262166 RXS262166:RXX262166 SHO262166:SHT262166 SRK262166:SRP262166 TBG262166:TBL262166 TLC262166:TLH262166 TUY262166:TVD262166 UEU262166:UEZ262166 UOQ262166:UOV262166 UYM262166:UYR262166 VII262166:VIN262166 VSE262166:VSJ262166 WCA262166:WCF262166 WLW262166:WMB262166 WVS262166:WVX262166 K327702:P327702 JG327702:JL327702 TC327702:TH327702 ACY327702:ADD327702 AMU327702:AMZ327702 AWQ327702:AWV327702 BGM327702:BGR327702 BQI327702:BQN327702 CAE327702:CAJ327702 CKA327702:CKF327702 CTW327702:CUB327702 DDS327702:DDX327702 DNO327702:DNT327702 DXK327702:DXP327702 EHG327702:EHL327702 ERC327702:ERH327702 FAY327702:FBD327702 FKU327702:FKZ327702 FUQ327702:FUV327702 GEM327702:GER327702 GOI327702:GON327702 GYE327702:GYJ327702 HIA327702:HIF327702 HRW327702:HSB327702 IBS327702:IBX327702 ILO327702:ILT327702 IVK327702:IVP327702 JFG327702:JFL327702 JPC327702:JPH327702 JYY327702:JZD327702 KIU327702:KIZ327702 KSQ327702:KSV327702 LCM327702:LCR327702 LMI327702:LMN327702 LWE327702:LWJ327702 MGA327702:MGF327702 MPW327702:MQB327702 MZS327702:MZX327702 NJO327702:NJT327702 NTK327702:NTP327702 ODG327702:ODL327702 ONC327702:ONH327702 OWY327702:OXD327702 PGU327702:PGZ327702 PQQ327702:PQV327702 QAM327702:QAR327702 QKI327702:QKN327702 QUE327702:QUJ327702 REA327702:REF327702 RNW327702:ROB327702 RXS327702:RXX327702 SHO327702:SHT327702 SRK327702:SRP327702 TBG327702:TBL327702 TLC327702:TLH327702 TUY327702:TVD327702 UEU327702:UEZ327702 UOQ327702:UOV327702 UYM327702:UYR327702 VII327702:VIN327702 VSE327702:VSJ327702 WCA327702:WCF327702 WLW327702:WMB327702 WVS327702:WVX327702 K393238:P393238 JG393238:JL393238 TC393238:TH393238 ACY393238:ADD393238 AMU393238:AMZ393238 AWQ393238:AWV393238 BGM393238:BGR393238 BQI393238:BQN393238 CAE393238:CAJ393238 CKA393238:CKF393238 CTW393238:CUB393238 DDS393238:DDX393238 DNO393238:DNT393238 DXK393238:DXP393238 EHG393238:EHL393238 ERC393238:ERH393238 FAY393238:FBD393238 FKU393238:FKZ393238 FUQ393238:FUV393238 GEM393238:GER393238 GOI393238:GON393238 GYE393238:GYJ393238 HIA393238:HIF393238 HRW393238:HSB393238 IBS393238:IBX393238 ILO393238:ILT393238 IVK393238:IVP393238 JFG393238:JFL393238 JPC393238:JPH393238 JYY393238:JZD393238 KIU393238:KIZ393238 KSQ393238:KSV393238 LCM393238:LCR393238 LMI393238:LMN393238 LWE393238:LWJ393238 MGA393238:MGF393238 MPW393238:MQB393238 MZS393238:MZX393238 NJO393238:NJT393238 NTK393238:NTP393238 ODG393238:ODL393238 ONC393238:ONH393238 OWY393238:OXD393238 PGU393238:PGZ393238 PQQ393238:PQV393238 QAM393238:QAR393238 QKI393238:QKN393238 QUE393238:QUJ393238 REA393238:REF393238 RNW393238:ROB393238 RXS393238:RXX393238 SHO393238:SHT393238 SRK393238:SRP393238 TBG393238:TBL393238 TLC393238:TLH393238 TUY393238:TVD393238 UEU393238:UEZ393238 UOQ393238:UOV393238 UYM393238:UYR393238 VII393238:VIN393238 VSE393238:VSJ393238 WCA393238:WCF393238 WLW393238:WMB393238 WVS393238:WVX393238 K458774:P458774 JG458774:JL458774 TC458774:TH458774 ACY458774:ADD458774 AMU458774:AMZ458774 AWQ458774:AWV458774 BGM458774:BGR458774 BQI458774:BQN458774 CAE458774:CAJ458774 CKA458774:CKF458774 CTW458774:CUB458774 DDS458774:DDX458774 DNO458774:DNT458774 DXK458774:DXP458774 EHG458774:EHL458774 ERC458774:ERH458774 FAY458774:FBD458774 FKU458774:FKZ458774 FUQ458774:FUV458774 GEM458774:GER458774 GOI458774:GON458774 GYE458774:GYJ458774 HIA458774:HIF458774 HRW458774:HSB458774 IBS458774:IBX458774 ILO458774:ILT458774 IVK458774:IVP458774 JFG458774:JFL458774 JPC458774:JPH458774 JYY458774:JZD458774 KIU458774:KIZ458774 KSQ458774:KSV458774 LCM458774:LCR458774 LMI458774:LMN458774 LWE458774:LWJ458774 MGA458774:MGF458774 MPW458774:MQB458774 MZS458774:MZX458774 NJO458774:NJT458774 NTK458774:NTP458774 ODG458774:ODL458774 ONC458774:ONH458774 OWY458774:OXD458774 PGU458774:PGZ458774 PQQ458774:PQV458774 QAM458774:QAR458774 QKI458774:QKN458774 QUE458774:QUJ458774 REA458774:REF458774 RNW458774:ROB458774 RXS458774:RXX458774 SHO458774:SHT458774 SRK458774:SRP458774 TBG458774:TBL458774 TLC458774:TLH458774 TUY458774:TVD458774 UEU458774:UEZ458774 UOQ458774:UOV458774 UYM458774:UYR458774 VII458774:VIN458774 VSE458774:VSJ458774 WCA458774:WCF458774 WLW458774:WMB458774 WVS458774:WVX458774 K524310:P524310 JG524310:JL524310 TC524310:TH524310 ACY524310:ADD524310 AMU524310:AMZ524310 AWQ524310:AWV524310 BGM524310:BGR524310 BQI524310:BQN524310 CAE524310:CAJ524310 CKA524310:CKF524310 CTW524310:CUB524310 DDS524310:DDX524310 DNO524310:DNT524310 DXK524310:DXP524310 EHG524310:EHL524310 ERC524310:ERH524310 FAY524310:FBD524310 FKU524310:FKZ524310 FUQ524310:FUV524310 GEM524310:GER524310 GOI524310:GON524310 GYE524310:GYJ524310 HIA524310:HIF524310 HRW524310:HSB524310 IBS524310:IBX524310 ILO524310:ILT524310 IVK524310:IVP524310 JFG524310:JFL524310 JPC524310:JPH524310 JYY524310:JZD524310 KIU524310:KIZ524310 KSQ524310:KSV524310 LCM524310:LCR524310 LMI524310:LMN524310 LWE524310:LWJ524310 MGA524310:MGF524310 MPW524310:MQB524310 MZS524310:MZX524310 NJO524310:NJT524310 NTK524310:NTP524310 ODG524310:ODL524310 ONC524310:ONH524310 OWY524310:OXD524310 PGU524310:PGZ524310 PQQ524310:PQV524310 QAM524310:QAR524310 QKI524310:QKN524310 QUE524310:QUJ524310 REA524310:REF524310 RNW524310:ROB524310 RXS524310:RXX524310 SHO524310:SHT524310 SRK524310:SRP524310 TBG524310:TBL524310 TLC524310:TLH524310 TUY524310:TVD524310 UEU524310:UEZ524310 UOQ524310:UOV524310 UYM524310:UYR524310 VII524310:VIN524310 VSE524310:VSJ524310 WCA524310:WCF524310 WLW524310:WMB524310 WVS524310:WVX524310 K589846:P589846 JG589846:JL589846 TC589846:TH589846 ACY589846:ADD589846 AMU589846:AMZ589846 AWQ589846:AWV589846 BGM589846:BGR589846 BQI589846:BQN589846 CAE589846:CAJ589846 CKA589846:CKF589846 CTW589846:CUB589846 DDS589846:DDX589846 DNO589846:DNT589846 DXK589846:DXP589846 EHG589846:EHL589846 ERC589846:ERH589846 FAY589846:FBD589846 FKU589846:FKZ589846 FUQ589846:FUV589846 GEM589846:GER589846 GOI589846:GON589846 GYE589846:GYJ589846 HIA589846:HIF589846 HRW589846:HSB589846 IBS589846:IBX589846 ILO589846:ILT589846 IVK589846:IVP589846 JFG589846:JFL589846 JPC589846:JPH589846 JYY589846:JZD589846 KIU589846:KIZ589846 KSQ589846:KSV589846 LCM589846:LCR589846 LMI589846:LMN589846 LWE589846:LWJ589846 MGA589846:MGF589846 MPW589846:MQB589846 MZS589846:MZX589846 NJO589846:NJT589846 NTK589846:NTP589846 ODG589846:ODL589846 ONC589846:ONH589846 OWY589846:OXD589846 PGU589846:PGZ589846 PQQ589846:PQV589846 QAM589846:QAR589846 QKI589846:QKN589846 QUE589846:QUJ589846 REA589846:REF589846 RNW589846:ROB589846 RXS589846:RXX589846 SHO589846:SHT589846 SRK589846:SRP589846 TBG589846:TBL589846 TLC589846:TLH589846 TUY589846:TVD589846 UEU589846:UEZ589846 UOQ589846:UOV589846 UYM589846:UYR589846 VII589846:VIN589846 VSE589846:VSJ589846 WCA589846:WCF589846 WLW589846:WMB589846 WVS589846:WVX589846 K655382:P655382 JG655382:JL655382 TC655382:TH655382 ACY655382:ADD655382 AMU655382:AMZ655382 AWQ655382:AWV655382 BGM655382:BGR655382 BQI655382:BQN655382 CAE655382:CAJ655382 CKA655382:CKF655382 CTW655382:CUB655382 DDS655382:DDX655382 DNO655382:DNT655382 DXK655382:DXP655382 EHG655382:EHL655382 ERC655382:ERH655382 FAY655382:FBD655382 FKU655382:FKZ655382 FUQ655382:FUV655382 GEM655382:GER655382 GOI655382:GON655382 GYE655382:GYJ655382 HIA655382:HIF655382 HRW655382:HSB655382 IBS655382:IBX655382 ILO655382:ILT655382 IVK655382:IVP655382 JFG655382:JFL655382 JPC655382:JPH655382 JYY655382:JZD655382 KIU655382:KIZ655382 KSQ655382:KSV655382 LCM655382:LCR655382 LMI655382:LMN655382 LWE655382:LWJ655382 MGA655382:MGF655382 MPW655382:MQB655382 MZS655382:MZX655382 NJO655382:NJT655382 NTK655382:NTP655382 ODG655382:ODL655382 ONC655382:ONH655382 OWY655382:OXD655382 PGU655382:PGZ655382 PQQ655382:PQV655382 QAM655382:QAR655382 QKI655382:QKN655382 QUE655382:QUJ655382 REA655382:REF655382 RNW655382:ROB655382 RXS655382:RXX655382 SHO655382:SHT655382 SRK655382:SRP655382 TBG655382:TBL655382 TLC655382:TLH655382 TUY655382:TVD655382 UEU655382:UEZ655382 UOQ655382:UOV655382 UYM655382:UYR655382 VII655382:VIN655382 VSE655382:VSJ655382 WCA655382:WCF655382 WLW655382:WMB655382 WVS655382:WVX655382 K720918:P720918 JG720918:JL720918 TC720918:TH720918 ACY720918:ADD720918 AMU720918:AMZ720918 AWQ720918:AWV720918 BGM720918:BGR720918 BQI720918:BQN720918 CAE720918:CAJ720918 CKA720918:CKF720918 CTW720918:CUB720918 DDS720918:DDX720918 DNO720918:DNT720918 DXK720918:DXP720918 EHG720918:EHL720918 ERC720918:ERH720918 FAY720918:FBD720918 FKU720918:FKZ720918 FUQ720918:FUV720918 GEM720918:GER720918 GOI720918:GON720918 GYE720918:GYJ720918 HIA720918:HIF720918 HRW720918:HSB720918 IBS720918:IBX720918 ILO720918:ILT720918 IVK720918:IVP720918 JFG720918:JFL720918 JPC720918:JPH720918 JYY720918:JZD720918 KIU720918:KIZ720918 KSQ720918:KSV720918 LCM720918:LCR720918 LMI720918:LMN720918 LWE720918:LWJ720918 MGA720918:MGF720918 MPW720918:MQB720918 MZS720918:MZX720918 NJO720918:NJT720918 NTK720918:NTP720918 ODG720918:ODL720918 ONC720918:ONH720918 OWY720918:OXD720918 PGU720918:PGZ720918 PQQ720918:PQV720918 QAM720918:QAR720918 QKI720918:QKN720918 QUE720918:QUJ720918 REA720918:REF720918 RNW720918:ROB720918 RXS720918:RXX720918 SHO720918:SHT720918 SRK720918:SRP720918 TBG720918:TBL720918 TLC720918:TLH720918 TUY720918:TVD720918 UEU720918:UEZ720918 UOQ720918:UOV720918 UYM720918:UYR720918 VII720918:VIN720918 VSE720918:VSJ720918 WCA720918:WCF720918 WLW720918:WMB720918 WVS720918:WVX720918 K786454:P786454 JG786454:JL786454 TC786454:TH786454 ACY786454:ADD786454 AMU786454:AMZ786454 AWQ786454:AWV786454 BGM786454:BGR786454 BQI786454:BQN786454 CAE786454:CAJ786454 CKA786454:CKF786454 CTW786454:CUB786454 DDS786454:DDX786454 DNO786454:DNT786454 DXK786454:DXP786454 EHG786454:EHL786454 ERC786454:ERH786454 FAY786454:FBD786454 FKU786454:FKZ786454 FUQ786454:FUV786454 GEM786454:GER786454 GOI786454:GON786454 GYE786454:GYJ786454 HIA786454:HIF786454 HRW786454:HSB786454 IBS786454:IBX786454 ILO786454:ILT786454 IVK786454:IVP786454 JFG786454:JFL786454 JPC786454:JPH786454 JYY786454:JZD786454 KIU786454:KIZ786454 KSQ786454:KSV786454 LCM786454:LCR786454 LMI786454:LMN786454 LWE786454:LWJ786454 MGA786454:MGF786454 MPW786454:MQB786454 MZS786454:MZX786454 NJO786454:NJT786454 NTK786454:NTP786454 ODG786454:ODL786454 ONC786454:ONH786454 OWY786454:OXD786454 PGU786454:PGZ786454 PQQ786454:PQV786454 QAM786454:QAR786454 QKI786454:QKN786454 QUE786454:QUJ786454 REA786454:REF786454 RNW786454:ROB786454 RXS786454:RXX786454 SHO786454:SHT786454 SRK786454:SRP786454 TBG786454:TBL786454 TLC786454:TLH786454 TUY786454:TVD786454 UEU786454:UEZ786454 UOQ786454:UOV786454 UYM786454:UYR786454 VII786454:VIN786454 VSE786454:VSJ786454 WCA786454:WCF786454 WLW786454:WMB786454 WVS786454:WVX786454 K851990:P851990 JG851990:JL851990 TC851990:TH851990 ACY851990:ADD851990 AMU851990:AMZ851990 AWQ851990:AWV851990 BGM851990:BGR851990 BQI851990:BQN851990 CAE851990:CAJ851990 CKA851990:CKF851990 CTW851990:CUB851990 DDS851990:DDX851990 DNO851990:DNT851990 DXK851990:DXP851990 EHG851990:EHL851990 ERC851990:ERH851990 FAY851990:FBD851990 FKU851990:FKZ851990 FUQ851990:FUV851990 GEM851990:GER851990 GOI851990:GON851990 GYE851990:GYJ851990 HIA851990:HIF851990 HRW851990:HSB851990 IBS851990:IBX851990 ILO851990:ILT851990 IVK851990:IVP851990 JFG851990:JFL851990 JPC851990:JPH851990 JYY851990:JZD851990 KIU851990:KIZ851990 KSQ851990:KSV851990 LCM851990:LCR851990 LMI851990:LMN851990 LWE851990:LWJ851990 MGA851990:MGF851990 MPW851990:MQB851990 MZS851990:MZX851990 NJO851990:NJT851990 NTK851990:NTP851990 ODG851990:ODL851990 ONC851990:ONH851990 OWY851990:OXD851990 PGU851990:PGZ851990 PQQ851990:PQV851990 QAM851990:QAR851990 QKI851990:QKN851990 QUE851990:QUJ851990 REA851990:REF851990 RNW851990:ROB851990 RXS851990:RXX851990 SHO851990:SHT851990 SRK851990:SRP851990 TBG851990:TBL851990 TLC851990:TLH851990 TUY851990:TVD851990 UEU851990:UEZ851990 UOQ851990:UOV851990 UYM851990:UYR851990 VII851990:VIN851990 VSE851990:VSJ851990 WCA851990:WCF851990 WLW851990:WMB851990 WVS851990:WVX851990 K917526:P917526 JG917526:JL917526 TC917526:TH917526 ACY917526:ADD917526 AMU917526:AMZ917526 AWQ917526:AWV917526 BGM917526:BGR917526 BQI917526:BQN917526 CAE917526:CAJ917526 CKA917526:CKF917526 CTW917526:CUB917526 DDS917526:DDX917526 DNO917526:DNT917526 DXK917526:DXP917526 EHG917526:EHL917526 ERC917526:ERH917526 FAY917526:FBD917526 FKU917526:FKZ917526 FUQ917526:FUV917526 GEM917526:GER917526 GOI917526:GON917526 GYE917526:GYJ917526 HIA917526:HIF917526 HRW917526:HSB917526 IBS917526:IBX917526 ILO917526:ILT917526 IVK917526:IVP917526 JFG917526:JFL917526 JPC917526:JPH917526 JYY917526:JZD917526 KIU917526:KIZ917526 KSQ917526:KSV917526 LCM917526:LCR917526 LMI917526:LMN917526 LWE917526:LWJ917526 MGA917526:MGF917526 MPW917526:MQB917526 MZS917526:MZX917526 NJO917526:NJT917526 NTK917526:NTP917526 ODG917526:ODL917526 ONC917526:ONH917526 OWY917526:OXD917526 PGU917526:PGZ917526 PQQ917526:PQV917526 QAM917526:QAR917526 QKI917526:QKN917526 QUE917526:QUJ917526 REA917526:REF917526 RNW917526:ROB917526 RXS917526:RXX917526 SHO917526:SHT917526 SRK917526:SRP917526 TBG917526:TBL917526 TLC917526:TLH917526 TUY917526:TVD917526 UEU917526:UEZ917526 UOQ917526:UOV917526 UYM917526:UYR917526 VII917526:VIN917526 VSE917526:VSJ917526 WCA917526:WCF917526 WLW917526:WMB917526 WVS917526:WVX917526 K983062:P983062 JG983062:JL983062 TC983062:TH983062 ACY983062:ADD983062 AMU983062:AMZ983062 AWQ983062:AWV983062 BGM983062:BGR983062 BQI983062:BQN983062 CAE983062:CAJ983062 CKA983062:CKF983062 CTW983062:CUB983062 DDS983062:DDX983062 DNO983062:DNT983062 DXK983062:DXP983062 EHG983062:EHL983062 ERC983062:ERH983062 FAY983062:FBD983062 FKU983062:FKZ983062 FUQ983062:FUV983062 GEM983062:GER983062 GOI983062:GON983062 GYE983062:GYJ983062 HIA983062:HIF983062 HRW983062:HSB983062 IBS983062:IBX983062 ILO983062:ILT983062 IVK983062:IVP983062 JFG983062:JFL983062 JPC983062:JPH983062 JYY983062:JZD983062 KIU983062:KIZ983062 KSQ983062:KSV983062 LCM983062:LCR983062 LMI983062:LMN983062 LWE983062:LWJ983062 MGA983062:MGF983062 MPW983062:MQB983062 MZS983062:MZX983062 NJO983062:NJT983062 NTK983062:NTP983062 ODG983062:ODL983062 ONC983062:ONH983062 OWY983062:OXD983062 PGU983062:PGZ983062 PQQ983062:PQV983062 QAM983062:QAR983062 QKI983062:QKN983062 QUE983062:QUJ983062 REA983062:REF983062 RNW983062:ROB983062 RXS983062:RXX983062 SHO983062:SHT983062 SRK983062:SRP983062 TBG983062:TBL983062 TLC983062:TLH983062 TUY983062:TVD983062 UEU983062:UEZ983062 UOQ983062:UOV983062 UYM983062:UYR983062 VII983062:VIN983062 VSE983062:VSJ983062 WCA983062:WCF983062 WLW983062:WMB983062 WVS983062:WVX983062 L48:N49 JH48:JJ49 TD48:TF49 ACZ48:ADB49 AMV48:AMX49 AWR48:AWT49 BGN48:BGP49 BQJ48:BQL49 CAF48:CAH49 CKB48:CKD49 CTX48:CTZ49 DDT48:DDV49 DNP48:DNR49 DXL48:DXN49 EHH48:EHJ49 ERD48:ERF49 FAZ48:FBB49 FKV48:FKX49 FUR48:FUT49 GEN48:GEP49 GOJ48:GOL49 GYF48:GYH49 HIB48:HID49 HRX48:HRZ49 IBT48:IBV49 ILP48:ILR49 IVL48:IVN49 JFH48:JFJ49 JPD48:JPF49 JYZ48:JZB49 KIV48:KIX49 KSR48:KST49 LCN48:LCP49 LMJ48:LML49 LWF48:LWH49 MGB48:MGD49 MPX48:MPZ49 MZT48:MZV49 NJP48:NJR49 NTL48:NTN49 ODH48:ODJ49 OND48:ONF49 OWZ48:OXB49 PGV48:PGX49 PQR48:PQT49 QAN48:QAP49 QKJ48:QKL49 QUF48:QUH49 REB48:RED49 RNX48:RNZ49 RXT48:RXV49 SHP48:SHR49 SRL48:SRN49 TBH48:TBJ49 TLD48:TLF49 TUZ48:TVB49 UEV48:UEX49 UOR48:UOT49 UYN48:UYP49 VIJ48:VIL49 VSF48:VSH49 WCB48:WCD49 WLX48:WLZ49 WVT48:WVV49 L65584:N65585 JH65584:JJ65585 TD65584:TF65585 ACZ65584:ADB65585 AMV65584:AMX65585 AWR65584:AWT65585 BGN65584:BGP65585 BQJ65584:BQL65585 CAF65584:CAH65585 CKB65584:CKD65585 CTX65584:CTZ65585 DDT65584:DDV65585 DNP65584:DNR65585 DXL65584:DXN65585 EHH65584:EHJ65585 ERD65584:ERF65585 FAZ65584:FBB65585 FKV65584:FKX65585 FUR65584:FUT65585 GEN65584:GEP65585 GOJ65584:GOL65585 GYF65584:GYH65585 HIB65584:HID65585 HRX65584:HRZ65585 IBT65584:IBV65585 ILP65584:ILR65585 IVL65584:IVN65585 JFH65584:JFJ65585 JPD65584:JPF65585 JYZ65584:JZB65585 KIV65584:KIX65585 KSR65584:KST65585 LCN65584:LCP65585 LMJ65584:LML65585 LWF65584:LWH65585 MGB65584:MGD65585 MPX65584:MPZ65585 MZT65584:MZV65585 NJP65584:NJR65585 NTL65584:NTN65585 ODH65584:ODJ65585 OND65584:ONF65585 OWZ65584:OXB65585 PGV65584:PGX65585 PQR65584:PQT65585 QAN65584:QAP65585 QKJ65584:QKL65585 QUF65584:QUH65585 REB65584:RED65585 RNX65584:RNZ65585 RXT65584:RXV65585 SHP65584:SHR65585 SRL65584:SRN65585 TBH65584:TBJ65585 TLD65584:TLF65585 TUZ65584:TVB65585 UEV65584:UEX65585 UOR65584:UOT65585 UYN65584:UYP65585 VIJ65584:VIL65585 VSF65584:VSH65585 WCB65584:WCD65585 WLX65584:WLZ65585 WVT65584:WVV65585 L131120:N131121 JH131120:JJ131121 TD131120:TF131121 ACZ131120:ADB131121 AMV131120:AMX131121 AWR131120:AWT131121 BGN131120:BGP131121 BQJ131120:BQL131121 CAF131120:CAH131121 CKB131120:CKD131121 CTX131120:CTZ131121 DDT131120:DDV131121 DNP131120:DNR131121 DXL131120:DXN131121 EHH131120:EHJ131121 ERD131120:ERF131121 FAZ131120:FBB131121 FKV131120:FKX131121 FUR131120:FUT131121 GEN131120:GEP131121 GOJ131120:GOL131121 GYF131120:GYH131121 HIB131120:HID131121 HRX131120:HRZ131121 IBT131120:IBV131121 ILP131120:ILR131121 IVL131120:IVN131121 JFH131120:JFJ131121 JPD131120:JPF131121 JYZ131120:JZB131121 KIV131120:KIX131121 KSR131120:KST131121 LCN131120:LCP131121 LMJ131120:LML131121 LWF131120:LWH131121 MGB131120:MGD131121 MPX131120:MPZ131121 MZT131120:MZV131121 NJP131120:NJR131121 NTL131120:NTN131121 ODH131120:ODJ131121 OND131120:ONF131121 OWZ131120:OXB131121 PGV131120:PGX131121 PQR131120:PQT131121 QAN131120:QAP131121 QKJ131120:QKL131121 QUF131120:QUH131121 REB131120:RED131121 RNX131120:RNZ131121 RXT131120:RXV131121 SHP131120:SHR131121 SRL131120:SRN131121 TBH131120:TBJ131121 TLD131120:TLF131121 TUZ131120:TVB131121 UEV131120:UEX131121 UOR131120:UOT131121 UYN131120:UYP131121 VIJ131120:VIL131121 VSF131120:VSH131121 WCB131120:WCD131121 WLX131120:WLZ131121 WVT131120:WVV131121 L196656:N196657 JH196656:JJ196657 TD196656:TF196657 ACZ196656:ADB196657 AMV196656:AMX196657 AWR196656:AWT196657 BGN196656:BGP196657 BQJ196656:BQL196657 CAF196656:CAH196657 CKB196656:CKD196657 CTX196656:CTZ196657 DDT196656:DDV196657 DNP196656:DNR196657 DXL196656:DXN196657 EHH196656:EHJ196657 ERD196656:ERF196657 FAZ196656:FBB196657 FKV196656:FKX196657 FUR196656:FUT196657 GEN196656:GEP196657 GOJ196656:GOL196657 GYF196656:GYH196657 HIB196656:HID196657 HRX196656:HRZ196657 IBT196656:IBV196657 ILP196656:ILR196657 IVL196656:IVN196657 JFH196656:JFJ196657 JPD196656:JPF196657 JYZ196656:JZB196657 KIV196656:KIX196657 KSR196656:KST196657 LCN196656:LCP196657 LMJ196656:LML196657 LWF196656:LWH196657 MGB196656:MGD196657 MPX196656:MPZ196657 MZT196656:MZV196657 NJP196656:NJR196657 NTL196656:NTN196657 ODH196656:ODJ196657 OND196656:ONF196657 OWZ196656:OXB196657 PGV196656:PGX196657 PQR196656:PQT196657 QAN196656:QAP196657 QKJ196656:QKL196657 QUF196656:QUH196657 REB196656:RED196657 RNX196656:RNZ196657 RXT196656:RXV196657 SHP196656:SHR196657 SRL196656:SRN196657 TBH196656:TBJ196657 TLD196656:TLF196657 TUZ196656:TVB196657 UEV196656:UEX196657 UOR196656:UOT196657 UYN196656:UYP196657 VIJ196656:VIL196657 VSF196656:VSH196657 WCB196656:WCD196657 WLX196656:WLZ196657 WVT196656:WVV196657 L262192:N262193 JH262192:JJ262193 TD262192:TF262193 ACZ262192:ADB262193 AMV262192:AMX262193 AWR262192:AWT262193 BGN262192:BGP262193 BQJ262192:BQL262193 CAF262192:CAH262193 CKB262192:CKD262193 CTX262192:CTZ262193 DDT262192:DDV262193 DNP262192:DNR262193 DXL262192:DXN262193 EHH262192:EHJ262193 ERD262192:ERF262193 FAZ262192:FBB262193 FKV262192:FKX262193 FUR262192:FUT262193 GEN262192:GEP262193 GOJ262192:GOL262193 GYF262192:GYH262193 HIB262192:HID262193 HRX262192:HRZ262193 IBT262192:IBV262193 ILP262192:ILR262193 IVL262192:IVN262193 JFH262192:JFJ262193 JPD262192:JPF262193 JYZ262192:JZB262193 KIV262192:KIX262193 KSR262192:KST262193 LCN262192:LCP262193 LMJ262192:LML262193 LWF262192:LWH262193 MGB262192:MGD262193 MPX262192:MPZ262193 MZT262192:MZV262193 NJP262192:NJR262193 NTL262192:NTN262193 ODH262192:ODJ262193 OND262192:ONF262193 OWZ262192:OXB262193 PGV262192:PGX262193 PQR262192:PQT262193 QAN262192:QAP262193 QKJ262192:QKL262193 QUF262192:QUH262193 REB262192:RED262193 RNX262192:RNZ262193 RXT262192:RXV262193 SHP262192:SHR262193 SRL262192:SRN262193 TBH262192:TBJ262193 TLD262192:TLF262193 TUZ262192:TVB262193 UEV262192:UEX262193 UOR262192:UOT262193 UYN262192:UYP262193 VIJ262192:VIL262193 VSF262192:VSH262193 WCB262192:WCD262193 WLX262192:WLZ262193 WVT262192:WVV262193 L327728:N327729 JH327728:JJ327729 TD327728:TF327729 ACZ327728:ADB327729 AMV327728:AMX327729 AWR327728:AWT327729 BGN327728:BGP327729 BQJ327728:BQL327729 CAF327728:CAH327729 CKB327728:CKD327729 CTX327728:CTZ327729 DDT327728:DDV327729 DNP327728:DNR327729 DXL327728:DXN327729 EHH327728:EHJ327729 ERD327728:ERF327729 FAZ327728:FBB327729 FKV327728:FKX327729 FUR327728:FUT327729 GEN327728:GEP327729 GOJ327728:GOL327729 GYF327728:GYH327729 HIB327728:HID327729 HRX327728:HRZ327729 IBT327728:IBV327729 ILP327728:ILR327729 IVL327728:IVN327729 JFH327728:JFJ327729 JPD327728:JPF327729 JYZ327728:JZB327729 KIV327728:KIX327729 KSR327728:KST327729 LCN327728:LCP327729 LMJ327728:LML327729 LWF327728:LWH327729 MGB327728:MGD327729 MPX327728:MPZ327729 MZT327728:MZV327729 NJP327728:NJR327729 NTL327728:NTN327729 ODH327728:ODJ327729 OND327728:ONF327729 OWZ327728:OXB327729 PGV327728:PGX327729 PQR327728:PQT327729 QAN327728:QAP327729 QKJ327728:QKL327729 QUF327728:QUH327729 REB327728:RED327729 RNX327728:RNZ327729 RXT327728:RXV327729 SHP327728:SHR327729 SRL327728:SRN327729 TBH327728:TBJ327729 TLD327728:TLF327729 TUZ327728:TVB327729 UEV327728:UEX327729 UOR327728:UOT327729 UYN327728:UYP327729 VIJ327728:VIL327729 VSF327728:VSH327729 WCB327728:WCD327729 WLX327728:WLZ327729 WVT327728:WVV327729 L393264:N393265 JH393264:JJ393265 TD393264:TF393265 ACZ393264:ADB393265 AMV393264:AMX393265 AWR393264:AWT393265 BGN393264:BGP393265 BQJ393264:BQL393265 CAF393264:CAH393265 CKB393264:CKD393265 CTX393264:CTZ393265 DDT393264:DDV393265 DNP393264:DNR393265 DXL393264:DXN393265 EHH393264:EHJ393265 ERD393264:ERF393265 FAZ393264:FBB393265 FKV393264:FKX393265 FUR393264:FUT393265 GEN393264:GEP393265 GOJ393264:GOL393265 GYF393264:GYH393265 HIB393264:HID393265 HRX393264:HRZ393265 IBT393264:IBV393265 ILP393264:ILR393265 IVL393264:IVN393265 JFH393264:JFJ393265 JPD393264:JPF393265 JYZ393264:JZB393265 KIV393264:KIX393265 KSR393264:KST393265 LCN393264:LCP393265 LMJ393264:LML393265 LWF393264:LWH393265 MGB393264:MGD393265 MPX393264:MPZ393265 MZT393264:MZV393265 NJP393264:NJR393265 NTL393264:NTN393265 ODH393264:ODJ393265 OND393264:ONF393265 OWZ393264:OXB393265 PGV393264:PGX393265 PQR393264:PQT393265 QAN393264:QAP393265 QKJ393264:QKL393265 QUF393264:QUH393265 REB393264:RED393265 RNX393264:RNZ393265 RXT393264:RXV393265 SHP393264:SHR393265 SRL393264:SRN393265 TBH393264:TBJ393265 TLD393264:TLF393265 TUZ393264:TVB393265 UEV393264:UEX393265 UOR393264:UOT393265 UYN393264:UYP393265 VIJ393264:VIL393265 VSF393264:VSH393265 WCB393264:WCD393265 WLX393264:WLZ393265 WVT393264:WVV393265 L458800:N458801 JH458800:JJ458801 TD458800:TF458801 ACZ458800:ADB458801 AMV458800:AMX458801 AWR458800:AWT458801 BGN458800:BGP458801 BQJ458800:BQL458801 CAF458800:CAH458801 CKB458800:CKD458801 CTX458800:CTZ458801 DDT458800:DDV458801 DNP458800:DNR458801 DXL458800:DXN458801 EHH458800:EHJ458801 ERD458800:ERF458801 FAZ458800:FBB458801 FKV458800:FKX458801 FUR458800:FUT458801 GEN458800:GEP458801 GOJ458800:GOL458801 GYF458800:GYH458801 HIB458800:HID458801 HRX458800:HRZ458801 IBT458800:IBV458801 ILP458800:ILR458801 IVL458800:IVN458801 JFH458800:JFJ458801 JPD458800:JPF458801 JYZ458800:JZB458801 KIV458800:KIX458801 KSR458800:KST458801 LCN458800:LCP458801 LMJ458800:LML458801 LWF458800:LWH458801 MGB458800:MGD458801 MPX458800:MPZ458801 MZT458800:MZV458801 NJP458800:NJR458801 NTL458800:NTN458801 ODH458800:ODJ458801 OND458800:ONF458801 OWZ458800:OXB458801 PGV458800:PGX458801 PQR458800:PQT458801 QAN458800:QAP458801 QKJ458800:QKL458801 QUF458800:QUH458801 REB458800:RED458801 RNX458800:RNZ458801 RXT458800:RXV458801 SHP458800:SHR458801 SRL458800:SRN458801 TBH458800:TBJ458801 TLD458800:TLF458801 TUZ458800:TVB458801 UEV458800:UEX458801 UOR458800:UOT458801 UYN458800:UYP458801 VIJ458800:VIL458801 VSF458800:VSH458801 WCB458800:WCD458801 WLX458800:WLZ458801 WVT458800:WVV458801 L524336:N524337 JH524336:JJ524337 TD524336:TF524337 ACZ524336:ADB524337 AMV524336:AMX524337 AWR524336:AWT524337 BGN524336:BGP524337 BQJ524336:BQL524337 CAF524336:CAH524337 CKB524336:CKD524337 CTX524336:CTZ524337 DDT524336:DDV524337 DNP524336:DNR524337 DXL524336:DXN524337 EHH524336:EHJ524337 ERD524336:ERF524337 FAZ524336:FBB524337 FKV524336:FKX524337 FUR524336:FUT524337 GEN524336:GEP524337 GOJ524336:GOL524337 GYF524336:GYH524337 HIB524336:HID524337 HRX524336:HRZ524337 IBT524336:IBV524337 ILP524336:ILR524337 IVL524336:IVN524337 JFH524336:JFJ524337 JPD524336:JPF524337 JYZ524336:JZB524337 KIV524336:KIX524337 KSR524336:KST524337 LCN524336:LCP524337 LMJ524336:LML524337 LWF524336:LWH524337 MGB524336:MGD524337 MPX524336:MPZ524337 MZT524336:MZV524337 NJP524336:NJR524337 NTL524336:NTN524337 ODH524336:ODJ524337 OND524336:ONF524337 OWZ524336:OXB524337 PGV524336:PGX524337 PQR524336:PQT524337 QAN524336:QAP524337 QKJ524336:QKL524337 QUF524336:QUH524337 REB524336:RED524337 RNX524336:RNZ524337 RXT524336:RXV524337 SHP524336:SHR524337 SRL524336:SRN524337 TBH524336:TBJ524337 TLD524336:TLF524337 TUZ524336:TVB524337 UEV524336:UEX524337 UOR524336:UOT524337 UYN524336:UYP524337 VIJ524336:VIL524337 VSF524336:VSH524337 WCB524336:WCD524337 WLX524336:WLZ524337 WVT524336:WVV524337 L589872:N589873 JH589872:JJ589873 TD589872:TF589873 ACZ589872:ADB589873 AMV589872:AMX589873 AWR589872:AWT589873 BGN589872:BGP589873 BQJ589872:BQL589873 CAF589872:CAH589873 CKB589872:CKD589873 CTX589872:CTZ589873 DDT589872:DDV589873 DNP589872:DNR589873 DXL589872:DXN589873 EHH589872:EHJ589873 ERD589872:ERF589873 FAZ589872:FBB589873 FKV589872:FKX589873 FUR589872:FUT589873 GEN589872:GEP589873 GOJ589872:GOL589873 GYF589872:GYH589873 HIB589872:HID589873 HRX589872:HRZ589873 IBT589872:IBV589873 ILP589872:ILR589873 IVL589872:IVN589873 JFH589872:JFJ589873 JPD589872:JPF589873 JYZ589872:JZB589873 KIV589872:KIX589873 KSR589872:KST589873 LCN589872:LCP589873 LMJ589872:LML589873 LWF589872:LWH589873 MGB589872:MGD589873 MPX589872:MPZ589873 MZT589872:MZV589873 NJP589872:NJR589873 NTL589872:NTN589873 ODH589872:ODJ589873 OND589872:ONF589873 OWZ589872:OXB589873 PGV589872:PGX589873 PQR589872:PQT589873 QAN589872:QAP589873 QKJ589872:QKL589873 QUF589872:QUH589873 REB589872:RED589873 RNX589872:RNZ589873 RXT589872:RXV589873 SHP589872:SHR589873 SRL589872:SRN589873 TBH589872:TBJ589873 TLD589872:TLF589873 TUZ589872:TVB589873 UEV589872:UEX589873 UOR589872:UOT589873 UYN589872:UYP589873 VIJ589872:VIL589873 VSF589872:VSH589873 WCB589872:WCD589873 WLX589872:WLZ589873 WVT589872:WVV589873 L655408:N655409 JH655408:JJ655409 TD655408:TF655409 ACZ655408:ADB655409 AMV655408:AMX655409 AWR655408:AWT655409 BGN655408:BGP655409 BQJ655408:BQL655409 CAF655408:CAH655409 CKB655408:CKD655409 CTX655408:CTZ655409 DDT655408:DDV655409 DNP655408:DNR655409 DXL655408:DXN655409 EHH655408:EHJ655409 ERD655408:ERF655409 FAZ655408:FBB655409 FKV655408:FKX655409 FUR655408:FUT655409 GEN655408:GEP655409 GOJ655408:GOL655409 GYF655408:GYH655409 HIB655408:HID655409 HRX655408:HRZ655409 IBT655408:IBV655409 ILP655408:ILR655409 IVL655408:IVN655409 JFH655408:JFJ655409 JPD655408:JPF655409 JYZ655408:JZB655409 KIV655408:KIX655409 KSR655408:KST655409 LCN655408:LCP655409 LMJ655408:LML655409 LWF655408:LWH655409 MGB655408:MGD655409 MPX655408:MPZ655409 MZT655408:MZV655409 NJP655408:NJR655409 NTL655408:NTN655409 ODH655408:ODJ655409 OND655408:ONF655409 OWZ655408:OXB655409 PGV655408:PGX655409 PQR655408:PQT655409 QAN655408:QAP655409 QKJ655408:QKL655409 QUF655408:QUH655409 REB655408:RED655409 RNX655408:RNZ655409 RXT655408:RXV655409 SHP655408:SHR655409 SRL655408:SRN655409 TBH655408:TBJ655409 TLD655408:TLF655409 TUZ655408:TVB655409 UEV655408:UEX655409 UOR655408:UOT655409 UYN655408:UYP655409 VIJ655408:VIL655409 VSF655408:VSH655409 WCB655408:WCD655409 WLX655408:WLZ655409 WVT655408:WVV655409 L720944:N720945 JH720944:JJ720945 TD720944:TF720945 ACZ720944:ADB720945 AMV720944:AMX720945 AWR720944:AWT720945 BGN720944:BGP720945 BQJ720944:BQL720945 CAF720944:CAH720945 CKB720944:CKD720945 CTX720944:CTZ720945 DDT720944:DDV720945 DNP720944:DNR720945 DXL720944:DXN720945 EHH720944:EHJ720945 ERD720944:ERF720945 FAZ720944:FBB720945 FKV720944:FKX720945 FUR720944:FUT720945 GEN720944:GEP720945 GOJ720944:GOL720945 GYF720944:GYH720945 HIB720944:HID720945 HRX720944:HRZ720945 IBT720944:IBV720945 ILP720944:ILR720945 IVL720944:IVN720945 JFH720944:JFJ720945 JPD720944:JPF720945 JYZ720944:JZB720945 KIV720944:KIX720945 KSR720944:KST720945 LCN720944:LCP720945 LMJ720944:LML720945 LWF720944:LWH720945 MGB720944:MGD720945 MPX720944:MPZ720945 MZT720944:MZV720945 NJP720944:NJR720945 NTL720944:NTN720945 ODH720944:ODJ720945 OND720944:ONF720945 OWZ720944:OXB720945 PGV720944:PGX720945 PQR720944:PQT720945 QAN720944:QAP720945 QKJ720944:QKL720945 QUF720944:QUH720945 REB720944:RED720945 RNX720944:RNZ720945 RXT720944:RXV720945 SHP720944:SHR720945 SRL720944:SRN720945 TBH720944:TBJ720945 TLD720944:TLF720945 TUZ720944:TVB720945 UEV720944:UEX720945 UOR720944:UOT720945 UYN720944:UYP720945 VIJ720944:VIL720945 VSF720944:VSH720945 WCB720944:WCD720945 WLX720944:WLZ720945 WVT720944:WVV720945 L786480:N786481 JH786480:JJ786481 TD786480:TF786481 ACZ786480:ADB786481 AMV786480:AMX786481 AWR786480:AWT786481 BGN786480:BGP786481 BQJ786480:BQL786481 CAF786480:CAH786481 CKB786480:CKD786481 CTX786480:CTZ786481 DDT786480:DDV786481 DNP786480:DNR786481 DXL786480:DXN786481 EHH786480:EHJ786481 ERD786480:ERF786481 FAZ786480:FBB786481 FKV786480:FKX786481 FUR786480:FUT786481 GEN786480:GEP786481 GOJ786480:GOL786481 GYF786480:GYH786481 HIB786480:HID786481 HRX786480:HRZ786481 IBT786480:IBV786481 ILP786480:ILR786481 IVL786480:IVN786481 JFH786480:JFJ786481 JPD786480:JPF786481 JYZ786480:JZB786481 KIV786480:KIX786481 KSR786480:KST786481 LCN786480:LCP786481 LMJ786480:LML786481 LWF786480:LWH786481 MGB786480:MGD786481 MPX786480:MPZ786481 MZT786480:MZV786481 NJP786480:NJR786481 NTL786480:NTN786481 ODH786480:ODJ786481 OND786480:ONF786481 OWZ786480:OXB786481 PGV786480:PGX786481 PQR786480:PQT786481 QAN786480:QAP786481 QKJ786480:QKL786481 QUF786480:QUH786481 REB786480:RED786481 RNX786480:RNZ786481 RXT786480:RXV786481 SHP786480:SHR786481 SRL786480:SRN786481 TBH786480:TBJ786481 TLD786480:TLF786481 TUZ786480:TVB786481 UEV786480:UEX786481 UOR786480:UOT786481 UYN786480:UYP786481 VIJ786480:VIL786481 VSF786480:VSH786481 WCB786480:WCD786481 WLX786480:WLZ786481 WVT786480:WVV786481 L852016:N852017 JH852016:JJ852017 TD852016:TF852017 ACZ852016:ADB852017 AMV852016:AMX852017 AWR852016:AWT852017 BGN852016:BGP852017 BQJ852016:BQL852017 CAF852016:CAH852017 CKB852016:CKD852017 CTX852016:CTZ852017 DDT852016:DDV852017 DNP852016:DNR852017 DXL852016:DXN852017 EHH852016:EHJ852017 ERD852016:ERF852017 FAZ852016:FBB852017 FKV852016:FKX852017 FUR852016:FUT852017 GEN852016:GEP852017 GOJ852016:GOL852017 GYF852016:GYH852017 HIB852016:HID852017 HRX852016:HRZ852017 IBT852016:IBV852017 ILP852016:ILR852017 IVL852016:IVN852017 JFH852016:JFJ852017 JPD852016:JPF852017 JYZ852016:JZB852017 KIV852016:KIX852017 KSR852016:KST852017 LCN852016:LCP852017 LMJ852016:LML852017 LWF852016:LWH852017 MGB852016:MGD852017 MPX852016:MPZ852017 MZT852016:MZV852017 NJP852016:NJR852017 NTL852016:NTN852017 ODH852016:ODJ852017 OND852016:ONF852017 OWZ852016:OXB852017 PGV852016:PGX852017 PQR852016:PQT852017 QAN852016:QAP852017 QKJ852016:QKL852017 QUF852016:QUH852017 REB852016:RED852017 RNX852016:RNZ852017 RXT852016:RXV852017 SHP852016:SHR852017 SRL852016:SRN852017 TBH852016:TBJ852017 TLD852016:TLF852017 TUZ852016:TVB852017 UEV852016:UEX852017 UOR852016:UOT852017 UYN852016:UYP852017 VIJ852016:VIL852017 VSF852016:VSH852017 WCB852016:WCD852017 WLX852016:WLZ852017 WVT852016:WVV852017 L917552:N917553 JH917552:JJ917553 TD917552:TF917553 ACZ917552:ADB917553 AMV917552:AMX917553 AWR917552:AWT917553 BGN917552:BGP917553 BQJ917552:BQL917553 CAF917552:CAH917553 CKB917552:CKD917553 CTX917552:CTZ917553 DDT917552:DDV917553 DNP917552:DNR917553 DXL917552:DXN917553 EHH917552:EHJ917553 ERD917552:ERF917553 FAZ917552:FBB917553 FKV917552:FKX917553 FUR917552:FUT917553 GEN917552:GEP917553 GOJ917552:GOL917553 GYF917552:GYH917553 HIB917552:HID917553 HRX917552:HRZ917553 IBT917552:IBV917553 ILP917552:ILR917553 IVL917552:IVN917553 JFH917552:JFJ917553 JPD917552:JPF917553 JYZ917552:JZB917553 KIV917552:KIX917553 KSR917552:KST917553 LCN917552:LCP917553 LMJ917552:LML917553 LWF917552:LWH917553 MGB917552:MGD917553 MPX917552:MPZ917553 MZT917552:MZV917553 NJP917552:NJR917553 NTL917552:NTN917553 ODH917552:ODJ917553 OND917552:ONF917553 OWZ917552:OXB917553 PGV917552:PGX917553 PQR917552:PQT917553 QAN917552:QAP917553 QKJ917552:QKL917553 QUF917552:QUH917553 REB917552:RED917553 RNX917552:RNZ917553 RXT917552:RXV917553 SHP917552:SHR917553 SRL917552:SRN917553 TBH917552:TBJ917553 TLD917552:TLF917553 TUZ917552:TVB917553 UEV917552:UEX917553 UOR917552:UOT917553 UYN917552:UYP917553 VIJ917552:VIL917553 VSF917552:VSH917553 WCB917552:WCD917553 WLX917552:WLZ917553 WVT917552:WVV917553 L983088:N983089 JH983088:JJ983089 TD983088:TF983089 ACZ983088:ADB983089 AMV983088:AMX983089 AWR983088:AWT983089 BGN983088:BGP983089 BQJ983088:BQL983089 CAF983088:CAH983089 CKB983088:CKD983089 CTX983088:CTZ983089 DDT983088:DDV983089 DNP983088:DNR983089 DXL983088:DXN983089 EHH983088:EHJ983089 ERD983088:ERF983089 FAZ983088:FBB983089 FKV983088:FKX983089 FUR983088:FUT983089 GEN983088:GEP983089 GOJ983088:GOL983089 GYF983088:GYH983089 HIB983088:HID983089 HRX983088:HRZ983089 IBT983088:IBV983089 ILP983088:ILR983089 IVL983088:IVN983089 JFH983088:JFJ983089 JPD983088:JPF983089 JYZ983088:JZB983089 KIV983088:KIX983089 KSR983088:KST983089 LCN983088:LCP983089 LMJ983088:LML983089 LWF983088:LWH983089 MGB983088:MGD983089 MPX983088:MPZ983089 MZT983088:MZV983089 NJP983088:NJR983089 NTL983088:NTN983089 ODH983088:ODJ983089 OND983088:ONF983089 OWZ983088:OXB983089 PGV983088:PGX983089 PQR983088:PQT983089 QAN983088:QAP983089 QKJ983088:QKL983089 QUF983088:QUH983089 REB983088:RED983089 RNX983088:RNZ983089 RXT983088:RXV983089 SHP983088:SHR983089 SRL983088:SRN983089 TBH983088:TBJ983089 TLD983088:TLF983089 TUZ983088:TVB983089 UEV983088:UEX983089 UOR983088:UOT983089 UYN983088:UYP983089 VIJ983088:VIL983089 VSF983088:VSH983089 WCB983088:WCD983089 WLX983088:WLZ983089 WVT983088:WVV983089 Q48:S49 JM48:JO49 TI48:TK49 ADE48:ADG49 ANA48:ANC49 AWW48:AWY49 BGS48:BGU49 BQO48:BQQ49 CAK48:CAM49 CKG48:CKI49 CUC48:CUE49 DDY48:DEA49 DNU48:DNW49 DXQ48:DXS49 EHM48:EHO49 ERI48:ERK49 FBE48:FBG49 FLA48:FLC49 FUW48:FUY49 GES48:GEU49 GOO48:GOQ49 GYK48:GYM49 HIG48:HII49 HSC48:HSE49 IBY48:ICA49 ILU48:ILW49 IVQ48:IVS49 JFM48:JFO49 JPI48:JPK49 JZE48:JZG49 KJA48:KJC49 KSW48:KSY49 LCS48:LCU49 LMO48:LMQ49 LWK48:LWM49 MGG48:MGI49 MQC48:MQE49 MZY48:NAA49 NJU48:NJW49 NTQ48:NTS49 ODM48:ODO49 ONI48:ONK49 OXE48:OXG49 PHA48:PHC49 PQW48:PQY49 QAS48:QAU49 QKO48:QKQ49 QUK48:QUM49 REG48:REI49 ROC48:ROE49 RXY48:RYA49 SHU48:SHW49 SRQ48:SRS49 TBM48:TBO49 TLI48:TLK49 TVE48:TVG49 UFA48:UFC49 UOW48:UOY49 UYS48:UYU49 VIO48:VIQ49 VSK48:VSM49 WCG48:WCI49 WMC48:WME49 WVY48:WWA49 Q65584:S65585 JM65584:JO65585 TI65584:TK65585 ADE65584:ADG65585 ANA65584:ANC65585 AWW65584:AWY65585 BGS65584:BGU65585 BQO65584:BQQ65585 CAK65584:CAM65585 CKG65584:CKI65585 CUC65584:CUE65585 DDY65584:DEA65585 DNU65584:DNW65585 DXQ65584:DXS65585 EHM65584:EHO65585 ERI65584:ERK65585 FBE65584:FBG65585 FLA65584:FLC65585 FUW65584:FUY65585 GES65584:GEU65585 GOO65584:GOQ65585 GYK65584:GYM65585 HIG65584:HII65585 HSC65584:HSE65585 IBY65584:ICA65585 ILU65584:ILW65585 IVQ65584:IVS65585 JFM65584:JFO65585 JPI65584:JPK65585 JZE65584:JZG65585 KJA65584:KJC65585 KSW65584:KSY65585 LCS65584:LCU65585 LMO65584:LMQ65585 LWK65584:LWM65585 MGG65584:MGI65585 MQC65584:MQE65585 MZY65584:NAA65585 NJU65584:NJW65585 NTQ65584:NTS65585 ODM65584:ODO65585 ONI65584:ONK65585 OXE65584:OXG65585 PHA65584:PHC65585 PQW65584:PQY65585 QAS65584:QAU65585 QKO65584:QKQ65585 QUK65584:QUM65585 REG65584:REI65585 ROC65584:ROE65585 RXY65584:RYA65585 SHU65584:SHW65585 SRQ65584:SRS65585 TBM65584:TBO65585 TLI65584:TLK65585 TVE65584:TVG65585 UFA65584:UFC65585 UOW65584:UOY65585 UYS65584:UYU65585 VIO65584:VIQ65585 VSK65584:VSM65585 WCG65584:WCI65585 WMC65584:WME65585 WVY65584:WWA65585 Q131120:S131121 JM131120:JO131121 TI131120:TK131121 ADE131120:ADG131121 ANA131120:ANC131121 AWW131120:AWY131121 BGS131120:BGU131121 BQO131120:BQQ131121 CAK131120:CAM131121 CKG131120:CKI131121 CUC131120:CUE131121 DDY131120:DEA131121 DNU131120:DNW131121 DXQ131120:DXS131121 EHM131120:EHO131121 ERI131120:ERK131121 FBE131120:FBG131121 FLA131120:FLC131121 FUW131120:FUY131121 GES131120:GEU131121 GOO131120:GOQ131121 GYK131120:GYM131121 HIG131120:HII131121 HSC131120:HSE131121 IBY131120:ICA131121 ILU131120:ILW131121 IVQ131120:IVS131121 JFM131120:JFO131121 JPI131120:JPK131121 JZE131120:JZG131121 KJA131120:KJC131121 KSW131120:KSY131121 LCS131120:LCU131121 LMO131120:LMQ131121 LWK131120:LWM131121 MGG131120:MGI131121 MQC131120:MQE131121 MZY131120:NAA131121 NJU131120:NJW131121 NTQ131120:NTS131121 ODM131120:ODO131121 ONI131120:ONK131121 OXE131120:OXG131121 PHA131120:PHC131121 PQW131120:PQY131121 QAS131120:QAU131121 QKO131120:QKQ131121 QUK131120:QUM131121 REG131120:REI131121 ROC131120:ROE131121 RXY131120:RYA131121 SHU131120:SHW131121 SRQ131120:SRS131121 TBM131120:TBO131121 TLI131120:TLK131121 TVE131120:TVG131121 UFA131120:UFC131121 UOW131120:UOY131121 UYS131120:UYU131121 VIO131120:VIQ131121 VSK131120:VSM131121 WCG131120:WCI131121 WMC131120:WME131121 WVY131120:WWA131121 Q196656:S196657 JM196656:JO196657 TI196656:TK196657 ADE196656:ADG196657 ANA196656:ANC196657 AWW196656:AWY196657 BGS196656:BGU196657 BQO196656:BQQ196657 CAK196656:CAM196657 CKG196656:CKI196657 CUC196656:CUE196657 DDY196656:DEA196657 DNU196656:DNW196657 DXQ196656:DXS196657 EHM196656:EHO196657 ERI196656:ERK196657 FBE196656:FBG196657 FLA196656:FLC196657 FUW196656:FUY196657 GES196656:GEU196657 GOO196656:GOQ196657 GYK196656:GYM196657 HIG196656:HII196657 HSC196656:HSE196657 IBY196656:ICA196657 ILU196656:ILW196657 IVQ196656:IVS196657 JFM196656:JFO196657 JPI196656:JPK196657 JZE196656:JZG196657 KJA196656:KJC196657 KSW196656:KSY196657 LCS196656:LCU196657 LMO196656:LMQ196657 LWK196656:LWM196657 MGG196656:MGI196657 MQC196656:MQE196657 MZY196656:NAA196657 NJU196656:NJW196657 NTQ196656:NTS196657 ODM196656:ODO196657 ONI196656:ONK196657 OXE196656:OXG196657 PHA196656:PHC196657 PQW196656:PQY196657 QAS196656:QAU196657 QKO196656:QKQ196657 QUK196656:QUM196657 REG196656:REI196657 ROC196656:ROE196657 RXY196656:RYA196657 SHU196656:SHW196657 SRQ196656:SRS196657 TBM196656:TBO196657 TLI196656:TLK196657 TVE196656:TVG196657 UFA196656:UFC196657 UOW196656:UOY196657 UYS196656:UYU196657 VIO196656:VIQ196657 VSK196656:VSM196657 WCG196656:WCI196657 WMC196656:WME196657 WVY196656:WWA196657 Q262192:S262193 JM262192:JO262193 TI262192:TK262193 ADE262192:ADG262193 ANA262192:ANC262193 AWW262192:AWY262193 BGS262192:BGU262193 BQO262192:BQQ262193 CAK262192:CAM262193 CKG262192:CKI262193 CUC262192:CUE262193 DDY262192:DEA262193 DNU262192:DNW262193 DXQ262192:DXS262193 EHM262192:EHO262193 ERI262192:ERK262193 FBE262192:FBG262193 FLA262192:FLC262193 FUW262192:FUY262193 GES262192:GEU262193 GOO262192:GOQ262193 GYK262192:GYM262193 HIG262192:HII262193 HSC262192:HSE262193 IBY262192:ICA262193 ILU262192:ILW262193 IVQ262192:IVS262193 JFM262192:JFO262193 JPI262192:JPK262193 JZE262192:JZG262193 KJA262192:KJC262193 KSW262192:KSY262193 LCS262192:LCU262193 LMO262192:LMQ262193 LWK262192:LWM262193 MGG262192:MGI262193 MQC262192:MQE262193 MZY262192:NAA262193 NJU262192:NJW262193 NTQ262192:NTS262193 ODM262192:ODO262193 ONI262192:ONK262193 OXE262192:OXG262193 PHA262192:PHC262193 PQW262192:PQY262193 QAS262192:QAU262193 QKO262192:QKQ262193 QUK262192:QUM262193 REG262192:REI262193 ROC262192:ROE262193 RXY262192:RYA262193 SHU262192:SHW262193 SRQ262192:SRS262193 TBM262192:TBO262193 TLI262192:TLK262193 TVE262192:TVG262193 UFA262192:UFC262193 UOW262192:UOY262193 UYS262192:UYU262193 VIO262192:VIQ262193 VSK262192:VSM262193 WCG262192:WCI262193 WMC262192:WME262193 WVY262192:WWA262193 Q327728:S327729 JM327728:JO327729 TI327728:TK327729 ADE327728:ADG327729 ANA327728:ANC327729 AWW327728:AWY327729 BGS327728:BGU327729 BQO327728:BQQ327729 CAK327728:CAM327729 CKG327728:CKI327729 CUC327728:CUE327729 DDY327728:DEA327729 DNU327728:DNW327729 DXQ327728:DXS327729 EHM327728:EHO327729 ERI327728:ERK327729 FBE327728:FBG327729 FLA327728:FLC327729 FUW327728:FUY327729 GES327728:GEU327729 GOO327728:GOQ327729 GYK327728:GYM327729 HIG327728:HII327729 HSC327728:HSE327729 IBY327728:ICA327729 ILU327728:ILW327729 IVQ327728:IVS327729 JFM327728:JFO327729 JPI327728:JPK327729 JZE327728:JZG327729 KJA327728:KJC327729 KSW327728:KSY327729 LCS327728:LCU327729 LMO327728:LMQ327729 LWK327728:LWM327729 MGG327728:MGI327729 MQC327728:MQE327729 MZY327728:NAA327729 NJU327728:NJW327729 NTQ327728:NTS327729 ODM327728:ODO327729 ONI327728:ONK327729 OXE327728:OXG327729 PHA327728:PHC327729 PQW327728:PQY327729 QAS327728:QAU327729 QKO327728:QKQ327729 QUK327728:QUM327729 REG327728:REI327729 ROC327728:ROE327729 RXY327728:RYA327729 SHU327728:SHW327729 SRQ327728:SRS327729 TBM327728:TBO327729 TLI327728:TLK327729 TVE327728:TVG327729 UFA327728:UFC327729 UOW327728:UOY327729 UYS327728:UYU327729 VIO327728:VIQ327729 VSK327728:VSM327729 WCG327728:WCI327729 WMC327728:WME327729 WVY327728:WWA327729 Q393264:S393265 JM393264:JO393265 TI393264:TK393265 ADE393264:ADG393265 ANA393264:ANC393265 AWW393264:AWY393265 BGS393264:BGU393265 BQO393264:BQQ393265 CAK393264:CAM393265 CKG393264:CKI393265 CUC393264:CUE393265 DDY393264:DEA393265 DNU393264:DNW393265 DXQ393264:DXS393265 EHM393264:EHO393265 ERI393264:ERK393265 FBE393264:FBG393265 FLA393264:FLC393265 FUW393264:FUY393265 GES393264:GEU393265 GOO393264:GOQ393265 GYK393264:GYM393265 HIG393264:HII393265 HSC393264:HSE393265 IBY393264:ICA393265 ILU393264:ILW393265 IVQ393264:IVS393265 JFM393264:JFO393265 JPI393264:JPK393265 JZE393264:JZG393265 KJA393264:KJC393265 KSW393264:KSY393265 LCS393264:LCU393265 LMO393264:LMQ393265 LWK393264:LWM393265 MGG393264:MGI393265 MQC393264:MQE393265 MZY393264:NAA393265 NJU393264:NJW393265 NTQ393264:NTS393265 ODM393264:ODO393265 ONI393264:ONK393265 OXE393264:OXG393265 PHA393264:PHC393265 PQW393264:PQY393265 QAS393264:QAU393265 QKO393264:QKQ393265 QUK393264:QUM393265 REG393264:REI393265 ROC393264:ROE393265 RXY393264:RYA393265 SHU393264:SHW393265 SRQ393264:SRS393265 TBM393264:TBO393265 TLI393264:TLK393265 TVE393264:TVG393265 UFA393264:UFC393265 UOW393264:UOY393265 UYS393264:UYU393265 VIO393264:VIQ393265 VSK393264:VSM393265 WCG393264:WCI393265 WMC393264:WME393265 WVY393264:WWA393265 Q458800:S458801 JM458800:JO458801 TI458800:TK458801 ADE458800:ADG458801 ANA458800:ANC458801 AWW458800:AWY458801 BGS458800:BGU458801 BQO458800:BQQ458801 CAK458800:CAM458801 CKG458800:CKI458801 CUC458800:CUE458801 DDY458800:DEA458801 DNU458800:DNW458801 DXQ458800:DXS458801 EHM458800:EHO458801 ERI458800:ERK458801 FBE458800:FBG458801 FLA458800:FLC458801 FUW458800:FUY458801 GES458800:GEU458801 GOO458800:GOQ458801 GYK458800:GYM458801 HIG458800:HII458801 HSC458800:HSE458801 IBY458800:ICA458801 ILU458800:ILW458801 IVQ458800:IVS458801 JFM458800:JFO458801 JPI458800:JPK458801 JZE458800:JZG458801 KJA458800:KJC458801 KSW458800:KSY458801 LCS458800:LCU458801 LMO458800:LMQ458801 LWK458800:LWM458801 MGG458800:MGI458801 MQC458800:MQE458801 MZY458800:NAA458801 NJU458800:NJW458801 NTQ458800:NTS458801 ODM458800:ODO458801 ONI458800:ONK458801 OXE458800:OXG458801 PHA458800:PHC458801 PQW458800:PQY458801 QAS458800:QAU458801 QKO458800:QKQ458801 QUK458800:QUM458801 REG458800:REI458801 ROC458800:ROE458801 RXY458800:RYA458801 SHU458800:SHW458801 SRQ458800:SRS458801 TBM458800:TBO458801 TLI458800:TLK458801 TVE458800:TVG458801 UFA458800:UFC458801 UOW458800:UOY458801 UYS458800:UYU458801 VIO458800:VIQ458801 VSK458800:VSM458801 WCG458800:WCI458801 WMC458800:WME458801 WVY458800:WWA458801 Q524336:S524337 JM524336:JO524337 TI524336:TK524337 ADE524336:ADG524337 ANA524336:ANC524337 AWW524336:AWY524337 BGS524336:BGU524337 BQO524336:BQQ524337 CAK524336:CAM524337 CKG524336:CKI524337 CUC524336:CUE524337 DDY524336:DEA524337 DNU524336:DNW524337 DXQ524336:DXS524337 EHM524336:EHO524337 ERI524336:ERK524337 FBE524336:FBG524337 FLA524336:FLC524337 FUW524336:FUY524337 GES524336:GEU524337 GOO524336:GOQ524337 GYK524336:GYM524337 HIG524336:HII524337 HSC524336:HSE524337 IBY524336:ICA524337 ILU524336:ILW524337 IVQ524336:IVS524337 JFM524336:JFO524337 JPI524336:JPK524337 JZE524336:JZG524337 KJA524336:KJC524337 KSW524336:KSY524337 LCS524336:LCU524337 LMO524336:LMQ524337 LWK524336:LWM524337 MGG524336:MGI524337 MQC524336:MQE524337 MZY524336:NAA524337 NJU524336:NJW524337 NTQ524336:NTS524337 ODM524336:ODO524337 ONI524336:ONK524337 OXE524336:OXG524337 PHA524336:PHC524337 PQW524336:PQY524337 QAS524336:QAU524337 QKO524336:QKQ524337 QUK524336:QUM524337 REG524336:REI524337 ROC524336:ROE524337 RXY524336:RYA524337 SHU524336:SHW524337 SRQ524336:SRS524337 TBM524336:TBO524337 TLI524336:TLK524337 TVE524336:TVG524337 UFA524336:UFC524337 UOW524336:UOY524337 UYS524336:UYU524337 VIO524336:VIQ524337 VSK524336:VSM524337 WCG524336:WCI524337 WMC524336:WME524337 WVY524336:WWA524337 Q589872:S589873 JM589872:JO589873 TI589872:TK589873 ADE589872:ADG589873 ANA589872:ANC589873 AWW589872:AWY589873 BGS589872:BGU589873 BQO589872:BQQ589873 CAK589872:CAM589873 CKG589872:CKI589873 CUC589872:CUE589873 DDY589872:DEA589873 DNU589872:DNW589873 DXQ589872:DXS589873 EHM589872:EHO589873 ERI589872:ERK589873 FBE589872:FBG589873 FLA589872:FLC589873 FUW589872:FUY589873 GES589872:GEU589873 GOO589872:GOQ589873 GYK589872:GYM589873 HIG589872:HII589873 HSC589872:HSE589873 IBY589872:ICA589873 ILU589872:ILW589873 IVQ589872:IVS589873 JFM589872:JFO589873 JPI589872:JPK589873 JZE589872:JZG589873 KJA589872:KJC589873 KSW589872:KSY589873 LCS589872:LCU589873 LMO589872:LMQ589873 LWK589872:LWM589873 MGG589872:MGI589873 MQC589872:MQE589873 MZY589872:NAA589873 NJU589872:NJW589873 NTQ589872:NTS589873 ODM589872:ODO589873 ONI589872:ONK589873 OXE589872:OXG589873 PHA589872:PHC589873 PQW589872:PQY589873 QAS589872:QAU589873 QKO589872:QKQ589873 QUK589872:QUM589873 REG589872:REI589873 ROC589872:ROE589873 RXY589872:RYA589873 SHU589872:SHW589873 SRQ589872:SRS589873 TBM589872:TBO589873 TLI589872:TLK589873 TVE589872:TVG589873 UFA589872:UFC589873 UOW589872:UOY589873 UYS589872:UYU589873 VIO589872:VIQ589873 VSK589872:VSM589873 WCG589872:WCI589873 WMC589872:WME589873 WVY589872:WWA589873 Q655408:S655409 JM655408:JO655409 TI655408:TK655409 ADE655408:ADG655409 ANA655408:ANC655409 AWW655408:AWY655409 BGS655408:BGU655409 BQO655408:BQQ655409 CAK655408:CAM655409 CKG655408:CKI655409 CUC655408:CUE655409 DDY655408:DEA655409 DNU655408:DNW655409 DXQ655408:DXS655409 EHM655408:EHO655409 ERI655408:ERK655409 FBE655408:FBG655409 FLA655408:FLC655409 FUW655408:FUY655409 GES655408:GEU655409 GOO655408:GOQ655409 GYK655408:GYM655409 HIG655408:HII655409 HSC655408:HSE655409 IBY655408:ICA655409 ILU655408:ILW655409 IVQ655408:IVS655409 JFM655408:JFO655409 JPI655408:JPK655409 JZE655408:JZG655409 KJA655408:KJC655409 KSW655408:KSY655409 LCS655408:LCU655409 LMO655408:LMQ655409 LWK655408:LWM655409 MGG655408:MGI655409 MQC655408:MQE655409 MZY655408:NAA655409 NJU655408:NJW655409 NTQ655408:NTS655409 ODM655408:ODO655409 ONI655408:ONK655409 OXE655408:OXG655409 PHA655408:PHC655409 PQW655408:PQY655409 QAS655408:QAU655409 QKO655408:QKQ655409 QUK655408:QUM655409 REG655408:REI655409 ROC655408:ROE655409 RXY655408:RYA655409 SHU655408:SHW655409 SRQ655408:SRS655409 TBM655408:TBO655409 TLI655408:TLK655409 TVE655408:TVG655409 UFA655408:UFC655409 UOW655408:UOY655409 UYS655408:UYU655409 VIO655408:VIQ655409 VSK655408:VSM655409 WCG655408:WCI655409 WMC655408:WME655409 WVY655408:WWA655409 Q720944:S720945 JM720944:JO720945 TI720944:TK720945 ADE720944:ADG720945 ANA720944:ANC720945 AWW720944:AWY720945 BGS720944:BGU720945 BQO720944:BQQ720945 CAK720944:CAM720945 CKG720944:CKI720945 CUC720944:CUE720945 DDY720944:DEA720945 DNU720944:DNW720945 DXQ720944:DXS720945 EHM720944:EHO720945 ERI720944:ERK720945 FBE720944:FBG720945 FLA720944:FLC720945 FUW720944:FUY720945 GES720944:GEU720945 GOO720944:GOQ720945 GYK720944:GYM720945 HIG720944:HII720945 HSC720944:HSE720945 IBY720944:ICA720945 ILU720944:ILW720945 IVQ720944:IVS720945 JFM720944:JFO720945 JPI720944:JPK720945 JZE720944:JZG720945 KJA720944:KJC720945 KSW720944:KSY720945 LCS720944:LCU720945 LMO720944:LMQ720945 LWK720944:LWM720945 MGG720944:MGI720945 MQC720944:MQE720945 MZY720944:NAA720945 NJU720944:NJW720945 NTQ720944:NTS720945 ODM720944:ODO720945 ONI720944:ONK720945 OXE720944:OXG720945 PHA720944:PHC720945 PQW720944:PQY720945 QAS720944:QAU720945 QKO720944:QKQ720945 QUK720944:QUM720945 REG720944:REI720945 ROC720944:ROE720945 RXY720944:RYA720945 SHU720944:SHW720945 SRQ720944:SRS720945 TBM720944:TBO720945 TLI720944:TLK720945 TVE720944:TVG720945 UFA720944:UFC720945 UOW720944:UOY720945 UYS720944:UYU720945 VIO720944:VIQ720945 VSK720944:VSM720945 WCG720944:WCI720945 WMC720944:WME720945 WVY720944:WWA720945 Q786480:S786481 JM786480:JO786481 TI786480:TK786481 ADE786480:ADG786481 ANA786480:ANC786481 AWW786480:AWY786481 BGS786480:BGU786481 BQO786480:BQQ786481 CAK786480:CAM786481 CKG786480:CKI786481 CUC786480:CUE786481 DDY786480:DEA786481 DNU786480:DNW786481 DXQ786480:DXS786481 EHM786480:EHO786481 ERI786480:ERK786481 FBE786480:FBG786481 FLA786480:FLC786481 FUW786480:FUY786481 GES786480:GEU786481 GOO786480:GOQ786481 GYK786480:GYM786481 HIG786480:HII786481 HSC786480:HSE786481 IBY786480:ICA786481 ILU786480:ILW786481 IVQ786480:IVS786481 JFM786480:JFO786481 JPI786480:JPK786481 JZE786480:JZG786481 KJA786480:KJC786481 KSW786480:KSY786481 LCS786480:LCU786481 LMO786480:LMQ786481 LWK786480:LWM786481 MGG786480:MGI786481 MQC786480:MQE786481 MZY786480:NAA786481 NJU786480:NJW786481 NTQ786480:NTS786481 ODM786480:ODO786481 ONI786480:ONK786481 OXE786480:OXG786481 PHA786480:PHC786481 PQW786480:PQY786481 QAS786480:QAU786481 QKO786480:QKQ786481 QUK786480:QUM786481 REG786480:REI786481 ROC786480:ROE786481 RXY786480:RYA786481 SHU786480:SHW786481 SRQ786480:SRS786481 TBM786480:TBO786481 TLI786480:TLK786481 TVE786480:TVG786481 UFA786480:UFC786481 UOW786480:UOY786481 UYS786480:UYU786481 VIO786480:VIQ786481 VSK786480:VSM786481 WCG786480:WCI786481 WMC786480:WME786481 WVY786480:WWA786481 Q852016:S852017 JM852016:JO852017 TI852016:TK852017 ADE852016:ADG852017 ANA852016:ANC852017 AWW852016:AWY852017 BGS852016:BGU852017 BQO852016:BQQ852017 CAK852016:CAM852017 CKG852016:CKI852017 CUC852016:CUE852017 DDY852016:DEA852017 DNU852016:DNW852017 DXQ852016:DXS852017 EHM852016:EHO852017 ERI852016:ERK852017 FBE852016:FBG852017 FLA852016:FLC852017 FUW852016:FUY852017 GES852016:GEU852017 GOO852016:GOQ852017 GYK852016:GYM852017 HIG852016:HII852017 HSC852016:HSE852017 IBY852016:ICA852017 ILU852016:ILW852017 IVQ852016:IVS852017 JFM852016:JFO852017 JPI852016:JPK852017 JZE852016:JZG852017 KJA852016:KJC852017 KSW852016:KSY852017 LCS852016:LCU852017 LMO852016:LMQ852017 LWK852016:LWM852017 MGG852016:MGI852017 MQC852016:MQE852017 MZY852016:NAA852017 NJU852016:NJW852017 NTQ852016:NTS852017 ODM852016:ODO852017 ONI852016:ONK852017 OXE852016:OXG852017 PHA852016:PHC852017 PQW852016:PQY852017 QAS852016:QAU852017 QKO852016:QKQ852017 QUK852016:QUM852017 REG852016:REI852017 ROC852016:ROE852017 RXY852016:RYA852017 SHU852016:SHW852017 SRQ852016:SRS852017 TBM852016:TBO852017 TLI852016:TLK852017 TVE852016:TVG852017 UFA852016:UFC852017 UOW852016:UOY852017 UYS852016:UYU852017 VIO852016:VIQ852017 VSK852016:VSM852017 WCG852016:WCI852017 WMC852016:WME852017 WVY852016:WWA852017 Q917552:S917553 JM917552:JO917553 TI917552:TK917553 ADE917552:ADG917553 ANA917552:ANC917553 AWW917552:AWY917553 BGS917552:BGU917553 BQO917552:BQQ917553 CAK917552:CAM917553 CKG917552:CKI917553 CUC917552:CUE917553 DDY917552:DEA917553 DNU917552:DNW917553 DXQ917552:DXS917553 EHM917552:EHO917553 ERI917552:ERK917553 FBE917552:FBG917553 FLA917552:FLC917553 FUW917552:FUY917553 GES917552:GEU917553 GOO917552:GOQ917553 GYK917552:GYM917553 HIG917552:HII917553 HSC917552:HSE917553 IBY917552:ICA917553 ILU917552:ILW917553 IVQ917552:IVS917553 JFM917552:JFO917553 JPI917552:JPK917553 JZE917552:JZG917553 KJA917552:KJC917553 KSW917552:KSY917553 LCS917552:LCU917553 LMO917552:LMQ917553 LWK917552:LWM917553 MGG917552:MGI917553 MQC917552:MQE917553 MZY917552:NAA917553 NJU917552:NJW917553 NTQ917552:NTS917553 ODM917552:ODO917553 ONI917552:ONK917553 OXE917552:OXG917553 PHA917552:PHC917553 PQW917552:PQY917553 QAS917552:QAU917553 QKO917552:QKQ917553 QUK917552:QUM917553 REG917552:REI917553 ROC917552:ROE917553 RXY917552:RYA917553 SHU917552:SHW917553 SRQ917552:SRS917553 TBM917552:TBO917553 TLI917552:TLK917553 TVE917552:TVG917553 UFA917552:UFC917553 UOW917552:UOY917553 UYS917552:UYU917553 VIO917552:VIQ917553 VSK917552:VSM917553 WCG917552:WCI917553 WMC917552:WME917553 WVY917552:WWA917553 Q983088:S983089 JM983088:JO983089 TI983088:TK983089 ADE983088:ADG983089 ANA983088:ANC983089 AWW983088:AWY983089 BGS983088:BGU983089 BQO983088:BQQ983089 CAK983088:CAM983089 CKG983088:CKI983089 CUC983088:CUE983089 DDY983088:DEA983089 DNU983088:DNW983089 DXQ983088:DXS983089 EHM983088:EHO983089 ERI983088:ERK983089 FBE983088:FBG983089 FLA983088:FLC983089 FUW983088:FUY983089 GES983088:GEU983089 GOO983088:GOQ983089 GYK983088:GYM983089 HIG983088:HII983089 HSC983088:HSE983089 IBY983088:ICA983089 ILU983088:ILW983089 IVQ983088:IVS983089 JFM983088:JFO983089 JPI983088:JPK983089 JZE983088:JZG983089 KJA983088:KJC983089 KSW983088:KSY983089 LCS983088:LCU983089 LMO983088:LMQ983089 LWK983088:LWM983089 MGG983088:MGI983089 MQC983088:MQE983089 MZY983088:NAA983089 NJU983088:NJW983089 NTQ983088:NTS983089 ODM983088:ODO983089 ONI983088:ONK983089 OXE983088:OXG983089 PHA983088:PHC983089 PQW983088:PQY983089 QAS983088:QAU983089 QKO983088:QKQ983089 QUK983088:QUM983089 REG983088:REI983089 ROC983088:ROE983089 RXY983088:RYA983089 SHU983088:SHW983089 SRQ983088:SRS983089 TBM983088:TBO983089 TLI983088:TLK983089 TVE983088:TVG983089 UFA983088:UFC983089 UOW983088:UOY983089 UYS983088:UYU983089 VIO983088:VIQ983089 VSK983088:VSM983089 WCG983088:WCI983089 WMC983088:WME983089 WVY983088:WWA983089 W48:Y49 JS48:JU49 TO48:TQ49 ADK48:ADM49 ANG48:ANI49 AXC48:AXE49 BGY48:BHA49 BQU48:BQW49 CAQ48:CAS49 CKM48:CKO49 CUI48:CUK49 DEE48:DEG49 DOA48:DOC49 DXW48:DXY49 EHS48:EHU49 ERO48:ERQ49 FBK48:FBM49 FLG48:FLI49 FVC48:FVE49 GEY48:GFA49 GOU48:GOW49 GYQ48:GYS49 HIM48:HIO49 HSI48:HSK49 ICE48:ICG49 IMA48:IMC49 IVW48:IVY49 JFS48:JFU49 JPO48:JPQ49 JZK48:JZM49 KJG48:KJI49 KTC48:KTE49 LCY48:LDA49 LMU48:LMW49 LWQ48:LWS49 MGM48:MGO49 MQI48:MQK49 NAE48:NAG49 NKA48:NKC49 NTW48:NTY49 ODS48:ODU49 ONO48:ONQ49 OXK48:OXM49 PHG48:PHI49 PRC48:PRE49 QAY48:QBA49 QKU48:QKW49 QUQ48:QUS49 REM48:REO49 ROI48:ROK49 RYE48:RYG49 SIA48:SIC49 SRW48:SRY49 TBS48:TBU49 TLO48:TLQ49 TVK48:TVM49 UFG48:UFI49 UPC48:UPE49 UYY48:UZA49 VIU48:VIW49 VSQ48:VSS49 WCM48:WCO49 WMI48:WMK49 WWE48:WWG49 W65584:Y65585 JS65584:JU65585 TO65584:TQ65585 ADK65584:ADM65585 ANG65584:ANI65585 AXC65584:AXE65585 BGY65584:BHA65585 BQU65584:BQW65585 CAQ65584:CAS65585 CKM65584:CKO65585 CUI65584:CUK65585 DEE65584:DEG65585 DOA65584:DOC65585 DXW65584:DXY65585 EHS65584:EHU65585 ERO65584:ERQ65585 FBK65584:FBM65585 FLG65584:FLI65585 FVC65584:FVE65585 GEY65584:GFA65585 GOU65584:GOW65585 GYQ65584:GYS65585 HIM65584:HIO65585 HSI65584:HSK65585 ICE65584:ICG65585 IMA65584:IMC65585 IVW65584:IVY65585 JFS65584:JFU65585 JPO65584:JPQ65585 JZK65584:JZM65585 KJG65584:KJI65585 KTC65584:KTE65585 LCY65584:LDA65585 LMU65584:LMW65585 LWQ65584:LWS65585 MGM65584:MGO65585 MQI65584:MQK65585 NAE65584:NAG65585 NKA65584:NKC65585 NTW65584:NTY65585 ODS65584:ODU65585 ONO65584:ONQ65585 OXK65584:OXM65585 PHG65584:PHI65585 PRC65584:PRE65585 QAY65584:QBA65585 QKU65584:QKW65585 QUQ65584:QUS65585 REM65584:REO65585 ROI65584:ROK65585 RYE65584:RYG65585 SIA65584:SIC65585 SRW65584:SRY65585 TBS65584:TBU65585 TLO65584:TLQ65585 TVK65584:TVM65585 UFG65584:UFI65585 UPC65584:UPE65585 UYY65584:UZA65585 VIU65584:VIW65585 VSQ65584:VSS65585 WCM65584:WCO65585 WMI65584:WMK65585 WWE65584:WWG65585 W131120:Y131121 JS131120:JU131121 TO131120:TQ131121 ADK131120:ADM131121 ANG131120:ANI131121 AXC131120:AXE131121 BGY131120:BHA131121 BQU131120:BQW131121 CAQ131120:CAS131121 CKM131120:CKO131121 CUI131120:CUK131121 DEE131120:DEG131121 DOA131120:DOC131121 DXW131120:DXY131121 EHS131120:EHU131121 ERO131120:ERQ131121 FBK131120:FBM131121 FLG131120:FLI131121 FVC131120:FVE131121 GEY131120:GFA131121 GOU131120:GOW131121 GYQ131120:GYS131121 HIM131120:HIO131121 HSI131120:HSK131121 ICE131120:ICG131121 IMA131120:IMC131121 IVW131120:IVY131121 JFS131120:JFU131121 JPO131120:JPQ131121 JZK131120:JZM131121 KJG131120:KJI131121 KTC131120:KTE131121 LCY131120:LDA131121 LMU131120:LMW131121 LWQ131120:LWS131121 MGM131120:MGO131121 MQI131120:MQK131121 NAE131120:NAG131121 NKA131120:NKC131121 NTW131120:NTY131121 ODS131120:ODU131121 ONO131120:ONQ131121 OXK131120:OXM131121 PHG131120:PHI131121 PRC131120:PRE131121 QAY131120:QBA131121 QKU131120:QKW131121 QUQ131120:QUS131121 REM131120:REO131121 ROI131120:ROK131121 RYE131120:RYG131121 SIA131120:SIC131121 SRW131120:SRY131121 TBS131120:TBU131121 TLO131120:TLQ131121 TVK131120:TVM131121 UFG131120:UFI131121 UPC131120:UPE131121 UYY131120:UZA131121 VIU131120:VIW131121 VSQ131120:VSS131121 WCM131120:WCO131121 WMI131120:WMK131121 WWE131120:WWG131121 W196656:Y196657 JS196656:JU196657 TO196656:TQ196657 ADK196656:ADM196657 ANG196656:ANI196657 AXC196656:AXE196657 BGY196656:BHA196657 BQU196656:BQW196657 CAQ196656:CAS196657 CKM196656:CKO196657 CUI196656:CUK196657 DEE196656:DEG196657 DOA196656:DOC196657 DXW196656:DXY196657 EHS196656:EHU196657 ERO196656:ERQ196657 FBK196656:FBM196657 FLG196656:FLI196657 FVC196656:FVE196657 GEY196656:GFA196657 GOU196656:GOW196657 GYQ196656:GYS196657 HIM196656:HIO196657 HSI196656:HSK196657 ICE196656:ICG196657 IMA196656:IMC196657 IVW196656:IVY196657 JFS196656:JFU196657 JPO196656:JPQ196657 JZK196656:JZM196657 KJG196656:KJI196657 KTC196656:KTE196657 LCY196656:LDA196657 LMU196656:LMW196657 LWQ196656:LWS196657 MGM196656:MGO196657 MQI196656:MQK196657 NAE196656:NAG196657 NKA196656:NKC196657 NTW196656:NTY196657 ODS196656:ODU196657 ONO196656:ONQ196657 OXK196656:OXM196657 PHG196656:PHI196657 PRC196656:PRE196657 QAY196656:QBA196657 QKU196656:QKW196657 QUQ196656:QUS196657 REM196656:REO196657 ROI196656:ROK196657 RYE196656:RYG196657 SIA196656:SIC196657 SRW196656:SRY196657 TBS196656:TBU196657 TLO196656:TLQ196657 TVK196656:TVM196657 UFG196656:UFI196657 UPC196656:UPE196657 UYY196656:UZA196657 VIU196656:VIW196657 VSQ196656:VSS196657 WCM196656:WCO196657 WMI196656:WMK196657 WWE196656:WWG196657 W262192:Y262193 JS262192:JU262193 TO262192:TQ262193 ADK262192:ADM262193 ANG262192:ANI262193 AXC262192:AXE262193 BGY262192:BHA262193 BQU262192:BQW262193 CAQ262192:CAS262193 CKM262192:CKO262193 CUI262192:CUK262193 DEE262192:DEG262193 DOA262192:DOC262193 DXW262192:DXY262193 EHS262192:EHU262193 ERO262192:ERQ262193 FBK262192:FBM262193 FLG262192:FLI262193 FVC262192:FVE262193 GEY262192:GFA262193 GOU262192:GOW262193 GYQ262192:GYS262193 HIM262192:HIO262193 HSI262192:HSK262193 ICE262192:ICG262193 IMA262192:IMC262193 IVW262192:IVY262193 JFS262192:JFU262193 JPO262192:JPQ262193 JZK262192:JZM262193 KJG262192:KJI262193 KTC262192:KTE262193 LCY262192:LDA262193 LMU262192:LMW262193 LWQ262192:LWS262193 MGM262192:MGO262193 MQI262192:MQK262193 NAE262192:NAG262193 NKA262192:NKC262193 NTW262192:NTY262193 ODS262192:ODU262193 ONO262192:ONQ262193 OXK262192:OXM262193 PHG262192:PHI262193 PRC262192:PRE262193 QAY262192:QBA262193 QKU262192:QKW262193 QUQ262192:QUS262193 REM262192:REO262193 ROI262192:ROK262193 RYE262192:RYG262193 SIA262192:SIC262193 SRW262192:SRY262193 TBS262192:TBU262193 TLO262192:TLQ262193 TVK262192:TVM262193 UFG262192:UFI262193 UPC262192:UPE262193 UYY262192:UZA262193 VIU262192:VIW262193 VSQ262192:VSS262193 WCM262192:WCO262193 WMI262192:WMK262193 WWE262192:WWG262193 W327728:Y327729 JS327728:JU327729 TO327728:TQ327729 ADK327728:ADM327729 ANG327728:ANI327729 AXC327728:AXE327729 BGY327728:BHA327729 BQU327728:BQW327729 CAQ327728:CAS327729 CKM327728:CKO327729 CUI327728:CUK327729 DEE327728:DEG327729 DOA327728:DOC327729 DXW327728:DXY327729 EHS327728:EHU327729 ERO327728:ERQ327729 FBK327728:FBM327729 FLG327728:FLI327729 FVC327728:FVE327729 GEY327728:GFA327729 GOU327728:GOW327729 GYQ327728:GYS327729 HIM327728:HIO327729 HSI327728:HSK327729 ICE327728:ICG327729 IMA327728:IMC327729 IVW327728:IVY327729 JFS327728:JFU327729 JPO327728:JPQ327729 JZK327728:JZM327729 KJG327728:KJI327729 KTC327728:KTE327729 LCY327728:LDA327729 LMU327728:LMW327729 LWQ327728:LWS327729 MGM327728:MGO327729 MQI327728:MQK327729 NAE327728:NAG327729 NKA327728:NKC327729 NTW327728:NTY327729 ODS327728:ODU327729 ONO327728:ONQ327729 OXK327728:OXM327729 PHG327728:PHI327729 PRC327728:PRE327729 QAY327728:QBA327729 QKU327728:QKW327729 QUQ327728:QUS327729 REM327728:REO327729 ROI327728:ROK327729 RYE327728:RYG327729 SIA327728:SIC327729 SRW327728:SRY327729 TBS327728:TBU327729 TLO327728:TLQ327729 TVK327728:TVM327729 UFG327728:UFI327729 UPC327728:UPE327729 UYY327728:UZA327729 VIU327728:VIW327729 VSQ327728:VSS327729 WCM327728:WCO327729 WMI327728:WMK327729 WWE327728:WWG327729 W393264:Y393265 JS393264:JU393265 TO393264:TQ393265 ADK393264:ADM393265 ANG393264:ANI393265 AXC393264:AXE393265 BGY393264:BHA393265 BQU393264:BQW393265 CAQ393264:CAS393265 CKM393264:CKO393265 CUI393264:CUK393265 DEE393264:DEG393265 DOA393264:DOC393265 DXW393264:DXY393265 EHS393264:EHU393265 ERO393264:ERQ393265 FBK393264:FBM393265 FLG393264:FLI393265 FVC393264:FVE393265 GEY393264:GFA393265 GOU393264:GOW393265 GYQ393264:GYS393265 HIM393264:HIO393265 HSI393264:HSK393265 ICE393264:ICG393265 IMA393264:IMC393265 IVW393264:IVY393265 JFS393264:JFU393265 JPO393264:JPQ393265 JZK393264:JZM393265 KJG393264:KJI393265 KTC393264:KTE393265 LCY393264:LDA393265 LMU393264:LMW393265 LWQ393264:LWS393265 MGM393264:MGO393265 MQI393264:MQK393265 NAE393264:NAG393265 NKA393264:NKC393265 NTW393264:NTY393265 ODS393264:ODU393265 ONO393264:ONQ393265 OXK393264:OXM393265 PHG393264:PHI393265 PRC393264:PRE393265 QAY393264:QBA393265 QKU393264:QKW393265 QUQ393264:QUS393265 REM393264:REO393265 ROI393264:ROK393265 RYE393264:RYG393265 SIA393264:SIC393265 SRW393264:SRY393265 TBS393264:TBU393265 TLO393264:TLQ393265 TVK393264:TVM393265 UFG393264:UFI393265 UPC393264:UPE393265 UYY393264:UZA393265 VIU393264:VIW393265 VSQ393264:VSS393265 WCM393264:WCO393265 WMI393264:WMK393265 WWE393264:WWG393265 W458800:Y458801 JS458800:JU458801 TO458800:TQ458801 ADK458800:ADM458801 ANG458800:ANI458801 AXC458800:AXE458801 BGY458800:BHA458801 BQU458800:BQW458801 CAQ458800:CAS458801 CKM458800:CKO458801 CUI458800:CUK458801 DEE458800:DEG458801 DOA458800:DOC458801 DXW458800:DXY458801 EHS458800:EHU458801 ERO458800:ERQ458801 FBK458800:FBM458801 FLG458800:FLI458801 FVC458800:FVE458801 GEY458800:GFA458801 GOU458800:GOW458801 GYQ458800:GYS458801 HIM458800:HIO458801 HSI458800:HSK458801 ICE458800:ICG458801 IMA458800:IMC458801 IVW458800:IVY458801 JFS458800:JFU458801 JPO458800:JPQ458801 JZK458800:JZM458801 KJG458800:KJI458801 KTC458800:KTE458801 LCY458800:LDA458801 LMU458800:LMW458801 LWQ458800:LWS458801 MGM458800:MGO458801 MQI458800:MQK458801 NAE458800:NAG458801 NKA458800:NKC458801 NTW458800:NTY458801 ODS458800:ODU458801 ONO458800:ONQ458801 OXK458800:OXM458801 PHG458800:PHI458801 PRC458800:PRE458801 QAY458800:QBA458801 QKU458800:QKW458801 QUQ458800:QUS458801 REM458800:REO458801 ROI458800:ROK458801 RYE458800:RYG458801 SIA458800:SIC458801 SRW458800:SRY458801 TBS458800:TBU458801 TLO458800:TLQ458801 TVK458800:TVM458801 UFG458800:UFI458801 UPC458800:UPE458801 UYY458800:UZA458801 VIU458800:VIW458801 VSQ458800:VSS458801 WCM458800:WCO458801 WMI458800:WMK458801 WWE458800:WWG458801 W524336:Y524337 JS524336:JU524337 TO524336:TQ524337 ADK524336:ADM524337 ANG524336:ANI524337 AXC524336:AXE524337 BGY524336:BHA524337 BQU524336:BQW524337 CAQ524336:CAS524337 CKM524336:CKO524337 CUI524336:CUK524337 DEE524336:DEG524337 DOA524336:DOC524337 DXW524336:DXY524337 EHS524336:EHU524337 ERO524336:ERQ524337 FBK524336:FBM524337 FLG524336:FLI524337 FVC524336:FVE524337 GEY524336:GFA524337 GOU524336:GOW524337 GYQ524336:GYS524337 HIM524336:HIO524337 HSI524336:HSK524337 ICE524336:ICG524337 IMA524336:IMC524337 IVW524336:IVY524337 JFS524336:JFU524337 JPO524336:JPQ524337 JZK524336:JZM524337 KJG524336:KJI524337 KTC524336:KTE524337 LCY524336:LDA524337 LMU524336:LMW524337 LWQ524336:LWS524337 MGM524336:MGO524337 MQI524336:MQK524337 NAE524336:NAG524337 NKA524336:NKC524337 NTW524336:NTY524337 ODS524336:ODU524337 ONO524336:ONQ524337 OXK524336:OXM524337 PHG524336:PHI524337 PRC524336:PRE524337 QAY524336:QBA524337 QKU524336:QKW524337 QUQ524336:QUS524337 REM524336:REO524337 ROI524336:ROK524337 RYE524336:RYG524337 SIA524336:SIC524337 SRW524336:SRY524337 TBS524336:TBU524337 TLO524336:TLQ524337 TVK524336:TVM524337 UFG524336:UFI524337 UPC524336:UPE524337 UYY524336:UZA524337 VIU524336:VIW524337 VSQ524336:VSS524337 WCM524336:WCO524337 WMI524336:WMK524337 WWE524336:WWG524337 W589872:Y589873 JS589872:JU589873 TO589872:TQ589873 ADK589872:ADM589873 ANG589872:ANI589873 AXC589872:AXE589873 BGY589872:BHA589873 BQU589872:BQW589873 CAQ589872:CAS589873 CKM589872:CKO589873 CUI589872:CUK589873 DEE589872:DEG589873 DOA589872:DOC589873 DXW589872:DXY589873 EHS589872:EHU589873 ERO589872:ERQ589873 FBK589872:FBM589873 FLG589872:FLI589873 FVC589872:FVE589873 GEY589872:GFA589873 GOU589872:GOW589873 GYQ589872:GYS589873 HIM589872:HIO589873 HSI589872:HSK589873 ICE589872:ICG589873 IMA589872:IMC589873 IVW589872:IVY589873 JFS589872:JFU589873 JPO589872:JPQ589873 JZK589872:JZM589873 KJG589872:KJI589873 KTC589872:KTE589873 LCY589872:LDA589873 LMU589872:LMW589873 LWQ589872:LWS589873 MGM589872:MGO589873 MQI589872:MQK589873 NAE589872:NAG589873 NKA589872:NKC589873 NTW589872:NTY589873 ODS589872:ODU589873 ONO589872:ONQ589873 OXK589872:OXM589873 PHG589872:PHI589873 PRC589872:PRE589873 QAY589872:QBA589873 QKU589872:QKW589873 QUQ589872:QUS589873 REM589872:REO589873 ROI589872:ROK589873 RYE589872:RYG589873 SIA589872:SIC589873 SRW589872:SRY589873 TBS589872:TBU589873 TLO589872:TLQ589873 TVK589872:TVM589873 UFG589872:UFI589873 UPC589872:UPE589873 UYY589872:UZA589873 VIU589872:VIW589873 VSQ589872:VSS589873 WCM589872:WCO589873 WMI589872:WMK589873 WWE589872:WWG589873 W655408:Y655409 JS655408:JU655409 TO655408:TQ655409 ADK655408:ADM655409 ANG655408:ANI655409 AXC655408:AXE655409 BGY655408:BHA655409 BQU655408:BQW655409 CAQ655408:CAS655409 CKM655408:CKO655409 CUI655408:CUK655409 DEE655408:DEG655409 DOA655408:DOC655409 DXW655408:DXY655409 EHS655408:EHU655409 ERO655408:ERQ655409 FBK655408:FBM655409 FLG655408:FLI655409 FVC655408:FVE655409 GEY655408:GFA655409 GOU655408:GOW655409 GYQ655408:GYS655409 HIM655408:HIO655409 HSI655408:HSK655409 ICE655408:ICG655409 IMA655408:IMC655409 IVW655408:IVY655409 JFS655408:JFU655409 JPO655408:JPQ655409 JZK655408:JZM655409 KJG655408:KJI655409 KTC655408:KTE655409 LCY655408:LDA655409 LMU655408:LMW655409 LWQ655408:LWS655409 MGM655408:MGO655409 MQI655408:MQK655409 NAE655408:NAG655409 NKA655408:NKC655409 NTW655408:NTY655409 ODS655408:ODU655409 ONO655408:ONQ655409 OXK655408:OXM655409 PHG655408:PHI655409 PRC655408:PRE655409 QAY655408:QBA655409 QKU655408:QKW655409 QUQ655408:QUS655409 REM655408:REO655409 ROI655408:ROK655409 RYE655408:RYG655409 SIA655408:SIC655409 SRW655408:SRY655409 TBS655408:TBU655409 TLO655408:TLQ655409 TVK655408:TVM655409 UFG655408:UFI655409 UPC655408:UPE655409 UYY655408:UZA655409 VIU655408:VIW655409 VSQ655408:VSS655409 WCM655408:WCO655409 WMI655408:WMK655409 WWE655408:WWG655409 W720944:Y720945 JS720944:JU720945 TO720944:TQ720945 ADK720944:ADM720945 ANG720944:ANI720945 AXC720944:AXE720945 BGY720944:BHA720945 BQU720944:BQW720945 CAQ720944:CAS720945 CKM720944:CKO720945 CUI720944:CUK720945 DEE720944:DEG720945 DOA720944:DOC720945 DXW720944:DXY720945 EHS720944:EHU720945 ERO720944:ERQ720945 FBK720944:FBM720945 FLG720944:FLI720945 FVC720944:FVE720945 GEY720944:GFA720945 GOU720944:GOW720945 GYQ720944:GYS720945 HIM720944:HIO720945 HSI720944:HSK720945 ICE720944:ICG720945 IMA720944:IMC720945 IVW720944:IVY720945 JFS720944:JFU720945 JPO720944:JPQ720945 JZK720944:JZM720945 KJG720944:KJI720945 KTC720944:KTE720945 LCY720944:LDA720945 LMU720944:LMW720945 LWQ720944:LWS720945 MGM720944:MGO720945 MQI720944:MQK720945 NAE720944:NAG720945 NKA720944:NKC720945 NTW720944:NTY720945 ODS720944:ODU720945 ONO720944:ONQ720945 OXK720944:OXM720945 PHG720944:PHI720945 PRC720944:PRE720945 QAY720944:QBA720945 QKU720944:QKW720945 QUQ720944:QUS720945 REM720944:REO720945 ROI720944:ROK720945 RYE720944:RYG720945 SIA720944:SIC720945 SRW720944:SRY720945 TBS720944:TBU720945 TLO720944:TLQ720945 TVK720944:TVM720945 UFG720944:UFI720945 UPC720944:UPE720945 UYY720944:UZA720945 VIU720944:VIW720945 VSQ720944:VSS720945 WCM720944:WCO720945 WMI720944:WMK720945 WWE720944:WWG720945 W786480:Y786481 JS786480:JU786481 TO786480:TQ786481 ADK786480:ADM786481 ANG786480:ANI786481 AXC786480:AXE786481 BGY786480:BHA786481 BQU786480:BQW786481 CAQ786480:CAS786481 CKM786480:CKO786481 CUI786480:CUK786481 DEE786480:DEG786481 DOA786480:DOC786481 DXW786480:DXY786481 EHS786480:EHU786481 ERO786480:ERQ786481 FBK786480:FBM786481 FLG786480:FLI786481 FVC786480:FVE786481 GEY786480:GFA786481 GOU786480:GOW786481 GYQ786480:GYS786481 HIM786480:HIO786481 HSI786480:HSK786481 ICE786480:ICG786481 IMA786480:IMC786481 IVW786480:IVY786481 JFS786480:JFU786481 JPO786480:JPQ786481 JZK786480:JZM786481 KJG786480:KJI786481 KTC786480:KTE786481 LCY786480:LDA786481 LMU786480:LMW786481 LWQ786480:LWS786481 MGM786480:MGO786481 MQI786480:MQK786481 NAE786480:NAG786481 NKA786480:NKC786481 NTW786480:NTY786481 ODS786480:ODU786481 ONO786480:ONQ786481 OXK786480:OXM786481 PHG786480:PHI786481 PRC786480:PRE786481 QAY786480:QBA786481 QKU786480:QKW786481 QUQ786480:QUS786481 REM786480:REO786481 ROI786480:ROK786481 RYE786480:RYG786481 SIA786480:SIC786481 SRW786480:SRY786481 TBS786480:TBU786481 TLO786480:TLQ786481 TVK786480:TVM786481 UFG786480:UFI786481 UPC786480:UPE786481 UYY786480:UZA786481 VIU786480:VIW786481 VSQ786480:VSS786481 WCM786480:WCO786481 WMI786480:WMK786481 WWE786480:WWG786481 W852016:Y852017 JS852016:JU852017 TO852016:TQ852017 ADK852016:ADM852017 ANG852016:ANI852017 AXC852016:AXE852017 BGY852016:BHA852017 BQU852016:BQW852017 CAQ852016:CAS852017 CKM852016:CKO852017 CUI852016:CUK852017 DEE852016:DEG852017 DOA852016:DOC852017 DXW852016:DXY852017 EHS852016:EHU852017 ERO852016:ERQ852017 FBK852016:FBM852017 FLG852016:FLI852017 FVC852016:FVE852017 GEY852016:GFA852017 GOU852016:GOW852017 GYQ852016:GYS852017 HIM852016:HIO852017 HSI852016:HSK852017 ICE852016:ICG852017 IMA852016:IMC852017 IVW852016:IVY852017 JFS852016:JFU852017 JPO852016:JPQ852017 JZK852016:JZM852017 KJG852016:KJI852017 KTC852016:KTE852017 LCY852016:LDA852017 LMU852016:LMW852017 LWQ852016:LWS852017 MGM852016:MGO852017 MQI852016:MQK852017 NAE852016:NAG852017 NKA852016:NKC852017 NTW852016:NTY852017 ODS852016:ODU852017 ONO852016:ONQ852017 OXK852016:OXM852017 PHG852016:PHI852017 PRC852016:PRE852017 QAY852016:QBA852017 QKU852016:QKW852017 QUQ852016:QUS852017 REM852016:REO852017 ROI852016:ROK852017 RYE852016:RYG852017 SIA852016:SIC852017 SRW852016:SRY852017 TBS852016:TBU852017 TLO852016:TLQ852017 TVK852016:TVM852017 UFG852016:UFI852017 UPC852016:UPE852017 UYY852016:UZA852017 VIU852016:VIW852017 VSQ852016:VSS852017 WCM852016:WCO852017 WMI852016:WMK852017 WWE852016:WWG852017 W917552:Y917553 JS917552:JU917553 TO917552:TQ917553 ADK917552:ADM917553 ANG917552:ANI917553 AXC917552:AXE917553 BGY917552:BHA917553 BQU917552:BQW917553 CAQ917552:CAS917553 CKM917552:CKO917553 CUI917552:CUK917553 DEE917552:DEG917553 DOA917552:DOC917553 DXW917552:DXY917553 EHS917552:EHU917553 ERO917552:ERQ917553 FBK917552:FBM917553 FLG917552:FLI917553 FVC917552:FVE917553 GEY917552:GFA917553 GOU917552:GOW917553 GYQ917552:GYS917553 HIM917552:HIO917553 HSI917552:HSK917553 ICE917552:ICG917553 IMA917552:IMC917553 IVW917552:IVY917553 JFS917552:JFU917553 JPO917552:JPQ917553 JZK917552:JZM917553 KJG917552:KJI917553 KTC917552:KTE917553 LCY917552:LDA917553 LMU917552:LMW917553 LWQ917552:LWS917553 MGM917552:MGO917553 MQI917552:MQK917553 NAE917552:NAG917553 NKA917552:NKC917553 NTW917552:NTY917553 ODS917552:ODU917553 ONO917552:ONQ917553 OXK917552:OXM917553 PHG917552:PHI917553 PRC917552:PRE917553 QAY917552:QBA917553 QKU917552:QKW917553 QUQ917552:QUS917553 REM917552:REO917553 ROI917552:ROK917553 RYE917552:RYG917553 SIA917552:SIC917553 SRW917552:SRY917553 TBS917552:TBU917553 TLO917552:TLQ917553 TVK917552:TVM917553 UFG917552:UFI917553 UPC917552:UPE917553 UYY917552:UZA917553 VIU917552:VIW917553 VSQ917552:VSS917553 WCM917552:WCO917553 WMI917552:WMK917553 WWE917552:WWG917553 W983088:Y983089 JS983088:JU983089 TO983088:TQ983089 ADK983088:ADM983089 ANG983088:ANI983089 AXC983088:AXE983089 BGY983088:BHA983089 BQU983088:BQW983089 CAQ983088:CAS983089 CKM983088:CKO983089 CUI983088:CUK983089 DEE983088:DEG983089 DOA983088:DOC983089 DXW983088:DXY983089 EHS983088:EHU983089 ERO983088:ERQ983089 FBK983088:FBM983089 FLG983088:FLI983089 FVC983088:FVE983089 GEY983088:GFA983089 GOU983088:GOW983089 GYQ983088:GYS983089 HIM983088:HIO983089 HSI983088:HSK983089 ICE983088:ICG983089 IMA983088:IMC983089 IVW983088:IVY983089 JFS983088:JFU983089 JPO983088:JPQ983089 JZK983088:JZM983089 KJG983088:KJI983089 KTC983088:KTE983089 LCY983088:LDA983089 LMU983088:LMW983089 LWQ983088:LWS983089 MGM983088:MGO983089 MQI983088:MQK983089 NAE983088:NAG983089 NKA983088:NKC983089 NTW983088:NTY983089 ODS983088:ODU983089 ONO983088:ONQ983089 OXK983088:OXM983089 PHG983088:PHI983089 PRC983088:PRE983089 QAY983088:QBA983089 QKU983088:QKW983089 QUQ983088:QUS983089 REM983088:REO983089 ROI983088:ROK983089 RYE983088:RYG983089 SIA983088:SIC983089 SRW983088:SRY983089 TBS983088:TBU983089 TLO983088:TLQ983089 TVK983088:TVM983089 UFG983088:UFI983089 UPC983088:UPE983089 UYY983088:UZA983089 VIU983088:VIW983089 VSQ983088:VSS983089 WCM983088:WCO983089 WMI983088:WMK983089 WWE983088:WWG983089 AB48:AD49 JX48:JZ49 TT48:TV49 ADP48:ADR49 ANL48:ANN49 AXH48:AXJ49 BHD48:BHF49 BQZ48:BRB49 CAV48:CAX49 CKR48:CKT49 CUN48:CUP49 DEJ48:DEL49 DOF48:DOH49 DYB48:DYD49 EHX48:EHZ49 ERT48:ERV49 FBP48:FBR49 FLL48:FLN49 FVH48:FVJ49 GFD48:GFF49 GOZ48:GPB49 GYV48:GYX49 HIR48:HIT49 HSN48:HSP49 ICJ48:ICL49 IMF48:IMH49 IWB48:IWD49 JFX48:JFZ49 JPT48:JPV49 JZP48:JZR49 KJL48:KJN49 KTH48:KTJ49 LDD48:LDF49 LMZ48:LNB49 LWV48:LWX49 MGR48:MGT49 MQN48:MQP49 NAJ48:NAL49 NKF48:NKH49 NUB48:NUD49 ODX48:ODZ49 ONT48:ONV49 OXP48:OXR49 PHL48:PHN49 PRH48:PRJ49 QBD48:QBF49 QKZ48:QLB49 QUV48:QUX49 RER48:RET49 RON48:ROP49 RYJ48:RYL49 SIF48:SIH49 SSB48:SSD49 TBX48:TBZ49 TLT48:TLV49 TVP48:TVR49 UFL48:UFN49 UPH48:UPJ49 UZD48:UZF49 VIZ48:VJB49 VSV48:VSX49 WCR48:WCT49 WMN48:WMP49 WWJ48:WWL49 AB65584:AD65585 JX65584:JZ65585 TT65584:TV65585 ADP65584:ADR65585 ANL65584:ANN65585 AXH65584:AXJ65585 BHD65584:BHF65585 BQZ65584:BRB65585 CAV65584:CAX65585 CKR65584:CKT65585 CUN65584:CUP65585 DEJ65584:DEL65585 DOF65584:DOH65585 DYB65584:DYD65585 EHX65584:EHZ65585 ERT65584:ERV65585 FBP65584:FBR65585 FLL65584:FLN65585 FVH65584:FVJ65585 GFD65584:GFF65585 GOZ65584:GPB65585 GYV65584:GYX65585 HIR65584:HIT65585 HSN65584:HSP65585 ICJ65584:ICL65585 IMF65584:IMH65585 IWB65584:IWD65585 JFX65584:JFZ65585 JPT65584:JPV65585 JZP65584:JZR65585 KJL65584:KJN65585 KTH65584:KTJ65585 LDD65584:LDF65585 LMZ65584:LNB65585 LWV65584:LWX65585 MGR65584:MGT65585 MQN65584:MQP65585 NAJ65584:NAL65585 NKF65584:NKH65585 NUB65584:NUD65585 ODX65584:ODZ65585 ONT65584:ONV65585 OXP65584:OXR65585 PHL65584:PHN65585 PRH65584:PRJ65585 QBD65584:QBF65585 QKZ65584:QLB65585 QUV65584:QUX65585 RER65584:RET65585 RON65584:ROP65585 RYJ65584:RYL65585 SIF65584:SIH65585 SSB65584:SSD65585 TBX65584:TBZ65585 TLT65584:TLV65585 TVP65584:TVR65585 UFL65584:UFN65585 UPH65584:UPJ65585 UZD65584:UZF65585 VIZ65584:VJB65585 VSV65584:VSX65585 WCR65584:WCT65585 WMN65584:WMP65585 WWJ65584:WWL65585 AB131120:AD131121 JX131120:JZ131121 TT131120:TV131121 ADP131120:ADR131121 ANL131120:ANN131121 AXH131120:AXJ131121 BHD131120:BHF131121 BQZ131120:BRB131121 CAV131120:CAX131121 CKR131120:CKT131121 CUN131120:CUP131121 DEJ131120:DEL131121 DOF131120:DOH131121 DYB131120:DYD131121 EHX131120:EHZ131121 ERT131120:ERV131121 FBP131120:FBR131121 FLL131120:FLN131121 FVH131120:FVJ131121 GFD131120:GFF131121 GOZ131120:GPB131121 GYV131120:GYX131121 HIR131120:HIT131121 HSN131120:HSP131121 ICJ131120:ICL131121 IMF131120:IMH131121 IWB131120:IWD131121 JFX131120:JFZ131121 JPT131120:JPV131121 JZP131120:JZR131121 KJL131120:KJN131121 KTH131120:KTJ131121 LDD131120:LDF131121 LMZ131120:LNB131121 LWV131120:LWX131121 MGR131120:MGT131121 MQN131120:MQP131121 NAJ131120:NAL131121 NKF131120:NKH131121 NUB131120:NUD131121 ODX131120:ODZ131121 ONT131120:ONV131121 OXP131120:OXR131121 PHL131120:PHN131121 PRH131120:PRJ131121 QBD131120:QBF131121 QKZ131120:QLB131121 QUV131120:QUX131121 RER131120:RET131121 RON131120:ROP131121 RYJ131120:RYL131121 SIF131120:SIH131121 SSB131120:SSD131121 TBX131120:TBZ131121 TLT131120:TLV131121 TVP131120:TVR131121 UFL131120:UFN131121 UPH131120:UPJ131121 UZD131120:UZF131121 VIZ131120:VJB131121 VSV131120:VSX131121 WCR131120:WCT131121 WMN131120:WMP131121 WWJ131120:WWL131121 AB196656:AD196657 JX196656:JZ196657 TT196656:TV196657 ADP196656:ADR196657 ANL196656:ANN196657 AXH196656:AXJ196657 BHD196656:BHF196657 BQZ196656:BRB196657 CAV196656:CAX196657 CKR196656:CKT196657 CUN196656:CUP196657 DEJ196656:DEL196657 DOF196656:DOH196657 DYB196656:DYD196657 EHX196656:EHZ196657 ERT196656:ERV196657 FBP196656:FBR196657 FLL196656:FLN196657 FVH196656:FVJ196657 GFD196656:GFF196657 GOZ196656:GPB196657 GYV196656:GYX196657 HIR196656:HIT196657 HSN196656:HSP196657 ICJ196656:ICL196657 IMF196656:IMH196657 IWB196656:IWD196657 JFX196656:JFZ196657 JPT196656:JPV196657 JZP196656:JZR196657 KJL196656:KJN196657 KTH196656:KTJ196657 LDD196656:LDF196657 LMZ196656:LNB196657 LWV196656:LWX196657 MGR196656:MGT196657 MQN196656:MQP196657 NAJ196656:NAL196657 NKF196656:NKH196657 NUB196656:NUD196657 ODX196656:ODZ196657 ONT196656:ONV196657 OXP196656:OXR196657 PHL196656:PHN196657 PRH196656:PRJ196657 QBD196656:QBF196657 QKZ196656:QLB196657 QUV196656:QUX196657 RER196656:RET196657 RON196656:ROP196657 RYJ196656:RYL196657 SIF196656:SIH196657 SSB196656:SSD196657 TBX196656:TBZ196657 TLT196656:TLV196657 TVP196656:TVR196657 UFL196656:UFN196657 UPH196656:UPJ196657 UZD196656:UZF196657 VIZ196656:VJB196657 VSV196656:VSX196657 WCR196656:WCT196657 WMN196656:WMP196657 WWJ196656:WWL196657 AB262192:AD262193 JX262192:JZ262193 TT262192:TV262193 ADP262192:ADR262193 ANL262192:ANN262193 AXH262192:AXJ262193 BHD262192:BHF262193 BQZ262192:BRB262193 CAV262192:CAX262193 CKR262192:CKT262193 CUN262192:CUP262193 DEJ262192:DEL262193 DOF262192:DOH262193 DYB262192:DYD262193 EHX262192:EHZ262193 ERT262192:ERV262193 FBP262192:FBR262193 FLL262192:FLN262193 FVH262192:FVJ262193 GFD262192:GFF262193 GOZ262192:GPB262193 GYV262192:GYX262193 HIR262192:HIT262193 HSN262192:HSP262193 ICJ262192:ICL262193 IMF262192:IMH262193 IWB262192:IWD262193 JFX262192:JFZ262193 JPT262192:JPV262193 JZP262192:JZR262193 KJL262192:KJN262193 KTH262192:KTJ262193 LDD262192:LDF262193 LMZ262192:LNB262193 LWV262192:LWX262193 MGR262192:MGT262193 MQN262192:MQP262193 NAJ262192:NAL262193 NKF262192:NKH262193 NUB262192:NUD262193 ODX262192:ODZ262193 ONT262192:ONV262193 OXP262192:OXR262193 PHL262192:PHN262193 PRH262192:PRJ262193 QBD262192:QBF262193 QKZ262192:QLB262193 QUV262192:QUX262193 RER262192:RET262193 RON262192:ROP262193 RYJ262192:RYL262193 SIF262192:SIH262193 SSB262192:SSD262193 TBX262192:TBZ262193 TLT262192:TLV262193 TVP262192:TVR262193 UFL262192:UFN262193 UPH262192:UPJ262193 UZD262192:UZF262193 VIZ262192:VJB262193 VSV262192:VSX262193 WCR262192:WCT262193 WMN262192:WMP262193 WWJ262192:WWL262193 AB327728:AD327729 JX327728:JZ327729 TT327728:TV327729 ADP327728:ADR327729 ANL327728:ANN327729 AXH327728:AXJ327729 BHD327728:BHF327729 BQZ327728:BRB327729 CAV327728:CAX327729 CKR327728:CKT327729 CUN327728:CUP327729 DEJ327728:DEL327729 DOF327728:DOH327729 DYB327728:DYD327729 EHX327728:EHZ327729 ERT327728:ERV327729 FBP327728:FBR327729 FLL327728:FLN327729 FVH327728:FVJ327729 GFD327728:GFF327729 GOZ327728:GPB327729 GYV327728:GYX327729 HIR327728:HIT327729 HSN327728:HSP327729 ICJ327728:ICL327729 IMF327728:IMH327729 IWB327728:IWD327729 JFX327728:JFZ327729 JPT327728:JPV327729 JZP327728:JZR327729 KJL327728:KJN327729 KTH327728:KTJ327729 LDD327728:LDF327729 LMZ327728:LNB327729 LWV327728:LWX327729 MGR327728:MGT327729 MQN327728:MQP327729 NAJ327728:NAL327729 NKF327728:NKH327729 NUB327728:NUD327729 ODX327728:ODZ327729 ONT327728:ONV327729 OXP327728:OXR327729 PHL327728:PHN327729 PRH327728:PRJ327729 QBD327728:QBF327729 QKZ327728:QLB327729 QUV327728:QUX327729 RER327728:RET327729 RON327728:ROP327729 RYJ327728:RYL327729 SIF327728:SIH327729 SSB327728:SSD327729 TBX327728:TBZ327729 TLT327728:TLV327729 TVP327728:TVR327729 UFL327728:UFN327729 UPH327728:UPJ327729 UZD327728:UZF327729 VIZ327728:VJB327729 VSV327728:VSX327729 WCR327728:WCT327729 WMN327728:WMP327729 WWJ327728:WWL327729 AB393264:AD393265 JX393264:JZ393265 TT393264:TV393265 ADP393264:ADR393265 ANL393264:ANN393265 AXH393264:AXJ393265 BHD393264:BHF393265 BQZ393264:BRB393265 CAV393264:CAX393265 CKR393264:CKT393265 CUN393264:CUP393265 DEJ393264:DEL393265 DOF393264:DOH393265 DYB393264:DYD393265 EHX393264:EHZ393265 ERT393264:ERV393265 FBP393264:FBR393265 FLL393264:FLN393265 FVH393264:FVJ393265 GFD393264:GFF393265 GOZ393264:GPB393265 GYV393264:GYX393265 HIR393264:HIT393265 HSN393264:HSP393265 ICJ393264:ICL393265 IMF393264:IMH393265 IWB393264:IWD393265 JFX393264:JFZ393265 JPT393264:JPV393265 JZP393264:JZR393265 KJL393264:KJN393265 KTH393264:KTJ393265 LDD393264:LDF393265 LMZ393264:LNB393265 LWV393264:LWX393265 MGR393264:MGT393265 MQN393264:MQP393265 NAJ393264:NAL393265 NKF393264:NKH393265 NUB393264:NUD393265 ODX393264:ODZ393265 ONT393264:ONV393265 OXP393264:OXR393265 PHL393264:PHN393265 PRH393264:PRJ393265 QBD393264:QBF393265 QKZ393264:QLB393265 QUV393264:QUX393265 RER393264:RET393265 RON393264:ROP393265 RYJ393264:RYL393265 SIF393264:SIH393265 SSB393264:SSD393265 TBX393264:TBZ393265 TLT393264:TLV393265 TVP393264:TVR393265 UFL393264:UFN393265 UPH393264:UPJ393265 UZD393264:UZF393265 VIZ393264:VJB393265 VSV393264:VSX393265 WCR393264:WCT393265 WMN393264:WMP393265 WWJ393264:WWL393265 AB458800:AD458801 JX458800:JZ458801 TT458800:TV458801 ADP458800:ADR458801 ANL458800:ANN458801 AXH458800:AXJ458801 BHD458800:BHF458801 BQZ458800:BRB458801 CAV458800:CAX458801 CKR458800:CKT458801 CUN458800:CUP458801 DEJ458800:DEL458801 DOF458800:DOH458801 DYB458800:DYD458801 EHX458800:EHZ458801 ERT458800:ERV458801 FBP458800:FBR458801 FLL458800:FLN458801 FVH458800:FVJ458801 GFD458800:GFF458801 GOZ458800:GPB458801 GYV458800:GYX458801 HIR458800:HIT458801 HSN458800:HSP458801 ICJ458800:ICL458801 IMF458800:IMH458801 IWB458800:IWD458801 JFX458800:JFZ458801 JPT458800:JPV458801 JZP458800:JZR458801 KJL458800:KJN458801 KTH458800:KTJ458801 LDD458800:LDF458801 LMZ458800:LNB458801 LWV458800:LWX458801 MGR458800:MGT458801 MQN458800:MQP458801 NAJ458800:NAL458801 NKF458800:NKH458801 NUB458800:NUD458801 ODX458800:ODZ458801 ONT458800:ONV458801 OXP458800:OXR458801 PHL458800:PHN458801 PRH458800:PRJ458801 QBD458800:QBF458801 QKZ458800:QLB458801 QUV458800:QUX458801 RER458800:RET458801 RON458800:ROP458801 RYJ458800:RYL458801 SIF458800:SIH458801 SSB458800:SSD458801 TBX458800:TBZ458801 TLT458800:TLV458801 TVP458800:TVR458801 UFL458800:UFN458801 UPH458800:UPJ458801 UZD458800:UZF458801 VIZ458800:VJB458801 VSV458800:VSX458801 WCR458800:WCT458801 WMN458800:WMP458801 WWJ458800:WWL458801 AB524336:AD524337 JX524336:JZ524337 TT524336:TV524337 ADP524336:ADR524337 ANL524336:ANN524337 AXH524336:AXJ524337 BHD524336:BHF524337 BQZ524336:BRB524337 CAV524336:CAX524337 CKR524336:CKT524337 CUN524336:CUP524337 DEJ524336:DEL524337 DOF524336:DOH524337 DYB524336:DYD524337 EHX524336:EHZ524337 ERT524336:ERV524337 FBP524336:FBR524337 FLL524336:FLN524337 FVH524336:FVJ524337 GFD524336:GFF524337 GOZ524336:GPB524337 GYV524336:GYX524337 HIR524336:HIT524337 HSN524336:HSP524337 ICJ524336:ICL524337 IMF524336:IMH524337 IWB524336:IWD524337 JFX524336:JFZ524337 JPT524336:JPV524337 JZP524336:JZR524337 KJL524336:KJN524337 KTH524336:KTJ524337 LDD524336:LDF524337 LMZ524336:LNB524337 LWV524336:LWX524337 MGR524336:MGT524337 MQN524336:MQP524337 NAJ524336:NAL524337 NKF524336:NKH524337 NUB524336:NUD524337 ODX524336:ODZ524337 ONT524336:ONV524337 OXP524336:OXR524337 PHL524336:PHN524337 PRH524336:PRJ524337 QBD524336:QBF524337 QKZ524336:QLB524337 QUV524336:QUX524337 RER524336:RET524337 RON524336:ROP524337 RYJ524336:RYL524337 SIF524336:SIH524337 SSB524336:SSD524337 TBX524336:TBZ524337 TLT524336:TLV524337 TVP524336:TVR524337 UFL524336:UFN524337 UPH524336:UPJ524337 UZD524336:UZF524337 VIZ524336:VJB524337 VSV524336:VSX524337 WCR524336:WCT524337 WMN524336:WMP524337 WWJ524336:WWL524337 AB589872:AD589873 JX589872:JZ589873 TT589872:TV589873 ADP589872:ADR589873 ANL589872:ANN589873 AXH589872:AXJ589873 BHD589872:BHF589873 BQZ589872:BRB589873 CAV589872:CAX589873 CKR589872:CKT589873 CUN589872:CUP589873 DEJ589872:DEL589873 DOF589872:DOH589873 DYB589872:DYD589873 EHX589872:EHZ589873 ERT589872:ERV589873 FBP589872:FBR589873 FLL589872:FLN589873 FVH589872:FVJ589873 GFD589872:GFF589873 GOZ589872:GPB589873 GYV589872:GYX589873 HIR589872:HIT589873 HSN589872:HSP589873 ICJ589872:ICL589873 IMF589872:IMH589873 IWB589872:IWD589873 JFX589872:JFZ589873 JPT589872:JPV589873 JZP589872:JZR589873 KJL589872:KJN589873 KTH589872:KTJ589873 LDD589872:LDF589873 LMZ589872:LNB589873 LWV589872:LWX589873 MGR589872:MGT589873 MQN589872:MQP589873 NAJ589872:NAL589873 NKF589872:NKH589873 NUB589872:NUD589873 ODX589872:ODZ589873 ONT589872:ONV589873 OXP589872:OXR589873 PHL589872:PHN589873 PRH589872:PRJ589873 QBD589872:QBF589873 QKZ589872:QLB589873 QUV589872:QUX589873 RER589872:RET589873 RON589872:ROP589873 RYJ589872:RYL589873 SIF589872:SIH589873 SSB589872:SSD589873 TBX589872:TBZ589873 TLT589872:TLV589873 TVP589872:TVR589873 UFL589872:UFN589873 UPH589872:UPJ589873 UZD589872:UZF589873 VIZ589872:VJB589873 VSV589872:VSX589873 WCR589872:WCT589873 WMN589872:WMP589873 WWJ589872:WWL589873 AB655408:AD655409 JX655408:JZ655409 TT655408:TV655409 ADP655408:ADR655409 ANL655408:ANN655409 AXH655408:AXJ655409 BHD655408:BHF655409 BQZ655408:BRB655409 CAV655408:CAX655409 CKR655408:CKT655409 CUN655408:CUP655409 DEJ655408:DEL655409 DOF655408:DOH655409 DYB655408:DYD655409 EHX655408:EHZ655409 ERT655408:ERV655409 FBP655408:FBR655409 FLL655408:FLN655409 FVH655408:FVJ655409 GFD655408:GFF655409 GOZ655408:GPB655409 GYV655408:GYX655409 HIR655408:HIT655409 HSN655408:HSP655409 ICJ655408:ICL655409 IMF655408:IMH655409 IWB655408:IWD655409 JFX655408:JFZ655409 JPT655408:JPV655409 JZP655408:JZR655409 KJL655408:KJN655409 KTH655408:KTJ655409 LDD655408:LDF655409 LMZ655408:LNB655409 LWV655408:LWX655409 MGR655408:MGT655409 MQN655408:MQP655409 NAJ655408:NAL655409 NKF655408:NKH655409 NUB655408:NUD655409 ODX655408:ODZ655409 ONT655408:ONV655409 OXP655408:OXR655409 PHL655408:PHN655409 PRH655408:PRJ655409 QBD655408:QBF655409 QKZ655408:QLB655409 QUV655408:QUX655409 RER655408:RET655409 RON655408:ROP655409 RYJ655408:RYL655409 SIF655408:SIH655409 SSB655408:SSD655409 TBX655408:TBZ655409 TLT655408:TLV655409 TVP655408:TVR655409 UFL655408:UFN655409 UPH655408:UPJ655409 UZD655408:UZF655409 VIZ655408:VJB655409 VSV655408:VSX655409 WCR655408:WCT655409 WMN655408:WMP655409 WWJ655408:WWL655409 AB720944:AD720945 JX720944:JZ720945 TT720944:TV720945 ADP720944:ADR720945 ANL720944:ANN720945 AXH720944:AXJ720945 BHD720944:BHF720945 BQZ720944:BRB720945 CAV720944:CAX720945 CKR720944:CKT720945 CUN720944:CUP720945 DEJ720944:DEL720945 DOF720944:DOH720945 DYB720944:DYD720945 EHX720944:EHZ720945 ERT720944:ERV720945 FBP720944:FBR720945 FLL720944:FLN720945 FVH720944:FVJ720945 GFD720944:GFF720945 GOZ720944:GPB720945 GYV720944:GYX720945 HIR720944:HIT720945 HSN720944:HSP720945 ICJ720944:ICL720945 IMF720944:IMH720945 IWB720944:IWD720945 JFX720944:JFZ720945 JPT720944:JPV720945 JZP720944:JZR720945 KJL720944:KJN720945 KTH720944:KTJ720945 LDD720944:LDF720945 LMZ720944:LNB720945 LWV720944:LWX720945 MGR720944:MGT720945 MQN720944:MQP720945 NAJ720944:NAL720945 NKF720944:NKH720945 NUB720944:NUD720945 ODX720944:ODZ720945 ONT720944:ONV720945 OXP720944:OXR720945 PHL720944:PHN720945 PRH720944:PRJ720945 QBD720944:QBF720945 QKZ720944:QLB720945 QUV720944:QUX720945 RER720944:RET720945 RON720944:ROP720945 RYJ720944:RYL720945 SIF720944:SIH720945 SSB720944:SSD720945 TBX720944:TBZ720945 TLT720944:TLV720945 TVP720944:TVR720945 UFL720944:UFN720945 UPH720944:UPJ720945 UZD720944:UZF720945 VIZ720944:VJB720945 VSV720944:VSX720945 WCR720944:WCT720945 WMN720944:WMP720945 WWJ720944:WWL720945 AB786480:AD786481 JX786480:JZ786481 TT786480:TV786481 ADP786480:ADR786481 ANL786480:ANN786481 AXH786480:AXJ786481 BHD786480:BHF786481 BQZ786480:BRB786481 CAV786480:CAX786481 CKR786480:CKT786481 CUN786480:CUP786481 DEJ786480:DEL786481 DOF786480:DOH786481 DYB786480:DYD786481 EHX786480:EHZ786481 ERT786480:ERV786481 FBP786480:FBR786481 FLL786480:FLN786481 FVH786480:FVJ786481 GFD786480:GFF786481 GOZ786480:GPB786481 GYV786480:GYX786481 HIR786480:HIT786481 HSN786480:HSP786481 ICJ786480:ICL786481 IMF786480:IMH786481 IWB786480:IWD786481 JFX786480:JFZ786481 JPT786480:JPV786481 JZP786480:JZR786481 KJL786480:KJN786481 KTH786480:KTJ786481 LDD786480:LDF786481 LMZ786480:LNB786481 LWV786480:LWX786481 MGR786480:MGT786481 MQN786480:MQP786481 NAJ786480:NAL786481 NKF786480:NKH786481 NUB786480:NUD786481 ODX786480:ODZ786481 ONT786480:ONV786481 OXP786480:OXR786481 PHL786480:PHN786481 PRH786480:PRJ786481 QBD786480:QBF786481 QKZ786480:QLB786481 QUV786480:QUX786481 RER786480:RET786481 RON786480:ROP786481 RYJ786480:RYL786481 SIF786480:SIH786481 SSB786480:SSD786481 TBX786480:TBZ786481 TLT786480:TLV786481 TVP786480:TVR786481 UFL786480:UFN786481 UPH786480:UPJ786481 UZD786480:UZF786481 VIZ786480:VJB786481 VSV786480:VSX786481 WCR786480:WCT786481 WMN786480:WMP786481 WWJ786480:WWL786481 AB852016:AD852017 JX852016:JZ852017 TT852016:TV852017 ADP852016:ADR852017 ANL852016:ANN852017 AXH852016:AXJ852017 BHD852016:BHF852017 BQZ852016:BRB852017 CAV852016:CAX852017 CKR852016:CKT852017 CUN852016:CUP852017 DEJ852016:DEL852017 DOF852016:DOH852017 DYB852016:DYD852017 EHX852016:EHZ852017 ERT852016:ERV852017 FBP852016:FBR852017 FLL852016:FLN852017 FVH852016:FVJ852017 GFD852016:GFF852017 GOZ852016:GPB852017 GYV852016:GYX852017 HIR852016:HIT852017 HSN852016:HSP852017 ICJ852016:ICL852017 IMF852016:IMH852017 IWB852016:IWD852017 JFX852016:JFZ852017 JPT852016:JPV852017 JZP852016:JZR852017 KJL852016:KJN852017 KTH852016:KTJ852017 LDD852016:LDF852017 LMZ852016:LNB852017 LWV852016:LWX852017 MGR852016:MGT852017 MQN852016:MQP852017 NAJ852016:NAL852017 NKF852016:NKH852017 NUB852016:NUD852017 ODX852016:ODZ852017 ONT852016:ONV852017 OXP852016:OXR852017 PHL852016:PHN852017 PRH852016:PRJ852017 QBD852016:QBF852017 QKZ852016:QLB852017 QUV852016:QUX852017 RER852016:RET852017 RON852016:ROP852017 RYJ852016:RYL852017 SIF852016:SIH852017 SSB852016:SSD852017 TBX852016:TBZ852017 TLT852016:TLV852017 TVP852016:TVR852017 UFL852016:UFN852017 UPH852016:UPJ852017 UZD852016:UZF852017 VIZ852016:VJB852017 VSV852016:VSX852017 WCR852016:WCT852017 WMN852016:WMP852017 WWJ852016:WWL852017 AB917552:AD917553 JX917552:JZ917553 TT917552:TV917553 ADP917552:ADR917553 ANL917552:ANN917553 AXH917552:AXJ917553 BHD917552:BHF917553 BQZ917552:BRB917553 CAV917552:CAX917553 CKR917552:CKT917553 CUN917552:CUP917553 DEJ917552:DEL917553 DOF917552:DOH917553 DYB917552:DYD917553 EHX917552:EHZ917553 ERT917552:ERV917553 FBP917552:FBR917553 FLL917552:FLN917553 FVH917552:FVJ917553 GFD917552:GFF917553 GOZ917552:GPB917553 GYV917552:GYX917553 HIR917552:HIT917553 HSN917552:HSP917553 ICJ917552:ICL917553 IMF917552:IMH917553 IWB917552:IWD917553 JFX917552:JFZ917553 JPT917552:JPV917553 JZP917552:JZR917553 KJL917552:KJN917553 KTH917552:KTJ917553 LDD917552:LDF917553 LMZ917552:LNB917553 LWV917552:LWX917553 MGR917552:MGT917553 MQN917552:MQP917553 NAJ917552:NAL917553 NKF917552:NKH917553 NUB917552:NUD917553 ODX917552:ODZ917553 ONT917552:ONV917553 OXP917552:OXR917553 PHL917552:PHN917553 PRH917552:PRJ917553 QBD917552:QBF917553 QKZ917552:QLB917553 QUV917552:QUX917553 RER917552:RET917553 RON917552:ROP917553 RYJ917552:RYL917553 SIF917552:SIH917553 SSB917552:SSD917553 TBX917552:TBZ917553 TLT917552:TLV917553 TVP917552:TVR917553 UFL917552:UFN917553 UPH917552:UPJ917553 UZD917552:UZF917553 VIZ917552:VJB917553 VSV917552:VSX917553 WCR917552:WCT917553 WMN917552:WMP917553 WWJ917552:WWL917553 AB983088:AD983089 JX983088:JZ983089 TT983088:TV983089 ADP983088:ADR983089 ANL983088:ANN983089 AXH983088:AXJ983089 BHD983088:BHF983089 BQZ983088:BRB983089 CAV983088:CAX983089 CKR983088:CKT983089 CUN983088:CUP983089 DEJ983088:DEL983089 DOF983088:DOH983089 DYB983088:DYD983089 EHX983088:EHZ983089 ERT983088:ERV983089 FBP983088:FBR983089 FLL983088:FLN983089 FVH983088:FVJ983089 GFD983088:GFF983089 GOZ983088:GPB983089 GYV983088:GYX983089 HIR983088:HIT983089 HSN983088:HSP983089 ICJ983088:ICL983089 IMF983088:IMH983089 IWB983088:IWD983089 JFX983088:JFZ983089 JPT983088:JPV983089 JZP983088:JZR983089 KJL983088:KJN983089 KTH983088:KTJ983089 LDD983088:LDF983089 LMZ983088:LNB983089 LWV983088:LWX983089 MGR983088:MGT983089 MQN983088:MQP983089 NAJ983088:NAL983089 NKF983088:NKH983089 NUB983088:NUD983089 ODX983088:ODZ983089 ONT983088:ONV983089 OXP983088:OXR983089 PHL983088:PHN983089 PRH983088:PRJ983089 QBD983088:QBF983089 QKZ983088:QLB983089 QUV983088:QUX983089 RER983088:RET983089 RON983088:ROP983089 RYJ983088:RYL983089 SIF983088:SIH983089 SSB983088:SSD983089 TBX983088:TBZ983089 TLT983088:TLV983089 TVP983088:TVR983089 UFL983088:UFN983089 UPH983088:UPJ983089 UZD983088:UZF983089 VIZ983088:VJB983089 VSV983088:VSX983089 WCR983088:WCT983089 WMN983088:WMP983089 WWJ983088:WWL983089 AI46:AJ46 KE46:KF46 UA46:UB46 ADW46:ADX46 ANS46:ANT46 AXO46:AXP46 BHK46:BHL46 BRG46:BRH46 CBC46:CBD46 CKY46:CKZ46 CUU46:CUV46 DEQ46:DER46 DOM46:DON46 DYI46:DYJ46 EIE46:EIF46 ESA46:ESB46 FBW46:FBX46 FLS46:FLT46 FVO46:FVP46 GFK46:GFL46 GPG46:GPH46 GZC46:GZD46 HIY46:HIZ46 HSU46:HSV46 ICQ46:ICR46 IMM46:IMN46 IWI46:IWJ46 JGE46:JGF46 JQA46:JQB46 JZW46:JZX46 KJS46:KJT46 KTO46:KTP46 LDK46:LDL46 LNG46:LNH46 LXC46:LXD46 MGY46:MGZ46 MQU46:MQV46 NAQ46:NAR46 NKM46:NKN46 NUI46:NUJ46 OEE46:OEF46 OOA46:OOB46 OXW46:OXX46 PHS46:PHT46 PRO46:PRP46 QBK46:QBL46 QLG46:QLH46 QVC46:QVD46 REY46:REZ46 ROU46:ROV46 RYQ46:RYR46 SIM46:SIN46 SSI46:SSJ46 TCE46:TCF46 TMA46:TMB46 TVW46:TVX46 UFS46:UFT46 UPO46:UPP46 UZK46:UZL46 VJG46:VJH46 VTC46:VTD46 WCY46:WCZ46 WMU46:WMV46 WWQ46:WWR46 AI65582:AJ65582 KE65582:KF65582 UA65582:UB65582 ADW65582:ADX65582 ANS65582:ANT65582 AXO65582:AXP65582 BHK65582:BHL65582 BRG65582:BRH65582 CBC65582:CBD65582 CKY65582:CKZ65582 CUU65582:CUV65582 DEQ65582:DER65582 DOM65582:DON65582 DYI65582:DYJ65582 EIE65582:EIF65582 ESA65582:ESB65582 FBW65582:FBX65582 FLS65582:FLT65582 FVO65582:FVP65582 GFK65582:GFL65582 GPG65582:GPH65582 GZC65582:GZD65582 HIY65582:HIZ65582 HSU65582:HSV65582 ICQ65582:ICR65582 IMM65582:IMN65582 IWI65582:IWJ65582 JGE65582:JGF65582 JQA65582:JQB65582 JZW65582:JZX65582 KJS65582:KJT65582 KTO65582:KTP65582 LDK65582:LDL65582 LNG65582:LNH65582 LXC65582:LXD65582 MGY65582:MGZ65582 MQU65582:MQV65582 NAQ65582:NAR65582 NKM65582:NKN65582 NUI65582:NUJ65582 OEE65582:OEF65582 OOA65582:OOB65582 OXW65582:OXX65582 PHS65582:PHT65582 PRO65582:PRP65582 QBK65582:QBL65582 QLG65582:QLH65582 QVC65582:QVD65582 REY65582:REZ65582 ROU65582:ROV65582 RYQ65582:RYR65582 SIM65582:SIN65582 SSI65582:SSJ65582 TCE65582:TCF65582 TMA65582:TMB65582 TVW65582:TVX65582 UFS65582:UFT65582 UPO65582:UPP65582 UZK65582:UZL65582 VJG65582:VJH65582 VTC65582:VTD65582 WCY65582:WCZ65582 WMU65582:WMV65582 WWQ65582:WWR65582 AI131118:AJ131118 KE131118:KF131118 UA131118:UB131118 ADW131118:ADX131118 ANS131118:ANT131118 AXO131118:AXP131118 BHK131118:BHL131118 BRG131118:BRH131118 CBC131118:CBD131118 CKY131118:CKZ131118 CUU131118:CUV131118 DEQ131118:DER131118 DOM131118:DON131118 DYI131118:DYJ131118 EIE131118:EIF131118 ESA131118:ESB131118 FBW131118:FBX131118 FLS131118:FLT131118 FVO131118:FVP131118 GFK131118:GFL131118 GPG131118:GPH131118 GZC131118:GZD131118 HIY131118:HIZ131118 HSU131118:HSV131118 ICQ131118:ICR131118 IMM131118:IMN131118 IWI131118:IWJ131118 JGE131118:JGF131118 JQA131118:JQB131118 JZW131118:JZX131118 KJS131118:KJT131118 KTO131118:KTP131118 LDK131118:LDL131118 LNG131118:LNH131118 LXC131118:LXD131118 MGY131118:MGZ131118 MQU131118:MQV131118 NAQ131118:NAR131118 NKM131118:NKN131118 NUI131118:NUJ131118 OEE131118:OEF131118 OOA131118:OOB131118 OXW131118:OXX131118 PHS131118:PHT131118 PRO131118:PRP131118 QBK131118:QBL131118 QLG131118:QLH131118 QVC131118:QVD131118 REY131118:REZ131118 ROU131118:ROV131118 RYQ131118:RYR131118 SIM131118:SIN131118 SSI131118:SSJ131118 TCE131118:TCF131118 TMA131118:TMB131118 TVW131118:TVX131118 UFS131118:UFT131118 UPO131118:UPP131118 UZK131118:UZL131118 VJG131118:VJH131118 VTC131118:VTD131118 WCY131118:WCZ131118 WMU131118:WMV131118 WWQ131118:WWR131118 AI196654:AJ196654 KE196654:KF196654 UA196654:UB196654 ADW196654:ADX196654 ANS196654:ANT196654 AXO196654:AXP196654 BHK196654:BHL196654 BRG196654:BRH196654 CBC196654:CBD196654 CKY196654:CKZ196654 CUU196654:CUV196654 DEQ196654:DER196654 DOM196654:DON196654 DYI196654:DYJ196654 EIE196654:EIF196654 ESA196654:ESB196654 FBW196654:FBX196654 FLS196654:FLT196654 FVO196654:FVP196654 GFK196654:GFL196654 GPG196654:GPH196654 GZC196654:GZD196654 HIY196654:HIZ196654 HSU196654:HSV196654 ICQ196654:ICR196654 IMM196654:IMN196654 IWI196654:IWJ196654 JGE196654:JGF196654 JQA196654:JQB196654 JZW196654:JZX196654 KJS196654:KJT196654 KTO196654:KTP196654 LDK196654:LDL196654 LNG196654:LNH196654 LXC196654:LXD196654 MGY196654:MGZ196654 MQU196654:MQV196654 NAQ196654:NAR196654 NKM196654:NKN196654 NUI196654:NUJ196654 OEE196654:OEF196654 OOA196654:OOB196654 OXW196654:OXX196654 PHS196654:PHT196654 PRO196654:PRP196654 QBK196654:QBL196654 QLG196654:QLH196654 QVC196654:QVD196654 REY196654:REZ196654 ROU196654:ROV196654 RYQ196654:RYR196654 SIM196654:SIN196654 SSI196654:SSJ196654 TCE196654:TCF196654 TMA196654:TMB196654 TVW196654:TVX196654 UFS196654:UFT196654 UPO196654:UPP196654 UZK196654:UZL196654 VJG196654:VJH196654 VTC196654:VTD196654 WCY196654:WCZ196654 WMU196654:WMV196654 WWQ196654:WWR196654 AI262190:AJ262190 KE262190:KF262190 UA262190:UB262190 ADW262190:ADX262190 ANS262190:ANT262190 AXO262190:AXP262190 BHK262190:BHL262190 BRG262190:BRH262190 CBC262190:CBD262190 CKY262190:CKZ262190 CUU262190:CUV262190 DEQ262190:DER262190 DOM262190:DON262190 DYI262190:DYJ262190 EIE262190:EIF262190 ESA262190:ESB262190 FBW262190:FBX262190 FLS262190:FLT262190 FVO262190:FVP262190 GFK262190:GFL262190 GPG262190:GPH262190 GZC262190:GZD262190 HIY262190:HIZ262190 HSU262190:HSV262190 ICQ262190:ICR262190 IMM262190:IMN262190 IWI262190:IWJ262190 JGE262190:JGF262190 JQA262190:JQB262190 JZW262190:JZX262190 KJS262190:KJT262190 KTO262190:KTP262190 LDK262190:LDL262190 LNG262190:LNH262190 LXC262190:LXD262190 MGY262190:MGZ262190 MQU262190:MQV262190 NAQ262190:NAR262190 NKM262190:NKN262190 NUI262190:NUJ262190 OEE262190:OEF262190 OOA262190:OOB262190 OXW262190:OXX262190 PHS262190:PHT262190 PRO262190:PRP262190 QBK262190:QBL262190 QLG262190:QLH262190 QVC262190:QVD262190 REY262190:REZ262190 ROU262190:ROV262190 RYQ262190:RYR262190 SIM262190:SIN262190 SSI262190:SSJ262190 TCE262190:TCF262190 TMA262190:TMB262190 TVW262190:TVX262190 UFS262190:UFT262190 UPO262190:UPP262190 UZK262190:UZL262190 VJG262190:VJH262190 VTC262190:VTD262190 WCY262190:WCZ262190 WMU262190:WMV262190 WWQ262190:WWR262190 AI327726:AJ327726 KE327726:KF327726 UA327726:UB327726 ADW327726:ADX327726 ANS327726:ANT327726 AXO327726:AXP327726 BHK327726:BHL327726 BRG327726:BRH327726 CBC327726:CBD327726 CKY327726:CKZ327726 CUU327726:CUV327726 DEQ327726:DER327726 DOM327726:DON327726 DYI327726:DYJ327726 EIE327726:EIF327726 ESA327726:ESB327726 FBW327726:FBX327726 FLS327726:FLT327726 FVO327726:FVP327726 GFK327726:GFL327726 GPG327726:GPH327726 GZC327726:GZD327726 HIY327726:HIZ327726 HSU327726:HSV327726 ICQ327726:ICR327726 IMM327726:IMN327726 IWI327726:IWJ327726 JGE327726:JGF327726 JQA327726:JQB327726 JZW327726:JZX327726 KJS327726:KJT327726 KTO327726:KTP327726 LDK327726:LDL327726 LNG327726:LNH327726 LXC327726:LXD327726 MGY327726:MGZ327726 MQU327726:MQV327726 NAQ327726:NAR327726 NKM327726:NKN327726 NUI327726:NUJ327726 OEE327726:OEF327726 OOA327726:OOB327726 OXW327726:OXX327726 PHS327726:PHT327726 PRO327726:PRP327726 QBK327726:QBL327726 QLG327726:QLH327726 QVC327726:QVD327726 REY327726:REZ327726 ROU327726:ROV327726 RYQ327726:RYR327726 SIM327726:SIN327726 SSI327726:SSJ327726 TCE327726:TCF327726 TMA327726:TMB327726 TVW327726:TVX327726 UFS327726:UFT327726 UPO327726:UPP327726 UZK327726:UZL327726 VJG327726:VJH327726 VTC327726:VTD327726 WCY327726:WCZ327726 WMU327726:WMV327726 WWQ327726:WWR327726 AI393262:AJ393262 KE393262:KF393262 UA393262:UB393262 ADW393262:ADX393262 ANS393262:ANT393262 AXO393262:AXP393262 BHK393262:BHL393262 BRG393262:BRH393262 CBC393262:CBD393262 CKY393262:CKZ393262 CUU393262:CUV393262 DEQ393262:DER393262 DOM393262:DON393262 DYI393262:DYJ393262 EIE393262:EIF393262 ESA393262:ESB393262 FBW393262:FBX393262 FLS393262:FLT393262 FVO393262:FVP393262 GFK393262:GFL393262 GPG393262:GPH393262 GZC393262:GZD393262 HIY393262:HIZ393262 HSU393262:HSV393262 ICQ393262:ICR393262 IMM393262:IMN393262 IWI393262:IWJ393262 JGE393262:JGF393262 JQA393262:JQB393262 JZW393262:JZX393262 KJS393262:KJT393262 KTO393262:KTP393262 LDK393262:LDL393262 LNG393262:LNH393262 LXC393262:LXD393262 MGY393262:MGZ393262 MQU393262:MQV393262 NAQ393262:NAR393262 NKM393262:NKN393262 NUI393262:NUJ393262 OEE393262:OEF393262 OOA393262:OOB393262 OXW393262:OXX393262 PHS393262:PHT393262 PRO393262:PRP393262 QBK393262:QBL393262 QLG393262:QLH393262 QVC393262:QVD393262 REY393262:REZ393262 ROU393262:ROV393262 RYQ393262:RYR393262 SIM393262:SIN393262 SSI393262:SSJ393262 TCE393262:TCF393262 TMA393262:TMB393262 TVW393262:TVX393262 UFS393262:UFT393262 UPO393262:UPP393262 UZK393262:UZL393262 VJG393262:VJH393262 VTC393262:VTD393262 WCY393262:WCZ393262 WMU393262:WMV393262 WWQ393262:WWR393262 AI458798:AJ458798 KE458798:KF458798 UA458798:UB458798 ADW458798:ADX458798 ANS458798:ANT458798 AXO458798:AXP458798 BHK458798:BHL458798 BRG458798:BRH458798 CBC458798:CBD458798 CKY458798:CKZ458798 CUU458798:CUV458798 DEQ458798:DER458798 DOM458798:DON458798 DYI458798:DYJ458798 EIE458798:EIF458798 ESA458798:ESB458798 FBW458798:FBX458798 FLS458798:FLT458798 FVO458798:FVP458798 GFK458798:GFL458798 GPG458798:GPH458798 GZC458798:GZD458798 HIY458798:HIZ458798 HSU458798:HSV458798 ICQ458798:ICR458798 IMM458798:IMN458798 IWI458798:IWJ458798 JGE458798:JGF458798 JQA458798:JQB458798 JZW458798:JZX458798 KJS458798:KJT458798 KTO458798:KTP458798 LDK458798:LDL458798 LNG458798:LNH458798 LXC458798:LXD458798 MGY458798:MGZ458798 MQU458798:MQV458798 NAQ458798:NAR458798 NKM458798:NKN458798 NUI458798:NUJ458798 OEE458798:OEF458798 OOA458798:OOB458798 OXW458798:OXX458798 PHS458798:PHT458798 PRO458798:PRP458798 QBK458798:QBL458798 QLG458798:QLH458798 QVC458798:QVD458798 REY458798:REZ458798 ROU458798:ROV458798 RYQ458798:RYR458798 SIM458798:SIN458798 SSI458798:SSJ458798 TCE458798:TCF458798 TMA458798:TMB458798 TVW458798:TVX458798 UFS458798:UFT458798 UPO458798:UPP458798 UZK458798:UZL458798 VJG458798:VJH458798 VTC458798:VTD458798 WCY458798:WCZ458798 WMU458798:WMV458798 WWQ458798:WWR458798 AI524334:AJ524334 KE524334:KF524334 UA524334:UB524334 ADW524334:ADX524334 ANS524334:ANT524334 AXO524334:AXP524334 BHK524334:BHL524334 BRG524334:BRH524334 CBC524334:CBD524334 CKY524334:CKZ524334 CUU524334:CUV524334 DEQ524334:DER524334 DOM524334:DON524334 DYI524334:DYJ524334 EIE524334:EIF524334 ESA524334:ESB524334 FBW524334:FBX524334 FLS524334:FLT524334 FVO524334:FVP524334 GFK524334:GFL524334 GPG524334:GPH524334 GZC524334:GZD524334 HIY524334:HIZ524334 HSU524334:HSV524334 ICQ524334:ICR524334 IMM524334:IMN524334 IWI524334:IWJ524334 JGE524334:JGF524334 JQA524334:JQB524334 JZW524334:JZX524334 KJS524334:KJT524334 KTO524334:KTP524334 LDK524334:LDL524334 LNG524334:LNH524334 LXC524334:LXD524334 MGY524334:MGZ524334 MQU524334:MQV524334 NAQ524334:NAR524334 NKM524334:NKN524334 NUI524334:NUJ524334 OEE524334:OEF524334 OOA524334:OOB524334 OXW524334:OXX524334 PHS524334:PHT524334 PRO524334:PRP524334 QBK524334:QBL524334 QLG524334:QLH524334 QVC524334:QVD524334 REY524334:REZ524334 ROU524334:ROV524334 RYQ524334:RYR524334 SIM524334:SIN524334 SSI524334:SSJ524334 TCE524334:TCF524334 TMA524334:TMB524334 TVW524334:TVX524334 UFS524334:UFT524334 UPO524334:UPP524334 UZK524334:UZL524334 VJG524334:VJH524334 VTC524334:VTD524334 WCY524334:WCZ524334 WMU524334:WMV524334 WWQ524334:WWR524334 AI589870:AJ589870 KE589870:KF589870 UA589870:UB589870 ADW589870:ADX589870 ANS589870:ANT589870 AXO589870:AXP589870 BHK589870:BHL589870 BRG589870:BRH589870 CBC589870:CBD589870 CKY589870:CKZ589870 CUU589870:CUV589870 DEQ589870:DER589870 DOM589870:DON589870 DYI589870:DYJ589870 EIE589870:EIF589870 ESA589870:ESB589870 FBW589870:FBX589870 FLS589870:FLT589870 FVO589870:FVP589870 GFK589870:GFL589870 GPG589870:GPH589870 GZC589870:GZD589870 HIY589870:HIZ589870 HSU589870:HSV589870 ICQ589870:ICR589870 IMM589870:IMN589870 IWI589870:IWJ589870 JGE589870:JGF589870 JQA589870:JQB589870 JZW589870:JZX589870 KJS589870:KJT589870 KTO589870:KTP589870 LDK589870:LDL589870 LNG589870:LNH589870 LXC589870:LXD589870 MGY589870:MGZ589870 MQU589870:MQV589870 NAQ589870:NAR589870 NKM589870:NKN589870 NUI589870:NUJ589870 OEE589870:OEF589870 OOA589870:OOB589870 OXW589870:OXX589870 PHS589870:PHT589870 PRO589870:PRP589870 QBK589870:QBL589870 QLG589870:QLH589870 QVC589870:QVD589870 REY589870:REZ589870 ROU589870:ROV589870 RYQ589870:RYR589870 SIM589870:SIN589870 SSI589870:SSJ589870 TCE589870:TCF589870 TMA589870:TMB589870 TVW589870:TVX589870 UFS589870:UFT589870 UPO589870:UPP589870 UZK589870:UZL589870 VJG589870:VJH589870 VTC589870:VTD589870 WCY589870:WCZ589870 WMU589870:WMV589870 WWQ589870:WWR589870 AI655406:AJ655406 KE655406:KF655406 UA655406:UB655406 ADW655406:ADX655406 ANS655406:ANT655406 AXO655406:AXP655406 BHK655406:BHL655406 BRG655406:BRH655406 CBC655406:CBD655406 CKY655406:CKZ655406 CUU655406:CUV655406 DEQ655406:DER655406 DOM655406:DON655406 DYI655406:DYJ655406 EIE655406:EIF655406 ESA655406:ESB655406 FBW655406:FBX655406 FLS655406:FLT655406 FVO655406:FVP655406 GFK655406:GFL655406 GPG655406:GPH655406 GZC655406:GZD655406 HIY655406:HIZ655406 HSU655406:HSV655406 ICQ655406:ICR655406 IMM655406:IMN655406 IWI655406:IWJ655406 JGE655406:JGF655406 JQA655406:JQB655406 JZW655406:JZX655406 KJS655406:KJT655406 KTO655406:KTP655406 LDK655406:LDL655406 LNG655406:LNH655406 LXC655406:LXD655406 MGY655406:MGZ655406 MQU655406:MQV655406 NAQ655406:NAR655406 NKM655406:NKN655406 NUI655406:NUJ655406 OEE655406:OEF655406 OOA655406:OOB655406 OXW655406:OXX655406 PHS655406:PHT655406 PRO655406:PRP655406 QBK655406:QBL655406 QLG655406:QLH655406 QVC655406:QVD655406 REY655406:REZ655406 ROU655406:ROV655406 RYQ655406:RYR655406 SIM655406:SIN655406 SSI655406:SSJ655406 TCE655406:TCF655406 TMA655406:TMB655406 TVW655406:TVX655406 UFS655406:UFT655406 UPO655406:UPP655406 UZK655406:UZL655406 VJG655406:VJH655406 VTC655406:VTD655406 WCY655406:WCZ655406 WMU655406:WMV655406 WWQ655406:WWR655406 AI720942:AJ720942 KE720942:KF720942 UA720942:UB720942 ADW720942:ADX720942 ANS720942:ANT720942 AXO720942:AXP720942 BHK720942:BHL720942 BRG720942:BRH720942 CBC720942:CBD720942 CKY720942:CKZ720942 CUU720942:CUV720942 DEQ720942:DER720942 DOM720942:DON720942 DYI720942:DYJ720942 EIE720942:EIF720942 ESA720942:ESB720942 FBW720942:FBX720942 FLS720942:FLT720942 FVO720942:FVP720942 GFK720942:GFL720942 GPG720942:GPH720942 GZC720942:GZD720942 HIY720942:HIZ720942 HSU720942:HSV720942 ICQ720942:ICR720942 IMM720942:IMN720942 IWI720942:IWJ720942 JGE720942:JGF720942 JQA720942:JQB720942 JZW720942:JZX720942 KJS720942:KJT720942 KTO720942:KTP720942 LDK720942:LDL720942 LNG720942:LNH720942 LXC720942:LXD720942 MGY720942:MGZ720942 MQU720942:MQV720942 NAQ720942:NAR720942 NKM720942:NKN720942 NUI720942:NUJ720942 OEE720942:OEF720942 OOA720942:OOB720942 OXW720942:OXX720942 PHS720942:PHT720942 PRO720942:PRP720942 QBK720942:QBL720942 QLG720942:QLH720942 QVC720942:QVD720942 REY720942:REZ720942 ROU720942:ROV720942 RYQ720942:RYR720942 SIM720942:SIN720942 SSI720942:SSJ720942 TCE720942:TCF720942 TMA720942:TMB720942 TVW720942:TVX720942 UFS720942:UFT720942 UPO720942:UPP720942 UZK720942:UZL720942 VJG720942:VJH720942 VTC720942:VTD720942 WCY720942:WCZ720942 WMU720942:WMV720942 WWQ720942:WWR720942 AI786478:AJ786478 KE786478:KF786478 UA786478:UB786478 ADW786478:ADX786478 ANS786478:ANT786478 AXO786478:AXP786478 BHK786478:BHL786478 BRG786478:BRH786478 CBC786478:CBD786478 CKY786478:CKZ786478 CUU786478:CUV786478 DEQ786478:DER786478 DOM786478:DON786478 DYI786478:DYJ786478 EIE786478:EIF786478 ESA786478:ESB786478 FBW786478:FBX786478 FLS786478:FLT786478 FVO786478:FVP786478 GFK786478:GFL786478 GPG786478:GPH786478 GZC786478:GZD786478 HIY786478:HIZ786478 HSU786478:HSV786478 ICQ786478:ICR786478 IMM786478:IMN786478 IWI786478:IWJ786478 JGE786478:JGF786478 JQA786478:JQB786478 JZW786478:JZX786478 KJS786478:KJT786478 KTO786478:KTP786478 LDK786478:LDL786478 LNG786478:LNH786478 LXC786478:LXD786478 MGY786478:MGZ786478 MQU786478:MQV786478 NAQ786478:NAR786478 NKM786478:NKN786478 NUI786478:NUJ786478 OEE786478:OEF786478 OOA786478:OOB786478 OXW786478:OXX786478 PHS786478:PHT786478 PRO786478:PRP786478 QBK786478:QBL786478 QLG786478:QLH786478 QVC786478:QVD786478 REY786478:REZ786478 ROU786478:ROV786478 RYQ786478:RYR786478 SIM786478:SIN786478 SSI786478:SSJ786478 TCE786478:TCF786478 TMA786478:TMB786478 TVW786478:TVX786478 UFS786478:UFT786478 UPO786478:UPP786478 UZK786478:UZL786478 VJG786478:VJH786478 VTC786478:VTD786478 WCY786478:WCZ786478 WMU786478:WMV786478 WWQ786478:WWR786478 AI852014:AJ852014 KE852014:KF852014 UA852014:UB852014 ADW852014:ADX852014 ANS852014:ANT852014 AXO852014:AXP852014 BHK852014:BHL852014 BRG852014:BRH852014 CBC852014:CBD852014 CKY852014:CKZ852014 CUU852014:CUV852014 DEQ852014:DER852014 DOM852014:DON852014 DYI852014:DYJ852014 EIE852014:EIF852014 ESA852014:ESB852014 FBW852014:FBX852014 FLS852014:FLT852014 FVO852014:FVP852014 GFK852014:GFL852014 GPG852014:GPH852014 GZC852014:GZD852014 HIY852014:HIZ852014 HSU852014:HSV852014 ICQ852014:ICR852014 IMM852014:IMN852014 IWI852014:IWJ852014 JGE852014:JGF852014 JQA852014:JQB852014 JZW852014:JZX852014 KJS852014:KJT852014 KTO852014:KTP852014 LDK852014:LDL852014 LNG852014:LNH852014 LXC852014:LXD852014 MGY852014:MGZ852014 MQU852014:MQV852014 NAQ852014:NAR852014 NKM852014:NKN852014 NUI852014:NUJ852014 OEE852014:OEF852014 OOA852014:OOB852014 OXW852014:OXX852014 PHS852014:PHT852014 PRO852014:PRP852014 QBK852014:QBL852014 QLG852014:QLH852014 QVC852014:QVD852014 REY852014:REZ852014 ROU852014:ROV852014 RYQ852014:RYR852014 SIM852014:SIN852014 SSI852014:SSJ852014 TCE852014:TCF852014 TMA852014:TMB852014 TVW852014:TVX852014 UFS852014:UFT852014 UPO852014:UPP852014 UZK852014:UZL852014 VJG852014:VJH852014 VTC852014:VTD852014 WCY852014:WCZ852014 WMU852014:WMV852014 WWQ852014:WWR852014 AI917550:AJ917550 KE917550:KF917550 UA917550:UB917550 ADW917550:ADX917550 ANS917550:ANT917550 AXO917550:AXP917550 BHK917550:BHL917550 BRG917550:BRH917550 CBC917550:CBD917550 CKY917550:CKZ917550 CUU917550:CUV917550 DEQ917550:DER917550 DOM917550:DON917550 DYI917550:DYJ917550 EIE917550:EIF917550 ESA917550:ESB917550 FBW917550:FBX917550 FLS917550:FLT917550 FVO917550:FVP917550 GFK917550:GFL917550 GPG917550:GPH917550 GZC917550:GZD917550 HIY917550:HIZ917550 HSU917550:HSV917550 ICQ917550:ICR917550 IMM917550:IMN917550 IWI917550:IWJ917550 JGE917550:JGF917550 JQA917550:JQB917550 JZW917550:JZX917550 KJS917550:KJT917550 KTO917550:KTP917550 LDK917550:LDL917550 LNG917550:LNH917550 LXC917550:LXD917550 MGY917550:MGZ917550 MQU917550:MQV917550 NAQ917550:NAR917550 NKM917550:NKN917550 NUI917550:NUJ917550 OEE917550:OEF917550 OOA917550:OOB917550 OXW917550:OXX917550 PHS917550:PHT917550 PRO917550:PRP917550 QBK917550:QBL917550 QLG917550:QLH917550 QVC917550:QVD917550 REY917550:REZ917550 ROU917550:ROV917550 RYQ917550:RYR917550 SIM917550:SIN917550 SSI917550:SSJ917550 TCE917550:TCF917550 TMA917550:TMB917550 TVW917550:TVX917550 UFS917550:UFT917550 UPO917550:UPP917550 UZK917550:UZL917550 VJG917550:VJH917550 VTC917550:VTD917550 WCY917550:WCZ917550 WMU917550:WMV917550 WWQ917550:WWR917550 AI983086:AJ983086 KE983086:KF983086 UA983086:UB983086 ADW983086:ADX983086 ANS983086:ANT983086 AXO983086:AXP983086 BHK983086:BHL983086 BRG983086:BRH983086 CBC983086:CBD983086 CKY983086:CKZ983086 CUU983086:CUV983086 DEQ983086:DER983086 DOM983086:DON983086 DYI983086:DYJ983086 EIE983086:EIF983086 ESA983086:ESB983086 FBW983086:FBX983086 FLS983086:FLT983086 FVO983086:FVP983086 GFK983086:GFL983086 GPG983086:GPH983086 GZC983086:GZD983086 HIY983086:HIZ983086 HSU983086:HSV983086 ICQ983086:ICR983086 IMM983086:IMN983086 IWI983086:IWJ983086 JGE983086:JGF983086 JQA983086:JQB983086 JZW983086:JZX983086 KJS983086:KJT983086 KTO983086:KTP983086 LDK983086:LDL983086 LNG983086:LNH983086 LXC983086:LXD983086 MGY983086:MGZ983086 MQU983086:MQV983086 NAQ983086:NAR983086 NKM983086:NKN983086 NUI983086:NUJ983086 OEE983086:OEF983086 OOA983086:OOB983086 OXW983086:OXX983086 PHS983086:PHT983086 PRO983086:PRP983086 QBK983086:QBL983086 QLG983086:QLH983086 QVC983086:QVD983086 REY983086:REZ983086 ROU983086:ROV983086 RYQ983086:RYR983086 SIM983086:SIN983086 SSI983086:SSJ983086 TCE983086:TCF983086 TMA983086:TMB983086 TVW983086:TVX983086 UFS983086:UFT983086 UPO983086:UPP983086 UZK983086:UZL983086 VJG983086:VJH983086 VTC983086:VTD983086 WCY983086:WCZ983086 WMU983086:WMV983086 WWQ983086:WWR983086 Z71:AJ74 JV71:KF74 TR71:UB74 ADN71:ADX74 ANJ71:ANT74 AXF71:AXP74 BHB71:BHL74 BQX71:BRH74 CAT71:CBD74 CKP71:CKZ74 CUL71:CUV74 DEH71:DER74 DOD71:DON74 DXZ71:DYJ74 EHV71:EIF74 ERR71:ESB74 FBN71:FBX74 FLJ71:FLT74 FVF71:FVP74 GFB71:GFL74 GOX71:GPH74 GYT71:GZD74 HIP71:HIZ74 HSL71:HSV74 ICH71:ICR74 IMD71:IMN74 IVZ71:IWJ74 JFV71:JGF74 JPR71:JQB74 JZN71:JZX74 KJJ71:KJT74 KTF71:KTP74 LDB71:LDL74 LMX71:LNH74 LWT71:LXD74 MGP71:MGZ74 MQL71:MQV74 NAH71:NAR74 NKD71:NKN74 NTZ71:NUJ74 ODV71:OEF74 ONR71:OOB74 OXN71:OXX74 PHJ71:PHT74 PRF71:PRP74 QBB71:QBL74 QKX71:QLH74 QUT71:QVD74 REP71:REZ74 ROL71:ROV74 RYH71:RYR74 SID71:SIN74 SRZ71:SSJ74 TBV71:TCF74 TLR71:TMB74 TVN71:TVX74 UFJ71:UFT74 UPF71:UPP74 UZB71:UZL74 VIX71:VJH74 VST71:VTD74 WCP71:WCZ74 WML71:WMV74 WWH71:WWR74 Z65607:AJ65610 JV65607:KF65610 TR65607:UB65610 ADN65607:ADX65610 ANJ65607:ANT65610 AXF65607:AXP65610 BHB65607:BHL65610 BQX65607:BRH65610 CAT65607:CBD65610 CKP65607:CKZ65610 CUL65607:CUV65610 DEH65607:DER65610 DOD65607:DON65610 DXZ65607:DYJ65610 EHV65607:EIF65610 ERR65607:ESB65610 FBN65607:FBX65610 FLJ65607:FLT65610 FVF65607:FVP65610 GFB65607:GFL65610 GOX65607:GPH65610 GYT65607:GZD65610 HIP65607:HIZ65610 HSL65607:HSV65610 ICH65607:ICR65610 IMD65607:IMN65610 IVZ65607:IWJ65610 JFV65607:JGF65610 JPR65607:JQB65610 JZN65607:JZX65610 KJJ65607:KJT65610 KTF65607:KTP65610 LDB65607:LDL65610 LMX65607:LNH65610 LWT65607:LXD65610 MGP65607:MGZ65610 MQL65607:MQV65610 NAH65607:NAR65610 NKD65607:NKN65610 NTZ65607:NUJ65610 ODV65607:OEF65610 ONR65607:OOB65610 OXN65607:OXX65610 PHJ65607:PHT65610 PRF65607:PRP65610 QBB65607:QBL65610 QKX65607:QLH65610 QUT65607:QVD65610 REP65607:REZ65610 ROL65607:ROV65610 RYH65607:RYR65610 SID65607:SIN65610 SRZ65607:SSJ65610 TBV65607:TCF65610 TLR65607:TMB65610 TVN65607:TVX65610 UFJ65607:UFT65610 UPF65607:UPP65610 UZB65607:UZL65610 VIX65607:VJH65610 VST65607:VTD65610 WCP65607:WCZ65610 WML65607:WMV65610 WWH65607:WWR65610 Z131143:AJ131146 JV131143:KF131146 TR131143:UB131146 ADN131143:ADX131146 ANJ131143:ANT131146 AXF131143:AXP131146 BHB131143:BHL131146 BQX131143:BRH131146 CAT131143:CBD131146 CKP131143:CKZ131146 CUL131143:CUV131146 DEH131143:DER131146 DOD131143:DON131146 DXZ131143:DYJ131146 EHV131143:EIF131146 ERR131143:ESB131146 FBN131143:FBX131146 FLJ131143:FLT131146 FVF131143:FVP131146 GFB131143:GFL131146 GOX131143:GPH131146 GYT131143:GZD131146 HIP131143:HIZ131146 HSL131143:HSV131146 ICH131143:ICR131146 IMD131143:IMN131146 IVZ131143:IWJ131146 JFV131143:JGF131146 JPR131143:JQB131146 JZN131143:JZX131146 KJJ131143:KJT131146 KTF131143:KTP131146 LDB131143:LDL131146 LMX131143:LNH131146 LWT131143:LXD131146 MGP131143:MGZ131146 MQL131143:MQV131146 NAH131143:NAR131146 NKD131143:NKN131146 NTZ131143:NUJ131146 ODV131143:OEF131146 ONR131143:OOB131146 OXN131143:OXX131146 PHJ131143:PHT131146 PRF131143:PRP131146 QBB131143:QBL131146 QKX131143:QLH131146 QUT131143:QVD131146 REP131143:REZ131146 ROL131143:ROV131146 RYH131143:RYR131146 SID131143:SIN131146 SRZ131143:SSJ131146 TBV131143:TCF131146 TLR131143:TMB131146 TVN131143:TVX131146 UFJ131143:UFT131146 UPF131143:UPP131146 UZB131143:UZL131146 VIX131143:VJH131146 VST131143:VTD131146 WCP131143:WCZ131146 WML131143:WMV131146 WWH131143:WWR131146 Z196679:AJ196682 JV196679:KF196682 TR196679:UB196682 ADN196679:ADX196682 ANJ196679:ANT196682 AXF196679:AXP196682 BHB196679:BHL196682 BQX196679:BRH196682 CAT196679:CBD196682 CKP196679:CKZ196682 CUL196679:CUV196682 DEH196679:DER196682 DOD196679:DON196682 DXZ196679:DYJ196682 EHV196679:EIF196682 ERR196679:ESB196682 FBN196679:FBX196682 FLJ196679:FLT196682 FVF196679:FVP196682 GFB196679:GFL196682 GOX196679:GPH196682 GYT196679:GZD196682 HIP196679:HIZ196682 HSL196679:HSV196682 ICH196679:ICR196682 IMD196679:IMN196682 IVZ196679:IWJ196682 JFV196679:JGF196682 JPR196679:JQB196682 JZN196679:JZX196682 KJJ196679:KJT196682 KTF196679:KTP196682 LDB196679:LDL196682 LMX196679:LNH196682 LWT196679:LXD196682 MGP196679:MGZ196682 MQL196679:MQV196682 NAH196679:NAR196682 NKD196679:NKN196682 NTZ196679:NUJ196682 ODV196679:OEF196682 ONR196679:OOB196682 OXN196679:OXX196682 PHJ196679:PHT196682 PRF196679:PRP196682 QBB196679:QBL196682 QKX196679:QLH196682 QUT196679:QVD196682 REP196679:REZ196682 ROL196679:ROV196682 RYH196679:RYR196682 SID196679:SIN196682 SRZ196679:SSJ196682 TBV196679:TCF196682 TLR196679:TMB196682 TVN196679:TVX196682 UFJ196679:UFT196682 UPF196679:UPP196682 UZB196679:UZL196682 VIX196679:VJH196682 VST196679:VTD196682 WCP196679:WCZ196682 WML196679:WMV196682 WWH196679:WWR196682 Z262215:AJ262218 JV262215:KF262218 TR262215:UB262218 ADN262215:ADX262218 ANJ262215:ANT262218 AXF262215:AXP262218 BHB262215:BHL262218 BQX262215:BRH262218 CAT262215:CBD262218 CKP262215:CKZ262218 CUL262215:CUV262218 DEH262215:DER262218 DOD262215:DON262218 DXZ262215:DYJ262218 EHV262215:EIF262218 ERR262215:ESB262218 FBN262215:FBX262218 FLJ262215:FLT262218 FVF262215:FVP262218 GFB262215:GFL262218 GOX262215:GPH262218 GYT262215:GZD262218 HIP262215:HIZ262218 HSL262215:HSV262218 ICH262215:ICR262218 IMD262215:IMN262218 IVZ262215:IWJ262218 JFV262215:JGF262218 JPR262215:JQB262218 JZN262215:JZX262218 KJJ262215:KJT262218 KTF262215:KTP262218 LDB262215:LDL262218 LMX262215:LNH262218 LWT262215:LXD262218 MGP262215:MGZ262218 MQL262215:MQV262218 NAH262215:NAR262218 NKD262215:NKN262218 NTZ262215:NUJ262218 ODV262215:OEF262218 ONR262215:OOB262218 OXN262215:OXX262218 PHJ262215:PHT262218 PRF262215:PRP262218 QBB262215:QBL262218 QKX262215:QLH262218 QUT262215:QVD262218 REP262215:REZ262218 ROL262215:ROV262218 RYH262215:RYR262218 SID262215:SIN262218 SRZ262215:SSJ262218 TBV262215:TCF262218 TLR262215:TMB262218 TVN262215:TVX262218 UFJ262215:UFT262218 UPF262215:UPP262218 UZB262215:UZL262218 VIX262215:VJH262218 VST262215:VTD262218 WCP262215:WCZ262218 WML262215:WMV262218 WWH262215:WWR262218 Z327751:AJ327754 JV327751:KF327754 TR327751:UB327754 ADN327751:ADX327754 ANJ327751:ANT327754 AXF327751:AXP327754 BHB327751:BHL327754 BQX327751:BRH327754 CAT327751:CBD327754 CKP327751:CKZ327754 CUL327751:CUV327754 DEH327751:DER327754 DOD327751:DON327754 DXZ327751:DYJ327754 EHV327751:EIF327754 ERR327751:ESB327754 FBN327751:FBX327754 FLJ327751:FLT327754 FVF327751:FVP327754 GFB327751:GFL327754 GOX327751:GPH327754 GYT327751:GZD327754 HIP327751:HIZ327754 HSL327751:HSV327754 ICH327751:ICR327754 IMD327751:IMN327754 IVZ327751:IWJ327754 JFV327751:JGF327754 JPR327751:JQB327754 JZN327751:JZX327754 KJJ327751:KJT327754 KTF327751:KTP327754 LDB327751:LDL327754 LMX327751:LNH327754 LWT327751:LXD327754 MGP327751:MGZ327754 MQL327751:MQV327754 NAH327751:NAR327754 NKD327751:NKN327754 NTZ327751:NUJ327754 ODV327751:OEF327754 ONR327751:OOB327754 OXN327751:OXX327754 PHJ327751:PHT327754 PRF327751:PRP327754 QBB327751:QBL327754 QKX327751:QLH327754 QUT327751:QVD327754 REP327751:REZ327754 ROL327751:ROV327754 RYH327751:RYR327754 SID327751:SIN327754 SRZ327751:SSJ327754 TBV327751:TCF327754 TLR327751:TMB327754 TVN327751:TVX327754 UFJ327751:UFT327754 UPF327751:UPP327754 UZB327751:UZL327754 VIX327751:VJH327754 VST327751:VTD327754 WCP327751:WCZ327754 WML327751:WMV327754 WWH327751:WWR327754 Z393287:AJ393290 JV393287:KF393290 TR393287:UB393290 ADN393287:ADX393290 ANJ393287:ANT393290 AXF393287:AXP393290 BHB393287:BHL393290 BQX393287:BRH393290 CAT393287:CBD393290 CKP393287:CKZ393290 CUL393287:CUV393290 DEH393287:DER393290 DOD393287:DON393290 DXZ393287:DYJ393290 EHV393287:EIF393290 ERR393287:ESB393290 FBN393287:FBX393290 FLJ393287:FLT393290 FVF393287:FVP393290 GFB393287:GFL393290 GOX393287:GPH393290 GYT393287:GZD393290 HIP393287:HIZ393290 HSL393287:HSV393290 ICH393287:ICR393290 IMD393287:IMN393290 IVZ393287:IWJ393290 JFV393287:JGF393290 JPR393287:JQB393290 JZN393287:JZX393290 KJJ393287:KJT393290 KTF393287:KTP393290 LDB393287:LDL393290 LMX393287:LNH393290 LWT393287:LXD393290 MGP393287:MGZ393290 MQL393287:MQV393290 NAH393287:NAR393290 NKD393287:NKN393290 NTZ393287:NUJ393290 ODV393287:OEF393290 ONR393287:OOB393290 OXN393287:OXX393290 PHJ393287:PHT393290 PRF393287:PRP393290 QBB393287:QBL393290 QKX393287:QLH393290 QUT393287:QVD393290 REP393287:REZ393290 ROL393287:ROV393290 RYH393287:RYR393290 SID393287:SIN393290 SRZ393287:SSJ393290 TBV393287:TCF393290 TLR393287:TMB393290 TVN393287:TVX393290 UFJ393287:UFT393290 UPF393287:UPP393290 UZB393287:UZL393290 VIX393287:VJH393290 VST393287:VTD393290 WCP393287:WCZ393290 WML393287:WMV393290 WWH393287:WWR393290 Z458823:AJ458826 JV458823:KF458826 TR458823:UB458826 ADN458823:ADX458826 ANJ458823:ANT458826 AXF458823:AXP458826 BHB458823:BHL458826 BQX458823:BRH458826 CAT458823:CBD458826 CKP458823:CKZ458826 CUL458823:CUV458826 DEH458823:DER458826 DOD458823:DON458826 DXZ458823:DYJ458826 EHV458823:EIF458826 ERR458823:ESB458826 FBN458823:FBX458826 FLJ458823:FLT458826 FVF458823:FVP458826 GFB458823:GFL458826 GOX458823:GPH458826 GYT458823:GZD458826 HIP458823:HIZ458826 HSL458823:HSV458826 ICH458823:ICR458826 IMD458823:IMN458826 IVZ458823:IWJ458826 JFV458823:JGF458826 JPR458823:JQB458826 JZN458823:JZX458826 KJJ458823:KJT458826 KTF458823:KTP458826 LDB458823:LDL458826 LMX458823:LNH458826 LWT458823:LXD458826 MGP458823:MGZ458826 MQL458823:MQV458826 NAH458823:NAR458826 NKD458823:NKN458826 NTZ458823:NUJ458826 ODV458823:OEF458826 ONR458823:OOB458826 OXN458823:OXX458826 PHJ458823:PHT458826 PRF458823:PRP458826 QBB458823:QBL458826 QKX458823:QLH458826 QUT458823:QVD458826 REP458823:REZ458826 ROL458823:ROV458826 RYH458823:RYR458826 SID458823:SIN458826 SRZ458823:SSJ458826 TBV458823:TCF458826 TLR458823:TMB458826 TVN458823:TVX458826 UFJ458823:UFT458826 UPF458823:UPP458826 UZB458823:UZL458826 VIX458823:VJH458826 VST458823:VTD458826 WCP458823:WCZ458826 WML458823:WMV458826 WWH458823:WWR458826 Z524359:AJ524362 JV524359:KF524362 TR524359:UB524362 ADN524359:ADX524362 ANJ524359:ANT524362 AXF524359:AXP524362 BHB524359:BHL524362 BQX524359:BRH524362 CAT524359:CBD524362 CKP524359:CKZ524362 CUL524359:CUV524362 DEH524359:DER524362 DOD524359:DON524362 DXZ524359:DYJ524362 EHV524359:EIF524362 ERR524359:ESB524362 FBN524359:FBX524362 FLJ524359:FLT524362 FVF524359:FVP524362 GFB524359:GFL524362 GOX524359:GPH524362 GYT524359:GZD524362 HIP524359:HIZ524362 HSL524359:HSV524362 ICH524359:ICR524362 IMD524359:IMN524362 IVZ524359:IWJ524362 JFV524359:JGF524362 JPR524359:JQB524362 JZN524359:JZX524362 KJJ524359:KJT524362 KTF524359:KTP524362 LDB524359:LDL524362 LMX524359:LNH524362 LWT524359:LXD524362 MGP524359:MGZ524362 MQL524359:MQV524362 NAH524359:NAR524362 NKD524359:NKN524362 NTZ524359:NUJ524362 ODV524359:OEF524362 ONR524359:OOB524362 OXN524359:OXX524362 PHJ524359:PHT524362 PRF524359:PRP524362 QBB524359:QBL524362 QKX524359:QLH524362 QUT524359:QVD524362 REP524359:REZ524362 ROL524359:ROV524362 RYH524359:RYR524362 SID524359:SIN524362 SRZ524359:SSJ524362 TBV524359:TCF524362 TLR524359:TMB524362 TVN524359:TVX524362 UFJ524359:UFT524362 UPF524359:UPP524362 UZB524359:UZL524362 VIX524359:VJH524362 VST524359:VTD524362 WCP524359:WCZ524362 WML524359:WMV524362 WWH524359:WWR524362 Z589895:AJ589898 JV589895:KF589898 TR589895:UB589898 ADN589895:ADX589898 ANJ589895:ANT589898 AXF589895:AXP589898 BHB589895:BHL589898 BQX589895:BRH589898 CAT589895:CBD589898 CKP589895:CKZ589898 CUL589895:CUV589898 DEH589895:DER589898 DOD589895:DON589898 DXZ589895:DYJ589898 EHV589895:EIF589898 ERR589895:ESB589898 FBN589895:FBX589898 FLJ589895:FLT589898 FVF589895:FVP589898 GFB589895:GFL589898 GOX589895:GPH589898 GYT589895:GZD589898 HIP589895:HIZ589898 HSL589895:HSV589898 ICH589895:ICR589898 IMD589895:IMN589898 IVZ589895:IWJ589898 JFV589895:JGF589898 JPR589895:JQB589898 JZN589895:JZX589898 KJJ589895:KJT589898 KTF589895:KTP589898 LDB589895:LDL589898 LMX589895:LNH589898 LWT589895:LXD589898 MGP589895:MGZ589898 MQL589895:MQV589898 NAH589895:NAR589898 NKD589895:NKN589898 NTZ589895:NUJ589898 ODV589895:OEF589898 ONR589895:OOB589898 OXN589895:OXX589898 PHJ589895:PHT589898 PRF589895:PRP589898 QBB589895:QBL589898 QKX589895:QLH589898 QUT589895:QVD589898 REP589895:REZ589898 ROL589895:ROV589898 RYH589895:RYR589898 SID589895:SIN589898 SRZ589895:SSJ589898 TBV589895:TCF589898 TLR589895:TMB589898 TVN589895:TVX589898 UFJ589895:UFT589898 UPF589895:UPP589898 UZB589895:UZL589898 VIX589895:VJH589898 VST589895:VTD589898 WCP589895:WCZ589898 WML589895:WMV589898 WWH589895:WWR589898 Z655431:AJ655434 JV655431:KF655434 TR655431:UB655434 ADN655431:ADX655434 ANJ655431:ANT655434 AXF655431:AXP655434 BHB655431:BHL655434 BQX655431:BRH655434 CAT655431:CBD655434 CKP655431:CKZ655434 CUL655431:CUV655434 DEH655431:DER655434 DOD655431:DON655434 DXZ655431:DYJ655434 EHV655431:EIF655434 ERR655431:ESB655434 FBN655431:FBX655434 FLJ655431:FLT655434 FVF655431:FVP655434 GFB655431:GFL655434 GOX655431:GPH655434 GYT655431:GZD655434 HIP655431:HIZ655434 HSL655431:HSV655434 ICH655431:ICR655434 IMD655431:IMN655434 IVZ655431:IWJ655434 JFV655431:JGF655434 JPR655431:JQB655434 JZN655431:JZX655434 KJJ655431:KJT655434 KTF655431:KTP655434 LDB655431:LDL655434 LMX655431:LNH655434 LWT655431:LXD655434 MGP655431:MGZ655434 MQL655431:MQV655434 NAH655431:NAR655434 NKD655431:NKN655434 NTZ655431:NUJ655434 ODV655431:OEF655434 ONR655431:OOB655434 OXN655431:OXX655434 PHJ655431:PHT655434 PRF655431:PRP655434 QBB655431:QBL655434 QKX655431:QLH655434 QUT655431:QVD655434 REP655431:REZ655434 ROL655431:ROV655434 RYH655431:RYR655434 SID655431:SIN655434 SRZ655431:SSJ655434 TBV655431:TCF655434 TLR655431:TMB655434 TVN655431:TVX655434 UFJ655431:UFT655434 UPF655431:UPP655434 UZB655431:UZL655434 VIX655431:VJH655434 VST655431:VTD655434 WCP655431:WCZ655434 WML655431:WMV655434 WWH655431:WWR655434 Z720967:AJ720970 JV720967:KF720970 TR720967:UB720970 ADN720967:ADX720970 ANJ720967:ANT720970 AXF720967:AXP720970 BHB720967:BHL720970 BQX720967:BRH720970 CAT720967:CBD720970 CKP720967:CKZ720970 CUL720967:CUV720970 DEH720967:DER720970 DOD720967:DON720970 DXZ720967:DYJ720970 EHV720967:EIF720970 ERR720967:ESB720970 FBN720967:FBX720970 FLJ720967:FLT720970 FVF720967:FVP720970 GFB720967:GFL720970 GOX720967:GPH720970 GYT720967:GZD720970 HIP720967:HIZ720970 HSL720967:HSV720970 ICH720967:ICR720970 IMD720967:IMN720970 IVZ720967:IWJ720970 JFV720967:JGF720970 JPR720967:JQB720970 JZN720967:JZX720970 KJJ720967:KJT720970 KTF720967:KTP720970 LDB720967:LDL720970 LMX720967:LNH720970 LWT720967:LXD720970 MGP720967:MGZ720970 MQL720967:MQV720970 NAH720967:NAR720970 NKD720967:NKN720970 NTZ720967:NUJ720970 ODV720967:OEF720970 ONR720967:OOB720970 OXN720967:OXX720970 PHJ720967:PHT720970 PRF720967:PRP720970 QBB720967:QBL720970 QKX720967:QLH720970 QUT720967:QVD720970 REP720967:REZ720970 ROL720967:ROV720970 RYH720967:RYR720970 SID720967:SIN720970 SRZ720967:SSJ720970 TBV720967:TCF720970 TLR720967:TMB720970 TVN720967:TVX720970 UFJ720967:UFT720970 UPF720967:UPP720970 UZB720967:UZL720970 VIX720967:VJH720970 VST720967:VTD720970 WCP720967:WCZ720970 WML720967:WMV720970 WWH720967:WWR720970 Z786503:AJ786506 JV786503:KF786506 TR786503:UB786506 ADN786503:ADX786506 ANJ786503:ANT786506 AXF786503:AXP786506 BHB786503:BHL786506 BQX786503:BRH786506 CAT786503:CBD786506 CKP786503:CKZ786506 CUL786503:CUV786506 DEH786503:DER786506 DOD786503:DON786506 DXZ786503:DYJ786506 EHV786503:EIF786506 ERR786503:ESB786506 FBN786503:FBX786506 FLJ786503:FLT786506 FVF786503:FVP786506 GFB786503:GFL786506 GOX786503:GPH786506 GYT786503:GZD786506 HIP786503:HIZ786506 HSL786503:HSV786506 ICH786503:ICR786506 IMD786503:IMN786506 IVZ786503:IWJ786506 JFV786503:JGF786506 JPR786503:JQB786506 JZN786503:JZX786506 KJJ786503:KJT786506 KTF786503:KTP786506 LDB786503:LDL786506 LMX786503:LNH786506 LWT786503:LXD786506 MGP786503:MGZ786506 MQL786503:MQV786506 NAH786503:NAR786506 NKD786503:NKN786506 NTZ786503:NUJ786506 ODV786503:OEF786506 ONR786503:OOB786506 OXN786503:OXX786506 PHJ786503:PHT786506 PRF786503:PRP786506 QBB786503:QBL786506 QKX786503:QLH786506 QUT786503:QVD786506 REP786503:REZ786506 ROL786503:ROV786506 RYH786503:RYR786506 SID786503:SIN786506 SRZ786503:SSJ786506 TBV786503:TCF786506 TLR786503:TMB786506 TVN786503:TVX786506 UFJ786503:UFT786506 UPF786503:UPP786506 UZB786503:UZL786506 VIX786503:VJH786506 VST786503:VTD786506 WCP786503:WCZ786506 WML786503:WMV786506 WWH786503:WWR786506 Z852039:AJ852042 JV852039:KF852042 TR852039:UB852042 ADN852039:ADX852042 ANJ852039:ANT852042 AXF852039:AXP852042 BHB852039:BHL852042 BQX852039:BRH852042 CAT852039:CBD852042 CKP852039:CKZ852042 CUL852039:CUV852042 DEH852039:DER852042 DOD852039:DON852042 DXZ852039:DYJ852042 EHV852039:EIF852042 ERR852039:ESB852042 FBN852039:FBX852042 FLJ852039:FLT852042 FVF852039:FVP852042 GFB852039:GFL852042 GOX852039:GPH852042 GYT852039:GZD852042 HIP852039:HIZ852042 HSL852039:HSV852042 ICH852039:ICR852042 IMD852039:IMN852042 IVZ852039:IWJ852042 JFV852039:JGF852042 JPR852039:JQB852042 JZN852039:JZX852042 KJJ852039:KJT852042 KTF852039:KTP852042 LDB852039:LDL852042 LMX852039:LNH852042 LWT852039:LXD852042 MGP852039:MGZ852042 MQL852039:MQV852042 NAH852039:NAR852042 NKD852039:NKN852042 NTZ852039:NUJ852042 ODV852039:OEF852042 ONR852039:OOB852042 OXN852039:OXX852042 PHJ852039:PHT852042 PRF852039:PRP852042 QBB852039:QBL852042 QKX852039:QLH852042 QUT852039:QVD852042 REP852039:REZ852042 ROL852039:ROV852042 RYH852039:RYR852042 SID852039:SIN852042 SRZ852039:SSJ852042 TBV852039:TCF852042 TLR852039:TMB852042 TVN852039:TVX852042 UFJ852039:UFT852042 UPF852039:UPP852042 UZB852039:UZL852042 VIX852039:VJH852042 VST852039:VTD852042 WCP852039:WCZ852042 WML852039:WMV852042 WWH852039:WWR852042 Z917575:AJ917578 JV917575:KF917578 TR917575:UB917578 ADN917575:ADX917578 ANJ917575:ANT917578 AXF917575:AXP917578 BHB917575:BHL917578 BQX917575:BRH917578 CAT917575:CBD917578 CKP917575:CKZ917578 CUL917575:CUV917578 DEH917575:DER917578 DOD917575:DON917578 DXZ917575:DYJ917578 EHV917575:EIF917578 ERR917575:ESB917578 FBN917575:FBX917578 FLJ917575:FLT917578 FVF917575:FVP917578 GFB917575:GFL917578 GOX917575:GPH917578 GYT917575:GZD917578 HIP917575:HIZ917578 HSL917575:HSV917578 ICH917575:ICR917578 IMD917575:IMN917578 IVZ917575:IWJ917578 JFV917575:JGF917578 JPR917575:JQB917578 JZN917575:JZX917578 KJJ917575:KJT917578 KTF917575:KTP917578 LDB917575:LDL917578 LMX917575:LNH917578 LWT917575:LXD917578 MGP917575:MGZ917578 MQL917575:MQV917578 NAH917575:NAR917578 NKD917575:NKN917578 NTZ917575:NUJ917578 ODV917575:OEF917578 ONR917575:OOB917578 OXN917575:OXX917578 PHJ917575:PHT917578 PRF917575:PRP917578 QBB917575:QBL917578 QKX917575:QLH917578 QUT917575:QVD917578 REP917575:REZ917578 ROL917575:ROV917578 RYH917575:RYR917578 SID917575:SIN917578 SRZ917575:SSJ917578 TBV917575:TCF917578 TLR917575:TMB917578 TVN917575:TVX917578 UFJ917575:UFT917578 UPF917575:UPP917578 UZB917575:UZL917578 VIX917575:VJH917578 VST917575:VTD917578 WCP917575:WCZ917578 WML917575:WMV917578 WWH917575:WWR917578 Z983111:AJ983114 JV983111:KF983114 TR983111:UB983114 ADN983111:ADX983114 ANJ983111:ANT983114 AXF983111:AXP983114 BHB983111:BHL983114 BQX983111:BRH983114 CAT983111:CBD983114 CKP983111:CKZ983114 CUL983111:CUV983114 DEH983111:DER983114 DOD983111:DON983114 DXZ983111:DYJ983114 EHV983111:EIF983114 ERR983111:ESB983114 FBN983111:FBX983114 FLJ983111:FLT983114 FVF983111:FVP983114 GFB983111:GFL983114 GOX983111:GPH983114 GYT983111:GZD983114 HIP983111:HIZ983114 HSL983111:HSV983114 ICH983111:ICR983114 IMD983111:IMN983114 IVZ983111:IWJ983114 JFV983111:JGF983114 JPR983111:JQB983114 JZN983111:JZX983114 KJJ983111:KJT983114 KTF983111:KTP983114 LDB983111:LDL983114 LMX983111:LNH983114 LWT983111:LXD983114 MGP983111:MGZ983114 MQL983111:MQV983114 NAH983111:NAR983114 NKD983111:NKN983114 NTZ983111:NUJ983114 ODV983111:OEF983114 ONR983111:OOB983114 OXN983111:OXX983114 PHJ983111:PHT983114 PRF983111:PRP983114 QBB983111:QBL983114 QKX983111:QLH983114 QUT983111:QVD983114 REP983111:REZ983114 ROL983111:ROV983114 RYH983111:RYR983114 SID983111:SIN983114 SRZ983111:SSJ983114 TBV983111:TCF983114 TLR983111:TMB983114 TVN983111:TVX983114 UFJ983111:UFT983114 UPF983111:UPP983114 UZB983111:UZL983114 VIX983111:VJH983114 VST983111:VTD983114 WCP983111:WCZ983114 WML983111:WMV983114 WWH983111:WWR983114 K71:Q74 JG71:JM74 TC71:TI74 ACY71:ADE74 AMU71:ANA74 AWQ71:AWW74 BGM71:BGS74 BQI71:BQO74 CAE71:CAK74 CKA71:CKG74 CTW71:CUC74 DDS71:DDY74 DNO71:DNU74 DXK71:DXQ74 EHG71:EHM74 ERC71:ERI74 FAY71:FBE74 FKU71:FLA74 FUQ71:FUW74 GEM71:GES74 GOI71:GOO74 GYE71:GYK74 HIA71:HIG74 HRW71:HSC74 IBS71:IBY74 ILO71:ILU74 IVK71:IVQ74 JFG71:JFM74 JPC71:JPI74 JYY71:JZE74 KIU71:KJA74 KSQ71:KSW74 LCM71:LCS74 LMI71:LMO74 LWE71:LWK74 MGA71:MGG74 MPW71:MQC74 MZS71:MZY74 NJO71:NJU74 NTK71:NTQ74 ODG71:ODM74 ONC71:ONI74 OWY71:OXE74 PGU71:PHA74 PQQ71:PQW74 QAM71:QAS74 QKI71:QKO74 QUE71:QUK74 REA71:REG74 RNW71:ROC74 RXS71:RXY74 SHO71:SHU74 SRK71:SRQ74 TBG71:TBM74 TLC71:TLI74 TUY71:TVE74 UEU71:UFA74 UOQ71:UOW74 UYM71:UYS74 VII71:VIO74 VSE71:VSK74 WCA71:WCG74 WLW71:WMC74 WVS71:WVY74 K65607:Q65610 JG65607:JM65610 TC65607:TI65610 ACY65607:ADE65610 AMU65607:ANA65610 AWQ65607:AWW65610 BGM65607:BGS65610 BQI65607:BQO65610 CAE65607:CAK65610 CKA65607:CKG65610 CTW65607:CUC65610 DDS65607:DDY65610 DNO65607:DNU65610 DXK65607:DXQ65610 EHG65607:EHM65610 ERC65607:ERI65610 FAY65607:FBE65610 FKU65607:FLA65610 FUQ65607:FUW65610 GEM65607:GES65610 GOI65607:GOO65610 GYE65607:GYK65610 HIA65607:HIG65610 HRW65607:HSC65610 IBS65607:IBY65610 ILO65607:ILU65610 IVK65607:IVQ65610 JFG65607:JFM65610 JPC65607:JPI65610 JYY65607:JZE65610 KIU65607:KJA65610 KSQ65607:KSW65610 LCM65607:LCS65610 LMI65607:LMO65610 LWE65607:LWK65610 MGA65607:MGG65610 MPW65607:MQC65610 MZS65607:MZY65610 NJO65607:NJU65610 NTK65607:NTQ65610 ODG65607:ODM65610 ONC65607:ONI65610 OWY65607:OXE65610 PGU65607:PHA65610 PQQ65607:PQW65610 QAM65607:QAS65610 QKI65607:QKO65610 QUE65607:QUK65610 REA65607:REG65610 RNW65607:ROC65610 RXS65607:RXY65610 SHO65607:SHU65610 SRK65607:SRQ65610 TBG65607:TBM65610 TLC65607:TLI65610 TUY65607:TVE65610 UEU65607:UFA65610 UOQ65607:UOW65610 UYM65607:UYS65610 VII65607:VIO65610 VSE65607:VSK65610 WCA65607:WCG65610 WLW65607:WMC65610 WVS65607:WVY65610 K131143:Q131146 JG131143:JM131146 TC131143:TI131146 ACY131143:ADE131146 AMU131143:ANA131146 AWQ131143:AWW131146 BGM131143:BGS131146 BQI131143:BQO131146 CAE131143:CAK131146 CKA131143:CKG131146 CTW131143:CUC131146 DDS131143:DDY131146 DNO131143:DNU131146 DXK131143:DXQ131146 EHG131143:EHM131146 ERC131143:ERI131146 FAY131143:FBE131146 FKU131143:FLA131146 FUQ131143:FUW131146 GEM131143:GES131146 GOI131143:GOO131146 GYE131143:GYK131146 HIA131143:HIG131146 HRW131143:HSC131146 IBS131143:IBY131146 ILO131143:ILU131146 IVK131143:IVQ131146 JFG131143:JFM131146 JPC131143:JPI131146 JYY131143:JZE131146 KIU131143:KJA131146 KSQ131143:KSW131146 LCM131143:LCS131146 LMI131143:LMO131146 LWE131143:LWK131146 MGA131143:MGG131146 MPW131143:MQC131146 MZS131143:MZY131146 NJO131143:NJU131146 NTK131143:NTQ131146 ODG131143:ODM131146 ONC131143:ONI131146 OWY131143:OXE131146 PGU131143:PHA131146 PQQ131143:PQW131146 QAM131143:QAS131146 QKI131143:QKO131146 QUE131143:QUK131146 REA131143:REG131146 RNW131143:ROC131146 RXS131143:RXY131146 SHO131143:SHU131146 SRK131143:SRQ131146 TBG131143:TBM131146 TLC131143:TLI131146 TUY131143:TVE131146 UEU131143:UFA131146 UOQ131143:UOW131146 UYM131143:UYS131146 VII131143:VIO131146 VSE131143:VSK131146 WCA131143:WCG131146 WLW131143:WMC131146 WVS131143:WVY131146 K196679:Q196682 JG196679:JM196682 TC196679:TI196682 ACY196679:ADE196682 AMU196679:ANA196682 AWQ196679:AWW196682 BGM196679:BGS196682 BQI196679:BQO196682 CAE196679:CAK196682 CKA196679:CKG196682 CTW196679:CUC196682 DDS196679:DDY196682 DNO196679:DNU196682 DXK196679:DXQ196682 EHG196679:EHM196682 ERC196679:ERI196682 FAY196679:FBE196682 FKU196679:FLA196682 FUQ196679:FUW196682 GEM196679:GES196682 GOI196679:GOO196682 GYE196679:GYK196682 HIA196679:HIG196682 HRW196679:HSC196682 IBS196679:IBY196682 ILO196679:ILU196682 IVK196679:IVQ196682 JFG196679:JFM196682 JPC196679:JPI196682 JYY196679:JZE196682 KIU196679:KJA196682 KSQ196679:KSW196682 LCM196679:LCS196682 LMI196679:LMO196682 LWE196679:LWK196682 MGA196679:MGG196682 MPW196679:MQC196682 MZS196679:MZY196682 NJO196679:NJU196682 NTK196679:NTQ196682 ODG196679:ODM196682 ONC196679:ONI196682 OWY196679:OXE196682 PGU196679:PHA196682 PQQ196679:PQW196682 QAM196679:QAS196682 QKI196679:QKO196682 QUE196679:QUK196682 REA196679:REG196682 RNW196679:ROC196682 RXS196679:RXY196682 SHO196679:SHU196682 SRK196679:SRQ196682 TBG196679:TBM196682 TLC196679:TLI196682 TUY196679:TVE196682 UEU196679:UFA196682 UOQ196679:UOW196682 UYM196679:UYS196682 VII196679:VIO196682 VSE196679:VSK196682 WCA196679:WCG196682 WLW196679:WMC196682 WVS196679:WVY196682 K262215:Q262218 JG262215:JM262218 TC262215:TI262218 ACY262215:ADE262218 AMU262215:ANA262218 AWQ262215:AWW262218 BGM262215:BGS262218 BQI262215:BQO262218 CAE262215:CAK262218 CKA262215:CKG262218 CTW262215:CUC262218 DDS262215:DDY262218 DNO262215:DNU262218 DXK262215:DXQ262218 EHG262215:EHM262218 ERC262215:ERI262218 FAY262215:FBE262218 FKU262215:FLA262218 FUQ262215:FUW262218 GEM262215:GES262218 GOI262215:GOO262218 GYE262215:GYK262218 HIA262215:HIG262218 HRW262215:HSC262218 IBS262215:IBY262218 ILO262215:ILU262218 IVK262215:IVQ262218 JFG262215:JFM262218 JPC262215:JPI262218 JYY262215:JZE262218 KIU262215:KJA262218 KSQ262215:KSW262218 LCM262215:LCS262218 LMI262215:LMO262218 LWE262215:LWK262218 MGA262215:MGG262218 MPW262215:MQC262218 MZS262215:MZY262218 NJO262215:NJU262218 NTK262215:NTQ262218 ODG262215:ODM262218 ONC262215:ONI262218 OWY262215:OXE262218 PGU262215:PHA262218 PQQ262215:PQW262218 QAM262215:QAS262218 QKI262215:QKO262218 QUE262215:QUK262218 REA262215:REG262218 RNW262215:ROC262218 RXS262215:RXY262218 SHO262215:SHU262218 SRK262215:SRQ262218 TBG262215:TBM262218 TLC262215:TLI262218 TUY262215:TVE262218 UEU262215:UFA262218 UOQ262215:UOW262218 UYM262215:UYS262218 VII262215:VIO262218 VSE262215:VSK262218 WCA262215:WCG262218 WLW262215:WMC262218 WVS262215:WVY262218 K327751:Q327754 JG327751:JM327754 TC327751:TI327754 ACY327751:ADE327754 AMU327751:ANA327754 AWQ327751:AWW327754 BGM327751:BGS327754 BQI327751:BQO327754 CAE327751:CAK327754 CKA327751:CKG327754 CTW327751:CUC327754 DDS327751:DDY327754 DNO327751:DNU327754 DXK327751:DXQ327754 EHG327751:EHM327754 ERC327751:ERI327754 FAY327751:FBE327754 FKU327751:FLA327754 FUQ327751:FUW327754 GEM327751:GES327754 GOI327751:GOO327754 GYE327751:GYK327754 HIA327751:HIG327754 HRW327751:HSC327754 IBS327751:IBY327754 ILO327751:ILU327754 IVK327751:IVQ327754 JFG327751:JFM327754 JPC327751:JPI327754 JYY327751:JZE327754 KIU327751:KJA327754 KSQ327751:KSW327754 LCM327751:LCS327754 LMI327751:LMO327754 LWE327751:LWK327754 MGA327751:MGG327754 MPW327751:MQC327754 MZS327751:MZY327754 NJO327751:NJU327754 NTK327751:NTQ327754 ODG327751:ODM327754 ONC327751:ONI327754 OWY327751:OXE327754 PGU327751:PHA327754 PQQ327751:PQW327754 QAM327751:QAS327754 QKI327751:QKO327754 QUE327751:QUK327754 REA327751:REG327754 RNW327751:ROC327754 RXS327751:RXY327754 SHO327751:SHU327754 SRK327751:SRQ327754 TBG327751:TBM327754 TLC327751:TLI327754 TUY327751:TVE327754 UEU327751:UFA327754 UOQ327751:UOW327754 UYM327751:UYS327754 VII327751:VIO327754 VSE327751:VSK327754 WCA327751:WCG327754 WLW327751:WMC327754 WVS327751:WVY327754 K393287:Q393290 JG393287:JM393290 TC393287:TI393290 ACY393287:ADE393290 AMU393287:ANA393290 AWQ393287:AWW393290 BGM393287:BGS393290 BQI393287:BQO393290 CAE393287:CAK393290 CKA393287:CKG393290 CTW393287:CUC393290 DDS393287:DDY393290 DNO393287:DNU393290 DXK393287:DXQ393290 EHG393287:EHM393290 ERC393287:ERI393290 FAY393287:FBE393290 FKU393287:FLA393290 FUQ393287:FUW393290 GEM393287:GES393290 GOI393287:GOO393290 GYE393287:GYK393290 HIA393287:HIG393290 HRW393287:HSC393290 IBS393287:IBY393290 ILO393287:ILU393290 IVK393287:IVQ393290 JFG393287:JFM393290 JPC393287:JPI393290 JYY393287:JZE393290 KIU393287:KJA393290 KSQ393287:KSW393290 LCM393287:LCS393290 LMI393287:LMO393290 LWE393287:LWK393290 MGA393287:MGG393290 MPW393287:MQC393290 MZS393287:MZY393290 NJO393287:NJU393290 NTK393287:NTQ393290 ODG393287:ODM393290 ONC393287:ONI393290 OWY393287:OXE393290 PGU393287:PHA393290 PQQ393287:PQW393290 QAM393287:QAS393290 QKI393287:QKO393290 QUE393287:QUK393290 REA393287:REG393290 RNW393287:ROC393290 RXS393287:RXY393290 SHO393287:SHU393290 SRK393287:SRQ393290 TBG393287:TBM393290 TLC393287:TLI393290 TUY393287:TVE393290 UEU393287:UFA393290 UOQ393287:UOW393290 UYM393287:UYS393290 VII393287:VIO393290 VSE393287:VSK393290 WCA393287:WCG393290 WLW393287:WMC393290 WVS393287:WVY393290 K458823:Q458826 JG458823:JM458826 TC458823:TI458826 ACY458823:ADE458826 AMU458823:ANA458826 AWQ458823:AWW458826 BGM458823:BGS458826 BQI458823:BQO458826 CAE458823:CAK458826 CKA458823:CKG458826 CTW458823:CUC458826 DDS458823:DDY458826 DNO458823:DNU458826 DXK458823:DXQ458826 EHG458823:EHM458826 ERC458823:ERI458826 FAY458823:FBE458826 FKU458823:FLA458826 FUQ458823:FUW458826 GEM458823:GES458826 GOI458823:GOO458826 GYE458823:GYK458826 HIA458823:HIG458826 HRW458823:HSC458826 IBS458823:IBY458826 ILO458823:ILU458826 IVK458823:IVQ458826 JFG458823:JFM458826 JPC458823:JPI458826 JYY458823:JZE458826 KIU458823:KJA458826 KSQ458823:KSW458826 LCM458823:LCS458826 LMI458823:LMO458826 LWE458823:LWK458826 MGA458823:MGG458826 MPW458823:MQC458826 MZS458823:MZY458826 NJO458823:NJU458826 NTK458823:NTQ458826 ODG458823:ODM458826 ONC458823:ONI458826 OWY458823:OXE458826 PGU458823:PHA458826 PQQ458823:PQW458826 QAM458823:QAS458826 QKI458823:QKO458826 QUE458823:QUK458826 REA458823:REG458826 RNW458823:ROC458826 RXS458823:RXY458826 SHO458823:SHU458826 SRK458823:SRQ458826 TBG458823:TBM458826 TLC458823:TLI458826 TUY458823:TVE458826 UEU458823:UFA458826 UOQ458823:UOW458826 UYM458823:UYS458826 VII458823:VIO458826 VSE458823:VSK458826 WCA458823:WCG458826 WLW458823:WMC458826 WVS458823:WVY458826 K524359:Q524362 JG524359:JM524362 TC524359:TI524362 ACY524359:ADE524362 AMU524359:ANA524362 AWQ524359:AWW524362 BGM524359:BGS524362 BQI524359:BQO524362 CAE524359:CAK524362 CKA524359:CKG524362 CTW524359:CUC524362 DDS524359:DDY524362 DNO524359:DNU524362 DXK524359:DXQ524362 EHG524359:EHM524362 ERC524359:ERI524362 FAY524359:FBE524362 FKU524359:FLA524362 FUQ524359:FUW524362 GEM524359:GES524362 GOI524359:GOO524362 GYE524359:GYK524362 HIA524359:HIG524362 HRW524359:HSC524362 IBS524359:IBY524362 ILO524359:ILU524362 IVK524359:IVQ524362 JFG524359:JFM524362 JPC524359:JPI524362 JYY524359:JZE524362 KIU524359:KJA524362 KSQ524359:KSW524362 LCM524359:LCS524362 LMI524359:LMO524362 LWE524359:LWK524362 MGA524359:MGG524362 MPW524359:MQC524362 MZS524359:MZY524362 NJO524359:NJU524362 NTK524359:NTQ524362 ODG524359:ODM524362 ONC524359:ONI524362 OWY524359:OXE524362 PGU524359:PHA524362 PQQ524359:PQW524362 QAM524359:QAS524362 QKI524359:QKO524362 QUE524359:QUK524362 REA524359:REG524362 RNW524359:ROC524362 RXS524359:RXY524362 SHO524359:SHU524362 SRK524359:SRQ524362 TBG524359:TBM524362 TLC524359:TLI524362 TUY524359:TVE524362 UEU524359:UFA524362 UOQ524359:UOW524362 UYM524359:UYS524362 VII524359:VIO524362 VSE524359:VSK524362 WCA524359:WCG524362 WLW524359:WMC524362 WVS524359:WVY524362 K589895:Q589898 JG589895:JM589898 TC589895:TI589898 ACY589895:ADE589898 AMU589895:ANA589898 AWQ589895:AWW589898 BGM589895:BGS589898 BQI589895:BQO589898 CAE589895:CAK589898 CKA589895:CKG589898 CTW589895:CUC589898 DDS589895:DDY589898 DNO589895:DNU589898 DXK589895:DXQ589898 EHG589895:EHM589898 ERC589895:ERI589898 FAY589895:FBE589898 FKU589895:FLA589898 FUQ589895:FUW589898 GEM589895:GES589898 GOI589895:GOO589898 GYE589895:GYK589898 HIA589895:HIG589898 HRW589895:HSC589898 IBS589895:IBY589898 ILO589895:ILU589898 IVK589895:IVQ589898 JFG589895:JFM589898 JPC589895:JPI589898 JYY589895:JZE589898 KIU589895:KJA589898 KSQ589895:KSW589898 LCM589895:LCS589898 LMI589895:LMO589898 LWE589895:LWK589898 MGA589895:MGG589898 MPW589895:MQC589898 MZS589895:MZY589898 NJO589895:NJU589898 NTK589895:NTQ589898 ODG589895:ODM589898 ONC589895:ONI589898 OWY589895:OXE589898 PGU589895:PHA589898 PQQ589895:PQW589898 QAM589895:QAS589898 QKI589895:QKO589898 QUE589895:QUK589898 REA589895:REG589898 RNW589895:ROC589898 RXS589895:RXY589898 SHO589895:SHU589898 SRK589895:SRQ589898 TBG589895:TBM589898 TLC589895:TLI589898 TUY589895:TVE589898 UEU589895:UFA589898 UOQ589895:UOW589898 UYM589895:UYS589898 VII589895:VIO589898 VSE589895:VSK589898 WCA589895:WCG589898 WLW589895:WMC589898 WVS589895:WVY589898 K655431:Q655434 JG655431:JM655434 TC655431:TI655434 ACY655431:ADE655434 AMU655431:ANA655434 AWQ655431:AWW655434 BGM655431:BGS655434 BQI655431:BQO655434 CAE655431:CAK655434 CKA655431:CKG655434 CTW655431:CUC655434 DDS655431:DDY655434 DNO655431:DNU655434 DXK655431:DXQ655434 EHG655431:EHM655434 ERC655431:ERI655434 FAY655431:FBE655434 FKU655431:FLA655434 FUQ655431:FUW655434 GEM655431:GES655434 GOI655431:GOO655434 GYE655431:GYK655434 HIA655431:HIG655434 HRW655431:HSC655434 IBS655431:IBY655434 ILO655431:ILU655434 IVK655431:IVQ655434 JFG655431:JFM655434 JPC655431:JPI655434 JYY655431:JZE655434 KIU655431:KJA655434 KSQ655431:KSW655434 LCM655431:LCS655434 LMI655431:LMO655434 LWE655431:LWK655434 MGA655431:MGG655434 MPW655431:MQC655434 MZS655431:MZY655434 NJO655431:NJU655434 NTK655431:NTQ655434 ODG655431:ODM655434 ONC655431:ONI655434 OWY655431:OXE655434 PGU655431:PHA655434 PQQ655431:PQW655434 QAM655431:QAS655434 QKI655431:QKO655434 QUE655431:QUK655434 REA655431:REG655434 RNW655431:ROC655434 RXS655431:RXY655434 SHO655431:SHU655434 SRK655431:SRQ655434 TBG655431:TBM655434 TLC655431:TLI655434 TUY655431:TVE655434 UEU655431:UFA655434 UOQ655431:UOW655434 UYM655431:UYS655434 VII655431:VIO655434 VSE655431:VSK655434 WCA655431:WCG655434 WLW655431:WMC655434 WVS655431:WVY655434 K720967:Q720970 JG720967:JM720970 TC720967:TI720970 ACY720967:ADE720970 AMU720967:ANA720970 AWQ720967:AWW720970 BGM720967:BGS720970 BQI720967:BQO720970 CAE720967:CAK720970 CKA720967:CKG720970 CTW720967:CUC720970 DDS720967:DDY720970 DNO720967:DNU720970 DXK720967:DXQ720970 EHG720967:EHM720970 ERC720967:ERI720970 FAY720967:FBE720970 FKU720967:FLA720970 FUQ720967:FUW720970 GEM720967:GES720970 GOI720967:GOO720970 GYE720967:GYK720970 HIA720967:HIG720970 HRW720967:HSC720970 IBS720967:IBY720970 ILO720967:ILU720970 IVK720967:IVQ720970 JFG720967:JFM720970 JPC720967:JPI720970 JYY720967:JZE720970 KIU720967:KJA720970 KSQ720967:KSW720970 LCM720967:LCS720970 LMI720967:LMO720970 LWE720967:LWK720970 MGA720967:MGG720970 MPW720967:MQC720970 MZS720967:MZY720970 NJO720967:NJU720970 NTK720967:NTQ720970 ODG720967:ODM720970 ONC720967:ONI720970 OWY720967:OXE720970 PGU720967:PHA720970 PQQ720967:PQW720970 QAM720967:QAS720970 QKI720967:QKO720970 QUE720967:QUK720970 REA720967:REG720970 RNW720967:ROC720970 RXS720967:RXY720970 SHO720967:SHU720970 SRK720967:SRQ720970 TBG720967:TBM720970 TLC720967:TLI720970 TUY720967:TVE720970 UEU720967:UFA720970 UOQ720967:UOW720970 UYM720967:UYS720970 VII720967:VIO720970 VSE720967:VSK720970 WCA720967:WCG720970 WLW720967:WMC720970 WVS720967:WVY720970 K786503:Q786506 JG786503:JM786506 TC786503:TI786506 ACY786503:ADE786506 AMU786503:ANA786506 AWQ786503:AWW786506 BGM786503:BGS786506 BQI786503:BQO786506 CAE786503:CAK786506 CKA786503:CKG786506 CTW786503:CUC786506 DDS786503:DDY786506 DNO786503:DNU786506 DXK786503:DXQ786506 EHG786503:EHM786506 ERC786503:ERI786506 FAY786503:FBE786506 FKU786503:FLA786506 FUQ786503:FUW786506 GEM786503:GES786506 GOI786503:GOO786506 GYE786503:GYK786506 HIA786503:HIG786506 HRW786503:HSC786506 IBS786503:IBY786506 ILO786503:ILU786506 IVK786503:IVQ786506 JFG786503:JFM786506 JPC786503:JPI786506 JYY786503:JZE786506 KIU786503:KJA786506 KSQ786503:KSW786506 LCM786503:LCS786506 LMI786503:LMO786506 LWE786503:LWK786506 MGA786503:MGG786506 MPW786503:MQC786506 MZS786503:MZY786506 NJO786503:NJU786506 NTK786503:NTQ786506 ODG786503:ODM786506 ONC786503:ONI786506 OWY786503:OXE786506 PGU786503:PHA786506 PQQ786503:PQW786506 QAM786503:QAS786506 QKI786503:QKO786506 QUE786503:QUK786506 REA786503:REG786506 RNW786503:ROC786506 RXS786503:RXY786506 SHO786503:SHU786506 SRK786503:SRQ786506 TBG786503:TBM786506 TLC786503:TLI786506 TUY786503:TVE786506 UEU786503:UFA786506 UOQ786503:UOW786506 UYM786503:UYS786506 VII786503:VIO786506 VSE786503:VSK786506 WCA786503:WCG786506 WLW786503:WMC786506 WVS786503:WVY786506 K852039:Q852042 JG852039:JM852042 TC852039:TI852042 ACY852039:ADE852042 AMU852039:ANA852042 AWQ852039:AWW852042 BGM852039:BGS852042 BQI852039:BQO852042 CAE852039:CAK852042 CKA852039:CKG852042 CTW852039:CUC852042 DDS852039:DDY852042 DNO852039:DNU852042 DXK852039:DXQ852042 EHG852039:EHM852042 ERC852039:ERI852042 FAY852039:FBE852042 FKU852039:FLA852042 FUQ852039:FUW852042 GEM852039:GES852042 GOI852039:GOO852042 GYE852039:GYK852042 HIA852039:HIG852042 HRW852039:HSC852042 IBS852039:IBY852042 ILO852039:ILU852042 IVK852039:IVQ852042 JFG852039:JFM852042 JPC852039:JPI852042 JYY852039:JZE852042 KIU852039:KJA852042 KSQ852039:KSW852042 LCM852039:LCS852042 LMI852039:LMO852042 LWE852039:LWK852042 MGA852039:MGG852042 MPW852039:MQC852042 MZS852039:MZY852042 NJO852039:NJU852042 NTK852039:NTQ852042 ODG852039:ODM852042 ONC852039:ONI852042 OWY852039:OXE852042 PGU852039:PHA852042 PQQ852039:PQW852042 QAM852039:QAS852042 QKI852039:QKO852042 QUE852039:QUK852042 REA852039:REG852042 RNW852039:ROC852042 RXS852039:RXY852042 SHO852039:SHU852042 SRK852039:SRQ852042 TBG852039:TBM852042 TLC852039:TLI852042 TUY852039:TVE852042 UEU852039:UFA852042 UOQ852039:UOW852042 UYM852039:UYS852042 VII852039:VIO852042 VSE852039:VSK852042 WCA852039:WCG852042 WLW852039:WMC852042 WVS852039:WVY852042 K917575:Q917578 JG917575:JM917578 TC917575:TI917578 ACY917575:ADE917578 AMU917575:ANA917578 AWQ917575:AWW917578 BGM917575:BGS917578 BQI917575:BQO917578 CAE917575:CAK917578 CKA917575:CKG917578 CTW917575:CUC917578 DDS917575:DDY917578 DNO917575:DNU917578 DXK917575:DXQ917578 EHG917575:EHM917578 ERC917575:ERI917578 FAY917575:FBE917578 FKU917575:FLA917578 FUQ917575:FUW917578 GEM917575:GES917578 GOI917575:GOO917578 GYE917575:GYK917578 HIA917575:HIG917578 HRW917575:HSC917578 IBS917575:IBY917578 ILO917575:ILU917578 IVK917575:IVQ917578 JFG917575:JFM917578 JPC917575:JPI917578 JYY917575:JZE917578 KIU917575:KJA917578 KSQ917575:KSW917578 LCM917575:LCS917578 LMI917575:LMO917578 LWE917575:LWK917578 MGA917575:MGG917578 MPW917575:MQC917578 MZS917575:MZY917578 NJO917575:NJU917578 NTK917575:NTQ917578 ODG917575:ODM917578 ONC917575:ONI917578 OWY917575:OXE917578 PGU917575:PHA917578 PQQ917575:PQW917578 QAM917575:QAS917578 QKI917575:QKO917578 QUE917575:QUK917578 REA917575:REG917578 RNW917575:ROC917578 RXS917575:RXY917578 SHO917575:SHU917578 SRK917575:SRQ917578 TBG917575:TBM917578 TLC917575:TLI917578 TUY917575:TVE917578 UEU917575:UFA917578 UOQ917575:UOW917578 UYM917575:UYS917578 VII917575:VIO917578 VSE917575:VSK917578 WCA917575:WCG917578 WLW917575:WMC917578 WVS917575:WVY917578 K983111:Q983114 JG983111:JM983114 TC983111:TI983114 ACY983111:ADE983114 AMU983111:ANA983114 AWQ983111:AWW983114 BGM983111:BGS983114 BQI983111:BQO983114 CAE983111:CAK983114 CKA983111:CKG983114 CTW983111:CUC983114 DDS983111:DDY983114 DNO983111:DNU983114 DXK983111:DXQ983114 EHG983111:EHM983114 ERC983111:ERI983114 FAY983111:FBE983114 FKU983111:FLA983114 FUQ983111:FUW983114 GEM983111:GES983114 GOI983111:GOO983114 GYE983111:GYK983114 HIA983111:HIG983114 HRW983111:HSC983114 IBS983111:IBY983114 ILO983111:ILU983114 IVK983111:IVQ983114 JFG983111:JFM983114 JPC983111:JPI983114 JYY983111:JZE983114 KIU983111:KJA983114 KSQ983111:KSW983114 LCM983111:LCS983114 LMI983111:LMO983114 LWE983111:LWK983114 MGA983111:MGG983114 MPW983111:MQC983114 MZS983111:MZY983114 NJO983111:NJU983114 NTK983111:NTQ983114 ODG983111:ODM983114 ONC983111:ONI983114 OWY983111:OXE983114 PGU983111:PHA983114 PQQ983111:PQW983114 QAM983111:QAS983114 QKI983111:QKO983114 QUE983111:QUK983114 REA983111:REG983114 RNW983111:ROC983114 RXS983111:RXY983114 SHO983111:SHU983114 SRK983111:SRQ983114 TBG983111:TBM983114 TLC983111:TLI983114 TUY983111:TVE983114 UEU983111:UFA983114 UOQ983111:UOW983114 UYM983111:UYS983114 VII983111:VIO983114 VSE983111:VSK983114 WCA983111:WCG983114 WLW983111:WMC983114 WVS983111:WVY983114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election activeCell="I9" sqref="I9:L9"/>
    </sheetView>
  </sheetViews>
  <sheetFormatPr defaultColWidth="2.5" defaultRowHeight="15" customHeight="1" x14ac:dyDescent="0.4"/>
  <cols>
    <col min="1" max="16384" width="2.5" style="188"/>
  </cols>
  <sheetData>
    <row r="1" spans="1:36" ht="13.5" customHeight="1" x14ac:dyDescent="0.4">
      <c r="A1" s="186" t="s">
        <v>508</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thickBot="1" x14ac:dyDescent="0.2">
      <c r="A2" s="187"/>
      <c r="B2" s="187"/>
      <c r="C2" s="187"/>
      <c r="D2" s="265" t="s">
        <v>509</v>
      </c>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1420" t="s">
        <v>160</v>
      </c>
      <c r="AF2" s="1421"/>
      <c r="AG2" s="1421"/>
      <c r="AH2" s="1421"/>
      <c r="AI2" s="1421"/>
      <c r="AJ2" s="1422"/>
    </row>
    <row r="3" spans="1:36" ht="13.5" hidden="1" customHeight="1" thickBot="1" x14ac:dyDescent="0.45">
      <c r="A3" s="187"/>
      <c r="B3" s="187"/>
      <c r="C3" s="187"/>
      <c r="D3" s="266"/>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row>
    <row r="4" spans="1:36" ht="13.5" customHeight="1" x14ac:dyDescent="0.4">
      <c r="A4" s="1241" t="s">
        <v>314</v>
      </c>
      <c r="B4" s="1242"/>
      <c r="C4" s="1245" t="s">
        <v>510</v>
      </c>
      <c r="D4" s="1245"/>
      <c r="E4" s="1245"/>
      <c r="F4" s="1245"/>
      <c r="G4" s="1245"/>
      <c r="H4" s="1245"/>
      <c r="I4" s="1426"/>
      <c r="J4" s="1427"/>
      <c r="K4" s="1427"/>
      <c r="L4" s="1427"/>
      <c r="M4" s="1427"/>
      <c r="N4" s="1427"/>
      <c r="O4" s="1427"/>
      <c r="P4" s="1427"/>
      <c r="Q4" s="1427"/>
      <c r="R4" s="1427"/>
      <c r="S4" s="1427"/>
      <c r="T4" s="1427"/>
      <c r="U4" s="1427"/>
      <c r="V4" s="1427"/>
      <c r="W4" s="1427"/>
      <c r="X4" s="1427"/>
      <c r="Y4" s="1427"/>
      <c r="Z4" s="1427"/>
      <c r="AA4" s="1427"/>
      <c r="AB4" s="1427"/>
      <c r="AC4" s="1427"/>
      <c r="AD4" s="1427"/>
      <c r="AE4" s="1427"/>
      <c r="AF4" s="1427"/>
      <c r="AG4" s="1427"/>
      <c r="AH4" s="1427"/>
      <c r="AI4" s="1427"/>
      <c r="AJ4" s="1428"/>
    </row>
    <row r="5" spans="1:36" ht="13.5" customHeight="1" x14ac:dyDescent="0.4">
      <c r="A5" s="1243"/>
      <c r="B5" s="1244"/>
      <c r="C5" s="1249" t="s">
        <v>317</v>
      </c>
      <c r="D5" s="1249"/>
      <c r="E5" s="1249"/>
      <c r="F5" s="1249"/>
      <c r="G5" s="1249"/>
      <c r="H5" s="1249"/>
      <c r="I5" s="1287"/>
      <c r="J5" s="1288"/>
      <c r="K5" s="1288"/>
      <c r="L5" s="1288"/>
      <c r="M5" s="1288"/>
      <c r="N5" s="1288"/>
      <c r="O5" s="1288"/>
      <c r="P5" s="1288"/>
      <c r="Q5" s="1288"/>
      <c r="R5" s="1288"/>
      <c r="S5" s="1288"/>
      <c r="T5" s="1288"/>
      <c r="U5" s="1288"/>
      <c r="V5" s="1288"/>
      <c r="W5" s="1288"/>
      <c r="X5" s="1288"/>
      <c r="Y5" s="1288"/>
      <c r="Z5" s="1288"/>
      <c r="AA5" s="1288"/>
      <c r="AB5" s="1288"/>
      <c r="AC5" s="1288"/>
      <c r="AD5" s="1288"/>
      <c r="AE5" s="1288"/>
      <c r="AF5" s="1288"/>
      <c r="AG5" s="1288"/>
      <c r="AH5" s="1288"/>
      <c r="AI5" s="1288"/>
      <c r="AJ5" s="1289"/>
    </row>
    <row r="6" spans="1:36" ht="13.5" customHeight="1" x14ac:dyDescent="0.4">
      <c r="A6" s="1243"/>
      <c r="B6" s="1244"/>
      <c r="C6" s="1253" t="s">
        <v>318</v>
      </c>
      <c r="D6" s="1253"/>
      <c r="E6" s="1253"/>
      <c r="F6" s="1253"/>
      <c r="G6" s="1253"/>
      <c r="H6" s="1253"/>
      <c r="I6" s="1254" t="s">
        <v>511</v>
      </c>
      <c r="J6" s="1255"/>
      <c r="K6" s="1290"/>
      <c r="L6" s="1290"/>
      <c r="M6" s="1290"/>
      <c r="N6" s="1290"/>
      <c r="O6" s="1290"/>
      <c r="P6" s="1291"/>
      <c r="Q6" s="846" t="s">
        <v>319</v>
      </c>
      <c r="R6" s="847"/>
      <c r="S6" s="847"/>
      <c r="T6" s="847"/>
      <c r="U6" s="847"/>
      <c r="V6" s="847"/>
      <c r="W6" s="847"/>
      <c r="X6" s="847"/>
      <c r="Y6" s="847"/>
      <c r="Z6" s="847"/>
      <c r="AA6" s="847"/>
      <c r="AB6" s="847"/>
      <c r="AC6" s="847"/>
      <c r="AD6" s="847"/>
      <c r="AE6" s="847"/>
      <c r="AF6" s="847"/>
      <c r="AG6" s="847"/>
      <c r="AH6" s="847"/>
      <c r="AI6" s="847"/>
      <c r="AJ6" s="848"/>
    </row>
    <row r="7" spans="1:36" ht="13.5" customHeight="1" x14ac:dyDescent="0.4">
      <c r="A7" s="1243"/>
      <c r="B7" s="1244"/>
      <c r="C7" s="1253"/>
      <c r="D7" s="1253"/>
      <c r="E7" s="1253"/>
      <c r="F7" s="1253"/>
      <c r="G7" s="1253"/>
      <c r="H7" s="1253"/>
      <c r="I7" s="1720" t="s">
        <v>160</v>
      </c>
      <c r="J7" s="1721"/>
      <c r="K7" s="1721"/>
      <c r="L7" s="1721"/>
      <c r="M7" s="1721"/>
      <c r="N7" s="1721"/>
      <c r="O7" s="1721"/>
      <c r="P7" s="1721"/>
      <c r="Q7" s="1721"/>
      <c r="R7" s="1721"/>
      <c r="S7" s="1721"/>
      <c r="T7" s="1721"/>
      <c r="U7" s="1721"/>
      <c r="V7" s="1721"/>
      <c r="W7" s="1721"/>
      <c r="X7" s="1721"/>
      <c r="Y7" s="1721"/>
      <c r="Z7" s="1721"/>
      <c r="AA7" s="1721"/>
      <c r="AB7" s="1721"/>
      <c r="AC7" s="1721"/>
      <c r="AD7" s="1721"/>
      <c r="AE7" s="1721"/>
      <c r="AF7" s="1721"/>
      <c r="AG7" s="1721"/>
      <c r="AH7" s="1721"/>
      <c r="AI7" s="1721"/>
      <c r="AJ7" s="1722"/>
    </row>
    <row r="8" spans="1:36" ht="13.5" customHeight="1" x14ac:dyDescent="0.4">
      <c r="A8" s="1243"/>
      <c r="B8" s="1244"/>
      <c r="C8" s="1253"/>
      <c r="D8" s="1253"/>
      <c r="E8" s="1253"/>
      <c r="F8" s="1253"/>
      <c r="G8" s="1253"/>
      <c r="H8" s="1253"/>
      <c r="I8" s="1295" t="s">
        <v>160</v>
      </c>
      <c r="J8" s="1295"/>
      <c r="K8" s="1295"/>
      <c r="L8" s="1295"/>
      <c r="M8" s="1295"/>
      <c r="N8" s="1295"/>
      <c r="O8" s="1295"/>
      <c r="P8" s="1295"/>
      <c r="Q8" s="1295"/>
      <c r="R8" s="1295"/>
      <c r="S8" s="1295"/>
      <c r="T8" s="1295"/>
      <c r="U8" s="1295"/>
      <c r="V8" s="1295"/>
      <c r="W8" s="1295"/>
      <c r="X8" s="1295"/>
      <c r="Y8" s="1295"/>
      <c r="Z8" s="1295"/>
      <c r="AA8" s="1295"/>
      <c r="AB8" s="1295"/>
      <c r="AC8" s="1295"/>
      <c r="AD8" s="1295"/>
      <c r="AE8" s="1295"/>
      <c r="AF8" s="1295"/>
      <c r="AG8" s="1295"/>
      <c r="AH8" s="1295"/>
      <c r="AI8" s="1295"/>
      <c r="AJ8" s="1296"/>
    </row>
    <row r="9" spans="1:36" ht="13.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6" ht="13.5" customHeight="1" x14ac:dyDescent="0.4">
      <c r="A10" s="1277" t="s">
        <v>512</v>
      </c>
      <c r="B10" s="1738"/>
      <c r="C10" s="1328" t="s">
        <v>335</v>
      </c>
      <c r="D10" s="1329"/>
      <c r="E10" s="1329"/>
      <c r="F10" s="1329"/>
      <c r="G10" s="1329"/>
      <c r="H10" s="1330"/>
      <c r="I10" s="1273" t="s">
        <v>400</v>
      </c>
      <c r="J10" s="1273"/>
      <c r="K10" s="1273"/>
      <c r="L10" s="1273"/>
      <c r="M10" s="1273"/>
      <c r="N10" s="1273" t="s">
        <v>399</v>
      </c>
      <c r="O10" s="1273"/>
      <c r="P10" s="1273"/>
      <c r="Q10" s="1273"/>
      <c r="R10" s="1273"/>
      <c r="S10" s="1273" t="s">
        <v>403</v>
      </c>
      <c r="T10" s="1273"/>
      <c r="U10" s="1273"/>
      <c r="V10" s="1273"/>
      <c r="W10" s="1273"/>
      <c r="X10" s="1273" t="s">
        <v>449</v>
      </c>
      <c r="Y10" s="1273"/>
      <c r="Z10" s="1273"/>
      <c r="AA10" s="1273"/>
      <c r="AB10" s="1273"/>
      <c r="AC10" s="1441" t="s">
        <v>450</v>
      </c>
      <c r="AD10" s="1475"/>
      <c r="AE10" s="1475"/>
      <c r="AF10" s="1475"/>
      <c r="AG10" s="1476"/>
      <c r="AH10" s="1483"/>
      <c r="AI10" s="1723"/>
      <c r="AJ10" s="1724"/>
    </row>
    <row r="11" spans="1:36" ht="13.5" customHeight="1" x14ac:dyDescent="0.4">
      <c r="A11" s="1279"/>
      <c r="B11" s="1558"/>
      <c r="C11" s="1331"/>
      <c r="D11" s="1332"/>
      <c r="E11" s="1332"/>
      <c r="F11" s="1332"/>
      <c r="G11" s="1332"/>
      <c r="H11" s="1333"/>
      <c r="I11" s="1273" t="s">
        <v>338</v>
      </c>
      <c r="J11" s="1273"/>
      <c r="K11" s="1273" t="s">
        <v>339</v>
      </c>
      <c r="L11" s="1273"/>
      <c r="M11" s="1273"/>
      <c r="N11" s="1273" t="s">
        <v>338</v>
      </c>
      <c r="O11" s="1273"/>
      <c r="P11" s="1273" t="s">
        <v>339</v>
      </c>
      <c r="Q11" s="1273"/>
      <c r="R11" s="1273"/>
      <c r="S11" s="1273" t="s">
        <v>338</v>
      </c>
      <c r="T11" s="1273"/>
      <c r="U11" s="1273" t="s">
        <v>339</v>
      </c>
      <c r="V11" s="1273"/>
      <c r="W11" s="1273"/>
      <c r="X11" s="1273" t="s">
        <v>338</v>
      </c>
      <c r="Y11" s="1273"/>
      <c r="Z11" s="1273" t="s">
        <v>339</v>
      </c>
      <c r="AA11" s="1273"/>
      <c r="AB11" s="1273"/>
      <c r="AC11" s="1273" t="s">
        <v>338</v>
      </c>
      <c r="AD11" s="1273"/>
      <c r="AE11" s="1273" t="s">
        <v>339</v>
      </c>
      <c r="AF11" s="1273"/>
      <c r="AG11" s="1273"/>
      <c r="AH11" s="1725"/>
      <c r="AI11" s="1726"/>
      <c r="AJ11" s="1727"/>
    </row>
    <row r="12" spans="1:36" ht="13.5" customHeight="1" x14ac:dyDescent="0.4">
      <c r="A12" s="1279"/>
      <c r="B12" s="1558"/>
      <c r="C12" s="1273" t="s">
        <v>340</v>
      </c>
      <c r="D12" s="1273"/>
      <c r="E12" s="1273"/>
      <c r="F12" s="1273" t="s">
        <v>341</v>
      </c>
      <c r="G12" s="1273"/>
      <c r="H12" s="1273"/>
      <c r="I12" s="1564"/>
      <c r="J12" s="1564"/>
      <c r="K12" s="1564"/>
      <c r="L12" s="1564"/>
      <c r="M12" s="1564"/>
      <c r="N12" s="1564"/>
      <c r="O12" s="1564"/>
      <c r="P12" s="1564"/>
      <c r="Q12" s="1564"/>
      <c r="R12" s="1564"/>
      <c r="S12" s="1564"/>
      <c r="T12" s="1564"/>
      <c r="U12" s="1564"/>
      <c r="V12" s="1564"/>
      <c r="W12" s="1564"/>
      <c r="X12" s="1564"/>
      <c r="Y12" s="1564"/>
      <c r="Z12" s="1346"/>
      <c r="AA12" s="1347"/>
      <c r="AB12" s="1348"/>
      <c r="AC12" s="1564"/>
      <c r="AD12" s="1564"/>
      <c r="AE12" s="1564"/>
      <c r="AF12" s="1564"/>
      <c r="AG12" s="1564"/>
      <c r="AH12" s="1725"/>
      <c r="AI12" s="1726"/>
      <c r="AJ12" s="1727"/>
    </row>
    <row r="13" spans="1:36" ht="13.5" customHeight="1" x14ac:dyDescent="0.4">
      <c r="A13" s="1279"/>
      <c r="B13" s="1558"/>
      <c r="C13" s="1273"/>
      <c r="D13" s="1273"/>
      <c r="E13" s="1273"/>
      <c r="F13" s="1273" t="s">
        <v>342</v>
      </c>
      <c r="G13" s="1273"/>
      <c r="H13" s="1273"/>
      <c r="I13" s="1564"/>
      <c r="J13" s="1564"/>
      <c r="K13" s="1564"/>
      <c r="L13" s="1564"/>
      <c r="M13" s="1564"/>
      <c r="N13" s="1564"/>
      <c r="O13" s="1564"/>
      <c r="P13" s="1564"/>
      <c r="Q13" s="1564"/>
      <c r="R13" s="1564"/>
      <c r="S13" s="1564"/>
      <c r="T13" s="1564"/>
      <c r="U13" s="1564"/>
      <c r="V13" s="1564"/>
      <c r="W13" s="1564"/>
      <c r="X13" s="1564"/>
      <c r="Y13" s="1564"/>
      <c r="Z13" s="1346"/>
      <c r="AA13" s="1347"/>
      <c r="AB13" s="1348"/>
      <c r="AC13" s="1564"/>
      <c r="AD13" s="1564"/>
      <c r="AE13" s="1564"/>
      <c r="AF13" s="1564"/>
      <c r="AG13" s="1564"/>
      <c r="AH13" s="1725"/>
      <c r="AI13" s="1726"/>
      <c r="AJ13" s="1727"/>
    </row>
    <row r="14" spans="1:36" ht="13.5" customHeight="1" x14ac:dyDescent="0.4">
      <c r="A14" s="1279"/>
      <c r="B14" s="1558"/>
      <c r="C14" s="1273" t="s">
        <v>343</v>
      </c>
      <c r="D14" s="1273"/>
      <c r="E14" s="1273"/>
      <c r="F14" s="1273"/>
      <c r="G14" s="1273"/>
      <c r="H14" s="1273"/>
      <c r="I14" s="1564"/>
      <c r="J14" s="1564"/>
      <c r="K14" s="1564"/>
      <c r="L14" s="1564"/>
      <c r="M14" s="1564"/>
      <c r="N14" s="1564"/>
      <c r="O14" s="1564"/>
      <c r="P14" s="1564"/>
      <c r="Q14" s="1564"/>
      <c r="R14" s="1564"/>
      <c r="S14" s="1564"/>
      <c r="T14" s="1564"/>
      <c r="U14" s="1564"/>
      <c r="V14" s="1564"/>
      <c r="W14" s="1564"/>
      <c r="X14" s="1564"/>
      <c r="Y14" s="1564"/>
      <c r="Z14" s="1564"/>
      <c r="AA14" s="1564"/>
      <c r="AB14" s="1564"/>
      <c r="AC14" s="1564"/>
      <c r="AD14" s="1564"/>
      <c r="AE14" s="1564"/>
      <c r="AF14" s="1564"/>
      <c r="AG14" s="1564"/>
      <c r="AH14" s="1725"/>
      <c r="AI14" s="1726"/>
      <c r="AJ14" s="1727"/>
    </row>
    <row r="15" spans="1:36" ht="13.5" customHeight="1" x14ac:dyDescent="0.4">
      <c r="A15" s="1279"/>
      <c r="B15" s="1558"/>
      <c r="C15" s="1352" t="s">
        <v>344</v>
      </c>
      <c r="D15" s="1352"/>
      <c r="E15" s="1352"/>
      <c r="F15" s="1352"/>
      <c r="G15" s="1352"/>
      <c r="H15" s="1352"/>
      <c r="I15" s="1565"/>
      <c r="J15" s="1565"/>
      <c r="K15" s="1565"/>
      <c r="L15" s="1565"/>
      <c r="M15" s="1565"/>
      <c r="N15" s="1565"/>
      <c r="O15" s="1565"/>
      <c r="P15" s="1565"/>
      <c r="Q15" s="1565"/>
      <c r="R15" s="1565"/>
      <c r="S15" s="1565"/>
      <c r="T15" s="1565"/>
      <c r="U15" s="1565"/>
      <c r="V15" s="1565"/>
      <c r="W15" s="1565"/>
      <c r="X15" s="1565"/>
      <c r="Y15" s="1565"/>
      <c r="Z15" s="1565"/>
      <c r="AA15" s="1565"/>
      <c r="AB15" s="1565"/>
      <c r="AC15" s="1565"/>
      <c r="AD15" s="1565"/>
      <c r="AE15" s="1565"/>
      <c r="AF15" s="1565"/>
      <c r="AG15" s="1565"/>
      <c r="AH15" s="1728"/>
      <c r="AI15" s="1729"/>
      <c r="AJ15" s="1730"/>
    </row>
    <row r="16" spans="1:36" ht="13.5" customHeight="1" x14ac:dyDescent="0.4">
      <c r="A16" s="1279"/>
      <c r="B16" s="1558"/>
      <c r="C16" s="1328" t="s">
        <v>335</v>
      </c>
      <c r="D16" s="1329"/>
      <c r="E16" s="1329"/>
      <c r="F16" s="1329"/>
      <c r="G16" s="1329"/>
      <c r="H16" s="1330"/>
      <c r="I16" s="1273" t="s">
        <v>451</v>
      </c>
      <c r="J16" s="1273"/>
      <c r="K16" s="1273"/>
      <c r="L16" s="1273"/>
      <c r="M16" s="1273"/>
      <c r="N16" s="1273" t="s">
        <v>402</v>
      </c>
      <c r="O16" s="1273"/>
      <c r="P16" s="1273"/>
      <c r="Q16" s="1273"/>
      <c r="R16" s="1273"/>
      <c r="S16" s="1273" t="s">
        <v>452</v>
      </c>
      <c r="T16" s="1273"/>
      <c r="U16" s="1273"/>
      <c r="V16" s="1273"/>
      <c r="W16" s="1273"/>
      <c r="X16" s="1606"/>
      <c r="Y16" s="1606"/>
      <c r="Z16" s="1606"/>
      <c r="AA16" s="1606"/>
      <c r="AB16" s="1606"/>
      <c r="AC16" s="1606"/>
      <c r="AD16" s="1606"/>
      <c r="AE16" s="1606"/>
      <c r="AF16" s="1606"/>
      <c r="AG16" s="1606"/>
      <c r="AH16" s="1483"/>
      <c r="AI16" s="1723"/>
      <c r="AJ16" s="1724"/>
    </row>
    <row r="17" spans="1:36" ht="13.5" customHeight="1" x14ac:dyDescent="0.4">
      <c r="A17" s="1279"/>
      <c r="B17" s="1558"/>
      <c r="C17" s="1331"/>
      <c r="D17" s="1332"/>
      <c r="E17" s="1332"/>
      <c r="F17" s="1332"/>
      <c r="G17" s="1332"/>
      <c r="H17" s="1333"/>
      <c r="I17" s="1273" t="s">
        <v>338</v>
      </c>
      <c r="J17" s="1273"/>
      <c r="K17" s="1273" t="s">
        <v>339</v>
      </c>
      <c r="L17" s="1273"/>
      <c r="M17" s="1273"/>
      <c r="N17" s="1273" t="s">
        <v>338</v>
      </c>
      <c r="O17" s="1273"/>
      <c r="P17" s="1273" t="s">
        <v>339</v>
      </c>
      <c r="Q17" s="1273"/>
      <c r="R17" s="1273"/>
      <c r="S17" s="1273" t="s">
        <v>338</v>
      </c>
      <c r="T17" s="1273"/>
      <c r="U17" s="1273" t="s">
        <v>339</v>
      </c>
      <c r="V17" s="1273"/>
      <c r="W17" s="1273"/>
      <c r="X17" s="1273" t="s">
        <v>338</v>
      </c>
      <c r="Y17" s="1273"/>
      <c r="Z17" s="1273" t="s">
        <v>339</v>
      </c>
      <c r="AA17" s="1273"/>
      <c r="AB17" s="1273"/>
      <c r="AC17" s="1273" t="s">
        <v>338</v>
      </c>
      <c r="AD17" s="1273"/>
      <c r="AE17" s="1273" t="s">
        <v>339</v>
      </c>
      <c r="AF17" s="1273"/>
      <c r="AG17" s="1273"/>
      <c r="AH17" s="1725"/>
      <c r="AI17" s="1726"/>
      <c r="AJ17" s="1727"/>
    </row>
    <row r="18" spans="1:36" ht="13.5" customHeight="1" x14ac:dyDescent="0.4">
      <c r="A18" s="1279"/>
      <c r="B18" s="1558"/>
      <c r="C18" s="1273" t="s">
        <v>340</v>
      </c>
      <c r="D18" s="1273"/>
      <c r="E18" s="1273"/>
      <c r="F18" s="1273" t="s">
        <v>341</v>
      </c>
      <c r="G18" s="1273"/>
      <c r="H18" s="1273"/>
      <c r="I18" s="1564"/>
      <c r="J18" s="1564"/>
      <c r="K18" s="1564"/>
      <c r="L18" s="1564"/>
      <c r="M18" s="1564"/>
      <c r="N18" s="1564"/>
      <c r="O18" s="1564"/>
      <c r="P18" s="1564"/>
      <c r="Q18" s="1564"/>
      <c r="R18" s="1564"/>
      <c r="S18" s="1564"/>
      <c r="T18" s="1564"/>
      <c r="U18" s="1564"/>
      <c r="V18" s="1564"/>
      <c r="W18" s="1564"/>
      <c r="X18" s="1564"/>
      <c r="Y18" s="1564"/>
      <c r="Z18" s="1564"/>
      <c r="AA18" s="1564"/>
      <c r="AB18" s="1564"/>
      <c r="AC18" s="1564"/>
      <c r="AD18" s="1564"/>
      <c r="AE18" s="1564"/>
      <c r="AF18" s="1564"/>
      <c r="AG18" s="1564"/>
      <c r="AH18" s="1725"/>
      <c r="AI18" s="1726"/>
      <c r="AJ18" s="1727"/>
    </row>
    <row r="19" spans="1:36" ht="13.5" customHeight="1" x14ac:dyDescent="0.4">
      <c r="A19" s="1279"/>
      <c r="B19" s="1558"/>
      <c r="C19" s="1273"/>
      <c r="D19" s="1273"/>
      <c r="E19" s="1273"/>
      <c r="F19" s="1273" t="s">
        <v>342</v>
      </c>
      <c r="G19" s="1273"/>
      <c r="H19" s="1273"/>
      <c r="I19" s="1564"/>
      <c r="J19" s="1564"/>
      <c r="K19" s="1564"/>
      <c r="L19" s="1564"/>
      <c r="M19" s="1564"/>
      <c r="N19" s="1564"/>
      <c r="O19" s="1564"/>
      <c r="P19" s="1564"/>
      <c r="Q19" s="1564"/>
      <c r="R19" s="1564"/>
      <c r="S19" s="1564"/>
      <c r="T19" s="1564"/>
      <c r="U19" s="1564"/>
      <c r="V19" s="1564"/>
      <c r="W19" s="1564"/>
      <c r="X19" s="1564"/>
      <c r="Y19" s="1564"/>
      <c r="Z19" s="1564"/>
      <c r="AA19" s="1564"/>
      <c r="AB19" s="1564"/>
      <c r="AC19" s="1564"/>
      <c r="AD19" s="1564"/>
      <c r="AE19" s="1564"/>
      <c r="AF19" s="1564"/>
      <c r="AG19" s="1564"/>
      <c r="AH19" s="1725"/>
      <c r="AI19" s="1726"/>
      <c r="AJ19" s="1727"/>
    </row>
    <row r="20" spans="1:36" ht="13.5" customHeight="1" x14ac:dyDescent="0.4">
      <c r="A20" s="1279"/>
      <c r="B20" s="1558"/>
      <c r="C20" s="1273" t="s">
        <v>343</v>
      </c>
      <c r="D20" s="1273"/>
      <c r="E20" s="1273"/>
      <c r="F20" s="1273"/>
      <c r="G20" s="1273"/>
      <c r="H20" s="1273"/>
      <c r="I20" s="1564"/>
      <c r="J20" s="1564"/>
      <c r="K20" s="1564"/>
      <c r="L20" s="1564"/>
      <c r="M20" s="1564"/>
      <c r="N20" s="1564"/>
      <c r="O20" s="1564"/>
      <c r="P20" s="1564"/>
      <c r="Q20" s="1564"/>
      <c r="R20" s="1564"/>
      <c r="S20" s="1564"/>
      <c r="T20" s="1564"/>
      <c r="U20" s="1564"/>
      <c r="V20" s="1564"/>
      <c r="W20" s="1564"/>
      <c r="X20" s="1564"/>
      <c r="Y20" s="1564"/>
      <c r="Z20" s="1564"/>
      <c r="AA20" s="1564"/>
      <c r="AB20" s="1564"/>
      <c r="AC20" s="1564"/>
      <c r="AD20" s="1564"/>
      <c r="AE20" s="1564"/>
      <c r="AF20" s="1564"/>
      <c r="AG20" s="1564"/>
      <c r="AH20" s="1725"/>
      <c r="AI20" s="1726"/>
      <c r="AJ20" s="1727"/>
    </row>
    <row r="21" spans="1:36" ht="13.5" customHeight="1" x14ac:dyDescent="0.4">
      <c r="A21" s="1281"/>
      <c r="B21" s="1739"/>
      <c r="C21" s="1352" t="s">
        <v>344</v>
      </c>
      <c r="D21" s="1352"/>
      <c r="E21" s="1352"/>
      <c r="F21" s="1352"/>
      <c r="G21" s="1352"/>
      <c r="H21" s="1352"/>
      <c r="I21" s="1565"/>
      <c r="J21" s="1565"/>
      <c r="K21" s="1565"/>
      <c r="L21" s="1565"/>
      <c r="M21" s="1565"/>
      <c r="N21" s="1565"/>
      <c r="O21" s="1565"/>
      <c r="P21" s="1565"/>
      <c r="Q21" s="1565"/>
      <c r="R21" s="1565"/>
      <c r="S21" s="1565"/>
      <c r="T21" s="1565"/>
      <c r="U21" s="1565"/>
      <c r="V21" s="1565"/>
      <c r="W21" s="1565"/>
      <c r="X21" s="1565"/>
      <c r="Y21" s="1565"/>
      <c r="Z21" s="1565"/>
      <c r="AA21" s="1565"/>
      <c r="AB21" s="1565"/>
      <c r="AC21" s="1565"/>
      <c r="AD21" s="1565"/>
      <c r="AE21" s="1565"/>
      <c r="AF21" s="1565"/>
      <c r="AG21" s="1565"/>
      <c r="AH21" s="1728"/>
      <c r="AI21" s="1729"/>
      <c r="AJ21" s="1730"/>
    </row>
    <row r="22" spans="1:36" ht="18" customHeight="1" thickBot="1" x14ac:dyDescent="0.45">
      <c r="A22" s="1731" t="s">
        <v>513</v>
      </c>
      <c r="B22" s="1732"/>
      <c r="C22" s="1732"/>
      <c r="D22" s="1732"/>
      <c r="E22" s="1732"/>
      <c r="F22" s="1732"/>
      <c r="G22" s="1732"/>
      <c r="H22" s="1733"/>
      <c r="I22" s="1734"/>
      <c r="J22" s="1735"/>
      <c r="K22" s="1735"/>
      <c r="L22" s="1735"/>
      <c r="M22" s="1735"/>
      <c r="N22" s="1735"/>
      <c r="O22" s="1736" t="s">
        <v>409</v>
      </c>
      <c r="P22" s="1736"/>
      <c r="Q22" s="1736"/>
      <c r="R22" s="1736"/>
      <c r="S22" s="1736"/>
      <c r="T22" s="1736"/>
      <c r="U22" s="1736"/>
      <c r="V22" s="1736"/>
      <c r="W22" s="1736"/>
      <c r="X22" s="1736"/>
      <c r="Y22" s="1736"/>
      <c r="Z22" s="1736"/>
      <c r="AA22" s="1736"/>
      <c r="AB22" s="1736"/>
      <c r="AC22" s="1736"/>
      <c r="AD22" s="1736"/>
      <c r="AE22" s="1736"/>
      <c r="AF22" s="1736"/>
      <c r="AG22" s="1736"/>
      <c r="AH22" s="1736"/>
      <c r="AI22" s="1736"/>
      <c r="AJ22" s="1737"/>
    </row>
    <row r="23" spans="1:36" s="268" customFormat="1" ht="12.75" customHeight="1" x14ac:dyDescent="0.4">
      <c r="A23" s="196" t="s">
        <v>210</v>
      </c>
      <c r="B23" s="196"/>
      <c r="C23" s="196"/>
      <c r="D23" s="196"/>
      <c r="E23" s="196"/>
      <c r="F23" s="196"/>
      <c r="G23" s="196"/>
      <c r="H23" s="199"/>
      <c r="I23" s="199"/>
      <c r="J23" s="199"/>
      <c r="K23" s="199"/>
      <c r="L23" s="199"/>
      <c r="M23" s="199"/>
      <c r="N23" s="199"/>
      <c r="O23" s="199"/>
      <c r="P23" s="196"/>
      <c r="Q23" s="196"/>
      <c r="R23" s="199"/>
      <c r="S23" s="199"/>
      <c r="T23" s="199"/>
      <c r="U23" s="199"/>
      <c r="V23" s="199"/>
      <c r="W23" s="199"/>
      <c r="X23" s="199"/>
      <c r="Y23" s="199"/>
      <c r="Z23" s="199"/>
      <c r="AA23" s="199"/>
      <c r="AB23" s="199"/>
      <c r="AC23" s="199"/>
      <c r="AD23" s="199"/>
      <c r="AE23" s="199"/>
      <c r="AF23" s="199"/>
      <c r="AG23" s="199"/>
      <c r="AH23" s="199"/>
      <c r="AI23" s="199"/>
      <c r="AJ23" s="199"/>
    </row>
    <row r="24" spans="1:36" s="268" customFormat="1" ht="12.75" customHeight="1" x14ac:dyDescent="0.4">
      <c r="A24" s="196" t="s">
        <v>370</v>
      </c>
      <c r="B24" s="199"/>
      <c r="C24" s="199"/>
      <c r="D24" s="199"/>
      <c r="E24" s="199"/>
      <c r="F24" s="199"/>
      <c r="G24" s="199"/>
      <c r="H24" s="199"/>
      <c r="I24" s="199"/>
      <c r="J24" s="199"/>
      <c r="K24" s="199"/>
      <c r="L24" s="199"/>
      <c r="M24" s="199"/>
      <c r="N24" s="199"/>
      <c r="O24" s="199"/>
      <c r="P24" s="199"/>
      <c r="Q24" s="199"/>
      <c r="R24" s="199"/>
      <c r="S24" s="199"/>
      <c r="T24" s="199"/>
      <c r="U24" s="199"/>
      <c r="V24" s="199"/>
      <c r="W24" s="199"/>
      <c r="X24" s="199"/>
      <c r="Y24" s="199"/>
      <c r="Z24" s="199"/>
      <c r="AA24" s="199"/>
      <c r="AB24" s="199"/>
      <c r="AC24" s="199"/>
      <c r="AD24" s="199"/>
      <c r="AE24" s="199"/>
      <c r="AF24" s="199"/>
      <c r="AG24" s="199"/>
      <c r="AH24" s="199"/>
      <c r="AI24" s="199"/>
      <c r="AJ24" s="199"/>
    </row>
    <row r="25" spans="1:36" s="268" customFormat="1" ht="12.75" customHeight="1" x14ac:dyDescent="0.4">
      <c r="A25" s="196" t="s">
        <v>492</v>
      </c>
      <c r="B25" s="199"/>
      <c r="C25" s="199"/>
      <c r="D25" s="199"/>
      <c r="E25" s="199"/>
      <c r="F25" s="199"/>
      <c r="G25" s="199"/>
      <c r="H25" s="199"/>
      <c r="I25" s="199"/>
      <c r="J25" s="199"/>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199"/>
      <c r="AI25" s="199"/>
      <c r="AJ25" s="199"/>
    </row>
    <row r="26" spans="1:36" s="268" customFormat="1" ht="13.5" customHeight="1" x14ac:dyDescent="0.4">
      <c r="A26" s="196" t="s">
        <v>514</v>
      </c>
      <c r="B26" s="196"/>
      <c r="C26" s="196"/>
      <c r="D26" s="196"/>
      <c r="E26" s="196"/>
      <c r="F26" s="196"/>
      <c r="G26" s="196"/>
      <c r="H26" s="196"/>
      <c r="I26" s="196"/>
      <c r="J26" s="196"/>
      <c r="K26" s="196"/>
      <c r="L26" s="196"/>
      <c r="M26" s="196"/>
      <c r="N26" s="196"/>
      <c r="O26" s="196"/>
      <c r="P26" s="196"/>
      <c r="Q26" s="196"/>
      <c r="R26" s="199"/>
      <c r="S26" s="199"/>
      <c r="T26" s="199"/>
      <c r="U26" s="199"/>
      <c r="V26" s="199"/>
      <c r="W26" s="199"/>
      <c r="X26" s="199"/>
      <c r="Y26" s="199"/>
      <c r="Z26" s="199"/>
      <c r="AA26" s="199"/>
      <c r="AB26" s="199"/>
      <c r="AC26" s="199"/>
      <c r="AD26" s="199"/>
      <c r="AE26" s="199"/>
      <c r="AF26" s="199"/>
      <c r="AG26" s="199"/>
      <c r="AH26" s="199"/>
      <c r="AI26" s="199"/>
      <c r="AJ26" s="199"/>
    </row>
    <row r="27" spans="1:36" s="268" customFormat="1" ht="12.75" customHeight="1" x14ac:dyDescent="0.4">
      <c r="A27" s="196"/>
      <c r="B27" s="199"/>
      <c r="C27" s="199"/>
      <c r="D27" s="199"/>
      <c r="E27" s="199"/>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row>
    <row r="28" spans="1:36" s="268" customFormat="1" ht="12.75" customHeight="1" x14ac:dyDescent="0.4">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row>
    <row r="29" spans="1:36" s="268" customFormat="1" ht="12.75" customHeight="1" x14ac:dyDescent="0.4">
      <c r="A29" s="196"/>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row>
  </sheetData>
  <mergeCells count="126">
    <mergeCell ref="A22:H22"/>
    <mergeCell ref="I22:N22"/>
    <mergeCell ref="O22:AJ22"/>
    <mergeCell ref="AC20:AG20"/>
    <mergeCell ref="C21:H21"/>
    <mergeCell ref="I21:M21"/>
    <mergeCell ref="N21:R21"/>
    <mergeCell ref="S21:W21"/>
    <mergeCell ref="X21:AB21"/>
    <mergeCell ref="AC21:AG21"/>
    <mergeCell ref="A10:B21"/>
    <mergeCell ref="C18:E19"/>
    <mergeCell ref="F18:H18"/>
    <mergeCell ref="I18:J18"/>
    <mergeCell ref="K18:M18"/>
    <mergeCell ref="N18:O18"/>
    <mergeCell ref="P18:R18"/>
    <mergeCell ref="S18:T18"/>
    <mergeCell ref="U18:W18"/>
    <mergeCell ref="F19:H19"/>
    <mergeCell ref="I19:J19"/>
    <mergeCell ref="K19:M19"/>
    <mergeCell ref="N19:O19"/>
    <mergeCell ref="P19:R19"/>
    <mergeCell ref="C20:H20"/>
    <mergeCell ref="I20:M20"/>
    <mergeCell ref="N20:R20"/>
    <mergeCell ref="S20:W20"/>
    <mergeCell ref="X20:AB20"/>
    <mergeCell ref="AH16:AJ21"/>
    <mergeCell ref="I17:J17"/>
    <mergeCell ref="K17:M17"/>
    <mergeCell ref="N17:O17"/>
    <mergeCell ref="P17:R17"/>
    <mergeCell ref="S17:T17"/>
    <mergeCell ref="U17:W17"/>
    <mergeCell ref="X17:Y17"/>
    <mergeCell ref="Z17:AB17"/>
    <mergeCell ref="AC17:AD17"/>
    <mergeCell ref="AE17:AG17"/>
    <mergeCell ref="Z18:AB18"/>
    <mergeCell ref="AC18:AD18"/>
    <mergeCell ref="AE18:AG18"/>
    <mergeCell ref="Z19:AB19"/>
    <mergeCell ref="AC19:AD19"/>
    <mergeCell ref="AE19:AG19"/>
    <mergeCell ref="X18:Y18"/>
    <mergeCell ref="S19:T19"/>
    <mergeCell ref="AC15:AG15"/>
    <mergeCell ref="C16:H17"/>
    <mergeCell ref="I16:M16"/>
    <mergeCell ref="N16:R16"/>
    <mergeCell ref="S16:W16"/>
    <mergeCell ref="X16:AB16"/>
    <mergeCell ref="C15:H15"/>
    <mergeCell ref="AC16:AG16"/>
    <mergeCell ref="I15:M15"/>
    <mergeCell ref="U19:W19"/>
    <mergeCell ref="X19:Y19"/>
    <mergeCell ref="C14:H14"/>
    <mergeCell ref="I14:M14"/>
    <mergeCell ref="N14:R14"/>
    <mergeCell ref="S14:W14"/>
    <mergeCell ref="X14:AB14"/>
    <mergeCell ref="AC14:AG14"/>
    <mergeCell ref="AC12:AD12"/>
    <mergeCell ref="AE12:AG12"/>
    <mergeCell ref="F13:H13"/>
    <mergeCell ref="I13:J13"/>
    <mergeCell ref="K13:M13"/>
    <mergeCell ref="N13:O13"/>
    <mergeCell ref="P13:R13"/>
    <mergeCell ref="S13:T13"/>
    <mergeCell ref="U13:W13"/>
    <mergeCell ref="X13:Y13"/>
    <mergeCell ref="C12:E13"/>
    <mergeCell ref="F12:H12"/>
    <mergeCell ref="I12:J12"/>
    <mergeCell ref="K12:M12"/>
    <mergeCell ref="N12:O12"/>
    <mergeCell ref="P12:R12"/>
    <mergeCell ref="AA2:AD2"/>
    <mergeCell ref="AE2:AJ2"/>
    <mergeCell ref="AC10:AG10"/>
    <mergeCell ref="AH10:AJ15"/>
    <mergeCell ref="I11:J11"/>
    <mergeCell ref="K11:M11"/>
    <mergeCell ref="N11:O11"/>
    <mergeCell ref="P11:R11"/>
    <mergeCell ref="S11:T11"/>
    <mergeCell ref="U11:W11"/>
    <mergeCell ref="X11:Y11"/>
    <mergeCell ref="Z11:AB11"/>
    <mergeCell ref="I10:M10"/>
    <mergeCell ref="N10:R10"/>
    <mergeCell ref="S10:W10"/>
    <mergeCell ref="X10:AB10"/>
    <mergeCell ref="X12:Y12"/>
    <mergeCell ref="Z12:AB12"/>
    <mergeCell ref="Z13:AB13"/>
    <mergeCell ref="AC11:AD11"/>
    <mergeCell ref="AE11:AG11"/>
    <mergeCell ref="N15:R15"/>
    <mergeCell ref="S15:W15"/>
    <mergeCell ref="X15:AB15"/>
    <mergeCell ref="AC13:AD13"/>
    <mergeCell ref="AE13:AG1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S12:T12"/>
    <mergeCell ref="U12:W12"/>
    <mergeCell ref="C10:H11"/>
  </mergeCells>
  <phoneticPr fontId="1"/>
  <dataValidations count="4">
    <dataValidation type="decimal" imeMode="off" allowBlank="1" showInputMessage="1" showErrorMessage="1" sqref="I14:AG15 JE14:KC15 TA14:TY15 ACW14:ADU15 AMS14:ANQ15 AWO14:AXM15 BGK14:BHI15 BQG14:BRE15 CAC14:CBA15 CJY14:CKW15 CTU14:CUS15 DDQ14:DEO15 DNM14:DOK15 DXI14:DYG15 EHE14:EIC15 ERA14:ERY15 FAW14:FBU15 FKS14:FLQ15 FUO14:FVM15 GEK14:GFI15 GOG14:GPE15 GYC14:GZA15 HHY14:HIW15 HRU14:HSS15 IBQ14:ICO15 ILM14:IMK15 IVI14:IWG15 JFE14:JGC15 JPA14:JPY15 JYW14:JZU15 KIS14:KJQ15 KSO14:KTM15 LCK14:LDI15 LMG14:LNE15 LWC14:LXA15 MFY14:MGW15 MPU14:MQS15 MZQ14:NAO15 NJM14:NKK15 NTI14:NUG15 ODE14:OEC15 ONA14:ONY15 OWW14:OXU15 PGS14:PHQ15 PQO14:PRM15 QAK14:QBI15 QKG14:QLE15 QUC14:QVA15 RDY14:REW15 RNU14:ROS15 RXQ14:RYO15 SHM14:SIK15 SRI14:SSG15 TBE14:TCC15 TLA14:TLY15 TUW14:TVU15 UES14:UFQ15 UOO14:UPM15 UYK14:UZI15 VIG14:VJE15 VSC14:VTA15 WBY14:WCW15 WLU14:WMS15 WVQ14:WWO15 I65550:AG65551 JE65550:KC65551 TA65550:TY65551 ACW65550:ADU65551 AMS65550:ANQ65551 AWO65550:AXM65551 BGK65550:BHI65551 BQG65550:BRE65551 CAC65550:CBA65551 CJY65550:CKW65551 CTU65550:CUS65551 DDQ65550:DEO65551 DNM65550:DOK65551 DXI65550:DYG65551 EHE65550:EIC65551 ERA65550:ERY65551 FAW65550:FBU65551 FKS65550:FLQ65551 FUO65550:FVM65551 GEK65550:GFI65551 GOG65550:GPE65551 GYC65550:GZA65551 HHY65550:HIW65551 HRU65550:HSS65551 IBQ65550:ICO65551 ILM65550:IMK65551 IVI65550:IWG65551 JFE65550:JGC65551 JPA65550:JPY65551 JYW65550:JZU65551 KIS65550:KJQ65551 KSO65550:KTM65551 LCK65550:LDI65551 LMG65550:LNE65551 LWC65550:LXA65551 MFY65550:MGW65551 MPU65550:MQS65551 MZQ65550:NAO65551 NJM65550:NKK65551 NTI65550:NUG65551 ODE65550:OEC65551 ONA65550:ONY65551 OWW65550:OXU65551 PGS65550:PHQ65551 PQO65550:PRM65551 QAK65550:QBI65551 QKG65550:QLE65551 QUC65550:QVA65551 RDY65550:REW65551 RNU65550:ROS65551 RXQ65550:RYO65551 SHM65550:SIK65551 SRI65550:SSG65551 TBE65550:TCC65551 TLA65550:TLY65551 TUW65550:TVU65551 UES65550:UFQ65551 UOO65550:UPM65551 UYK65550:UZI65551 VIG65550:VJE65551 VSC65550:VTA65551 WBY65550:WCW65551 WLU65550:WMS65551 WVQ65550:WWO65551 I131086:AG131087 JE131086:KC131087 TA131086:TY131087 ACW131086:ADU131087 AMS131086:ANQ131087 AWO131086:AXM131087 BGK131086:BHI131087 BQG131086:BRE131087 CAC131086:CBA131087 CJY131086:CKW131087 CTU131086:CUS131087 DDQ131086:DEO131087 DNM131086:DOK131087 DXI131086:DYG131087 EHE131086:EIC131087 ERA131086:ERY131087 FAW131086:FBU131087 FKS131086:FLQ131087 FUO131086:FVM131087 GEK131086:GFI131087 GOG131086:GPE131087 GYC131086:GZA131087 HHY131086:HIW131087 HRU131086:HSS131087 IBQ131086:ICO131087 ILM131086:IMK131087 IVI131086:IWG131087 JFE131086:JGC131087 JPA131086:JPY131087 JYW131086:JZU131087 KIS131086:KJQ131087 KSO131086:KTM131087 LCK131086:LDI131087 LMG131086:LNE131087 LWC131086:LXA131087 MFY131086:MGW131087 MPU131086:MQS131087 MZQ131086:NAO131087 NJM131086:NKK131087 NTI131086:NUG131087 ODE131086:OEC131087 ONA131086:ONY131087 OWW131086:OXU131087 PGS131086:PHQ131087 PQO131086:PRM131087 QAK131086:QBI131087 QKG131086:QLE131087 QUC131086:QVA131087 RDY131086:REW131087 RNU131086:ROS131087 RXQ131086:RYO131087 SHM131086:SIK131087 SRI131086:SSG131087 TBE131086:TCC131087 TLA131086:TLY131087 TUW131086:TVU131087 UES131086:UFQ131087 UOO131086:UPM131087 UYK131086:UZI131087 VIG131086:VJE131087 VSC131086:VTA131087 WBY131086:WCW131087 WLU131086:WMS131087 WVQ131086:WWO131087 I196622:AG196623 JE196622:KC196623 TA196622:TY196623 ACW196622:ADU196623 AMS196622:ANQ196623 AWO196622:AXM196623 BGK196622:BHI196623 BQG196622:BRE196623 CAC196622:CBA196623 CJY196622:CKW196623 CTU196622:CUS196623 DDQ196622:DEO196623 DNM196622:DOK196623 DXI196622:DYG196623 EHE196622:EIC196623 ERA196622:ERY196623 FAW196622:FBU196623 FKS196622:FLQ196623 FUO196622:FVM196623 GEK196622:GFI196623 GOG196622:GPE196623 GYC196622:GZA196623 HHY196622:HIW196623 HRU196622:HSS196623 IBQ196622:ICO196623 ILM196622:IMK196623 IVI196622:IWG196623 JFE196622:JGC196623 JPA196622:JPY196623 JYW196622:JZU196623 KIS196622:KJQ196623 KSO196622:KTM196623 LCK196622:LDI196623 LMG196622:LNE196623 LWC196622:LXA196623 MFY196622:MGW196623 MPU196622:MQS196623 MZQ196622:NAO196623 NJM196622:NKK196623 NTI196622:NUG196623 ODE196622:OEC196623 ONA196622:ONY196623 OWW196622:OXU196623 PGS196622:PHQ196623 PQO196622:PRM196623 QAK196622:QBI196623 QKG196622:QLE196623 QUC196622:QVA196623 RDY196622:REW196623 RNU196622:ROS196623 RXQ196622:RYO196623 SHM196622:SIK196623 SRI196622:SSG196623 TBE196622:TCC196623 TLA196622:TLY196623 TUW196622:TVU196623 UES196622:UFQ196623 UOO196622:UPM196623 UYK196622:UZI196623 VIG196622:VJE196623 VSC196622:VTA196623 WBY196622:WCW196623 WLU196622:WMS196623 WVQ196622:WWO196623 I262158:AG262159 JE262158:KC262159 TA262158:TY262159 ACW262158:ADU262159 AMS262158:ANQ262159 AWO262158:AXM262159 BGK262158:BHI262159 BQG262158:BRE262159 CAC262158:CBA262159 CJY262158:CKW262159 CTU262158:CUS262159 DDQ262158:DEO262159 DNM262158:DOK262159 DXI262158:DYG262159 EHE262158:EIC262159 ERA262158:ERY262159 FAW262158:FBU262159 FKS262158:FLQ262159 FUO262158:FVM262159 GEK262158:GFI262159 GOG262158:GPE262159 GYC262158:GZA262159 HHY262158:HIW262159 HRU262158:HSS262159 IBQ262158:ICO262159 ILM262158:IMK262159 IVI262158:IWG262159 JFE262158:JGC262159 JPA262158:JPY262159 JYW262158:JZU262159 KIS262158:KJQ262159 KSO262158:KTM262159 LCK262158:LDI262159 LMG262158:LNE262159 LWC262158:LXA262159 MFY262158:MGW262159 MPU262158:MQS262159 MZQ262158:NAO262159 NJM262158:NKK262159 NTI262158:NUG262159 ODE262158:OEC262159 ONA262158:ONY262159 OWW262158:OXU262159 PGS262158:PHQ262159 PQO262158:PRM262159 QAK262158:QBI262159 QKG262158:QLE262159 QUC262158:QVA262159 RDY262158:REW262159 RNU262158:ROS262159 RXQ262158:RYO262159 SHM262158:SIK262159 SRI262158:SSG262159 TBE262158:TCC262159 TLA262158:TLY262159 TUW262158:TVU262159 UES262158:UFQ262159 UOO262158:UPM262159 UYK262158:UZI262159 VIG262158:VJE262159 VSC262158:VTA262159 WBY262158:WCW262159 WLU262158:WMS262159 WVQ262158:WWO262159 I327694:AG327695 JE327694:KC327695 TA327694:TY327695 ACW327694:ADU327695 AMS327694:ANQ327695 AWO327694:AXM327695 BGK327694:BHI327695 BQG327694:BRE327695 CAC327694:CBA327695 CJY327694:CKW327695 CTU327694:CUS327695 DDQ327694:DEO327695 DNM327694:DOK327695 DXI327694:DYG327695 EHE327694:EIC327695 ERA327694:ERY327695 FAW327694:FBU327695 FKS327694:FLQ327695 FUO327694:FVM327695 GEK327694:GFI327695 GOG327694:GPE327695 GYC327694:GZA327695 HHY327694:HIW327695 HRU327694:HSS327695 IBQ327694:ICO327695 ILM327694:IMK327695 IVI327694:IWG327695 JFE327694:JGC327695 JPA327694:JPY327695 JYW327694:JZU327695 KIS327694:KJQ327695 KSO327694:KTM327695 LCK327694:LDI327695 LMG327694:LNE327695 LWC327694:LXA327695 MFY327694:MGW327695 MPU327694:MQS327695 MZQ327694:NAO327695 NJM327694:NKK327695 NTI327694:NUG327695 ODE327694:OEC327695 ONA327694:ONY327695 OWW327694:OXU327695 PGS327694:PHQ327695 PQO327694:PRM327695 QAK327694:QBI327695 QKG327694:QLE327695 QUC327694:QVA327695 RDY327694:REW327695 RNU327694:ROS327695 RXQ327694:RYO327695 SHM327694:SIK327695 SRI327694:SSG327695 TBE327694:TCC327695 TLA327694:TLY327695 TUW327694:TVU327695 UES327694:UFQ327695 UOO327694:UPM327695 UYK327694:UZI327695 VIG327694:VJE327695 VSC327694:VTA327695 WBY327694:WCW327695 WLU327694:WMS327695 WVQ327694:WWO327695 I393230:AG393231 JE393230:KC393231 TA393230:TY393231 ACW393230:ADU393231 AMS393230:ANQ393231 AWO393230:AXM393231 BGK393230:BHI393231 BQG393230:BRE393231 CAC393230:CBA393231 CJY393230:CKW393231 CTU393230:CUS393231 DDQ393230:DEO393231 DNM393230:DOK393231 DXI393230:DYG393231 EHE393230:EIC393231 ERA393230:ERY393231 FAW393230:FBU393231 FKS393230:FLQ393231 FUO393230:FVM393231 GEK393230:GFI393231 GOG393230:GPE393231 GYC393230:GZA393231 HHY393230:HIW393231 HRU393230:HSS393231 IBQ393230:ICO393231 ILM393230:IMK393231 IVI393230:IWG393231 JFE393230:JGC393231 JPA393230:JPY393231 JYW393230:JZU393231 KIS393230:KJQ393231 KSO393230:KTM393231 LCK393230:LDI393231 LMG393230:LNE393231 LWC393230:LXA393231 MFY393230:MGW393231 MPU393230:MQS393231 MZQ393230:NAO393231 NJM393230:NKK393231 NTI393230:NUG393231 ODE393230:OEC393231 ONA393230:ONY393231 OWW393230:OXU393231 PGS393230:PHQ393231 PQO393230:PRM393231 QAK393230:QBI393231 QKG393230:QLE393231 QUC393230:QVA393231 RDY393230:REW393231 RNU393230:ROS393231 RXQ393230:RYO393231 SHM393230:SIK393231 SRI393230:SSG393231 TBE393230:TCC393231 TLA393230:TLY393231 TUW393230:TVU393231 UES393230:UFQ393231 UOO393230:UPM393231 UYK393230:UZI393231 VIG393230:VJE393231 VSC393230:VTA393231 WBY393230:WCW393231 WLU393230:WMS393231 WVQ393230:WWO393231 I458766:AG458767 JE458766:KC458767 TA458766:TY458767 ACW458766:ADU458767 AMS458766:ANQ458767 AWO458766:AXM458767 BGK458766:BHI458767 BQG458766:BRE458767 CAC458766:CBA458767 CJY458766:CKW458767 CTU458766:CUS458767 DDQ458766:DEO458767 DNM458766:DOK458767 DXI458766:DYG458767 EHE458766:EIC458767 ERA458766:ERY458767 FAW458766:FBU458767 FKS458766:FLQ458767 FUO458766:FVM458767 GEK458766:GFI458767 GOG458766:GPE458767 GYC458766:GZA458767 HHY458766:HIW458767 HRU458766:HSS458767 IBQ458766:ICO458767 ILM458766:IMK458767 IVI458766:IWG458767 JFE458766:JGC458767 JPA458766:JPY458767 JYW458766:JZU458767 KIS458766:KJQ458767 KSO458766:KTM458767 LCK458766:LDI458767 LMG458766:LNE458767 LWC458766:LXA458767 MFY458766:MGW458767 MPU458766:MQS458767 MZQ458766:NAO458767 NJM458766:NKK458767 NTI458766:NUG458767 ODE458766:OEC458767 ONA458766:ONY458767 OWW458766:OXU458767 PGS458766:PHQ458767 PQO458766:PRM458767 QAK458766:QBI458767 QKG458766:QLE458767 QUC458766:QVA458767 RDY458766:REW458767 RNU458766:ROS458767 RXQ458766:RYO458767 SHM458766:SIK458767 SRI458766:SSG458767 TBE458766:TCC458767 TLA458766:TLY458767 TUW458766:TVU458767 UES458766:UFQ458767 UOO458766:UPM458767 UYK458766:UZI458767 VIG458766:VJE458767 VSC458766:VTA458767 WBY458766:WCW458767 WLU458766:WMS458767 WVQ458766:WWO458767 I524302:AG524303 JE524302:KC524303 TA524302:TY524303 ACW524302:ADU524303 AMS524302:ANQ524303 AWO524302:AXM524303 BGK524302:BHI524303 BQG524302:BRE524303 CAC524302:CBA524303 CJY524302:CKW524303 CTU524302:CUS524303 DDQ524302:DEO524303 DNM524302:DOK524303 DXI524302:DYG524303 EHE524302:EIC524303 ERA524302:ERY524303 FAW524302:FBU524303 FKS524302:FLQ524303 FUO524302:FVM524303 GEK524302:GFI524303 GOG524302:GPE524303 GYC524302:GZA524303 HHY524302:HIW524303 HRU524302:HSS524303 IBQ524302:ICO524303 ILM524302:IMK524303 IVI524302:IWG524303 JFE524302:JGC524303 JPA524302:JPY524303 JYW524302:JZU524303 KIS524302:KJQ524303 KSO524302:KTM524303 LCK524302:LDI524303 LMG524302:LNE524303 LWC524302:LXA524303 MFY524302:MGW524303 MPU524302:MQS524303 MZQ524302:NAO524303 NJM524302:NKK524303 NTI524302:NUG524303 ODE524302:OEC524303 ONA524302:ONY524303 OWW524302:OXU524303 PGS524302:PHQ524303 PQO524302:PRM524303 QAK524302:QBI524303 QKG524302:QLE524303 QUC524302:QVA524303 RDY524302:REW524303 RNU524302:ROS524303 RXQ524302:RYO524303 SHM524302:SIK524303 SRI524302:SSG524303 TBE524302:TCC524303 TLA524302:TLY524303 TUW524302:TVU524303 UES524302:UFQ524303 UOO524302:UPM524303 UYK524302:UZI524303 VIG524302:VJE524303 VSC524302:VTA524303 WBY524302:WCW524303 WLU524302:WMS524303 WVQ524302:WWO524303 I589838:AG589839 JE589838:KC589839 TA589838:TY589839 ACW589838:ADU589839 AMS589838:ANQ589839 AWO589838:AXM589839 BGK589838:BHI589839 BQG589838:BRE589839 CAC589838:CBA589839 CJY589838:CKW589839 CTU589838:CUS589839 DDQ589838:DEO589839 DNM589838:DOK589839 DXI589838:DYG589839 EHE589838:EIC589839 ERA589838:ERY589839 FAW589838:FBU589839 FKS589838:FLQ589839 FUO589838:FVM589839 GEK589838:GFI589839 GOG589838:GPE589839 GYC589838:GZA589839 HHY589838:HIW589839 HRU589838:HSS589839 IBQ589838:ICO589839 ILM589838:IMK589839 IVI589838:IWG589839 JFE589838:JGC589839 JPA589838:JPY589839 JYW589838:JZU589839 KIS589838:KJQ589839 KSO589838:KTM589839 LCK589838:LDI589839 LMG589838:LNE589839 LWC589838:LXA589839 MFY589838:MGW589839 MPU589838:MQS589839 MZQ589838:NAO589839 NJM589838:NKK589839 NTI589838:NUG589839 ODE589838:OEC589839 ONA589838:ONY589839 OWW589838:OXU589839 PGS589838:PHQ589839 PQO589838:PRM589839 QAK589838:QBI589839 QKG589838:QLE589839 QUC589838:QVA589839 RDY589838:REW589839 RNU589838:ROS589839 RXQ589838:RYO589839 SHM589838:SIK589839 SRI589838:SSG589839 TBE589838:TCC589839 TLA589838:TLY589839 TUW589838:TVU589839 UES589838:UFQ589839 UOO589838:UPM589839 UYK589838:UZI589839 VIG589838:VJE589839 VSC589838:VTA589839 WBY589838:WCW589839 WLU589838:WMS589839 WVQ589838:WWO589839 I655374:AG655375 JE655374:KC655375 TA655374:TY655375 ACW655374:ADU655375 AMS655374:ANQ655375 AWO655374:AXM655375 BGK655374:BHI655375 BQG655374:BRE655375 CAC655374:CBA655375 CJY655374:CKW655375 CTU655374:CUS655375 DDQ655374:DEO655375 DNM655374:DOK655375 DXI655374:DYG655375 EHE655374:EIC655375 ERA655374:ERY655375 FAW655374:FBU655375 FKS655374:FLQ655375 FUO655374:FVM655375 GEK655374:GFI655375 GOG655374:GPE655375 GYC655374:GZA655375 HHY655374:HIW655375 HRU655374:HSS655375 IBQ655374:ICO655375 ILM655374:IMK655375 IVI655374:IWG655375 JFE655374:JGC655375 JPA655374:JPY655375 JYW655374:JZU655375 KIS655374:KJQ655375 KSO655374:KTM655375 LCK655374:LDI655375 LMG655374:LNE655375 LWC655374:LXA655375 MFY655374:MGW655375 MPU655374:MQS655375 MZQ655374:NAO655375 NJM655374:NKK655375 NTI655374:NUG655375 ODE655374:OEC655375 ONA655374:ONY655375 OWW655374:OXU655375 PGS655374:PHQ655375 PQO655374:PRM655375 QAK655374:QBI655375 QKG655374:QLE655375 QUC655374:QVA655375 RDY655374:REW655375 RNU655374:ROS655375 RXQ655374:RYO655375 SHM655374:SIK655375 SRI655374:SSG655375 TBE655374:TCC655375 TLA655374:TLY655375 TUW655374:TVU655375 UES655374:UFQ655375 UOO655374:UPM655375 UYK655374:UZI655375 VIG655374:VJE655375 VSC655374:VTA655375 WBY655374:WCW655375 WLU655374:WMS655375 WVQ655374:WWO655375 I720910:AG720911 JE720910:KC720911 TA720910:TY720911 ACW720910:ADU720911 AMS720910:ANQ720911 AWO720910:AXM720911 BGK720910:BHI720911 BQG720910:BRE720911 CAC720910:CBA720911 CJY720910:CKW720911 CTU720910:CUS720911 DDQ720910:DEO720911 DNM720910:DOK720911 DXI720910:DYG720911 EHE720910:EIC720911 ERA720910:ERY720911 FAW720910:FBU720911 FKS720910:FLQ720911 FUO720910:FVM720911 GEK720910:GFI720911 GOG720910:GPE720911 GYC720910:GZA720911 HHY720910:HIW720911 HRU720910:HSS720911 IBQ720910:ICO720911 ILM720910:IMK720911 IVI720910:IWG720911 JFE720910:JGC720911 JPA720910:JPY720911 JYW720910:JZU720911 KIS720910:KJQ720911 KSO720910:KTM720911 LCK720910:LDI720911 LMG720910:LNE720911 LWC720910:LXA720911 MFY720910:MGW720911 MPU720910:MQS720911 MZQ720910:NAO720911 NJM720910:NKK720911 NTI720910:NUG720911 ODE720910:OEC720911 ONA720910:ONY720911 OWW720910:OXU720911 PGS720910:PHQ720911 PQO720910:PRM720911 QAK720910:QBI720911 QKG720910:QLE720911 QUC720910:QVA720911 RDY720910:REW720911 RNU720910:ROS720911 RXQ720910:RYO720911 SHM720910:SIK720911 SRI720910:SSG720911 TBE720910:TCC720911 TLA720910:TLY720911 TUW720910:TVU720911 UES720910:UFQ720911 UOO720910:UPM720911 UYK720910:UZI720911 VIG720910:VJE720911 VSC720910:VTA720911 WBY720910:WCW720911 WLU720910:WMS720911 WVQ720910:WWO720911 I786446:AG786447 JE786446:KC786447 TA786446:TY786447 ACW786446:ADU786447 AMS786446:ANQ786447 AWO786446:AXM786447 BGK786446:BHI786447 BQG786446:BRE786447 CAC786446:CBA786447 CJY786446:CKW786447 CTU786446:CUS786447 DDQ786446:DEO786447 DNM786446:DOK786447 DXI786446:DYG786447 EHE786446:EIC786447 ERA786446:ERY786447 FAW786446:FBU786447 FKS786446:FLQ786447 FUO786446:FVM786447 GEK786446:GFI786447 GOG786446:GPE786447 GYC786446:GZA786447 HHY786446:HIW786447 HRU786446:HSS786447 IBQ786446:ICO786447 ILM786446:IMK786447 IVI786446:IWG786447 JFE786446:JGC786447 JPA786446:JPY786447 JYW786446:JZU786447 KIS786446:KJQ786447 KSO786446:KTM786447 LCK786446:LDI786447 LMG786446:LNE786447 LWC786446:LXA786447 MFY786446:MGW786447 MPU786446:MQS786447 MZQ786446:NAO786447 NJM786446:NKK786447 NTI786446:NUG786447 ODE786446:OEC786447 ONA786446:ONY786447 OWW786446:OXU786447 PGS786446:PHQ786447 PQO786446:PRM786447 QAK786446:QBI786447 QKG786446:QLE786447 QUC786446:QVA786447 RDY786446:REW786447 RNU786446:ROS786447 RXQ786446:RYO786447 SHM786446:SIK786447 SRI786446:SSG786447 TBE786446:TCC786447 TLA786446:TLY786447 TUW786446:TVU786447 UES786446:UFQ786447 UOO786446:UPM786447 UYK786446:UZI786447 VIG786446:VJE786447 VSC786446:VTA786447 WBY786446:WCW786447 WLU786446:WMS786447 WVQ786446:WWO786447 I851982:AG851983 JE851982:KC851983 TA851982:TY851983 ACW851982:ADU851983 AMS851982:ANQ851983 AWO851982:AXM851983 BGK851982:BHI851983 BQG851982:BRE851983 CAC851982:CBA851983 CJY851982:CKW851983 CTU851982:CUS851983 DDQ851982:DEO851983 DNM851982:DOK851983 DXI851982:DYG851983 EHE851982:EIC851983 ERA851982:ERY851983 FAW851982:FBU851983 FKS851982:FLQ851983 FUO851982:FVM851983 GEK851982:GFI851983 GOG851982:GPE851983 GYC851982:GZA851983 HHY851982:HIW851983 HRU851982:HSS851983 IBQ851982:ICO851983 ILM851982:IMK851983 IVI851982:IWG851983 JFE851982:JGC851983 JPA851982:JPY851983 JYW851982:JZU851983 KIS851982:KJQ851983 KSO851982:KTM851983 LCK851982:LDI851983 LMG851982:LNE851983 LWC851982:LXA851983 MFY851982:MGW851983 MPU851982:MQS851983 MZQ851982:NAO851983 NJM851982:NKK851983 NTI851982:NUG851983 ODE851982:OEC851983 ONA851982:ONY851983 OWW851982:OXU851983 PGS851982:PHQ851983 PQO851982:PRM851983 QAK851982:QBI851983 QKG851982:QLE851983 QUC851982:QVA851983 RDY851982:REW851983 RNU851982:ROS851983 RXQ851982:RYO851983 SHM851982:SIK851983 SRI851982:SSG851983 TBE851982:TCC851983 TLA851982:TLY851983 TUW851982:TVU851983 UES851982:UFQ851983 UOO851982:UPM851983 UYK851982:UZI851983 VIG851982:VJE851983 VSC851982:VTA851983 WBY851982:WCW851983 WLU851982:WMS851983 WVQ851982:WWO851983 I917518:AG917519 JE917518:KC917519 TA917518:TY917519 ACW917518:ADU917519 AMS917518:ANQ917519 AWO917518:AXM917519 BGK917518:BHI917519 BQG917518:BRE917519 CAC917518:CBA917519 CJY917518:CKW917519 CTU917518:CUS917519 DDQ917518:DEO917519 DNM917518:DOK917519 DXI917518:DYG917519 EHE917518:EIC917519 ERA917518:ERY917519 FAW917518:FBU917519 FKS917518:FLQ917519 FUO917518:FVM917519 GEK917518:GFI917519 GOG917518:GPE917519 GYC917518:GZA917519 HHY917518:HIW917519 HRU917518:HSS917519 IBQ917518:ICO917519 ILM917518:IMK917519 IVI917518:IWG917519 JFE917518:JGC917519 JPA917518:JPY917519 JYW917518:JZU917519 KIS917518:KJQ917519 KSO917518:KTM917519 LCK917518:LDI917519 LMG917518:LNE917519 LWC917518:LXA917519 MFY917518:MGW917519 MPU917518:MQS917519 MZQ917518:NAO917519 NJM917518:NKK917519 NTI917518:NUG917519 ODE917518:OEC917519 ONA917518:ONY917519 OWW917518:OXU917519 PGS917518:PHQ917519 PQO917518:PRM917519 QAK917518:QBI917519 QKG917518:QLE917519 QUC917518:QVA917519 RDY917518:REW917519 RNU917518:ROS917519 RXQ917518:RYO917519 SHM917518:SIK917519 SRI917518:SSG917519 TBE917518:TCC917519 TLA917518:TLY917519 TUW917518:TVU917519 UES917518:UFQ917519 UOO917518:UPM917519 UYK917518:UZI917519 VIG917518:VJE917519 VSC917518:VTA917519 WBY917518:WCW917519 WLU917518:WMS917519 WVQ917518:WWO917519 I983054:AG983055 JE983054:KC983055 TA983054:TY983055 ACW983054:ADU983055 AMS983054:ANQ983055 AWO983054:AXM983055 BGK983054:BHI983055 BQG983054:BRE983055 CAC983054:CBA983055 CJY983054:CKW983055 CTU983054:CUS983055 DDQ983054:DEO983055 DNM983054:DOK983055 DXI983054:DYG983055 EHE983054:EIC983055 ERA983054:ERY983055 FAW983054:FBU983055 FKS983054:FLQ983055 FUO983054:FVM983055 GEK983054:GFI983055 GOG983054:GPE983055 GYC983054:GZA983055 HHY983054:HIW983055 HRU983054:HSS983055 IBQ983054:ICO983055 ILM983054:IMK983055 IVI983054:IWG983055 JFE983054:JGC983055 JPA983054:JPY983055 JYW983054:JZU983055 KIS983054:KJQ983055 KSO983054:KTM983055 LCK983054:LDI983055 LMG983054:LNE983055 LWC983054:LXA983055 MFY983054:MGW983055 MPU983054:MQS983055 MZQ983054:NAO983055 NJM983054:NKK983055 NTI983054:NUG983055 ODE983054:OEC983055 ONA983054:ONY983055 OWW983054:OXU983055 PGS983054:PHQ983055 PQO983054:PRM983055 QAK983054:QBI983055 QKG983054:QLE983055 QUC983054:QVA983055 RDY983054:REW983055 RNU983054:ROS983055 RXQ983054:RYO983055 SHM983054:SIK983055 SRI983054:SSG983055 TBE983054:TCC983055 TLA983054:TLY983055 TUW983054:TVU983055 UES983054:UFQ983055 UOO983054:UPM983055 UYK983054:UZI983055 VIG983054:VJE983055 VSC983054:VTA983055 WBY983054:WCW983055 WLU983054:WMS983055 WVQ983054:WWO983055 I20:AG21 JE20:KC21 TA20:TY21 ACW20:ADU21 AMS20:ANQ21 AWO20:AXM21 BGK20:BHI21 BQG20:BRE21 CAC20:CBA21 CJY20:CKW21 CTU20:CUS21 DDQ20:DEO21 DNM20:DOK21 DXI20:DYG21 EHE20:EIC21 ERA20:ERY21 FAW20:FBU21 FKS20:FLQ21 FUO20:FVM21 GEK20:GFI21 GOG20:GPE21 GYC20:GZA21 HHY20:HIW21 HRU20:HSS21 IBQ20:ICO21 ILM20:IMK21 IVI20:IWG21 JFE20:JGC21 JPA20:JPY21 JYW20:JZU21 KIS20:KJQ21 KSO20:KTM21 LCK20:LDI21 LMG20:LNE21 LWC20:LXA21 MFY20:MGW21 MPU20:MQS21 MZQ20:NAO21 NJM20:NKK21 NTI20:NUG21 ODE20:OEC21 ONA20:ONY21 OWW20:OXU21 PGS20:PHQ21 PQO20:PRM21 QAK20:QBI21 QKG20:QLE21 QUC20:QVA21 RDY20:REW21 RNU20:ROS21 RXQ20:RYO21 SHM20:SIK21 SRI20:SSG21 TBE20:TCC21 TLA20:TLY21 TUW20:TVU21 UES20:UFQ21 UOO20:UPM21 UYK20:UZI21 VIG20:VJE21 VSC20:VTA21 WBY20:WCW21 WLU20:WMS21 WVQ20:WWO21 I65556:AG65557 JE65556:KC65557 TA65556:TY65557 ACW65556:ADU65557 AMS65556:ANQ65557 AWO65556:AXM65557 BGK65556:BHI65557 BQG65556:BRE65557 CAC65556:CBA65557 CJY65556:CKW65557 CTU65556:CUS65557 DDQ65556:DEO65557 DNM65556:DOK65557 DXI65556:DYG65557 EHE65556:EIC65557 ERA65556:ERY65557 FAW65556:FBU65557 FKS65556:FLQ65557 FUO65556:FVM65557 GEK65556:GFI65557 GOG65556:GPE65557 GYC65556:GZA65557 HHY65556:HIW65557 HRU65556:HSS65557 IBQ65556:ICO65557 ILM65556:IMK65557 IVI65556:IWG65557 JFE65556:JGC65557 JPA65556:JPY65557 JYW65556:JZU65557 KIS65556:KJQ65557 KSO65556:KTM65557 LCK65556:LDI65557 LMG65556:LNE65557 LWC65556:LXA65557 MFY65556:MGW65557 MPU65556:MQS65557 MZQ65556:NAO65557 NJM65556:NKK65557 NTI65556:NUG65557 ODE65556:OEC65557 ONA65556:ONY65557 OWW65556:OXU65557 PGS65556:PHQ65557 PQO65556:PRM65557 QAK65556:QBI65557 QKG65556:QLE65557 QUC65556:QVA65557 RDY65556:REW65557 RNU65556:ROS65557 RXQ65556:RYO65557 SHM65556:SIK65557 SRI65556:SSG65557 TBE65556:TCC65557 TLA65556:TLY65557 TUW65556:TVU65557 UES65556:UFQ65557 UOO65556:UPM65557 UYK65556:UZI65557 VIG65556:VJE65557 VSC65556:VTA65557 WBY65556:WCW65557 WLU65556:WMS65557 WVQ65556:WWO65557 I131092:AG131093 JE131092:KC131093 TA131092:TY131093 ACW131092:ADU131093 AMS131092:ANQ131093 AWO131092:AXM131093 BGK131092:BHI131093 BQG131092:BRE131093 CAC131092:CBA131093 CJY131092:CKW131093 CTU131092:CUS131093 DDQ131092:DEO131093 DNM131092:DOK131093 DXI131092:DYG131093 EHE131092:EIC131093 ERA131092:ERY131093 FAW131092:FBU131093 FKS131092:FLQ131093 FUO131092:FVM131093 GEK131092:GFI131093 GOG131092:GPE131093 GYC131092:GZA131093 HHY131092:HIW131093 HRU131092:HSS131093 IBQ131092:ICO131093 ILM131092:IMK131093 IVI131092:IWG131093 JFE131092:JGC131093 JPA131092:JPY131093 JYW131092:JZU131093 KIS131092:KJQ131093 KSO131092:KTM131093 LCK131092:LDI131093 LMG131092:LNE131093 LWC131092:LXA131093 MFY131092:MGW131093 MPU131092:MQS131093 MZQ131092:NAO131093 NJM131092:NKK131093 NTI131092:NUG131093 ODE131092:OEC131093 ONA131092:ONY131093 OWW131092:OXU131093 PGS131092:PHQ131093 PQO131092:PRM131093 QAK131092:QBI131093 QKG131092:QLE131093 QUC131092:QVA131093 RDY131092:REW131093 RNU131092:ROS131093 RXQ131092:RYO131093 SHM131092:SIK131093 SRI131092:SSG131093 TBE131092:TCC131093 TLA131092:TLY131093 TUW131092:TVU131093 UES131092:UFQ131093 UOO131092:UPM131093 UYK131092:UZI131093 VIG131092:VJE131093 VSC131092:VTA131093 WBY131092:WCW131093 WLU131092:WMS131093 WVQ131092:WWO131093 I196628:AG196629 JE196628:KC196629 TA196628:TY196629 ACW196628:ADU196629 AMS196628:ANQ196629 AWO196628:AXM196629 BGK196628:BHI196629 BQG196628:BRE196629 CAC196628:CBA196629 CJY196628:CKW196629 CTU196628:CUS196629 DDQ196628:DEO196629 DNM196628:DOK196629 DXI196628:DYG196629 EHE196628:EIC196629 ERA196628:ERY196629 FAW196628:FBU196629 FKS196628:FLQ196629 FUO196628:FVM196629 GEK196628:GFI196629 GOG196628:GPE196629 GYC196628:GZA196629 HHY196628:HIW196629 HRU196628:HSS196629 IBQ196628:ICO196629 ILM196628:IMK196629 IVI196628:IWG196629 JFE196628:JGC196629 JPA196628:JPY196629 JYW196628:JZU196629 KIS196628:KJQ196629 KSO196628:KTM196629 LCK196628:LDI196629 LMG196628:LNE196629 LWC196628:LXA196629 MFY196628:MGW196629 MPU196628:MQS196629 MZQ196628:NAO196629 NJM196628:NKK196629 NTI196628:NUG196629 ODE196628:OEC196629 ONA196628:ONY196629 OWW196628:OXU196629 PGS196628:PHQ196629 PQO196628:PRM196629 QAK196628:QBI196629 QKG196628:QLE196629 QUC196628:QVA196629 RDY196628:REW196629 RNU196628:ROS196629 RXQ196628:RYO196629 SHM196628:SIK196629 SRI196628:SSG196629 TBE196628:TCC196629 TLA196628:TLY196629 TUW196628:TVU196629 UES196628:UFQ196629 UOO196628:UPM196629 UYK196628:UZI196629 VIG196628:VJE196629 VSC196628:VTA196629 WBY196628:WCW196629 WLU196628:WMS196629 WVQ196628:WWO196629 I262164:AG262165 JE262164:KC262165 TA262164:TY262165 ACW262164:ADU262165 AMS262164:ANQ262165 AWO262164:AXM262165 BGK262164:BHI262165 BQG262164:BRE262165 CAC262164:CBA262165 CJY262164:CKW262165 CTU262164:CUS262165 DDQ262164:DEO262165 DNM262164:DOK262165 DXI262164:DYG262165 EHE262164:EIC262165 ERA262164:ERY262165 FAW262164:FBU262165 FKS262164:FLQ262165 FUO262164:FVM262165 GEK262164:GFI262165 GOG262164:GPE262165 GYC262164:GZA262165 HHY262164:HIW262165 HRU262164:HSS262165 IBQ262164:ICO262165 ILM262164:IMK262165 IVI262164:IWG262165 JFE262164:JGC262165 JPA262164:JPY262165 JYW262164:JZU262165 KIS262164:KJQ262165 KSO262164:KTM262165 LCK262164:LDI262165 LMG262164:LNE262165 LWC262164:LXA262165 MFY262164:MGW262165 MPU262164:MQS262165 MZQ262164:NAO262165 NJM262164:NKK262165 NTI262164:NUG262165 ODE262164:OEC262165 ONA262164:ONY262165 OWW262164:OXU262165 PGS262164:PHQ262165 PQO262164:PRM262165 QAK262164:QBI262165 QKG262164:QLE262165 QUC262164:QVA262165 RDY262164:REW262165 RNU262164:ROS262165 RXQ262164:RYO262165 SHM262164:SIK262165 SRI262164:SSG262165 TBE262164:TCC262165 TLA262164:TLY262165 TUW262164:TVU262165 UES262164:UFQ262165 UOO262164:UPM262165 UYK262164:UZI262165 VIG262164:VJE262165 VSC262164:VTA262165 WBY262164:WCW262165 WLU262164:WMS262165 WVQ262164:WWO262165 I327700:AG327701 JE327700:KC327701 TA327700:TY327701 ACW327700:ADU327701 AMS327700:ANQ327701 AWO327700:AXM327701 BGK327700:BHI327701 BQG327700:BRE327701 CAC327700:CBA327701 CJY327700:CKW327701 CTU327700:CUS327701 DDQ327700:DEO327701 DNM327700:DOK327701 DXI327700:DYG327701 EHE327700:EIC327701 ERA327700:ERY327701 FAW327700:FBU327701 FKS327700:FLQ327701 FUO327700:FVM327701 GEK327700:GFI327701 GOG327700:GPE327701 GYC327700:GZA327701 HHY327700:HIW327701 HRU327700:HSS327701 IBQ327700:ICO327701 ILM327700:IMK327701 IVI327700:IWG327701 JFE327700:JGC327701 JPA327700:JPY327701 JYW327700:JZU327701 KIS327700:KJQ327701 KSO327700:KTM327701 LCK327700:LDI327701 LMG327700:LNE327701 LWC327700:LXA327701 MFY327700:MGW327701 MPU327700:MQS327701 MZQ327700:NAO327701 NJM327700:NKK327701 NTI327700:NUG327701 ODE327700:OEC327701 ONA327700:ONY327701 OWW327700:OXU327701 PGS327700:PHQ327701 PQO327700:PRM327701 QAK327700:QBI327701 QKG327700:QLE327701 QUC327700:QVA327701 RDY327700:REW327701 RNU327700:ROS327701 RXQ327700:RYO327701 SHM327700:SIK327701 SRI327700:SSG327701 TBE327700:TCC327701 TLA327700:TLY327701 TUW327700:TVU327701 UES327700:UFQ327701 UOO327700:UPM327701 UYK327700:UZI327701 VIG327700:VJE327701 VSC327700:VTA327701 WBY327700:WCW327701 WLU327700:WMS327701 WVQ327700:WWO327701 I393236:AG393237 JE393236:KC393237 TA393236:TY393237 ACW393236:ADU393237 AMS393236:ANQ393237 AWO393236:AXM393237 BGK393236:BHI393237 BQG393236:BRE393237 CAC393236:CBA393237 CJY393236:CKW393237 CTU393236:CUS393237 DDQ393236:DEO393237 DNM393236:DOK393237 DXI393236:DYG393237 EHE393236:EIC393237 ERA393236:ERY393237 FAW393236:FBU393237 FKS393236:FLQ393237 FUO393236:FVM393237 GEK393236:GFI393237 GOG393236:GPE393237 GYC393236:GZA393237 HHY393236:HIW393237 HRU393236:HSS393237 IBQ393236:ICO393237 ILM393236:IMK393237 IVI393236:IWG393237 JFE393236:JGC393237 JPA393236:JPY393237 JYW393236:JZU393237 KIS393236:KJQ393237 KSO393236:KTM393237 LCK393236:LDI393237 LMG393236:LNE393237 LWC393236:LXA393237 MFY393236:MGW393237 MPU393236:MQS393237 MZQ393236:NAO393237 NJM393236:NKK393237 NTI393236:NUG393237 ODE393236:OEC393237 ONA393236:ONY393237 OWW393236:OXU393237 PGS393236:PHQ393237 PQO393236:PRM393237 QAK393236:QBI393237 QKG393236:QLE393237 QUC393236:QVA393237 RDY393236:REW393237 RNU393236:ROS393237 RXQ393236:RYO393237 SHM393236:SIK393237 SRI393236:SSG393237 TBE393236:TCC393237 TLA393236:TLY393237 TUW393236:TVU393237 UES393236:UFQ393237 UOO393236:UPM393237 UYK393236:UZI393237 VIG393236:VJE393237 VSC393236:VTA393237 WBY393236:WCW393237 WLU393236:WMS393237 WVQ393236:WWO393237 I458772:AG458773 JE458772:KC458773 TA458772:TY458773 ACW458772:ADU458773 AMS458772:ANQ458773 AWO458772:AXM458773 BGK458772:BHI458773 BQG458772:BRE458773 CAC458772:CBA458773 CJY458772:CKW458773 CTU458772:CUS458773 DDQ458772:DEO458773 DNM458772:DOK458773 DXI458772:DYG458773 EHE458772:EIC458773 ERA458772:ERY458773 FAW458772:FBU458773 FKS458772:FLQ458773 FUO458772:FVM458773 GEK458772:GFI458773 GOG458772:GPE458773 GYC458772:GZA458773 HHY458772:HIW458773 HRU458772:HSS458773 IBQ458772:ICO458773 ILM458772:IMK458773 IVI458772:IWG458773 JFE458772:JGC458773 JPA458772:JPY458773 JYW458772:JZU458773 KIS458772:KJQ458773 KSO458772:KTM458773 LCK458772:LDI458773 LMG458772:LNE458773 LWC458772:LXA458773 MFY458772:MGW458773 MPU458772:MQS458773 MZQ458772:NAO458773 NJM458772:NKK458773 NTI458772:NUG458773 ODE458772:OEC458773 ONA458772:ONY458773 OWW458772:OXU458773 PGS458772:PHQ458773 PQO458772:PRM458773 QAK458772:QBI458773 QKG458772:QLE458773 QUC458772:QVA458773 RDY458772:REW458773 RNU458772:ROS458773 RXQ458772:RYO458773 SHM458772:SIK458773 SRI458772:SSG458773 TBE458772:TCC458773 TLA458772:TLY458773 TUW458772:TVU458773 UES458772:UFQ458773 UOO458772:UPM458773 UYK458772:UZI458773 VIG458772:VJE458773 VSC458772:VTA458773 WBY458772:WCW458773 WLU458772:WMS458773 WVQ458772:WWO458773 I524308:AG524309 JE524308:KC524309 TA524308:TY524309 ACW524308:ADU524309 AMS524308:ANQ524309 AWO524308:AXM524309 BGK524308:BHI524309 BQG524308:BRE524309 CAC524308:CBA524309 CJY524308:CKW524309 CTU524308:CUS524309 DDQ524308:DEO524309 DNM524308:DOK524309 DXI524308:DYG524309 EHE524308:EIC524309 ERA524308:ERY524309 FAW524308:FBU524309 FKS524308:FLQ524309 FUO524308:FVM524309 GEK524308:GFI524309 GOG524308:GPE524309 GYC524308:GZA524309 HHY524308:HIW524309 HRU524308:HSS524309 IBQ524308:ICO524309 ILM524308:IMK524309 IVI524308:IWG524309 JFE524308:JGC524309 JPA524308:JPY524309 JYW524308:JZU524309 KIS524308:KJQ524309 KSO524308:KTM524309 LCK524308:LDI524309 LMG524308:LNE524309 LWC524308:LXA524309 MFY524308:MGW524309 MPU524308:MQS524309 MZQ524308:NAO524309 NJM524308:NKK524309 NTI524308:NUG524309 ODE524308:OEC524309 ONA524308:ONY524309 OWW524308:OXU524309 PGS524308:PHQ524309 PQO524308:PRM524309 QAK524308:QBI524309 QKG524308:QLE524309 QUC524308:QVA524309 RDY524308:REW524309 RNU524308:ROS524309 RXQ524308:RYO524309 SHM524308:SIK524309 SRI524308:SSG524309 TBE524308:TCC524309 TLA524308:TLY524309 TUW524308:TVU524309 UES524308:UFQ524309 UOO524308:UPM524309 UYK524308:UZI524309 VIG524308:VJE524309 VSC524308:VTA524309 WBY524308:WCW524309 WLU524308:WMS524309 WVQ524308:WWO524309 I589844:AG589845 JE589844:KC589845 TA589844:TY589845 ACW589844:ADU589845 AMS589844:ANQ589845 AWO589844:AXM589845 BGK589844:BHI589845 BQG589844:BRE589845 CAC589844:CBA589845 CJY589844:CKW589845 CTU589844:CUS589845 DDQ589844:DEO589845 DNM589844:DOK589845 DXI589844:DYG589845 EHE589844:EIC589845 ERA589844:ERY589845 FAW589844:FBU589845 FKS589844:FLQ589845 FUO589844:FVM589845 GEK589844:GFI589845 GOG589844:GPE589845 GYC589844:GZA589845 HHY589844:HIW589845 HRU589844:HSS589845 IBQ589844:ICO589845 ILM589844:IMK589845 IVI589844:IWG589845 JFE589844:JGC589845 JPA589844:JPY589845 JYW589844:JZU589845 KIS589844:KJQ589845 KSO589844:KTM589845 LCK589844:LDI589845 LMG589844:LNE589845 LWC589844:LXA589845 MFY589844:MGW589845 MPU589844:MQS589845 MZQ589844:NAO589845 NJM589844:NKK589845 NTI589844:NUG589845 ODE589844:OEC589845 ONA589844:ONY589845 OWW589844:OXU589845 PGS589844:PHQ589845 PQO589844:PRM589845 QAK589844:QBI589845 QKG589844:QLE589845 QUC589844:QVA589845 RDY589844:REW589845 RNU589844:ROS589845 RXQ589844:RYO589845 SHM589844:SIK589845 SRI589844:SSG589845 TBE589844:TCC589845 TLA589844:TLY589845 TUW589844:TVU589845 UES589844:UFQ589845 UOO589844:UPM589845 UYK589844:UZI589845 VIG589844:VJE589845 VSC589844:VTA589845 WBY589844:WCW589845 WLU589844:WMS589845 WVQ589844:WWO589845 I655380:AG655381 JE655380:KC655381 TA655380:TY655381 ACW655380:ADU655381 AMS655380:ANQ655381 AWO655380:AXM655381 BGK655380:BHI655381 BQG655380:BRE655381 CAC655380:CBA655381 CJY655380:CKW655381 CTU655380:CUS655381 DDQ655380:DEO655381 DNM655380:DOK655381 DXI655380:DYG655381 EHE655380:EIC655381 ERA655380:ERY655381 FAW655380:FBU655381 FKS655380:FLQ655381 FUO655380:FVM655381 GEK655380:GFI655381 GOG655380:GPE655381 GYC655380:GZA655381 HHY655380:HIW655381 HRU655380:HSS655381 IBQ655380:ICO655381 ILM655380:IMK655381 IVI655380:IWG655381 JFE655380:JGC655381 JPA655380:JPY655381 JYW655380:JZU655381 KIS655380:KJQ655381 KSO655380:KTM655381 LCK655380:LDI655381 LMG655380:LNE655381 LWC655380:LXA655381 MFY655380:MGW655381 MPU655380:MQS655381 MZQ655380:NAO655381 NJM655380:NKK655381 NTI655380:NUG655381 ODE655380:OEC655381 ONA655380:ONY655381 OWW655380:OXU655381 PGS655380:PHQ655381 PQO655380:PRM655381 QAK655380:QBI655381 QKG655380:QLE655381 QUC655380:QVA655381 RDY655380:REW655381 RNU655380:ROS655381 RXQ655380:RYO655381 SHM655380:SIK655381 SRI655380:SSG655381 TBE655380:TCC655381 TLA655380:TLY655381 TUW655380:TVU655381 UES655380:UFQ655381 UOO655380:UPM655381 UYK655380:UZI655381 VIG655380:VJE655381 VSC655380:VTA655381 WBY655380:WCW655381 WLU655380:WMS655381 WVQ655380:WWO655381 I720916:AG720917 JE720916:KC720917 TA720916:TY720917 ACW720916:ADU720917 AMS720916:ANQ720917 AWO720916:AXM720917 BGK720916:BHI720917 BQG720916:BRE720917 CAC720916:CBA720917 CJY720916:CKW720917 CTU720916:CUS720917 DDQ720916:DEO720917 DNM720916:DOK720917 DXI720916:DYG720917 EHE720916:EIC720917 ERA720916:ERY720917 FAW720916:FBU720917 FKS720916:FLQ720917 FUO720916:FVM720917 GEK720916:GFI720917 GOG720916:GPE720917 GYC720916:GZA720917 HHY720916:HIW720917 HRU720916:HSS720917 IBQ720916:ICO720917 ILM720916:IMK720917 IVI720916:IWG720917 JFE720916:JGC720917 JPA720916:JPY720917 JYW720916:JZU720917 KIS720916:KJQ720917 KSO720916:KTM720917 LCK720916:LDI720917 LMG720916:LNE720917 LWC720916:LXA720917 MFY720916:MGW720917 MPU720916:MQS720917 MZQ720916:NAO720917 NJM720916:NKK720917 NTI720916:NUG720917 ODE720916:OEC720917 ONA720916:ONY720917 OWW720916:OXU720917 PGS720916:PHQ720917 PQO720916:PRM720917 QAK720916:QBI720917 QKG720916:QLE720917 QUC720916:QVA720917 RDY720916:REW720917 RNU720916:ROS720917 RXQ720916:RYO720917 SHM720916:SIK720917 SRI720916:SSG720917 TBE720916:TCC720917 TLA720916:TLY720917 TUW720916:TVU720917 UES720916:UFQ720917 UOO720916:UPM720917 UYK720916:UZI720917 VIG720916:VJE720917 VSC720916:VTA720917 WBY720916:WCW720917 WLU720916:WMS720917 WVQ720916:WWO720917 I786452:AG786453 JE786452:KC786453 TA786452:TY786453 ACW786452:ADU786453 AMS786452:ANQ786453 AWO786452:AXM786453 BGK786452:BHI786453 BQG786452:BRE786453 CAC786452:CBA786453 CJY786452:CKW786453 CTU786452:CUS786453 DDQ786452:DEO786453 DNM786452:DOK786453 DXI786452:DYG786453 EHE786452:EIC786453 ERA786452:ERY786453 FAW786452:FBU786453 FKS786452:FLQ786453 FUO786452:FVM786453 GEK786452:GFI786453 GOG786452:GPE786453 GYC786452:GZA786453 HHY786452:HIW786453 HRU786452:HSS786453 IBQ786452:ICO786453 ILM786452:IMK786453 IVI786452:IWG786453 JFE786452:JGC786453 JPA786452:JPY786453 JYW786452:JZU786453 KIS786452:KJQ786453 KSO786452:KTM786453 LCK786452:LDI786453 LMG786452:LNE786453 LWC786452:LXA786453 MFY786452:MGW786453 MPU786452:MQS786453 MZQ786452:NAO786453 NJM786452:NKK786453 NTI786452:NUG786453 ODE786452:OEC786453 ONA786452:ONY786453 OWW786452:OXU786453 PGS786452:PHQ786453 PQO786452:PRM786453 QAK786452:QBI786453 QKG786452:QLE786453 QUC786452:QVA786453 RDY786452:REW786453 RNU786452:ROS786453 RXQ786452:RYO786453 SHM786452:SIK786453 SRI786452:SSG786453 TBE786452:TCC786453 TLA786452:TLY786453 TUW786452:TVU786453 UES786452:UFQ786453 UOO786452:UPM786453 UYK786452:UZI786453 VIG786452:VJE786453 VSC786452:VTA786453 WBY786452:WCW786453 WLU786452:WMS786453 WVQ786452:WWO786453 I851988:AG851989 JE851988:KC851989 TA851988:TY851989 ACW851988:ADU851989 AMS851988:ANQ851989 AWO851988:AXM851989 BGK851988:BHI851989 BQG851988:BRE851989 CAC851988:CBA851989 CJY851988:CKW851989 CTU851988:CUS851989 DDQ851988:DEO851989 DNM851988:DOK851989 DXI851988:DYG851989 EHE851988:EIC851989 ERA851988:ERY851989 FAW851988:FBU851989 FKS851988:FLQ851989 FUO851988:FVM851989 GEK851988:GFI851989 GOG851988:GPE851989 GYC851988:GZA851989 HHY851988:HIW851989 HRU851988:HSS851989 IBQ851988:ICO851989 ILM851988:IMK851989 IVI851988:IWG851989 JFE851988:JGC851989 JPA851988:JPY851989 JYW851988:JZU851989 KIS851988:KJQ851989 KSO851988:KTM851989 LCK851988:LDI851989 LMG851988:LNE851989 LWC851988:LXA851989 MFY851988:MGW851989 MPU851988:MQS851989 MZQ851988:NAO851989 NJM851988:NKK851989 NTI851988:NUG851989 ODE851988:OEC851989 ONA851988:ONY851989 OWW851988:OXU851989 PGS851988:PHQ851989 PQO851988:PRM851989 QAK851988:QBI851989 QKG851988:QLE851989 QUC851988:QVA851989 RDY851988:REW851989 RNU851988:ROS851989 RXQ851988:RYO851989 SHM851988:SIK851989 SRI851988:SSG851989 TBE851988:TCC851989 TLA851988:TLY851989 TUW851988:TVU851989 UES851988:UFQ851989 UOO851988:UPM851989 UYK851988:UZI851989 VIG851988:VJE851989 VSC851988:VTA851989 WBY851988:WCW851989 WLU851988:WMS851989 WVQ851988:WWO851989 I917524:AG917525 JE917524:KC917525 TA917524:TY917525 ACW917524:ADU917525 AMS917524:ANQ917525 AWO917524:AXM917525 BGK917524:BHI917525 BQG917524:BRE917525 CAC917524:CBA917525 CJY917524:CKW917525 CTU917524:CUS917525 DDQ917524:DEO917525 DNM917524:DOK917525 DXI917524:DYG917525 EHE917524:EIC917525 ERA917524:ERY917525 FAW917524:FBU917525 FKS917524:FLQ917525 FUO917524:FVM917525 GEK917524:GFI917525 GOG917524:GPE917525 GYC917524:GZA917525 HHY917524:HIW917525 HRU917524:HSS917525 IBQ917524:ICO917525 ILM917524:IMK917525 IVI917524:IWG917525 JFE917524:JGC917525 JPA917524:JPY917525 JYW917524:JZU917525 KIS917524:KJQ917525 KSO917524:KTM917525 LCK917524:LDI917525 LMG917524:LNE917525 LWC917524:LXA917525 MFY917524:MGW917525 MPU917524:MQS917525 MZQ917524:NAO917525 NJM917524:NKK917525 NTI917524:NUG917525 ODE917524:OEC917525 ONA917524:ONY917525 OWW917524:OXU917525 PGS917524:PHQ917525 PQO917524:PRM917525 QAK917524:QBI917525 QKG917524:QLE917525 QUC917524:QVA917525 RDY917524:REW917525 RNU917524:ROS917525 RXQ917524:RYO917525 SHM917524:SIK917525 SRI917524:SSG917525 TBE917524:TCC917525 TLA917524:TLY917525 TUW917524:TVU917525 UES917524:UFQ917525 UOO917524:UPM917525 UYK917524:UZI917525 VIG917524:VJE917525 VSC917524:VTA917525 WBY917524:WCW917525 WLU917524:WMS917525 WVQ917524:WWO917525 I983060:AG983061 JE983060:KC983061 TA983060:TY983061 ACW983060:ADU983061 AMS983060:ANQ983061 AWO983060:AXM983061 BGK983060:BHI983061 BQG983060:BRE983061 CAC983060:CBA983061 CJY983060:CKW983061 CTU983060:CUS983061 DDQ983060:DEO983061 DNM983060:DOK983061 DXI983060:DYG983061 EHE983060:EIC983061 ERA983060:ERY983061 FAW983060:FBU983061 FKS983060:FLQ983061 FUO983060:FVM983061 GEK983060:GFI983061 GOG983060:GPE983061 GYC983060:GZA983061 HHY983060:HIW983061 HRU983060:HSS983061 IBQ983060:ICO983061 ILM983060:IMK983061 IVI983060:IWG983061 JFE983060:JGC983061 JPA983060:JPY983061 JYW983060:JZU983061 KIS983060:KJQ983061 KSO983060:KTM983061 LCK983060:LDI983061 LMG983060:LNE983061 LWC983060:LXA983061 MFY983060:MGW983061 MPU983060:MQS983061 MZQ983060:NAO983061 NJM983060:NKK983061 NTI983060:NUG983061 ODE983060:OEC983061 ONA983060:ONY983061 OWW983060:OXU983061 PGS983060:PHQ983061 PQO983060:PRM983061 QAK983060:QBI983061 QKG983060:QLE983061 QUC983060:QVA983061 RDY983060:REW983061 RNU983060:ROS983061 RXQ983060:RYO983061 SHM983060:SIK983061 SRI983060:SSG983061 TBE983060:TCC983061 TLA983060:TLY983061 TUW983060:TVU983061 UES983060:UFQ983061 UOO983060:UPM983061 UYK983060:UZI983061 VIG983060:VJE983061 VSC983060:VTA983061 WBY983060:WCW983061 WLU983060:WMS983061 WVQ983060:WWO983061">
      <formula1>0</formula1>
      <formula2>999.9</formula2>
    </dataValidation>
    <dataValidation type="whole" imeMode="off" allowBlank="1" showInputMessage="1" showErrorMessage="1" sqref="I18:AG19 JE18:KC19 TA18:TY19 ACW18:ADU19 AMS18:ANQ19 AWO18:AXM19 BGK18:BHI19 BQG18:BRE19 CAC18:CBA19 CJY18:CKW19 CTU18:CUS19 DDQ18:DEO19 DNM18:DOK19 DXI18:DYG19 EHE18:EIC19 ERA18:ERY19 FAW18:FBU19 FKS18:FLQ19 FUO18:FVM19 GEK18:GFI19 GOG18:GPE19 GYC18:GZA19 HHY18:HIW19 HRU18:HSS19 IBQ18:ICO19 ILM18:IMK19 IVI18:IWG19 JFE18:JGC19 JPA18:JPY19 JYW18:JZU19 KIS18:KJQ19 KSO18:KTM19 LCK18:LDI19 LMG18:LNE19 LWC18:LXA19 MFY18:MGW19 MPU18:MQS19 MZQ18:NAO19 NJM18:NKK19 NTI18:NUG19 ODE18:OEC19 ONA18:ONY19 OWW18:OXU19 PGS18:PHQ19 PQO18:PRM19 QAK18:QBI19 QKG18:QLE19 QUC18:QVA19 RDY18:REW19 RNU18:ROS19 RXQ18:RYO19 SHM18:SIK19 SRI18:SSG19 TBE18:TCC19 TLA18:TLY19 TUW18:TVU19 UES18:UFQ19 UOO18:UPM19 UYK18:UZI19 VIG18:VJE19 VSC18:VTA19 WBY18:WCW19 WLU18:WMS19 WVQ18:WWO19 I65554:AG65555 JE65554:KC65555 TA65554:TY65555 ACW65554:ADU65555 AMS65554:ANQ65555 AWO65554:AXM65555 BGK65554:BHI65555 BQG65554:BRE65555 CAC65554:CBA65555 CJY65554:CKW65555 CTU65554:CUS65555 DDQ65554:DEO65555 DNM65554:DOK65555 DXI65554:DYG65555 EHE65554:EIC65555 ERA65554:ERY65555 FAW65554:FBU65555 FKS65554:FLQ65555 FUO65554:FVM65555 GEK65554:GFI65555 GOG65554:GPE65555 GYC65554:GZA65555 HHY65554:HIW65555 HRU65554:HSS65555 IBQ65554:ICO65555 ILM65554:IMK65555 IVI65554:IWG65555 JFE65554:JGC65555 JPA65554:JPY65555 JYW65554:JZU65555 KIS65554:KJQ65555 KSO65554:KTM65555 LCK65554:LDI65555 LMG65554:LNE65555 LWC65554:LXA65555 MFY65554:MGW65555 MPU65554:MQS65555 MZQ65554:NAO65555 NJM65554:NKK65555 NTI65554:NUG65555 ODE65554:OEC65555 ONA65554:ONY65555 OWW65554:OXU65555 PGS65554:PHQ65555 PQO65554:PRM65555 QAK65554:QBI65555 QKG65554:QLE65555 QUC65554:QVA65555 RDY65554:REW65555 RNU65554:ROS65555 RXQ65554:RYO65555 SHM65554:SIK65555 SRI65554:SSG65555 TBE65554:TCC65555 TLA65554:TLY65555 TUW65554:TVU65555 UES65554:UFQ65555 UOO65554:UPM65555 UYK65554:UZI65555 VIG65554:VJE65555 VSC65554:VTA65555 WBY65554:WCW65555 WLU65554:WMS65555 WVQ65554:WWO65555 I131090:AG131091 JE131090:KC131091 TA131090:TY131091 ACW131090:ADU131091 AMS131090:ANQ131091 AWO131090:AXM131091 BGK131090:BHI131091 BQG131090:BRE131091 CAC131090:CBA131091 CJY131090:CKW131091 CTU131090:CUS131091 DDQ131090:DEO131091 DNM131090:DOK131091 DXI131090:DYG131091 EHE131090:EIC131091 ERA131090:ERY131091 FAW131090:FBU131091 FKS131090:FLQ131091 FUO131090:FVM131091 GEK131090:GFI131091 GOG131090:GPE131091 GYC131090:GZA131091 HHY131090:HIW131091 HRU131090:HSS131091 IBQ131090:ICO131091 ILM131090:IMK131091 IVI131090:IWG131091 JFE131090:JGC131091 JPA131090:JPY131091 JYW131090:JZU131091 KIS131090:KJQ131091 KSO131090:KTM131091 LCK131090:LDI131091 LMG131090:LNE131091 LWC131090:LXA131091 MFY131090:MGW131091 MPU131090:MQS131091 MZQ131090:NAO131091 NJM131090:NKK131091 NTI131090:NUG131091 ODE131090:OEC131091 ONA131090:ONY131091 OWW131090:OXU131091 PGS131090:PHQ131091 PQO131090:PRM131091 QAK131090:QBI131091 QKG131090:QLE131091 QUC131090:QVA131091 RDY131090:REW131091 RNU131090:ROS131091 RXQ131090:RYO131091 SHM131090:SIK131091 SRI131090:SSG131091 TBE131090:TCC131091 TLA131090:TLY131091 TUW131090:TVU131091 UES131090:UFQ131091 UOO131090:UPM131091 UYK131090:UZI131091 VIG131090:VJE131091 VSC131090:VTA131091 WBY131090:WCW131091 WLU131090:WMS131091 WVQ131090:WWO131091 I196626:AG196627 JE196626:KC196627 TA196626:TY196627 ACW196626:ADU196627 AMS196626:ANQ196627 AWO196626:AXM196627 BGK196626:BHI196627 BQG196626:BRE196627 CAC196626:CBA196627 CJY196626:CKW196627 CTU196626:CUS196627 DDQ196626:DEO196627 DNM196626:DOK196627 DXI196626:DYG196627 EHE196626:EIC196627 ERA196626:ERY196627 FAW196626:FBU196627 FKS196626:FLQ196627 FUO196626:FVM196627 GEK196626:GFI196627 GOG196626:GPE196627 GYC196626:GZA196627 HHY196626:HIW196627 HRU196626:HSS196627 IBQ196626:ICO196627 ILM196626:IMK196627 IVI196626:IWG196627 JFE196626:JGC196627 JPA196626:JPY196627 JYW196626:JZU196627 KIS196626:KJQ196627 KSO196626:KTM196627 LCK196626:LDI196627 LMG196626:LNE196627 LWC196626:LXA196627 MFY196626:MGW196627 MPU196626:MQS196627 MZQ196626:NAO196627 NJM196626:NKK196627 NTI196626:NUG196627 ODE196626:OEC196627 ONA196626:ONY196627 OWW196626:OXU196627 PGS196626:PHQ196627 PQO196626:PRM196627 QAK196626:QBI196627 QKG196626:QLE196627 QUC196626:QVA196627 RDY196626:REW196627 RNU196626:ROS196627 RXQ196626:RYO196627 SHM196626:SIK196627 SRI196626:SSG196627 TBE196626:TCC196627 TLA196626:TLY196627 TUW196626:TVU196627 UES196626:UFQ196627 UOO196626:UPM196627 UYK196626:UZI196627 VIG196626:VJE196627 VSC196626:VTA196627 WBY196626:WCW196627 WLU196626:WMS196627 WVQ196626:WWO196627 I262162:AG262163 JE262162:KC262163 TA262162:TY262163 ACW262162:ADU262163 AMS262162:ANQ262163 AWO262162:AXM262163 BGK262162:BHI262163 BQG262162:BRE262163 CAC262162:CBA262163 CJY262162:CKW262163 CTU262162:CUS262163 DDQ262162:DEO262163 DNM262162:DOK262163 DXI262162:DYG262163 EHE262162:EIC262163 ERA262162:ERY262163 FAW262162:FBU262163 FKS262162:FLQ262163 FUO262162:FVM262163 GEK262162:GFI262163 GOG262162:GPE262163 GYC262162:GZA262163 HHY262162:HIW262163 HRU262162:HSS262163 IBQ262162:ICO262163 ILM262162:IMK262163 IVI262162:IWG262163 JFE262162:JGC262163 JPA262162:JPY262163 JYW262162:JZU262163 KIS262162:KJQ262163 KSO262162:KTM262163 LCK262162:LDI262163 LMG262162:LNE262163 LWC262162:LXA262163 MFY262162:MGW262163 MPU262162:MQS262163 MZQ262162:NAO262163 NJM262162:NKK262163 NTI262162:NUG262163 ODE262162:OEC262163 ONA262162:ONY262163 OWW262162:OXU262163 PGS262162:PHQ262163 PQO262162:PRM262163 QAK262162:QBI262163 QKG262162:QLE262163 QUC262162:QVA262163 RDY262162:REW262163 RNU262162:ROS262163 RXQ262162:RYO262163 SHM262162:SIK262163 SRI262162:SSG262163 TBE262162:TCC262163 TLA262162:TLY262163 TUW262162:TVU262163 UES262162:UFQ262163 UOO262162:UPM262163 UYK262162:UZI262163 VIG262162:VJE262163 VSC262162:VTA262163 WBY262162:WCW262163 WLU262162:WMS262163 WVQ262162:WWO262163 I327698:AG327699 JE327698:KC327699 TA327698:TY327699 ACW327698:ADU327699 AMS327698:ANQ327699 AWO327698:AXM327699 BGK327698:BHI327699 BQG327698:BRE327699 CAC327698:CBA327699 CJY327698:CKW327699 CTU327698:CUS327699 DDQ327698:DEO327699 DNM327698:DOK327699 DXI327698:DYG327699 EHE327698:EIC327699 ERA327698:ERY327699 FAW327698:FBU327699 FKS327698:FLQ327699 FUO327698:FVM327699 GEK327698:GFI327699 GOG327698:GPE327699 GYC327698:GZA327699 HHY327698:HIW327699 HRU327698:HSS327699 IBQ327698:ICO327699 ILM327698:IMK327699 IVI327698:IWG327699 JFE327698:JGC327699 JPA327698:JPY327699 JYW327698:JZU327699 KIS327698:KJQ327699 KSO327698:KTM327699 LCK327698:LDI327699 LMG327698:LNE327699 LWC327698:LXA327699 MFY327698:MGW327699 MPU327698:MQS327699 MZQ327698:NAO327699 NJM327698:NKK327699 NTI327698:NUG327699 ODE327698:OEC327699 ONA327698:ONY327699 OWW327698:OXU327699 PGS327698:PHQ327699 PQO327698:PRM327699 QAK327698:QBI327699 QKG327698:QLE327699 QUC327698:QVA327699 RDY327698:REW327699 RNU327698:ROS327699 RXQ327698:RYO327699 SHM327698:SIK327699 SRI327698:SSG327699 TBE327698:TCC327699 TLA327698:TLY327699 TUW327698:TVU327699 UES327698:UFQ327699 UOO327698:UPM327699 UYK327698:UZI327699 VIG327698:VJE327699 VSC327698:VTA327699 WBY327698:WCW327699 WLU327698:WMS327699 WVQ327698:WWO327699 I393234:AG393235 JE393234:KC393235 TA393234:TY393235 ACW393234:ADU393235 AMS393234:ANQ393235 AWO393234:AXM393235 BGK393234:BHI393235 BQG393234:BRE393235 CAC393234:CBA393235 CJY393234:CKW393235 CTU393234:CUS393235 DDQ393234:DEO393235 DNM393234:DOK393235 DXI393234:DYG393235 EHE393234:EIC393235 ERA393234:ERY393235 FAW393234:FBU393235 FKS393234:FLQ393235 FUO393234:FVM393235 GEK393234:GFI393235 GOG393234:GPE393235 GYC393234:GZA393235 HHY393234:HIW393235 HRU393234:HSS393235 IBQ393234:ICO393235 ILM393234:IMK393235 IVI393234:IWG393235 JFE393234:JGC393235 JPA393234:JPY393235 JYW393234:JZU393235 KIS393234:KJQ393235 KSO393234:KTM393235 LCK393234:LDI393235 LMG393234:LNE393235 LWC393234:LXA393235 MFY393234:MGW393235 MPU393234:MQS393235 MZQ393234:NAO393235 NJM393234:NKK393235 NTI393234:NUG393235 ODE393234:OEC393235 ONA393234:ONY393235 OWW393234:OXU393235 PGS393234:PHQ393235 PQO393234:PRM393235 QAK393234:QBI393235 QKG393234:QLE393235 QUC393234:QVA393235 RDY393234:REW393235 RNU393234:ROS393235 RXQ393234:RYO393235 SHM393234:SIK393235 SRI393234:SSG393235 TBE393234:TCC393235 TLA393234:TLY393235 TUW393234:TVU393235 UES393234:UFQ393235 UOO393234:UPM393235 UYK393234:UZI393235 VIG393234:VJE393235 VSC393234:VTA393235 WBY393234:WCW393235 WLU393234:WMS393235 WVQ393234:WWO393235 I458770:AG458771 JE458770:KC458771 TA458770:TY458771 ACW458770:ADU458771 AMS458770:ANQ458771 AWO458770:AXM458771 BGK458770:BHI458771 BQG458770:BRE458771 CAC458770:CBA458771 CJY458770:CKW458771 CTU458770:CUS458771 DDQ458770:DEO458771 DNM458770:DOK458771 DXI458770:DYG458771 EHE458770:EIC458771 ERA458770:ERY458771 FAW458770:FBU458771 FKS458770:FLQ458771 FUO458770:FVM458771 GEK458770:GFI458771 GOG458770:GPE458771 GYC458770:GZA458771 HHY458770:HIW458771 HRU458770:HSS458771 IBQ458770:ICO458771 ILM458770:IMK458771 IVI458770:IWG458771 JFE458770:JGC458771 JPA458770:JPY458771 JYW458770:JZU458771 KIS458770:KJQ458771 KSO458770:KTM458771 LCK458770:LDI458771 LMG458770:LNE458771 LWC458770:LXA458771 MFY458770:MGW458771 MPU458770:MQS458771 MZQ458770:NAO458771 NJM458770:NKK458771 NTI458770:NUG458771 ODE458770:OEC458771 ONA458770:ONY458771 OWW458770:OXU458771 PGS458770:PHQ458771 PQO458770:PRM458771 QAK458770:QBI458771 QKG458770:QLE458771 QUC458770:QVA458771 RDY458770:REW458771 RNU458770:ROS458771 RXQ458770:RYO458771 SHM458770:SIK458771 SRI458770:SSG458771 TBE458770:TCC458771 TLA458770:TLY458771 TUW458770:TVU458771 UES458770:UFQ458771 UOO458770:UPM458771 UYK458770:UZI458771 VIG458770:VJE458771 VSC458770:VTA458771 WBY458770:WCW458771 WLU458770:WMS458771 WVQ458770:WWO458771 I524306:AG524307 JE524306:KC524307 TA524306:TY524307 ACW524306:ADU524307 AMS524306:ANQ524307 AWO524306:AXM524307 BGK524306:BHI524307 BQG524306:BRE524307 CAC524306:CBA524307 CJY524306:CKW524307 CTU524306:CUS524307 DDQ524306:DEO524307 DNM524306:DOK524307 DXI524306:DYG524307 EHE524306:EIC524307 ERA524306:ERY524307 FAW524306:FBU524307 FKS524306:FLQ524307 FUO524306:FVM524307 GEK524306:GFI524307 GOG524306:GPE524307 GYC524306:GZA524307 HHY524306:HIW524307 HRU524306:HSS524307 IBQ524306:ICO524307 ILM524306:IMK524307 IVI524306:IWG524307 JFE524306:JGC524307 JPA524306:JPY524307 JYW524306:JZU524307 KIS524306:KJQ524307 KSO524306:KTM524307 LCK524306:LDI524307 LMG524306:LNE524307 LWC524306:LXA524307 MFY524306:MGW524307 MPU524306:MQS524307 MZQ524306:NAO524307 NJM524306:NKK524307 NTI524306:NUG524307 ODE524306:OEC524307 ONA524306:ONY524307 OWW524306:OXU524307 PGS524306:PHQ524307 PQO524306:PRM524307 QAK524306:QBI524307 QKG524306:QLE524307 QUC524306:QVA524307 RDY524306:REW524307 RNU524306:ROS524307 RXQ524306:RYO524307 SHM524306:SIK524307 SRI524306:SSG524307 TBE524306:TCC524307 TLA524306:TLY524307 TUW524306:TVU524307 UES524306:UFQ524307 UOO524306:UPM524307 UYK524306:UZI524307 VIG524306:VJE524307 VSC524306:VTA524307 WBY524306:WCW524307 WLU524306:WMS524307 WVQ524306:WWO524307 I589842:AG589843 JE589842:KC589843 TA589842:TY589843 ACW589842:ADU589843 AMS589842:ANQ589843 AWO589842:AXM589843 BGK589842:BHI589843 BQG589842:BRE589843 CAC589842:CBA589843 CJY589842:CKW589843 CTU589842:CUS589843 DDQ589842:DEO589843 DNM589842:DOK589843 DXI589842:DYG589843 EHE589842:EIC589843 ERA589842:ERY589843 FAW589842:FBU589843 FKS589842:FLQ589843 FUO589842:FVM589843 GEK589842:GFI589843 GOG589842:GPE589843 GYC589842:GZA589843 HHY589842:HIW589843 HRU589842:HSS589843 IBQ589842:ICO589843 ILM589842:IMK589843 IVI589842:IWG589843 JFE589842:JGC589843 JPA589842:JPY589843 JYW589842:JZU589843 KIS589842:KJQ589843 KSO589842:KTM589843 LCK589842:LDI589843 LMG589842:LNE589843 LWC589842:LXA589843 MFY589842:MGW589843 MPU589842:MQS589843 MZQ589842:NAO589843 NJM589842:NKK589843 NTI589842:NUG589843 ODE589842:OEC589843 ONA589842:ONY589843 OWW589842:OXU589843 PGS589842:PHQ589843 PQO589842:PRM589843 QAK589842:QBI589843 QKG589842:QLE589843 QUC589842:QVA589843 RDY589842:REW589843 RNU589842:ROS589843 RXQ589842:RYO589843 SHM589842:SIK589843 SRI589842:SSG589843 TBE589842:TCC589843 TLA589842:TLY589843 TUW589842:TVU589843 UES589842:UFQ589843 UOO589842:UPM589843 UYK589842:UZI589843 VIG589842:VJE589843 VSC589842:VTA589843 WBY589842:WCW589843 WLU589842:WMS589843 WVQ589842:WWO589843 I655378:AG655379 JE655378:KC655379 TA655378:TY655379 ACW655378:ADU655379 AMS655378:ANQ655379 AWO655378:AXM655379 BGK655378:BHI655379 BQG655378:BRE655379 CAC655378:CBA655379 CJY655378:CKW655379 CTU655378:CUS655379 DDQ655378:DEO655379 DNM655378:DOK655379 DXI655378:DYG655379 EHE655378:EIC655379 ERA655378:ERY655379 FAW655378:FBU655379 FKS655378:FLQ655379 FUO655378:FVM655379 GEK655378:GFI655379 GOG655378:GPE655379 GYC655378:GZA655379 HHY655378:HIW655379 HRU655378:HSS655379 IBQ655378:ICO655379 ILM655378:IMK655379 IVI655378:IWG655379 JFE655378:JGC655379 JPA655378:JPY655379 JYW655378:JZU655379 KIS655378:KJQ655379 KSO655378:KTM655379 LCK655378:LDI655379 LMG655378:LNE655379 LWC655378:LXA655379 MFY655378:MGW655379 MPU655378:MQS655379 MZQ655378:NAO655379 NJM655378:NKK655379 NTI655378:NUG655379 ODE655378:OEC655379 ONA655378:ONY655379 OWW655378:OXU655379 PGS655378:PHQ655379 PQO655378:PRM655379 QAK655378:QBI655379 QKG655378:QLE655379 QUC655378:QVA655379 RDY655378:REW655379 RNU655378:ROS655379 RXQ655378:RYO655379 SHM655378:SIK655379 SRI655378:SSG655379 TBE655378:TCC655379 TLA655378:TLY655379 TUW655378:TVU655379 UES655378:UFQ655379 UOO655378:UPM655379 UYK655378:UZI655379 VIG655378:VJE655379 VSC655378:VTA655379 WBY655378:WCW655379 WLU655378:WMS655379 WVQ655378:WWO655379 I720914:AG720915 JE720914:KC720915 TA720914:TY720915 ACW720914:ADU720915 AMS720914:ANQ720915 AWO720914:AXM720915 BGK720914:BHI720915 BQG720914:BRE720915 CAC720914:CBA720915 CJY720914:CKW720915 CTU720914:CUS720915 DDQ720914:DEO720915 DNM720914:DOK720915 DXI720914:DYG720915 EHE720914:EIC720915 ERA720914:ERY720915 FAW720914:FBU720915 FKS720914:FLQ720915 FUO720914:FVM720915 GEK720914:GFI720915 GOG720914:GPE720915 GYC720914:GZA720915 HHY720914:HIW720915 HRU720914:HSS720915 IBQ720914:ICO720915 ILM720914:IMK720915 IVI720914:IWG720915 JFE720914:JGC720915 JPA720914:JPY720915 JYW720914:JZU720915 KIS720914:KJQ720915 KSO720914:KTM720915 LCK720914:LDI720915 LMG720914:LNE720915 LWC720914:LXA720915 MFY720914:MGW720915 MPU720914:MQS720915 MZQ720914:NAO720915 NJM720914:NKK720915 NTI720914:NUG720915 ODE720914:OEC720915 ONA720914:ONY720915 OWW720914:OXU720915 PGS720914:PHQ720915 PQO720914:PRM720915 QAK720914:QBI720915 QKG720914:QLE720915 QUC720914:QVA720915 RDY720914:REW720915 RNU720914:ROS720915 RXQ720914:RYO720915 SHM720914:SIK720915 SRI720914:SSG720915 TBE720914:TCC720915 TLA720914:TLY720915 TUW720914:TVU720915 UES720914:UFQ720915 UOO720914:UPM720915 UYK720914:UZI720915 VIG720914:VJE720915 VSC720914:VTA720915 WBY720914:WCW720915 WLU720914:WMS720915 WVQ720914:WWO720915 I786450:AG786451 JE786450:KC786451 TA786450:TY786451 ACW786450:ADU786451 AMS786450:ANQ786451 AWO786450:AXM786451 BGK786450:BHI786451 BQG786450:BRE786451 CAC786450:CBA786451 CJY786450:CKW786451 CTU786450:CUS786451 DDQ786450:DEO786451 DNM786450:DOK786451 DXI786450:DYG786451 EHE786450:EIC786451 ERA786450:ERY786451 FAW786450:FBU786451 FKS786450:FLQ786451 FUO786450:FVM786451 GEK786450:GFI786451 GOG786450:GPE786451 GYC786450:GZA786451 HHY786450:HIW786451 HRU786450:HSS786451 IBQ786450:ICO786451 ILM786450:IMK786451 IVI786450:IWG786451 JFE786450:JGC786451 JPA786450:JPY786451 JYW786450:JZU786451 KIS786450:KJQ786451 KSO786450:KTM786451 LCK786450:LDI786451 LMG786450:LNE786451 LWC786450:LXA786451 MFY786450:MGW786451 MPU786450:MQS786451 MZQ786450:NAO786451 NJM786450:NKK786451 NTI786450:NUG786451 ODE786450:OEC786451 ONA786450:ONY786451 OWW786450:OXU786451 PGS786450:PHQ786451 PQO786450:PRM786451 QAK786450:QBI786451 QKG786450:QLE786451 QUC786450:QVA786451 RDY786450:REW786451 RNU786450:ROS786451 RXQ786450:RYO786451 SHM786450:SIK786451 SRI786450:SSG786451 TBE786450:TCC786451 TLA786450:TLY786451 TUW786450:TVU786451 UES786450:UFQ786451 UOO786450:UPM786451 UYK786450:UZI786451 VIG786450:VJE786451 VSC786450:VTA786451 WBY786450:WCW786451 WLU786450:WMS786451 WVQ786450:WWO786451 I851986:AG851987 JE851986:KC851987 TA851986:TY851987 ACW851986:ADU851987 AMS851986:ANQ851987 AWO851986:AXM851987 BGK851986:BHI851987 BQG851986:BRE851987 CAC851986:CBA851987 CJY851986:CKW851987 CTU851986:CUS851987 DDQ851986:DEO851987 DNM851986:DOK851987 DXI851986:DYG851987 EHE851986:EIC851987 ERA851986:ERY851987 FAW851986:FBU851987 FKS851986:FLQ851987 FUO851986:FVM851987 GEK851986:GFI851987 GOG851986:GPE851987 GYC851986:GZA851987 HHY851986:HIW851987 HRU851986:HSS851987 IBQ851986:ICO851987 ILM851986:IMK851987 IVI851986:IWG851987 JFE851986:JGC851987 JPA851986:JPY851987 JYW851986:JZU851987 KIS851986:KJQ851987 KSO851986:KTM851987 LCK851986:LDI851987 LMG851986:LNE851987 LWC851986:LXA851987 MFY851986:MGW851987 MPU851986:MQS851987 MZQ851986:NAO851987 NJM851986:NKK851987 NTI851986:NUG851987 ODE851986:OEC851987 ONA851986:ONY851987 OWW851986:OXU851987 PGS851986:PHQ851987 PQO851986:PRM851987 QAK851986:QBI851987 QKG851986:QLE851987 QUC851986:QVA851987 RDY851986:REW851987 RNU851986:ROS851987 RXQ851986:RYO851987 SHM851986:SIK851987 SRI851986:SSG851987 TBE851986:TCC851987 TLA851986:TLY851987 TUW851986:TVU851987 UES851986:UFQ851987 UOO851986:UPM851987 UYK851986:UZI851987 VIG851986:VJE851987 VSC851986:VTA851987 WBY851986:WCW851987 WLU851986:WMS851987 WVQ851986:WWO851987 I917522:AG917523 JE917522:KC917523 TA917522:TY917523 ACW917522:ADU917523 AMS917522:ANQ917523 AWO917522:AXM917523 BGK917522:BHI917523 BQG917522:BRE917523 CAC917522:CBA917523 CJY917522:CKW917523 CTU917522:CUS917523 DDQ917522:DEO917523 DNM917522:DOK917523 DXI917522:DYG917523 EHE917522:EIC917523 ERA917522:ERY917523 FAW917522:FBU917523 FKS917522:FLQ917523 FUO917522:FVM917523 GEK917522:GFI917523 GOG917522:GPE917523 GYC917522:GZA917523 HHY917522:HIW917523 HRU917522:HSS917523 IBQ917522:ICO917523 ILM917522:IMK917523 IVI917522:IWG917523 JFE917522:JGC917523 JPA917522:JPY917523 JYW917522:JZU917523 KIS917522:KJQ917523 KSO917522:KTM917523 LCK917522:LDI917523 LMG917522:LNE917523 LWC917522:LXA917523 MFY917522:MGW917523 MPU917522:MQS917523 MZQ917522:NAO917523 NJM917522:NKK917523 NTI917522:NUG917523 ODE917522:OEC917523 ONA917522:ONY917523 OWW917522:OXU917523 PGS917522:PHQ917523 PQO917522:PRM917523 QAK917522:QBI917523 QKG917522:QLE917523 QUC917522:QVA917523 RDY917522:REW917523 RNU917522:ROS917523 RXQ917522:RYO917523 SHM917522:SIK917523 SRI917522:SSG917523 TBE917522:TCC917523 TLA917522:TLY917523 TUW917522:TVU917523 UES917522:UFQ917523 UOO917522:UPM917523 UYK917522:UZI917523 VIG917522:VJE917523 VSC917522:VTA917523 WBY917522:WCW917523 WLU917522:WMS917523 WVQ917522:WWO917523 I983058:AG983059 JE983058:KC983059 TA983058:TY983059 ACW983058:ADU983059 AMS983058:ANQ983059 AWO983058:AXM983059 BGK983058:BHI983059 BQG983058:BRE983059 CAC983058:CBA983059 CJY983058:CKW983059 CTU983058:CUS983059 DDQ983058:DEO983059 DNM983058:DOK983059 DXI983058:DYG983059 EHE983058:EIC983059 ERA983058:ERY983059 FAW983058:FBU983059 FKS983058:FLQ983059 FUO983058:FVM983059 GEK983058:GFI983059 GOG983058:GPE983059 GYC983058:GZA983059 HHY983058:HIW983059 HRU983058:HSS983059 IBQ983058:ICO983059 ILM983058:IMK983059 IVI983058:IWG983059 JFE983058:JGC983059 JPA983058:JPY983059 JYW983058:JZU983059 KIS983058:KJQ983059 KSO983058:KTM983059 LCK983058:LDI983059 LMG983058:LNE983059 LWC983058:LXA983059 MFY983058:MGW983059 MPU983058:MQS983059 MZQ983058:NAO983059 NJM983058:NKK983059 NTI983058:NUG983059 ODE983058:OEC983059 ONA983058:ONY983059 OWW983058:OXU983059 PGS983058:PHQ983059 PQO983058:PRM983059 QAK983058:QBI983059 QKG983058:QLE983059 QUC983058:QVA983059 RDY983058:REW983059 RNU983058:ROS983059 RXQ983058:RYO983059 SHM983058:SIK983059 SRI983058:SSG983059 TBE983058:TCC983059 TLA983058:TLY983059 TUW983058:TVU983059 UES983058:UFQ983059 UOO983058:UPM983059 UYK983058:UZI983059 VIG983058:VJE983059 VSC983058:VTA983059 WBY983058:WCW983059 WLU983058:WMS983059 WVQ983058:WWO983059 I22:N22 JE22:JJ22 TA22:TF22 ACW22:ADB22 AMS22:AMX22 AWO22:AWT22 BGK22:BGP22 BQG22:BQL22 CAC22:CAH22 CJY22:CKD22 CTU22:CTZ22 DDQ22:DDV22 DNM22:DNR22 DXI22:DXN22 EHE22:EHJ22 ERA22:ERF22 FAW22:FBB22 FKS22:FKX22 FUO22:FUT22 GEK22:GEP22 GOG22:GOL22 GYC22:GYH22 HHY22:HID22 HRU22:HRZ22 IBQ22:IBV22 ILM22:ILR22 IVI22:IVN22 JFE22:JFJ22 JPA22:JPF22 JYW22:JZB22 KIS22:KIX22 KSO22:KST22 LCK22:LCP22 LMG22:LML22 LWC22:LWH22 MFY22:MGD22 MPU22:MPZ22 MZQ22:MZV22 NJM22:NJR22 NTI22:NTN22 ODE22:ODJ22 ONA22:ONF22 OWW22:OXB22 PGS22:PGX22 PQO22:PQT22 QAK22:QAP22 QKG22:QKL22 QUC22:QUH22 RDY22:RED22 RNU22:RNZ22 RXQ22:RXV22 SHM22:SHR22 SRI22:SRN22 TBE22:TBJ22 TLA22:TLF22 TUW22:TVB22 UES22:UEX22 UOO22:UOT22 UYK22:UYP22 VIG22:VIL22 VSC22:VSH22 WBY22:WCD22 WLU22:WLZ22 WVQ22:WVV22 I65558:N65558 JE65558:JJ65558 TA65558:TF65558 ACW65558:ADB65558 AMS65558:AMX65558 AWO65558:AWT65558 BGK65558:BGP65558 BQG65558:BQL65558 CAC65558:CAH65558 CJY65558:CKD65558 CTU65558:CTZ65558 DDQ65558:DDV65558 DNM65558:DNR65558 DXI65558:DXN65558 EHE65558:EHJ65558 ERA65558:ERF65558 FAW65558:FBB65558 FKS65558:FKX65558 FUO65558:FUT65558 GEK65558:GEP65558 GOG65558:GOL65558 GYC65558:GYH65558 HHY65558:HID65558 HRU65558:HRZ65558 IBQ65558:IBV65558 ILM65558:ILR65558 IVI65558:IVN65558 JFE65558:JFJ65558 JPA65558:JPF65558 JYW65558:JZB65558 KIS65558:KIX65558 KSO65558:KST65558 LCK65558:LCP65558 LMG65558:LML65558 LWC65558:LWH65558 MFY65558:MGD65558 MPU65558:MPZ65558 MZQ65558:MZV65558 NJM65558:NJR65558 NTI65558:NTN65558 ODE65558:ODJ65558 ONA65558:ONF65558 OWW65558:OXB65558 PGS65558:PGX65558 PQO65558:PQT65558 QAK65558:QAP65558 QKG65558:QKL65558 QUC65558:QUH65558 RDY65558:RED65558 RNU65558:RNZ65558 RXQ65558:RXV65558 SHM65558:SHR65558 SRI65558:SRN65558 TBE65558:TBJ65558 TLA65558:TLF65558 TUW65558:TVB65558 UES65558:UEX65558 UOO65558:UOT65558 UYK65558:UYP65558 VIG65558:VIL65558 VSC65558:VSH65558 WBY65558:WCD65558 WLU65558:WLZ65558 WVQ65558:WVV65558 I131094:N131094 JE131094:JJ131094 TA131094:TF131094 ACW131094:ADB131094 AMS131094:AMX131094 AWO131094:AWT131094 BGK131094:BGP131094 BQG131094:BQL131094 CAC131094:CAH131094 CJY131094:CKD131094 CTU131094:CTZ131094 DDQ131094:DDV131094 DNM131094:DNR131094 DXI131094:DXN131094 EHE131094:EHJ131094 ERA131094:ERF131094 FAW131094:FBB131094 FKS131094:FKX131094 FUO131094:FUT131094 GEK131094:GEP131094 GOG131094:GOL131094 GYC131094:GYH131094 HHY131094:HID131094 HRU131094:HRZ131094 IBQ131094:IBV131094 ILM131094:ILR131094 IVI131094:IVN131094 JFE131094:JFJ131094 JPA131094:JPF131094 JYW131094:JZB131094 KIS131094:KIX131094 KSO131094:KST131094 LCK131094:LCP131094 LMG131094:LML131094 LWC131094:LWH131094 MFY131094:MGD131094 MPU131094:MPZ131094 MZQ131094:MZV131094 NJM131094:NJR131094 NTI131094:NTN131094 ODE131094:ODJ131094 ONA131094:ONF131094 OWW131094:OXB131094 PGS131094:PGX131094 PQO131094:PQT131094 QAK131094:QAP131094 QKG131094:QKL131094 QUC131094:QUH131094 RDY131094:RED131094 RNU131094:RNZ131094 RXQ131094:RXV131094 SHM131094:SHR131094 SRI131094:SRN131094 TBE131094:TBJ131094 TLA131094:TLF131094 TUW131094:TVB131094 UES131094:UEX131094 UOO131094:UOT131094 UYK131094:UYP131094 VIG131094:VIL131094 VSC131094:VSH131094 WBY131094:WCD131094 WLU131094:WLZ131094 WVQ131094:WVV131094 I196630:N196630 JE196630:JJ196630 TA196630:TF196630 ACW196630:ADB196630 AMS196630:AMX196630 AWO196630:AWT196630 BGK196630:BGP196630 BQG196630:BQL196630 CAC196630:CAH196630 CJY196630:CKD196630 CTU196630:CTZ196630 DDQ196630:DDV196630 DNM196630:DNR196630 DXI196630:DXN196630 EHE196630:EHJ196630 ERA196630:ERF196630 FAW196630:FBB196630 FKS196630:FKX196630 FUO196630:FUT196630 GEK196630:GEP196630 GOG196630:GOL196630 GYC196630:GYH196630 HHY196630:HID196630 HRU196630:HRZ196630 IBQ196630:IBV196630 ILM196630:ILR196630 IVI196630:IVN196630 JFE196630:JFJ196630 JPA196630:JPF196630 JYW196630:JZB196630 KIS196630:KIX196630 KSO196630:KST196630 LCK196630:LCP196630 LMG196630:LML196630 LWC196630:LWH196630 MFY196630:MGD196630 MPU196630:MPZ196630 MZQ196630:MZV196630 NJM196630:NJR196630 NTI196630:NTN196630 ODE196630:ODJ196630 ONA196630:ONF196630 OWW196630:OXB196630 PGS196630:PGX196630 PQO196630:PQT196630 QAK196630:QAP196630 QKG196630:QKL196630 QUC196630:QUH196630 RDY196630:RED196630 RNU196630:RNZ196630 RXQ196630:RXV196630 SHM196630:SHR196630 SRI196630:SRN196630 TBE196630:TBJ196630 TLA196630:TLF196630 TUW196630:TVB196630 UES196630:UEX196630 UOO196630:UOT196630 UYK196630:UYP196630 VIG196630:VIL196630 VSC196630:VSH196630 WBY196630:WCD196630 WLU196630:WLZ196630 WVQ196630:WVV196630 I262166:N262166 JE262166:JJ262166 TA262166:TF262166 ACW262166:ADB262166 AMS262166:AMX262166 AWO262166:AWT262166 BGK262166:BGP262166 BQG262166:BQL262166 CAC262166:CAH262166 CJY262166:CKD262166 CTU262166:CTZ262166 DDQ262166:DDV262166 DNM262166:DNR262166 DXI262166:DXN262166 EHE262166:EHJ262166 ERA262166:ERF262166 FAW262166:FBB262166 FKS262166:FKX262166 FUO262166:FUT262166 GEK262166:GEP262166 GOG262166:GOL262166 GYC262166:GYH262166 HHY262166:HID262166 HRU262166:HRZ262166 IBQ262166:IBV262166 ILM262166:ILR262166 IVI262166:IVN262166 JFE262166:JFJ262166 JPA262166:JPF262166 JYW262166:JZB262166 KIS262166:KIX262166 KSO262166:KST262166 LCK262166:LCP262166 LMG262166:LML262166 LWC262166:LWH262166 MFY262166:MGD262166 MPU262166:MPZ262166 MZQ262166:MZV262166 NJM262166:NJR262166 NTI262166:NTN262166 ODE262166:ODJ262166 ONA262166:ONF262166 OWW262166:OXB262166 PGS262166:PGX262166 PQO262166:PQT262166 QAK262166:QAP262166 QKG262166:QKL262166 QUC262166:QUH262166 RDY262166:RED262166 RNU262166:RNZ262166 RXQ262166:RXV262166 SHM262166:SHR262166 SRI262166:SRN262166 TBE262166:TBJ262166 TLA262166:TLF262166 TUW262166:TVB262166 UES262166:UEX262166 UOO262166:UOT262166 UYK262166:UYP262166 VIG262166:VIL262166 VSC262166:VSH262166 WBY262166:WCD262166 WLU262166:WLZ262166 WVQ262166:WVV262166 I327702:N327702 JE327702:JJ327702 TA327702:TF327702 ACW327702:ADB327702 AMS327702:AMX327702 AWO327702:AWT327702 BGK327702:BGP327702 BQG327702:BQL327702 CAC327702:CAH327702 CJY327702:CKD327702 CTU327702:CTZ327702 DDQ327702:DDV327702 DNM327702:DNR327702 DXI327702:DXN327702 EHE327702:EHJ327702 ERA327702:ERF327702 FAW327702:FBB327702 FKS327702:FKX327702 FUO327702:FUT327702 GEK327702:GEP327702 GOG327702:GOL327702 GYC327702:GYH327702 HHY327702:HID327702 HRU327702:HRZ327702 IBQ327702:IBV327702 ILM327702:ILR327702 IVI327702:IVN327702 JFE327702:JFJ327702 JPA327702:JPF327702 JYW327702:JZB327702 KIS327702:KIX327702 KSO327702:KST327702 LCK327702:LCP327702 LMG327702:LML327702 LWC327702:LWH327702 MFY327702:MGD327702 MPU327702:MPZ327702 MZQ327702:MZV327702 NJM327702:NJR327702 NTI327702:NTN327702 ODE327702:ODJ327702 ONA327702:ONF327702 OWW327702:OXB327702 PGS327702:PGX327702 PQO327702:PQT327702 QAK327702:QAP327702 QKG327702:QKL327702 QUC327702:QUH327702 RDY327702:RED327702 RNU327702:RNZ327702 RXQ327702:RXV327702 SHM327702:SHR327702 SRI327702:SRN327702 TBE327702:TBJ327702 TLA327702:TLF327702 TUW327702:TVB327702 UES327702:UEX327702 UOO327702:UOT327702 UYK327702:UYP327702 VIG327702:VIL327702 VSC327702:VSH327702 WBY327702:WCD327702 WLU327702:WLZ327702 WVQ327702:WVV327702 I393238:N393238 JE393238:JJ393238 TA393238:TF393238 ACW393238:ADB393238 AMS393238:AMX393238 AWO393238:AWT393238 BGK393238:BGP393238 BQG393238:BQL393238 CAC393238:CAH393238 CJY393238:CKD393238 CTU393238:CTZ393238 DDQ393238:DDV393238 DNM393238:DNR393238 DXI393238:DXN393238 EHE393238:EHJ393238 ERA393238:ERF393238 FAW393238:FBB393238 FKS393238:FKX393238 FUO393238:FUT393238 GEK393238:GEP393238 GOG393238:GOL393238 GYC393238:GYH393238 HHY393238:HID393238 HRU393238:HRZ393238 IBQ393238:IBV393238 ILM393238:ILR393238 IVI393238:IVN393238 JFE393238:JFJ393238 JPA393238:JPF393238 JYW393238:JZB393238 KIS393238:KIX393238 KSO393238:KST393238 LCK393238:LCP393238 LMG393238:LML393238 LWC393238:LWH393238 MFY393238:MGD393238 MPU393238:MPZ393238 MZQ393238:MZV393238 NJM393238:NJR393238 NTI393238:NTN393238 ODE393238:ODJ393238 ONA393238:ONF393238 OWW393238:OXB393238 PGS393238:PGX393238 PQO393238:PQT393238 QAK393238:QAP393238 QKG393238:QKL393238 QUC393238:QUH393238 RDY393238:RED393238 RNU393238:RNZ393238 RXQ393238:RXV393238 SHM393238:SHR393238 SRI393238:SRN393238 TBE393238:TBJ393238 TLA393238:TLF393238 TUW393238:TVB393238 UES393238:UEX393238 UOO393238:UOT393238 UYK393238:UYP393238 VIG393238:VIL393238 VSC393238:VSH393238 WBY393238:WCD393238 WLU393238:WLZ393238 WVQ393238:WVV393238 I458774:N458774 JE458774:JJ458774 TA458774:TF458774 ACW458774:ADB458774 AMS458774:AMX458774 AWO458774:AWT458774 BGK458774:BGP458774 BQG458774:BQL458774 CAC458774:CAH458774 CJY458774:CKD458774 CTU458774:CTZ458774 DDQ458774:DDV458774 DNM458774:DNR458774 DXI458774:DXN458774 EHE458774:EHJ458774 ERA458774:ERF458774 FAW458774:FBB458774 FKS458774:FKX458774 FUO458774:FUT458774 GEK458774:GEP458774 GOG458774:GOL458774 GYC458774:GYH458774 HHY458774:HID458774 HRU458774:HRZ458774 IBQ458774:IBV458774 ILM458774:ILR458774 IVI458774:IVN458774 JFE458774:JFJ458774 JPA458774:JPF458774 JYW458774:JZB458774 KIS458774:KIX458774 KSO458774:KST458774 LCK458774:LCP458774 LMG458774:LML458774 LWC458774:LWH458774 MFY458774:MGD458774 MPU458774:MPZ458774 MZQ458774:MZV458774 NJM458774:NJR458774 NTI458774:NTN458774 ODE458774:ODJ458774 ONA458774:ONF458774 OWW458774:OXB458774 PGS458774:PGX458774 PQO458774:PQT458774 QAK458774:QAP458774 QKG458774:QKL458774 QUC458774:QUH458774 RDY458774:RED458774 RNU458774:RNZ458774 RXQ458774:RXV458774 SHM458774:SHR458774 SRI458774:SRN458774 TBE458774:TBJ458774 TLA458774:TLF458774 TUW458774:TVB458774 UES458774:UEX458774 UOO458774:UOT458774 UYK458774:UYP458774 VIG458774:VIL458774 VSC458774:VSH458774 WBY458774:WCD458774 WLU458774:WLZ458774 WVQ458774:WVV458774 I524310:N524310 JE524310:JJ524310 TA524310:TF524310 ACW524310:ADB524310 AMS524310:AMX524310 AWO524310:AWT524310 BGK524310:BGP524310 BQG524310:BQL524310 CAC524310:CAH524310 CJY524310:CKD524310 CTU524310:CTZ524310 DDQ524310:DDV524310 DNM524310:DNR524310 DXI524310:DXN524310 EHE524310:EHJ524310 ERA524310:ERF524310 FAW524310:FBB524310 FKS524310:FKX524310 FUO524310:FUT524310 GEK524310:GEP524310 GOG524310:GOL524310 GYC524310:GYH524310 HHY524310:HID524310 HRU524310:HRZ524310 IBQ524310:IBV524310 ILM524310:ILR524310 IVI524310:IVN524310 JFE524310:JFJ524310 JPA524310:JPF524310 JYW524310:JZB524310 KIS524310:KIX524310 KSO524310:KST524310 LCK524310:LCP524310 LMG524310:LML524310 LWC524310:LWH524310 MFY524310:MGD524310 MPU524310:MPZ524310 MZQ524310:MZV524310 NJM524310:NJR524310 NTI524310:NTN524310 ODE524310:ODJ524310 ONA524310:ONF524310 OWW524310:OXB524310 PGS524310:PGX524310 PQO524310:PQT524310 QAK524310:QAP524310 QKG524310:QKL524310 QUC524310:QUH524310 RDY524310:RED524310 RNU524310:RNZ524310 RXQ524310:RXV524310 SHM524310:SHR524310 SRI524310:SRN524310 TBE524310:TBJ524310 TLA524310:TLF524310 TUW524310:TVB524310 UES524310:UEX524310 UOO524310:UOT524310 UYK524310:UYP524310 VIG524310:VIL524310 VSC524310:VSH524310 WBY524310:WCD524310 WLU524310:WLZ524310 WVQ524310:WVV524310 I589846:N589846 JE589846:JJ589846 TA589846:TF589846 ACW589846:ADB589846 AMS589846:AMX589846 AWO589846:AWT589846 BGK589846:BGP589846 BQG589846:BQL589846 CAC589846:CAH589846 CJY589846:CKD589846 CTU589846:CTZ589846 DDQ589846:DDV589846 DNM589846:DNR589846 DXI589846:DXN589846 EHE589846:EHJ589846 ERA589846:ERF589846 FAW589846:FBB589846 FKS589846:FKX589846 FUO589846:FUT589846 GEK589846:GEP589846 GOG589846:GOL589846 GYC589846:GYH589846 HHY589846:HID589846 HRU589846:HRZ589846 IBQ589846:IBV589846 ILM589846:ILR589846 IVI589846:IVN589846 JFE589846:JFJ589846 JPA589846:JPF589846 JYW589846:JZB589846 KIS589846:KIX589846 KSO589846:KST589846 LCK589846:LCP589846 LMG589846:LML589846 LWC589846:LWH589846 MFY589846:MGD589846 MPU589846:MPZ589846 MZQ589846:MZV589846 NJM589846:NJR589846 NTI589846:NTN589846 ODE589846:ODJ589846 ONA589846:ONF589846 OWW589846:OXB589846 PGS589846:PGX589846 PQO589846:PQT589846 QAK589846:QAP589846 QKG589846:QKL589846 QUC589846:QUH589846 RDY589846:RED589846 RNU589846:RNZ589846 RXQ589846:RXV589846 SHM589846:SHR589846 SRI589846:SRN589846 TBE589846:TBJ589846 TLA589846:TLF589846 TUW589846:TVB589846 UES589846:UEX589846 UOO589846:UOT589846 UYK589846:UYP589846 VIG589846:VIL589846 VSC589846:VSH589846 WBY589846:WCD589846 WLU589846:WLZ589846 WVQ589846:WVV589846 I655382:N655382 JE655382:JJ655382 TA655382:TF655382 ACW655382:ADB655382 AMS655382:AMX655382 AWO655382:AWT655382 BGK655382:BGP655382 BQG655382:BQL655382 CAC655382:CAH655382 CJY655382:CKD655382 CTU655382:CTZ655382 DDQ655382:DDV655382 DNM655382:DNR655382 DXI655382:DXN655382 EHE655382:EHJ655382 ERA655382:ERF655382 FAW655382:FBB655382 FKS655382:FKX655382 FUO655382:FUT655382 GEK655382:GEP655382 GOG655382:GOL655382 GYC655382:GYH655382 HHY655382:HID655382 HRU655382:HRZ655382 IBQ655382:IBV655382 ILM655382:ILR655382 IVI655382:IVN655382 JFE655382:JFJ655382 JPA655382:JPF655382 JYW655382:JZB655382 KIS655382:KIX655382 KSO655382:KST655382 LCK655382:LCP655382 LMG655382:LML655382 LWC655382:LWH655382 MFY655382:MGD655382 MPU655382:MPZ655382 MZQ655382:MZV655382 NJM655382:NJR655382 NTI655382:NTN655382 ODE655382:ODJ655382 ONA655382:ONF655382 OWW655382:OXB655382 PGS655382:PGX655382 PQO655382:PQT655382 QAK655382:QAP655382 QKG655382:QKL655382 QUC655382:QUH655382 RDY655382:RED655382 RNU655382:RNZ655382 RXQ655382:RXV655382 SHM655382:SHR655382 SRI655382:SRN655382 TBE655382:TBJ655382 TLA655382:TLF655382 TUW655382:TVB655382 UES655382:UEX655382 UOO655382:UOT655382 UYK655382:UYP655382 VIG655382:VIL655382 VSC655382:VSH655382 WBY655382:WCD655382 WLU655382:WLZ655382 WVQ655382:WVV655382 I720918:N720918 JE720918:JJ720918 TA720918:TF720918 ACW720918:ADB720918 AMS720918:AMX720918 AWO720918:AWT720918 BGK720918:BGP720918 BQG720918:BQL720918 CAC720918:CAH720918 CJY720918:CKD720918 CTU720918:CTZ720918 DDQ720918:DDV720918 DNM720918:DNR720918 DXI720918:DXN720918 EHE720918:EHJ720918 ERA720918:ERF720918 FAW720918:FBB720918 FKS720918:FKX720918 FUO720918:FUT720918 GEK720918:GEP720918 GOG720918:GOL720918 GYC720918:GYH720918 HHY720918:HID720918 HRU720918:HRZ720918 IBQ720918:IBV720918 ILM720918:ILR720918 IVI720918:IVN720918 JFE720918:JFJ720918 JPA720918:JPF720918 JYW720918:JZB720918 KIS720918:KIX720918 KSO720918:KST720918 LCK720918:LCP720918 LMG720918:LML720918 LWC720918:LWH720918 MFY720918:MGD720918 MPU720918:MPZ720918 MZQ720918:MZV720918 NJM720918:NJR720918 NTI720918:NTN720918 ODE720918:ODJ720918 ONA720918:ONF720918 OWW720918:OXB720918 PGS720918:PGX720918 PQO720918:PQT720918 QAK720918:QAP720918 QKG720918:QKL720918 QUC720918:QUH720918 RDY720918:RED720918 RNU720918:RNZ720918 RXQ720918:RXV720918 SHM720918:SHR720918 SRI720918:SRN720918 TBE720918:TBJ720918 TLA720918:TLF720918 TUW720918:TVB720918 UES720918:UEX720918 UOO720918:UOT720918 UYK720918:UYP720918 VIG720918:VIL720918 VSC720918:VSH720918 WBY720918:WCD720918 WLU720918:WLZ720918 WVQ720918:WVV720918 I786454:N786454 JE786454:JJ786454 TA786454:TF786454 ACW786454:ADB786454 AMS786454:AMX786454 AWO786454:AWT786454 BGK786454:BGP786454 BQG786454:BQL786454 CAC786454:CAH786454 CJY786454:CKD786454 CTU786454:CTZ786454 DDQ786454:DDV786454 DNM786454:DNR786454 DXI786454:DXN786454 EHE786454:EHJ786454 ERA786454:ERF786454 FAW786454:FBB786454 FKS786454:FKX786454 FUO786454:FUT786454 GEK786454:GEP786454 GOG786454:GOL786454 GYC786454:GYH786454 HHY786454:HID786454 HRU786454:HRZ786454 IBQ786454:IBV786454 ILM786454:ILR786454 IVI786454:IVN786454 JFE786454:JFJ786454 JPA786454:JPF786454 JYW786454:JZB786454 KIS786454:KIX786454 KSO786454:KST786454 LCK786454:LCP786454 LMG786454:LML786454 LWC786454:LWH786454 MFY786454:MGD786454 MPU786454:MPZ786454 MZQ786454:MZV786454 NJM786454:NJR786454 NTI786454:NTN786454 ODE786454:ODJ786454 ONA786454:ONF786454 OWW786454:OXB786454 PGS786454:PGX786454 PQO786454:PQT786454 QAK786454:QAP786454 QKG786454:QKL786454 QUC786454:QUH786454 RDY786454:RED786454 RNU786454:RNZ786454 RXQ786454:RXV786454 SHM786454:SHR786454 SRI786454:SRN786454 TBE786454:TBJ786454 TLA786454:TLF786454 TUW786454:TVB786454 UES786454:UEX786454 UOO786454:UOT786454 UYK786454:UYP786454 VIG786454:VIL786454 VSC786454:VSH786454 WBY786454:WCD786454 WLU786454:WLZ786454 WVQ786454:WVV786454 I851990:N851990 JE851990:JJ851990 TA851990:TF851990 ACW851990:ADB851990 AMS851990:AMX851990 AWO851990:AWT851990 BGK851990:BGP851990 BQG851990:BQL851990 CAC851990:CAH851990 CJY851990:CKD851990 CTU851990:CTZ851990 DDQ851990:DDV851990 DNM851990:DNR851990 DXI851990:DXN851990 EHE851990:EHJ851990 ERA851990:ERF851990 FAW851990:FBB851990 FKS851990:FKX851990 FUO851990:FUT851990 GEK851990:GEP851990 GOG851990:GOL851990 GYC851990:GYH851990 HHY851990:HID851990 HRU851990:HRZ851990 IBQ851990:IBV851990 ILM851990:ILR851990 IVI851990:IVN851990 JFE851990:JFJ851990 JPA851990:JPF851990 JYW851990:JZB851990 KIS851990:KIX851990 KSO851990:KST851990 LCK851990:LCP851990 LMG851990:LML851990 LWC851990:LWH851990 MFY851990:MGD851990 MPU851990:MPZ851990 MZQ851990:MZV851990 NJM851990:NJR851990 NTI851990:NTN851990 ODE851990:ODJ851990 ONA851990:ONF851990 OWW851990:OXB851990 PGS851990:PGX851990 PQO851990:PQT851990 QAK851990:QAP851990 QKG851990:QKL851990 QUC851990:QUH851990 RDY851990:RED851990 RNU851990:RNZ851990 RXQ851990:RXV851990 SHM851990:SHR851990 SRI851990:SRN851990 TBE851990:TBJ851990 TLA851990:TLF851990 TUW851990:TVB851990 UES851990:UEX851990 UOO851990:UOT851990 UYK851990:UYP851990 VIG851990:VIL851990 VSC851990:VSH851990 WBY851990:WCD851990 WLU851990:WLZ851990 WVQ851990:WVV851990 I917526:N917526 JE917526:JJ917526 TA917526:TF917526 ACW917526:ADB917526 AMS917526:AMX917526 AWO917526:AWT917526 BGK917526:BGP917526 BQG917526:BQL917526 CAC917526:CAH917526 CJY917526:CKD917526 CTU917526:CTZ917526 DDQ917526:DDV917526 DNM917526:DNR917526 DXI917526:DXN917526 EHE917526:EHJ917526 ERA917526:ERF917526 FAW917526:FBB917526 FKS917526:FKX917526 FUO917526:FUT917526 GEK917526:GEP917526 GOG917526:GOL917526 GYC917526:GYH917526 HHY917526:HID917526 HRU917526:HRZ917526 IBQ917526:IBV917526 ILM917526:ILR917526 IVI917526:IVN917526 JFE917526:JFJ917526 JPA917526:JPF917526 JYW917526:JZB917526 KIS917526:KIX917526 KSO917526:KST917526 LCK917526:LCP917526 LMG917526:LML917526 LWC917526:LWH917526 MFY917526:MGD917526 MPU917526:MPZ917526 MZQ917526:MZV917526 NJM917526:NJR917526 NTI917526:NTN917526 ODE917526:ODJ917526 ONA917526:ONF917526 OWW917526:OXB917526 PGS917526:PGX917526 PQO917526:PQT917526 QAK917526:QAP917526 QKG917526:QKL917526 QUC917526:QUH917526 RDY917526:RED917526 RNU917526:RNZ917526 RXQ917526:RXV917526 SHM917526:SHR917526 SRI917526:SRN917526 TBE917526:TBJ917526 TLA917526:TLF917526 TUW917526:TVB917526 UES917526:UEX917526 UOO917526:UOT917526 UYK917526:UYP917526 VIG917526:VIL917526 VSC917526:VSH917526 WBY917526:WCD917526 WLU917526:WLZ917526 WVQ917526:WVV917526 I983062:N983062 JE983062:JJ983062 TA983062:TF983062 ACW983062:ADB983062 AMS983062:AMX983062 AWO983062:AWT983062 BGK983062:BGP983062 BQG983062:BQL983062 CAC983062:CAH983062 CJY983062:CKD983062 CTU983062:CTZ983062 DDQ983062:DDV983062 DNM983062:DNR983062 DXI983062:DXN983062 EHE983062:EHJ983062 ERA983062:ERF983062 FAW983062:FBB983062 FKS983062:FKX983062 FUO983062:FUT983062 GEK983062:GEP983062 GOG983062:GOL983062 GYC983062:GYH983062 HHY983062:HID983062 HRU983062:HRZ983062 IBQ983062:IBV983062 ILM983062:ILR983062 IVI983062:IVN983062 JFE983062:JFJ983062 JPA983062:JPF983062 JYW983062:JZB983062 KIS983062:KIX983062 KSO983062:KST983062 LCK983062:LCP983062 LMG983062:LML983062 LWC983062:LWH983062 MFY983062:MGD983062 MPU983062:MPZ983062 MZQ983062:MZV983062 NJM983062:NJR983062 NTI983062:NTN983062 ODE983062:ODJ983062 ONA983062:ONF983062 OWW983062:OXB983062 PGS983062:PGX983062 PQO983062:PQT983062 QAK983062:QAP983062 QKG983062:QKL983062 QUC983062:QUH983062 RDY983062:RED983062 RNU983062:RNZ983062 RXQ983062:RXV983062 SHM983062:SHR983062 SRI983062:SRN983062 TBE983062:TBJ983062 TLA983062:TLF983062 TUW983062:TVB983062 UES983062:UEX983062 UOO983062:UOT983062 UYK983062:UYP983062 VIG983062:VIL983062 VSC983062:VSH983062 WBY983062:WCD983062 WLU983062:WLZ983062 WVQ983062:WVV983062 I12:AG13 JE12:KC13 TA12:TY13 ACW12:ADU13 AMS12:ANQ13 AWO12:AXM13 BGK12:BHI13 BQG12:BRE13 CAC12:CBA13 CJY12:CKW13 CTU12:CUS13 DDQ12:DEO13 DNM12:DOK13 DXI12:DYG13 EHE12:EIC13 ERA12:ERY13 FAW12:FBU13 FKS12:FLQ13 FUO12:FVM13 GEK12:GFI13 GOG12:GPE13 GYC12:GZA13 HHY12:HIW13 HRU12:HSS13 IBQ12:ICO13 ILM12:IMK13 IVI12:IWG13 JFE12:JGC13 JPA12:JPY13 JYW12:JZU13 KIS12:KJQ13 KSO12:KTM13 LCK12:LDI13 LMG12:LNE13 LWC12:LXA13 MFY12:MGW13 MPU12:MQS13 MZQ12:NAO13 NJM12:NKK13 NTI12:NUG13 ODE12:OEC13 ONA12:ONY13 OWW12:OXU13 PGS12:PHQ13 PQO12:PRM13 QAK12:QBI13 QKG12:QLE13 QUC12:QVA13 RDY12:REW13 RNU12:ROS13 RXQ12:RYO13 SHM12:SIK13 SRI12:SSG13 TBE12:TCC13 TLA12:TLY13 TUW12:TVU13 UES12:UFQ13 UOO12:UPM13 UYK12:UZI13 VIG12:VJE13 VSC12:VTA13 WBY12:WCW13 WLU12:WMS13 WVQ12:WWO13 I65548:AG65549 JE65548:KC65549 TA65548:TY65549 ACW65548:ADU65549 AMS65548:ANQ65549 AWO65548:AXM65549 BGK65548:BHI65549 BQG65548:BRE65549 CAC65548:CBA65549 CJY65548:CKW65549 CTU65548:CUS65549 DDQ65548:DEO65549 DNM65548:DOK65549 DXI65548:DYG65549 EHE65548:EIC65549 ERA65548:ERY65549 FAW65548:FBU65549 FKS65548:FLQ65549 FUO65548:FVM65549 GEK65548:GFI65549 GOG65548:GPE65549 GYC65548:GZA65549 HHY65548:HIW65549 HRU65548:HSS65549 IBQ65548:ICO65549 ILM65548:IMK65549 IVI65548:IWG65549 JFE65548:JGC65549 JPA65548:JPY65549 JYW65548:JZU65549 KIS65548:KJQ65549 KSO65548:KTM65549 LCK65548:LDI65549 LMG65548:LNE65549 LWC65548:LXA65549 MFY65548:MGW65549 MPU65548:MQS65549 MZQ65548:NAO65549 NJM65548:NKK65549 NTI65548:NUG65549 ODE65548:OEC65549 ONA65548:ONY65549 OWW65548:OXU65549 PGS65548:PHQ65549 PQO65548:PRM65549 QAK65548:QBI65549 QKG65548:QLE65549 QUC65548:QVA65549 RDY65548:REW65549 RNU65548:ROS65549 RXQ65548:RYO65549 SHM65548:SIK65549 SRI65548:SSG65549 TBE65548:TCC65549 TLA65548:TLY65549 TUW65548:TVU65549 UES65548:UFQ65549 UOO65548:UPM65549 UYK65548:UZI65549 VIG65548:VJE65549 VSC65548:VTA65549 WBY65548:WCW65549 WLU65548:WMS65549 WVQ65548:WWO65549 I131084:AG131085 JE131084:KC131085 TA131084:TY131085 ACW131084:ADU131085 AMS131084:ANQ131085 AWO131084:AXM131085 BGK131084:BHI131085 BQG131084:BRE131085 CAC131084:CBA131085 CJY131084:CKW131085 CTU131084:CUS131085 DDQ131084:DEO131085 DNM131084:DOK131085 DXI131084:DYG131085 EHE131084:EIC131085 ERA131084:ERY131085 FAW131084:FBU131085 FKS131084:FLQ131085 FUO131084:FVM131085 GEK131084:GFI131085 GOG131084:GPE131085 GYC131084:GZA131085 HHY131084:HIW131085 HRU131084:HSS131085 IBQ131084:ICO131085 ILM131084:IMK131085 IVI131084:IWG131085 JFE131084:JGC131085 JPA131084:JPY131085 JYW131084:JZU131085 KIS131084:KJQ131085 KSO131084:KTM131085 LCK131084:LDI131085 LMG131084:LNE131085 LWC131084:LXA131085 MFY131084:MGW131085 MPU131084:MQS131085 MZQ131084:NAO131085 NJM131084:NKK131085 NTI131084:NUG131085 ODE131084:OEC131085 ONA131084:ONY131085 OWW131084:OXU131085 PGS131084:PHQ131085 PQO131084:PRM131085 QAK131084:QBI131085 QKG131084:QLE131085 QUC131084:QVA131085 RDY131084:REW131085 RNU131084:ROS131085 RXQ131084:RYO131085 SHM131084:SIK131085 SRI131084:SSG131085 TBE131084:TCC131085 TLA131084:TLY131085 TUW131084:TVU131085 UES131084:UFQ131085 UOO131084:UPM131085 UYK131084:UZI131085 VIG131084:VJE131085 VSC131084:VTA131085 WBY131084:WCW131085 WLU131084:WMS131085 WVQ131084:WWO131085 I196620:AG196621 JE196620:KC196621 TA196620:TY196621 ACW196620:ADU196621 AMS196620:ANQ196621 AWO196620:AXM196621 BGK196620:BHI196621 BQG196620:BRE196621 CAC196620:CBA196621 CJY196620:CKW196621 CTU196620:CUS196621 DDQ196620:DEO196621 DNM196620:DOK196621 DXI196620:DYG196621 EHE196620:EIC196621 ERA196620:ERY196621 FAW196620:FBU196621 FKS196620:FLQ196621 FUO196620:FVM196621 GEK196620:GFI196621 GOG196620:GPE196621 GYC196620:GZA196621 HHY196620:HIW196621 HRU196620:HSS196621 IBQ196620:ICO196621 ILM196620:IMK196621 IVI196620:IWG196621 JFE196620:JGC196621 JPA196620:JPY196621 JYW196620:JZU196621 KIS196620:KJQ196621 KSO196620:KTM196621 LCK196620:LDI196621 LMG196620:LNE196621 LWC196620:LXA196621 MFY196620:MGW196621 MPU196620:MQS196621 MZQ196620:NAO196621 NJM196620:NKK196621 NTI196620:NUG196621 ODE196620:OEC196621 ONA196620:ONY196621 OWW196620:OXU196621 PGS196620:PHQ196621 PQO196620:PRM196621 QAK196620:QBI196621 QKG196620:QLE196621 QUC196620:QVA196621 RDY196620:REW196621 RNU196620:ROS196621 RXQ196620:RYO196621 SHM196620:SIK196621 SRI196620:SSG196621 TBE196620:TCC196621 TLA196620:TLY196621 TUW196620:TVU196621 UES196620:UFQ196621 UOO196620:UPM196621 UYK196620:UZI196621 VIG196620:VJE196621 VSC196620:VTA196621 WBY196620:WCW196621 WLU196620:WMS196621 WVQ196620:WWO196621 I262156:AG262157 JE262156:KC262157 TA262156:TY262157 ACW262156:ADU262157 AMS262156:ANQ262157 AWO262156:AXM262157 BGK262156:BHI262157 BQG262156:BRE262157 CAC262156:CBA262157 CJY262156:CKW262157 CTU262156:CUS262157 DDQ262156:DEO262157 DNM262156:DOK262157 DXI262156:DYG262157 EHE262156:EIC262157 ERA262156:ERY262157 FAW262156:FBU262157 FKS262156:FLQ262157 FUO262156:FVM262157 GEK262156:GFI262157 GOG262156:GPE262157 GYC262156:GZA262157 HHY262156:HIW262157 HRU262156:HSS262157 IBQ262156:ICO262157 ILM262156:IMK262157 IVI262156:IWG262157 JFE262156:JGC262157 JPA262156:JPY262157 JYW262156:JZU262157 KIS262156:KJQ262157 KSO262156:KTM262157 LCK262156:LDI262157 LMG262156:LNE262157 LWC262156:LXA262157 MFY262156:MGW262157 MPU262156:MQS262157 MZQ262156:NAO262157 NJM262156:NKK262157 NTI262156:NUG262157 ODE262156:OEC262157 ONA262156:ONY262157 OWW262156:OXU262157 PGS262156:PHQ262157 PQO262156:PRM262157 QAK262156:QBI262157 QKG262156:QLE262157 QUC262156:QVA262157 RDY262156:REW262157 RNU262156:ROS262157 RXQ262156:RYO262157 SHM262156:SIK262157 SRI262156:SSG262157 TBE262156:TCC262157 TLA262156:TLY262157 TUW262156:TVU262157 UES262156:UFQ262157 UOO262156:UPM262157 UYK262156:UZI262157 VIG262156:VJE262157 VSC262156:VTA262157 WBY262156:WCW262157 WLU262156:WMS262157 WVQ262156:WWO262157 I327692:AG327693 JE327692:KC327693 TA327692:TY327693 ACW327692:ADU327693 AMS327692:ANQ327693 AWO327692:AXM327693 BGK327692:BHI327693 BQG327692:BRE327693 CAC327692:CBA327693 CJY327692:CKW327693 CTU327692:CUS327693 DDQ327692:DEO327693 DNM327692:DOK327693 DXI327692:DYG327693 EHE327692:EIC327693 ERA327692:ERY327693 FAW327692:FBU327693 FKS327692:FLQ327693 FUO327692:FVM327693 GEK327692:GFI327693 GOG327692:GPE327693 GYC327692:GZA327693 HHY327692:HIW327693 HRU327692:HSS327693 IBQ327692:ICO327693 ILM327692:IMK327693 IVI327692:IWG327693 JFE327692:JGC327693 JPA327692:JPY327693 JYW327692:JZU327693 KIS327692:KJQ327693 KSO327692:KTM327693 LCK327692:LDI327693 LMG327692:LNE327693 LWC327692:LXA327693 MFY327692:MGW327693 MPU327692:MQS327693 MZQ327692:NAO327693 NJM327692:NKK327693 NTI327692:NUG327693 ODE327692:OEC327693 ONA327692:ONY327693 OWW327692:OXU327693 PGS327692:PHQ327693 PQO327692:PRM327693 QAK327692:QBI327693 QKG327692:QLE327693 QUC327692:QVA327693 RDY327692:REW327693 RNU327692:ROS327693 RXQ327692:RYO327693 SHM327692:SIK327693 SRI327692:SSG327693 TBE327692:TCC327693 TLA327692:TLY327693 TUW327692:TVU327693 UES327692:UFQ327693 UOO327692:UPM327693 UYK327692:UZI327693 VIG327692:VJE327693 VSC327692:VTA327693 WBY327692:WCW327693 WLU327692:WMS327693 WVQ327692:WWO327693 I393228:AG393229 JE393228:KC393229 TA393228:TY393229 ACW393228:ADU393229 AMS393228:ANQ393229 AWO393228:AXM393229 BGK393228:BHI393229 BQG393228:BRE393229 CAC393228:CBA393229 CJY393228:CKW393229 CTU393228:CUS393229 DDQ393228:DEO393229 DNM393228:DOK393229 DXI393228:DYG393229 EHE393228:EIC393229 ERA393228:ERY393229 FAW393228:FBU393229 FKS393228:FLQ393229 FUO393228:FVM393229 GEK393228:GFI393229 GOG393228:GPE393229 GYC393228:GZA393229 HHY393228:HIW393229 HRU393228:HSS393229 IBQ393228:ICO393229 ILM393228:IMK393229 IVI393228:IWG393229 JFE393228:JGC393229 JPA393228:JPY393229 JYW393228:JZU393229 KIS393228:KJQ393229 KSO393228:KTM393229 LCK393228:LDI393229 LMG393228:LNE393229 LWC393228:LXA393229 MFY393228:MGW393229 MPU393228:MQS393229 MZQ393228:NAO393229 NJM393228:NKK393229 NTI393228:NUG393229 ODE393228:OEC393229 ONA393228:ONY393229 OWW393228:OXU393229 PGS393228:PHQ393229 PQO393228:PRM393229 QAK393228:QBI393229 QKG393228:QLE393229 QUC393228:QVA393229 RDY393228:REW393229 RNU393228:ROS393229 RXQ393228:RYO393229 SHM393228:SIK393229 SRI393228:SSG393229 TBE393228:TCC393229 TLA393228:TLY393229 TUW393228:TVU393229 UES393228:UFQ393229 UOO393228:UPM393229 UYK393228:UZI393229 VIG393228:VJE393229 VSC393228:VTA393229 WBY393228:WCW393229 WLU393228:WMS393229 WVQ393228:WWO393229 I458764:AG458765 JE458764:KC458765 TA458764:TY458765 ACW458764:ADU458765 AMS458764:ANQ458765 AWO458764:AXM458765 BGK458764:BHI458765 BQG458764:BRE458765 CAC458764:CBA458765 CJY458764:CKW458765 CTU458764:CUS458765 DDQ458764:DEO458765 DNM458764:DOK458765 DXI458764:DYG458765 EHE458764:EIC458765 ERA458764:ERY458765 FAW458764:FBU458765 FKS458764:FLQ458765 FUO458764:FVM458765 GEK458764:GFI458765 GOG458764:GPE458765 GYC458764:GZA458765 HHY458764:HIW458765 HRU458764:HSS458765 IBQ458764:ICO458765 ILM458764:IMK458765 IVI458764:IWG458765 JFE458764:JGC458765 JPA458764:JPY458765 JYW458764:JZU458765 KIS458764:KJQ458765 KSO458764:KTM458765 LCK458764:LDI458765 LMG458764:LNE458765 LWC458764:LXA458765 MFY458764:MGW458765 MPU458764:MQS458765 MZQ458764:NAO458765 NJM458764:NKK458765 NTI458764:NUG458765 ODE458764:OEC458765 ONA458764:ONY458765 OWW458764:OXU458765 PGS458764:PHQ458765 PQO458764:PRM458765 QAK458764:QBI458765 QKG458764:QLE458765 QUC458764:QVA458765 RDY458764:REW458765 RNU458764:ROS458765 RXQ458764:RYO458765 SHM458764:SIK458765 SRI458764:SSG458765 TBE458764:TCC458765 TLA458764:TLY458765 TUW458764:TVU458765 UES458764:UFQ458765 UOO458764:UPM458765 UYK458764:UZI458765 VIG458764:VJE458765 VSC458764:VTA458765 WBY458764:WCW458765 WLU458764:WMS458765 WVQ458764:WWO458765 I524300:AG524301 JE524300:KC524301 TA524300:TY524301 ACW524300:ADU524301 AMS524300:ANQ524301 AWO524300:AXM524301 BGK524300:BHI524301 BQG524300:BRE524301 CAC524300:CBA524301 CJY524300:CKW524301 CTU524300:CUS524301 DDQ524300:DEO524301 DNM524300:DOK524301 DXI524300:DYG524301 EHE524300:EIC524301 ERA524300:ERY524301 FAW524300:FBU524301 FKS524300:FLQ524301 FUO524300:FVM524301 GEK524300:GFI524301 GOG524300:GPE524301 GYC524300:GZA524301 HHY524300:HIW524301 HRU524300:HSS524301 IBQ524300:ICO524301 ILM524300:IMK524301 IVI524300:IWG524301 JFE524300:JGC524301 JPA524300:JPY524301 JYW524300:JZU524301 KIS524300:KJQ524301 KSO524300:KTM524301 LCK524300:LDI524301 LMG524300:LNE524301 LWC524300:LXA524301 MFY524300:MGW524301 MPU524300:MQS524301 MZQ524300:NAO524301 NJM524300:NKK524301 NTI524300:NUG524301 ODE524300:OEC524301 ONA524300:ONY524301 OWW524300:OXU524301 PGS524300:PHQ524301 PQO524300:PRM524301 QAK524300:QBI524301 QKG524300:QLE524301 QUC524300:QVA524301 RDY524300:REW524301 RNU524300:ROS524301 RXQ524300:RYO524301 SHM524300:SIK524301 SRI524300:SSG524301 TBE524300:TCC524301 TLA524300:TLY524301 TUW524300:TVU524301 UES524300:UFQ524301 UOO524300:UPM524301 UYK524300:UZI524301 VIG524300:VJE524301 VSC524300:VTA524301 WBY524300:WCW524301 WLU524300:WMS524301 WVQ524300:WWO524301 I589836:AG589837 JE589836:KC589837 TA589836:TY589837 ACW589836:ADU589837 AMS589836:ANQ589837 AWO589836:AXM589837 BGK589836:BHI589837 BQG589836:BRE589837 CAC589836:CBA589837 CJY589836:CKW589837 CTU589836:CUS589837 DDQ589836:DEO589837 DNM589836:DOK589837 DXI589836:DYG589837 EHE589836:EIC589837 ERA589836:ERY589837 FAW589836:FBU589837 FKS589836:FLQ589837 FUO589836:FVM589837 GEK589836:GFI589837 GOG589836:GPE589837 GYC589836:GZA589837 HHY589836:HIW589837 HRU589836:HSS589837 IBQ589836:ICO589837 ILM589836:IMK589837 IVI589836:IWG589837 JFE589836:JGC589837 JPA589836:JPY589837 JYW589836:JZU589837 KIS589836:KJQ589837 KSO589836:KTM589837 LCK589836:LDI589837 LMG589836:LNE589837 LWC589836:LXA589837 MFY589836:MGW589837 MPU589836:MQS589837 MZQ589836:NAO589837 NJM589836:NKK589837 NTI589836:NUG589837 ODE589836:OEC589837 ONA589836:ONY589837 OWW589836:OXU589837 PGS589836:PHQ589837 PQO589836:PRM589837 QAK589836:QBI589837 QKG589836:QLE589837 QUC589836:QVA589837 RDY589836:REW589837 RNU589836:ROS589837 RXQ589836:RYO589837 SHM589836:SIK589837 SRI589836:SSG589837 TBE589836:TCC589837 TLA589836:TLY589837 TUW589836:TVU589837 UES589836:UFQ589837 UOO589836:UPM589837 UYK589836:UZI589837 VIG589836:VJE589837 VSC589836:VTA589837 WBY589836:WCW589837 WLU589836:WMS589837 WVQ589836:WWO589837 I655372:AG655373 JE655372:KC655373 TA655372:TY655373 ACW655372:ADU655373 AMS655372:ANQ655373 AWO655372:AXM655373 BGK655372:BHI655373 BQG655372:BRE655373 CAC655372:CBA655373 CJY655372:CKW655373 CTU655372:CUS655373 DDQ655372:DEO655373 DNM655372:DOK655373 DXI655372:DYG655373 EHE655372:EIC655373 ERA655372:ERY655373 FAW655372:FBU655373 FKS655372:FLQ655373 FUO655372:FVM655373 GEK655372:GFI655373 GOG655372:GPE655373 GYC655372:GZA655373 HHY655372:HIW655373 HRU655372:HSS655373 IBQ655372:ICO655373 ILM655372:IMK655373 IVI655372:IWG655373 JFE655372:JGC655373 JPA655372:JPY655373 JYW655372:JZU655373 KIS655372:KJQ655373 KSO655372:KTM655373 LCK655372:LDI655373 LMG655372:LNE655373 LWC655372:LXA655373 MFY655372:MGW655373 MPU655372:MQS655373 MZQ655372:NAO655373 NJM655372:NKK655373 NTI655372:NUG655373 ODE655372:OEC655373 ONA655372:ONY655373 OWW655372:OXU655373 PGS655372:PHQ655373 PQO655372:PRM655373 QAK655372:QBI655373 QKG655372:QLE655373 QUC655372:QVA655373 RDY655372:REW655373 RNU655372:ROS655373 RXQ655372:RYO655373 SHM655372:SIK655373 SRI655372:SSG655373 TBE655372:TCC655373 TLA655372:TLY655373 TUW655372:TVU655373 UES655372:UFQ655373 UOO655372:UPM655373 UYK655372:UZI655373 VIG655372:VJE655373 VSC655372:VTA655373 WBY655372:WCW655373 WLU655372:WMS655373 WVQ655372:WWO655373 I720908:AG720909 JE720908:KC720909 TA720908:TY720909 ACW720908:ADU720909 AMS720908:ANQ720909 AWO720908:AXM720909 BGK720908:BHI720909 BQG720908:BRE720909 CAC720908:CBA720909 CJY720908:CKW720909 CTU720908:CUS720909 DDQ720908:DEO720909 DNM720908:DOK720909 DXI720908:DYG720909 EHE720908:EIC720909 ERA720908:ERY720909 FAW720908:FBU720909 FKS720908:FLQ720909 FUO720908:FVM720909 GEK720908:GFI720909 GOG720908:GPE720909 GYC720908:GZA720909 HHY720908:HIW720909 HRU720908:HSS720909 IBQ720908:ICO720909 ILM720908:IMK720909 IVI720908:IWG720909 JFE720908:JGC720909 JPA720908:JPY720909 JYW720908:JZU720909 KIS720908:KJQ720909 KSO720908:KTM720909 LCK720908:LDI720909 LMG720908:LNE720909 LWC720908:LXA720909 MFY720908:MGW720909 MPU720908:MQS720909 MZQ720908:NAO720909 NJM720908:NKK720909 NTI720908:NUG720909 ODE720908:OEC720909 ONA720908:ONY720909 OWW720908:OXU720909 PGS720908:PHQ720909 PQO720908:PRM720909 QAK720908:QBI720909 QKG720908:QLE720909 QUC720908:QVA720909 RDY720908:REW720909 RNU720908:ROS720909 RXQ720908:RYO720909 SHM720908:SIK720909 SRI720908:SSG720909 TBE720908:TCC720909 TLA720908:TLY720909 TUW720908:TVU720909 UES720908:UFQ720909 UOO720908:UPM720909 UYK720908:UZI720909 VIG720908:VJE720909 VSC720908:VTA720909 WBY720908:WCW720909 WLU720908:WMS720909 WVQ720908:WWO720909 I786444:AG786445 JE786444:KC786445 TA786444:TY786445 ACW786444:ADU786445 AMS786444:ANQ786445 AWO786444:AXM786445 BGK786444:BHI786445 BQG786444:BRE786445 CAC786444:CBA786445 CJY786444:CKW786445 CTU786444:CUS786445 DDQ786444:DEO786445 DNM786444:DOK786445 DXI786444:DYG786445 EHE786444:EIC786445 ERA786444:ERY786445 FAW786444:FBU786445 FKS786444:FLQ786445 FUO786444:FVM786445 GEK786444:GFI786445 GOG786444:GPE786445 GYC786444:GZA786445 HHY786444:HIW786445 HRU786444:HSS786445 IBQ786444:ICO786445 ILM786444:IMK786445 IVI786444:IWG786445 JFE786444:JGC786445 JPA786444:JPY786445 JYW786444:JZU786445 KIS786444:KJQ786445 KSO786444:KTM786445 LCK786444:LDI786445 LMG786444:LNE786445 LWC786444:LXA786445 MFY786444:MGW786445 MPU786444:MQS786445 MZQ786444:NAO786445 NJM786444:NKK786445 NTI786444:NUG786445 ODE786444:OEC786445 ONA786444:ONY786445 OWW786444:OXU786445 PGS786444:PHQ786445 PQO786444:PRM786445 QAK786444:QBI786445 QKG786444:QLE786445 QUC786444:QVA786445 RDY786444:REW786445 RNU786444:ROS786445 RXQ786444:RYO786445 SHM786444:SIK786445 SRI786444:SSG786445 TBE786444:TCC786445 TLA786444:TLY786445 TUW786444:TVU786445 UES786444:UFQ786445 UOO786444:UPM786445 UYK786444:UZI786445 VIG786444:VJE786445 VSC786444:VTA786445 WBY786444:WCW786445 WLU786444:WMS786445 WVQ786444:WWO786445 I851980:AG851981 JE851980:KC851981 TA851980:TY851981 ACW851980:ADU851981 AMS851980:ANQ851981 AWO851980:AXM851981 BGK851980:BHI851981 BQG851980:BRE851981 CAC851980:CBA851981 CJY851980:CKW851981 CTU851980:CUS851981 DDQ851980:DEO851981 DNM851980:DOK851981 DXI851980:DYG851981 EHE851980:EIC851981 ERA851980:ERY851981 FAW851980:FBU851981 FKS851980:FLQ851981 FUO851980:FVM851981 GEK851980:GFI851981 GOG851980:GPE851981 GYC851980:GZA851981 HHY851980:HIW851981 HRU851980:HSS851981 IBQ851980:ICO851981 ILM851980:IMK851981 IVI851980:IWG851981 JFE851980:JGC851981 JPA851980:JPY851981 JYW851980:JZU851981 KIS851980:KJQ851981 KSO851980:KTM851981 LCK851980:LDI851981 LMG851980:LNE851981 LWC851980:LXA851981 MFY851980:MGW851981 MPU851980:MQS851981 MZQ851980:NAO851981 NJM851980:NKK851981 NTI851980:NUG851981 ODE851980:OEC851981 ONA851980:ONY851981 OWW851980:OXU851981 PGS851980:PHQ851981 PQO851980:PRM851981 QAK851980:QBI851981 QKG851980:QLE851981 QUC851980:QVA851981 RDY851980:REW851981 RNU851980:ROS851981 RXQ851980:RYO851981 SHM851980:SIK851981 SRI851980:SSG851981 TBE851980:TCC851981 TLA851980:TLY851981 TUW851980:TVU851981 UES851980:UFQ851981 UOO851980:UPM851981 UYK851980:UZI851981 VIG851980:VJE851981 VSC851980:VTA851981 WBY851980:WCW851981 WLU851980:WMS851981 WVQ851980:WWO851981 I917516:AG917517 JE917516:KC917517 TA917516:TY917517 ACW917516:ADU917517 AMS917516:ANQ917517 AWO917516:AXM917517 BGK917516:BHI917517 BQG917516:BRE917517 CAC917516:CBA917517 CJY917516:CKW917517 CTU917516:CUS917517 DDQ917516:DEO917517 DNM917516:DOK917517 DXI917516:DYG917517 EHE917516:EIC917517 ERA917516:ERY917517 FAW917516:FBU917517 FKS917516:FLQ917517 FUO917516:FVM917517 GEK917516:GFI917517 GOG917516:GPE917517 GYC917516:GZA917517 HHY917516:HIW917517 HRU917516:HSS917517 IBQ917516:ICO917517 ILM917516:IMK917517 IVI917516:IWG917517 JFE917516:JGC917517 JPA917516:JPY917517 JYW917516:JZU917517 KIS917516:KJQ917517 KSO917516:KTM917517 LCK917516:LDI917517 LMG917516:LNE917517 LWC917516:LXA917517 MFY917516:MGW917517 MPU917516:MQS917517 MZQ917516:NAO917517 NJM917516:NKK917517 NTI917516:NUG917517 ODE917516:OEC917517 ONA917516:ONY917517 OWW917516:OXU917517 PGS917516:PHQ917517 PQO917516:PRM917517 QAK917516:QBI917517 QKG917516:QLE917517 QUC917516:QVA917517 RDY917516:REW917517 RNU917516:ROS917517 RXQ917516:RYO917517 SHM917516:SIK917517 SRI917516:SSG917517 TBE917516:TCC917517 TLA917516:TLY917517 TUW917516:TVU917517 UES917516:UFQ917517 UOO917516:UPM917517 UYK917516:UZI917517 VIG917516:VJE917517 VSC917516:VTA917517 WBY917516:WCW917517 WLU917516:WMS917517 WVQ917516:WWO917517 I983052:AG983053 JE983052:KC983053 TA983052:TY983053 ACW983052:ADU983053 AMS983052:ANQ983053 AWO983052:AXM983053 BGK983052:BHI983053 BQG983052:BRE983053 CAC983052:CBA983053 CJY983052:CKW983053 CTU983052:CUS983053 DDQ983052:DEO983053 DNM983052:DOK983053 DXI983052:DYG983053 EHE983052:EIC983053 ERA983052:ERY983053 FAW983052:FBU983053 FKS983052:FLQ983053 FUO983052:FVM983053 GEK983052:GFI983053 GOG983052:GPE983053 GYC983052:GZA983053 HHY983052:HIW983053 HRU983052:HSS983053 IBQ983052:ICO983053 ILM983052:IMK983053 IVI983052:IWG983053 JFE983052:JGC983053 JPA983052:JPY983053 JYW983052:JZU983053 KIS983052:KJQ983053 KSO983052:KTM983053 LCK983052:LDI983053 LMG983052:LNE983053 LWC983052:LXA983053 MFY983052:MGW983053 MPU983052:MQS983053 MZQ983052:NAO983053 NJM983052:NKK983053 NTI983052:NUG983053 ODE983052:OEC983053 ONA983052:ONY983053 OWW983052:OXU983053 PGS983052:PHQ983053 PQO983052:PRM983053 QAK983052:QBI983053 QKG983052:QLE983053 QUC983052:QVA983053 RDY983052:REW983053 RNU983052:ROS983053 RXQ983052:RYO983053 SHM983052:SIK983053 SRI983052:SSG983053 TBE983052:TCC983053 TLA983052:TLY983053 TUW983052:TVU983053 UES983052:UFQ983053 UOO983052:UPM983053 UYK983052:UZI983053 VIG983052:VJE983053 VSC983052:VTA983053 WBY983052:WCW983053 WLU983052:WMS983053 WVQ983052:WWO983053">
      <formula1>0</formula1>
      <formula2>99999</formula2>
    </dataValidation>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dataValidations>
  <printOptions horizontalCentered="1"/>
  <pageMargins left="0.59055118110236227" right="0.59055118110236227" top="0.19685039370078741" bottom="0.39370078740157483" header="0" footer="0.19685039370078741"/>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1"/>
  <sheetViews>
    <sheetView showGridLines="0" showRowColHeaders="0" zoomScaleNormal="100" zoomScaleSheetLayoutView="100" workbookViewId="0">
      <selection activeCell="I9" sqref="I9:L9"/>
    </sheetView>
  </sheetViews>
  <sheetFormatPr defaultColWidth="2.5" defaultRowHeight="15" customHeight="1" x14ac:dyDescent="0.4"/>
  <cols>
    <col min="1" max="37" width="2.5" style="188" customWidth="1"/>
    <col min="38" max="44" width="3.25" style="190" customWidth="1"/>
    <col min="45" max="256" width="2.5" style="188"/>
    <col min="257" max="293" width="2.5" style="188" customWidth="1"/>
    <col min="294" max="300" width="3.25" style="188" customWidth="1"/>
    <col min="301" max="512" width="2.5" style="188"/>
    <col min="513" max="549" width="2.5" style="188" customWidth="1"/>
    <col min="550" max="556" width="3.25" style="188" customWidth="1"/>
    <col min="557" max="768" width="2.5" style="188"/>
    <col min="769" max="805" width="2.5" style="188" customWidth="1"/>
    <col min="806" max="812" width="3.25" style="188" customWidth="1"/>
    <col min="813" max="1024" width="2.5" style="188"/>
    <col min="1025" max="1061" width="2.5" style="188" customWidth="1"/>
    <col min="1062" max="1068" width="3.25" style="188" customWidth="1"/>
    <col min="1069" max="1280" width="2.5" style="188"/>
    <col min="1281" max="1317" width="2.5" style="188" customWidth="1"/>
    <col min="1318" max="1324" width="3.25" style="188" customWidth="1"/>
    <col min="1325" max="1536" width="2.5" style="188"/>
    <col min="1537" max="1573" width="2.5" style="188" customWidth="1"/>
    <col min="1574" max="1580" width="3.25" style="188" customWidth="1"/>
    <col min="1581" max="1792" width="2.5" style="188"/>
    <col min="1793" max="1829" width="2.5" style="188" customWidth="1"/>
    <col min="1830" max="1836" width="3.25" style="188" customWidth="1"/>
    <col min="1837" max="2048" width="2.5" style="188"/>
    <col min="2049" max="2085" width="2.5" style="188" customWidth="1"/>
    <col min="2086" max="2092" width="3.25" style="188" customWidth="1"/>
    <col min="2093" max="2304" width="2.5" style="188"/>
    <col min="2305" max="2341" width="2.5" style="188" customWidth="1"/>
    <col min="2342" max="2348" width="3.25" style="188" customWidth="1"/>
    <col min="2349" max="2560" width="2.5" style="188"/>
    <col min="2561" max="2597" width="2.5" style="188" customWidth="1"/>
    <col min="2598" max="2604" width="3.25" style="188" customWidth="1"/>
    <col min="2605" max="2816" width="2.5" style="188"/>
    <col min="2817" max="2853" width="2.5" style="188" customWidth="1"/>
    <col min="2854" max="2860" width="3.25" style="188" customWidth="1"/>
    <col min="2861" max="3072" width="2.5" style="188"/>
    <col min="3073" max="3109" width="2.5" style="188" customWidth="1"/>
    <col min="3110" max="3116" width="3.25" style="188" customWidth="1"/>
    <col min="3117" max="3328" width="2.5" style="188"/>
    <col min="3329" max="3365" width="2.5" style="188" customWidth="1"/>
    <col min="3366" max="3372" width="3.25" style="188" customWidth="1"/>
    <col min="3373" max="3584" width="2.5" style="188"/>
    <col min="3585" max="3621" width="2.5" style="188" customWidth="1"/>
    <col min="3622" max="3628" width="3.25" style="188" customWidth="1"/>
    <col min="3629" max="3840" width="2.5" style="188"/>
    <col min="3841" max="3877" width="2.5" style="188" customWidth="1"/>
    <col min="3878" max="3884" width="3.25" style="188" customWidth="1"/>
    <col min="3885" max="4096" width="2.5" style="188"/>
    <col min="4097" max="4133" width="2.5" style="188" customWidth="1"/>
    <col min="4134" max="4140" width="3.25" style="188" customWidth="1"/>
    <col min="4141" max="4352" width="2.5" style="188"/>
    <col min="4353" max="4389" width="2.5" style="188" customWidth="1"/>
    <col min="4390" max="4396" width="3.25" style="188" customWidth="1"/>
    <col min="4397" max="4608" width="2.5" style="188"/>
    <col min="4609" max="4645" width="2.5" style="188" customWidth="1"/>
    <col min="4646" max="4652" width="3.25" style="188" customWidth="1"/>
    <col min="4653" max="4864" width="2.5" style="188"/>
    <col min="4865" max="4901" width="2.5" style="188" customWidth="1"/>
    <col min="4902" max="4908" width="3.25" style="188" customWidth="1"/>
    <col min="4909" max="5120" width="2.5" style="188"/>
    <col min="5121" max="5157" width="2.5" style="188" customWidth="1"/>
    <col min="5158" max="5164" width="3.25" style="188" customWidth="1"/>
    <col min="5165" max="5376" width="2.5" style="188"/>
    <col min="5377" max="5413" width="2.5" style="188" customWidth="1"/>
    <col min="5414" max="5420" width="3.25" style="188" customWidth="1"/>
    <col min="5421" max="5632" width="2.5" style="188"/>
    <col min="5633" max="5669" width="2.5" style="188" customWidth="1"/>
    <col min="5670" max="5676" width="3.25" style="188" customWidth="1"/>
    <col min="5677" max="5888" width="2.5" style="188"/>
    <col min="5889" max="5925" width="2.5" style="188" customWidth="1"/>
    <col min="5926" max="5932" width="3.25" style="188" customWidth="1"/>
    <col min="5933" max="6144" width="2.5" style="188"/>
    <col min="6145" max="6181" width="2.5" style="188" customWidth="1"/>
    <col min="6182" max="6188" width="3.25" style="188" customWidth="1"/>
    <col min="6189" max="6400" width="2.5" style="188"/>
    <col min="6401" max="6437" width="2.5" style="188" customWidth="1"/>
    <col min="6438" max="6444" width="3.25" style="188" customWidth="1"/>
    <col min="6445" max="6656" width="2.5" style="188"/>
    <col min="6657" max="6693" width="2.5" style="188" customWidth="1"/>
    <col min="6694" max="6700" width="3.25" style="188" customWidth="1"/>
    <col min="6701" max="6912" width="2.5" style="188"/>
    <col min="6913" max="6949" width="2.5" style="188" customWidth="1"/>
    <col min="6950" max="6956" width="3.25" style="188" customWidth="1"/>
    <col min="6957" max="7168" width="2.5" style="188"/>
    <col min="7169" max="7205" width="2.5" style="188" customWidth="1"/>
    <col min="7206" max="7212" width="3.25" style="188" customWidth="1"/>
    <col min="7213" max="7424" width="2.5" style="188"/>
    <col min="7425" max="7461" width="2.5" style="188" customWidth="1"/>
    <col min="7462" max="7468" width="3.25" style="188" customWidth="1"/>
    <col min="7469" max="7680" width="2.5" style="188"/>
    <col min="7681" max="7717" width="2.5" style="188" customWidth="1"/>
    <col min="7718" max="7724" width="3.25" style="188" customWidth="1"/>
    <col min="7725" max="7936" width="2.5" style="188"/>
    <col min="7937" max="7973" width="2.5" style="188" customWidth="1"/>
    <col min="7974" max="7980" width="3.25" style="188" customWidth="1"/>
    <col min="7981" max="8192" width="2.5" style="188"/>
    <col min="8193" max="8229" width="2.5" style="188" customWidth="1"/>
    <col min="8230" max="8236" width="3.25" style="188" customWidth="1"/>
    <col min="8237" max="8448" width="2.5" style="188"/>
    <col min="8449" max="8485" width="2.5" style="188" customWidth="1"/>
    <col min="8486" max="8492" width="3.25" style="188" customWidth="1"/>
    <col min="8493" max="8704" width="2.5" style="188"/>
    <col min="8705" max="8741" width="2.5" style="188" customWidth="1"/>
    <col min="8742" max="8748" width="3.25" style="188" customWidth="1"/>
    <col min="8749" max="8960" width="2.5" style="188"/>
    <col min="8961" max="8997" width="2.5" style="188" customWidth="1"/>
    <col min="8998" max="9004" width="3.25" style="188" customWidth="1"/>
    <col min="9005" max="9216" width="2.5" style="188"/>
    <col min="9217" max="9253" width="2.5" style="188" customWidth="1"/>
    <col min="9254" max="9260" width="3.25" style="188" customWidth="1"/>
    <col min="9261" max="9472" width="2.5" style="188"/>
    <col min="9473" max="9509" width="2.5" style="188" customWidth="1"/>
    <col min="9510" max="9516" width="3.25" style="188" customWidth="1"/>
    <col min="9517" max="9728" width="2.5" style="188"/>
    <col min="9729" max="9765" width="2.5" style="188" customWidth="1"/>
    <col min="9766" max="9772" width="3.25" style="188" customWidth="1"/>
    <col min="9773" max="9984" width="2.5" style="188"/>
    <col min="9985" max="10021" width="2.5" style="188" customWidth="1"/>
    <col min="10022" max="10028" width="3.25" style="188" customWidth="1"/>
    <col min="10029" max="10240" width="2.5" style="188"/>
    <col min="10241" max="10277" width="2.5" style="188" customWidth="1"/>
    <col min="10278" max="10284" width="3.25" style="188" customWidth="1"/>
    <col min="10285" max="10496" width="2.5" style="188"/>
    <col min="10497" max="10533" width="2.5" style="188" customWidth="1"/>
    <col min="10534" max="10540" width="3.25" style="188" customWidth="1"/>
    <col min="10541" max="10752" width="2.5" style="188"/>
    <col min="10753" max="10789" width="2.5" style="188" customWidth="1"/>
    <col min="10790" max="10796" width="3.25" style="188" customWidth="1"/>
    <col min="10797" max="11008" width="2.5" style="188"/>
    <col min="11009" max="11045" width="2.5" style="188" customWidth="1"/>
    <col min="11046" max="11052" width="3.25" style="188" customWidth="1"/>
    <col min="11053" max="11264" width="2.5" style="188"/>
    <col min="11265" max="11301" width="2.5" style="188" customWidth="1"/>
    <col min="11302" max="11308" width="3.25" style="188" customWidth="1"/>
    <col min="11309" max="11520" width="2.5" style="188"/>
    <col min="11521" max="11557" width="2.5" style="188" customWidth="1"/>
    <col min="11558" max="11564" width="3.25" style="188" customWidth="1"/>
    <col min="11565" max="11776" width="2.5" style="188"/>
    <col min="11777" max="11813" width="2.5" style="188" customWidth="1"/>
    <col min="11814" max="11820" width="3.25" style="188" customWidth="1"/>
    <col min="11821" max="12032" width="2.5" style="188"/>
    <col min="12033" max="12069" width="2.5" style="188" customWidth="1"/>
    <col min="12070" max="12076" width="3.25" style="188" customWidth="1"/>
    <col min="12077" max="12288" width="2.5" style="188"/>
    <col min="12289" max="12325" width="2.5" style="188" customWidth="1"/>
    <col min="12326" max="12332" width="3.25" style="188" customWidth="1"/>
    <col min="12333" max="12544" width="2.5" style="188"/>
    <col min="12545" max="12581" width="2.5" style="188" customWidth="1"/>
    <col min="12582" max="12588" width="3.25" style="188" customWidth="1"/>
    <col min="12589" max="12800" width="2.5" style="188"/>
    <col min="12801" max="12837" width="2.5" style="188" customWidth="1"/>
    <col min="12838" max="12844" width="3.25" style="188" customWidth="1"/>
    <col min="12845" max="13056" width="2.5" style="188"/>
    <col min="13057" max="13093" width="2.5" style="188" customWidth="1"/>
    <col min="13094" max="13100" width="3.25" style="188" customWidth="1"/>
    <col min="13101" max="13312" width="2.5" style="188"/>
    <col min="13313" max="13349" width="2.5" style="188" customWidth="1"/>
    <col min="13350" max="13356" width="3.25" style="188" customWidth="1"/>
    <col min="13357" max="13568" width="2.5" style="188"/>
    <col min="13569" max="13605" width="2.5" style="188" customWidth="1"/>
    <col min="13606" max="13612" width="3.25" style="188" customWidth="1"/>
    <col min="13613" max="13824" width="2.5" style="188"/>
    <col min="13825" max="13861" width="2.5" style="188" customWidth="1"/>
    <col min="13862" max="13868" width="3.25" style="188" customWidth="1"/>
    <col min="13869" max="14080" width="2.5" style="188"/>
    <col min="14081" max="14117" width="2.5" style="188" customWidth="1"/>
    <col min="14118" max="14124" width="3.25" style="188" customWidth="1"/>
    <col min="14125" max="14336" width="2.5" style="188"/>
    <col min="14337" max="14373" width="2.5" style="188" customWidth="1"/>
    <col min="14374" max="14380" width="3.25" style="188" customWidth="1"/>
    <col min="14381" max="14592" width="2.5" style="188"/>
    <col min="14593" max="14629" width="2.5" style="188" customWidth="1"/>
    <col min="14630" max="14636" width="3.25" style="188" customWidth="1"/>
    <col min="14637" max="14848" width="2.5" style="188"/>
    <col min="14849" max="14885" width="2.5" style="188" customWidth="1"/>
    <col min="14886" max="14892" width="3.25" style="188" customWidth="1"/>
    <col min="14893" max="15104" width="2.5" style="188"/>
    <col min="15105" max="15141" width="2.5" style="188" customWidth="1"/>
    <col min="15142" max="15148" width="3.25" style="188" customWidth="1"/>
    <col min="15149" max="15360" width="2.5" style="188"/>
    <col min="15361" max="15397" width="2.5" style="188" customWidth="1"/>
    <col min="15398" max="15404" width="3.25" style="188" customWidth="1"/>
    <col min="15405" max="15616" width="2.5" style="188"/>
    <col min="15617" max="15653" width="2.5" style="188" customWidth="1"/>
    <col min="15654" max="15660" width="3.25" style="188" customWidth="1"/>
    <col min="15661" max="15872" width="2.5" style="188"/>
    <col min="15873" max="15909" width="2.5" style="188" customWidth="1"/>
    <col min="15910" max="15916" width="3.25" style="188" customWidth="1"/>
    <col min="15917" max="16128" width="2.5" style="188"/>
    <col min="16129" max="16165" width="2.5" style="188" customWidth="1"/>
    <col min="16166" max="16172" width="3.25" style="188" customWidth="1"/>
    <col min="16173" max="16384" width="2.5" style="188"/>
  </cols>
  <sheetData>
    <row r="1" spans="1:38" ht="13.5" customHeight="1" x14ac:dyDescent="0.4">
      <c r="A1" s="186" t="s">
        <v>515</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8" ht="13.5" customHeight="1" thickBot="1" x14ac:dyDescent="0.2">
      <c r="A2" s="187"/>
      <c r="B2" s="187"/>
      <c r="C2" s="187"/>
      <c r="D2" s="265"/>
      <c r="E2" s="187"/>
      <c r="F2" s="187"/>
      <c r="G2" s="187"/>
      <c r="H2" s="187"/>
      <c r="I2" s="187"/>
      <c r="J2" s="187"/>
      <c r="K2" s="187"/>
      <c r="L2" s="187"/>
      <c r="M2" s="187"/>
      <c r="N2" s="187"/>
      <c r="O2" s="187"/>
      <c r="P2" s="187"/>
      <c r="Q2" s="187"/>
      <c r="R2" s="187"/>
      <c r="S2" s="187"/>
      <c r="T2" s="187"/>
      <c r="U2" s="187"/>
      <c r="V2" s="187"/>
      <c r="W2" s="187"/>
      <c r="X2" s="187"/>
      <c r="Y2" s="187"/>
      <c r="Z2" s="187"/>
      <c r="AA2" s="909" t="s">
        <v>159</v>
      </c>
      <c r="AB2" s="1399"/>
      <c r="AC2" s="1399"/>
      <c r="AD2" s="910"/>
      <c r="AE2" s="1420" t="s">
        <v>160</v>
      </c>
      <c r="AF2" s="1421"/>
      <c r="AG2" s="1421"/>
      <c r="AH2" s="1421"/>
      <c r="AI2" s="1421"/>
      <c r="AJ2" s="1422"/>
    </row>
    <row r="3" spans="1:38" ht="18.75" hidden="1" customHeight="1" thickBot="1" x14ac:dyDescent="0.45">
      <c r="A3" s="187"/>
      <c r="B3" s="187"/>
      <c r="C3" s="187"/>
      <c r="D3" s="266"/>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269"/>
      <c r="AF3" s="269"/>
      <c r="AG3" s="269"/>
      <c r="AH3" s="269"/>
      <c r="AI3" s="269"/>
      <c r="AJ3" s="269"/>
      <c r="AL3" s="191" t="b">
        <v>1</v>
      </c>
    </row>
    <row r="4" spans="1:38" ht="13.5" customHeight="1" x14ac:dyDescent="0.4">
      <c r="A4" s="1241" t="s">
        <v>314</v>
      </c>
      <c r="B4" s="1242"/>
      <c r="C4" s="1245" t="s">
        <v>393</v>
      </c>
      <c r="D4" s="1245"/>
      <c r="E4" s="1245"/>
      <c r="F4" s="1245"/>
      <c r="G4" s="1245"/>
      <c r="H4" s="1245"/>
      <c r="I4" s="1463" t="str">
        <f>IF(第２号様式!S42=4,IF(第２号様式!G35&lt;&gt;"",第２号様式!G35,""),"")</f>
        <v/>
      </c>
      <c r="J4" s="1464"/>
      <c r="K4" s="1464"/>
      <c r="L4" s="1464"/>
      <c r="M4" s="1464"/>
      <c r="N4" s="1464"/>
      <c r="O4" s="1464"/>
      <c r="P4" s="1464"/>
      <c r="Q4" s="1464"/>
      <c r="R4" s="1464"/>
      <c r="S4" s="1464"/>
      <c r="T4" s="1464"/>
      <c r="U4" s="1464"/>
      <c r="V4" s="1464"/>
      <c r="W4" s="1464"/>
      <c r="X4" s="1464"/>
      <c r="Y4" s="1464"/>
      <c r="Z4" s="1464"/>
      <c r="AA4" s="1464"/>
      <c r="AB4" s="1464"/>
      <c r="AC4" s="1464"/>
      <c r="AD4" s="1464"/>
      <c r="AE4" s="1464"/>
      <c r="AF4" s="1464"/>
      <c r="AG4" s="1464"/>
      <c r="AH4" s="1464"/>
      <c r="AI4" s="1464"/>
      <c r="AJ4" s="1465"/>
    </row>
    <row r="5" spans="1:38" ht="20.25" customHeight="1" x14ac:dyDescent="0.4">
      <c r="A5" s="1243"/>
      <c r="B5" s="1244"/>
      <c r="C5" s="1249" t="s">
        <v>317</v>
      </c>
      <c r="D5" s="1249"/>
      <c r="E5" s="1249"/>
      <c r="F5" s="1249"/>
      <c r="G5" s="1249"/>
      <c r="H5" s="1249"/>
      <c r="I5" s="1466" t="str">
        <f>IF(第２号様式!S42=4,IF(第２号様式!G36&lt;&gt;"",第２号様式!G36,""),"")</f>
        <v/>
      </c>
      <c r="J5" s="1467"/>
      <c r="K5" s="1467"/>
      <c r="L5" s="1467"/>
      <c r="M5" s="1467"/>
      <c r="N5" s="1467"/>
      <c r="O5" s="1467"/>
      <c r="P5" s="1467"/>
      <c r="Q5" s="1467"/>
      <c r="R5" s="1467"/>
      <c r="S5" s="1467"/>
      <c r="T5" s="1467"/>
      <c r="U5" s="1467"/>
      <c r="V5" s="1467"/>
      <c r="W5" s="1467"/>
      <c r="X5" s="1467"/>
      <c r="Y5" s="1467"/>
      <c r="Z5" s="1467"/>
      <c r="AA5" s="1467"/>
      <c r="AB5" s="1467"/>
      <c r="AC5" s="1467"/>
      <c r="AD5" s="1467"/>
      <c r="AE5" s="1467"/>
      <c r="AF5" s="1467"/>
      <c r="AG5" s="1467"/>
      <c r="AH5" s="1467"/>
      <c r="AI5" s="1467"/>
      <c r="AJ5" s="1468"/>
    </row>
    <row r="6" spans="1:38" ht="13.5" customHeight="1" x14ac:dyDescent="0.4">
      <c r="A6" s="1243"/>
      <c r="B6" s="1244"/>
      <c r="C6" s="1253" t="s">
        <v>318</v>
      </c>
      <c r="D6" s="1253"/>
      <c r="E6" s="1253"/>
      <c r="F6" s="1253"/>
      <c r="G6" s="1253"/>
      <c r="H6" s="1253"/>
      <c r="I6" s="1254" t="s">
        <v>180</v>
      </c>
      <c r="J6" s="1255"/>
      <c r="K6" s="1469" t="str">
        <f>IF(第２号様式!S42=4,IF(第２号様式!H37&lt;&gt;"",第２号様式!H37,""),"")</f>
        <v/>
      </c>
      <c r="L6" s="1469"/>
      <c r="M6" s="1469"/>
      <c r="N6" s="1469"/>
      <c r="O6" s="1469"/>
      <c r="P6" s="1470"/>
      <c r="Q6" s="846" t="s">
        <v>319</v>
      </c>
      <c r="R6" s="847"/>
      <c r="S6" s="847"/>
      <c r="T6" s="847"/>
      <c r="U6" s="847"/>
      <c r="V6" s="847"/>
      <c r="W6" s="847"/>
      <c r="X6" s="847"/>
      <c r="Y6" s="847"/>
      <c r="Z6" s="847"/>
      <c r="AA6" s="847"/>
      <c r="AB6" s="847"/>
      <c r="AC6" s="847"/>
      <c r="AD6" s="847"/>
      <c r="AE6" s="847"/>
      <c r="AF6" s="847"/>
      <c r="AG6" s="847"/>
      <c r="AH6" s="847"/>
      <c r="AI6" s="847"/>
      <c r="AJ6" s="848"/>
    </row>
    <row r="7" spans="1:38" ht="20.25" customHeight="1" x14ac:dyDescent="0.4">
      <c r="A7" s="1243"/>
      <c r="B7" s="1244"/>
      <c r="C7" s="1253"/>
      <c r="D7" s="1253"/>
      <c r="E7" s="1253"/>
      <c r="F7" s="1253"/>
      <c r="G7" s="1253"/>
      <c r="H7" s="1253"/>
      <c r="I7" s="1740" t="str">
        <f>IF(第２号様式!S42=4,IF(第２号様式!G38&lt;&gt;"",第２号様式!G38,""),"")</f>
        <v/>
      </c>
      <c r="J7" s="1741"/>
      <c r="K7" s="1741"/>
      <c r="L7" s="1741"/>
      <c r="M7" s="1741"/>
      <c r="N7" s="1741"/>
      <c r="O7" s="1741"/>
      <c r="P7" s="1741"/>
      <c r="Q7" s="1741"/>
      <c r="R7" s="1741"/>
      <c r="S7" s="1741"/>
      <c r="T7" s="1741"/>
      <c r="U7" s="1741"/>
      <c r="V7" s="1741"/>
      <c r="W7" s="1741"/>
      <c r="X7" s="1741"/>
      <c r="Y7" s="1741"/>
      <c r="Z7" s="1741"/>
      <c r="AA7" s="1741"/>
      <c r="AB7" s="1741"/>
      <c r="AC7" s="1741"/>
      <c r="AD7" s="1741"/>
      <c r="AE7" s="1741"/>
      <c r="AF7" s="1741"/>
      <c r="AG7" s="1741"/>
      <c r="AH7" s="1741"/>
      <c r="AI7" s="1741"/>
      <c r="AJ7" s="1742"/>
    </row>
    <row r="8" spans="1:38" ht="20.25" customHeight="1" x14ac:dyDescent="0.4">
      <c r="A8" s="1243"/>
      <c r="B8" s="1244"/>
      <c r="C8" s="1253"/>
      <c r="D8" s="1253"/>
      <c r="E8" s="1253"/>
      <c r="F8" s="1253"/>
      <c r="G8" s="1253"/>
      <c r="H8" s="1253"/>
      <c r="I8" s="1743" t="str">
        <f>IF(第２号様式!S42=4,IF(第２号様式!G39&lt;&gt;"",第２号様式!G39,""),"")</f>
        <v/>
      </c>
      <c r="J8" s="1743"/>
      <c r="K8" s="1743"/>
      <c r="L8" s="1743"/>
      <c r="M8" s="1743"/>
      <c r="N8" s="1743"/>
      <c r="O8" s="1743"/>
      <c r="P8" s="1743"/>
      <c r="Q8" s="1743"/>
      <c r="R8" s="1743"/>
      <c r="S8" s="1743"/>
      <c r="T8" s="1743"/>
      <c r="U8" s="1743"/>
      <c r="V8" s="1743"/>
      <c r="W8" s="1743"/>
      <c r="X8" s="1743"/>
      <c r="Y8" s="1743"/>
      <c r="Z8" s="1743"/>
      <c r="AA8" s="1743"/>
      <c r="AB8" s="1743"/>
      <c r="AC8" s="1743"/>
      <c r="AD8" s="1743"/>
      <c r="AE8" s="1743"/>
      <c r="AF8" s="1743"/>
      <c r="AG8" s="1743"/>
      <c r="AH8" s="1743"/>
      <c r="AI8" s="1743"/>
      <c r="AJ8" s="1744"/>
    </row>
    <row r="9" spans="1:38" ht="13.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8" ht="13.5"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745"/>
      <c r="X10" s="1745"/>
      <c r="Y10" s="1745"/>
      <c r="Z10" s="1745"/>
      <c r="AA10" s="1745"/>
      <c r="AB10" s="1745"/>
      <c r="AC10" s="1745"/>
      <c r="AD10" s="1745"/>
      <c r="AE10" s="1745"/>
      <c r="AF10" s="1745"/>
      <c r="AG10" s="1745"/>
      <c r="AH10" s="1745"/>
      <c r="AI10" s="1745"/>
      <c r="AJ10" s="1746"/>
    </row>
    <row r="11" spans="1:38" ht="13.5" customHeight="1" x14ac:dyDescent="0.4">
      <c r="A11" s="1277" t="s">
        <v>323</v>
      </c>
      <c r="B11" s="1278"/>
      <c r="C11" s="1283" t="s">
        <v>315</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8" ht="20.25" customHeight="1" x14ac:dyDescent="0.4">
      <c r="A12" s="1279"/>
      <c r="B12" s="1280"/>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8" ht="13.5" customHeight="1" x14ac:dyDescent="0.4">
      <c r="A13" s="1279"/>
      <c r="B13" s="1280"/>
      <c r="C13" s="1253" t="s">
        <v>326</v>
      </c>
      <c r="D13" s="1253"/>
      <c r="E13" s="1253"/>
      <c r="F13" s="1253"/>
      <c r="G13" s="1253"/>
      <c r="H13" s="1253"/>
      <c r="I13" s="1254" t="s">
        <v>180</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8" ht="20.25" customHeight="1" x14ac:dyDescent="0.4">
      <c r="A14" s="1279"/>
      <c r="B14" s="1280"/>
      <c r="C14" s="1253"/>
      <c r="D14" s="1253"/>
      <c r="E14" s="1253"/>
      <c r="F14" s="1253"/>
      <c r="G14" s="1253"/>
      <c r="H14" s="1253"/>
      <c r="I14" s="1720" t="s">
        <v>160</v>
      </c>
      <c r="J14" s="1721"/>
      <c r="K14" s="1721"/>
      <c r="L14" s="1721"/>
      <c r="M14" s="1721"/>
      <c r="N14" s="1721"/>
      <c r="O14" s="1721"/>
      <c r="P14" s="1721"/>
      <c r="Q14" s="1721"/>
      <c r="R14" s="1721"/>
      <c r="S14" s="1721"/>
      <c r="T14" s="1721"/>
      <c r="U14" s="1721"/>
      <c r="V14" s="1721"/>
      <c r="W14" s="1721"/>
      <c r="X14" s="1721"/>
      <c r="Y14" s="1721"/>
      <c r="Z14" s="1721"/>
      <c r="AA14" s="1721"/>
      <c r="AB14" s="1721"/>
      <c r="AC14" s="1721"/>
      <c r="AD14" s="1721"/>
      <c r="AE14" s="1721"/>
      <c r="AF14" s="1721"/>
      <c r="AG14" s="1721"/>
      <c r="AH14" s="1721"/>
      <c r="AI14" s="1721"/>
      <c r="AJ14" s="1722"/>
    </row>
    <row r="15" spans="1:38" ht="20.25" customHeight="1" x14ac:dyDescent="0.4">
      <c r="A15" s="1279"/>
      <c r="B15" s="1280"/>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8" ht="18" customHeight="1" x14ac:dyDescent="0.4">
      <c r="A16" s="1279"/>
      <c r="B16" s="1280"/>
      <c r="C16" s="1441" t="s">
        <v>516</v>
      </c>
      <c r="D16" s="1475"/>
      <c r="E16" s="1475"/>
      <c r="F16" s="1475"/>
      <c r="G16" s="1475"/>
      <c r="H16" s="1475"/>
      <c r="I16" s="1475"/>
      <c r="J16" s="1475"/>
      <c r="K16" s="1475"/>
      <c r="L16" s="1475"/>
      <c r="M16" s="1475"/>
      <c r="N16" s="1475"/>
      <c r="O16" s="1475"/>
      <c r="P16" s="1475"/>
      <c r="Q16" s="1475"/>
      <c r="R16" s="1475"/>
      <c r="S16" s="1475"/>
      <c r="T16" s="1475"/>
      <c r="U16" s="1475"/>
      <c r="V16" s="1476"/>
      <c r="W16" s="1274">
        <v>2</v>
      </c>
      <c r="X16" s="1275"/>
      <c r="Y16" s="1275"/>
      <c r="Z16" s="1275"/>
      <c r="AA16" s="1275"/>
      <c r="AB16" s="1275"/>
      <c r="AC16" s="1275"/>
      <c r="AD16" s="1275"/>
      <c r="AE16" s="1275"/>
      <c r="AF16" s="1275"/>
      <c r="AG16" s="1275"/>
      <c r="AH16" s="1275"/>
      <c r="AI16" s="1275"/>
      <c r="AJ16" s="1276"/>
    </row>
    <row r="17" spans="1:36" ht="13.5" customHeight="1" x14ac:dyDescent="0.4">
      <c r="A17" s="1279"/>
      <c r="B17" s="1280"/>
      <c r="C17" s="1303" t="s">
        <v>396</v>
      </c>
      <c r="D17" s="1304"/>
      <c r="E17" s="1304"/>
      <c r="F17" s="1304"/>
      <c r="G17" s="1304"/>
      <c r="H17" s="1304"/>
      <c r="I17" s="1304"/>
      <c r="J17" s="1304"/>
      <c r="K17" s="1304"/>
      <c r="L17" s="1304"/>
      <c r="M17" s="1304"/>
      <c r="N17" s="1305"/>
      <c r="O17" s="1253" t="s">
        <v>329</v>
      </c>
      <c r="P17" s="1253"/>
      <c r="Q17" s="1253"/>
      <c r="R17" s="1253"/>
      <c r="S17" s="1253"/>
      <c r="T17" s="1253"/>
      <c r="U17" s="1253"/>
      <c r="V17" s="1253"/>
      <c r="W17" s="1274"/>
      <c r="X17" s="1275"/>
      <c r="Y17" s="1275"/>
      <c r="Z17" s="1275"/>
      <c r="AA17" s="1275"/>
      <c r="AB17" s="1275"/>
      <c r="AC17" s="1275"/>
      <c r="AD17" s="1275"/>
      <c r="AE17" s="1275"/>
      <c r="AF17" s="1275"/>
      <c r="AG17" s="1275"/>
      <c r="AH17" s="1275"/>
      <c r="AI17" s="1275"/>
      <c r="AJ17" s="1276"/>
    </row>
    <row r="18" spans="1:36" ht="13.5" customHeight="1" x14ac:dyDescent="0.4">
      <c r="A18" s="1279"/>
      <c r="B18" s="1280"/>
      <c r="C18" s="1306"/>
      <c r="D18" s="1307"/>
      <c r="E18" s="1307"/>
      <c r="F18" s="1307"/>
      <c r="G18" s="1307"/>
      <c r="H18" s="1307"/>
      <c r="I18" s="1307"/>
      <c r="J18" s="1307"/>
      <c r="K18" s="1307"/>
      <c r="L18" s="1307"/>
      <c r="M18" s="1307"/>
      <c r="N18" s="1308"/>
      <c r="O18" s="1312" t="s">
        <v>331</v>
      </c>
      <c r="P18" s="1313"/>
      <c r="Q18" s="1313"/>
      <c r="R18" s="1313"/>
      <c r="S18" s="1313"/>
      <c r="T18" s="1313"/>
      <c r="U18" s="1313"/>
      <c r="V18" s="1314"/>
      <c r="W18" s="1315"/>
      <c r="X18" s="1316"/>
      <c r="Y18" s="1316"/>
      <c r="Z18" s="1316"/>
      <c r="AA18" s="1316"/>
      <c r="AB18" s="1316"/>
      <c r="AC18" s="1316"/>
      <c r="AD18" s="1316"/>
      <c r="AE18" s="1316"/>
      <c r="AF18" s="1316"/>
      <c r="AG18" s="1316"/>
      <c r="AH18" s="1316"/>
      <c r="AI18" s="1316"/>
      <c r="AJ18" s="1317"/>
    </row>
    <row r="19" spans="1:36" ht="13.5" customHeight="1" x14ac:dyDescent="0.4">
      <c r="A19" s="1281"/>
      <c r="B19" s="1282"/>
      <c r="C19" s="1309"/>
      <c r="D19" s="1310"/>
      <c r="E19" s="1310"/>
      <c r="F19" s="1310"/>
      <c r="G19" s="1310"/>
      <c r="H19" s="1310"/>
      <c r="I19" s="1310"/>
      <c r="J19" s="1310"/>
      <c r="K19" s="1310"/>
      <c r="L19" s="1310"/>
      <c r="M19" s="1310"/>
      <c r="N19" s="1311"/>
      <c r="O19" s="1318" t="s">
        <v>332</v>
      </c>
      <c r="P19" s="1319"/>
      <c r="Q19" s="1319"/>
      <c r="R19" s="1319"/>
      <c r="S19" s="1319"/>
      <c r="T19" s="1319"/>
      <c r="U19" s="1319"/>
      <c r="V19" s="1320"/>
      <c r="W19" s="1287"/>
      <c r="X19" s="1288"/>
      <c r="Y19" s="1288"/>
      <c r="Z19" s="1288"/>
      <c r="AA19" s="1288"/>
      <c r="AB19" s="1288"/>
      <c r="AC19" s="1288"/>
      <c r="AD19" s="1288"/>
      <c r="AE19" s="1288"/>
      <c r="AF19" s="1288"/>
      <c r="AG19" s="1288"/>
      <c r="AH19" s="1288"/>
      <c r="AI19" s="1288"/>
      <c r="AJ19" s="1289"/>
    </row>
    <row r="20" spans="1:36" ht="13.5" customHeight="1" x14ac:dyDescent="0.4">
      <c r="A20" s="1589" t="s">
        <v>397</v>
      </c>
      <c r="B20" s="1590"/>
      <c r="C20" s="1283" t="s">
        <v>315</v>
      </c>
      <c r="D20" s="1283"/>
      <c r="E20" s="1283"/>
      <c r="F20" s="1283"/>
      <c r="G20" s="1283"/>
      <c r="H20" s="1283"/>
      <c r="I20" s="1284"/>
      <c r="J20" s="1285"/>
      <c r="K20" s="1285"/>
      <c r="L20" s="1285"/>
      <c r="M20" s="1285"/>
      <c r="N20" s="1285"/>
      <c r="O20" s="1285"/>
      <c r="P20" s="1285"/>
      <c r="Q20" s="1285"/>
      <c r="R20" s="1285"/>
      <c r="S20" s="1285"/>
      <c r="T20" s="1285"/>
      <c r="U20" s="1285"/>
      <c r="V20" s="1285"/>
      <c r="W20" s="1285"/>
      <c r="X20" s="1285"/>
      <c r="Y20" s="1285"/>
      <c r="Z20" s="1285"/>
      <c r="AA20" s="1285"/>
      <c r="AB20" s="1285"/>
      <c r="AC20" s="1285"/>
      <c r="AD20" s="1285"/>
      <c r="AE20" s="1285"/>
      <c r="AF20" s="1285"/>
      <c r="AG20" s="1285"/>
      <c r="AH20" s="1285"/>
      <c r="AI20" s="1285"/>
      <c r="AJ20" s="1286"/>
    </row>
    <row r="21" spans="1:36" ht="20.25" customHeight="1" x14ac:dyDescent="0.4">
      <c r="A21" s="1591"/>
      <c r="B21" s="1592"/>
      <c r="C21" s="1249" t="s">
        <v>325</v>
      </c>
      <c r="D21" s="1249"/>
      <c r="E21" s="1249"/>
      <c r="F21" s="1249"/>
      <c r="G21" s="1249"/>
      <c r="H21" s="1249"/>
      <c r="I21" s="1287"/>
      <c r="J21" s="1288"/>
      <c r="K21" s="1288"/>
      <c r="L21" s="1288"/>
      <c r="M21" s="1288"/>
      <c r="N21" s="1288"/>
      <c r="O21" s="1288"/>
      <c r="P21" s="1288"/>
      <c r="Q21" s="1288"/>
      <c r="R21" s="1288"/>
      <c r="S21" s="1288"/>
      <c r="T21" s="1288"/>
      <c r="U21" s="1288"/>
      <c r="V21" s="1288"/>
      <c r="W21" s="1288"/>
      <c r="X21" s="1288"/>
      <c r="Y21" s="1288"/>
      <c r="Z21" s="1288"/>
      <c r="AA21" s="1288"/>
      <c r="AB21" s="1288"/>
      <c r="AC21" s="1288"/>
      <c r="AD21" s="1288"/>
      <c r="AE21" s="1288"/>
      <c r="AF21" s="1288"/>
      <c r="AG21" s="1288"/>
      <c r="AH21" s="1288"/>
      <c r="AI21" s="1288"/>
      <c r="AJ21" s="1289"/>
    </row>
    <row r="22" spans="1:36" ht="13.5" customHeight="1" x14ac:dyDescent="0.4">
      <c r="A22" s="1591"/>
      <c r="B22" s="1592"/>
      <c r="C22" s="1253" t="s">
        <v>326</v>
      </c>
      <c r="D22" s="1253"/>
      <c r="E22" s="1253"/>
      <c r="F22" s="1253"/>
      <c r="G22" s="1253"/>
      <c r="H22" s="1253"/>
      <c r="I22" s="1254" t="s">
        <v>180</v>
      </c>
      <c r="J22" s="1255"/>
      <c r="K22" s="1290"/>
      <c r="L22" s="1290"/>
      <c r="M22" s="1290"/>
      <c r="N22" s="1290"/>
      <c r="O22" s="1290"/>
      <c r="P22" s="1291"/>
      <c r="Q22" s="846" t="s">
        <v>319</v>
      </c>
      <c r="R22" s="847"/>
      <c r="S22" s="847"/>
      <c r="T22" s="847"/>
      <c r="U22" s="847"/>
      <c r="V22" s="847"/>
      <c r="W22" s="847"/>
      <c r="X22" s="847"/>
      <c r="Y22" s="847"/>
      <c r="Z22" s="847"/>
      <c r="AA22" s="847"/>
      <c r="AB22" s="847"/>
      <c r="AC22" s="847"/>
      <c r="AD22" s="847"/>
      <c r="AE22" s="847"/>
      <c r="AF22" s="847"/>
      <c r="AG22" s="847"/>
      <c r="AH22" s="847"/>
      <c r="AI22" s="847"/>
      <c r="AJ22" s="848"/>
    </row>
    <row r="23" spans="1:36" ht="20.25" customHeight="1" x14ac:dyDescent="0.4">
      <c r="A23" s="1591"/>
      <c r="B23" s="1592"/>
      <c r="C23" s="1253"/>
      <c r="D23" s="1253"/>
      <c r="E23" s="1253"/>
      <c r="F23" s="1253"/>
      <c r="G23" s="1253"/>
      <c r="H23" s="1253"/>
      <c r="I23" s="1720" t="s">
        <v>160</v>
      </c>
      <c r="J23" s="1721"/>
      <c r="K23" s="1721"/>
      <c r="L23" s="1721"/>
      <c r="M23" s="1721"/>
      <c r="N23" s="1721"/>
      <c r="O23" s="1721"/>
      <c r="P23" s="1721"/>
      <c r="Q23" s="1721"/>
      <c r="R23" s="1721"/>
      <c r="S23" s="1721"/>
      <c r="T23" s="1721"/>
      <c r="U23" s="1721"/>
      <c r="V23" s="1721"/>
      <c r="W23" s="1721"/>
      <c r="X23" s="1721"/>
      <c r="Y23" s="1721"/>
      <c r="Z23" s="1721"/>
      <c r="AA23" s="1721"/>
      <c r="AB23" s="1721"/>
      <c r="AC23" s="1721"/>
      <c r="AD23" s="1721"/>
      <c r="AE23" s="1721"/>
      <c r="AF23" s="1721"/>
      <c r="AG23" s="1721"/>
      <c r="AH23" s="1721"/>
      <c r="AI23" s="1721"/>
      <c r="AJ23" s="1722"/>
    </row>
    <row r="24" spans="1:36" ht="20.25" customHeight="1" x14ac:dyDescent="0.4">
      <c r="A24" s="1593"/>
      <c r="B24" s="1594"/>
      <c r="C24" s="1253"/>
      <c r="D24" s="1253"/>
      <c r="E24" s="1253"/>
      <c r="F24" s="1253"/>
      <c r="G24" s="1253"/>
      <c r="H24" s="1253"/>
      <c r="I24" s="1295" t="s">
        <v>160</v>
      </c>
      <c r="J24" s="1295"/>
      <c r="K24" s="1295"/>
      <c r="L24" s="1295"/>
      <c r="M24" s="1295"/>
      <c r="N24" s="1295"/>
      <c r="O24" s="1295"/>
      <c r="P24" s="1295"/>
      <c r="Q24" s="1295"/>
      <c r="R24" s="1295"/>
      <c r="S24" s="1295"/>
      <c r="T24" s="1295"/>
      <c r="U24" s="1295"/>
      <c r="V24" s="1295"/>
      <c r="W24" s="1295"/>
      <c r="X24" s="1295"/>
      <c r="Y24" s="1295"/>
      <c r="Z24" s="1295"/>
      <c r="AA24" s="1295"/>
      <c r="AB24" s="1295"/>
      <c r="AC24" s="1295"/>
      <c r="AD24" s="1295"/>
      <c r="AE24" s="1295"/>
      <c r="AF24" s="1295"/>
      <c r="AG24" s="1295"/>
      <c r="AH24" s="1295"/>
      <c r="AI24" s="1295"/>
      <c r="AJ24" s="1296"/>
    </row>
    <row r="25" spans="1:36" ht="15" customHeight="1" x14ac:dyDescent="0.4">
      <c r="A25" s="1595" t="s">
        <v>448</v>
      </c>
      <c r="B25" s="1596"/>
      <c r="C25" s="1328" t="s">
        <v>335</v>
      </c>
      <c r="D25" s="1329"/>
      <c r="E25" s="1329"/>
      <c r="F25" s="1329"/>
      <c r="G25" s="1329"/>
      <c r="H25" s="1330"/>
      <c r="I25" s="1273" t="s">
        <v>399</v>
      </c>
      <c r="J25" s="1273"/>
      <c r="K25" s="1273"/>
      <c r="L25" s="1273"/>
      <c r="M25" s="1273"/>
      <c r="N25" s="1273"/>
      <c r="O25" s="1483"/>
      <c r="P25" s="1484"/>
      <c r="Q25" s="1484"/>
      <c r="R25" s="1484"/>
      <c r="S25" s="1484"/>
      <c r="T25" s="1484"/>
      <c r="U25" s="1484"/>
      <c r="V25" s="1484"/>
      <c r="W25" s="1484"/>
      <c r="X25" s="1484"/>
      <c r="Y25" s="1484"/>
      <c r="Z25" s="1484"/>
      <c r="AA25" s="1484"/>
      <c r="AB25" s="1484"/>
      <c r="AC25" s="1484"/>
      <c r="AD25" s="1484"/>
      <c r="AE25" s="1484"/>
      <c r="AF25" s="1484"/>
      <c r="AG25" s="1484"/>
      <c r="AH25" s="1484"/>
      <c r="AI25" s="1484"/>
      <c r="AJ25" s="1485"/>
    </row>
    <row r="26" spans="1:36" ht="15" customHeight="1" x14ac:dyDescent="0.4">
      <c r="A26" s="1595"/>
      <c r="B26" s="1596"/>
      <c r="C26" s="1331"/>
      <c r="D26" s="1332"/>
      <c r="E26" s="1332"/>
      <c r="F26" s="1332"/>
      <c r="G26" s="1332"/>
      <c r="H26" s="1333"/>
      <c r="I26" s="1273" t="s">
        <v>338</v>
      </c>
      <c r="J26" s="1273"/>
      <c r="K26" s="1273"/>
      <c r="L26" s="1273" t="s">
        <v>339</v>
      </c>
      <c r="M26" s="1273"/>
      <c r="N26" s="1273"/>
      <c r="O26" s="1486"/>
      <c r="P26" s="1487"/>
      <c r="Q26" s="1487"/>
      <c r="R26" s="1487"/>
      <c r="S26" s="1487"/>
      <c r="T26" s="1487"/>
      <c r="U26" s="1487"/>
      <c r="V26" s="1487"/>
      <c r="W26" s="1487"/>
      <c r="X26" s="1487"/>
      <c r="Y26" s="1487"/>
      <c r="Z26" s="1487"/>
      <c r="AA26" s="1487"/>
      <c r="AB26" s="1487"/>
      <c r="AC26" s="1487"/>
      <c r="AD26" s="1487"/>
      <c r="AE26" s="1487"/>
      <c r="AF26" s="1487"/>
      <c r="AG26" s="1487"/>
      <c r="AH26" s="1487"/>
      <c r="AI26" s="1487"/>
      <c r="AJ26" s="1488"/>
    </row>
    <row r="27" spans="1:36" ht="15" customHeight="1" x14ac:dyDescent="0.4">
      <c r="A27" s="1595"/>
      <c r="B27" s="1596"/>
      <c r="C27" s="1273" t="s">
        <v>340</v>
      </c>
      <c r="D27" s="1273"/>
      <c r="E27" s="1273"/>
      <c r="F27" s="1273" t="s">
        <v>341</v>
      </c>
      <c r="G27" s="1273"/>
      <c r="H27" s="1273"/>
      <c r="I27" s="1564"/>
      <c r="J27" s="1564"/>
      <c r="K27" s="1564"/>
      <c r="L27" s="1564"/>
      <c r="M27" s="1564"/>
      <c r="N27" s="1564"/>
      <c r="O27" s="1486"/>
      <c r="P27" s="1487"/>
      <c r="Q27" s="1487"/>
      <c r="R27" s="1487"/>
      <c r="S27" s="1487"/>
      <c r="T27" s="1487"/>
      <c r="U27" s="1487"/>
      <c r="V27" s="1487"/>
      <c r="W27" s="1487"/>
      <c r="X27" s="1487"/>
      <c r="Y27" s="1487"/>
      <c r="Z27" s="1487"/>
      <c r="AA27" s="1487"/>
      <c r="AB27" s="1487"/>
      <c r="AC27" s="1487"/>
      <c r="AD27" s="1487"/>
      <c r="AE27" s="1487"/>
      <c r="AF27" s="1487"/>
      <c r="AG27" s="1487"/>
      <c r="AH27" s="1487"/>
      <c r="AI27" s="1487"/>
      <c r="AJ27" s="1488"/>
    </row>
    <row r="28" spans="1:36" ht="15" customHeight="1" x14ac:dyDescent="0.4">
      <c r="A28" s="1595"/>
      <c r="B28" s="1596"/>
      <c r="C28" s="1273"/>
      <c r="D28" s="1273"/>
      <c r="E28" s="1273"/>
      <c r="F28" s="1273" t="s">
        <v>342</v>
      </c>
      <c r="G28" s="1273"/>
      <c r="H28" s="1273"/>
      <c r="I28" s="1564"/>
      <c r="J28" s="1564"/>
      <c r="K28" s="1564"/>
      <c r="L28" s="1564"/>
      <c r="M28" s="1564"/>
      <c r="N28" s="1564"/>
      <c r="O28" s="1486"/>
      <c r="P28" s="1487"/>
      <c r="Q28" s="1487"/>
      <c r="R28" s="1487"/>
      <c r="S28" s="1487"/>
      <c r="T28" s="1487"/>
      <c r="U28" s="1487"/>
      <c r="V28" s="1487"/>
      <c r="W28" s="1487"/>
      <c r="X28" s="1487"/>
      <c r="Y28" s="1487"/>
      <c r="Z28" s="1487"/>
      <c r="AA28" s="1487"/>
      <c r="AB28" s="1487"/>
      <c r="AC28" s="1487"/>
      <c r="AD28" s="1487"/>
      <c r="AE28" s="1487"/>
      <c r="AF28" s="1487"/>
      <c r="AG28" s="1487"/>
      <c r="AH28" s="1487"/>
      <c r="AI28" s="1487"/>
      <c r="AJ28" s="1488"/>
    </row>
    <row r="29" spans="1:36" ht="15" customHeight="1" x14ac:dyDescent="0.4">
      <c r="A29" s="1595"/>
      <c r="B29" s="1596"/>
      <c r="C29" s="1273" t="s">
        <v>343</v>
      </c>
      <c r="D29" s="1273"/>
      <c r="E29" s="1273"/>
      <c r="F29" s="1273"/>
      <c r="G29" s="1273"/>
      <c r="H29" s="1273"/>
      <c r="I29" s="1564"/>
      <c r="J29" s="1564"/>
      <c r="K29" s="1564"/>
      <c r="L29" s="1564"/>
      <c r="M29" s="1564"/>
      <c r="N29" s="1564"/>
      <c r="O29" s="1486"/>
      <c r="P29" s="1487"/>
      <c r="Q29" s="1487"/>
      <c r="R29" s="1487"/>
      <c r="S29" s="1487"/>
      <c r="T29" s="1487"/>
      <c r="U29" s="1487"/>
      <c r="V29" s="1487"/>
      <c r="W29" s="1487"/>
      <c r="X29" s="1487"/>
      <c r="Y29" s="1487"/>
      <c r="Z29" s="1487"/>
      <c r="AA29" s="1487"/>
      <c r="AB29" s="1487"/>
      <c r="AC29" s="1487"/>
      <c r="AD29" s="1487"/>
      <c r="AE29" s="1487"/>
      <c r="AF29" s="1487"/>
      <c r="AG29" s="1487"/>
      <c r="AH29" s="1487"/>
      <c r="AI29" s="1487"/>
      <c r="AJ29" s="1488"/>
    </row>
    <row r="30" spans="1:36" ht="15" customHeight="1" x14ac:dyDescent="0.4">
      <c r="A30" s="1595"/>
      <c r="B30" s="1596"/>
      <c r="C30" s="1352" t="s">
        <v>344</v>
      </c>
      <c r="D30" s="1352"/>
      <c r="E30" s="1352"/>
      <c r="F30" s="1352"/>
      <c r="G30" s="1352"/>
      <c r="H30" s="1352"/>
      <c r="I30" s="1565"/>
      <c r="J30" s="1565"/>
      <c r="K30" s="1565"/>
      <c r="L30" s="1565"/>
      <c r="M30" s="1565"/>
      <c r="N30" s="1565"/>
      <c r="O30" s="1489"/>
      <c r="P30" s="1490"/>
      <c r="Q30" s="1490"/>
      <c r="R30" s="1490"/>
      <c r="S30" s="1490"/>
      <c r="T30" s="1490"/>
      <c r="U30" s="1490"/>
      <c r="V30" s="1490"/>
      <c r="W30" s="1490"/>
      <c r="X30" s="1490"/>
      <c r="Y30" s="1490"/>
      <c r="Z30" s="1490"/>
      <c r="AA30" s="1490"/>
      <c r="AB30" s="1490"/>
      <c r="AC30" s="1490"/>
      <c r="AD30" s="1490"/>
      <c r="AE30" s="1490"/>
      <c r="AF30" s="1490"/>
      <c r="AG30" s="1490"/>
      <c r="AH30" s="1490"/>
      <c r="AI30" s="1490"/>
      <c r="AJ30" s="1491"/>
    </row>
    <row r="31" spans="1:36" ht="15" customHeight="1" x14ac:dyDescent="0.4">
      <c r="A31" s="1277" t="s">
        <v>401</v>
      </c>
      <c r="B31" s="1738"/>
      <c r="C31" s="1328" t="s">
        <v>335</v>
      </c>
      <c r="D31" s="1329"/>
      <c r="E31" s="1329"/>
      <c r="F31" s="1329"/>
      <c r="G31" s="1329"/>
      <c r="H31" s="1330"/>
      <c r="I31" s="1273" t="s">
        <v>517</v>
      </c>
      <c r="J31" s="1273"/>
      <c r="K31" s="1273"/>
      <c r="L31" s="1273"/>
      <c r="M31" s="1273"/>
      <c r="N31" s="1273"/>
      <c r="O31" s="1273" t="s">
        <v>518</v>
      </c>
      <c r="P31" s="1273"/>
      <c r="Q31" s="1273"/>
      <c r="R31" s="1273"/>
      <c r="S31" s="1273"/>
      <c r="T31" s="1273"/>
      <c r="U31" s="1606"/>
      <c r="V31" s="1606"/>
      <c r="W31" s="1606"/>
      <c r="X31" s="1606"/>
      <c r="Y31" s="1606"/>
      <c r="Z31" s="1606"/>
      <c r="AA31" s="1606"/>
      <c r="AB31" s="1606"/>
      <c r="AC31" s="1606"/>
      <c r="AD31" s="1606"/>
      <c r="AE31" s="1606"/>
      <c r="AF31" s="1606"/>
      <c r="AG31" s="1483"/>
      <c r="AH31" s="1723"/>
      <c r="AI31" s="1723"/>
      <c r="AJ31" s="1724"/>
    </row>
    <row r="32" spans="1:36" ht="15" customHeight="1" x14ac:dyDescent="0.4">
      <c r="A32" s="1279"/>
      <c r="B32" s="1558"/>
      <c r="C32" s="1331"/>
      <c r="D32" s="1332"/>
      <c r="E32" s="1332"/>
      <c r="F32" s="1332"/>
      <c r="G32" s="1332"/>
      <c r="H32" s="1333"/>
      <c r="I32" s="1273" t="s">
        <v>338</v>
      </c>
      <c r="J32" s="1273"/>
      <c r="K32" s="1273"/>
      <c r="L32" s="1273" t="s">
        <v>339</v>
      </c>
      <c r="M32" s="1273"/>
      <c r="N32" s="1273"/>
      <c r="O32" s="1273" t="s">
        <v>338</v>
      </c>
      <c r="P32" s="1273"/>
      <c r="Q32" s="1273"/>
      <c r="R32" s="1273" t="s">
        <v>339</v>
      </c>
      <c r="S32" s="1273"/>
      <c r="T32" s="1273"/>
      <c r="U32" s="1273" t="s">
        <v>338</v>
      </c>
      <c r="V32" s="1273"/>
      <c r="W32" s="1273"/>
      <c r="X32" s="1273" t="s">
        <v>339</v>
      </c>
      <c r="Y32" s="1273"/>
      <c r="Z32" s="1273"/>
      <c r="AA32" s="1273" t="s">
        <v>338</v>
      </c>
      <c r="AB32" s="1273"/>
      <c r="AC32" s="1273"/>
      <c r="AD32" s="1273" t="s">
        <v>339</v>
      </c>
      <c r="AE32" s="1273"/>
      <c r="AF32" s="1273"/>
      <c r="AG32" s="1725"/>
      <c r="AH32" s="1726"/>
      <c r="AI32" s="1726"/>
      <c r="AJ32" s="1727"/>
    </row>
    <row r="33" spans="1:44" ht="15" customHeight="1" x14ac:dyDescent="0.4">
      <c r="A33" s="1279"/>
      <c r="B33" s="1558"/>
      <c r="C33" s="1273" t="s">
        <v>340</v>
      </c>
      <c r="D33" s="1273"/>
      <c r="E33" s="1273"/>
      <c r="F33" s="1273" t="s">
        <v>341</v>
      </c>
      <c r="G33" s="1273"/>
      <c r="H33" s="1273"/>
      <c r="I33" s="1564"/>
      <c r="J33" s="1564"/>
      <c r="K33" s="1564"/>
      <c r="L33" s="1564"/>
      <c r="M33" s="1564"/>
      <c r="N33" s="1564"/>
      <c r="O33" s="1564"/>
      <c r="P33" s="1564"/>
      <c r="Q33" s="1564"/>
      <c r="R33" s="1564"/>
      <c r="S33" s="1564"/>
      <c r="T33" s="1564"/>
      <c r="U33" s="1564"/>
      <c r="V33" s="1564"/>
      <c r="W33" s="1564"/>
      <c r="X33" s="1564"/>
      <c r="Y33" s="1564"/>
      <c r="Z33" s="1564"/>
      <c r="AA33" s="1564"/>
      <c r="AB33" s="1564"/>
      <c r="AC33" s="1564"/>
      <c r="AD33" s="1346"/>
      <c r="AE33" s="1347"/>
      <c r="AF33" s="1348"/>
      <c r="AG33" s="1725"/>
      <c r="AH33" s="1726"/>
      <c r="AI33" s="1726"/>
      <c r="AJ33" s="1727"/>
    </row>
    <row r="34" spans="1:44" ht="15" customHeight="1" x14ac:dyDescent="0.4">
      <c r="A34" s="1279"/>
      <c r="B34" s="1558"/>
      <c r="C34" s="1273"/>
      <c r="D34" s="1273"/>
      <c r="E34" s="1273"/>
      <c r="F34" s="1273" t="s">
        <v>342</v>
      </c>
      <c r="G34" s="1273"/>
      <c r="H34" s="1273"/>
      <c r="I34" s="1564"/>
      <c r="J34" s="1564"/>
      <c r="K34" s="1564"/>
      <c r="L34" s="1564"/>
      <c r="M34" s="1564"/>
      <c r="N34" s="1564"/>
      <c r="O34" s="1564"/>
      <c r="P34" s="1564"/>
      <c r="Q34" s="1564"/>
      <c r="R34" s="1564"/>
      <c r="S34" s="1564"/>
      <c r="T34" s="1564"/>
      <c r="U34" s="1564"/>
      <c r="V34" s="1564"/>
      <c r="W34" s="1564"/>
      <c r="X34" s="1564"/>
      <c r="Y34" s="1564"/>
      <c r="Z34" s="1564"/>
      <c r="AA34" s="1564"/>
      <c r="AB34" s="1564"/>
      <c r="AC34" s="1564"/>
      <c r="AD34" s="1346"/>
      <c r="AE34" s="1347"/>
      <c r="AF34" s="1348"/>
      <c r="AG34" s="1725"/>
      <c r="AH34" s="1726"/>
      <c r="AI34" s="1726"/>
      <c r="AJ34" s="1727"/>
    </row>
    <row r="35" spans="1:44" ht="15" customHeight="1" x14ac:dyDescent="0.4">
      <c r="A35" s="1279"/>
      <c r="B35" s="1558"/>
      <c r="C35" s="1273" t="s">
        <v>343</v>
      </c>
      <c r="D35" s="1273"/>
      <c r="E35" s="1273"/>
      <c r="F35" s="1273"/>
      <c r="G35" s="1273"/>
      <c r="H35" s="1273"/>
      <c r="I35" s="1564"/>
      <c r="J35" s="1564"/>
      <c r="K35" s="1564"/>
      <c r="L35" s="1564"/>
      <c r="M35" s="1564"/>
      <c r="N35" s="1564"/>
      <c r="O35" s="1564"/>
      <c r="P35" s="1564"/>
      <c r="Q35" s="1564"/>
      <c r="R35" s="1564"/>
      <c r="S35" s="1564"/>
      <c r="T35" s="1564"/>
      <c r="U35" s="1564"/>
      <c r="V35" s="1564"/>
      <c r="W35" s="1564"/>
      <c r="X35" s="1564"/>
      <c r="Y35" s="1564"/>
      <c r="Z35" s="1564"/>
      <c r="AA35" s="1564"/>
      <c r="AB35" s="1564"/>
      <c r="AC35" s="1564"/>
      <c r="AD35" s="1564"/>
      <c r="AE35" s="1564"/>
      <c r="AF35" s="1564"/>
      <c r="AG35" s="1725"/>
      <c r="AH35" s="1726"/>
      <c r="AI35" s="1726"/>
      <c r="AJ35" s="1727"/>
    </row>
    <row r="36" spans="1:44" ht="15" customHeight="1" x14ac:dyDescent="0.4">
      <c r="A36" s="1279"/>
      <c r="B36" s="1558"/>
      <c r="C36" s="1352" t="s">
        <v>344</v>
      </c>
      <c r="D36" s="1352"/>
      <c r="E36" s="1352"/>
      <c r="F36" s="1352"/>
      <c r="G36" s="1352"/>
      <c r="H36" s="1352"/>
      <c r="I36" s="1565"/>
      <c r="J36" s="1565"/>
      <c r="K36" s="1565"/>
      <c r="L36" s="1565"/>
      <c r="M36" s="1565"/>
      <c r="N36" s="1565"/>
      <c r="O36" s="1565"/>
      <c r="P36" s="1565"/>
      <c r="Q36" s="1565"/>
      <c r="R36" s="1565"/>
      <c r="S36" s="1565"/>
      <c r="T36" s="1565"/>
      <c r="U36" s="1565"/>
      <c r="V36" s="1565"/>
      <c r="W36" s="1565"/>
      <c r="X36" s="1565"/>
      <c r="Y36" s="1565"/>
      <c r="Z36" s="1565"/>
      <c r="AA36" s="1565"/>
      <c r="AB36" s="1565"/>
      <c r="AC36" s="1565"/>
      <c r="AD36" s="1565"/>
      <c r="AE36" s="1565"/>
      <c r="AF36" s="1565"/>
      <c r="AG36" s="1728"/>
      <c r="AH36" s="1729"/>
      <c r="AI36" s="1729"/>
      <c r="AJ36" s="1730"/>
    </row>
    <row r="37" spans="1:44" ht="18" customHeight="1" x14ac:dyDescent="0.4">
      <c r="A37" s="1279"/>
      <c r="B37" s="1558"/>
      <c r="C37" s="1253" t="s">
        <v>346</v>
      </c>
      <c r="D37" s="1253"/>
      <c r="E37" s="1253"/>
      <c r="F37" s="1253"/>
      <c r="G37" s="1253"/>
      <c r="H37" s="1253"/>
      <c r="I37" s="1362"/>
      <c r="J37" s="1363"/>
      <c r="K37" s="1363"/>
      <c r="L37" s="1363"/>
      <c r="M37" s="1363"/>
      <c r="N37" s="1363"/>
      <c r="O37" s="1363"/>
      <c r="P37" s="1363"/>
      <c r="Q37" s="1363"/>
      <c r="R37" s="1363"/>
      <c r="S37" s="1363"/>
      <c r="T37" s="1363"/>
      <c r="U37" s="1363"/>
      <c r="V37" s="1363"/>
      <c r="W37" s="1363"/>
      <c r="X37" s="1363"/>
      <c r="Y37" s="1363"/>
      <c r="Z37" s="1363"/>
      <c r="AA37" s="1363"/>
      <c r="AB37" s="1363"/>
      <c r="AC37" s="1363"/>
      <c r="AD37" s="1363"/>
      <c r="AE37" s="1363"/>
      <c r="AF37" s="1363"/>
      <c r="AG37" s="1363"/>
      <c r="AH37" s="1363"/>
      <c r="AI37" s="1363"/>
      <c r="AJ37" s="1364"/>
      <c r="AL37" s="191" t="b">
        <v>0</v>
      </c>
      <c r="AM37" s="191" t="b">
        <v>0</v>
      </c>
      <c r="AN37" s="191" t="b">
        <v>0</v>
      </c>
      <c r="AO37" s="191" t="b">
        <v>0</v>
      </c>
      <c r="AP37" s="191" t="b">
        <v>0</v>
      </c>
      <c r="AQ37" s="191" t="b">
        <v>0</v>
      </c>
      <c r="AR37" s="191" t="b">
        <v>0</v>
      </c>
    </row>
    <row r="38" spans="1:44" ht="13.5" customHeight="1" x14ac:dyDescent="0.4">
      <c r="A38" s="1279"/>
      <c r="B38" s="1558"/>
      <c r="C38" s="1253" t="s">
        <v>347</v>
      </c>
      <c r="D38" s="1253"/>
      <c r="E38" s="1253"/>
      <c r="F38" s="1253"/>
      <c r="G38" s="1253"/>
      <c r="H38" s="1253"/>
      <c r="I38" s="1299" t="s">
        <v>348</v>
      </c>
      <c r="J38" s="1253"/>
      <c r="K38" s="1253"/>
      <c r="L38" s="1262" t="s">
        <v>160</v>
      </c>
      <c r="M38" s="1262"/>
      <c r="N38" s="1263"/>
      <c r="O38" s="1299" t="s">
        <v>456</v>
      </c>
      <c r="P38" s="1297"/>
      <c r="Q38" s="1365" t="s">
        <v>160</v>
      </c>
      <c r="R38" s="1262"/>
      <c r="S38" s="1262"/>
      <c r="T38" s="1253" t="s">
        <v>350</v>
      </c>
      <c r="U38" s="1253"/>
      <c r="V38" s="1253"/>
      <c r="W38" s="1262" t="s">
        <v>160</v>
      </c>
      <c r="X38" s="1262"/>
      <c r="Y38" s="1263"/>
      <c r="Z38" s="1299" t="s">
        <v>456</v>
      </c>
      <c r="AA38" s="1297"/>
      <c r="AB38" s="1365" t="s">
        <v>160</v>
      </c>
      <c r="AC38" s="1262"/>
      <c r="AD38" s="1262"/>
      <c r="AE38" s="1253" t="s">
        <v>351</v>
      </c>
      <c r="AF38" s="1253"/>
      <c r="AG38" s="1253"/>
      <c r="AH38" s="1253"/>
      <c r="AI38" s="1253"/>
      <c r="AJ38" s="1378"/>
    </row>
    <row r="39" spans="1:44" ht="13.5" customHeight="1" x14ac:dyDescent="0.4">
      <c r="A39" s="1279"/>
      <c r="B39" s="1558"/>
      <c r="C39" s="1253"/>
      <c r="D39" s="1253"/>
      <c r="E39" s="1253"/>
      <c r="F39" s="1253"/>
      <c r="G39" s="1253"/>
      <c r="H39" s="1253"/>
      <c r="I39" s="1299" t="s">
        <v>352</v>
      </c>
      <c r="J39" s="1253"/>
      <c r="K39" s="1253"/>
      <c r="L39" s="1262" t="s">
        <v>160</v>
      </c>
      <c r="M39" s="1262"/>
      <c r="N39" s="1263"/>
      <c r="O39" s="1299" t="s">
        <v>456</v>
      </c>
      <c r="P39" s="1297"/>
      <c r="Q39" s="1365" t="s">
        <v>160</v>
      </c>
      <c r="R39" s="1262"/>
      <c r="S39" s="1262"/>
      <c r="T39" s="1253" t="s">
        <v>353</v>
      </c>
      <c r="U39" s="1253"/>
      <c r="V39" s="1253"/>
      <c r="W39" s="1262" t="s">
        <v>160</v>
      </c>
      <c r="X39" s="1262"/>
      <c r="Y39" s="1263"/>
      <c r="Z39" s="1299" t="s">
        <v>375</v>
      </c>
      <c r="AA39" s="1297"/>
      <c r="AB39" s="1365" t="s">
        <v>160</v>
      </c>
      <c r="AC39" s="1262"/>
      <c r="AD39" s="1262"/>
      <c r="AE39" s="1366"/>
      <c r="AF39" s="1367"/>
      <c r="AG39" s="1367"/>
      <c r="AH39" s="1367"/>
      <c r="AI39" s="1367"/>
      <c r="AJ39" s="1368"/>
    </row>
    <row r="40" spans="1:44" ht="13.5" customHeight="1" x14ac:dyDescent="0.4">
      <c r="A40" s="1279"/>
      <c r="B40" s="1558"/>
      <c r="C40" s="1441" t="s">
        <v>406</v>
      </c>
      <c r="D40" s="1475"/>
      <c r="E40" s="1475"/>
      <c r="F40" s="1475"/>
      <c r="G40" s="1475"/>
      <c r="H40" s="1476"/>
      <c r="I40" s="1493"/>
      <c r="J40" s="1494"/>
      <c r="K40" s="1494"/>
      <c r="L40" s="1494"/>
      <c r="M40" s="1494"/>
      <c r="N40" s="1494"/>
      <c r="O40" s="1495" t="s">
        <v>407</v>
      </c>
      <c r="P40" s="1495"/>
      <c r="Q40" s="1495"/>
      <c r="R40" s="1495"/>
      <c r="S40" s="1495"/>
      <c r="T40" s="1495"/>
      <c r="U40" s="1495"/>
      <c r="V40" s="1495"/>
      <c r="W40" s="1495"/>
      <c r="X40" s="1495"/>
      <c r="Y40" s="1495"/>
      <c r="Z40" s="1495"/>
      <c r="AA40" s="1495"/>
      <c r="AB40" s="1495"/>
      <c r="AC40" s="1495"/>
      <c r="AD40" s="1501"/>
      <c r="AE40" s="909" t="s">
        <v>410</v>
      </c>
      <c r="AF40" s="1399"/>
      <c r="AG40" s="1399"/>
      <c r="AH40" s="910"/>
      <c r="AI40" s="1502"/>
      <c r="AJ40" s="1503"/>
    </row>
    <row r="41" spans="1:44" ht="18" customHeight="1" x14ac:dyDescent="0.4">
      <c r="A41" s="1279"/>
      <c r="B41" s="1558"/>
      <c r="C41" s="909" t="s">
        <v>436</v>
      </c>
      <c r="D41" s="1399"/>
      <c r="E41" s="1399"/>
      <c r="F41" s="1399"/>
      <c r="G41" s="1399"/>
      <c r="H41" s="910"/>
      <c r="I41" s="1504"/>
      <c r="J41" s="1505"/>
      <c r="K41" s="1505"/>
      <c r="L41" s="1505"/>
      <c r="M41" s="1506"/>
      <c r="N41" s="909" t="s">
        <v>437</v>
      </c>
      <c r="O41" s="1399"/>
      <c r="P41" s="1399"/>
      <c r="Q41" s="1399"/>
      <c r="R41" s="910"/>
      <c r="S41" s="1504">
        <v>2</v>
      </c>
      <c r="T41" s="1505"/>
      <c r="U41" s="1505"/>
      <c r="V41" s="1505"/>
      <c r="W41" s="1506"/>
      <c r="X41" s="909" t="s">
        <v>519</v>
      </c>
      <c r="Y41" s="1399"/>
      <c r="Z41" s="1399"/>
      <c r="AA41" s="1399"/>
      <c r="AB41" s="1399"/>
      <c r="AC41" s="270">
        <v>1</v>
      </c>
      <c r="AD41" s="271" t="str">
        <f>IF(ISNA(VLOOKUP(AC41, 出力変換_施設等の区分_児童デイ,4,FALSE)),0, VLOOKUP(AC41, 出力変換_施設等の区分_児童デイ,4,FALSE)) &amp; ""</f>
        <v>0</v>
      </c>
      <c r="AE41" s="272" t="s">
        <v>520</v>
      </c>
      <c r="AF41" s="219" t="str">
        <f>IF(ISNA(VLOOKUP(AE41, 取込変換_施設等の区分_児童デイ,2,FALSE)),1, VLOOKUP(AE41, 取込変換_施設等の区分_児童デイ,2,FALSE)) &amp; ""</f>
        <v>1</v>
      </c>
      <c r="AG41" s="205"/>
      <c r="AH41" s="205"/>
      <c r="AI41" s="205"/>
      <c r="AJ41" s="273"/>
    </row>
    <row r="42" spans="1:44" ht="18" customHeight="1" x14ac:dyDescent="0.4">
      <c r="A42" s="1281"/>
      <c r="B42" s="1739"/>
      <c r="C42" s="1352" t="s">
        <v>521</v>
      </c>
      <c r="D42" s="1352"/>
      <c r="E42" s="1352"/>
      <c r="F42" s="1352"/>
      <c r="G42" s="1352"/>
      <c r="H42" s="1352"/>
      <c r="I42" s="1747">
        <v>2</v>
      </c>
      <c r="J42" s="1747"/>
      <c r="K42" s="1747"/>
      <c r="L42" s="1747"/>
      <c r="M42" s="1747"/>
      <c r="N42" s="1748"/>
      <c r="O42" s="1748"/>
      <c r="P42" s="1748"/>
      <c r="Q42" s="1748"/>
      <c r="R42" s="1748"/>
      <c r="S42" s="1748"/>
      <c r="T42" s="1748"/>
      <c r="U42" s="1748"/>
      <c r="V42" s="1748"/>
      <c r="W42" s="1748"/>
      <c r="X42" s="1748"/>
      <c r="Y42" s="1748"/>
      <c r="Z42" s="1748"/>
      <c r="AA42" s="1748"/>
      <c r="AB42" s="1748"/>
      <c r="AC42" s="1748"/>
      <c r="AD42" s="1748"/>
      <c r="AE42" s="1748"/>
      <c r="AF42" s="1748"/>
      <c r="AG42" s="1748"/>
      <c r="AH42" s="1748"/>
      <c r="AI42" s="1748"/>
      <c r="AJ42" s="1749"/>
    </row>
    <row r="43" spans="1:44" ht="13.5" customHeight="1" x14ac:dyDescent="0.4">
      <c r="A43" s="1515" t="s">
        <v>421</v>
      </c>
      <c r="B43" s="1516"/>
      <c r="C43" s="1441" t="s">
        <v>522</v>
      </c>
      <c r="D43" s="1475"/>
      <c r="E43" s="1475"/>
      <c r="F43" s="1475"/>
      <c r="G43" s="1475"/>
      <c r="H43" s="1476"/>
      <c r="I43" s="1493"/>
      <c r="J43" s="1494"/>
      <c r="K43" s="1494"/>
      <c r="L43" s="1494"/>
      <c r="M43" s="1494"/>
      <c r="N43" s="1494"/>
      <c r="O43" s="274" t="s">
        <v>409</v>
      </c>
      <c r="P43" s="1444"/>
      <c r="Q43" s="1750"/>
      <c r="R43" s="1750"/>
      <c r="S43" s="1750"/>
      <c r="T43" s="1750"/>
      <c r="U43" s="1750"/>
      <c r="V43" s="1750"/>
      <c r="W43" s="1750"/>
      <c r="X43" s="1750"/>
      <c r="Y43" s="1750"/>
      <c r="Z43" s="1750"/>
      <c r="AA43" s="1750"/>
      <c r="AB43" s="1750"/>
      <c r="AC43" s="1750"/>
      <c r="AD43" s="1750"/>
      <c r="AE43" s="1750"/>
      <c r="AF43" s="1750"/>
      <c r="AG43" s="1750"/>
      <c r="AH43" s="1750"/>
      <c r="AI43" s="1750"/>
      <c r="AJ43" s="1751"/>
    </row>
    <row r="44" spans="1:44" ht="18" customHeight="1" x14ac:dyDescent="0.4">
      <c r="A44" s="1517"/>
      <c r="B44" s="1518"/>
      <c r="C44" s="1441" t="s">
        <v>465</v>
      </c>
      <c r="D44" s="1475"/>
      <c r="E44" s="1475"/>
      <c r="F44" s="1475"/>
      <c r="G44" s="1475"/>
      <c r="H44" s="1476"/>
      <c r="I44" s="1640">
        <v>2</v>
      </c>
      <c r="J44" s="1640"/>
      <c r="K44" s="1640"/>
      <c r="L44" s="1640"/>
      <c r="M44" s="1640"/>
      <c r="N44" s="1640"/>
      <c r="O44" s="1640"/>
      <c r="P44" s="1640"/>
      <c r="Q44" s="1640"/>
      <c r="R44" s="1640"/>
      <c r="S44" s="1640"/>
      <c r="T44" s="1640"/>
      <c r="U44" s="1640"/>
      <c r="V44" s="1640"/>
      <c r="W44" s="1640"/>
      <c r="X44" s="1640"/>
      <c r="Y44" s="1640"/>
      <c r="Z44" s="1640"/>
      <c r="AA44" s="1640"/>
      <c r="AB44" s="1640"/>
      <c r="AC44" s="1640"/>
      <c r="AD44" s="1640"/>
      <c r="AE44" s="1640"/>
      <c r="AF44" s="1640"/>
      <c r="AG44" s="1640"/>
      <c r="AH44" s="1640"/>
      <c r="AI44" s="1640"/>
      <c r="AJ44" s="1641"/>
    </row>
    <row r="45" spans="1:44" ht="13.5" customHeight="1" x14ac:dyDescent="0.4">
      <c r="A45" s="1517"/>
      <c r="B45" s="1518"/>
      <c r="C45" s="1253" t="s">
        <v>356</v>
      </c>
      <c r="D45" s="1253"/>
      <c r="E45" s="1253"/>
      <c r="F45" s="1253"/>
      <c r="G45" s="1253"/>
      <c r="H45" s="1253"/>
      <c r="I45" s="1274"/>
      <c r="J45" s="1275"/>
      <c r="K45" s="1275"/>
      <c r="L45" s="1275"/>
      <c r="M45" s="1275"/>
      <c r="N45" s="1275"/>
      <c r="O45" s="1275"/>
      <c r="P45" s="1275"/>
      <c r="Q45" s="1275"/>
      <c r="R45" s="1275"/>
      <c r="S45" s="1275"/>
      <c r="T45" s="1275"/>
      <c r="U45" s="1275"/>
      <c r="V45" s="1275"/>
      <c r="W45" s="1275"/>
      <c r="X45" s="1275"/>
      <c r="Y45" s="1275"/>
      <c r="Z45" s="1275"/>
      <c r="AA45" s="1275"/>
      <c r="AB45" s="1275"/>
      <c r="AC45" s="1275"/>
      <c r="AD45" s="1275"/>
      <c r="AE45" s="1275"/>
      <c r="AF45" s="1275"/>
      <c r="AG45" s="1275"/>
      <c r="AH45" s="1275"/>
      <c r="AI45" s="1275"/>
      <c r="AJ45" s="1276"/>
    </row>
    <row r="46" spans="1:44" ht="13.5" customHeight="1" x14ac:dyDescent="0.4">
      <c r="A46" s="1517"/>
      <c r="B46" s="1518"/>
      <c r="C46" s="1253" t="s">
        <v>358</v>
      </c>
      <c r="D46" s="1253"/>
      <c r="E46" s="1253"/>
      <c r="F46" s="1253"/>
      <c r="G46" s="1253"/>
      <c r="H46" s="1253"/>
      <c r="I46" s="1455"/>
      <c r="J46" s="1455"/>
      <c r="K46" s="1455"/>
      <c r="L46" s="1455"/>
      <c r="M46" s="1455"/>
      <c r="N46" s="1455"/>
      <c r="O46" s="1455"/>
      <c r="P46" s="1455"/>
      <c r="Q46" s="1455"/>
      <c r="R46" s="1455"/>
      <c r="S46" s="1455"/>
      <c r="T46" s="1455"/>
      <c r="U46" s="1455"/>
      <c r="V46" s="1455"/>
      <c r="W46" s="1455"/>
      <c r="X46" s="1455"/>
      <c r="Y46" s="1455"/>
      <c r="Z46" s="1455"/>
      <c r="AA46" s="1455"/>
      <c r="AB46" s="1455"/>
      <c r="AC46" s="1455"/>
      <c r="AD46" s="1455"/>
      <c r="AE46" s="1455"/>
      <c r="AF46" s="1455"/>
      <c r="AG46" s="1455"/>
      <c r="AH46" s="1455"/>
      <c r="AI46" s="1455"/>
      <c r="AJ46" s="1456"/>
    </row>
    <row r="47" spans="1:44" ht="18" customHeight="1" x14ac:dyDescent="0.4">
      <c r="A47" s="1517"/>
      <c r="B47" s="1518"/>
      <c r="C47" s="1297" t="s">
        <v>523</v>
      </c>
      <c r="D47" s="1298"/>
      <c r="E47" s="1298"/>
      <c r="F47" s="1298"/>
      <c r="G47" s="1298"/>
      <c r="H47" s="1299"/>
      <c r="I47" s="1297" t="s">
        <v>524</v>
      </c>
      <c r="J47" s="1298"/>
      <c r="K47" s="1298"/>
      <c r="L47" s="1298"/>
      <c r="M47" s="1298"/>
      <c r="N47" s="1299"/>
      <c r="O47" s="1300">
        <v>2</v>
      </c>
      <c r="P47" s="1301"/>
      <c r="Q47" s="1301"/>
      <c r="R47" s="1301"/>
      <c r="S47" s="1301"/>
      <c r="T47" s="1301"/>
      <c r="U47" s="1301"/>
      <c r="V47" s="1301"/>
      <c r="W47" s="1301"/>
      <c r="X47" s="1301"/>
      <c r="Y47" s="1301"/>
      <c r="Z47" s="1301"/>
      <c r="AA47" s="1301"/>
      <c r="AB47" s="1301"/>
      <c r="AC47" s="1301"/>
      <c r="AD47" s="1301"/>
      <c r="AE47" s="1301"/>
      <c r="AF47" s="1301"/>
      <c r="AG47" s="1301"/>
      <c r="AH47" s="1301"/>
      <c r="AI47" s="1301"/>
      <c r="AJ47" s="1302"/>
    </row>
    <row r="48" spans="1:44" ht="18" customHeight="1" x14ac:dyDescent="0.4">
      <c r="A48" s="1517"/>
      <c r="B48" s="1518"/>
      <c r="C48" s="1297" t="s">
        <v>525</v>
      </c>
      <c r="D48" s="1298"/>
      <c r="E48" s="1298"/>
      <c r="F48" s="1298"/>
      <c r="G48" s="1298"/>
      <c r="H48" s="1299"/>
      <c r="I48" s="1297" t="s">
        <v>526</v>
      </c>
      <c r="J48" s="1298"/>
      <c r="K48" s="1298"/>
      <c r="L48" s="1298"/>
      <c r="M48" s="1298"/>
      <c r="N48" s="1299"/>
      <c r="O48" s="1300">
        <v>2</v>
      </c>
      <c r="P48" s="1301"/>
      <c r="Q48" s="1301"/>
      <c r="R48" s="1301"/>
      <c r="S48" s="1301"/>
      <c r="T48" s="1301"/>
      <c r="U48" s="1301"/>
      <c r="V48" s="1301"/>
      <c r="W48" s="1301"/>
      <c r="X48" s="1301"/>
      <c r="Y48" s="1301"/>
      <c r="Z48" s="1301"/>
      <c r="AA48" s="1301"/>
      <c r="AB48" s="1301"/>
      <c r="AC48" s="1301"/>
      <c r="AD48" s="1301"/>
      <c r="AE48" s="1301"/>
      <c r="AF48" s="1301"/>
      <c r="AG48" s="1301"/>
      <c r="AH48" s="1301"/>
      <c r="AI48" s="1301"/>
      <c r="AJ48" s="1302"/>
    </row>
    <row r="49" spans="1:44" ht="18" customHeight="1" x14ac:dyDescent="0.4">
      <c r="A49" s="1517"/>
      <c r="B49" s="1518"/>
      <c r="C49" s="1389" t="s">
        <v>383</v>
      </c>
      <c r="D49" s="1253"/>
      <c r="E49" s="1253"/>
      <c r="F49" s="1253"/>
      <c r="G49" s="1253"/>
      <c r="H49" s="1253"/>
      <c r="I49" s="1253" t="s">
        <v>384</v>
      </c>
      <c r="J49" s="1253"/>
      <c r="K49" s="1253"/>
      <c r="L49" s="1253"/>
      <c r="M49" s="1253"/>
      <c r="N49" s="1253"/>
      <c r="O49" s="1253"/>
      <c r="P49" s="1253"/>
      <c r="Q49" s="1253"/>
      <c r="R49" s="1648">
        <v>2</v>
      </c>
      <c r="S49" s="1649"/>
      <c r="T49" s="1649"/>
      <c r="U49" s="1649"/>
      <c r="V49" s="1649"/>
      <c r="W49" s="1649"/>
      <c r="X49" s="1649"/>
      <c r="Y49" s="1649"/>
      <c r="Z49" s="1649"/>
      <c r="AA49" s="1649"/>
      <c r="AB49" s="1649"/>
      <c r="AC49" s="1649"/>
      <c r="AD49" s="1649"/>
      <c r="AE49" s="1649"/>
      <c r="AF49" s="1649"/>
      <c r="AG49" s="1649"/>
      <c r="AH49" s="1649"/>
      <c r="AI49" s="1649"/>
      <c r="AJ49" s="1650"/>
    </row>
    <row r="50" spans="1:44" ht="13.5" customHeight="1" x14ac:dyDescent="0.4">
      <c r="A50" s="1517"/>
      <c r="B50" s="1518"/>
      <c r="C50" s="1253"/>
      <c r="D50" s="1253"/>
      <c r="E50" s="1253"/>
      <c r="F50" s="1253"/>
      <c r="G50" s="1253"/>
      <c r="H50" s="1253"/>
      <c r="I50" s="1253" t="s">
        <v>385</v>
      </c>
      <c r="J50" s="1253"/>
      <c r="K50" s="1253"/>
      <c r="L50" s="1253"/>
      <c r="M50" s="1253"/>
      <c r="N50" s="1253"/>
      <c r="O50" s="1253"/>
      <c r="P50" s="1253"/>
      <c r="Q50" s="1253"/>
      <c r="R50" s="1273" t="s">
        <v>386</v>
      </c>
      <c r="S50" s="1273"/>
      <c r="T50" s="1273"/>
      <c r="U50" s="1273"/>
      <c r="V50" s="1273"/>
      <c r="W50" s="1455"/>
      <c r="X50" s="1455"/>
      <c r="Y50" s="1455"/>
      <c r="Z50" s="1455"/>
      <c r="AA50" s="1455"/>
      <c r="AB50" s="1455"/>
      <c r="AC50" s="1455"/>
      <c r="AD50" s="1455"/>
      <c r="AE50" s="1455"/>
      <c r="AF50" s="1455"/>
      <c r="AG50" s="1455"/>
      <c r="AH50" s="1455"/>
      <c r="AI50" s="1455"/>
      <c r="AJ50" s="1456"/>
    </row>
    <row r="51" spans="1:44" ht="13.5" customHeight="1" x14ac:dyDescent="0.4">
      <c r="A51" s="1517"/>
      <c r="B51" s="1518"/>
      <c r="C51" s="1253"/>
      <c r="D51" s="1253"/>
      <c r="E51" s="1253"/>
      <c r="F51" s="1253"/>
      <c r="G51" s="1253"/>
      <c r="H51" s="1253"/>
      <c r="I51" s="1253"/>
      <c r="J51" s="1253"/>
      <c r="K51" s="1253"/>
      <c r="L51" s="1253"/>
      <c r="M51" s="1253"/>
      <c r="N51" s="1253"/>
      <c r="O51" s="1253"/>
      <c r="P51" s="1253"/>
      <c r="Q51" s="1253"/>
      <c r="R51" s="1273" t="s">
        <v>387</v>
      </c>
      <c r="S51" s="1273"/>
      <c r="T51" s="1273"/>
      <c r="U51" s="1273"/>
      <c r="V51" s="1273"/>
      <c r="W51" s="1455"/>
      <c r="X51" s="1455"/>
      <c r="Y51" s="1455"/>
      <c r="Z51" s="1455"/>
      <c r="AA51" s="1455"/>
      <c r="AB51" s="1455"/>
      <c r="AC51" s="1455"/>
      <c r="AD51" s="1455"/>
      <c r="AE51" s="1455"/>
      <c r="AF51" s="1455"/>
      <c r="AG51" s="1455"/>
      <c r="AH51" s="1455"/>
      <c r="AI51" s="1455"/>
      <c r="AJ51" s="1456"/>
    </row>
    <row r="52" spans="1:44" ht="13.5" customHeight="1" x14ac:dyDescent="0.4">
      <c r="A52" s="1517"/>
      <c r="B52" s="1518"/>
      <c r="C52" s="1283"/>
      <c r="D52" s="1283"/>
      <c r="E52" s="1283"/>
      <c r="F52" s="1283"/>
      <c r="G52" s="1283"/>
      <c r="H52" s="1283"/>
      <c r="I52" s="1283" t="s">
        <v>241</v>
      </c>
      <c r="J52" s="1283"/>
      <c r="K52" s="1283"/>
      <c r="L52" s="1283"/>
      <c r="M52" s="1283"/>
      <c r="N52" s="1283"/>
      <c r="O52" s="1283"/>
      <c r="P52" s="1283"/>
      <c r="Q52" s="1283"/>
      <c r="R52" s="1274"/>
      <c r="S52" s="1275"/>
      <c r="T52" s="1275"/>
      <c r="U52" s="1275"/>
      <c r="V52" s="1275"/>
      <c r="W52" s="1275"/>
      <c r="X52" s="1275"/>
      <c r="Y52" s="1275"/>
      <c r="Z52" s="1275"/>
      <c r="AA52" s="1275"/>
      <c r="AB52" s="1275"/>
      <c r="AC52" s="1275"/>
      <c r="AD52" s="1275"/>
      <c r="AE52" s="1275"/>
      <c r="AF52" s="1275"/>
      <c r="AG52" s="1275"/>
      <c r="AH52" s="1275"/>
      <c r="AI52" s="1275"/>
      <c r="AJ52" s="1276"/>
    </row>
    <row r="53" spans="1:44" ht="18" customHeight="1" x14ac:dyDescent="0.4">
      <c r="A53" s="1752" t="s">
        <v>469</v>
      </c>
      <c r="B53" s="1549"/>
      <c r="C53" s="1696" t="s">
        <v>527</v>
      </c>
      <c r="D53" s="1697"/>
      <c r="E53" s="1697"/>
      <c r="F53" s="1697"/>
      <c r="G53" s="1697"/>
      <c r="H53" s="1755"/>
      <c r="I53" s="275">
        <v>1</v>
      </c>
      <c r="J53" s="276" t="str">
        <f>IF(ISNA(VLOOKUP(I53, 出力変換_定員区分_児童デイ,4,FALSE)),0, VLOOKUP(I53, 出力変換_定員区分_児童デイ,4,FALSE)) &amp; ""</f>
        <v>0</v>
      </c>
      <c r="K53" s="277" t="s">
        <v>439</v>
      </c>
      <c r="L53" s="278" t="str">
        <f>IF(ISNA(VLOOKUP(K53, 取込変換_定員区分_児童デイ,2,FALSE)),1, VLOOKUP(K53, 取込変換_定員区分_児童デイ,2,FALSE)) &amp; ""</f>
        <v>1</v>
      </c>
      <c r="M53" s="279"/>
      <c r="N53" s="279"/>
      <c r="O53" s="279"/>
      <c r="P53" s="279"/>
      <c r="Q53" s="280"/>
      <c r="R53" s="1756" t="s">
        <v>528</v>
      </c>
      <c r="S53" s="1757"/>
      <c r="T53" s="1757"/>
      <c r="U53" s="1757"/>
      <c r="V53" s="1757"/>
      <c r="W53" s="1757"/>
      <c r="X53" s="1757"/>
      <c r="Y53" s="1757"/>
      <c r="Z53" s="1758"/>
      <c r="AA53" s="1759">
        <v>2</v>
      </c>
      <c r="AB53" s="1759"/>
      <c r="AC53" s="1759"/>
      <c r="AD53" s="1759"/>
      <c r="AE53" s="1759"/>
      <c r="AF53" s="1759"/>
      <c r="AG53" s="1759"/>
      <c r="AH53" s="1759"/>
      <c r="AI53" s="1759"/>
      <c r="AJ53" s="1760"/>
    </row>
    <row r="54" spans="1:44" ht="18" customHeight="1" thickBot="1" x14ac:dyDescent="0.45">
      <c r="A54" s="1753"/>
      <c r="B54" s="1754"/>
      <c r="C54" s="1524" t="s">
        <v>485</v>
      </c>
      <c r="D54" s="1525"/>
      <c r="E54" s="1525"/>
      <c r="F54" s="1525"/>
      <c r="G54" s="1525"/>
      <c r="H54" s="1526"/>
      <c r="I54" s="1704">
        <v>2</v>
      </c>
      <c r="J54" s="1705"/>
      <c r="K54" s="1705"/>
      <c r="L54" s="1705"/>
      <c r="M54" s="1705"/>
      <c r="N54" s="1705"/>
      <c r="O54" s="1705"/>
      <c r="P54" s="1705"/>
      <c r="Q54" s="1761"/>
      <c r="R54" s="1762" t="s">
        <v>487</v>
      </c>
      <c r="S54" s="1763"/>
      <c r="T54" s="1763"/>
      <c r="U54" s="1763"/>
      <c r="V54" s="1763"/>
      <c r="W54" s="1763"/>
      <c r="X54" s="1763"/>
      <c r="Y54" s="1763"/>
      <c r="Z54" s="1764"/>
      <c r="AA54" s="281"/>
      <c r="AB54" s="282"/>
      <c r="AC54" s="283"/>
      <c r="AD54" s="284"/>
      <c r="AE54" s="284"/>
      <c r="AF54" s="284"/>
      <c r="AG54" s="284"/>
      <c r="AH54" s="284"/>
      <c r="AI54" s="284"/>
      <c r="AJ54" s="285"/>
    </row>
    <row r="55" spans="1:44" ht="18" hidden="1" customHeight="1" x14ac:dyDescent="0.4">
      <c r="A55" s="286"/>
      <c r="B55" s="286"/>
      <c r="C55" s="287"/>
      <c r="D55" s="287"/>
      <c r="E55" s="287"/>
      <c r="F55" s="287"/>
      <c r="G55" s="287"/>
      <c r="H55" s="287"/>
      <c r="I55" s="288"/>
      <c r="J55" s="289"/>
      <c r="K55" s="290"/>
      <c r="L55" s="291"/>
      <c r="M55" s="292"/>
      <c r="N55" s="292"/>
      <c r="O55" s="292"/>
      <c r="P55" s="292"/>
      <c r="Q55" s="292"/>
      <c r="R55" s="293"/>
      <c r="S55" s="293"/>
      <c r="T55" s="293"/>
      <c r="U55" s="293"/>
      <c r="V55" s="293"/>
      <c r="W55" s="293"/>
      <c r="X55" s="293"/>
      <c r="Y55" s="293"/>
      <c r="Z55" s="293"/>
      <c r="AA55" s="294"/>
      <c r="AB55" s="294"/>
      <c r="AC55" s="294"/>
      <c r="AD55" s="294"/>
      <c r="AE55" s="294"/>
      <c r="AF55" s="294"/>
      <c r="AG55" s="294"/>
      <c r="AH55" s="294"/>
      <c r="AI55" s="294"/>
      <c r="AJ55" s="294"/>
    </row>
    <row r="56" spans="1:44" ht="18" hidden="1" customHeight="1" x14ac:dyDescent="0.4">
      <c r="A56" s="286"/>
      <c r="B56" s="286"/>
      <c r="C56" s="287"/>
      <c r="D56" s="287"/>
      <c r="E56" s="287"/>
      <c r="F56" s="287"/>
      <c r="G56" s="287"/>
      <c r="H56" s="287"/>
      <c r="I56" s="288"/>
      <c r="J56" s="289"/>
      <c r="K56" s="290"/>
      <c r="L56" s="291"/>
      <c r="M56" s="292"/>
      <c r="N56" s="292"/>
      <c r="O56" s="292"/>
      <c r="P56" s="292"/>
      <c r="Q56" s="292"/>
      <c r="R56" s="293"/>
      <c r="S56" s="293"/>
      <c r="T56" s="293"/>
      <c r="U56" s="293"/>
      <c r="V56" s="293"/>
      <c r="W56" s="293"/>
      <c r="X56" s="293"/>
      <c r="Y56" s="293"/>
      <c r="Z56" s="293"/>
      <c r="AA56" s="294"/>
      <c r="AB56" s="294"/>
      <c r="AC56" s="294"/>
      <c r="AD56" s="294"/>
      <c r="AE56" s="294"/>
      <c r="AF56" s="294"/>
      <c r="AG56" s="294"/>
      <c r="AH56" s="294"/>
      <c r="AI56" s="294"/>
      <c r="AJ56" s="294"/>
    </row>
    <row r="57" spans="1:44" ht="18" hidden="1" customHeight="1" x14ac:dyDescent="0.4">
      <c r="A57" s="286"/>
      <c r="B57" s="286"/>
      <c r="C57" s="287"/>
      <c r="D57" s="287"/>
      <c r="E57" s="287"/>
      <c r="F57" s="287"/>
      <c r="G57" s="287"/>
      <c r="H57" s="287"/>
      <c r="I57" s="288"/>
      <c r="J57" s="289"/>
      <c r="K57" s="290"/>
      <c r="L57" s="291"/>
      <c r="M57" s="292"/>
      <c r="N57" s="292"/>
      <c r="O57" s="292"/>
      <c r="P57" s="292"/>
      <c r="Q57" s="292"/>
      <c r="R57" s="293"/>
      <c r="S57" s="293"/>
      <c r="T57" s="293"/>
      <c r="U57" s="293"/>
      <c r="V57" s="293"/>
      <c r="W57" s="293"/>
      <c r="X57" s="293"/>
      <c r="Y57" s="293"/>
      <c r="Z57" s="293"/>
      <c r="AA57" s="294"/>
      <c r="AB57" s="294"/>
      <c r="AC57" s="294"/>
      <c r="AD57" s="294"/>
      <c r="AE57" s="294"/>
      <c r="AF57" s="294"/>
      <c r="AG57" s="294"/>
      <c r="AH57" s="294"/>
      <c r="AI57" s="294"/>
      <c r="AJ57" s="294"/>
    </row>
    <row r="58" spans="1:44" ht="18" hidden="1" customHeight="1" x14ac:dyDescent="0.4">
      <c r="A58" s="286"/>
      <c r="B58" s="286"/>
      <c r="C58" s="287"/>
      <c r="D58" s="287"/>
      <c r="E58" s="287"/>
      <c r="F58" s="287"/>
      <c r="G58" s="287"/>
      <c r="H58" s="287"/>
      <c r="I58" s="288"/>
      <c r="J58" s="289"/>
      <c r="K58" s="290"/>
      <c r="L58" s="291"/>
      <c r="M58" s="292"/>
      <c r="N58" s="292"/>
      <c r="O58" s="292"/>
      <c r="P58" s="292"/>
      <c r="Q58" s="292"/>
      <c r="R58" s="293"/>
      <c r="S58" s="293"/>
      <c r="T58" s="293"/>
      <c r="U58" s="293"/>
      <c r="V58" s="293"/>
      <c r="W58" s="293"/>
      <c r="X58" s="293"/>
      <c r="Y58" s="293"/>
      <c r="Z58" s="293"/>
      <c r="AA58" s="294"/>
      <c r="AB58" s="294"/>
      <c r="AC58" s="294"/>
      <c r="AD58" s="294"/>
      <c r="AE58" s="294"/>
      <c r="AF58" s="294"/>
      <c r="AG58" s="294"/>
      <c r="AH58" s="294"/>
      <c r="AI58" s="294"/>
      <c r="AJ58" s="294"/>
    </row>
    <row r="59" spans="1:44" ht="18" hidden="1" customHeight="1" x14ac:dyDescent="0.4">
      <c r="A59" s="286"/>
      <c r="B59" s="286"/>
      <c r="C59" s="287"/>
      <c r="D59" s="287"/>
      <c r="E59" s="287"/>
      <c r="F59" s="287"/>
      <c r="G59" s="287"/>
      <c r="H59" s="287"/>
      <c r="I59" s="288"/>
      <c r="J59" s="289"/>
      <c r="K59" s="290"/>
      <c r="L59" s="291"/>
      <c r="M59" s="292"/>
      <c r="N59" s="292"/>
      <c r="O59" s="292"/>
      <c r="P59" s="292"/>
      <c r="Q59" s="292"/>
      <c r="R59" s="293"/>
      <c r="S59" s="293"/>
      <c r="T59" s="293"/>
      <c r="U59" s="293"/>
      <c r="V59" s="293"/>
      <c r="W59" s="293"/>
      <c r="X59" s="293"/>
      <c r="Y59" s="293"/>
      <c r="Z59" s="293"/>
      <c r="AA59" s="294"/>
      <c r="AB59" s="294"/>
      <c r="AC59" s="294"/>
      <c r="AD59" s="294"/>
      <c r="AE59" s="294"/>
      <c r="AF59" s="294"/>
      <c r="AG59" s="294"/>
      <c r="AH59" s="294"/>
      <c r="AI59" s="294"/>
      <c r="AJ59" s="294"/>
    </row>
    <row r="60" spans="1:44" ht="18" hidden="1" customHeight="1" x14ac:dyDescent="0.4">
      <c r="A60" s="286"/>
      <c r="B60" s="286"/>
      <c r="C60" s="287"/>
      <c r="D60" s="287"/>
      <c r="E60" s="287"/>
      <c r="F60" s="287"/>
      <c r="G60" s="287"/>
      <c r="H60" s="287"/>
      <c r="I60" s="288"/>
      <c r="J60" s="289"/>
      <c r="K60" s="290"/>
      <c r="L60" s="291"/>
      <c r="M60" s="292"/>
      <c r="N60" s="292"/>
      <c r="O60" s="292"/>
      <c r="P60" s="292"/>
      <c r="Q60" s="292"/>
      <c r="R60" s="293"/>
      <c r="S60" s="293"/>
      <c r="T60" s="293"/>
      <c r="U60" s="293"/>
      <c r="V60" s="293"/>
      <c r="W60" s="293"/>
      <c r="X60" s="293"/>
      <c r="Y60" s="293"/>
      <c r="Z60" s="293"/>
      <c r="AA60" s="294"/>
      <c r="AB60" s="294"/>
      <c r="AC60" s="294"/>
      <c r="AD60" s="294"/>
      <c r="AE60" s="294"/>
      <c r="AF60" s="294"/>
      <c r="AG60" s="294"/>
      <c r="AH60" s="294"/>
      <c r="AI60" s="294"/>
      <c r="AJ60" s="294"/>
    </row>
    <row r="61" spans="1:44" ht="18" hidden="1" customHeight="1" x14ac:dyDescent="0.4">
      <c r="A61" s="286"/>
      <c r="B61" s="286"/>
      <c r="C61" s="287"/>
      <c r="D61" s="287"/>
      <c r="E61" s="287"/>
      <c r="F61" s="287"/>
      <c r="G61" s="287"/>
      <c r="H61" s="287"/>
      <c r="I61" s="288"/>
      <c r="J61" s="289"/>
      <c r="K61" s="290"/>
      <c r="L61" s="291"/>
      <c r="M61" s="292"/>
      <c r="N61" s="292"/>
      <c r="O61" s="292"/>
      <c r="P61" s="292"/>
      <c r="Q61" s="292"/>
      <c r="R61" s="293"/>
      <c r="S61" s="293"/>
      <c r="T61" s="293"/>
      <c r="U61" s="293"/>
      <c r="V61" s="293"/>
      <c r="W61" s="293"/>
      <c r="X61" s="293"/>
      <c r="Y61" s="293"/>
      <c r="Z61" s="293"/>
      <c r="AA61" s="294"/>
      <c r="AB61" s="294"/>
      <c r="AC61" s="294"/>
      <c r="AD61" s="294"/>
      <c r="AE61" s="294"/>
      <c r="AF61" s="294"/>
      <c r="AG61" s="294"/>
      <c r="AH61" s="294"/>
      <c r="AI61" s="294"/>
      <c r="AJ61" s="294"/>
    </row>
    <row r="62" spans="1:44" ht="18" hidden="1" customHeight="1" x14ac:dyDescent="0.4">
      <c r="A62" s="286"/>
      <c r="B62" s="286"/>
      <c r="C62" s="287"/>
      <c r="D62" s="287"/>
      <c r="E62" s="287"/>
      <c r="F62" s="287"/>
      <c r="G62" s="287"/>
      <c r="H62" s="287"/>
      <c r="I62" s="288"/>
      <c r="J62" s="289"/>
      <c r="K62" s="290"/>
      <c r="L62" s="291"/>
      <c r="M62" s="292"/>
      <c r="N62" s="292"/>
      <c r="O62" s="292"/>
      <c r="P62" s="292"/>
      <c r="Q62" s="292"/>
      <c r="R62" s="293"/>
      <c r="S62" s="293"/>
      <c r="T62" s="293"/>
      <c r="U62" s="293"/>
      <c r="V62" s="293"/>
      <c r="W62" s="293"/>
      <c r="X62" s="293"/>
      <c r="Y62" s="293"/>
      <c r="Z62" s="293"/>
      <c r="AA62" s="294"/>
      <c r="AB62" s="294"/>
      <c r="AC62" s="294"/>
      <c r="AD62" s="294"/>
      <c r="AE62" s="294"/>
      <c r="AF62" s="294"/>
      <c r="AG62" s="294"/>
      <c r="AH62" s="294"/>
      <c r="AI62" s="294"/>
      <c r="AJ62" s="294"/>
    </row>
    <row r="63" spans="1:44" ht="18" hidden="1" customHeight="1" thickBot="1" x14ac:dyDescent="0.45">
      <c r="A63" s="286"/>
      <c r="B63" s="286"/>
      <c r="C63" s="287"/>
      <c r="D63" s="287"/>
      <c r="E63" s="287"/>
      <c r="F63" s="287"/>
      <c r="G63" s="287"/>
      <c r="H63" s="287"/>
      <c r="I63" s="288"/>
      <c r="J63" s="289"/>
      <c r="K63" s="290"/>
      <c r="L63" s="291"/>
      <c r="M63" s="292"/>
      <c r="N63" s="292"/>
      <c r="O63" s="292"/>
      <c r="P63" s="292"/>
      <c r="Q63" s="292"/>
      <c r="R63" s="293"/>
      <c r="S63" s="293"/>
      <c r="T63" s="293"/>
      <c r="U63" s="293"/>
      <c r="V63" s="293"/>
      <c r="W63" s="293"/>
      <c r="X63" s="293"/>
      <c r="Y63" s="293"/>
      <c r="Z63" s="293"/>
      <c r="AA63" s="294"/>
      <c r="AB63" s="294"/>
      <c r="AC63" s="294"/>
      <c r="AD63" s="294"/>
      <c r="AE63" s="294"/>
      <c r="AF63" s="294"/>
      <c r="AG63" s="294"/>
      <c r="AH63" s="294"/>
      <c r="AI63" s="294"/>
      <c r="AJ63" s="294"/>
    </row>
    <row r="64" spans="1:44" s="268" customFormat="1" ht="15" customHeight="1" x14ac:dyDescent="0.4">
      <c r="A64" s="216" t="s">
        <v>210</v>
      </c>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L64" s="295"/>
      <c r="AM64" s="295"/>
      <c r="AN64" s="295"/>
      <c r="AO64" s="295"/>
      <c r="AP64" s="295"/>
      <c r="AQ64" s="295"/>
      <c r="AR64" s="295"/>
    </row>
    <row r="65" spans="1:44" s="268" customFormat="1" ht="15" customHeight="1" x14ac:dyDescent="0.4">
      <c r="A65" s="196" t="s">
        <v>370</v>
      </c>
      <c r="B65" s="196"/>
      <c r="C65" s="196"/>
      <c r="D65" s="196"/>
      <c r="E65" s="196"/>
      <c r="F65" s="196"/>
      <c r="G65" s="196"/>
      <c r="H65" s="196"/>
      <c r="I65" s="196"/>
      <c r="J65" s="196"/>
      <c r="K65" s="196"/>
      <c r="L65" s="196"/>
      <c r="M65" s="196"/>
      <c r="N65" s="196"/>
      <c r="O65" s="196"/>
      <c r="P65" s="196"/>
      <c r="Q65" s="196"/>
      <c r="R65" s="196"/>
      <c r="S65" s="196"/>
      <c r="T65" s="196"/>
      <c r="U65" s="196"/>
      <c r="V65" s="196"/>
      <c r="W65" s="196"/>
      <c r="X65" s="196"/>
      <c r="Y65" s="196"/>
      <c r="Z65" s="196"/>
      <c r="AA65" s="196"/>
      <c r="AB65" s="196"/>
      <c r="AC65" s="196"/>
      <c r="AD65" s="196"/>
      <c r="AE65" s="196"/>
      <c r="AF65" s="196"/>
      <c r="AG65" s="196"/>
      <c r="AH65" s="196"/>
      <c r="AI65" s="196"/>
      <c r="AJ65" s="196"/>
      <c r="AL65" s="295"/>
      <c r="AM65" s="295"/>
      <c r="AN65" s="295"/>
      <c r="AO65" s="295"/>
      <c r="AP65" s="295"/>
      <c r="AQ65" s="295"/>
      <c r="AR65" s="295"/>
    </row>
    <row r="66" spans="1:44" s="268" customFormat="1" ht="15" customHeight="1" x14ac:dyDescent="0.4">
      <c r="A66" s="196" t="s">
        <v>388</v>
      </c>
      <c r="B66" s="196"/>
      <c r="C66" s="196"/>
      <c r="D66" s="196"/>
      <c r="E66" s="196"/>
      <c r="F66" s="196"/>
      <c r="G66" s="196"/>
      <c r="H66" s="196"/>
      <c r="I66" s="196"/>
      <c r="J66" s="196"/>
      <c r="K66" s="196"/>
      <c r="L66" s="196"/>
      <c r="M66" s="196"/>
      <c r="N66" s="196"/>
      <c r="O66" s="196"/>
      <c r="P66" s="196"/>
      <c r="Q66" s="196"/>
      <c r="R66" s="196"/>
      <c r="S66" s="196"/>
      <c r="T66" s="196"/>
      <c r="U66" s="196"/>
      <c r="V66" s="196"/>
      <c r="W66" s="196"/>
      <c r="X66" s="196"/>
      <c r="Y66" s="196"/>
      <c r="Z66" s="196"/>
      <c r="AA66" s="196"/>
      <c r="AB66" s="196"/>
      <c r="AC66" s="196"/>
      <c r="AD66" s="196"/>
      <c r="AE66" s="196"/>
      <c r="AF66" s="196"/>
      <c r="AG66" s="196"/>
      <c r="AH66" s="196"/>
      <c r="AI66" s="196"/>
      <c r="AJ66" s="196"/>
      <c r="AL66" s="295"/>
      <c r="AM66" s="295"/>
      <c r="AN66" s="295"/>
      <c r="AO66" s="295"/>
      <c r="AP66" s="295"/>
      <c r="AQ66" s="295"/>
      <c r="AR66" s="295"/>
    </row>
    <row r="67" spans="1:44" s="268" customFormat="1" ht="15" customHeight="1" x14ac:dyDescent="0.4">
      <c r="A67" s="196" t="s">
        <v>529</v>
      </c>
      <c r="B67" s="196"/>
      <c r="C67" s="196"/>
      <c r="D67" s="196"/>
      <c r="E67" s="196"/>
      <c r="F67" s="196"/>
      <c r="G67" s="196"/>
      <c r="H67" s="196"/>
      <c r="I67" s="196"/>
      <c r="J67" s="196"/>
      <c r="K67" s="196"/>
      <c r="L67" s="196"/>
      <c r="M67" s="196"/>
      <c r="N67" s="196"/>
      <c r="O67" s="196"/>
      <c r="P67" s="196"/>
      <c r="Q67" s="196"/>
      <c r="R67" s="199"/>
      <c r="S67" s="199"/>
      <c r="T67" s="199"/>
      <c r="U67" s="199"/>
      <c r="V67" s="199"/>
      <c r="W67" s="199"/>
      <c r="X67" s="199"/>
      <c r="Y67" s="199"/>
      <c r="Z67" s="199"/>
      <c r="AA67" s="199"/>
      <c r="AB67" s="199"/>
      <c r="AC67" s="199"/>
      <c r="AD67" s="199"/>
      <c r="AE67" s="199"/>
      <c r="AF67" s="199"/>
      <c r="AG67" s="199"/>
      <c r="AH67" s="199"/>
      <c r="AI67" s="199"/>
      <c r="AJ67" s="199"/>
      <c r="AL67" s="295" t="b">
        <v>0</v>
      </c>
      <c r="AM67" s="295" t="b">
        <v>0</v>
      </c>
      <c r="AN67" s="295" t="b">
        <v>0</v>
      </c>
      <c r="AO67" s="295" t="b">
        <v>0</v>
      </c>
      <c r="AP67" s="295" t="b">
        <v>0</v>
      </c>
      <c r="AQ67" s="295" t="b">
        <v>0</v>
      </c>
      <c r="AR67" s="295" t="b">
        <v>0</v>
      </c>
    </row>
    <row r="68" spans="1:44" ht="13.5" customHeight="1" x14ac:dyDescent="0.4">
      <c r="A68" s="186" t="s">
        <v>530</v>
      </c>
      <c r="B68" s="187"/>
      <c r="C68" s="187"/>
      <c r="D68" s="187"/>
      <c r="E68" s="187"/>
      <c r="F68" s="187"/>
      <c r="G68" s="187"/>
      <c r="H68" s="187"/>
      <c r="I68" s="187"/>
      <c r="J68" s="187"/>
      <c r="K68" s="187"/>
      <c r="L68" s="187"/>
      <c r="M68" s="187"/>
      <c r="N68" s="187"/>
      <c r="O68" s="187"/>
      <c r="P68" s="187"/>
      <c r="Q68" s="187"/>
      <c r="R68" s="187"/>
      <c r="S68" s="187"/>
      <c r="T68" s="187"/>
      <c r="U68" s="187"/>
      <c r="V68" s="187"/>
      <c r="W68" s="187"/>
      <c r="X68" s="187"/>
      <c r="Y68" s="187"/>
      <c r="Z68" s="187"/>
      <c r="AA68" s="187"/>
      <c r="AB68" s="187"/>
      <c r="AC68" s="187"/>
      <c r="AD68" s="187"/>
      <c r="AE68" s="187"/>
      <c r="AF68" s="187"/>
      <c r="AG68" s="187"/>
      <c r="AH68" s="187"/>
      <c r="AI68" s="187"/>
      <c r="AJ68" s="187"/>
    </row>
    <row r="69" spans="1:44" ht="13.5" customHeight="1" thickBot="1" x14ac:dyDescent="0.2">
      <c r="A69" s="187"/>
      <c r="B69" s="187"/>
      <c r="C69" s="187"/>
      <c r="D69" s="265"/>
      <c r="E69" s="187"/>
      <c r="F69" s="187"/>
      <c r="G69" s="187"/>
      <c r="H69" s="187"/>
      <c r="I69" s="187"/>
      <c r="J69" s="187"/>
      <c r="K69" s="187"/>
      <c r="L69" s="187"/>
      <c r="M69" s="187"/>
      <c r="N69" s="187"/>
      <c r="O69" s="187"/>
      <c r="P69" s="187"/>
      <c r="Q69" s="187"/>
      <c r="R69" s="187"/>
      <c r="S69" s="187"/>
      <c r="T69" s="187"/>
      <c r="U69" s="187"/>
      <c r="V69" s="187"/>
      <c r="W69" s="187"/>
      <c r="X69" s="187"/>
      <c r="Y69" s="187"/>
      <c r="Z69" s="187"/>
      <c r="AA69" s="1266" t="s">
        <v>159</v>
      </c>
      <c r="AB69" s="1267"/>
      <c r="AC69" s="1267"/>
      <c r="AD69" s="1268"/>
      <c r="AE69" s="1420" t="s">
        <v>160</v>
      </c>
      <c r="AF69" s="1421"/>
      <c r="AG69" s="1421"/>
      <c r="AH69" s="1421"/>
      <c r="AI69" s="1421"/>
      <c r="AJ69" s="1422"/>
    </row>
    <row r="70" spans="1:44" ht="13.5" hidden="1" customHeight="1" thickBot="1" x14ac:dyDescent="0.45">
      <c r="A70" s="187"/>
      <c r="B70" s="187"/>
      <c r="C70" s="187"/>
      <c r="D70" s="266"/>
      <c r="E70" s="187"/>
      <c r="F70" s="187"/>
      <c r="G70" s="187"/>
      <c r="H70" s="187"/>
      <c r="I70" s="187"/>
      <c r="J70" s="187"/>
      <c r="K70" s="187"/>
      <c r="L70" s="187"/>
      <c r="M70" s="187"/>
      <c r="N70" s="187"/>
      <c r="O70" s="187"/>
      <c r="P70" s="187"/>
      <c r="Q70" s="187"/>
      <c r="R70" s="187"/>
      <c r="S70" s="187"/>
      <c r="T70" s="187"/>
      <c r="U70" s="187"/>
      <c r="V70" s="187"/>
      <c r="W70" s="187"/>
      <c r="X70" s="187"/>
      <c r="Y70" s="187"/>
      <c r="Z70" s="187"/>
      <c r="AA70" s="187"/>
      <c r="AB70" s="187"/>
      <c r="AC70" s="187"/>
      <c r="AD70" s="187"/>
      <c r="AE70" s="187"/>
      <c r="AF70" s="187"/>
      <c r="AG70" s="187"/>
      <c r="AH70" s="187"/>
      <c r="AI70" s="187"/>
      <c r="AJ70" s="187"/>
    </row>
    <row r="71" spans="1:44" ht="13.5" customHeight="1" x14ac:dyDescent="0.4">
      <c r="A71" s="1765" t="s">
        <v>425</v>
      </c>
      <c r="B71" s="1766"/>
      <c r="C71" s="1559" t="s">
        <v>335</v>
      </c>
      <c r="D71" s="1560"/>
      <c r="E71" s="1560"/>
      <c r="F71" s="1560"/>
      <c r="G71" s="1560"/>
      <c r="H71" s="1561"/>
      <c r="I71" s="1562" t="s">
        <v>517</v>
      </c>
      <c r="J71" s="1562"/>
      <c r="K71" s="1562"/>
      <c r="L71" s="1562"/>
      <c r="M71" s="1562"/>
      <c r="N71" s="1562"/>
      <c r="O71" s="1562" t="s">
        <v>518</v>
      </c>
      <c r="P71" s="1562"/>
      <c r="Q71" s="1562"/>
      <c r="R71" s="1562"/>
      <c r="S71" s="1562"/>
      <c r="T71" s="1562"/>
      <c r="U71" s="1769"/>
      <c r="V71" s="1769"/>
      <c r="W71" s="1769"/>
      <c r="X71" s="1769"/>
      <c r="Y71" s="1769"/>
      <c r="Z71" s="1769"/>
      <c r="AA71" s="1769"/>
      <c r="AB71" s="1769"/>
      <c r="AC71" s="1769"/>
      <c r="AD71" s="1769"/>
      <c r="AE71" s="1769"/>
      <c r="AF71" s="1769"/>
      <c r="AG71" s="1566"/>
      <c r="AH71" s="1770"/>
      <c r="AI71" s="1770"/>
      <c r="AJ71" s="1771"/>
    </row>
    <row r="72" spans="1:44" ht="13.5" customHeight="1" x14ac:dyDescent="0.4">
      <c r="A72" s="1767"/>
      <c r="B72" s="1768"/>
      <c r="C72" s="1331"/>
      <c r="D72" s="1332"/>
      <c r="E72" s="1332"/>
      <c r="F72" s="1332"/>
      <c r="G72" s="1332"/>
      <c r="H72" s="1333"/>
      <c r="I72" s="1273" t="s">
        <v>338</v>
      </c>
      <c r="J72" s="1273"/>
      <c r="K72" s="1273"/>
      <c r="L72" s="1273" t="s">
        <v>339</v>
      </c>
      <c r="M72" s="1273"/>
      <c r="N72" s="1273"/>
      <c r="O72" s="1273" t="s">
        <v>338</v>
      </c>
      <c r="P72" s="1273"/>
      <c r="Q72" s="1273"/>
      <c r="R72" s="1273" t="s">
        <v>339</v>
      </c>
      <c r="S72" s="1273"/>
      <c r="T72" s="1273"/>
      <c r="U72" s="1273" t="s">
        <v>338</v>
      </c>
      <c r="V72" s="1273"/>
      <c r="W72" s="1273"/>
      <c r="X72" s="1273" t="s">
        <v>339</v>
      </c>
      <c r="Y72" s="1273"/>
      <c r="Z72" s="1273"/>
      <c r="AA72" s="1273" t="s">
        <v>338</v>
      </c>
      <c r="AB72" s="1273"/>
      <c r="AC72" s="1273"/>
      <c r="AD72" s="1273" t="s">
        <v>339</v>
      </c>
      <c r="AE72" s="1273"/>
      <c r="AF72" s="1273"/>
      <c r="AG72" s="1725"/>
      <c r="AH72" s="1726"/>
      <c r="AI72" s="1726"/>
      <c r="AJ72" s="1727"/>
    </row>
    <row r="73" spans="1:44" ht="13.5" customHeight="1" x14ac:dyDescent="0.4">
      <c r="A73" s="1767"/>
      <c r="B73" s="1768"/>
      <c r="C73" s="1273" t="s">
        <v>340</v>
      </c>
      <c r="D73" s="1273"/>
      <c r="E73" s="1273"/>
      <c r="F73" s="1273" t="s">
        <v>341</v>
      </c>
      <c r="G73" s="1273"/>
      <c r="H73" s="1273"/>
      <c r="I73" s="1564"/>
      <c r="J73" s="1564"/>
      <c r="K73" s="1564"/>
      <c r="L73" s="1564"/>
      <c r="M73" s="1564"/>
      <c r="N73" s="1564"/>
      <c r="O73" s="1564"/>
      <c r="P73" s="1564"/>
      <c r="Q73" s="1564"/>
      <c r="R73" s="1564"/>
      <c r="S73" s="1564"/>
      <c r="T73" s="1564"/>
      <c r="U73" s="1564"/>
      <c r="V73" s="1564"/>
      <c r="W73" s="1564"/>
      <c r="X73" s="1564"/>
      <c r="Y73" s="1564"/>
      <c r="Z73" s="1564"/>
      <c r="AA73" s="1564"/>
      <c r="AB73" s="1564"/>
      <c r="AC73" s="1564"/>
      <c r="AD73" s="1346"/>
      <c r="AE73" s="1347"/>
      <c r="AF73" s="1348"/>
      <c r="AG73" s="1725"/>
      <c r="AH73" s="1726"/>
      <c r="AI73" s="1726"/>
      <c r="AJ73" s="1727"/>
    </row>
    <row r="74" spans="1:44" ht="13.5" customHeight="1" x14ac:dyDescent="0.4">
      <c r="A74" s="1767"/>
      <c r="B74" s="1768"/>
      <c r="C74" s="1273"/>
      <c r="D74" s="1273"/>
      <c r="E74" s="1273"/>
      <c r="F74" s="1273" t="s">
        <v>342</v>
      </c>
      <c r="G74" s="1273"/>
      <c r="H74" s="1273"/>
      <c r="I74" s="1564"/>
      <c r="J74" s="1564"/>
      <c r="K74" s="1564"/>
      <c r="L74" s="1564"/>
      <c r="M74" s="1564"/>
      <c r="N74" s="1564"/>
      <c r="O74" s="1564"/>
      <c r="P74" s="1564"/>
      <c r="Q74" s="1564"/>
      <c r="R74" s="1564"/>
      <c r="S74" s="1564"/>
      <c r="T74" s="1564"/>
      <c r="U74" s="1564"/>
      <c r="V74" s="1564"/>
      <c r="W74" s="1564"/>
      <c r="X74" s="1564"/>
      <c r="Y74" s="1564"/>
      <c r="Z74" s="1564"/>
      <c r="AA74" s="1564"/>
      <c r="AB74" s="1564"/>
      <c r="AC74" s="1564"/>
      <c r="AD74" s="1346"/>
      <c r="AE74" s="1347"/>
      <c r="AF74" s="1348"/>
      <c r="AG74" s="1725"/>
      <c r="AH74" s="1726"/>
      <c r="AI74" s="1726"/>
      <c r="AJ74" s="1727"/>
    </row>
    <row r="75" spans="1:44" ht="13.5" customHeight="1" x14ac:dyDescent="0.4">
      <c r="A75" s="1767"/>
      <c r="B75" s="1768"/>
      <c r="C75" s="1273" t="s">
        <v>343</v>
      </c>
      <c r="D75" s="1273"/>
      <c r="E75" s="1273"/>
      <c r="F75" s="1273"/>
      <c r="G75" s="1273"/>
      <c r="H75" s="1273"/>
      <c r="I75" s="1564"/>
      <c r="J75" s="1564"/>
      <c r="K75" s="1564"/>
      <c r="L75" s="1564"/>
      <c r="M75" s="1564"/>
      <c r="N75" s="1564"/>
      <c r="O75" s="1564"/>
      <c r="P75" s="1564"/>
      <c r="Q75" s="1564"/>
      <c r="R75" s="1564"/>
      <c r="S75" s="1564"/>
      <c r="T75" s="1564"/>
      <c r="U75" s="1564"/>
      <c r="V75" s="1564"/>
      <c r="W75" s="1564"/>
      <c r="X75" s="1564"/>
      <c r="Y75" s="1564"/>
      <c r="Z75" s="1564"/>
      <c r="AA75" s="1564"/>
      <c r="AB75" s="1564"/>
      <c r="AC75" s="1564"/>
      <c r="AD75" s="1564"/>
      <c r="AE75" s="1564"/>
      <c r="AF75" s="1564"/>
      <c r="AG75" s="1725"/>
      <c r="AH75" s="1726"/>
      <c r="AI75" s="1726"/>
      <c r="AJ75" s="1727"/>
    </row>
    <row r="76" spans="1:44" ht="13.5" customHeight="1" x14ac:dyDescent="0.4">
      <c r="A76" s="1767"/>
      <c r="B76" s="1768"/>
      <c r="C76" s="1352" t="s">
        <v>344</v>
      </c>
      <c r="D76" s="1352"/>
      <c r="E76" s="1352"/>
      <c r="F76" s="1352"/>
      <c r="G76" s="1352"/>
      <c r="H76" s="1352"/>
      <c r="I76" s="1565"/>
      <c r="J76" s="1565"/>
      <c r="K76" s="1565"/>
      <c r="L76" s="1565"/>
      <c r="M76" s="1565"/>
      <c r="N76" s="1565"/>
      <c r="O76" s="1565"/>
      <c r="P76" s="1565"/>
      <c r="Q76" s="1565"/>
      <c r="R76" s="1565"/>
      <c r="S76" s="1565"/>
      <c r="T76" s="1565"/>
      <c r="U76" s="1565"/>
      <c r="V76" s="1565"/>
      <c r="W76" s="1565"/>
      <c r="X76" s="1565"/>
      <c r="Y76" s="1565"/>
      <c r="Z76" s="1565"/>
      <c r="AA76" s="1565"/>
      <c r="AB76" s="1565"/>
      <c r="AC76" s="1565"/>
      <c r="AD76" s="1565"/>
      <c r="AE76" s="1565"/>
      <c r="AF76" s="1565"/>
      <c r="AG76" s="1728"/>
      <c r="AH76" s="1729"/>
      <c r="AI76" s="1729"/>
      <c r="AJ76" s="1730"/>
    </row>
    <row r="77" spans="1:44" ht="18" customHeight="1" x14ac:dyDescent="0.4">
      <c r="A77" s="1772" t="s">
        <v>531</v>
      </c>
      <c r="B77" s="1773"/>
      <c r="C77" s="1253" t="s">
        <v>346</v>
      </c>
      <c r="D77" s="1253"/>
      <c r="E77" s="1253"/>
      <c r="F77" s="1253"/>
      <c r="G77" s="1253"/>
      <c r="H77" s="1253"/>
      <c r="I77" s="1362"/>
      <c r="J77" s="1363"/>
      <c r="K77" s="1363">
        <v>1</v>
      </c>
      <c r="L77" s="1363"/>
      <c r="M77" s="1363"/>
      <c r="N77" s="1363"/>
      <c r="O77" s="1363"/>
      <c r="P77" s="1363"/>
      <c r="Q77" s="1363"/>
      <c r="R77" s="1363"/>
      <c r="S77" s="1363"/>
      <c r="T77" s="1363"/>
      <c r="U77" s="1363"/>
      <c r="V77" s="1363"/>
      <c r="W77" s="1363"/>
      <c r="X77" s="1363"/>
      <c r="Y77" s="1363"/>
      <c r="Z77" s="1363"/>
      <c r="AA77" s="1363"/>
      <c r="AB77" s="1363"/>
      <c r="AC77" s="1363"/>
      <c r="AD77" s="1363"/>
      <c r="AE77" s="1363"/>
      <c r="AF77" s="1363"/>
      <c r="AG77" s="1363"/>
      <c r="AH77" s="1363"/>
      <c r="AI77" s="1363"/>
      <c r="AJ77" s="1364"/>
      <c r="AL77" s="191" t="b">
        <v>0</v>
      </c>
      <c r="AM77" s="191" t="b">
        <v>0</v>
      </c>
      <c r="AN77" s="191" t="b">
        <v>0</v>
      </c>
      <c r="AO77" s="191" t="b">
        <v>0</v>
      </c>
      <c r="AP77" s="191" t="b">
        <v>0</v>
      </c>
      <c r="AQ77" s="191" t="b">
        <v>0</v>
      </c>
      <c r="AR77" s="191" t="b">
        <v>0</v>
      </c>
    </row>
    <row r="78" spans="1:44" ht="13.5" customHeight="1" x14ac:dyDescent="0.4">
      <c r="A78" s="1774"/>
      <c r="B78" s="1773"/>
      <c r="C78" s="1253" t="s">
        <v>347</v>
      </c>
      <c r="D78" s="1253"/>
      <c r="E78" s="1253"/>
      <c r="F78" s="1253"/>
      <c r="G78" s="1253"/>
      <c r="H78" s="1253"/>
      <c r="I78" s="1299"/>
      <c r="J78" s="1253"/>
      <c r="K78" s="1253"/>
      <c r="L78" s="1262" t="s">
        <v>160</v>
      </c>
      <c r="M78" s="1262"/>
      <c r="N78" s="1263"/>
      <c r="O78" s="1299"/>
      <c r="P78" s="1297"/>
      <c r="Q78" s="1365" t="s">
        <v>160</v>
      </c>
      <c r="R78" s="1262"/>
      <c r="S78" s="1262"/>
      <c r="T78" s="1253" t="s">
        <v>350</v>
      </c>
      <c r="U78" s="1253"/>
      <c r="V78" s="1253"/>
      <c r="W78" s="1262" t="s">
        <v>160</v>
      </c>
      <c r="X78" s="1262"/>
      <c r="Y78" s="1263"/>
      <c r="Z78" s="1299" t="s">
        <v>456</v>
      </c>
      <c r="AA78" s="1297"/>
      <c r="AB78" s="1365" t="s">
        <v>160</v>
      </c>
      <c r="AC78" s="1262"/>
      <c r="AD78" s="1262"/>
      <c r="AE78" s="1253" t="s">
        <v>351</v>
      </c>
      <c r="AF78" s="1253"/>
      <c r="AG78" s="1253"/>
      <c r="AH78" s="1253"/>
      <c r="AI78" s="1253"/>
      <c r="AJ78" s="1378"/>
    </row>
    <row r="79" spans="1:44" ht="13.5" customHeight="1" x14ac:dyDescent="0.4">
      <c r="A79" s="1774"/>
      <c r="B79" s="1773"/>
      <c r="C79" s="1253"/>
      <c r="D79" s="1253"/>
      <c r="E79" s="1253"/>
      <c r="F79" s="1253"/>
      <c r="G79" s="1253"/>
      <c r="H79" s="1253"/>
      <c r="I79" s="1299" t="s">
        <v>352</v>
      </c>
      <c r="J79" s="1253"/>
      <c r="K79" s="1253"/>
      <c r="L79" s="1262" t="s">
        <v>160</v>
      </c>
      <c r="M79" s="1262"/>
      <c r="N79" s="1263"/>
      <c r="O79" s="1299" t="s">
        <v>375</v>
      </c>
      <c r="P79" s="1297"/>
      <c r="Q79" s="1365" t="s">
        <v>160</v>
      </c>
      <c r="R79" s="1262"/>
      <c r="S79" s="1262"/>
      <c r="T79" s="1253" t="s">
        <v>353</v>
      </c>
      <c r="U79" s="1253"/>
      <c r="V79" s="1253"/>
      <c r="W79" s="1262" t="s">
        <v>160</v>
      </c>
      <c r="X79" s="1262"/>
      <c r="Y79" s="1263"/>
      <c r="Z79" s="1299" t="s">
        <v>456</v>
      </c>
      <c r="AA79" s="1297"/>
      <c r="AB79" s="1365" t="s">
        <v>160</v>
      </c>
      <c r="AC79" s="1262"/>
      <c r="AD79" s="1262"/>
      <c r="AE79" s="1366"/>
      <c r="AF79" s="1367"/>
      <c r="AG79" s="1367"/>
      <c r="AH79" s="1367"/>
      <c r="AI79" s="1367"/>
      <c r="AJ79" s="1368"/>
      <c r="AL79" s="190" t="b">
        <v>0</v>
      </c>
      <c r="AM79" s="190" t="b">
        <v>0</v>
      </c>
      <c r="AN79" s="190" t="b">
        <v>0</v>
      </c>
      <c r="AO79" s="190" t="b">
        <v>0</v>
      </c>
      <c r="AP79" s="190" t="b">
        <v>0</v>
      </c>
      <c r="AQ79" s="190" t="b">
        <v>0</v>
      </c>
      <c r="AR79" s="190" t="b">
        <v>0</v>
      </c>
    </row>
    <row r="80" spans="1:44" ht="13.5" customHeight="1" x14ac:dyDescent="0.4">
      <c r="A80" s="1774"/>
      <c r="B80" s="1773"/>
      <c r="C80" s="1417" t="s">
        <v>406</v>
      </c>
      <c r="D80" s="1418"/>
      <c r="E80" s="1418"/>
      <c r="F80" s="1418"/>
      <c r="G80" s="1418"/>
      <c r="H80" s="1419"/>
      <c r="I80" s="1775"/>
      <c r="J80" s="1776"/>
      <c r="K80" s="1776"/>
      <c r="L80" s="1776"/>
      <c r="M80" s="1776"/>
      <c r="N80" s="1776"/>
      <c r="O80" s="1777" t="s">
        <v>407</v>
      </c>
      <c r="P80" s="1777"/>
      <c r="Q80" s="1777"/>
      <c r="R80" s="1777"/>
      <c r="S80" s="1777"/>
      <c r="T80" s="1777"/>
      <c r="U80" s="1777"/>
      <c r="V80" s="1777"/>
      <c r="W80" s="1777"/>
      <c r="X80" s="1777"/>
      <c r="Y80" s="1777"/>
      <c r="Z80" s="1777"/>
      <c r="AA80" s="1777"/>
      <c r="AB80" s="1777"/>
      <c r="AC80" s="1777"/>
      <c r="AD80" s="1778"/>
      <c r="AE80" s="909" t="s">
        <v>410</v>
      </c>
      <c r="AF80" s="1399"/>
      <c r="AG80" s="1399"/>
      <c r="AH80" s="910"/>
      <c r="AI80" s="1779"/>
      <c r="AJ80" s="1780"/>
    </row>
    <row r="81" spans="1:44" ht="18" customHeight="1" x14ac:dyDescent="0.4">
      <c r="A81" s="1774"/>
      <c r="B81" s="1773"/>
      <c r="C81" s="909" t="s">
        <v>504</v>
      </c>
      <c r="D81" s="1399"/>
      <c r="E81" s="1399"/>
      <c r="F81" s="1399"/>
      <c r="G81" s="1399"/>
      <c r="H81" s="910"/>
      <c r="I81" s="1504">
        <v>2</v>
      </c>
      <c r="J81" s="1505"/>
      <c r="K81" s="1505"/>
      <c r="L81" s="1505"/>
      <c r="M81" s="1506"/>
      <c r="N81" s="909" t="s">
        <v>532</v>
      </c>
      <c r="O81" s="1399"/>
      <c r="P81" s="1399"/>
      <c r="Q81" s="1399"/>
      <c r="R81" s="910"/>
      <c r="S81" s="1504">
        <v>2</v>
      </c>
      <c r="T81" s="1505"/>
      <c r="U81" s="1505"/>
      <c r="V81" s="1505"/>
      <c r="W81" s="1506"/>
      <c r="X81" s="909" t="s">
        <v>519</v>
      </c>
      <c r="Y81" s="1399"/>
      <c r="Z81" s="1399"/>
      <c r="AA81" s="1399"/>
      <c r="AB81" s="1399"/>
      <c r="AC81" s="270">
        <v>1</v>
      </c>
      <c r="AD81" s="219" t="str">
        <f>IF(ISNA(VLOOKUP(AC81, 出力変換_施設等の区分_児童デイ,4,FALSE)),0, VLOOKUP(AC81, 出力変換_施設等の区分_児童デイ,4,FALSE)) &amp; ""</f>
        <v>0</v>
      </c>
      <c r="AE81" s="272" t="s">
        <v>533</v>
      </c>
      <c r="AF81" s="219" t="str">
        <f>IF(ISNA(VLOOKUP(AE81, 取込変換_施設等の区分_児童デイ,2,FALSE)),1, VLOOKUP(AE81, 取込変換_施設等の区分_児童デイ,2,FALSE)) &amp; ""</f>
        <v>1</v>
      </c>
      <c r="AG81" s="205"/>
      <c r="AH81" s="205"/>
      <c r="AI81" s="205"/>
      <c r="AJ81" s="273"/>
    </row>
    <row r="82" spans="1:44" ht="18" customHeight="1" thickBot="1" x14ac:dyDescent="0.45">
      <c r="A82" s="296"/>
      <c r="B82" s="297"/>
      <c r="C82" s="1352" t="s">
        <v>534</v>
      </c>
      <c r="D82" s="1352"/>
      <c r="E82" s="1352"/>
      <c r="F82" s="1352"/>
      <c r="G82" s="1352"/>
      <c r="H82" s="1352"/>
      <c r="I82" s="1747">
        <v>2</v>
      </c>
      <c r="J82" s="1747"/>
      <c r="K82" s="1747"/>
      <c r="L82" s="1747"/>
      <c r="M82" s="1747"/>
      <c r="N82" s="1781"/>
      <c r="O82" s="1781"/>
      <c r="P82" s="1781"/>
      <c r="Q82" s="1781"/>
      <c r="R82" s="1781"/>
      <c r="S82" s="1748"/>
      <c r="T82" s="1748"/>
      <c r="U82" s="1748"/>
      <c r="V82" s="1748"/>
      <c r="W82" s="1748"/>
      <c r="X82" s="1748"/>
      <c r="Y82" s="1748"/>
      <c r="Z82" s="1748"/>
      <c r="AA82" s="1748"/>
      <c r="AB82" s="1748"/>
      <c r="AC82" s="1748"/>
      <c r="AD82" s="1748"/>
      <c r="AE82" s="1748"/>
      <c r="AF82" s="1748"/>
      <c r="AG82" s="1748"/>
      <c r="AH82" s="1748"/>
      <c r="AI82" s="1748"/>
      <c r="AJ82" s="1749"/>
    </row>
    <row r="83" spans="1:44" ht="13.5" customHeight="1" x14ac:dyDescent="0.4">
      <c r="A83" s="1765" t="s">
        <v>425</v>
      </c>
      <c r="B83" s="1766"/>
      <c r="C83" s="1559" t="s">
        <v>335</v>
      </c>
      <c r="D83" s="1560"/>
      <c r="E83" s="1560"/>
      <c r="F83" s="1560"/>
      <c r="G83" s="1560"/>
      <c r="H83" s="1561"/>
      <c r="I83" s="1562" t="s">
        <v>517</v>
      </c>
      <c r="J83" s="1562"/>
      <c r="K83" s="1562"/>
      <c r="L83" s="1562"/>
      <c r="M83" s="1562"/>
      <c r="N83" s="1562"/>
      <c r="O83" s="1562" t="s">
        <v>518</v>
      </c>
      <c r="P83" s="1562"/>
      <c r="Q83" s="1562"/>
      <c r="R83" s="1562"/>
      <c r="S83" s="1562"/>
      <c r="T83" s="1562"/>
      <c r="U83" s="1769"/>
      <c r="V83" s="1769"/>
      <c r="W83" s="1769"/>
      <c r="X83" s="1769"/>
      <c r="Y83" s="1769"/>
      <c r="Z83" s="1769"/>
      <c r="AA83" s="1769"/>
      <c r="AB83" s="1769"/>
      <c r="AC83" s="1769"/>
      <c r="AD83" s="1769"/>
      <c r="AE83" s="1769"/>
      <c r="AF83" s="1769"/>
      <c r="AG83" s="1566"/>
      <c r="AH83" s="1770"/>
      <c r="AI83" s="1770"/>
      <c r="AJ83" s="1771"/>
    </row>
    <row r="84" spans="1:44" ht="13.5" customHeight="1" x14ac:dyDescent="0.4">
      <c r="A84" s="1767"/>
      <c r="B84" s="1768"/>
      <c r="C84" s="1331"/>
      <c r="D84" s="1332"/>
      <c r="E84" s="1332"/>
      <c r="F84" s="1332"/>
      <c r="G84" s="1332"/>
      <c r="H84" s="1333"/>
      <c r="I84" s="1273" t="s">
        <v>338</v>
      </c>
      <c r="J84" s="1273"/>
      <c r="K84" s="1273"/>
      <c r="L84" s="1273" t="s">
        <v>339</v>
      </c>
      <c r="M84" s="1273"/>
      <c r="N84" s="1273"/>
      <c r="O84" s="1273" t="s">
        <v>338</v>
      </c>
      <c r="P84" s="1273"/>
      <c r="Q84" s="1273"/>
      <c r="R84" s="1273" t="s">
        <v>339</v>
      </c>
      <c r="S84" s="1273"/>
      <c r="T84" s="1273"/>
      <c r="U84" s="1273" t="s">
        <v>338</v>
      </c>
      <c r="V84" s="1273"/>
      <c r="W84" s="1273"/>
      <c r="X84" s="1273" t="s">
        <v>339</v>
      </c>
      <c r="Y84" s="1273"/>
      <c r="Z84" s="1273"/>
      <c r="AA84" s="1273" t="s">
        <v>338</v>
      </c>
      <c r="AB84" s="1273"/>
      <c r="AC84" s="1273"/>
      <c r="AD84" s="1273" t="s">
        <v>339</v>
      </c>
      <c r="AE84" s="1273"/>
      <c r="AF84" s="1273"/>
      <c r="AG84" s="1725"/>
      <c r="AH84" s="1726"/>
      <c r="AI84" s="1726"/>
      <c r="AJ84" s="1727"/>
    </row>
    <row r="85" spans="1:44" ht="13.5" customHeight="1" x14ac:dyDescent="0.4">
      <c r="A85" s="1767"/>
      <c r="B85" s="1768"/>
      <c r="C85" s="1273" t="s">
        <v>340</v>
      </c>
      <c r="D85" s="1273"/>
      <c r="E85" s="1273"/>
      <c r="F85" s="1273" t="s">
        <v>341</v>
      </c>
      <c r="G85" s="1273"/>
      <c r="H85" s="1273"/>
      <c r="I85" s="1564"/>
      <c r="J85" s="1564"/>
      <c r="K85" s="1564"/>
      <c r="L85" s="1564"/>
      <c r="M85" s="1564"/>
      <c r="N85" s="1564"/>
      <c r="O85" s="1564"/>
      <c r="P85" s="1564"/>
      <c r="Q85" s="1564"/>
      <c r="R85" s="1564"/>
      <c r="S85" s="1564"/>
      <c r="T85" s="1564"/>
      <c r="U85" s="1564"/>
      <c r="V85" s="1564"/>
      <c r="W85" s="1564"/>
      <c r="X85" s="1564"/>
      <c r="Y85" s="1564"/>
      <c r="Z85" s="1564"/>
      <c r="AA85" s="1564"/>
      <c r="AB85" s="1564"/>
      <c r="AC85" s="1564"/>
      <c r="AD85" s="1346"/>
      <c r="AE85" s="1347"/>
      <c r="AF85" s="1348"/>
      <c r="AG85" s="1725"/>
      <c r="AH85" s="1726"/>
      <c r="AI85" s="1726"/>
      <c r="AJ85" s="1727"/>
    </row>
    <row r="86" spans="1:44" ht="13.5" customHeight="1" x14ac:dyDescent="0.4">
      <c r="A86" s="1767"/>
      <c r="B86" s="1768"/>
      <c r="C86" s="1273"/>
      <c r="D86" s="1273"/>
      <c r="E86" s="1273"/>
      <c r="F86" s="1273" t="s">
        <v>342</v>
      </c>
      <c r="G86" s="1273"/>
      <c r="H86" s="1273"/>
      <c r="I86" s="1564"/>
      <c r="J86" s="1564"/>
      <c r="K86" s="1564"/>
      <c r="L86" s="1564"/>
      <c r="M86" s="1564"/>
      <c r="N86" s="1564"/>
      <c r="O86" s="1564"/>
      <c r="P86" s="1564"/>
      <c r="Q86" s="1564"/>
      <c r="R86" s="1564"/>
      <c r="S86" s="1564"/>
      <c r="T86" s="1564"/>
      <c r="U86" s="1564"/>
      <c r="V86" s="1564"/>
      <c r="W86" s="1564"/>
      <c r="X86" s="1564"/>
      <c r="Y86" s="1564"/>
      <c r="Z86" s="1564"/>
      <c r="AA86" s="1564"/>
      <c r="AB86" s="1564"/>
      <c r="AC86" s="1564"/>
      <c r="AD86" s="1346"/>
      <c r="AE86" s="1347"/>
      <c r="AF86" s="1348"/>
      <c r="AG86" s="1725"/>
      <c r="AH86" s="1726"/>
      <c r="AI86" s="1726"/>
      <c r="AJ86" s="1727"/>
    </row>
    <row r="87" spans="1:44" ht="13.5" customHeight="1" x14ac:dyDescent="0.4">
      <c r="A87" s="1767"/>
      <c r="B87" s="1768"/>
      <c r="C87" s="1273" t="s">
        <v>343</v>
      </c>
      <c r="D87" s="1273"/>
      <c r="E87" s="1273"/>
      <c r="F87" s="1273"/>
      <c r="G87" s="1273"/>
      <c r="H87" s="1273"/>
      <c r="I87" s="1564"/>
      <c r="J87" s="1564"/>
      <c r="K87" s="1564"/>
      <c r="L87" s="1564"/>
      <c r="M87" s="1564"/>
      <c r="N87" s="1564"/>
      <c r="O87" s="1564"/>
      <c r="P87" s="1564"/>
      <c r="Q87" s="1564"/>
      <c r="R87" s="1564"/>
      <c r="S87" s="1564"/>
      <c r="T87" s="1564"/>
      <c r="U87" s="1564"/>
      <c r="V87" s="1564"/>
      <c r="W87" s="1564"/>
      <c r="X87" s="1564"/>
      <c r="Y87" s="1564"/>
      <c r="Z87" s="1564"/>
      <c r="AA87" s="1564"/>
      <c r="AB87" s="1564"/>
      <c r="AC87" s="1564"/>
      <c r="AD87" s="1564"/>
      <c r="AE87" s="1564"/>
      <c r="AF87" s="1564"/>
      <c r="AG87" s="1725"/>
      <c r="AH87" s="1726"/>
      <c r="AI87" s="1726"/>
      <c r="AJ87" s="1727"/>
    </row>
    <row r="88" spans="1:44" ht="13.5" customHeight="1" x14ac:dyDescent="0.4">
      <c r="A88" s="1767"/>
      <c r="B88" s="1768"/>
      <c r="C88" s="1352" t="s">
        <v>344</v>
      </c>
      <c r="D88" s="1352"/>
      <c r="E88" s="1352"/>
      <c r="F88" s="1352"/>
      <c r="G88" s="1352"/>
      <c r="H88" s="1352"/>
      <c r="I88" s="1565"/>
      <c r="J88" s="1565"/>
      <c r="K88" s="1565"/>
      <c r="L88" s="1565"/>
      <c r="M88" s="1565"/>
      <c r="N88" s="1565"/>
      <c r="O88" s="1565"/>
      <c r="P88" s="1565"/>
      <c r="Q88" s="1565"/>
      <c r="R88" s="1565"/>
      <c r="S88" s="1565"/>
      <c r="T88" s="1565"/>
      <c r="U88" s="1565"/>
      <c r="V88" s="1565"/>
      <c r="W88" s="1565"/>
      <c r="X88" s="1565"/>
      <c r="Y88" s="1565"/>
      <c r="Z88" s="1565"/>
      <c r="AA88" s="1565"/>
      <c r="AB88" s="1565"/>
      <c r="AC88" s="1565"/>
      <c r="AD88" s="1565"/>
      <c r="AE88" s="1565"/>
      <c r="AF88" s="1565"/>
      <c r="AG88" s="1728"/>
      <c r="AH88" s="1729"/>
      <c r="AI88" s="1729"/>
      <c r="AJ88" s="1730"/>
    </row>
    <row r="89" spans="1:44" ht="18" customHeight="1" x14ac:dyDescent="0.4">
      <c r="A89" s="1772" t="s">
        <v>535</v>
      </c>
      <c r="B89" s="1773"/>
      <c r="C89" s="1253" t="s">
        <v>346</v>
      </c>
      <c r="D89" s="1253"/>
      <c r="E89" s="1253"/>
      <c r="F89" s="1253"/>
      <c r="G89" s="1253"/>
      <c r="H89" s="1253"/>
      <c r="I89" s="1362"/>
      <c r="J89" s="1363"/>
      <c r="K89" s="1363"/>
      <c r="L89" s="1363"/>
      <c r="M89" s="1363"/>
      <c r="N89" s="1363"/>
      <c r="O89" s="1363"/>
      <c r="P89" s="1363"/>
      <c r="Q89" s="1363"/>
      <c r="R89" s="1363"/>
      <c r="S89" s="1363"/>
      <c r="T89" s="1363"/>
      <c r="U89" s="1363"/>
      <c r="V89" s="1363"/>
      <c r="W89" s="1363"/>
      <c r="X89" s="1363"/>
      <c r="Y89" s="1363"/>
      <c r="Z89" s="1363"/>
      <c r="AA89" s="1363"/>
      <c r="AB89" s="1363"/>
      <c r="AC89" s="1363"/>
      <c r="AD89" s="1363"/>
      <c r="AE89" s="1363"/>
      <c r="AF89" s="1363"/>
      <c r="AG89" s="1363"/>
      <c r="AH89" s="1363"/>
      <c r="AI89" s="1363"/>
      <c r="AJ89" s="1364"/>
      <c r="AL89" s="191" t="b">
        <v>0</v>
      </c>
      <c r="AM89" s="191" t="b">
        <v>0</v>
      </c>
      <c r="AN89" s="191" t="b">
        <v>0</v>
      </c>
      <c r="AO89" s="191" t="b">
        <v>0</v>
      </c>
      <c r="AP89" s="191" t="b">
        <v>0</v>
      </c>
      <c r="AQ89" s="191" t="b">
        <v>0</v>
      </c>
      <c r="AR89" s="191" t="b">
        <v>0</v>
      </c>
    </row>
    <row r="90" spans="1:44" ht="13.5" customHeight="1" x14ac:dyDescent="0.4">
      <c r="A90" s="1774"/>
      <c r="B90" s="1773"/>
      <c r="C90" s="1253" t="s">
        <v>347</v>
      </c>
      <c r="D90" s="1253"/>
      <c r="E90" s="1253"/>
      <c r="F90" s="1253"/>
      <c r="G90" s="1253"/>
      <c r="H90" s="1253"/>
      <c r="I90" s="1299"/>
      <c r="J90" s="1253"/>
      <c r="K90" s="1253"/>
      <c r="L90" s="1262" t="s">
        <v>160</v>
      </c>
      <c r="M90" s="1262"/>
      <c r="N90" s="1263"/>
      <c r="O90" s="1299" t="s">
        <v>456</v>
      </c>
      <c r="P90" s="1297"/>
      <c r="Q90" s="1365" t="s">
        <v>160</v>
      </c>
      <c r="R90" s="1262"/>
      <c r="S90" s="1262"/>
      <c r="T90" s="1253" t="s">
        <v>350</v>
      </c>
      <c r="U90" s="1253"/>
      <c r="V90" s="1253"/>
      <c r="W90" s="1262" t="s">
        <v>160</v>
      </c>
      <c r="X90" s="1262"/>
      <c r="Y90" s="1263"/>
      <c r="Z90" s="1299" t="s">
        <v>456</v>
      </c>
      <c r="AA90" s="1297"/>
      <c r="AB90" s="1365" t="s">
        <v>160</v>
      </c>
      <c r="AC90" s="1262"/>
      <c r="AD90" s="1262"/>
      <c r="AE90" s="1253" t="s">
        <v>351</v>
      </c>
      <c r="AF90" s="1253"/>
      <c r="AG90" s="1253"/>
      <c r="AH90" s="1253"/>
      <c r="AI90" s="1253"/>
      <c r="AJ90" s="1378"/>
    </row>
    <row r="91" spans="1:44" ht="13.5" customHeight="1" x14ac:dyDescent="0.4">
      <c r="A91" s="1774"/>
      <c r="B91" s="1773"/>
      <c r="C91" s="1253"/>
      <c r="D91" s="1253"/>
      <c r="E91" s="1253"/>
      <c r="F91" s="1253"/>
      <c r="G91" s="1253"/>
      <c r="H91" s="1253"/>
      <c r="I91" s="1299" t="s">
        <v>352</v>
      </c>
      <c r="J91" s="1253"/>
      <c r="K91" s="1253"/>
      <c r="L91" s="1262" t="s">
        <v>160</v>
      </c>
      <c r="M91" s="1262"/>
      <c r="N91" s="1263"/>
      <c r="O91" s="1299" t="s">
        <v>456</v>
      </c>
      <c r="P91" s="1297"/>
      <c r="Q91" s="1365" t="s">
        <v>160</v>
      </c>
      <c r="R91" s="1262"/>
      <c r="S91" s="1262"/>
      <c r="T91" s="1253" t="s">
        <v>353</v>
      </c>
      <c r="U91" s="1253"/>
      <c r="V91" s="1253"/>
      <c r="W91" s="1262" t="s">
        <v>160</v>
      </c>
      <c r="X91" s="1262"/>
      <c r="Y91" s="1263"/>
      <c r="Z91" s="1299" t="s">
        <v>354</v>
      </c>
      <c r="AA91" s="1297"/>
      <c r="AB91" s="1365" t="s">
        <v>160</v>
      </c>
      <c r="AC91" s="1262"/>
      <c r="AD91" s="1262"/>
      <c r="AE91" s="1366"/>
      <c r="AF91" s="1367"/>
      <c r="AG91" s="1367"/>
      <c r="AH91" s="1367"/>
      <c r="AI91" s="1367"/>
      <c r="AJ91" s="1368"/>
      <c r="AL91" s="190" t="b">
        <v>0</v>
      </c>
      <c r="AM91" s="190" t="b">
        <v>0</v>
      </c>
      <c r="AN91" s="190" t="b">
        <v>0</v>
      </c>
      <c r="AO91" s="190" t="b">
        <v>0</v>
      </c>
      <c r="AP91" s="190" t="b">
        <v>0</v>
      </c>
      <c r="AQ91" s="190" t="b">
        <v>0</v>
      </c>
      <c r="AR91" s="190" t="b">
        <v>0</v>
      </c>
    </row>
    <row r="92" spans="1:44" ht="13.5" customHeight="1" x14ac:dyDescent="0.4">
      <c r="A92" s="1774"/>
      <c r="B92" s="1773"/>
      <c r="C92" s="1417" t="s">
        <v>406</v>
      </c>
      <c r="D92" s="1418"/>
      <c r="E92" s="1418"/>
      <c r="F92" s="1418"/>
      <c r="G92" s="1418"/>
      <c r="H92" s="1419"/>
      <c r="I92" s="1775"/>
      <c r="J92" s="1776"/>
      <c r="K92" s="1776"/>
      <c r="L92" s="1776"/>
      <c r="M92" s="1776"/>
      <c r="N92" s="1776"/>
      <c r="O92" s="1777" t="s">
        <v>407</v>
      </c>
      <c r="P92" s="1777"/>
      <c r="Q92" s="1777"/>
      <c r="R92" s="1777"/>
      <c r="S92" s="1777"/>
      <c r="T92" s="1777"/>
      <c r="U92" s="1777"/>
      <c r="V92" s="1777"/>
      <c r="W92" s="1777"/>
      <c r="X92" s="1777"/>
      <c r="Y92" s="1777"/>
      <c r="Z92" s="1777"/>
      <c r="AA92" s="1777"/>
      <c r="AB92" s="1777"/>
      <c r="AC92" s="1777"/>
      <c r="AD92" s="1778"/>
      <c r="AE92" s="909" t="s">
        <v>410</v>
      </c>
      <c r="AF92" s="1399"/>
      <c r="AG92" s="1399"/>
      <c r="AH92" s="910"/>
      <c r="AI92" s="1779"/>
      <c r="AJ92" s="1780"/>
    </row>
    <row r="93" spans="1:44" ht="18" customHeight="1" x14ac:dyDescent="0.4">
      <c r="A93" s="1774"/>
      <c r="B93" s="1773"/>
      <c r="C93" s="909" t="s">
        <v>411</v>
      </c>
      <c r="D93" s="1399"/>
      <c r="E93" s="1399"/>
      <c r="F93" s="1399"/>
      <c r="G93" s="1399"/>
      <c r="H93" s="910"/>
      <c r="I93" s="1504">
        <v>2</v>
      </c>
      <c r="J93" s="1505"/>
      <c r="K93" s="1505"/>
      <c r="L93" s="1505"/>
      <c r="M93" s="1506"/>
      <c r="N93" s="909" t="s">
        <v>503</v>
      </c>
      <c r="O93" s="1399"/>
      <c r="P93" s="1399"/>
      <c r="Q93" s="1399"/>
      <c r="R93" s="910"/>
      <c r="S93" s="1504">
        <v>2</v>
      </c>
      <c r="T93" s="1505"/>
      <c r="U93" s="1505"/>
      <c r="V93" s="1505"/>
      <c r="W93" s="1506"/>
      <c r="X93" s="909" t="s">
        <v>519</v>
      </c>
      <c r="Y93" s="1399"/>
      <c r="Z93" s="1399"/>
      <c r="AA93" s="1399"/>
      <c r="AB93" s="1399"/>
      <c r="AC93" s="270">
        <v>1</v>
      </c>
      <c r="AD93" s="219" t="str">
        <f>IF(ISNA(VLOOKUP(AC93, 出力変換_施設等の区分_児童デイ,4,FALSE)),0, VLOOKUP(AC93, 出力変換_施設等の区分_児童デイ,4,FALSE)) &amp; ""</f>
        <v>0</v>
      </c>
      <c r="AE93" s="272" t="s">
        <v>536</v>
      </c>
      <c r="AF93" s="219" t="str">
        <f>IF(ISNA(VLOOKUP(AE93, 取込変換_施設等の区分_児童デイ,2,FALSE)),1, VLOOKUP(AE93, 取込変換_施設等の区分_児童デイ,2,FALSE)) &amp; ""</f>
        <v>1</v>
      </c>
      <c r="AG93" s="205"/>
      <c r="AH93" s="205"/>
      <c r="AI93" s="205"/>
      <c r="AJ93" s="273"/>
    </row>
    <row r="94" spans="1:44" ht="18" customHeight="1" thickBot="1" x14ac:dyDescent="0.45">
      <c r="A94" s="296"/>
      <c r="B94" s="297"/>
      <c r="C94" s="1352" t="s">
        <v>537</v>
      </c>
      <c r="D94" s="1352"/>
      <c r="E94" s="1352"/>
      <c r="F94" s="1352"/>
      <c r="G94" s="1352"/>
      <c r="H94" s="1352"/>
      <c r="I94" s="1747">
        <v>2</v>
      </c>
      <c r="J94" s="1747"/>
      <c r="K94" s="1747"/>
      <c r="L94" s="1747"/>
      <c r="M94" s="1747"/>
      <c r="N94" s="1781"/>
      <c r="O94" s="1781"/>
      <c r="P94" s="1781"/>
      <c r="Q94" s="1781"/>
      <c r="R94" s="1781"/>
      <c r="S94" s="1748"/>
      <c r="T94" s="1748"/>
      <c r="U94" s="1748"/>
      <c r="V94" s="1748"/>
      <c r="W94" s="1748"/>
      <c r="X94" s="1748"/>
      <c r="Y94" s="1748"/>
      <c r="Z94" s="1748"/>
      <c r="AA94" s="1748"/>
      <c r="AB94" s="1748"/>
      <c r="AC94" s="1748"/>
      <c r="AD94" s="1748"/>
      <c r="AE94" s="1748"/>
      <c r="AF94" s="1748"/>
      <c r="AG94" s="1748"/>
      <c r="AH94" s="1748"/>
      <c r="AI94" s="1748"/>
      <c r="AJ94" s="1749"/>
    </row>
    <row r="95" spans="1:44" ht="13.5" customHeight="1" x14ac:dyDescent="0.4">
      <c r="A95" s="1765" t="s">
        <v>425</v>
      </c>
      <c r="B95" s="1766"/>
      <c r="C95" s="1559" t="s">
        <v>335</v>
      </c>
      <c r="D95" s="1560"/>
      <c r="E95" s="1560"/>
      <c r="F95" s="1560"/>
      <c r="G95" s="1560"/>
      <c r="H95" s="1561"/>
      <c r="I95" s="1562" t="s">
        <v>517</v>
      </c>
      <c r="J95" s="1562"/>
      <c r="K95" s="1562"/>
      <c r="L95" s="1562"/>
      <c r="M95" s="1562"/>
      <c r="N95" s="1562"/>
      <c r="O95" s="1562" t="s">
        <v>518</v>
      </c>
      <c r="P95" s="1562"/>
      <c r="Q95" s="1562"/>
      <c r="R95" s="1562"/>
      <c r="S95" s="1562"/>
      <c r="T95" s="1562"/>
      <c r="U95" s="1769"/>
      <c r="V95" s="1769"/>
      <c r="W95" s="1769"/>
      <c r="X95" s="1769"/>
      <c r="Y95" s="1769"/>
      <c r="Z95" s="1769"/>
      <c r="AA95" s="1769"/>
      <c r="AB95" s="1769"/>
      <c r="AC95" s="1769"/>
      <c r="AD95" s="1769"/>
      <c r="AE95" s="1769"/>
      <c r="AF95" s="1769"/>
      <c r="AG95" s="1566"/>
      <c r="AH95" s="1770"/>
      <c r="AI95" s="1770"/>
      <c r="AJ95" s="1771"/>
    </row>
    <row r="96" spans="1:44" ht="13.5" customHeight="1" x14ac:dyDescent="0.4">
      <c r="A96" s="1767"/>
      <c r="B96" s="1768"/>
      <c r="C96" s="1331"/>
      <c r="D96" s="1332"/>
      <c r="E96" s="1332"/>
      <c r="F96" s="1332"/>
      <c r="G96" s="1332"/>
      <c r="H96" s="1333"/>
      <c r="I96" s="1273" t="s">
        <v>338</v>
      </c>
      <c r="J96" s="1273"/>
      <c r="K96" s="1273"/>
      <c r="L96" s="1273" t="s">
        <v>339</v>
      </c>
      <c r="M96" s="1273"/>
      <c r="N96" s="1273"/>
      <c r="O96" s="1273" t="s">
        <v>338</v>
      </c>
      <c r="P96" s="1273"/>
      <c r="Q96" s="1273"/>
      <c r="R96" s="1273" t="s">
        <v>538</v>
      </c>
      <c r="S96" s="1273"/>
      <c r="T96" s="1273"/>
      <c r="U96" s="1273" t="s">
        <v>338</v>
      </c>
      <c r="V96" s="1273"/>
      <c r="W96" s="1273"/>
      <c r="X96" s="1273" t="s">
        <v>538</v>
      </c>
      <c r="Y96" s="1273"/>
      <c r="Z96" s="1273"/>
      <c r="AA96" s="1273" t="s">
        <v>338</v>
      </c>
      <c r="AB96" s="1273"/>
      <c r="AC96" s="1273"/>
      <c r="AD96" s="1273" t="s">
        <v>538</v>
      </c>
      <c r="AE96" s="1273"/>
      <c r="AF96" s="1273"/>
      <c r="AG96" s="1725"/>
      <c r="AH96" s="1726"/>
      <c r="AI96" s="1726"/>
      <c r="AJ96" s="1727"/>
    </row>
    <row r="97" spans="1:44" ht="13.5" customHeight="1" x14ac:dyDescent="0.4">
      <c r="A97" s="1767"/>
      <c r="B97" s="1768"/>
      <c r="C97" s="1273" t="s">
        <v>340</v>
      </c>
      <c r="D97" s="1273"/>
      <c r="E97" s="1273"/>
      <c r="F97" s="1273" t="s">
        <v>341</v>
      </c>
      <c r="G97" s="1273"/>
      <c r="H97" s="1273"/>
      <c r="I97" s="1564"/>
      <c r="J97" s="1564"/>
      <c r="K97" s="1564"/>
      <c r="L97" s="1564"/>
      <c r="M97" s="1564"/>
      <c r="N97" s="1564"/>
      <c r="O97" s="1564"/>
      <c r="P97" s="1564"/>
      <c r="Q97" s="1564"/>
      <c r="R97" s="1564"/>
      <c r="S97" s="1564"/>
      <c r="T97" s="1564"/>
      <c r="U97" s="1564"/>
      <c r="V97" s="1564"/>
      <c r="W97" s="1564"/>
      <c r="X97" s="1564"/>
      <c r="Y97" s="1564"/>
      <c r="Z97" s="1564"/>
      <c r="AA97" s="1564"/>
      <c r="AB97" s="1564"/>
      <c r="AC97" s="1564"/>
      <c r="AD97" s="1346"/>
      <c r="AE97" s="1347"/>
      <c r="AF97" s="1348"/>
      <c r="AG97" s="1725"/>
      <c r="AH97" s="1726"/>
      <c r="AI97" s="1726"/>
      <c r="AJ97" s="1727"/>
    </row>
    <row r="98" spans="1:44" ht="13.5" customHeight="1" x14ac:dyDescent="0.4">
      <c r="A98" s="1767"/>
      <c r="B98" s="1768"/>
      <c r="C98" s="1273"/>
      <c r="D98" s="1273"/>
      <c r="E98" s="1273"/>
      <c r="F98" s="1273" t="s">
        <v>342</v>
      </c>
      <c r="G98" s="1273"/>
      <c r="H98" s="1273"/>
      <c r="I98" s="1564"/>
      <c r="J98" s="1564"/>
      <c r="K98" s="1564"/>
      <c r="L98" s="1564"/>
      <c r="M98" s="1564"/>
      <c r="N98" s="1564"/>
      <c r="O98" s="1564"/>
      <c r="P98" s="1564"/>
      <c r="Q98" s="1564"/>
      <c r="R98" s="1564"/>
      <c r="S98" s="1564"/>
      <c r="T98" s="1564"/>
      <c r="U98" s="1564"/>
      <c r="V98" s="1564"/>
      <c r="W98" s="1564"/>
      <c r="X98" s="1564"/>
      <c r="Y98" s="1564"/>
      <c r="Z98" s="1564"/>
      <c r="AA98" s="1564"/>
      <c r="AB98" s="1564"/>
      <c r="AC98" s="1564"/>
      <c r="AD98" s="1346"/>
      <c r="AE98" s="1347"/>
      <c r="AF98" s="1348"/>
      <c r="AG98" s="1725"/>
      <c r="AH98" s="1726"/>
      <c r="AI98" s="1726"/>
      <c r="AJ98" s="1727"/>
    </row>
    <row r="99" spans="1:44" ht="13.5" customHeight="1" x14ac:dyDescent="0.4">
      <c r="A99" s="1767"/>
      <c r="B99" s="1768"/>
      <c r="C99" s="1273" t="s">
        <v>343</v>
      </c>
      <c r="D99" s="1273"/>
      <c r="E99" s="1273"/>
      <c r="F99" s="1273"/>
      <c r="G99" s="1273"/>
      <c r="H99" s="1273"/>
      <c r="I99" s="1564"/>
      <c r="J99" s="1564"/>
      <c r="K99" s="1564"/>
      <c r="L99" s="1564"/>
      <c r="M99" s="1564"/>
      <c r="N99" s="1564"/>
      <c r="O99" s="1564"/>
      <c r="P99" s="1564"/>
      <c r="Q99" s="1564"/>
      <c r="R99" s="1564"/>
      <c r="S99" s="1564"/>
      <c r="T99" s="1564"/>
      <c r="U99" s="1564"/>
      <c r="V99" s="1564"/>
      <c r="W99" s="1564"/>
      <c r="X99" s="1564"/>
      <c r="Y99" s="1564"/>
      <c r="Z99" s="1564"/>
      <c r="AA99" s="1564"/>
      <c r="AB99" s="1564"/>
      <c r="AC99" s="1564"/>
      <c r="AD99" s="1564"/>
      <c r="AE99" s="1564"/>
      <c r="AF99" s="1564"/>
      <c r="AG99" s="1725"/>
      <c r="AH99" s="1726"/>
      <c r="AI99" s="1726"/>
      <c r="AJ99" s="1727"/>
    </row>
    <row r="100" spans="1:44" ht="13.5" customHeight="1" x14ac:dyDescent="0.4">
      <c r="A100" s="1767"/>
      <c r="B100" s="1768"/>
      <c r="C100" s="1352" t="s">
        <v>344</v>
      </c>
      <c r="D100" s="1352"/>
      <c r="E100" s="1352"/>
      <c r="F100" s="1352"/>
      <c r="G100" s="1352"/>
      <c r="H100" s="1352"/>
      <c r="I100" s="1565"/>
      <c r="J100" s="1565"/>
      <c r="K100" s="1565"/>
      <c r="L100" s="1565"/>
      <c r="M100" s="1565"/>
      <c r="N100" s="1565"/>
      <c r="O100" s="1565"/>
      <c r="P100" s="1565"/>
      <c r="Q100" s="1565"/>
      <c r="R100" s="1565"/>
      <c r="S100" s="1565"/>
      <c r="T100" s="1565"/>
      <c r="U100" s="1565"/>
      <c r="V100" s="1565"/>
      <c r="W100" s="1565"/>
      <c r="X100" s="1565"/>
      <c r="Y100" s="1565"/>
      <c r="Z100" s="1565"/>
      <c r="AA100" s="1565"/>
      <c r="AB100" s="1565"/>
      <c r="AC100" s="1565"/>
      <c r="AD100" s="1565"/>
      <c r="AE100" s="1565"/>
      <c r="AF100" s="1565"/>
      <c r="AG100" s="1728"/>
      <c r="AH100" s="1729"/>
      <c r="AI100" s="1729"/>
      <c r="AJ100" s="1730"/>
    </row>
    <row r="101" spans="1:44" ht="18" customHeight="1" x14ac:dyDescent="0.4">
      <c r="A101" s="1772" t="s">
        <v>539</v>
      </c>
      <c r="B101" s="1773"/>
      <c r="C101" s="1253" t="s">
        <v>346</v>
      </c>
      <c r="D101" s="1253"/>
      <c r="E101" s="1253"/>
      <c r="F101" s="1253"/>
      <c r="G101" s="1253"/>
      <c r="H101" s="1253"/>
      <c r="I101" s="1362"/>
      <c r="J101" s="1363"/>
      <c r="K101" s="1363"/>
      <c r="L101" s="1363"/>
      <c r="M101" s="1363"/>
      <c r="N101" s="1363"/>
      <c r="O101" s="1363"/>
      <c r="P101" s="1363"/>
      <c r="Q101" s="1363"/>
      <c r="R101" s="1363"/>
      <c r="S101" s="1363"/>
      <c r="T101" s="1363"/>
      <c r="U101" s="1363"/>
      <c r="V101" s="1363"/>
      <c r="W101" s="1363"/>
      <c r="X101" s="1363"/>
      <c r="Y101" s="1363"/>
      <c r="Z101" s="1363"/>
      <c r="AA101" s="1363"/>
      <c r="AB101" s="1363"/>
      <c r="AC101" s="1363"/>
      <c r="AD101" s="1363"/>
      <c r="AE101" s="1363"/>
      <c r="AF101" s="1363"/>
      <c r="AG101" s="1363"/>
      <c r="AH101" s="1363"/>
      <c r="AI101" s="1363"/>
      <c r="AJ101" s="1364"/>
      <c r="AL101" s="191" t="b">
        <v>0</v>
      </c>
      <c r="AM101" s="191" t="b">
        <v>0</v>
      </c>
      <c r="AN101" s="191" t="b">
        <v>0</v>
      </c>
      <c r="AO101" s="191" t="b">
        <v>0</v>
      </c>
      <c r="AP101" s="191" t="b">
        <v>0</v>
      </c>
      <c r="AQ101" s="191" t="b">
        <v>0</v>
      </c>
      <c r="AR101" s="191" t="b">
        <v>0</v>
      </c>
    </row>
    <row r="102" spans="1:44" ht="13.5" customHeight="1" x14ac:dyDescent="0.4">
      <c r="A102" s="1774"/>
      <c r="B102" s="1773"/>
      <c r="C102" s="1253" t="s">
        <v>347</v>
      </c>
      <c r="D102" s="1253"/>
      <c r="E102" s="1253"/>
      <c r="F102" s="1253"/>
      <c r="G102" s="1253"/>
      <c r="H102" s="1253"/>
      <c r="I102" s="1299" t="s">
        <v>348</v>
      </c>
      <c r="J102" s="1253"/>
      <c r="K102" s="1253"/>
      <c r="L102" s="1262" t="s">
        <v>160</v>
      </c>
      <c r="M102" s="1262"/>
      <c r="N102" s="1263"/>
      <c r="O102" s="1299" t="s">
        <v>354</v>
      </c>
      <c r="P102" s="1297"/>
      <c r="Q102" s="1365" t="s">
        <v>160</v>
      </c>
      <c r="R102" s="1262"/>
      <c r="S102" s="1262"/>
      <c r="T102" s="1253" t="s">
        <v>350</v>
      </c>
      <c r="U102" s="1253"/>
      <c r="V102" s="1253"/>
      <c r="W102" s="1262" t="s">
        <v>160</v>
      </c>
      <c r="X102" s="1262"/>
      <c r="Y102" s="1263"/>
      <c r="Z102" s="1299" t="s">
        <v>456</v>
      </c>
      <c r="AA102" s="1297"/>
      <c r="AB102" s="1365" t="s">
        <v>160</v>
      </c>
      <c r="AC102" s="1262"/>
      <c r="AD102" s="1262"/>
      <c r="AE102" s="1253" t="s">
        <v>351</v>
      </c>
      <c r="AF102" s="1253"/>
      <c r="AG102" s="1253"/>
      <c r="AH102" s="1253"/>
      <c r="AI102" s="1253"/>
      <c r="AJ102" s="1378"/>
    </row>
    <row r="103" spans="1:44" ht="13.5" customHeight="1" x14ac:dyDescent="0.4">
      <c r="A103" s="1774"/>
      <c r="B103" s="1773"/>
      <c r="C103" s="1253"/>
      <c r="D103" s="1253"/>
      <c r="E103" s="1253"/>
      <c r="F103" s="1253"/>
      <c r="G103" s="1253"/>
      <c r="H103" s="1253"/>
      <c r="I103" s="1299" t="s">
        <v>352</v>
      </c>
      <c r="J103" s="1253"/>
      <c r="K103" s="1253"/>
      <c r="L103" s="1262" t="s">
        <v>160</v>
      </c>
      <c r="M103" s="1262"/>
      <c r="N103" s="1263"/>
      <c r="O103" s="1299" t="s">
        <v>375</v>
      </c>
      <c r="P103" s="1297"/>
      <c r="Q103" s="1365" t="s">
        <v>160</v>
      </c>
      <c r="R103" s="1262"/>
      <c r="S103" s="1262"/>
      <c r="T103" s="1253" t="s">
        <v>353</v>
      </c>
      <c r="U103" s="1253"/>
      <c r="V103" s="1253"/>
      <c r="W103" s="1262" t="s">
        <v>160</v>
      </c>
      <c r="X103" s="1262"/>
      <c r="Y103" s="1263"/>
      <c r="Z103" s="1299" t="s">
        <v>375</v>
      </c>
      <c r="AA103" s="1297"/>
      <c r="AB103" s="1365" t="s">
        <v>160</v>
      </c>
      <c r="AC103" s="1262"/>
      <c r="AD103" s="1262"/>
      <c r="AE103" s="1366"/>
      <c r="AF103" s="1367"/>
      <c r="AG103" s="1367"/>
      <c r="AH103" s="1367"/>
      <c r="AI103" s="1367"/>
      <c r="AJ103" s="1368"/>
      <c r="AL103" s="190" t="b">
        <v>0</v>
      </c>
      <c r="AM103" s="190" t="b">
        <v>0</v>
      </c>
      <c r="AN103" s="190" t="b">
        <v>0</v>
      </c>
      <c r="AO103" s="190" t="b">
        <v>0</v>
      </c>
      <c r="AP103" s="190" t="b">
        <v>0</v>
      </c>
      <c r="AQ103" s="190" t="b">
        <v>0</v>
      </c>
      <c r="AR103" s="190" t="b">
        <v>0</v>
      </c>
    </row>
    <row r="104" spans="1:44" ht="13.5" customHeight="1" x14ac:dyDescent="0.4">
      <c r="A104" s="1774"/>
      <c r="B104" s="1773"/>
      <c r="C104" s="1417" t="s">
        <v>406</v>
      </c>
      <c r="D104" s="1418"/>
      <c r="E104" s="1418"/>
      <c r="F104" s="1418"/>
      <c r="G104" s="1418"/>
      <c r="H104" s="1419"/>
      <c r="I104" s="1775"/>
      <c r="J104" s="1776"/>
      <c r="K104" s="1776"/>
      <c r="L104" s="1776"/>
      <c r="M104" s="1776"/>
      <c r="N104" s="1776"/>
      <c r="O104" s="1777" t="s">
        <v>407</v>
      </c>
      <c r="P104" s="1777"/>
      <c r="Q104" s="1777"/>
      <c r="R104" s="1777"/>
      <c r="S104" s="1777"/>
      <c r="T104" s="1777"/>
      <c r="U104" s="1777"/>
      <c r="V104" s="1777"/>
      <c r="W104" s="1777"/>
      <c r="X104" s="1777"/>
      <c r="Y104" s="1777"/>
      <c r="Z104" s="1777"/>
      <c r="AA104" s="1777"/>
      <c r="AB104" s="1777"/>
      <c r="AC104" s="1777"/>
      <c r="AD104" s="1778"/>
      <c r="AE104" s="909" t="s">
        <v>410</v>
      </c>
      <c r="AF104" s="1399"/>
      <c r="AG104" s="1399"/>
      <c r="AH104" s="910"/>
      <c r="AI104" s="1779"/>
      <c r="AJ104" s="1780"/>
    </row>
    <row r="105" spans="1:44" ht="18" customHeight="1" x14ac:dyDescent="0.4">
      <c r="A105" s="1774"/>
      <c r="B105" s="1773"/>
      <c r="C105" s="909" t="s">
        <v>540</v>
      </c>
      <c r="D105" s="1399"/>
      <c r="E105" s="1399"/>
      <c r="F105" s="1399"/>
      <c r="G105" s="1399"/>
      <c r="H105" s="910"/>
      <c r="I105" s="1504">
        <v>2</v>
      </c>
      <c r="J105" s="1505"/>
      <c r="K105" s="1505"/>
      <c r="L105" s="1505"/>
      <c r="M105" s="1506"/>
      <c r="N105" s="909" t="s">
        <v>437</v>
      </c>
      <c r="O105" s="1399"/>
      <c r="P105" s="1399"/>
      <c r="Q105" s="1399"/>
      <c r="R105" s="910"/>
      <c r="S105" s="1504">
        <v>2</v>
      </c>
      <c r="T105" s="1505"/>
      <c r="U105" s="1505"/>
      <c r="V105" s="1505"/>
      <c r="W105" s="1506"/>
      <c r="X105" s="909" t="s">
        <v>519</v>
      </c>
      <c r="Y105" s="1399"/>
      <c r="Z105" s="1399"/>
      <c r="AA105" s="1399"/>
      <c r="AB105" s="1399"/>
      <c r="AC105" s="270">
        <v>1</v>
      </c>
      <c r="AD105" s="219" t="str">
        <f>IF(ISNA(VLOOKUP(AC105, 出力変換_施設等の区分_児童デイ,4,FALSE)),0, VLOOKUP(AC105, 出力変換_施設等の区分_児童デイ,4,FALSE)) &amp; ""</f>
        <v>0</v>
      </c>
      <c r="AE105" s="272" t="s">
        <v>541</v>
      </c>
      <c r="AF105" s="219" t="str">
        <f>IF(ISNA(VLOOKUP(AE105, 取込変換_施設等の区分_児童デイ,2,FALSE)),1, VLOOKUP(AE105, 取込変換_施設等の区分_児童デイ,2,FALSE)) &amp; ""</f>
        <v>1</v>
      </c>
      <c r="AG105" s="205"/>
      <c r="AH105" s="205"/>
      <c r="AI105" s="205"/>
      <c r="AJ105" s="273"/>
    </row>
    <row r="106" spans="1:44" ht="18" customHeight="1" thickBot="1" x14ac:dyDescent="0.45">
      <c r="A106" s="296"/>
      <c r="B106" s="297"/>
      <c r="C106" s="1352" t="s">
        <v>534</v>
      </c>
      <c r="D106" s="1352"/>
      <c r="E106" s="1352"/>
      <c r="F106" s="1352"/>
      <c r="G106" s="1352"/>
      <c r="H106" s="1352"/>
      <c r="I106" s="1747">
        <v>2</v>
      </c>
      <c r="J106" s="1747"/>
      <c r="K106" s="1747"/>
      <c r="L106" s="1747"/>
      <c r="M106" s="1747"/>
      <c r="N106" s="1781"/>
      <c r="O106" s="1781"/>
      <c r="P106" s="1781"/>
      <c r="Q106" s="1781"/>
      <c r="R106" s="1781"/>
      <c r="S106" s="1748"/>
      <c r="T106" s="1748"/>
      <c r="U106" s="1748"/>
      <c r="V106" s="1748"/>
      <c r="W106" s="1748"/>
      <c r="X106" s="1748"/>
      <c r="Y106" s="1748"/>
      <c r="Z106" s="1748"/>
      <c r="AA106" s="1748"/>
      <c r="AB106" s="1748"/>
      <c r="AC106" s="1748"/>
      <c r="AD106" s="1748"/>
      <c r="AE106" s="1748"/>
      <c r="AF106" s="1748"/>
      <c r="AG106" s="1748"/>
      <c r="AH106" s="1748"/>
      <c r="AI106" s="1748"/>
      <c r="AJ106" s="1749"/>
    </row>
    <row r="107" spans="1:44" ht="13.5" customHeight="1" x14ac:dyDescent="0.4">
      <c r="A107" s="1765" t="s">
        <v>425</v>
      </c>
      <c r="B107" s="1766"/>
      <c r="C107" s="1559" t="s">
        <v>335</v>
      </c>
      <c r="D107" s="1560"/>
      <c r="E107" s="1560"/>
      <c r="F107" s="1560"/>
      <c r="G107" s="1560"/>
      <c r="H107" s="1561"/>
      <c r="I107" s="1562" t="s">
        <v>517</v>
      </c>
      <c r="J107" s="1562"/>
      <c r="K107" s="1562"/>
      <c r="L107" s="1562"/>
      <c r="M107" s="1562"/>
      <c r="N107" s="1562"/>
      <c r="O107" s="1562" t="s">
        <v>518</v>
      </c>
      <c r="P107" s="1562"/>
      <c r="Q107" s="1562"/>
      <c r="R107" s="1562"/>
      <c r="S107" s="1562"/>
      <c r="T107" s="1562"/>
      <c r="U107" s="1769"/>
      <c r="V107" s="1769"/>
      <c r="W107" s="1769"/>
      <c r="X107" s="1769"/>
      <c r="Y107" s="1769"/>
      <c r="Z107" s="1769"/>
      <c r="AA107" s="1769"/>
      <c r="AB107" s="1769"/>
      <c r="AC107" s="1769"/>
      <c r="AD107" s="1769"/>
      <c r="AE107" s="1769"/>
      <c r="AF107" s="1769"/>
      <c r="AG107" s="1566"/>
      <c r="AH107" s="1770"/>
      <c r="AI107" s="1770"/>
      <c r="AJ107" s="1771"/>
    </row>
    <row r="108" spans="1:44" ht="13.5" customHeight="1" x14ac:dyDescent="0.4">
      <c r="A108" s="1767"/>
      <c r="B108" s="1768"/>
      <c r="C108" s="1331"/>
      <c r="D108" s="1332"/>
      <c r="E108" s="1332"/>
      <c r="F108" s="1332"/>
      <c r="G108" s="1332"/>
      <c r="H108" s="1333"/>
      <c r="I108" s="1273" t="s">
        <v>338</v>
      </c>
      <c r="J108" s="1273"/>
      <c r="K108" s="1273"/>
      <c r="L108" s="1273" t="s">
        <v>339</v>
      </c>
      <c r="M108" s="1273"/>
      <c r="N108" s="1273"/>
      <c r="O108" s="1273" t="s">
        <v>338</v>
      </c>
      <c r="P108" s="1273"/>
      <c r="Q108" s="1273"/>
      <c r="R108" s="1273" t="s">
        <v>339</v>
      </c>
      <c r="S108" s="1273"/>
      <c r="T108" s="1273"/>
      <c r="U108" s="1273" t="s">
        <v>338</v>
      </c>
      <c r="V108" s="1273"/>
      <c r="W108" s="1273"/>
      <c r="X108" s="1273" t="s">
        <v>339</v>
      </c>
      <c r="Y108" s="1273"/>
      <c r="Z108" s="1273"/>
      <c r="AA108" s="1273" t="s">
        <v>338</v>
      </c>
      <c r="AB108" s="1273"/>
      <c r="AC108" s="1273"/>
      <c r="AD108" s="1273" t="s">
        <v>339</v>
      </c>
      <c r="AE108" s="1273"/>
      <c r="AF108" s="1273"/>
      <c r="AG108" s="1725"/>
      <c r="AH108" s="1726"/>
      <c r="AI108" s="1726"/>
      <c r="AJ108" s="1727"/>
    </row>
    <row r="109" spans="1:44" ht="13.5" customHeight="1" x14ac:dyDescent="0.4">
      <c r="A109" s="1767"/>
      <c r="B109" s="1768"/>
      <c r="C109" s="1273" t="s">
        <v>340</v>
      </c>
      <c r="D109" s="1273"/>
      <c r="E109" s="1273"/>
      <c r="F109" s="1273" t="s">
        <v>341</v>
      </c>
      <c r="G109" s="1273"/>
      <c r="H109" s="1273"/>
      <c r="I109" s="1564"/>
      <c r="J109" s="1564"/>
      <c r="K109" s="1564"/>
      <c r="L109" s="1564"/>
      <c r="M109" s="1564"/>
      <c r="N109" s="1564"/>
      <c r="O109" s="1564"/>
      <c r="P109" s="1564"/>
      <c r="Q109" s="1564"/>
      <c r="R109" s="1564"/>
      <c r="S109" s="1564"/>
      <c r="T109" s="1564"/>
      <c r="U109" s="1564"/>
      <c r="V109" s="1564"/>
      <c r="W109" s="1564"/>
      <c r="X109" s="1564"/>
      <c r="Y109" s="1564"/>
      <c r="Z109" s="1564"/>
      <c r="AA109" s="1564"/>
      <c r="AB109" s="1564"/>
      <c r="AC109" s="1564"/>
      <c r="AD109" s="1346"/>
      <c r="AE109" s="1347"/>
      <c r="AF109" s="1348"/>
      <c r="AG109" s="1725"/>
      <c r="AH109" s="1726"/>
      <c r="AI109" s="1726"/>
      <c r="AJ109" s="1727"/>
    </row>
    <row r="110" spans="1:44" ht="13.5" customHeight="1" x14ac:dyDescent="0.4">
      <c r="A110" s="1767"/>
      <c r="B110" s="1768"/>
      <c r="C110" s="1273"/>
      <c r="D110" s="1273"/>
      <c r="E110" s="1273"/>
      <c r="F110" s="1273" t="s">
        <v>342</v>
      </c>
      <c r="G110" s="1273"/>
      <c r="H110" s="1273"/>
      <c r="I110" s="1564"/>
      <c r="J110" s="1564"/>
      <c r="K110" s="1564"/>
      <c r="L110" s="1564"/>
      <c r="M110" s="1564"/>
      <c r="N110" s="1564"/>
      <c r="O110" s="1564"/>
      <c r="P110" s="1564"/>
      <c r="Q110" s="1564"/>
      <c r="R110" s="1564"/>
      <c r="S110" s="1564"/>
      <c r="T110" s="1564"/>
      <c r="U110" s="1564"/>
      <c r="V110" s="1564"/>
      <c r="W110" s="1564"/>
      <c r="X110" s="1564"/>
      <c r="Y110" s="1564"/>
      <c r="Z110" s="1564"/>
      <c r="AA110" s="1564"/>
      <c r="AB110" s="1564"/>
      <c r="AC110" s="1564"/>
      <c r="AD110" s="1346"/>
      <c r="AE110" s="1347"/>
      <c r="AF110" s="1348"/>
      <c r="AG110" s="1725"/>
      <c r="AH110" s="1726"/>
      <c r="AI110" s="1726"/>
      <c r="AJ110" s="1727"/>
    </row>
    <row r="111" spans="1:44" ht="13.5" customHeight="1" x14ac:dyDescent="0.4">
      <c r="A111" s="1767"/>
      <c r="B111" s="1768"/>
      <c r="C111" s="1273" t="s">
        <v>343</v>
      </c>
      <c r="D111" s="1273"/>
      <c r="E111" s="1273"/>
      <c r="F111" s="1273"/>
      <c r="G111" s="1273"/>
      <c r="H111" s="1273"/>
      <c r="I111" s="1564"/>
      <c r="J111" s="1564"/>
      <c r="K111" s="1564"/>
      <c r="L111" s="1564"/>
      <c r="M111" s="1564"/>
      <c r="N111" s="1564"/>
      <c r="O111" s="1564"/>
      <c r="P111" s="1564"/>
      <c r="Q111" s="1564"/>
      <c r="R111" s="1564"/>
      <c r="S111" s="1564"/>
      <c r="T111" s="1564"/>
      <c r="U111" s="1564"/>
      <c r="V111" s="1564"/>
      <c r="W111" s="1564"/>
      <c r="X111" s="1564"/>
      <c r="Y111" s="1564"/>
      <c r="Z111" s="1564"/>
      <c r="AA111" s="1564"/>
      <c r="AB111" s="1564"/>
      <c r="AC111" s="1564"/>
      <c r="AD111" s="1564"/>
      <c r="AE111" s="1564"/>
      <c r="AF111" s="1564"/>
      <c r="AG111" s="1725"/>
      <c r="AH111" s="1726"/>
      <c r="AI111" s="1726"/>
      <c r="AJ111" s="1727"/>
    </row>
    <row r="112" spans="1:44" ht="13.5" customHeight="1" x14ac:dyDescent="0.4">
      <c r="A112" s="1767"/>
      <c r="B112" s="1768"/>
      <c r="C112" s="1352" t="s">
        <v>344</v>
      </c>
      <c r="D112" s="1352"/>
      <c r="E112" s="1352"/>
      <c r="F112" s="1352"/>
      <c r="G112" s="1352"/>
      <c r="H112" s="1352"/>
      <c r="I112" s="1565"/>
      <c r="J112" s="1565"/>
      <c r="K112" s="1565"/>
      <c r="L112" s="1565"/>
      <c r="M112" s="1565"/>
      <c r="N112" s="1565"/>
      <c r="O112" s="1565"/>
      <c r="P112" s="1565"/>
      <c r="Q112" s="1565"/>
      <c r="R112" s="1565"/>
      <c r="S112" s="1565"/>
      <c r="T112" s="1565"/>
      <c r="U112" s="1565"/>
      <c r="V112" s="1565"/>
      <c r="W112" s="1565"/>
      <c r="X112" s="1565"/>
      <c r="Y112" s="1565"/>
      <c r="Z112" s="1565"/>
      <c r="AA112" s="1565"/>
      <c r="AB112" s="1565"/>
      <c r="AC112" s="1565"/>
      <c r="AD112" s="1565"/>
      <c r="AE112" s="1565"/>
      <c r="AF112" s="1565"/>
      <c r="AG112" s="1728"/>
      <c r="AH112" s="1729"/>
      <c r="AI112" s="1729"/>
      <c r="AJ112" s="1730"/>
    </row>
    <row r="113" spans="1:44" ht="18" customHeight="1" x14ac:dyDescent="0.4">
      <c r="A113" s="1772" t="s">
        <v>542</v>
      </c>
      <c r="B113" s="1773"/>
      <c r="C113" s="1253" t="s">
        <v>346</v>
      </c>
      <c r="D113" s="1253"/>
      <c r="E113" s="1253"/>
      <c r="F113" s="1253"/>
      <c r="G113" s="1253"/>
      <c r="H113" s="1253"/>
      <c r="I113" s="1362"/>
      <c r="J113" s="1363"/>
      <c r="K113" s="1363"/>
      <c r="L113" s="1363"/>
      <c r="M113" s="1363"/>
      <c r="N113" s="1363"/>
      <c r="O113" s="1363"/>
      <c r="P113" s="1363"/>
      <c r="Q113" s="1363"/>
      <c r="R113" s="1363"/>
      <c r="S113" s="1363"/>
      <c r="T113" s="1363"/>
      <c r="U113" s="1363"/>
      <c r="V113" s="1363"/>
      <c r="W113" s="1363"/>
      <c r="X113" s="1363"/>
      <c r="Y113" s="1363"/>
      <c r="Z113" s="1363"/>
      <c r="AA113" s="1363"/>
      <c r="AB113" s="1363"/>
      <c r="AC113" s="1363"/>
      <c r="AD113" s="1363"/>
      <c r="AE113" s="1363"/>
      <c r="AF113" s="1363"/>
      <c r="AG113" s="1363"/>
      <c r="AH113" s="1363"/>
      <c r="AI113" s="1363"/>
      <c r="AJ113" s="1364"/>
      <c r="AL113" s="191" t="b">
        <v>0</v>
      </c>
      <c r="AM113" s="191" t="b">
        <v>0</v>
      </c>
      <c r="AN113" s="191" t="b">
        <v>0</v>
      </c>
      <c r="AO113" s="191" t="b">
        <v>0</v>
      </c>
      <c r="AP113" s="191" t="b">
        <v>0</v>
      </c>
      <c r="AQ113" s="191" t="b">
        <v>0</v>
      </c>
      <c r="AR113" s="191" t="b">
        <v>0</v>
      </c>
    </row>
    <row r="114" spans="1:44" ht="13.5" customHeight="1" x14ac:dyDescent="0.4">
      <c r="A114" s="1774"/>
      <c r="B114" s="1773"/>
      <c r="C114" s="1253" t="s">
        <v>347</v>
      </c>
      <c r="D114" s="1253"/>
      <c r="E114" s="1253"/>
      <c r="F114" s="1253"/>
      <c r="G114" s="1253"/>
      <c r="H114" s="1253"/>
      <c r="I114" s="1299" t="s">
        <v>348</v>
      </c>
      <c r="J114" s="1253"/>
      <c r="K114" s="1253"/>
      <c r="L114" s="1262" t="s">
        <v>160</v>
      </c>
      <c r="M114" s="1262"/>
      <c r="N114" s="1263"/>
      <c r="O114" s="1299" t="s">
        <v>456</v>
      </c>
      <c r="P114" s="1297"/>
      <c r="Q114" s="1365" t="s">
        <v>160</v>
      </c>
      <c r="R114" s="1262"/>
      <c r="S114" s="1262"/>
      <c r="T114" s="1253" t="s">
        <v>350</v>
      </c>
      <c r="U114" s="1253"/>
      <c r="V114" s="1253"/>
      <c r="W114" s="1262" t="s">
        <v>160</v>
      </c>
      <c r="X114" s="1262"/>
      <c r="Y114" s="1263"/>
      <c r="Z114" s="1299" t="s">
        <v>456</v>
      </c>
      <c r="AA114" s="1297"/>
      <c r="AB114" s="1365" t="s">
        <v>160</v>
      </c>
      <c r="AC114" s="1262"/>
      <c r="AD114" s="1262"/>
      <c r="AE114" s="1253" t="s">
        <v>351</v>
      </c>
      <c r="AF114" s="1253"/>
      <c r="AG114" s="1253"/>
      <c r="AH114" s="1253"/>
      <c r="AI114" s="1253"/>
      <c r="AJ114" s="1378"/>
    </row>
    <row r="115" spans="1:44" ht="13.5" customHeight="1" x14ac:dyDescent="0.4">
      <c r="A115" s="1774"/>
      <c r="B115" s="1773"/>
      <c r="C115" s="1253"/>
      <c r="D115" s="1253"/>
      <c r="E115" s="1253"/>
      <c r="F115" s="1253"/>
      <c r="G115" s="1253"/>
      <c r="H115" s="1253"/>
      <c r="I115" s="1299" t="s">
        <v>352</v>
      </c>
      <c r="J115" s="1253"/>
      <c r="K115" s="1253"/>
      <c r="L115" s="1262" t="s">
        <v>160</v>
      </c>
      <c r="M115" s="1262"/>
      <c r="N115" s="1263"/>
      <c r="O115" s="1299" t="s">
        <v>354</v>
      </c>
      <c r="P115" s="1297"/>
      <c r="Q115" s="1365" t="s">
        <v>160</v>
      </c>
      <c r="R115" s="1262"/>
      <c r="S115" s="1262"/>
      <c r="T115" s="1253" t="s">
        <v>353</v>
      </c>
      <c r="U115" s="1253"/>
      <c r="V115" s="1253"/>
      <c r="W115" s="1262" t="s">
        <v>160</v>
      </c>
      <c r="X115" s="1262"/>
      <c r="Y115" s="1263"/>
      <c r="Z115" s="1299" t="s">
        <v>456</v>
      </c>
      <c r="AA115" s="1297"/>
      <c r="AB115" s="1365" t="s">
        <v>160</v>
      </c>
      <c r="AC115" s="1262"/>
      <c r="AD115" s="1262"/>
      <c r="AE115" s="1366"/>
      <c r="AF115" s="1367"/>
      <c r="AG115" s="1367"/>
      <c r="AH115" s="1367"/>
      <c r="AI115" s="1367"/>
      <c r="AJ115" s="1368"/>
      <c r="AL115" s="190" t="b">
        <v>0</v>
      </c>
      <c r="AM115" s="190" t="b">
        <v>0</v>
      </c>
      <c r="AN115" s="190" t="b">
        <v>0</v>
      </c>
      <c r="AO115" s="190" t="b">
        <v>0</v>
      </c>
      <c r="AP115" s="190" t="b">
        <v>0</v>
      </c>
      <c r="AQ115" s="190" t="b">
        <v>0</v>
      </c>
      <c r="AR115" s="190" t="b">
        <v>0</v>
      </c>
    </row>
    <row r="116" spans="1:44" ht="13.5" customHeight="1" x14ac:dyDescent="0.4">
      <c r="A116" s="1774"/>
      <c r="B116" s="1773"/>
      <c r="C116" s="1417" t="s">
        <v>406</v>
      </c>
      <c r="D116" s="1418"/>
      <c r="E116" s="1418"/>
      <c r="F116" s="1418"/>
      <c r="G116" s="1418"/>
      <c r="H116" s="1419"/>
      <c r="I116" s="1775"/>
      <c r="J116" s="1776"/>
      <c r="K116" s="1776"/>
      <c r="L116" s="1776"/>
      <c r="M116" s="1776"/>
      <c r="N116" s="1776"/>
      <c r="O116" s="1777" t="s">
        <v>407</v>
      </c>
      <c r="P116" s="1777"/>
      <c r="Q116" s="1777"/>
      <c r="R116" s="1777"/>
      <c r="S116" s="1777"/>
      <c r="T116" s="1777"/>
      <c r="U116" s="1777"/>
      <c r="V116" s="1777"/>
      <c r="W116" s="1777"/>
      <c r="X116" s="1777"/>
      <c r="Y116" s="1777"/>
      <c r="Z116" s="1777"/>
      <c r="AA116" s="1777"/>
      <c r="AB116" s="1777"/>
      <c r="AC116" s="1777"/>
      <c r="AD116" s="1778"/>
      <c r="AE116" s="909" t="s">
        <v>410</v>
      </c>
      <c r="AF116" s="1399"/>
      <c r="AG116" s="1399"/>
      <c r="AH116" s="910"/>
      <c r="AI116" s="1779"/>
      <c r="AJ116" s="1780"/>
    </row>
    <row r="117" spans="1:44" ht="18" customHeight="1" x14ac:dyDescent="0.4">
      <c r="A117" s="1774"/>
      <c r="B117" s="1773"/>
      <c r="C117" s="909" t="s">
        <v>436</v>
      </c>
      <c r="D117" s="1399"/>
      <c r="E117" s="1399"/>
      <c r="F117" s="1399"/>
      <c r="G117" s="1399"/>
      <c r="H117" s="910"/>
      <c r="I117" s="1504">
        <v>2</v>
      </c>
      <c r="J117" s="1505"/>
      <c r="K117" s="1505"/>
      <c r="L117" s="1505"/>
      <c r="M117" s="1506"/>
      <c r="N117" s="909" t="s">
        <v>503</v>
      </c>
      <c r="O117" s="1399"/>
      <c r="P117" s="1399"/>
      <c r="Q117" s="1399"/>
      <c r="R117" s="910"/>
      <c r="S117" s="1504">
        <v>2</v>
      </c>
      <c r="T117" s="1505"/>
      <c r="U117" s="1505"/>
      <c r="V117" s="1505"/>
      <c r="W117" s="1506"/>
      <c r="X117" s="909" t="s">
        <v>519</v>
      </c>
      <c r="Y117" s="1399"/>
      <c r="Z117" s="1399"/>
      <c r="AA117" s="1399"/>
      <c r="AB117" s="1399"/>
      <c r="AC117" s="270">
        <v>1</v>
      </c>
      <c r="AD117" s="219" t="str">
        <f>IF(ISNA(VLOOKUP(AC117, 出力変換_施設等の区分_児童デイ,4,FALSE)),0, VLOOKUP(AC117, 出力変換_施設等の区分_児童デイ,4,FALSE)) &amp; ""</f>
        <v>0</v>
      </c>
      <c r="AE117" s="272" t="s">
        <v>533</v>
      </c>
      <c r="AF117" s="219" t="str">
        <f>IF(ISNA(VLOOKUP(AE117, 取込変換_施設等の区分_児童デイ,2,FALSE)),1, VLOOKUP(AE117, 取込変換_施設等の区分_児童デイ,2,FALSE)) &amp; ""</f>
        <v>1</v>
      </c>
      <c r="AG117" s="205"/>
      <c r="AH117" s="205"/>
      <c r="AI117" s="205"/>
      <c r="AJ117" s="273"/>
    </row>
    <row r="118" spans="1:44" ht="18" customHeight="1" thickBot="1" x14ac:dyDescent="0.45">
      <c r="A118" s="296"/>
      <c r="B118" s="297"/>
      <c r="C118" s="1782" t="s">
        <v>534</v>
      </c>
      <c r="D118" s="1782"/>
      <c r="E118" s="1782"/>
      <c r="F118" s="1782"/>
      <c r="G118" s="1782"/>
      <c r="H118" s="1782"/>
      <c r="I118" s="1783">
        <v>2</v>
      </c>
      <c r="J118" s="1783"/>
      <c r="K118" s="1783"/>
      <c r="L118" s="1783"/>
      <c r="M118" s="1783"/>
      <c r="N118" s="1781"/>
      <c r="O118" s="1781"/>
      <c r="P118" s="1781"/>
      <c r="Q118" s="1781"/>
      <c r="R118" s="1781"/>
      <c r="S118" s="1781"/>
      <c r="T118" s="1781"/>
      <c r="U118" s="1781"/>
      <c r="V118" s="1781"/>
      <c r="W118" s="1781"/>
      <c r="X118" s="1748"/>
      <c r="Y118" s="1748"/>
      <c r="Z118" s="1748"/>
      <c r="AA118" s="1748"/>
      <c r="AB118" s="1748"/>
      <c r="AC118" s="1748"/>
      <c r="AD118" s="1748"/>
      <c r="AE118" s="1748"/>
      <c r="AF118" s="1748"/>
      <c r="AG118" s="1748"/>
      <c r="AH118" s="1748"/>
      <c r="AI118" s="1748"/>
      <c r="AJ118" s="1749"/>
    </row>
    <row r="119" spans="1:44" ht="13.5" customHeight="1" x14ac:dyDescent="0.4">
      <c r="A119" s="1765" t="s">
        <v>425</v>
      </c>
      <c r="B119" s="1766"/>
      <c r="C119" s="1559" t="s">
        <v>335</v>
      </c>
      <c r="D119" s="1560"/>
      <c r="E119" s="1560"/>
      <c r="F119" s="1560"/>
      <c r="G119" s="1560"/>
      <c r="H119" s="1561"/>
      <c r="I119" s="1562" t="s">
        <v>517</v>
      </c>
      <c r="J119" s="1562"/>
      <c r="K119" s="1562"/>
      <c r="L119" s="1562"/>
      <c r="M119" s="1562"/>
      <c r="N119" s="1562"/>
      <c r="O119" s="1562" t="s">
        <v>518</v>
      </c>
      <c r="P119" s="1562"/>
      <c r="Q119" s="1562"/>
      <c r="R119" s="1562"/>
      <c r="S119" s="1562"/>
      <c r="T119" s="1562"/>
      <c r="U119" s="1769"/>
      <c r="V119" s="1769"/>
      <c r="W119" s="1769"/>
      <c r="X119" s="1769"/>
      <c r="Y119" s="1769"/>
      <c r="Z119" s="1769"/>
      <c r="AA119" s="1769"/>
      <c r="AB119" s="1769"/>
      <c r="AC119" s="1769"/>
      <c r="AD119" s="1769"/>
      <c r="AE119" s="1769"/>
      <c r="AF119" s="1769"/>
      <c r="AG119" s="1566"/>
      <c r="AH119" s="1770"/>
      <c r="AI119" s="1770"/>
      <c r="AJ119" s="1771"/>
    </row>
    <row r="120" spans="1:44" ht="13.5" customHeight="1" x14ac:dyDescent="0.4">
      <c r="A120" s="1767"/>
      <c r="B120" s="1768"/>
      <c r="C120" s="1331"/>
      <c r="D120" s="1332"/>
      <c r="E120" s="1332"/>
      <c r="F120" s="1332"/>
      <c r="G120" s="1332"/>
      <c r="H120" s="1333"/>
      <c r="I120" s="1273" t="s">
        <v>338</v>
      </c>
      <c r="J120" s="1273"/>
      <c r="K120" s="1273"/>
      <c r="L120" s="1273" t="s">
        <v>339</v>
      </c>
      <c r="M120" s="1273"/>
      <c r="N120" s="1273"/>
      <c r="O120" s="1273" t="s">
        <v>338</v>
      </c>
      <c r="P120" s="1273"/>
      <c r="Q120" s="1273"/>
      <c r="R120" s="1273" t="s">
        <v>339</v>
      </c>
      <c r="S120" s="1273"/>
      <c r="T120" s="1273"/>
      <c r="U120" s="1273" t="s">
        <v>338</v>
      </c>
      <c r="V120" s="1273"/>
      <c r="W120" s="1273"/>
      <c r="X120" s="1273" t="s">
        <v>339</v>
      </c>
      <c r="Y120" s="1273"/>
      <c r="Z120" s="1273"/>
      <c r="AA120" s="1273" t="s">
        <v>338</v>
      </c>
      <c r="AB120" s="1273"/>
      <c r="AC120" s="1273"/>
      <c r="AD120" s="1273" t="s">
        <v>339</v>
      </c>
      <c r="AE120" s="1273"/>
      <c r="AF120" s="1273"/>
      <c r="AG120" s="1725"/>
      <c r="AH120" s="1726"/>
      <c r="AI120" s="1726"/>
      <c r="AJ120" s="1727"/>
    </row>
    <row r="121" spans="1:44" ht="13.5" customHeight="1" x14ac:dyDescent="0.4">
      <c r="A121" s="1767"/>
      <c r="B121" s="1768"/>
      <c r="C121" s="1273" t="s">
        <v>340</v>
      </c>
      <c r="D121" s="1273"/>
      <c r="E121" s="1273"/>
      <c r="F121" s="1273" t="s">
        <v>341</v>
      </c>
      <c r="G121" s="1273"/>
      <c r="H121" s="1273"/>
      <c r="I121" s="1564"/>
      <c r="J121" s="1564"/>
      <c r="K121" s="1564"/>
      <c r="L121" s="1564"/>
      <c r="M121" s="1564"/>
      <c r="N121" s="1564"/>
      <c r="O121" s="1564"/>
      <c r="P121" s="1564"/>
      <c r="Q121" s="1564"/>
      <c r="R121" s="1564"/>
      <c r="S121" s="1564"/>
      <c r="T121" s="1564"/>
      <c r="U121" s="1564"/>
      <c r="V121" s="1564"/>
      <c r="W121" s="1564"/>
      <c r="X121" s="1564"/>
      <c r="Y121" s="1564"/>
      <c r="Z121" s="1564"/>
      <c r="AA121" s="1564"/>
      <c r="AB121" s="1564"/>
      <c r="AC121" s="1564"/>
      <c r="AD121" s="1346"/>
      <c r="AE121" s="1347"/>
      <c r="AF121" s="1348"/>
      <c r="AG121" s="1725"/>
      <c r="AH121" s="1726"/>
      <c r="AI121" s="1726"/>
      <c r="AJ121" s="1727"/>
    </row>
    <row r="122" spans="1:44" ht="13.5" customHeight="1" x14ac:dyDescent="0.4">
      <c r="A122" s="1767"/>
      <c r="B122" s="1768"/>
      <c r="C122" s="1273"/>
      <c r="D122" s="1273"/>
      <c r="E122" s="1273"/>
      <c r="F122" s="1273" t="s">
        <v>342</v>
      </c>
      <c r="G122" s="1273"/>
      <c r="H122" s="1273"/>
      <c r="I122" s="1564"/>
      <c r="J122" s="1564"/>
      <c r="K122" s="1564"/>
      <c r="L122" s="1564"/>
      <c r="M122" s="1564"/>
      <c r="N122" s="1564"/>
      <c r="O122" s="1564"/>
      <c r="P122" s="1564"/>
      <c r="Q122" s="1564"/>
      <c r="R122" s="1564"/>
      <c r="S122" s="1564"/>
      <c r="T122" s="1564"/>
      <c r="U122" s="1564"/>
      <c r="V122" s="1564"/>
      <c r="W122" s="1564"/>
      <c r="X122" s="1564"/>
      <c r="Y122" s="1564"/>
      <c r="Z122" s="1564"/>
      <c r="AA122" s="1564"/>
      <c r="AB122" s="1564"/>
      <c r="AC122" s="1564"/>
      <c r="AD122" s="1346"/>
      <c r="AE122" s="1347"/>
      <c r="AF122" s="1348"/>
      <c r="AG122" s="1725"/>
      <c r="AH122" s="1726"/>
      <c r="AI122" s="1726"/>
      <c r="AJ122" s="1727"/>
    </row>
    <row r="123" spans="1:44" ht="13.5" customHeight="1" x14ac:dyDescent="0.4">
      <c r="A123" s="1767"/>
      <c r="B123" s="1768"/>
      <c r="C123" s="1273" t="s">
        <v>343</v>
      </c>
      <c r="D123" s="1273"/>
      <c r="E123" s="1273"/>
      <c r="F123" s="1273"/>
      <c r="G123" s="1273"/>
      <c r="H123" s="1273"/>
      <c r="I123" s="1564"/>
      <c r="J123" s="1564"/>
      <c r="K123" s="1564"/>
      <c r="L123" s="1564"/>
      <c r="M123" s="1564"/>
      <c r="N123" s="1564"/>
      <c r="O123" s="1564"/>
      <c r="P123" s="1564"/>
      <c r="Q123" s="1564"/>
      <c r="R123" s="1564"/>
      <c r="S123" s="1564"/>
      <c r="T123" s="1564"/>
      <c r="U123" s="1564"/>
      <c r="V123" s="1564"/>
      <c r="W123" s="1564"/>
      <c r="X123" s="1564"/>
      <c r="Y123" s="1564"/>
      <c r="Z123" s="1564"/>
      <c r="AA123" s="1564"/>
      <c r="AB123" s="1564"/>
      <c r="AC123" s="1564"/>
      <c r="AD123" s="1564"/>
      <c r="AE123" s="1564"/>
      <c r="AF123" s="1564"/>
      <c r="AG123" s="1725"/>
      <c r="AH123" s="1726"/>
      <c r="AI123" s="1726"/>
      <c r="AJ123" s="1727"/>
    </row>
    <row r="124" spans="1:44" ht="13.5" customHeight="1" x14ac:dyDescent="0.4">
      <c r="A124" s="1767"/>
      <c r="B124" s="1768"/>
      <c r="C124" s="1352" t="s">
        <v>344</v>
      </c>
      <c r="D124" s="1352"/>
      <c r="E124" s="1352"/>
      <c r="F124" s="1352"/>
      <c r="G124" s="1352"/>
      <c r="H124" s="1352"/>
      <c r="I124" s="1565"/>
      <c r="J124" s="1565"/>
      <c r="K124" s="1565"/>
      <c r="L124" s="1565"/>
      <c r="M124" s="1565"/>
      <c r="N124" s="1565"/>
      <c r="O124" s="1565"/>
      <c r="P124" s="1565"/>
      <c r="Q124" s="1565"/>
      <c r="R124" s="1565"/>
      <c r="S124" s="1565"/>
      <c r="T124" s="1565"/>
      <c r="U124" s="1565"/>
      <c r="V124" s="1565"/>
      <c r="W124" s="1565"/>
      <c r="X124" s="1565"/>
      <c r="Y124" s="1565"/>
      <c r="Z124" s="1565"/>
      <c r="AA124" s="1565"/>
      <c r="AB124" s="1565"/>
      <c r="AC124" s="1565"/>
      <c r="AD124" s="1565"/>
      <c r="AE124" s="1565"/>
      <c r="AF124" s="1565"/>
      <c r="AG124" s="1728"/>
      <c r="AH124" s="1729"/>
      <c r="AI124" s="1729"/>
      <c r="AJ124" s="1730"/>
    </row>
    <row r="125" spans="1:44" ht="18" customHeight="1" x14ac:dyDescent="0.4">
      <c r="A125" s="1772" t="s">
        <v>543</v>
      </c>
      <c r="B125" s="1773"/>
      <c r="C125" s="1253" t="s">
        <v>346</v>
      </c>
      <c r="D125" s="1253"/>
      <c r="E125" s="1253"/>
      <c r="F125" s="1253"/>
      <c r="G125" s="1253"/>
      <c r="H125" s="1253"/>
      <c r="I125" s="1362"/>
      <c r="J125" s="1363"/>
      <c r="K125" s="1363"/>
      <c r="L125" s="1363"/>
      <c r="M125" s="1363"/>
      <c r="N125" s="1363"/>
      <c r="O125" s="1363"/>
      <c r="P125" s="1363"/>
      <c r="Q125" s="1363"/>
      <c r="R125" s="1363"/>
      <c r="S125" s="1363"/>
      <c r="T125" s="1363"/>
      <c r="U125" s="1363"/>
      <c r="V125" s="1363"/>
      <c r="W125" s="1363"/>
      <c r="X125" s="1363"/>
      <c r="Y125" s="1363"/>
      <c r="Z125" s="1363"/>
      <c r="AA125" s="1363"/>
      <c r="AB125" s="1363"/>
      <c r="AC125" s="1363"/>
      <c r="AD125" s="1363"/>
      <c r="AE125" s="1363"/>
      <c r="AF125" s="1363"/>
      <c r="AG125" s="1363"/>
      <c r="AH125" s="1363"/>
      <c r="AI125" s="1363"/>
      <c r="AJ125" s="1364"/>
      <c r="AL125" s="191" t="b">
        <v>0</v>
      </c>
      <c r="AM125" s="191" t="b">
        <v>0</v>
      </c>
      <c r="AN125" s="191" t="b">
        <v>0</v>
      </c>
      <c r="AO125" s="191" t="b">
        <v>0</v>
      </c>
      <c r="AP125" s="191" t="b">
        <v>0</v>
      </c>
      <c r="AQ125" s="191" t="b">
        <v>0</v>
      </c>
      <c r="AR125" s="191" t="b">
        <v>0</v>
      </c>
    </row>
    <row r="126" spans="1:44" ht="13.5" customHeight="1" x14ac:dyDescent="0.4">
      <c r="A126" s="1774"/>
      <c r="B126" s="1773"/>
      <c r="C126" s="1253" t="s">
        <v>347</v>
      </c>
      <c r="D126" s="1253"/>
      <c r="E126" s="1253"/>
      <c r="F126" s="1253"/>
      <c r="G126" s="1253"/>
      <c r="H126" s="1253"/>
      <c r="I126" s="1299" t="s">
        <v>348</v>
      </c>
      <c r="J126" s="1253"/>
      <c r="K126" s="1253"/>
      <c r="L126" s="1262" t="s">
        <v>160</v>
      </c>
      <c r="M126" s="1262"/>
      <c r="N126" s="1263"/>
      <c r="O126" s="1299" t="s">
        <v>456</v>
      </c>
      <c r="P126" s="1297"/>
      <c r="Q126" s="1365" t="s">
        <v>160</v>
      </c>
      <c r="R126" s="1262"/>
      <c r="S126" s="1262"/>
      <c r="T126" s="1253" t="s">
        <v>350</v>
      </c>
      <c r="U126" s="1253"/>
      <c r="V126" s="1253"/>
      <c r="W126" s="1262" t="s">
        <v>160</v>
      </c>
      <c r="X126" s="1262"/>
      <c r="Y126" s="1263"/>
      <c r="Z126" s="1299" t="s">
        <v>375</v>
      </c>
      <c r="AA126" s="1297"/>
      <c r="AB126" s="1365" t="s">
        <v>160</v>
      </c>
      <c r="AC126" s="1262"/>
      <c r="AD126" s="1262"/>
      <c r="AE126" s="1253" t="s">
        <v>351</v>
      </c>
      <c r="AF126" s="1253"/>
      <c r="AG126" s="1253"/>
      <c r="AH126" s="1253"/>
      <c r="AI126" s="1253"/>
      <c r="AJ126" s="1378"/>
    </row>
    <row r="127" spans="1:44" ht="13.5" customHeight="1" x14ac:dyDescent="0.4">
      <c r="A127" s="1774"/>
      <c r="B127" s="1773"/>
      <c r="C127" s="1253"/>
      <c r="D127" s="1253"/>
      <c r="E127" s="1253"/>
      <c r="F127" s="1253"/>
      <c r="G127" s="1253"/>
      <c r="H127" s="1253"/>
      <c r="I127" s="1299" t="s">
        <v>352</v>
      </c>
      <c r="J127" s="1253"/>
      <c r="K127" s="1253"/>
      <c r="L127" s="1262" t="s">
        <v>160</v>
      </c>
      <c r="M127" s="1262"/>
      <c r="N127" s="1263"/>
      <c r="O127" s="1299" t="s">
        <v>456</v>
      </c>
      <c r="P127" s="1297"/>
      <c r="Q127" s="1365" t="s">
        <v>160</v>
      </c>
      <c r="R127" s="1262"/>
      <c r="S127" s="1262"/>
      <c r="T127" s="1253" t="s">
        <v>353</v>
      </c>
      <c r="U127" s="1253"/>
      <c r="V127" s="1253"/>
      <c r="W127" s="1262" t="s">
        <v>160</v>
      </c>
      <c r="X127" s="1262"/>
      <c r="Y127" s="1263"/>
      <c r="Z127" s="1299" t="s">
        <v>375</v>
      </c>
      <c r="AA127" s="1297"/>
      <c r="AB127" s="1365" t="s">
        <v>160</v>
      </c>
      <c r="AC127" s="1262"/>
      <c r="AD127" s="1262"/>
      <c r="AE127" s="1366"/>
      <c r="AF127" s="1367"/>
      <c r="AG127" s="1367"/>
      <c r="AH127" s="1367"/>
      <c r="AI127" s="1367"/>
      <c r="AJ127" s="1368"/>
    </row>
    <row r="128" spans="1:44" ht="13.5" customHeight="1" x14ac:dyDescent="0.4">
      <c r="A128" s="1774"/>
      <c r="B128" s="1773"/>
      <c r="C128" s="1417" t="s">
        <v>406</v>
      </c>
      <c r="D128" s="1418"/>
      <c r="E128" s="1418"/>
      <c r="F128" s="1418"/>
      <c r="G128" s="1418"/>
      <c r="H128" s="1419"/>
      <c r="I128" s="1775"/>
      <c r="J128" s="1776"/>
      <c r="K128" s="1776"/>
      <c r="L128" s="1776"/>
      <c r="M128" s="1776"/>
      <c r="N128" s="1776"/>
      <c r="O128" s="1777" t="s">
        <v>407</v>
      </c>
      <c r="P128" s="1777"/>
      <c r="Q128" s="1777"/>
      <c r="R128" s="1777"/>
      <c r="S128" s="1777"/>
      <c r="T128" s="1777"/>
      <c r="U128" s="1777"/>
      <c r="V128" s="1777"/>
      <c r="W128" s="1777"/>
      <c r="X128" s="1777"/>
      <c r="Y128" s="1777"/>
      <c r="Z128" s="1777"/>
      <c r="AA128" s="1777"/>
      <c r="AB128" s="1777"/>
      <c r="AC128" s="1777"/>
      <c r="AD128" s="1778"/>
      <c r="AE128" s="909" t="s">
        <v>410</v>
      </c>
      <c r="AF128" s="1399"/>
      <c r="AG128" s="1399"/>
      <c r="AH128" s="910"/>
      <c r="AI128" s="1779"/>
      <c r="AJ128" s="1780"/>
    </row>
    <row r="129" spans="1:44" ht="18" customHeight="1" x14ac:dyDescent="0.4">
      <c r="A129" s="1774"/>
      <c r="B129" s="1773"/>
      <c r="C129" s="909" t="s">
        <v>436</v>
      </c>
      <c r="D129" s="1399"/>
      <c r="E129" s="1399"/>
      <c r="F129" s="1399"/>
      <c r="G129" s="1399"/>
      <c r="H129" s="910"/>
      <c r="I129" s="1504">
        <v>2</v>
      </c>
      <c r="J129" s="1505"/>
      <c r="K129" s="1505"/>
      <c r="L129" s="1505"/>
      <c r="M129" s="1506"/>
      <c r="N129" s="909" t="s">
        <v>437</v>
      </c>
      <c r="O129" s="1399"/>
      <c r="P129" s="1399"/>
      <c r="Q129" s="1399"/>
      <c r="R129" s="910"/>
      <c r="S129" s="1504">
        <v>2</v>
      </c>
      <c r="T129" s="1505"/>
      <c r="U129" s="1505"/>
      <c r="V129" s="1505"/>
      <c r="W129" s="1506"/>
      <c r="X129" s="909" t="s">
        <v>519</v>
      </c>
      <c r="Y129" s="1399"/>
      <c r="Z129" s="1399"/>
      <c r="AA129" s="1399"/>
      <c r="AB129" s="1399"/>
      <c r="AC129" s="270">
        <v>1</v>
      </c>
      <c r="AD129" s="219"/>
      <c r="AE129" s="272" t="s">
        <v>533</v>
      </c>
      <c r="AF129" s="219" t="str">
        <f>IF(ISNA(VLOOKUP(AE129, 取込変換_施設等の区分_児童デイ,2,FALSE)),1, VLOOKUP(AE129, 取込変換_施設等の区分_児童デイ,2,FALSE)) &amp; ""</f>
        <v>1</v>
      </c>
      <c r="AG129" s="205"/>
      <c r="AH129" s="205"/>
      <c r="AI129" s="205"/>
      <c r="AJ129" s="273"/>
    </row>
    <row r="130" spans="1:44" ht="18" customHeight="1" thickBot="1" x14ac:dyDescent="0.45">
      <c r="A130" s="296"/>
      <c r="B130" s="297"/>
      <c r="C130" s="1392" t="s">
        <v>537</v>
      </c>
      <c r="D130" s="1392"/>
      <c r="E130" s="1392"/>
      <c r="F130" s="1392"/>
      <c r="G130" s="1392"/>
      <c r="H130" s="1392"/>
      <c r="I130" s="1784">
        <v>2</v>
      </c>
      <c r="J130" s="1784"/>
      <c r="K130" s="1784"/>
      <c r="L130" s="1784"/>
      <c r="M130" s="1784"/>
      <c r="N130" s="1785"/>
      <c r="O130" s="1785"/>
      <c r="P130" s="1785"/>
      <c r="Q130" s="1785"/>
      <c r="R130" s="1785"/>
      <c r="S130" s="1785"/>
      <c r="T130" s="1785"/>
      <c r="U130" s="1785"/>
      <c r="V130" s="1785"/>
      <c r="W130" s="1785"/>
      <c r="X130" s="1785"/>
      <c r="Y130" s="1785"/>
      <c r="Z130" s="1785"/>
      <c r="AA130" s="1785"/>
      <c r="AB130" s="1785"/>
      <c r="AC130" s="1785"/>
      <c r="AD130" s="1785"/>
      <c r="AE130" s="1785"/>
      <c r="AF130" s="1785"/>
      <c r="AG130" s="1785"/>
      <c r="AH130" s="1785"/>
      <c r="AI130" s="1785"/>
      <c r="AJ130" s="1786"/>
    </row>
    <row r="131" spans="1:44" s="301" customFormat="1" ht="18" hidden="1" customHeight="1" x14ac:dyDescent="0.4">
      <c r="A131" s="298"/>
      <c r="B131" s="298"/>
      <c r="C131" s="299"/>
      <c r="D131" s="299"/>
      <c r="E131" s="299"/>
      <c r="F131" s="299"/>
      <c r="G131" s="299"/>
      <c r="H131" s="299"/>
      <c r="I131" s="300"/>
      <c r="J131" s="300"/>
      <c r="K131" s="300"/>
      <c r="L131" s="300"/>
      <c r="M131" s="300"/>
      <c r="N131" s="299"/>
      <c r="O131" s="299"/>
      <c r="P131" s="299"/>
      <c r="Q131" s="299"/>
      <c r="R131" s="299"/>
      <c r="S131" s="300"/>
      <c r="T131" s="300"/>
      <c r="U131" s="300"/>
      <c r="V131" s="300"/>
      <c r="W131" s="300"/>
      <c r="X131" s="299"/>
      <c r="Y131" s="299"/>
      <c r="Z131" s="299"/>
      <c r="AA131" s="299"/>
      <c r="AB131" s="299"/>
      <c r="AC131" s="215"/>
      <c r="AD131" s="215"/>
      <c r="AE131" s="215"/>
      <c r="AF131" s="215"/>
      <c r="AG131" s="215"/>
      <c r="AH131" s="215"/>
      <c r="AI131" s="215"/>
      <c r="AJ131" s="215"/>
      <c r="AL131" s="302"/>
      <c r="AM131" s="302"/>
      <c r="AN131" s="302"/>
      <c r="AO131" s="302"/>
      <c r="AP131" s="302"/>
      <c r="AQ131" s="302"/>
      <c r="AR131" s="302"/>
    </row>
    <row r="132" spans="1:44" s="301" customFormat="1" ht="18" hidden="1" customHeight="1" x14ac:dyDescent="0.4">
      <c r="A132" s="298"/>
      <c r="B132" s="298"/>
      <c r="C132" s="299"/>
      <c r="D132" s="299"/>
      <c r="E132" s="299"/>
      <c r="F132" s="299"/>
      <c r="G132" s="299"/>
      <c r="H132" s="299"/>
      <c r="I132" s="300"/>
      <c r="J132" s="300"/>
      <c r="K132" s="300"/>
      <c r="L132" s="300"/>
      <c r="M132" s="300"/>
      <c r="N132" s="299"/>
      <c r="O132" s="299"/>
      <c r="P132" s="299"/>
      <c r="Q132" s="299"/>
      <c r="R132" s="299"/>
      <c r="S132" s="300"/>
      <c r="T132" s="300"/>
      <c r="U132" s="300"/>
      <c r="V132" s="300"/>
      <c r="W132" s="300"/>
      <c r="X132" s="299"/>
      <c r="Y132" s="299"/>
      <c r="Z132" s="299"/>
      <c r="AA132" s="299"/>
      <c r="AB132" s="299"/>
      <c r="AC132" s="215"/>
      <c r="AD132" s="215"/>
      <c r="AE132" s="215"/>
      <c r="AF132" s="215"/>
      <c r="AG132" s="215"/>
      <c r="AH132" s="215"/>
      <c r="AI132" s="215"/>
      <c r="AJ132" s="215"/>
      <c r="AL132" s="302"/>
      <c r="AM132" s="302"/>
      <c r="AN132" s="302"/>
      <c r="AO132" s="302"/>
      <c r="AP132" s="302"/>
      <c r="AQ132" s="302"/>
      <c r="AR132" s="302"/>
    </row>
    <row r="133" spans="1:44" s="301" customFormat="1" ht="18" hidden="1" customHeight="1" x14ac:dyDescent="0.4">
      <c r="A133" s="298"/>
      <c r="B133" s="298"/>
      <c r="C133" s="299"/>
      <c r="D133" s="299"/>
      <c r="E133" s="299"/>
      <c r="F133" s="299"/>
      <c r="G133" s="299"/>
      <c r="H133" s="299"/>
      <c r="I133" s="300"/>
      <c r="J133" s="300"/>
      <c r="K133" s="300"/>
      <c r="L133" s="300"/>
      <c r="M133" s="300"/>
      <c r="N133" s="299"/>
      <c r="O133" s="299"/>
      <c r="P133" s="299"/>
      <c r="Q133" s="299"/>
      <c r="R133" s="299"/>
      <c r="S133" s="300"/>
      <c r="T133" s="300"/>
      <c r="U133" s="300"/>
      <c r="V133" s="300"/>
      <c r="W133" s="300"/>
      <c r="X133" s="299"/>
      <c r="Y133" s="299"/>
      <c r="Z133" s="299"/>
      <c r="AA133" s="299"/>
      <c r="AB133" s="299"/>
      <c r="AC133" s="215"/>
      <c r="AD133" s="215"/>
      <c r="AE133" s="215"/>
      <c r="AF133" s="215"/>
      <c r="AG133" s="215"/>
      <c r="AH133" s="215"/>
      <c r="AI133" s="215"/>
      <c r="AJ133" s="215"/>
      <c r="AL133" s="302" t="b">
        <v>0</v>
      </c>
      <c r="AM133" s="302" t="b">
        <v>0</v>
      </c>
      <c r="AN133" s="302" t="b">
        <v>0</v>
      </c>
      <c r="AO133" s="302" t="b">
        <v>0</v>
      </c>
      <c r="AP133" s="302" t="b">
        <v>0</v>
      </c>
      <c r="AQ133" s="302" t="b">
        <v>0</v>
      </c>
      <c r="AR133" s="302" t="b">
        <v>0</v>
      </c>
    </row>
    <row r="134" spans="1:44" s="301" customFormat="1" ht="13.5" hidden="1" x14ac:dyDescent="0.4">
      <c r="A134" s="298"/>
      <c r="B134" s="298"/>
      <c r="C134" s="299"/>
      <c r="D134" s="299"/>
      <c r="E134" s="299"/>
      <c r="F134" s="299"/>
      <c r="G134" s="299"/>
      <c r="H134" s="299"/>
      <c r="I134" s="300"/>
      <c r="J134" s="300"/>
      <c r="K134" s="300"/>
      <c r="L134" s="300"/>
      <c r="M134" s="300"/>
      <c r="N134" s="299"/>
      <c r="O134" s="299"/>
      <c r="P134" s="299"/>
      <c r="Q134" s="299"/>
      <c r="R134" s="299"/>
      <c r="S134" s="300"/>
      <c r="T134" s="300"/>
      <c r="U134" s="300"/>
      <c r="V134" s="300"/>
      <c r="W134" s="300"/>
      <c r="X134" s="299"/>
      <c r="Y134" s="299"/>
      <c r="Z134" s="299"/>
      <c r="AA134" s="299"/>
      <c r="AB134" s="299"/>
      <c r="AC134" s="215"/>
      <c r="AD134" s="215"/>
      <c r="AE134" s="215"/>
      <c r="AF134" s="215"/>
      <c r="AG134" s="215"/>
      <c r="AH134" s="215"/>
      <c r="AI134" s="215"/>
      <c r="AJ134" s="215"/>
      <c r="AL134" s="302"/>
      <c r="AM134" s="302"/>
      <c r="AN134" s="302"/>
      <c r="AO134" s="302"/>
      <c r="AP134" s="302"/>
      <c r="AQ134" s="302"/>
      <c r="AR134" s="302"/>
    </row>
    <row r="135" spans="1:44" ht="13.5" customHeight="1" x14ac:dyDescent="0.4">
      <c r="A135" s="186" t="s">
        <v>530</v>
      </c>
      <c r="B135" s="187"/>
      <c r="C135" s="187"/>
      <c r="D135" s="187"/>
      <c r="E135" s="187"/>
      <c r="F135" s="187"/>
      <c r="G135" s="187"/>
      <c r="H135" s="187"/>
      <c r="I135" s="187"/>
      <c r="J135" s="187"/>
      <c r="K135" s="187"/>
      <c r="L135" s="187"/>
      <c r="M135" s="187"/>
      <c r="N135" s="187"/>
      <c r="O135" s="187"/>
      <c r="P135" s="187"/>
      <c r="Q135" s="187"/>
      <c r="R135" s="187"/>
      <c r="S135" s="187"/>
      <c r="T135" s="187"/>
      <c r="U135" s="187"/>
      <c r="V135" s="187"/>
      <c r="W135" s="187"/>
      <c r="X135" s="187"/>
      <c r="Y135" s="187"/>
      <c r="Z135" s="187"/>
      <c r="AA135" s="187"/>
      <c r="AB135" s="187"/>
      <c r="AC135" s="187"/>
      <c r="AD135" s="187"/>
      <c r="AE135" s="187"/>
      <c r="AF135" s="187"/>
      <c r="AG135" s="187"/>
      <c r="AH135" s="187"/>
      <c r="AI135" s="187"/>
      <c r="AJ135" s="187"/>
    </row>
    <row r="136" spans="1:44" ht="13.5" customHeight="1" thickBot="1" x14ac:dyDescent="0.2">
      <c r="A136" s="187"/>
      <c r="B136" s="187"/>
      <c r="C136" s="187"/>
      <c r="D136" s="265"/>
      <c r="E136" s="187"/>
      <c r="F136" s="187"/>
      <c r="G136" s="187"/>
      <c r="H136" s="187"/>
      <c r="I136" s="187"/>
      <c r="J136" s="187"/>
      <c r="K136" s="187"/>
      <c r="L136" s="187"/>
      <c r="M136" s="187"/>
      <c r="N136" s="187"/>
      <c r="O136" s="187"/>
      <c r="P136" s="187"/>
      <c r="Q136" s="187"/>
      <c r="R136" s="187"/>
      <c r="S136" s="187"/>
      <c r="T136" s="187"/>
      <c r="U136" s="187"/>
      <c r="V136" s="187"/>
      <c r="W136" s="187"/>
      <c r="X136" s="187"/>
      <c r="Y136" s="187"/>
      <c r="Z136" s="187"/>
      <c r="AA136" s="1266" t="s">
        <v>159</v>
      </c>
      <c r="AB136" s="1267"/>
      <c r="AC136" s="1267"/>
      <c r="AD136" s="1268"/>
      <c r="AE136" s="1420" t="s">
        <v>160</v>
      </c>
      <c r="AF136" s="1421"/>
      <c r="AG136" s="1421"/>
      <c r="AH136" s="1421"/>
      <c r="AI136" s="1421"/>
      <c r="AJ136" s="1422"/>
    </row>
    <row r="137" spans="1:44" ht="13.5" customHeight="1" x14ac:dyDescent="0.4">
      <c r="A137" s="1765" t="s">
        <v>425</v>
      </c>
      <c r="B137" s="1766"/>
      <c r="C137" s="1559" t="s">
        <v>335</v>
      </c>
      <c r="D137" s="1560"/>
      <c r="E137" s="1560"/>
      <c r="F137" s="1560"/>
      <c r="G137" s="1560"/>
      <c r="H137" s="1561"/>
      <c r="I137" s="1562" t="s">
        <v>517</v>
      </c>
      <c r="J137" s="1562"/>
      <c r="K137" s="1562"/>
      <c r="L137" s="1562"/>
      <c r="M137" s="1562"/>
      <c r="N137" s="1562"/>
      <c r="O137" s="1562" t="s">
        <v>518</v>
      </c>
      <c r="P137" s="1562"/>
      <c r="Q137" s="1562"/>
      <c r="R137" s="1562"/>
      <c r="S137" s="1562"/>
      <c r="T137" s="1562"/>
      <c r="U137" s="1769"/>
      <c r="V137" s="1769"/>
      <c r="W137" s="1769"/>
      <c r="X137" s="1769"/>
      <c r="Y137" s="1769"/>
      <c r="Z137" s="1769"/>
      <c r="AA137" s="1769"/>
      <c r="AB137" s="1769"/>
      <c r="AC137" s="1769"/>
      <c r="AD137" s="1769"/>
      <c r="AE137" s="1769"/>
      <c r="AF137" s="1769"/>
      <c r="AG137" s="1566"/>
      <c r="AH137" s="1770"/>
      <c r="AI137" s="1770"/>
      <c r="AJ137" s="1771"/>
    </row>
    <row r="138" spans="1:44" ht="13.5" customHeight="1" x14ac:dyDescent="0.4">
      <c r="A138" s="1767"/>
      <c r="B138" s="1768"/>
      <c r="C138" s="1331"/>
      <c r="D138" s="1332"/>
      <c r="E138" s="1332"/>
      <c r="F138" s="1332"/>
      <c r="G138" s="1332"/>
      <c r="H138" s="1333"/>
      <c r="I138" s="1273" t="s">
        <v>338</v>
      </c>
      <c r="J138" s="1273"/>
      <c r="K138" s="1273"/>
      <c r="L138" s="1273" t="s">
        <v>339</v>
      </c>
      <c r="M138" s="1273"/>
      <c r="N138" s="1273"/>
      <c r="O138" s="1273" t="s">
        <v>338</v>
      </c>
      <c r="P138" s="1273"/>
      <c r="Q138" s="1273"/>
      <c r="R138" s="1273" t="s">
        <v>339</v>
      </c>
      <c r="S138" s="1273"/>
      <c r="T138" s="1273"/>
      <c r="U138" s="1273" t="s">
        <v>338</v>
      </c>
      <c r="V138" s="1273"/>
      <c r="W138" s="1273"/>
      <c r="X138" s="1273" t="s">
        <v>339</v>
      </c>
      <c r="Y138" s="1273"/>
      <c r="Z138" s="1273"/>
      <c r="AA138" s="1273" t="s">
        <v>338</v>
      </c>
      <c r="AB138" s="1273"/>
      <c r="AC138" s="1273"/>
      <c r="AD138" s="1273" t="s">
        <v>339</v>
      </c>
      <c r="AE138" s="1273"/>
      <c r="AF138" s="1273"/>
      <c r="AG138" s="1725"/>
      <c r="AH138" s="1726"/>
      <c r="AI138" s="1726"/>
      <c r="AJ138" s="1727"/>
    </row>
    <row r="139" spans="1:44" ht="13.5" customHeight="1" x14ac:dyDescent="0.4">
      <c r="A139" s="1767"/>
      <c r="B139" s="1768"/>
      <c r="C139" s="1273" t="s">
        <v>340</v>
      </c>
      <c r="D139" s="1273"/>
      <c r="E139" s="1273"/>
      <c r="F139" s="1273" t="s">
        <v>341</v>
      </c>
      <c r="G139" s="1273"/>
      <c r="H139" s="1273"/>
      <c r="I139" s="1564"/>
      <c r="J139" s="1564"/>
      <c r="K139" s="1564"/>
      <c r="L139" s="1564"/>
      <c r="M139" s="1564"/>
      <c r="N139" s="1564"/>
      <c r="O139" s="1564"/>
      <c r="P139" s="1564"/>
      <c r="Q139" s="1564"/>
      <c r="R139" s="1564"/>
      <c r="S139" s="1564"/>
      <c r="T139" s="1564"/>
      <c r="U139" s="1564"/>
      <c r="V139" s="1564"/>
      <c r="W139" s="1564"/>
      <c r="X139" s="1564"/>
      <c r="Y139" s="1564"/>
      <c r="Z139" s="1564"/>
      <c r="AA139" s="1564"/>
      <c r="AB139" s="1564"/>
      <c r="AC139" s="1564"/>
      <c r="AD139" s="1346"/>
      <c r="AE139" s="1347"/>
      <c r="AF139" s="1348"/>
      <c r="AG139" s="1725"/>
      <c r="AH139" s="1726"/>
      <c r="AI139" s="1726"/>
      <c r="AJ139" s="1727"/>
    </row>
    <row r="140" spans="1:44" ht="13.5" customHeight="1" x14ac:dyDescent="0.4">
      <c r="A140" s="1767"/>
      <c r="B140" s="1768"/>
      <c r="C140" s="1273"/>
      <c r="D140" s="1273"/>
      <c r="E140" s="1273"/>
      <c r="F140" s="1273" t="s">
        <v>342</v>
      </c>
      <c r="G140" s="1273"/>
      <c r="H140" s="1273"/>
      <c r="I140" s="1564"/>
      <c r="J140" s="1564"/>
      <c r="K140" s="1564"/>
      <c r="L140" s="1564"/>
      <c r="M140" s="1564"/>
      <c r="N140" s="1564"/>
      <c r="O140" s="1564"/>
      <c r="P140" s="1564"/>
      <c r="Q140" s="1564"/>
      <c r="R140" s="1564"/>
      <c r="S140" s="1564"/>
      <c r="T140" s="1564"/>
      <c r="U140" s="1564"/>
      <c r="V140" s="1564"/>
      <c r="W140" s="1564"/>
      <c r="X140" s="1564"/>
      <c r="Y140" s="1564"/>
      <c r="Z140" s="1564"/>
      <c r="AA140" s="1564"/>
      <c r="AB140" s="1564"/>
      <c r="AC140" s="1564"/>
      <c r="AD140" s="1346"/>
      <c r="AE140" s="1347"/>
      <c r="AF140" s="1348"/>
      <c r="AG140" s="1725"/>
      <c r="AH140" s="1726"/>
      <c r="AI140" s="1726"/>
      <c r="AJ140" s="1727"/>
    </row>
    <row r="141" spans="1:44" ht="13.5" customHeight="1" x14ac:dyDescent="0.4">
      <c r="A141" s="1767"/>
      <c r="B141" s="1768"/>
      <c r="C141" s="1273" t="s">
        <v>343</v>
      </c>
      <c r="D141" s="1273"/>
      <c r="E141" s="1273"/>
      <c r="F141" s="1273"/>
      <c r="G141" s="1273"/>
      <c r="H141" s="1273"/>
      <c r="I141" s="1564"/>
      <c r="J141" s="1564"/>
      <c r="K141" s="1564"/>
      <c r="L141" s="1564"/>
      <c r="M141" s="1564"/>
      <c r="N141" s="1564"/>
      <c r="O141" s="1564"/>
      <c r="P141" s="1564"/>
      <c r="Q141" s="1564"/>
      <c r="R141" s="1564"/>
      <c r="S141" s="1564"/>
      <c r="T141" s="1564"/>
      <c r="U141" s="1564"/>
      <c r="V141" s="1564"/>
      <c r="W141" s="1564"/>
      <c r="X141" s="1564"/>
      <c r="Y141" s="1564"/>
      <c r="Z141" s="1564"/>
      <c r="AA141" s="1564"/>
      <c r="AB141" s="1564"/>
      <c r="AC141" s="1564"/>
      <c r="AD141" s="1564"/>
      <c r="AE141" s="1564"/>
      <c r="AF141" s="1564"/>
      <c r="AG141" s="1725"/>
      <c r="AH141" s="1726"/>
      <c r="AI141" s="1726"/>
      <c r="AJ141" s="1727"/>
    </row>
    <row r="142" spans="1:44" ht="13.5" customHeight="1" x14ac:dyDescent="0.4">
      <c r="A142" s="1767"/>
      <c r="B142" s="1768"/>
      <c r="C142" s="1352" t="s">
        <v>344</v>
      </c>
      <c r="D142" s="1352"/>
      <c r="E142" s="1352"/>
      <c r="F142" s="1352"/>
      <c r="G142" s="1352"/>
      <c r="H142" s="1352"/>
      <c r="I142" s="1565"/>
      <c r="J142" s="1565"/>
      <c r="K142" s="1565"/>
      <c r="L142" s="1565"/>
      <c r="M142" s="1565"/>
      <c r="N142" s="1565"/>
      <c r="O142" s="1565"/>
      <c r="P142" s="1565"/>
      <c r="Q142" s="1565"/>
      <c r="R142" s="1565"/>
      <c r="S142" s="1565"/>
      <c r="T142" s="1565"/>
      <c r="U142" s="1565"/>
      <c r="V142" s="1565"/>
      <c r="W142" s="1565"/>
      <c r="X142" s="1565"/>
      <c r="Y142" s="1565"/>
      <c r="Z142" s="1565"/>
      <c r="AA142" s="1565"/>
      <c r="AB142" s="1565"/>
      <c r="AC142" s="1565"/>
      <c r="AD142" s="1565"/>
      <c r="AE142" s="1565"/>
      <c r="AF142" s="1565"/>
      <c r="AG142" s="1728"/>
      <c r="AH142" s="1729"/>
      <c r="AI142" s="1729"/>
      <c r="AJ142" s="1730"/>
    </row>
    <row r="143" spans="1:44" ht="18" customHeight="1" x14ac:dyDescent="0.4">
      <c r="A143" s="1772" t="s">
        <v>544</v>
      </c>
      <c r="B143" s="1773"/>
      <c r="C143" s="1253" t="s">
        <v>346</v>
      </c>
      <c r="D143" s="1253"/>
      <c r="E143" s="1253"/>
      <c r="F143" s="1253"/>
      <c r="G143" s="1253"/>
      <c r="H143" s="1253"/>
      <c r="I143" s="1362"/>
      <c r="J143" s="1363"/>
      <c r="K143" s="1363"/>
      <c r="L143" s="1363"/>
      <c r="M143" s="1363"/>
      <c r="N143" s="1363"/>
      <c r="O143" s="1363"/>
      <c r="P143" s="1363"/>
      <c r="Q143" s="1363"/>
      <c r="R143" s="1363"/>
      <c r="S143" s="1363"/>
      <c r="T143" s="1363"/>
      <c r="U143" s="1363"/>
      <c r="V143" s="1363"/>
      <c r="W143" s="1363"/>
      <c r="X143" s="1363"/>
      <c r="Y143" s="1363"/>
      <c r="Z143" s="1363"/>
      <c r="AA143" s="1363"/>
      <c r="AB143" s="1363"/>
      <c r="AC143" s="1363"/>
      <c r="AD143" s="1363"/>
      <c r="AE143" s="1363"/>
      <c r="AF143" s="1363"/>
      <c r="AG143" s="1363"/>
      <c r="AH143" s="1363"/>
      <c r="AI143" s="1363"/>
      <c r="AJ143" s="1364"/>
      <c r="AL143" s="191" t="b">
        <v>0</v>
      </c>
      <c r="AM143" s="191" t="b">
        <v>0</v>
      </c>
      <c r="AN143" s="191" t="b">
        <v>0</v>
      </c>
      <c r="AO143" s="191" t="b">
        <v>0</v>
      </c>
      <c r="AP143" s="191" t="b">
        <v>0</v>
      </c>
      <c r="AQ143" s="191" t="b">
        <v>0</v>
      </c>
      <c r="AR143" s="191" t="b">
        <v>0</v>
      </c>
    </row>
    <row r="144" spans="1:44" ht="13.5" customHeight="1" x14ac:dyDescent="0.4">
      <c r="A144" s="1774"/>
      <c r="B144" s="1773"/>
      <c r="C144" s="1253" t="s">
        <v>347</v>
      </c>
      <c r="D144" s="1253"/>
      <c r="E144" s="1253"/>
      <c r="F144" s="1253"/>
      <c r="G144" s="1253"/>
      <c r="H144" s="1253"/>
      <c r="I144" s="1299" t="s">
        <v>348</v>
      </c>
      <c r="J144" s="1253"/>
      <c r="K144" s="1253"/>
      <c r="L144" s="1262" t="s">
        <v>160</v>
      </c>
      <c r="M144" s="1262"/>
      <c r="N144" s="1263"/>
      <c r="O144" s="1299" t="s">
        <v>545</v>
      </c>
      <c r="P144" s="1297"/>
      <c r="Q144" s="1365" t="s">
        <v>160</v>
      </c>
      <c r="R144" s="1262"/>
      <c r="S144" s="1262"/>
      <c r="T144" s="1253" t="s">
        <v>350</v>
      </c>
      <c r="U144" s="1253"/>
      <c r="V144" s="1253"/>
      <c r="W144" s="1262" t="s">
        <v>160</v>
      </c>
      <c r="X144" s="1262"/>
      <c r="Y144" s="1263"/>
      <c r="Z144" s="1299" t="s">
        <v>545</v>
      </c>
      <c r="AA144" s="1297"/>
      <c r="AB144" s="1365" t="s">
        <v>160</v>
      </c>
      <c r="AC144" s="1262"/>
      <c r="AD144" s="1262"/>
      <c r="AE144" s="1253" t="s">
        <v>351</v>
      </c>
      <c r="AF144" s="1253"/>
      <c r="AG144" s="1253"/>
      <c r="AH144" s="1253"/>
      <c r="AI144" s="1253"/>
      <c r="AJ144" s="1378"/>
    </row>
    <row r="145" spans="1:44" ht="13.5" customHeight="1" x14ac:dyDescent="0.4">
      <c r="A145" s="1774"/>
      <c r="B145" s="1773"/>
      <c r="C145" s="1253"/>
      <c r="D145" s="1253"/>
      <c r="E145" s="1253"/>
      <c r="F145" s="1253"/>
      <c r="G145" s="1253"/>
      <c r="H145" s="1253"/>
      <c r="I145" s="1299" t="s">
        <v>352</v>
      </c>
      <c r="J145" s="1253"/>
      <c r="K145" s="1253"/>
      <c r="L145" s="1262" t="s">
        <v>160</v>
      </c>
      <c r="M145" s="1262"/>
      <c r="N145" s="1263"/>
      <c r="O145" s="1299" t="s">
        <v>456</v>
      </c>
      <c r="P145" s="1297"/>
      <c r="Q145" s="1365" t="s">
        <v>160</v>
      </c>
      <c r="R145" s="1262"/>
      <c r="S145" s="1262"/>
      <c r="T145" s="1253" t="s">
        <v>353</v>
      </c>
      <c r="U145" s="1253"/>
      <c r="V145" s="1253"/>
      <c r="W145" s="1262" t="s">
        <v>160</v>
      </c>
      <c r="X145" s="1262"/>
      <c r="Y145" s="1263"/>
      <c r="Z145" s="1299" t="s">
        <v>456</v>
      </c>
      <c r="AA145" s="1297"/>
      <c r="AB145" s="1365" t="s">
        <v>160</v>
      </c>
      <c r="AC145" s="1262"/>
      <c r="AD145" s="1262"/>
      <c r="AE145" s="1366"/>
      <c r="AF145" s="1367"/>
      <c r="AG145" s="1367"/>
      <c r="AH145" s="1367"/>
      <c r="AI145" s="1367"/>
      <c r="AJ145" s="1368"/>
      <c r="AL145" s="190" t="b">
        <v>0</v>
      </c>
      <c r="AM145" s="190" t="b">
        <v>0</v>
      </c>
      <c r="AN145" s="190" t="b">
        <v>0</v>
      </c>
      <c r="AO145" s="190" t="b">
        <v>0</v>
      </c>
      <c r="AP145" s="190" t="b">
        <v>0</v>
      </c>
      <c r="AQ145" s="190" t="b">
        <v>0</v>
      </c>
      <c r="AR145" s="190" t="b">
        <v>0</v>
      </c>
    </row>
    <row r="146" spans="1:44" ht="13.5" customHeight="1" x14ac:dyDescent="0.4">
      <c r="A146" s="1774"/>
      <c r="B146" s="1773"/>
      <c r="C146" s="1417" t="s">
        <v>406</v>
      </c>
      <c r="D146" s="1418"/>
      <c r="E146" s="1418"/>
      <c r="F146" s="1418"/>
      <c r="G146" s="1418"/>
      <c r="H146" s="1419"/>
      <c r="I146" s="1775"/>
      <c r="J146" s="1776"/>
      <c r="K146" s="1776"/>
      <c r="L146" s="1776"/>
      <c r="M146" s="1776"/>
      <c r="N146" s="1776"/>
      <c r="O146" s="1777" t="s">
        <v>407</v>
      </c>
      <c r="P146" s="1777"/>
      <c r="Q146" s="1777"/>
      <c r="R146" s="1777"/>
      <c r="S146" s="1777"/>
      <c r="T146" s="1777"/>
      <c r="U146" s="1777"/>
      <c r="V146" s="1777"/>
      <c r="W146" s="1777"/>
      <c r="X146" s="1777"/>
      <c r="Y146" s="1777"/>
      <c r="Z146" s="1777"/>
      <c r="AA146" s="1777"/>
      <c r="AB146" s="1777"/>
      <c r="AC146" s="1777"/>
      <c r="AD146" s="1778"/>
      <c r="AE146" s="909" t="s">
        <v>410</v>
      </c>
      <c r="AF146" s="1399"/>
      <c r="AG146" s="1399"/>
      <c r="AH146" s="910"/>
      <c r="AI146" s="1779"/>
      <c r="AJ146" s="1780"/>
    </row>
    <row r="147" spans="1:44" ht="18" customHeight="1" x14ac:dyDescent="0.4">
      <c r="A147" s="1774"/>
      <c r="B147" s="1773"/>
      <c r="C147" s="909" t="s">
        <v>540</v>
      </c>
      <c r="D147" s="1399"/>
      <c r="E147" s="1399"/>
      <c r="F147" s="1399"/>
      <c r="G147" s="1399"/>
      <c r="H147" s="910"/>
      <c r="I147" s="1504">
        <v>2</v>
      </c>
      <c r="J147" s="1505"/>
      <c r="K147" s="1505"/>
      <c r="L147" s="1505"/>
      <c r="M147" s="1506"/>
      <c r="N147" s="909" t="s">
        <v>532</v>
      </c>
      <c r="O147" s="1399"/>
      <c r="P147" s="1399"/>
      <c r="Q147" s="1399"/>
      <c r="R147" s="910"/>
      <c r="S147" s="1504">
        <v>2</v>
      </c>
      <c r="T147" s="1505"/>
      <c r="U147" s="1505"/>
      <c r="V147" s="1505"/>
      <c r="W147" s="1506"/>
      <c r="X147" s="909" t="s">
        <v>519</v>
      </c>
      <c r="Y147" s="1399"/>
      <c r="Z147" s="1399"/>
      <c r="AA147" s="1399"/>
      <c r="AB147" s="1399"/>
      <c r="AC147" s="270">
        <v>1</v>
      </c>
      <c r="AD147" s="219" t="str">
        <f>IF(ISNA(VLOOKUP(AC147, 出力変換_施設等の区分_児童デイ,4,FALSE)),0, VLOOKUP(AC147, 出力変換_施設等の区分_児童デイ,4,FALSE)) &amp; ""</f>
        <v>0</v>
      </c>
      <c r="AE147" s="272" t="s">
        <v>546</v>
      </c>
      <c r="AF147" s="219" t="str">
        <f>IF(ISNA(VLOOKUP(AE147, 取込変換_施設等の区分_児童デイ,2,FALSE)),1, VLOOKUP(AE147, 取込変換_施設等の区分_児童デイ,2,FALSE)) &amp; ""</f>
        <v>1</v>
      </c>
      <c r="AG147" s="205"/>
      <c r="AH147" s="205"/>
      <c r="AI147" s="205"/>
      <c r="AJ147" s="273"/>
    </row>
    <row r="148" spans="1:44" ht="18" customHeight="1" thickBot="1" x14ac:dyDescent="0.45">
      <c r="A148" s="296"/>
      <c r="B148" s="297"/>
      <c r="C148" s="1782" t="s">
        <v>534</v>
      </c>
      <c r="D148" s="1782"/>
      <c r="E148" s="1782"/>
      <c r="F148" s="1782"/>
      <c r="G148" s="1782"/>
      <c r="H148" s="1782"/>
      <c r="I148" s="1783">
        <v>2</v>
      </c>
      <c r="J148" s="1783"/>
      <c r="K148" s="1783"/>
      <c r="L148" s="1783"/>
      <c r="M148" s="1783"/>
      <c r="N148" s="1781"/>
      <c r="O148" s="1781"/>
      <c r="P148" s="1781"/>
      <c r="Q148" s="1781"/>
      <c r="R148" s="1781"/>
      <c r="S148" s="1781"/>
      <c r="T148" s="1781"/>
      <c r="U148" s="1781"/>
      <c r="V148" s="1781"/>
      <c r="W148" s="1781"/>
      <c r="X148" s="1781"/>
      <c r="Y148" s="1781"/>
      <c r="Z148" s="1781"/>
      <c r="AA148" s="1781"/>
      <c r="AB148" s="1781"/>
      <c r="AC148" s="1781"/>
      <c r="AD148" s="1781"/>
      <c r="AE148" s="1781"/>
      <c r="AF148" s="1781"/>
      <c r="AG148" s="1781"/>
      <c r="AH148" s="1781"/>
      <c r="AI148" s="1781"/>
      <c r="AJ148" s="1787"/>
    </row>
    <row r="149" spans="1:44" ht="13.5" customHeight="1" x14ac:dyDescent="0.4">
      <c r="A149" s="1765" t="s">
        <v>425</v>
      </c>
      <c r="B149" s="1766"/>
      <c r="C149" s="1559" t="s">
        <v>335</v>
      </c>
      <c r="D149" s="1560"/>
      <c r="E149" s="1560"/>
      <c r="F149" s="1560"/>
      <c r="G149" s="1560"/>
      <c r="H149" s="1561"/>
      <c r="I149" s="1562" t="s">
        <v>517</v>
      </c>
      <c r="J149" s="1562"/>
      <c r="K149" s="1562"/>
      <c r="L149" s="1562"/>
      <c r="M149" s="1562"/>
      <c r="N149" s="1562"/>
      <c r="O149" s="1562" t="s">
        <v>518</v>
      </c>
      <c r="P149" s="1562"/>
      <c r="Q149" s="1562"/>
      <c r="R149" s="1562"/>
      <c r="S149" s="1562"/>
      <c r="T149" s="1562"/>
      <c r="U149" s="1769"/>
      <c r="V149" s="1769"/>
      <c r="W149" s="1769"/>
      <c r="X149" s="1769"/>
      <c r="Y149" s="1769"/>
      <c r="Z149" s="1769"/>
      <c r="AA149" s="1769"/>
      <c r="AB149" s="1769"/>
      <c r="AC149" s="1769"/>
      <c r="AD149" s="1769"/>
      <c r="AE149" s="1769"/>
      <c r="AF149" s="1769"/>
      <c r="AG149" s="1566"/>
      <c r="AH149" s="1770"/>
      <c r="AI149" s="1770"/>
      <c r="AJ149" s="1771"/>
    </row>
    <row r="150" spans="1:44" ht="13.5" customHeight="1" x14ac:dyDescent="0.4">
      <c r="A150" s="1767"/>
      <c r="B150" s="1768"/>
      <c r="C150" s="1331"/>
      <c r="D150" s="1332"/>
      <c r="E150" s="1332"/>
      <c r="F150" s="1332"/>
      <c r="G150" s="1332"/>
      <c r="H150" s="1333"/>
      <c r="I150" s="1273" t="s">
        <v>338</v>
      </c>
      <c r="J150" s="1273"/>
      <c r="K150" s="1273"/>
      <c r="L150" s="1273" t="s">
        <v>339</v>
      </c>
      <c r="M150" s="1273"/>
      <c r="N150" s="1273"/>
      <c r="O150" s="1273" t="s">
        <v>338</v>
      </c>
      <c r="P150" s="1273"/>
      <c r="Q150" s="1273"/>
      <c r="R150" s="1273" t="s">
        <v>339</v>
      </c>
      <c r="S150" s="1273"/>
      <c r="T150" s="1273"/>
      <c r="U150" s="1273" t="s">
        <v>338</v>
      </c>
      <c r="V150" s="1273"/>
      <c r="W150" s="1273"/>
      <c r="X150" s="1273" t="s">
        <v>339</v>
      </c>
      <c r="Y150" s="1273"/>
      <c r="Z150" s="1273"/>
      <c r="AA150" s="1273" t="s">
        <v>338</v>
      </c>
      <c r="AB150" s="1273"/>
      <c r="AC150" s="1273"/>
      <c r="AD150" s="1273" t="s">
        <v>339</v>
      </c>
      <c r="AE150" s="1273"/>
      <c r="AF150" s="1273"/>
      <c r="AG150" s="1725"/>
      <c r="AH150" s="1726"/>
      <c r="AI150" s="1726"/>
      <c r="AJ150" s="1727"/>
    </row>
    <row r="151" spans="1:44" ht="13.5" customHeight="1" x14ac:dyDescent="0.4">
      <c r="A151" s="1767"/>
      <c r="B151" s="1768"/>
      <c r="C151" s="1273" t="s">
        <v>340</v>
      </c>
      <c r="D151" s="1273"/>
      <c r="E151" s="1273"/>
      <c r="F151" s="1273" t="s">
        <v>341</v>
      </c>
      <c r="G151" s="1273"/>
      <c r="H151" s="1273"/>
      <c r="I151" s="1564"/>
      <c r="J151" s="1564"/>
      <c r="K151" s="1564"/>
      <c r="L151" s="1564"/>
      <c r="M151" s="1564"/>
      <c r="N151" s="1564"/>
      <c r="O151" s="1564"/>
      <c r="P151" s="1564"/>
      <c r="Q151" s="1564"/>
      <c r="R151" s="1564"/>
      <c r="S151" s="1564"/>
      <c r="T151" s="1564"/>
      <c r="U151" s="1564"/>
      <c r="V151" s="1564"/>
      <c r="W151" s="1564"/>
      <c r="X151" s="1564"/>
      <c r="Y151" s="1564"/>
      <c r="Z151" s="1564"/>
      <c r="AA151" s="1564"/>
      <c r="AB151" s="1564"/>
      <c r="AC151" s="1564"/>
      <c r="AD151" s="1346"/>
      <c r="AE151" s="1347"/>
      <c r="AF151" s="1348"/>
      <c r="AG151" s="1725"/>
      <c r="AH151" s="1726"/>
      <c r="AI151" s="1726"/>
      <c r="AJ151" s="1727"/>
    </row>
    <row r="152" spans="1:44" ht="13.5" customHeight="1" x14ac:dyDescent="0.4">
      <c r="A152" s="1767"/>
      <c r="B152" s="1768"/>
      <c r="C152" s="1273"/>
      <c r="D152" s="1273"/>
      <c r="E152" s="1273"/>
      <c r="F152" s="1273" t="s">
        <v>342</v>
      </c>
      <c r="G152" s="1273"/>
      <c r="H152" s="1273"/>
      <c r="I152" s="1564"/>
      <c r="J152" s="1564"/>
      <c r="K152" s="1564"/>
      <c r="L152" s="1564"/>
      <c r="M152" s="1564"/>
      <c r="N152" s="1564"/>
      <c r="O152" s="1564"/>
      <c r="P152" s="1564"/>
      <c r="Q152" s="1564"/>
      <c r="R152" s="1564"/>
      <c r="S152" s="1564"/>
      <c r="T152" s="1564"/>
      <c r="U152" s="1564"/>
      <c r="V152" s="1564"/>
      <c r="W152" s="1564"/>
      <c r="X152" s="1564"/>
      <c r="Y152" s="1564"/>
      <c r="Z152" s="1564"/>
      <c r="AA152" s="1564"/>
      <c r="AB152" s="1564"/>
      <c r="AC152" s="1564"/>
      <c r="AD152" s="1346"/>
      <c r="AE152" s="1347"/>
      <c r="AF152" s="1348"/>
      <c r="AG152" s="1725"/>
      <c r="AH152" s="1726"/>
      <c r="AI152" s="1726"/>
      <c r="AJ152" s="1727"/>
    </row>
    <row r="153" spans="1:44" ht="13.5" customHeight="1" x14ac:dyDescent="0.4">
      <c r="A153" s="1767"/>
      <c r="B153" s="1768"/>
      <c r="C153" s="1273" t="s">
        <v>343</v>
      </c>
      <c r="D153" s="1273"/>
      <c r="E153" s="1273"/>
      <c r="F153" s="1273"/>
      <c r="G153" s="1273"/>
      <c r="H153" s="1273"/>
      <c r="I153" s="1564"/>
      <c r="J153" s="1564"/>
      <c r="K153" s="1564"/>
      <c r="L153" s="1564"/>
      <c r="M153" s="1564"/>
      <c r="N153" s="1564"/>
      <c r="O153" s="1564"/>
      <c r="P153" s="1564"/>
      <c r="Q153" s="1564"/>
      <c r="R153" s="1564"/>
      <c r="S153" s="1564"/>
      <c r="T153" s="1564"/>
      <c r="U153" s="1564"/>
      <c r="V153" s="1564"/>
      <c r="W153" s="1564"/>
      <c r="X153" s="1564"/>
      <c r="Y153" s="1564"/>
      <c r="Z153" s="1564"/>
      <c r="AA153" s="1564"/>
      <c r="AB153" s="1564"/>
      <c r="AC153" s="1564"/>
      <c r="AD153" s="1564"/>
      <c r="AE153" s="1564"/>
      <c r="AF153" s="1564"/>
      <c r="AG153" s="1725"/>
      <c r="AH153" s="1726"/>
      <c r="AI153" s="1726"/>
      <c r="AJ153" s="1727"/>
    </row>
    <row r="154" spans="1:44" ht="13.5" customHeight="1" x14ac:dyDescent="0.4">
      <c r="A154" s="1767"/>
      <c r="B154" s="1768"/>
      <c r="C154" s="1352" t="s">
        <v>344</v>
      </c>
      <c r="D154" s="1352"/>
      <c r="E154" s="1352"/>
      <c r="F154" s="1352"/>
      <c r="G154" s="1352"/>
      <c r="H154" s="1352"/>
      <c r="I154" s="1565"/>
      <c r="J154" s="1565"/>
      <c r="K154" s="1565"/>
      <c r="L154" s="1565"/>
      <c r="M154" s="1565"/>
      <c r="N154" s="1565"/>
      <c r="O154" s="1565"/>
      <c r="P154" s="1565"/>
      <c r="Q154" s="1565"/>
      <c r="R154" s="1565"/>
      <c r="S154" s="1565"/>
      <c r="T154" s="1565"/>
      <c r="U154" s="1565"/>
      <c r="V154" s="1565"/>
      <c r="W154" s="1565"/>
      <c r="X154" s="1565"/>
      <c r="Y154" s="1565"/>
      <c r="Z154" s="1565"/>
      <c r="AA154" s="1565"/>
      <c r="AB154" s="1565"/>
      <c r="AC154" s="1565"/>
      <c r="AD154" s="1565"/>
      <c r="AE154" s="1565"/>
      <c r="AF154" s="1565"/>
      <c r="AG154" s="1728"/>
      <c r="AH154" s="1729"/>
      <c r="AI154" s="1729"/>
      <c r="AJ154" s="1730"/>
    </row>
    <row r="155" spans="1:44" ht="18" customHeight="1" x14ac:dyDescent="0.4">
      <c r="A155" s="1772" t="s">
        <v>547</v>
      </c>
      <c r="B155" s="1773"/>
      <c r="C155" s="1253" t="s">
        <v>346</v>
      </c>
      <c r="D155" s="1253"/>
      <c r="E155" s="1253"/>
      <c r="F155" s="1253"/>
      <c r="G155" s="1253"/>
      <c r="H155" s="1253"/>
      <c r="I155" s="1362"/>
      <c r="J155" s="1363"/>
      <c r="K155" s="1363"/>
      <c r="L155" s="1363"/>
      <c r="M155" s="1363"/>
      <c r="N155" s="1363"/>
      <c r="O155" s="1363"/>
      <c r="P155" s="1363"/>
      <c r="Q155" s="1363"/>
      <c r="R155" s="1363"/>
      <c r="S155" s="1363"/>
      <c r="T155" s="1363"/>
      <c r="U155" s="1363"/>
      <c r="V155" s="1363"/>
      <c r="W155" s="1363"/>
      <c r="X155" s="1363"/>
      <c r="Y155" s="1363"/>
      <c r="Z155" s="1363"/>
      <c r="AA155" s="1363"/>
      <c r="AB155" s="1363"/>
      <c r="AC155" s="1363"/>
      <c r="AD155" s="1363"/>
      <c r="AE155" s="1363"/>
      <c r="AF155" s="1363"/>
      <c r="AG155" s="1363"/>
      <c r="AH155" s="1363"/>
      <c r="AI155" s="1363"/>
      <c r="AJ155" s="1364"/>
      <c r="AL155" s="191" t="b">
        <v>0</v>
      </c>
      <c r="AM155" s="191" t="b">
        <v>0</v>
      </c>
      <c r="AN155" s="191" t="b">
        <v>0</v>
      </c>
      <c r="AO155" s="191" t="b">
        <v>0</v>
      </c>
      <c r="AP155" s="191" t="b">
        <v>0</v>
      </c>
      <c r="AQ155" s="191" t="b">
        <v>0</v>
      </c>
      <c r="AR155" s="191" t="b">
        <v>0</v>
      </c>
    </row>
    <row r="156" spans="1:44" ht="13.5" customHeight="1" x14ac:dyDescent="0.4">
      <c r="A156" s="1774"/>
      <c r="B156" s="1773"/>
      <c r="C156" s="1253" t="s">
        <v>347</v>
      </c>
      <c r="D156" s="1253"/>
      <c r="E156" s="1253"/>
      <c r="F156" s="1253"/>
      <c r="G156" s="1253"/>
      <c r="H156" s="1253"/>
      <c r="I156" s="1299" t="s">
        <v>348</v>
      </c>
      <c r="J156" s="1253"/>
      <c r="K156" s="1253"/>
      <c r="L156" s="1262" t="s">
        <v>160</v>
      </c>
      <c r="M156" s="1262"/>
      <c r="N156" s="1263"/>
      <c r="O156" s="1299" t="s">
        <v>456</v>
      </c>
      <c r="P156" s="1297"/>
      <c r="Q156" s="1365" t="s">
        <v>160</v>
      </c>
      <c r="R156" s="1262"/>
      <c r="S156" s="1262"/>
      <c r="T156" s="1253" t="s">
        <v>350</v>
      </c>
      <c r="U156" s="1253"/>
      <c r="V156" s="1253"/>
      <c r="W156" s="1262" t="s">
        <v>160</v>
      </c>
      <c r="X156" s="1262"/>
      <c r="Y156" s="1263"/>
      <c r="Z156" s="1299" t="s">
        <v>456</v>
      </c>
      <c r="AA156" s="1297"/>
      <c r="AB156" s="1365" t="s">
        <v>160</v>
      </c>
      <c r="AC156" s="1262"/>
      <c r="AD156" s="1262"/>
      <c r="AE156" s="1253" t="s">
        <v>351</v>
      </c>
      <c r="AF156" s="1253"/>
      <c r="AG156" s="1253"/>
      <c r="AH156" s="1253"/>
      <c r="AI156" s="1253"/>
      <c r="AJ156" s="1378"/>
    </row>
    <row r="157" spans="1:44" ht="13.5" customHeight="1" x14ac:dyDescent="0.4">
      <c r="A157" s="1774"/>
      <c r="B157" s="1773"/>
      <c r="C157" s="1253"/>
      <c r="D157" s="1253"/>
      <c r="E157" s="1253"/>
      <c r="F157" s="1253"/>
      <c r="G157" s="1253"/>
      <c r="H157" s="1253"/>
      <c r="I157" s="1299" t="s">
        <v>352</v>
      </c>
      <c r="J157" s="1253"/>
      <c r="K157" s="1253"/>
      <c r="L157" s="1262" t="s">
        <v>160</v>
      </c>
      <c r="M157" s="1262"/>
      <c r="N157" s="1263"/>
      <c r="O157" s="1299" t="s">
        <v>456</v>
      </c>
      <c r="P157" s="1297"/>
      <c r="Q157" s="1365" t="s">
        <v>160</v>
      </c>
      <c r="R157" s="1262"/>
      <c r="S157" s="1262"/>
      <c r="T157" s="1253" t="s">
        <v>353</v>
      </c>
      <c r="U157" s="1253"/>
      <c r="V157" s="1253"/>
      <c r="W157" s="1262" t="s">
        <v>160</v>
      </c>
      <c r="X157" s="1262"/>
      <c r="Y157" s="1263"/>
      <c r="Z157" s="1299" t="s">
        <v>456</v>
      </c>
      <c r="AA157" s="1297"/>
      <c r="AB157" s="1365" t="s">
        <v>160</v>
      </c>
      <c r="AC157" s="1262"/>
      <c r="AD157" s="1262"/>
      <c r="AE157" s="1366"/>
      <c r="AF157" s="1367"/>
      <c r="AG157" s="1367"/>
      <c r="AH157" s="1367"/>
      <c r="AI157" s="1367"/>
      <c r="AJ157" s="1368"/>
      <c r="AL157" s="190" t="b">
        <v>0</v>
      </c>
      <c r="AM157" s="190" t="b">
        <v>0</v>
      </c>
      <c r="AN157" s="190" t="b">
        <v>0</v>
      </c>
      <c r="AO157" s="190" t="b">
        <v>0</v>
      </c>
      <c r="AP157" s="190" t="b">
        <v>0</v>
      </c>
      <c r="AQ157" s="190" t="b">
        <v>0</v>
      </c>
      <c r="AR157" s="190" t="b">
        <v>0</v>
      </c>
    </row>
    <row r="158" spans="1:44" ht="13.5" customHeight="1" x14ac:dyDescent="0.4">
      <c r="A158" s="1774"/>
      <c r="B158" s="1773"/>
      <c r="C158" s="1417" t="s">
        <v>406</v>
      </c>
      <c r="D158" s="1418"/>
      <c r="E158" s="1418"/>
      <c r="F158" s="1418"/>
      <c r="G158" s="1418"/>
      <c r="H158" s="1419"/>
      <c r="I158" s="1775"/>
      <c r="J158" s="1776"/>
      <c r="K158" s="1776"/>
      <c r="L158" s="1776"/>
      <c r="M158" s="1776"/>
      <c r="N158" s="1776"/>
      <c r="O158" s="1777" t="s">
        <v>407</v>
      </c>
      <c r="P158" s="1777"/>
      <c r="Q158" s="1777"/>
      <c r="R158" s="1777"/>
      <c r="S158" s="1777"/>
      <c r="T158" s="1777"/>
      <c r="U158" s="1777"/>
      <c r="V158" s="1777"/>
      <c r="W158" s="1777"/>
      <c r="X158" s="1777"/>
      <c r="Y158" s="1777"/>
      <c r="Z158" s="1777"/>
      <c r="AA158" s="1777"/>
      <c r="AB158" s="1777"/>
      <c r="AC158" s="1777"/>
      <c r="AD158" s="1778"/>
      <c r="AE158" s="909" t="s">
        <v>410</v>
      </c>
      <c r="AF158" s="1399"/>
      <c r="AG158" s="1399"/>
      <c r="AH158" s="910"/>
      <c r="AI158" s="1779"/>
      <c r="AJ158" s="1780"/>
    </row>
    <row r="159" spans="1:44" ht="18" customHeight="1" x14ac:dyDescent="0.4">
      <c r="A159" s="1774"/>
      <c r="B159" s="1773"/>
      <c r="C159" s="909" t="s">
        <v>436</v>
      </c>
      <c r="D159" s="1399"/>
      <c r="E159" s="1399"/>
      <c r="F159" s="1399"/>
      <c r="G159" s="1399"/>
      <c r="H159" s="910"/>
      <c r="I159" s="1504">
        <v>2</v>
      </c>
      <c r="J159" s="1505"/>
      <c r="K159" s="1505"/>
      <c r="L159" s="1505"/>
      <c r="M159" s="1506"/>
      <c r="N159" s="909" t="s">
        <v>503</v>
      </c>
      <c r="O159" s="1399"/>
      <c r="P159" s="1399"/>
      <c r="Q159" s="1399"/>
      <c r="R159" s="910"/>
      <c r="S159" s="1504">
        <v>2</v>
      </c>
      <c r="T159" s="1505"/>
      <c r="U159" s="1505"/>
      <c r="V159" s="1505"/>
      <c r="W159" s="1506"/>
      <c r="X159" s="909" t="s">
        <v>519</v>
      </c>
      <c r="Y159" s="1399"/>
      <c r="Z159" s="1399"/>
      <c r="AA159" s="1399"/>
      <c r="AB159" s="1399"/>
      <c r="AC159" s="270">
        <v>1</v>
      </c>
      <c r="AD159" s="219" t="str">
        <f>IF(ISNA(VLOOKUP(AC159, 出力変換_施設等の区分_児童デイ,4,FALSE)),0, VLOOKUP(AC159, 出力変換_施設等の区分_児童デイ,4,FALSE)) &amp; ""</f>
        <v>0</v>
      </c>
      <c r="AE159" s="272" t="s">
        <v>546</v>
      </c>
      <c r="AF159" s="219" t="str">
        <f>IF(ISNA(VLOOKUP(AE159, 取込変換_施設等の区分_児童デイ,2,FALSE)),1, VLOOKUP(AE159, 取込変換_施設等の区分_児童デイ,2,FALSE)) &amp; ""</f>
        <v>1</v>
      </c>
      <c r="AG159" s="205"/>
      <c r="AH159" s="205"/>
      <c r="AI159" s="205"/>
      <c r="AJ159" s="273"/>
    </row>
    <row r="160" spans="1:44" ht="18" customHeight="1" thickBot="1" x14ac:dyDescent="0.45">
      <c r="A160" s="296"/>
      <c r="B160" s="297"/>
      <c r="C160" s="1782" t="s">
        <v>537</v>
      </c>
      <c r="D160" s="1782"/>
      <c r="E160" s="1782"/>
      <c r="F160" s="1782"/>
      <c r="G160" s="1782"/>
      <c r="H160" s="1782"/>
      <c r="I160" s="1783">
        <v>2</v>
      </c>
      <c r="J160" s="1783"/>
      <c r="K160" s="1783"/>
      <c r="L160" s="1783"/>
      <c r="M160" s="1783"/>
      <c r="N160" s="1781"/>
      <c r="O160" s="1781"/>
      <c r="P160" s="1781"/>
      <c r="Q160" s="1781"/>
      <c r="R160" s="1781"/>
      <c r="S160" s="1781"/>
      <c r="T160" s="1781"/>
      <c r="U160" s="1781"/>
      <c r="V160" s="1781"/>
      <c r="W160" s="1781"/>
      <c r="X160" s="1781"/>
      <c r="Y160" s="1781"/>
      <c r="Z160" s="1781"/>
      <c r="AA160" s="1781"/>
      <c r="AB160" s="1781"/>
      <c r="AC160" s="1781"/>
      <c r="AD160" s="1781"/>
      <c r="AE160" s="1781"/>
      <c r="AF160" s="1781"/>
      <c r="AG160" s="1781"/>
      <c r="AH160" s="1781"/>
      <c r="AI160" s="1781"/>
      <c r="AJ160" s="1787"/>
    </row>
    <row r="161" spans="1:44" ht="13.5" customHeight="1" x14ac:dyDescent="0.4">
      <c r="A161" s="1765" t="s">
        <v>425</v>
      </c>
      <c r="B161" s="1766"/>
      <c r="C161" s="1559" t="s">
        <v>335</v>
      </c>
      <c r="D161" s="1560"/>
      <c r="E161" s="1560"/>
      <c r="F161" s="1560"/>
      <c r="G161" s="1560"/>
      <c r="H161" s="1561"/>
      <c r="I161" s="1562" t="s">
        <v>517</v>
      </c>
      <c r="J161" s="1562"/>
      <c r="K161" s="1562"/>
      <c r="L161" s="1562"/>
      <c r="M161" s="1562"/>
      <c r="N161" s="1562"/>
      <c r="O161" s="1562" t="s">
        <v>518</v>
      </c>
      <c r="P161" s="1562"/>
      <c r="Q161" s="1562"/>
      <c r="R161" s="1562"/>
      <c r="S161" s="1562"/>
      <c r="T161" s="1562"/>
      <c r="U161" s="1769"/>
      <c r="V161" s="1769"/>
      <c r="W161" s="1769"/>
      <c r="X161" s="1769"/>
      <c r="Y161" s="1769"/>
      <c r="Z161" s="1769"/>
      <c r="AA161" s="1769"/>
      <c r="AB161" s="1769"/>
      <c r="AC161" s="1769"/>
      <c r="AD161" s="1769"/>
      <c r="AE161" s="1769"/>
      <c r="AF161" s="1769"/>
      <c r="AG161" s="1566"/>
      <c r="AH161" s="1770"/>
      <c r="AI161" s="1770"/>
      <c r="AJ161" s="1771"/>
    </row>
    <row r="162" spans="1:44" ht="13.5" customHeight="1" x14ac:dyDescent="0.4">
      <c r="A162" s="1767"/>
      <c r="B162" s="1768"/>
      <c r="C162" s="1331"/>
      <c r="D162" s="1332"/>
      <c r="E162" s="1332"/>
      <c r="F162" s="1332"/>
      <c r="G162" s="1332"/>
      <c r="H162" s="1333"/>
      <c r="I162" s="1273" t="s">
        <v>338</v>
      </c>
      <c r="J162" s="1273"/>
      <c r="K162" s="1273"/>
      <c r="L162" s="1273" t="s">
        <v>339</v>
      </c>
      <c r="M162" s="1273"/>
      <c r="N162" s="1273"/>
      <c r="O162" s="1273" t="s">
        <v>338</v>
      </c>
      <c r="P162" s="1273"/>
      <c r="Q162" s="1273"/>
      <c r="R162" s="1273" t="s">
        <v>339</v>
      </c>
      <c r="S162" s="1273"/>
      <c r="T162" s="1273"/>
      <c r="U162" s="1273" t="s">
        <v>338</v>
      </c>
      <c r="V162" s="1273"/>
      <c r="W162" s="1273"/>
      <c r="X162" s="1273" t="s">
        <v>339</v>
      </c>
      <c r="Y162" s="1273"/>
      <c r="Z162" s="1273"/>
      <c r="AA162" s="1273" t="s">
        <v>338</v>
      </c>
      <c r="AB162" s="1273"/>
      <c r="AC162" s="1273"/>
      <c r="AD162" s="1273" t="s">
        <v>339</v>
      </c>
      <c r="AE162" s="1273"/>
      <c r="AF162" s="1273"/>
      <c r="AG162" s="1725"/>
      <c r="AH162" s="1726"/>
      <c r="AI162" s="1726"/>
      <c r="AJ162" s="1727"/>
    </row>
    <row r="163" spans="1:44" ht="13.5" customHeight="1" x14ac:dyDescent="0.4">
      <c r="A163" s="1767"/>
      <c r="B163" s="1768"/>
      <c r="C163" s="1273" t="s">
        <v>340</v>
      </c>
      <c r="D163" s="1273"/>
      <c r="E163" s="1273"/>
      <c r="F163" s="1273" t="s">
        <v>341</v>
      </c>
      <c r="G163" s="1273"/>
      <c r="H163" s="1273"/>
      <c r="I163" s="1564"/>
      <c r="J163" s="1564"/>
      <c r="K163" s="1564"/>
      <c r="L163" s="1564"/>
      <c r="M163" s="1564"/>
      <c r="N163" s="1564"/>
      <c r="O163" s="1564"/>
      <c r="P163" s="1564"/>
      <c r="Q163" s="1564"/>
      <c r="R163" s="1564"/>
      <c r="S163" s="1564"/>
      <c r="T163" s="1564"/>
      <c r="U163" s="1564"/>
      <c r="V163" s="1564"/>
      <c r="W163" s="1564"/>
      <c r="X163" s="1564"/>
      <c r="Y163" s="1564"/>
      <c r="Z163" s="1564"/>
      <c r="AA163" s="1564"/>
      <c r="AB163" s="1564"/>
      <c r="AC163" s="1564"/>
      <c r="AD163" s="1346"/>
      <c r="AE163" s="1347"/>
      <c r="AF163" s="1348"/>
      <c r="AG163" s="1725"/>
      <c r="AH163" s="1726"/>
      <c r="AI163" s="1726"/>
      <c r="AJ163" s="1727"/>
    </row>
    <row r="164" spans="1:44" ht="13.5" customHeight="1" x14ac:dyDescent="0.4">
      <c r="A164" s="1767"/>
      <c r="B164" s="1768"/>
      <c r="C164" s="1273"/>
      <c r="D164" s="1273"/>
      <c r="E164" s="1273"/>
      <c r="F164" s="1273" t="s">
        <v>342</v>
      </c>
      <c r="G164" s="1273"/>
      <c r="H164" s="1273"/>
      <c r="I164" s="1564"/>
      <c r="J164" s="1564"/>
      <c r="K164" s="1564"/>
      <c r="L164" s="1564"/>
      <c r="M164" s="1564"/>
      <c r="N164" s="1564"/>
      <c r="O164" s="1564"/>
      <c r="P164" s="1564"/>
      <c r="Q164" s="1564"/>
      <c r="R164" s="1564"/>
      <c r="S164" s="1564"/>
      <c r="T164" s="1564"/>
      <c r="U164" s="1564"/>
      <c r="V164" s="1564"/>
      <c r="W164" s="1564"/>
      <c r="X164" s="1564"/>
      <c r="Y164" s="1564"/>
      <c r="Z164" s="1564"/>
      <c r="AA164" s="1564"/>
      <c r="AB164" s="1564"/>
      <c r="AC164" s="1564"/>
      <c r="AD164" s="1346"/>
      <c r="AE164" s="1347"/>
      <c r="AF164" s="1348"/>
      <c r="AG164" s="1725"/>
      <c r="AH164" s="1726"/>
      <c r="AI164" s="1726"/>
      <c r="AJ164" s="1727"/>
    </row>
    <row r="165" spans="1:44" ht="13.5" customHeight="1" x14ac:dyDescent="0.4">
      <c r="A165" s="1767"/>
      <c r="B165" s="1768"/>
      <c r="C165" s="1273" t="s">
        <v>343</v>
      </c>
      <c r="D165" s="1273"/>
      <c r="E165" s="1273"/>
      <c r="F165" s="1273"/>
      <c r="G165" s="1273"/>
      <c r="H165" s="1273"/>
      <c r="I165" s="1564"/>
      <c r="J165" s="1564"/>
      <c r="K165" s="1564"/>
      <c r="L165" s="1564"/>
      <c r="M165" s="1564"/>
      <c r="N165" s="1564"/>
      <c r="O165" s="1564"/>
      <c r="P165" s="1564"/>
      <c r="Q165" s="1564"/>
      <c r="R165" s="1564"/>
      <c r="S165" s="1564"/>
      <c r="T165" s="1564"/>
      <c r="U165" s="1564"/>
      <c r="V165" s="1564"/>
      <c r="W165" s="1564"/>
      <c r="X165" s="1564"/>
      <c r="Y165" s="1564"/>
      <c r="Z165" s="1564"/>
      <c r="AA165" s="1564"/>
      <c r="AB165" s="1564"/>
      <c r="AC165" s="1564"/>
      <c r="AD165" s="1564"/>
      <c r="AE165" s="1564"/>
      <c r="AF165" s="1564"/>
      <c r="AG165" s="1725"/>
      <c r="AH165" s="1726"/>
      <c r="AI165" s="1726"/>
      <c r="AJ165" s="1727"/>
    </row>
    <row r="166" spans="1:44" ht="13.5" customHeight="1" x14ac:dyDescent="0.4">
      <c r="A166" s="1767"/>
      <c r="B166" s="1768"/>
      <c r="C166" s="1352" t="s">
        <v>344</v>
      </c>
      <c r="D166" s="1352"/>
      <c r="E166" s="1352"/>
      <c r="F166" s="1352"/>
      <c r="G166" s="1352"/>
      <c r="H166" s="1352"/>
      <c r="I166" s="1565"/>
      <c r="J166" s="1565"/>
      <c r="K166" s="1565"/>
      <c r="L166" s="1565"/>
      <c r="M166" s="1565"/>
      <c r="N166" s="1565"/>
      <c r="O166" s="1565"/>
      <c r="P166" s="1565"/>
      <c r="Q166" s="1565"/>
      <c r="R166" s="1565"/>
      <c r="S166" s="1565"/>
      <c r="T166" s="1565"/>
      <c r="U166" s="1565"/>
      <c r="V166" s="1565"/>
      <c r="W166" s="1565"/>
      <c r="X166" s="1565"/>
      <c r="Y166" s="1565"/>
      <c r="Z166" s="1565"/>
      <c r="AA166" s="1565"/>
      <c r="AB166" s="1565"/>
      <c r="AC166" s="1565"/>
      <c r="AD166" s="1565"/>
      <c r="AE166" s="1565"/>
      <c r="AF166" s="1565"/>
      <c r="AG166" s="1728"/>
      <c r="AH166" s="1729"/>
      <c r="AI166" s="1729"/>
      <c r="AJ166" s="1730"/>
    </row>
    <row r="167" spans="1:44" ht="18" customHeight="1" x14ac:dyDescent="0.4">
      <c r="A167" s="1772" t="s">
        <v>548</v>
      </c>
      <c r="B167" s="1773"/>
      <c r="C167" s="1253" t="s">
        <v>346</v>
      </c>
      <c r="D167" s="1253"/>
      <c r="E167" s="1253"/>
      <c r="F167" s="1253"/>
      <c r="G167" s="1253"/>
      <c r="H167" s="1253"/>
      <c r="I167" s="1362"/>
      <c r="J167" s="1363"/>
      <c r="K167" s="1363"/>
      <c r="L167" s="1363"/>
      <c r="M167" s="1363"/>
      <c r="N167" s="1363"/>
      <c r="O167" s="1363"/>
      <c r="P167" s="1363"/>
      <c r="Q167" s="1363"/>
      <c r="R167" s="1363"/>
      <c r="S167" s="1363"/>
      <c r="T167" s="1363"/>
      <c r="U167" s="1363"/>
      <c r="V167" s="1363"/>
      <c r="W167" s="1363"/>
      <c r="X167" s="1363"/>
      <c r="Y167" s="1363"/>
      <c r="Z167" s="1363"/>
      <c r="AA167" s="1363"/>
      <c r="AB167" s="1363"/>
      <c r="AC167" s="1363"/>
      <c r="AD167" s="1363"/>
      <c r="AE167" s="1363"/>
      <c r="AF167" s="1363"/>
      <c r="AG167" s="1363"/>
      <c r="AH167" s="1363"/>
      <c r="AI167" s="1363"/>
      <c r="AJ167" s="1364"/>
      <c r="AL167" s="191" t="b">
        <v>0</v>
      </c>
      <c r="AM167" s="191" t="b">
        <v>0</v>
      </c>
      <c r="AN167" s="191" t="b">
        <v>0</v>
      </c>
      <c r="AO167" s="191" t="b">
        <v>0</v>
      </c>
      <c r="AP167" s="191" t="b">
        <v>0</v>
      </c>
      <c r="AQ167" s="191" t="b">
        <v>0</v>
      </c>
      <c r="AR167" s="191" t="b">
        <v>0</v>
      </c>
    </row>
    <row r="168" spans="1:44" ht="13.5" customHeight="1" x14ac:dyDescent="0.4">
      <c r="A168" s="1774"/>
      <c r="B168" s="1773"/>
      <c r="C168" s="1253" t="s">
        <v>347</v>
      </c>
      <c r="D168" s="1253"/>
      <c r="E168" s="1253"/>
      <c r="F168" s="1253"/>
      <c r="G168" s="1253"/>
      <c r="H168" s="1253"/>
      <c r="I168" s="1299" t="s">
        <v>348</v>
      </c>
      <c r="J168" s="1253"/>
      <c r="K168" s="1253"/>
      <c r="L168" s="1262" t="s">
        <v>160</v>
      </c>
      <c r="M168" s="1262"/>
      <c r="N168" s="1263"/>
      <c r="O168" s="1299" t="s">
        <v>545</v>
      </c>
      <c r="P168" s="1297"/>
      <c r="Q168" s="1365" t="s">
        <v>160</v>
      </c>
      <c r="R168" s="1262"/>
      <c r="S168" s="1262"/>
      <c r="T168" s="1253" t="s">
        <v>350</v>
      </c>
      <c r="U168" s="1253"/>
      <c r="V168" s="1253"/>
      <c r="W168" s="1262" t="s">
        <v>160</v>
      </c>
      <c r="X168" s="1262"/>
      <c r="Y168" s="1263"/>
      <c r="Z168" s="1299" t="s">
        <v>545</v>
      </c>
      <c r="AA168" s="1297"/>
      <c r="AB168" s="1365" t="s">
        <v>160</v>
      </c>
      <c r="AC168" s="1262"/>
      <c r="AD168" s="1262"/>
      <c r="AE168" s="1253" t="s">
        <v>351</v>
      </c>
      <c r="AF168" s="1253"/>
      <c r="AG168" s="1253"/>
      <c r="AH168" s="1253"/>
      <c r="AI168" s="1253"/>
      <c r="AJ168" s="1378"/>
    </row>
    <row r="169" spans="1:44" ht="13.5" customHeight="1" x14ac:dyDescent="0.4">
      <c r="A169" s="1774"/>
      <c r="B169" s="1773"/>
      <c r="C169" s="1253"/>
      <c r="D169" s="1253"/>
      <c r="E169" s="1253"/>
      <c r="F169" s="1253"/>
      <c r="G169" s="1253"/>
      <c r="H169" s="1253"/>
      <c r="I169" s="1299" t="s">
        <v>352</v>
      </c>
      <c r="J169" s="1253"/>
      <c r="K169" s="1253"/>
      <c r="L169" s="1262" t="s">
        <v>160</v>
      </c>
      <c r="M169" s="1262"/>
      <c r="N169" s="1263"/>
      <c r="O169" s="1299" t="s">
        <v>354</v>
      </c>
      <c r="P169" s="1297"/>
      <c r="Q169" s="1365" t="s">
        <v>160</v>
      </c>
      <c r="R169" s="1262"/>
      <c r="S169" s="1262"/>
      <c r="T169" s="1253" t="s">
        <v>353</v>
      </c>
      <c r="U169" s="1253"/>
      <c r="V169" s="1253"/>
      <c r="W169" s="1262" t="s">
        <v>160</v>
      </c>
      <c r="X169" s="1262"/>
      <c r="Y169" s="1263"/>
      <c r="Z169" s="1299" t="s">
        <v>456</v>
      </c>
      <c r="AA169" s="1297"/>
      <c r="AB169" s="1365" t="s">
        <v>160</v>
      </c>
      <c r="AC169" s="1262"/>
      <c r="AD169" s="1262"/>
      <c r="AE169" s="1366"/>
      <c r="AF169" s="1367"/>
      <c r="AG169" s="1367"/>
      <c r="AH169" s="1367"/>
      <c r="AI169" s="1367"/>
      <c r="AJ169" s="1368"/>
      <c r="AL169" s="190" t="b">
        <v>0</v>
      </c>
      <c r="AM169" s="190" t="b">
        <v>0</v>
      </c>
      <c r="AN169" s="190" t="b">
        <v>0</v>
      </c>
      <c r="AO169" s="190" t="b">
        <v>0</v>
      </c>
      <c r="AP169" s="190" t="b">
        <v>0</v>
      </c>
      <c r="AQ169" s="190" t="b">
        <v>0</v>
      </c>
      <c r="AR169" s="190" t="b">
        <v>0</v>
      </c>
    </row>
    <row r="170" spans="1:44" ht="13.5" customHeight="1" x14ac:dyDescent="0.4">
      <c r="A170" s="1774"/>
      <c r="B170" s="1773"/>
      <c r="C170" s="1417" t="s">
        <v>406</v>
      </c>
      <c r="D170" s="1418"/>
      <c r="E170" s="1418"/>
      <c r="F170" s="1418"/>
      <c r="G170" s="1418"/>
      <c r="H170" s="1419"/>
      <c r="I170" s="1775"/>
      <c r="J170" s="1776"/>
      <c r="K170" s="1776"/>
      <c r="L170" s="1776"/>
      <c r="M170" s="1776"/>
      <c r="N170" s="1776"/>
      <c r="O170" s="1777" t="s">
        <v>407</v>
      </c>
      <c r="P170" s="1777"/>
      <c r="Q170" s="1777"/>
      <c r="R170" s="1777"/>
      <c r="S170" s="1777"/>
      <c r="T170" s="1777"/>
      <c r="U170" s="1777"/>
      <c r="V170" s="1777"/>
      <c r="W170" s="1777"/>
      <c r="X170" s="1777"/>
      <c r="Y170" s="1777"/>
      <c r="Z170" s="1777"/>
      <c r="AA170" s="1777"/>
      <c r="AB170" s="1777"/>
      <c r="AC170" s="1777"/>
      <c r="AD170" s="1778"/>
      <c r="AE170" s="909" t="s">
        <v>410</v>
      </c>
      <c r="AF170" s="1399"/>
      <c r="AG170" s="1399"/>
      <c r="AH170" s="910"/>
      <c r="AI170" s="1779"/>
      <c r="AJ170" s="1780"/>
    </row>
    <row r="171" spans="1:44" ht="18" customHeight="1" x14ac:dyDescent="0.4">
      <c r="A171" s="1774"/>
      <c r="B171" s="1773"/>
      <c r="C171" s="909" t="s">
        <v>436</v>
      </c>
      <c r="D171" s="1399"/>
      <c r="E171" s="1399"/>
      <c r="F171" s="1399"/>
      <c r="G171" s="1399"/>
      <c r="H171" s="910"/>
      <c r="I171" s="1504">
        <v>2</v>
      </c>
      <c r="J171" s="1505"/>
      <c r="K171" s="1505"/>
      <c r="L171" s="1505"/>
      <c r="M171" s="1506"/>
      <c r="N171" s="909" t="s">
        <v>549</v>
      </c>
      <c r="O171" s="1399"/>
      <c r="P171" s="1399"/>
      <c r="Q171" s="1399"/>
      <c r="R171" s="910"/>
      <c r="S171" s="1504">
        <v>2</v>
      </c>
      <c r="T171" s="1505"/>
      <c r="U171" s="1505"/>
      <c r="V171" s="1505"/>
      <c r="W171" s="1506"/>
      <c r="X171" s="909" t="s">
        <v>519</v>
      </c>
      <c r="Y171" s="1399"/>
      <c r="Z171" s="1399"/>
      <c r="AA171" s="1399"/>
      <c r="AB171" s="1399"/>
      <c r="AC171" s="270">
        <v>1</v>
      </c>
      <c r="AD171" s="219" t="str">
        <f>IF(ISNA(VLOOKUP(AC171, 出力変換_施設等の区分_児童デイ,4,FALSE)),0, VLOOKUP(AC171, 出力変換_施設等の区分_児童デイ,4,FALSE)) &amp; ""</f>
        <v>0</v>
      </c>
      <c r="AE171" s="272" t="s">
        <v>533</v>
      </c>
      <c r="AF171" s="219" t="str">
        <f>IF(ISNA(VLOOKUP(AE171, 取込変換_施設等の区分_児童デイ,2,FALSE)),1, VLOOKUP(AE171, 取込変換_施設等の区分_児童デイ,2,FALSE)) &amp; ""</f>
        <v>1</v>
      </c>
      <c r="AG171" s="205"/>
      <c r="AH171" s="205"/>
      <c r="AI171" s="205"/>
      <c r="AJ171" s="273"/>
    </row>
    <row r="172" spans="1:44" ht="18" customHeight="1" thickBot="1" x14ac:dyDescent="0.45">
      <c r="A172" s="296"/>
      <c r="B172" s="297"/>
      <c r="C172" s="1782" t="s">
        <v>550</v>
      </c>
      <c r="D172" s="1782"/>
      <c r="E172" s="1782"/>
      <c r="F172" s="1782"/>
      <c r="G172" s="1782"/>
      <c r="H172" s="1782"/>
      <c r="I172" s="1783">
        <v>2</v>
      </c>
      <c r="J172" s="1783"/>
      <c r="K172" s="1783"/>
      <c r="L172" s="1783"/>
      <c r="M172" s="1783"/>
      <c r="N172" s="1781"/>
      <c r="O172" s="1781"/>
      <c r="P172" s="1781"/>
      <c r="Q172" s="1781"/>
      <c r="R172" s="1781"/>
      <c r="S172" s="1781"/>
      <c r="T172" s="1781"/>
      <c r="U172" s="1781"/>
      <c r="V172" s="1781"/>
      <c r="W172" s="1781"/>
      <c r="X172" s="1781"/>
      <c r="Y172" s="1781"/>
      <c r="Z172" s="1781"/>
      <c r="AA172" s="1781"/>
      <c r="AB172" s="1781"/>
      <c r="AC172" s="1781"/>
      <c r="AD172" s="1781"/>
      <c r="AE172" s="1781"/>
      <c r="AF172" s="1781"/>
      <c r="AG172" s="1781"/>
      <c r="AH172" s="1781"/>
      <c r="AI172" s="1781"/>
      <c r="AJ172" s="1787"/>
    </row>
    <row r="173" spans="1:44" ht="13.5" customHeight="1" x14ac:dyDescent="0.4">
      <c r="A173" s="1765" t="s">
        <v>425</v>
      </c>
      <c r="B173" s="1766"/>
      <c r="C173" s="1559" t="s">
        <v>335</v>
      </c>
      <c r="D173" s="1560"/>
      <c r="E173" s="1560"/>
      <c r="F173" s="1560"/>
      <c r="G173" s="1560"/>
      <c r="H173" s="1561"/>
      <c r="I173" s="1562" t="s">
        <v>517</v>
      </c>
      <c r="J173" s="1562"/>
      <c r="K173" s="1562"/>
      <c r="L173" s="1562"/>
      <c r="M173" s="1562"/>
      <c r="N173" s="1562"/>
      <c r="O173" s="1562" t="s">
        <v>518</v>
      </c>
      <c r="P173" s="1562"/>
      <c r="Q173" s="1562"/>
      <c r="R173" s="1562"/>
      <c r="S173" s="1562"/>
      <c r="T173" s="1562"/>
      <c r="U173" s="1769"/>
      <c r="V173" s="1769"/>
      <c r="W173" s="1769"/>
      <c r="X173" s="1769"/>
      <c r="Y173" s="1769"/>
      <c r="Z173" s="1769"/>
      <c r="AA173" s="1769"/>
      <c r="AB173" s="1769"/>
      <c r="AC173" s="1769"/>
      <c r="AD173" s="1769"/>
      <c r="AE173" s="1769"/>
      <c r="AF173" s="1769"/>
      <c r="AG173" s="1566"/>
      <c r="AH173" s="1770"/>
      <c r="AI173" s="1770"/>
      <c r="AJ173" s="1771"/>
    </row>
    <row r="174" spans="1:44" ht="13.5" customHeight="1" x14ac:dyDescent="0.4">
      <c r="A174" s="1767"/>
      <c r="B174" s="1768"/>
      <c r="C174" s="1331"/>
      <c r="D174" s="1332"/>
      <c r="E174" s="1332"/>
      <c r="F174" s="1332"/>
      <c r="G174" s="1332"/>
      <c r="H174" s="1333"/>
      <c r="I174" s="1273" t="s">
        <v>338</v>
      </c>
      <c r="J174" s="1273"/>
      <c r="K174" s="1273"/>
      <c r="L174" s="1273" t="s">
        <v>339</v>
      </c>
      <c r="M174" s="1273"/>
      <c r="N174" s="1273"/>
      <c r="O174" s="1273" t="s">
        <v>338</v>
      </c>
      <c r="P174" s="1273"/>
      <c r="Q174" s="1273"/>
      <c r="R174" s="1273" t="s">
        <v>339</v>
      </c>
      <c r="S174" s="1273"/>
      <c r="T174" s="1273"/>
      <c r="U174" s="1273" t="s">
        <v>338</v>
      </c>
      <c r="V174" s="1273"/>
      <c r="W174" s="1273"/>
      <c r="X174" s="1273" t="s">
        <v>339</v>
      </c>
      <c r="Y174" s="1273"/>
      <c r="Z174" s="1273"/>
      <c r="AA174" s="1273" t="s">
        <v>338</v>
      </c>
      <c r="AB174" s="1273"/>
      <c r="AC174" s="1273"/>
      <c r="AD174" s="1273" t="s">
        <v>339</v>
      </c>
      <c r="AE174" s="1273"/>
      <c r="AF174" s="1273"/>
      <c r="AG174" s="1725"/>
      <c r="AH174" s="1726"/>
      <c r="AI174" s="1726"/>
      <c r="AJ174" s="1727"/>
    </row>
    <row r="175" spans="1:44" ht="13.5" customHeight="1" x14ac:dyDescent="0.4">
      <c r="A175" s="1767"/>
      <c r="B175" s="1768"/>
      <c r="C175" s="1273" t="s">
        <v>340</v>
      </c>
      <c r="D175" s="1273"/>
      <c r="E175" s="1273"/>
      <c r="F175" s="1273" t="s">
        <v>341</v>
      </c>
      <c r="G175" s="1273"/>
      <c r="H175" s="1273"/>
      <c r="I175" s="1564"/>
      <c r="J175" s="1564"/>
      <c r="K175" s="1564"/>
      <c r="L175" s="1564"/>
      <c r="M175" s="1564"/>
      <c r="N175" s="1564"/>
      <c r="O175" s="1564"/>
      <c r="P175" s="1564"/>
      <c r="Q175" s="1564"/>
      <c r="R175" s="1564"/>
      <c r="S175" s="1564"/>
      <c r="T175" s="1564"/>
      <c r="U175" s="1564"/>
      <c r="V175" s="1564"/>
      <c r="W175" s="1564"/>
      <c r="X175" s="1564"/>
      <c r="Y175" s="1564"/>
      <c r="Z175" s="1564"/>
      <c r="AA175" s="1564"/>
      <c r="AB175" s="1564"/>
      <c r="AC175" s="1564"/>
      <c r="AD175" s="1346"/>
      <c r="AE175" s="1347"/>
      <c r="AF175" s="1348"/>
      <c r="AG175" s="1725"/>
      <c r="AH175" s="1726"/>
      <c r="AI175" s="1726"/>
      <c r="AJ175" s="1727"/>
    </row>
    <row r="176" spans="1:44" ht="13.5" customHeight="1" x14ac:dyDescent="0.4">
      <c r="A176" s="1767"/>
      <c r="B176" s="1768"/>
      <c r="C176" s="1273"/>
      <c r="D176" s="1273"/>
      <c r="E176" s="1273"/>
      <c r="F176" s="1273" t="s">
        <v>342</v>
      </c>
      <c r="G176" s="1273"/>
      <c r="H176" s="1273"/>
      <c r="I176" s="1564"/>
      <c r="J176" s="1564"/>
      <c r="K176" s="1564"/>
      <c r="L176" s="1564"/>
      <c r="M176" s="1564"/>
      <c r="N176" s="1564"/>
      <c r="O176" s="1564"/>
      <c r="P176" s="1564"/>
      <c r="Q176" s="1564"/>
      <c r="R176" s="1564"/>
      <c r="S176" s="1564"/>
      <c r="T176" s="1564"/>
      <c r="U176" s="1564"/>
      <c r="V176" s="1564"/>
      <c r="W176" s="1564"/>
      <c r="X176" s="1564"/>
      <c r="Y176" s="1564"/>
      <c r="Z176" s="1564"/>
      <c r="AA176" s="1564"/>
      <c r="AB176" s="1564"/>
      <c r="AC176" s="1564"/>
      <c r="AD176" s="1346"/>
      <c r="AE176" s="1347"/>
      <c r="AF176" s="1348"/>
      <c r="AG176" s="1725"/>
      <c r="AH176" s="1726"/>
      <c r="AI176" s="1726"/>
      <c r="AJ176" s="1727"/>
    </row>
    <row r="177" spans="1:44" ht="13.5" customHeight="1" x14ac:dyDescent="0.4">
      <c r="A177" s="1767"/>
      <c r="B177" s="1768"/>
      <c r="C177" s="1273" t="s">
        <v>343</v>
      </c>
      <c r="D177" s="1273"/>
      <c r="E177" s="1273"/>
      <c r="F177" s="1273"/>
      <c r="G177" s="1273"/>
      <c r="H177" s="1273"/>
      <c r="I177" s="1564"/>
      <c r="J177" s="1564"/>
      <c r="K177" s="1564"/>
      <c r="L177" s="1564"/>
      <c r="M177" s="1564"/>
      <c r="N177" s="1564"/>
      <c r="O177" s="1564"/>
      <c r="P177" s="1564"/>
      <c r="Q177" s="1564"/>
      <c r="R177" s="1564"/>
      <c r="S177" s="1564"/>
      <c r="T177" s="1564"/>
      <c r="U177" s="1564"/>
      <c r="V177" s="1564"/>
      <c r="W177" s="1564"/>
      <c r="X177" s="1564"/>
      <c r="Y177" s="1564"/>
      <c r="Z177" s="1564"/>
      <c r="AA177" s="1564"/>
      <c r="AB177" s="1564"/>
      <c r="AC177" s="1564"/>
      <c r="AD177" s="1564"/>
      <c r="AE177" s="1564"/>
      <c r="AF177" s="1564"/>
      <c r="AG177" s="1725"/>
      <c r="AH177" s="1726"/>
      <c r="AI177" s="1726"/>
      <c r="AJ177" s="1727"/>
    </row>
    <row r="178" spans="1:44" ht="13.5" customHeight="1" x14ac:dyDescent="0.4">
      <c r="A178" s="1767"/>
      <c r="B178" s="1768"/>
      <c r="C178" s="1352" t="s">
        <v>344</v>
      </c>
      <c r="D178" s="1352"/>
      <c r="E178" s="1352"/>
      <c r="F178" s="1352"/>
      <c r="G178" s="1352"/>
      <c r="H178" s="1352"/>
      <c r="I178" s="1565"/>
      <c r="J178" s="1565"/>
      <c r="K178" s="1565"/>
      <c r="L178" s="1565"/>
      <c r="M178" s="1565"/>
      <c r="N178" s="1565"/>
      <c r="O178" s="1565"/>
      <c r="P178" s="1565"/>
      <c r="Q178" s="1565"/>
      <c r="R178" s="1565"/>
      <c r="S178" s="1565"/>
      <c r="T178" s="1565"/>
      <c r="U178" s="1565"/>
      <c r="V178" s="1565"/>
      <c r="W178" s="1565"/>
      <c r="X178" s="1565"/>
      <c r="Y178" s="1565"/>
      <c r="Z178" s="1565"/>
      <c r="AA178" s="1565"/>
      <c r="AB178" s="1565"/>
      <c r="AC178" s="1565"/>
      <c r="AD178" s="1565"/>
      <c r="AE178" s="1565"/>
      <c r="AF178" s="1565"/>
      <c r="AG178" s="1728"/>
      <c r="AH178" s="1729"/>
      <c r="AI178" s="1729"/>
      <c r="AJ178" s="1730"/>
    </row>
    <row r="179" spans="1:44" ht="18" customHeight="1" x14ac:dyDescent="0.4">
      <c r="A179" s="1772" t="s">
        <v>551</v>
      </c>
      <c r="B179" s="1773"/>
      <c r="C179" s="1253" t="s">
        <v>346</v>
      </c>
      <c r="D179" s="1253"/>
      <c r="E179" s="1253"/>
      <c r="F179" s="1253"/>
      <c r="G179" s="1253"/>
      <c r="H179" s="1253"/>
      <c r="I179" s="1362"/>
      <c r="J179" s="1363"/>
      <c r="K179" s="1363"/>
      <c r="L179" s="1363"/>
      <c r="M179" s="1363"/>
      <c r="N179" s="1363"/>
      <c r="O179" s="1363"/>
      <c r="P179" s="1363"/>
      <c r="Q179" s="1363"/>
      <c r="R179" s="1363"/>
      <c r="S179" s="1363"/>
      <c r="T179" s="1363"/>
      <c r="U179" s="1363"/>
      <c r="V179" s="1363"/>
      <c r="W179" s="1363"/>
      <c r="X179" s="1363"/>
      <c r="Y179" s="1363"/>
      <c r="Z179" s="1363"/>
      <c r="AA179" s="1363"/>
      <c r="AB179" s="1363"/>
      <c r="AC179" s="1363"/>
      <c r="AD179" s="1363"/>
      <c r="AE179" s="1363"/>
      <c r="AF179" s="1363"/>
      <c r="AG179" s="1363"/>
      <c r="AH179" s="1363"/>
      <c r="AI179" s="1363"/>
      <c r="AJ179" s="1364"/>
      <c r="AL179" s="191" t="b">
        <v>0</v>
      </c>
      <c r="AM179" s="191" t="b">
        <v>0</v>
      </c>
      <c r="AN179" s="191" t="b">
        <v>0</v>
      </c>
      <c r="AO179" s="191" t="b">
        <v>0</v>
      </c>
      <c r="AP179" s="191" t="b">
        <v>0</v>
      </c>
      <c r="AQ179" s="191" t="b">
        <v>0</v>
      </c>
      <c r="AR179" s="191" t="b">
        <v>0</v>
      </c>
    </row>
    <row r="180" spans="1:44" ht="13.5" customHeight="1" x14ac:dyDescent="0.4">
      <c r="A180" s="1774"/>
      <c r="B180" s="1773"/>
      <c r="C180" s="1253" t="s">
        <v>347</v>
      </c>
      <c r="D180" s="1253"/>
      <c r="E180" s="1253"/>
      <c r="F180" s="1253"/>
      <c r="G180" s="1253"/>
      <c r="H180" s="1253"/>
      <c r="I180" s="1299" t="s">
        <v>348</v>
      </c>
      <c r="J180" s="1253"/>
      <c r="K180" s="1253"/>
      <c r="L180" s="1262" t="s">
        <v>160</v>
      </c>
      <c r="M180" s="1262"/>
      <c r="N180" s="1263"/>
      <c r="O180" s="1299" t="s">
        <v>456</v>
      </c>
      <c r="P180" s="1297"/>
      <c r="Q180" s="1365" t="s">
        <v>160</v>
      </c>
      <c r="R180" s="1262"/>
      <c r="S180" s="1262"/>
      <c r="T180" s="1253" t="s">
        <v>350</v>
      </c>
      <c r="U180" s="1253"/>
      <c r="V180" s="1253"/>
      <c r="W180" s="1262" t="s">
        <v>160</v>
      </c>
      <c r="X180" s="1262"/>
      <c r="Y180" s="1263"/>
      <c r="Z180" s="1299" t="s">
        <v>456</v>
      </c>
      <c r="AA180" s="1297"/>
      <c r="AB180" s="1365" t="s">
        <v>160</v>
      </c>
      <c r="AC180" s="1262"/>
      <c r="AD180" s="1262"/>
      <c r="AE180" s="1253" t="s">
        <v>351</v>
      </c>
      <c r="AF180" s="1253"/>
      <c r="AG180" s="1253"/>
      <c r="AH180" s="1253"/>
      <c r="AI180" s="1253"/>
      <c r="AJ180" s="1378"/>
    </row>
    <row r="181" spans="1:44" ht="13.5" customHeight="1" x14ac:dyDescent="0.4">
      <c r="A181" s="1774"/>
      <c r="B181" s="1773"/>
      <c r="C181" s="1253"/>
      <c r="D181" s="1253"/>
      <c r="E181" s="1253"/>
      <c r="F181" s="1253"/>
      <c r="G181" s="1253"/>
      <c r="H181" s="1253"/>
      <c r="I181" s="1299" t="s">
        <v>352</v>
      </c>
      <c r="J181" s="1253"/>
      <c r="K181" s="1253"/>
      <c r="L181" s="1262" t="s">
        <v>160</v>
      </c>
      <c r="M181" s="1262"/>
      <c r="N181" s="1263"/>
      <c r="O181" s="1299" t="s">
        <v>456</v>
      </c>
      <c r="P181" s="1297"/>
      <c r="Q181" s="1365" t="s">
        <v>160</v>
      </c>
      <c r="R181" s="1262"/>
      <c r="S181" s="1262"/>
      <c r="T181" s="1253" t="s">
        <v>353</v>
      </c>
      <c r="U181" s="1253"/>
      <c r="V181" s="1253"/>
      <c r="W181" s="1262" t="s">
        <v>160</v>
      </c>
      <c r="X181" s="1262"/>
      <c r="Y181" s="1263"/>
      <c r="Z181" s="1299" t="s">
        <v>456</v>
      </c>
      <c r="AA181" s="1297"/>
      <c r="AB181" s="1365" t="s">
        <v>160</v>
      </c>
      <c r="AC181" s="1262"/>
      <c r="AD181" s="1262"/>
      <c r="AE181" s="1366"/>
      <c r="AF181" s="1367"/>
      <c r="AG181" s="1367"/>
      <c r="AH181" s="1367"/>
      <c r="AI181" s="1367"/>
      <c r="AJ181" s="1368"/>
    </row>
    <row r="182" spans="1:44" ht="13.5" customHeight="1" x14ac:dyDescent="0.4">
      <c r="A182" s="1774"/>
      <c r="B182" s="1773"/>
      <c r="C182" s="1417" t="s">
        <v>406</v>
      </c>
      <c r="D182" s="1418"/>
      <c r="E182" s="1418"/>
      <c r="F182" s="1418"/>
      <c r="G182" s="1418"/>
      <c r="H182" s="1419"/>
      <c r="I182" s="1775"/>
      <c r="J182" s="1776"/>
      <c r="K182" s="1776"/>
      <c r="L182" s="1776"/>
      <c r="M182" s="1776"/>
      <c r="N182" s="1776"/>
      <c r="O182" s="1777" t="s">
        <v>407</v>
      </c>
      <c r="P182" s="1777"/>
      <c r="Q182" s="1777"/>
      <c r="R182" s="1777"/>
      <c r="S182" s="1777"/>
      <c r="T182" s="1777"/>
      <c r="U182" s="1777"/>
      <c r="V182" s="1777"/>
      <c r="W182" s="1777"/>
      <c r="X182" s="1777"/>
      <c r="Y182" s="1777"/>
      <c r="Z182" s="1777"/>
      <c r="AA182" s="1777"/>
      <c r="AB182" s="1777"/>
      <c r="AC182" s="1777"/>
      <c r="AD182" s="1778"/>
      <c r="AE182" s="909" t="s">
        <v>410</v>
      </c>
      <c r="AF182" s="1399"/>
      <c r="AG182" s="1399"/>
      <c r="AH182" s="910"/>
      <c r="AI182" s="1779"/>
      <c r="AJ182" s="1780"/>
    </row>
    <row r="183" spans="1:44" ht="18" customHeight="1" x14ac:dyDescent="0.4">
      <c r="A183" s="1774"/>
      <c r="B183" s="1773"/>
      <c r="C183" s="909" t="s">
        <v>436</v>
      </c>
      <c r="D183" s="1399"/>
      <c r="E183" s="1399"/>
      <c r="F183" s="1399"/>
      <c r="G183" s="1399"/>
      <c r="H183" s="910"/>
      <c r="I183" s="1504">
        <v>2</v>
      </c>
      <c r="J183" s="1505"/>
      <c r="K183" s="1505"/>
      <c r="L183" s="1505"/>
      <c r="M183" s="1506"/>
      <c r="N183" s="909" t="s">
        <v>437</v>
      </c>
      <c r="O183" s="1399"/>
      <c r="P183" s="1399"/>
      <c r="Q183" s="1399"/>
      <c r="R183" s="910"/>
      <c r="S183" s="1504">
        <v>2</v>
      </c>
      <c r="T183" s="1505"/>
      <c r="U183" s="1505"/>
      <c r="V183" s="1505"/>
      <c r="W183" s="1506"/>
      <c r="X183" s="909" t="s">
        <v>519</v>
      </c>
      <c r="Y183" s="1399"/>
      <c r="Z183" s="1399"/>
      <c r="AA183" s="1399"/>
      <c r="AB183" s="1399"/>
      <c r="AC183" s="270">
        <v>1</v>
      </c>
      <c r="AD183" s="219" t="str">
        <f>IF(ISNA(VLOOKUP(AC183, 出力変換_施設等の区分_児童デイ,4,FALSE)),0, VLOOKUP(AC183, 出力変換_施設等の区分_児童デイ,4,FALSE)) &amp; ""</f>
        <v>0</v>
      </c>
      <c r="AE183" s="272" t="s">
        <v>541</v>
      </c>
      <c r="AF183" s="219" t="str">
        <f>IF(ISNA(VLOOKUP(AE183, 取込変換_施設等の区分_児童デイ,2,FALSE)),1, VLOOKUP(AE183, 取込変換_施設等の区分_児童デイ,2,FALSE)) &amp; ""</f>
        <v>1</v>
      </c>
      <c r="AG183" s="205"/>
      <c r="AH183" s="205"/>
      <c r="AI183" s="205"/>
      <c r="AJ183" s="273"/>
    </row>
    <row r="184" spans="1:44" ht="18" customHeight="1" thickBot="1" x14ac:dyDescent="0.45">
      <c r="A184" s="296"/>
      <c r="B184" s="297"/>
      <c r="C184" s="1392" t="s">
        <v>537</v>
      </c>
      <c r="D184" s="1392"/>
      <c r="E184" s="1392"/>
      <c r="F184" s="1392"/>
      <c r="G184" s="1392"/>
      <c r="H184" s="1392"/>
      <c r="I184" s="1784">
        <v>2</v>
      </c>
      <c r="J184" s="1784"/>
      <c r="K184" s="1784"/>
      <c r="L184" s="1784"/>
      <c r="M184" s="1784"/>
      <c r="N184" s="1785"/>
      <c r="O184" s="1785"/>
      <c r="P184" s="1785"/>
      <c r="Q184" s="1785"/>
      <c r="R184" s="1785"/>
      <c r="S184" s="1785"/>
      <c r="T184" s="1785"/>
      <c r="U184" s="1785"/>
      <c r="V184" s="1785"/>
      <c r="W184" s="1785"/>
      <c r="X184" s="1785"/>
      <c r="Y184" s="1785"/>
      <c r="Z184" s="1785"/>
      <c r="AA184" s="1785"/>
      <c r="AB184" s="1785"/>
      <c r="AC184" s="1785"/>
      <c r="AD184" s="1785"/>
      <c r="AE184" s="1785"/>
      <c r="AF184" s="1785"/>
      <c r="AG184" s="1785"/>
      <c r="AH184" s="1785"/>
      <c r="AI184" s="1785"/>
      <c r="AJ184" s="1786"/>
    </row>
    <row r="185" spans="1:44" ht="15" customHeight="1" x14ac:dyDescent="0.4">
      <c r="A185" s="187"/>
      <c r="B185" s="187"/>
      <c r="C185" s="187"/>
      <c r="D185" s="187"/>
      <c r="E185" s="187"/>
      <c r="F185" s="187"/>
      <c r="G185" s="187"/>
      <c r="H185" s="187"/>
      <c r="I185" s="187"/>
      <c r="J185" s="187"/>
      <c r="K185" s="187"/>
      <c r="L185" s="187"/>
      <c r="M185" s="187"/>
      <c r="N185" s="187"/>
      <c r="O185" s="187"/>
      <c r="P185" s="187"/>
      <c r="Q185" s="187"/>
      <c r="R185" s="187"/>
      <c r="S185" s="187"/>
      <c r="T185" s="187"/>
      <c r="U185" s="187"/>
      <c r="V185" s="187"/>
      <c r="W185" s="187"/>
      <c r="X185" s="187"/>
      <c r="Y185" s="187"/>
      <c r="Z185" s="187"/>
      <c r="AA185" s="187"/>
      <c r="AB185" s="187"/>
      <c r="AC185" s="187"/>
      <c r="AD185" s="187"/>
      <c r="AE185" s="187"/>
      <c r="AF185" s="187"/>
      <c r="AG185" s="187"/>
      <c r="AH185" s="187"/>
      <c r="AI185" s="187"/>
      <c r="AJ185" s="187"/>
    </row>
    <row r="186" spans="1:44" ht="15" customHeight="1" x14ac:dyDescent="0.4">
      <c r="A186" s="187"/>
      <c r="B186" s="187"/>
      <c r="C186" s="187"/>
      <c r="D186" s="187"/>
      <c r="E186" s="187"/>
      <c r="F186" s="187"/>
      <c r="G186" s="187"/>
      <c r="H186" s="187"/>
      <c r="I186" s="187"/>
      <c r="J186" s="187"/>
      <c r="K186" s="187"/>
      <c r="L186" s="187"/>
      <c r="M186" s="187"/>
      <c r="N186" s="187"/>
      <c r="O186" s="187"/>
      <c r="P186" s="187"/>
      <c r="Q186" s="187"/>
      <c r="R186" s="187"/>
      <c r="S186" s="187"/>
      <c r="T186" s="187"/>
      <c r="U186" s="187"/>
      <c r="V186" s="187"/>
      <c r="W186" s="187"/>
      <c r="X186" s="187"/>
      <c r="Y186" s="187"/>
      <c r="Z186" s="187"/>
      <c r="AA186" s="187"/>
      <c r="AB186" s="187"/>
      <c r="AC186" s="187"/>
      <c r="AD186" s="187"/>
      <c r="AE186" s="187"/>
      <c r="AF186" s="187"/>
      <c r="AG186" s="187"/>
      <c r="AH186" s="187"/>
      <c r="AI186" s="187"/>
      <c r="AJ186" s="187"/>
    </row>
    <row r="187" spans="1:44" ht="15" customHeight="1" x14ac:dyDescent="0.4">
      <c r="A187" s="187"/>
      <c r="B187" s="187"/>
      <c r="C187" s="187"/>
      <c r="D187" s="187"/>
      <c r="E187" s="187"/>
      <c r="F187" s="187"/>
      <c r="G187" s="187"/>
      <c r="H187" s="187"/>
      <c r="I187" s="187"/>
      <c r="J187" s="187"/>
      <c r="K187" s="187"/>
      <c r="L187" s="187"/>
      <c r="M187" s="187"/>
      <c r="N187" s="187"/>
      <c r="O187" s="187"/>
      <c r="P187" s="187"/>
      <c r="Q187" s="187"/>
      <c r="R187" s="187"/>
      <c r="S187" s="187"/>
      <c r="T187" s="187"/>
      <c r="U187" s="187"/>
      <c r="V187" s="187"/>
      <c r="W187" s="187"/>
      <c r="X187" s="187"/>
      <c r="Y187" s="187"/>
      <c r="Z187" s="187"/>
      <c r="AA187" s="187"/>
      <c r="AB187" s="187"/>
      <c r="AC187" s="187"/>
      <c r="AD187" s="187"/>
      <c r="AE187" s="187"/>
      <c r="AF187" s="187"/>
      <c r="AG187" s="187"/>
      <c r="AH187" s="187"/>
      <c r="AI187" s="187"/>
      <c r="AJ187" s="187"/>
    </row>
    <row r="188" spans="1:44" ht="15" customHeight="1" x14ac:dyDescent="0.4">
      <c r="A188" s="187"/>
      <c r="B188" s="187"/>
      <c r="C188" s="187"/>
      <c r="D188" s="187"/>
      <c r="E188" s="187"/>
      <c r="F188" s="187"/>
      <c r="G188" s="187"/>
      <c r="H188" s="187"/>
      <c r="I188" s="187"/>
      <c r="J188" s="187"/>
      <c r="K188" s="187"/>
      <c r="L188" s="187"/>
      <c r="M188" s="187"/>
      <c r="N188" s="187"/>
      <c r="O188" s="187"/>
      <c r="P188" s="187"/>
      <c r="Q188" s="187"/>
      <c r="R188" s="187"/>
      <c r="S188" s="187"/>
      <c r="T188" s="187"/>
      <c r="U188" s="187"/>
      <c r="V188" s="187"/>
      <c r="W188" s="187"/>
      <c r="X188" s="187"/>
      <c r="Y188" s="187"/>
      <c r="Z188" s="187"/>
      <c r="AA188" s="187"/>
      <c r="AB188" s="187"/>
      <c r="AC188" s="187"/>
      <c r="AD188" s="187"/>
      <c r="AE188" s="187"/>
      <c r="AF188" s="187"/>
      <c r="AG188" s="187"/>
      <c r="AH188" s="187"/>
      <c r="AI188" s="187"/>
      <c r="AJ188" s="187"/>
    </row>
    <row r="189" spans="1:44" ht="15" customHeight="1" x14ac:dyDescent="0.4">
      <c r="A189" s="187"/>
      <c r="B189" s="187"/>
      <c r="C189" s="187"/>
      <c r="D189" s="187"/>
      <c r="E189" s="187"/>
      <c r="F189" s="187"/>
      <c r="G189" s="187"/>
      <c r="H189" s="187"/>
      <c r="I189" s="187"/>
      <c r="J189" s="187"/>
      <c r="K189" s="187"/>
      <c r="L189" s="187"/>
      <c r="M189" s="187"/>
      <c r="N189" s="187"/>
      <c r="O189" s="187"/>
      <c r="P189" s="187"/>
      <c r="Q189" s="187"/>
      <c r="R189" s="187"/>
      <c r="S189" s="187"/>
      <c r="T189" s="187"/>
      <c r="U189" s="187"/>
      <c r="V189" s="187"/>
      <c r="W189" s="187"/>
      <c r="X189" s="187"/>
      <c r="Y189" s="187"/>
      <c r="Z189" s="187"/>
      <c r="AA189" s="187"/>
      <c r="AB189" s="187"/>
      <c r="AC189" s="187"/>
      <c r="AD189" s="187"/>
      <c r="AE189" s="187"/>
      <c r="AF189" s="187"/>
      <c r="AG189" s="187"/>
      <c r="AH189" s="187"/>
      <c r="AI189" s="187"/>
      <c r="AJ189" s="187"/>
    </row>
    <row r="190" spans="1:44" ht="15" customHeight="1" x14ac:dyDescent="0.4">
      <c r="A190" s="187"/>
      <c r="B190" s="187"/>
      <c r="C190" s="187"/>
      <c r="D190" s="187"/>
      <c r="E190" s="187"/>
      <c r="F190" s="187"/>
      <c r="G190" s="187"/>
      <c r="H190" s="187"/>
      <c r="I190" s="187"/>
      <c r="J190" s="187"/>
      <c r="K190" s="187"/>
      <c r="L190" s="187"/>
      <c r="M190" s="187"/>
      <c r="N190" s="187"/>
      <c r="O190" s="187"/>
      <c r="P190" s="187"/>
      <c r="Q190" s="187"/>
      <c r="R190" s="187"/>
      <c r="S190" s="187"/>
      <c r="T190" s="187"/>
      <c r="U190" s="187"/>
      <c r="V190" s="187"/>
      <c r="W190" s="187"/>
      <c r="X190" s="187"/>
      <c r="Y190" s="187"/>
      <c r="Z190" s="187"/>
      <c r="AA190" s="187"/>
      <c r="AB190" s="187"/>
      <c r="AC190" s="187"/>
      <c r="AD190" s="187"/>
      <c r="AE190" s="187"/>
      <c r="AF190" s="187"/>
      <c r="AG190" s="187"/>
      <c r="AH190" s="187"/>
      <c r="AI190" s="187"/>
      <c r="AJ190" s="187"/>
    </row>
    <row r="191" spans="1:44" ht="15" customHeight="1" x14ac:dyDescent="0.4">
      <c r="A191" s="187"/>
      <c r="B191" s="187"/>
      <c r="C191" s="187"/>
      <c r="D191" s="187"/>
      <c r="E191" s="187"/>
      <c r="F191" s="187"/>
      <c r="G191" s="187"/>
      <c r="H191" s="187"/>
      <c r="I191" s="187"/>
      <c r="J191" s="187"/>
      <c r="K191" s="187"/>
      <c r="L191" s="187"/>
      <c r="M191" s="187"/>
      <c r="N191" s="187"/>
      <c r="O191" s="187"/>
      <c r="P191" s="187"/>
      <c r="Q191" s="187"/>
      <c r="R191" s="187"/>
      <c r="S191" s="187"/>
      <c r="T191" s="187"/>
      <c r="U191" s="187"/>
      <c r="V191" s="187"/>
      <c r="W191" s="187"/>
      <c r="X191" s="187"/>
      <c r="Y191" s="187"/>
      <c r="Z191" s="187"/>
      <c r="AA191" s="187"/>
      <c r="AB191" s="187"/>
      <c r="AC191" s="187"/>
      <c r="AD191" s="187"/>
      <c r="AE191" s="187"/>
      <c r="AF191" s="187"/>
      <c r="AG191" s="187"/>
      <c r="AH191" s="187"/>
      <c r="AI191" s="187"/>
      <c r="AJ191" s="187"/>
    </row>
  </sheetData>
  <mergeCells count="894">
    <mergeCell ref="C183:H183"/>
    <mergeCell ref="I183:M183"/>
    <mergeCell ref="N183:R183"/>
    <mergeCell ref="S183:W183"/>
    <mergeCell ref="X183:AB183"/>
    <mergeCell ref="C184:H184"/>
    <mergeCell ref="I184:M184"/>
    <mergeCell ref="N184:AJ184"/>
    <mergeCell ref="AE181:AJ181"/>
    <mergeCell ref="C182:H182"/>
    <mergeCell ref="I182:N182"/>
    <mergeCell ref="O182:AD182"/>
    <mergeCell ref="AE182:AH182"/>
    <mergeCell ref="AI182:AJ182"/>
    <mergeCell ref="AB180:AD180"/>
    <mergeCell ref="AE180:AJ180"/>
    <mergeCell ref="I181:K181"/>
    <mergeCell ref="L181:N181"/>
    <mergeCell ref="O181:P181"/>
    <mergeCell ref="Q181:S181"/>
    <mergeCell ref="T181:V181"/>
    <mergeCell ref="W181:Y181"/>
    <mergeCell ref="Z181:AA181"/>
    <mergeCell ref="AB181:AD181"/>
    <mergeCell ref="L180:N180"/>
    <mergeCell ref="O180:P180"/>
    <mergeCell ref="Q180:S180"/>
    <mergeCell ref="T180:V180"/>
    <mergeCell ref="W180:Y180"/>
    <mergeCell ref="Z180:AA180"/>
    <mergeCell ref="C178:H178"/>
    <mergeCell ref="I178:N178"/>
    <mergeCell ref="O178:T178"/>
    <mergeCell ref="U178:Z178"/>
    <mergeCell ref="AA178:AF178"/>
    <mergeCell ref="A179:B183"/>
    <mergeCell ref="C179:H179"/>
    <mergeCell ref="I179:AJ179"/>
    <mergeCell ref="C180:H181"/>
    <mergeCell ref="I180:K180"/>
    <mergeCell ref="AG173:AJ178"/>
    <mergeCell ref="I174:K174"/>
    <mergeCell ref="L174:N174"/>
    <mergeCell ref="O174:Q174"/>
    <mergeCell ref="R174:T174"/>
    <mergeCell ref="U174:W174"/>
    <mergeCell ref="X174:Z174"/>
    <mergeCell ref="AA174:AC174"/>
    <mergeCell ref="AD174:AF174"/>
    <mergeCell ref="A173:B178"/>
    <mergeCell ref="C173:H174"/>
    <mergeCell ref="I173:N173"/>
    <mergeCell ref="O173:T173"/>
    <mergeCell ref="U173:Z173"/>
    <mergeCell ref="U176:W176"/>
    <mergeCell ref="X176:Z176"/>
    <mergeCell ref="AA176:AC176"/>
    <mergeCell ref="AD176:AF176"/>
    <mergeCell ref="C177:H177"/>
    <mergeCell ref="I177:N177"/>
    <mergeCell ref="O177:T177"/>
    <mergeCell ref="U177:Z177"/>
    <mergeCell ref="AA177:AF177"/>
    <mergeCell ref="AA173:AF173"/>
    <mergeCell ref="C175:E176"/>
    <mergeCell ref="F175:H175"/>
    <mergeCell ref="L175:N175"/>
    <mergeCell ref="O175:Q175"/>
    <mergeCell ref="C171:H171"/>
    <mergeCell ref="I171:M171"/>
    <mergeCell ref="N171:R171"/>
    <mergeCell ref="S171:W171"/>
    <mergeCell ref="X171:AB171"/>
    <mergeCell ref="C172:H172"/>
    <mergeCell ref="I172:M172"/>
    <mergeCell ref="N172:AJ172"/>
    <mergeCell ref="R175:T175"/>
    <mergeCell ref="U175:W175"/>
    <mergeCell ref="X175:Z175"/>
    <mergeCell ref="AA175:AC175"/>
    <mergeCell ref="AD175:AF175"/>
    <mergeCell ref="F176:H176"/>
    <mergeCell ref="I176:K176"/>
    <mergeCell ref="L176:N176"/>
    <mergeCell ref="O176:Q176"/>
    <mergeCell ref="R176:T176"/>
    <mergeCell ref="I175:K175"/>
    <mergeCell ref="AE169:AJ169"/>
    <mergeCell ref="C170:H170"/>
    <mergeCell ref="I170:N170"/>
    <mergeCell ref="O170:AD170"/>
    <mergeCell ref="AE170:AH170"/>
    <mergeCell ref="AI170:AJ170"/>
    <mergeCell ref="AB168:AD168"/>
    <mergeCell ref="AE168:AJ168"/>
    <mergeCell ref="I169:K169"/>
    <mergeCell ref="L169:N169"/>
    <mergeCell ref="O169:P169"/>
    <mergeCell ref="Q169:S169"/>
    <mergeCell ref="T169:V169"/>
    <mergeCell ref="W169:Y169"/>
    <mergeCell ref="Z169:AA169"/>
    <mergeCell ref="AB169:AD169"/>
    <mergeCell ref="L168:N168"/>
    <mergeCell ref="O168:P168"/>
    <mergeCell ref="Q168:S168"/>
    <mergeCell ref="T168:V168"/>
    <mergeCell ref="W168:Y168"/>
    <mergeCell ref="Z168:AA168"/>
    <mergeCell ref="C166:H166"/>
    <mergeCell ref="I166:N166"/>
    <mergeCell ref="O166:T166"/>
    <mergeCell ref="U166:Z166"/>
    <mergeCell ref="AA166:AF166"/>
    <mergeCell ref="A167:B171"/>
    <mergeCell ref="C167:H167"/>
    <mergeCell ref="I167:AJ167"/>
    <mergeCell ref="C168:H169"/>
    <mergeCell ref="I168:K168"/>
    <mergeCell ref="AG161:AJ166"/>
    <mergeCell ref="I162:K162"/>
    <mergeCell ref="L162:N162"/>
    <mergeCell ref="O162:Q162"/>
    <mergeCell ref="R162:T162"/>
    <mergeCell ref="U162:W162"/>
    <mergeCell ref="X162:Z162"/>
    <mergeCell ref="AA162:AC162"/>
    <mergeCell ref="AD162:AF162"/>
    <mergeCell ref="A161:B166"/>
    <mergeCell ref="C161:H162"/>
    <mergeCell ref="I161:N161"/>
    <mergeCell ref="O161:T161"/>
    <mergeCell ref="U161:Z161"/>
    <mergeCell ref="U164:W164"/>
    <mergeCell ref="X164:Z164"/>
    <mergeCell ref="AA164:AC164"/>
    <mergeCell ref="AD164:AF164"/>
    <mergeCell ref="C165:H165"/>
    <mergeCell ref="I165:N165"/>
    <mergeCell ref="O165:T165"/>
    <mergeCell ref="U165:Z165"/>
    <mergeCell ref="AA165:AF165"/>
    <mergeCell ref="AA161:AF161"/>
    <mergeCell ref="C163:E164"/>
    <mergeCell ref="F163:H163"/>
    <mergeCell ref="L163:N163"/>
    <mergeCell ref="O163:Q163"/>
    <mergeCell ref="C159:H159"/>
    <mergeCell ref="I159:M159"/>
    <mergeCell ref="N159:R159"/>
    <mergeCell ref="S159:W159"/>
    <mergeCell ref="X159:AB159"/>
    <mergeCell ref="C160:H160"/>
    <mergeCell ref="I160:M160"/>
    <mergeCell ref="N160:AJ160"/>
    <mergeCell ref="R163:T163"/>
    <mergeCell ref="U163:W163"/>
    <mergeCell ref="X163:Z163"/>
    <mergeCell ref="AA163:AC163"/>
    <mergeCell ref="AD163:AF163"/>
    <mergeCell ref="F164:H164"/>
    <mergeCell ref="I164:K164"/>
    <mergeCell ref="L164:N164"/>
    <mergeCell ref="O164:Q164"/>
    <mergeCell ref="R164:T164"/>
    <mergeCell ref="I163:K163"/>
    <mergeCell ref="AE157:AJ157"/>
    <mergeCell ref="C158:H158"/>
    <mergeCell ref="I158:N158"/>
    <mergeCell ref="O158:AD158"/>
    <mergeCell ref="AE158:AH158"/>
    <mergeCell ref="AI158:AJ158"/>
    <mergeCell ref="AB156:AD156"/>
    <mergeCell ref="AE156:AJ156"/>
    <mergeCell ref="I157:K157"/>
    <mergeCell ref="L157:N157"/>
    <mergeCell ref="O157:P157"/>
    <mergeCell ref="Q157:S157"/>
    <mergeCell ref="T157:V157"/>
    <mergeCell ref="W157:Y157"/>
    <mergeCell ref="Z157:AA157"/>
    <mergeCell ref="AB157:AD157"/>
    <mergeCell ref="L156:N156"/>
    <mergeCell ref="O156:P156"/>
    <mergeCell ref="Q156:S156"/>
    <mergeCell ref="T156:V156"/>
    <mergeCell ref="W156:Y156"/>
    <mergeCell ref="Z156:AA156"/>
    <mergeCell ref="C154:H154"/>
    <mergeCell ref="I154:N154"/>
    <mergeCell ref="O154:T154"/>
    <mergeCell ref="U154:Z154"/>
    <mergeCell ref="AA154:AF154"/>
    <mergeCell ref="A155:B159"/>
    <mergeCell ref="C155:H155"/>
    <mergeCell ref="I155:AJ155"/>
    <mergeCell ref="C156:H157"/>
    <mergeCell ref="I156:K156"/>
    <mergeCell ref="AG149:AJ154"/>
    <mergeCell ref="I150:K150"/>
    <mergeCell ref="L150:N150"/>
    <mergeCell ref="O150:Q150"/>
    <mergeCell ref="R150:T150"/>
    <mergeCell ref="U150:W150"/>
    <mergeCell ref="X150:Z150"/>
    <mergeCell ref="AA150:AC150"/>
    <mergeCell ref="AD150:AF150"/>
    <mergeCell ref="A149:B154"/>
    <mergeCell ref="C149:H150"/>
    <mergeCell ref="I149:N149"/>
    <mergeCell ref="O149:T149"/>
    <mergeCell ref="U149:Z149"/>
    <mergeCell ref="O152:Q152"/>
    <mergeCell ref="R152:T152"/>
    <mergeCell ref="I151:K151"/>
    <mergeCell ref="U152:W152"/>
    <mergeCell ref="X152:Z152"/>
    <mergeCell ref="AA152:AC152"/>
    <mergeCell ref="AD152:AF152"/>
    <mergeCell ref="C153:H153"/>
    <mergeCell ref="I153:N153"/>
    <mergeCell ref="O153:T153"/>
    <mergeCell ref="U153:Z153"/>
    <mergeCell ref="AA153:AF153"/>
    <mergeCell ref="T145:V145"/>
    <mergeCell ref="W145:Y145"/>
    <mergeCell ref="Z145:AA145"/>
    <mergeCell ref="AA149:AF149"/>
    <mergeCell ref="C151:E152"/>
    <mergeCell ref="F151:H151"/>
    <mergeCell ref="L151:N151"/>
    <mergeCell ref="O151:Q151"/>
    <mergeCell ref="C147:H147"/>
    <mergeCell ref="I147:M147"/>
    <mergeCell ref="N147:R147"/>
    <mergeCell ref="S147:W147"/>
    <mergeCell ref="X147:AB147"/>
    <mergeCell ref="C148:H148"/>
    <mergeCell ref="I148:M148"/>
    <mergeCell ref="N148:AJ148"/>
    <mergeCell ref="R151:T151"/>
    <mergeCell ref="U151:W151"/>
    <mergeCell ref="X151:Z151"/>
    <mergeCell ref="AA151:AC151"/>
    <mergeCell ref="AD151:AF151"/>
    <mergeCell ref="F152:H152"/>
    <mergeCell ref="I152:K152"/>
    <mergeCell ref="L152:N152"/>
    <mergeCell ref="A143:B147"/>
    <mergeCell ref="C143:H143"/>
    <mergeCell ref="I143:AJ143"/>
    <mergeCell ref="C144:H145"/>
    <mergeCell ref="I144:K144"/>
    <mergeCell ref="L144:N144"/>
    <mergeCell ref="O144:P144"/>
    <mergeCell ref="Q144:S144"/>
    <mergeCell ref="T144:V144"/>
    <mergeCell ref="W144:Y144"/>
    <mergeCell ref="AB145:AD145"/>
    <mergeCell ref="AE145:AJ145"/>
    <mergeCell ref="C146:H146"/>
    <mergeCell ref="I146:N146"/>
    <mergeCell ref="O146:AD146"/>
    <mergeCell ref="AE146:AH146"/>
    <mergeCell ref="AI146:AJ146"/>
    <mergeCell ref="Z144:AA144"/>
    <mergeCell ref="AB144:AD144"/>
    <mergeCell ref="AE144:AJ144"/>
    <mergeCell ref="I145:K145"/>
    <mergeCell ref="L145:N145"/>
    <mergeCell ref="O145:P145"/>
    <mergeCell ref="Q145:S145"/>
    <mergeCell ref="C141:H141"/>
    <mergeCell ref="I141:N141"/>
    <mergeCell ref="O141:T141"/>
    <mergeCell ref="U141:Z141"/>
    <mergeCell ref="AA141:AF141"/>
    <mergeCell ref="C142:H142"/>
    <mergeCell ref="I142:N142"/>
    <mergeCell ref="O142:T142"/>
    <mergeCell ref="U142:Z142"/>
    <mergeCell ref="AA142:AF142"/>
    <mergeCell ref="X138:Z138"/>
    <mergeCell ref="AA138:AC138"/>
    <mergeCell ref="AD139:AF139"/>
    <mergeCell ref="F140:H140"/>
    <mergeCell ref="I140:K140"/>
    <mergeCell ref="L140:N140"/>
    <mergeCell ref="O140:Q140"/>
    <mergeCell ref="R140:T140"/>
    <mergeCell ref="U140:W140"/>
    <mergeCell ref="X140:Z140"/>
    <mergeCell ref="AA140:AC140"/>
    <mergeCell ref="AD140:AF140"/>
    <mergeCell ref="AA136:AD136"/>
    <mergeCell ref="AE136:AJ136"/>
    <mergeCell ref="A137:B142"/>
    <mergeCell ref="C137:H138"/>
    <mergeCell ref="I137:N137"/>
    <mergeCell ref="O137:T137"/>
    <mergeCell ref="U137:Z137"/>
    <mergeCell ref="AA137:AF137"/>
    <mergeCell ref="AG137:AJ142"/>
    <mergeCell ref="I138:K138"/>
    <mergeCell ref="AD138:AF138"/>
    <mergeCell ref="C139:E140"/>
    <mergeCell ref="F139:H139"/>
    <mergeCell ref="I139:K139"/>
    <mergeCell ref="L139:N139"/>
    <mergeCell ref="O139:Q139"/>
    <mergeCell ref="R139:T139"/>
    <mergeCell ref="U139:W139"/>
    <mergeCell ref="X139:Z139"/>
    <mergeCell ref="AA139:AC139"/>
    <mergeCell ref="L138:N138"/>
    <mergeCell ref="O138:Q138"/>
    <mergeCell ref="R138:T138"/>
    <mergeCell ref="U138:W138"/>
    <mergeCell ref="C129:H129"/>
    <mergeCell ref="I129:M129"/>
    <mergeCell ref="N129:R129"/>
    <mergeCell ref="S129:W129"/>
    <mergeCell ref="X129:AB129"/>
    <mergeCell ref="C130:H130"/>
    <mergeCell ref="I130:M130"/>
    <mergeCell ref="N130:AJ130"/>
    <mergeCell ref="AE127:AJ127"/>
    <mergeCell ref="C128:H128"/>
    <mergeCell ref="I128:N128"/>
    <mergeCell ref="O128:AD128"/>
    <mergeCell ref="AE128:AH128"/>
    <mergeCell ref="AI128:AJ128"/>
    <mergeCell ref="AB126:AD126"/>
    <mergeCell ref="AE126:AJ126"/>
    <mergeCell ref="I127:K127"/>
    <mergeCell ref="L127:N127"/>
    <mergeCell ref="O127:P127"/>
    <mergeCell ref="Q127:S127"/>
    <mergeCell ref="T127:V127"/>
    <mergeCell ref="W127:Y127"/>
    <mergeCell ref="Z127:AA127"/>
    <mergeCell ref="AB127:AD127"/>
    <mergeCell ref="L126:N126"/>
    <mergeCell ref="O126:P126"/>
    <mergeCell ref="Q126:S126"/>
    <mergeCell ref="T126:V126"/>
    <mergeCell ref="W126:Y126"/>
    <mergeCell ref="Z126:AA126"/>
    <mergeCell ref="C124:H124"/>
    <mergeCell ref="I124:N124"/>
    <mergeCell ref="O124:T124"/>
    <mergeCell ref="U124:Z124"/>
    <mergeCell ref="AA124:AF124"/>
    <mergeCell ref="A125:B129"/>
    <mergeCell ref="C125:H125"/>
    <mergeCell ref="I125:AJ125"/>
    <mergeCell ref="C126:H127"/>
    <mergeCell ref="I126:K126"/>
    <mergeCell ref="AG119:AJ124"/>
    <mergeCell ref="I120:K120"/>
    <mergeCell ref="L120:N120"/>
    <mergeCell ref="O120:Q120"/>
    <mergeCell ref="R120:T120"/>
    <mergeCell ref="U120:W120"/>
    <mergeCell ref="X120:Z120"/>
    <mergeCell ref="AA120:AC120"/>
    <mergeCell ref="AD120:AF120"/>
    <mergeCell ref="A119:B124"/>
    <mergeCell ref="C119:H120"/>
    <mergeCell ref="I119:N119"/>
    <mergeCell ref="O119:T119"/>
    <mergeCell ref="U119:Z119"/>
    <mergeCell ref="U122:W122"/>
    <mergeCell ref="X122:Z122"/>
    <mergeCell ref="AA122:AC122"/>
    <mergeCell ref="AD122:AF122"/>
    <mergeCell ref="C123:H123"/>
    <mergeCell ref="I123:N123"/>
    <mergeCell ref="O123:T123"/>
    <mergeCell ref="U123:Z123"/>
    <mergeCell ref="AA123:AF123"/>
    <mergeCell ref="AA119:AF119"/>
    <mergeCell ref="C121:E122"/>
    <mergeCell ref="F121:H121"/>
    <mergeCell ref="L121:N121"/>
    <mergeCell ref="O121:Q121"/>
    <mergeCell ref="C117:H117"/>
    <mergeCell ref="I117:M117"/>
    <mergeCell ref="N117:R117"/>
    <mergeCell ref="S117:W117"/>
    <mergeCell ref="X117:AB117"/>
    <mergeCell ref="C118:H118"/>
    <mergeCell ref="I118:M118"/>
    <mergeCell ref="N118:AJ118"/>
    <mergeCell ref="R121:T121"/>
    <mergeCell ref="U121:W121"/>
    <mergeCell ref="X121:Z121"/>
    <mergeCell ref="AA121:AC121"/>
    <mergeCell ref="AD121:AF121"/>
    <mergeCell ref="F122:H122"/>
    <mergeCell ref="I122:K122"/>
    <mergeCell ref="L122:N122"/>
    <mergeCell ref="O122:Q122"/>
    <mergeCell ref="R122:T122"/>
    <mergeCell ref="I121:K121"/>
    <mergeCell ref="AE115:AJ115"/>
    <mergeCell ref="C116:H116"/>
    <mergeCell ref="I116:N116"/>
    <mergeCell ref="O116:AD116"/>
    <mergeCell ref="AE116:AH116"/>
    <mergeCell ref="AI116:AJ116"/>
    <mergeCell ref="AB114:AD114"/>
    <mergeCell ref="AE114:AJ114"/>
    <mergeCell ref="I115:K115"/>
    <mergeCell ref="L115:N115"/>
    <mergeCell ref="O115:P115"/>
    <mergeCell ref="Q115:S115"/>
    <mergeCell ref="T115:V115"/>
    <mergeCell ref="W115:Y115"/>
    <mergeCell ref="Z115:AA115"/>
    <mergeCell ref="AB115:AD115"/>
    <mergeCell ref="L114:N114"/>
    <mergeCell ref="O114:P114"/>
    <mergeCell ref="Q114:S114"/>
    <mergeCell ref="T114:V114"/>
    <mergeCell ref="W114:Y114"/>
    <mergeCell ref="Z114:AA114"/>
    <mergeCell ref="C112:H112"/>
    <mergeCell ref="I112:N112"/>
    <mergeCell ref="O112:T112"/>
    <mergeCell ref="U112:Z112"/>
    <mergeCell ref="AA112:AF112"/>
    <mergeCell ref="A113:B117"/>
    <mergeCell ref="C113:H113"/>
    <mergeCell ref="I113:AJ113"/>
    <mergeCell ref="C114:H115"/>
    <mergeCell ref="I114:K114"/>
    <mergeCell ref="AG107:AJ112"/>
    <mergeCell ref="I108:K108"/>
    <mergeCell ref="L108:N108"/>
    <mergeCell ref="O108:Q108"/>
    <mergeCell ref="R108:T108"/>
    <mergeCell ref="U108:W108"/>
    <mergeCell ref="X108:Z108"/>
    <mergeCell ref="AA108:AC108"/>
    <mergeCell ref="AD108:AF108"/>
    <mergeCell ref="A107:B112"/>
    <mergeCell ref="C107:H108"/>
    <mergeCell ref="I107:N107"/>
    <mergeCell ref="O107:T107"/>
    <mergeCell ref="U107:Z107"/>
    <mergeCell ref="U110:W110"/>
    <mergeCell ref="X110:Z110"/>
    <mergeCell ref="AA110:AC110"/>
    <mergeCell ref="AD110:AF110"/>
    <mergeCell ref="C111:H111"/>
    <mergeCell ref="I111:N111"/>
    <mergeCell ref="O111:T111"/>
    <mergeCell ref="U111:Z111"/>
    <mergeCell ref="AA111:AF111"/>
    <mergeCell ref="AA107:AF107"/>
    <mergeCell ref="C109:E110"/>
    <mergeCell ref="F109:H109"/>
    <mergeCell ref="L109:N109"/>
    <mergeCell ref="O109:Q109"/>
    <mergeCell ref="C105:H105"/>
    <mergeCell ref="I105:M105"/>
    <mergeCell ref="N105:R105"/>
    <mergeCell ref="S105:W105"/>
    <mergeCell ref="X105:AB105"/>
    <mergeCell ref="C106:H106"/>
    <mergeCell ref="I106:M106"/>
    <mergeCell ref="N106:AJ106"/>
    <mergeCell ref="R109:T109"/>
    <mergeCell ref="U109:W109"/>
    <mergeCell ref="X109:Z109"/>
    <mergeCell ref="AA109:AC109"/>
    <mergeCell ref="AD109:AF109"/>
    <mergeCell ref="F110:H110"/>
    <mergeCell ref="I110:K110"/>
    <mergeCell ref="L110:N110"/>
    <mergeCell ref="O110:Q110"/>
    <mergeCell ref="R110:T110"/>
    <mergeCell ref="I109:K109"/>
    <mergeCell ref="AE103:AJ103"/>
    <mergeCell ref="C104:H104"/>
    <mergeCell ref="I104:N104"/>
    <mergeCell ref="O104:AD104"/>
    <mergeCell ref="AE104:AH104"/>
    <mergeCell ref="AI104:AJ104"/>
    <mergeCell ref="AB102:AD102"/>
    <mergeCell ref="AE102:AJ102"/>
    <mergeCell ref="I103:K103"/>
    <mergeCell ref="L103:N103"/>
    <mergeCell ref="O103:P103"/>
    <mergeCell ref="Q103:S103"/>
    <mergeCell ref="T103:V103"/>
    <mergeCell ref="W103:Y103"/>
    <mergeCell ref="Z103:AA103"/>
    <mergeCell ref="AB103:AD103"/>
    <mergeCell ref="L102:N102"/>
    <mergeCell ref="O102:P102"/>
    <mergeCell ref="Q102:S102"/>
    <mergeCell ref="T102:V102"/>
    <mergeCell ref="W102:Y102"/>
    <mergeCell ref="Z102:AA102"/>
    <mergeCell ref="C100:H100"/>
    <mergeCell ref="I100:N100"/>
    <mergeCell ref="O100:T100"/>
    <mergeCell ref="U100:Z100"/>
    <mergeCell ref="AA100:AF100"/>
    <mergeCell ref="A101:B105"/>
    <mergeCell ref="C101:H101"/>
    <mergeCell ref="I101:AJ101"/>
    <mergeCell ref="C102:H103"/>
    <mergeCell ref="I102:K102"/>
    <mergeCell ref="AG95:AJ100"/>
    <mergeCell ref="I96:K96"/>
    <mergeCell ref="L96:N96"/>
    <mergeCell ref="O96:Q96"/>
    <mergeCell ref="R96:T96"/>
    <mergeCell ref="U96:W96"/>
    <mergeCell ref="X96:Z96"/>
    <mergeCell ref="AA96:AC96"/>
    <mergeCell ref="AD96:AF96"/>
    <mergeCell ref="A95:B100"/>
    <mergeCell ref="C95:H96"/>
    <mergeCell ref="I95:N95"/>
    <mergeCell ref="O95:T95"/>
    <mergeCell ref="U95:Z95"/>
    <mergeCell ref="U98:W98"/>
    <mergeCell ref="X98:Z98"/>
    <mergeCell ref="AA98:AC98"/>
    <mergeCell ref="AD98:AF98"/>
    <mergeCell ref="C99:H99"/>
    <mergeCell ref="I99:N99"/>
    <mergeCell ref="O99:T99"/>
    <mergeCell ref="U99:Z99"/>
    <mergeCell ref="AA99:AF99"/>
    <mergeCell ref="AA95:AF95"/>
    <mergeCell ref="C97:E98"/>
    <mergeCell ref="F97:H97"/>
    <mergeCell ref="L97:N97"/>
    <mergeCell ref="O97:Q97"/>
    <mergeCell ref="C93:H93"/>
    <mergeCell ref="I93:M93"/>
    <mergeCell ref="N93:R93"/>
    <mergeCell ref="S93:W93"/>
    <mergeCell ref="X93:AB93"/>
    <mergeCell ref="C94:H94"/>
    <mergeCell ref="I94:M94"/>
    <mergeCell ref="N94:AJ94"/>
    <mergeCell ref="R97:T97"/>
    <mergeCell ref="U97:W97"/>
    <mergeCell ref="X97:Z97"/>
    <mergeCell ref="AA97:AC97"/>
    <mergeCell ref="AD97:AF97"/>
    <mergeCell ref="F98:H98"/>
    <mergeCell ref="I98:K98"/>
    <mergeCell ref="L98:N98"/>
    <mergeCell ref="O98:Q98"/>
    <mergeCell ref="R98:T98"/>
    <mergeCell ref="I97:K97"/>
    <mergeCell ref="AE91:AJ91"/>
    <mergeCell ref="C92:H92"/>
    <mergeCell ref="I92:N92"/>
    <mergeCell ref="O92:AD92"/>
    <mergeCell ref="AE92:AH92"/>
    <mergeCell ref="AI92:AJ92"/>
    <mergeCell ref="AB90:AD90"/>
    <mergeCell ref="AE90:AJ90"/>
    <mergeCell ref="I91:K91"/>
    <mergeCell ref="L91:N91"/>
    <mergeCell ref="O91:P91"/>
    <mergeCell ref="Q91:S91"/>
    <mergeCell ref="T91:V91"/>
    <mergeCell ref="W91:Y91"/>
    <mergeCell ref="Z91:AA91"/>
    <mergeCell ref="AB91:AD91"/>
    <mergeCell ref="L90:N90"/>
    <mergeCell ref="O90:P90"/>
    <mergeCell ref="Q90:S90"/>
    <mergeCell ref="T90:V90"/>
    <mergeCell ref="W90:Y90"/>
    <mergeCell ref="Z90:AA90"/>
    <mergeCell ref="C88:H88"/>
    <mergeCell ref="I88:N88"/>
    <mergeCell ref="O88:T88"/>
    <mergeCell ref="U88:Z88"/>
    <mergeCell ref="AA88:AF88"/>
    <mergeCell ref="A89:B93"/>
    <mergeCell ref="C89:H89"/>
    <mergeCell ref="I89:AJ89"/>
    <mergeCell ref="C90:H91"/>
    <mergeCell ref="I90:K90"/>
    <mergeCell ref="AG83:AJ88"/>
    <mergeCell ref="I84:K84"/>
    <mergeCell ref="L84:N84"/>
    <mergeCell ref="O84:Q84"/>
    <mergeCell ref="R84:T84"/>
    <mergeCell ref="U84:W84"/>
    <mergeCell ref="X84:Z84"/>
    <mergeCell ref="AA84:AC84"/>
    <mergeCell ref="AD84:AF84"/>
    <mergeCell ref="A83:B88"/>
    <mergeCell ref="C83:H84"/>
    <mergeCell ref="I83:N83"/>
    <mergeCell ref="O83:T83"/>
    <mergeCell ref="U83:Z83"/>
    <mergeCell ref="O86:Q86"/>
    <mergeCell ref="R86:T86"/>
    <mergeCell ref="I85:K85"/>
    <mergeCell ref="U86:W86"/>
    <mergeCell ref="X86:Z86"/>
    <mergeCell ref="AA86:AC86"/>
    <mergeCell ref="AD86:AF86"/>
    <mergeCell ref="C87:H87"/>
    <mergeCell ref="I87:N87"/>
    <mergeCell ref="O87:T87"/>
    <mergeCell ref="U87:Z87"/>
    <mergeCell ref="AA87:AF87"/>
    <mergeCell ref="T79:V79"/>
    <mergeCell ref="W79:Y79"/>
    <mergeCell ref="Z79:AA79"/>
    <mergeCell ref="AA83:AF83"/>
    <mergeCell ref="C85:E86"/>
    <mergeCell ref="F85:H85"/>
    <mergeCell ref="L85:N85"/>
    <mergeCell ref="O85:Q85"/>
    <mergeCell ref="C81:H81"/>
    <mergeCell ref="I81:M81"/>
    <mergeCell ref="N81:R81"/>
    <mergeCell ref="S81:W81"/>
    <mergeCell ref="X81:AB81"/>
    <mergeCell ref="C82:H82"/>
    <mergeCell ref="I82:M82"/>
    <mergeCell ref="N82:AJ82"/>
    <mergeCell ref="R85:T85"/>
    <mergeCell ref="U85:W85"/>
    <mergeCell ref="X85:Z85"/>
    <mergeCell ref="AA85:AC85"/>
    <mergeCell ref="AD85:AF85"/>
    <mergeCell ref="F86:H86"/>
    <mergeCell ref="I86:K86"/>
    <mergeCell ref="L86:N86"/>
    <mergeCell ref="A77:B81"/>
    <mergeCell ref="C77:H77"/>
    <mergeCell ref="I77:AJ77"/>
    <mergeCell ref="C78:H79"/>
    <mergeCell ref="I78:K78"/>
    <mergeCell ref="L78:N78"/>
    <mergeCell ref="O78:P78"/>
    <mergeCell ref="Q78:S78"/>
    <mergeCell ref="T78:V78"/>
    <mergeCell ref="W78:Y78"/>
    <mergeCell ref="AB79:AD79"/>
    <mergeCell ref="AE79:AJ79"/>
    <mergeCell ref="C80:H80"/>
    <mergeCell ref="I80:N80"/>
    <mergeCell ref="O80:AD80"/>
    <mergeCell ref="AE80:AH80"/>
    <mergeCell ref="AI80:AJ80"/>
    <mergeCell ref="Z78:AA78"/>
    <mergeCell ref="AB78:AD78"/>
    <mergeCell ref="AE78:AJ78"/>
    <mergeCell ref="I79:K79"/>
    <mergeCell ref="L79:N79"/>
    <mergeCell ref="O79:P79"/>
    <mergeCell ref="Q79:S79"/>
    <mergeCell ref="C75:H75"/>
    <mergeCell ref="I75:N75"/>
    <mergeCell ref="O75:T75"/>
    <mergeCell ref="U75:Z75"/>
    <mergeCell ref="AA75:AF75"/>
    <mergeCell ref="C76:H76"/>
    <mergeCell ref="I76:N76"/>
    <mergeCell ref="O76:T76"/>
    <mergeCell ref="U76:Z76"/>
    <mergeCell ref="AA76:AF76"/>
    <mergeCell ref="X72:Z72"/>
    <mergeCell ref="AA72:AC72"/>
    <mergeCell ref="AD73:AF73"/>
    <mergeCell ref="F74:H74"/>
    <mergeCell ref="I74:K74"/>
    <mergeCell ref="L74:N74"/>
    <mergeCell ref="O74:Q74"/>
    <mergeCell ref="R74:T74"/>
    <mergeCell ref="U74:W74"/>
    <mergeCell ref="X74:Z74"/>
    <mergeCell ref="AA74:AC74"/>
    <mergeCell ref="AD74:AF74"/>
    <mergeCell ref="AA69:AD69"/>
    <mergeCell ref="AE69:AJ69"/>
    <mergeCell ref="A71:B76"/>
    <mergeCell ref="C71:H72"/>
    <mergeCell ref="I71:N71"/>
    <mergeCell ref="O71:T71"/>
    <mergeCell ref="U71:Z71"/>
    <mergeCell ref="AA71:AF71"/>
    <mergeCell ref="AG71:AJ76"/>
    <mergeCell ref="I72:K72"/>
    <mergeCell ref="AD72:AF72"/>
    <mergeCell ref="C73:E74"/>
    <mergeCell ref="F73:H73"/>
    <mergeCell ref="I73:K73"/>
    <mergeCell ref="L73:N73"/>
    <mergeCell ref="O73:Q73"/>
    <mergeCell ref="R73:T73"/>
    <mergeCell ref="U73:W73"/>
    <mergeCell ref="X73:Z73"/>
    <mergeCell ref="AA73:AC73"/>
    <mergeCell ref="L72:N72"/>
    <mergeCell ref="O72:Q72"/>
    <mergeCell ref="R72:T72"/>
    <mergeCell ref="U72:W72"/>
    <mergeCell ref="A53:B54"/>
    <mergeCell ref="C53:H53"/>
    <mergeCell ref="R53:Z53"/>
    <mergeCell ref="AA53:AJ53"/>
    <mergeCell ref="C54:H54"/>
    <mergeCell ref="I54:Q54"/>
    <mergeCell ref="R54:Z54"/>
    <mergeCell ref="C49:H52"/>
    <mergeCell ref="I49:Q49"/>
    <mergeCell ref="R49:AJ49"/>
    <mergeCell ref="I50:Q51"/>
    <mergeCell ref="R50:V50"/>
    <mergeCell ref="W50:AJ50"/>
    <mergeCell ref="R51:V51"/>
    <mergeCell ref="W51:AJ51"/>
    <mergeCell ref="I52:Q52"/>
    <mergeCell ref="R52:AJ52"/>
    <mergeCell ref="C47:H47"/>
    <mergeCell ref="I47:N47"/>
    <mergeCell ref="O47:AJ47"/>
    <mergeCell ref="C48:H48"/>
    <mergeCell ref="I48:N48"/>
    <mergeCell ref="O48:AJ48"/>
    <mergeCell ref="A43:B52"/>
    <mergeCell ref="C43:H43"/>
    <mergeCell ref="I43:N43"/>
    <mergeCell ref="P43:AJ43"/>
    <mergeCell ref="C44:H44"/>
    <mergeCell ref="I44:AJ44"/>
    <mergeCell ref="C45:H45"/>
    <mergeCell ref="I45:AJ45"/>
    <mergeCell ref="C46:H46"/>
    <mergeCell ref="I46:AJ46"/>
    <mergeCell ref="N42:AJ42"/>
    <mergeCell ref="W39:Y39"/>
    <mergeCell ref="Z39:AA39"/>
    <mergeCell ref="AB39:AD39"/>
    <mergeCell ref="AE39:AJ39"/>
    <mergeCell ref="C40:H40"/>
    <mergeCell ref="I40:N40"/>
    <mergeCell ref="O40:AD40"/>
    <mergeCell ref="AE40:AH40"/>
    <mergeCell ref="AI40:AJ40"/>
    <mergeCell ref="AA34:AC34"/>
    <mergeCell ref="O36:T36"/>
    <mergeCell ref="U36:Z36"/>
    <mergeCell ref="AA36:AF36"/>
    <mergeCell ref="C37:H37"/>
    <mergeCell ref="I37:AJ37"/>
    <mergeCell ref="C38:H39"/>
    <mergeCell ref="I38:K38"/>
    <mergeCell ref="L38:N38"/>
    <mergeCell ref="O38:P38"/>
    <mergeCell ref="Q38:S38"/>
    <mergeCell ref="T38:V38"/>
    <mergeCell ref="W38:Y38"/>
    <mergeCell ref="Z38:AA38"/>
    <mergeCell ref="AB38:AD38"/>
    <mergeCell ref="AE38:AJ38"/>
    <mergeCell ref="I39:K39"/>
    <mergeCell ref="L39:N39"/>
    <mergeCell ref="O39:P39"/>
    <mergeCell ref="Q39:S39"/>
    <mergeCell ref="T39:V39"/>
    <mergeCell ref="AA31:AF31"/>
    <mergeCell ref="AG31:AJ36"/>
    <mergeCell ref="I32:K32"/>
    <mergeCell ref="L32:N32"/>
    <mergeCell ref="O32:Q32"/>
    <mergeCell ref="R32:T32"/>
    <mergeCell ref="U32:W32"/>
    <mergeCell ref="X32:Z32"/>
    <mergeCell ref="AA32:AC32"/>
    <mergeCell ref="AD32:AF32"/>
    <mergeCell ref="I33:K33"/>
    <mergeCell ref="L33:N33"/>
    <mergeCell ref="O33:Q33"/>
    <mergeCell ref="R33:T33"/>
    <mergeCell ref="U33:W33"/>
    <mergeCell ref="X33:Z33"/>
    <mergeCell ref="AD34:AF34"/>
    <mergeCell ref="I35:N35"/>
    <mergeCell ref="O35:T35"/>
    <mergeCell ref="U35:Z35"/>
    <mergeCell ref="AA35:AF35"/>
    <mergeCell ref="AA33:AC33"/>
    <mergeCell ref="AD33:AF33"/>
    <mergeCell ref="I34:K34"/>
    <mergeCell ref="A31:B42"/>
    <mergeCell ref="C31:H32"/>
    <mergeCell ref="I31:N31"/>
    <mergeCell ref="C36:H36"/>
    <mergeCell ref="I36:N36"/>
    <mergeCell ref="C41:H41"/>
    <mergeCell ref="A25:B30"/>
    <mergeCell ref="O31:T31"/>
    <mergeCell ref="U31:Z31"/>
    <mergeCell ref="C33:E34"/>
    <mergeCell ref="F33:H33"/>
    <mergeCell ref="C35:H35"/>
    <mergeCell ref="F34:H34"/>
    <mergeCell ref="L34:N34"/>
    <mergeCell ref="O34:Q34"/>
    <mergeCell ref="R34:T34"/>
    <mergeCell ref="U34:W34"/>
    <mergeCell ref="X34:Z34"/>
    <mergeCell ref="I41:M41"/>
    <mergeCell ref="N41:R41"/>
    <mergeCell ref="S41:W41"/>
    <mergeCell ref="X41:AB41"/>
    <mergeCell ref="C42:H42"/>
    <mergeCell ref="I42:M42"/>
    <mergeCell ref="F28:H28"/>
    <mergeCell ref="I28:K28"/>
    <mergeCell ref="L28:N28"/>
    <mergeCell ref="Q22:AJ22"/>
    <mergeCell ref="I23:AJ23"/>
    <mergeCell ref="I24:AJ24"/>
    <mergeCell ref="C25:H26"/>
    <mergeCell ref="I25:N25"/>
    <mergeCell ref="O25:AJ30"/>
    <mergeCell ref="I26:K26"/>
    <mergeCell ref="L26:N26"/>
    <mergeCell ref="C27:E28"/>
    <mergeCell ref="C29:H29"/>
    <mergeCell ref="I29:N29"/>
    <mergeCell ref="C30:H30"/>
    <mergeCell ref="I30:N30"/>
    <mergeCell ref="A20:B24"/>
    <mergeCell ref="C20:H20"/>
    <mergeCell ref="I20:AJ20"/>
    <mergeCell ref="C21:H21"/>
    <mergeCell ref="I21:AJ21"/>
    <mergeCell ref="C22:H24"/>
    <mergeCell ref="I22:J22"/>
    <mergeCell ref="K22:P22"/>
    <mergeCell ref="F27:H27"/>
    <mergeCell ref="I27:K27"/>
    <mergeCell ref="L27:N27"/>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1">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20:AJ20 JE20:KF20 TA20:UB20 ACW20:ADX20 AMS20:ANT20 AWO20:AXP20 BGK20:BHL20 BQG20:BRH20 CAC20:CBD20 CJY20:CKZ20 CTU20:CUV20 DDQ20:DER20 DNM20:DON20 DXI20:DYJ20 EHE20:EIF20 ERA20:ESB20 FAW20:FBX20 FKS20:FLT20 FUO20:FVP20 GEK20:GFL20 GOG20:GPH20 GYC20:GZD20 HHY20:HIZ20 HRU20:HSV20 IBQ20:ICR20 ILM20:IMN20 IVI20:IWJ20 JFE20:JGF20 JPA20:JQB20 JYW20:JZX20 KIS20:KJT20 KSO20:KTP20 LCK20:LDL20 LMG20:LNH20 LWC20:LXD20 MFY20:MGZ20 MPU20:MQV20 MZQ20:NAR20 NJM20:NKN20 NTI20:NUJ20 ODE20:OEF20 ONA20:OOB20 OWW20:OXX20 PGS20:PHT20 PQO20:PRP20 QAK20:QBL20 QKG20:QLH20 QUC20:QVD20 RDY20:REZ20 RNU20:ROV20 RXQ20:RYR20 SHM20:SIN20 SRI20:SSJ20 TBE20:TCF20 TLA20:TMB20 TUW20:TVX20 UES20:UFT20 UOO20:UPP20 UYK20:UZL20 VIG20:VJH20 VSC20:VTD20 WBY20:WCZ20 WLU20:WMV20 WVQ20:WWR20 I65556:AJ65556 JE65556:KF65556 TA65556:UB65556 ACW65556:ADX65556 AMS65556:ANT65556 AWO65556:AXP65556 BGK65556:BHL65556 BQG65556:BRH65556 CAC65556:CBD65556 CJY65556:CKZ65556 CTU65556:CUV65556 DDQ65556:DER65556 DNM65556:DON65556 DXI65556:DYJ65556 EHE65556:EIF65556 ERA65556:ESB65556 FAW65556:FBX65556 FKS65556:FLT65556 FUO65556:FVP65556 GEK65556:GFL65556 GOG65556:GPH65556 GYC65556:GZD65556 HHY65556:HIZ65556 HRU65556:HSV65556 IBQ65556:ICR65556 ILM65556:IMN65556 IVI65556:IWJ65556 JFE65556:JGF65556 JPA65556:JQB65556 JYW65556:JZX65556 KIS65556:KJT65556 KSO65556:KTP65556 LCK65556:LDL65556 LMG65556:LNH65556 LWC65556:LXD65556 MFY65556:MGZ65556 MPU65556:MQV65556 MZQ65556:NAR65556 NJM65556:NKN65556 NTI65556:NUJ65556 ODE65556:OEF65556 ONA65556:OOB65556 OWW65556:OXX65556 PGS65556:PHT65556 PQO65556:PRP65556 QAK65556:QBL65556 QKG65556:QLH65556 QUC65556:QVD65556 RDY65556:REZ65556 RNU65556:ROV65556 RXQ65556:RYR65556 SHM65556:SIN65556 SRI65556:SSJ65556 TBE65556:TCF65556 TLA65556:TMB65556 TUW65556:TVX65556 UES65556:UFT65556 UOO65556:UPP65556 UYK65556:UZL65556 VIG65556:VJH65556 VSC65556:VTD65556 WBY65556:WCZ65556 WLU65556:WMV65556 WVQ65556:WWR65556 I131092:AJ131092 JE131092:KF131092 TA131092:UB131092 ACW131092:ADX131092 AMS131092:ANT131092 AWO131092:AXP131092 BGK131092:BHL131092 BQG131092:BRH131092 CAC131092:CBD131092 CJY131092:CKZ131092 CTU131092:CUV131092 DDQ131092:DER131092 DNM131092:DON131092 DXI131092:DYJ131092 EHE131092:EIF131092 ERA131092:ESB131092 FAW131092:FBX131092 FKS131092:FLT131092 FUO131092:FVP131092 GEK131092:GFL131092 GOG131092:GPH131092 GYC131092:GZD131092 HHY131092:HIZ131092 HRU131092:HSV131092 IBQ131092:ICR131092 ILM131092:IMN131092 IVI131092:IWJ131092 JFE131092:JGF131092 JPA131092:JQB131092 JYW131092:JZX131092 KIS131092:KJT131092 KSO131092:KTP131092 LCK131092:LDL131092 LMG131092:LNH131092 LWC131092:LXD131092 MFY131092:MGZ131092 MPU131092:MQV131092 MZQ131092:NAR131092 NJM131092:NKN131092 NTI131092:NUJ131092 ODE131092:OEF131092 ONA131092:OOB131092 OWW131092:OXX131092 PGS131092:PHT131092 PQO131092:PRP131092 QAK131092:QBL131092 QKG131092:QLH131092 QUC131092:QVD131092 RDY131092:REZ131092 RNU131092:ROV131092 RXQ131092:RYR131092 SHM131092:SIN131092 SRI131092:SSJ131092 TBE131092:TCF131092 TLA131092:TMB131092 TUW131092:TVX131092 UES131092:UFT131092 UOO131092:UPP131092 UYK131092:UZL131092 VIG131092:VJH131092 VSC131092:VTD131092 WBY131092:WCZ131092 WLU131092:WMV131092 WVQ131092:WWR131092 I196628:AJ196628 JE196628:KF196628 TA196628:UB196628 ACW196628:ADX196628 AMS196628:ANT196628 AWO196628:AXP196628 BGK196628:BHL196628 BQG196628:BRH196628 CAC196628:CBD196628 CJY196628:CKZ196628 CTU196628:CUV196628 DDQ196628:DER196628 DNM196628:DON196628 DXI196628:DYJ196628 EHE196628:EIF196628 ERA196628:ESB196628 FAW196628:FBX196628 FKS196628:FLT196628 FUO196628:FVP196628 GEK196628:GFL196628 GOG196628:GPH196628 GYC196628:GZD196628 HHY196628:HIZ196628 HRU196628:HSV196628 IBQ196628:ICR196628 ILM196628:IMN196628 IVI196628:IWJ196628 JFE196628:JGF196628 JPA196628:JQB196628 JYW196628:JZX196628 KIS196628:KJT196628 KSO196628:KTP196628 LCK196628:LDL196628 LMG196628:LNH196628 LWC196628:LXD196628 MFY196628:MGZ196628 MPU196628:MQV196628 MZQ196628:NAR196628 NJM196628:NKN196628 NTI196628:NUJ196628 ODE196628:OEF196628 ONA196628:OOB196628 OWW196628:OXX196628 PGS196628:PHT196628 PQO196628:PRP196628 QAK196628:QBL196628 QKG196628:QLH196628 QUC196628:QVD196628 RDY196628:REZ196628 RNU196628:ROV196628 RXQ196628:RYR196628 SHM196628:SIN196628 SRI196628:SSJ196628 TBE196628:TCF196628 TLA196628:TMB196628 TUW196628:TVX196628 UES196628:UFT196628 UOO196628:UPP196628 UYK196628:UZL196628 VIG196628:VJH196628 VSC196628:VTD196628 WBY196628:WCZ196628 WLU196628:WMV196628 WVQ196628:WWR196628 I262164:AJ262164 JE262164:KF262164 TA262164:UB262164 ACW262164:ADX262164 AMS262164:ANT262164 AWO262164:AXP262164 BGK262164:BHL262164 BQG262164:BRH262164 CAC262164:CBD262164 CJY262164:CKZ262164 CTU262164:CUV262164 DDQ262164:DER262164 DNM262164:DON262164 DXI262164:DYJ262164 EHE262164:EIF262164 ERA262164:ESB262164 FAW262164:FBX262164 FKS262164:FLT262164 FUO262164:FVP262164 GEK262164:GFL262164 GOG262164:GPH262164 GYC262164:GZD262164 HHY262164:HIZ262164 HRU262164:HSV262164 IBQ262164:ICR262164 ILM262164:IMN262164 IVI262164:IWJ262164 JFE262164:JGF262164 JPA262164:JQB262164 JYW262164:JZX262164 KIS262164:KJT262164 KSO262164:KTP262164 LCK262164:LDL262164 LMG262164:LNH262164 LWC262164:LXD262164 MFY262164:MGZ262164 MPU262164:MQV262164 MZQ262164:NAR262164 NJM262164:NKN262164 NTI262164:NUJ262164 ODE262164:OEF262164 ONA262164:OOB262164 OWW262164:OXX262164 PGS262164:PHT262164 PQO262164:PRP262164 QAK262164:QBL262164 QKG262164:QLH262164 QUC262164:QVD262164 RDY262164:REZ262164 RNU262164:ROV262164 RXQ262164:RYR262164 SHM262164:SIN262164 SRI262164:SSJ262164 TBE262164:TCF262164 TLA262164:TMB262164 TUW262164:TVX262164 UES262164:UFT262164 UOO262164:UPP262164 UYK262164:UZL262164 VIG262164:VJH262164 VSC262164:VTD262164 WBY262164:WCZ262164 WLU262164:WMV262164 WVQ262164:WWR262164 I327700:AJ327700 JE327700:KF327700 TA327700:UB327700 ACW327700:ADX327700 AMS327700:ANT327700 AWO327700:AXP327700 BGK327700:BHL327700 BQG327700:BRH327700 CAC327700:CBD327700 CJY327700:CKZ327700 CTU327700:CUV327700 DDQ327700:DER327700 DNM327700:DON327700 DXI327700:DYJ327700 EHE327700:EIF327700 ERA327700:ESB327700 FAW327700:FBX327700 FKS327700:FLT327700 FUO327700:FVP327700 GEK327700:GFL327700 GOG327700:GPH327700 GYC327700:GZD327700 HHY327700:HIZ327700 HRU327700:HSV327700 IBQ327700:ICR327700 ILM327700:IMN327700 IVI327700:IWJ327700 JFE327700:JGF327700 JPA327700:JQB327700 JYW327700:JZX327700 KIS327700:KJT327700 KSO327700:KTP327700 LCK327700:LDL327700 LMG327700:LNH327700 LWC327700:LXD327700 MFY327700:MGZ327700 MPU327700:MQV327700 MZQ327700:NAR327700 NJM327700:NKN327700 NTI327700:NUJ327700 ODE327700:OEF327700 ONA327700:OOB327700 OWW327700:OXX327700 PGS327700:PHT327700 PQO327700:PRP327700 QAK327700:QBL327700 QKG327700:QLH327700 QUC327700:QVD327700 RDY327700:REZ327700 RNU327700:ROV327700 RXQ327700:RYR327700 SHM327700:SIN327700 SRI327700:SSJ327700 TBE327700:TCF327700 TLA327700:TMB327700 TUW327700:TVX327700 UES327700:UFT327700 UOO327700:UPP327700 UYK327700:UZL327700 VIG327700:VJH327700 VSC327700:VTD327700 WBY327700:WCZ327700 WLU327700:WMV327700 WVQ327700:WWR327700 I393236:AJ393236 JE393236:KF393236 TA393236:UB393236 ACW393236:ADX393236 AMS393236:ANT393236 AWO393236:AXP393236 BGK393236:BHL393236 BQG393236:BRH393236 CAC393236:CBD393236 CJY393236:CKZ393236 CTU393236:CUV393236 DDQ393236:DER393236 DNM393236:DON393236 DXI393236:DYJ393236 EHE393236:EIF393236 ERA393236:ESB393236 FAW393236:FBX393236 FKS393236:FLT393236 FUO393236:FVP393236 GEK393236:GFL393236 GOG393236:GPH393236 GYC393236:GZD393236 HHY393236:HIZ393236 HRU393236:HSV393236 IBQ393236:ICR393236 ILM393236:IMN393236 IVI393236:IWJ393236 JFE393236:JGF393236 JPA393236:JQB393236 JYW393236:JZX393236 KIS393236:KJT393236 KSO393236:KTP393236 LCK393236:LDL393236 LMG393236:LNH393236 LWC393236:LXD393236 MFY393236:MGZ393236 MPU393236:MQV393236 MZQ393236:NAR393236 NJM393236:NKN393236 NTI393236:NUJ393236 ODE393236:OEF393236 ONA393236:OOB393236 OWW393236:OXX393236 PGS393236:PHT393236 PQO393236:PRP393236 QAK393236:QBL393236 QKG393236:QLH393236 QUC393236:QVD393236 RDY393236:REZ393236 RNU393236:ROV393236 RXQ393236:RYR393236 SHM393236:SIN393236 SRI393236:SSJ393236 TBE393236:TCF393236 TLA393236:TMB393236 TUW393236:TVX393236 UES393236:UFT393236 UOO393236:UPP393236 UYK393236:UZL393236 VIG393236:VJH393236 VSC393236:VTD393236 WBY393236:WCZ393236 WLU393236:WMV393236 WVQ393236:WWR393236 I458772:AJ458772 JE458772:KF458772 TA458772:UB458772 ACW458772:ADX458772 AMS458772:ANT458772 AWO458772:AXP458772 BGK458772:BHL458772 BQG458772:BRH458772 CAC458772:CBD458772 CJY458772:CKZ458772 CTU458772:CUV458772 DDQ458772:DER458772 DNM458772:DON458772 DXI458772:DYJ458772 EHE458772:EIF458772 ERA458772:ESB458772 FAW458772:FBX458772 FKS458772:FLT458772 FUO458772:FVP458772 GEK458772:GFL458772 GOG458772:GPH458772 GYC458772:GZD458772 HHY458772:HIZ458772 HRU458772:HSV458772 IBQ458772:ICR458772 ILM458772:IMN458772 IVI458772:IWJ458772 JFE458772:JGF458772 JPA458772:JQB458772 JYW458772:JZX458772 KIS458772:KJT458772 KSO458772:KTP458772 LCK458772:LDL458772 LMG458772:LNH458772 LWC458772:LXD458772 MFY458772:MGZ458772 MPU458772:MQV458772 MZQ458772:NAR458772 NJM458772:NKN458772 NTI458772:NUJ458772 ODE458772:OEF458772 ONA458772:OOB458772 OWW458772:OXX458772 PGS458772:PHT458772 PQO458772:PRP458772 QAK458772:QBL458772 QKG458772:QLH458772 QUC458772:QVD458772 RDY458772:REZ458772 RNU458772:ROV458772 RXQ458772:RYR458772 SHM458772:SIN458772 SRI458772:SSJ458772 TBE458772:TCF458772 TLA458772:TMB458772 TUW458772:TVX458772 UES458772:UFT458772 UOO458772:UPP458772 UYK458772:UZL458772 VIG458772:VJH458772 VSC458772:VTD458772 WBY458772:WCZ458772 WLU458772:WMV458772 WVQ458772:WWR458772 I524308:AJ524308 JE524308:KF524308 TA524308:UB524308 ACW524308:ADX524308 AMS524308:ANT524308 AWO524308:AXP524308 BGK524308:BHL524308 BQG524308:BRH524308 CAC524308:CBD524308 CJY524308:CKZ524308 CTU524308:CUV524308 DDQ524308:DER524308 DNM524308:DON524308 DXI524308:DYJ524308 EHE524308:EIF524308 ERA524308:ESB524308 FAW524308:FBX524308 FKS524308:FLT524308 FUO524308:FVP524308 GEK524308:GFL524308 GOG524308:GPH524308 GYC524308:GZD524308 HHY524308:HIZ524308 HRU524308:HSV524308 IBQ524308:ICR524308 ILM524308:IMN524308 IVI524308:IWJ524308 JFE524308:JGF524308 JPA524308:JQB524308 JYW524308:JZX524308 KIS524308:KJT524308 KSO524308:KTP524308 LCK524308:LDL524308 LMG524308:LNH524308 LWC524308:LXD524308 MFY524308:MGZ524308 MPU524308:MQV524308 MZQ524308:NAR524308 NJM524308:NKN524308 NTI524308:NUJ524308 ODE524308:OEF524308 ONA524308:OOB524308 OWW524308:OXX524308 PGS524308:PHT524308 PQO524308:PRP524308 QAK524308:QBL524308 QKG524308:QLH524308 QUC524308:QVD524308 RDY524308:REZ524308 RNU524308:ROV524308 RXQ524308:RYR524308 SHM524308:SIN524308 SRI524308:SSJ524308 TBE524308:TCF524308 TLA524308:TMB524308 TUW524308:TVX524308 UES524308:UFT524308 UOO524308:UPP524308 UYK524308:UZL524308 VIG524308:VJH524308 VSC524308:VTD524308 WBY524308:WCZ524308 WLU524308:WMV524308 WVQ524308:WWR524308 I589844:AJ589844 JE589844:KF589844 TA589844:UB589844 ACW589844:ADX589844 AMS589844:ANT589844 AWO589844:AXP589844 BGK589844:BHL589844 BQG589844:BRH589844 CAC589844:CBD589844 CJY589844:CKZ589844 CTU589844:CUV589844 DDQ589844:DER589844 DNM589844:DON589844 DXI589844:DYJ589844 EHE589844:EIF589844 ERA589844:ESB589844 FAW589844:FBX589844 FKS589844:FLT589844 FUO589844:FVP589844 GEK589844:GFL589844 GOG589844:GPH589844 GYC589844:GZD589844 HHY589844:HIZ589844 HRU589844:HSV589844 IBQ589844:ICR589844 ILM589844:IMN589844 IVI589844:IWJ589844 JFE589844:JGF589844 JPA589844:JQB589844 JYW589844:JZX589844 KIS589844:KJT589844 KSO589844:KTP589844 LCK589844:LDL589844 LMG589844:LNH589844 LWC589844:LXD589844 MFY589844:MGZ589844 MPU589844:MQV589844 MZQ589844:NAR589844 NJM589844:NKN589844 NTI589844:NUJ589844 ODE589844:OEF589844 ONA589844:OOB589844 OWW589844:OXX589844 PGS589844:PHT589844 PQO589844:PRP589844 QAK589844:QBL589844 QKG589844:QLH589844 QUC589844:QVD589844 RDY589844:REZ589844 RNU589844:ROV589844 RXQ589844:RYR589844 SHM589844:SIN589844 SRI589844:SSJ589844 TBE589844:TCF589844 TLA589844:TMB589844 TUW589844:TVX589844 UES589844:UFT589844 UOO589844:UPP589844 UYK589844:UZL589844 VIG589844:VJH589844 VSC589844:VTD589844 WBY589844:WCZ589844 WLU589844:WMV589844 WVQ589844:WWR589844 I655380:AJ655380 JE655380:KF655380 TA655380:UB655380 ACW655380:ADX655380 AMS655380:ANT655380 AWO655380:AXP655380 BGK655380:BHL655380 BQG655380:BRH655380 CAC655380:CBD655380 CJY655380:CKZ655380 CTU655380:CUV655380 DDQ655380:DER655380 DNM655380:DON655380 DXI655380:DYJ655380 EHE655380:EIF655380 ERA655380:ESB655380 FAW655380:FBX655380 FKS655380:FLT655380 FUO655380:FVP655380 GEK655380:GFL655380 GOG655380:GPH655380 GYC655380:GZD655380 HHY655380:HIZ655380 HRU655380:HSV655380 IBQ655380:ICR655380 ILM655380:IMN655380 IVI655380:IWJ655380 JFE655380:JGF655380 JPA655380:JQB655380 JYW655380:JZX655380 KIS655380:KJT655380 KSO655380:KTP655380 LCK655380:LDL655380 LMG655380:LNH655380 LWC655380:LXD655380 MFY655380:MGZ655380 MPU655380:MQV655380 MZQ655380:NAR655380 NJM655380:NKN655380 NTI655380:NUJ655380 ODE655380:OEF655380 ONA655380:OOB655380 OWW655380:OXX655380 PGS655380:PHT655380 PQO655380:PRP655380 QAK655380:QBL655380 QKG655380:QLH655380 QUC655380:QVD655380 RDY655380:REZ655380 RNU655380:ROV655380 RXQ655380:RYR655380 SHM655380:SIN655380 SRI655380:SSJ655380 TBE655380:TCF655380 TLA655380:TMB655380 TUW655380:TVX655380 UES655380:UFT655380 UOO655380:UPP655380 UYK655380:UZL655380 VIG655380:VJH655380 VSC655380:VTD655380 WBY655380:WCZ655380 WLU655380:WMV655380 WVQ655380:WWR655380 I720916:AJ720916 JE720916:KF720916 TA720916:UB720916 ACW720916:ADX720916 AMS720916:ANT720916 AWO720916:AXP720916 BGK720916:BHL720916 BQG720916:BRH720916 CAC720916:CBD720916 CJY720916:CKZ720916 CTU720916:CUV720916 DDQ720916:DER720916 DNM720916:DON720916 DXI720916:DYJ720916 EHE720916:EIF720916 ERA720916:ESB720916 FAW720916:FBX720916 FKS720916:FLT720916 FUO720916:FVP720916 GEK720916:GFL720916 GOG720916:GPH720916 GYC720916:GZD720916 HHY720916:HIZ720916 HRU720916:HSV720916 IBQ720916:ICR720916 ILM720916:IMN720916 IVI720916:IWJ720916 JFE720916:JGF720916 JPA720916:JQB720916 JYW720916:JZX720916 KIS720916:KJT720916 KSO720916:KTP720916 LCK720916:LDL720916 LMG720916:LNH720916 LWC720916:LXD720916 MFY720916:MGZ720916 MPU720916:MQV720916 MZQ720916:NAR720916 NJM720916:NKN720916 NTI720916:NUJ720916 ODE720916:OEF720916 ONA720916:OOB720916 OWW720916:OXX720916 PGS720916:PHT720916 PQO720916:PRP720916 QAK720916:QBL720916 QKG720916:QLH720916 QUC720916:QVD720916 RDY720916:REZ720916 RNU720916:ROV720916 RXQ720916:RYR720916 SHM720916:SIN720916 SRI720916:SSJ720916 TBE720916:TCF720916 TLA720916:TMB720916 TUW720916:TVX720916 UES720916:UFT720916 UOO720916:UPP720916 UYK720916:UZL720916 VIG720916:VJH720916 VSC720916:VTD720916 WBY720916:WCZ720916 WLU720916:WMV720916 WVQ720916:WWR720916 I786452:AJ786452 JE786452:KF786452 TA786452:UB786452 ACW786452:ADX786452 AMS786452:ANT786452 AWO786452:AXP786452 BGK786452:BHL786452 BQG786452:BRH786452 CAC786452:CBD786452 CJY786452:CKZ786452 CTU786452:CUV786452 DDQ786452:DER786452 DNM786452:DON786452 DXI786452:DYJ786452 EHE786452:EIF786452 ERA786452:ESB786452 FAW786452:FBX786452 FKS786452:FLT786452 FUO786452:FVP786452 GEK786452:GFL786452 GOG786452:GPH786452 GYC786452:GZD786452 HHY786452:HIZ786452 HRU786452:HSV786452 IBQ786452:ICR786452 ILM786452:IMN786452 IVI786452:IWJ786452 JFE786452:JGF786452 JPA786452:JQB786452 JYW786452:JZX786452 KIS786452:KJT786452 KSO786452:KTP786452 LCK786452:LDL786452 LMG786452:LNH786452 LWC786452:LXD786452 MFY786452:MGZ786452 MPU786452:MQV786452 MZQ786452:NAR786452 NJM786452:NKN786452 NTI786452:NUJ786452 ODE786452:OEF786452 ONA786452:OOB786452 OWW786452:OXX786452 PGS786452:PHT786452 PQO786452:PRP786452 QAK786452:QBL786452 QKG786452:QLH786452 QUC786452:QVD786452 RDY786452:REZ786452 RNU786452:ROV786452 RXQ786452:RYR786452 SHM786452:SIN786452 SRI786452:SSJ786452 TBE786452:TCF786452 TLA786452:TMB786452 TUW786452:TVX786452 UES786452:UFT786452 UOO786452:UPP786452 UYK786452:UZL786452 VIG786452:VJH786452 VSC786452:VTD786452 WBY786452:WCZ786452 WLU786452:WMV786452 WVQ786452:WWR786452 I851988:AJ851988 JE851988:KF851988 TA851988:UB851988 ACW851988:ADX851988 AMS851988:ANT851988 AWO851988:AXP851988 BGK851988:BHL851988 BQG851988:BRH851988 CAC851988:CBD851988 CJY851988:CKZ851988 CTU851988:CUV851988 DDQ851988:DER851988 DNM851988:DON851988 DXI851988:DYJ851988 EHE851988:EIF851988 ERA851988:ESB851988 FAW851988:FBX851988 FKS851988:FLT851988 FUO851988:FVP851988 GEK851988:GFL851988 GOG851988:GPH851988 GYC851988:GZD851988 HHY851988:HIZ851988 HRU851988:HSV851988 IBQ851988:ICR851988 ILM851988:IMN851988 IVI851988:IWJ851988 JFE851988:JGF851988 JPA851988:JQB851988 JYW851988:JZX851988 KIS851988:KJT851988 KSO851988:KTP851988 LCK851988:LDL851988 LMG851988:LNH851988 LWC851988:LXD851988 MFY851988:MGZ851988 MPU851988:MQV851988 MZQ851988:NAR851988 NJM851988:NKN851988 NTI851988:NUJ851988 ODE851988:OEF851988 ONA851988:OOB851988 OWW851988:OXX851988 PGS851988:PHT851988 PQO851988:PRP851988 QAK851988:QBL851988 QKG851988:QLH851988 QUC851988:QVD851988 RDY851988:REZ851988 RNU851988:ROV851988 RXQ851988:RYR851988 SHM851988:SIN851988 SRI851988:SSJ851988 TBE851988:TCF851988 TLA851988:TMB851988 TUW851988:TVX851988 UES851988:UFT851988 UOO851988:UPP851988 UYK851988:UZL851988 VIG851988:VJH851988 VSC851988:VTD851988 WBY851988:WCZ851988 WLU851988:WMV851988 WVQ851988:WWR851988 I917524:AJ917524 JE917524:KF917524 TA917524:UB917524 ACW917524:ADX917524 AMS917524:ANT917524 AWO917524:AXP917524 BGK917524:BHL917524 BQG917524:BRH917524 CAC917524:CBD917524 CJY917524:CKZ917524 CTU917524:CUV917524 DDQ917524:DER917524 DNM917524:DON917524 DXI917524:DYJ917524 EHE917524:EIF917524 ERA917524:ESB917524 FAW917524:FBX917524 FKS917524:FLT917524 FUO917524:FVP917524 GEK917524:GFL917524 GOG917524:GPH917524 GYC917524:GZD917524 HHY917524:HIZ917524 HRU917524:HSV917524 IBQ917524:ICR917524 ILM917524:IMN917524 IVI917524:IWJ917524 JFE917524:JGF917524 JPA917524:JQB917524 JYW917524:JZX917524 KIS917524:KJT917524 KSO917524:KTP917524 LCK917524:LDL917524 LMG917524:LNH917524 LWC917524:LXD917524 MFY917524:MGZ917524 MPU917524:MQV917524 MZQ917524:NAR917524 NJM917524:NKN917524 NTI917524:NUJ917524 ODE917524:OEF917524 ONA917524:OOB917524 OWW917524:OXX917524 PGS917524:PHT917524 PQO917524:PRP917524 QAK917524:QBL917524 QKG917524:QLH917524 QUC917524:QVD917524 RDY917524:REZ917524 RNU917524:ROV917524 RXQ917524:RYR917524 SHM917524:SIN917524 SRI917524:SSJ917524 TBE917524:TCF917524 TLA917524:TMB917524 TUW917524:TVX917524 UES917524:UFT917524 UOO917524:UPP917524 UYK917524:UZL917524 VIG917524:VJH917524 VSC917524:VTD917524 WBY917524:WCZ917524 WLU917524:WMV917524 WVQ917524:WWR917524 I983060:AJ983060 JE983060:KF983060 TA983060:UB983060 ACW983060:ADX983060 AMS983060:ANT983060 AWO983060:AXP983060 BGK983060:BHL983060 BQG983060:BRH983060 CAC983060:CBD983060 CJY983060:CKZ983060 CTU983060:CUV983060 DDQ983060:DER983060 DNM983060:DON983060 DXI983060:DYJ983060 EHE983060:EIF983060 ERA983060:ESB983060 FAW983060:FBX983060 FKS983060:FLT983060 FUO983060:FVP983060 GEK983060:GFL983060 GOG983060:GPH983060 GYC983060:GZD983060 HHY983060:HIZ983060 HRU983060:HSV983060 IBQ983060:ICR983060 ILM983060:IMN983060 IVI983060:IWJ983060 JFE983060:JGF983060 JPA983060:JQB983060 JYW983060:JZX983060 KIS983060:KJT983060 KSO983060:KTP983060 LCK983060:LDL983060 LMG983060:LNH983060 LWC983060:LXD983060 MFY983060:MGZ983060 MPU983060:MQV983060 MZQ983060:NAR983060 NJM983060:NKN983060 NTI983060:NUJ983060 ODE983060:OEF983060 ONA983060:OOB983060 OWW983060:OXX983060 PGS983060:PHT983060 PQO983060:PRP983060 QAK983060:QBL983060 QKG983060:QLH983060 QUC983060:QVD983060 RDY983060:REZ983060 RNU983060:ROV983060 RXQ983060:RYR983060 SHM983060:SIN983060 SRI983060:SSJ983060 TBE983060:TCF983060 TLA983060:TMB983060 TUW983060:TVX983060 UES983060:UFT983060 UOO983060:UPP983060 UYK983060:UZL983060 VIG983060:VJH983060 VSC983060:VTD983060 WBY983060:WCZ983060 WLU983060:WMV983060 WVQ983060:WWR983060 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dataValidations>
  <printOptions horizontalCentered="1"/>
  <pageMargins left="0.59055118110236227" right="0.59055118110236227" top="0.19685039370078741" bottom="0.39370078740157483" header="0" footer="0.19685039370078741"/>
  <pageSetup paperSize="9" scale="96" orientation="portrait" r:id="rId1"/>
  <headerFooter alignWithMargins="0"/>
  <rowBreaks count="2" manualBreakCount="2">
    <brk id="68" max="35" man="1"/>
    <brk id="134"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Group Box 1">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8194" r:id="rId5" name="Option Button 2">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8195" r:id="rId6" name="Option Button 3">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8196"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8198"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8199"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8200"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8204" r:id="rId15" name="Group Box 12">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8205" r:id="rId16" name="Option Button 13">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8206" r:id="rId17" name="Option Button 14">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8207" r:id="rId18" name="Group Box 15">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8208" r:id="rId19" name="Option Button 16">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8209" r:id="rId20" name="Option Button 17">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8210" r:id="rId21" name="Group Box 18">
              <controlPr defaultSize="0" autoFill="0" autoPict="0">
                <anchor moveWithCells="1">
                  <from>
                    <xdr:col>8</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9</xdr:col>
                    <xdr:colOff>0</xdr:colOff>
                    <xdr:row>76</xdr:row>
                    <xdr:rowOff>0</xdr:rowOff>
                  </from>
                  <to>
                    <xdr:col>12</xdr:col>
                    <xdr:colOff>0</xdr:colOff>
                    <xdr:row>77</xdr:row>
                    <xdr:rowOff>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13</xdr:col>
                    <xdr:colOff>0</xdr:colOff>
                    <xdr:row>76</xdr:row>
                    <xdr:rowOff>0</xdr:rowOff>
                  </from>
                  <to>
                    <xdr:col>16</xdr:col>
                    <xdr:colOff>0</xdr:colOff>
                    <xdr:row>77</xdr:row>
                    <xdr:rowOff>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17</xdr:col>
                    <xdr:colOff>0</xdr:colOff>
                    <xdr:row>76</xdr:row>
                    <xdr:rowOff>0</xdr:rowOff>
                  </from>
                  <to>
                    <xdr:col>20</xdr:col>
                    <xdr:colOff>0</xdr:colOff>
                    <xdr:row>77</xdr:row>
                    <xdr:rowOff>0</xdr:rowOff>
                  </to>
                </anchor>
              </controlPr>
            </control>
          </mc:Choice>
        </mc:AlternateContent>
        <mc:AlternateContent xmlns:mc="http://schemas.openxmlformats.org/markup-compatibility/2006">
          <mc:Choice Requires="x14">
            <control shapeId="8214" r:id="rId25" name="Check Box 22">
              <controlPr defaultSize="0" autoFill="0" autoLine="0" autoPict="0">
                <anchor moveWithCells="1">
                  <from>
                    <xdr:col>21</xdr:col>
                    <xdr:colOff>0</xdr:colOff>
                    <xdr:row>76</xdr:row>
                    <xdr:rowOff>0</xdr:rowOff>
                  </from>
                  <to>
                    <xdr:col>24</xdr:col>
                    <xdr:colOff>0</xdr:colOff>
                    <xdr:row>77</xdr:row>
                    <xdr:rowOff>0</xdr:rowOff>
                  </to>
                </anchor>
              </controlPr>
            </control>
          </mc:Choice>
        </mc:AlternateContent>
        <mc:AlternateContent xmlns:mc="http://schemas.openxmlformats.org/markup-compatibility/2006">
          <mc:Choice Requires="x14">
            <control shapeId="8215" r:id="rId26" name="Check Box 23">
              <controlPr defaultSize="0" autoFill="0" autoLine="0" autoPict="0">
                <anchor moveWithCells="1">
                  <from>
                    <xdr:col>25</xdr:col>
                    <xdr:colOff>0</xdr:colOff>
                    <xdr:row>76</xdr:row>
                    <xdr:rowOff>0</xdr:rowOff>
                  </from>
                  <to>
                    <xdr:col>28</xdr:col>
                    <xdr:colOff>0</xdr:colOff>
                    <xdr:row>77</xdr:row>
                    <xdr:rowOff>0</xdr:rowOff>
                  </to>
                </anchor>
              </controlPr>
            </control>
          </mc:Choice>
        </mc:AlternateContent>
        <mc:AlternateContent xmlns:mc="http://schemas.openxmlformats.org/markup-compatibility/2006">
          <mc:Choice Requires="x14">
            <control shapeId="8216" r:id="rId27" name="Check Box 24">
              <controlPr defaultSize="0" autoFill="0" autoLine="0" autoPict="0">
                <anchor moveWithCells="1">
                  <from>
                    <xdr:col>29</xdr:col>
                    <xdr:colOff>0</xdr:colOff>
                    <xdr:row>76</xdr:row>
                    <xdr:rowOff>0</xdr:rowOff>
                  </from>
                  <to>
                    <xdr:col>32</xdr:col>
                    <xdr:colOff>0</xdr:colOff>
                    <xdr:row>77</xdr:row>
                    <xdr:rowOff>0</xdr:rowOff>
                  </to>
                </anchor>
              </controlPr>
            </control>
          </mc:Choice>
        </mc:AlternateContent>
        <mc:AlternateContent xmlns:mc="http://schemas.openxmlformats.org/markup-compatibility/2006">
          <mc:Choice Requires="x14">
            <control shapeId="8217" r:id="rId28" name="Check Box 25">
              <controlPr defaultSize="0" autoFill="0" autoLine="0" autoPict="0">
                <anchor moveWithCells="1">
                  <from>
                    <xdr:col>33</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8218" r:id="rId29" name="Group Box 26">
              <controlPr defaultSize="0" autoFill="0" autoPict="0">
                <anchor moveWithCells="1">
                  <from>
                    <xdr:col>8</xdr:col>
                    <xdr:colOff>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8219" r:id="rId30" name="Check Box 27">
              <controlPr defaultSize="0" autoFill="0" autoLine="0" autoPict="0">
                <anchor moveWithCells="1">
                  <from>
                    <xdr:col>9</xdr:col>
                    <xdr:colOff>0</xdr:colOff>
                    <xdr:row>88</xdr:row>
                    <xdr:rowOff>0</xdr:rowOff>
                  </from>
                  <to>
                    <xdr:col>12</xdr:col>
                    <xdr:colOff>0</xdr:colOff>
                    <xdr:row>89</xdr:row>
                    <xdr:rowOff>0</xdr:rowOff>
                  </to>
                </anchor>
              </controlPr>
            </control>
          </mc:Choice>
        </mc:AlternateContent>
        <mc:AlternateContent xmlns:mc="http://schemas.openxmlformats.org/markup-compatibility/2006">
          <mc:Choice Requires="x14">
            <control shapeId="8220" r:id="rId31" name="Check Box 28">
              <controlPr defaultSize="0" autoFill="0" autoLine="0" autoPict="0">
                <anchor moveWithCells="1">
                  <from>
                    <xdr:col>13</xdr:col>
                    <xdr:colOff>0</xdr:colOff>
                    <xdr:row>88</xdr:row>
                    <xdr:rowOff>0</xdr:rowOff>
                  </from>
                  <to>
                    <xdr:col>16</xdr:col>
                    <xdr:colOff>0</xdr:colOff>
                    <xdr:row>89</xdr:row>
                    <xdr:rowOff>0</xdr:rowOff>
                  </to>
                </anchor>
              </controlPr>
            </control>
          </mc:Choice>
        </mc:AlternateContent>
        <mc:AlternateContent xmlns:mc="http://schemas.openxmlformats.org/markup-compatibility/2006">
          <mc:Choice Requires="x14">
            <control shapeId="8221" r:id="rId32" name="Check Box 29">
              <controlPr defaultSize="0" autoFill="0" autoLine="0" autoPict="0">
                <anchor moveWithCells="1">
                  <from>
                    <xdr:col>17</xdr:col>
                    <xdr:colOff>0</xdr:colOff>
                    <xdr:row>88</xdr:row>
                    <xdr:rowOff>0</xdr:rowOff>
                  </from>
                  <to>
                    <xdr:col>20</xdr:col>
                    <xdr:colOff>0</xdr:colOff>
                    <xdr:row>89</xdr:row>
                    <xdr:rowOff>0</xdr:rowOff>
                  </to>
                </anchor>
              </controlPr>
            </control>
          </mc:Choice>
        </mc:AlternateContent>
        <mc:AlternateContent xmlns:mc="http://schemas.openxmlformats.org/markup-compatibility/2006">
          <mc:Choice Requires="x14">
            <control shapeId="8222" r:id="rId33" name="Check Box 30">
              <controlPr defaultSize="0" autoFill="0" autoLine="0" autoPict="0">
                <anchor moveWithCells="1">
                  <from>
                    <xdr:col>21</xdr:col>
                    <xdr:colOff>0</xdr:colOff>
                    <xdr:row>88</xdr:row>
                    <xdr:rowOff>0</xdr:rowOff>
                  </from>
                  <to>
                    <xdr:col>24</xdr:col>
                    <xdr:colOff>0</xdr:colOff>
                    <xdr:row>89</xdr:row>
                    <xdr:rowOff>0</xdr:rowOff>
                  </to>
                </anchor>
              </controlPr>
            </control>
          </mc:Choice>
        </mc:AlternateContent>
        <mc:AlternateContent xmlns:mc="http://schemas.openxmlformats.org/markup-compatibility/2006">
          <mc:Choice Requires="x14">
            <control shapeId="8223" r:id="rId34" name="Check Box 31">
              <controlPr defaultSize="0" autoFill="0" autoLine="0" autoPict="0">
                <anchor moveWithCells="1">
                  <from>
                    <xdr:col>25</xdr:col>
                    <xdr:colOff>0</xdr:colOff>
                    <xdr:row>88</xdr:row>
                    <xdr:rowOff>0</xdr:rowOff>
                  </from>
                  <to>
                    <xdr:col>28</xdr:col>
                    <xdr:colOff>0</xdr:colOff>
                    <xdr:row>89</xdr:row>
                    <xdr:rowOff>0</xdr:rowOff>
                  </to>
                </anchor>
              </controlPr>
            </control>
          </mc:Choice>
        </mc:AlternateContent>
        <mc:AlternateContent xmlns:mc="http://schemas.openxmlformats.org/markup-compatibility/2006">
          <mc:Choice Requires="x14">
            <control shapeId="8224" r:id="rId35" name="Check Box 32">
              <controlPr defaultSize="0" autoFill="0" autoLine="0" autoPict="0">
                <anchor moveWithCells="1">
                  <from>
                    <xdr:col>29</xdr:col>
                    <xdr:colOff>0</xdr:colOff>
                    <xdr:row>88</xdr:row>
                    <xdr:rowOff>0</xdr:rowOff>
                  </from>
                  <to>
                    <xdr:col>32</xdr:col>
                    <xdr:colOff>0</xdr:colOff>
                    <xdr:row>89</xdr:row>
                    <xdr:rowOff>0</xdr:rowOff>
                  </to>
                </anchor>
              </controlPr>
            </control>
          </mc:Choice>
        </mc:AlternateContent>
        <mc:AlternateContent xmlns:mc="http://schemas.openxmlformats.org/markup-compatibility/2006">
          <mc:Choice Requires="x14">
            <control shapeId="8225" r:id="rId36" name="Check Box 33">
              <controlPr defaultSize="0" autoFill="0" autoLine="0" autoPict="0">
                <anchor moveWithCells="1">
                  <from>
                    <xdr:col>33</xdr:col>
                    <xdr:colOff>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8226" r:id="rId37" name="Group Box 34">
              <controlPr defaultSize="0" autoFill="0" autoPict="0">
                <anchor moveWithCells="1">
                  <from>
                    <xdr:col>8</xdr:col>
                    <xdr:colOff>0</xdr:colOff>
                    <xdr:row>100</xdr:row>
                    <xdr:rowOff>0</xdr:rowOff>
                  </from>
                  <to>
                    <xdr:col>36</xdr:col>
                    <xdr:colOff>0</xdr:colOff>
                    <xdr:row>101</xdr:row>
                    <xdr:rowOff>0</xdr:rowOff>
                  </to>
                </anchor>
              </controlPr>
            </control>
          </mc:Choice>
        </mc:AlternateContent>
        <mc:AlternateContent xmlns:mc="http://schemas.openxmlformats.org/markup-compatibility/2006">
          <mc:Choice Requires="x14">
            <control shapeId="8227" r:id="rId38" name="Check Box 35">
              <controlPr defaultSize="0" autoFill="0" autoLine="0" autoPict="0">
                <anchor moveWithCells="1">
                  <from>
                    <xdr:col>9</xdr:col>
                    <xdr:colOff>0</xdr:colOff>
                    <xdr:row>100</xdr:row>
                    <xdr:rowOff>0</xdr:rowOff>
                  </from>
                  <to>
                    <xdr:col>12</xdr:col>
                    <xdr:colOff>0</xdr:colOff>
                    <xdr:row>101</xdr:row>
                    <xdr:rowOff>0</xdr:rowOff>
                  </to>
                </anchor>
              </controlPr>
            </control>
          </mc:Choice>
        </mc:AlternateContent>
        <mc:AlternateContent xmlns:mc="http://schemas.openxmlformats.org/markup-compatibility/2006">
          <mc:Choice Requires="x14">
            <control shapeId="8228" r:id="rId39" name="Check Box 36">
              <controlPr defaultSize="0" autoFill="0" autoLine="0" autoPict="0">
                <anchor moveWithCells="1">
                  <from>
                    <xdr:col>13</xdr:col>
                    <xdr:colOff>0</xdr:colOff>
                    <xdr:row>100</xdr:row>
                    <xdr:rowOff>0</xdr:rowOff>
                  </from>
                  <to>
                    <xdr:col>16</xdr:col>
                    <xdr:colOff>0</xdr:colOff>
                    <xdr:row>101</xdr:row>
                    <xdr:rowOff>0</xdr:rowOff>
                  </to>
                </anchor>
              </controlPr>
            </control>
          </mc:Choice>
        </mc:AlternateContent>
        <mc:AlternateContent xmlns:mc="http://schemas.openxmlformats.org/markup-compatibility/2006">
          <mc:Choice Requires="x14">
            <control shapeId="8229" r:id="rId40" name="Check Box 37">
              <controlPr defaultSize="0" autoFill="0" autoLine="0" autoPict="0">
                <anchor moveWithCells="1">
                  <from>
                    <xdr:col>17</xdr:col>
                    <xdr:colOff>0</xdr:colOff>
                    <xdr:row>100</xdr:row>
                    <xdr:rowOff>0</xdr:rowOff>
                  </from>
                  <to>
                    <xdr:col>20</xdr:col>
                    <xdr:colOff>0</xdr:colOff>
                    <xdr:row>101</xdr:row>
                    <xdr:rowOff>0</xdr:rowOff>
                  </to>
                </anchor>
              </controlPr>
            </control>
          </mc:Choice>
        </mc:AlternateContent>
        <mc:AlternateContent xmlns:mc="http://schemas.openxmlformats.org/markup-compatibility/2006">
          <mc:Choice Requires="x14">
            <control shapeId="8230" r:id="rId41" name="Check Box 38">
              <controlPr defaultSize="0" autoFill="0" autoLine="0" autoPict="0">
                <anchor moveWithCells="1">
                  <from>
                    <xdr:col>21</xdr:col>
                    <xdr:colOff>0</xdr:colOff>
                    <xdr:row>100</xdr:row>
                    <xdr:rowOff>0</xdr:rowOff>
                  </from>
                  <to>
                    <xdr:col>24</xdr:col>
                    <xdr:colOff>0</xdr:colOff>
                    <xdr:row>101</xdr:row>
                    <xdr:rowOff>0</xdr:rowOff>
                  </to>
                </anchor>
              </controlPr>
            </control>
          </mc:Choice>
        </mc:AlternateContent>
        <mc:AlternateContent xmlns:mc="http://schemas.openxmlformats.org/markup-compatibility/2006">
          <mc:Choice Requires="x14">
            <control shapeId="8231" r:id="rId42" name="Check Box 39">
              <controlPr defaultSize="0" autoFill="0" autoLine="0" autoPict="0">
                <anchor moveWithCells="1">
                  <from>
                    <xdr:col>25</xdr:col>
                    <xdr:colOff>0</xdr:colOff>
                    <xdr:row>100</xdr:row>
                    <xdr:rowOff>0</xdr:rowOff>
                  </from>
                  <to>
                    <xdr:col>28</xdr:col>
                    <xdr:colOff>0</xdr:colOff>
                    <xdr:row>101</xdr:row>
                    <xdr:rowOff>0</xdr:rowOff>
                  </to>
                </anchor>
              </controlPr>
            </control>
          </mc:Choice>
        </mc:AlternateContent>
        <mc:AlternateContent xmlns:mc="http://schemas.openxmlformats.org/markup-compatibility/2006">
          <mc:Choice Requires="x14">
            <control shapeId="8232" r:id="rId43" name="Check Box 40">
              <controlPr defaultSize="0" autoFill="0" autoLine="0" autoPict="0">
                <anchor moveWithCells="1">
                  <from>
                    <xdr:col>29</xdr:col>
                    <xdr:colOff>0</xdr:colOff>
                    <xdr:row>100</xdr:row>
                    <xdr:rowOff>0</xdr:rowOff>
                  </from>
                  <to>
                    <xdr:col>32</xdr:col>
                    <xdr:colOff>0</xdr:colOff>
                    <xdr:row>101</xdr:row>
                    <xdr:rowOff>0</xdr:rowOff>
                  </to>
                </anchor>
              </controlPr>
            </control>
          </mc:Choice>
        </mc:AlternateContent>
        <mc:AlternateContent xmlns:mc="http://schemas.openxmlformats.org/markup-compatibility/2006">
          <mc:Choice Requires="x14">
            <control shapeId="8233" r:id="rId44" name="Check Box 41">
              <controlPr defaultSize="0" autoFill="0" autoLine="0" autoPict="0">
                <anchor moveWithCells="1">
                  <from>
                    <xdr:col>33</xdr:col>
                    <xdr:colOff>0</xdr:colOff>
                    <xdr:row>100</xdr:row>
                    <xdr:rowOff>0</xdr:rowOff>
                  </from>
                  <to>
                    <xdr:col>36</xdr:col>
                    <xdr:colOff>0</xdr:colOff>
                    <xdr:row>101</xdr:row>
                    <xdr:rowOff>0</xdr:rowOff>
                  </to>
                </anchor>
              </controlPr>
            </control>
          </mc:Choice>
        </mc:AlternateContent>
        <mc:AlternateContent xmlns:mc="http://schemas.openxmlformats.org/markup-compatibility/2006">
          <mc:Choice Requires="x14">
            <control shapeId="8234" r:id="rId45" name="Group Box 42">
              <controlPr defaultSize="0" autoFill="0" autoPict="0">
                <anchor moveWithCells="1">
                  <from>
                    <xdr:col>8</xdr:col>
                    <xdr:colOff>0</xdr:colOff>
                    <xdr:row>112</xdr:row>
                    <xdr:rowOff>0</xdr:rowOff>
                  </from>
                  <to>
                    <xdr:col>36</xdr:col>
                    <xdr:colOff>0</xdr:colOff>
                    <xdr:row>113</xdr:row>
                    <xdr:rowOff>0</xdr:rowOff>
                  </to>
                </anchor>
              </controlPr>
            </control>
          </mc:Choice>
        </mc:AlternateContent>
        <mc:AlternateContent xmlns:mc="http://schemas.openxmlformats.org/markup-compatibility/2006">
          <mc:Choice Requires="x14">
            <control shapeId="8235" r:id="rId46" name="Check Box 43">
              <controlPr defaultSize="0" autoFill="0" autoLine="0" autoPict="0">
                <anchor moveWithCells="1">
                  <from>
                    <xdr:col>9</xdr:col>
                    <xdr:colOff>0</xdr:colOff>
                    <xdr:row>112</xdr:row>
                    <xdr:rowOff>0</xdr:rowOff>
                  </from>
                  <to>
                    <xdr:col>12</xdr:col>
                    <xdr:colOff>0</xdr:colOff>
                    <xdr:row>113</xdr:row>
                    <xdr:rowOff>0</xdr:rowOff>
                  </to>
                </anchor>
              </controlPr>
            </control>
          </mc:Choice>
        </mc:AlternateContent>
        <mc:AlternateContent xmlns:mc="http://schemas.openxmlformats.org/markup-compatibility/2006">
          <mc:Choice Requires="x14">
            <control shapeId="8236" r:id="rId47" name="Check Box 44">
              <controlPr defaultSize="0" autoFill="0" autoLine="0" autoPict="0">
                <anchor moveWithCells="1">
                  <from>
                    <xdr:col>13</xdr:col>
                    <xdr:colOff>0</xdr:colOff>
                    <xdr:row>112</xdr:row>
                    <xdr:rowOff>0</xdr:rowOff>
                  </from>
                  <to>
                    <xdr:col>16</xdr:col>
                    <xdr:colOff>0</xdr:colOff>
                    <xdr:row>113</xdr:row>
                    <xdr:rowOff>0</xdr:rowOff>
                  </to>
                </anchor>
              </controlPr>
            </control>
          </mc:Choice>
        </mc:AlternateContent>
        <mc:AlternateContent xmlns:mc="http://schemas.openxmlformats.org/markup-compatibility/2006">
          <mc:Choice Requires="x14">
            <control shapeId="8237" r:id="rId48" name="Check Box 45">
              <controlPr defaultSize="0" autoFill="0" autoLine="0" autoPict="0">
                <anchor moveWithCells="1">
                  <from>
                    <xdr:col>17</xdr:col>
                    <xdr:colOff>0</xdr:colOff>
                    <xdr:row>112</xdr:row>
                    <xdr:rowOff>0</xdr:rowOff>
                  </from>
                  <to>
                    <xdr:col>20</xdr:col>
                    <xdr:colOff>0</xdr:colOff>
                    <xdr:row>113</xdr:row>
                    <xdr:rowOff>0</xdr:rowOff>
                  </to>
                </anchor>
              </controlPr>
            </control>
          </mc:Choice>
        </mc:AlternateContent>
        <mc:AlternateContent xmlns:mc="http://schemas.openxmlformats.org/markup-compatibility/2006">
          <mc:Choice Requires="x14">
            <control shapeId="8238" r:id="rId49" name="Check Box 46">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8239" r:id="rId50" name="Check Box 47">
              <controlPr defaultSize="0" autoFill="0" autoLine="0" autoPict="0">
                <anchor moveWithCells="1">
                  <from>
                    <xdr:col>25</xdr:col>
                    <xdr:colOff>0</xdr:colOff>
                    <xdr:row>112</xdr:row>
                    <xdr:rowOff>0</xdr:rowOff>
                  </from>
                  <to>
                    <xdr:col>28</xdr:col>
                    <xdr:colOff>0</xdr:colOff>
                    <xdr:row>113</xdr:row>
                    <xdr:rowOff>0</xdr:rowOff>
                  </to>
                </anchor>
              </controlPr>
            </control>
          </mc:Choice>
        </mc:AlternateContent>
        <mc:AlternateContent xmlns:mc="http://schemas.openxmlformats.org/markup-compatibility/2006">
          <mc:Choice Requires="x14">
            <control shapeId="8240" r:id="rId51" name="Check Box 48">
              <controlPr defaultSize="0" autoFill="0" autoLine="0" autoPict="0">
                <anchor moveWithCells="1">
                  <from>
                    <xdr:col>29</xdr:col>
                    <xdr:colOff>0</xdr:colOff>
                    <xdr:row>112</xdr:row>
                    <xdr:rowOff>0</xdr:rowOff>
                  </from>
                  <to>
                    <xdr:col>32</xdr:col>
                    <xdr:colOff>0</xdr:colOff>
                    <xdr:row>113</xdr:row>
                    <xdr:rowOff>0</xdr:rowOff>
                  </to>
                </anchor>
              </controlPr>
            </control>
          </mc:Choice>
        </mc:AlternateContent>
        <mc:AlternateContent xmlns:mc="http://schemas.openxmlformats.org/markup-compatibility/2006">
          <mc:Choice Requires="x14">
            <control shapeId="8241" r:id="rId52" name="Check Box 49">
              <controlPr defaultSize="0" autoFill="0" autoLine="0" autoPict="0">
                <anchor moveWithCells="1">
                  <from>
                    <xdr:col>33</xdr:col>
                    <xdr:colOff>0</xdr:colOff>
                    <xdr:row>112</xdr:row>
                    <xdr:rowOff>0</xdr:rowOff>
                  </from>
                  <to>
                    <xdr:col>36</xdr:col>
                    <xdr:colOff>0</xdr:colOff>
                    <xdr:row>113</xdr:row>
                    <xdr:rowOff>0</xdr:rowOff>
                  </to>
                </anchor>
              </controlPr>
            </control>
          </mc:Choice>
        </mc:AlternateContent>
        <mc:AlternateContent xmlns:mc="http://schemas.openxmlformats.org/markup-compatibility/2006">
          <mc:Choice Requires="x14">
            <control shapeId="8242" r:id="rId53" name="Group Box 50">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8243" r:id="rId54" name="Option Button 51">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8244" r:id="rId55" name="Option Button 52">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8245" r:id="rId56" name="Group Box 53">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8246" r:id="rId57" name="Option Button 54">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8247" r:id="rId58" name="Option Button 55">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8248" r:id="rId59" name="Group Box 56">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8249" r:id="rId60" name="Option Button 57">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8250" r:id="rId61" name="Option Button 58">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8251" r:id="rId62" name="Group Box 59">
              <controlPr defaultSize="0" autoFill="0" autoPict="0">
                <anchor moveWithCells="1">
                  <from>
                    <xdr:col>8</xdr:col>
                    <xdr:colOff>0</xdr:colOff>
                    <xdr:row>80</xdr:row>
                    <xdr:rowOff>0</xdr:rowOff>
                  </from>
                  <to>
                    <xdr:col>13</xdr:col>
                    <xdr:colOff>0</xdr:colOff>
                    <xdr:row>81</xdr:row>
                    <xdr:rowOff>0</xdr:rowOff>
                  </to>
                </anchor>
              </controlPr>
            </control>
          </mc:Choice>
        </mc:AlternateContent>
        <mc:AlternateContent xmlns:mc="http://schemas.openxmlformats.org/markup-compatibility/2006">
          <mc:Choice Requires="x14">
            <control shapeId="8252" r:id="rId63" name="Option Button 60">
              <controlPr defaultSize="0" autoFill="0" autoLine="0" autoPict="0">
                <anchor moveWithCells="1">
                  <from>
                    <xdr:col>8</xdr:col>
                    <xdr:colOff>28575</xdr:colOff>
                    <xdr:row>80</xdr:row>
                    <xdr:rowOff>0</xdr:rowOff>
                  </from>
                  <to>
                    <xdr:col>10</xdr:col>
                    <xdr:colOff>76200</xdr:colOff>
                    <xdr:row>81</xdr:row>
                    <xdr:rowOff>0</xdr:rowOff>
                  </to>
                </anchor>
              </controlPr>
            </control>
          </mc:Choice>
        </mc:AlternateContent>
        <mc:AlternateContent xmlns:mc="http://schemas.openxmlformats.org/markup-compatibility/2006">
          <mc:Choice Requires="x14">
            <control shapeId="8253" r:id="rId64" name="Option Button 61">
              <controlPr defaultSize="0" autoFill="0" autoLine="0" autoPict="0">
                <anchor moveWithCells="1">
                  <from>
                    <xdr:col>10</xdr:col>
                    <xdr:colOff>85725</xdr:colOff>
                    <xdr:row>80</xdr:row>
                    <xdr:rowOff>0</xdr:rowOff>
                  </from>
                  <to>
                    <xdr:col>12</xdr:col>
                    <xdr:colOff>171450</xdr:colOff>
                    <xdr:row>81</xdr:row>
                    <xdr:rowOff>0</xdr:rowOff>
                  </to>
                </anchor>
              </controlPr>
            </control>
          </mc:Choice>
        </mc:AlternateContent>
        <mc:AlternateContent xmlns:mc="http://schemas.openxmlformats.org/markup-compatibility/2006">
          <mc:Choice Requires="x14">
            <control shapeId="8254" r:id="rId65" name="Group Box 62">
              <controlPr defaultSize="0" autoFill="0" autoPict="0">
                <anchor moveWithCells="1">
                  <from>
                    <xdr:col>18</xdr:col>
                    <xdr:colOff>0</xdr:colOff>
                    <xdr:row>80</xdr:row>
                    <xdr:rowOff>0</xdr:rowOff>
                  </from>
                  <to>
                    <xdr:col>23</xdr:col>
                    <xdr:colOff>0</xdr:colOff>
                    <xdr:row>81</xdr:row>
                    <xdr:rowOff>0</xdr:rowOff>
                  </to>
                </anchor>
              </controlPr>
            </control>
          </mc:Choice>
        </mc:AlternateContent>
        <mc:AlternateContent xmlns:mc="http://schemas.openxmlformats.org/markup-compatibility/2006">
          <mc:Choice Requires="x14">
            <control shapeId="8255" r:id="rId66" name="Option Button 63">
              <controlPr defaultSize="0" autoFill="0" autoLine="0" autoPict="0">
                <anchor moveWithCells="1">
                  <from>
                    <xdr:col>18</xdr:col>
                    <xdr:colOff>28575</xdr:colOff>
                    <xdr:row>80</xdr:row>
                    <xdr:rowOff>0</xdr:rowOff>
                  </from>
                  <to>
                    <xdr:col>20</xdr:col>
                    <xdr:colOff>76200</xdr:colOff>
                    <xdr:row>81</xdr:row>
                    <xdr:rowOff>0</xdr:rowOff>
                  </to>
                </anchor>
              </controlPr>
            </control>
          </mc:Choice>
        </mc:AlternateContent>
        <mc:AlternateContent xmlns:mc="http://schemas.openxmlformats.org/markup-compatibility/2006">
          <mc:Choice Requires="x14">
            <control shapeId="8256" r:id="rId67" name="Option Button 64">
              <controlPr defaultSize="0" autoFill="0" autoLine="0" autoPict="0">
                <anchor moveWithCells="1">
                  <from>
                    <xdr:col>20</xdr:col>
                    <xdr:colOff>85725</xdr:colOff>
                    <xdr:row>80</xdr:row>
                    <xdr:rowOff>0</xdr:rowOff>
                  </from>
                  <to>
                    <xdr:col>22</xdr:col>
                    <xdr:colOff>171450</xdr:colOff>
                    <xdr:row>81</xdr:row>
                    <xdr:rowOff>0</xdr:rowOff>
                  </to>
                </anchor>
              </controlPr>
            </control>
          </mc:Choice>
        </mc:AlternateContent>
        <mc:AlternateContent xmlns:mc="http://schemas.openxmlformats.org/markup-compatibility/2006">
          <mc:Choice Requires="x14">
            <control shapeId="8257" r:id="rId68" name="Group Box 65">
              <controlPr defaultSize="0" autoFill="0" autoPict="0">
                <anchor moveWithCells="1">
                  <from>
                    <xdr:col>8</xdr:col>
                    <xdr:colOff>0</xdr:colOff>
                    <xdr:row>92</xdr:row>
                    <xdr:rowOff>0</xdr:rowOff>
                  </from>
                  <to>
                    <xdr:col>13</xdr:col>
                    <xdr:colOff>0</xdr:colOff>
                    <xdr:row>93</xdr:row>
                    <xdr:rowOff>0</xdr:rowOff>
                  </to>
                </anchor>
              </controlPr>
            </control>
          </mc:Choice>
        </mc:AlternateContent>
        <mc:AlternateContent xmlns:mc="http://schemas.openxmlformats.org/markup-compatibility/2006">
          <mc:Choice Requires="x14">
            <control shapeId="8258" r:id="rId69" name="Option Button 66">
              <controlPr defaultSize="0" autoFill="0" autoLine="0" autoPict="0">
                <anchor moveWithCells="1">
                  <from>
                    <xdr:col>8</xdr:col>
                    <xdr:colOff>28575</xdr:colOff>
                    <xdr:row>92</xdr:row>
                    <xdr:rowOff>0</xdr:rowOff>
                  </from>
                  <to>
                    <xdr:col>10</xdr:col>
                    <xdr:colOff>76200</xdr:colOff>
                    <xdr:row>93</xdr:row>
                    <xdr:rowOff>0</xdr:rowOff>
                  </to>
                </anchor>
              </controlPr>
            </control>
          </mc:Choice>
        </mc:AlternateContent>
        <mc:AlternateContent xmlns:mc="http://schemas.openxmlformats.org/markup-compatibility/2006">
          <mc:Choice Requires="x14">
            <control shapeId="8259" r:id="rId70" name="Option Button 67">
              <controlPr defaultSize="0" autoFill="0" autoLine="0" autoPict="0">
                <anchor moveWithCells="1">
                  <from>
                    <xdr:col>10</xdr:col>
                    <xdr:colOff>85725</xdr:colOff>
                    <xdr:row>92</xdr:row>
                    <xdr:rowOff>0</xdr:rowOff>
                  </from>
                  <to>
                    <xdr:col>12</xdr:col>
                    <xdr:colOff>171450</xdr:colOff>
                    <xdr:row>93</xdr:row>
                    <xdr:rowOff>0</xdr:rowOff>
                  </to>
                </anchor>
              </controlPr>
            </control>
          </mc:Choice>
        </mc:AlternateContent>
        <mc:AlternateContent xmlns:mc="http://schemas.openxmlformats.org/markup-compatibility/2006">
          <mc:Choice Requires="x14">
            <control shapeId="8260" r:id="rId71" name="Group Box 68">
              <controlPr defaultSize="0" autoFill="0" autoPict="0">
                <anchor moveWithCells="1">
                  <from>
                    <xdr:col>18</xdr:col>
                    <xdr:colOff>0</xdr:colOff>
                    <xdr:row>92</xdr:row>
                    <xdr:rowOff>0</xdr:rowOff>
                  </from>
                  <to>
                    <xdr:col>23</xdr:col>
                    <xdr:colOff>0</xdr:colOff>
                    <xdr:row>93</xdr:row>
                    <xdr:rowOff>0</xdr:rowOff>
                  </to>
                </anchor>
              </controlPr>
            </control>
          </mc:Choice>
        </mc:AlternateContent>
        <mc:AlternateContent xmlns:mc="http://schemas.openxmlformats.org/markup-compatibility/2006">
          <mc:Choice Requires="x14">
            <control shapeId="8261" r:id="rId72" name="Option Button 69">
              <controlPr defaultSize="0" autoFill="0" autoLine="0" autoPict="0">
                <anchor moveWithCells="1">
                  <from>
                    <xdr:col>18</xdr:col>
                    <xdr:colOff>28575</xdr:colOff>
                    <xdr:row>92</xdr:row>
                    <xdr:rowOff>0</xdr:rowOff>
                  </from>
                  <to>
                    <xdr:col>20</xdr:col>
                    <xdr:colOff>76200</xdr:colOff>
                    <xdr:row>93</xdr:row>
                    <xdr:rowOff>0</xdr:rowOff>
                  </to>
                </anchor>
              </controlPr>
            </control>
          </mc:Choice>
        </mc:AlternateContent>
        <mc:AlternateContent xmlns:mc="http://schemas.openxmlformats.org/markup-compatibility/2006">
          <mc:Choice Requires="x14">
            <control shapeId="8262" r:id="rId73" name="Option Button 70">
              <controlPr defaultSize="0" autoFill="0" autoLine="0" autoPict="0">
                <anchor moveWithCells="1">
                  <from>
                    <xdr:col>20</xdr:col>
                    <xdr:colOff>85725</xdr:colOff>
                    <xdr:row>92</xdr:row>
                    <xdr:rowOff>0</xdr:rowOff>
                  </from>
                  <to>
                    <xdr:col>22</xdr:col>
                    <xdr:colOff>171450</xdr:colOff>
                    <xdr:row>93</xdr:row>
                    <xdr:rowOff>0</xdr:rowOff>
                  </to>
                </anchor>
              </controlPr>
            </control>
          </mc:Choice>
        </mc:AlternateContent>
        <mc:AlternateContent xmlns:mc="http://schemas.openxmlformats.org/markup-compatibility/2006">
          <mc:Choice Requires="x14">
            <control shapeId="8263" r:id="rId74" name="Group Box 71">
              <controlPr defaultSize="0" autoFill="0" autoPict="0">
                <anchor moveWithCells="1">
                  <from>
                    <xdr:col>8</xdr:col>
                    <xdr:colOff>0</xdr:colOff>
                    <xdr:row>104</xdr:row>
                    <xdr:rowOff>0</xdr:rowOff>
                  </from>
                  <to>
                    <xdr:col>13</xdr:col>
                    <xdr:colOff>0</xdr:colOff>
                    <xdr:row>105</xdr:row>
                    <xdr:rowOff>0</xdr:rowOff>
                  </to>
                </anchor>
              </controlPr>
            </control>
          </mc:Choice>
        </mc:AlternateContent>
        <mc:AlternateContent xmlns:mc="http://schemas.openxmlformats.org/markup-compatibility/2006">
          <mc:Choice Requires="x14">
            <control shapeId="8264" r:id="rId75" name="Option Button 72">
              <controlPr defaultSize="0" autoFill="0" autoLine="0" autoPict="0">
                <anchor moveWithCells="1">
                  <from>
                    <xdr:col>8</xdr:col>
                    <xdr:colOff>28575</xdr:colOff>
                    <xdr:row>104</xdr:row>
                    <xdr:rowOff>0</xdr:rowOff>
                  </from>
                  <to>
                    <xdr:col>10</xdr:col>
                    <xdr:colOff>76200</xdr:colOff>
                    <xdr:row>105</xdr:row>
                    <xdr:rowOff>0</xdr:rowOff>
                  </to>
                </anchor>
              </controlPr>
            </control>
          </mc:Choice>
        </mc:AlternateContent>
        <mc:AlternateContent xmlns:mc="http://schemas.openxmlformats.org/markup-compatibility/2006">
          <mc:Choice Requires="x14">
            <control shapeId="8265" r:id="rId76" name="Option Button 73">
              <controlPr defaultSize="0" autoFill="0" autoLine="0" autoPict="0">
                <anchor moveWithCells="1">
                  <from>
                    <xdr:col>10</xdr:col>
                    <xdr:colOff>85725</xdr:colOff>
                    <xdr:row>104</xdr:row>
                    <xdr:rowOff>0</xdr:rowOff>
                  </from>
                  <to>
                    <xdr:col>12</xdr:col>
                    <xdr:colOff>171450</xdr:colOff>
                    <xdr:row>105</xdr:row>
                    <xdr:rowOff>0</xdr:rowOff>
                  </to>
                </anchor>
              </controlPr>
            </control>
          </mc:Choice>
        </mc:AlternateContent>
        <mc:AlternateContent xmlns:mc="http://schemas.openxmlformats.org/markup-compatibility/2006">
          <mc:Choice Requires="x14">
            <control shapeId="8266" r:id="rId77" name="Group Box 74">
              <controlPr defaultSize="0" autoFill="0" autoPict="0">
                <anchor moveWithCells="1">
                  <from>
                    <xdr:col>18</xdr:col>
                    <xdr:colOff>0</xdr:colOff>
                    <xdr:row>104</xdr:row>
                    <xdr:rowOff>0</xdr:rowOff>
                  </from>
                  <to>
                    <xdr:col>23</xdr:col>
                    <xdr:colOff>0</xdr:colOff>
                    <xdr:row>105</xdr:row>
                    <xdr:rowOff>0</xdr:rowOff>
                  </to>
                </anchor>
              </controlPr>
            </control>
          </mc:Choice>
        </mc:AlternateContent>
        <mc:AlternateContent xmlns:mc="http://schemas.openxmlformats.org/markup-compatibility/2006">
          <mc:Choice Requires="x14">
            <control shapeId="8267" r:id="rId78" name="Option Button 75">
              <controlPr defaultSize="0" autoFill="0" autoLine="0" autoPict="0">
                <anchor moveWithCells="1">
                  <from>
                    <xdr:col>18</xdr:col>
                    <xdr:colOff>28575</xdr:colOff>
                    <xdr:row>104</xdr:row>
                    <xdr:rowOff>0</xdr:rowOff>
                  </from>
                  <to>
                    <xdr:col>20</xdr:col>
                    <xdr:colOff>76200</xdr:colOff>
                    <xdr:row>105</xdr:row>
                    <xdr:rowOff>0</xdr:rowOff>
                  </to>
                </anchor>
              </controlPr>
            </control>
          </mc:Choice>
        </mc:AlternateContent>
        <mc:AlternateContent xmlns:mc="http://schemas.openxmlformats.org/markup-compatibility/2006">
          <mc:Choice Requires="x14">
            <control shapeId="8268" r:id="rId79" name="Option Button 76">
              <controlPr defaultSize="0" autoFill="0" autoLine="0" autoPict="0">
                <anchor moveWithCells="1">
                  <from>
                    <xdr:col>20</xdr:col>
                    <xdr:colOff>85725</xdr:colOff>
                    <xdr:row>104</xdr:row>
                    <xdr:rowOff>0</xdr:rowOff>
                  </from>
                  <to>
                    <xdr:col>22</xdr:col>
                    <xdr:colOff>171450</xdr:colOff>
                    <xdr:row>105</xdr:row>
                    <xdr:rowOff>0</xdr:rowOff>
                  </to>
                </anchor>
              </controlPr>
            </control>
          </mc:Choice>
        </mc:AlternateContent>
        <mc:AlternateContent xmlns:mc="http://schemas.openxmlformats.org/markup-compatibility/2006">
          <mc:Choice Requires="x14">
            <control shapeId="8269" r:id="rId80" name="Group Box 77">
              <controlPr defaultSize="0" autoFill="0" autoPict="0">
                <anchor moveWithCells="1">
                  <from>
                    <xdr:col>8</xdr:col>
                    <xdr:colOff>0</xdr:colOff>
                    <xdr:row>116</xdr:row>
                    <xdr:rowOff>0</xdr:rowOff>
                  </from>
                  <to>
                    <xdr:col>13</xdr:col>
                    <xdr:colOff>0</xdr:colOff>
                    <xdr:row>117</xdr:row>
                    <xdr:rowOff>0</xdr:rowOff>
                  </to>
                </anchor>
              </controlPr>
            </control>
          </mc:Choice>
        </mc:AlternateContent>
        <mc:AlternateContent xmlns:mc="http://schemas.openxmlformats.org/markup-compatibility/2006">
          <mc:Choice Requires="x14">
            <control shapeId="8270" r:id="rId81" name="Option Button 78">
              <controlPr defaultSize="0" autoFill="0" autoLine="0" autoPict="0">
                <anchor moveWithCells="1">
                  <from>
                    <xdr:col>8</xdr:col>
                    <xdr:colOff>28575</xdr:colOff>
                    <xdr:row>116</xdr:row>
                    <xdr:rowOff>0</xdr:rowOff>
                  </from>
                  <to>
                    <xdr:col>10</xdr:col>
                    <xdr:colOff>76200</xdr:colOff>
                    <xdr:row>117</xdr:row>
                    <xdr:rowOff>0</xdr:rowOff>
                  </to>
                </anchor>
              </controlPr>
            </control>
          </mc:Choice>
        </mc:AlternateContent>
        <mc:AlternateContent xmlns:mc="http://schemas.openxmlformats.org/markup-compatibility/2006">
          <mc:Choice Requires="x14">
            <control shapeId="8271" r:id="rId82" name="Option Button 79">
              <controlPr defaultSize="0" autoFill="0" autoLine="0" autoPict="0">
                <anchor moveWithCells="1">
                  <from>
                    <xdr:col>10</xdr:col>
                    <xdr:colOff>85725</xdr:colOff>
                    <xdr:row>116</xdr:row>
                    <xdr:rowOff>0</xdr:rowOff>
                  </from>
                  <to>
                    <xdr:col>12</xdr:col>
                    <xdr:colOff>171450</xdr:colOff>
                    <xdr:row>117</xdr:row>
                    <xdr:rowOff>0</xdr:rowOff>
                  </to>
                </anchor>
              </controlPr>
            </control>
          </mc:Choice>
        </mc:AlternateContent>
        <mc:AlternateContent xmlns:mc="http://schemas.openxmlformats.org/markup-compatibility/2006">
          <mc:Choice Requires="x14">
            <control shapeId="8272" r:id="rId83" name="Group Box 80">
              <controlPr defaultSize="0" autoFill="0" autoPict="0">
                <anchor moveWithCells="1">
                  <from>
                    <xdr:col>18</xdr:col>
                    <xdr:colOff>0</xdr:colOff>
                    <xdr:row>116</xdr:row>
                    <xdr:rowOff>0</xdr:rowOff>
                  </from>
                  <to>
                    <xdr:col>23</xdr:col>
                    <xdr:colOff>0</xdr:colOff>
                    <xdr:row>117</xdr:row>
                    <xdr:rowOff>0</xdr:rowOff>
                  </to>
                </anchor>
              </controlPr>
            </control>
          </mc:Choice>
        </mc:AlternateContent>
        <mc:AlternateContent xmlns:mc="http://schemas.openxmlformats.org/markup-compatibility/2006">
          <mc:Choice Requires="x14">
            <control shapeId="8273" r:id="rId84" name="Option Button 81">
              <controlPr defaultSize="0" autoFill="0" autoLine="0" autoPict="0">
                <anchor moveWithCells="1">
                  <from>
                    <xdr:col>18</xdr:col>
                    <xdr:colOff>28575</xdr:colOff>
                    <xdr:row>116</xdr:row>
                    <xdr:rowOff>0</xdr:rowOff>
                  </from>
                  <to>
                    <xdr:col>20</xdr:col>
                    <xdr:colOff>76200</xdr:colOff>
                    <xdr:row>117</xdr:row>
                    <xdr:rowOff>0</xdr:rowOff>
                  </to>
                </anchor>
              </controlPr>
            </control>
          </mc:Choice>
        </mc:AlternateContent>
        <mc:AlternateContent xmlns:mc="http://schemas.openxmlformats.org/markup-compatibility/2006">
          <mc:Choice Requires="x14">
            <control shapeId="8274" r:id="rId85" name="Option Button 82">
              <controlPr defaultSize="0" autoFill="0" autoLine="0" autoPict="0">
                <anchor moveWithCells="1">
                  <from>
                    <xdr:col>20</xdr:col>
                    <xdr:colOff>85725</xdr:colOff>
                    <xdr:row>116</xdr:row>
                    <xdr:rowOff>0</xdr:rowOff>
                  </from>
                  <to>
                    <xdr:col>22</xdr:col>
                    <xdr:colOff>171450</xdr:colOff>
                    <xdr:row>117</xdr:row>
                    <xdr:rowOff>0</xdr:rowOff>
                  </to>
                </anchor>
              </controlPr>
            </control>
          </mc:Choice>
        </mc:AlternateContent>
        <mc:AlternateContent xmlns:mc="http://schemas.openxmlformats.org/markup-compatibility/2006">
          <mc:Choice Requires="x14">
            <control shapeId="8275" r:id="rId86" name="Drop Down 83">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8276" r:id="rId87" name="Drop Down 84">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8277" r:id="rId88" name="Group Box 85">
              <controlPr defaultSize="0" autoFill="0" autoPict="0">
                <anchor moveWithCells="1">
                  <from>
                    <xdr:col>8</xdr:col>
                    <xdr:colOff>0</xdr:colOff>
                    <xdr:row>124</xdr:row>
                    <xdr:rowOff>0</xdr:rowOff>
                  </from>
                  <to>
                    <xdr:col>36</xdr:col>
                    <xdr:colOff>0</xdr:colOff>
                    <xdr:row>125</xdr:row>
                    <xdr:rowOff>0</xdr:rowOff>
                  </to>
                </anchor>
              </controlPr>
            </control>
          </mc:Choice>
        </mc:AlternateContent>
        <mc:AlternateContent xmlns:mc="http://schemas.openxmlformats.org/markup-compatibility/2006">
          <mc:Choice Requires="x14">
            <control shapeId="8278" r:id="rId89" name="Check Box 86">
              <controlPr defaultSize="0" autoFill="0" autoLine="0" autoPict="0">
                <anchor moveWithCells="1">
                  <from>
                    <xdr:col>9</xdr:col>
                    <xdr:colOff>0</xdr:colOff>
                    <xdr:row>124</xdr:row>
                    <xdr:rowOff>0</xdr:rowOff>
                  </from>
                  <to>
                    <xdr:col>12</xdr:col>
                    <xdr:colOff>0</xdr:colOff>
                    <xdr:row>125</xdr:row>
                    <xdr:rowOff>0</xdr:rowOff>
                  </to>
                </anchor>
              </controlPr>
            </control>
          </mc:Choice>
        </mc:AlternateContent>
        <mc:AlternateContent xmlns:mc="http://schemas.openxmlformats.org/markup-compatibility/2006">
          <mc:Choice Requires="x14">
            <control shapeId="8279" r:id="rId90" name="Check Box 87">
              <controlPr defaultSize="0" autoFill="0" autoLine="0" autoPict="0">
                <anchor moveWithCells="1">
                  <from>
                    <xdr:col>13</xdr:col>
                    <xdr:colOff>0</xdr:colOff>
                    <xdr:row>124</xdr:row>
                    <xdr:rowOff>0</xdr:rowOff>
                  </from>
                  <to>
                    <xdr:col>16</xdr:col>
                    <xdr:colOff>0</xdr:colOff>
                    <xdr:row>125</xdr:row>
                    <xdr:rowOff>0</xdr:rowOff>
                  </to>
                </anchor>
              </controlPr>
            </control>
          </mc:Choice>
        </mc:AlternateContent>
        <mc:AlternateContent xmlns:mc="http://schemas.openxmlformats.org/markup-compatibility/2006">
          <mc:Choice Requires="x14">
            <control shapeId="8280" r:id="rId91" name="Check Box 88">
              <controlPr defaultSize="0" autoFill="0" autoLine="0" autoPict="0">
                <anchor moveWithCells="1">
                  <from>
                    <xdr:col>17</xdr:col>
                    <xdr:colOff>0</xdr:colOff>
                    <xdr:row>124</xdr:row>
                    <xdr:rowOff>0</xdr:rowOff>
                  </from>
                  <to>
                    <xdr:col>20</xdr:col>
                    <xdr:colOff>0</xdr:colOff>
                    <xdr:row>125</xdr:row>
                    <xdr:rowOff>0</xdr:rowOff>
                  </to>
                </anchor>
              </controlPr>
            </control>
          </mc:Choice>
        </mc:AlternateContent>
        <mc:AlternateContent xmlns:mc="http://schemas.openxmlformats.org/markup-compatibility/2006">
          <mc:Choice Requires="x14">
            <control shapeId="8281" r:id="rId92" name="Check Box 89">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8282" r:id="rId93" name="Check Box 90">
              <controlPr defaultSize="0" autoFill="0" autoLine="0" autoPict="0">
                <anchor moveWithCells="1">
                  <from>
                    <xdr:col>25</xdr:col>
                    <xdr:colOff>0</xdr:colOff>
                    <xdr:row>124</xdr:row>
                    <xdr:rowOff>0</xdr:rowOff>
                  </from>
                  <to>
                    <xdr:col>28</xdr:col>
                    <xdr:colOff>0</xdr:colOff>
                    <xdr:row>125</xdr:row>
                    <xdr:rowOff>0</xdr:rowOff>
                  </to>
                </anchor>
              </controlPr>
            </control>
          </mc:Choice>
        </mc:AlternateContent>
        <mc:AlternateContent xmlns:mc="http://schemas.openxmlformats.org/markup-compatibility/2006">
          <mc:Choice Requires="x14">
            <control shapeId="8283" r:id="rId94" name="Check Box 91">
              <controlPr defaultSize="0" autoFill="0" autoLine="0" autoPict="0">
                <anchor moveWithCells="1">
                  <from>
                    <xdr:col>29</xdr:col>
                    <xdr:colOff>0</xdr:colOff>
                    <xdr:row>124</xdr:row>
                    <xdr:rowOff>0</xdr:rowOff>
                  </from>
                  <to>
                    <xdr:col>32</xdr:col>
                    <xdr:colOff>0</xdr:colOff>
                    <xdr:row>125</xdr:row>
                    <xdr:rowOff>0</xdr:rowOff>
                  </to>
                </anchor>
              </controlPr>
            </control>
          </mc:Choice>
        </mc:AlternateContent>
        <mc:AlternateContent xmlns:mc="http://schemas.openxmlformats.org/markup-compatibility/2006">
          <mc:Choice Requires="x14">
            <control shapeId="8284" r:id="rId95" name="Check Box 92">
              <controlPr defaultSize="0" autoFill="0" autoLine="0" autoPict="0">
                <anchor moveWithCells="1">
                  <from>
                    <xdr:col>33</xdr:col>
                    <xdr:colOff>0</xdr:colOff>
                    <xdr:row>124</xdr:row>
                    <xdr:rowOff>0</xdr:rowOff>
                  </from>
                  <to>
                    <xdr:col>36</xdr:col>
                    <xdr:colOff>0</xdr:colOff>
                    <xdr:row>125</xdr:row>
                    <xdr:rowOff>0</xdr:rowOff>
                  </to>
                </anchor>
              </controlPr>
            </control>
          </mc:Choice>
        </mc:AlternateContent>
        <mc:AlternateContent xmlns:mc="http://schemas.openxmlformats.org/markup-compatibility/2006">
          <mc:Choice Requires="x14">
            <control shapeId="8285" r:id="rId96" name="Group Box 93">
              <controlPr defaultSize="0" autoFill="0" autoPict="0">
                <anchor moveWithCells="1">
                  <from>
                    <xdr:col>8</xdr:col>
                    <xdr:colOff>0</xdr:colOff>
                    <xdr:row>128</xdr:row>
                    <xdr:rowOff>0</xdr:rowOff>
                  </from>
                  <to>
                    <xdr:col>13</xdr:col>
                    <xdr:colOff>0</xdr:colOff>
                    <xdr:row>129</xdr:row>
                    <xdr:rowOff>0</xdr:rowOff>
                  </to>
                </anchor>
              </controlPr>
            </control>
          </mc:Choice>
        </mc:AlternateContent>
        <mc:AlternateContent xmlns:mc="http://schemas.openxmlformats.org/markup-compatibility/2006">
          <mc:Choice Requires="x14">
            <control shapeId="8286" r:id="rId97" name="Option Button 94">
              <controlPr defaultSize="0" autoFill="0" autoLine="0" autoPict="0">
                <anchor moveWithCells="1">
                  <from>
                    <xdr:col>8</xdr:col>
                    <xdr:colOff>28575</xdr:colOff>
                    <xdr:row>128</xdr:row>
                    <xdr:rowOff>0</xdr:rowOff>
                  </from>
                  <to>
                    <xdr:col>10</xdr:col>
                    <xdr:colOff>76200</xdr:colOff>
                    <xdr:row>129</xdr:row>
                    <xdr:rowOff>0</xdr:rowOff>
                  </to>
                </anchor>
              </controlPr>
            </control>
          </mc:Choice>
        </mc:AlternateContent>
        <mc:AlternateContent xmlns:mc="http://schemas.openxmlformats.org/markup-compatibility/2006">
          <mc:Choice Requires="x14">
            <control shapeId="8287" r:id="rId98" name="Option Button 95">
              <controlPr defaultSize="0" autoFill="0" autoLine="0" autoPict="0">
                <anchor moveWithCells="1">
                  <from>
                    <xdr:col>10</xdr:col>
                    <xdr:colOff>85725</xdr:colOff>
                    <xdr:row>128</xdr:row>
                    <xdr:rowOff>0</xdr:rowOff>
                  </from>
                  <to>
                    <xdr:col>12</xdr:col>
                    <xdr:colOff>171450</xdr:colOff>
                    <xdr:row>129</xdr:row>
                    <xdr:rowOff>0</xdr:rowOff>
                  </to>
                </anchor>
              </controlPr>
            </control>
          </mc:Choice>
        </mc:AlternateContent>
        <mc:AlternateContent xmlns:mc="http://schemas.openxmlformats.org/markup-compatibility/2006">
          <mc:Choice Requires="x14">
            <control shapeId="8288" r:id="rId99" name="Group Box 96">
              <controlPr defaultSize="0" autoFill="0" autoPict="0">
                <anchor moveWithCells="1">
                  <from>
                    <xdr:col>18</xdr:col>
                    <xdr:colOff>0</xdr:colOff>
                    <xdr:row>128</xdr:row>
                    <xdr:rowOff>0</xdr:rowOff>
                  </from>
                  <to>
                    <xdr:col>23</xdr:col>
                    <xdr:colOff>0</xdr:colOff>
                    <xdr:row>129</xdr:row>
                    <xdr:rowOff>0</xdr:rowOff>
                  </to>
                </anchor>
              </controlPr>
            </control>
          </mc:Choice>
        </mc:AlternateContent>
        <mc:AlternateContent xmlns:mc="http://schemas.openxmlformats.org/markup-compatibility/2006">
          <mc:Choice Requires="x14">
            <control shapeId="8289" r:id="rId100" name="Option Button 97">
              <controlPr defaultSize="0" autoFill="0" autoLine="0" autoPict="0">
                <anchor moveWithCells="1">
                  <from>
                    <xdr:col>18</xdr:col>
                    <xdr:colOff>28575</xdr:colOff>
                    <xdr:row>128</xdr:row>
                    <xdr:rowOff>0</xdr:rowOff>
                  </from>
                  <to>
                    <xdr:col>20</xdr:col>
                    <xdr:colOff>76200</xdr:colOff>
                    <xdr:row>129</xdr:row>
                    <xdr:rowOff>0</xdr:rowOff>
                  </to>
                </anchor>
              </controlPr>
            </control>
          </mc:Choice>
        </mc:AlternateContent>
        <mc:AlternateContent xmlns:mc="http://schemas.openxmlformats.org/markup-compatibility/2006">
          <mc:Choice Requires="x14">
            <control shapeId="8290" r:id="rId101" name="Option Button 98">
              <controlPr defaultSize="0" autoFill="0" autoLine="0" autoPict="0">
                <anchor moveWithCells="1">
                  <from>
                    <xdr:col>20</xdr:col>
                    <xdr:colOff>85725</xdr:colOff>
                    <xdr:row>128</xdr:row>
                    <xdr:rowOff>0</xdr:rowOff>
                  </from>
                  <to>
                    <xdr:col>22</xdr:col>
                    <xdr:colOff>171450</xdr:colOff>
                    <xdr:row>129</xdr:row>
                    <xdr:rowOff>0</xdr:rowOff>
                  </to>
                </anchor>
              </controlPr>
            </control>
          </mc:Choice>
        </mc:AlternateContent>
        <mc:AlternateContent xmlns:mc="http://schemas.openxmlformats.org/markup-compatibility/2006">
          <mc:Choice Requires="x14">
            <control shapeId="8291" r:id="rId102" name="Group Box 99">
              <controlPr defaultSize="0" autoFill="0" autoPict="0">
                <anchor moveWithCells="1">
                  <from>
                    <xdr:col>8</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8292" r:id="rId103" name="Check Box 100">
              <controlPr defaultSize="0" autoFill="0" autoLine="0" autoPict="0">
                <anchor moveWithCells="1">
                  <from>
                    <xdr:col>9</xdr:col>
                    <xdr:colOff>0</xdr:colOff>
                    <xdr:row>142</xdr:row>
                    <xdr:rowOff>0</xdr:rowOff>
                  </from>
                  <to>
                    <xdr:col>12</xdr:col>
                    <xdr:colOff>0</xdr:colOff>
                    <xdr:row>143</xdr:row>
                    <xdr:rowOff>0</xdr:rowOff>
                  </to>
                </anchor>
              </controlPr>
            </control>
          </mc:Choice>
        </mc:AlternateContent>
        <mc:AlternateContent xmlns:mc="http://schemas.openxmlformats.org/markup-compatibility/2006">
          <mc:Choice Requires="x14">
            <control shapeId="8293" r:id="rId104" name="Check Box 101">
              <controlPr defaultSize="0" autoFill="0" autoLine="0" autoPict="0">
                <anchor moveWithCells="1">
                  <from>
                    <xdr:col>13</xdr:col>
                    <xdr:colOff>0</xdr:colOff>
                    <xdr:row>142</xdr:row>
                    <xdr:rowOff>0</xdr:rowOff>
                  </from>
                  <to>
                    <xdr:col>16</xdr:col>
                    <xdr:colOff>0</xdr:colOff>
                    <xdr:row>143</xdr:row>
                    <xdr:rowOff>0</xdr:rowOff>
                  </to>
                </anchor>
              </controlPr>
            </control>
          </mc:Choice>
        </mc:AlternateContent>
        <mc:AlternateContent xmlns:mc="http://schemas.openxmlformats.org/markup-compatibility/2006">
          <mc:Choice Requires="x14">
            <control shapeId="8294" r:id="rId105" name="Check Box 102">
              <controlPr defaultSize="0" autoFill="0" autoLine="0" autoPict="0">
                <anchor moveWithCells="1">
                  <from>
                    <xdr:col>17</xdr:col>
                    <xdr:colOff>0</xdr:colOff>
                    <xdr:row>142</xdr:row>
                    <xdr:rowOff>0</xdr:rowOff>
                  </from>
                  <to>
                    <xdr:col>20</xdr:col>
                    <xdr:colOff>0</xdr:colOff>
                    <xdr:row>143</xdr:row>
                    <xdr:rowOff>0</xdr:rowOff>
                  </to>
                </anchor>
              </controlPr>
            </control>
          </mc:Choice>
        </mc:AlternateContent>
        <mc:AlternateContent xmlns:mc="http://schemas.openxmlformats.org/markup-compatibility/2006">
          <mc:Choice Requires="x14">
            <control shapeId="8295" r:id="rId106" name="Check Box 103">
              <controlPr defaultSize="0" autoFill="0" autoLine="0" autoPict="0">
                <anchor moveWithCells="1">
                  <from>
                    <xdr:col>21</xdr:col>
                    <xdr:colOff>0</xdr:colOff>
                    <xdr:row>142</xdr:row>
                    <xdr:rowOff>0</xdr:rowOff>
                  </from>
                  <to>
                    <xdr:col>24</xdr:col>
                    <xdr:colOff>0</xdr:colOff>
                    <xdr:row>143</xdr:row>
                    <xdr:rowOff>0</xdr:rowOff>
                  </to>
                </anchor>
              </controlPr>
            </control>
          </mc:Choice>
        </mc:AlternateContent>
        <mc:AlternateContent xmlns:mc="http://schemas.openxmlformats.org/markup-compatibility/2006">
          <mc:Choice Requires="x14">
            <control shapeId="8296" r:id="rId107" name="Check Box 104">
              <controlPr defaultSize="0" autoFill="0" autoLine="0" autoPict="0">
                <anchor moveWithCells="1">
                  <from>
                    <xdr:col>25</xdr:col>
                    <xdr:colOff>0</xdr:colOff>
                    <xdr:row>142</xdr:row>
                    <xdr:rowOff>0</xdr:rowOff>
                  </from>
                  <to>
                    <xdr:col>28</xdr:col>
                    <xdr:colOff>0</xdr:colOff>
                    <xdr:row>143</xdr:row>
                    <xdr:rowOff>0</xdr:rowOff>
                  </to>
                </anchor>
              </controlPr>
            </control>
          </mc:Choice>
        </mc:AlternateContent>
        <mc:AlternateContent xmlns:mc="http://schemas.openxmlformats.org/markup-compatibility/2006">
          <mc:Choice Requires="x14">
            <control shapeId="8297" r:id="rId108" name="Check Box 105">
              <controlPr defaultSize="0" autoFill="0" autoLine="0" autoPict="0">
                <anchor moveWithCells="1">
                  <from>
                    <xdr:col>29</xdr:col>
                    <xdr:colOff>0</xdr:colOff>
                    <xdr:row>142</xdr:row>
                    <xdr:rowOff>0</xdr:rowOff>
                  </from>
                  <to>
                    <xdr:col>32</xdr:col>
                    <xdr:colOff>0</xdr:colOff>
                    <xdr:row>143</xdr:row>
                    <xdr:rowOff>0</xdr:rowOff>
                  </to>
                </anchor>
              </controlPr>
            </control>
          </mc:Choice>
        </mc:AlternateContent>
        <mc:AlternateContent xmlns:mc="http://schemas.openxmlformats.org/markup-compatibility/2006">
          <mc:Choice Requires="x14">
            <control shapeId="8298" r:id="rId109" name="Check Box 106">
              <controlPr defaultSize="0" autoFill="0" autoLine="0" autoPict="0">
                <anchor moveWithCells="1">
                  <from>
                    <xdr:col>33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8299" r:id="rId110" name="Group Box 107">
              <controlPr defaultSize="0" autoFill="0" autoPict="0">
                <anchor moveWithCells="1">
                  <from>
                    <xdr:col>8</xdr:col>
                    <xdr:colOff>0</xdr:colOff>
                    <xdr:row>146</xdr:row>
                    <xdr:rowOff>0</xdr:rowOff>
                  </from>
                  <to>
                    <xdr:col>13</xdr:col>
                    <xdr:colOff>0</xdr:colOff>
                    <xdr:row>147</xdr:row>
                    <xdr:rowOff>0</xdr:rowOff>
                  </to>
                </anchor>
              </controlPr>
            </control>
          </mc:Choice>
        </mc:AlternateContent>
        <mc:AlternateContent xmlns:mc="http://schemas.openxmlformats.org/markup-compatibility/2006">
          <mc:Choice Requires="x14">
            <control shapeId="8300" r:id="rId111" name="Option Button 108">
              <controlPr defaultSize="0" autoFill="0" autoLine="0" autoPict="0">
                <anchor moveWithCells="1">
                  <from>
                    <xdr:col>8</xdr:col>
                    <xdr:colOff>28575</xdr:colOff>
                    <xdr:row>146</xdr:row>
                    <xdr:rowOff>0</xdr:rowOff>
                  </from>
                  <to>
                    <xdr:col>10</xdr:col>
                    <xdr:colOff>76200</xdr:colOff>
                    <xdr:row>147</xdr:row>
                    <xdr:rowOff>0</xdr:rowOff>
                  </to>
                </anchor>
              </controlPr>
            </control>
          </mc:Choice>
        </mc:AlternateContent>
        <mc:AlternateContent xmlns:mc="http://schemas.openxmlformats.org/markup-compatibility/2006">
          <mc:Choice Requires="x14">
            <control shapeId="8301" r:id="rId112" name="Option Button 109">
              <controlPr defaultSize="0" autoFill="0" autoLine="0" autoPict="0">
                <anchor moveWithCells="1">
                  <from>
                    <xdr:col>10</xdr:col>
                    <xdr:colOff>85725</xdr:colOff>
                    <xdr:row>146</xdr:row>
                    <xdr:rowOff>0</xdr:rowOff>
                  </from>
                  <to>
                    <xdr:col>12</xdr:col>
                    <xdr:colOff>171450</xdr:colOff>
                    <xdr:row>147</xdr:row>
                    <xdr:rowOff>0</xdr:rowOff>
                  </to>
                </anchor>
              </controlPr>
            </control>
          </mc:Choice>
        </mc:AlternateContent>
        <mc:AlternateContent xmlns:mc="http://schemas.openxmlformats.org/markup-compatibility/2006">
          <mc:Choice Requires="x14">
            <control shapeId="8302" r:id="rId113" name="Group Box 110">
              <controlPr defaultSize="0" autoFill="0" autoPict="0">
                <anchor moveWithCells="1">
                  <from>
                    <xdr:col>18</xdr:col>
                    <xdr:colOff>0</xdr:colOff>
                    <xdr:row>146</xdr:row>
                    <xdr:rowOff>0</xdr:rowOff>
                  </from>
                  <to>
                    <xdr:col>23</xdr:col>
                    <xdr:colOff>0</xdr:colOff>
                    <xdr:row>147</xdr:row>
                    <xdr:rowOff>0</xdr:rowOff>
                  </to>
                </anchor>
              </controlPr>
            </control>
          </mc:Choice>
        </mc:AlternateContent>
        <mc:AlternateContent xmlns:mc="http://schemas.openxmlformats.org/markup-compatibility/2006">
          <mc:Choice Requires="x14">
            <control shapeId="8303" r:id="rId114" name="Option Button 111">
              <controlPr defaultSize="0" autoFill="0" autoLine="0" autoPict="0">
                <anchor moveWithCells="1">
                  <from>
                    <xdr:col>18</xdr:col>
                    <xdr:colOff>28575</xdr:colOff>
                    <xdr:row>146</xdr:row>
                    <xdr:rowOff>0</xdr:rowOff>
                  </from>
                  <to>
                    <xdr:col>20</xdr:col>
                    <xdr:colOff>76200</xdr:colOff>
                    <xdr:row>147</xdr:row>
                    <xdr:rowOff>0</xdr:rowOff>
                  </to>
                </anchor>
              </controlPr>
            </control>
          </mc:Choice>
        </mc:AlternateContent>
        <mc:AlternateContent xmlns:mc="http://schemas.openxmlformats.org/markup-compatibility/2006">
          <mc:Choice Requires="x14">
            <control shapeId="8304" r:id="rId115" name="Option Button 112">
              <controlPr defaultSize="0" autoFill="0" autoLine="0" autoPict="0">
                <anchor moveWithCells="1">
                  <from>
                    <xdr:col>20</xdr:col>
                    <xdr:colOff>85725</xdr:colOff>
                    <xdr:row>146</xdr:row>
                    <xdr:rowOff>0</xdr:rowOff>
                  </from>
                  <to>
                    <xdr:col>22</xdr:col>
                    <xdr:colOff>171450</xdr:colOff>
                    <xdr:row>147</xdr:row>
                    <xdr:rowOff>0</xdr:rowOff>
                  </to>
                </anchor>
              </controlPr>
            </control>
          </mc:Choice>
        </mc:AlternateContent>
        <mc:AlternateContent xmlns:mc="http://schemas.openxmlformats.org/markup-compatibility/2006">
          <mc:Choice Requires="x14">
            <control shapeId="8305" r:id="rId116" name="Group Box 113">
              <controlPr defaultSize="0" autoFill="0" autoPict="0">
                <anchor moveWithCells="1">
                  <from>
                    <xdr:col>8</xdr:col>
                    <xdr:colOff>0</xdr:colOff>
                    <xdr:row>154</xdr:row>
                    <xdr:rowOff>0</xdr:rowOff>
                  </from>
                  <to>
                    <xdr:col>36</xdr:col>
                    <xdr:colOff>0</xdr:colOff>
                    <xdr:row>155</xdr:row>
                    <xdr:rowOff>0</xdr:rowOff>
                  </to>
                </anchor>
              </controlPr>
            </control>
          </mc:Choice>
        </mc:AlternateContent>
        <mc:AlternateContent xmlns:mc="http://schemas.openxmlformats.org/markup-compatibility/2006">
          <mc:Choice Requires="x14">
            <control shapeId="8306" r:id="rId117" name="Check Box 114">
              <controlPr defaultSize="0" autoFill="0" autoLine="0" autoPict="0">
                <anchor moveWithCells="1">
                  <from>
                    <xdr:col>9</xdr:col>
                    <xdr:colOff>0</xdr:colOff>
                    <xdr:row>154</xdr:row>
                    <xdr:rowOff>0</xdr:rowOff>
                  </from>
                  <to>
                    <xdr:col>12</xdr:col>
                    <xdr:colOff>0</xdr:colOff>
                    <xdr:row>155</xdr:row>
                    <xdr:rowOff>0</xdr:rowOff>
                  </to>
                </anchor>
              </controlPr>
            </control>
          </mc:Choice>
        </mc:AlternateContent>
        <mc:AlternateContent xmlns:mc="http://schemas.openxmlformats.org/markup-compatibility/2006">
          <mc:Choice Requires="x14">
            <control shapeId="8307" r:id="rId118" name="Check Box 115">
              <controlPr defaultSize="0" autoFill="0" autoLine="0" autoPict="0">
                <anchor moveWithCells="1">
                  <from>
                    <xdr:col>13</xdr:col>
                    <xdr:colOff>0</xdr:colOff>
                    <xdr:row>154</xdr:row>
                    <xdr:rowOff>0</xdr:rowOff>
                  </from>
                  <to>
                    <xdr:col>16</xdr:col>
                    <xdr:colOff>0</xdr:colOff>
                    <xdr:row>155</xdr:row>
                    <xdr:rowOff>0</xdr:rowOff>
                  </to>
                </anchor>
              </controlPr>
            </control>
          </mc:Choice>
        </mc:AlternateContent>
        <mc:AlternateContent xmlns:mc="http://schemas.openxmlformats.org/markup-compatibility/2006">
          <mc:Choice Requires="x14">
            <control shapeId="8308" r:id="rId119" name="Check Box 116">
              <controlPr defaultSize="0" autoFill="0" autoLine="0" autoPict="0">
                <anchor moveWithCells="1">
                  <from>
                    <xdr:col>17</xdr:col>
                    <xdr:colOff>0</xdr:colOff>
                    <xdr:row>154</xdr:row>
                    <xdr:rowOff>0</xdr:rowOff>
                  </from>
                  <to>
                    <xdr:col>20</xdr:col>
                    <xdr:colOff>0</xdr:colOff>
                    <xdr:row>155</xdr:row>
                    <xdr:rowOff>0</xdr:rowOff>
                  </to>
                </anchor>
              </controlPr>
            </control>
          </mc:Choice>
        </mc:AlternateContent>
        <mc:AlternateContent xmlns:mc="http://schemas.openxmlformats.org/markup-compatibility/2006">
          <mc:Choice Requires="x14">
            <control shapeId="8309" r:id="rId120" name="Check Box 117">
              <controlPr defaultSize="0" autoFill="0" autoLine="0" autoPict="0">
                <anchor moveWithCells="1">
                  <from>
                    <xdr:col>21</xdr:col>
                    <xdr:colOff>0</xdr:colOff>
                    <xdr:row>154</xdr:row>
                    <xdr:rowOff>0</xdr:rowOff>
                  </from>
                  <to>
                    <xdr:col>24</xdr:col>
                    <xdr:colOff>0</xdr:colOff>
                    <xdr:row>155</xdr:row>
                    <xdr:rowOff>0</xdr:rowOff>
                  </to>
                </anchor>
              </controlPr>
            </control>
          </mc:Choice>
        </mc:AlternateContent>
        <mc:AlternateContent xmlns:mc="http://schemas.openxmlformats.org/markup-compatibility/2006">
          <mc:Choice Requires="x14">
            <control shapeId="8310" r:id="rId121" name="Check Box 118">
              <controlPr defaultSize="0" autoFill="0" autoLine="0" autoPict="0">
                <anchor moveWithCells="1">
                  <from>
                    <xdr:col>25</xdr:col>
                    <xdr:colOff>0</xdr:colOff>
                    <xdr:row>154</xdr:row>
                    <xdr:rowOff>0</xdr:rowOff>
                  </from>
                  <to>
                    <xdr:col>28</xdr:col>
                    <xdr:colOff>0</xdr:colOff>
                    <xdr:row>155</xdr:row>
                    <xdr:rowOff>0</xdr:rowOff>
                  </to>
                </anchor>
              </controlPr>
            </control>
          </mc:Choice>
        </mc:AlternateContent>
        <mc:AlternateContent xmlns:mc="http://schemas.openxmlformats.org/markup-compatibility/2006">
          <mc:Choice Requires="x14">
            <control shapeId="8311" r:id="rId122" name="Check Box 119">
              <controlPr defaultSize="0" autoFill="0" autoLine="0" autoPict="0">
                <anchor moveWithCells="1">
                  <from>
                    <xdr:col>29</xdr:col>
                    <xdr:colOff>0</xdr:colOff>
                    <xdr:row>154</xdr:row>
                    <xdr:rowOff>0</xdr:rowOff>
                  </from>
                  <to>
                    <xdr:col>32</xdr:col>
                    <xdr:colOff>0</xdr:colOff>
                    <xdr:row>155</xdr:row>
                    <xdr:rowOff>0</xdr:rowOff>
                  </to>
                </anchor>
              </controlPr>
            </control>
          </mc:Choice>
        </mc:AlternateContent>
        <mc:AlternateContent xmlns:mc="http://schemas.openxmlformats.org/markup-compatibility/2006">
          <mc:Choice Requires="x14">
            <control shapeId="8312" r:id="rId123" name="Check Box 120">
              <controlPr defaultSize="0" autoFill="0" autoLine="0" autoPict="0">
                <anchor moveWithCells="1">
                  <from>
                    <xdr:col>33</xdr:col>
                    <xdr:colOff>0</xdr:colOff>
                    <xdr:row>154</xdr:row>
                    <xdr:rowOff>0</xdr:rowOff>
                  </from>
                  <to>
                    <xdr:col>36</xdr:col>
                    <xdr:colOff>0</xdr:colOff>
                    <xdr:row>155</xdr:row>
                    <xdr:rowOff>0</xdr:rowOff>
                  </to>
                </anchor>
              </controlPr>
            </control>
          </mc:Choice>
        </mc:AlternateContent>
        <mc:AlternateContent xmlns:mc="http://schemas.openxmlformats.org/markup-compatibility/2006">
          <mc:Choice Requires="x14">
            <control shapeId="8313" r:id="rId124" name="Group Box 121">
              <controlPr defaultSize="0" autoFill="0" autoPict="0">
                <anchor moveWithCells="1">
                  <from>
                    <xdr:col>8</xdr:col>
                    <xdr:colOff>0</xdr:colOff>
                    <xdr:row>158</xdr:row>
                    <xdr:rowOff>0</xdr:rowOff>
                  </from>
                  <to>
                    <xdr:col>13</xdr:col>
                    <xdr:colOff>0</xdr:colOff>
                    <xdr:row>159</xdr:row>
                    <xdr:rowOff>0</xdr:rowOff>
                  </to>
                </anchor>
              </controlPr>
            </control>
          </mc:Choice>
        </mc:AlternateContent>
        <mc:AlternateContent xmlns:mc="http://schemas.openxmlformats.org/markup-compatibility/2006">
          <mc:Choice Requires="x14">
            <control shapeId="8314" r:id="rId125" name="Option Button 122">
              <controlPr defaultSize="0" autoFill="0" autoLine="0" autoPict="0">
                <anchor moveWithCells="1">
                  <from>
                    <xdr:col>8</xdr:col>
                    <xdr:colOff>28575</xdr:colOff>
                    <xdr:row>158</xdr:row>
                    <xdr:rowOff>0</xdr:rowOff>
                  </from>
                  <to>
                    <xdr:col>10</xdr:col>
                    <xdr:colOff>76200</xdr:colOff>
                    <xdr:row>159</xdr:row>
                    <xdr:rowOff>0</xdr:rowOff>
                  </to>
                </anchor>
              </controlPr>
            </control>
          </mc:Choice>
        </mc:AlternateContent>
        <mc:AlternateContent xmlns:mc="http://schemas.openxmlformats.org/markup-compatibility/2006">
          <mc:Choice Requires="x14">
            <control shapeId="8315" r:id="rId126" name="Option Button 123">
              <controlPr defaultSize="0" autoFill="0" autoLine="0" autoPict="0">
                <anchor moveWithCells="1">
                  <from>
                    <xdr:col>10</xdr:col>
                    <xdr:colOff>85725</xdr:colOff>
                    <xdr:row>158</xdr:row>
                    <xdr:rowOff>0</xdr:rowOff>
                  </from>
                  <to>
                    <xdr:col>12</xdr:col>
                    <xdr:colOff>171450</xdr:colOff>
                    <xdr:row>159</xdr:row>
                    <xdr:rowOff>0</xdr:rowOff>
                  </to>
                </anchor>
              </controlPr>
            </control>
          </mc:Choice>
        </mc:AlternateContent>
        <mc:AlternateContent xmlns:mc="http://schemas.openxmlformats.org/markup-compatibility/2006">
          <mc:Choice Requires="x14">
            <control shapeId="8316" r:id="rId127" name="Group Box 124">
              <controlPr defaultSize="0" autoFill="0" autoPict="0">
                <anchor moveWithCells="1">
                  <from>
                    <xdr:col>18</xdr:col>
                    <xdr:colOff>0</xdr:colOff>
                    <xdr:row>158</xdr:row>
                    <xdr:rowOff>0</xdr:rowOff>
                  </from>
                  <to>
                    <xdr:col>23</xdr:col>
                    <xdr:colOff>0</xdr:colOff>
                    <xdr:row>159</xdr:row>
                    <xdr:rowOff>0</xdr:rowOff>
                  </to>
                </anchor>
              </controlPr>
            </control>
          </mc:Choice>
        </mc:AlternateContent>
        <mc:AlternateContent xmlns:mc="http://schemas.openxmlformats.org/markup-compatibility/2006">
          <mc:Choice Requires="x14">
            <control shapeId="8317" r:id="rId128" name="Option Button 125">
              <controlPr defaultSize="0" autoFill="0" autoLine="0" autoPict="0">
                <anchor moveWithCells="1">
                  <from>
                    <xdr:col>18</xdr:col>
                    <xdr:colOff>28575</xdr:colOff>
                    <xdr:row>158</xdr:row>
                    <xdr:rowOff>0</xdr:rowOff>
                  </from>
                  <to>
                    <xdr:col>20</xdr:col>
                    <xdr:colOff>76200</xdr:colOff>
                    <xdr:row>159</xdr:row>
                    <xdr:rowOff>0</xdr:rowOff>
                  </to>
                </anchor>
              </controlPr>
            </control>
          </mc:Choice>
        </mc:AlternateContent>
        <mc:AlternateContent xmlns:mc="http://schemas.openxmlformats.org/markup-compatibility/2006">
          <mc:Choice Requires="x14">
            <control shapeId="8318" r:id="rId129" name="Option Button 126">
              <controlPr defaultSize="0" autoFill="0" autoLine="0" autoPict="0">
                <anchor moveWithCells="1">
                  <from>
                    <xdr:col>20</xdr:col>
                    <xdr:colOff>85725</xdr:colOff>
                    <xdr:row>158</xdr:row>
                    <xdr:rowOff>0</xdr:rowOff>
                  </from>
                  <to>
                    <xdr:col>22</xdr:col>
                    <xdr:colOff>171450</xdr:colOff>
                    <xdr:row>159</xdr:row>
                    <xdr:rowOff>0</xdr:rowOff>
                  </to>
                </anchor>
              </controlPr>
            </control>
          </mc:Choice>
        </mc:AlternateContent>
        <mc:AlternateContent xmlns:mc="http://schemas.openxmlformats.org/markup-compatibility/2006">
          <mc:Choice Requires="x14">
            <control shapeId="8319" r:id="rId130" name="Group Box 127">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8320" r:id="rId131" name="Check Box 128">
              <controlPr defaultSize="0" autoFill="0" autoLine="0" autoPict="0">
                <anchor moveWithCells="1">
                  <from>
                    <xdr:col>9</xdr:col>
                    <xdr:colOff>0</xdr:colOff>
                    <xdr:row>166</xdr:row>
                    <xdr:rowOff>0</xdr:rowOff>
                  </from>
                  <to>
                    <xdr:col>12</xdr:col>
                    <xdr:colOff>0</xdr:colOff>
                    <xdr:row>167</xdr:row>
                    <xdr:rowOff>0</xdr:rowOff>
                  </to>
                </anchor>
              </controlPr>
            </control>
          </mc:Choice>
        </mc:AlternateContent>
        <mc:AlternateContent xmlns:mc="http://schemas.openxmlformats.org/markup-compatibility/2006">
          <mc:Choice Requires="x14">
            <control shapeId="8321" r:id="rId132" name="Check Box 129">
              <controlPr defaultSize="0" autoFill="0" autoLine="0" autoPict="0">
                <anchor moveWithCells="1">
                  <from>
                    <xdr:col>13</xdr:col>
                    <xdr:colOff>0</xdr:colOff>
                    <xdr:row>166</xdr:row>
                    <xdr:rowOff>0</xdr:rowOff>
                  </from>
                  <to>
                    <xdr:col>16</xdr:col>
                    <xdr:colOff>0</xdr:colOff>
                    <xdr:row>167</xdr:row>
                    <xdr:rowOff>0</xdr:rowOff>
                  </to>
                </anchor>
              </controlPr>
            </control>
          </mc:Choice>
        </mc:AlternateContent>
        <mc:AlternateContent xmlns:mc="http://schemas.openxmlformats.org/markup-compatibility/2006">
          <mc:Choice Requires="x14">
            <control shapeId="8322" r:id="rId133" name="Check Box 130">
              <controlPr defaultSize="0" autoFill="0" autoLine="0" autoPict="0">
                <anchor moveWithCells="1">
                  <from>
                    <xdr:col>17</xdr:col>
                    <xdr:colOff>0</xdr:colOff>
                    <xdr:row>166</xdr:row>
                    <xdr:rowOff>0</xdr:rowOff>
                  </from>
                  <to>
                    <xdr:col>20</xdr:col>
                    <xdr:colOff>0</xdr:colOff>
                    <xdr:row>167</xdr:row>
                    <xdr:rowOff>0</xdr:rowOff>
                  </to>
                </anchor>
              </controlPr>
            </control>
          </mc:Choice>
        </mc:AlternateContent>
        <mc:AlternateContent xmlns:mc="http://schemas.openxmlformats.org/markup-compatibility/2006">
          <mc:Choice Requires="x14">
            <control shapeId="8323" r:id="rId134" name="Check Box 131">
              <controlPr defaultSize="0" autoFill="0" autoLine="0" autoPict="0">
                <anchor moveWithCells="1">
                  <from>
                    <xdr:col>21</xdr:col>
                    <xdr:colOff>0</xdr:colOff>
                    <xdr:row>166</xdr:row>
                    <xdr:rowOff>0</xdr:rowOff>
                  </from>
                  <to>
                    <xdr:col>24</xdr:col>
                    <xdr:colOff>0</xdr:colOff>
                    <xdr:row>167</xdr:row>
                    <xdr:rowOff>0</xdr:rowOff>
                  </to>
                </anchor>
              </controlPr>
            </control>
          </mc:Choice>
        </mc:AlternateContent>
        <mc:AlternateContent xmlns:mc="http://schemas.openxmlformats.org/markup-compatibility/2006">
          <mc:Choice Requires="x14">
            <control shapeId="8324" r:id="rId135" name="Check Box 132">
              <controlPr defaultSize="0" autoFill="0" autoLine="0" autoPict="0">
                <anchor moveWithCells="1">
                  <from>
                    <xdr:col>25</xdr:col>
                    <xdr:colOff>0</xdr:colOff>
                    <xdr:row>166</xdr:row>
                    <xdr:rowOff>0</xdr:rowOff>
                  </from>
                  <to>
                    <xdr:col>28</xdr:col>
                    <xdr:colOff>0</xdr:colOff>
                    <xdr:row>167</xdr:row>
                    <xdr:rowOff>0</xdr:rowOff>
                  </to>
                </anchor>
              </controlPr>
            </control>
          </mc:Choice>
        </mc:AlternateContent>
        <mc:AlternateContent xmlns:mc="http://schemas.openxmlformats.org/markup-compatibility/2006">
          <mc:Choice Requires="x14">
            <control shapeId="8325" r:id="rId136" name="Check Box 133">
              <controlPr defaultSize="0" autoFill="0" autoLine="0" autoPict="0">
                <anchor moveWithCells="1">
                  <from>
                    <xdr:col>29</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8326" r:id="rId137" name="Check Box 134">
              <controlPr defaultSize="0" autoFill="0" autoLine="0" autoPict="0">
                <anchor moveWithCells="1">
                  <from>
                    <xdr:col>33</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8327" r:id="rId138" name="Group Box 135">
              <controlPr defaultSize="0" autoFill="0" autoPict="0">
                <anchor moveWithCells="1">
                  <from>
                    <xdr:col>8</xdr:col>
                    <xdr:colOff>0</xdr:colOff>
                    <xdr:row>170</xdr:row>
                    <xdr:rowOff>0</xdr:rowOff>
                  </from>
                  <to>
                    <xdr:col>13</xdr:col>
                    <xdr:colOff>0</xdr:colOff>
                    <xdr:row>171</xdr:row>
                    <xdr:rowOff>0</xdr:rowOff>
                  </to>
                </anchor>
              </controlPr>
            </control>
          </mc:Choice>
        </mc:AlternateContent>
        <mc:AlternateContent xmlns:mc="http://schemas.openxmlformats.org/markup-compatibility/2006">
          <mc:Choice Requires="x14">
            <control shapeId="8328" r:id="rId139" name="Option Button 136">
              <controlPr defaultSize="0" autoFill="0" autoLine="0" autoPict="0">
                <anchor moveWithCells="1">
                  <from>
                    <xdr:col>8</xdr:col>
                    <xdr:colOff>28575</xdr:colOff>
                    <xdr:row>170</xdr:row>
                    <xdr:rowOff>0</xdr:rowOff>
                  </from>
                  <to>
                    <xdr:col>10</xdr:col>
                    <xdr:colOff>76200</xdr:colOff>
                    <xdr:row>171</xdr:row>
                    <xdr:rowOff>0</xdr:rowOff>
                  </to>
                </anchor>
              </controlPr>
            </control>
          </mc:Choice>
        </mc:AlternateContent>
        <mc:AlternateContent xmlns:mc="http://schemas.openxmlformats.org/markup-compatibility/2006">
          <mc:Choice Requires="x14">
            <control shapeId="8329" r:id="rId140" name="Option Button 137">
              <controlPr defaultSize="0" autoFill="0" autoLine="0" autoPict="0">
                <anchor moveWithCells="1">
                  <from>
                    <xdr:col>10</xdr:col>
                    <xdr:colOff>85725</xdr:colOff>
                    <xdr:row>170</xdr:row>
                    <xdr:rowOff>0</xdr:rowOff>
                  </from>
                  <to>
                    <xdr:col>12</xdr:col>
                    <xdr:colOff>171450</xdr:colOff>
                    <xdr:row>171</xdr:row>
                    <xdr:rowOff>0</xdr:rowOff>
                  </to>
                </anchor>
              </controlPr>
            </control>
          </mc:Choice>
        </mc:AlternateContent>
        <mc:AlternateContent xmlns:mc="http://schemas.openxmlformats.org/markup-compatibility/2006">
          <mc:Choice Requires="x14">
            <control shapeId="8330" r:id="rId141" name="Group Box 138">
              <controlPr defaultSize="0" autoFill="0" autoPict="0">
                <anchor moveWithCells="1">
                  <from>
                    <xdr:col>18</xdr:col>
                    <xdr:colOff>0</xdr:colOff>
                    <xdr:row>170</xdr:row>
                    <xdr:rowOff>0</xdr:rowOff>
                  </from>
                  <to>
                    <xdr:col>23</xdr:col>
                    <xdr:colOff>0</xdr:colOff>
                    <xdr:row>171</xdr:row>
                    <xdr:rowOff>0</xdr:rowOff>
                  </to>
                </anchor>
              </controlPr>
            </control>
          </mc:Choice>
        </mc:AlternateContent>
        <mc:AlternateContent xmlns:mc="http://schemas.openxmlformats.org/markup-compatibility/2006">
          <mc:Choice Requires="x14">
            <control shapeId="8331" r:id="rId142" name="Option Button 139">
              <controlPr defaultSize="0" autoFill="0" autoLine="0" autoPict="0">
                <anchor moveWithCells="1">
                  <from>
                    <xdr:col>18</xdr:col>
                    <xdr:colOff>28575</xdr:colOff>
                    <xdr:row>170</xdr:row>
                    <xdr:rowOff>0</xdr:rowOff>
                  </from>
                  <to>
                    <xdr:col>20</xdr:col>
                    <xdr:colOff>76200</xdr:colOff>
                    <xdr:row>171</xdr:row>
                    <xdr:rowOff>0</xdr:rowOff>
                  </to>
                </anchor>
              </controlPr>
            </control>
          </mc:Choice>
        </mc:AlternateContent>
        <mc:AlternateContent xmlns:mc="http://schemas.openxmlformats.org/markup-compatibility/2006">
          <mc:Choice Requires="x14">
            <control shapeId="8332" r:id="rId143" name="Option Button 140">
              <controlPr defaultSize="0" autoFill="0" autoLine="0" autoPict="0">
                <anchor moveWithCells="1">
                  <from>
                    <xdr:col>20</xdr:col>
                    <xdr:colOff>85725</xdr:colOff>
                    <xdr:row>170</xdr:row>
                    <xdr:rowOff>0</xdr:rowOff>
                  </from>
                  <to>
                    <xdr:col>22</xdr:col>
                    <xdr:colOff>171450</xdr:colOff>
                    <xdr:row>171</xdr:row>
                    <xdr:rowOff>0</xdr:rowOff>
                  </to>
                </anchor>
              </controlPr>
            </control>
          </mc:Choice>
        </mc:AlternateContent>
        <mc:AlternateContent xmlns:mc="http://schemas.openxmlformats.org/markup-compatibility/2006">
          <mc:Choice Requires="x14">
            <control shapeId="8333" r:id="rId144" name="Group Box 141">
              <controlPr defaultSize="0" autoFill="0" autoPict="0">
                <anchor moveWithCells="1">
                  <from>
                    <xdr:col>8</xdr:col>
                    <xdr:colOff>0</xdr:colOff>
                    <xdr:row>178</xdr:row>
                    <xdr:rowOff>0</xdr:rowOff>
                  </from>
                  <to>
                    <xdr:col>36</xdr:col>
                    <xdr:colOff>0</xdr:colOff>
                    <xdr:row>179</xdr:row>
                    <xdr:rowOff>0</xdr:rowOff>
                  </to>
                </anchor>
              </controlPr>
            </control>
          </mc:Choice>
        </mc:AlternateContent>
        <mc:AlternateContent xmlns:mc="http://schemas.openxmlformats.org/markup-compatibility/2006">
          <mc:Choice Requires="x14">
            <control shapeId="8334" r:id="rId145" name="Check Box 142">
              <controlPr defaultSize="0" autoFill="0" autoLine="0" autoPict="0">
                <anchor moveWithCells="1">
                  <from>
                    <xdr:col>9</xdr:col>
                    <xdr:colOff>0</xdr:colOff>
                    <xdr:row>178</xdr:row>
                    <xdr:rowOff>0</xdr:rowOff>
                  </from>
                  <to>
                    <xdr:col>12</xdr:col>
                    <xdr:colOff>0</xdr:colOff>
                    <xdr:row>179</xdr:row>
                    <xdr:rowOff>0</xdr:rowOff>
                  </to>
                </anchor>
              </controlPr>
            </control>
          </mc:Choice>
        </mc:AlternateContent>
        <mc:AlternateContent xmlns:mc="http://schemas.openxmlformats.org/markup-compatibility/2006">
          <mc:Choice Requires="x14">
            <control shapeId="8335" r:id="rId146" name="Check Box 143">
              <controlPr defaultSize="0" autoFill="0" autoLine="0" autoPict="0">
                <anchor moveWithCells="1">
                  <from>
                    <xdr:col>13</xdr:col>
                    <xdr:colOff>0</xdr:colOff>
                    <xdr:row>178</xdr:row>
                    <xdr:rowOff>0</xdr:rowOff>
                  </from>
                  <to>
                    <xdr:col>16</xdr:col>
                    <xdr:colOff>0</xdr:colOff>
                    <xdr:row>179</xdr:row>
                    <xdr:rowOff>0</xdr:rowOff>
                  </to>
                </anchor>
              </controlPr>
            </control>
          </mc:Choice>
        </mc:AlternateContent>
        <mc:AlternateContent xmlns:mc="http://schemas.openxmlformats.org/markup-compatibility/2006">
          <mc:Choice Requires="x14">
            <control shapeId="8336" r:id="rId147" name="Check Box 144">
              <controlPr defaultSize="0" autoFill="0" autoLine="0" autoPict="0">
                <anchor moveWithCells="1">
                  <from>
                    <xdr:col>17</xdr:col>
                    <xdr:colOff>0</xdr:colOff>
                    <xdr:row>178</xdr:row>
                    <xdr:rowOff>0</xdr:rowOff>
                  </from>
                  <to>
                    <xdr:col>20</xdr:col>
                    <xdr:colOff>0</xdr:colOff>
                    <xdr:row>179</xdr:row>
                    <xdr:rowOff>0</xdr:rowOff>
                  </to>
                </anchor>
              </controlPr>
            </control>
          </mc:Choice>
        </mc:AlternateContent>
        <mc:AlternateContent xmlns:mc="http://schemas.openxmlformats.org/markup-compatibility/2006">
          <mc:Choice Requires="x14">
            <control shapeId="8337" r:id="rId148" name="Check Box 145">
              <controlPr defaultSize="0" autoFill="0" autoLine="0" autoPict="0">
                <anchor moveWithCells="1">
                  <from>
                    <xdr:col>21</xdr:col>
                    <xdr:colOff>0</xdr:colOff>
                    <xdr:row>178</xdr:row>
                    <xdr:rowOff>0</xdr:rowOff>
                  </from>
                  <to>
                    <xdr:col>24</xdr:col>
                    <xdr:colOff>0</xdr:colOff>
                    <xdr:row>179</xdr:row>
                    <xdr:rowOff>0</xdr:rowOff>
                  </to>
                </anchor>
              </controlPr>
            </control>
          </mc:Choice>
        </mc:AlternateContent>
        <mc:AlternateContent xmlns:mc="http://schemas.openxmlformats.org/markup-compatibility/2006">
          <mc:Choice Requires="x14">
            <control shapeId="8338" r:id="rId149" name="Check Box 146">
              <controlPr defaultSize="0" autoFill="0" autoLine="0" autoPict="0">
                <anchor moveWithCells="1">
                  <from>
                    <xdr:col>25</xdr:col>
                    <xdr:colOff>0</xdr:colOff>
                    <xdr:row>178</xdr:row>
                    <xdr:rowOff>0</xdr:rowOff>
                  </from>
                  <to>
                    <xdr:col>28</xdr:col>
                    <xdr:colOff>0</xdr:colOff>
                    <xdr:row>179</xdr:row>
                    <xdr:rowOff>0</xdr:rowOff>
                  </to>
                </anchor>
              </controlPr>
            </control>
          </mc:Choice>
        </mc:AlternateContent>
        <mc:AlternateContent xmlns:mc="http://schemas.openxmlformats.org/markup-compatibility/2006">
          <mc:Choice Requires="x14">
            <control shapeId="8339" r:id="rId150" name="Check Box 147">
              <controlPr defaultSize="0" autoFill="0" autoLine="0" autoPict="0">
                <anchor moveWithCells="1">
                  <from>
                    <xdr:col>29</xdr:col>
                    <xdr:colOff>0</xdr:colOff>
                    <xdr:row>178</xdr:row>
                    <xdr:rowOff>0</xdr:rowOff>
                  </from>
                  <to>
                    <xdr:col>32</xdr:col>
                    <xdr:colOff>0</xdr:colOff>
                    <xdr:row>179</xdr:row>
                    <xdr:rowOff>0</xdr:rowOff>
                  </to>
                </anchor>
              </controlPr>
            </control>
          </mc:Choice>
        </mc:AlternateContent>
        <mc:AlternateContent xmlns:mc="http://schemas.openxmlformats.org/markup-compatibility/2006">
          <mc:Choice Requires="x14">
            <control shapeId="8340" r:id="rId151" name="Check Box 148">
              <controlPr defaultSize="0" autoFill="0" autoLine="0" autoPict="0">
                <anchor moveWithCells="1">
                  <from>
                    <xdr:col>33</xdr:col>
                    <xdr:colOff>0</xdr:colOff>
                    <xdr:row>178</xdr:row>
                    <xdr:rowOff>0</xdr:rowOff>
                  </from>
                  <to>
                    <xdr:col>36</xdr:col>
                    <xdr:colOff>0</xdr:colOff>
                    <xdr:row>179</xdr:row>
                    <xdr:rowOff>0</xdr:rowOff>
                  </to>
                </anchor>
              </controlPr>
            </control>
          </mc:Choice>
        </mc:AlternateContent>
        <mc:AlternateContent xmlns:mc="http://schemas.openxmlformats.org/markup-compatibility/2006">
          <mc:Choice Requires="x14">
            <control shapeId="8341" r:id="rId152" name="Group Box 149">
              <controlPr defaultSize="0" autoFill="0" autoPict="0">
                <anchor moveWithCells="1">
                  <from>
                    <xdr:col>8</xdr:col>
                    <xdr:colOff>0</xdr:colOff>
                    <xdr:row>182</xdr:row>
                    <xdr:rowOff>0</xdr:rowOff>
                  </from>
                  <to>
                    <xdr:col>13</xdr:col>
                    <xdr:colOff>0</xdr:colOff>
                    <xdr:row>183</xdr:row>
                    <xdr:rowOff>0</xdr:rowOff>
                  </to>
                </anchor>
              </controlPr>
            </control>
          </mc:Choice>
        </mc:AlternateContent>
        <mc:AlternateContent xmlns:mc="http://schemas.openxmlformats.org/markup-compatibility/2006">
          <mc:Choice Requires="x14">
            <control shapeId="8342" r:id="rId153" name="Option Button 150">
              <controlPr defaultSize="0" autoFill="0" autoLine="0" autoPict="0">
                <anchor moveWithCells="1">
                  <from>
                    <xdr:col>8</xdr:col>
                    <xdr:colOff>28575</xdr:colOff>
                    <xdr:row>182</xdr:row>
                    <xdr:rowOff>0</xdr:rowOff>
                  </from>
                  <to>
                    <xdr:col>10</xdr:col>
                    <xdr:colOff>76200</xdr:colOff>
                    <xdr:row>183</xdr:row>
                    <xdr:rowOff>0</xdr:rowOff>
                  </to>
                </anchor>
              </controlPr>
            </control>
          </mc:Choice>
        </mc:AlternateContent>
        <mc:AlternateContent xmlns:mc="http://schemas.openxmlformats.org/markup-compatibility/2006">
          <mc:Choice Requires="x14">
            <control shapeId="8343" r:id="rId154" name="Option Button 151">
              <controlPr defaultSize="0" autoFill="0" autoLine="0" autoPict="0">
                <anchor moveWithCells="1">
                  <from>
                    <xdr:col>10</xdr:col>
                    <xdr:colOff>85725</xdr:colOff>
                    <xdr:row>182</xdr:row>
                    <xdr:rowOff>0</xdr:rowOff>
                  </from>
                  <to>
                    <xdr:col>12</xdr:col>
                    <xdr:colOff>171450</xdr:colOff>
                    <xdr:row>183</xdr:row>
                    <xdr:rowOff>0</xdr:rowOff>
                  </to>
                </anchor>
              </controlPr>
            </control>
          </mc:Choice>
        </mc:AlternateContent>
        <mc:AlternateContent xmlns:mc="http://schemas.openxmlformats.org/markup-compatibility/2006">
          <mc:Choice Requires="x14">
            <control shapeId="8344" r:id="rId155" name="Group Box 152">
              <controlPr defaultSize="0" autoFill="0" autoPict="0">
                <anchor moveWithCells="1">
                  <from>
                    <xdr:col>18</xdr:col>
                    <xdr:colOff>0</xdr:colOff>
                    <xdr:row>182</xdr:row>
                    <xdr:rowOff>0</xdr:rowOff>
                  </from>
                  <to>
                    <xdr:col>23</xdr:col>
                    <xdr:colOff>0</xdr:colOff>
                    <xdr:row>183</xdr:row>
                    <xdr:rowOff>0</xdr:rowOff>
                  </to>
                </anchor>
              </controlPr>
            </control>
          </mc:Choice>
        </mc:AlternateContent>
        <mc:AlternateContent xmlns:mc="http://schemas.openxmlformats.org/markup-compatibility/2006">
          <mc:Choice Requires="x14">
            <control shapeId="8345" r:id="rId156" name="Option Button 153">
              <controlPr defaultSize="0" autoFill="0" autoLine="0" autoPict="0">
                <anchor moveWithCells="1">
                  <from>
                    <xdr:col>18</xdr:col>
                    <xdr:colOff>28575</xdr:colOff>
                    <xdr:row>182</xdr:row>
                    <xdr:rowOff>0</xdr:rowOff>
                  </from>
                  <to>
                    <xdr:col>20</xdr:col>
                    <xdr:colOff>76200</xdr:colOff>
                    <xdr:row>183</xdr:row>
                    <xdr:rowOff>0</xdr:rowOff>
                  </to>
                </anchor>
              </controlPr>
            </control>
          </mc:Choice>
        </mc:AlternateContent>
        <mc:AlternateContent xmlns:mc="http://schemas.openxmlformats.org/markup-compatibility/2006">
          <mc:Choice Requires="x14">
            <control shapeId="8346" r:id="rId157" name="Option Button 154">
              <controlPr defaultSize="0" autoFill="0" autoLine="0" autoPict="0">
                <anchor moveWithCells="1">
                  <from>
                    <xdr:col>20</xdr:col>
                    <xdr:colOff>85725</xdr:colOff>
                    <xdr:row>182</xdr:row>
                    <xdr:rowOff>0</xdr:rowOff>
                  </from>
                  <to>
                    <xdr:col>22</xdr:col>
                    <xdr:colOff>171450</xdr:colOff>
                    <xdr:row>183</xdr:row>
                    <xdr:rowOff>0</xdr:rowOff>
                  </to>
                </anchor>
              </controlPr>
            </control>
          </mc:Choice>
        </mc:AlternateContent>
        <mc:AlternateContent xmlns:mc="http://schemas.openxmlformats.org/markup-compatibility/2006">
          <mc:Choice Requires="x14">
            <control shapeId="8347" r:id="rId158" name="Drop Down 155">
              <controlPr defaultSize="0" autoLine="0" autoPict="0">
                <anchor moveWithCells="1">
                  <from>
                    <xdr:col>28</xdr:col>
                    <xdr:colOff>0</xdr:colOff>
                    <xdr:row>79</xdr:row>
                    <xdr:rowOff>161925</xdr:rowOff>
                  </from>
                  <to>
                    <xdr:col>35</xdr:col>
                    <xdr:colOff>180975</xdr:colOff>
                    <xdr:row>80</xdr:row>
                    <xdr:rowOff>219075</xdr:rowOff>
                  </to>
                </anchor>
              </controlPr>
            </control>
          </mc:Choice>
        </mc:AlternateContent>
        <mc:AlternateContent xmlns:mc="http://schemas.openxmlformats.org/markup-compatibility/2006">
          <mc:Choice Requires="x14">
            <control shapeId="8348" r:id="rId159" name="Drop Down 156">
              <controlPr defaultSize="0" autoLine="0" autoPict="0">
                <anchor moveWithCells="1">
                  <from>
                    <xdr:col>28</xdr:col>
                    <xdr:colOff>0</xdr:colOff>
                    <xdr:row>92</xdr:row>
                    <xdr:rowOff>0</xdr:rowOff>
                  </from>
                  <to>
                    <xdr:col>35</xdr:col>
                    <xdr:colOff>180975</xdr:colOff>
                    <xdr:row>92</xdr:row>
                    <xdr:rowOff>219075</xdr:rowOff>
                  </to>
                </anchor>
              </controlPr>
            </control>
          </mc:Choice>
        </mc:AlternateContent>
        <mc:AlternateContent xmlns:mc="http://schemas.openxmlformats.org/markup-compatibility/2006">
          <mc:Choice Requires="x14">
            <control shapeId="8349" r:id="rId160" name="Drop Down 157">
              <controlPr defaultSize="0" autoLine="0" autoPict="0">
                <anchor moveWithCells="1">
                  <from>
                    <xdr:col>28</xdr:col>
                    <xdr:colOff>0</xdr:colOff>
                    <xdr:row>104</xdr:row>
                    <xdr:rowOff>0</xdr:rowOff>
                  </from>
                  <to>
                    <xdr:col>35</xdr:col>
                    <xdr:colOff>180975</xdr:colOff>
                    <xdr:row>104</xdr:row>
                    <xdr:rowOff>219075</xdr:rowOff>
                  </to>
                </anchor>
              </controlPr>
            </control>
          </mc:Choice>
        </mc:AlternateContent>
        <mc:AlternateContent xmlns:mc="http://schemas.openxmlformats.org/markup-compatibility/2006">
          <mc:Choice Requires="x14">
            <control shapeId="8350" r:id="rId161" name="Drop Down 158">
              <controlPr defaultSize="0" autoLine="0" autoPict="0">
                <anchor moveWithCells="1">
                  <from>
                    <xdr:col>28</xdr:col>
                    <xdr:colOff>0</xdr:colOff>
                    <xdr:row>116</xdr:row>
                    <xdr:rowOff>0</xdr:rowOff>
                  </from>
                  <to>
                    <xdr:col>35</xdr:col>
                    <xdr:colOff>180975</xdr:colOff>
                    <xdr:row>117</xdr:row>
                    <xdr:rowOff>0</xdr:rowOff>
                  </to>
                </anchor>
              </controlPr>
            </control>
          </mc:Choice>
        </mc:AlternateContent>
        <mc:AlternateContent xmlns:mc="http://schemas.openxmlformats.org/markup-compatibility/2006">
          <mc:Choice Requires="x14">
            <control shapeId="8351" r:id="rId162" name="Drop Down 159">
              <controlPr defaultSize="0" autoLine="0" autoPict="0">
                <anchor moveWithCells="1">
                  <from>
                    <xdr:col>28</xdr:col>
                    <xdr:colOff>0</xdr:colOff>
                    <xdr:row>128</xdr:row>
                    <xdr:rowOff>0</xdr:rowOff>
                  </from>
                  <to>
                    <xdr:col>35</xdr:col>
                    <xdr:colOff>180975</xdr:colOff>
                    <xdr:row>129</xdr:row>
                    <xdr:rowOff>0</xdr:rowOff>
                  </to>
                </anchor>
              </controlPr>
            </control>
          </mc:Choice>
        </mc:AlternateContent>
        <mc:AlternateContent xmlns:mc="http://schemas.openxmlformats.org/markup-compatibility/2006">
          <mc:Choice Requires="x14">
            <control shapeId="8352" r:id="rId163" name="Drop Down 160">
              <controlPr defaultSize="0" autoLine="0" autoPict="0">
                <anchor moveWithCells="1">
                  <from>
                    <xdr:col>28</xdr:col>
                    <xdr:colOff>0</xdr:colOff>
                    <xdr:row>146</xdr:row>
                    <xdr:rowOff>0</xdr:rowOff>
                  </from>
                  <to>
                    <xdr:col>35</xdr:col>
                    <xdr:colOff>180975</xdr:colOff>
                    <xdr:row>146</xdr:row>
                    <xdr:rowOff>209550</xdr:rowOff>
                  </to>
                </anchor>
              </controlPr>
            </control>
          </mc:Choice>
        </mc:AlternateContent>
        <mc:AlternateContent xmlns:mc="http://schemas.openxmlformats.org/markup-compatibility/2006">
          <mc:Choice Requires="x14">
            <control shapeId="8353" r:id="rId164" name="Drop Down 161">
              <controlPr defaultSize="0" autoLine="0" autoPict="0">
                <anchor moveWithCells="1">
                  <from>
                    <xdr:col>28</xdr:col>
                    <xdr:colOff>0</xdr:colOff>
                    <xdr:row>158</xdr:row>
                    <xdr:rowOff>0</xdr:rowOff>
                  </from>
                  <to>
                    <xdr:col>35</xdr:col>
                    <xdr:colOff>180975</xdr:colOff>
                    <xdr:row>158</xdr:row>
                    <xdr:rowOff>209550</xdr:rowOff>
                  </to>
                </anchor>
              </controlPr>
            </control>
          </mc:Choice>
        </mc:AlternateContent>
        <mc:AlternateContent xmlns:mc="http://schemas.openxmlformats.org/markup-compatibility/2006">
          <mc:Choice Requires="x14">
            <control shapeId="8354" r:id="rId165" name="Drop Down 162">
              <controlPr defaultSize="0" autoLine="0" autoPict="0">
                <anchor moveWithCells="1">
                  <from>
                    <xdr:col>28</xdr:col>
                    <xdr:colOff>0</xdr:colOff>
                    <xdr:row>170</xdr:row>
                    <xdr:rowOff>0</xdr:rowOff>
                  </from>
                  <to>
                    <xdr:col>35</xdr:col>
                    <xdr:colOff>180975</xdr:colOff>
                    <xdr:row>170</xdr:row>
                    <xdr:rowOff>219075</xdr:rowOff>
                  </to>
                </anchor>
              </controlPr>
            </control>
          </mc:Choice>
        </mc:AlternateContent>
        <mc:AlternateContent xmlns:mc="http://schemas.openxmlformats.org/markup-compatibility/2006">
          <mc:Choice Requires="x14">
            <control shapeId="8355" r:id="rId166" name="Drop Down 163">
              <controlPr defaultSize="0" autoLine="0" autoPict="0">
                <anchor moveWithCells="1">
                  <from>
                    <xdr:col>28</xdr:col>
                    <xdr:colOff>0</xdr:colOff>
                    <xdr:row>182</xdr:row>
                    <xdr:rowOff>9525</xdr:rowOff>
                  </from>
                  <to>
                    <xdr:col>35</xdr:col>
                    <xdr:colOff>180975</xdr:colOff>
                    <xdr:row>182</xdr:row>
                    <xdr:rowOff>219075</xdr:rowOff>
                  </to>
                </anchor>
              </controlPr>
            </control>
          </mc:Choice>
        </mc:AlternateContent>
        <mc:AlternateContent xmlns:mc="http://schemas.openxmlformats.org/markup-compatibility/2006">
          <mc:Choice Requires="x14">
            <control shapeId="8356" r:id="rId167" name="Group Box 164">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8357" r:id="rId168" name="Option Button 165">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8358" r:id="rId169" name="Option Button 166">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8359" r:id="rId170" name="Group Box 167">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8360" r:id="rId171" name="Option Button 168">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8361" r:id="rId172" name="Option Button 169">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8362" r:id="rId173" name="Group Box 170">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8363" r:id="rId174" name="Option Button 171">
              <controlPr defaultSize="0" autoFill="0" autoLine="0" autoPict="0">
                <anchor moveWithCells="1">
                  <from>
                    <xdr:col>8</xdr:col>
                    <xdr:colOff>38100</xdr:colOff>
                    <xdr:row>81</xdr:row>
                    <xdr:rowOff>0</xdr:rowOff>
                  </from>
                  <to>
                    <xdr:col>10</xdr:col>
                    <xdr:colOff>85725</xdr:colOff>
                    <xdr:row>82</xdr:row>
                    <xdr:rowOff>0</xdr:rowOff>
                  </to>
                </anchor>
              </controlPr>
            </control>
          </mc:Choice>
        </mc:AlternateContent>
        <mc:AlternateContent xmlns:mc="http://schemas.openxmlformats.org/markup-compatibility/2006">
          <mc:Choice Requires="x14">
            <control shapeId="8364" r:id="rId175" name="Option Button 172">
              <controlPr defaultSize="0" autoFill="0" autoLine="0" autoPict="0">
                <anchor moveWithCells="1">
                  <from>
                    <xdr:col>10</xdr:col>
                    <xdr:colOff>95250</xdr:colOff>
                    <xdr:row>81</xdr:row>
                    <xdr:rowOff>0</xdr:rowOff>
                  </from>
                  <to>
                    <xdr:col>12</xdr:col>
                    <xdr:colOff>180975</xdr:colOff>
                    <xdr:row>82</xdr:row>
                    <xdr:rowOff>0</xdr:rowOff>
                  </to>
                </anchor>
              </controlPr>
            </control>
          </mc:Choice>
        </mc:AlternateContent>
        <mc:AlternateContent xmlns:mc="http://schemas.openxmlformats.org/markup-compatibility/2006">
          <mc:Choice Requires="x14">
            <control shapeId="8365" r:id="rId176" name="Group Box 173">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8366" r:id="rId177" name="Option Button 174">
              <controlPr defaultSize="0" autoFill="0" autoLine="0" autoPict="0">
                <anchor moveWithCells="1">
                  <from>
                    <xdr:col>8</xdr:col>
                    <xdr:colOff>38100</xdr:colOff>
                    <xdr:row>93</xdr:row>
                    <xdr:rowOff>0</xdr:rowOff>
                  </from>
                  <to>
                    <xdr:col>10</xdr:col>
                    <xdr:colOff>85725</xdr:colOff>
                    <xdr:row>94</xdr:row>
                    <xdr:rowOff>0</xdr:rowOff>
                  </to>
                </anchor>
              </controlPr>
            </control>
          </mc:Choice>
        </mc:AlternateContent>
        <mc:AlternateContent xmlns:mc="http://schemas.openxmlformats.org/markup-compatibility/2006">
          <mc:Choice Requires="x14">
            <control shapeId="8367" r:id="rId178" name="Option Button 175">
              <controlPr defaultSize="0" autoFill="0" autoLine="0" autoPict="0">
                <anchor moveWithCells="1">
                  <from>
                    <xdr:col>10</xdr:col>
                    <xdr:colOff>95250</xdr:colOff>
                    <xdr:row>93</xdr:row>
                    <xdr:rowOff>0</xdr:rowOff>
                  </from>
                  <to>
                    <xdr:col>12</xdr:col>
                    <xdr:colOff>180975</xdr:colOff>
                    <xdr:row>94</xdr:row>
                    <xdr:rowOff>0</xdr:rowOff>
                  </to>
                </anchor>
              </controlPr>
            </control>
          </mc:Choice>
        </mc:AlternateContent>
        <mc:AlternateContent xmlns:mc="http://schemas.openxmlformats.org/markup-compatibility/2006">
          <mc:Choice Requires="x14">
            <control shapeId="8368" r:id="rId179" name="Group Box 176">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8369" r:id="rId180" name="Option Button 177">
              <controlPr defaultSize="0" autoFill="0" autoLine="0" autoPict="0">
                <anchor moveWithCells="1">
                  <from>
                    <xdr:col>8</xdr:col>
                    <xdr:colOff>38100</xdr:colOff>
                    <xdr:row>105</xdr:row>
                    <xdr:rowOff>0</xdr:rowOff>
                  </from>
                  <to>
                    <xdr:col>10</xdr:col>
                    <xdr:colOff>85725</xdr:colOff>
                    <xdr:row>106</xdr:row>
                    <xdr:rowOff>0</xdr:rowOff>
                  </to>
                </anchor>
              </controlPr>
            </control>
          </mc:Choice>
        </mc:AlternateContent>
        <mc:AlternateContent xmlns:mc="http://schemas.openxmlformats.org/markup-compatibility/2006">
          <mc:Choice Requires="x14">
            <control shapeId="8370" r:id="rId181" name="Option Button 178">
              <controlPr defaultSize="0" autoFill="0" autoLine="0" autoPict="0">
                <anchor moveWithCells="1">
                  <from>
                    <xdr:col>10</xdr:col>
                    <xdr:colOff>95250</xdr:colOff>
                    <xdr:row>105</xdr:row>
                    <xdr:rowOff>0</xdr:rowOff>
                  </from>
                  <to>
                    <xdr:col>12</xdr:col>
                    <xdr:colOff>180975</xdr:colOff>
                    <xdr:row>106</xdr:row>
                    <xdr:rowOff>0</xdr:rowOff>
                  </to>
                </anchor>
              </controlPr>
            </control>
          </mc:Choice>
        </mc:AlternateContent>
        <mc:AlternateContent xmlns:mc="http://schemas.openxmlformats.org/markup-compatibility/2006">
          <mc:Choice Requires="x14">
            <control shapeId="8371" r:id="rId182" name="Group Box 179">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8372" r:id="rId183" name="Option Button 180">
              <controlPr defaultSize="0" autoFill="0" autoLine="0" autoPict="0">
                <anchor moveWithCells="1">
                  <from>
                    <xdr:col>8</xdr:col>
                    <xdr:colOff>38100</xdr:colOff>
                    <xdr:row>117</xdr:row>
                    <xdr:rowOff>0</xdr:rowOff>
                  </from>
                  <to>
                    <xdr:col>10</xdr:col>
                    <xdr:colOff>85725</xdr:colOff>
                    <xdr:row>118</xdr:row>
                    <xdr:rowOff>0</xdr:rowOff>
                  </to>
                </anchor>
              </controlPr>
            </control>
          </mc:Choice>
        </mc:AlternateContent>
        <mc:AlternateContent xmlns:mc="http://schemas.openxmlformats.org/markup-compatibility/2006">
          <mc:Choice Requires="x14">
            <control shapeId="8373" r:id="rId184" name="Option Button 181">
              <controlPr defaultSize="0" autoFill="0" autoLine="0" autoPict="0">
                <anchor moveWithCells="1">
                  <from>
                    <xdr:col>10</xdr:col>
                    <xdr:colOff>95250</xdr:colOff>
                    <xdr:row>117</xdr:row>
                    <xdr:rowOff>0</xdr:rowOff>
                  </from>
                  <to>
                    <xdr:col>12</xdr:col>
                    <xdr:colOff>180975</xdr:colOff>
                    <xdr:row>118</xdr:row>
                    <xdr:rowOff>0</xdr:rowOff>
                  </to>
                </anchor>
              </controlPr>
            </control>
          </mc:Choice>
        </mc:AlternateContent>
        <mc:AlternateContent xmlns:mc="http://schemas.openxmlformats.org/markup-compatibility/2006">
          <mc:Choice Requires="x14">
            <control shapeId="8374" r:id="rId185" name="Group Box 182">
              <controlPr defaultSize="0" autoFill="0" autoPict="0">
                <anchor moveWithCells="1">
                  <from>
                    <xdr:col>8</xdr:col>
                    <xdr:colOff>0</xdr:colOff>
                    <xdr:row>129</xdr:row>
                    <xdr:rowOff>0</xdr:rowOff>
                  </from>
                  <to>
                    <xdr:col>13</xdr:col>
                    <xdr:colOff>0</xdr:colOff>
                    <xdr:row>134</xdr:row>
                    <xdr:rowOff>0</xdr:rowOff>
                  </to>
                </anchor>
              </controlPr>
            </control>
          </mc:Choice>
        </mc:AlternateContent>
        <mc:AlternateContent xmlns:mc="http://schemas.openxmlformats.org/markup-compatibility/2006">
          <mc:Choice Requires="x14">
            <control shapeId="8375" r:id="rId186" name="Option Button 183">
              <controlPr defaultSize="0" autoFill="0" autoLine="0" autoPict="0">
                <anchor moveWithCells="1">
                  <from>
                    <xdr:col>8</xdr:col>
                    <xdr:colOff>38100</xdr:colOff>
                    <xdr:row>129</xdr:row>
                    <xdr:rowOff>0</xdr:rowOff>
                  </from>
                  <to>
                    <xdr:col>10</xdr:col>
                    <xdr:colOff>85725</xdr:colOff>
                    <xdr:row>134</xdr:row>
                    <xdr:rowOff>0</xdr:rowOff>
                  </to>
                </anchor>
              </controlPr>
            </control>
          </mc:Choice>
        </mc:AlternateContent>
        <mc:AlternateContent xmlns:mc="http://schemas.openxmlformats.org/markup-compatibility/2006">
          <mc:Choice Requires="x14">
            <control shapeId="8376" r:id="rId187" name="Option Button 184">
              <controlPr defaultSize="0" autoFill="0" autoLine="0" autoPict="0">
                <anchor moveWithCells="1">
                  <from>
                    <xdr:col>10</xdr:col>
                    <xdr:colOff>95250</xdr:colOff>
                    <xdr:row>129</xdr:row>
                    <xdr:rowOff>0</xdr:rowOff>
                  </from>
                  <to>
                    <xdr:col>12</xdr:col>
                    <xdr:colOff>180975</xdr:colOff>
                    <xdr:row>134</xdr:row>
                    <xdr:rowOff>0</xdr:rowOff>
                  </to>
                </anchor>
              </controlPr>
            </control>
          </mc:Choice>
        </mc:AlternateContent>
        <mc:AlternateContent xmlns:mc="http://schemas.openxmlformats.org/markup-compatibility/2006">
          <mc:Choice Requires="x14">
            <control shapeId="8377" r:id="rId188" name="Group Box 185">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8378" r:id="rId189" name="Option Button 186">
              <controlPr defaultSize="0" autoFill="0" autoLine="0" autoPict="0">
                <anchor moveWithCells="1">
                  <from>
                    <xdr:col>8</xdr:col>
                    <xdr:colOff>38100</xdr:colOff>
                    <xdr:row>147</xdr:row>
                    <xdr:rowOff>0</xdr:rowOff>
                  </from>
                  <to>
                    <xdr:col>10</xdr:col>
                    <xdr:colOff>85725</xdr:colOff>
                    <xdr:row>148</xdr:row>
                    <xdr:rowOff>0</xdr:rowOff>
                  </to>
                </anchor>
              </controlPr>
            </control>
          </mc:Choice>
        </mc:AlternateContent>
        <mc:AlternateContent xmlns:mc="http://schemas.openxmlformats.org/markup-compatibility/2006">
          <mc:Choice Requires="x14">
            <control shapeId="8379" r:id="rId190" name="Option Button 187">
              <controlPr defaultSize="0" autoFill="0" autoLine="0" autoPict="0">
                <anchor moveWithCells="1">
                  <from>
                    <xdr:col>10</xdr:col>
                    <xdr:colOff>95250</xdr:colOff>
                    <xdr:row>147</xdr:row>
                    <xdr:rowOff>0</xdr:rowOff>
                  </from>
                  <to>
                    <xdr:col>12</xdr:col>
                    <xdr:colOff>180975</xdr:colOff>
                    <xdr:row>148</xdr:row>
                    <xdr:rowOff>0</xdr:rowOff>
                  </to>
                </anchor>
              </controlPr>
            </control>
          </mc:Choice>
        </mc:AlternateContent>
        <mc:AlternateContent xmlns:mc="http://schemas.openxmlformats.org/markup-compatibility/2006">
          <mc:Choice Requires="x14">
            <control shapeId="8380" r:id="rId191" name="Group Box 188">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8381" r:id="rId192" name="Option Button 189">
              <controlPr defaultSize="0" autoFill="0" autoLine="0" autoPict="0">
                <anchor moveWithCells="1">
                  <from>
                    <xdr:col>8</xdr:col>
                    <xdr:colOff>38100</xdr:colOff>
                    <xdr:row>159</xdr:row>
                    <xdr:rowOff>0</xdr:rowOff>
                  </from>
                  <to>
                    <xdr:col>10</xdr:col>
                    <xdr:colOff>85725</xdr:colOff>
                    <xdr:row>160</xdr:row>
                    <xdr:rowOff>0</xdr:rowOff>
                  </to>
                </anchor>
              </controlPr>
            </control>
          </mc:Choice>
        </mc:AlternateContent>
        <mc:AlternateContent xmlns:mc="http://schemas.openxmlformats.org/markup-compatibility/2006">
          <mc:Choice Requires="x14">
            <control shapeId="8382" r:id="rId193" name="Option Button 190">
              <controlPr defaultSize="0" autoFill="0" autoLine="0" autoPict="0">
                <anchor moveWithCells="1">
                  <from>
                    <xdr:col>10</xdr:col>
                    <xdr:colOff>95250</xdr:colOff>
                    <xdr:row>159</xdr:row>
                    <xdr:rowOff>0</xdr:rowOff>
                  </from>
                  <to>
                    <xdr:col>12</xdr:col>
                    <xdr:colOff>180975</xdr:colOff>
                    <xdr:row>160</xdr:row>
                    <xdr:rowOff>0</xdr:rowOff>
                  </to>
                </anchor>
              </controlPr>
            </control>
          </mc:Choice>
        </mc:AlternateContent>
        <mc:AlternateContent xmlns:mc="http://schemas.openxmlformats.org/markup-compatibility/2006">
          <mc:Choice Requires="x14">
            <control shapeId="8383" r:id="rId194" name="Group Box 191">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8384" r:id="rId195" name="Option Button 192">
              <controlPr defaultSize="0" autoFill="0" autoLine="0" autoPict="0">
                <anchor moveWithCells="1">
                  <from>
                    <xdr:col>8</xdr:col>
                    <xdr:colOff>38100</xdr:colOff>
                    <xdr:row>171</xdr:row>
                    <xdr:rowOff>0</xdr:rowOff>
                  </from>
                  <to>
                    <xdr:col>10</xdr:col>
                    <xdr:colOff>85725</xdr:colOff>
                    <xdr:row>172</xdr:row>
                    <xdr:rowOff>0</xdr:rowOff>
                  </to>
                </anchor>
              </controlPr>
            </control>
          </mc:Choice>
        </mc:AlternateContent>
        <mc:AlternateContent xmlns:mc="http://schemas.openxmlformats.org/markup-compatibility/2006">
          <mc:Choice Requires="x14">
            <control shapeId="8385" r:id="rId196" name="Option Button 193">
              <controlPr defaultSize="0" autoFill="0" autoLine="0" autoPict="0">
                <anchor moveWithCells="1">
                  <from>
                    <xdr:col>10</xdr:col>
                    <xdr:colOff>95250</xdr:colOff>
                    <xdr:row>171</xdr:row>
                    <xdr:rowOff>0</xdr:rowOff>
                  </from>
                  <to>
                    <xdr:col>12</xdr:col>
                    <xdr:colOff>180975</xdr:colOff>
                    <xdr:row>172</xdr:row>
                    <xdr:rowOff>0</xdr:rowOff>
                  </to>
                </anchor>
              </controlPr>
            </control>
          </mc:Choice>
        </mc:AlternateContent>
        <mc:AlternateContent xmlns:mc="http://schemas.openxmlformats.org/markup-compatibility/2006">
          <mc:Choice Requires="x14">
            <control shapeId="8386" r:id="rId197" name="Group Box 194">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8387" r:id="rId198" name="Option Button 195">
              <controlPr defaultSize="0" autoFill="0" autoLine="0" autoPict="0">
                <anchor moveWithCells="1">
                  <from>
                    <xdr:col>8</xdr:col>
                    <xdr:colOff>38100</xdr:colOff>
                    <xdr:row>183</xdr:row>
                    <xdr:rowOff>0</xdr:rowOff>
                  </from>
                  <to>
                    <xdr:col>10</xdr:col>
                    <xdr:colOff>85725</xdr:colOff>
                    <xdr:row>184</xdr:row>
                    <xdr:rowOff>0</xdr:rowOff>
                  </to>
                </anchor>
              </controlPr>
            </control>
          </mc:Choice>
        </mc:AlternateContent>
        <mc:AlternateContent xmlns:mc="http://schemas.openxmlformats.org/markup-compatibility/2006">
          <mc:Choice Requires="x14">
            <control shapeId="8388" r:id="rId199" name="Option Button 196">
              <controlPr defaultSize="0" autoFill="0" autoLine="0" autoPict="0">
                <anchor moveWithCells="1">
                  <from>
                    <xdr:col>10</xdr:col>
                    <xdr:colOff>95250</xdr:colOff>
                    <xdr:row>183</xdr:row>
                    <xdr:rowOff>0</xdr:rowOff>
                  </from>
                  <to>
                    <xdr:col>12</xdr:col>
                    <xdr:colOff>180975</xdr:colOff>
                    <xdr:row>184</xdr:row>
                    <xdr:rowOff>0</xdr:rowOff>
                  </to>
                </anchor>
              </controlPr>
            </control>
          </mc:Choice>
        </mc:AlternateContent>
        <mc:AlternateContent xmlns:mc="http://schemas.openxmlformats.org/markup-compatibility/2006">
          <mc:Choice Requires="x14">
            <control shapeId="8389" r:id="rId200" name="Drop Down 197">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8390" r:id="rId201" name="Group Box 198">
              <controlPr defaultSize="0" autoFill="0" autoPict="0">
                <anchor moveWithCells="1">
                  <from>
                    <xdr:col>8</xdr:col>
                    <xdr:colOff>0</xdr:colOff>
                    <xdr:row>53</xdr:row>
                    <xdr:rowOff>0</xdr:rowOff>
                  </from>
                  <to>
                    <xdr:col>17</xdr:col>
                    <xdr:colOff>0</xdr:colOff>
                    <xdr:row>63</xdr:row>
                    <xdr:rowOff>0</xdr:rowOff>
                  </to>
                </anchor>
              </controlPr>
            </control>
          </mc:Choice>
        </mc:AlternateContent>
        <mc:AlternateContent xmlns:mc="http://schemas.openxmlformats.org/markup-compatibility/2006">
          <mc:Choice Requires="x14">
            <control shapeId="8391" r:id="rId202" name="Option Button 199">
              <controlPr defaultSize="0" autoFill="0" autoLine="0" autoPict="0">
                <anchor moveWithCells="1">
                  <from>
                    <xdr:col>8</xdr:col>
                    <xdr:colOff>142875</xdr:colOff>
                    <xdr:row>53</xdr:row>
                    <xdr:rowOff>0</xdr:rowOff>
                  </from>
                  <to>
                    <xdr:col>11</xdr:col>
                    <xdr:colOff>66675</xdr:colOff>
                    <xdr:row>63</xdr:row>
                    <xdr:rowOff>0</xdr:rowOff>
                  </to>
                </anchor>
              </controlPr>
            </control>
          </mc:Choice>
        </mc:AlternateContent>
        <mc:AlternateContent xmlns:mc="http://schemas.openxmlformats.org/markup-compatibility/2006">
          <mc:Choice Requires="x14">
            <control shapeId="8392" r:id="rId203" name="Option Button 200">
              <controlPr defaultSize="0" autoFill="0" autoLine="0" autoPict="0">
                <anchor moveWithCells="1">
                  <from>
                    <xdr:col>11</xdr:col>
                    <xdr:colOff>180975</xdr:colOff>
                    <xdr:row>53</xdr:row>
                    <xdr:rowOff>0</xdr:rowOff>
                  </from>
                  <to>
                    <xdr:col>14</xdr:col>
                    <xdr:colOff>161925</xdr:colOff>
                    <xdr:row>63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decimal" imeMode="off" allowBlank="1" showInputMessage="1" showErrorMessage="1">
          <x14:formula1>
            <xm:f>0</xm:f>
          </x14:formula1>
          <x14:formula2>
            <xm:f>999.9</xm:f>
          </x14:formula2>
          <xm:sqref>I141:AF142 JE141:KB142 TA141:TX142 ACW141:ADT142 AMS141:ANP142 AWO141:AXL142 BGK141:BHH142 BQG141:BRD142 CAC141:CAZ142 CJY141:CKV142 CTU141:CUR142 DDQ141:DEN142 DNM141:DOJ142 DXI141:DYF142 EHE141:EIB142 ERA141:ERX142 FAW141:FBT142 FKS141:FLP142 FUO141:FVL142 GEK141:GFH142 GOG141:GPD142 GYC141:GYZ142 HHY141:HIV142 HRU141:HSR142 IBQ141:ICN142 ILM141:IMJ142 IVI141:IWF142 JFE141:JGB142 JPA141:JPX142 JYW141:JZT142 KIS141:KJP142 KSO141:KTL142 LCK141:LDH142 LMG141:LND142 LWC141:LWZ142 MFY141:MGV142 MPU141:MQR142 MZQ141:NAN142 NJM141:NKJ142 NTI141:NUF142 ODE141:OEB142 ONA141:ONX142 OWW141:OXT142 PGS141:PHP142 PQO141:PRL142 QAK141:QBH142 QKG141:QLD142 QUC141:QUZ142 RDY141:REV142 RNU141:ROR142 RXQ141:RYN142 SHM141:SIJ142 SRI141:SSF142 TBE141:TCB142 TLA141:TLX142 TUW141:TVT142 UES141:UFP142 UOO141:UPL142 UYK141:UZH142 VIG141:VJD142 VSC141:VSZ142 WBY141:WCV142 WLU141:WMR142 WVQ141:WWN142 I65677:AF65678 JE65677:KB65678 TA65677:TX65678 ACW65677:ADT65678 AMS65677:ANP65678 AWO65677:AXL65678 BGK65677:BHH65678 BQG65677:BRD65678 CAC65677:CAZ65678 CJY65677:CKV65678 CTU65677:CUR65678 DDQ65677:DEN65678 DNM65677:DOJ65678 DXI65677:DYF65678 EHE65677:EIB65678 ERA65677:ERX65678 FAW65677:FBT65678 FKS65677:FLP65678 FUO65677:FVL65678 GEK65677:GFH65678 GOG65677:GPD65678 GYC65677:GYZ65678 HHY65677:HIV65678 HRU65677:HSR65678 IBQ65677:ICN65678 ILM65677:IMJ65678 IVI65677:IWF65678 JFE65677:JGB65678 JPA65677:JPX65678 JYW65677:JZT65678 KIS65677:KJP65678 KSO65677:KTL65678 LCK65677:LDH65678 LMG65677:LND65678 LWC65677:LWZ65678 MFY65677:MGV65678 MPU65677:MQR65678 MZQ65677:NAN65678 NJM65677:NKJ65678 NTI65677:NUF65678 ODE65677:OEB65678 ONA65677:ONX65678 OWW65677:OXT65678 PGS65677:PHP65678 PQO65677:PRL65678 QAK65677:QBH65678 QKG65677:QLD65678 QUC65677:QUZ65678 RDY65677:REV65678 RNU65677:ROR65678 RXQ65677:RYN65678 SHM65677:SIJ65678 SRI65677:SSF65678 TBE65677:TCB65678 TLA65677:TLX65678 TUW65677:TVT65678 UES65677:UFP65678 UOO65677:UPL65678 UYK65677:UZH65678 VIG65677:VJD65678 VSC65677:VSZ65678 WBY65677:WCV65678 WLU65677:WMR65678 WVQ65677:WWN65678 I131213:AF131214 JE131213:KB131214 TA131213:TX131214 ACW131213:ADT131214 AMS131213:ANP131214 AWO131213:AXL131214 BGK131213:BHH131214 BQG131213:BRD131214 CAC131213:CAZ131214 CJY131213:CKV131214 CTU131213:CUR131214 DDQ131213:DEN131214 DNM131213:DOJ131214 DXI131213:DYF131214 EHE131213:EIB131214 ERA131213:ERX131214 FAW131213:FBT131214 FKS131213:FLP131214 FUO131213:FVL131214 GEK131213:GFH131214 GOG131213:GPD131214 GYC131213:GYZ131214 HHY131213:HIV131214 HRU131213:HSR131214 IBQ131213:ICN131214 ILM131213:IMJ131214 IVI131213:IWF131214 JFE131213:JGB131214 JPA131213:JPX131214 JYW131213:JZT131214 KIS131213:KJP131214 KSO131213:KTL131214 LCK131213:LDH131214 LMG131213:LND131214 LWC131213:LWZ131214 MFY131213:MGV131214 MPU131213:MQR131214 MZQ131213:NAN131214 NJM131213:NKJ131214 NTI131213:NUF131214 ODE131213:OEB131214 ONA131213:ONX131214 OWW131213:OXT131214 PGS131213:PHP131214 PQO131213:PRL131214 QAK131213:QBH131214 QKG131213:QLD131214 QUC131213:QUZ131214 RDY131213:REV131214 RNU131213:ROR131214 RXQ131213:RYN131214 SHM131213:SIJ131214 SRI131213:SSF131214 TBE131213:TCB131214 TLA131213:TLX131214 TUW131213:TVT131214 UES131213:UFP131214 UOO131213:UPL131214 UYK131213:UZH131214 VIG131213:VJD131214 VSC131213:VSZ131214 WBY131213:WCV131214 WLU131213:WMR131214 WVQ131213:WWN131214 I196749:AF196750 JE196749:KB196750 TA196749:TX196750 ACW196749:ADT196750 AMS196749:ANP196750 AWO196749:AXL196750 BGK196749:BHH196750 BQG196749:BRD196750 CAC196749:CAZ196750 CJY196749:CKV196750 CTU196749:CUR196750 DDQ196749:DEN196750 DNM196749:DOJ196750 DXI196749:DYF196750 EHE196749:EIB196750 ERA196749:ERX196750 FAW196749:FBT196750 FKS196749:FLP196750 FUO196749:FVL196750 GEK196749:GFH196750 GOG196749:GPD196750 GYC196749:GYZ196750 HHY196749:HIV196750 HRU196749:HSR196750 IBQ196749:ICN196750 ILM196749:IMJ196750 IVI196749:IWF196750 JFE196749:JGB196750 JPA196749:JPX196750 JYW196749:JZT196750 KIS196749:KJP196750 KSO196749:KTL196750 LCK196749:LDH196750 LMG196749:LND196750 LWC196749:LWZ196750 MFY196749:MGV196750 MPU196749:MQR196750 MZQ196749:NAN196750 NJM196749:NKJ196750 NTI196749:NUF196750 ODE196749:OEB196750 ONA196749:ONX196750 OWW196749:OXT196750 PGS196749:PHP196750 PQO196749:PRL196750 QAK196749:QBH196750 QKG196749:QLD196750 QUC196749:QUZ196750 RDY196749:REV196750 RNU196749:ROR196750 RXQ196749:RYN196750 SHM196749:SIJ196750 SRI196749:SSF196750 TBE196749:TCB196750 TLA196749:TLX196750 TUW196749:TVT196750 UES196749:UFP196750 UOO196749:UPL196750 UYK196749:UZH196750 VIG196749:VJD196750 VSC196749:VSZ196750 WBY196749:WCV196750 WLU196749:WMR196750 WVQ196749:WWN196750 I262285:AF262286 JE262285:KB262286 TA262285:TX262286 ACW262285:ADT262286 AMS262285:ANP262286 AWO262285:AXL262286 BGK262285:BHH262286 BQG262285:BRD262286 CAC262285:CAZ262286 CJY262285:CKV262286 CTU262285:CUR262286 DDQ262285:DEN262286 DNM262285:DOJ262286 DXI262285:DYF262286 EHE262285:EIB262286 ERA262285:ERX262286 FAW262285:FBT262286 FKS262285:FLP262286 FUO262285:FVL262286 GEK262285:GFH262286 GOG262285:GPD262286 GYC262285:GYZ262286 HHY262285:HIV262286 HRU262285:HSR262286 IBQ262285:ICN262286 ILM262285:IMJ262286 IVI262285:IWF262286 JFE262285:JGB262286 JPA262285:JPX262286 JYW262285:JZT262286 KIS262285:KJP262286 KSO262285:KTL262286 LCK262285:LDH262286 LMG262285:LND262286 LWC262285:LWZ262286 MFY262285:MGV262286 MPU262285:MQR262286 MZQ262285:NAN262286 NJM262285:NKJ262286 NTI262285:NUF262286 ODE262285:OEB262286 ONA262285:ONX262286 OWW262285:OXT262286 PGS262285:PHP262286 PQO262285:PRL262286 QAK262285:QBH262286 QKG262285:QLD262286 QUC262285:QUZ262286 RDY262285:REV262286 RNU262285:ROR262286 RXQ262285:RYN262286 SHM262285:SIJ262286 SRI262285:SSF262286 TBE262285:TCB262286 TLA262285:TLX262286 TUW262285:TVT262286 UES262285:UFP262286 UOO262285:UPL262286 UYK262285:UZH262286 VIG262285:VJD262286 VSC262285:VSZ262286 WBY262285:WCV262286 WLU262285:WMR262286 WVQ262285:WWN262286 I327821:AF327822 JE327821:KB327822 TA327821:TX327822 ACW327821:ADT327822 AMS327821:ANP327822 AWO327821:AXL327822 BGK327821:BHH327822 BQG327821:BRD327822 CAC327821:CAZ327822 CJY327821:CKV327822 CTU327821:CUR327822 DDQ327821:DEN327822 DNM327821:DOJ327822 DXI327821:DYF327822 EHE327821:EIB327822 ERA327821:ERX327822 FAW327821:FBT327822 FKS327821:FLP327822 FUO327821:FVL327822 GEK327821:GFH327822 GOG327821:GPD327822 GYC327821:GYZ327822 HHY327821:HIV327822 HRU327821:HSR327822 IBQ327821:ICN327822 ILM327821:IMJ327822 IVI327821:IWF327822 JFE327821:JGB327822 JPA327821:JPX327822 JYW327821:JZT327822 KIS327821:KJP327822 KSO327821:KTL327822 LCK327821:LDH327822 LMG327821:LND327822 LWC327821:LWZ327822 MFY327821:MGV327822 MPU327821:MQR327822 MZQ327821:NAN327822 NJM327821:NKJ327822 NTI327821:NUF327822 ODE327821:OEB327822 ONA327821:ONX327822 OWW327821:OXT327822 PGS327821:PHP327822 PQO327821:PRL327822 QAK327821:QBH327822 QKG327821:QLD327822 QUC327821:QUZ327822 RDY327821:REV327822 RNU327821:ROR327822 RXQ327821:RYN327822 SHM327821:SIJ327822 SRI327821:SSF327822 TBE327821:TCB327822 TLA327821:TLX327822 TUW327821:TVT327822 UES327821:UFP327822 UOO327821:UPL327822 UYK327821:UZH327822 VIG327821:VJD327822 VSC327821:VSZ327822 WBY327821:WCV327822 WLU327821:WMR327822 WVQ327821:WWN327822 I393357:AF393358 JE393357:KB393358 TA393357:TX393358 ACW393357:ADT393358 AMS393357:ANP393358 AWO393357:AXL393358 BGK393357:BHH393358 BQG393357:BRD393358 CAC393357:CAZ393358 CJY393357:CKV393358 CTU393357:CUR393358 DDQ393357:DEN393358 DNM393357:DOJ393358 DXI393357:DYF393358 EHE393357:EIB393358 ERA393357:ERX393358 FAW393357:FBT393358 FKS393357:FLP393358 FUO393357:FVL393358 GEK393357:GFH393358 GOG393357:GPD393358 GYC393357:GYZ393358 HHY393357:HIV393358 HRU393357:HSR393358 IBQ393357:ICN393358 ILM393357:IMJ393358 IVI393357:IWF393358 JFE393357:JGB393358 JPA393357:JPX393358 JYW393357:JZT393358 KIS393357:KJP393358 KSO393357:KTL393358 LCK393357:LDH393358 LMG393357:LND393358 LWC393357:LWZ393358 MFY393357:MGV393358 MPU393357:MQR393358 MZQ393357:NAN393358 NJM393357:NKJ393358 NTI393357:NUF393358 ODE393357:OEB393358 ONA393357:ONX393358 OWW393357:OXT393358 PGS393357:PHP393358 PQO393357:PRL393358 QAK393357:QBH393358 QKG393357:QLD393358 QUC393357:QUZ393358 RDY393357:REV393358 RNU393357:ROR393358 RXQ393357:RYN393358 SHM393357:SIJ393358 SRI393357:SSF393358 TBE393357:TCB393358 TLA393357:TLX393358 TUW393357:TVT393358 UES393357:UFP393358 UOO393357:UPL393358 UYK393357:UZH393358 VIG393357:VJD393358 VSC393357:VSZ393358 WBY393357:WCV393358 WLU393357:WMR393358 WVQ393357:WWN393358 I458893:AF458894 JE458893:KB458894 TA458893:TX458894 ACW458893:ADT458894 AMS458893:ANP458894 AWO458893:AXL458894 BGK458893:BHH458894 BQG458893:BRD458894 CAC458893:CAZ458894 CJY458893:CKV458894 CTU458893:CUR458894 DDQ458893:DEN458894 DNM458893:DOJ458894 DXI458893:DYF458894 EHE458893:EIB458894 ERA458893:ERX458894 FAW458893:FBT458894 FKS458893:FLP458894 FUO458893:FVL458894 GEK458893:GFH458894 GOG458893:GPD458894 GYC458893:GYZ458894 HHY458893:HIV458894 HRU458893:HSR458894 IBQ458893:ICN458894 ILM458893:IMJ458894 IVI458893:IWF458894 JFE458893:JGB458894 JPA458893:JPX458894 JYW458893:JZT458894 KIS458893:KJP458894 KSO458893:KTL458894 LCK458893:LDH458894 LMG458893:LND458894 LWC458893:LWZ458894 MFY458893:MGV458894 MPU458893:MQR458894 MZQ458893:NAN458894 NJM458893:NKJ458894 NTI458893:NUF458894 ODE458893:OEB458894 ONA458893:ONX458894 OWW458893:OXT458894 PGS458893:PHP458894 PQO458893:PRL458894 QAK458893:QBH458894 QKG458893:QLD458894 QUC458893:QUZ458894 RDY458893:REV458894 RNU458893:ROR458894 RXQ458893:RYN458894 SHM458893:SIJ458894 SRI458893:SSF458894 TBE458893:TCB458894 TLA458893:TLX458894 TUW458893:TVT458894 UES458893:UFP458894 UOO458893:UPL458894 UYK458893:UZH458894 VIG458893:VJD458894 VSC458893:VSZ458894 WBY458893:WCV458894 WLU458893:WMR458894 WVQ458893:WWN458894 I524429:AF524430 JE524429:KB524430 TA524429:TX524430 ACW524429:ADT524430 AMS524429:ANP524430 AWO524429:AXL524430 BGK524429:BHH524430 BQG524429:BRD524430 CAC524429:CAZ524430 CJY524429:CKV524430 CTU524429:CUR524430 DDQ524429:DEN524430 DNM524429:DOJ524430 DXI524429:DYF524430 EHE524429:EIB524430 ERA524429:ERX524430 FAW524429:FBT524430 FKS524429:FLP524430 FUO524429:FVL524430 GEK524429:GFH524430 GOG524429:GPD524430 GYC524429:GYZ524430 HHY524429:HIV524430 HRU524429:HSR524430 IBQ524429:ICN524430 ILM524429:IMJ524430 IVI524429:IWF524430 JFE524429:JGB524430 JPA524429:JPX524430 JYW524429:JZT524430 KIS524429:KJP524430 KSO524429:KTL524430 LCK524429:LDH524430 LMG524429:LND524430 LWC524429:LWZ524430 MFY524429:MGV524430 MPU524429:MQR524430 MZQ524429:NAN524430 NJM524429:NKJ524430 NTI524429:NUF524430 ODE524429:OEB524430 ONA524429:ONX524430 OWW524429:OXT524430 PGS524429:PHP524430 PQO524429:PRL524430 QAK524429:QBH524430 QKG524429:QLD524430 QUC524429:QUZ524430 RDY524429:REV524430 RNU524429:ROR524430 RXQ524429:RYN524430 SHM524429:SIJ524430 SRI524429:SSF524430 TBE524429:TCB524430 TLA524429:TLX524430 TUW524429:TVT524430 UES524429:UFP524430 UOO524429:UPL524430 UYK524429:UZH524430 VIG524429:VJD524430 VSC524429:VSZ524430 WBY524429:WCV524430 WLU524429:WMR524430 WVQ524429:WWN524430 I589965:AF589966 JE589965:KB589966 TA589965:TX589966 ACW589965:ADT589966 AMS589965:ANP589966 AWO589965:AXL589966 BGK589965:BHH589966 BQG589965:BRD589966 CAC589965:CAZ589966 CJY589965:CKV589966 CTU589965:CUR589966 DDQ589965:DEN589966 DNM589965:DOJ589966 DXI589965:DYF589966 EHE589965:EIB589966 ERA589965:ERX589966 FAW589965:FBT589966 FKS589965:FLP589966 FUO589965:FVL589966 GEK589965:GFH589966 GOG589965:GPD589966 GYC589965:GYZ589966 HHY589965:HIV589966 HRU589965:HSR589966 IBQ589965:ICN589966 ILM589965:IMJ589966 IVI589965:IWF589966 JFE589965:JGB589966 JPA589965:JPX589966 JYW589965:JZT589966 KIS589965:KJP589966 KSO589965:KTL589966 LCK589965:LDH589966 LMG589965:LND589966 LWC589965:LWZ589966 MFY589965:MGV589966 MPU589965:MQR589966 MZQ589965:NAN589966 NJM589965:NKJ589966 NTI589965:NUF589966 ODE589965:OEB589966 ONA589965:ONX589966 OWW589965:OXT589966 PGS589965:PHP589966 PQO589965:PRL589966 QAK589965:QBH589966 QKG589965:QLD589966 QUC589965:QUZ589966 RDY589965:REV589966 RNU589965:ROR589966 RXQ589965:RYN589966 SHM589965:SIJ589966 SRI589965:SSF589966 TBE589965:TCB589966 TLA589965:TLX589966 TUW589965:TVT589966 UES589965:UFP589966 UOO589965:UPL589966 UYK589965:UZH589966 VIG589965:VJD589966 VSC589965:VSZ589966 WBY589965:WCV589966 WLU589965:WMR589966 WVQ589965:WWN589966 I655501:AF655502 JE655501:KB655502 TA655501:TX655502 ACW655501:ADT655502 AMS655501:ANP655502 AWO655501:AXL655502 BGK655501:BHH655502 BQG655501:BRD655502 CAC655501:CAZ655502 CJY655501:CKV655502 CTU655501:CUR655502 DDQ655501:DEN655502 DNM655501:DOJ655502 DXI655501:DYF655502 EHE655501:EIB655502 ERA655501:ERX655502 FAW655501:FBT655502 FKS655501:FLP655502 FUO655501:FVL655502 GEK655501:GFH655502 GOG655501:GPD655502 GYC655501:GYZ655502 HHY655501:HIV655502 HRU655501:HSR655502 IBQ655501:ICN655502 ILM655501:IMJ655502 IVI655501:IWF655502 JFE655501:JGB655502 JPA655501:JPX655502 JYW655501:JZT655502 KIS655501:KJP655502 KSO655501:KTL655502 LCK655501:LDH655502 LMG655501:LND655502 LWC655501:LWZ655502 MFY655501:MGV655502 MPU655501:MQR655502 MZQ655501:NAN655502 NJM655501:NKJ655502 NTI655501:NUF655502 ODE655501:OEB655502 ONA655501:ONX655502 OWW655501:OXT655502 PGS655501:PHP655502 PQO655501:PRL655502 QAK655501:QBH655502 QKG655501:QLD655502 QUC655501:QUZ655502 RDY655501:REV655502 RNU655501:ROR655502 RXQ655501:RYN655502 SHM655501:SIJ655502 SRI655501:SSF655502 TBE655501:TCB655502 TLA655501:TLX655502 TUW655501:TVT655502 UES655501:UFP655502 UOO655501:UPL655502 UYK655501:UZH655502 VIG655501:VJD655502 VSC655501:VSZ655502 WBY655501:WCV655502 WLU655501:WMR655502 WVQ655501:WWN655502 I721037:AF721038 JE721037:KB721038 TA721037:TX721038 ACW721037:ADT721038 AMS721037:ANP721038 AWO721037:AXL721038 BGK721037:BHH721038 BQG721037:BRD721038 CAC721037:CAZ721038 CJY721037:CKV721038 CTU721037:CUR721038 DDQ721037:DEN721038 DNM721037:DOJ721038 DXI721037:DYF721038 EHE721037:EIB721038 ERA721037:ERX721038 FAW721037:FBT721038 FKS721037:FLP721038 FUO721037:FVL721038 GEK721037:GFH721038 GOG721037:GPD721038 GYC721037:GYZ721038 HHY721037:HIV721038 HRU721037:HSR721038 IBQ721037:ICN721038 ILM721037:IMJ721038 IVI721037:IWF721038 JFE721037:JGB721038 JPA721037:JPX721038 JYW721037:JZT721038 KIS721037:KJP721038 KSO721037:KTL721038 LCK721037:LDH721038 LMG721037:LND721038 LWC721037:LWZ721038 MFY721037:MGV721038 MPU721037:MQR721038 MZQ721037:NAN721038 NJM721037:NKJ721038 NTI721037:NUF721038 ODE721037:OEB721038 ONA721037:ONX721038 OWW721037:OXT721038 PGS721037:PHP721038 PQO721037:PRL721038 QAK721037:QBH721038 QKG721037:QLD721038 QUC721037:QUZ721038 RDY721037:REV721038 RNU721037:ROR721038 RXQ721037:RYN721038 SHM721037:SIJ721038 SRI721037:SSF721038 TBE721037:TCB721038 TLA721037:TLX721038 TUW721037:TVT721038 UES721037:UFP721038 UOO721037:UPL721038 UYK721037:UZH721038 VIG721037:VJD721038 VSC721037:VSZ721038 WBY721037:WCV721038 WLU721037:WMR721038 WVQ721037:WWN721038 I786573:AF786574 JE786573:KB786574 TA786573:TX786574 ACW786573:ADT786574 AMS786573:ANP786574 AWO786573:AXL786574 BGK786573:BHH786574 BQG786573:BRD786574 CAC786573:CAZ786574 CJY786573:CKV786574 CTU786573:CUR786574 DDQ786573:DEN786574 DNM786573:DOJ786574 DXI786573:DYF786574 EHE786573:EIB786574 ERA786573:ERX786574 FAW786573:FBT786574 FKS786573:FLP786574 FUO786573:FVL786574 GEK786573:GFH786574 GOG786573:GPD786574 GYC786573:GYZ786574 HHY786573:HIV786574 HRU786573:HSR786574 IBQ786573:ICN786574 ILM786573:IMJ786574 IVI786573:IWF786574 JFE786573:JGB786574 JPA786573:JPX786574 JYW786573:JZT786574 KIS786573:KJP786574 KSO786573:KTL786574 LCK786573:LDH786574 LMG786573:LND786574 LWC786573:LWZ786574 MFY786573:MGV786574 MPU786573:MQR786574 MZQ786573:NAN786574 NJM786573:NKJ786574 NTI786573:NUF786574 ODE786573:OEB786574 ONA786573:ONX786574 OWW786573:OXT786574 PGS786573:PHP786574 PQO786573:PRL786574 QAK786573:QBH786574 QKG786573:QLD786574 QUC786573:QUZ786574 RDY786573:REV786574 RNU786573:ROR786574 RXQ786573:RYN786574 SHM786573:SIJ786574 SRI786573:SSF786574 TBE786573:TCB786574 TLA786573:TLX786574 TUW786573:TVT786574 UES786573:UFP786574 UOO786573:UPL786574 UYK786573:UZH786574 VIG786573:VJD786574 VSC786573:VSZ786574 WBY786573:WCV786574 WLU786573:WMR786574 WVQ786573:WWN786574 I852109:AF852110 JE852109:KB852110 TA852109:TX852110 ACW852109:ADT852110 AMS852109:ANP852110 AWO852109:AXL852110 BGK852109:BHH852110 BQG852109:BRD852110 CAC852109:CAZ852110 CJY852109:CKV852110 CTU852109:CUR852110 DDQ852109:DEN852110 DNM852109:DOJ852110 DXI852109:DYF852110 EHE852109:EIB852110 ERA852109:ERX852110 FAW852109:FBT852110 FKS852109:FLP852110 FUO852109:FVL852110 GEK852109:GFH852110 GOG852109:GPD852110 GYC852109:GYZ852110 HHY852109:HIV852110 HRU852109:HSR852110 IBQ852109:ICN852110 ILM852109:IMJ852110 IVI852109:IWF852110 JFE852109:JGB852110 JPA852109:JPX852110 JYW852109:JZT852110 KIS852109:KJP852110 KSO852109:KTL852110 LCK852109:LDH852110 LMG852109:LND852110 LWC852109:LWZ852110 MFY852109:MGV852110 MPU852109:MQR852110 MZQ852109:NAN852110 NJM852109:NKJ852110 NTI852109:NUF852110 ODE852109:OEB852110 ONA852109:ONX852110 OWW852109:OXT852110 PGS852109:PHP852110 PQO852109:PRL852110 QAK852109:QBH852110 QKG852109:QLD852110 QUC852109:QUZ852110 RDY852109:REV852110 RNU852109:ROR852110 RXQ852109:RYN852110 SHM852109:SIJ852110 SRI852109:SSF852110 TBE852109:TCB852110 TLA852109:TLX852110 TUW852109:TVT852110 UES852109:UFP852110 UOO852109:UPL852110 UYK852109:UZH852110 VIG852109:VJD852110 VSC852109:VSZ852110 WBY852109:WCV852110 WLU852109:WMR852110 WVQ852109:WWN852110 I917645:AF917646 JE917645:KB917646 TA917645:TX917646 ACW917645:ADT917646 AMS917645:ANP917646 AWO917645:AXL917646 BGK917645:BHH917646 BQG917645:BRD917646 CAC917645:CAZ917646 CJY917645:CKV917646 CTU917645:CUR917646 DDQ917645:DEN917646 DNM917645:DOJ917646 DXI917645:DYF917646 EHE917645:EIB917646 ERA917645:ERX917646 FAW917645:FBT917646 FKS917645:FLP917646 FUO917645:FVL917646 GEK917645:GFH917646 GOG917645:GPD917646 GYC917645:GYZ917646 HHY917645:HIV917646 HRU917645:HSR917646 IBQ917645:ICN917646 ILM917645:IMJ917646 IVI917645:IWF917646 JFE917645:JGB917646 JPA917645:JPX917646 JYW917645:JZT917646 KIS917645:KJP917646 KSO917645:KTL917646 LCK917645:LDH917646 LMG917645:LND917646 LWC917645:LWZ917646 MFY917645:MGV917646 MPU917645:MQR917646 MZQ917645:NAN917646 NJM917645:NKJ917646 NTI917645:NUF917646 ODE917645:OEB917646 ONA917645:ONX917646 OWW917645:OXT917646 PGS917645:PHP917646 PQO917645:PRL917646 QAK917645:QBH917646 QKG917645:QLD917646 QUC917645:QUZ917646 RDY917645:REV917646 RNU917645:ROR917646 RXQ917645:RYN917646 SHM917645:SIJ917646 SRI917645:SSF917646 TBE917645:TCB917646 TLA917645:TLX917646 TUW917645:TVT917646 UES917645:UFP917646 UOO917645:UPL917646 UYK917645:UZH917646 VIG917645:VJD917646 VSC917645:VSZ917646 WBY917645:WCV917646 WLU917645:WMR917646 WVQ917645:WWN917646 I983181:AF983182 JE983181:KB983182 TA983181:TX983182 ACW983181:ADT983182 AMS983181:ANP983182 AWO983181:AXL983182 BGK983181:BHH983182 BQG983181:BRD983182 CAC983181:CAZ983182 CJY983181:CKV983182 CTU983181:CUR983182 DDQ983181:DEN983182 DNM983181:DOJ983182 DXI983181:DYF983182 EHE983181:EIB983182 ERA983181:ERX983182 FAW983181:FBT983182 FKS983181:FLP983182 FUO983181:FVL983182 GEK983181:GFH983182 GOG983181:GPD983182 GYC983181:GYZ983182 HHY983181:HIV983182 HRU983181:HSR983182 IBQ983181:ICN983182 ILM983181:IMJ983182 IVI983181:IWF983182 JFE983181:JGB983182 JPA983181:JPX983182 JYW983181:JZT983182 KIS983181:KJP983182 KSO983181:KTL983182 LCK983181:LDH983182 LMG983181:LND983182 LWC983181:LWZ983182 MFY983181:MGV983182 MPU983181:MQR983182 MZQ983181:NAN983182 NJM983181:NKJ983182 NTI983181:NUF983182 ODE983181:OEB983182 ONA983181:ONX983182 OWW983181:OXT983182 PGS983181:PHP983182 PQO983181:PRL983182 QAK983181:QBH983182 QKG983181:QLD983182 QUC983181:QUZ983182 RDY983181:REV983182 RNU983181:ROR983182 RXQ983181:RYN983182 SHM983181:SIJ983182 SRI983181:SSF983182 TBE983181:TCB983182 TLA983181:TLX983182 TUW983181:TVT983182 UES983181:UFP983182 UOO983181:UPL983182 UYK983181:UZH983182 VIG983181:VJD983182 VSC983181:VSZ983182 WBY983181:WCV983182 WLU983181:WMR983182 WVQ983181:WWN983182 I75:AF76 JE75:KB76 TA75:TX76 ACW75:ADT76 AMS75:ANP76 AWO75:AXL76 BGK75:BHH76 BQG75:BRD76 CAC75:CAZ76 CJY75:CKV76 CTU75:CUR76 DDQ75:DEN76 DNM75:DOJ76 DXI75:DYF76 EHE75:EIB76 ERA75:ERX76 FAW75:FBT76 FKS75:FLP76 FUO75:FVL76 GEK75:GFH76 GOG75:GPD76 GYC75:GYZ76 HHY75:HIV76 HRU75:HSR76 IBQ75:ICN76 ILM75:IMJ76 IVI75:IWF76 JFE75:JGB76 JPA75:JPX76 JYW75:JZT76 KIS75:KJP76 KSO75:KTL76 LCK75:LDH76 LMG75:LND76 LWC75:LWZ76 MFY75:MGV76 MPU75:MQR76 MZQ75:NAN76 NJM75:NKJ76 NTI75:NUF76 ODE75:OEB76 ONA75:ONX76 OWW75:OXT76 PGS75:PHP76 PQO75:PRL76 QAK75:QBH76 QKG75:QLD76 QUC75:QUZ76 RDY75:REV76 RNU75:ROR76 RXQ75:RYN76 SHM75:SIJ76 SRI75:SSF76 TBE75:TCB76 TLA75:TLX76 TUW75:TVT76 UES75:UFP76 UOO75:UPL76 UYK75:UZH76 VIG75:VJD76 VSC75:VSZ76 WBY75:WCV76 WLU75:WMR76 WVQ75:WWN76 I65611:AF65612 JE65611:KB65612 TA65611:TX65612 ACW65611:ADT65612 AMS65611:ANP65612 AWO65611:AXL65612 BGK65611:BHH65612 BQG65611:BRD65612 CAC65611:CAZ65612 CJY65611:CKV65612 CTU65611:CUR65612 DDQ65611:DEN65612 DNM65611:DOJ65612 DXI65611:DYF65612 EHE65611:EIB65612 ERA65611:ERX65612 FAW65611:FBT65612 FKS65611:FLP65612 FUO65611:FVL65612 GEK65611:GFH65612 GOG65611:GPD65612 GYC65611:GYZ65612 HHY65611:HIV65612 HRU65611:HSR65612 IBQ65611:ICN65612 ILM65611:IMJ65612 IVI65611:IWF65612 JFE65611:JGB65612 JPA65611:JPX65612 JYW65611:JZT65612 KIS65611:KJP65612 KSO65611:KTL65612 LCK65611:LDH65612 LMG65611:LND65612 LWC65611:LWZ65612 MFY65611:MGV65612 MPU65611:MQR65612 MZQ65611:NAN65612 NJM65611:NKJ65612 NTI65611:NUF65612 ODE65611:OEB65612 ONA65611:ONX65612 OWW65611:OXT65612 PGS65611:PHP65612 PQO65611:PRL65612 QAK65611:QBH65612 QKG65611:QLD65612 QUC65611:QUZ65612 RDY65611:REV65612 RNU65611:ROR65612 RXQ65611:RYN65612 SHM65611:SIJ65612 SRI65611:SSF65612 TBE65611:TCB65612 TLA65611:TLX65612 TUW65611:TVT65612 UES65611:UFP65612 UOO65611:UPL65612 UYK65611:UZH65612 VIG65611:VJD65612 VSC65611:VSZ65612 WBY65611:WCV65612 WLU65611:WMR65612 WVQ65611:WWN65612 I131147:AF131148 JE131147:KB131148 TA131147:TX131148 ACW131147:ADT131148 AMS131147:ANP131148 AWO131147:AXL131148 BGK131147:BHH131148 BQG131147:BRD131148 CAC131147:CAZ131148 CJY131147:CKV131148 CTU131147:CUR131148 DDQ131147:DEN131148 DNM131147:DOJ131148 DXI131147:DYF131148 EHE131147:EIB131148 ERA131147:ERX131148 FAW131147:FBT131148 FKS131147:FLP131148 FUO131147:FVL131148 GEK131147:GFH131148 GOG131147:GPD131148 GYC131147:GYZ131148 HHY131147:HIV131148 HRU131147:HSR131148 IBQ131147:ICN131148 ILM131147:IMJ131148 IVI131147:IWF131148 JFE131147:JGB131148 JPA131147:JPX131148 JYW131147:JZT131148 KIS131147:KJP131148 KSO131147:KTL131148 LCK131147:LDH131148 LMG131147:LND131148 LWC131147:LWZ131148 MFY131147:MGV131148 MPU131147:MQR131148 MZQ131147:NAN131148 NJM131147:NKJ131148 NTI131147:NUF131148 ODE131147:OEB131148 ONA131147:ONX131148 OWW131147:OXT131148 PGS131147:PHP131148 PQO131147:PRL131148 QAK131147:QBH131148 QKG131147:QLD131148 QUC131147:QUZ131148 RDY131147:REV131148 RNU131147:ROR131148 RXQ131147:RYN131148 SHM131147:SIJ131148 SRI131147:SSF131148 TBE131147:TCB131148 TLA131147:TLX131148 TUW131147:TVT131148 UES131147:UFP131148 UOO131147:UPL131148 UYK131147:UZH131148 VIG131147:VJD131148 VSC131147:VSZ131148 WBY131147:WCV131148 WLU131147:WMR131148 WVQ131147:WWN131148 I196683:AF196684 JE196683:KB196684 TA196683:TX196684 ACW196683:ADT196684 AMS196683:ANP196684 AWO196683:AXL196684 BGK196683:BHH196684 BQG196683:BRD196684 CAC196683:CAZ196684 CJY196683:CKV196684 CTU196683:CUR196684 DDQ196683:DEN196684 DNM196683:DOJ196684 DXI196683:DYF196684 EHE196683:EIB196684 ERA196683:ERX196684 FAW196683:FBT196684 FKS196683:FLP196684 FUO196683:FVL196684 GEK196683:GFH196684 GOG196683:GPD196684 GYC196683:GYZ196684 HHY196683:HIV196684 HRU196683:HSR196684 IBQ196683:ICN196684 ILM196683:IMJ196684 IVI196683:IWF196684 JFE196683:JGB196684 JPA196683:JPX196684 JYW196683:JZT196684 KIS196683:KJP196684 KSO196683:KTL196684 LCK196683:LDH196684 LMG196683:LND196684 LWC196683:LWZ196684 MFY196683:MGV196684 MPU196683:MQR196684 MZQ196683:NAN196684 NJM196683:NKJ196684 NTI196683:NUF196684 ODE196683:OEB196684 ONA196683:ONX196684 OWW196683:OXT196684 PGS196683:PHP196684 PQO196683:PRL196684 QAK196683:QBH196684 QKG196683:QLD196684 QUC196683:QUZ196684 RDY196683:REV196684 RNU196683:ROR196684 RXQ196683:RYN196684 SHM196683:SIJ196684 SRI196683:SSF196684 TBE196683:TCB196684 TLA196683:TLX196684 TUW196683:TVT196684 UES196683:UFP196684 UOO196683:UPL196684 UYK196683:UZH196684 VIG196683:VJD196684 VSC196683:VSZ196684 WBY196683:WCV196684 WLU196683:WMR196684 WVQ196683:WWN196684 I262219:AF262220 JE262219:KB262220 TA262219:TX262220 ACW262219:ADT262220 AMS262219:ANP262220 AWO262219:AXL262220 BGK262219:BHH262220 BQG262219:BRD262220 CAC262219:CAZ262220 CJY262219:CKV262220 CTU262219:CUR262220 DDQ262219:DEN262220 DNM262219:DOJ262220 DXI262219:DYF262220 EHE262219:EIB262220 ERA262219:ERX262220 FAW262219:FBT262220 FKS262219:FLP262220 FUO262219:FVL262220 GEK262219:GFH262220 GOG262219:GPD262220 GYC262219:GYZ262220 HHY262219:HIV262220 HRU262219:HSR262220 IBQ262219:ICN262220 ILM262219:IMJ262220 IVI262219:IWF262220 JFE262219:JGB262220 JPA262219:JPX262220 JYW262219:JZT262220 KIS262219:KJP262220 KSO262219:KTL262220 LCK262219:LDH262220 LMG262219:LND262220 LWC262219:LWZ262220 MFY262219:MGV262220 MPU262219:MQR262220 MZQ262219:NAN262220 NJM262219:NKJ262220 NTI262219:NUF262220 ODE262219:OEB262220 ONA262219:ONX262220 OWW262219:OXT262220 PGS262219:PHP262220 PQO262219:PRL262220 QAK262219:QBH262220 QKG262219:QLD262220 QUC262219:QUZ262220 RDY262219:REV262220 RNU262219:ROR262220 RXQ262219:RYN262220 SHM262219:SIJ262220 SRI262219:SSF262220 TBE262219:TCB262220 TLA262219:TLX262220 TUW262219:TVT262220 UES262219:UFP262220 UOO262219:UPL262220 UYK262219:UZH262220 VIG262219:VJD262220 VSC262219:VSZ262220 WBY262219:WCV262220 WLU262219:WMR262220 WVQ262219:WWN262220 I327755:AF327756 JE327755:KB327756 TA327755:TX327756 ACW327755:ADT327756 AMS327755:ANP327756 AWO327755:AXL327756 BGK327755:BHH327756 BQG327755:BRD327756 CAC327755:CAZ327756 CJY327755:CKV327756 CTU327755:CUR327756 DDQ327755:DEN327756 DNM327755:DOJ327756 DXI327755:DYF327756 EHE327755:EIB327756 ERA327755:ERX327756 FAW327755:FBT327756 FKS327755:FLP327756 FUO327755:FVL327756 GEK327755:GFH327756 GOG327755:GPD327756 GYC327755:GYZ327756 HHY327755:HIV327756 HRU327755:HSR327756 IBQ327755:ICN327756 ILM327755:IMJ327756 IVI327755:IWF327756 JFE327755:JGB327756 JPA327755:JPX327756 JYW327755:JZT327756 KIS327755:KJP327756 KSO327755:KTL327756 LCK327755:LDH327756 LMG327755:LND327756 LWC327755:LWZ327756 MFY327755:MGV327756 MPU327755:MQR327756 MZQ327755:NAN327756 NJM327755:NKJ327756 NTI327755:NUF327756 ODE327755:OEB327756 ONA327755:ONX327756 OWW327755:OXT327756 PGS327755:PHP327756 PQO327755:PRL327756 QAK327755:QBH327756 QKG327755:QLD327756 QUC327755:QUZ327756 RDY327755:REV327756 RNU327755:ROR327756 RXQ327755:RYN327756 SHM327755:SIJ327756 SRI327755:SSF327756 TBE327755:TCB327756 TLA327755:TLX327756 TUW327755:TVT327756 UES327755:UFP327756 UOO327755:UPL327756 UYK327755:UZH327756 VIG327755:VJD327756 VSC327755:VSZ327756 WBY327755:WCV327756 WLU327755:WMR327756 WVQ327755:WWN327756 I393291:AF393292 JE393291:KB393292 TA393291:TX393292 ACW393291:ADT393292 AMS393291:ANP393292 AWO393291:AXL393292 BGK393291:BHH393292 BQG393291:BRD393292 CAC393291:CAZ393292 CJY393291:CKV393292 CTU393291:CUR393292 DDQ393291:DEN393292 DNM393291:DOJ393292 DXI393291:DYF393292 EHE393291:EIB393292 ERA393291:ERX393292 FAW393291:FBT393292 FKS393291:FLP393292 FUO393291:FVL393292 GEK393291:GFH393292 GOG393291:GPD393292 GYC393291:GYZ393292 HHY393291:HIV393292 HRU393291:HSR393292 IBQ393291:ICN393292 ILM393291:IMJ393292 IVI393291:IWF393292 JFE393291:JGB393292 JPA393291:JPX393292 JYW393291:JZT393292 KIS393291:KJP393292 KSO393291:KTL393292 LCK393291:LDH393292 LMG393291:LND393292 LWC393291:LWZ393292 MFY393291:MGV393292 MPU393291:MQR393292 MZQ393291:NAN393292 NJM393291:NKJ393292 NTI393291:NUF393292 ODE393291:OEB393292 ONA393291:ONX393292 OWW393291:OXT393292 PGS393291:PHP393292 PQO393291:PRL393292 QAK393291:QBH393292 QKG393291:QLD393292 QUC393291:QUZ393292 RDY393291:REV393292 RNU393291:ROR393292 RXQ393291:RYN393292 SHM393291:SIJ393292 SRI393291:SSF393292 TBE393291:TCB393292 TLA393291:TLX393292 TUW393291:TVT393292 UES393291:UFP393292 UOO393291:UPL393292 UYK393291:UZH393292 VIG393291:VJD393292 VSC393291:VSZ393292 WBY393291:WCV393292 WLU393291:WMR393292 WVQ393291:WWN393292 I458827:AF458828 JE458827:KB458828 TA458827:TX458828 ACW458827:ADT458828 AMS458827:ANP458828 AWO458827:AXL458828 BGK458827:BHH458828 BQG458827:BRD458828 CAC458827:CAZ458828 CJY458827:CKV458828 CTU458827:CUR458828 DDQ458827:DEN458828 DNM458827:DOJ458828 DXI458827:DYF458828 EHE458827:EIB458828 ERA458827:ERX458828 FAW458827:FBT458828 FKS458827:FLP458828 FUO458827:FVL458828 GEK458827:GFH458828 GOG458827:GPD458828 GYC458827:GYZ458828 HHY458827:HIV458828 HRU458827:HSR458828 IBQ458827:ICN458828 ILM458827:IMJ458828 IVI458827:IWF458828 JFE458827:JGB458828 JPA458827:JPX458828 JYW458827:JZT458828 KIS458827:KJP458828 KSO458827:KTL458828 LCK458827:LDH458828 LMG458827:LND458828 LWC458827:LWZ458828 MFY458827:MGV458828 MPU458827:MQR458828 MZQ458827:NAN458828 NJM458827:NKJ458828 NTI458827:NUF458828 ODE458827:OEB458828 ONA458827:ONX458828 OWW458827:OXT458828 PGS458827:PHP458828 PQO458827:PRL458828 QAK458827:QBH458828 QKG458827:QLD458828 QUC458827:QUZ458828 RDY458827:REV458828 RNU458827:ROR458828 RXQ458827:RYN458828 SHM458827:SIJ458828 SRI458827:SSF458828 TBE458827:TCB458828 TLA458827:TLX458828 TUW458827:TVT458828 UES458827:UFP458828 UOO458827:UPL458828 UYK458827:UZH458828 VIG458827:VJD458828 VSC458827:VSZ458828 WBY458827:WCV458828 WLU458827:WMR458828 WVQ458827:WWN458828 I524363:AF524364 JE524363:KB524364 TA524363:TX524364 ACW524363:ADT524364 AMS524363:ANP524364 AWO524363:AXL524364 BGK524363:BHH524364 BQG524363:BRD524364 CAC524363:CAZ524364 CJY524363:CKV524364 CTU524363:CUR524364 DDQ524363:DEN524364 DNM524363:DOJ524364 DXI524363:DYF524364 EHE524363:EIB524364 ERA524363:ERX524364 FAW524363:FBT524364 FKS524363:FLP524364 FUO524363:FVL524364 GEK524363:GFH524364 GOG524363:GPD524364 GYC524363:GYZ524364 HHY524363:HIV524364 HRU524363:HSR524364 IBQ524363:ICN524364 ILM524363:IMJ524364 IVI524363:IWF524364 JFE524363:JGB524364 JPA524363:JPX524364 JYW524363:JZT524364 KIS524363:KJP524364 KSO524363:KTL524364 LCK524363:LDH524364 LMG524363:LND524364 LWC524363:LWZ524364 MFY524363:MGV524364 MPU524363:MQR524364 MZQ524363:NAN524364 NJM524363:NKJ524364 NTI524363:NUF524364 ODE524363:OEB524364 ONA524363:ONX524364 OWW524363:OXT524364 PGS524363:PHP524364 PQO524363:PRL524364 QAK524363:QBH524364 QKG524363:QLD524364 QUC524363:QUZ524364 RDY524363:REV524364 RNU524363:ROR524364 RXQ524363:RYN524364 SHM524363:SIJ524364 SRI524363:SSF524364 TBE524363:TCB524364 TLA524363:TLX524364 TUW524363:TVT524364 UES524363:UFP524364 UOO524363:UPL524364 UYK524363:UZH524364 VIG524363:VJD524364 VSC524363:VSZ524364 WBY524363:WCV524364 WLU524363:WMR524364 WVQ524363:WWN524364 I589899:AF589900 JE589899:KB589900 TA589899:TX589900 ACW589899:ADT589900 AMS589899:ANP589900 AWO589899:AXL589900 BGK589899:BHH589900 BQG589899:BRD589900 CAC589899:CAZ589900 CJY589899:CKV589900 CTU589899:CUR589900 DDQ589899:DEN589900 DNM589899:DOJ589900 DXI589899:DYF589900 EHE589899:EIB589900 ERA589899:ERX589900 FAW589899:FBT589900 FKS589899:FLP589900 FUO589899:FVL589900 GEK589899:GFH589900 GOG589899:GPD589900 GYC589899:GYZ589900 HHY589899:HIV589900 HRU589899:HSR589900 IBQ589899:ICN589900 ILM589899:IMJ589900 IVI589899:IWF589900 JFE589899:JGB589900 JPA589899:JPX589900 JYW589899:JZT589900 KIS589899:KJP589900 KSO589899:KTL589900 LCK589899:LDH589900 LMG589899:LND589900 LWC589899:LWZ589900 MFY589899:MGV589900 MPU589899:MQR589900 MZQ589899:NAN589900 NJM589899:NKJ589900 NTI589899:NUF589900 ODE589899:OEB589900 ONA589899:ONX589900 OWW589899:OXT589900 PGS589899:PHP589900 PQO589899:PRL589900 QAK589899:QBH589900 QKG589899:QLD589900 QUC589899:QUZ589900 RDY589899:REV589900 RNU589899:ROR589900 RXQ589899:RYN589900 SHM589899:SIJ589900 SRI589899:SSF589900 TBE589899:TCB589900 TLA589899:TLX589900 TUW589899:TVT589900 UES589899:UFP589900 UOO589899:UPL589900 UYK589899:UZH589900 VIG589899:VJD589900 VSC589899:VSZ589900 WBY589899:WCV589900 WLU589899:WMR589900 WVQ589899:WWN589900 I655435:AF655436 JE655435:KB655436 TA655435:TX655436 ACW655435:ADT655436 AMS655435:ANP655436 AWO655435:AXL655436 BGK655435:BHH655436 BQG655435:BRD655436 CAC655435:CAZ655436 CJY655435:CKV655436 CTU655435:CUR655436 DDQ655435:DEN655436 DNM655435:DOJ655436 DXI655435:DYF655436 EHE655435:EIB655436 ERA655435:ERX655436 FAW655435:FBT655436 FKS655435:FLP655436 FUO655435:FVL655436 GEK655435:GFH655436 GOG655435:GPD655436 GYC655435:GYZ655436 HHY655435:HIV655436 HRU655435:HSR655436 IBQ655435:ICN655436 ILM655435:IMJ655436 IVI655435:IWF655436 JFE655435:JGB655436 JPA655435:JPX655436 JYW655435:JZT655436 KIS655435:KJP655436 KSO655435:KTL655436 LCK655435:LDH655436 LMG655435:LND655436 LWC655435:LWZ655436 MFY655435:MGV655436 MPU655435:MQR655436 MZQ655435:NAN655436 NJM655435:NKJ655436 NTI655435:NUF655436 ODE655435:OEB655436 ONA655435:ONX655436 OWW655435:OXT655436 PGS655435:PHP655436 PQO655435:PRL655436 QAK655435:QBH655436 QKG655435:QLD655436 QUC655435:QUZ655436 RDY655435:REV655436 RNU655435:ROR655436 RXQ655435:RYN655436 SHM655435:SIJ655436 SRI655435:SSF655436 TBE655435:TCB655436 TLA655435:TLX655436 TUW655435:TVT655436 UES655435:UFP655436 UOO655435:UPL655436 UYK655435:UZH655436 VIG655435:VJD655436 VSC655435:VSZ655436 WBY655435:WCV655436 WLU655435:WMR655436 WVQ655435:WWN655436 I720971:AF720972 JE720971:KB720972 TA720971:TX720972 ACW720971:ADT720972 AMS720971:ANP720972 AWO720971:AXL720972 BGK720971:BHH720972 BQG720971:BRD720972 CAC720971:CAZ720972 CJY720971:CKV720972 CTU720971:CUR720972 DDQ720971:DEN720972 DNM720971:DOJ720972 DXI720971:DYF720972 EHE720971:EIB720972 ERA720971:ERX720972 FAW720971:FBT720972 FKS720971:FLP720972 FUO720971:FVL720972 GEK720971:GFH720972 GOG720971:GPD720972 GYC720971:GYZ720972 HHY720971:HIV720972 HRU720971:HSR720972 IBQ720971:ICN720972 ILM720971:IMJ720972 IVI720971:IWF720972 JFE720971:JGB720972 JPA720971:JPX720972 JYW720971:JZT720972 KIS720971:KJP720972 KSO720971:KTL720972 LCK720971:LDH720972 LMG720971:LND720972 LWC720971:LWZ720972 MFY720971:MGV720972 MPU720971:MQR720972 MZQ720971:NAN720972 NJM720971:NKJ720972 NTI720971:NUF720972 ODE720971:OEB720972 ONA720971:ONX720972 OWW720971:OXT720972 PGS720971:PHP720972 PQO720971:PRL720972 QAK720971:QBH720972 QKG720971:QLD720972 QUC720971:QUZ720972 RDY720971:REV720972 RNU720971:ROR720972 RXQ720971:RYN720972 SHM720971:SIJ720972 SRI720971:SSF720972 TBE720971:TCB720972 TLA720971:TLX720972 TUW720971:TVT720972 UES720971:UFP720972 UOO720971:UPL720972 UYK720971:UZH720972 VIG720971:VJD720972 VSC720971:VSZ720972 WBY720971:WCV720972 WLU720971:WMR720972 WVQ720971:WWN720972 I786507:AF786508 JE786507:KB786508 TA786507:TX786508 ACW786507:ADT786508 AMS786507:ANP786508 AWO786507:AXL786508 BGK786507:BHH786508 BQG786507:BRD786508 CAC786507:CAZ786508 CJY786507:CKV786508 CTU786507:CUR786508 DDQ786507:DEN786508 DNM786507:DOJ786508 DXI786507:DYF786508 EHE786507:EIB786508 ERA786507:ERX786508 FAW786507:FBT786508 FKS786507:FLP786508 FUO786507:FVL786508 GEK786507:GFH786508 GOG786507:GPD786508 GYC786507:GYZ786508 HHY786507:HIV786508 HRU786507:HSR786508 IBQ786507:ICN786508 ILM786507:IMJ786508 IVI786507:IWF786508 JFE786507:JGB786508 JPA786507:JPX786508 JYW786507:JZT786508 KIS786507:KJP786508 KSO786507:KTL786508 LCK786507:LDH786508 LMG786507:LND786508 LWC786507:LWZ786508 MFY786507:MGV786508 MPU786507:MQR786508 MZQ786507:NAN786508 NJM786507:NKJ786508 NTI786507:NUF786508 ODE786507:OEB786508 ONA786507:ONX786508 OWW786507:OXT786508 PGS786507:PHP786508 PQO786507:PRL786508 QAK786507:QBH786508 QKG786507:QLD786508 QUC786507:QUZ786508 RDY786507:REV786508 RNU786507:ROR786508 RXQ786507:RYN786508 SHM786507:SIJ786508 SRI786507:SSF786508 TBE786507:TCB786508 TLA786507:TLX786508 TUW786507:TVT786508 UES786507:UFP786508 UOO786507:UPL786508 UYK786507:UZH786508 VIG786507:VJD786508 VSC786507:VSZ786508 WBY786507:WCV786508 WLU786507:WMR786508 WVQ786507:WWN786508 I852043:AF852044 JE852043:KB852044 TA852043:TX852044 ACW852043:ADT852044 AMS852043:ANP852044 AWO852043:AXL852044 BGK852043:BHH852044 BQG852043:BRD852044 CAC852043:CAZ852044 CJY852043:CKV852044 CTU852043:CUR852044 DDQ852043:DEN852044 DNM852043:DOJ852044 DXI852043:DYF852044 EHE852043:EIB852044 ERA852043:ERX852044 FAW852043:FBT852044 FKS852043:FLP852044 FUO852043:FVL852044 GEK852043:GFH852044 GOG852043:GPD852044 GYC852043:GYZ852044 HHY852043:HIV852044 HRU852043:HSR852044 IBQ852043:ICN852044 ILM852043:IMJ852044 IVI852043:IWF852044 JFE852043:JGB852044 JPA852043:JPX852044 JYW852043:JZT852044 KIS852043:KJP852044 KSO852043:KTL852044 LCK852043:LDH852044 LMG852043:LND852044 LWC852043:LWZ852044 MFY852043:MGV852044 MPU852043:MQR852044 MZQ852043:NAN852044 NJM852043:NKJ852044 NTI852043:NUF852044 ODE852043:OEB852044 ONA852043:ONX852044 OWW852043:OXT852044 PGS852043:PHP852044 PQO852043:PRL852044 QAK852043:QBH852044 QKG852043:QLD852044 QUC852043:QUZ852044 RDY852043:REV852044 RNU852043:ROR852044 RXQ852043:RYN852044 SHM852043:SIJ852044 SRI852043:SSF852044 TBE852043:TCB852044 TLA852043:TLX852044 TUW852043:TVT852044 UES852043:UFP852044 UOO852043:UPL852044 UYK852043:UZH852044 VIG852043:VJD852044 VSC852043:VSZ852044 WBY852043:WCV852044 WLU852043:WMR852044 WVQ852043:WWN852044 I917579:AF917580 JE917579:KB917580 TA917579:TX917580 ACW917579:ADT917580 AMS917579:ANP917580 AWO917579:AXL917580 BGK917579:BHH917580 BQG917579:BRD917580 CAC917579:CAZ917580 CJY917579:CKV917580 CTU917579:CUR917580 DDQ917579:DEN917580 DNM917579:DOJ917580 DXI917579:DYF917580 EHE917579:EIB917580 ERA917579:ERX917580 FAW917579:FBT917580 FKS917579:FLP917580 FUO917579:FVL917580 GEK917579:GFH917580 GOG917579:GPD917580 GYC917579:GYZ917580 HHY917579:HIV917580 HRU917579:HSR917580 IBQ917579:ICN917580 ILM917579:IMJ917580 IVI917579:IWF917580 JFE917579:JGB917580 JPA917579:JPX917580 JYW917579:JZT917580 KIS917579:KJP917580 KSO917579:KTL917580 LCK917579:LDH917580 LMG917579:LND917580 LWC917579:LWZ917580 MFY917579:MGV917580 MPU917579:MQR917580 MZQ917579:NAN917580 NJM917579:NKJ917580 NTI917579:NUF917580 ODE917579:OEB917580 ONA917579:ONX917580 OWW917579:OXT917580 PGS917579:PHP917580 PQO917579:PRL917580 QAK917579:QBH917580 QKG917579:QLD917580 QUC917579:QUZ917580 RDY917579:REV917580 RNU917579:ROR917580 RXQ917579:RYN917580 SHM917579:SIJ917580 SRI917579:SSF917580 TBE917579:TCB917580 TLA917579:TLX917580 TUW917579:TVT917580 UES917579:UFP917580 UOO917579:UPL917580 UYK917579:UZH917580 VIG917579:VJD917580 VSC917579:VSZ917580 WBY917579:WCV917580 WLU917579:WMR917580 WVQ917579:WWN917580 I983115:AF983116 JE983115:KB983116 TA983115:TX983116 ACW983115:ADT983116 AMS983115:ANP983116 AWO983115:AXL983116 BGK983115:BHH983116 BQG983115:BRD983116 CAC983115:CAZ983116 CJY983115:CKV983116 CTU983115:CUR983116 DDQ983115:DEN983116 DNM983115:DOJ983116 DXI983115:DYF983116 EHE983115:EIB983116 ERA983115:ERX983116 FAW983115:FBT983116 FKS983115:FLP983116 FUO983115:FVL983116 GEK983115:GFH983116 GOG983115:GPD983116 GYC983115:GYZ983116 HHY983115:HIV983116 HRU983115:HSR983116 IBQ983115:ICN983116 ILM983115:IMJ983116 IVI983115:IWF983116 JFE983115:JGB983116 JPA983115:JPX983116 JYW983115:JZT983116 KIS983115:KJP983116 KSO983115:KTL983116 LCK983115:LDH983116 LMG983115:LND983116 LWC983115:LWZ983116 MFY983115:MGV983116 MPU983115:MQR983116 MZQ983115:NAN983116 NJM983115:NKJ983116 NTI983115:NUF983116 ODE983115:OEB983116 ONA983115:ONX983116 OWW983115:OXT983116 PGS983115:PHP983116 PQO983115:PRL983116 QAK983115:QBH983116 QKG983115:QLD983116 QUC983115:QUZ983116 RDY983115:REV983116 RNU983115:ROR983116 RXQ983115:RYN983116 SHM983115:SIJ983116 SRI983115:SSF983116 TBE983115:TCB983116 TLA983115:TLX983116 TUW983115:TVT983116 UES983115:UFP983116 UOO983115:UPL983116 UYK983115:UZH983116 VIG983115:VJD983116 VSC983115:VSZ983116 WBY983115:WCV983116 WLU983115:WMR983116 WVQ983115:WWN983116 I87:AF88 JE87:KB88 TA87:TX88 ACW87:ADT88 AMS87:ANP88 AWO87:AXL88 BGK87:BHH88 BQG87:BRD88 CAC87:CAZ88 CJY87:CKV88 CTU87:CUR88 DDQ87:DEN88 DNM87:DOJ88 DXI87:DYF88 EHE87:EIB88 ERA87:ERX88 FAW87:FBT88 FKS87:FLP88 FUO87:FVL88 GEK87:GFH88 GOG87:GPD88 GYC87:GYZ88 HHY87:HIV88 HRU87:HSR88 IBQ87:ICN88 ILM87:IMJ88 IVI87:IWF88 JFE87:JGB88 JPA87:JPX88 JYW87:JZT88 KIS87:KJP88 KSO87:KTL88 LCK87:LDH88 LMG87:LND88 LWC87:LWZ88 MFY87:MGV88 MPU87:MQR88 MZQ87:NAN88 NJM87:NKJ88 NTI87:NUF88 ODE87:OEB88 ONA87:ONX88 OWW87:OXT88 PGS87:PHP88 PQO87:PRL88 QAK87:QBH88 QKG87:QLD88 QUC87:QUZ88 RDY87:REV88 RNU87:ROR88 RXQ87:RYN88 SHM87:SIJ88 SRI87:SSF88 TBE87:TCB88 TLA87:TLX88 TUW87:TVT88 UES87:UFP88 UOO87:UPL88 UYK87:UZH88 VIG87:VJD88 VSC87:VSZ88 WBY87:WCV88 WLU87:WMR88 WVQ87:WWN88 I65623:AF65624 JE65623:KB65624 TA65623:TX65624 ACW65623:ADT65624 AMS65623:ANP65624 AWO65623:AXL65624 BGK65623:BHH65624 BQG65623:BRD65624 CAC65623:CAZ65624 CJY65623:CKV65624 CTU65623:CUR65624 DDQ65623:DEN65624 DNM65623:DOJ65624 DXI65623:DYF65624 EHE65623:EIB65624 ERA65623:ERX65624 FAW65623:FBT65624 FKS65623:FLP65624 FUO65623:FVL65624 GEK65623:GFH65624 GOG65623:GPD65624 GYC65623:GYZ65624 HHY65623:HIV65624 HRU65623:HSR65624 IBQ65623:ICN65624 ILM65623:IMJ65624 IVI65623:IWF65624 JFE65623:JGB65624 JPA65623:JPX65624 JYW65623:JZT65624 KIS65623:KJP65624 KSO65623:KTL65624 LCK65623:LDH65624 LMG65623:LND65624 LWC65623:LWZ65624 MFY65623:MGV65624 MPU65623:MQR65624 MZQ65623:NAN65624 NJM65623:NKJ65624 NTI65623:NUF65624 ODE65623:OEB65624 ONA65623:ONX65624 OWW65623:OXT65624 PGS65623:PHP65624 PQO65623:PRL65624 QAK65623:QBH65624 QKG65623:QLD65624 QUC65623:QUZ65624 RDY65623:REV65624 RNU65623:ROR65624 RXQ65623:RYN65624 SHM65623:SIJ65624 SRI65623:SSF65624 TBE65623:TCB65624 TLA65623:TLX65624 TUW65623:TVT65624 UES65623:UFP65624 UOO65623:UPL65624 UYK65623:UZH65624 VIG65623:VJD65624 VSC65623:VSZ65624 WBY65623:WCV65624 WLU65623:WMR65624 WVQ65623:WWN65624 I131159:AF131160 JE131159:KB131160 TA131159:TX131160 ACW131159:ADT131160 AMS131159:ANP131160 AWO131159:AXL131160 BGK131159:BHH131160 BQG131159:BRD131160 CAC131159:CAZ131160 CJY131159:CKV131160 CTU131159:CUR131160 DDQ131159:DEN131160 DNM131159:DOJ131160 DXI131159:DYF131160 EHE131159:EIB131160 ERA131159:ERX131160 FAW131159:FBT131160 FKS131159:FLP131160 FUO131159:FVL131160 GEK131159:GFH131160 GOG131159:GPD131160 GYC131159:GYZ131160 HHY131159:HIV131160 HRU131159:HSR131160 IBQ131159:ICN131160 ILM131159:IMJ131160 IVI131159:IWF131160 JFE131159:JGB131160 JPA131159:JPX131160 JYW131159:JZT131160 KIS131159:KJP131160 KSO131159:KTL131160 LCK131159:LDH131160 LMG131159:LND131160 LWC131159:LWZ131160 MFY131159:MGV131160 MPU131159:MQR131160 MZQ131159:NAN131160 NJM131159:NKJ131160 NTI131159:NUF131160 ODE131159:OEB131160 ONA131159:ONX131160 OWW131159:OXT131160 PGS131159:PHP131160 PQO131159:PRL131160 QAK131159:QBH131160 QKG131159:QLD131160 QUC131159:QUZ131160 RDY131159:REV131160 RNU131159:ROR131160 RXQ131159:RYN131160 SHM131159:SIJ131160 SRI131159:SSF131160 TBE131159:TCB131160 TLA131159:TLX131160 TUW131159:TVT131160 UES131159:UFP131160 UOO131159:UPL131160 UYK131159:UZH131160 VIG131159:VJD131160 VSC131159:VSZ131160 WBY131159:WCV131160 WLU131159:WMR131160 WVQ131159:WWN131160 I196695:AF196696 JE196695:KB196696 TA196695:TX196696 ACW196695:ADT196696 AMS196695:ANP196696 AWO196695:AXL196696 BGK196695:BHH196696 BQG196695:BRD196696 CAC196695:CAZ196696 CJY196695:CKV196696 CTU196695:CUR196696 DDQ196695:DEN196696 DNM196695:DOJ196696 DXI196695:DYF196696 EHE196695:EIB196696 ERA196695:ERX196696 FAW196695:FBT196696 FKS196695:FLP196696 FUO196695:FVL196696 GEK196695:GFH196696 GOG196695:GPD196696 GYC196695:GYZ196696 HHY196695:HIV196696 HRU196695:HSR196696 IBQ196695:ICN196696 ILM196695:IMJ196696 IVI196695:IWF196696 JFE196695:JGB196696 JPA196695:JPX196696 JYW196695:JZT196696 KIS196695:KJP196696 KSO196695:KTL196696 LCK196695:LDH196696 LMG196695:LND196696 LWC196695:LWZ196696 MFY196695:MGV196696 MPU196695:MQR196696 MZQ196695:NAN196696 NJM196695:NKJ196696 NTI196695:NUF196696 ODE196695:OEB196696 ONA196695:ONX196696 OWW196695:OXT196696 PGS196695:PHP196696 PQO196695:PRL196696 QAK196695:QBH196696 QKG196695:QLD196696 QUC196695:QUZ196696 RDY196695:REV196696 RNU196695:ROR196696 RXQ196695:RYN196696 SHM196695:SIJ196696 SRI196695:SSF196696 TBE196695:TCB196696 TLA196695:TLX196696 TUW196695:TVT196696 UES196695:UFP196696 UOO196695:UPL196696 UYK196695:UZH196696 VIG196695:VJD196696 VSC196695:VSZ196696 WBY196695:WCV196696 WLU196695:WMR196696 WVQ196695:WWN196696 I262231:AF262232 JE262231:KB262232 TA262231:TX262232 ACW262231:ADT262232 AMS262231:ANP262232 AWO262231:AXL262232 BGK262231:BHH262232 BQG262231:BRD262232 CAC262231:CAZ262232 CJY262231:CKV262232 CTU262231:CUR262232 DDQ262231:DEN262232 DNM262231:DOJ262232 DXI262231:DYF262232 EHE262231:EIB262232 ERA262231:ERX262232 FAW262231:FBT262232 FKS262231:FLP262232 FUO262231:FVL262232 GEK262231:GFH262232 GOG262231:GPD262232 GYC262231:GYZ262232 HHY262231:HIV262232 HRU262231:HSR262232 IBQ262231:ICN262232 ILM262231:IMJ262232 IVI262231:IWF262232 JFE262231:JGB262232 JPA262231:JPX262232 JYW262231:JZT262232 KIS262231:KJP262232 KSO262231:KTL262232 LCK262231:LDH262232 LMG262231:LND262232 LWC262231:LWZ262232 MFY262231:MGV262232 MPU262231:MQR262232 MZQ262231:NAN262232 NJM262231:NKJ262232 NTI262231:NUF262232 ODE262231:OEB262232 ONA262231:ONX262232 OWW262231:OXT262232 PGS262231:PHP262232 PQO262231:PRL262232 QAK262231:QBH262232 QKG262231:QLD262232 QUC262231:QUZ262232 RDY262231:REV262232 RNU262231:ROR262232 RXQ262231:RYN262232 SHM262231:SIJ262232 SRI262231:SSF262232 TBE262231:TCB262232 TLA262231:TLX262232 TUW262231:TVT262232 UES262231:UFP262232 UOO262231:UPL262232 UYK262231:UZH262232 VIG262231:VJD262232 VSC262231:VSZ262232 WBY262231:WCV262232 WLU262231:WMR262232 WVQ262231:WWN262232 I327767:AF327768 JE327767:KB327768 TA327767:TX327768 ACW327767:ADT327768 AMS327767:ANP327768 AWO327767:AXL327768 BGK327767:BHH327768 BQG327767:BRD327768 CAC327767:CAZ327768 CJY327767:CKV327768 CTU327767:CUR327768 DDQ327767:DEN327768 DNM327767:DOJ327768 DXI327767:DYF327768 EHE327767:EIB327768 ERA327767:ERX327768 FAW327767:FBT327768 FKS327767:FLP327768 FUO327767:FVL327768 GEK327767:GFH327768 GOG327767:GPD327768 GYC327767:GYZ327768 HHY327767:HIV327768 HRU327767:HSR327768 IBQ327767:ICN327768 ILM327767:IMJ327768 IVI327767:IWF327768 JFE327767:JGB327768 JPA327767:JPX327768 JYW327767:JZT327768 KIS327767:KJP327768 KSO327767:KTL327768 LCK327767:LDH327768 LMG327767:LND327768 LWC327767:LWZ327768 MFY327767:MGV327768 MPU327767:MQR327768 MZQ327767:NAN327768 NJM327767:NKJ327768 NTI327767:NUF327768 ODE327767:OEB327768 ONA327767:ONX327768 OWW327767:OXT327768 PGS327767:PHP327768 PQO327767:PRL327768 QAK327767:QBH327768 QKG327767:QLD327768 QUC327767:QUZ327768 RDY327767:REV327768 RNU327767:ROR327768 RXQ327767:RYN327768 SHM327767:SIJ327768 SRI327767:SSF327768 TBE327767:TCB327768 TLA327767:TLX327768 TUW327767:TVT327768 UES327767:UFP327768 UOO327767:UPL327768 UYK327767:UZH327768 VIG327767:VJD327768 VSC327767:VSZ327768 WBY327767:WCV327768 WLU327767:WMR327768 WVQ327767:WWN327768 I393303:AF393304 JE393303:KB393304 TA393303:TX393304 ACW393303:ADT393304 AMS393303:ANP393304 AWO393303:AXL393304 BGK393303:BHH393304 BQG393303:BRD393304 CAC393303:CAZ393304 CJY393303:CKV393304 CTU393303:CUR393304 DDQ393303:DEN393304 DNM393303:DOJ393304 DXI393303:DYF393304 EHE393303:EIB393304 ERA393303:ERX393304 FAW393303:FBT393304 FKS393303:FLP393304 FUO393303:FVL393304 GEK393303:GFH393304 GOG393303:GPD393304 GYC393303:GYZ393304 HHY393303:HIV393304 HRU393303:HSR393304 IBQ393303:ICN393304 ILM393303:IMJ393304 IVI393303:IWF393304 JFE393303:JGB393304 JPA393303:JPX393304 JYW393303:JZT393304 KIS393303:KJP393304 KSO393303:KTL393304 LCK393303:LDH393304 LMG393303:LND393304 LWC393303:LWZ393304 MFY393303:MGV393304 MPU393303:MQR393304 MZQ393303:NAN393304 NJM393303:NKJ393304 NTI393303:NUF393304 ODE393303:OEB393304 ONA393303:ONX393304 OWW393303:OXT393304 PGS393303:PHP393304 PQO393303:PRL393304 QAK393303:QBH393304 QKG393303:QLD393304 QUC393303:QUZ393304 RDY393303:REV393304 RNU393303:ROR393304 RXQ393303:RYN393304 SHM393303:SIJ393304 SRI393303:SSF393304 TBE393303:TCB393304 TLA393303:TLX393304 TUW393303:TVT393304 UES393303:UFP393304 UOO393303:UPL393304 UYK393303:UZH393304 VIG393303:VJD393304 VSC393303:VSZ393304 WBY393303:WCV393304 WLU393303:WMR393304 WVQ393303:WWN393304 I458839:AF458840 JE458839:KB458840 TA458839:TX458840 ACW458839:ADT458840 AMS458839:ANP458840 AWO458839:AXL458840 BGK458839:BHH458840 BQG458839:BRD458840 CAC458839:CAZ458840 CJY458839:CKV458840 CTU458839:CUR458840 DDQ458839:DEN458840 DNM458839:DOJ458840 DXI458839:DYF458840 EHE458839:EIB458840 ERA458839:ERX458840 FAW458839:FBT458840 FKS458839:FLP458840 FUO458839:FVL458840 GEK458839:GFH458840 GOG458839:GPD458840 GYC458839:GYZ458840 HHY458839:HIV458840 HRU458839:HSR458840 IBQ458839:ICN458840 ILM458839:IMJ458840 IVI458839:IWF458840 JFE458839:JGB458840 JPA458839:JPX458840 JYW458839:JZT458840 KIS458839:KJP458840 KSO458839:KTL458840 LCK458839:LDH458840 LMG458839:LND458840 LWC458839:LWZ458840 MFY458839:MGV458840 MPU458839:MQR458840 MZQ458839:NAN458840 NJM458839:NKJ458840 NTI458839:NUF458840 ODE458839:OEB458840 ONA458839:ONX458840 OWW458839:OXT458840 PGS458839:PHP458840 PQO458839:PRL458840 QAK458839:QBH458840 QKG458839:QLD458840 QUC458839:QUZ458840 RDY458839:REV458840 RNU458839:ROR458840 RXQ458839:RYN458840 SHM458839:SIJ458840 SRI458839:SSF458840 TBE458839:TCB458840 TLA458839:TLX458840 TUW458839:TVT458840 UES458839:UFP458840 UOO458839:UPL458840 UYK458839:UZH458840 VIG458839:VJD458840 VSC458839:VSZ458840 WBY458839:WCV458840 WLU458839:WMR458840 WVQ458839:WWN458840 I524375:AF524376 JE524375:KB524376 TA524375:TX524376 ACW524375:ADT524376 AMS524375:ANP524376 AWO524375:AXL524376 BGK524375:BHH524376 BQG524375:BRD524376 CAC524375:CAZ524376 CJY524375:CKV524376 CTU524375:CUR524376 DDQ524375:DEN524376 DNM524375:DOJ524376 DXI524375:DYF524376 EHE524375:EIB524376 ERA524375:ERX524376 FAW524375:FBT524376 FKS524375:FLP524376 FUO524375:FVL524376 GEK524375:GFH524376 GOG524375:GPD524376 GYC524375:GYZ524376 HHY524375:HIV524376 HRU524375:HSR524376 IBQ524375:ICN524376 ILM524375:IMJ524376 IVI524375:IWF524376 JFE524375:JGB524376 JPA524375:JPX524376 JYW524375:JZT524376 KIS524375:KJP524376 KSO524375:KTL524376 LCK524375:LDH524376 LMG524375:LND524376 LWC524375:LWZ524376 MFY524375:MGV524376 MPU524375:MQR524376 MZQ524375:NAN524376 NJM524375:NKJ524376 NTI524375:NUF524376 ODE524375:OEB524376 ONA524375:ONX524376 OWW524375:OXT524376 PGS524375:PHP524376 PQO524375:PRL524376 QAK524375:QBH524376 QKG524375:QLD524376 QUC524375:QUZ524376 RDY524375:REV524376 RNU524375:ROR524376 RXQ524375:RYN524376 SHM524375:SIJ524376 SRI524375:SSF524376 TBE524375:TCB524376 TLA524375:TLX524376 TUW524375:TVT524376 UES524375:UFP524376 UOO524375:UPL524376 UYK524375:UZH524376 VIG524375:VJD524376 VSC524375:VSZ524376 WBY524375:WCV524376 WLU524375:WMR524376 WVQ524375:WWN524376 I589911:AF589912 JE589911:KB589912 TA589911:TX589912 ACW589911:ADT589912 AMS589911:ANP589912 AWO589911:AXL589912 BGK589911:BHH589912 BQG589911:BRD589912 CAC589911:CAZ589912 CJY589911:CKV589912 CTU589911:CUR589912 DDQ589911:DEN589912 DNM589911:DOJ589912 DXI589911:DYF589912 EHE589911:EIB589912 ERA589911:ERX589912 FAW589911:FBT589912 FKS589911:FLP589912 FUO589911:FVL589912 GEK589911:GFH589912 GOG589911:GPD589912 GYC589911:GYZ589912 HHY589911:HIV589912 HRU589911:HSR589912 IBQ589911:ICN589912 ILM589911:IMJ589912 IVI589911:IWF589912 JFE589911:JGB589912 JPA589911:JPX589912 JYW589911:JZT589912 KIS589911:KJP589912 KSO589911:KTL589912 LCK589911:LDH589912 LMG589911:LND589912 LWC589911:LWZ589912 MFY589911:MGV589912 MPU589911:MQR589912 MZQ589911:NAN589912 NJM589911:NKJ589912 NTI589911:NUF589912 ODE589911:OEB589912 ONA589911:ONX589912 OWW589911:OXT589912 PGS589911:PHP589912 PQO589911:PRL589912 QAK589911:QBH589912 QKG589911:QLD589912 QUC589911:QUZ589912 RDY589911:REV589912 RNU589911:ROR589912 RXQ589911:RYN589912 SHM589911:SIJ589912 SRI589911:SSF589912 TBE589911:TCB589912 TLA589911:TLX589912 TUW589911:TVT589912 UES589911:UFP589912 UOO589911:UPL589912 UYK589911:UZH589912 VIG589911:VJD589912 VSC589911:VSZ589912 WBY589911:WCV589912 WLU589911:WMR589912 WVQ589911:WWN589912 I655447:AF655448 JE655447:KB655448 TA655447:TX655448 ACW655447:ADT655448 AMS655447:ANP655448 AWO655447:AXL655448 BGK655447:BHH655448 BQG655447:BRD655448 CAC655447:CAZ655448 CJY655447:CKV655448 CTU655447:CUR655448 DDQ655447:DEN655448 DNM655447:DOJ655448 DXI655447:DYF655448 EHE655447:EIB655448 ERA655447:ERX655448 FAW655447:FBT655448 FKS655447:FLP655448 FUO655447:FVL655448 GEK655447:GFH655448 GOG655447:GPD655448 GYC655447:GYZ655448 HHY655447:HIV655448 HRU655447:HSR655448 IBQ655447:ICN655448 ILM655447:IMJ655448 IVI655447:IWF655448 JFE655447:JGB655448 JPA655447:JPX655448 JYW655447:JZT655448 KIS655447:KJP655448 KSO655447:KTL655448 LCK655447:LDH655448 LMG655447:LND655448 LWC655447:LWZ655448 MFY655447:MGV655448 MPU655447:MQR655448 MZQ655447:NAN655448 NJM655447:NKJ655448 NTI655447:NUF655448 ODE655447:OEB655448 ONA655447:ONX655448 OWW655447:OXT655448 PGS655447:PHP655448 PQO655447:PRL655448 QAK655447:QBH655448 QKG655447:QLD655448 QUC655447:QUZ655448 RDY655447:REV655448 RNU655447:ROR655448 RXQ655447:RYN655448 SHM655447:SIJ655448 SRI655447:SSF655448 TBE655447:TCB655448 TLA655447:TLX655448 TUW655447:TVT655448 UES655447:UFP655448 UOO655447:UPL655448 UYK655447:UZH655448 VIG655447:VJD655448 VSC655447:VSZ655448 WBY655447:WCV655448 WLU655447:WMR655448 WVQ655447:WWN655448 I720983:AF720984 JE720983:KB720984 TA720983:TX720984 ACW720983:ADT720984 AMS720983:ANP720984 AWO720983:AXL720984 BGK720983:BHH720984 BQG720983:BRD720984 CAC720983:CAZ720984 CJY720983:CKV720984 CTU720983:CUR720984 DDQ720983:DEN720984 DNM720983:DOJ720984 DXI720983:DYF720984 EHE720983:EIB720984 ERA720983:ERX720984 FAW720983:FBT720984 FKS720983:FLP720984 FUO720983:FVL720984 GEK720983:GFH720984 GOG720983:GPD720984 GYC720983:GYZ720984 HHY720983:HIV720984 HRU720983:HSR720984 IBQ720983:ICN720984 ILM720983:IMJ720984 IVI720983:IWF720984 JFE720983:JGB720984 JPA720983:JPX720984 JYW720983:JZT720984 KIS720983:KJP720984 KSO720983:KTL720984 LCK720983:LDH720984 LMG720983:LND720984 LWC720983:LWZ720984 MFY720983:MGV720984 MPU720983:MQR720984 MZQ720983:NAN720984 NJM720983:NKJ720984 NTI720983:NUF720984 ODE720983:OEB720984 ONA720983:ONX720984 OWW720983:OXT720984 PGS720983:PHP720984 PQO720983:PRL720984 QAK720983:QBH720984 QKG720983:QLD720984 QUC720983:QUZ720984 RDY720983:REV720984 RNU720983:ROR720984 RXQ720983:RYN720984 SHM720983:SIJ720984 SRI720983:SSF720984 TBE720983:TCB720984 TLA720983:TLX720984 TUW720983:TVT720984 UES720983:UFP720984 UOO720983:UPL720984 UYK720983:UZH720984 VIG720983:VJD720984 VSC720983:VSZ720984 WBY720983:WCV720984 WLU720983:WMR720984 WVQ720983:WWN720984 I786519:AF786520 JE786519:KB786520 TA786519:TX786520 ACW786519:ADT786520 AMS786519:ANP786520 AWO786519:AXL786520 BGK786519:BHH786520 BQG786519:BRD786520 CAC786519:CAZ786520 CJY786519:CKV786520 CTU786519:CUR786520 DDQ786519:DEN786520 DNM786519:DOJ786520 DXI786519:DYF786520 EHE786519:EIB786520 ERA786519:ERX786520 FAW786519:FBT786520 FKS786519:FLP786520 FUO786519:FVL786520 GEK786519:GFH786520 GOG786519:GPD786520 GYC786519:GYZ786520 HHY786519:HIV786520 HRU786519:HSR786520 IBQ786519:ICN786520 ILM786519:IMJ786520 IVI786519:IWF786520 JFE786519:JGB786520 JPA786519:JPX786520 JYW786519:JZT786520 KIS786519:KJP786520 KSO786519:KTL786520 LCK786519:LDH786520 LMG786519:LND786520 LWC786519:LWZ786520 MFY786519:MGV786520 MPU786519:MQR786520 MZQ786519:NAN786520 NJM786519:NKJ786520 NTI786519:NUF786520 ODE786519:OEB786520 ONA786519:ONX786520 OWW786519:OXT786520 PGS786519:PHP786520 PQO786519:PRL786520 QAK786519:QBH786520 QKG786519:QLD786520 QUC786519:QUZ786520 RDY786519:REV786520 RNU786519:ROR786520 RXQ786519:RYN786520 SHM786519:SIJ786520 SRI786519:SSF786520 TBE786519:TCB786520 TLA786519:TLX786520 TUW786519:TVT786520 UES786519:UFP786520 UOO786519:UPL786520 UYK786519:UZH786520 VIG786519:VJD786520 VSC786519:VSZ786520 WBY786519:WCV786520 WLU786519:WMR786520 WVQ786519:WWN786520 I852055:AF852056 JE852055:KB852056 TA852055:TX852056 ACW852055:ADT852056 AMS852055:ANP852056 AWO852055:AXL852056 BGK852055:BHH852056 BQG852055:BRD852056 CAC852055:CAZ852056 CJY852055:CKV852056 CTU852055:CUR852056 DDQ852055:DEN852056 DNM852055:DOJ852056 DXI852055:DYF852056 EHE852055:EIB852056 ERA852055:ERX852056 FAW852055:FBT852056 FKS852055:FLP852056 FUO852055:FVL852056 GEK852055:GFH852056 GOG852055:GPD852056 GYC852055:GYZ852056 HHY852055:HIV852056 HRU852055:HSR852056 IBQ852055:ICN852056 ILM852055:IMJ852056 IVI852055:IWF852056 JFE852055:JGB852056 JPA852055:JPX852056 JYW852055:JZT852056 KIS852055:KJP852056 KSO852055:KTL852056 LCK852055:LDH852056 LMG852055:LND852056 LWC852055:LWZ852056 MFY852055:MGV852056 MPU852055:MQR852056 MZQ852055:NAN852056 NJM852055:NKJ852056 NTI852055:NUF852056 ODE852055:OEB852056 ONA852055:ONX852056 OWW852055:OXT852056 PGS852055:PHP852056 PQO852055:PRL852056 QAK852055:QBH852056 QKG852055:QLD852056 QUC852055:QUZ852056 RDY852055:REV852056 RNU852055:ROR852056 RXQ852055:RYN852056 SHM852055:SIJ852056 SRI852055:SSF852056 TBE852055:TCB852056 TLA852055:TLX852056 TUW852055:TVT852056 UES852055:UFP852056 UOO852055:UPL852056 UYK852055:UZH852056 VIG852055:VJD852056 VSC852055:VSZ852056 WBY852055:WCV852056 WLU852055:WMR852056 WVQ852055:WWN852056 I917591:AF917592 JE917591:KB917592 TA917591:TX917592 ACW917591:ADT917592 AMS917591:ANP917592 AWO917591:AXL917592 BGK917591:BHH917592 BQG917591:BRD917592 CAC917591:CAZ917592 CJY917591:CKV917592 CTU917591:CUR917592 DDQ917591:DEN917592 DNM917591:DOJ917592 DXI917591:DYF917592 EHE917591:EIB917592 ERA917591:ERX917592 FAW917591:FBT917592 FKS917591:FLP917592 FUO917591:FVL917592 GEK917591:GFH917592 GOG917591:GPD917592 GYC917591:GYZ917592 HHY917591:HIV917592 HRU917591:HSR917592 IBQ917591:ICN917592 ILM917591:IMJ917592 IVI917591:IWF917592 JFE917591:JGB917592 JPA917591:JPX917592 JYW917591:JZT917592 KIS917591:KJP917592 KSO917591:KTL917592 LCK917591:LDH917592 LMG917591:LND917592 LWC917591:LWZ917592 MFY917591:MGV917592 MPU917591:MQR917592 MZQ917591:NAN917592 NJM917591:NKJ917592 NTI917591:NUF917592 ODE917591:OEB917592 ONA917591:ONX917592 OWW917591:OXT917592 PGS917591:PHP917592 PQO917591:PRL917592 QAK917591:QBH917592 QKG917591:QLD917592 QUC917591:QUZ917592 RDY917591:REV917592 RNU917591:ROR917592 RXQ917591:RYN917592 SHM917591:SIJ917592 SRI917591:SSF917592 TBE917591:TCB917592 TLA917591:TLX917592 TUW917591:TVT917592 UES917591:UFP917592 UOO917591:UPL917592 UYK917591:UZH917592 VIG917591:VJD917592 VSC917591:VSZ917592 WBY917591:WCV917592 WLU917591:WMR917592 WVQ917591:WWN917592 I983127:AF983128 JE983127:KB983128 TA983127:TX983128 ACW983127:ADT983128 AMS983127:ANP983128 AWO983127:AXL983128 BGK983127:BHH983128 BQG983127:BRD983128 CAC983127:CAZ983128 CJY983127:CKV983128 CTU983127:CUR983128 DDQ983127:DEN983128 DNM983127:DOJ983128 DXI983127:DYF983128 EHE983127:EIB983128 ERA983127:ERX983128 FAW983127:FBT983128 FKS983127:FLP983128 FUO983127:FVL983128 GEK983127:GFH983128 GOG983127:GPD983128 GYC983127:GYZ983128 HHY983127:HIV983128 HRU983127:HSR983128 IBQ983127:ICN983128 ILM983127:IMJ983128 IVI983127:IWF983128 JFE983127:JGB983128 JPA983127:JPX983128 JYW983127:JZT983128 KIS983127:KJP983128 KSO983127:KTL983128 LCK983127:LDH983128 LMG983127:LND983128 LWC983127:LWZ983128 MFY983127:MGV983128 MPU983127:MQR983128 MZQ983127:NAN983128 NJM983127:NKJ983128 NTI983127:NUF983128 ODE983127:OEB983128 ONA983127:ONX983128 OWW983127:OXT983128 PGS983127:PHP983128 PQO983127:PRL983128 QAK983127:QBH983128 QKG983127:QLD983128 QUC983127:QUZ983128 RDY983127:REV983128 RNU983127:ROR983128 RXQ983127:RYN983128 SHM983127:SIJ983128 SRI983127:SSF983128 TBE983127:TCB983128 TLA983127:TLX983128 TUW983127:TVT983128 UES983127:UFP983128 UOO983127:UPL983128 UYK983127:UZH983128 VIG983127:VJD983128 VSC983127:VSZ983128 WBY983127:WCV983128 WLU983127:WMR983128 WVQ983127:WWN983128 I99:AF100 JE99:KB100 TA99:TX100 ACW99:ADT100 AMS99:ANP100 AWO99:AXL100 BGK99:BHH100 BQG99:BRD100 CAC99:CAZ100 CJY99:CKV100 CTU99:CUR100 DDQ99:DEN100 DNM99:DOJ100 DXI99:DYF100 EHE99:EIB100 ERA99:ERX100 FAW99:FBT100 FKS99:FLP100 FUO99:FVL100 GEK99:GFH100 GOG99:GPD100 GYC99:GYZ100 HHY99:HIV100 HRU99:HSR100 IBQ99:ICN100 ILM99:IMJ100 IVI99:IWF100 JFE99:JGB100 JPA99:JPX100 JYW99:JZT100 KIS99:KJP100 KSO99:KTL100 LCK99:LDH100 LMG99:LND100 LWC99:LWZ100 MFY99:MGV100 MPU99:MQR100 MZQ99:NAN100 NJM99:NKJ100 NTI99:NUF100 ODE99:OEB100 ONA99:ONX100 OWW99:OXT100 PGS99:PHP100 PQO99:PRL100 QAK99:QBH100 QKG99:QLD100 QUC99:QUZ100 RDY99:REV100 RNU99:ROR100 RXQ99:RYN100 SHM99:SIJ100 SRI99:SSF100 TBE99:TCB100 TLA99:TLX100 TUW99:TVT100 UES99:UFP100 UOO99:UPL100 UYK99:UZH100 VIG99:VJD100 VSC99:VSZ100 WBY99:WCV100 WLU99:WMR100 WVQ99:WWN100 I65635:AF65636 JE65635:KB65636 TA65635:TX65636 ACW65635:ADT65636 AMS65635:ANP65636 AWO65635:AXL65636 BGK65635:BHH65636 BQG65635:BRD65636 CAC65635:CAZ65636 CJY65635:CKV65636 CTU65635:CUR65636 DDQ65635:DEN65636 DNM65635:DOJ65636 DXI65635:DYF65636 EHE65635:EIB65636 ERA65635:ERX65636 FAW65635:FBT65636 FKS65635:FLP65636 FUO65635:FVL65636 GEK65635:GFH65636 GOG65635:GPD65636 GYC65635:GYZ65636 HHY65635:HIV65636 HRU65635:HSR65636 IBQ65635:ICN65636 ILM65635:IMJ65636 IVI65635:IWF65636 JFE65635:JGB65636 JPA65635:JPX65636 JYW65635:JZT65636 KIS65635:KJP65636 KSO65635:KTL65636 LCK65635:LDH65636 LMG65635:LND65636 LWC65635:LWZ65636 MFY65635:MGV65636 MPU65635:MQR65636 MZQ65635:NAN65636 NJM65635:NKJ65636 NTI65635:NUF65636 ODE65635:OEB65636 ONA65635:ONX65636 OWW65635:OXT65636 PGS65635:PHP65636 PQO65635:PRL65636 QAK65635:QBH65636 QKG65635:QLD65636 QUC65635:QUZ65636 RDY65635:REV65636 RNU65635:ROR65636 RXQ65635:RYN65636 SHM65635:SIJ65636 SRI65635:SSF65636 TBE65635:TCB65636 TLA65635:TLX65636 TUW65635:TVT65636 UES65635:UFP65636 UOO65635:UPL65636 UYK65635:UZH65636 VIG65635:VJD65636 VSC65635:VSZ65636 WBY65635:WCV65636 WLU65635:WMR65636 WVQ65635:WWN65636 I131171:AF131172 JE131171:KB131172 TA131171:TX131172 ACW131171:ADT131172 AMS131171:ANP131172 AWO131171:AXL131172 BGK131171:BHH131172 BQG131171:BRD131172 CAC131171:CAZ131172 CJY131171:CKV131172 CTU131171:CUR131172 DDQ131171:DEN131172 DNM131171:DOJ131172 DXI131171:DYF131172 EHE131171:EIB131172 ERA131171:ERX131172 FAW131171:FBT131172 FKS131171:FLP131172 FUO131171:FVL131172 GEK131171:GFH131172 GOG131171:GPD131172 GYC131171:GYZ131172 HHY131171:HIV131172 HRU131171:HSR131172 IBQ131171:ICN131172 ILM131171:IMJ131172 IVI131171:IWF131172 JFE131171:JGB131172 JPA131171:JPX131172 JYW131171:JZT131172 KIS131171:KJP131172 KSO131171:KTL131172 LCK131171:LDH131172 LMG131171:LND131172 LWC131171:LWZ131172 MFY131171:MGV131172 MPU131171:MQR131172 MZQ131171:NAN131172 NJM131171:NKJ131172 NTI131171:NUF131172 ODE131171:OEB131172 ONA131171:ONX131172 OWW131171:OXT131172 PGS131171:PHP131172 PQO131171:PRL131172 QAK131171:QBH131172 QKG131171:QLD131172 QUC131171:QUZ131172 RDY131171:REV131172 RNU131171:ROR131172 RXQ131171:RYN131172 SHM131171:SIJ131172 SRI131171:SSF131172 TBE131171:TCB131172 TLA131171:TLX131172 TUW131171:TVT131172 UES131171:UFP131172 UOO131171:UPL131172 UYK131171:UZH131172 VIG131171:VJD131172 VSC131171:VSZ131172 WBY131171:WCV131172 WLU131171:WMR131172 WVQ131171:WWN131172 I196707:AF196708 JE196707:KB196708 TA196707:TX196708 ACW196707:ADT196708 AMS196707:ANP196708 AWO196707:AXL196708 BGK196707:BHH196708 BQG196707:BRD196708 CAC196707:CAZ196708 CJY196707:CKV196708 CTU196707:CUR196708 DDQ196707:DEN196708 DNM196707:DOJ196708 DXI196707:DYF196708 EHE196707:EIB196708 ERA196707:ERX196708 FAW196707:FBT196708 FKS196707:FLP196708 FUO196707:FVL196708 GEK196707:GFH196708 GOG196707:GPD196708 GYC196707:GYZ196708 HHY196707:HIV196708 HRU196707:HSR196708 IBQ196707:ICN196708 ILM196707:IMJ196708 IVI196707:IWF196708 JFE196707:JGB196708 JPA196707:JPX196708 JYW196707:JZT196708 KIS196707:KJP196708 KSO196707:KTL196708 LCK196707:LDH196708 LMG196707:LND196708 LWC196707:LWZ196708 MFY196707:MGV196708 MPU196707:MQR196708 MZQ196707:NAN196708 NJM196707:NKJ196708 NTI196707:NUF196708 ODE196707:OEB196708 ONA196707:ONX196708 OWW196707:OXT196708 PGS196707:PHP196708 PQO196707:PRL196708 QAK196707:QBH196708 QKG196707:QLD196708 QUC196707:QUZ196708 RDY196707:REV196708 RNU196707:ROR196708 RXQ196707:RYN196708 SHM196707:SIJ196708 SRI196707:SSF196708 TBE196707:TCB196708 TLA196707:TLX196708 TUW196707:TVT196708 UES196707:UFP196708 UOO196707:UPL196708 UYK196707:UZH196708 VIG196707:VJD196708 VSC196707:VSZ196708 WBY196707:WCV196708 WLU196707:WMR196708 WVQ196707:WWN196708 I262243:AF262244 JE262243:KB262244 TA262243:TX262244 ACW262243:ADT262244 AMS262243:ANP262244 AWO262243:AXL262244 BGK262243:BHH262244 BQG262243:BRD262244 CAC262243:CAZ262244 CJY262243:CKV262244 CTU262243:CUR262244 DDQ262243:DEN262244 DNM262243:DOJ262244 DXI262243:DYF262244 EHE262243:EIB262244 ERA262243:ERX262244 FAW262243:FBT262244 FKS262243:FLP262244 FUO262243:FVL262244 GEK262243:GFH262244 GOG262243:GPD262244 GYC262243:GYZ262244 HHY262243:HIV262244 HRU262243:HSR262244 IBQ262243:ICN262244 ILM262243:IMJ262244 IVI262243:IWF262244 JFE262243:JGB262244 JPA262243:JPX262244 JYW262243:JZT262244 KIS262243:KJP262244 KSO262243:KTL262244 LCK262243:LDH262244 LMG262243:LND262244 LWC262243:LWZ262244 MFY262243:MGV262244 MPU262243:MQR262244 MZQ262243:NAN262244 NJM262243:NKJ262244 NTI262243:NUF262244 ODE262243:OEB262244 ONA262243:ONX262244 OWW262243:OXT262244 PGS262243:PHP262244 PQO262243:PRL262244 QAK262243:QBH262244 QKG262243:QLD262244 QUC262243:QUZ262244 RDY262243:REV262244 RNU262243:ROR262244 RXQ262243:RYN262244 SHM262243:SIJ262244 SRI262243:SSF262244 TBE262243:TCB262244 TLA262243:TLX262244 TUW262243:TVT262244 UES262243:UFP262244 UOO262243:UPL262244 UYK262243:UZH262244 VIG262243:VJD262244 VSC262243:VSZ262244 WBY262243:WCV262244 WLU262243:WMR262244 WVQ262243:WWN262244 I327779:AF327780 JE327779:KB327780 TA327779:TX327780 ACW327779:ADT327780 AMS327779:ANP327780 AWO327779:AXL327780 BGK327779:BHH327780 BQG327779:BRD327780 CAC327779:CAZ327780 CJY327779:CKV327780 CTU327779:CUR327780 DDQ327779:DEN327780 DNM327779:DOJ327780 DXI327779:DYF327780 EHE327779:EIB327780 ERA327779:ERX327780 FAW327779:FBT327780 FKS327779:FLP327780 FUO327779:FVL327780 GEK327779:GFH327780 GOG327779:GPD327780 GYC327779:GYZ327780 HHY327779:HIV327780 HRU327779:HSR327780 IBQ327779:ICN327780 ILM327779:IMJ327780 IVI327779:IWF327780 JFE327779:JGB327780 JPA327779:JPX327780 JYW327779:JZT327780 KIS327779:KJP327780 KSO327779:KTL327780 LCK327779:LDH327780 LMG327779:LND327780 LWC327779:LWZ327780 MFY327779:MGV327780 MPU327779:MQR327780 MZQ327779:NAN327780 NJM327779:NKJ327780 NTI327779:NUF327780 ODE327779:OEB327780 ONA327779:ONX327780 OWW327779:OXT327780 PGS327779:PHP327780 PQO327779:PRL327780 QAK327779:QBH327780 QKG327779:QLD327780 QUC327779:QUZ327780 RDY327779:REV327780 RNU327779:ROR327780 RXQ327779:RYN327780 SHM327779:SIJ327780 SRI327779:SSF327780 TBE327779:TCB327780 TLA327779:TLX327780 TUW327779:TVT327780 UES327779:UFP327780 UOO327779:UPL327780 UYK327779:UZH327780 VIG327779:VJD327780 VSC327779:VSZ327780 WBY327779:WCV327780 WLU327779:WMR327780 WVQ327779:WWN327780 I393315:AF393316 JE393315:KB393316 TA393315:TX393316 ACW393315:ADT393316 AMS393315:ANP393316 AWO393315:AXL393316 BGK393315:BHH393316 BQG393315:BRD393316 CAC393315:CAZ393316 CJY393315:CKV393316 CTU393315:CUR393316 DDQ393315:DEN393316 DNM393315:DOJ393316 DXI393315:DYF393316 EHE393315:EIB393316 ERA393315:ERX393316 FAW393315:FBT393316 FKS393315:FLP393316 FUO393315:FVL393316 GEK393315:GFH393316 GOG393315:GPD393316 GYC393315:GYZ393316 HHY393315:HIV393316 HRU393315:HSR393316 IBQ393315:ICN393316 ILM393315:IMJ393316 IVI393315:IWF393316 JFE393315:JGB393316 JPA393315:JPX393316 JYW393315:JZT393316 KIS393315:KJP393316 KSO393315:KTL393316 LCK393315:LDH393316 LMG393315:LND393316 LWC393315:LWZ393316 MFY393315:MGV393316 MPU393315:MQR393316 MZQ393315:NAN393316 NJM393315:NKJ393316 NTI393315:NUF393316 ODE393315:OEB393316 ONA393315:ONX393316 OWW393315:OXT393316 PGS393315:PHP393316 PQO393315:PRL393316 QAK393315:QBH393316 QKG393315:QLD393316 QUC393315:QUZ393316 RDY393315:REV393316 RNU393315:ROR393316 RXQ393315:RYN393316 SHM393315:SIJ393316 SRI393315:SSF393316 TBE393315:TCB393316 TLA393315:TLX393316 TUW393315:TVT393316 UES393315:UFP393316 UOO393315:UPL393316 UYK393315:UZH393316 VIG393315:VJD393316 VSC393315:VSZ393316 WBY393315:WCV393316 WLU393315:WMR393316 WVQ393315:WWN393316 I458851:AF458852 JE458851:KB458852 TA458851:TX458852 ACW458851:ADT458852 AMS458851:ANP458852 AWO458851:AXL458852 BGK458851:BHH458852 BQG458851:BRD458852 CAC458851:CAZ458852 CJY458851:CKV458852 CTU458851:CUR458852 DDQ458851:DEN458852 DNM458851:DOJ458852 DXI458851:DYF458852 EHE458851:EIB458852 ERA458851:ERX458852 FAW458851:FBT458852 FKS458851:FLP458852 FUO458851:FVL458852 GEK458851:GFH458852 GOG458851:GPD458852 GYC458851:GYZ458852 HHY458851:HIV458852 HRU458851:HSR458852 IBQ458851:ICN458852 ILM458851:IMJ458852 IVI458851:IWF458852 JFE458851:JGB458852 JPA458851:JPX458852 JYW458851:JZT458852 KIS458851:KJP458852 KSO458851:KTL458852 LCK458851:LDH458852 LMG458851:LND458852 LWC458851:LWZ458852 MFY458851:MGV458852 MPU458851:MQR458852 MZQ458851:NAN458852 NJM458851:NKJ458852 NTI458851:NUF458852 ODE458851:OEB458852 ONA458851:ONX458852 OWW458851:OXT458852 PGS458851:PHP458852 PQO458851:PRL458852 QAK458851:QBH458852 QKG458851:QLD458852 QUC458851:QUZ458852 RDY458851:REV458852 RNU458851:ROR458852 RXQ458851:RYN458852 SHM458851:SIJ458852 SRI458851:SSF458852 TBE458851:TCB458852 TLA458851:TLX458852 TUW458851:TVT458852 UES458851:UFP458852 UOO458851:UPL458852 UYK458851:UZH458852 VIG458851:VJD458852 VSC458851:VSZ458852 WBY458851:WCV458852 WLU458851:WMR458852 WVQ458851:WWN458852 I524387:AF524388 JE524387:KB524388 TA524387:TX524388 ACW524387:ADT524388 AMS524387:ANP524388 AWO524387:AXL524388 BGK524387:BHH524388 BQG524387:BRD524388 CAC524387:CAZ524388 CJY524387:CKV524388 CTU524387:CUR524388 DDQ524387:DEN524388 DNM524387:DOJ524388 DXI524387:DYF524388 EHE524387:EIB524388 ERA524387:ERX524388 FAW524387:FBT524388 FKS524387:FLP524388 FUO524387:FVL524388 GEK524387:GFH524388 GOG524387:GPD524388 GYC524387:GYZ524388 HHY524387:HIV524388 HRU524387:HSR524388 IBQ524387:ICN524388 ILM524387:IMJ524388 IVI524387:IWF524388 JFE524387:JGB524388 JPA524387:JPX524388 JYW524387:JZT524388 KIS524387:KJP524388 KSO524387:KTL524388 LCK524387:LDH524388 LMG524387:LND524388 LWC524387:LWZ524388 MFY524387:MGV524388 MPU524387:MQR524388 MZQ524387:NAN524388 NJM524387:NKJ524388 NTI524387:NUF524388 ODE524387:OEB524388 ONA524387:ONX524388 OWW524387:OXT524388 PGS524387:PHP524388 PQO524387:PRL524388 QAK524387:QBH524388 QKG524387:QLD524388 QUC524387:QUZ524388 RDY524387:REV524388 RNU524387:ROR524388 RXQ524387:RYN524388 SHM524387:SIJ524388 SRI524387:SSF524388 TBE524387:TCB524388 TLA524387:TLX524388 TUW524387:TVT524388 UES524387:UFP524388 UOO524387:UPL524388 UYK524387:UZH524388 VIG524387:VJD524388 VSC524387:VSZ524388 WBY524387:WCV524388 WLU524387:WMR524388 WVQ524387:WWN524388 I589923:AF589924 JE589923:KB589924 TA589923:TX589924 ACW589923:ADT589924 AMS589923:ANP589924 AWO589923:AXL589924 BGK589923:BHH589924 BQG589923:BRD589924 CAC589923:CAZ589924 CJY589923:CKV589924 CTU589923:CUR589924 DDQ589923:DEN589924 DNM589923:DOJ589924 DXI589923:DYF589924 EHE589923:EIB589924 ERA589923:ERX589924 FAW589923:FBT589924 FKS589923:FLP589924 FUO589923:FVL589924 GEK589923:GFH589924 GOG589923:GPD589924 GYC589923:GYZ589924 HHY589923:HIV589924 HRU589923:HSR589924 IBQ589923:ICN589924 ILM589923:IMJ589924 IVI589923:IWF589924 JFE589923:JGB589924 JPA589923:JPX589924 JYW589923:JZT589924 KIS589923:KJP589924 KSO589923:KTL589924 LCK589923:LDH589924 LMG589923:LND589924 LWC589923:LWZ589924 MFY589923:MGV589924 MPU589923:MQR589924 MZQ589923:NAN589924 NJM589923:NKJ589924 NTI589923:NUF589924 ODE589923:OEB589924 ONA589923:ONX589924 OWW589923:OXT589924 PGS589923:PHP589924 PQO589923:PRL589924 QAK589923:QBH589924 QKG589923:QLD589924 QUC589923:QUZ589924 RDY589923:REV589924 RNU589923:ROR589924 RXQ589923:RYN589924 SHM589923:SIJ589924 SRI589923:SSF589924 TBE589923:TCB589924 TLA589923:TLX589924 TUW589923:TVT589924 UES589923:UFP589924 UOO589923:UPL589924 UYK589923:UZH589924 VIG589923:VJD589924 VSC589923:VSZ589924 WBY589923:WCV589924 WLU589923:WMR589924 WVQ589923:WWN589924 I655459:AF655460 JE655459:KB655460 TA655459:TX655460 ACW655459:ADT655460 AMS655459:ANP655460 AWO655459:AXL655460 BGK655459:BHH655460 BQG655459:BRD655460 CAC655459:CAZ655460 CJY655459:CKV655460 CTU655459:CUR655460 DDQ655459:DEN655460 DNM655459:DOJ655460 DXI655459:DYF655460 EHE655459:EIB655460 ERA655459:ERX655460 FAW655459:FBT655460 FKS655459:FLP655460 FUO655459:FVL655460 GEK655459:GFH655460 GOG655459:GPD655460 GYC655459:GYZ655460 HHY655459:HIV655460 HRU655459:HSR655460 IBQ655459:ICN655460 ILM655459:IMJ655460 IVI655459:IWF655460 JFE655459:JGB655460 JPA655459:JPX655460 JYW655459:JZT655460 KIS655459:KJP655460 KSO655459:KTL655460 LCK655459:LDH655460 LMG655459:LND655460 LWC655459:LWZ655460 MFY655459:MGV655460 MPU655459:MQR655460 MZQ655459:NAN655460 NJM655459:NKJ655460 NTI655459:NUF655460 ODE655459:OEB655460 ONA655459:ONX655460 OWW655459:OXT655460 PGS655459:PHP655460 PQO655459:PRL655460 QAK655459:QBH655460 QKG655459:QLD655460 QUC655459:QUZ655460 RDY655459:REV655460 RNU655459:ROR655460 RXQ655459:RYN655460 SHM655459:SIJ655460 SRI655459:SSF655460 TBE655459:TCB655460 TLA655459:TLX655460 TUW655459:TVT655460 UES655459:UFP655460 UOO655459:UPL655460 UYK655459:UZH655460 VIG655459:VJD655460 VSC655459:VSZ655460 WBY655459:WCV655460 WLU655459:WMR655460 WVQ655459:WWN655460 I720995:AF720996 JE720995:KB720996 TA720995:TX720996 ACW720995:ADT720996 AMS720995:ANP720996 AWO720995:AXL720996 BGK720995:BHH720996 BQG720995:BRD720996 CAC720995:CAZ720996 CJY720995:CKV720996 CTU720995:CUR720996 DDQ720995:DEN720996 DNM720995:DOJ720996 DXI720995:DYF720996 EHE720995:EIB720996 ERA720995:ERX720996 FAW720995:FBT720996 FKS720995:FLP720996 FUO720995:FVL720996 GEK720995:GFH720996 GOG720995:GPD720996 GYC720995:GYZ720996 HHY720995:HIV720996 HRU720995:HSR720996 IBQ720995:ICN720996 ILM720995:IMJ720996 IVI720995:IWF720996 JFE720995:JGB720996 JPA720995:JPX720996 JYW720995:JZT720996 KIS720995:KJP720996 KSO720995:KTL720996 LCK720995:LDH720996 LMG720995:LND720996 LWC720995:LWZ720996 MFY720995:MGV720996 MPU720995:MQR720996 MZQ720995:NAN720996 NJM720995:NKJ720996 NTI720995:NUF720996 ODE720995:OEB720996 ONA720995:ONX720996 OWW720995:OXT720996 PGS720995:PHP720996 PQO720995:PRL720996 QAK720995:QBH720996 QKG720995:QLD720996 QUC720995:QUZ720996 RDY720995:REV720996 RNU720995:ROR720996 RXQ720995:RYN720996 SHM720995:SIJ720996 SRI720995:SSF720996 TBE720995:TCB720996 TLA720995:TLX720996 TUW720995:TVT720996 UES720995:UFP720996 UOO720995:UPL720996 UYK720995:UZH720996 VIG720995:VJD720996 VSC720995:VSZ720996 WBY720995:WCV720996 WLU720995:WMR720996 WVQ720995:WWN720996 I786531:AF786532 JE786531:KB786532 TA786531:TX786532 ACW786531:ADT786532 AMS786531:ANP786532 AWO786531:AXL786532 BGK786531:BHH786532 BQG786531:BRD786532 CAC786531:CAZ786532 CJY786531:CKV786532 CTU786531:CUR786532 DDQ786531:DEN786532 DNM786531:DOJ786532 DXI786531:DYF786532 EHE786531:EIB786532 ERA786531:ERX786532 FAW786531:FBT786532 FKS786531:FLP786532 FUO786531:FVL786532 GEK786531:GFH786532 GOG786531:GPD786532 GYC786531:GYZ786532 HHY786531:HIV786532 HRU786531:HSR786532 IBQ786531:ICN786532 ILM786531:IMJ786532 IVI786531:IWF786532 JFE786531:JGB786532 JPA786531:JPX786532 JYW786531:JZT786532 KIS786531:KJP786532 KSO786531:KTL786532 LCK786531:LDH786532 LMG786531:LND786532 LWC786531:LWZ786532 MFY786531:MGV786532 MPU786531:MQR786532 MZQ786531:NAN786532 NJM786531:NKJ786532 NTI786531:NUF786532 ODE786531:OEB786532 ONA786531:ONX786532 OWW786531:OXT786532 PGS786531:PHP786532 PQO786531:PRL786532 QAK786531:QBH786532 QKG786531:QLD786532 QUC786531:QUZ786532 RDY786531:REV786532 RNU786531:ROR786532 RXQ786531:RYN786532 SHM786531:SIJ786532 SRI786531:SSF786532 TBE786531:TCB786532 TLA786531:TLX786532 TUW786531:TVT786532 UES786531:UFP786532 UOO786531:UPL786532 UYK786531:UZH786532 VIG786531:VJD786532 VSC786531:VSZ786532 WBY786531:WCV786532 WLU786531:WMR786532 WVQ786531:WWN786532 I852067:AF852068 JE852067:KB852068 TA852067:TX852068 ACW852067:ADT852068 AMS852067:ANP852068 AWO852067:AXL852068 BGK852067:BHH852068 BQG852067:BRD852068 CAC852067:CAZ852068 CJY852067:CKV852068 CTU852067:CUR852068 DDQ852067:DEN852068 DNM852067:DOJ852068 DXI852067:DYF852068 EHE852067:EIB852068 ERA852067:ERX852068 FAW852067:FBT852068 FKS852067:FLP852068 FUO852067:FVL852068 GEK852067:GFH852068 GOG852067:GPD852068 GYC852067:GYZ852068 HHY852067:HIV852068 HRU852067:HSR852068 IBQ852067:ICN852068 ILM852067:IMJ852068 IVI852067:IWF852068 JFE852067:JGB852068 JPA852067:JPX852068 JYW852067:JZT852068 KIS852067:KJP852068 KSO852067:KTL852068 LCK852067:LDH852068 LMG852067:LND852068 LWC852067:LWZ852068 MFY852067:MGV852068 MPU852067:MQR852068 MZQ852067:NAN852068 NJM852067:NKJ852068 NTI852067:NUF852068 ODE852067:OEB852068 ONA852067:ONX852068 OWW852067:OXT852068 PGS852067:PHP852068 PQO852067:PRL852068 QAK852067:QBH852068 QKG852067:QLD852068 QUC852067:QUZ852068 RDY852067:REV852068 RNU852067:ROR852068 RXQ852067:RYN852068 SHM852067:SIJ852068 SRI852067:SSF852068 TBE852067:TCB852068 TLA852067:TLX852068 TUW852067:TVT852068 UES852067:UFP852068 UOO852067:UPL852068 UYK852067:UZH852068 VIG852067:VJD852068 VSC852067:VSZ852068 WBY852067:WCV852068 WLU852067:WMR852068 WVQ852067:WWN852068 I917603:AF917604 JE917603:KB917604 TA917603:TX917604 ACW917603:ADT917604 AMS917603:ANP917604 AWO917603:AXL917604 BGK917603:BHH917604 BQG917603:BRD917604 CAC917603:CAZ917604 CJY917603:CKV917604 CTU917603:CUR917604 DDQ917603:DEN917604 DNM917603:DOJ917604 DXI917603:DYF917604 EHE917603:EIB917604 ERA917603:ERX917604 FAW917603:FBT917604 FKS917603:FLP917604 FUO917603:FVL917604 GEK917603:GFH917604 GOG917603:GPD917604 GYC917603:GYZ917604 HHY917603:HIV917604 HRU917603:HSR917604 IBQ917603:ICN917604 ILM917603:IMJ917604 IVI917603:IWF917604 JFE917603:JGB917604 JPA917603:JPX917604 JYW917603:JZT917604 KIS917603:KJP917604 KSO917603:KTL917604 LCK917603:LDH917604 LMG917603:LND917604 LWC917603:LWZ917604 MFY917603:MGV917604 MPU917603:MQR917604 MZQ917603:NAN917604 NJM917603:NKJ917604 NTI917603:NUF917604 ODE917603:OEB917604 ONA917603:ONX917604 OWW917603:OXT917604 PGS917603:PHP917604 PQO917603:PRL917604 QAK917603:QBH917604 QKG917603:QLD917604 QUC917603:QUZ917604 RDY917603:REV917604 RNU917603:ROR917604 RXQ917603:RYN917604 SHM917603:SIJ917604 SRI917603:SSF917604 TBE917603:TCB917604 TLA917603:TLX917604 TUW917603:TVT917604 UES917603:UFP917604 UOO917603:UPL917604 UYK917603:UZH917604 VIG917603:VJD917604 VSC917603:VSZ917604 WBY917603:WCV917604 WLU917603:WMR917604 WVQ917603:WWN917604 I983139:AF983140 JE983139:KB983140 TA983139:TX983140 ACW983139:ADT983140 AMS983139:ANP983140 AWO983139:AXL983140 BGK983139:BHH983140 BQG983139:BRD983140 CAC983139:CAZ983140 CJY983139:CKV983140 CTU983139:CUR983140 DDQ983139:DEN983140 DNM983139:DOJ983140 DXI983139:DYF983140 EHE983139:EIB983140 ERA983139:ERX983140 FAW983139:FBT983140 FKS983139:FLP983140 FUO983139:FVL983140 GEK983139:GFH983140 GOG983139:GPD983140 GYC983139:GYZ983140 HHY983139:HIV983140 HRU983139:HSR983140 IBQ983139:ICN983140 ILM983139:IMJ983140 IVI983139:IWF983140 JFE983139:JGB983140 JPA983139:JPX983140 JYW983139:JZT983140 KIS983139:KJP983140 KSO983139:KTL983140 LCK983139:LDH983140 LMG983139:LND983140 LWC983139:LWZ983140 MFY983139:MGV983140 MPU983139:MQR983140 MZQ983139:NAN983140 NJM983139:NKJ983140 NTI983139:NUF983140 ODE983139:OEB983140 ONA983139:ONX983140 OWW983139:OXT983140 PGS983139:PHP983140 PQO983139:PRL983140 QAK983139:QBH983140 QKG983139:QLD983140 QUC983139:QUZ983140 RDY983139:REV983140 RNU983139:ROR983140 RXQ983139:RYN983140 SHM983139:SIJ983140 SRI983139:SSF983140 TBE983139:TCB983140 TLA983139:TLX983140 TUW983139:TVT983140 UES983139:UFP983140 UOO983139:UPL983140 UYK983139:UZH983140 VIG983139:VJD983140 VSC983139:VSZ983140 WBY983139:WCV983140 WLU983139:WMR983140 WVQ983139:WWN983140 I111:AF112 JE111:KB112 TA111:TX112 ACW111:ADT112 AMS111:ANP112 AWO111:AXL112 BGK111:BHH112 BQG111:BRD112 CAC111:CAZ112 CJY111:CKV112 CTU111:CUR112 DDQ111:DEN112 DNM111:DOJ112 DXI111:DYF112 EHE111:EIB112 ERA111:ERX112 FAW111:FBT112 FKS111:FLP112 FUO111:FVL112 GEK111:GFH112 GOG111:GPD112 GYC111:GYZ112 HHY111:HIV112 HRU111:HSR112 IBQ111:ICN112 ILM111:IMJ112 IVI111:IWF112 JFE111:JGB112 JPA111:JPX112 JYW111:JZT112 KIS111:KJP112 KSO111:KTL112 LCK111:LDH112 LMG111:LND112 LWC111:LWZ112 MFY111:MGV112 MPU111:MQR112 MZQ111:NAN112 NJM111:NKJ112 NTI111:NUF112 ODE111:OEB112 ONA111:ONX112 OWW111:OXT112 PGS111:PHP112 PQO111:PRL112 QAK111:QBH112 QKG111:QLD112 QUC111:QUZ112 RDY111:REV112 RNU111:ROR112 RXQ111:RYN112 SHM111:SIJ112 SRI111:SSF112 TBE111:TCB112 TLA111:TLX112 TUW111:TVT112 UES111:UFP112 UOO111:UPL112 UYK111:UZH112 VIG111:VJD112 VSC111:VSZ112 WBY111:WCV112 WLU111:WMR112 WVQ111:WWN112 I65647:AF65648 JE65647:KB65648 TA65647:TX65648 ACW65647:ADT65648 AMS65647:ANP65648 AWO65647:AXL65648 BGK65647:BHH65648 BQG65647:BRD65648 CAC65647:CAZ65648 CJY65647:CKV65648 CTU65647:CUR65648 DDQ65647:DEN65648 DNM65647:DOJ65648 DXI65647:DYF65648 EHE65647:EIB65648 ERA65647:ERX65648 FAW65647:FBT65648 FKS65647:FLP65648 FUO65647:FVL65648 GEK65647:GFH65648 GOG65647:GPD65648 GYC65647:GYZ65648 HHY65647:HIV65648 HRU65647:HSR65648 IBQ65647:ICN65648 ILM65647:IMJ65648 IVI65647:IWF65648 JFE65647:JGB65648 JPA65647:JPX65648 JYW65647:JZT65648 KIS65647:KJP65648 KSO65647:KTL65648 LCK65647:LDH65648 LMG65647:LND65648 LWC65647:LWZ65648 MFY65647:MGV65648 MPU65647:MQR65648 MZQ65647:NAN65648 NJM65647:NKJ65648 NTI65647:NUF65648 ODE65647:OEB65648 ONA65647:ONX65648 OWW65647:OXT65648 PGS65647:PHP65648 PQO65647:PRL65648 QAK65647:QBH65648 QKG65647:QLD65648 QUC65647:QUZ65648 RDY65647:REV65648 RNU65647:ROR65648 RXQ65647:RYN65648 SHM65647:SIJ65648 SRI65647:SSF65648 TBE65647:TCB65648 TLA65647:TLX65648 TUW65647:TVT65648 UES65647:UFP65648 UOO65647:UPL65648 UYK65647:UZH65648 VIG65647:VJD65648 VSC65647:VSZ65648 WBY65647:WCV65648 WLU65647:WMR65648 WVQ65647:WWN65648 I131183:AF131184 JE131183:KB131184 TA131183:TX131184 ACW131183:ADT131184 AMS131183:ANP131184 AWO131183:AXL131184 BGK131183:BHH131184 BQG131183:BRD131184 CAC131183:CAZ131184 CJY131183:CKV131184 CTU131183:CUR131184 DDQ131183:DEN131184 DNM131183:DOJ131184 DXI131183:DYF131184 EHE131183:EIB131184 ERA131183:ERX131184 FAW131183:FBT131184 FKS131183:FLP131184 FUO131183:FVL131184 GEK131183:GFH131184 GOG131183:GPD131184 GYC131183:GYZ131184 HHY131183:HIV131184 HRU131183:HSR131184 IBQ131183:ICN131184 ILM131183:IMJ131184 IVI131183:IWF131184 JFE131183:JGB131184 JPA131183:JPX131184 JYW131183:JZT131184 KIS131183:KJP131184 KSO131183:KTL131184 LCK131183:LDH131184 LMG131183:LND131184 LWC131183:LWZ131184 MFY131183:MGV131184 MPU131183:MQR131184 MZQ131183:NAN131184 NJM131183:NKJ131184 NTI131183:NUF131184 ODE131183:OEB131184 ONA131183:ONX131184 OWW131183:OXT131184 PGS131183:PHP131184 PQO131183:PRL131184 QAK131183:QBH131184 QKG131183:QLD131184 QUC131183:QUZ131184 RDY131183:REV131184 RNU131183:ROR131184 RXQ131183:RYN131184 SHM131183:SIJ131184 SRI131183:SSF131184 TBE131183:TCB131184 TLA131183:TLX131184 TUW131183:TVT131184 UES131183:UFP131184 UOO131183:UPL131184 UYK131183:UZH131184 VIG131183:VJD131184 VSC131183:VSZ131184 WBY131183:WCV131184 WLU131183:WMR131184 WVQ131183:WWN131184 I196719:AF196720 JE196719:KB196720 TA196719:TX196720 ACW196719:ADT196720 AMS196719:ANP196720 AWO196719:AXL196720 BGK196719:BHH196720 BQG196719:BRD196720 CAC196719:CAZ196720 CJY196719:CKV196720 CTU196719:CUR196720 DDQ196719:DEN196720 DNM196719:DOJ196720 DXI196719:DYF196720 EHE196719:EIB196720 ERA196719:ERX196720 FAW196719:FBT196720 FKS196719:FLP196720 FUO196719:FVL196720 GEK196719:GFH196720 GOG196719:GPD196720 GYC196719:GYZ196720 HHY196719:HIV196720 HRU196719:HSR196720 IBQ196719:ICN196720 ILM196719:IMJ196720 IVI196719:IWF196720 JFE196719:JGB196720 JPA196719:JPX196720 JYW196719:JZT196720 KIS196719:KJP196720 KSO196719:KTL196720 LCK196719:LDH196720 LMG196719:LND196720 LWC196719:LWZ196720 MFY196719:MGV196720 MPU196719:MQR196720 MZQ196719:NAN196720 NJM196719:NKJ196720 NTI196719:NUF196720 ODE196719:OEB196720 ONA196719:ONX196720 OWW196719:OXT196720 PGS196719:PHP196720 PQO196719:PRL196720 QAK196719:QBH196720 QKG196719:QLD196720 QUC196719:QUZ196720 RDY196719:REV196720 RNU196719:ROR196720 RXQ196719:RYN196720 SHM196719:SIJ196720 SRI196719:SSF196720 TBE196719:TCB196720 TLA196719:TLX196720 TUW196719:TVT196720 UES196719:UFP196720 UOO196719:UPL196720 UYK196719:UZH196720 VIG196719:VJD196720 VSC196719:VSZ196720 WBY196719:WCV196720 WLU196719:WMR196720 WVQ196719:WWN196720 I262255:AF262256 JE262255:KB262256 TA262255:TX262256 ACW262255:ADT262256 AMS262255:ANP262256 AWO262255:AXL262256 BGK262255:BHH262256 BQG262255:BRD262256 CAC262255:CAZ262256 CJY262255:CKV262256 CTU262255:CUR262256 DDQ262255:DEN262256 DNM262255:DOJ262256 DXI262255:DYF262256 EHE262255:EIB262256 ERA262255:ERX262256 FAW262255:FBT262256 FKS262255:FLP262256 FUO262255:FVL262256 GEK262255:GFH262256 GOG262255:GPD262256 GYC262255:GYZ262256 HHY262255:HIV262256 HRU262255:HSR262256 IBQ262255:ICN262256 ILM262255:IMJ262256 IVI262255:IWF262256 JFE262255:JGB262256 JPA262255:JPX262256 JYW262255:JZT262256 KIS262255:KJP262256 KSO262255:KTL262256 LCK262255:LDH262256 LMG262255:LND262256 LWC262255:LWZ262256 MFY262255:MGV262256 MPU262255:MQR262256 MZQ262255:NAN262256 NJM262255:NKJ262256 NTI262255:NUF262256 ODE262255:OEB262256 ONA262255:ONX262256 OWW262255:OXT262256 PGS262255:PHP262256 PQO262255:PRL262256 QAK262255:QBH262256 QKG262255:QLD262256 QUC262255:QUZ262256 RDY262255:REV262256 RNU262255:ROR262256 RXQ262255:RYN262256 SHM262255:SIJ262256 SRI262255:SSF262256 TBE262255:TCB262256 TLA262255:TLX262256 TUW262255:TVT262256 UES262255:UFP262256 UOO262255:UPL262256 UYK262255:UZH262256 VIG262255:VJD262256 VSC262255:VSZ262256 WBY262255:WCV262256 WLU262255:WMR262256 WVQ262255:WWN262256 I327791:AF327792 JE327791:KB327792 TA327791:TX327792 ACW327791:ADT327792 AMS327791:ANP327792 AWO327791:AXL327792 BGK327791:BHH327792 BQG327791:BRD327792 CAC327791:CAZ327792 CJY327791:CKV327792 CTU327791:CUR327792 DDQ327791:DEN327792 DNM327791:DOJ327792 DXI327791:DYF327792 EHE327791:EIB327792 ERA327791:ERX327792 FAW327791:FBT327792 FKS327791:FLP327792 FUO327791:FVL327792 GEK327791:GFH327792 GOG327791:GPD327792 GYC327791:GYZ327792 HHY327791:HIV327792 HRU327791:HSR327792 IBQ327791:ICN327792 ILM327791:IMJ327792 IVI327791:IWF327792 JFE327791:JGB327792 JPA327791:JPX327792 JYW327791:JZT327792 KIS327791:KJP327792 KSO327791:KTL327792 LCK327791:LDH327792 LMG327791:LND327792 LWC327791:LWZ327792 MFY327791:MGV327792 MPU327791:MQR327792 MZQ327791:NAN327792 NJM327791:NKJ327792 NTI327791:NUF327792 ODE327791:OEB327792 ONA327791:ONX327792 OWW327791:OXT327792 PGS327791:PHP327792 PQO327791:PRL327792 QAK327791:QBH327792 QKG327791:QLD327792 QUC327791:QUZ327792 RDY327791:REV327792 RNU327791:ROR327792 RXQ327791:RYN327792 SHM327791:SIJ327792 SRI327791:SSF327792 TBE327791:TCB327792 TLA327791:TLX327792 TUW327791:TVT327792 UES327791:UFP327792 UOO327791:UPL327792 UYK327791:UZH327792 VIG327791:VJD327792 VSC327791:VSZ327792 WBY327791:WCV327792 WLU327791:WMR327792 WVQ327791:WWN327792 I393327:AF393328 JE393327:KB393328 TA393327:TX393328 ACW393327:ADT393328 AMS393327:ANP393328 AWO393327:AXL393328 BGK393327:BHH393328 BQG393327:BRD393328 CAC393327:CAZ393328 CJY393327:CKV393328 CTU393327:CUR393328 DDQ393327:DEN393328 DNM393327:DOJ393328 DXI393327:DYF393328 EHE393327:EIB393328 ERA393327:ERX393328 FAW393327:FBT393328 FKS393327:FLP393328 FUO393327:FVL393328 GEK393327:GFH393328 GOG393327:GPD393328 GYC393327:GYZ393328 HHY393327:HIV393328 HRU393327:HSR393328 IBQ393327:ICN393328 ILM393327:IMJ393328 IVI393327:IWF393328 JFE393327:JGB393328 JPA393327:JPX393328 JYW393327:JZT393328 KIS393327:KJP393328 KSO393327:KTL393328 LCK393327:LDH393328 LMG393327:LND393328 LWC393327:LWZ393328 MFY393327:MGV393328 MPU393327:MQR393328 MZQ393327:NAN393328 NJM393327:NKJ393328 NTI393327:NUF393328 ODE393327:OEB393328 ONA393327:ONX393328 OWW393327:OXT393328 PGS393327:PHP393328 PQO393327:PRL393328 QAK393327:QBH393328 QKG393327:QLD393328 QUC393327:QUZ393328 RDY393327:REV393328 RNU393327:ROR393328 RXQ393327:RYN393328 SHM393327:SIJ393328 SRI393327:SSF393328 TBE393327:TCB393328 TLA393327:TLX393328 TUW393327:TVT393328 UES393327:UFP393328 UOO393327:UPL393328 UYK393327:UZH393328 VIG393327:VJD393328 VSC393327:VSZ393328 WBY393327:WCV393328 WLU393327:WMR393328 WVQ393327:WWN393328 I458863:AF458864 JE458863:KB458864 TA458863:TX458864 ACW458863:ADT458864 AMS458863:ANP458864 AWO458863:AXL458864 BGK458863:BHH458864 BQG458863:BRD458864 CAC458863:CAZ458864 CJY458863:CKV458864 CTU458863:CUR458864 DDQ458863:DEN458864 DNM458863:DOJ458864 DXI458863:DYF458864 EHE458863:EIB458864 ERA458863:ERX458864 FAW458863:FBT458864 FKS458863:FLP458864 FUO458863:FVL458864 GEK458863:GFH458864 GOG458863:GPD458864 GYC458863:GYZ458864 HHY458863:HIV458864 HRU458863:HSR458864 IBQ458863:ICN458864 ILM458863:IMJ458864 IVI458863:IWF458864 JFE458863:JGB458864 JPA458863:JPX458864 JYW458863:JZT458864 KIS458863:KJP458864 KSO458863:KTL458864 LCK458863:LDH458864 LMG458863:LND458864 LWC458863:LWZ458864 MFY458863:MGV458864 MPU458863:MQR458864 MZQ458863:NAN458864 NJM458863:NKJ458864 NTI458863:NUF458864 ODE458863:OEB458864 ONA458863:ONX458864 OWW458863:OXT458864 PGS458863:PHP458864 PQO458863:PRL458864 QAK458863:QBH458864 QKG458863:QLD458864 QUC458863:QUZ458864 RDY458863:REV458864 RNU458863:ROR458864 RXQ458863:RYN458864 SHM458863:SIJ458864 SRI458863:SSF458864 TBE458863:TCB458864 TLA458863:TLX458864 TUW458863:TVT458864 UES458863:UFP458864 UOO458863:UPL458864 UYK458863:UZH458864 VIG458863:VJD458864 VSC458863:VSZ458864 WBY458863:WCV458864 WLU458863:WMR458864 WVQ458863:WWN458864 I524399:AF524400 JE524399:KB524400 TA524399:TX524400 ACW524399:ADT524400 AMS524399:ANP524400 AWO524399:AXL524400 BGK524399:BHH524400 BQG524399:BRD524400 CAC524399:CAZ524400 CJY524399:CKV524400 CTU524399:CUR524400 DDQ524399:DEN524400 DNM524399:DOJ524400 DXI524399:DYF524400 EHE524399:EIB524400 ERA524399:ERX524400 FAW524399:FBT524400 FKS524399:FLP524400 FUO524399:FVL524400 GEK524399:GFH524400 GOG524399:GPD524400 GYC524399:GYZ524400 HHY524399:HIV524400 HRU524399:HSR524400 IBQ524399:ICN524400 ILM524399:IMJ524400 IVI524399:IWF524400 JFE524399:JGB524400 JPA524399:JPX524400 JYW524399:JZT524400 KIS524399:KJP524400 KSO524399:KTL524400 LCK524399:LDH524400 LMG524399:LND524400 LWC524399:LWZ524400 MFY524399:MGV524400 MPU524399:MQR524400 MZQ524399:NAN524400 NJM524399:NKJ524400 NTI524399:NUF524400 ODE524399:OEB524400 ONA524399:ONX524400 OWW524399:OXT524400 PGS524399:PHP524400 PQO524399:PRL524400 QAK524399:QBH524400 QKG524399:QLD524400 QUC524399:QUZ524400 RDY524399:REV524400 RNU524399:ROR524400 RXQ524399:RYN524400 SHM524399:SIJ524400 SRI524399:SSF524400 TBE524399:TCB524400 TLA524399:TLX524400 TUW524399:TVT524400 UES524399:UFP524400 UOO524399:UPL524400 UYK524399:UZH524400 VIG524399:VJD524400 VSC524399:VSZ524400 WBY524399:WCV524400 WLU524399:WMR524400 WVQ524399:WWN524400 I589935:AF589936 JE589935:KB589936 TA589935:TX589936 ACW589935:ADT589936 AMS589935:ANP589936 AWO589935:AXL589936 BGK589935:BHH589936 BQG589935:BRD589936 CAC589935:CAZ589936 CJY589935:CKV589936 CTU589935:CUR589936 DDQ589935:DEN589936 DNM589935:DOJ589936 DXI589935:DYF589936 EHE589935:EIB589936 ERA589935:ERX589936 FAW589935:FBT589936 FKS589935:FLP589936 FUO589935:FVL589936 GEK589935:GFH589936 GOG589935:GPD589936 GYC589935:GYZ589936 HHY589935:HIV589936 HRU589935:HSR589936 IBQ589935:ICN589936 ILM589935:IMJ589936 IVI589935:IWF589936 JFE589935:JGB589936 JPA589935:JPX589936 JYW589935:JZT589936 KIS589935:KJP589936 KSO589935:KTL589936 LCK589935:LDH589936 LMG589935:LND589936 LWC589935:LWZ589936 MFY589935:MGV589936 MPU589935:MQR589936 MZQ589935:NAN589936 NJM589935:NKJ589936 NTI589935:NUF589936 ODE589935:OEB589936 ONA589935:ONX589936 OWW589935:OXT589936 PGS589935:PHP589936 PQO589935:PRL589936 QAK589935:QBH589936 QKG589935:QLD589936 QUC589935:QUZ589936 RDY589935:REV589936 RNU589935:ROR589936 RXQ589935:RYN589936 SHM589935:SIJ589936 SRI589935:SSF589936 TBE589935:TCB589936 TLA589935:TLX589936 TUW589935:TVT589936 UES589935:UFP589936 UOO589935:UPL589936 UYK589935:UZH589936 VIG589935:VJD589936 VSC589935:VSZ589936 WBY589935:WCV589936 WLU589935:WMR589936 WVQ589935:WWN589936 I655471:AF655472 JE655471:KB655472 TA655471:TX655472 ACW655471:ADT655472 AMS655471:ANP655472 AWO655471:AXL655472 BGK655471:BHH655472 BQG655471:BRD655472 CAC655471:CAZ655472 CJY655471:CKV655472 CTU655471:CUR655472 DDQ655471:DEN655472 DNM655471:DOJ655472 DXI655471:DYF655472 EHE655471:EIB655472 ERA655471:ERX655472 FAW655471:FBT655472 FKS655471:FLP655472 FUO655471:FVL655472 GEK655471:GFH655472 GOG655471:GPD655472 GYC655471:GYZ655472 HHY655471:HIV655472 HRU655471:HSR655472 IBQ655471:ICN655472 ILM655471:IMJ655472 IVI655471:IWF655472 JFE655471:JGB655472 JPA655471:JPX655472 JYW655471:JZT655472 KIS655471:KJP655472 KSO655471:KTL655472 LCK655471:LDH655472 LMG655471:LND655472 LWC655471:LWZ655472 MFY655471:MGV655472 MPU655471:MQR655472 MZQ655471:NAN655472 NJM655471:NKJ655472 NTI655471:NUF655472 ODE655471:OEB655472 ONA655471:ONX655472 OWW655471:OXT655472 PGS655471:PHP655472 PQO655471:PRL655472 QAK655471:QBH655472 QKG655471:QLD655472 QUC655471:QUZ655472 RDY655471:REV655472 RNU655471:ROR655472 RXQ655471:RYN655472 SHM655471:SIJ655472 SRI655471:SSF655472 TBE655471:TCB655472 TLA655471:TLX655472 TUW655471:TVT655472 UES655471:UFP655472 UOO655471:UPL655472 UYK655471:UZH655472 VIG655471:VJD655472 VSC655471:VSZ655472 WBY655471:WCV655472 WLU655471:WMR655472 WVQ655471:WWN655472 I721007:AF721008 JE721007:KB721008 TA721007:TX721008 ACW721007:ADT721008 AMS721007:ANP721008 AWO721007:AXL721008 BGK721007:BHH721008 BQG721007:BRD721008 CAC721007:CAZ721008 CJY721007:CKV721008 CTU721007:CUR721008 DDQ721007:DEN721008 DNM721007:DOJ721008 DXI721007:DYF721008 EHE721007:EIB721008 ERA721007:ERX721008 FAW721007:FBT721008 FKS721007:FLP721008 FUO721007:FVL721008 GEK721007:GFH721008 GOG721007:GPD721008 GYC721007:GYZ721008 HHY721007:HIV721008 HRU721007:HSR721008 IBQ721007:ICN721008 ILM721007:IMJ721008 IVI721007:IWF721008 JFE721007:JGB721008 JPA721007:JPX721008 JYW721007:JZT721008 KIS721007:KJP721008 KSO721007:KTL721008 LCK721007:LDH721008 LMG721007:LND721008 LWC721007:LWZ721008 MFY721007:MGV721008 MPU721007:MQR721008 MZQ721007:NAN721008 NJM721007:NKJ721008 NTI721007:NUF721008 ODE721007:OEB721008 ONA721007:ONX721008 OWW721007:OXT721008 PGS721007:PHP721008 PQO721007:PRL721008 QAK721007:QBH721008 QKG721007:QLD721008 QUC721007:QUZ721008 RDY721007:REV721008 RNU721007:ROR721008 RXQ721007:RYN721008 SHM721007:SIJ721008 SRI721007:SSF721008 TBE721007:TCB721008 TLA721007:TLX721008 TUW721007:TVT721008 UES721007:UFP721008 UOO721007:UPL721008 UYK721007:UZH721008 VIG721007:VJD721008 VSC721007:VSZ721008 WBY721007:WCV721008 WLU721007:WMR721008 WVQ721007:WWN721008 I786543:AF786544 JE786543:KB786544 TA786543:TX786544 ACW786543:ADT786544 AMS786543:ANP786544 AWO786543:AXL786544 BGK786543:BHH786544 BQG786543:BRD786544 CAC786543:CAZ786544 CJY786543:CKV786544 CTU786543:CUR786544 DDQ786543:DEN786544 DNM786543:DOJ786544 DXI786543:DYF786544 EHE786543:EIB786544 ERA786543:ERX786544 FAW786543:FBT786544 FKS786543:FLP786544 FUO786543:FVL786544 GEK786543:GFH786544 GOG786543:GPD786544 GYC786543:GYZ786544 HHY786543:HIV786544 HRU786543:HSR786544 IBQ786543:ICN786544 ILM786543:IMJ786544 IVI786543:IWF786544 JFE786543:JGB786544 JPA786543:JPX786544 JYW786543:JZT786544 KIS786543:KJP786544 KSO786543:KTL786544 LCK786543:LDH786544 LMG786543:LND786544 LWC786543:LWZ786544 MFY786543:MGV786544 MPU786543:MQR786544 MZQ786543:NAN786544 NJM786543:NKJ786544 NTI786543:NUF786544 ODE786543:OEB786544 ONA786543:ONX786544 OWW786543:OXT786544 PGS786543:PHP786544 PQO786543:PRL786544 QAK786543:QBH786544 QKG786543:QLD786544 QUC786543:QUZ786544 RDY786543:REV786544 RNU786543:ROR786544 RXQ786543:RYN786544 SHM786543:SIJ786544 SRI786543:SSF786544 TBE786543:TCB786544 TLA786543:TLX786544 TUW786543:TVT786544 UES786543:UFP786544 UOO786543:UPL786544 UYK786543:UZH786544 VIG786543:VJD786544 VSC786543:VSZ786544 WBY786543:WCV786544 WLU786543:WMR786544 WVQ786543:WWN786544 I852079:AF852080 JE852079:KB852080 TA852079:TX852080 ACW852079:ADT852080 AMS852079:ANP852080 AWO852079:AXL852080 BGK852079:BHH852080 BQG852079:BRD852080 CAC852079:CAZ852080 CJY852079:CKV852080 CTU852079:CUR852080 DDQ852079:DEN852080 DNM852079:DOJ852080 DXI852079:DYF852080 EHE852079:EIB852080 ERA852079:ERX852080 FAW852079:FBT852080 FKS852079:FLP852080 FUO852079:FVL852080 GEK852079:GFH852080 GOG852079:GPD852080 GYC852079:GYZ852080 HHY852079:HIV852080 HRU852079:HSR852080 IBQ852079:ICN852080 ILM852079:IMJ852080 IVI852079:IWF852080 JFE852079:JGB852080 JPA852079:JPX852080 JYW852079:JZT852080 KIS852079:KJP852080 KSO852079:KTL852080 LCK852079:LDH852080 LMG852079:LND852080 LWC852079:LWZ852080 MFY852079:MGV852080 MPU852079:MQR852080 MZQ852079:NAN852080 NJM852079:NKJ852080 NTI852079:NUF852080 ODE852079:OEB852080 ONA852079:ONX852080 OWW852079:OXT852080 PGS852079:PHP852080 PQO852079:PRL852080 QAK852079:QBH852080 QKG852079:QLD852080 QUC852079:QUZ852080 RDY852079:REV852080 RNU852079:ROR852080 RXQ852079:RYN852080 SHM852079:SIJ852080 SRI852079:SSF852080 TBE852079:TCB852080 TLA852079:TLX852080 TUW852079:TVT852080 UES852079:UFP852080 UOO852079:UPL852080 UYK852079:UZH852080 VIG852079:VJD852080 VSC852079:VSZ852080 WBY852079:WCV852080 WLU852079:WMR852080 WVQ852079:WWN852080 I917615:AF917616 JE917615:KB917616 TA917615:TX917616 ACW917615:ADT917616 AMS917615:ANP917616 AWO917615:AXL917616 BGK917615:BHH917616 BQG917615:BRD917616 CAC917615:CAZ917616 CJY917615:CKV917616 CTU917615:CUR917616 DDQ917615:DEN917616 DNM917615:DOJ917616 DXI917615:DYF917616 EHE917615:EIB917616 ERA917615:ERX917616 FAW917615:FBT917616 FKS917615:FLP917616 FUO917615:FVL917616 GEK917615:GFH917616 GOG917615:GPD917616 GYC917615:GYZ917616 HHY917615:HIV917616 HRU917615:HSR917616 IBQ917615:ICN917616 ILM917615:IMJ917616 IVI917615:IWF917616 JFE917615:JGB917616 JPA917615:JPX917616 JYW917615:JZT917616 KIS917615:KJP917616 KSO917615:KTL917616 LCK917615:LDH917616 LMG917615:LND917616 LWC917615:LWZ917616 MFY917615:MGV917616 MPU917615:MQR917616 MZQ917615:NAN917616 NJM917615:NKJ917616 NTI917615:NUF917616 ODE917615:OEB917616 ONA917615:ONX917616 OWW917615:OXT917616 PGS917615:PHP917616 PQO917615:PRL917616 QAK917615:QBH917616 QKG917615:QLD917616 QUC917615:QUZ917616 RDY917615:REV917616 RNU917615:ROR917616 RXQ917615:RYN917616 SHM917615:SIJ917616 SRI917615:SSF917616 TBE917615:TCB917616 TLA917615:TLX917616 TUW917615:TVT917616 UES917615:UFP917616 UOO917615:UPL917616 UYK917615:UZH917616 VIG917615:VJD917616 VSC917615:VSZ917616 WBY917615:WCV917616 WLU917615:WMR917616 WVQ917615:WWN917616 I983151:AF983152 JE983151:KB983152 TA983151:TX983152 ACW983151:ADT983152 AMS983151:ANP983152 AWO983151:AXL983152 BGK983151:BHH983152 BQG983151:BRD983152 CAC983151:CAZ983152 CJY983151:CKV983152 CTU983151:CUR983152 DDQ983151:DEN983152 DNM983151:DOJ983152 DXI983151:DYF983152 EHE983151:EIB983152 ERA983151:ERX983152 FAW983151:FBT983152 FKS983151:FLP983152 FUO983151:FVL983152 GEK983151:GFH983152 GOG983151:GPD983152 GYC983151:GYZ983152 HHY983151:HIV983152 HRU983151:HSR983152 IBQ983151:ICN983152 ILM983151:IMJ983152 IVI983151:IWF983152 JFE983151:JGB983152 JPA983151:JPX983152 JYW983151:JZT983152 KIS983151:KJP983152 KSO983151:KTL983152 LCK983151:LDH983152 LMG983151:LND983152 LWC983151:LWZ983152 MFY983151:MGV983152 MPU983151:MQR983152 MZQ983151:NAN983152 NJM983151:NKJ983152 NTI983151:NUF983152 ODE983151:OEB983152 ONA983151:ONX983152 OWW983151:OXT983152 PGS983151:PHP983152 PQO983151:PRL983152 QAK983151:QBH983152 QKG983151:QLD983152 QUC983151:QUZ983152 RDY983151:REV983152 RNU983151:ROR983152 RXQ983151:RYN983152 SHM983151:SIJ983152 SRI983151:SSF983152 TBE983151:TCB983152 TLA983151:TLX983152 TUW983151:TVT983152 UES983151:UFP983152 UOO983151:UPL983152 UYK983151:UZH983152 VIG983151:VJD983152 VSC983151:VSZ983152 WBY983151:WCV983152 WLU983151:WMR983152 WVQ983151:WWN983152 I35:AF36 JE35:KB36 TA35:TX36 ACW35:ADT36 AMS35:ANP36 AWO35:AXL36 BGK35:BHH36 BQG35:BRD36 CAC35:CAZ36 CJY35:CKV36 CTU35:CUR36 DDQ35:DEN36 DNM35:DOJ36 DXI35:DYF36 EHE35:EIB36 ERA35:ERX36 FAW35:FBT36 FKS35:FLP36 FUO35:FVL36 GEK35:GFH36 GOG35:GPD36 GYC35:GYZ36 HHY35:HIV36 HRU35:HSR36 IBQ35:ICN36 ILM35:IMJ36 IVI35:IWF36 JFE35:JGB36 JPA35:JPX36 JYW35:JZT36 KIS35:KJP36 KSO35:KTL36 LCK35:LDH36 LMG35:LND36 LWC35:LWZ36 MFY35:MGV36 MPU35:MQR36 MZQ35:NAN36 NJM35:NKJ36 NTI35:NUF36 ODE35:OEB36 ONA35:ONX36 OWW35:OXT36 PGS35:PHP36 PQO35:PRL36 QAK35:QBH36 QKG35:QLD36 QUC35:QUZ36 RDY35:REV36 RNU35:ROR36 RXQ35:RYN36 SHM35:SIJ36 SRI35:SSF36 TBE35:TCB36 TLA35:TLX36 TUW35:TVT36 UES35:UFP36 UOO35:UPL36 UYK35:UZH36 VIG35:VJD36 VSC35:VSZ36 WBY35:WCV36 WLU35:WMR36 WVQ35:WWN36 I65571:AF65572 JE65571:KB65572 TA65571:TX65572 ACW65571:ADT65572 AMS65571:ANP65572 AWO65571:AXL65572 BGK65571:BHH65572 BQG65571:BRD65572 CAC65571:CAZ65572 CJY65571:CKV65572 CTU65571:CUR65572 DDQ65571:DEN65572 DNM65571:DOJ65572 DXI65571:DYF65572 EHE65571:EIB65572 ERA65571:ERX65572 FAW65571:FBT65572 FKS65571:FLP65572 FUO65571:FVL65572 GEK65571:GFH65572 GOG65571:GPD65572 GYC65571:GYZ65572 HHY65571:HIV65572 HRU65571:HSR65572 IBQ65571:ICN65572 ILM65571:IMJ65572 IVI65571:IWF65572 JFE65571:JGB65572 JPA65571:JPX65572 JYW65571:JZT65572 KIS65571:KJP65572 KSO65571:KTL65572 LCK65571:LDH65572 LMG65571:LND65572 LWC65571:LWZ65572 MFY65571:MGV65572 MPU65571:MQR65572 MZQ65571:NAN65572 NJM65571:NKJ65572 NTI65571:NUF65572 ODE65571:OEB65572 ONA65571:ONX65572 OWW65571:OXT65572 PGS65571:PHP65572 PQO65571:PRL65572 QAK65571:QBH65572 QKG65571:QLD65572 QUC65571:QUZ65572 RDY65571:REV65572 RNU65571:ROR65572 RXQ65571:RYN65572 SHM65571:SIJ65572 SRI65571:SSF65572 TBE65571:TCB65572 TLA65571:TLX65572 TUW65571:TVT65572 UES65571:UFP65572 UOO65571:UPL65572 UYK65571:UZH65572 VIG65571:VJD65572 VSC65571:VSZ65572 WBY65571:WCV65572 WLU65571:WMR65572 WVQ65571:WWN65572 I131107:AF131108 JE131107:KB131108 TA131107:TX131108 ACW131107:ADT131108 AMS131107:ANP131108 AWO131107:AXL131108 BGK131107:BHH131108 BQG131107:BRD131108 CAC131107:CAZ131108 CJY131107:CKV131108 CTU131107:CUR131108 DDQ131107:DEN131108 DNM131107:DOJ131108 DXI131107:DYF131108 EHE131107:EIB131108 ERA131107:ERX131108 FAW131107:FBT131108 FKS131107:FLP131108 FUO131107:FVL131108 GEK131107:GFH131108 GOG131107:GPD131108 GYC131107:GYZ131108 HHY131107:HIV131108 HRU131107:HSR131108 IBQ131107:ICN131108 ILM131107:IMJ131108 IVI131107:IWF131108 JFE131107:JGB131108 JPA131107:JPX131108 JYW131107:JZT131108 KIS131107:KJP131108 KSO131107:KTL131108 LCK131107:LDH131108 LMG131107:LND131108 LWC131107:LWZ131108 MFY131107:MGV131108 MPU131107:MQR131108 MZQ131107:NAN131108 NJM131107:NKJ131108 NTI131107:NUF131108 ODE131107:OEB131108 ONA131107:ONX131108 OWW131107:OXT131108 PGS131107:PHP131108 PQO131107:PRL131108 QAK131107:QBH131108 QKG131107:QLD131108 QUC131107:QUZ131108 RDY131107:REV131108 RNU131107:ROR131108 RXQ131107:RYN131108 SHM131107:SIJ131108 SRI131107:SSF131108 TBE131107:TCB131108 TLA131107:TLX131108 TUW131107:TVT131108 UES131107:UFP131108 UOO131107:UPL131108 UYK131107:UZH131108 VIG131107:VJD131108 VSC131107:VSZ131108 WBY131107:WCV131108 WLU131107:WMR131108 WVQ131107:WWN131108 I196643:AF196644 JE196643:KB196644 TA196643:TX196644 ACW196643:ADT196644 AMS196643:ANP196644 AWO196643:AXL196644 BGK196643:BHH196644 BQG196643:BRD196644 CAC196643:CAZ196644 CJY196643:CKV196644 CTU196643:CUR196644 DDQ196643:DEN196644 DNM196643:DOJ196644 DXI196643:DYF196644 EHE196643:EIB196644 ERA196643:ERX196644 FAW196643:FBT196644 FKS196643:FLP196644 FUO196643:FVL196644 GEK196643:GFH196644 GOG196643:GPD196644 GYC196643:GYZ196644 HHY196643:HIV196644 HRU196643:HSR196644 IBQ196643:ICN196644 ILM196643:IMJ196644 IVI196643:IWF196644 JFE196643:JGB196644 JPA196643:JPX196644 JYW196643:JZT196644 KIS196643:KJP196644 KSO196643:KTL196644 LCK196643:LDH196644 LMG196643:LND196644 LWC196643:LWZ196644 MFY196643:MGV196644 MPU196643:MQR196644 MZQ196643:NAN196644 NJM196643:NKJ196644 NTI196643:NUF196644 ODE196643:OEB196644 ONA196643:ONX196644 OWW196643:OXT196644 PGS196643:PHP196644 PQO196643:PRL196644 QAK196643:QBH196644 QKG196643:QLD196644 QUC196643:QUZ196644 RDY196643:REV196644 RNU196643:ROR196644 RXQ196643:RYN196644 SHM196643:SIJ196644 SRI196643:SSF196644 TBE196643:TCB196644 TLA196643:TLX196644 TUW196643:TVT196644 UES196643:UFP196644 UOO196643:UPL196644 UYK196643:UZH196644 VIG196643:VJD196644 VSC196643:VSZ196644 WBY196643:WCV196644 WLU196643:WMR196644 WVQ196643:WWN196644 I262179:AF262180 JE262179:KB262180 TA262179:TX262180 ACW262179:ADT262180 AMS262179:ANP262180 AWO262179:AXL262180 BGK262179:BHH262180 BQG262179:BRD262180 CAC262179:CAZ262180 CJY262179:CKV262180 CTU262179:CUR262180 DDQ262179:DEN262180 DNM262179:DOJ262180 DXI262179:DYF262180 EHE262179:EIB262180 ERA262179:ERX262180 FAW262179:FBT262180 FKS262179:FLP262180 FUO262179:FVL262180 GEK262179:GFH262180 GOG262179:GPD262180 GYC262179:GYZ262180 HHY262179:HIV262180 HRU262179:HSR262180 IBQ262179:ICN262180 ILM262179:IMJ262180 IVI262179:IWF262180 JFE262179:JGB262180 JPA262179:JPX262180 JYW262179:JZT262180 KIS262179:KJP262180 KSO262179:KTL262180 LCK262179:LDH262180 LMG262179:LND262180 LWC262179:LWZ262180 MFY262179:MGV262180 MPU262179:MQR262180 MZQ262179:NAN262180 NJM262179:NKJ262180 NTI262179:NUF262180 ODE262179:OEB262180 ONA262179:ONX262180 OWW262179:OXT262180 PGS262179:PHP262180 PQO262179:PRL262180 QAK262179:QBH262180 QKG262179:QLD262180 QUC262179:QUZ262180 RDY262179:REV262180 RNU262179:ROR262180 RXQ262179:RYN262180 SHM262179:SIJ262180 SRI262179:SSF262180 TBE262179:TCB262180 TLA262179:TLX262180 TUW262179:TVT262180 UES262179:UFP262180 UOO262179:UPL262180 UYK262179:UZH262180 VIG262179:VJD262180 VSC262179:VSZ262180 WBY262179:WCV262180 WLU262179:WMR262180 WVQ262179:WWN262180 I327715:AF327716 JE327715:KB327716 TA327715:TX327716 ACW327715:ADT327716 AMS327715:ANP327716 AWO327715:AXL327716 BGK327715:BHH327716 BQG327715:BRD327716 CAC327715:CAZ327716 CJY327715:CKV327716 CTU327715:CUR327716 DDQ327715:DEN327716 DNM327715:DOJ327716 DXI327715:DYF327716 EHE327715:EIB327716 ERA327715:ERX327716 FAW327715:FBT327716 FKS327715:FLP327716 FUO327715:FVL327716 GEK327715:GFH327716 GOG327715:GPD327716 GYC327715:GYZ327716 HHY327715:HIV327716 HRU327715:HSR327716 IBQ327715:ICN327716 ILM327715:IMJ327716 IVI327715:IWF327716 JFE327715:JGB327716 JPA327715:JPX327716 JYW327715:JZT327716 KIS327715:KJP327716 KSO327715:KTL327716 LCK327715:LDH327716 LMG327715:LND327716 LWC327715:LWZ327716 MFY327715:MGV327716 MPU327715:MQR327716 MZQ327715:NAN327716 NJM327715:NKJ327716 NTI327715:NUF327716 ODE327715:OEB327716 ONA327715:ONX327716 OWW327715:OXT327716 PGS327715:PHP327716 PQO327715:PRL327716 QAK327715:QBH327716 QKG327715:QLD327716 QUC327715:QUZ327716 RDY327715:REV327716 RNU327715:ROR327716 RXQ327715:RYN327716 SHM327715:SIJ327716 SRI327715:SSF327716 TBE327715:TCB327716 TLA327715:TLX327716 TUW327715:TVT327716 UES327715:UFP327716 UOO327715:UPL327716 UYK327715:UZH327716 VIG327715:VJD327716 VSC327715:VSZ327716 WBY327715:WCV327716 WLU327715:WMR327716 WVQ327715:WWN327716 I393251:AF393252 JE393251:KB393252 TA393251:TX393252 ACW393251:ADT393252 AMS393251:ANP393252 AWO393251:AXL393252 BGK393251:BHH393252 BQG393251:BRD393252 CAC393251:CAZ393252 CJY393251:CKV393252 CTU393251:CUR393252 DDQ393251:DEN393252 DNM393251:DOJ393252 DXI393251:DYF393252 EHE393251:EIB393252 ERA393251:ERX393252 FAW393251:FBT393252 FKS393251:FLP393252 FUO393251:FVL393252 GEK393251:GFH393252 GOG393251:GPD393252 GYC393251:GYZ393252 HHY393251:HIV393252 HRU393251:HSR393252 IBQ393251:ICN393252 ILM393251:IMJ393252 IVI393251:IWF393252 JFE393251:JGB393252 JPA393251:JPX393252 JYW393251:JZT393252 KIS393251:KJP393252 KSO393251:KTL393252 LCK393251:LDH393252 LMG393251:LND393252 LWC393251:LWZ393252 MFY393251:MGV393252 MPU393251:MQR393252 MZQ393251:NAN393252 NJM393251:NKJ393252 NTI393251:NUF393252 ODE393251:OEB393252 ONA393251:ONX393252 OWW393251:OXT393252 PGS393251:PHP393252 PQO393251:PRL393252 QAK393251:QBH393252 QKG393251:QLD393252 QUC393251:QUZ393252 RDY393251:REV393252 RNU393251:ROR393252 RXQ393251:RYN393252 SHM393251:SIJ393252 SRI393251:SSF393252 TBE393251:TCB393252 TLA393251:TLX393252 TUW393251:TVT393252 UES393251:UFP393252 UOO393251:UPL393252 UYK393251:UZH393252 VIG393251:VJD393252 VSC393251:VSZ393252 WBY393251:WCV393252 WLU393251:WMR393252 WVQ393251:WWN393252 I458787:AF458788 JE458787:KB458788 TA458787:TX458788 ACW458787:ADT458788 AMS458787:ANP458788 AWO458787:AXL458788 BGK458787:BHH458788 BQG458787:BRD458788 CAC458787:CAZ458788 CJY458787:CKV458788 CTU458787:CUR458788 DDQ458787:DEN458788 DNM458787:DOJ458788 DXI458787:DYF458788 EHE458787:EIB458788 ERA458787:ERX458788 FAW458787:FBT458788 FKS458787:FLP458788 FUO458787:FVL458788 GEK458787:GFH458788 GOG458787:GPD458788 GYC458787:GYZ458788 HHY458787:HIV458788 HRU458787:HSR458788 IBQ458787:ICN458788 ILM458787:IMJ458788 IVI458787:IWF458788 JFE458787:JGB458788 JPA458787:JPX458788 JYW458787:JZT458788 KIS458787:KJP458788 KSO458787:KTL458788 LCK458787:LDH458788 LMG458787:LND458788 LWC458787:LWZ458788 MFY458787:MGV458788 MPU458787:MQR458788 MZQ458787:NAN458788 NJM458787:NKJ458788 NTI458787:NUF458788 ODE458787:OEB458788 ONA458787:ONX458788 OWW458787:OXT458788 PGS458787:PHP458788 PQO458787:PRL458788 QAK458787:QBH458788 QKG458787:QLD458788 QUC458787:QUZ458788 RDY458787:REV458788 RNU458787:ROR458788 RXQ458787:RYN458788 SHM458787:SIJ458788 SRI458787:SSF458788 TBE458787:TCB458788 TLA458787:TLX458788 TUW458787:TVT458788 UES458787:UFP458788 UOO458787:UPL458788 UYK458787:UZH458788 VIG458787:VJD458788 VSC458787:VSZ458788 WBY458787:WCV458788 WLU458787:WMR458788 WVQ458787:WWN458788 I524323:AF524324 JE524323:KB524324 TA524323:TX524324 ACW524323:ADT524324 AMS524323:ANP524324 AWO524323:AXL524324 BGK524323:BHH524324 BQG524323:BRD524324 CAC524323:CAZ524324 CJY524323:CKV524324 CTU524323:CUR524324 DDQ524323:DEN524324 DNM524323:DOJ524324 DXI524323:DYF524324 EHE524323:EIB524324 ERA524323:ERX524324 FAW524323:FBT524324 FKS524323:FLP524324 FUO524323:FVL524324 GEK524323:GFH524324 GOG524323:GPD524324 GYC524323:GYZ524324 HHY524323:HIV524324 HRU524323:HSR524324 IBQ524323:ICN524324 ILM524323:IMJ524324 IVI524323:IWF524324 JFE524323:JGB524324 JPA524323:JPX524324 JYW524323:JZT524324 KIS524323:KJP524324 KSO524323:KTL524324 LCK524323:LDH524324 LMG524323:LND524324 LWC524323:LWZ524324 MFY524323:MGV524324 MPU524323:MQR524324 MZQ524323:NAN524324 NJM524323:NKJ524324 NTI524323:NUF524324 ODE524323:OEB524324 ONA524323:ONX524324 OWW524323:OXT524324 PGS524323:PHP524324 PQO524323:PRL524324 QAK524323:QBH524324 QKG524323:QLD524324 QUC524323:QUZ524324 RDY524323:REV524324 RNU524323:ROR524324 RXQ524323:RYN524324 SHM524323:SIJ524324 SRI524323:SSF524324 TBE524323:TCB524324 TLA524323:TLX524324 TUW524323:TVT524324 UES524323:UFP524324 UOO524323:UPL524324 UYK524323:UZH524324 VIG524323:VJD524324 VSC524323:VSZ524324 WBY524323:WCV524324 WLU524323:WMR524324 WVQ524323:WWN524324 I589859:AF589860 JE589859:KB589860 TA589859:TX589860 ACW589859:ADT589860 AMS589859:ANP589860 AWO589859:AXL589860 BGK589859:BHH589860 BQG589859:BRD589860 CAC589859:CAZ589860 CJY589859:CKV589860 CTU589859:CUR589860 DDQ589859:DEN589860 DNM589859:DOJ589860 DXI589859:DYF589860 EHE589859:EIB589860 ERA589859:ERX589860 FAW589859:FBT589860 FKS589859:FLP589860 FUO589859:FVL589860 GEK589859:GFH589860 GOG589859:GPD589860 GYC589859:GYZ589860 HHY589859:HIV589860 HRU589859:HSR589860 IBQ589859:ICN589860 ILM589859:IMJ589860 IVI589859:IWF589860 JFE589859:JGB589860 JPA589859:JPX589860 JYW589859:JZT589860 KIS589859:KJP589860 KSO589859:KTL589860 LCK589859:LDH589860 LMG589859:LND589860 LWC589859:LWZ589860 MFY589859:MGV589860 MPU589859:MQR589860 MZQ589859:NAN589860 NJM589859:NKJ589860 NTI589859:NUF589860 ODE589859:OEB589860 ONA589859:ONX589860 OWW589859:OXT589860 PGS589859:PHP589860 PQO589859:PRL589860 QAK589859:QBH589860 QKG589859:QLD589860 QUC589859:QUZ589860 RDY589859:REV589860 RNU589859:ROR589860 RXQ589859:RYN589860 SHM589859:SIJ589860 SRI589859:SSF589860 TBE589859:TCB589860 TLA589859:TLX589860 TUW589859:TVT589860 UES589859:UFP589860 UOO589859:UPL589860 UYK589859:UZH589860 VIG589859:VJD589860 VSC589859:VSZ589860 WBY589859:WCV589860 WLU589859:WMR589860 WVQ589859:WWN589860 I655395:AF655396 JE655395:KB655396 TA655395:TX655396 ACW655395:ADT655396 AMS655395:ANP655396 AWO655395:AXL655396 BGK655395:BHH655396 BQG655395:BRD655396 CAC655395:CAZ655396 CJY655395:CKV655396 CTU655395:CUR655396 DDQ655395:DEN655396 DNM655395:DOJ655396 DXI655395:DYF655396 EHE655395:EIB655396 ERA655395:ERX655396 FAW655395:FBT655396 FKS655395:FLP655396 FUO655395:FVL655396 GEK655395:GFH655396 GOG655395:GPD655396 GYC655395:GYZ655396 HHY655395:HIV655396 HRU655395:HSR655396 IBQ655395:ICN655396 ILM655395:IMJ655396 IVI655395:IWF655396 JFE655395:JGB655396 JPA655395:JPX655396 JYW655395:JZT655396 KIS655395:KJP655396 KSO655395:KTL655396 LCK655395:LDH655396 LMG655395:LND655396 LWC655395:LWZ655396 MFY655395:MGV655396 MPU655395:MQR655396 MZQ655395:NAN655396 NJM655395:NKJ655396 NTI655395:NUF655396 ODE655395:OEB655396 ONA655395:ONX655396 OWW655395:OXT655396 PGS655395:PHP655396 PQO655395:PRL655396 QAK655395:QBH655396 QKG655395:QLD655396 QUC655395:QUZ655396 RDY655395:REV655396 RNU655395:ROR655396 RXQ655395:RYN655396 SHM655395:SIJ655396 SRI655395:SSF655396 TBE655395:TCB655396 TLA655395:TLX655396 TUW655395:TVT655396 UES655395:UFP655396 UOO655395:UPL655396 UYK655395:UZH655396 VIG655395:VJD655396 VSC655395:VSZ655396 WBY655395:WCV655396 WLU655395:WMR655396 WVQ655395:WWN655396 I720931:AF720932 JE720931:KB720932 TA720931:TX720932 ACW720931:ADT720932 AMS720931:ANP720932 AWO720931:AXL720932 BGK720931:BHH720932 BQG720931:BRD720932 CAC720931:CAZ720932 CJY720931:CKV720932 CTU720931:CUR720932 DDQ720931:DEN720932 DNM720931:DOJ720932 DXI720931:DYF720932 EHE720931:EIB720932 ERA720931:ERX720932 FAW720931:FBT720932 FKS720931:FLP720932 FUO720931:FVL720932 GEK720931:GFH720932 GOG720931:GPD720932 GYC720931:GYZ720932 HHY720931:HIV720932 HRU720931:HSR720932 IBQ720931:ICN720932 ILM720931:IMJ720932 IVI720931:IWF720932 JFE720931:JGB720932 JPA720931:JPX720932 JYW720931:JZT720932 KIS720931:KJP720932 KSO720931:KTL720932 LCK720931:LDH720932 LMG720931:LND720932 LWC720931:LWZ720932 MFY720931:MGV720932 MPU720931:MQR720932 MZQ720931:NAN720932 NJM720931:NKJ720932 NTI720931:NUF720932 ODE720931:OEB720932 ONA720931:ONX720932 OWW720931:OXT720932 PGS720931:PHP720932 PQO720931:PRL720932 QAK720931:QBH720932 QKG720931:QLD720932 QUC720931:QUZ720932 RDY720931:REV720932 RNU720931:ROR720932 RXQ720931:RYN720932 SHM720931:SIJ720932 SRI720931:SSF720932 TBE720931:TCB720932 TLA720931:TLX720932 TUW720931:TVT720932 UES720931:UFP720932 UOO720931:UPL720932 UYK720931:UZH720932 VIG720931:VJD720932 VSC720931:VSZ720932 WBY720931:WCV720932 WLU720931:WMR720932 WVQ720931:WWN720932 I786467:AF786468 JE786467:KB786468 TA786467:TX786468 ACW786467:ADT786468 AMS786467:ANP786468 AWO786467:AXL786468 BGK786467:BHH786468 BQG786467:BRD786468 CAC786467:CAZ786468 CJY786467:CKV786468 CTU786467:CUR786468 DDQ786467:DEN786468 DNM786467:DOJ786468 DXI786467:DYF786468 EHE786467:EIB786468 ERA786467:ERX786468 FAW786467:FBT786468 FKS786467:FLP786468 FUO786467:FVL786468 GEK786467:GFH786468 GOG786467:GPD786468 GYC786467:GYZ786468 HHY786467:HIV786468 HRU786467:HSR786468 IBQ786467:ICN786468 ILM786467:IMJ786468 IVI786467:IWF786468 JFE786467:JGB786468 JPA786467:JPX786468 JYW786467:JZT786468 KIS786467:KJP786468 KSO786467:KTL786468 LCK786467:LDH786468 LMG786467:LND786468 LWC786467:LWZ786468 MFY786467:MGV786468 MPU786467:MQR786468 MZQ786467:NAN786468 NJM786467:NKJ786468 NTI786467:NUF786468 ODE786467:OEB786468 ONA786467:ONX786468 OWW786467:OXT786468 PGS786467:PHP786468 PQO786467:PRL786468 QAK786467:QBH786468 QKG786467:QLD786468 QUC786467:QUZ786468 RDY786467:REV786468 RNU786467:ROR786468 RXQ786467:RYN786468 SHM786467:SIJ786468 SRI786467:SSF786468 TBE786467:TCB786468 TLA786467:TLX786468 TUW786467:TVT786468 UES786467:UFP786468 UOO786467:UPL786468 UYK786467:UZH786468 VIG786467:VJD786468 VSC786467:VSZ786468 WBY786467:WCV786468 WLU786467:WMR786468 WVQ786467:WWN786468 I852003:AF852004 JE852003:KB852004 TA852003:TX852004 ACW852003:ADT852004 AMS852003:ANP852004 AWO852003:AXL852004 BGK852003:BHH852004 BQG852003:BRD852004 CAC852003:CAZ852004 CJY852003:CKV852004 CTU852003:CUR852004 DDQ852003:DEN852004 DNM852003:DOJ852004 DXI852003:DYF852004 EHE852003:EIB852004 ERA852003:ERX852004 FAW852003:FBT852004 FKS852003:FLP852004 FUO852003:FVL852004 GEK852003:GFH852004 GOG852003:GPD852004 GYC852003:GYZ852004 HHY852003:HIV852004 HRU852003:HSR852004 IBQ852003:ICN852004 ILM852003:IMJ852004 IVI852003:IWF852004 JFE852003:JGB852004 JPA852003:JPX852004 JYW852003:JZT852004 KIS852003:KJP852004 KSO852003:KTL852004 LCK852003:LDH852004 LMG852003:LND852004 LWC852003:LWZ852004 MFY852003:MGV852004 MPU852003:MQR852004 MZQ852003:NAN852004 NJM852003:NKJ852004 NTI852003:NUF852004 ODE852003:OEB852004 ONA852003:ONX852004 OWW852003:OXT852004 PGS852003:PHP852004 PQO852003:PRL852004 QAK852003:QBH852004 QKG852003:QLD852004 QUC852003:QUZ852004 RDY852003:REV852004 RNU852003:ROR852004 RXQ852003:RYN852004 SHM852003:SIJ852004 SRI852003:SSF852004 TBE852003:TCB852004 TLA852003:TLX852004 TUW852003:TVT852004 UES852003:UFP852004 UOO852003:UPL852004 UYK852003:UZH852004 VIG852003:VJD852004 VSC852003:VSZ852004 WBY852003:WCV852004 WLU852003:WMR852004 WVQ852003:WWN852004 I917539:AF917540 JE917539:KB917540 TA917539:TX917540 ACW917539:ADT917540 AMS917539:ANP917540 AWO917539:AXL917540 BGK917539:BHH917540 BQG917539:BRD917540 CAC917539:CAZ917540 CJY917539:CKV917540 CTU917539:CUR917540 DDQ917539:DEN917540 DNM917539:DOJ917540 DXI917539:DYF917540 EHE917539:EIB917540 ERA917539:ERX917540 FAW917539:FBT917540 FKS917539:FLP917540 FUO917539:FVL917540 GEK917539:GFH917540 GOG917539:GPD917540 GYC917539:GYZ917540 HHY917539:HIV917540 HRU917539:HSR917540 IBQ917539:ICN917540 ILM917539:IMJ917540 IVI917539:IWF917540 JFE917539:JGB917540 JPA917539:JPX917540 JYW917539:JZT917540 KIS917539:KJP917540 KSO917539:KTL917540 LCK917539:LDH917540 LMG917539:LND917540 LWC917539:LWZ917540 MFY917539:MGV917540 MPU917539:MQR917540 MZQ917539:NAN917540 NJM917539:NKJ917540 NTI917539:NUF917540 ODE917539:OEB917540 ONA917539:ONX917540 OWW917539:OXT917540 PGS917539:PHP917540 PQO917539:PRL917540 QAK917539:QBH917540 QKG917539:QLD917540 QUC917539:QUZ917540 RDY917539:REV917540 RNU917539:ROR917540 RXQ917539:RYN917540 SHM917539:SIJ917540 SRI917539:SSF917540 TBE917539:TCB917540 TLA917539:TLX917540 TUW917539:TVT917540 UES917539:UFP917540 UOO917539:UPL917540 UYK917539:UZH917540 VIG917539:VJD917540 VSC917539:VSZ917540 WBY917539:WCV917540 WLU917539:WMR917540 WVQ917539:WWN917540 I983075:AF983076 JE983075:KB983076 TA983075:TX983076 ACW983075:ADT983076 AMS983075:ANP983076 AWO983075:AXL983076 BGK983075:BHH983076 BQG983075:BRD983076 CAC983075:CAZ983076 CJY983075:CKV983076 CTU983075:CUR983076 DDQ983075:DEN983076 DNM983075:DOJ983076 DXI983075:DYF983076 EHE983075:EIB983076 ERA983075:ERX983076 FAW983075:FBT983076 FKS983075:FLP983076 FUO983075:FVL983076 GEK983075:GFH983076 GOG983075:GPD983076 GYC983075:GYZ983076 HHY983075:HIV983076 HRU983075:HSR983076 IBQ983075:ICN983076 ILM983075:IMJ983076 IVI983075:IWF983076 JFE983075:JGB983076 JPA983075:JPX983076 JYW983075:JZT983076 KIS983075:KJP983076 KSO983075:KTL983076 LCK983075:LDH983076 LMG983075:LND983076 LWC983075:LWZ983076 MFY983075:MGV983076 MPU983075:MQR983076 MZQ983075:NAN983076 NJM983075:NKJ983076 NTI983075:NUF983076 ODE983075:OEB983076 ONA983075:ONX983076 OWW983075:OXT983076 PGS983075:PHP983076 PQO983075:PRL983076 QAK983075:QBH983076 QKG983075:QLD983076 QUC983075:QUZ983076 RDY983075:REV983076 RNU983075:ROR983076 RXQ983075:RYN983076 SHM983075:SIJ983076 SRI983075:SSF983076 TBE983075:TCB983076 TLA983075:TLX983076 TUW983075:TVT983076 UES983075:UFP983076 UOO983075:UPL983076 UYK983075:UZH983076 VIG983075:VJD983076 VSC983075:VSZ983076 WBY983075:WCV983076 WLU983075:WMR983076 WVQ983075:WWN983076 I29:N30 JE29:JJ30 TA29:TF30 ACW29:ADB30 AMS29:AMX30 AWO29:AWT30 BGK29:BGP30 BQG29:BQL30 CAC29:CAH30 CJY29:CKD30 CTU29:CTZ30 DDQ29:DDV30 DNM29:DNR30 DXI29:DXN30 EHE29:EHJ30 ERA29:ERF30 FAW29:FBB30 FKS29:FKX30 FUO29:FUT30 GEK29:GEP30 GOG29:GOL30 GYC29:GYH30 HHY29:HID30 HRU29:HRZ30 IBQ29:IBV30 ILM29:ILR30 IVI29:IVN30 JFE29:JFJ30 JPA29:JPF30 JYW29:JZB30 KIS29:KIX30 KSO29:KST30 LCK29:LCP30 LMG29:LML30 LWC29:LWH30 MFY29:MGD30 MPU29:MPZ30 MZQ29:MZV30 NJM29:NJR30 NTI29:NTN30 ODE29:ODJ30 ONA29:ONF30 OWW29:OXB30 PGS29:PGX30 PQO29:PQT30 QAK29:QAP30 QKG29:QKL30 QUC29:QUH30 RDY29:RED30 RNU29:RNZ30 RXQ29:RXV30 SHM29:SHR30 SRI29:SRN30 TBE29:TBJ30 TLA29:TLF30 TUW29:TVB30 UES29:UEX30 UOO29:UOT30 UYK29:UYP30 VIG29:VIL30 VSC29:VSH30 WBY29:WCD30 WLU29:WLZ30 WVQ29:WVV30 I65565:N65566 JE65565:JJ65566 TA65565:TF65566 ACW65565:ADB65566 AMS65565:AMX65566 AWO65565:AWT65566 BGK65565:BGP65566 BQG65565:BQL65566 CAC65565:CAH65566 CJY65565:CKD65566 CTU65565:CTZ65566 DDQ65565:DDV65566 DNM65565:DNR65566 DXI65565:DXN65566 EHE65565:EHJ65566 ERA65565:ERF65566 FAW65565:FBB65566 FKS65565:FKX65566 FUO65565:FUT65566 GEK65565:GEP65566 GOG65565:GOL65566 GYC65565:GYH65566 HHY65565:HID65566 HRU65565:HRZ65566 IBQ65565:IBV65566 ILM65565:ILR65566 IVI65565:IVN65566 JFE65565:JFJ65566 JPA65565:JPF65566 JYW65565:JZB65566 KIS65565:KIX65566 KSO65565:KST65566 LCK65565:LCP65566 LMG65565:LML65566 LWC65565:LWH65566 MFY65565:MGD65566 MPU65565:MPZ65566 MZQ65565:MZV65566 NJM65565:NJR65566 NTI65565:NTN65566 ODE65565:ODJ65566 ONA65565:ONF65566 OWW65565:OXB65566 PGS65565:PGX65566 PQO65565:PQT65566 QAK65565:QAP65566 QKG65565:QKL65566 QUC65565:QUH65566 RDY65565:RED65566 RNU65565:RNZ65566 RXQ65565:RXV65566 SHM65565:SHR65566 SRI65565:SRN65566 TBE65565:TBJ65566 TLA65565:TLF65566 TUW65565:TVB65566 UES65565:UEX65566 UOO65565:UOT65566 UYK65565:UYP65566 VIG65565:VIL65566 VSC65565:VSH65566 WBY65565:WCD65566 WLU65565:WLZ65566 WVQ65565:WVV65566 I131101:N131102 JE131101:JJ131102 TA131101:TF131102 ACW131101:ADB131102 AMS131101:AMX131102 AWO131101:AWT131102 BGK131101:BGP131102 BQG131101:BQL131102 CAC131101:CAH131102 CJY131101:CKD131102 CTU131101:CTZ131102 DDQ131101:DDV131102 DNM131101:DNR131102 DXI131101:DXN131102 EHE131101:EHJ131102 ERA131101:ERF131102 FAW131101:FBB131102 FKS131101:FKX131102 FUO131101:FUT131102 GEK131101:GEP131102 GOG131101:GOL131102 GYC131101:GYH131102 HHY131101:HID131102 HRU131101:HRZ131102 IBQ131101:IBV131102 ILM131101:ILR131102 IVI131101:IVN131102 JFE131101:JFJ131102 JPA131101:JPF131102 JYW131101:JZB131102 KIS131101:KIX131102 KSO131101:KST131102 LCK131101:LCP131102 LMG131101:LML131102 LWC131101:LWH131102 MFY131101:MGD131102 MPU131101:MPZ131102 MZQ131101:MZV131102 NJM131101:NJR131102 NTI131101:NTN131102 ODE131101:ODJ131102 ONA131101:ONF131102 OWW131101:OXB131102 PGS131101:PGX131102 PQO131101:PQT131102 QAK131101:QAP131102 QKG131101:QKL131102 QUC131101:QUH131102 RDY131101:RED131102 RNU131101:RNZ131102 RXQ131101:RXV131102 SHM131101:SHR131102 SRI131101:SRN131102 TBE131101:TBJ131102 TLA131101:TLF131102 TUW131101:TVB131102 UES131101:UEX131102 UOO131101:UOT131102 UYK131101:UYP131102 VIG131101:VIL131102 VSC131101:VSH131102 WBY131101:WCD131102 WLU131101:WLZ131102 WVQ131101:WVV131102 I196637:N196638 JE196637:JJ196638 TA196637:TF196638 ACW196637:ADB196638 AMS196637:AMX196638 AWO196637:AWT196638 BGK196637:BGP196638 BQG196637:BQL196638 CAC196637:CAH196638 CJY196637:CKD196638 CTU196637:CTZ196638 DDQ196637:DDV196638 DNM196637:DNR196638 DXI196637:DXN196638 EHE196637:EHJ196638 ERA196637:ERF196638 FAW196637:FBB196638 FKS196637:FKX196638 FUO196637:FUT196638 GEK196637:GEP196638 GOG196637:GOL196638 GYC196637:GYH196638 HHY196637:HID196638 HRU196637:HRZ196638 IBQ196637:IBV196638 ILM196637:ILR196638 IVI196637:IVN196638 JFE196637:JFJ196638 JPA196637:JPF196638 JYW196637:JZB196638 KIS196637:KIX196638 KSO196637:KST196638 LCK196637:LCP196638 LMG196637:LML196638 LWC196637:LWH196638 MFY196637:MGD196638 MPU196637:MPZ196638 MZQ196637:MZV196638 NJM196637:NJR196638 NTI196637:NTN196638 ODE196637:ODJ196638 ONA196637:ONF196638 OWW196637:OXB196638 PGS196637:PGX196638 PQO196637:PQT196638 QAK196637:QAP196638 QKG196637:QKL196638 QUC196637:QUH196638 RDY196637:RED196638 RNU196637:RNZ196638 RXQ196637:RXV196638 SHM196637:SHR196638 SRI196637:SRN196638 TBE196637:TBJ196638 TLA196637:TLF196638 TUW196637:TVB196638 UES196637:UEX196638 UOO196637:UOT196638 UYK196637:UYP196638 VIG196637:VIL196638 VSC196637:VSH196638 WBY196637:WCD196638 WLU196637:WLZ196638 WVQ196637:WVV196638 I262173:N262174 JE262173:JJ262174 TA262173:TF262174 ACW262173:ADB262174 AMS262173:AMX262174 AWO262173:AWT262174 BGK262173:BGP262174 BQG262173:BQL262174 CAC262173:CAH262174 CJY262173:CKD262174 CTU262173:CTZ262174 DDQ262173:DDV262174 DNM262173:DNR262174 DXI262173:DXN262174 EHE262173:EHJ262174 ERA262173:ERF262174 FAW262173:FBB262174 FKS262173:FKX262174 FUO262173:FUT262174 GEK262173:GEP262174 GOG262173:GOL262174 GYC262173:GYH262174 HHY262173:HID262174 HRU262173:HRZ262174 IBQ262173:IBV262174 ILM262173:ILR262174 IVI262173:IVN262174 JFE262173:JFJ262174 JPA262173:JPF262174 JYW262173:JZB262174 KIS262173:KIX262174 KSO262173:KST262174 LCK262173:LCP262174 LMG262173:LML262174 LWC262173:LWH262174 MFY262173:MGD262174 MPU262173:MPZ262174 MZQ262173:MZV262174 NJM262173:NJR262174 NTI262173:NTN262174 ODE262173:ODJ262174 ONA262173:ONF262174 OWW262173:OXB262174 PGS262173:PGX262174 PQO262173:PQT262174 QAK262173:QAP262174 QKG262173:QKL262174 QUC262173:QUH262174 RDY262173:RED262174 RNU262173:RNZ262174 RXQ262173:RXV262174 SHM262173:SHR262174 SRI262173:SRN262174 TBE262173:TBJ262174 TLA262173:TLF262174 TUW262173:TVB262174 UES262173:UEX262174 UOO262173:UOT262174 UYK262173:UYP262174 VIG262173:VIL262174 VSC262173:VSH262174 WBY262173:WCD262174 WLU262173:WLZ262174 WVQ262173:WVV262174 I327709:N327710 JE327709:JJ327710 TA327709:TF327710 ACW327709:ADB327710 AMS327709:AMX327710 AWO327709:AWT327710 BGK327709:BGP327710 BQG327709:BQL327710 CAC327709:CAH327710 CJY327709:CKD327710 CTU327709:CTZ327710 DDQ327709:DDV327710 DNM327709:DNR327710 DXI327709:DXN327710 EHE327709:EHJ327710 ERA327709:ERF327710 FAW327709:FBB327710 FKS327709:FKX327710 FUO327709:FUT327710 GEK327709:GEP327710 GOG327709:GOL327710 GYC327709:GYH327710 HHY327709:HID327710 HRU327709:HRZ327710 IBQ327709:IBV327710 ILM327709:ILR327710 IVI327709:IVN327710 JFE327709:JFJ327710 JPA327709:JPF327710 JYW327709:JZB327710 KIS327709:KIX327710 KSO327709:KST327710 LCK327709:LCP327710 LMG327709:LML327710 LWC327709:LWH327710 MFY327709:MGD327710 MPU327709:MPZ327710 MZQ327709:MZV327710 NJM327709:NJR327710 NTI327709:NTN327710 ODE327709:ODJ327710 ONA327709:ONF327710 OWW327709:OXB327710 PGS327709:PGX327710 PQO327709:PQT327710 QAK327709:QAP327710 QKG327709:QKL327710 QUC327709:QUH327710 RDY327709:RED327710 RNU327709:RNZ327710 RXQ327709:RXV327710 SHM327709:SHR327710 SRI327709:SRN327710 TBE327709:TBJ327710 TLA327709:TLF327710 TUW327709:TVB327710 UES327709:UEX327710 UOO327709:UOT327710 UYK327709:UYP327710 VIG327709:VIL327710 VSC327709:VSH327710 WBY327709:WCD327710 WLU327709:WLZ327710 WVQ327709:WVV327710 I393245:N393246 JE393245:JJ393246 TA393245:TF393246 ACW393245:ADB393246 AMS393245:AMX393246 AWO393245:AWT393246 BGK393245:BGP393246 BQG393245:BQL393246 CAC393245:CAH393246 CJY393245:CKD393246 CTU393245:CTZ393246 DDQ393245:DDV393246 DNM393245:DNR393246 DXI393245:DXN393246 EHE393245:EHJ393246 ERA393245:ERF393246 FAW393245:FBB393246 FKS393245:FKX393246 FUO393245:FUT393246 GEK393245:GEP393246 GOG393245:GOL393246 GYC393245:GYH393246 HHY393245:HID393246 HRU393245:HRZ393246 IBQ393245:IBV393246 ILM393245:ILR393246 IVI393245:IVN393246 JFE393245:JFJ393246 JPA393245:JPF393246 JYW393245:JZB393246 KIS393245:KIX393246 KSO393245:KST393246 LCK393245:LCP393246 LMG393245:LML393246 LWC393245:LWH393246 MFY393245:MGD393246 MPU393245:MPZ393246 MZQ393245:MZV393246 NJM393245:NJR393246 NTI393245:NTN393246 ODE393245:ODJ393246 ONA393245:ONF393246 OWW393245:OXB393246 PGS393245:PGX393246 PQO393245:PQT393246 QAK393245:QAP393246 QKG393245:QKL393246 QUC393245:QUH393246 RDY393245:RED393246 RNU393245:RNZ393246 RXQ393245:RXV393246 SHM393245:SHR393246 SRI393245:SRN393246 TBE393245:TBJ393246 TLA393245:TLF393246 TUW393245:TVB393246 UES393245:UEX393246 UOO393245:UOT393246 UYK393245:UYP393246 VIG393245:VIL393246 VSC393245:VSH393246 WBY393245:WCD393246 WLU393245:WLZ393246 WVQ393245:WVV393246 I458781:N458782 JE458781:JJ458782 TA458781:TF458782 ACW458781:ADB458782 AMS458781:AMX458782 AWO458781:AWT458782 BGK458781:BGP458782 BQG458781:BQL458782 CAC458781:CAH458782 CJY458781:CKD458782 CTU458781:CTZ458782 DDQ458781:DDV458782 DNM458781:DNR458782 DXI458781:DXN458782 EHE458781:EHJ458782 ERA458781:ERF458782 FAW458781:FBB458782 FKS458781:FKX458782 FUO458781:FUT458782 GEK458781:GEP458782 GOG458781:GOL458782 GYC458781:GYH458782 HHY458781:HID458782 HRU458781:HRZ458782 IBQ458781:IBV458782 ILM458781:ILR458782 IVI458781:IVN458782 JFE458781:JFJ458782 JPA458781:JPF458782 JYW458781:JZB458782 KIS458781:KIX458782 KSO458781:KST458782 LCK458781:LCP458782 LMG458781:LML458782 LWC458781:LWH458782 MFY458781:MGD458782 MPU458781:MPZ458782 MZQ458781:MZV458782 NJM458781:NJR458782 NTI458781:NTN458782 ODE458781:ODJ458782 ONA458781:ONF458782 OWW458781:OXB458782 PGS458781:PGX458782 PQO458781:PQT458782 QAK458781:QAP458782 QKG458781:QKL458782 QUC458781:QUH458782 RDY458781:RED458782 RNU458781:RNZ458782 RXQ458781:RXV458782 SHM458781:SHR458782 SRI458781:SRN458782 TBE458781:TBJ458782 TLA458781:TLF458782 TUW458781:TVB458782 UES458781:UEX458782 UOO458781:UOT458782 UYK458781:UYP458782 VIG458781:VIL458782 VSC458781:VSH458782 WBY458781:WCD458782 WLU458781:WLZ458782 WVQ458781:WVV458782 I524317:N524318 JE524317:JJ524318 TA524317:TF524318 ACW524317:ADB524318 AMS524317:AMX524318 AWO524317:AWT524318 BGK524317:BGP524318 BQG524317:BQL524318 CAC524317:CAH524318 CJY524317:CKD524318 CTU524317:CTZ524318 DDQ524317:DDV524318 DNM524317:DNR524318 DXI524317:DXN524318 EHE524317:EHJ524318 ERA524317:ERF524318 FAW524317:FBB524318 FKS524317:FKX524318 FUO524317:FUT524318 GEK524317:GEP524318 GOG524317:GOL524318 GYC524317:GYH524318 HHY524317:HID524318 HRU524317:HRZ524318 IBQ524317:IBV524318 ILM524317:ILR524318 IVI524317:IVN524318 JFE524317:JFJ524318 JPA524317:JPF524318 JYW524317:JZB524318 KIS524317:KIX524318 KSO524317:KST524318 LCK524317:LCP524318 LMG524317:LML524318 LWC524317:LWH524318 MFY524317:MGD524318 MPU524317:MPZ524318 MZQ524317:MZV524318 NJM524317:NJR524318 NTI524317:NTN524318 ODE524317:ODJ524318 ONA524317:ONF524318 OWW524317:OXB524318 PGS524317:PGX524318 PQO524317:PQT524318 QAK524317:QAP524318 QKG524317:QKL524318 QUC524317:QUH524318 RDY524317:RED524318 RNU524317:RNZ524318 RXQ524317:RXV524318 SHM524317:SHR524318 SRI524317:SRN524318 TBE524317:TBJ524318 TLA524317:TLF524318 TUW524317:TVB524318 UES524317:UEX524318 UOO524317:UOT524318 UYK524317:UYP524318 VIG524317:VIL524318 VSC524317:VSH524318 WBY524317:WCD524318 WLU524317:WLZ524318 WVQ524317:WVV524318 I589853:N589854 JE589853:JJ589854 TA589853:TF589854 ACW589853:ADB589854 AMS589853:AMX589854 AWO589853:AWT589854 BGK589853:BGP589854 BQG589853:BQL589854 CAC589853:CAH589854 CJY589853:CKD589854 CTU589853:CTZ589854 DDQ589853:DDV589854 DNM589853:DNR589854 DXI589853:DXN589854 EHE589853:EHJ589854 ERA589853:ERF589854 FAW589853:FBB589854 FKS589853:FKX589854 FUO589853:FUT589854 GEK589853:GEP589854 GOG589853:GOL589854 GYC589853:GYH589854 HHY589853:HID589854 HRU589853:HRZ589854 IBQ589853:IBV589854 ILM589853:ILR589854 IVI589853:IVN589854 JFE589853:JFJ589854 JPA589853:JPF589854 JYW589853:JZB589854 KIS589853:KIX589854 KSO589853:KST589854 LCK589853:LCP589854 LMG589853:LML589854 LWC589853:LWH589854 MFY589853:MGD589854 MPU589853:MPZ589854 MZQ589853:MZV589854 NJM589853:NJR589854 NTI589853:NTN589854 ODE589853:ODJ589854 ONA589853:ONF589854 OWW589853:OXB589854 PGS589853:PGX589854 PQO589853:PQT589854 QAK589853:QAP589854 QKG589853:QKL589854 QUC589853:QUH589854 RDY589853:RED589854 RNU589853:RNZ589854 RXQ589853:RXV589854 SHM589853:SHR589854 SRI589853:SRN589854 TBE589853:TBJ589854 TLA589853:TLF589854 TUW589853:TVB589854 UES589853:UEX589854 UOO589853:UOT589854 UYK589853:UYP589854 VIG589853:VIL589854 VSC589853:VSH589854 WBY589853:WCD589854 WLU589853:WLZ589854 WVQ589853:WVV589854 I655389:N655390 JE655389:JJ655390 TA655389:TF655390 ACW655389:ADB655390 AMS655389:AMX655390 AWO655389:AWT655390 BGK655389:BGP655390 BQG655389:BQL655390 CAC655389:CAH655390 CJY655389:CKD655390 CTU655389:CTZ655390 DDQ655389:DDV655390 DNM655389:DNR655390 DXI655389:DXN655390 EHE655389:EHJ655390 ERA655389:ERF655390 FAW655389:FBB655390 FKS655389:FKX655390 FUO655389:FUT655390 GEK655389:GEP655390 GOG655389:GOL655390 GYC655389:GYH655390 HHY655389:HID655390 HRU655389:HRZ655390 IBQ655389:IBV655390 ILM655389:ILR655390 IVI655389:IVN655390 JFE655389:JFJ655390 JPA655389:JPF655390 JYW655389:JZB655390 KIS655389:KIX655390 KSO655389:KST655390 LCK655389:LCP655390 LMG655389:LML655390 LWC655389:LWH655390 MFY655389:MGD655390 MPU655389:MPZ655390 MZQ655389:MZV655390 NJM655389:NJR655390 NTI655389:NTN655390 ODE655389:ODJ655390 ONA655389:ONF655390 OWW655389:OXB655390 PGS655389:PGX655390 PQO655389:PQT655390 QAK655389:QAP655390 QKG655389:QKL655390 QUC655389:QUH655390 RDY655389:RED655390 RNU655389:RNZ655390 RXQ655389:RXV655390 SHM655389:SHR655390 SRI655389:SRN655390 TBE655389:TBJ655390 TLA655389:TLF655390 TUW655389:TVB655390 UES655389:UEX655390 UOO655389:UOT655390 UYK655389:UYP655390 VIG655389:VIL655390 VSC655389:VSH655390 WBY655389:WCD655390 WLU655389:WLZ655390 WVQ655389:WVV655390 I720925:N720926 JE720925:JJ720926 TA720925:TF720926 ACW720925:ADB720926 AMS720925:AMX720926 AWO720925:AWT720926 BGK720925:BGP720926 BQG720925:BQL720926 CAC720925:CAH720926 CJY720925:CKD720926 CTU720925:CTZ720926 DDQ720925:DDV720926 DNM720925:DNR720926 DXI720925:DXN720926 EHE720925:EHJ720926 ERA720925:ERF720926 FAW720925:FBB720926 FKS720925:FKX720926 FUO720925:FUT720926 GEK720925:GEP720926 GOG720925:GOL720926 GYC720925:GYH720926 HHY720925:HID720926 HRU720925:HRZ720926 IBQ720925:IBV720926 ILM720925:ILR720926 IVI720925:IVN720926 JFE720925:JFJ720926 JPA720925:JPF720926 JYW720925:JZB720926 KIS720925:KIX720926 KSO720925:KST720926 LCK720925:LCP720926 LMG720925:LML720926 LWC720925:LWH720926 MFY720925:MGD720926 MPU720925:MPZ720926 MZQ720925:MZV720926 NJM720925:NJR720926 NTI720925:NTN720926 ODE720925:ODJ720926 ONA720925:ONF720926 OWW720925:OXB720926 PGS720925:PGX720926 PQO720925:PQT720926 QAK720925:QAP720926 QKG720925:QKL720926 QUC720925:QUH720926 RDY720925:RED720926 RNU720925:RNZ720926 RXQ720925:RXV720926 SHM720925:SHR720926 SRI720925:SRN720926 TBE720925:TBJ720926 TLA720925:TLF720926 TUW720925:TVB720926 UES720925:UEX720926 UOO720925:UOT720926 UYK720925:UYP720926 VIG720925:VIL720926 VSC720925:VSH720926 WBY720925:WCD720926 WLU720925:WLZ720926 WVQ720925:WVV720926 I786461:N786462 JE786461:JJ786462 TA786461:TF786462 ACW786461:ADB786462 AMS786461:AMX786462 AWO786461:AWT786462 BGK786461:BGP786462 BQG786461:BQL786462 CAC786461:CAH786462 CJY786461:CKD786462 CTU786461:CTZ786462 DDQ786461:DDV786462 DNM786461:DNR786462 DXI786461:DXN786462 EHE786461:EHJ786462 ERA786461:ERF786462 FAW786461:FBB786462 FKS786461:FKX786462 FUO786461:FUT786462 GEK786461:GEP786462 GOG786461:GOL786462 GYC786461:GYH786462 HHY786461:HID786462 HRU786461:HRZ786462 IBQ786461:IBV786462 ILM786461:ILR786462 IVI786461:IVN786462 JFE786461:JFJ786462 JPA786461:JPF786462 JYW786461:JZB786462 KIS786461:KIX786462 KSO786461:KST786462 LCK786461:LCP786462 LMG786461:LML786462 LWC786461:LWH786462 MFY786461:MGD786462 MPU786461:MPZ786462 MZQ786461:MZV786462 NJM786461:NJR786462 NTI786461:NTN786462 ODE786461:ODJ786462 ONA786461:ONF786462 OWW786461:OXB786462 PGS786461:PGX786462 PQO786461:PQT786462 QAK786461:QAP786462 QKG786461:QKL786462 QUC786461:QUH786462 RDY786461:RED786462 RNU786461:RNZ786462 RXQ786461:RXV786462 SHM786461:SHR786462 SRI786461:SRN786462 TBE786461:TBJ786462 TLA786461:TLF786462 TUW786461:TVB786462 UES786461:UEX786462 UOO786461:UOT786462 UYK786461:UYP786462 VIG786461:VIL786462 VSC786461:VSH786462 WBY786461:WCD786462 WLU786461:WLZ786462 WVQ786461:WVV786462 I851997:N851998 JE851997:JJ851998 TA851997:TF851998 ACW851997:ADB851998 AMS851997:AMX851998 AWO851997:AWT851998 BGK851997:BGP851998 BQG851997:BQL851998 CAC851997:CAH851998 CJY851997:CKD851998 CTU851997:CTZ851998 DDQ851997:DDV851998 DNM851997:DNR851998 DXI851997:DXN851998 EHE851997:EHJ851998 ERA851997:ERF851998 FAW851997:FBB851998 FKS851997:FKX851998 FUO851997:FUT851998 GEK851997:GEP851998 GOG851997:GOL851998 GYC851997:GYH851998 HHY851997:HID851998 HRU851997:HRZ851998 IBQ851997:IBV851998 ILM851997:ILR851998 IVI851997:IVN851998 JFE851997:JFJ851998 JPA851997:JPF851998 JYW851997:JZB851998 KIS851997:KIX851998 KSO851997:KST851998 LCK851997:LCP851998 LMG851997:LML851998 LWC851997:LWH851998 MFY851997:MGD851998 MPU851997:MPZ851998 MZQ851997:MZV851998 NJM851997:NJR851998 NTI851997:NTN851998 ODE851997:ODJ851998 ONA851997:ONF851998 OWW851997:OXB851998 PGS851997:PGX851998 PQO851997:PQT851998 QAK851997:QAP851998 QKG851997:QKL851998 QUC851997:QUH851998 RDY851997:RED851998 RNU851997:RNZ851998 RXQ851997:RXV851998 SHM851997:SHR851998 SRI851997:SRN851998 TBE851997:TBJ851998 TLA851997:TLF851998 TUW851997:TVB851998 UES851997:UEX851998 UOO851997:UOT851998 UYK851997:UYP851998 VIG851997:VIL851998 VSC851997:VSH851998 WBY851997:WCD851998 WLU851997:WLZ851998 WVQ851997:WVV851998 I917533:N917534 JE917533:JJ917534 TA917533:TF917534 ACW917533:ADB917534 AMS917533:AMX917534 AWO917533:AWT917534 BGK917533:BGP917534 BQG917533:BQL917534 CAC917533:CAH917534 CJY917533:CKD917534 CTU917533:CTZ917534 DDQ917533:DDV917534 DNM917533:DNR917534 DXI917533:DXN917534 EHE917533:EHJ917534 ERA917533:ERF917534 FAW917533:FBB917534 FKS917533:FKX917534 FUO917533:FUT917534 GEK917533:GEP917534 GOG917533:GOL917534 GYC917533:GYH917534 HHY917533:HID917534 HRU917533:HRZ917534 IBQ917533:IBV917534 ILM917533:ILR917534 IVI917533:IVN917534 JFE917533:JFJ917534 JPA917533:JPF917534 JYW917533:JZB917534 KIS917533:KIX917534 KSO917533:KST917534 LCK917533:LCP917534 LMG917533:LML917534 LWC917533:LWH917534 MFY917533:MGD917534 MPU917533:MPZ917534 MZQ917533:MZV917534 NJM917533:NJR917534 NTI917533:NTN917534 ODE917533:ODJ917534 ONA917533:ONF917534 OWW917533:OXB917534 PGS917533:PGX917534 PQO917533:PQT917534 QAK917533:QAP917534 QKG917533:QKL917534 QUC917533:QUH917534 RDY917533:RED917534 RNU917533:RNZ917534 RXQ917533:RXV917534 SHM917533:SHR917534 SRI917533:SRN917534 TBE917533:TBJ917534 TLA917533:TLF917534 TUW917533:TVB917534 UES917533:UEX917534 UOO917533:UOT917534 UYK917533:UYP917534 VIG917533:VIL917534 VSC917533:VSH917534 WBY917533:WCD917534 WLU917533:WLZ917534 WVQ917533:WVV917534 I983069:N983070 JE983069:JJ983070 TA983069:TF983070 ACW983069:ADB983070 AMS983069:AMX983070 AWO983069:AWT983070 BGK983069:BGP983070 BQG983069:BQL983070 CAC983069:CAH983070 CJY983069:CKD983070 CTU983069:CTZ983070 DDQ983069:DDV983070 DNM983069:DNR983070 DXI983069:DXN983070 EHE983069:EHJ983070 ERA983069:ERF983070 FAW983069:FBB983070 FKS983069:FKX983070 FUO983069:FUT983070 GEK983069:GEP983070 GOG983069:GOL983070 GYC983069:GYH983070 HHY983069:HID983070 HRU983069:HRZ983070 IBQ983069:IBV983070 ILM983069:ILR983070 IVI983069:IVN983070 JFE983069:JFJ983070 JPA983069:JPF983070 JYW983069:JZB983070 KIS983069:KIX983070 KSO983069:KST983070 LCK983069:LCP983070 LMG983069:LML983070 LWC983069:LWH983070 MFY983069:MGD983070 MPU983069:MPZ983070 MZQ983069:MZV983070 NJM983069:NJR983070 NTI983069:NTN983070 ODE983069:ODJ983070 ONA983069:ONF983070 OWW983069:OXB983070 PGS983069:PGX983070 PQO983069:PQT983070 QAK983069:QAP983070 QKG983069:QKL983070 QUC983069:QUH983070 RDY983069:RED983070 RNU983069:RNZ983070 RXQ983069:RXV983070 SHM983069:SHR983070 SRI983069:SRN983070 TBE983069:TBJ983070 TLA983069:TLF983070 TUW983069:TVB983070 UES983069:UEX983070 UOO983069:UOT983070 UYK983069:UYP983070 VIG983069:VIL983070 VSC983069:VSH983070 WBY983069:WCD983070 WLU983069:WLZ983070 WVQ983069:WVV983070 I123:AF124 JE123:KB124 TA123:TX124 ACW123:ADT124 AMS123:ANP124 AWO123:AXL124 BGK123:BHH124 BQG123:BRD124 CAC123:CAZ124 CJY123:CKV124 CTU123:CUR124 DDQ123:DEN124 DNM123:DOJ124 DXI123:DYF124 EHE123:EIB124 ERA123:ERX124 FAW123:FBT124 FKS123:FLP124 FUO123:FVL124 GEK123:GFH124 GOG123:GPD124 GYC123:GYZ124 HHY123:HIV124 HRU123:HSR124 IBQ123:ICN124 ILM123:IMJ124 IVI123:IWF124 JFE123:JGB124 JPA123:JPX124 JYW123:JZT124 KIS123:KJP124 KSO123:KTL124 LCK123:LDH124 LMG123:LND124 LWC123:LWZ124 MFY123:MGV124 MPU123:MQR124 MZQ123:NAN124 NJM123:NKJ124 NTI123:NUF124 ODE123:OEB124 ONA123:ONX124 OWW123:OXT124 PGS123:PHP124 PQO123:PRL124 QAK123:QBH124 QKG123:QLD124 QUC123:QUZ124 RDY123:REV124 RNU123:ROR124 RXQ123:RYN124 SHM123:SIJ124 SRI123:SSF124 TBE123:TCB124 TLA123:TLX124 TUW123:TVT124 UES123:UFP124 UOO123:UPL124 UYK123:UZH124 VIG123:VJD124 VSC123:VSZ124 WBY123:WCV124 WLU123:WMR124 WVQ123:WWN124 I65659:AF65660 JE65659:KB65660 TA65659:TX65660 ACW65659:ADT65660 AMS65659:ANP65660 AWO65659:AXL65660 BGK65659:BHH65660 BQG65659:BRD65660 CAC65659:CAZ65660 CJY65659:CKV65660 CTU65659:CUR65660 DDQ65659:DEN65660 DNM65659:DOJ65660 DXI65659:DYF65660 EHE65659:EIB65660 ERA65659:ERX65660 FAW65659:FBT65660 FKS65659:FLP65660 FUO65659:FVL65660 GEK65659:GFH65660 GOG65659:GPD65660 GYC65659:GYZ65660 HHY65659:HIV65660 HRU65659:HSR65660 IBQ65659:ICN65660 ILM65659:IMJ65660 IVI65659:IWF65660 JFE65659:JGB65660 JPA65659:JPX65660 JYW65659:JZT65660 KIS65659:KJP65660 KSO65659:KTL65660 LCK65659:LDH65660 LMG65659:LND65660 LWC65659:LWZ65660 MFY65659:MGV65660 MPU65659:MQR65660 MZQ65659:NAN65660 NJM65659:NKJ65660 NTI65659:NUF65660 ODE65659:OEB65660 ONA65659:ONX65660 OWW65659:OXT65660 PGS65659:PHP65660 PQO65659:PRL65660 QAK65659:QBH65660 QKG65659:QLD65660 QUC65659:QUZ65660 RDY65659:REV65660 RNU65659:ROR65660 RXQ65659:RYN65660 SHM65659:SIJ65660 SRI65659:SSF65660 TBE65659:TCB65660 TLA65659:TLX65660 TUW65659:TVT65660 UES65659:UFP65660 UOO65659:UPL65660 UYK65659:UZH65660 VIG65659:VJD65660 VSC65659:VSZ65660 WBY65659:WCV65660 WLU65659:WMR65660 WVQ65659:WWN65660 I131195:AF131196 JE131195:KB131196 TA131195:TX131196 ACW131195:ADT131196 AMS131195:ANP131196 AWO131195:AXL131196 BGK131195:BHH131196 BQG131195:BRD131196 CAC131195:CAZ131196 CJY131195:CKV131196 CTU131195:CUR131196 DDQ131195:DEN131196 DNM131195:DOJ131196 DXI131195:DYF131196 EHE131195:EIB131196 ERA131195:ERX131196 FAW131195:FBT131196 FKS131195:FLP131196 FUO131195:FVL131196 GEK131195:GFH131196 GOG131195:GPD131196 GYC131195:GYZ131196 HHY131195:HIV131196 HRU131195:HSR131196 IBQ131195:ICN131196 ILM131195:IMJ131196 IVI131195:IWF131196 JFE131195:JGB131196 JPA131195:JPX131196 JYW131195:JZT131196 KIS131195:KJP131196 KSO131195:KTL131196 LCK131195:LDH131196 LMG131195:LND131196 LWC131195:LWZ131196 MFY131195:MGV131196 MPU131195:MQR131196 MZQ131195:NAN131196 NJM131195:NKJ131196 NTI131195:NUF131196 ODE131195:OEB131196 ONA131195:ONX131196 OWW131195:OXT131196 PGS131195:PHP131196 PQO131195:PRL131196 QAK131195:QBH131196 QKG131195:QLD131196 QUC131195:QUZ131196 RDY131195:REV131196 RNU131195:ROR131196 RXQ131195:RYN131196 SHM131195:SIJ131196 SRI131195:SSF131196 TBE131195:TCB131196 TLA131195:TLX131196 TUW131195:TVT131196 UES131195:UFP131196 UOO131195:UPL131196 UYK131195:UZH131196 VIG131195:VJD131196 VSC131195:VSZ131196 WBY131195:WCV131196 WLU131195:WMR131196 WVQ131195:WWN131196 I196731:AF196732 JE196731:KB196732 TA196731:TX196732 ACW196731:ADT196732 AMS196731:ANP196732 AWO196731:AXL196732 BGK196731:BHH196732 BQG196731:BRD196732 CAC196731:CAZ196732 CJY196731:CKV196732 CTU196731:CUR196732 DDQ196731:DEN196732 DNM196731:DOJ196732 DXI196731:DYF196732 EHE196731:EIB196732 ERA196731:ERX196732 FAW196731:FBT196732 FKS196731:FLP196732 FUO196731:FVL196732 GEK196731:GFH196732 GOG196731:GPD196732 GYC196731:GYZ196732 HHY196731:HIV196732 HRU196731:HSR196732 IBQ196731:ICN196732 ILM196731:IMJ196732 IVI196731:IWF196732 JFE196731:JGB196732 JPA196731:JPX196732 JYW196731:JZT196732 KIS196731:KJP196732 KSO196731:KTL196732 LCK196731:LDH196732 LMG196731:LND196732 LWC196731:LWZ196732 MFY196731:MGV196732 MPU196731:MQR196732 MZQ196731:NAN196732 NJM196731:NKJ196732 NTI196731:NUF196732 ODE196731:OEB196732 ONA196731:ONX196732 OWW196731:OXT196732 PGS196731:PHP196732 PQO196731:PRL196732 QAK196731:QBH196732 QKG196731:QLD196732 QUC196731:QUZ196732 RDY196731:REV196732 RNU196731:ROR196732 RXQ196731:RYN196732 SHM196731:SIJ196732 SRI196731:SSF196732 TBE196731:TCB196732 TLA196731:TLX196732 TUW196731:TVT196732 UES196731:UFP196732 UOO196731:UPL196732 UYK196731:UZH196732 VIG196731:VJD196732 VSC196731:VSZ196732 WBY196731:WCV196732 WLU196731:WMR196732 WVQ196731:WWN196732 I262267:AF262268 JE262267:KB262268 TA262267:TX262268 ACW262267:ADT262268 AMS262267:ANP262268 AWO262267:AXL262268 BGK262267:BHH262268 BQG262267:BRD262268 CAC262267:CAZ262268 CJY262267:CKV262268 CTU262267:CUR262268 DDQ262267:DEN262268 DNM262267:DOJ262268 DXI262267:DYF262268 EHE262267:EIB262268 ERA262267:ERX262268 FAW262267:FBT262268 FKS262267:FLP262268 FUO262267:FVL262268 GEK262267:GFH262268 GOG262267:GPD262268 GYC262267:GYZ262268 HHY262267:HIV262268 HRU262267:HSR262268 IBQ262267:ICN262268 ILM262267:IMJ262268 IVI262267:IWF262268 JFE262267:JGB262268 JPA262267:JPX262268 JYW262267:JZT262268 KIS262267:KJP262268 KSO262267:KTL262268 LCK262267:LDH262268 LMG262267:LND262268 LWC262267:LWZ262268 MFY262267:MGV262268 MPU262267:MQR262268 MZQ262267:NAN262268 NJM262267:NKJ262268 NTI262267:NUF262268 ODE262267:OEB262268 ONA262267:ONX262268 OWW262267:OXT262268 PGS262267:PHP262268 PQO262267:PRL262268 QAK262267:QBH262268 QKG262267:QLD262268 QUC262267:QUZ262268 RDY262267:REV262268 RNU262267:ROR262268 RXQ262267:RYN262268 SHM262267:SIJ262268 SRI262267:SSF262268 TBE262267:TCB262268 TLA262267:TLX262268 TUW262267:TVT262268 UES262267:UFP262268 UOO262267:UPL262268 UYK262267:UZH262268 VIG262267:VJD262268 VSC262267:VSZ262268 WBY262267:WCV262268 WLU262267:WMR262268 WVQ262267:WWN262268 I327803:AF327804 JE327803:KB327804 TA327803:TX327804 ACW327803:ADT327804 AMS327803:ANP327804 AWO327803:AXL327804 BGK327803:BHH327804 BQG327803:BRD327804 CAC327803:CAZ327804 CJY327803:CKV327804 CTU327803:CUR327804 DDQ327803:DEN327804 DNM327803:DOJ327804 DXI327803:DYF327804 EHE327803:EIB327804 ERA327803:ERX327804 FAW327803:FBT327804 FKS327803:FLP327804 FUO327803:FVL327804 GEK327803:GFH327804 GOG327803:GPD327804 GYC327803:GYZ327804 HHY327803:HIV327804 HRU327803:HSR327804 IBQ327803:ICN327804 ILM327803:IMJ327804 IVI327803:IWF327804 JFE327803:JGB327804 JPA327803:JPX327804 JYW327803:JZT327804 KIS327803:KJP327804 KSO327803:KTL327804 LCK327803:LDH327804 LMG327803:LND327804 LWC327803:LWZ327804 MFY327803:MGV327804 MPU327803:MQR327804 MZQ327803:NAN327804 NJM327803:NKJ327804 NTI327803:NUF327804 ODE327803:OEB327804 ONA327803:ONX327804 OWW327803:OXT327804 PGS327803:PHP327804 PQO327803:PRL327804 QAK327803:QBH327804 QKG327803:QLD327804 QUC327803:QUZ327804 RDY327803:REV327804 RNU327803:ROR327804 RXQ327803:RYN327804 SHM327803:SIJ327804 SRI327803:SSF327804 TBE327803:TCB327804 TLA327803:TLX327804 TUW327803:TVT327804 UES327803:UFP327804 UOO327803:UPL327804 UYK327803:UZH327804 VIG327803:VJD327804 VSC327803:VSZ327804 WBY327803:WCV327804 WLU327803:WMR327804 WVQ327803:WWN327804 I393339:AF393340 JE393339:KB393340 TA393339:TX393340 ACW393339:ADT393340 AMS393339:ANP393340 AWO393339:AXL393340 BGK393339:BHH393340 BQG393339:BRD393340 CAC393339:CAZ393340 CJY393339:CKV393340 CTU393339:CUR393340 DDQ393339:DEN393340 DNM393339:DOJ393340 DXI393339:DYF393340 EHE393339:EIB393340 ERA393339:ERX393340 FAW393339:FBT393340 FKS393339:FLP393340 FUO393339:FVL393340 GEK393339:GFH393340 GOG393339:GPD393340 GYC393339:GYZ393340 HHY393339:HIV393340 HRU393339:HSR393340 IBQ393339:ICN393340 ILM393339:IMJ393340 IVI393339:IWF393340 JFE393339:JGB393340 JPA393339:JPX393340 JYW393339:JZT393340 KIS393339:KJP393340 KSO393339:KTL393340 LCK393339:LDH393340 LMG393339:LND393340 LWC393339:LWZ393340 MFY393339:MGV393340 MPU393339:MQR393340 MZQ393339:NAN393340 NJM393339:NKJ393340 NTI393339:NUF393340 ODE393339:OEB393340 ONA393339:ONX393340 OWW393339:OXT393340 PGS393339:PHP393340 PQO393339:PRL393340 QAK393339:QBH393340 QKG393339:QLD393340 QUC393339:QUZ393340 RDY393339:REV393340 RNU393339:ROR393340 RXQ393339:RYN393340 SHM393339:SIJ393340 SRI393339:SSF393340 TBE393339:TCB393340 TLA393339:TLX393340 TUW393339:TVT393340 UES393339:UFP393340 UOO393339:UPL393340 UYK393339:UZH393340 VIG393339:VJD393340 VSC393339:VSZ393340 WBY393339:WCV393340 WLU393339:WMR393340 WVQ393339:WWN393340 I458875:AF458876 JE458875:KB458876 TA458875:TX458876 ACW458875:ADT458876 AMS458875:ANP458876 AWO458875:AXL458876 BGK458875:BHH458876 BQG458875:BRD458876 CAC458875:CAZ458876 CJY458875:CKV458876 CTU458875:CUR458876 DDQ458875:DEN458876 DNM458875:DOJ458876 DXI458875:DYF458876 EHE458875:EIB458876 ERA458875:ERX458876 FAW458875:FBT458876 FKS458875:FLP458876 FUO458875:FVL458876 GEK458875:GFH458876 GOG458875:GPD458876 GYC458875:GYZ458876 HHY458875:HIV458876 HRU458875:HSR458876 IBQ458875:ICN458876 ILM458875:IMJ458876 IVI458875:IWF458876 JFE458875:JGB458876 JPA458875:JPX458876 JYW458875:JZT458876 KIS458875:KJP458876 KSO458875:KTL458876 LCK458875:LDH458876 LMG458875:LND458876 LWC458875:LWZ458876 MFY458875:MGV458876 MPU458875:MQR458876 MZQ458875:NAN458876 NJM458875:NKJ458876 NTI458875:NUF458876 ODE458875:OEB458876 ONA458875:ONX458876 OWW458875:OXT458876 PGS458875:PHP458876 PQO458875:PRL458876 QAK458875:QBH458876 QKG458875:QLD458876 QUC458875:QUZ458876 RDY458875:REV458876 RNU458875:ROR458876 RXQ458875:RYN458876 SHM458875:SIJ458876 SRI458875:SSF458876 TBE458875:TCB458876 TLA458875:TLX458876 TUW458875:TVT458876 UES458875:UFP458876 UOO458875:UPL458876 UYK458875:UZH458876 VIG458875:VJD458876 VSC458875:VSZ458876 WBY458875:WCV458876 WLU458875:WMR458876 WVQ458875:WWN458876 I524411:AF524412 JE524411:KB524412 TA524411:TX524412 ACW524411:ADT524412 AMS524411:ANP524412 AWO524411:AXL524412 BGK524411:BHH524412 BQG524411:BRD524412 CAC524411:CAZ524412 CJY524411:CKV524412 CTU524411:CUR524412 DDQ524411:DEN524412 DNM524411:DOJ524412 DXI524411:DYF524412 EHE524411:EIB524412 ERA524411:ERX524412 FAW524411:FBT524412 FKS524411:FLP524412 FUO524411:FVL524412 GEK524411:GFH524412 GOG524411:GPD524412 GYC524411:GYZ524412 HHY524411:HIV524412 HRU524411:HSR524412 IBQ524411:ICN524412 ILM524411:IMJ524412 IVI524411:IWF524412 JFE524411:JGB524412 JPA524411:JPX524412 JYW524411:JZT524412 KIS524411:KJP524412 KSO524411:KTL524412 LCK524411:LDH524412 LMG524411:LND524412 LWC524411:LWZ524412 MFY524411:MGV524412 MPU524411:MQR524412 MZQ524411:NAN524412 NJM524411:NKJ524412 NTI524411:NUF524412 ODE524411:OEB524412 ONA524411:ONX524412 OWW524411:OXT524412 PGS524411:PHP524412 PQO524411:PRL524412 QAK524411:QBH524412 QKG524411:QLD524412 QUC524411:QUZ524412 RDY524411:REV524412 RNU524411:ROR524412 RXQ524411:RYN524412 SHM524411:SIJ524412 SRI524411:SSF524412 TBE524411:TCB524412 TLA524411:TLX524412 TUW524411:TVT524412 UES524411:UFP524412 UOO524411:UPL524412 UYK524411:UZH524412 VIG524411:VJD524412 VSC524411:VSZ524412 WBY524411:WCV524412 WLU524411:WMR524412 WVQ524411:WWN524412 I589947:AF589948 JE589947:KB589948 TA589947:TX589948 ACW589947:ADT589948 AMS589947:ANP589948 AWO589947:AXL589948 BGK589947:BHH589948 BQG589947:BRD589948 CAC589947:CAZ589948 CJY589947:CKV589948 CTU589947:CUR589948 DDQ589947:DEN589948 DNM589947:DOJ589948 DXI589947:DYF589948 EHE589947:EIB589948 ERA589947:ERX589948 FAW589947:FBT589948 FKS589947:FLP589948 FUO589947:FVL589948 GEK589947:GFH589948 GOG589947:GPD589948 GYC589947:GYZ589948 HHY589947:HIV589948 HRU589947:HSR589948 IBQ589947:ICN589948 ILM589947:IMJ589948 IVI589947:IWF589948 JFE589947:JGB589948 JPA589947:JPX589948 JYW589947:JZT589948 KIS589947:KJP589948 KSO589947:KTL589948 LCK589947:LDH589948 LMG589947:LND589948 LWC589947:LWZ589948 MFY589947:MGV589948 MPU589947:MQR589948 MZQ589947:NAN589948 NJM589947:NKJ589948 NTI589947:NUF589948 ODE589947:OEB589948 ONA589947:ONX589948 OWW589947:OXT589948 PGS589947:PHP589948 PQO589947:PRL589948 QAK589947:QBH589948 QKG589947:QLD589948 QUC589947:QUZ589948 RDY589947:REV589948 RNU589947:ROR589948 RXQ589947:RYN589948 SHM589947:SIJ589948 SRI589947:SSF589948 TBE589947:TCB589948 TLA589947:TLX589948 TUW589947:TVT589948 UES589947:UFP589948 UOO589947:UPL589948 UYK589947:UZH589948 VIG589947:VJD589948 VSC589947:VSZ589948 WBY589947:WCV589948 WLU589947:WMR589948 WVQ589947:WWN589948 I655483:AF655484 JE655483:KB655484 TA655483:TX655484 ACW655483:ADT655484 AMS655483:ANP655484 AWO655483:AXL655484 BGK655483:BHH655484 BQG655483:BRD655484 CAC655483:CAZ655484 CJY655483:CKV655484 CTU655483:CUR655484 DDQ655483:DEN655484 DNM655483:DOJ655484 DXI655483:DYF655484 EHE655483:EIB655484 ERA655483:ERX655484 FAW655483:FBT655484 FKS655483:FLP655484 FUO655483:FVL655484 GEK655483:GFH655484 GOG655483:GPD655484 GYC655483:GYZ655484 HHY655483:HIV655484 HRU655483:HSR655484 IBQ655483:ICN655484 ILM655483:IMJ655484 IVI655483:IWF655484 JFE655483:JGB655484 JPA655483:JPX655484 JYW655483:JZT655484 KIS655483:KJP655484 KSO655483:KTL655484 LCK655483:LDH655484 LMG655483:LND655484 LWC655483:LWZ655484 MFY655483:MGV655484 MPU655483:MQR655484 MZQ655483:NAN655484 NJM655483:NKJ655484 NTI655483:NUF655484 ODE655483:OEB655484 ONA655483:ONX655484 OWW655483:OXT655484 PGS655483:PHP655484 PQO655483:PRL655484 QAK655483:QBH655484 QKG655483:QLD655484 QUC655483:QUZ655484 RDY655483:REV655484 RNU655483:ROR655484 RXQ655483:RYN655484 SHM655483:SIJ655484 SRI655483:SSF655484 TBE655483:TCB655484 TLA655483:TLX655484 TUW655483:TVT655484 UES655483:UFP655484 UOO655483:UPL655484 UYK655483:UZH655484 VIG655483:VJD655484 VSC655483:VSZ655484 WBY655483:WCV655484 WLU655483:WMR655484 WVQ655483:WWN655484 I721019:AF721020 JE721019:KB721020 TA721019:TX721020 ACW721019:ADT721020 AMS721019:ANP721020 AWO721019:AXL721020 BGK721019:BHH721020 BQG721019:BRD721020 CAC721019:CAZ721020 CJY721019:CKV721020 CTU721019:CUR721020 DDQ721019:DEN721020 DNM721019:DOJ721020 DXI721019:DYF721020 EHE721019:EIB721020 ERA721019:ERX721020 FAW721019:FBT721020 FKS721019:FLP721020 FUO721019:FVL721020 GEK721019:GFH721020 GOG721019:GPD721020 GYC721019:GYZ721020 HHY721019:HIV721020 HRU721019:HSR721020 IBQ721019:ICN721020 ILM721019:IMJ721020 IVI721019:IWF721020 JFE721019:JGB721020 JPA721019:JPX721020 JYW721019:JZT721020 KIS721019:KJP721020 KSO721019:KTL721020 LCK721019:LDH721020 LMG721019:LND721020 LWC721019:LWZ721020 MFY721019:MGV721020 MPU721019:MQR721020 MZQ721019:NAN721020 NJM721019:NKJ721020 NTI721019:NUF721020 ODE721019:OEB721020 ONA721019:ONX721020 OWW721019:OXT721020 PGS721019:PHP721020 PQO721019:PRL721020 QAK721019:QBH721020 QKG721019:QLD721020 QUC721019:QUZ721020 RDY721019:REV721020 RNU721019:ROR721020 RXQ721019:RYN721020 SHM721019:SIJ721020 SRI721019:SSF721020 TBE721019:TCB721020 TLA721019:TLX721020 TUW721019:TVT721020 UES721019:UFP721020 UOO721019:UPL721020 UYK721019:UZH721020 VIG721019:VJD721020 VSC721019:VSZ721020 WBY721019:WCV721020 WLU721019:WMR721020 WVQ721019:WWN721020 I786555:AF786556 JE786555:KB786556 TA786555:TX786556 ACW786555:ADT786556 AMS786555:ANP786556 AWO786555:AXL786556 BGK786555:BHH786556 BQG786555:BRD786556 CAC786555:CAZ786556 CJY786555:CKV786556 CTU786555:CUR786556 DDQ786555:DEN786556 DNM786555:DOJ786556 DXI786555:DYF786556 EHE786555:EIB786556 ERA786555:ERX786556 FAW786555:FBT786556 FKS786555:FLP786556 FUO786555:FVL786556 GEK786555:GFH786556 GOG786555:GPD786556 GYC786555:GYZ786556 HHY786555:HIV786556 HRU786555:HSR786556 IBQ786555:ICN786556 ILM786555:IMJ786556 IVI786555:IWF786556 JFE786555:JGB786556 JPA786555:JPX786556 JYW786555:JZT786556 KIS786555:KJP786556 KSO786555:KTL786556 LCK786555:LDH786556 LMG786555:LND786556 LWC786555:LWZ786556 MFY786555:MGV786556 MPU786555:MQR786556 MZQ786555:NAN786556 NJM786555:NKJ786556 NTI786555:NUF786556 ODE786555:OEB786556 ONA786555:ONX786556 OWW786555:OXT786556 PGS786555:PHP786556 PQO786555:PRL786556 QAK786555:QBH786556 QKG786555:QLD786556 QUC786555:QUZ786556 RDY786555:REV786556 RNU786555:ROR786556 RXQ786555:RYN786556 SHM786555:SIJ786556 SRI786555:SSF786556 TBE786555:TCB786556 TLA786555:TLX786556 TUW786555:TVT786556 UES786555:UFP786556 UOO786555:UPL786556 UYK786555:UZH786556 VIG786555:VJD786556 VSC786555:VSZ786556 WBY786555:WCV786556 WLU786555:WMR786556 WVQ786555:WWN786556 I852091:AF852092 JE852091:KB852092 TA852091:TX852092 ACW852091:ADT852092 AMS852091:ANP852092 AWO852091:AXL852092 BGK852091:BHH852092 BQG852091:BRD852092 CAC852091:CAZ852092 CJY852091:CKV852092 CTU852091:CUR852092 DDQ852091:DEN852092 DNM852091:DOJ852092 DXI852091:DYF852092 EHE852091:EIB852092 ERA852091:ERX852092 FAW852091:FBT852092 FKS852091:FLP852092 FUO852091:FVL852092 GEK852091:GFH852092 GOG852091:GPD852092 GYC852091:GYZ852092 HHY852091:HIV852092 HRU852091:HSR852092 IBQ852091:ICN852092 ILM852091:IMJ852092 IVI852091:IWF852092 JFE852091:JGB852092 JPA852091:JPX852092 JYW852091:JZT852092 KIS852091:KJP852092 KSO852091:KTL852092 LCK852091:LDH852092 LMG852091:LND852092 LWC852091:LWZ852092 MFY852091:MGV852092 MPU852091:MQR852092 MZQ852091:NAN852092 NJM852091:NKJ852092 NTI852091:NUF852092 ODE852091:OEB852092 ONA852091:ONX852092 OWW852091:OXT852092 PGS852091:PHP852092 PQO852091:PRL852092 QAK852091:QBH852092 QKG852091:QLD852092 QUC852091:QUZ852092 RDY852091:REV852092 RNU852091:ROR852092 RXQ852091:RYN852092 SHM852091:SIJ852092 SRI852091:SSF852092 TBE852091:TCB852092 TLA852091:TLX852092 TUW852091:TVT852092 UES852091:UFP852092 UOO852091:UPL852092 UYK852091:UZH852092 VIG852091:VJD852092 VSC852091:VSZ852092 WBY852091:WCV852092 WLU852091:WMR852092 WVQ852091:WWN852092 I917627:AF917628 JE917627:KB917628 TA917627:TX917628 ACW917627:ADT917628 AMS917627:ANP917628 AWO917627:AXL917628 BGK917627:BHH917628 BQG917627:BRD917628 CAC917627:CAZ917628 CJY917627:CKV917628 CTU917627:CUR917628 DDQ917627:DEN917628 DNM917627:DOJ917628 DXI917627:DYF917628 EHE917627:EIB917628 ERA917627:ERX917628 FAW917627:FBT917628 FKS917627:FLP917628 FUO917627:FVL917628 GEK917627:GFH917628 GOG917627:GPD917628 GYC917627:GYZ917628 HHY917627:HIV917628 HRU917627:HSR917628 IBQ917627:ICN917628 ILM917627:IMJ917628 IVI917627:IWF917628 JFE917627:JGB917628 JPA917627:JPX917628 JYW917627:JZT917628 KIS917627:KJP917628 KSO917627:KTL917628 LCK917627:LDH917628 LMG917627:LND917628 LWC917627:LWZ917628 MFY917627:MGV917628 MPU917627:MQR917628 MZQ917627:NAN917628 NJM917627:NKJ917628 NTI917627:NUF917628 ODE917627:OEB917628 ONA917627:ONX917628 OWW917627:OXT917628 PGS917627:PHP917628 PQO917627:PRL917628 QAK917627:QBH917628 QKG917627:QLD917628 QUC917627:QUZ917628 RDY917627:REV917628 RNU917627:ROR917628 RXQ917627:RYN917628 SHM917627:SIJ917628 SRI917627:SSF917628 TBE917627:TCB917628 TLA917627:TLX917628 TUW917627:TVT917628 UES917627:UFP917628 UOO917627:UPL917628 UYK917627:UZH917628 VIG917627:VJD917628 VSC917627:VSZ917628 WBY917627:WCV917628 WLU917627:WMR917628 WVQ917627:WWN917628 I983163:AF983164 JE983163:KB983164 TA983163:TX983164 ACW983163:ADT983164 AMS983163:ANP983164 AWO983163:AXL983164 BGK983163:BHH983164 BQG983163:BRD983164 CAC983163:CAZ983164 CJY983163:CKV983164 CTU983163:CUR983164 DDQ983163:DEN983164 DNM983163:DOJ983164 DXI983163:DYF983164 EHE983163:EIB983164 ERA983163:ERX983164 FAW983163:FBT983164 FKS983163:FLP983164 FUO983163:FVL983164 GEK983163:GFH983164 GOG983163:GPD983164 GYC983163:GYZ983164 HHY983163:HIV983164 HRU983163:HSR983164 IBQ983163:ICN983164 ILM983163:IMJ983164 IVI983163:IWF983164 JFE983163:JGB983164 JPA983163:JPX983164 JYW983163:JZT983164 KIS983163:KJP983164 KSO983163:KTL983164 LCK983163:LDH983164 LMG983163:LND983164 LWC983163:LWZ983164 MFY983163:MGV983164 MPU983163:MQR983164 MZQ983163:NAN983164 NJM983163:NKJ983164 NTI983163:NUF983164 ODE983163:OEB983164 ONA983163:ONX983164 OWW983163:OXT983164 PGS983163:PHP983164 PQO983163:PRL983164 QAK983163:QBH983164 QKG983163:QLD983164 QUC983163:QUZ983164 RDY983163:REV983164 RNU983163:ROR983164 RXQ983163:RYN983164 SHM983163:SIJ983164 SRI983163:SSF983164 TBE983163:TCB983164 TLA983163:TLX983164 TUW983163:TVT983164 UES983163:UFP983164 UOO983163:UPL983164 UYK983163:UZH983164 VIG983163:VJD983164 VSC983163:VSZ983164 WBY983163:WCV983164 WLU983163:WMR983164 WVQ983163:WWN983164 I177:AF178 JE177:KB178 TA177:TX178 ACW177:ADT178 AMS177:ANP178 AWO177:AXL178 BGK177:BHH178 BQG177:BRD178 CAC177:CAZ178 CJY177:CKV178 CTU177:CUR178 DDQ177:DEN178 DNM177:DOJ178 DXI177:DYF178 EHE177:EIB178 ERA177:ERX178 FAW177:FBT178 FKS177:FLP178 FUO177:FVL178 GEK177:GFH178 GOG177:GPD178 GYC177:GYZ178 HHY177:HIV178 HRU177:HSR178 IBQ177:ICN178 ILM177:IMJ178 IVI177:IWF178 JFE177:JGB178 JPA177:JPX178 JYW177:JZT178 KIS177:KJP178 KSO177:KTL178 LCK177:LDH178 LMG177:LND178 LWC177:LWZ178 MFY177:MGV178 MPU177:MQR178 MZQ177:NAN178 NJM177:NKJ178 NTI177:NUF178 ODE177:OEB178 ONA177:ONX178 OWW177:OXT178 PGS177:PHP178 PQO177:PRL178 QAK177:QBH178 QKG177:QLD178 QUC177:QUZ178 RDY177:REV178 RNU177:ROR178 RXQ177:RYN178 SHM177:SIJ178 SRI177:SSF178 TBE177:TCB178 TLA177:TLX178 TUW177:TVT178 UES177:UFP178 UOO177:UPL178 UYK177:UZH178 VIG177:VJD178 VSC177:VSZ178 WBY177:WCV178 WLU177:WMR178 WVQ177:WWN178 I65713:AF65714 JE65713:KB65714 TA65713:TX65714 ACW65713:ADT65714 AMS65713:ANP65714 AWO65713:AXL65714 BGK65713:BHH65714 BQG65713:BRD65714 CAC65713:CAZ65714 CJY65713:CKV65714 CTU65713:CUR65714 DDQ65713:DEN65714 DNM65713:DOJ65714 DXI65713:DYF65714 EHE65713:EIB65714 ERA65713:ERX65714 FAW65713:FBT65714 FKS65713:FLP65714 FUO65713:FVL65714 GEK65713:GFH65714 GOG65713:GPD65714 GYC65713:GYZ65714 HHY65713:HIV65714 HRU65713:HSR65714 IBQ65713:ICN65714 ILM65713:IMJ65714 IVI65713:IWF65714 JFE65713:JGB65714 JPA65713:JPX65714 JYW65713:JZT65714 KIS65713:KJP65714 KSO65713:KTL65714 LCK65713:LDH65714 LMG65713:LND65714 LWC65713:LWZ65714 MFY65713:MGV65714 MPU65713:MQR65714 MZQ65713:NAN65714 NJM65713:NKJ65714 NTI65713:NUF65714 ODE65713:OEB65714 ONA65713:ONX65714 OWW65713:OXT65714 PGS65713:PHP65714 PQO65713:PRL65714 QAK65713:QBH65714 QKG65713:QLD65714 QUC65713:QUZ65714 RDY65713:REV65714 RNU65713:ROR65714 RXQ65713:RYN65714 SHM65713:SIJ65714 SRI65713:SSF65714 TBE65713:TCB65714 TLA65713:TLX65714 TUW65713:TVT65714 UES65713:UFP65714 UOO65713:UPL65714 UYK65713:UZH65714 VIG65713:VJD65714 VSC65713:VSZ65714 WBY65713:WCV65714 WLU65713:WMR65714 WVQ65713:WWN65714 I131249:AF131250 JE131249:KB131250 TA131249:TX131250 ACW131249:ADT131250 AMS131249:ANP131250 AWO131249:AXL131250 BGK131249:BHH131250 BQG131249:BRD131250 CAC131249:CAZ131250 CJY131249:CKV131250 CTU131249:CUR131250 DDQ131249:DEN131250 DNM131249:DOJ131250 DXI131249:DYF131250 EHE131249:EIB131250 ERA131249:ERX131250 FAW131249:FBT131250 FKS131249:FLP131250 FUO131249:FVL131250 GEK131249:GFH131250 GOG131249:GPD131250 GYC131249:GYZ131250 HHY131249:HIV131250 HRU131249:HSR131250 IBQ131249:ICN131250 ILM131249:IMJ131250 IVI131249:IWF131250 JFE131249:JGB131250 JPA131249:JPX131250 JYW131249:JZT131250 KIS131249:KJP131250 KSO131249:KTL131250 LCK131249:LDH131250 LMG131249:LND131250 LWC131249:LWZ131250 MFY131249:MGV131250 MPU131249:MQR131250 MZQ131249:NAN131250 NJM131249:NKJ131250 NTI131249:NUF131250 ODE131249:OEB131250 ONA131249:ONX131250 OWW131249:OXT131250 PGS131249:PHP131250 PQO131249:PRL131250 QAK131249:QBH131250 QKG131249:QLD131250 QUC131249:QUZ131250 RDY131249:REV131250 RNU131249:ROR131250 RXQ131249:RYN131250 SHM131249:SIJ131250 SRI131249:SSF131250 TBE131249:TCB131250 TLA131249:TLX131250 TUW131249:TVT131250 UES131249:UFP131250 UOO131249:UPL131250 UYK131249:UZH131250 VIG131249:VJD131250 VSC131249:VSZ131250 WBY131249:WCV131250 WLU131249:WMR131250 WVQ131249:WWN131250 I196785:AF196786 JE196785:KB196786 TA196785:TX196786 ACW196785:ADT196786 AMS196785:ANP196786 AWO196785:AXL196786 BGK196785:BHH196786 BQG196785:BRD196786 CAC196785:CAZ196786 CJY196785:CKV196786 CTU196785:CUR196786 DDQ196785:DEN196786 DNM196785:DOJ196786 DXI196785:DYF196786 EHE196785:EIB196786 ERA196785:ERX196786 FAW196785:FBT196786 FKS196785:FLP196786 FUO196785:FVL196786 GEK196785:GFH196786 GOG196785:GPD196786 GYC196785:GYZ196786 HHY196785:HIV196786 HRU196785:HSR196786 IBQ196785:ICN196786 ILM196785:IMJ196786 IVI196785:IWF196786 JFE196785:JGB196786 JPA196785:JPX196786 JYW196785:JZT196786 KIS196785:KJP196786 KSO196785:KTL196786 LCK196785:LDH196786 LMG196785:LND196786 LWC196785:LWZ196786 MFY196785:MGV196786 MPU196785:MQR196786 MZQ196785:NAN196786 NJM196785:NKJ196786 NTI196785:NUF196786 ODE196785:OEB196786 ONA196785:ONX196786 OWW196785:OXT196786 PGS196785:PHP196786 PQO196785:PRL196786 QAK196785:QBH196786 QKG196785:QLD196786 QUC196785:QUZ196786 RDY196785:REV196786 RNU196785:ROR196786 RXQ196785:RYN196786 SHM196785:SIJ196786 SRI196785:SSF196786 TBE196785:TCB196786 TLA196785:TLX196786 TUW196785:TVT196786 UES196785:UFP196786 UOO196785:UPL196786 UYK196785:UZH196786 VIG196785:VJD196786 VSC196785:VSZ196786 WBY196785:WCV196786 WLU196785:WMR196786 WVQ196785:WWN196786 I262321:AF262322 JE262321:KB262322 TA262321:TX262322 ACW262321:ADT262322 AMS262321:ANP262322 AWO262321:AXL262322 BGK262321:BHH262322 BQG262321:BRD262322 CAC262321:CAZ262322 CJY262321:CKV262322 CTU262321:CUR262322 DDQ262321:DEN262322 DNM262321:DOJ262322 DXI262321:DYF262322 EHE262321:EIB262322 ERA262321:ERX262322 FAW262321:FBT262322 FKS262321:FLP262322 FUO262321:FVL262322 GEK262321:GFH262322 GOG262321:GPD262322 GYC262321:GYZ262322 HHY262321:HIV262322 HRU262321:HSR262322 IBQ262321:ICN262322 ILM262321:IMJ262322 IVI262321:IWF262322 JFE262321:JGB262322 JPA262321:JPX262322 JYW262321:JZT262322 KIS262321:KJP262322 KSO262321:KTL262322 LCK262321:LDH262322 LMG262321:LND262322 LWC262321:LWZ262322 MFY262321:MGV262322 MPU262321:MQR262322 MZQ262321:NAN262322 NJM262321:NKJ262322 NTI262321:NUF262322 ODE262321:OEB262322 ONA262321:ONX262322 OWW262321:OXT262322 PGS262321:PHP262322 PQO262321:PRL262322 QAK262321:QBH262322 QKG262321:QLD262322 QUC262321:QUZ262322 RDY262321:REV262322 RNU262321:ROR262322 RXQ262321:RYN262322 SHM262321:SIJ262322 SRI262321:SSF262322 TBE262321:TCB262322 TLA262321:TLX262322 TUW262321:TVT262322 UES262321:UFP262322 UOO262321:UPL262322 UYK262321:UZH262322 VIG262321:VJD262322 VSC262321:VSZ262322 WBY262321:WCV262322 WLU262321:WMR262322 WVQ262321:WWN262322 I327857:AF327858 JE327857:KB327858 TA327857:TX327858 ACW327857:ADT327858 AMS327857:ANP327858 AWO327857:AXL327858 BGK327857:BHH327858 BQG327857:BRD327858 CAC327857:CAZ327858 CJY327857:CKV327858 CTU327857:CUR327858 DDQ327857:DEN327858 DNM327857:DOJ327858 DXI327857:DYF327858 EHE327857:EIB327858 ERA327857:ERX327858 FAW327857:FBT327858 FKS327857:FLP327858 FUO327857:FVL327858 GEK327857:GFH327858 GOG327857:GPD327858 GYC327857:GYZ327858 HHY327857:HIV327858 HRU327857:HSR327858 IBQ327857:ICN327858 ILM327857:IMJ327858 IVI327857:IWF327858 JFE327857:JGB327858 JPA327857:JPX327858 JYW327857:JZT327858 KIS327857:KJP327858 KSO327857:KTL327858 LCK327857:LDH327858 LMG327857:LND327858 LWC327857:LWZ327858 MFY327857:MGV327858 MPU327857:MQR327858 MZQ327857:NAN327858 NJM327857:NKJ327858 NTI327857:NUF327858 ODE327857:OEB327858 ONA327857:ONX327858 OWW327857:OXT327858 PGS327857:PHP327858 PQO327857:PRL327858 QAK327857:QBH327858 QKG327857:QLD327858 QUC327857:QUZ327858 RDY327857:REV327858 RNU327857:ROR327858 RXQ327857:RYN327858 SHM327857:SIJ327858 SRI327857:SSF327858 TBE327857:TCB327858 TLA327857:TLX327858 TUW327857:TVT327858 UES327857:UFP327858 UOO327857:UPL327858 UYK327857:UZH327858 VIG327857:VJD327858 VSC327857:VSZ327858 WBY327857:WCV327858 WLU327857:WMR327858 WVQ327857:WWN327858 I393393:AF393394 JE393393:KB393394 TA393393:TX393394 ACW393393:ADT393394 AMS393393:ANP393394 AWO393393:AXL393394 BGK393393:BHH393394 BQG393393:BRD393394 CAC393393:CAZ393394 CJY393393:CKV393394 CTU393393:CUR393394 DDQ393393:DEN393394 DNM393393:DOJ393394 DXI393393:DYF393394 EHE393393:EIB393394 ERA393393:ERX393394 FAW393393:FBT393394 FKS393393:FLP393394 FUO393393:FVL393394 GEK393393:GFH393394 GOG393393:GPD393394 GYC393393:GYZ393394 HHY393393:HIV393394 HRU393393:HSR393394 IBQ393393:ICN393394 ILM393393:IMJ393394 IVI393393:IWF393394 JFE393393:JGB393394 JPA393393:JPX393394 JYW393393:JZT393394 KIS393393:KJP393394 KSO393393:KTL393394 LCK393393:LDH393394 LMG393393:LND393394 LWC393393:LWZ393394 MFY393393:MGV393394 MPU393393:MQR393394 MZQ393393:NAN393394 NJM393393:NKJ393394 NTI393393:NUF393394 ODE393393:OEB393394 ONA393393:ONX393394 OWW393393:OXT393394 PGS393393:PHP393394 PQO393393:PRL393394 QAK393393:QBH393394 QKG393393:QLD393394 QUC393393:QUZ393394 RDY393393:REV393394 RNU393393:ROR393394 RXQ393393:RYN393394 SHM393393:SIJ393394 SRI393393:SSF393394 TBE393393:TCB393394 TLA393393:TLX393394 TUW393393:TVT393394 UES393393:UFP393394 UOO393393:UPL393394 UYK393393:UZH393394 VIG393393:VJD393394 VSC393393:VSZ393394 WBY393393:WCV393394 WLU393393:WMR393394 WVQ393393:WWN393394 I458929:AF458930 JE458929:KB458930 TA458929:TX458930 ACW458929:ADT458930 AMS458929:ANP458930 AWO458929:AXL458930 BGK458929:BHH458930 BQG458929:BRD458930 CAC458929:CAZ458930 CJY458929:CKV458930 CTU458929:CUR458930 DDQ458929:DEN458930 DNM458929:DOJ458930 DXI458929:DYF458930 EHE458929:EIB458930 ERA458929:ERX458930 FAW458929:FBT458930 FKS458929:FLP458930 FUO458929:FVL458930 GEK458929:GFH458930 GOG458929:GPD458930 GYC458929:GYZ458930 HHY458929:HIV458930 HRU458929:HSR458930 IBQ458929:ICN458930 ILM458929:IMJ458930 IVI458929:IWF458930 JFE458929:JGB458930 JPA458929:JPX458930 JYW458929:JZT458930 KIS458929:KJP458930 KSO458929:KTL458930 LCK458929:LDH458930 LMG458929:LND458930 LWC458929:LWZ458930 MFY458929:MGV458930 MPU458929:MQR458930 MZQ458929:NAN458930 NJM458929:NKJ458930 NTI458929:NUF458930 ODE458929:OEB458930 ONA458929:ONX458930 OWW458929:OXT458930 PGS458929:PHP458930 PQO458929:PRL458930 QAK458929:QBH458930 QKG458929:QLD458930 QUC458929:QUZ458930 RDY458929:REV458930 RNU458929:ROR458930 RXQ458929:RYN458930 SHM458929:SIJ458930 SRI458929:SSF458930 TBE458929:TCB458930 TLA458929:TLX458930 TUW458929:TVT458930 UES458929:UFP458930 UOO458929:UPL458930 UYK458929:UZH458930 VIG458929:VJD458930 VSC458929:VSZ458930 WBY458929:WCV458930 WLU458929:WMR458930 WVQ458929:WWN458930 I524465:AF524466 JE524465:KB524466 TA524465:TX524466 ACW524465:ADT524466 AMS524465:ANP524466 AWO524465:AXL524466 BGK524465:BHH524466 BQG524465:BRD524466 CAC524465:CAZ524466 CJY524465:CKV524466 CTU524465:CUR524466 DDQ524465:DEN524466 DNM524465:DOJ524466 DXI524465:DYF524466 EHE524465:EIB524466 ERA524465:ERX524466 FAW524465:FBT524466 FKS524465:FLP524466 FUO524465:FVL524466 GEK524465:GFH524466 GOG524465:GPD524466 GYC524465:GYZ524466 HHY524465:HIV524466 HRU524465:HSR524466 IBQ524465:ICN524466 ILM524465:IMJ524466 IVI524465:IWF524466 JFE524465:JGB524466 JPA524465:JPX524466 JYW524465:JZT524466 KIS524465:KJP524466 KSO524465:KTL524466 LCK524465:LDH524466 LMG524465:LND524466 LWC524465:LWZ524466 MFY524465:MGV524466 MPU524465:MQR524466 MZQ524465:NAN524466 NJM524465:NKJ524466 NTI524465:NUF524466 ODE524465:OEB524466 ONA524465:ONX524466 OWW524465:OXT524466 PGS524465:PHP524466 PQO524465:PRL524466 QAK524465:QBH524466 QKG524465:QLD524466 QUC524465:QUZ524466 RDY524465:REV524466 RNU524465:ROR524466 RXQ524465:RYN524466 SHM524465:SIJ524466 SRI524465:SSF524466 TBE524465:TCB524466 TLA524465:TLX524466 TUW524465:TVT524466 UES524465:UFP524466 UOO524465:UPL524466 UYK524465:UZH524466 VIG524465:VJD524466 VSC524465:VSZ524466 WBY524465:WCV524466 WLU524465:WMR524466 WVQ524465:WWN524466 I590001:AF590002 JE590001:KB590002 TA590001:TX590002 ACW590001:ADT590002 AMS590001:ANP590002 AWO590001:AXL590002 BGK590001:BHH590002 BQG590001:BRD590002 CAC590001:CAZ590002 CJY590001:CKV590002 CTU590001:CUR590002 DDQ590001:DEN590002 DNM590001:DOJ590002 DXI590001:DYF590002 EHE590001:EIB590002 ERA590001:ERX590002 FAW590001:FBT590002 FKS590001:FLP590002 FUO590001:FVL590002 GEK590001:GFH590002 GOG590001:GPD590002 GYC590001:GYZ590002 HHY590001:HIV590002 HRU590001:HSR590002 IBQ590001:ICN590002 ILM590001:IMJ590002 IVI590001:IWF590002 JFE590001:JGB590002 JPA590001:JPX590002 JYW590001:JZT590002 KIS590001:KJP590002 KSO590001:KTL590002 LCK590001:LDH590002 LMG590001:LND590002 LWC590001:LWZ590002 MFY590001:MGV590002 MPU590001:MQR590002 MZQ590001:NAN590002 NJM590001:NKJ590002 NTI590001:NUF590002 ODE590001:OEB590002 ONA590001:ONX590002 OWW590001:OXT590002 PGS590001:PHP590002 PQO590001:PRL590002 QAK590001:QBH590002 QKG590001:QLD590002 QUC590001:QUZ590002 RDY590001:REV590002 RNU590001:ROR590002 RXQ590001:RYN590002 SHM590001:SIJ590002 SRI590001:SSF590002 TBE590001:TCB590002 TLA590001:TLX590002 TUW590001:TVT590002 UES590001:UFP590002 UOO590001:UPL590002 UYK590001:UZH590002 VIG590001:VJD590002 VSC590001:VSZ590002 WBY590001:WCV590002 WLU590001:WMR590002 WVQ590001:WWN590002 I655537:AF655538 JE655537:KB655538 TA655537:TX655538 ACW655537:ADT655538 AMS655537:ANP655538 AWO655537:AXL655538 BGK655537:BHH655538 BQG655537:BRD655538 CAC655537:CAZ655538 CJY655537:CKV655538 CTU655537:CUR655538 DDQ655537:DEN655538 DNM655537:DOJ655538 DXI655537:DYF655538 EHE655537:EIB655538 ERA655537:ERX655538 FAW655537:FBT655538 FKS655537:FLP655538 FUO655537:FVL655538 GEK655537:GFH655538 GOG655537:GPD655538 GYC655537:GYZ655538 HHY655537:HIV655538 HRU655537:HSR655538 IBQ655537:ICN655538 ILM655537:IMJ655538 IVI655537:IWF655538 JFE655537:JGB655538 JPA655537:JPX655538 JYW655537:JZT655538 KIS655537:KJP655538 KSO655537:KTL655538 LCK655537:LDH655538 LMG655537:LND655538 LWC655537:LWZ655538 MFY655537:MGV655538 MPU655537:MQR655538 MZQ655537:NAN655538 NJM655537:NKJ655538 NTI655537:NUF655538 ODE655537:OEB655538 ONA655537:ONX655538 OWW655537:OXT655538 PGS655537:PHP655538 PQO655537:PRL655538 QAK655537:QBH655538 QKG655537:QLD655538 QUC655537:QUZ655538 RDY655537:REV655538 RNU655537:ROR655538 RXQ655537:RYN655538 SHM655537:SIJ655538 SRI655537:SSF655538 TBE655537:TCB655538 TLA655537:TLX655538 TUW655537:TVT655538 UES655537:UFP655538 UOO655537:UPL655538 UYK655537:UZH655538 VIG655537:VJD655538 VSC655537:VSZ655538 WBY655537:WCV655538 WLU655537:WMR655538 WVQ655537:WWN655538 I721073:AF721074 JE721073:KB721074 TA721073:TX721074 ACW721073:ADT721074 AMS721073:ANP721074 AWO721073:AXL721074 BGK721073:BHH721074 BQG721073:BRD721074 CAC721073:CAZ721074 CJY721073:CKV721074 CTU721073:CUR721074 DDQ721073:DEN721074 DNM721073:DOJ721074 DXI721073:DYF721074 EHE721073:EIB721074 ERA721073:ERX721074 FAW721073:FBT721074 FKS721073:FLP721074 FUO721073:FVL721074 GEK721073:GFH721074 GOG721073:GPD721074 GYC721073:GYZ721074 HHY721073:HIV721074 HRU721073:HSR721074 IBQ721073:ICN721074 ILM721073:IMJ721074 IVI721073:IWF721074 JFE721073:JGB721074 JPA721073:JPX721074 JYW721073:JZT721074 KIS721073:KJP721074 KSO721073:KTL721074 LCK721073:LDH721074 LMG721073:LND721074 LWC721073:LWZ721074 MFY721073:MGV721074 MPU721073:MQR721074 MZQ721073:NAN721074 NJM721073:NKJ721074 NTI721073:NUF721074 ODE721073:OEB721074 ONA721073:ONX721074 OWW721073:OXT721074 PGS721073:PHP721074 PQO721073:PRL721074 QAK721073:QBH721074 QKG721073:QLD721074 QUC721073:QUZ721074 RDY721073:REV721074 RNU721073:ROR721074 RXQ721073:RYN721074 SHM721073:SIJ721074 SRI721073:SSF721074 TBE721073:TCB721074 TLA721073:TLX721074 TUW721073:TVT721074 UES721073:UFP721074 UOO721073:UPL721074 UYK721073:UZH721074 VIG721073:VJD721074 VSC721073:VSZ721074 WBY721073:WCV721074 WLU721073:WMR721074 WVQ721073:WWN721074 I786609:AF786610 JE786609:KB786610 TA786609:TX786610 ACW786609:ADT786610 AMS786609:ANP786610 AWO786609:AXL786610 BGK786609:BHH786610 BQG786609:BRD786610 CAC786609:CAZ786610 CJY786609:CKV786610 CTU786609:CUR786610 DDQ786609:DEN786610 DNM786609:DOJ786610 DXI786609:DYF786610 EHE786609:EIB786610 ERA786609:ERX786610 FAW786609:FBT786610 FKS786609:FLP786610 FUO786609:FVL786610 GEK786609:GFH786610 GOG786609:GPD786610 GYC786609:GYZ786610 HHY786609:HIV786610 HRU786609:HSR786610 IBQ786609:ICN786610 ILM786609:IMJ786610 IVI786609:IWF786610 JFE786609:JGB786610 JPA786609:JPX786610 JYW786609:JZT786610 KIS786609:KJP786610 KSO786609:KTL786610 LCK786609:LDH786610 LMG786609:LND786610 LWC786609:LWZ786610 MFY786609:MGV786610 MPU786609:MQR786610 MZQ786609:NAN786610 NJM786609:NKJ786610 NTI786609:NUF786610 ODE786609:OEB786610 ONA786609:ONX786610 OWW786609:OXT786610 PGS786609:PHP786610 PQO786609:PRL786610 QAK786609:QBH786610 QKG786609:QLD786610 QUC786609:QUZ786610 RDY786609:REV786610 RNU786609:ROR786610 RXQ786609:RYN786610 SHM786609:SIJ786610 SRI786609:SSF786610 TBE786609:TCB786610 TLA786609:TLX786610 TUW786609:TVT786610 UES786609:UFP786610 UOO786609:UPL786610 UYK786609:UZH786610 VIG786609:VJD786610 VSC786609:VSZ786610 WBY786609:WCV786610 WLU786609:WMR786610 WVQ786609:WWN786610 I852145:AF852146 JE852145:KB852146 TA852145:TX852146 ACW852145:ADT852146 AMS852145:ANP852146 AWO852145:AXL852146 BGK852145:BHH852146 BQG852145:BRD852146 CAC852145:CAZ852146 CJY852145:CKV852146 CTU852145:CUR852146 DDQ852145:DEN852146 DNM852145:DOJ852146 DXI852145:DYF852146 EHE852145:EIB852146 ERA852145:ERX852146 FAW852145:FBT852146 FKS852145:FLP852146 FUO852145:FVL852146 GEK852145:GFH852146 GOG852145:GPD852146 GYC852145:GYZ852146 HHY852145:HIV852146 HRU852145:HSR852146 IBQ852145:ICN852146 ILM852145:IMJ852146 IVI852145:IWF852146 JFE852145:JGB852146 JPA852145:JPX852146 JYW852145:JZT852146 KIS852145:KJP852146 KSO852145:KTL852146 LCK852145:LDH852146 LMG852145:LND852146 LWC852145:LWZ852146 MFY852145:MGV852146 MPU852145:MQR852146 MZQ852145:NAN852146 NJM852145:NKJ852146 NTI852145:NUF852146 ODE852145:OEB852146 ONA852145:ONX852146 OWW852145:OXT852146 PGS852145:PHP852146 PQO852145:PRL852146 QAK852145:QBH852146 QKG852145:QLD852146 QUC852145:QUZ852146 RDY852145:REV852146 RNU852145:ROR852146 RXQ852145:RYN852146 SHM852145:SIJ852146 SRI852145:SSF852146 TBE852145:TCB852146 TLA852145:TLX852146 TUW852145:TVT852146 UES852145:UFP852146 UOO852145:UPL852146 UYK852145:UZH852146 VIG852145:VJD852146 VSC852145:VSZ852146 WBY852145:WCV852146 WLU852145:WMR852146 WVQ852145:WWN852146 I917681:AF917682 JE917681:KB917682 TA917681:TX917682 ACW917681:ADT917682 AMS917681:ANP917682 AWO917681:AXL917682 BGK917681:BHH917682 BQG917681:BRD917682 CAC917681:CAZ917682 CJY917681:CKV917682 CTU917681:CUR917682 DDQ917681:DEN917682 DNM917681:DOJ917682 DXI917681:DYF917682 EHE917681:EIB917682 ERA917681:ERX917682 FAW917681:FBT917682 FKS917681:FLP917682 FUO917681:FVL917682 GEK917681:GFH917682 GOG917681:GPD917682 GYC917681:GYZ917682 HHY917681:HIV917682 HRU917681:HSR917682 IBQ917681:ICN917682 ILM917681:IMJ917682 IVI917681:IWF917682 JFE917681:JGB917682 JPA917681:JPX917682 JYW917681:JZT917682 KIS917681:KJP917682 KSO917681:KTL917682 LCK917681:LDH917682 LMG917681:LND917682 LWC917681:LWZ917682 MFY917681:MGV917682 MPU917681:MQR917682 MZQ917681:NAN917682 NJM917681:NKJ917682 NTI917681:NUF917682 ODE917681:OEB917682 ONA917681:ONX917682 OWW917681:OXT917682 PGS917681:PHP917682 PQO917681:PRL917682 QAK917681:QBH917682 QKG917681:QLD917682 QUC917681:QUZ917682 RDY917681:REV917682 RNU917681:ROR917682 RXQ917681:RYN917682 SHM917681:SIJ917682 SRI917681:SSF917682 TBE917681:TCB917682 TLA917681:TLX917682 TUW917681:TVT917682 UES917681:UFP917682 UOO917681:UPL917682 UYK917681:UZH917682 VIG917681:VJD917682 VSC917681:VSZ917682 WBY917681:WCV917682 WLU917681:WMR917682 WVQ917681:WWN917682 I983217:AF983218 JE983217:KB983218 TA983217:TX983218 ACW983217:ADT983218 AMS983217:ANP983218 AWO983217:AXL983218 BGK983217:BHH983218 BQG983217:BRD983218 CAC983217:CAZ983218 CJY983217:CKV983218 CTU983217:CUR983218 DDQ983217:DEN983218 DNM983217:DOJ983218 DXI983217:DYF983218 EHE983217:EIB983218 ERA983217:ERX983218 FAW983217:FBT983218 FKS983217:FLP983218 FUO983217:FVL983218 GEK983217:GFH983218 GOG983217:GPD983218 GYC983217:GYZ983218 HHY983217:HIV983218 HRU983217:HSR983218 IBQ983217:ICN983218 ILM983217:IMJ983218 IVI983217:IWF983218 JFE983217:JGB983218 JPA983217:JPX983218 JYW983217:JZT983218 KIS983217:KJP983218 KSO983217:KTL983218 LCK983217:LDH983218 LMG983217:LND983218 LWC983217:LWZ983218 MFY983217:MGV983218 MPU983217:MQR983218 MZQ983217:NAN983218 NJM983217:NKJ983218 NTI983217:NUF983218 ODE983217:OEB983218 ONA983217:ONX983218 OWW983217:OXT983218 PGS983217:PHP983218 PQO983217:PRL983218 QAK983217:QBH983218 QKG983217:QLD983218 QUC983217:QUZ983218 RDY983217:REV983218 RNU983217:ROR983218 RXQ983217:RYN983218 SHM983217:SIJ983218 SRI983217:SSF983218 TBE983217:TCB983218 TLA983217:TLX983218 TUW983217:TVT983218 UES983217:UFP983218 UOO983217:UPL983218 UYK983217:UZH983218 VIG983217:VJD983218 VSC983217:VSZ983218 WBY983217:WCV983218 WLU983217:WMR983218 WVQ983217:WWN983218 I165:AF166 JE165:KB166 TA165:TX166 ACW165:ADT166 AMS165:ANP166 AWO165:AXL166 BGK165:BHH166 BQG165:BRD166 CAC165:CAZ166 CJY165:CKV166 CTU165:CUR166 DDQ165:DEN166 DNM165:DOJ166 DXI165:DYF166 EHE165:EIB166 ERA165:ERX166 FAW165:FBT166 FKS165:FLP166 FUO165:FVL166 GEK165:GFH166 GOG165:GPD166 GYC165:GYZ166 HHY165:HIV166 HRU165:HSR166 IBQ165:ICN166 ILM165:IMJ166 IVI165:IWF166 JFE165:JGB166 JPA165:JPX166 JYW165:JZT166 KIS165:KJP166 KSO165:KTL166 LCK165:LDH166 LMG165:LND166 LWC165:LWZ166 MFY165:MGV166 MPU165:MQR166 MZQ165:NAN166 NJM165:NKJ166 NTI165:NUF166 ODE165:OEB166 ONA165:ONX166 OWW165:OXT166 PGS165:PHP166 PQO165:PRL166 QAK165:QBH166 QKG165:QLD166 QUC165:QUZ166 RDY165:REV166 RNU165:ROR166 RXQ165:RYN166 SHM165:SIJ166 SRI165:SSF166 TBE165:TCB166 TLA165:TLX166 TUW165:TVT166 UES165:UFP166 UOO165:UPL166 UYK165:UZH166 VIG165:VJD166 VSC165:VSZ166 WBY165:WCV166 WLU165:WMR166 WVQ165:WWN166 I65701:AF65702 JE65701:KB65702 TA65701:TX65702 ACW65701:ADT65702 AMS65701:ANP65702 AWO65701:AXL65702 BGK65701:BHH65702 BQG65701:BRD65702 CAC65701:CAZ65702 CJY65701:CKV65702 CTU65701:CUR65702 DDQ65701:DEN65702 DNM65701:DOJ65702 DXI65701:DYF65702 EHE65701:EIB65702 ERA65701:ERX65702 FAW65701:FBT65702 FKS65701:FLP65702 FUO65701:FVL65702 GEK65701:GFH65702 GOG65701:GPD65702 GYC65701:GYZ65702 HHY65701:HIV65702 HRU65701:HSR65702 IBQ65701:ICN65702 ILM65701:IMJ65702 IVI65701:IWF65702 JFE65701:JGB65702 JPA65701:JPX65702 JYW65701:JZT65702 KIS65701:KJP65702 KSO65701:KTL65702 LCK65701:LDH65702 LMG65701:LND65702 LWC65701:LWZ65702 MFY65701:MGV65702 MPU65701:MQR65702 MZQ65701:NAN65702 NJM65701:NKJ65702 NTI65701:NUF65702 ODE65701:OEB65702 ONA65701:ONX65702 OWW65701:OXT65702 PGS65701:PHP65702 PQO65701:PRL65702 QAK65701:QBH65702 QKG65701:QLD65702 QUC65701:QUZ65702 RDY65701:REV65702 RNU65701:ROR65702 RXQ65701:RYN65702 SHM65701:SIJ65702 SRI65701:SSF65702 TBE65701:TCB65702 TLA65701:TLX65702 TUW65701:TVT65702 UES65701:UFP65702 UOO65701:UPL65702 UYK65701:UZH65702 VIG65701:VJD65702 VSC65701:VSZ65702 WBY65701:WCV65702 WLU65701:WMR65702 WVQ65701:WWN65702 I131237:AF131238 JE131237:KB131238 TA131237:TX131238 ACW131237:ADT131238 AMS131237:ANP131238 AWO131237:AXL131238 BGK131237:BHH131238 BQG131237:BRD131238 CAC131237:CAZ131238 CJY131237:CKV131238 CTU131237:CUR131238 DDQ131237:DEN131238 DNM131237:DOJ131238 DXI131237:DYF131238 EHE131237:EIB131238 ERA131237:ERX131238 FAW131237:FBT131238 FKS131237:FLP131238 FUO131237:FVL131238 GEK131237:GFH131238 GOG131237:GPD131238 GYC131237:GYZ131238 HHY131237:HIV131238 HRU131237:HSR131238 IBQ131237:ICN131238 ILM131237:IMJ131238 IVI131237:IWF131238 JFE131237:JGB131238 JPA131237:JPX131238 JYW131237:JZT131238 KIS131237:KJP131238 KSO131237:KTL131238 LCK131237:LDH131238 LMG131237:LND131238 LWC131237:LWZ131238 MFY131237:MGV131238 MPU131237:MQR131238 MZQ131237:NAN131238 NJM131237:NKJ131238 NTI131237:NUF131238 ODE131237:OEB131238 ONA131237:ONX131238 OWW131237:OXT131238 PGS131237:PHP131238 PQO131237:PRL131238 QAK131237:QBH131238 QKG131237:QLD131238 QUC131237:QUZ131238 RDY131237:REV131238 RNU131237:ROR131238 RXQ131237:RYN131238 SHM131237:SIJ131238 SRI131237:SSF131238 TBE131237:TCB131238 TLA131237:TLX131238 TUW131237:TVT131238 UES131237:UFP131238 UOO131237:UPL131238 UYK131237:UZH131238 VIG131237:VJD131238 VSC131237:VSZ131238 WBY131237:WCV131238 WLU131237:WMR131238 WVQ131237:WWN131238 I196773:AF196774 JE196773:KB196774 TA196773:TX196774 ACW196773:ADT196774 AMS196773:ANP196774 AWO196773:AXL196774 BGK196773:BHH196774 BQG196773:BRD196774 CAC196773:CAZ196774 CJY196773:CKV196774 CTU196773:CUR196774 DDQ196773:DEN196774 DNM196773:DOJ196774 DXI196773:DYF196774 EHE196773:EIB196774 ERA196773:ERX196774 FAW196773:FBT196774 FKS196773:FLP196774 FUO196773:FVL196774 GEK196773:GFH196774 GOG196773:GPD196774 GYC196773:GYZ196774 HHY196773:HIV196774 HRU196773:HSR196774 IBQ196773:ICN196774 ILM196773:IMJ196774 IVI196773:IWF196774 JFE196773:JGB196774 JPA196773:JPX196774 JYW196773:JZT196774 KIS196773:KJP196774 KSO196773:KTL196774 LCK196773:LDH196774 LMG196773:LND196774 LWC196773:LWZ196774 MFY196773:MGV196774 MPU196773:MQR196774 MZQ196773:NAN196774 NJM196773:NKJ196774 NTI196773:NUF196774 ODE196773:OEB196774 ONA196773:ONX196774 OWW196773:OXT196774 PGS196773:PHP196774 PQO196773:PRL196774 QAK196773:QBH196774 QKG196773:QLD196774 QUC196773:QUZ196774 RDY196773:REV196774 RNU196773:ROR196774 RXQ196773:RYN196774 SHM196773:SIJ196774 SRI196773:SSF196774 TBE196773:TCB196774 TLA196773:TLX196774 TUW196773:TVT196774 UES196773:UFP196774 UOO196773:UPL196774 UYK196773:UZH196774 VIG196773:VJD196774 VSC196773:VSZ196774 WBY196773:WCV196774 WLU196773:WMR196774 WVQ196773:WWN196774 I262309:AF262310 JE262309:KB262310 TA262309:TX262310 ACW262309:ADT262310 AMS262309:ANP262310 AWO262309:AXL262310 BGK262309:BHH262310 BQG262309:BRD262310 CAC262309:CAZ262310 CJY262309:CKV262310 CTU262309:CUR262310 DDQ262309:DEN262310 DNM262309:DOJ262310 DXI262309:DYF262310 EHE262309:EIB262310 ERA262309:ERX262310 FAW262309:FBT262310 FKS262309:FLP262310 FUO262309:FVL262310 GEK262309:GFH262310 GOG262309:GPD262310 GYC262309:GYZ262310 HHY262309:HIV262310 HRU262309:HSR262310 IBQ262309:ICN262310 ILM262309:IMJ262310 IVI262309:IWF262310 JFE262309:JGB262310 JPA262309:JPX262310 JYW262309:JZT262310 KIS262309:KJP262310 KSO262309:KTL262310 LCK262309:LDH262310 LMG262309:LND262310 LWC262309:LWZ262310 MFY262309:MGV262310 MPU262309:MQR262310 MZQ262309:NAN262310 NJM262309:NKJ262310 NTI262309:NUF262310 ODE262309:OEB262310 ONA262309:ONX262310 OWW262309:OXT262310 PGS262309:PHP262310 PQO262309:PRL262310 QAK262309:QBH262310 QKG262309:QLD262310 QUC262309:QUZ262310 RDY262309:REV262310 RNU262309:ROR262310 RXQ262309:RYN262310 SHM262309:SIJ262310 SRI262309:SSF262310 TBE262309:TCB262310 TLA262309:TLX262310 TUW262309:TVT262310 UES262309:UFP262310 UOO262309:UPL262310 UYK262309:UZH262310 VIG262309:VJD262310 VSC262309:VSZ262310 WBY262309:WCV262310 WLU262309:WMR262310 WVQ262309:WWN262310 I327845:AF327846 JE327845:KB327846 TA327845:TX327846 ACW327845:ADT327846 AMS327845:ANP327846 AWO327845:AXL327846 BGK327845:BHH327846 BQG327845:BRD327846 CAC327845:CAZ327846 CJY327845:CKV327846 CTU327845:CUR327846 DDQ327845:DEN327846 DNM327845:DOJ327846 DXI327845:DYF327846 EHE327845:EIB327846 ERA327845:ERX327846 FAW327845:FBT327846 FKS327845:FLP327846 FUO327845:FVL327846 GEK327845:GFH327846 GOG327845:GPD327846 GYC327845:GYZ327846 HHY327845:HIV327846 HRU327845:HSR327846 IBQ327845:ICN327846 ILM327845:IMJ327846 IVI327845:IWF327846 JFE327845:JGB327846 JPA327845:JPX327846 JYW327845:JZT327846 KIS327845:KJP327846 KSO327845:KTL327846 LCK327845:LDH327846 LMG327845:LND327846 LWC327845:LWZ327846 MFY327845:MGV327846 MPU327845:MQR327846 MZQ327845:NAN327846 NJM327845:NKJ327846 NTI327845:NUF327846 ODE327845:OEB327846 ONA327845:ONX327846 OWW327845:OXT327846 PGS327845:PHP327846 PQO327845:PRL327846 QAK327845:QBH327846 QKG327845:QLD327846 QUC327845:QUZ327846 RDY327845:REV327846 RNU327845:ROR327846 RXQ327845:RYN327846 SHM327845:SIJ327846 SRI327845:SSF327846 TBE327845:TCB327846 TLA327845:TLX327846 TUW327845:TVT327846 UES327845:UFP327846 UOO327845:UPL327846 UYK327845:UZH327846 VIG327845:VJD327846 VSC327845:VSZ327846 WBY327845:WCV327846 WLU327845:WMR327846 WVQ327845:WWN327846 I393381:AF393382 JE393381:KB393382 TA393381:TX393382 ACW393381:ADT393382 AMS393381:ANP393382 AWO393381:AXL393382 BGK393381:BHH393382 BQG393381:BRD393382 CAC393381:CAZ393382 CJY393381:CKV393382 CTU393381:CUR393382 DDQ393381:DEN393382 DNM393381:DOJ393382 DXI393381:DYF393382 EHE393381:EIB393382 ERA393381:ERX393382 FAW393381:FBT393382 FKS393381:FLP393382 FUO393381:FVL393382 GEK393381:GFH393382 GOG393381:GPD393382 GYC393381:GYZ393382 HHY393381:HIV393382 HRU393381:HSR393382 IBQ393381:ICN393382 ILM393381:IMJ393382 IVI393381:IWF393382 JFE393381:JGB393382 JPA393381:JPX393382 JYW393381:JZT393382 KIS393381:KJP393382 KSO393381:KTL393382 LCK393381:LDH393382 LMG393381:LND393382 LWC393381:LWZ393382 MFY393381:MGV393382 MPU393381:MQR393382 MZQ393381:NAN393382 NJM393381:NKJ393382 NTI393381:NUF393382 ODE393381:OEB393382 ONA393381:ONX393382 OWW393381:OXT393382 PGS393381:PHP393382 PQO393381:PRL393382 QAK393381:QBH393382 QKG393381:QLD393382 QUC393381:QUZ393382 RDY393381:REV393382 RNU393381:ROR393382 RXQ393381:RYN393382 SHM393381:SIJ393382 SRI393381:SSF393382 TBE393381:TCB393382 TLA393381:TLX393382 TUW393381:TVT393382 UES393381:UFP393382 UOO393381:UPL393382 UYK393381:UZH393382 VIG393381:VJD393382 VSC393381:VSZ393382 WBY393381:WCV393382 WLU393381:WMR393382 WVQ393381:WWN393382 I458917:AF458918 JE458917:KB458918 TA458917:TX458918 ACW458917:ADT458918 AMS458917:ANP458918 AWO458917:AXL458918 BGK458917:BHH458918 BQG458917:BRD458918 CAC458917:CAZ458918 CJY458917:CKV458918 CTU458917:CUR458918 DDQ458917:DEN458918 DNM458917:DOJ458918 DXI458917:DYF458918 EHE458917:EIB458918 ERA458917:ERX458918 FAW458917:FBT458918 FKS458917:FLP458918 FUO458917:FVL458918 GEK458917:GFH458918 GOG458917:GPD458918 GYC458917:GYZ458918 HHY458917:HIV458918 HRU458917:HSR458918 IBQ458917:ICN458918 ILM458917:IMJ458918 IVI458917:IWF458918 JFE458917:JGB458918 JPA458917:JPX458918 JYW458917:JZT458918 KIS458917:KJP458918 KSO458917:KTL458918 LCK458917:LDH458918 LMG458917:LND458918 LWC458917:LWZ458918 MFY458917:MGV458918 MPU458917:MQR458918 MZQ458917:NAN458918 NJM458917:NKJ458918 NTI458917:NUF458918 ODE458917:OEB458918 ONA458917:ONX458918 OWW458917:OXT458918 PGS458917:PHP458918 PQO458917:PRL458918 QAK458917:QBH458918 QKG458917:QLD458918 QUC458917:QUZ458918 RDY458917:REV458918 RNU458917:ROR458918 RXQ458917:RYN458918 SHM458917:SIJ458918 SRI458917:SSF458918 TBE458917:TCB458918 TLA458917:TLX458918 TUW458917:TVT458918 UES458917:UFP458918 UOO458917:UPL458918 UYK458917:UZH458918 VIG458917:VJD458918 VSC458917:VSZ458918 WBY458917:WCV458918 WLU458917:WMR458918 WVQ458917:WWN458918 I524453:AF524454 JE524453:KB524454 TA524453:TX524454 ACW524453:ADT524454 AMS524453:ANP524454 AWO524453:AXL524454 BGK524453:BHH524454 BQG524453:BRD524454 CAC524453:CAZ524454 CJY524453:CKV524454 CTU524453:CUR524454 DDQ524453:DEN524454 DNM524453:DOJ524454 DXI524453:DYF524454 EHE524453:EIB524454 ERA524453:ERX524454 FAW524453:FBT524454 FKS524453:FLP524454 FUO524453:FVL524454 GEK524453:GFH524454 GOG524453:GPD524454 GYC524453:GYZ524454 HHY524453:HIV524454 HRU524453:HSR524454 IBQ524453:ICN524454 ILM524453:IMJ524454 IVI524453:IWF524454 JFE524453:JGB524454 JPA524453:JPX524454 JYW524453:JZT524454 KIS524453:KJP524454 KSO524453:KTL524454 LCK524453:LDH524454 LMG524453:LND524454 LWC524453:LWZ524454 MFY524453:MGV524454 MPU524453:MQR524454 MZQ524453:NAN524454 NJM524453:NKJ524454 NTI524453:NUF524454 ODE524453:OEB524454 ONA524453:ONX524454 OWW524453:OXT524454 PGS524453:PHP524454 PQO524453:PRL524454 QAK524453:QBH524454 QKG524453:QLD524454 QUC524453:QUZ524454 RDY524453:REV524454 RNU524453:ROR524454 RXQ524453:RYN524454 SHM524453:SIJ524454 SRI524453:SSF524454 TBE524453:TCB524454 TLA524453:TLX524454 TUW524453:TVT524454 UES524453:UFP524454 UOO524453:UPL524454 UYK524453:UZH524454 VIG524453:VJD524454 VSC524453:VSZ524454 WBY524453:WCV524454 WLU524453:WMR524454 WVQ524453:WWN524454 I589989:AF589990 JE589989:KB589990 TA589989:TX589990 ACW589989:ADT589990 AMS589989:ANP589990 AWO589989:AXL589990 BGK589989:BHH589990 BQG589989:BRD589990 CAC589989:CAZ589990 CJY589989:CKV589990 CTU589989:CUR589990 DDQ589989:DEN589990 DNM589989:DOJ589990 DXI589989:DYF589990 EHE589989:EIB589990 ERA589989:ERX589990 FAW589989:FBT589990 FKS589989:FLP589990 FUO589989:FVL589990 GEK589989:GFH589990 GOG589989:GPD589990 GYC589989:GYZ589990 HHY589989:HIV589990 HRU589989:HSR589990 IBQ589989:ICN589990 ILM589989:IMJ589990 IVI589989:IWF589990 JFE589989:JGB589990 JPA589989:JPX589990 JYW589989:JZT589990 KIS589989:KJP589990 KSO589989:KTL589990 LCK589989:LDH589990 LMG589989:LND589990 LWC589989:LWZ589990 MFY589989:MGV589990 MPU589989:MQR589990 MZQ589989:NAN589990 NJM589989:NKJ589990 NTI589989:NUF589990 ODE589989:OEB589990 ONA589989:ONX589990 OWW589989:OXT589990 PGS589989:PHP589990 PQO589989:PRL589990 QAK589989:QBH589990 QKG589989:QLD589990 QUC589989:QUZ589990 RDY589989:REV589990 RNU589989:ROR589990 RXQ589989:RYN589990 SHM589989:SIJ589990 SRI589989:SSF589990 TBE589989:TCB589990 TLA589989:TLX589990 TUW589989:TVT589990 UES589989:UFP589990 UOO589989:UPL589990 UYK589989:UZH589990 VIG589989:VJD589990 VSC589989:VSZ589990 WBY589989:WCV589990 WLU589989:WMR589990 WVQ589989:WWN589990 I655525:AF655526 JE655525:KB655526 TA655525:TX655526 ACW655525:ADT655526 AMS655525:ANP655526 AWO655525:AXL655526 BGK655525:BHH655526 BQG655525:BRD655526 CAC655525:CAZ655526 CJY655525:CKV655526 CTU655525:CUR655526 DDQ655525:DEN655526 DNM655525:DOJ655526 DXI655525:DYF655526 EHE655525:EIB655526 ERA655525:ERX655526 FAW655525:FBT655526 FKS655525:FLP655526 FUO655525:FVL655526 GEK655525:GFH655526 GOG655525:GPD655526 GYC655525:GYZ655526 HHY655525:HIV655526 HRU655525:HSR655526 IBQ655525:ICN655526 ILM655525:IMJ655526 IVI655525:IWF655526 JFE655525:JGB655526 JPA655525:JPX655526 JYW655525:JZT655526 KIS655525:KJP655526 KSO655525:KTL655526 LCK655525:LDH655526 LMG655525:LND655526 LWC655525:LWZ655526 MFY655525:MGV655526 MPU655525:MQR655526 MZQ655525:NAN655526 NJM655525:NKJ655526 NTI655525:NUF655526 ODE655525:OEB655526 ONA655525:ONX655526 OWW655525:OXT655526 PGS655525:PHP655526 PQO655525:PRL655526 QAK655525:QBH655526 QKG655525:QLD655526 QUC655525:QUZ655526 RDY655525:REV655526 RNU655525:ROR655526 RXQ655525:RYN655526 SHM655525:SIJ655526 SRI655525:SSF655526 TBE655525:TCB655526 TLA655525:TLX655526 TUW655525:TVT655526 UES655525:UFP655526 UOO655525:UPL655526 UYK655525:UZH655526 VIG655525:VJD655526 VSC655525:VSZ655526 WBY655525:WCV655526 WLU655525:WMR655526 WVQ655525:WWN655526 I721061:AF721062 JE721061:KB721062 TA721061:TX721062 ACW721061:ADT721062 AMS721061:ANP721062 AWO721061:AXL721062 BGK721061:BHH721062 BQG721061:BRD721062 CAC721061:CAZ721062 CJY721061:CKV721062 CTU721061:CUR721062 DDQ721061:DEN721062 DNM721061:DOJ721062 DXI721061:DYF721062 EHE721061:EIB721062 ERA721061:ERX721062 FAW721061:FBT721062 FKS721061:FLP721062 FUO721061:FVL721062 GEK721061:GFH721062 GOG721061:GPD721062 GYC721061:GYZ721062 HHY721061:HIV721062 HRU721061:HSR721062 IBQ721061:ICN721062 ILM721061:IMJ721062 IVI721061:IWF721062 JFE721061:JGB721062 JPA721061:JPX721062 JYW721061:JZT721062 KIS721061:KJP721062 KSO721061:KTL721062 LCK721061:LDH721062 LMG721061:LND721062 LWC721061:LWZ721062 MFY721061:MGV721062 MPU721061:MQR721062 MZQ721061:NAN721062 NJM721061:NKJ721062 NTI721061:NUF721062 ODE721061:OEB721062 ONA721061:ONX721062 OWW721061:OXT721062 PGS721061:PHP721062 PQO721061:PRL721062 QAK721061:QBH721062 QKG721061:QLD721062 QUC721061:QUZ721062 RDY721061:REV721062 RNU721061:ROR721062 RXQ721061:RYN721062 SHM721061:SIJ721062 SRI721061:SSF721062 TBE721061:TCB721062 TLA721061:TLX721062 TUW721061:TVT721062 UES721061:UFP721062 UOO721061:UPL721062 UYK721061:UZH721062 VIG721061:VJD721062 VSC721061:VSZ721062 WBY721061:WCV721062 WLU721061:WMR721062 WVQ721061:WWN721062 I786597:AF786598 JE786597:KB786598 TA786597:TX786598 ACW786597:ADT786598 AMS786597:ANP786598 AWO786597:AXL786598 BGK786597:BHH786598 BQG786597:BRD786598 CAC786597:CAZ786598 CJY786597:CKV786598 CTU786597:CUR786598 DDQ786597:DEN786598 DNM786597:DOJ786598 DXI786597:DYF786598 EHE786597:EIB786598 ERA786597:ERX786598 FAW786597:FBT786598 FKS786597:FLP786598 FUO786597:FVL786598 GEK786597:GFH786598 GOG786597:GPD786598 GYC786597:GYZ786598 HHY786597:HIV786598 HRU786597:HSR786598 IBQ786597:ICN786598 ILM786597:IMJ786598 IVI786597:IWF786598 JFE786597:JGB786598 JPA786597:JPX786598 JYW786597:JZT786598 KIS786597:KJP786598 KSO786597:KTL786598 LCK786597:LDH786598 LMG786597:LND786598 LWC786597:LWZ786598 MFY786597:MGV786598 MPU786597:MQR786598 MZQ786597:NAN786598 NJM786597:NKJ786598 NTI786597:NUF786598 ODE786597:OEB786598 ONA786597:ONX786598 OWW786597:OXT786598 PGS786597:PHP786598 PQO786597:PRL786598 QAK786597:QBH786598 QKG786597:QLD786598 QUC786597:QUZ786598 RDY786597:REV786598 RNU786597:ROR786598 RXQ786597:RYN786598 SHM786597:SIJ786598 SRI786597:SSF786598 TBE786597:TCB786598 TLA786597:TLX786598 TUW786597:TVT786598 UES786597:UFP786598 UOO786597:UPL786598 UYK786597:UZH786598 VIG786597:VJD786598 VSC786597:VSZ786598 WBY786597:WCV786598 WLU786597:WMR786598 WVQ786597:WWN786598 I852133:AF852134 JE852133:KB852134 TA852133:TX852134 ACW852133:ADT852134 AMS852133:ANP852134 AWO852133:AXL852134 BGK852133:BHH852134 BQG852133:BRD852134 CAC852133:CAZ852134 CJY852133:CKV852134 CTU852133:CUR852134 DDQ852133:DEN852134 DNM852133:DOJ852134 DXI852133:DYF852134 EHE852133:EIB852134 ERA852133:ERX852134 FAW852133:FBT852134 FKS852133:FLP852134 FUO852133:FVL852134 GEK852133:GFH852134 GOG852133:GPD852134 GYC852133:GYZ852134 HHY852133:HIV852134 HRU852133:HSR852134 IBQ852133:ICN852134 ILM852133:IMJ852134 IVI852133:IWF852134 JFE852133:JGB852134 JPA852133:JPX852134 JYW852133:JZT852134 KIS852133:KJP852134 KSO852133:KTL852134 LCK852133:LDH852134 LMG852133:LND852134 LWC852133:LWZ852134 MFY852133:MGV852134 MPU852133:MQR852134 MZQ852133:NAN852134 NJM852133:NKJ852134 NTI852133:NUF852134 ODE852133:OEB852134 ONA852133:ONX852134 OWW852133:OXT852134 PGS852133:PHP852134 PQO852133:PRL852134 QAK852133:QBH852134 QKG852133:QLD852134 QUC852133:QUZ852134 RDY852133:REV852134 RNU852133:ROR852134 RXQ852133:RYN852134 SHM852133:SIJ852134 SRI852133:SSF852134 TBE852133:TCB852134 TLA852133:TLX852134 TUW852133:TVT852134 UES852133:UFP852134 UOO852133:UPL852134 UYK852133:UZH852134 VIG852133:VJD852134 VSC852133:VSZ852134 WBY852133:WCV852134 WLU852133:WMR852134 WVQ852133:WWN852134 I917669:AF917670 JE917669:KB917670 TA917669:TX917670 ACW917669:ADT917670 AMS917669:ANP917670 AWO917669:AXL917670 BGK917669:BHH917670 BQG917669:BRD917670 CAC917669:CAZ917670 CJY917669:CKV917670 CTU917669:CUR917670 DDQ917669:DEN917670 DNM917669:DOJ917670 DXI917669:DYF917670 EHE917669:EIB917670 ERA917669:ERX917670 FAW917669:FBT917670 FKS917669:FLP917670 FUO917669:FVL917670 GEK917669:GFH917670 GOG917669:GPD917670 GYC917669:GYZ917670 HHY917669:HIV917670 HRU917669:HSR917670 IBQ917669:ICN917670 ILM917669:IMJ917670 IVI917669:IWF917670 JFE917669:JGB917670 JPA917669:JPX917670 JYW917669:JZT917670 KIS917669:KJP917670 KSO917669:KTL917670 LCK917669:LDH917670 LMG917669:LND917670 LWC917669:LWZ917670 MFY917669:MGV917670 MPU917669:MQR917670 MZQ917669:NAN917670 NJM917669:NKJ917670 NTI917669:NUF917670 ODE917669:OEB917670 ONA917669:ONX917670 OWW917669:OXT917670 PGS917669:PHP917670 PQO917669:PRL917670 QAK917669:QBH917670 QKG917669:QLD917670 QUC917669:QUZ917670 RDY917669:REV917670 RNU917669:ROR917670 RXQ917669:RYN917670 SHM917669:SIJ917670 SRI917669:SSF917670 TBE917669:TCB917670 TLA917669:TLX917670 TUW917669:TVT917670 UES917669:UFP917670 UOO917669:UPL917670 UYK917669:UZH917670 VIG917669:VJD917670 VSC917669:VSZ917670 WBY917669:WCV917670 WLU917669:WMR917670 WVQ917669:WWN917670 I983205:AF983206 JE983205:KB983206 TA983205:TX983206 ACW983205:ADT983206 AMS983205:ANP983206 AWO983205:AXL983206 BGK983205:BHH983206 BQG983205:BRD983206 CAC983205:CAZ983206 CJY983205:CKV983206 CTU983205:CUR983206 DDQ983205:DEN983206 DNM983205:DOJ983206 DXI983205:DYF983206 EHE983205:EIB983206 ERA983205:ERX983206 FAW983205:FBT983206 FKS983205:FLP983206 FUO983205:FVL983206 GEK983205:GFH983206 GOG983205:GPD983206 GYC983205:GYZ983206 HHY983205:HIV983206 HRU983205:HSR983206 IBQ983205:ICN983206 ILM983205:IMJ983206 IVI983205:IWF983206 JFE983205:JGB983206 JPA983205:JPX983206 JYW983205:JZT983206 KIS983205:KJP983206 KSO983205:KTL983206 LCK983205:LDH983206 LMG983205:LND983206 LWC983205:LWZ983206 MFY983205:MGV983206 MPU983205:MQR983206 MZQ983205:NAN983206 NJM983205:NKJ983206 NTI983205:NUF983206 ODE983205:OEB983206 ONA983205:ONX983206 OWW983205:OXT983206 PGS983205:PHP983206 PQO983205:PRL983206 QAK983205:QBH983206 QKG983205:QLD983206 QUC983205:QUZ983206 RDY983205:REV983206 RNU983205:ROR983206 RXQ983205:RYN983206 SHM983205:SIJ983206 SRI983205:SSF983206 TBE983205:TCB983206 TLA983205:TLX983206 TUW983205:TVT983206 UES983205:UFP983206 UOO983205:UPL983206 UYK983205:UZH983206 VIG983205:VJD983206 VSC983205:VSZ983206 WBY983205:WCV983206 WLU983205:WMR983206 WVQ983205:WWN983206 I153:AF154 JE153:KB154 TA153:TX154 ACW153:ADT154 AMS153:ANP154 AWO153:AXL154 BGK153:BHH154 BQG153:BRD154 CAC153:CAZ154 CJY153:CKV154 CTU153:CUR154 DDQ153:DEN154 DNM153:DOJ154 DXI153:DYF154 EHE153:EIB154 ERA153:ERX154 FAW153:FBT154 FKS153:FLP154 FUO153:FVL154 GEK153:GFH154 GOG153:GPD154 GYC153:GYZ154 HHY153:HIV154 HRU153:HSR154 IBQ153:ICN154 ILM153:IMJ154 IVI153:IWF154 JFE153:JGB154 JPA153:JPX154 JYW153:JZT154 KIS153:KJP154 KSO153:KTL154 LCK153:LDH154 LMG153:LND154 LWC153:LWZ154 MFY153:MGV154 MPU153:MQR154 MZQ153:NAN154 NJM153:NKJ154 NTI153:NUF154 ODE153:OEB154 ONA153:ONX154 OWW153:OXT154 PGS153:PHP154 PQO153:PRL154 QAK153:QBH154 QKG153:QLD154 QUC153:QUZ154 RDY153:REV154 RNU153:ROR154 RXQ153:RYN154 SHM153:SIJ154 SRI153:SSF154 TBE153:TCB154 TLA153:TLX154 TUW153:TVT154 UES153:UFP154 UOO153:UPL154 UYK153:UZH154 VIG153:VJD154 VSC153:VSZ154 WBY153:WCV154 WLU153:WMR154 WVQ153:WWN154 I65689:AF65690 JE65689:KB65690 TA65689:TX65690 ACW65689:ADT65690 AMS65689:ANP65690 AWO65689:AXL65690 BGK65689:BHH65690 BQG65689:BRD65690 CAC65689:CAZ65690 CJY65689:CKV65690 CTU65689:CUR65690 DDQ65689:DEN65690 DNM65689:DOJ65690 DXI65689:DYF65690 EHE65689:EIB65690 ERA65689:ERX65690 FAW65689:FBT65690 FKS65689:FLP65690 FUO65689:FVL65690 GEK65689:GFH65690 GOG65689:GPD65690 GYC65689:GYZ65690 HHY65689:HIV65690 HRU65689:HSR65690 IBQ65689:ICN65690 ILM65689:IMJ65690 IVI65689:IWF65690 JFE65689:JGB65690 JPA65689:JPX65690 JYW65689:JZT65690 KIS65689:KJP65690 KSO65689:KTL65690 LCK65689:LDH65690 LMG65689:LND65690 LWC65689:LWZ65690 MFY65689:MGV65690 MPU65689:MQR65690 MZQ65689:NAN65690 NJM65689:NKJ65690 NTI65689:NUF65690 ODE65689:OEB65690 ONA65689:ONX65690 OWW65689:OXT65690 PGS65689:PHP65690 PQO65689:PRL65690 QAK65689:QBH65690 QKG65689:QLD65690 QUC65689:QUZ65690 RDY65689:REV65690 RNU65689:ROR65690 RXQ65689:RYN65690 SHM65689:SIJ65690 SRI65689:SSF65690 TBE65689:TCB65690 TLA65689:TLX65690 TUW65689:TVT65690 UES65689:UFP65690 UOO65689:UPL65690 UYK65689:UZH65690 VIG65689:VJD65690 VSC65689:VSZ65690 WBY65689:WCV65690 WLU65689:WMR65690 WVQ65689:WWN65690 I131225:AF131226 JE131225:KB131226 TA131225:TX131226 ACW131225:ADT131226 AMS131225:ANP131226 AWO131225:AXL131226 BGK131225:BHH131226 BQG131225:BRD131226 CAC131225:CAZ131226 CJY131225:CKV131226 CTU131225:CUR131226 DDQ131225:DEN131226 DNM131225:DOJ131226 DXI131225:DYF131226 EHE131225:EIB131226 ERA131225:ERX131226 FAW131225:FBT131226 FKS131225:FLP131226 FUO131225:FVL131226 GEK131225:GFH131226 GOG131225:GPD131226 GYC131225:GYZ131226 HHY131225:HIV131226 HRU131225:HSR131226 IBQ131225:ICN131226 ILM131225:IMJ131226 IVI131225:IWF131226 JFE131225:JGB131226 JPA131225:JPX131226 JYW131225:JZT131226 KIS131225:KJP131226 KSO131225:KTL131226 LCK131225:LDH131226 LMG131225:LND131226 LWC131225:LWZ131226 MFY131225:MGV131226 MPU131225:MQR131226 MZQ131225:NAN131226 NJM131225:NKJ131226 NTI131225:NUF131226 ODE131225:OEB131226 ONA131225:ONX131226 OWW131225:OXT131226 PGS131225:PHP131226 PQO131225:PRL131226 QAK131225:QBH131226 QKG131225:QLD131226 QUC131225:QUZ131226 RDY131225:REV131226 RNU131225:ROR131226 RXQ131225:RYN131226 SHM131225:SIJ131226 SRI131225:SSF131226 TBE131225:TCB131226 TLA131225:TLX131226 TUW131225:TVT131226 UES131225:UFP131226 UOO131225:UPL131226 UYK131225:UZH131226 VIG131225:VJD131226 VSC131225:VSZ131226 WBY131225:WCV131226 WLU131225:WMR131226 WVQ131225:WWN131226 I196761:AF196762 JE196761:KB196762 TA196761:TX196762 ACW196761:ADT196762 AMS196761:ANP196762 AWO196761:AXL196762 BGK196761:BHH196762 BQG196761:BRD196762 CAC196761:CAZ196762 CJY196761:CKV196762 CTU196761:CUR196762 DDQ196761:DEN196762 DNM196761:DOJ196762 DXI196761:DYF196762 EHE196761:EIB196762 ERA196761:ERX196762 FAW196761:FBT196762 FKS196761:FLP196762 FUO196761:FVL196762 GEK196761:GFH196762 GOG196761:GPD196762 GYC196761:GYZ196762 HHY196761:HIV196762 HRU196761:HSR196762 IBQ196761:ICN196762 ILM196761:IMJ196762 IVI196761:IWF196762 JFE196761:JGB196762 JPA196761:JPX196762 JYW196761:JZT196762 KIS196761:KJP196762 KSO196761:KTL196762 LCK196761:LDH196762 LMG196761:LND196762 LWC196761:LWZ196762 MFY196761:MGV196762 MPU196761:MQR196762 MZQ196761:NAN196762 NJM196761:NKJ196762 NTI196761:NUF196762 ODE196761:OEB196762 ONA196761:ONX196762 OWW196761:OXT196762 PGS196761:PHP196762 PQO196761:PRL196762 QAK196761:QBH196762 QKG196761:QLD196762 QUC196761:QUZ196762 RDY196761:REV196762 RNU196761:ROR196762 RXQ196761:RYN196762 SHM196761:SIJ196762 SRI196761:SSF196762 TBE196761:TCB196762 TLA196761:TLX196762 TUW196761:TVT196762 UES196761:UFP196762 UOO196761:UPL196762 UYK196761:UZH196762 VIG196761:VJD196762 VSC196761:VSZ196762 WBY196761:WCV196762 WLU196761:WMR196762 WVQ196761:WWN196762 I262297:AF262298 JE262297:KB262298 TA262297:TX262298 ACW262297:ADT262298 AMS262297:ANP262298 AWO262297:AXL262298 BGK262297:BHH262298 BQG262297:BRD262298 CAC262297:CAZ262298 CJY262297:CKV262298 CTU262297:CUR262298 DDQ262297:DEN262298 DNM262297:DOJ262298 DXI262297:DYF262298 EHE262297:EIB262298 ERA262297:ERX262298 FAW262297:FBT262298 FKS262297:FLP262298 FUO262297:FVL262298 GEK262297:GFH262298 GOG262297:GPD262298 GYC262297:GYZ262298 HHY262297:HIV262298 HRU262297:HSR262298 IBQ262297:ICN262298 ILM262297:IMJ262298 IVI262297:IWF262298 JFE262297:JGB262298 JPA262297:JPX262298 JYW262297:JZT262298 KIS262297:KJP262298 KSO262297:KTL262298 LCK262297:LDH262298 LMG262297:LND262298 LWC262297:LWZ262298 MFY262297:MGV262298 MPU262297:MQR262298 MZQ262297:NAN262298 NJM262297:NKJ262298 NTI262297:NUF262298 ODE262297:OEB262298 ONA262297:ONX262298 OWW262297:OXT262298 PGS262297:PHP262298 PQO262297:PRL262298 QAK262297:QBH262298 QKG262297:QLD262298 QUC262297:QUZ262298 RDY262297:REV262298 RNU262297:ROR262298 RXQ262297:RYN262298 SHM262297:SIJ262298 SRI262297:SSF262298 TBE262297:TCB262298 TLA262297:TLX262298 TUW262297:TVT262298 UES262297:UFP262298 UOO262297:UPL262298 UYK262297:UZH262298 VIG262297:VJD262298 VSC262297:VSZ262298 WBY262297:WCV262298 WLU262297:WMR262298 WVQ262297:WWN262298 I327833:AF327834 JE327833:KB327834 TA327833:TX327834 ACW327833:ADT327834 AMS327833:ANP327834 AWO327833:AXL327834 BGK327833:BHH327834 BQG327833:BRD327834 CAC327833:CAZ327834 CJY327833:CKV327834 CTU327833:CUR327834 DDQ327833:DEN327834 DNM327833:DOJ327834 DXI327833:DYF327834 EHE327833:EIB327834 ERA327833:ERX327834 FAW327833:FBT327834 FKS327833:FLP327834 FUO327833:FVL327834 GEK327833:GFH327834 GOG327833:GPD327834 GYC327833:GYZ327834 HHY327833:HIV327834 HRU327833:HSR327834 IBQ327833:ICN327834 ILM327833:IMJ327834 IVI327833:IWF327834 JFE327833:JGB327834 JPA327833:JPX327834 JYW327833:JZT327834 KIS327833:KJP327834 KSO327833:KTL327834 LCK327833:LDH327834 LMG327833:LND327834 LWC327833:LWZ327834 MFY327833:MGV327834 MPU327833:MQR327834 MZQ327833:NAN327834 NJM327833:NKJ327834 NTI327833:NUF327834 ODE327833:OEB327834 ONA327833:ONX327834 OWW327833:OXT327834 PGS327833:PHP327834 PQO327833:PRL327834 QAK327833:QBH327834 QKG327833:QLD327834 QUC327833:QUZ327834 RDY327833:REV327834 RNU327833:ROR327834 RXQ327833:RYN327834 SHM327833:SIJ327834 SRI327833:SSF327834 TBE327833:TCB327834 TLA327833:TLX327834 TUW327833:TVT327834 UES327833:UFP327834 UOO327833:UPL327834 UYK327833:UZH327834 VIG327833:VJD327834 VSC327833:VSZ327834 WBY327833:WCV327834 WLU327833:WMR327834 WVQ327833:WWN327834 I393369:AF393370 JE393369:KB393370 TA393369:TX393370 ACW393369:ADT393370 AMS393369:ANP393370 AWO393369:AXL393370 BGK393369:BHH393370 BQG393369:BRD393370 CAC393369:CAZ393370 CJY393369:CKV393370 CTU393369:CUR393370 DDQ393369:DEN393370 DNM393369:DOJ393370 DXI393369:DYF393370 EHE393369:EIB393370 ERA393369:ERX393370 FAW393369:FBT393370 FKS393369:FLP393370 FUO393369:FVL393370 GEK393369:GFH393370 GOG393369:GPD393370 GYC393369:GYZ393370 HHY393369:HIV393370 HRU393369:HSR393370 IBQ393369:ICN393370 ILM393369:IMJ393370 IVI393369:IWF393370 JFE393369:JGB393370 JPA393369:JPX393370 JYW393369:JZT393370 KIS393369:KJP393370 KSO393369:KTL393370 LCK393369:LDH393370 LMG393369:LND393370 LWC393369:LWZ393370 MFY393369:MGV393370 MPU393369:MQR393370 MZQ393369:NAN393370 NJM393369:NKJ393370 NTI393369:NUF393370 ODE393369:OEB393370 ONA393369:ONX393370 OWW393369:OXT393370 PGS393369:PHP393370 PQO393369:PRL393370 QAK393369:QBH393370 QKG393369:QLD393370 QUC393369:QUZ393370 RDY393369:REV393370 RNU393369:ROR393370 RXQ393369:RYN393370 SHM393369:SIJ393370 SRI393369:SSF393370 TBE393369:TCB393370 TLA393369:TLX393370 TUW393369:TVT393370 UES393369:UFP393370 UOO393369:UPL393370 UYK393369:UZH393370 VIG393369:VJD393370 VSC393369:VSZ393370 WBY393369:WCV393370 WLU393369:WMR393370 WVQ393369:WWN393370 I458905:AF458906 JE458905:KB458906 TA458905:TX458906 ACW458905:ADT458906 AMS458905:ANP458906 AWO458905:AXL458906 BGK458905:BHH458906 BQG458905:BRD458906 CAC458905:CAZ458906 CJY458905:CKV458906 CTU458905:CUR458906 DDQ458905:DEN458906 DNM458905:DOJ458906 DXI458905:DYF458906 EHE458905:EIB458906 ERA458905:ERX458906 FAW458905:FBT458906 FKS458905:FLP458906 FUO458905:FVL458906 GEK458905:GFH458906 GOG458905:GPD458906 GYC458905:GYZ458906 HHY458905:HIV458906 HRU458905:HSR458906 IBQ458905:ICN458906 ILM458905:IMJ458906 IVI458905:IWF458906 JFE458905:JGB458906 JPA458905:JPX458906 JYW458905:JZT458906 KIS458905:KJP458906 KSO458905:KTL458906 LCK458905:LDH458906 LMG458905:LND458906 LWC458905:LWZ458906 MFY458905:MGV458906 MPU458905:MQR458906 MZQ458905:NAN458906 NJM458905:NKJ458906 NTI458905:NUF458906 ODE458905:OEB458906 ONA458905:ONX458906 OWW458905:OXT458906 PGS458905:PHP458906 PQO458905:PRL458906 QAK458905:QBH458906 QKG458905:QLD458906 QUC458905:QUZ458906 RDY458905:REV458906 RNU458905:ROR458906 RXQ458905:RYN458906 SHM458905:SIJ458906 SRI458905:SSF458906 TBE458905:TCB458906 TLA458905:TLX458906 TUW458905:TVT458906 UES458905:UFP458906 UOO458905:UPL458906 UYK458905:UZH458906 VIG458905:VJD458906 VSC458905:VSZ458906 WBY458905:WCV458906 WLU458905:WMR458906 WVQ458905:WWN458906 I524441:AF524442 JE524441:KB524442 TA524441:TX524442 ACW524441:ADT524442 AMS524441:ANP524442 AWO524441:AXL524442 BGK524441:BHH524442 BQG524441:BRD524442 CAC524441:CAZ524442 CJY524441:CKV524442 CTU524441:CUR524442 DDQ524441:DEN524442 DNM524441:DOJ524442 DXI524441:DYF524442 EHE524441:EIB524442 ERA524441:ERX524442 FAW524441:FBT524442 FKS524441:FLP524442 FUO524441:FVL524442 GEK524441:GFH524442 GOG524441:GPD524442 GYC524441:GYZ524442 HHY524441:HIV524442 HRU524441:HSR524442 IBQ524441:ICN524442 ILM524441:IMJ524442 IVI524441:IWF524442 JFE524441:JGB524442 JPA524441:JPX524442 JYW524441:JZT524442 KIS524441:KJP524442 KSO524441:KTL524442 LCK524441:LDH524442 LMG524441:LND524442 LWC524441:LWZ524442 MFY524441:MGV524442 MPU524441:MQR524442 MZQ524441:NAN524442 NJM524441:NKJ524442 NTI524441:NUF524442 ODE524441:OEB524442 ONA524441:ONX524442 OWW524441:OXT524442 PGS524441:PHP524442 PQO524441:PRL524442 QAK524441:QBH524442 QKG524441:QLD524442 QUC524441:QUZ524442 RDY524441:REV524442 RNU524441:ROR524442 RXQ524441:RYN524442 SHM524441:SIJ524442 SRI524441:SSF524442 TBE524441:TCB524442 TLA524441:TLX524442 TUW524441:TVT524442 UES524441:UFP524442 UOO524441:UPL524442 UYK524441:UZH524442 VIG524441:VJD524442 VSC524441:VSZ524442 WBY524441:WCV524442 WLU524441:WMR524442 WVQ524441:WWN524442 I589977:AF589978 JE589977:KB589978 TA589977:TX589978 ACW589977:ADT589978 AMS589977:ANP589978 AWO589977:AXL589978 BGK589977:BHH589978 BQG589977:BRD589978 CAC589977:CAZ589978 CJY589977:CKV589978 CTU589977:CUR589978 DDQ589977:DEN589978 DNM589977:DOJ589978 DXI589977:DYF589978 EHE589977:EIB589978 ERA589977:ERX589978 FAW589977:FBT589978 FKS589977:FLP589978 FUO589977:FVL589978 GEK589977:GFH589978 GOG589977:GPD589978 GYC589977:GYZ589978 HHY589977:HIV589978 HRU589977:HSR589978 IBQ589977:ICN589978 ILM589977:IMJ589978 IVI589977:IWF589978 JFE589977:JGB589978 JPA589977:JPX589978 JYW589977:JZT589978 KIS589977:KJP589978 KSO589977:KTL589978 LCK589977:LDH589978 LMG589977:LND589978 LWC589977:LWZ589978 MFY589977:MGV589978 MPU589977:MQR589978 MZQ589977:NAN589978 NJM589977:NKJ589978 NTI589977:NUF589978 ODE589977:OEB589978 ONA589977:ONX589978 OWW589977:OXT589978 PGS589977:PHP589978 PQO589977:PRL589978 QAK589977:QBH589978 QKG589977:QLD589978 QUC589977:QUZ589978 RDY589977:REV589978 RNU589977:ROR589978 RXQ589977:RYN589978 SHM589977:SIJ589978 SRI589977:SSF589978 TBE589977:TCB589978 TLA589977:TLX589978 TUW589977:TVT589978 UES589977:UFP589978 UOO589977:UPL589978 UYK589977:UZH589978 VIG589977:VJD589978 VSC589977:VSZ589978 WBY589977:WCV589978 WLU589977:WMR589978 WVQ589977:WWN589978 I655513:AF655514 JE655513:KB655514 TA655513:TX655514 ACW655513:ADT655514 AMS655513:ANP655514 AWO655513:AXL655514 BGK655513:BHH655514 BQG655513:BRD655514 CAC655513:CAZ655514 CJY655513:CKV655514 CTU655513:CUR655514 DDQ655513:DEN655514 DNM655513:DOJ655514 DXI655513:DYF655514 EHE655513:EIB655514 ERA655513:ERX655514 FAW655513:FBT655514 FKS655513:FLP655514 FUO655513:FVL655514 GEK655513:GFH655514 GOG655513:GPD655514 GYC655513:GYZ655514 HHY655513:HIV655514 HRU655513:HSR655514 IBQ655513:ICN655514 ILM655513:IMJ655514 IVI655513:IWF655514 JFE655513:JGB655514 JPA655513:JPX655514 JYW655513:JZT655514 KIS655513:KJP655514 KSO655513:KTL655514 LCK655513:LDH655514 LMG655513:LND655514 LWC655513:LWZ655514 MFY655513:MGV655514 MPU655513:MQR655514 MZQ655513:NAN655514 NJM655513:NKJ655514 NTI655513:NUF655514 ODE655513:OEB655514 ONA655513:ONX655514 OWW655513:OXT655514 PGS655513:PHP655514 PQO655513:PRL655514 QAK655513:QBH655514 QKG655513:QLD655514 QUC655513:QUZ655514 RDY655513:REV655514 RNU655513:ROR655514 RXQ655513:RYN655514 SHM655513:SIJ655514 SRI655513:SSF655514 TBE655513:TCB655514 TLA655513:TLX655514 TUW655513:TVT655514 UES655513:UFP655514 UOO655513:UPL655514 UYK655513:UZH655514 VIG655513:VJD655514 VSC655513:VSZ655514 WBY655513:WCV655514 WLU655513:WMR655514 WVQ655513:WWN655514 I721049:AF721050 JE721049:KB721050 TA721049:TX721050 ACW721049:ADT721050 AMS721049:ANP721050 AWO721049:AXL721050 BGK721049:BHH721050 BQG721049:BRD721050 CAC721049:CAZ721050 CJY721049:CKV721050 CTU721049:CUR721050 DDQ721049:DEN721050 DNM721049:DOJ721050 DXI721049:DYF721050 EHE721049:EIB721050 ERA721049:ERX721050 FAW721049:FBT721050 FKS721049:FLP721050 FUO721049:FVL721050 GEK721049:GFH721050 GOG721049:GPD721050 GYC721049:GYZ721050 HHY721049:HIV721050 HRU721049:HSR721050 IBQ721049:ICN721050 ILM721049:IMJ721050 IVI721049:IWF721050 JFE721049:JGB721050 JPA721049:JPX721050 JYW721049:JZT721050 KIS721049:KJP721050 KSO721049:KTL721050 LCK721049:LDH721050 LMG721049:LND721050 LWC721049:LWZ721050 MFY721049:MGV721050 MPU721049:MQR721050 MZQ721049:NAN721050 NJM721049:NKJ721050 NTI721049:NUF721050 ODE721049:OEB721050 ONA721049:ONX721050 OWW721049:OXT721050 PGS721049:PHP721050 PQO721049:PRL721050 QAK721049:QBH721050 QKG721049:QLD721050 QUC721049:QUZ721050 RDY721049:REV721050 RNU721049:ROR721050 RXQ721049:RYN721050 SHM721049:SIJ721050 SRI721049:SSF721050 TBE721049:TCB721050 TLA721049:TLX721050 TUW721049:TVT721050 UES721049:UFP721050 UOO721049:UPL721050 UYK721049:UZH721050 VIG721049:VJD721050 VSC721049:VSZ721050 WBY721049:WCV721050 WLU721049:WMR721050 WVQ721049:WWN721050 I786585:AF786586 JE786585:KB786586 TA786585:TX786586 ACW786585:ADT786586 AMS786585:ANP786586 AWO786585:AXL786586 BGK786585:BHH786586 BQG786585:BRD786586 CAC786585:CAZ786586 CJY786585:CKV786586 CTU786585:CUR786586 DDQ786585:DEN786586 DNM786585:DOJ786586 DXI786585:DYF786586 EHE786585:EIB786586 ERA786585:ERX786586 FAW786585:FBT786586 FKS786585:FLP786586 FUO786585:FVL786586 GEK786585:GFH786586 GOG786585:GPD786586 GYC786585:GYZ786586 HHY786585:HIV786586 HRU786585:HSR786586 IBQ786585:ICN786586 ILM786585:IMJ786586 IVI786585:IWF786586 JFE786585:JGB786586 JPA786585:JPX786586 JYW786585:JZT786586 KIS786585:KJP786586 KSO786585:KTL786586 LCK786585:LDH786586 LMG786585:LND786586 LWC786585:LWZ786586 MFY786585:MGV786586 MPU786585:MQR786586 MZQ786585:NAN786586 NJM786585:NKJ786586 NTI786585:NUF786586 ODE786585:OEB786586 ONA786585:ONX786586 OWW786585:OXT786586 PGS786585:PHP786586 PQO786585:PRL786586 QAK786585:QBH786586 QKG786585:QLD786586 QUC786585:QUZ786586 RDY786585:REV786586 RNU786585:ROR786586 RXQ786585:RYN786586 SHM786585:SIJ786586 SRI786585:SSF786586 TBE786585:TCB786586 TLA786585:TLX786586 TUW786585:TVT786586 UES786585:UFP786586 UOO786585:UPL786586 UYK786585:UZH786586 VIG786585:VJD786586 VSC786585:VSZ786586 WBY786585:WCV786586 WLU786585:WMR786586 WVQ786585:WWN786586 I852121:AF852122 JE852121:KB852122 TA852121:TX852122 ACW852121:ADT852122 AMS852121:ANP852122 AWO852121:AXL852122 BGK852121:BHH852122 BQG852121:BRD852122 CAC852121:CAZ852122 CJY852121:CKV852122 CTU852121:CUR852122 DDQ852121:DEN852122 DNM852121:DOJ852122 DXI852121:DYF852122 EHE852121:EIB852122 ERA852121:ERX852122 FAW852121:FBT852122 FKS852121:FLP852122 FUO852121:FVL852122 GEK852121:GFH852122 GOG852121:GPD852122 GYC852121:GYZ852122 HHY852121:HIV852122 HRU852121:HSR852122 IBQ852121:ICN852122 ILM852121:IMJ852122 IVI852121:IWF852122 JFE852121:JGB852122 JPA852121:JPX852122 JYW852121:JZT852122 KIS852121:KJP852122 KSO852121:KTL852122 LCK852121:LDH852122 LMG852121:LND852122 LWC852121:LWZ852122 MFY852121:MGV852122 MPU852121:MQR852122 MZQ852121:NAN852122 NJM852121:NKJ852122 NTI852121:NUF852122 ODE852121:OEB852122 ONA852121:ONX852122 OWW852121:OXT852122 PGS852121:PHP852122 PQO852121:PRL852122 QAK852121:QBH852122 QKG852121:QLD852122 QUC852121:QUZ852122 RDY852121:REV852122 RNU852121:ROR852122 RXQ852121:RYN852122 SHM852121:SIJ852122 SRI852121:SSF852122 TBE852121:TCB852122 TLA852121:TLX852122 TUW852121:TVT852122 UES852121:UFP852122 UOO852121:UPL852122 UYK852121:UZH852122 VIG852121:VJD852122 VSC852121:VSZ852122 WBY852121:WCV852122 WLU852121:WMR852122 WVQ852121:WWN852122 I917657:AF917658 JE917657:KB917658 TA917657:TX917658 ACW917657:ADT917658 AMS917657:ANP917658 AWO917657:AXL917658 BGK917657:BHH917658 BQG917657:BRD917658 CAC917657:CAZ917658 CJY917657:CKV917658 CTU917657:CUR917658 DDQ917657:DEN917658 DNM917657:DOJ917658 DXI917657:DYF917658 EHE917657:EIB917658 ERA917657:ERX917658 FAW917657:FBT917658 FKS917657:FLP917658 FUO917657:FVL917658 GEK917657:GFH917658 GOG917657:GPD917658 GYC917657:GYZ917658 HHY917657:HIV917658 HRU917657:HSR917658 IBQ917657:ICN917658 ILM917657:IMJ917658 IVI917657:IWF917658 JFE917657:JGB917658 JPA917657:JPX917658 JYW917657:JZT917658 KIS917657:KJP917658 KSO917657:KTL917658 LCK917657:LDH917658 LMG917657:LND917658 LWC917657:LWZ917658 MFY917657:MGV917658 MPU917657:MQR917658 MZQ917657:NAN917658 NJM917657:NKJ917658 NTI917657:NUF917658 ODE917657:OEB917658 ONA917657:ONX917658 OWW917657:OXT917658 PGS917657:PHP917658 PQO917657:PRL917658 QAK917657:QBH917658 QKG917657:QLD917658 QUC917657:QUZ917658 RDY917657:REV917658 RNU917657:ROR917658 RXQ917657:RYN917658 SHM917657:SIJ917658 SRI917657:SSF917658 TBE917657:TCB917658 TLA917657:TLX917658 TUW917657:TVT917658 UES917657:UFP917658 UOO917657:UPL917658 UYK917657:UZH917658 VIG917657:VJD917658 VSC917657:VSZ917658 WBY917657:WCV917658 WLU917657:WMR917658 WVQ917657:WWN917658 I983193:AF983194 JE983193:KB983194 TA983193:TX983194 ACW983193:ADT983194 AMS983193:ANP983194 AWO983193:AXL983194 BGK983193:BHH983194 BQG983193:BRD983194 CAC983193:CAZ983194 CJY983193:CKV983194 CTU983193:CUR983194 DDQ983193:DEN983194 DNM983193:DOJ983194 DXI983193:DYF983194 EHE983193:EIB983194 ERA983193:ERX983194 FAW983193:FBT983194 FKS983193:FLP983194 FUO983193:FVL983194 GEK983193:GFH983194 GOG983193:GPD983194 GYC983193:GYZ983194 HHY983193:HIV983194 HRU983193:HSR983194 IBQ983193:ICN983194 ILM983193:IMJ983194 IVI983193:IWF983194 JFE983193:JGB983194 JPA983193:JPX983194 JYW983193:JZT983194 KIS983193:KJP983194 KSO983193:KTL983194 LCK983193:LDH983194 LMG983193:LND983194 LWC983193:LWZ983194 MFY983193:MGV983194 MPU983193:MQR983194 MZQ983193:NAN983194 NJM983193:NKJ983194 NTI983193:NUF983194 ODE983193:OEB983194 ONA983193:ONX983194 OWW983193:OXT983194 PGS983193:PHP983194 PQO983193:PRL983194 QAK983193:QBH983194 QKG983193:QLD983194 QUC983193:QUZ983194 RDY983193:REV983194 RNU983193:ROR983194 RXQ983193:RYN983194 SHM983193:SIJ983194 SRI983193:SSF983194 TBE983193:TCB983194 TLA983193:TLX983194 TUW983193:TVT983194 UES983193:UFP983194 UOO983193:UPL983194 UYK983193:UZH983194 VIG983193:VJD983194 VSC983193:VSZ983194 WBY983193:WCV983194 WLU983193:WMR983194 WVQ983193:WWN983194</xm:sqref>
        </x14:dataValidation>
        <x14:dataValidation type="whole" imeMode="off" allowBlank="1" showInputMessage="1" showErrorMessage="1">
          <x14:formula1>
            <xm:f>0</xm:f>
          </x14:formula1>
          <x14:formula2>
            <xm:f>99999</xm:f>
          </x14:formula2>
          <xm:sqref>I146:N146 JE146:JJ146 TA146:TF146 ACW146:ADB146 AMS146:AMX146 AWO146:AWT146 BGK146:BGP146 BQG146:BQL146 CAC146:CAH146 CJY146:CKD146 CTU146:CTZ146 DDQ146:DDV146 DNM146:DNR146 DXI146:DXN146 EHE146:EHJ146 ERA146:ERF146 FAW146:FBB146 FKS146:FKX146 FUO146:FUT146 GEK146:GEP146 GOG146:GOL146 GYC146:GYH146 HHY146:HID146 HRU146:HRZ146 IBQ146:IBV146 ILM146:ILR146 IVI146:IVN146 JFE146:JFJ146 JPA146:JPF146 JYW146:JZB146 KIS146:KIX146 KSO146:KST146 LCK146:LCP146 LMG146:LML146 LWC146:LWH146 MFY146:MGD146 MPU146:MPZ146 MZQ146:MZV146 NJM146:NJR146 NTI146:NTN146 ODE146:ODJ146 ONA146:ONF146 OWW146:OXB146 PGS146:PGX146 PQO146:PQT146 QAK146:QAP146 QKG146:QKL146 QUC146:QUH146 RDY146:RED146 RNU146:RNZ146 RXQ146:RXV146 SHM146:SHR146 SRI146:SRN146 TBE146:TBJ146 TLA146:TLF146 TUW146:TVB146 UES146:UEX146 UOO146:UOT146 UYK146:UYP146 VIG146:VIL146 VSC146:VSH146 WBY146:WCD146 WLU146:WLZ146 WVQ146:WVV146 I65682:N65682 JE65682:JJ65682 TA65682:TF65682 ACW65682:ADB65682 AMS65682:AMX65682 AWO65682:AWT65682 BGK65682:BGP65682 BQG65682:BQL65682 CAC65682:CAH65682 CJY65682:CKD65682 CTU65682:CTZ65682 DDQ65682:DDV65682 DNM65682:DNR65682 DXI65682:DXN65682 EHE65682:EHJ65682 ERA65682:ERF65682 FAW65682:FBB65682 FKS65682:FKX65682 FUO65682:FUT65682 GEK65682:GEP65682 GOG65682:GOL65682 GYC65682:GYH65682 HHY65682:HID65682 HRU65682:HRZ65682 IBQ65682:IBV65682 ILM65682:ILR65682 IVI65682:IVN65682 JFE65682:JFJ65682 JPA65682:JPF65682 JYW65682:JZB65682 KIS65682:KIX65682 KSO65682:KST65682 LCK65682:LCP65682 LMG65682:LML65682 LWC65682:LWH65682 MFY65682:MGD65682 MPU65682:MPZ65682 MZQ65682:MZV65682 NJM65682:NJR65682 NTI65682:NTN65682 ODE65682:ODJ65682 ONA65682:ONF65682 OWW65682:OXB65682 PGS65682:PGX65682 PQO65682:PQT65682 QAK65682:QAP65682 QKG65682:QKL65682 QUC65682:QUH65682 RDY65682:RED65682 RNU65682:RNZ65682 RXQ65682:RXV65682 SHM65682:SHR65682 SRI65682:SRN65682 TBE65682:TBJ65682 TLA65682:TLF65682 TUW65682:TVB65682 UES65682:UEX65682 UOO65682:UOT65682 UYK65682:UYP65682 VIG65682:VIL65682 VSC65682:VSH65682 WBY65682:WCD65682 WLU65682:WLZ65682 WVQ65682:WVV65682 I131218:N131218 JE131218:JJ131218 TA131218:TF131218 ACW131218:ADB131218 AMS131218:AMX131218 AWO131218:AWT131218 BGK131218:BGP131218 BQG131218:BQL131218 CAC131218:CAH131218 CJY131218:CKD131218 CTU131218:CTZ131218 DDQ131218:DDV131218 DNM131218:DNR131218 DXI131218:DXN131218 EHE131218:EHJ131218 ERA131218:ERF131218 FAW131218:FBB131218 FKS131218:FKX131218 FUO131218:FUT131218 GEK131218:GEP131218 GOG131218:GOL131218 GYC131218:GYH131218 HHY131218:HID131218 HRU131218:HRZ131218 IBQ131218:IBV131218 ILM131218:ILR131218 IVI131218:IVN131218 JFE131218:JFJ131218 JPA131218:JPF131218 JYW131218:JZB131218 KIS131218:KIX131218 KSO131218:KST131218 LCK131218:LCP131218 LMG131218:LML131218 LWC131218:LWH131218 MFY131218:MGD131218 MPU131218:MPZ131218 MZQ131218:MZV131218 NJM131218:NJR131218 NTI131218:NTN131218 ODE131218:ODJ131218 ONA131218:ONF131218 OWW131218:OXB131218 PGS131218:PGX131218 PQO131218:PQT131218 QAK131218:QAP131218 QKG131218:QKL131218 QUC131218:QUH131218 RDY131218:RED131218 RNU131218:RNZ131218 RXQ131218:RXV131218 SHM131218:SHR131218 SRI131218:SRN131218 TBE131218:TBJ131218 TLA131218:TLF131218 TUW131218:TVB131218 UES131218:UEX131218 UOO131218:UOT131218 UYK131218:UYP131218 VIG131218:VIL131218 VSC131218:VSH131218 WBY131218:WCD131218 WLU131218:WLZ131218 WVQ131218:WVV131218 I196754:N196754 JE196754:JJ196754 TA196754:TF196754 ACW196754:ADB196754 AMS196754:AMX196754 AWO196754:AWT196754 BGK196754:BGP196754 BQG196754:BQL196754 CAC196754:CAH196754 CJY196754:CKD196754 CTU196754:CTZ196754 DDQ196754:DDV196754 DNM196754:DNR196754 DXI196754:DXN196754 EHE196754:EHJ196754 ERA196754:ERF196754 FAW196754:FBB196754 FKS196754:FKX196754 FUO196754:FUT196754 GEK196754:GEP196754 GOG196754:GOL196754 GYC196754:GYH196754 HHY196754:HID196754 HRU196754:HRZ196754 IBQ196754:IBV196754 ILM196754:ILR196754 IVI196754:IVN196754 JFE196754:JFJ196754 JPA196754:JPF196754 JYW196754:JZB196754 KIS196754:KIX196754 KSO196754:KST196754 LCK196754:LCP196754 LMG196754:LML196754 LWC196754:LWH196754 MFY196754:MGD196754 MPU196754:MPZ196754 MZQ196754:MZV196754 NJM196754:NJR196754 NTI196754:NTN196754 ODE196754:ODJ196754 ONA196754:ONF196754 OWW196754:OXB196754 PGS196754:PGX196754 PQO196754:PQT196754 QAK196754:QAP196754 QKG196754:QKL196754 QUC196754:QUH196754 RDY196754:RED196754 RNU196754:RNZ196754 RXQ196754:RXV196754 SHM196754:SHR196754 SRI196754:SRN196754 TBE196754:TBJ196754 TLA196754:TLF196754 TUW196754:TVB196754 UES196754:UEX196754 UOO196754:UOT196754 UYK196754:UYP196754 VIG196754:VIL196754 VSC196754:VSH196754 WBY196754:WCD196754 WLU196754:WLZ196754 WVQ196754:WVV196754 I262290:N262290 JE262290:JJ262290 TA262290:TF262290 ACW262290:ADB262290 AMS262290:AMX262290 AWO262290:AWT262290 BGK262290:BGP262290 BQG262290:BQL262290 CAC262290:CAH262290 CJY262290:CKD262290 CTU262290:CTZ262290 DDQ262290:DDV262290 DNM262290:DNR262290 DXI262290:DXN262290 EHE262290:EHJ262290 ERA262290:ERF262290 FAW262290:FBB262290 FKS262290:FKX262290 FUO262290:FUT262290 GEK262290:GEP262290 GOG262290:GOL262290 GYC262290:GYH262290 HHY262290:HID262290 HRU262290:HRZ262290 IBQ262290:IBV262290 ILM262290:ILR262290 IVI262290:IVN262290 JFE262290:JFJ262290 JPA262290:JPF262290 JYW262290:JZB262290 KIS262290:KIX262290 KSO262290:KST262290 LCK262290:LCP262290 LMG262290:LML262290 LWC262290:LWH262290 MFY262290:MGD262290 MPU262290:MPZ262290 MZQ262290:MZV262290 NJM262290:NJR262290 NTI262290:NTN262290 ODE262290:ODJ262290 ONA262290:ONF262290 OWW262290:OXB262290 PGS262290:PGX262290 PQO262290:PQT262290 QAK262290:QAP262290 QKG262290:QKL262290 QUC262290:QUH262290 RDY262290:RED262290 RNU262290:RNZ262290 RXQ262290:RXV262290 SHM262290:SHR262290 SRI262290:SRN262290 TBE262290:TBJ262290 TLA262290:TLF262290 TUW262290:TVB262290 UES262290:UEX262290 UOO262290:UOT262290 UYK262290:UYP262290 VIG262290:VIL262290 VSC262290:VSH262290 WBY262290:WCD262290 WLU262290:WLZ262290 WVQ262290:WVV262290 I327826:N327826 JE327826:JJ327826 TA327826:TF327826 ACW327826:ADB327826 AMS327826:AMX327826 AWO327826:AWT327826 BGK327826:BGP327826 BQG327826:BQL327826 CAC327826:CAH327826 CJY327826:CKD327826 CTU327826:CTZ327826 DDQ327826:DDV327826 DNM327826:DNR327826 DXI327826:DXN327826 EHE327826:EHJ327826 ERA327826:ERF327826 FAW327826:FBB327826 FKS327826:FKX327826 FUO327826:FUT327826 GEK327826:GEP327826 GOG327826:GOL327826 GYC327826:GYH327826 HHY327826:HID327826 HRU327826:HRZ327826 IBQ327826:IBV327826 ILM327826:ILR327826 IVI327826:IVN327826 JFE327826:JFJ327826 JPA327826:JPF327826 JYW327826:JZB327826 KIS327826:KIX327826 KSO327826:KST327826 LCK327826:LCP327826 LMG327826:LML327826 LWC327826:LWH327826 MFY327826:MGD327826 MPU327826:MPZ327826 MZQ327826:MZV327826 NJM327826:NJR327826 NTI327826:NTN327826 ODE327826:ODJ327826 ONA327826:ONF327826 OWW327826:OXB327826 PGS327826:PGX327826 PQO327826:PQT327826 QAK327826:QAP327826 QKG327826:QKL327826 QUC327826:QUH327826 RDY327826:RED327826 RNU327826:RNZ327826 RXQ327826:RXV327826 SHM327826:SHR327826 SRI327826:SRN327826 TBE327826:TBJ327826 TLA327826:TLF327826 TUW327826:TVB327826 UES327826:UEX327826 UOO327826:UOT327826 UYK327826:UYP327826 VIG327826:VIL327826 VSC327826:VSH327826 WBY327826:WCD327826 WLU327826:WLZ327826 WVQ327826:WVV327826 I393362:N393362 JE393362:JJ393362 TA393362:TF393362 ACW393362:ADB393362 AMS393362:AMX393362 AWO393362:AWT393362 BGK393362:BGP393362 BQG393362:BQL393362 CAC393362:CAH393362 CJY393362:CKD393362 CTU393362:CTZ393362 DDQ393362:DDV393362 DNM393362:DNR393362 DXI393362:DXN393362 EHE393362:EHJ393362 ERA393362:ERF393362 FAW393362:FBB393362 FKS393362:FKX393362 FUO393362:FUT393362 GEK393362:GEP393362 GOG393362:GOL393362 GYC393362:GYH393362 HHY393362:HID393362 HRU393362:HRZ393362 IBQ393362:IBV393362 ILM393362:ILR393362 IVI393362:IVN393362 JFE393362:JFJ393362 JPA393362:JPF393362 JYW393362:JZB393362 KIS393362:KIX393362 KSO393362:KST393362 LCK393362:LCP393362 LMG393362:LML393362 LWC393362:LWH393362 MFY393362:MGD393362 MPU393362:MPZ393362 MZQ393362:MZV393362 NJM393362:NJR393362 NTI393362:NTN393362 ODE393362:ODJ393362 ONA393362:ONF393362 OWW393362:OXB393362 PGS393362:PGX393362 PQO393362:PQT393362 QAK393362:QAP393362 QKG393362:QKL393362 QUC393362:QUH393362 RDY393362:RED393362 RNU393362:RNZ393362 RXQ393362:RXV393362 SHM393362:SHR393362 SRI393362:SRN393362 TBE393362:TBJ393362 TLA393362:TLF393362 TUW393362:TVB393362 UES393362:UEX393362 UOO393362:UOT393362 UYK393362:UYP393362 VIG393362:VIL393362 VSC393362:VSH393362 WBY393362:WCD393362 WLU393362:WLZ393362 WVQ393362:WVV393362 I458898:N458898 JE458898:JJ458898 TA458898:TF458898 ACW458898:ADB458898 AMS458898:AMX458898 AWO458898:AWT458898 BGK458898:BGP458898 BQG458898:BQL458898 CAC458898:CAH458898 CJY458898:CKD458898 CTU458898:CTZ458898 DDQ458898:DDV458898 DNM458898:DNR458898 DXI458898:DXN458898 EHE458898:EHJ458898 ERA458898:ERF458898 FAW458898:FBB458898 FKS458898:FKX458898 FUO458898:FUT458898 GEK458898:GEP458898 GOG458898:GOL458898 GYC458898:GYH458898 HHY458898:HID458898 HRU458898:HRZ458898 IBQ458898:IBV458898 ILM458898:ILR458898 IVI458898:IVN458898 JFE458898:JFJ458898 JPA458898:JPF458898 JYW458898:JZB458898 KIS458898:KIX458898 KSO458898:KST458898 LCK458898:LCP458898 LMG458898:LML458898 LWC458898:LWH458898 MFY458898:MGD458898 MPU458898:MPZ458898 MZQ458898:MZV458898 NJM458898:NJR458898 NTI458898:NTN458898 ODE458898:ODJ458898 ONA458898:ONF458898 OWW458898:OXB458898 PGS458898:PGX458898 PQO458898:PQT458898 QAK458898:QAP458898 QKG458898:QKL458898 QUC458898:QUH458898 RDY458898:RED458898 RNU458898:RNZ458898 RXQ458898:RXV458898 SHM458898:SHR458898 SRI458898:SRN458898 TBE458898:TBJ458898 TLA458898:TLF458898 TUW458898:TVB458898 UES458898:UEX458898 UOO458898:UOT458898 UYK458898:UYP458898 VIG458898:VIL458898 VSC458898:VSH458898 WBY458898:WCD458898 WLU458898:WLZ458898 WVQ458898:WVV458898 I524434:N524434 JE524434:JJ524434 TA524434:TF524434 ACW524434:ADB524434 AMS524434:AMX524434 AWO524434:AWT524434 BGK524434:BGP524434 BQG524434:BQL524434 CAC524434:CAH524434 CJY524434:CKD524434 CTU524434:CTZ524434 DDQ524434:DDV524434 DNM524434:DNR524434 DXI524434:DXN524434 EHE524434:EHJ524434 ERA524434:ERF524434 FAW524434:FBB524434 FKS524434:FKX524434 FUO524434:FUT524434 GEK524434:GEP524434 GOG524434:GOL524434 GYC524434:GYH524434 HHY524434:HID524434 HRU524434:HRZ524434 IBQ524434:IBV524434 ILM524434:ILR524434 IVI524434:IVN524434 JFE524434:JFJ524434 JPA524434:JPF524434 JYW524434:JZB524434 KIS524434:KIX524434 KSO524434:KST524434 LCK524434:LCP524434 LMG524434:LML524434 LWC524434:LWH524434 MFY524434:MGD524434 MPU524434:MPZ524434 MZQ524434:MZV524434 NJM524434:NJR524434 NTI524434:NTN524434 ODE524434:ODJ524434 ONA524434:ONF524434 OWW524434:OXB524434 PGS524434:PGX524434 PQO524434:PQT524434 QAK524434:QAP524434 QKG524434:QKL524434 QUC524434:QUH524434 RDY524434:RED524434 RNU524434:RNZ524434 RXQ524434:RXV524434 SHM524434:SHR524434 SRI524434:SRN524434 TBE524434:TBJ524434 TLA524434:TLF524434 TUW524434:TVB524434 UES524434:UEX524434 UOO524434:UOT524434 UYK524434:UYP524434 VIG524434:VIL524434 VSC524434:VSH524434 WBY524434:WCD524434 WLU524434:WLZ524434 WVQ524434:WVV524434 I589970:N589970 JE589970:JJ589970 TA589970:TF589970 ACW589970:ADB589970 AMS589970:AMX589970 AWO589970:AWT589970 BGK589970:BGP589970 BQG589970:BQL589970 CAC589970:CAH589970 CJY589970:CKD589970 CTU589970:CTZ589970 DDQ589970:DDV589970 DNM589970:DNR589970 DXI589970:DXN589970 EHE589970:EHJ589970 ERA589970:ERF589970 FAW589970:FBB589970 FKS589970:FKX589970 FUO589970:FUT589970 GEK589970:GEP589970 GOG589970:GOL589970 GYC589970:GYH589970 HHY589970:HID589970 HRU589970:HRZ589970 IBQ589970:IBV589970 ILM589970:ILR589970 IVI589970:IVN589970 JFE589970:JFJ589970 JPA589970:JPF589970 JYW589970:JZB589970 KIS589970:KIX589970 KSO589970:KST589970 LCK589970:LCP589970 LMG589970:LML589970 LWC589970:LWH589970 MFY589970:MGD589970 MPU589970:MPZ589970 MZQ589970:MZV589970 NJM589970:NJR589970 NTI589970:NTN589970 ODE589970:ODJ589970 ONA589970:ONF589970 OWW589970:OXB589970 PGS589970:PGX589970 PQO589970:PQT589970 QAK589970:QAP589970 QKG589970:QKL589970 QUC589970:QUH589970 RDY589970:RED589970 RNU589970:RNZ589970 RXQ589970:RXV589970 SHM589970:SHR589970 SRI589970:SRN589970 TBE589970:TBJ589970 TLA589970:TLF589970 TUW589970:TVB589970 UES589970:UEX589970 UOO589970:UOT589970 UYK589970:UYP589970 VIG589970:VIL589970 VSC589970:VSH589970 WBY589970:WCD589970 WLU589970:WLZ589970 WVQ589970:WVV589970 I655506:N655506 JE655506:JJ655506 TA655506:TF655506 ACW655506:ADB655506 AMS655506:AMX655506 AWO655506:AWT655506 BGK655506:BGP655506 BQG655506:BQL655506 CAC655506:CAH655506 CJY655506:CKD655506 CTU655506:CTZ655506 DDQ655506:DDV655506 DNM655506:DNR655506 DXI655506:DXN655506 EHE655506:EHJ655506 ERA655506:ERF655506 FAW655506:FBB655506 FKS655506:FKX655506 FUO655506:FUT655506 GEK655506:GEP655506 GOG655506:GOL655506 GYC655506:GYH655506 HHY655506:HID655506 HRU655506:HRZ655506 IBQ655506:IBV655506 ILM655506:ILR655506 IVI655506:IVN655506 JFE655506:JFJ655506 JPA655506:JPF655506 JYW655506:JZB655506 KIS655506:KIX655506 KSO655506:KST655506 LCK655506:LCP655506 LMG655506:LML655506 LWC655506:LWH655506 MFY655506:MGD655506 MPU655506:MPZ655506 MZQ655506:MZV655506 NJM655506:NJR655506 NTI655506:NTN655506 ODE655506:ODJ655506 ONA655506:ONF655506 OWW655506:OXB655506 PGS655506:PGX655506 PQO655506:PQT655506 QAK655506:QAP655506 QKG655506:QKL655506 QUC655506:QUH655506 RDY655506:RED655506 RNU655506:RNZ655506 RXQ655506:RXV655506 SHM655506:SHR655506 SRI655506:SRN655506 TBE655506:TBJ655506 TLA655506:TLF655506 TUW655506:TVB655506 UES655506:UEX655506 UOO655506:UOT655506 UYK655506:UYP655506 VIG655506:VIL655506 VSC655506:VSH655506 WBY655506:WCD655506 WLU655506:WLZ655506 WVQ655506:WVV655506 I721042:N721042 JE721042:JJ721042 TA721042:TF721042 ACW721042:ADB721042 AMS721042:AMX721042 AWO721042:AWT721042 BGK721042:BGP721042 BQG721042:BQL721042 CAC721042:CAH721042 CJY721042:CKD721042 CTU721042:CTZ721042 DDQ721042:DDV721042 DNM721042:DNR721042 DXI721042:DXN721042 EHE721042:EHJ721042 ERA721042:ERF721042 FAW721042:FBB721042 FKS721042:FKX721042 FUO721042:FUT721042 GEK721042:GEP721042 GOG721042:GOL721042 GYC721042:GYH721042 HHY721042:HID721042 HRU721042:HRZ721042 IBQ721042:IBV721042 ILM721042:ILR721042 IVI721042:IVN721042 JFE721042:JFJ721042 JPA721042:JPF721042 JYW721042:JZB721042 KIS721042:KIX721042 KSO721042:KST721042 LCK721042:LCP721042 LMG721042:LML721042 LWC721042:LWH721042 MFY721042:MGD721042 MPU721042:MPZ721042 MZQ721042:MZV721042 NJM721042:NJR721042 NTI721042:NTN721042 ODE721042:ODJ721042 ONA721042:ONF721042 OWW721042:OXB721042 PGS721042:PGX721042 PQO721042:PQT721042 QAK721042:QAP721042 QKG721042:QKL721042 QUC721042:QUH721042 RDY721042:RED721042 RNU721042:RNZ721042 RXQ721042:RXV721042 SHM721042:SHR721042 SRI721042:SRN721042 TBE721042:TBJ721042 TLA721042:TLF721042 TUW721042:TVB721042 UES721042:UEX721042 UOO721042:UOT721042 UYK721042:UYP721042 VIG721042:VIL721042 VSC721042:VSH721042 WBY721042:WCD721042 WLU721042:WLZ721042 WVQ721042:WVV721042 I786578:N786578 JE786578:JJ786578 TA786578:TF786578 ACW786578:ADB786578 AMS786578:AMX786578 AWO786578:AWT786578 BGK786578:BGP786578 BQG786578:BQL786578 CAC786578:CAH786578 CJY786578:CKD786578 CTU786578:CTZ786578 DDQ786578:DDV786578 DNM786578:DNR786578 DXI786578:DXN786578 EHE786578:EHJ786578 ERA786578:ERF786578 FAW786578:FBB786578 FKS786578:FKX786578 FUO786578:FUT786578 GEK786578:GEP786578 GOG786578:GOL786578 GYC786578:GYH786578 HHY786578:HID786578 HRU786578:HRZ786578 IBQ786578:IBV786578 ILM786578:ILR786578 IVI786578:IVN786578 JFE786578:JFJ786578 JPA786578:JPF786578 JYW786578:JZB786578 KIS786578:KIX786578 KSO786578:KST786578 LCK786578:LCP786578 LMG786578:LML786578 LWC786578:LWH786578 MFY786578:MGD786578 MPU786578:MPZ786578 MZQ786578:MZV786578 NJM786578:NJR786578 NTI786578:NTN786578 ODE786578:ODJ786578 ONA786578:ONF786578 OWW786578:OXB786578 PGS786578:PGX786578 PQO786578:PQT786578 QAK786578:QAP786578 QKG786578:QKL786578 QUC786578:QUH786578 RDY786578:RED786578 RNU786578:RNZ786578 RXQ786578:RXV786578 SHM786578:SHR786578 SRI786578:SRN786578 TBE786578:TBJ786578 TLA786578:TLF786578 TUW786578:TVB786578 UES786578:UEX786578 UOO786578:UOT786578 UYK786578:UYP786578 VIG786578:VIL786578 VSC786578:VSH786578 WBY786578:WCD786578 WLU786578:WLZ786578 WVQ786578:WVV786578 I852114:N852114 JE852114:JJ852114 TA852114:TF852114 ACW852114:ADB852114 AMS852114:AMX852114 AWO852114:AWT852114 BGK852114:BGP852114 BQG852114:BQL852114 CAC852114:CAH852114 CJY852114:CKD852114 CTU852114:CTZ852114 DDQ852114:DDV852114 DNM852114:DNR852114 DXI852114:DXN852114 EHE852114:EHJ852114 ERA852114:ERF852114 FAW852114:FBB852114 FKS852114:FKX852114 FUO852114:FUT852114 GEK852114:GEP852114 GOG852114:GOL852114 GYC852114:GYH852114 HHY852114:HID852114 HRU852114:HRZ852114 IBQ852114:IBV852114 ILM852114:ILR852114 IVI852114:IVN852114 JFE852114:JFJ852114 JPA852114:JPF852114 JYW852114:JZB852114 KIS852114:KIX852114 KSO852114:KST852114 LCK852114:LCP852114 LMG852114:LML852114 LWC852114:LWH852114 MFY852114:MGD852114 MPU852114:MPZ852114 MZQ852114:MZV852114 NJM852114:NJR852114 NTI852114:NTN852114 ODE852114:ODJ852114 ONA852114:ONF852114 OWW852114:OXB852114 PGS852114:PGX852114 PQO852114:PQT852114 QAK852114:QAP852114 QKG852114:QKL852114 QUC852114:QUH852114 RDY852114:RED852114 RNU852114:RNZ852114 RXQ852114:RXV852114 SHM852114:SHR852114 SRI852114:SRN852114 TBE852114:TBJ852114 TLA852114:TLF852114 TUW852114:TVB852114 UES852114:UEX852114 UOO852114:UOT852114 UYK852114:UYP852114 VIG852114:VIL852114 VSC852114:VSH852114 WBY852114:WCD852114 WLU852114:WLZ852114 WVQ852114:WVV852114 I917650:N917650 JE917650:JJ917650 TA917650:TF917650 ACW917650:ADB917650 AMS917650:AMX917650 AWO917650:AWT917650 BGK917650:BGP917650 BQG917650:BQL917650 CAC917650:CAH917650 CJY917650:CKD917650 CTU917650:CTZ917650 DDQ917650:DDV917650 DNM917650:DNR917650 DXI917650:DXN917650 EHE917650:EHJ917650 ERA917650:ERF917650 FAW917650:FBB917650 FKS917650:FKX917650 FUO917650:FUT917650 GEK917650:GEP917650 GOG917650:GOL917650 GYC917650:GYH917650 HHY917650:HID917650 HRU917650:HRZ917650 IBQ917650:IBV917650 ILM917650:ILR917650 IVI917650:IVN917650 JFE917650:JFJ917650 JPA917650:JPF917650 JYW917650:JZB917650 KIS917650:KIX917650 KSO917650:KST917650 LCK917650:LCP917650 LMG917650:LML917650 LWC917650:LWH917650 MFY917650:MGD917650 MPU917650:MPZ917650 MZQ917650:MZV917650 NJM917650:NJR917650 NTI917650:NTN917650 ODE917650:ODJ917650 ONA917650:ONF917650 OWW917650:OXB917650 PGS917650:PGX917650 PQO917650:PQT917650 QAK917650:QAP917650 QKG917650:QKL917650 QUC917650:QUH917650 RDY917650:RED917650 RNU917650:RNZ917650 RXQ917650:RXV917650 SHM917650:SHR917650 SRI917650:SRN917650 TBE917650:TBJ917650 TLA917650:TLF917650 TUW917650:TVB917650 UES917650:UEX917650 UOO917650:UOT917650 UYK917650:UYP917650 VIG917650:VIL917650 VSC917650:VSH917650 WBY917650:WCD917650 WLU917650:WLZ917650 WVQ917650:WVV917650 I983186:N983186 JE983186:JJ983186 TA983186:TF983186 ACW983186:ADB983186 AMS983186:AMX983186 AWO983186:AWT983186 BGK983186:BGP983186 BQG983186:BQL983186 CAC983186:CAH983186 CJY983186:CKD983186 CTU983186:CTZ983186 DDQ983186:DDV983186 DNM983186:DNR983186 DXI983186:DXN983186 EHE983186:EHJ983186 ERA983186:ERF983186 FAW983186:FBB983186 FKS983186:FKX983186 FUO983186:FUT983186 GEK983186:GEP983186 GOG983186:GOL983186 GYC983186:GYH983186 HHY983186:HID983186 HRU983186:HRZ983186 IBQ983186:IBV983186 ILM983186:ILR983186 IVI983186:IVN983186 JFE983186:JFJ983186 JPA983186:JPF983186 JYW983186:JZB983186 KIS983186:KIX983186 KSO983186:KST983186 LCK983186:LCP983186 LMG983186:LML983186 LWC983186:LWH983186 MFY983186:MGD983186 MPU983186:MPZ983186 MZQ983186:MZV983186 NJM983186:NJR983186 NTI983186:NTN983186 ODE983186:ODJ983186 ONA983186:ONF983186 OWW983186:OXB983186 PGS983186:PGX983186 PQO983186:PQT983186 QAK983186:QAP983186 QKG983186:QKL983186 QUC983186:QUH983186 RDY983186:RED983186 RNU983186:RNZ983186 RXQ983186:RXV983186 SHM983186:SHR983186 SRI983186:SRN983186 TBE983186:TBJ983186 TLA983186:TLF983186 TUW983186:TVB983186 UES983186:UEX983186 UOO983186:UOT983186 UYK983186:UYP983186 VIG983186:VIL983186 VSC983186:VSH983186 WBY983186:WCD983186 WLU983186:WLZ983186 WVQ983186:WVV983186 I73:AF74 JE73:KB74 TA73:TX74 ACW73:ADT74 AMS73:ANP74 AWO73:AXL74 BGK73:BHH74 BQG73:BRD74 CAC73:CAZ74 CJY73:CKV74 CTU73:CUR74 DDQ73:DEN74 DNM73:DOJ74 DXI73:DYF74 EHE73:EIB74 ERA73:ERX74 FAW73:FBT74 FKS73:FLP74 FUO73:FVL74 GEK73:GFH74 GOG73:GPD74 GYC73:GYZ74 HHY73:HIV74 HRU73:HSR74 IBQ73:ICN74 ILM73:IMJ74 IVI73:IWF74 JFE73:JGB74 JPA73:JPX74 JYW73:JZT74 KIS73:KJP74 KSO73:KTL74 LCK73:LDH74 LMG73:LND74 LWC73:LWZ74 MFY73:MGV74 MPU73:MQR74 MZQ73:NAN74 NJM73:NKJ74 NTI73:NUF74 ODE73:OEB74 ONA73:ONX74 OWW73:OXT74 PGS73:PHP74 PQO73:PRL74 QAK73:QBH74 QKG73:QLD74 QUC73:QUZ74 RDY73:REV74 RNU73:ROR74 RXQ73:RYN74 SHM73:SIJ74 SRI73:SSF74 TBE73:TCB74 TLA73:TLX74 TUW73:TVT74 UES73:UFP74 UOO73:UPL74 UYK73:UZH74 VIG73:VJD74 VSC73:VSZ74 WBY73:WCV74 WLU73:WMR74 WVQ73:WWN74 I65609:AF65610 JE65609:KB65610 TA65609:TX65610 ACW65609:ADT65610 AMS65609:ANP65610 AWO65609:AXL65610 BGK65609:BHH65610 BQG65609:BRD65610 CAC65609:CAZ65610 CJY65609:CKV65610 CTU65609:CUR65610 DDQ65609:DEN65610 DNM65609:DOJ65610 DXI65609:DYF65610 EHE65609:EIB65610 ERA65609:ERX65610 FAW65609:FBT65610 FKS65609:FLP65610 FUO65609:FVL65610 GEK65609:GFH65610 GOG65609:GPD65610 GYC65609:GYZ65610 HHY65609:HIV65610 HRU65609:HSR65610 IBQ65609:ICN65610 ILM65609:IMJ65610 IVI65609:IWF65610 JFE65609:JGB65610 JPA65609:JPX65610 JYW65609:JZT65610 KIS65609:KJP65610 KSO65609:KTL65610 LCK65609:LDH65610 LMG65609:LND65610 LWC65609:LWZ65610 MFY65609:MGV65610 MPU65609:MQR65610 MZQ65609:NAN65610 NJM65609:NKJ65610 NTI65609:NUF65610 ODE65609:OEB65610 ONA65609:ONX65610 OWW65609:OXT65610 PGS65609:PHP65610 PQO65609:PRL65610 QAK65609:QBH65610 QKG65609:QLD65610 QUC65609:QUZ65610 RDY65609:REV65610 RNU65609:ROR65610 RXQ65609:RYN65610 SHM65609:SIJ65610 SRI65609:SSF65610 TBE65609:TCB65610 TLA65609:TLX65610 TUW65609:TVT65610 UES65609:UFP65610 UOO65609:UPL65610 UYK65609:UZH65610 VIG65609:VJD65610 VSC65609:VSZ65610 WBY65609:WCV65610 WLU65609:WMR65610 WVQ65609:WWN65610 I131145:AF131146 JE131145:KB131146 TA131145:TX131146 ACW131145:ADT131146 AMS131145:ANP131146 AWO131145:AXL131146 BGK131145:BHH131146 BQG131145:BRD131146 CAC131145:CAZ131146 CJY131145:CKV131146 CTU131145:CUR131146 DDQ131145:DEN131146 DNM131145:DOJ131146 DXI131145:DYF131146 EHE131145:EIB131146 ERA131145:ERX131146 FAW131145:FBT131146 FKS131145:FLP131146 FUO131145:FVL131146 GEK131145:GFH131146 GOG131145:GPD131146 GYC131145:GYZ131146 HHY131145:HIV131146 HRU131145:HSR131146 IBQ131145:ICN131146 ILM131145:IMJ131146 IVI131145:IWF131146 JFE131145:JGB131146 JPA131145:JPX131146 JYW131145:JZT131146 KIS131145:KJP131146 KSO131145:KTL131146 LCK131145:LDH131146 LMG131145:LND131146 LWC131145:LWZ131146 MFY131145:MGV131146 MPU131145:MQR131146 MZQ131145:NAN131146 NJM131145:NKJ131146 NTI131145:NUF131146 ODE131145:OEB131146 ONA131145:ONX131146 OWW131145:OXT131146 PGS131145:PHP131146 PQO131145:PRL131146 QAK131145:QBH131146 QKG131145:QLD131146 QUC131145:QUZ131146 RDY131145:REV131146 RNU131145:ROR131146 RXQ131145:RYN131146 SHM131145:SIJ131146 SRI131145:SSF131146 TBE131145:TCB131146 TLA131145:TLX131146 TUW131145:TVT131146 UES131145:UFP131146 UOO131145:UPL131146 UYK131145:UZH131146 VIG131145:VJD131146 VSC131145:VSZ131146 WBY131145:WCV131146 WLU131145:WMR131146 WVQ131145:WWN131146 I196681:AF196682 JE196681:KB196682 TA196681:TX196682 ACW196681:ADT196682 AMS196681:ANP196682 AWO196681:AXL196682 BGK196681:BHH196682 BQG196681:BRD196682 CAC196681:CAZ196682 CJY196681:CKV196682 CTU196681:CUR196682 DDQ196681:DEN196682 DNM196681:DOJ196682 DXI196681:DYF196682 EHE196681:EIB196682 ERA196681:ERX196682 FAW196681:FBT196682 FKS196681:FLP196682 FUO196681:FVL196682 GEK196681:GFH196682 GOG196681:GPD196682 GYC196681:GYZ196682 HHY196681:HIV196682 HRU196681:HSR196682 IBQ196681:ICN196682 ILM196681:IMJ196682 IVI196681:IWF196682 JFE196681:JGB196682 JPA196681:JPX196682 JYW196681:JZT196682 KIS196681:KJP196682 KSO196681:KTL196682 LCK196681:LDH196682 LMG196681:LND196682 LWC196681:LWZ196682 MFY196681:MGV196682 MPU196681:MQR196682 MZQ196681:NAN196682 NJM196681:NKJ196682 NTI196681:NUF196682 ODE196681:OEB196682 ONA196681:ONX196682 OWW196681:OXT196682 PGS196681:PHP196682 PQO196681:PRL196682 QAK196681:QBH196682 QKG196681:QLD196682 QUC196681:QUZ196682 RDY196681:REV196682 RNU196681:ROR196682 RXQ196681:RYN196682 SHM196681:SIJ196682 SRI196681:SSF196682 TBE196681:TCB196682 TLA196681:TLX196682 TUW196681:TVT196682 UES196681:UFP196682 UOO196681:UPL196682 UYK196681:UZH196682 VIG196681:VJD196682 VSC196681:VSZ196682 WBY196681:WCV196682 WLU196681:WMR196682 WVQ196681:WWN196682 I262217:AF262218 JE262217:KB262218 TA262217:TX262218 ACW262217:ADT262218 AMS262217:ANP262218 AWO262217:AXL262218 BGK262217:BHH262218 BQG262217:BRD262218 CAC262217:CAZ262218 CJY262217:CKV262218 CTU262217:CUR262218 DDQ262217:DEN262218 DNM262217:DOJ262218 DXI262217:DYF262218 EHE262217:EIB262218 ERA262217:ERX262218 FAW262217:FBT262218 FKS262217:FLP262218 FUO262217:FVL262218 GEK262217:GFH262218 GOG262217:GPD262218 GYC262217:GYZ262218 HHY262217:HIV262218 HRU262217:HSR262218 IBQ262217:ICN262218 ILM262217:IMJ262218 IVI262217:IWF262218 JFE262217:JGB262218 JPA262217:JPX262218 JYW262217:JZT262218 KIS262217:KJP262218 KSO262217:KTL262218 LCK262217:LDH262218 LMG262217:LND262218 LWC262217:LWZ262218 MFY262217:MGV262218 MPU262217:MQR262218 MZQ262217:NAN262218 NJM262217:NKJ262218 NTI262217:NUF262218 ODE262217:OEB262218 ONA262217:ONX262218 OWW262217:OXT262218 PGS262217:PHP262218 PQO262217:PRL262218 QAK262217:QBH262218 QKG262217:QLD262218 QUC262217:QUZ262218 RDY262217:REV262218 RNU262217:ROR262218 RXQ262217:RYN262218 SHM262217:SIJ262218 SRI262217:SSF262218 TBE262217:TCB262218 TLA262217:TLX262218 TUW262217:TVT262218 UES262217:UFP262218 UOO262217:UPL262218 UYK262217:UZH262218 VIG262217:VJD262218 VSC262217:VSZ262218 WBY262217:WCV262218 WLU262217:WMR262218 WVQ262217:WWN262218 I327753:AF327754 JE327753:KB327754 TA327753:TX327754 ACW327753:ADT327754 AMS327753:ANP327754 AWO327753:AXL327754 BGK327753:BHH327754 BQG327753:BRD327754 CAC327753:CAZ327754 CJY327753:CKV327754 CTU327753:CUR327754 DDQ327753:DEN327754 DNM327753:DOJ327754 DXI327753:DYF327754 EHE327753:EIB327754 ERA327753:ERX327754 FAW327753:FBT327754 FKS327753:FLP327754 FUO327753:FVL327754 GEK327753:GFH327754 GOG327753:GPD327754 GYC327753:GYZ327754 HHY327753:HIV327754 HRU327753:HSR327754 IBQ327753:ICN327754 ILM327753:IMJ327754 IVI327753:IWF327754 JFE327753:JGB327754 JPA327753:JPX327754 JYW327753:JZT327754 KIS327753:KJP327754 KSO327753:KTL327754 LCK327753:LDH327754 LMG327753:LND327754 LWC327753:LWZ327754 MFY327753:MGV327754 MPU327753:MQR327754 MZQ327753:NAN327754 NJM327753:NKJ327754 NTI327753:NUF327754 ODE327753:OEB327754 ONA327753:ONX327754 OWW327753:OXT327754 PGS327753:PHP327754 PQO327753:PRL327754 QAK327753:QBH327754 QKG327753:QLD327754 QUC327753:QUZ327754 RDY327753:REV327754 RNU327753:ROR327754 RXQ327753:RYN327754 SHM327753:SIJ327754 SRI327753:SSF327754 TBE327753:TCB327754 TLA327753:TLX327754 TUW327753:TVT327754 UES327753:UFP327754 UOO327753:UPL327754 UYK327753:UZH327754 VIG327753:VJD327754 VSC327753:VSZ327754 WBY327753:WCV327754 WLU327753:WMR327754 WVQ327753:WWN327754 I393289:AF393290 JE393289:KB393290 TA393289:TX393290 ACW393289:ADT393290 AMS393289:ANP393290 AWO393289:AXL393290 BGK393289:BHH393290 BQG393289:BRD393290 CAC393289:CAZ393290 CJY393289:CKV393290 CTU393289:CUR393290 DDQ393289:DEN393290 DNM393289:DOJ393290 DXI393289:DYF393290 EHE393289:EIB393290 ERA393289:ERX393290 FAW393289:FBT393290 FKS393289:FLP393290 FUO393289:FVL393290 GEK393289:GFH393290 GOG393289:GPD393290 GYC393289:GYZ393290 HHY393289:HIV393290 HRU393289:HSR393290 IBQ393289:ICN393290 ILM393289:IMJ393290 IVI393289:IWF393290 JFE393289:JGB393290 JPA393289:JPX393290 JYW393289:JZT393290 KIS393289:KJP393290 KSO393289:KTL393290 LCK393289:LDH393290 LMG393289:LND393290 LWC393289:LWZ393290 MFY393289:MGV393290 MPU393289:MQR393290 MZQ393289:NAN393290 NJM393289:NKJ393290 NTI393289:NUF393290 ODE393289:OEB393290 ONA393289:ONX393290 OWW393289:OXT393290 PGS393289:PHP393290 PQO393289:PRL393290 QAK393289:QBH393290 QKG393289:QLD393290 QUC393289:QUZ393290 RDY393289:REV393290 RNU393289:ROR393290 RXQ393289:RYN393290 SHM393289:SIJ393290 SRI393289:SSF393290 TBE393289:TCB393290 TLA393289:TLX393290 TUW393289:TVT393290 UES393289:UFP393290 UOO393289:UPL393290 UYK393289:UZH393290 VIG393289:VJD393290 VSC393289:VSZ393290 WBY393289:WCV393290 WLU393289:WMR393290 WVQ393289:WWN393290 I458825:AF458826 JE458825:KB458826 TA458825:TX458826 ACW458825:ADT458826 AMS458825:ANP458826 AWO458825:AXL458826 BGK458825:BHH458826 BQG458825:BRD458826 CAC458825:CAZ458826 CJY458825:CKV458826 CTU458825:CUR458826 DDQ458825:DEN458826 DNM458825:DOJ458826 DXI458825:DYF458826 EHE458825:EIB458826 ERA458825:ERX458826 FAW458825:FBT458826 FKS458825:FLP458826 FUO458825:FVL458826 GEK458825:GFH458826 GOG458825:GPD458826 GYC458825:GYZ458826 HHY458825:HIV458826 HRU458825:HSR458826 IBQ458825:ICN458826 ILM458825:IMJ458826 IVI458825:IWF458826 JFE458825:JGB458826 JPA458825:JPX458826 JYW458825:JZT458826 KIS458825:KJP458826 KSO458825:KTL458826 LCK458825:LDH458826 LMG458825:LND458826 LWC458825:LWZ458826 MFY458825:MGV458826 MPU458825:MQR458826 MZQ458825:NAN458826 NJM458825:NKJ458826 NTI458825:NUF458826 ODE458825:OEB458826 ONA458825:ONX458826 OWW458825:OXT458826 PGS458825:PHP458826 PQO458825:PRL458826 QAK458825:QBH458826 QKG458825:QLD458826 QUC458825:QUZ458826 RDY458825:REV458826 RNU458825:ROR458826 RXQ458825:RYN458826 SHM458825:SIJ458826 SRI458825:SSF458826 TBE458825:TCB458826 TLA458825:TLX458826 TUW458825:TVT458826 UES458825:UFP458826 UOO458825:UPL458826 UYK458825:UZH458826 VIG458825:VJD458826 VSC458825:VSZ458826 WBY458825:WCV458826 WLU458825:WMR458826 WVQ458825:WWN458826 I524361:AF524362 JE524361:KB524362 TA524361:TX524362 ACW524361:ADT524362 AMS524361:ANP524362 AWO524361:AXL524362 BGK524361:BHH524362 BQG524361:BRD524362 CAC524361:CAZ524362 CJY524361:CKV524362 CTU524361:CUR524362 DDQ524361:DEN524362 DNM524361:DOJ524362 DXI524361:DYF524362 EHE524361:EIB524362 ERA524361:ERX524362 FAW524361:FBT524362 FKS524361:FLP524362 FUO524361:FVL524362 GEK524361:GFH524362 GOG524361:GPD524362 GYC524361:GYZ524362 HHY524361:HIV524362 HRU524361:HSR524362 IBQ524361:ICN524362 ILM524361:IMJ524362 IVI524361:IWF524362 JFE524361:JGB524362 JPA524361:JPX524362 JYW524361:JZT524362 KIS524361:KJP524362 KSO524361:KTL524362 LCK524361:LDH524362 LMG524361:LND524362 LWC524361:LWZ524362 MFY524361:MGV524362 MPU524361:MQR524362 MZQ524361:NAN524362 NJM524361:NKJ524362 NTI524361:NUF524362 ODE524361:OEB524362 ONA524361:ONX524362 OWW524361:OXT524362 PGS524361:PHP524362 PQO524361:PRL524362 QAK524361:QBH524362 QKG524361:QLD524362 QUC524361:QUZ524362 RDY524361:REV524362 RNU524361:ROR524362 RXQ524361:RYN524362 SHM524361:SIJ524362 SRI524361:SSF524362 TBE524361:TCB524362 TLA524361:TLX524362 TUW524361:TVT524362 UES524361:UFP524362 UOO524361:UPL524362 UYK524361:UZH524362 VIG524361:VJD524362 VSC524361:VSZ524362 WBY524361:WCV524362 WLU524361:WMR524362 WVQ524361:WWN524362 I589897:AF589898 JE589897:KB589898 TA589897:TX589898 ACW589897:ADT589898 AMS589897:ANP589898 AWO589897:AXL589898 BGK589897:BHH589898 BQG589897:BRD589898 CAC589897:CAZ589898 CJY589897:CKV589898 CTU589897:CUR589898 DDQ589897:DEN589898 DNM589897:DOJ589898 DXI589897:DYF589898 EHE589897:EIB589898 ERA589897:ERX589898 FAW589897:FBT589898 FKS589897:FLP589898 FUO589897:FVL589898 GEK589897:GFH589898 GOG589897:GPD589898 GYC589897:GYZ589898 HHY589897:HIV589898 HRU589897:HSR589898 IBQ589897:ICN589898 ILM589897:IMJ589898 IVI589897:IWF589898 JFE589897:JGB589898 JPA589897:JPX589898 JYW589897:JZT589898 KIS589897:KJP589898 KSO589897:KTL589898 LCK589897:LDH589898 LMG589897:LND589898 LWC589897:LWZ589898 MFY589897:MGV589898 MPU589897:MQR589898 MZQ589897:NAN589898 NJM589897:NKJ589898 NTI589897:NUF589898 ODE589897:OEB589898 ONA589897:ONX589898 OWW589897:OXT589898 PGS589897:PHP589898 PQO589897:PRL589898 QAK589897:QBH589898 QKG589897:QLD589898 QUC589897:QUZ589898 RDY589897:REV589898 RNU589897:ROR589898 RXQ589897:RYN589898 SHM589897:SIJ589898 SRI589897:SSF589898 TBE589897:TCB589898 TLA589897:TLX589898 TUW589897:TVT589898 UES589897:UFP589898 UOO589897:UPL589898 UYK589897:UZH589898 VIG589897:VJD589898 VSC589897:VSZ589898 WBY589897:WCV589898 WLU589897:WMR589898 WVQ589897:WWN589898 I655433:AF655434 JE655433:KB655434 TA655433:TX655434 ACW655433:ADT655434 AMS655433:ANP655434 AWO655433:AXL655434 BGK655433:BHH655434 BQG655433:BRD655434 CAC655433:CAZ655434 CJY655433:CKV655434 CTU655433:CUR655434 DDQ655433:DEN655434 DNM655433:DOJ655434 DXI655433:DYF655434 EHE655433:EIB655434 ERA655433:ERX655434 FAW655433:FBT655434 FKS655433:FLP655434 FUO655433:FVL655434 GEK655433:GFH655434 GOG655433:GPD655434 GYC655433:GYZ655434 HHY655433:HIV655434 HRU655433:HSR655434 IBQ655433:ICN655434 ILM655433:IMJ655434 IVI655433:IWF655434 JFE655433:JGB655434 JPA655433:JPX655434 JYW655433:JZT655434 KIS655433:KJP655434 KSO655433:KTL655434 LCK655433:LDH655434 LMG655433:LND655434 LWC655433:LWZ655434 MFY655433:MGV655434 MPU655433:MQR655434 MZQ655433:NAN655434 NJM655433:NKJ655434 NTI655433:NUF655434 ODE655433:OEB655434 ONA655433:ONX655434 OWW655433:OXT655434 PGS655433:PHP655434 PQO655433:PRL655434 QAK655433:QBH655434 QKG655433:QLD655434 QUC655433:QUZ655434 RDY655433:REV655434 RNU655433:ROR655434 RXQ655433:RYN655434 SHM655433:SIJ655434 SRI655433:SSF655434 TBE655433:TCB655434 TLA655433:TLX655434 TUW655433:TVT655434 UES655433:UFP655434 UOO655433:UPL655434 UYK655433:UZH655434 VIG655433:VJD655434 VSC655433:VSZ655434 WBY655433:WCV655434 WLU655433:WMR655434 WVQ655433:WWN655434 I720969:AF720970 JE720969:KB720970 TA720969:TX720970 ACW720969:ADT720970 AMS720969:ANP720970 AWO720969:AXL720970 BGK720969:BHH720970 BQG720969:BRD720970 CAC720969:CAZ720970 CJY720969:CKV720970 CTU720969:CUR720970 DDQ720969:DEN720970 DNM720969:DOJ720970 DXI720969:DYF720970 EHE720969:EIB720970 ERA720969:ERX720970 FAW720969:FBT720970 FKS720969:FLP720970 FUO720969:FVL720970 GEK720969:GFH720970 GOG720969:GPD720970 GYC720969:GYZ720970 HHY720969:HIV720970 HRU720969:HSR720970 IBQ720969:ICN720970 ILM720969:IMJ720970 IVI720969:IWF720970 JFE720969:JGB720970 JPA720969:JPX720970 JYW720969:JZT720970 KIS720969:KJP720970 KSO720969:KTL720970 LCK720969:LDH720970 LMG720969:LND720970 LWC720969:LWZ720970 MFY720969:MGV720970 MPU720969:MQR720970 MZQ720969:NAN720970 NJM720969:NKJ720970 NTI720969:NUF720970 ODE720969:OEB720970 ONA720969:ONX720970 OWW720969:OXT720970 PGS720969:PHP720970 PQO720969:PRL720970 QAK720969:QBH720970 QKG720969:QLD720970 QUC720969:QUZ720970 RDY720969:REV720970 RNU720969:ROR720970 RXQ720969:RYN720970 SHM720969:SIJ720970 SRI720969:SSF720970 TBE720969:TCB720970 TLA720969:TLX720970 TUW720969:TVT720970 UES720969:UFP720970 UOO720969:UPL720970 UYK720969:UZH720970 VIG720969:VJD720970 VSC720969:VSZ720970 WBY720969:WCV720970 WLU720969:WMR720970 WVQ720969:WWN720970 I786505:AF786506 JE786505:KB786506 TA786505:TX786506 ACW786505:ADT786506 AMS786505:ANP786506 AWO786505:AXL786506 BGK786505:BHH786506 BQG786505:BRD786506 CAC786505:CAZ786506 CJY786505:CKV786506 CTU786505:CUR786506 DDQ786505:DEN786506 DNM786505:DOJ786506 DXI786505:DYF786506 EHE786505:EIB786506 ERA786505:ERX786506 FAW786505:FBT786506 FKS786505:FLP786506 FUO786505:FVL786506 GEK786505:GFH786506 GOG786505:GPD786506 GYC786505:GYZ786506 HHY786505:HIV786506 HRU786505:HSR786506 IBQ786505:ICN786506 ILM786505:IMJ786506 IVI786505:IWF786506 JFE786505:JGB786506 JPA786505:JPX786506 JYW786505:JZT786506 KIS786505:KJP786506 KSO786505:KTL786506 LCK786505:LDH786506 LMG786505:LND786506 LWC786505:LWZ786506 MFY786505:MGV786506 MPU786505:MQR786506 MZQ786505:NAN786506 NJM786505:NKJ786506 NTI786505:NUF786506 ODE786505:OEB786506 ONA786505:ONX786506 OWW786505:OXT786506 PGS786505:PHP786506 PQO786505:PRL786506 QAK786505:QBH786506 QKG786505:QLD786506 QUC786505:QUZ786506 RDY786505:REV786506 RNU786505:ROR786506 RXQ786505:RYN786506 SHM786505:SIJ786506 SRI786505:SSF786506 TBE786505:TCB786506 TLA786505:TLX786506 TUW786505:TVT786506 UES786505:UFP786506 UOO786505:UPL786506 UYK786505:UZH786506 VIG786505:VJD786506 VSC786505:VSZ786506 WBY786505:WCV786506 WLU786505:WMR786506 WVQ786505:WWN786506 I852041:AF852042 JE852041:KB852042 TA852041:TX852042 ACW852041:ADT852042 AMS852041:ANP852042 AWO852041:AXL852042 BGK852041:BHH852042 BQG852041:BRD852042 CAC852041:CAZ852042 CJY852041:CKV852042 CTU852041:CUR852042 DDQ852041:DEN852042 DNM852041:DOJ852042 DXI852041:DYF852042 EHE852041:EIB852042 ERA852041:ERX852042 FAW852041:FBT852042 FKS852041:FLP852042 FUO852041:FVL852042 GEK852041:GFH852042 GOG852041:GPD852042 GYC852041:GYZ852042 HHY852041:HIV852042 HRU852041:HSR852042 IBQ852041:ICN852042 ILM852041:IMJ852042 IVI852041:IWF852042 JFE852041:JGB852042 JPA852041:JPX852042 JYW852041:JZT852042 KIS852041:KJP852042 KSO852041:KTL852042 LCK852041:LDH852042 LMG852041:LND852042 LWC852041:LWZ852042 MFY852041:MGV852042 MPU852041:MQR852042 MZQ852041:NAN852042 NJM852041:NKJ852042 NTI852041:NUF852042 ODE852041:OEB852042 ONA852041:ONX852042 OWW852041:OXT852042 PGS852041:PHP852042 PQO852041:PRL852042 QAK852041:QBH852042 QKG852041:QLD852042 QUC852041:QUZ852042 RDY852041:REV852042 RNU852041:ROR852042 RXQ852041:RYN852042 SHM852041:SIJ852042 SRI852041:SSF852042 TBE852041:TCB852042 TLA852041:TLX852042 TUW852041:TVT852042 UES852041:UFP852042 UOO852041:UPL852042 UYK852041:UZH852042 VIG852041:VJD852042 VSC852041:VSZ852042 WBY852041:WCV852042 WLU852041:WMR852042 WVQ852041:WWN852042 I917577:AF917578 JE917577:KB917578 TA917577:TX917578 ACW917577:ADT917578 AMS917577:ANP917578 AWO917577:AXL917578 BGK917577:BHH917578 BQG917577:BRD917578 CAC917577:CAZ917578 CJY917577:CKV917578 CTU917577:CUR917578 DDQ917577:DEN917578 DNM917577:DOJ917578 DXI917577:DYF917578 EHE917577:EIB917578 ERA917577:ERX917578 FAW917577:FBT917578 FKS917577:FLP917578 FUO917577:FVL917578 GEK917577:GFH917578 GOG917577:GPD917578 GYC917577:GYZ917578 HHY917577:HIV917578 HRU917577:HSR917578 IBQ917577:ICN917578 ILM917577:IMJ917578 IVI917577:IWF917578 JFE917577:JGB917578 JPA917577:JPX917578 JYW917577:JZT917578 KIS917577:KJP917578 KSO917577:KTL917578 LCK917577:LDH917578 LMG917577:LND917578 LWC917577:LWZ917578 MFY917577:MGV917578 MPU917577:MQR917578 MZQ917577:NAN917578 NJM917577:NKJ917578 NTI917577:NUF917578 ODE917577:OEB917578 ONA917577:ONX917578 OWW917577:OXT917578 PGS917577:PHP917578 PQO917577:PRL917578 QAK917577:QBH917578 QKG917577:QLD917578 QUC917577:QUZ917578 RDY917577:REV917578 RNU917577:ROR917578 RXQ917577:RYN917578 SHM917577:SIJ917578 SRI917577:SSF917578 TBE917577:TCB917578 TLA917577:TLX917578 TUW917577:TVT917578 UES917577:UFP917578 UOO917577:UPL917578 UYK917577:UZH917578 VIG917577:VJD917578 VSC917577:VSZ917578 WBY917577:WCV917578 WLU917577:WMR917578 WVQ917577:WWN917578 I983113:AF983114 JE983113:KB983114 TA983113:TX983114 ACW983113:ADT983114 AMS983113:ANP983114 AWO983113:AXL983114 BGK983113:BHH983114 BQG983113:BRD983114 CAC983113:CAZ983114 CJY983113:CKV983114 CTU983113:CUR983114 DDQ983113:DEN983114 DNM983113:DOJ983114 DXI983113:DYF983114 EHE983113:EIB983114 ERA983113:ERX983114 FAW983113:FBT983114 FKS983113:FLP983114 FUO983113:FVL983114 GEK983113:GFH983114 GOG983113:GPD983114 GYC983113:GYZ983114 HHY983113:HIV983114 HRU983113:HSR983114 IBQ983113:ICN983114 ILM983113:IMJ983114 IVI983113:IWF983114 JFE983113:JGB983114 JPA983113:JPX983114 JYW983113:JZT983114 KIS983113:KJP983114 KSO983113:KTL983114 LCK983113:LDH983114 LMG983113:LND983114 LWC983113:LWZ983114 MFY983113:MGV983114 MPU983113:MQR983114 MZQ983113:NAN983114 NJM983113:NKJ983114 NTI983113:NUF983114 ODE983113:OEB983114 ONA983113:ONX983114 OWW983113:OXT983114 PGS983113:PHP983114 PQO983113:PRL983114 QAK983113:QBH983114 QKG983113:QLD983114 QUC983113:QUZ983114 RDY983113:REV983114 RNU983113:ROR983114 RXQ983113:RYN983114 SHM983113:SIJ983114 SRI983113:SSF983114 TBE983113:TCB983114 TLA983113:TLX983114 TUW983113:TVT983114 UES983113:UFP983114 UOO983113:UPL983114 UYK983113:UZH983114 VIG983113:VJD983114 VSC983113:VSZ983114 WBY983113:WCV983114 WLU983113:WMR983114 WVQ983113:WWN983114 I85:AF86 JE85:KB86 TA85:TX86 ACW85:ADT86 AMS85:ANP86 AWO85:AXL86 BGK85:BHH86 BQG85:BRD86 CAC85:CAZ86 CJY85:CKV86 CTU85:CUR86 DDQ85:DEN86 DNM85:DOJ86 DXI85:DYF86 EHE85:EIB86 ERA85:ERX86 FAW85:FBT86 FKS85:FLP86 FUO85:FVL86 GEK85:GFH86 GOG85:GPD86 GYC85:GYZ86 HHY85:HIV86 HRU85:HSR86 IBQ85:ICN86 ILM85:IMJ86 IVI85:IWF86 JFE85:JGB86 JPA85:JPX86 JYW85:JZT86 KIS85:KJP86 KSO85:KTL86 LCK85:LDH86 LMG85:LND86 LWC85:LWZ86 MFY85:MGV86 MPU85:MQR86 MZQ85:NAN86 NJM85:NKJ86 NTI85:NUF86 ODE85:OEB86 ONA85:ONX86 OWW85:OXT86 PGS85:PHP86 PQO85:PRL86 QAK85:QBH86 QKG85:QLD86 QUC85:QUZ86 RDY85:REV86 RNU85:ROR86 RXQ85:RYN86 SHM85:SIJ86 SRI85:SSF86 TBE85:TCB86 TLA85:TLX86 TUW85:TVT86 UES85:UFP86 UOO85:UPL86 UYK85:UZH86 VIG85:VJD86 VSC85:VSZ86 WBY85:WCV86 WLU85:WMR86 WVQ85:WWN86 I65621:AF65622 JE65621:KB65622 TA65621:TX65622 ACW65621:ADT65622 AMS65621:ANP65622 AWO65621:AXL65622 BGK65621:BHH65622 BQG65621:BRD65622 CAC65621:CAZ65622 CJY65621:CKV65622 CTU65621:CUR65622 DDQ65621:DEN65622 DNM65621:DOJ65622 DXI65621:DYF65622 EHE65621:EIB65622 ERA65621:ERX65622 FAW65621:FBT65622 FKS65621:FLP65622 FUO65621:FVL65622 GEK65621:GFH65622 GOG65621:GPD65622 GYC65621:GYZ65622 HHY65621:HIV65622 HRU65621:HSR65622 IBQ65621:ICN65622 ILM65621:IMJ65622 IVI65621:IWF65622 JFE65621:JGB65622 JPA65621:JPX65622 JYW65621:JZT65622 KIS65621:KJP65622 KSO65621:KTL65622 LCK65621:LDH65622 LMG65621:LND65622 LWC65621:LWZ65622 MFY65621:MGV65622 MPU65621:MQR65622 MZQ65621:NAN65622 NJM65621:NKJ65622 NTI65621:NUF65622 ODE65621:OEB65622 ONA65621:ONX65622 OWW65621:OXT65622 PGS65621:PHP65622 PQO65621:PRL65622 QAK65621:QBH65622 QKG65621:QLD65622 QUC65621:QUZ65622 RDY65621:REV65622 RNU65621:ROR65622 RXQ65621:RYN65622 SHM65621:SIJ65622 SRI65621:SSF65622 TBE65621:TCB65622 TLA65621:TLX65622 TUW65621:TVT65622 UES65621:UFP65622 UOO65621:UPL65622 UYK65621:UZH65622 VIG65621:VJD65622 VSC65621:VSZ65622 WBY65621:WCV65622 WLU65621:WMR65622 WVQ65621:WWN65622 I131157:AF131158 JE131157:KB131158 TA131157:TX131158 ACW131157:ADT131158 AMS131157:ANP131158 AWO131157:AXL131158 BGK131157:BHH131158 BQG131157:BRD131158 CAC131157:CAZ131158 CJY131157:CKV131158 CTU131157:CUR131158 DDQ131157:DEN131158 DNM131157:DOJ131158 DXI131157:DYF131158 EHE131157:EIB131158 ERA131157:ERX131158 FAW131157:FBT131158 FKS131157:FLP131158 FUO131157:FVL131158 GEK131157:GFH131158 GOG131157:GPD131158 GYC131157:GYZ131158 HHY131157:HIV131158 HRU131157:HSR131158 IBQ131157:ICN131158 ILM131157:IMJ131158 IVI131157:IWF131158 JFE131157:JGB131158 JPA131157:JPX131158 JYW131157:JZT131158 KIS131157:KJP131158 KSO131157:KTL131158 LCK131157:LDH131158 LMG131157:LND131158 LWC131157:LWZ131158 MFY131157:MGV131158 MPU131157:MQR131158 MZQ131157:NAN131158 NJM131157:NKJ131158 NTI131157:NUF131158 ODE131157:OEB131158 ONA131157:ONX131158 OWW131157:OXT131158 PGS131157:PHP131158 PQO131157:PRL131158 QAK131157:QBH131158 QKG131157:QLD131158 QUC131157:QUZ131158 RDY131157:REV131158 RNU131157:ROR131158 RXQ131157:RYN131158 SHM131157:SIJ131158 SRI131157:SSF131158 TBE131157:TCB131158 TLA131157:TLX131158 TUW131157:TVT131158 UES131157:UFP131158 UOO131157:UPL131158 UYK131157:UZH131158 VIG131157:VJD131158 VSC131157:VSZ131158 WBY131157:WCV131158 WLU131157:WMR131158 WVQ131157:WWN131158 I196693:AF196694 JE196693:KB196694 TA196693:TX196694 ACW196693:ADT196694 AMS196693:ANP196694 AWO196693:AXL196694 BGK196693:BHH196694 BQG196693:BRD196694 CAC196693:CAZ196694 CJY196693:CKV196694 CTU196693:CUR196694 DDQ196693:DEN196694 DNM196693:DOJ196694 DXI196693:DYF196694 EHE196693:EIB196694 ERA196693:ERX196694 FAW196693:FBT196694 FKS196693:FLP196694 FUO196693:FVL196694 GEK196693:GFH196694 GOG196693:GPD196694 GYC196693:GYZ196694 HHY196693:HIV196694 HRU196693:HSR196694 IBQ196693:ICN196694 ILM196693:IMJ196694 IVI196693:IWF196694 JFE196693:JGB196694 JPA196693:JPX196694 JYW196693:JZT196694 KIS196693:KJP196694 KSO196693:KTL196694 LCK196693:LDH196694 LMG196693:LND196694 LWC196693:LWZ196694 MFY196693:MGV196694 MPU196693:MQR196694 MZQ196693:NAN196694 NJM196693:NKJ196694 NTI196693:NUF196694 ODE196693:OEB196694 ONA196693:ONX196694 OWW196693:OXT196694 PGS196693:PHP196694 PQO196693:PRL196694 QAK196693:QBH196694 QKG196693:QLD196694 QUC196693:QUZ196694 RDY196693:REV196694 RNU196693:ROR196694 RXQ196693:RYN196694 SHM196693:SIJ196694 SRI196693:SSF196694 TBE196693:TCB196694 TLA196693:TLX196694 TUW196693:TVT196694 UES196693:UFP196694 UOO196693:UPL196694 UYK196693:UZH196694 VIG196693:VJD196694 VSC196693:VSZ196694 WBY196693:WCV196694 WLU196693:WMR196694 WVQ196693:WWN196694 I262229:AF262230 JE262229:KB262230 TA262229:TX262230 ACW262229:ADT262230 AMS262229:ANP262230 AWO262229:AXL262230 BGK262229:BHH262230 BQG262229:BRD262230 CAC262229:CAZ262230 CJY262229:CKV262230 CTU262229:CUR262230 DDQ262229:DEN262230 DNM262229:DOJ262230 DXI262229:DYF262230 EHE262229:EIB262230 ERA262229:ERX262230 FAW262229:FBT262230 FKS262229:FLP262230 FUO262229:FVL262230 GEK262229:GFH262230 GOG262229:GPD262230 GYC262229:GYZ262230 HHY262229:HIV262230 HRU262229:HSR262230 IBQ262229:ICN262230 ILM262229:IMJ262230 IVI262229:IWF262230 JFE262229:JGB262230 JPA262229:JPX262230 JYW262229:JZT262230 KIS262229:KJP262230 KSO262229:KTL262230 LCK262229:LDH262230 LMG262229:LND262230 LWC262229:LWZ262230 MFY262229:MGV262230 MPU262229:MQR262230 MZQ262229:NAN262230 NJM262229:NKJ262230 NTI262229:NUF262230 ODE262229:OEB262230 ONA262229:ONX262230 OWW262229:OXT262230 PGS262229:PHP262230 PQO262229:PRL262230 QAK262229:QBH262230 QKG262229:QLD262230 QUC262229:QUZ262230 RDY262229:REV262230 RNU262229:ROR262230 RXQ262229:RYN262230 SHM262229:SIJ262230 SRI262229:SSF262230 TBE262229:TCB262230 TLA262229:TLX262230 TUW262229:TVT262230 UES262229:UFP262230 UOO262229:UPL262230 UYK262229:UZH262230 VIG262229:VJD262230 VSC262229:VSZ262230 WBY262229:WCV262230 WLU262229:WMR262230 WVQ262229:WWN262230 I327765:AF327766 JE327765:KB327766 TA327765:TX327766 ACW327765:ADT327766 AMS327765:ANP327766 AWO327765:AXL327766 BGK327765:BHH327766 BQG327765:BRD327766 CAC327765:CAZ327766 CJY327765:CKV327766 CTU327765:CUR327766 DDQ327765:DEN327766 DNM327765:DOJ327766 DXI327765:DYF327766 EHE327765:EIB327766 ERA327765:ERX327766 FAW327765:FBT327766 FKS327765:FLP327766 FUO327765:FVL327766 GEK327765:GFH327766 GOG327765:GPD327766 GYC327765:GYZ327766 HHY327765:HIV327766 HRU327765:HSR327766 IBQ327765:ICN327766 ILM327765:IMJ327766 IVI327765:IWF327766 JFE327765:JGB327766 JPA327765:JPX327766 JYW327765:JZT327766 KIS327765:KJP327766 KSO327765:KTL327766 LCK327765:LDH327766 LMG327765:LND327766 LWC327765:LWZ327766 MFY327765:MGV327766 MPU327765:MQR327766 MZQ327765:NAN327766 NJM327765:NKJ327766 NTI327765:NUF327766 ODE327765:OEB327766 ONA327765:ONX327766 OWW327765:OXT327766 PGS327765:PHP327766 PQO327765:PRL327766 QAK327765:QBH327766 QKG327765:QLD327766 QUC327765:QUZ327766 RDY327765:REV327766 RNU327765:ROR327766 RXQ327765:RYN327766 SHM327765:SIJ327766 SRI327765:SSF327766 TBE327765:TCB327766 TLA327765:TLX327766 TUW327765:TVT327766 UES327765:UFP327766 UOO327765:UPL327766 UYK327765:UZH327766 VIG327765:VJD327766 VSC327765:VSZ327766 WBY327765:WCV327766 WLU327765:WMR327766 WVQ327765:WWN327766 I393301:AF393302 JE393301:KB393302 TA393301:TX393302 ACW393301:ADT393302 AMS393301:ANP393302 AWO393301:AXL393302 BGK393301:BHH393302 BQG393301:BRD393302 CAC393301:CAZ393302 CJY393301:CKV393302 CTU393301:CUR393302 DDQ393301:DEN393302 DNM393301:DOJ393302 DXI393301:DYF393302 EHE393301:EIB393302 ERA393301:ERX393302 FAW393301:FBT393302 FKS393301:FLP393302 FUO393301:FVL393302 GEK393301:GFH393302 GOG393301:GPD393302 GYC393301:GYZ393302 HHY393301:HIV393302 HRU393301:HSR393302 IBQ393301:ICN393302 ILM393301:IMJ393302 IVI393301:IWF393302 JFE393301:JGB393302 JPA393301:JPX393302 JYW393301:JZT393302 KIS393301:KJP393302 KSO393301:KTL393302 LCK393301:LDH393302 LMG393301:LND393302 LWC393301:LWZ393302 MFY393301:MGV393302 MPU393301:MQR393302 MZQ393301:NAN393302 NJM393301:NKJ393302 NTI393301:NUF393302 ODE393301:OEB393302 ONA393301:ONX393302 OWW393301:OXT393302 PGS393301:PHP393302 PQO393301:PRL393302 QAK393301:QBH393302 QKG393301:QLD393302 QUC393301:QUZ393302 RDY393301:REV393302 RNU393301:ROR393302 RXQ393301:RYN393302 SHM393301:SIJ393302 SRI393301:SSF393302 TBE393301:TCB393302 TLA393301:TLX393302 TUW393301:TVT393302 UES393301:UFP393302 UOO393301:UPL393302 UYK393301:UZH393302 VIG393301:VJD393302 VSC393301:VSZ393302 WBY393301:WCV393302 WLU393301:WMR393302 WVQ393301:WWN393302 I458837:AF458838 JE458837:KB458838 TA458837:TX458838 ACW458837:ADT458838 AMS458837:ANP458838 AWO458837:AXL458838 BGK458837:BHH458838 BQG458837:BRD458838 CAC458837:CAZ458838 CJY458837:CKV458838 CTU458837:CUR458838 DDQ458837:DEN458838 DNM458837:DOJ458838 DXI458837:DYF458838 EHE458837:EIB458838 ERA458837:ERX458838 FAW458837:FBT458838 FKS458837:FLP458838 FUO458837:FVL458838 GEK458837:GFH458838 GOG458837:GPD458838 GYC458837:GYZ458838 HHY458837:HIV458838 HRU458837:HSR458838 IBQ458837:ICN458838 ILM458837:IMJ458838 IVI458837:IWF458838 JFE458837:JGB458838 JPA458837:JPX458838 JYW458837:JZT458838 KIS458837:KJP458838 KSO458837:KTL458838 LCK458837:LDH458838 LMG458837:LND458838 LWC458837:LWZ458838 MFY458837:MGV458838 MPU458837:MQR458838 MZQ458837:NAN458838 NJM458837:NKJ458838 NTI458837:NUF458838 ODE458837:OEB458838 ONA458837:ONX458838 OWW458837:OXT458838 PGS458837:PHP458838 PQO458837:PRL458838 QAK458837:QBH458838 QKG458837:QLD458838 QUC458837:QUZ458838 RDY458837:REV458838 RNU458837:ROR458838 RXQ458837:RYN458838 SHM458837:SIJ458838 SRI458837:SSF458838 TBE458837:TCB458838 TLA458837:TLX458838 TUW458837:TVT458838 UES458837:UFP458838 UOO458837:UPL458838 UYK458837:UZH458838 VIG458837:VJD458838 VSC458837:VSZ458838 WBY458837:WCV458838 WLU458837:WMR458838 WVQ458837:WWN458838 I524373:AF524374 JE524373:KB524374 TA524373:TX524374 ACW524373:ADT524374 AMS524373:ANP524374 AWO524373:AXL524374 BGK524373:BHH524374 BQG524373:BRD524374 CAC524373:CAZ524374 CJY524373:CKV524374 CTU524373:CUR524374 DDQ524373:DEN524374 DNM524373:DOJ524374 DXI524373:DYF524374 EHE524373:EIB524374 ERA524373:ERX524374 FAW524373:FBT524374 FKS524373:FLP524374 FUO524373:FVL524374 GEK524373:GFH524374 GOG524373:GPD524374 GYC524373:GYZ524374 HHY524373:HIV524374 HRU524373:HSR524374 IBQ524373:ICN524374 ILM524373:IMJ524374 IVI524373:IWF524374 JFE524373:JGB524374 JPA524373:JPX524374 JYW524373:JZT524374 KIS524373:KJP524374 KSO524373:KTL524374 LCK524373:LDH524374 LMG524373:LND524374 LWC524373:LWZ524374 MFY524373:MGV524374 MPU524373:MQR524374 MZQ524373:NAN524374 NJM524373:NKJ524374 NTI524373:NUF524374 ODE524373:OEB524374 ONA524373:ONX524374 OWW524373:OXT524374 PGS524373:PHP524374 PQO524373:PRL524374 QAK524373:QBH524374 QKG524373:QLD524374 QUC524373:QUZ524374 RDY524373:REV524374 RNU524373:ROR524374 RXQ524373:RYN524374 SHM524373:SIJ524374 SRI524373:SSF524374 TBE524373:TCB524374 TLA524373:TLX524374 TUW524373:TVT524374 UES524373:UFP524374 UOO524373:UPL524374 UYK524373:UZH524374 VIG524373:VJD524374 VSC524373:VSZ524374 WBY524373:WCV524374 WLU524373:WMR524374 WVQ524373:WWN524374 I589909:AF589910 JE589909:KB589910 TA589909:TX589910 ACW589909:ADT589910 AMS589909:ANP589910 AWO589909:AXL589910 BGK589909:BHH589910 BQG589909:BRD589910 CAC589909:CAZ589910 CJY589909:CKV589910 CTU589909:CUR589910 DDQ589909:DEN589910 DNM589909:DOJ589910 DXI589909:DYF589910 EHE589909:EIB589910 ERA589909:ERX589910 FAW589909:FBT589910 FKS589909:FLP589910 FUO589909:FVL589910 GEK589909:GFH589910 GOG589909:GPD589910 GYC589909:GYZ589910 HHY589909:HIV589910 HRU589909:HSR589910 IBQ589909:ICN589910 ILM589909:IMJ589910 IVI589909:IWF589910 JFE589909:JGB589910 JPA589909:JPX589910 JYW589909:JZT589910 KIS589909:KJP589910 KSO589909:KTL589910 LCK589909:LDH589910 LMG589909:LND589910 LWC589909:LWZ589910 MFY589909:MGV589910 MPU589909:MQR589910 MZQ589909:NAN589910 NJM589909:NKJ589910 NTI589909:NUF589910 ODE589909:OEB589910 ONA589909:ONX589910 OWW589909:OXT589910 PGS589909:PHP589910 PQO589909:PRL589910 QAK589909:QBH589910 QKG589909:QLD589910 QUC589909:QUZ589910 RDY589909:REV589910 RNU589909:ROR589910 RXQ589909:RYN589910 SHM589909:SIJ589910 SRI589909:SSF589910 TBE589909:TCB589910 TLA589909:TLX589910 TUW589909:TVT589910 UES589909:UFP589910 UOO589909:UPL589910 UYK589909:UZH589910 VIG589909:VJD589910 VSC589909:VSZ589910 WBY589909:WCV589910 WLU589909:WMR589910 WVQ589909:WWN589910 I655445:AF655446 JE655445:KB655446 TA655445:TX655446 ACW655445:ADT655446 AMS655445:ANP655446 AWO655445:AXL655446 BGK655445:BHH655446 BQG655445:BRD655446 CAC655445:CAZ655446 CJY655445:CKV655446 CTU655445:CUR655446 DDQ655445:DEN655446 DNM655445:DOJ655446 DXI655445:DYF655446 EHE655445:EIB655446 ERA655445:ERX655446 FAW655445:FBT655446 FKS655445:FLP655446 FUO655445:FVL655446 GEK655445:GFH655446 GOG655445:GPD655446 GYC655445:GYZ655446 HHY655445:HIV655446 HRU655445:HSR655446 IBQ655445:ICN655446 ILM655445:IMJ655446 IVI655445:IWF655446 JFE655445:JGB655446 JPA655445:JPX655446 JYW655445:JZT655446 KIS655445:KJP655446 KSO655445:KTL655446 LCK655445:LDH655446 LMG655445:LND655446 LWC655445:LWZ655446 MFY655445:MGV655446 MPU655445:MQR655446 MZQ655445:NAN655446 NJM655445:NKJ655446 NTI655445:NUF655446 ODE655445:OEB655446 ONA655445:ONX655446 OWW655445:OXT655446 PGS655445:PHP655446 PQO655445:PRL655446 QAK655445:QBH655446 QKG655445:QLD655446 QUC655445:QUZ655446 RDY655445:REV655446 RNU655445:ROR655446 RXQ655445:RYN655446 SHM655445:SIJ655446 SRI655445:SSF655446 TBE655445:TCB655446 TLA655445:TLX655446 TUW655445:TVT655446 UES655445:UFP655446 UOO655445:UPL655446 UYK655445:UZH655446 VIG655445:VJD655446 VSC655445:VSZ655446 WBY655445:WCV655446 WLU655445:WMR655446 WVQ655445:WWN655446 I720981:AF720982 JE720981:KB720982 TA720981:TX720982 ACW720981:ADT720982 AMS720981:ANP720982 AWO720981:AXL720982 BGK720981:BHH720982 BQG720981:BRD720982 CAC720981:CAZ720982 CJY720981:CKV720982 CTU720981:CUR720982 DDQ720981:DEN720982 DNM720981:DOJ720982 DXI720981:DYF720982 EHE720981:EIB720982 ERA720981:ERX720982 FAW720981:FBT720982 FKS720981:FLP720982 FUO720981:FVL720982 GEK720981:GFH720982 GOG720981:GPD720982 GYC720981:GYZ720982 HHY720981:HIV720982 HRU720981:HSR720982 IBQ720981:ICN720982 ILM720981:IMJ720982 IVI720981:IWF720982 JFE720981:JGB720982 JPA720981:JPX720982 JYW720981:JZT720982 KIS720981:KJP720982 KSO720981:KTL720982 LCK720981:LDH720982 LMG720981:LND720982 LWC720981:LWZ720982 MFY720981:MGV720982 MPU720981:MQR720982 MZQ720981:NAN720982 NJM720981:NKJ720982 NTI720981:NUF720982 ODE720981:OEB720982 ONA720981:ONX720982 OWW720981:OXT720982 PGS720981:PHP720982 PQO720981:PRL720982 QAK720981:QBH720982 QKG720981:QLD720982 QUC720981:QUZ720982 RDY720981:REV720982 RNU720981:ROR720982 RXQ720981:RYN720982 SHM720981:SIJ720982 SRI720981:SSF720982 TBE720981:TCB720982 TLA720981:TLX720982 TUW720981:TVT720982 UES720981:UFP720982 UOO720981:UPL720982 UYK720981:UZH720982 VIG720981:VJD720982 VSC720981:VSZ720982 WBY720981:WCV720982 WLU720981:WMR720982 WVQ720981:WWN720982 I786517:AF786518 JE786517:KB786518 TA786517:TX786518 ACW786517:ADT786518 AMS786517:ANP786518 AWO786517:AXL786518 BGK786517:BHH786518 BQG786517:BRD786518 CAC786517:CAZ786518 CJY786517:CKV786518 CTU786517:CUR786518 DDQ786517:DEN786518 DNM786517:DOJ786518 DXI786517:DYF786518 EHE786517:EIB786518 ERA786517:ERX786518 FAW786517:FBT786518 FKS786517:FLP786518 FUO786517:FVL786518 GEK786517:GFH786518 GOG786517:GPD786518 GYC786517:GYZ786518 HHY786517:HIV786518 HRU786517:HSR786518 IBQ786517:ICN786518 ILM786517:IMJ786518 IVI786517:IWF786518 JFE786517:JGB786518 JPA786517:JPX786518 JYW786517:JZT786518 KIS786517:KJP786518 KSO786517:KTL786518 LCK786517:LDH786518 LMG786517:LND786518 LWC786517:LWZ786518 MFY786517:MGV786518 MPU786517:MQR786518 MZQ786517:NAN786518 NJM786517:NKJ786518 NTI786517:NUF786518 ODE786517:OEB786518 ONA786517:ONX786518 OWW786517:OXT786518 PGS786517:PHP786518 PQO786517:PRL786518 QAK786517:QBH786518 QKG786517:QLD786518 QUC786517:QUZ786518 RDY786517:REV786518 RNU786517:ROR786518 RXQ786517:RYN786518 SHM786517:SIJ786518 SRI786517:SSF786518 TBE786517:TCB786518 TLA786517:TLX786518 TUW786517:TVT786518 UES786517:UFP786518 UOO786517:UPL786518 UYK786517:UZH786518 VIG786517:VJD786518 VSC786517:VSZ786518 WBY786517:WCV786518 WLU786517:WMR786518 WVQ786517:WWN786518 I852053:AF852054 JE852053:KB852054 TA852053:TX852054 ACW852053:ADT852054 AMS852053:ANP852054 AWO852053:AXL852054 BGK852053:BHH852054 BQG852053:BRD852054 CAC852053:CAZ852054 CJY852053:CKV852054 CTU852053:CUR852054 DDQ852053:DEN852054 DNM852053:DOJ852054 DXI852053:DYF852054 EHE852053:EIB852054 ERA852053:ERX852054 FAW852053:FBT852054 FKS852053:FLP852054 FUO852053:FVL852054 GEK852053:GFH852054 GOG852053:GPD852054 GYC852053:GYZ852054 HHY852053:HIV852054 HRU852053:HSR852054 IBQ852053:ICN852054 ILM852053:IMJ852054 IVI852053:IWF852054 JFE852053:JGB852054 JPA852053:JPX852054 JYW852053:JZT852054 KIS852053:KJP852054 KSO852053:KTL852054 LCK852053:LDH852054 LMG852053:LND852054 LWC852053:LWZ852054 MFY852053:MGV852054 MPU852053:MQR852054 MZQ852053:NAN852054 NJM852053:NKJ852054 NTI852053:NUF852054 ODE852053:OEB852054 ONA852053:ONX852054 OWW852053:OXT852054 PGS852053:PHP852054 PQO852053:PRL852054 QAK852053:QBH852054 QKG852053:QLD852054 QUC852053:QUZ852054 RDY852053:REV852054 RNU852053:ROR852054 RXQ852053:RYN852054 SHM852053:SIJ852054 SRI852053:SSF852054 TBE852053:TCB852054 TLA852053:TLX852054 TUW852053:TVT852054 UES852053:UFP852054 UOO852053:UPL852054 UYK852053:UZH852054 VIG852053:VJD852054 VSC852053:VSZ852054 WBY852053:WCV852054 WLU852053:WMR852054 WVQ852053:WWN852054 I917589:AF917590 JE917589:KB917590 TA917589:TX917590 ACW917589:ADT917590 AMS917589:ANP917590 AWO917589:AXL917590 BGK917589:BHH917590 BQG917589:BRD917590 CAC917589:CAZ917590 CJY917589:CKV917590 CTU917589:CUR917590 DDQ917589:DEN917590 DNM917589:DOJ917590 DXI917589:DYF917590 EHE917589:EIB917590 ERA917589:ERX917590 FAW917589:FBT917590 FKS917589:FLP917590 FUO917589:FVL917590 GEK917589:GFH917590 GOG917589:GPD917590 GYC917589:GYZ917590 HHY917589:HIV917590 HRU917589:HSR917590 IBQ917589:ICN917590 ILM917589:IMJ917590 IVI917589:IWF917590 JFE917589:JGB917590 JPA917589:JPX917590 JYW917589:JZT917590 KIS917589:KJP917590 KSO917589:KTL917590 LCK917589:LDH917590 LMG917589:LND917590 LWC917589:LWZ917590 MFY917589:MGV917590 MPU917589:MQR917590 MZQ917589:NAN917590 NJM917589:NKJ917590 NTI917589:NUF917590 ODE917589:OEB917590 ONA917589:ONX917590 OWW917589:OXT917590 PGS917589:PHP917590 PQO917589:PRL917590 QAK917589:QBH917590 QKG917589:QLD917590 QUC917589:QUZ917590 RDY917589:REV917590 RNU917589:ROR917590 RXQ917589:RYN917590 SHM917589:SIJ917590 SRI917589:SSF917590 TBE917589:TCB917590 TLA917589:TLX917590 TUW917589:TVT917590 UES917589:UFP917590 UOO917589:UPL917590 UYK917589:UZH917590 VIG917589:VJD917590 VSC917589:VSZ917590 WBY917589:WCV917590 WLU917589:WMR917590 WVQ917589:WWN917590 I983125:AF983126 JE983125:KB983126 TA983125:TX983126 ACW983125:ADT983126 AMS983125:ANP983126 AWO983125:AXL983126 BGK983125:BHH983126 BQG983125:BRD983126 CAC983125:CAZ983126 CJY983125:CKV983126 CTU983125:CUR983126 DDQ983125:DEN983126 DNM983125:DOJ983126 DXI983125:DYF983126 EHE983125:EIB983126 ERA983125:ERX983126 FAW983125:FBT983126 FKS983125:FLP983126 FUO983125:FVL983126 GEK983125:GFH983126 GOG983125:GPD983126 GYC983125:GYZ983126 HHY983125:HIV983126 HRU983125:HSR983126 IBQ983125:ICN983126 ILM983125:IMJ983126 IVI983125:IWF983126 JFE983125:JGB983126 JPA983125:JPX983126 JYW983125:JZT983126 KIS983125:KJP983126 KSO983125:KTL983126 LCK983125:LDH983126 LMG983125:LND983126 LWC983125:LWZ983126 MFY983125:MGV983126 MPU983125:MQR983126 MZQ983125:NAN983126 NJM983125:NKJ983126 NTI983125:NUF983126 ODE983125:OEB983126 ONA983125:ONX983126 OWW983125:OXT983126 PGS983125:PHP983126 PQO983125:PRL983126 QAK983125:QBH983126 QKG983125:QLD983126 QUC983125:QUZ983126 RDY983125:REV983126 RNU983125:ROR983126 RXQ983125:RYN983126 SHM983125:SIJ983126 SRI983125:SSF983126 TBE983125:TCB983126 TLA983125:TLX983126 TUW983125:TVT983126 UES983125:UFP983126 UOO983125:UPL983126 UYK983125:UZH983126 VIG983125:VJD983126 VSC983125:VSZ983126 WBY983125:WCV983126 WLU983125:WMR983126 WVQ983125:WWN983126 I80:N80 JE80:JJ80 TA80:TF80 ACW80:ADB80 AMS80:AMX80 AWO80:AWT80 BGK80:BGP80 BQG80:BQL80 CAC80:CAH80 CJY80:CKD80 CTU80:CTZ80 DDQ80:DDV80 DNM80:DNR80 DXI80:DXN80 EHE80:EHJ80 ERA80:ERF80 FAW80:FBB80 FKS80:FKX80 FUO80:FUT80 GEK80:GEP80 GOG80:GOL80 GYC80:GYH80 HHY80:HID80 HRU80:HRZ80 IBQ80:IBV80 ILM80:ILR80 IVI80:IVN80 JFE80:JFJ80 JPA80:JPF80 JYW80:JZB80 KIS80:KIX80 KSO80:KST80 LCK80:LCP80 LMG80:LML80 LWC80:LWH80 MFY80:MGD80 MPU80:MPZ80 MZQ80:MZV80 NJM80:NJR80 NTI80:NTN80 ODE80:ODJ80 ONA80:ONF80 OWW80:OXB80 PGS80:PGX80 PQO80:PQT80 QAK80:QAP80 QKG80:QKL80 QUC80:QUH80 RDY80:RED80 RNU80:RNZ80 RXQ80:RXV80 SHM80:SHR80 SRI80:SRN80 TBE80:TBJ80 TLA80:TLF80 TUW80:TVB80 UES80:UEX80 UOO80:UOT80 UYK80:UYP80 VIG80:VIL80 VSC80:VSH80 WBY80:WCD80 WLU80:WLZ80 WVQ80:WVV80 I65616:N65616 JE65616:JJ65616 TA65616:TF65616 ACW65616:ADB65616 AMS65616:AMX65616 AWO65616:AWT65616 BGK65616:BGP65616 BQG65616:BQL65616 CAC65616:CAH65616 CJY65616:CKD65616 CTU65616:CTZ65616 DDQ65616:DDV65616 DNM65616:DNR65616 DXI65616:DXN65616 EHE65616:EHJ65616 ERA65616:ERF65616 FAW65616:FBB65616 FKS65616:FKX65616 FUO65616:FUT65616 GEK65616:GEP65616 GOG65616:GOL65616 GYC65616:GYH65616 HHY65616:HID65616 HRU65616:HRZ65616 IBQ65616:IBV65616 ILM65616:ILR65616 IVI65616:IVN65616 JFE65616:JFJ65616 JPA65616:JPF65616 JYW65616:JZB65616 KIS65616:KIX65616 KSO65616:KST65616 LCK65616:LCP65616 LMG65616:LML65616 LWC65616:LWH65616 MFY65616:MGD65616 MPU65616:MPZ65616 MZQ65616:MZV65616 NJM65616:NJR65616 NTI65616:NTN65616 ODE65616:ODJ65616 ONA65616:ONF65616 OWW65616:OXB65616 PGS65616:PGX65616 PQO65616:PQT65616 QAK65616:QAP65616 QKG65616:QKL65616 QUC65616:QUH65616 RDY65616:RED65616 RNU65616:RNZ65616 RXQ65616:RXV65616 SHM65616:SHR65616 SRI65616:SRN65616 TBE65616:TBJ65616 TLA65616:TLF65616 TUW65616:TVB65616 UES65616:UEX65616 UOO65616:UOT65616 UYK65616:UYP65616 VIG65616:VIL65616 VSC65616:VSH65616 WBY65616:WCD65616 WLU65616:WLZ65616 WVQ65616:WVV65616 I131152:N131152 JE131152:JJ131152 TA131152:TF131152 ACW131152:ADB131152 AMS131152:AMX131152 AWO131152:AWT131152 BGK131152:BGP131152 BQG131152:BQL131152 CAC131152:CAH131152 CJY131152:CKD131152 CTU131152:CTZ131152 DDQ131152:DDV131152 DNM131152:DNR131152 DXI131152:DXN131152 EHE131152:EHJ131152 ERA131152:ERF131152 FAW131152:FBB131152 FKS131152:FKX131152 FUO131152:FUT131152 GEK131152:GEP131152 GOG131152:GOL131152 GYC131152:GYH131152 HHY131152:HID131152 HRU131152:HRZ131152 IBQ131152:IBV131152 ILM131152:ILR131152 IVI131152:IVN131152 JFE131152:JFJ131152 JPA131152:JPF131152 JYW131152:JZB131152 KIS131152:KIX131152 KSO131152:KST131152 LCK131152:LCP131152 LMG131152:LML131152 LWC131152:LWH131152 MFY131152:MGD131152 MPU131152:MPZ131152 MZQ131152:MZV131152 NJM131152:NJR131152 NTI131152:NTN131152 ODE131152:ODJ131152 ONA131152:ONF131152 OWW131152:OXB131152 PGS131152:PGX131152 PQO131152:PQT131152 QAK131152:QAP131152 QKG131152:QKL131152 QUC131152:QUH131152 RDY131152:RED131152 RNU131152:RNZ131152 RXQ131152:RXV131152 SHM131152:SHR131152 SRI131152:SRN131152 TBE131152:TBJ131152 TLA131152:TLF131152 TUW131152:TVB131152 UES131152:UEX131152 UOO131152:UOT131152 UYK131152:UYP131152 VIG131152:VIL131152 VSC131152:VSH131152 WBY131152:WCD131152 WLU131152:WLZ131152 WVQ131152:WVV131152 I196688:N196688 JE196688:JJ196688 TA196688:TF196688 ACW196688:ADB196688 AMS196688:AMX196688 AWO196688:AWT196688 BGK196688:BGP196688 BQG196688:BQL196688 CAC196688:CAH196688 CJY196688:CKD196688 CTU196688:CTZ196688 DDQ196688:DDV196688 DNM196688:DNR196688 DXI196688:DXN196688 EHE196688:EHJ196688 ERA196688:ERF196688 FAW196688:FBB196688 FKS196688:FKX196688 FUO196688:FUT196688 GEK196688:GEP196688 GOG196688:GOL196688 GYC196688:GYH196688 HHY196688:HID196688 HRU196688:HRZ196688 IBQ196688:IBV196688 ILM196688:ILR196688 IVI196688:IVN196688 JFE196688:JFJ196688 JPA196688:JPF196688 JYW196688:JZB196688 KIS196688:KIX196688 KSO196688:KST196688 LCK196688:LCP196688 LMG196688:LML196688 LWC196688:LWH196688 MFY196688:MGD196688 MPU196688:MPZ196688 MZQ196688:MZV196688 NJM196688:NJR196688 NTI196688:NTN196688 ODE196688:ODJ196688 ONA196688:ONF196688 OWW196688:OXB196688 PGS196688:PGX196688 PQO196688:PQT196688 QAK196688:QAP196688 QKG196688:QKL196688 QUC196688:QUH196688 RDY196688:RED196688 RNU196688:RNZ196688 RXQ196688:RXV196688 SHM196688:SHR196688 SRI196688:SRN196688 TBE196688:TBJ196688 TLA196688:TLF196688 TUW196688:TVB196688 UES196688:UEX196688 UOO196688:UOT196688 UYK196688:UYP196688 VIG196688:VIL196688 VSC196688:VSH196688 WBY196688:WCD196688 WLU196688:WLZ196688 WVQ196688:WVV196688 I262224:N262224 JE262224:JJ262224 TA262224:TF262224 ACW262224:ADB262224 AMS262224:AMX262224 AWO262224:AWT262224 BGK262224:BGP262224 BQG262224:BQL262224 CAC262224:CAH262224 CJY262224:CKD262224 CTU262224:CTZ262224 DDQ262224:DDV262224 DNM262224:DNR262224 DXI262224:DXN262224 EHE262224:EHJ262224 ERA262224:ERF262224 FAW262224:FBB262224 FKS262224:FKX262224 FUO262224:FUT262224 GEK262224:GEP262224 GOG262224:GOL262224 GYC262224:GYH262224 HHY262224:HID262224 HRU262224:HRZ262224 IBQ262224:IBV262224 ILM262224:ILR262224 IVI262224:IVN262224 JFE262224:JFJ262224 JPA262224:JPF262224 JYW262224:JZB262224 KIS262224:KIX262224 KSO262224:KST262224 LCK262224:LCP262224 LMG262224:LML262224 LWC262224:LWH262224 MFY262224:MGD262224 MPU262224:MPZ262224 MZQ262224:MZV262224 NJM262224:NJR262224 NTI262224:NTN262224 ODE262224:ODJ262224 ONA262224:ONF262224 OWW262224:OXB262224 PGS262224:PGX262224 PQO262224:PQT262224 QAK262224:QAP262224 QKG262224:QKL262224 QUC262224:QUH262224 RDY262224:RED262224 RNU262224:RNZ262224 RXQ262224:RXV262224 SHM262224:SHR262224 SRI262224:SRN262224 TBE262224:TBJ262224 TLA262224:TLF262224 TUW262224:TVB262224 UES262224:UEX262224 UOO262224:UOT262224 UYK262224:UYP262224 VIG262224:VIL262224 VSC262224:VSH262224 WBY262224:WCD262224 WLU262224:WLZ262224 WVQ262224:WVV262224 I327760:N327760 JE327760:JJ327760 TA327760:TF327760 ACW327760:ADB327760 AMS327760:AMX327760 AWO327760:AWT327760 BGK327760:BGP327760 BQG327760:BQL327760 CAC327760:CAH327760 CJY327760:CKD327760 CTU327760:CTZ327760 DDQ327760:DDV327760 DNM327760:DNR327760 DXI327760:DXN327760 EHE327760:EHJ327760 ERA327760:ERF327760 FAW327760:FBB327760 FKS327760:FKX327760 FUO327760:FUT327760 GEK327760:GEP327760 GOG327760:GOL327760 GYC327760:GYH327760 HHY327760:HID327760 HRU327760:HRZ327760 IBQ327760:IBV327760 ILM327760:ILR327760 IVI327760:IVN327760 JFE327760:JFJ327760 JPA327760:JPF327760 JYW327760:JZB327760 KIS327760:KIX327760 KSO327760:KST327760 LCK327760:LCP327760 LMG327760:LML327760 LWC327760:LWH327760 MFY327760:MGD327760 MPU327760:MPZ327760 MZQ327760:MZV327760 NJM327760:NJR327760 NTI327760:NTN327760 ODE327760:ODJ327760 ONA327760:ONF327760 OWW327760:OXB327760 PGS327760:PGX327760 PQO327760:PQT327760 QAK327760:QAP327760 QKG327760:QKL327760 QUC327760:QUH327760 RDY327760:RED327760 RNU327760:RNZ327760 RXQ327760:RXV327760 SHM327760:SHR327760 SRI327760:SRN327760 TBE327760:TBJ327760 TLA327760:TLF327760 TUW327760:TVB327760 UES327760:UEX327760 UOO327760:UOT327760 UYK327760:UYP327760 VIG327760:VIL327760 VSC327760:VSH327760 WBY327760:WCD327760 WLU327760:WLZ327760 WVQ327760:WVV327760 I393296:N393296 JE393296:JJ393296 TA393296:TF393296 ACW393296:ADB393296 AMS393296:AMX393296 AWO393296:AWT393296 BGK393296:BGP393296 BQG393296:BQL393296 CAC393296:CAH393296 CJY393296:CKD393296 CTU393296:CTZ393296 DDQ393296:DDV393296 DNM393296:DNR393296 DXI393296:DXN393296 EHE393296:EHJ393296 ERA393296:ERF393296 FAW393296:FBB393296 FKS393296:FKX393296 FUO393296:FUT393296 GEK393296:GEP393296 GOG393296:GOL393296 GYC393296:GYH393296 HHY393296:HID393296 HRU393296:HRZ393296 IBQ393296:IBV393296 ILM393296:ILR393296 IVI393296:IVN393296 JFE393296:JFJ393296 JPA393296:JPF393296 JYW393296:JZB393296 KIS393296:KIX393296 KSO393296:KST393296 LCK393296:LCP393296 LMG393296:LML393296 LWC393296:LWH393296 MFY393296:MGD393296 MPU393296:MPZ393296 MZQ393296:MZV393296 NJM393296:NJR393296 NTI393296:NTN393296 ODE393296:ODJ393296 ONA393296:ONF393296 OWW393296:OXB393296 PGS393296:PGX393296 PQO393296:PQT393296 QAK393296:QAP393296 QKG393296:QKL393296 QUC393296:QUH393296 RDY393296:RED393296 RNU393296:RNZ393296 RXQ393296:RXV393296 SHM393296:SHR393296 SRI393296:SRN393296 TBE393296:TBJ393296 TLA393296:TLF393296 TUW393296:TVB393296 UES393296:UEX393296 UOO393296:UOT393296 UYK393296:UYP393296 VIG393296:VIL393296 VSC393296:VSH393296 WBY393296:WCD393296 WLU393296:WLZ393296 WVQ393296:WVV393296 I458832:N458832 JE458832:JJ458832 TA458832:TF458832 ACW458832:ADB458832 AMS458832:AMX458832 AWO458832:AWT458832 BGK458832:BGP458832 BQG458832:BQL458832 CAC458832:CAH458832 CJY458832:CKD458832 CTU458832:CTZ458832 DDQ458832:DDV458832 DNM458832:DNR458832 DXI458832:DXN458832 EHE458832:EHJ458832 ERA458832:ERF458832 FAW458832:FBB458832 FKS458832:FKX458832 FUO458832:FUT458832 GEK458832:GEP458832 GOG458832:GOL458832 GYC458832:GYH458832 HHY458832:HID458832 HRU458832:HRZ458832 IBQ458832:IBV458832 ILM458832:ILR458832 IVI458832:IVN458832 JFE458832:JFJ458832 JPA458832:JPF458832 JYW458832:JZB458832 KIS458832:KIX458832 KSO458832:KST458832 LCK458832:LCP458832 LMG458832:LML458832 LWC458832:LWH458832 MFY458832:MGD458832 MPU458832:MPZ458832 MZQ458832:MZV458832 NJM458832:NJR458832 NTI458832:NTN458832 ODE458832:ODJ458832 ONA458832:ONF458832 OWW458832:OXB458832 PGS458832:PGX458832 PQO458832:PQT458832 QAK458832:QAP458832 QKG458832:QKL458832 QUC458832:QUH458832 RDY458832:RED458832 RNU458832:RNZ458832 RXQ458832:RXV458832 SHM458832:SHR458832 SRI458832:SRN458832 TBE458832:TBJ458832 TLA458832:TLF458832 TUW458832:TVB458832 UES458832:UEX458832 UOO458832:UOT458832 UYK458832:UYP458832 VIG458832:VIL458832 VSC458832:VSH458832 WBY458832:WCD458832 WLU458832:WLZ458832 WVQ458832:WVV458832 I524368:N524368 JE524368:JJ524368 TA524368:TF524368 ACW524368:ADB524368 AMS524368:AMX524368 AWO524368:AWT524368 BGK524368:BGP524368 BQG524368:BQL524368 CAC524368:CAH524368 CJY524368:CKD524368 CTU524368:CTZ524368 DDQ524368:DDV524368 DNM524368:DNR524368 DXI524368:DXN524368 EHE524368:EHJ524368 ERA524368:ERF524368 FAW524368:FBB524368 FKS524368:FKX524368 FUO524368:FUT524368 GEK524368:GEP524368 GOG524368:GOL524368 GYC524368:GYH524368 HHY524368:HID524368 HRU524368:HRZ524368 IBQ524368:IBV524368 ILM524368:ILR524368 IVI524368:IVN524368 JFE524368:JFJ524368 JPA524368:JPF524368 JYW524368:JZB524368 KIS524368:KIX524368 KSO524368:KST524368 LCK524368:LCP524368 LMG524368:LML524368 LWC524368:LWH524368 MFY524368:MGD524368 MPU524368:MPZ524368 MZQ524368:MZV524368 NJM524368:NJR524368 NTI524368:NTN524368 ODE524368:ODJ524368 ONA524368:ONF524368 OWW524368:OXB524368 PGS524368:PGX524368 PQO524368:PQT524368 QAK524368:QAP524368 QKG524368:QKL524368 QUC524368:QUH524368 RDY524368:RED524368 RNU524368:RNZ524368 RXQ524368:RXV524368 SHM524368:SHR524368 SRI524368:SRN524368 TBE524368:TBJ524368 TLA524368:TLF524368 TUW524368:TVB524368 UES524368:UEX524368 UOO524368:UOT524368 UYK524368:UYP524368 VIG524368:VIL524368 VSC524368:VSH524368 WBY524368:WCD524368 WLU524368:WLZ524368 WVQ524368:WVV524368 I589904:N589904 JE589904:JJ589904 TA589904:TF589904 ACW589904:ADB589904 AMS589904:AMX589904 AWO589904:AWT589904 BGK589904:BGP589904 BQG589904:BQL589904 CAC589904:CAH589904 CJY589904:CKD589904 CTU589904:CTZ589904 DDQ589904:DDV589904 DNM589904:DNR589904 DXI589904:DXN589904 EHE589904:EHJ589904 ERA589904:ERF589904 FAW589904:FBB589904 FKS589904:FKX589904 FUO589904:FUT589904 GEK589904:GEP589904 GOG589904:GOL589904 GYC589904:GYH589904 HHY589904:HID589904 HRU589904:HRZ589904 IBQ589904:IBV589904 ILM589904:ILR589904 IVI589904:IVN589904 JFE589904:JFJ589904 JPA589904:JPF589904 JYW589904:JZB589904 KIS589904:KIX589904 KSO589904:KST589904 LCK589904:LCP589904 LMG589904:LML589904 LWC589904:LWH589904 MFY589904:MGD589904 MPU589904:MPZ589904 MZQ589904:MZV589904 NJM589904:NJR589904 NTI589904:NTN589904 ODE589904:ODJ589904 ONA589904:ONF589904 OWW589904:OXB589904 PGS589904:PGX589904 PQO589904:PQT589904 QAK589904:QAP589904 QKG589904:QKL589904 QUC589904:QUH589904 RDY589904:RED589904 RNU589904:RNZ589904 RXQ589904:RXV589904 SHM589904:SHR589904 SRI589904:SRN589904 TBE589904:TBJ589904 TLA589904:TLF589904 TUW589904:TVB589904 UES589904:UEX589904 UOO589904:UOT589904 UYK589904:UYP589904 VIG589904:VIL589904 VSC589904:VSH589904 WBY589904:WCD589904 WLU589904:WLZ589904 WVQ589904:WVV589904 I655440:N655440 JE655440:JJ655440 TA655440:TF655440 ACW655440:ADB655440 AMS655440:AMX655440 AWO655440:AWT655440 BGK655440:BGP655440 BQG655440:BQL655440 CAC655440:CAH655440 CJY655440:CKD655440 CTU655440:CTZ655440 DDQ655440:DDV655440 DNM655440:DNR655440 DXI655440:DXN655440 EHE655440:EHJ655440 ERA655440:ERF655440 FAW655440:FBB655440 FKS655440:FKX655440 FUO655440:FUT655440 GEK655440:GEP655440 GOG655440:GOL655440 GYC655440:GYH655440 HHY655440:HID655440 HRU655440:HRZ655440 IBQ655440:IBV655440 ILM655440:ILR655440 IVI655440:IVN655440 JFE655440:JFJ655440 JPA655440:JPF655440 JYW655440:JZB655440 KIS655440:KIX655440 KSO655440:KST655440 LCK655440:LCP655440 LMG655440:LML655440 LWC655440:LWH655440 MFY655440:MGD655440 MPU655440:MPZ655440 MZQ655440:MZV655440 NJM655440:NJR655440 NTI655440:NTN655440 ODE655440:ODJ655440 ONA655440:ONF655440 OWW655440:OXB655440 PGS655440:PGX655440 PQO655440:PQT655440 QAK655440:QAP655440 QKG655440:QKL655440 QUC655440:QUH655440 RDY655440:RED655440 RNU655440:RNZ655440 RXQ655440:RXV655440 SHM655440:SHR655440 SRI655440:SRN655440 TBE655440:TBJ655440 TLA655440:TLF655440 TUW655440:TVB655440 UES655440:UEX655440 UOO655440:UOT655440 UYK655440:UYP655440 VIG655440:VIL655440 VSC655440:VSH655440 WBY655440:WCD655440 WLU655440:WLZ655440 WVQ655440:WVV655440 I720976:N720976 JE720976:JJ720976 TA720976:TF720976 ACW720976:ADB720976 AMS720976:AMX720976 AWO720976:AWT720976 BGK720976:BGP720976 BQG720976:BQL720976 CAC720976:CAH720976 CJY720976:CKD720976 CTU720976:CTZ720976 DDQ720976:DDV720976 DNM720976:DNR720976 DXI720976:DXN720976 EHE720976:EHJ720976 ERA720976:ERF720976 FAW720976:FBB720976 FKS720976:FKX720976 FUO720976:FUT720976 GEK720976:GEP720976 GOG720976:GOL720976 GYC720976:GYH720976 HHY720976:HID720976 HRU720976:HRZ720976 IBQ720976:IBV720976 ILM720976:ILR720976 IVI720976:IVN720976 JFE720976:JFJ720976 JPA720976:JPF720976 JYW720976:JZB720976 KIS720976:KIX720976 KSO720976:KST720976 LCK720976:LCP720976 LMG720976:LML720976 LWC720976:LWH720976 MFY720976:MGD720976 MPU720976:MPZ720976 MZQ720976:MZV720976 NJM720976:NJR720976 NTI720976:NTN720976 ODE720976:ODJ720976 ONA720976:ONF720976 OWW720976:OXB720976 PGS720976:PGX720976 PQO720976:PQT720976 QAK720976:QAP720976 QKG720976:QKL720976 QUC720976:QUH720976 RDY720976:RED720976 RNU720976:RNZ720976 RXQ720976:RXV720976 SHM720976:SHR720976 SRI720976:SRN720976 TBE720976:TBJ720976 TLA720976:TLF720976 TUW720976:TVB720976 UES720976:UEX720976 UOO720976:UOT720976 UYK720976:UYP720976 VIG720976:VIL720976 VSC720976:VSH720976 WBY720976:WCD720976 WLU720976:WLZ720976 WVQ720976:WVV720976 I786512:N786512 JE786512:JJ786512 TA786512:TF786512 ACW786512:ADB786512 AMS786512:AMX786512 AWO786512:AWT786512 BGK786512:BGP786512 BQG786512:BQL786512 CAC786512:CAH786512 CJY786512:CKD786512 CTU786512:CTZ786512 DDQ786512:DDV786512 DNM786512:DNR786512 DXI786512:DXN786512 EHE786512:EHJ786512 ERA786512:ERF786512 FAW786512:FBB786512 FKS786512:FKX786512 FUO786512:FUT786512 GEK786512:GEP786512 GOG786512:GOL786512 GYC786512:GYH786512 HHY786512:HID786512 HRU786512:HRZ786512 IBQ786512:IBV786512 ILM786512:ILR786512 IVI786512:IVN786512 JFE786512:JFJ786512 JPA786512:JPF786512 JYW786512:JZB786512 KIS786512:KIX786512 KSO786512:KST786512 LCK786512:LCP786512 LMG786512:LML786512 LWC786512:LWH786512 MFY786512:MGD786512 MPU786512:MPZ786512 MZQ786512:MZV786512 NJM786512:NJR786512 NTI786512:NTN786512 ODE786512:ODJ786512 ONA786512:ONF786512 OWW786512:OXB786512 PGS786512:PGX786512 PQO786512:PQT786512 QAK786512:QAP786512 QKG786512:QKL786512 QUC786512:QUH786512 RDY786512:RED786512 RNU786512:RNZ786512 RXQ786512:RXV786512 SHM786512:SHR786512 SRI786512:SRN786512 TBE786512:TBJ786512 TLA786512:TLF786512 TUW786512:TVB786512 UES786512:UEX786512 UOO786512:UOT786512 UYK786512:UYP786512 VIG786512:VIL786512 VSC786512:VSH786512 WBY786512:WCD786512 WLU786512:WLZ786512 WVQ786512:WVV786512 I852048:N852048 JE852048:JJ852048 TA852048:TF852048 ACW852048:ADB852048 AMS852048:AMX852048 AWO852048:AWT852048 BGK852048:BGP852048 BQG852048:BQL852048 CAC852048:CAH852048 CJY852048:CKD852048 CTU852048:CTZ852048 DDQ852048:DDV852048 DNM852048:DNR852048 DXI852048:DXN852048 EHE852048:EHJ852048 ERA852048:ERF852048 FAW852048:FBB852048 FKS852048:FKX852048 FUO852048:FUT852048 GEK852048:GEP852048 GOG852048:GOL852048 GYC852048:GYH852048 HHY852048:HID852048 HRU852048:HRZ852048 IBQ852048:IBV852048 ILM852048:ILR852048 IVI852048:IVN852048 JFE852048:JFJ852048 JPA852048:JPF852048 JYW852048:JZB852048 KIS852048:KIX852048 KSO852048:KST852048 LCK852048:LCP852048 LMG852048:LML852048 LWC852048:LWH852048 MFY852048:MGD852048 MPU852048:MPZ852048 MZQ852048:MZV852048 NJM852048:NJR852048 NTI852048:NTN852048 ODE852048:ODJ852048 ONA852048:ONF852048 OWW852048:OXB852048 PGS852048:PGX852048 PQO852048:PQT852048 QAK852048:QAP852048 QKG852048:QKL852048 QUC852048:QUH852048 RDY852048:RED852048 RNU852048:RNZ852048 RXQ852048:RXV852048 SHM852048:SHR852048 SRI852048:SRN852048 TBE852048:TBJ852048 TLA852048:TLF852048 TUW852048:TVB852048 UES852048:UEX852048 UOO852048:UOT852048 UYK852048:UYP852048 VIG852048:VIL852048 VSC852048:VSH852048 WBY852048:WCD852048 WLU852048:WLZ852048 WVQ852048:WVV852048 I917584:N917584 JE917584:JJ917584 TA917584:TF917584 ACW917584:ADB917584 AMS917584:AMX917584 AWO917584:AWT917584 BGK917584:BGP917584 BQG917584:BQL917584 CAC917584:CAH917584 CJY917584:CKD917584 CTU917584:CTZ917584 DDQ917584:DDV917584 DNM917584:DNR917584 DXI917584:DXN917584 EHE917584:EHJ917584 ERA917584:ERF917584 FAW917584:FBB917584 FKS917584:FKX917584 FUO917584:FUT917584 GEK917584:GEP917584 GOG917584:GOL917584 GYC917584:GYH917584 HHY917584:HID917584 HRU917584:HRZ917584 IBQ917584:IBV917584 ILM917584:ILR917584 IVI917584:IVN917584 JFE917584:JFJ917584 JPA917584:JPF917584 JYW917584:JZB917584 KIS917584:KIX917584 KSO917584:KST917584 LCK917584:LCP917584 LMG917584:LML917584 LWC917584:LWH917584 MFY917584:MGD917584 MPU917584:MPZ917584 MZQ917584:MZV917584 NJM917584:NJR917584 NTI917584:NTN917584 ODE917584:ODJ917584 ONA917584:ONF917584 OWW917584:OXB917584 PGS917584:PGX917584 PQO917584:PQT917584 QAK917584:QAP917584 QKG917584:QKL917584 QUC917584:QUH917584 RDY917584:RED917584 RNU917584:RNZ917584 RXQ917584:RXV917584 SHM917584:SHR917584 SRI917584:SRN917584 TBE917584:TBJ917584 TLA917584:TLF917584 TUW917584:TVB917584 UES917584:UEX917584 UOO917584:UOT917584 UYK917584:UYP917584 VIG917584:VIL917584 VSC917584:VSH917584 WBY917584:WCD917584 WLU917584:WLZ917584 WVQ917584:WVV917584 I983120:N983120 JE983120:JJ983120 TA983120:TF983120 ACW983120:ADB983120 AMS983120:AMX983120 AWO983120:AWT983120 BGK983120:BGP983120 BQG983120:BQL983120 CAC983120:CAH983120 CJY983120:CKD983120 CTU983120:CTZ983120 DDQ983120:DDV983120 DNM983120:DNR983120 DXI983120:DXN983120 EHE983120:EHJ983120 ERA983120:ERF983120 FAW983120:FBB983120 FKS983120:FKX983120 FUO983120:FUT983120 GEK983120:GEP983120 GOG983120:GOL983120 GYC983120:GYH983120 HHY983120:HID983120 HRU983120:HRZ983120 IBQ983120:IBV983120 ILM983120:ILR983120 IVI983120:IVN983120 JFE983120:JFJ983120 JPA983120:JPF983120 JYW983120:JZB983120 KIS983120:KIX983120 KSO983120:KST983120 LCK983120:LCP983120 LMG983120:LML983120 LWC983120:LWH983120 MFY983120:MGD983120 MPU983120:MPZ983120 MZQ983120:MZV983120 NJM983120:NJR983120 NTI983120:NTN983120 ODE983120:ODJ983120 ONA983120:ONF983120 OWW983120:OXB983120 PGS983120:PGX983120 PQO983120:PQT983120 QAK983120:QAP983120 QKG983120:QKL983120 QUC983120:QUH983120 RDY983120:RED983120 RNU983120:RNZ983120 RXQ983120:RXV983120 SHM983120:SHR983120 SRI983120:SRN983120 TBE983120:TBJ983120 TLA983120:TLF983120 TUW983120:TVB983120 UES983120:UEX983120 UOO983120:UOT983120 UYK983120:UYP983120 VIG983120:VIL983120 VSC983120:VSH983120 WBY983120:WCD983120 WLU983120:WLZ983120 WVQ983120:WVV983120 I97:AF98 JE97:KB98 TA97:TX98 ACW97:ADT98 AMS97:ANP98 AWO97:AXL98 BGK97:BHH98 BQG97:BRD98 CAC97:CAZ98 CJY97:CKV98 CTU97:CUR98 DDQ97:DEN98 DNM97:DOJ98 DXI97:DYF98 EHE97:EIB98 ERA97:ERX98 FAW97:FBT98 FKS97:FLP98 FUO97:FVL98 GEK97:GFH98 GOG97:GPD98 GYC97:GYZ98 HHY97:HIV98 HRU97:HSR98 IBQ97:ICN98 ILM97:IMJ98 IVI97:IWF98 JFE97:JGB98 JPA97:JPX98 JYW97:JZT98 KIS97:KJP98 KSO97:KTL98 LCK97:LDH98 LMG97:LND98 LWC97:LWZ98 MFY97:MGV98 MPU97:MQR98 MZQ97:NAN98 NJM97:NKJ98 NTI97:NUF98 ODE97:OEB98 ONA97:ONX98 OWW97:OXT98 PGS97:PHP98 PQO97:PRL98 QAK97:QBH98 QKG97:QLD98 QUC97:QUZ98 RDY97:REV98 RNU97:ROR98 RXQ97:RYN98 SHM97:SIJ98 SRI97:SSF98 TBE97:TCB98 TLA97:TLX98 TUW97:TVT98 UES97:UFP98 UOO97:UPL98 UYK97:UZH98 VIG97:VJD98 VSC97:VSZ98 WBY97:WCV98 WLU97:WMR98 WVQ97:WWN98 I65633:AF65634 JE65633:KB65634 TA65633:TX65634 ACW65633:ADT65634 AMS65633:ANP65634 AWO65633:AXL65634 BGK65633:BHH65634 BQG65633:BRD65634 CAC65633:CAZ65634 CJY65633:CKV65634 CTU65633:CUR65634 DDQ65633:DEN65634 DNM65633:DOJ65634 DXI65633:DYF65634 EHE65633:EIB65634 ERA65633:ERX65634 FAW65633:FBT65634 FKS65633:FLP65634 FUO65633:FVL65634 GEK65633:GFH65634 GOG65633:GPD65634 GYC65633:GYZ65634 HHY65633:HIV65634 HRU65633:HSR65634 IBQ65633:ICN65634 ILM65633:IMJ65634 IVI65633:IWF65634 JFE65633:JGB65634 JPA65633:JPX65634 JYW65633:JZT65634 KIS65633:KJP65634 KSO65633:KTL65634 LCK65633:LDH65634 LMG65633:LND65634 LWC65633:LWZ65634 MFY65633:MGV65634 MPU65633:MQR65634 MZQ65633:NAN65634 NJM65633:NKJ65634 NTI65633:NUF65634 ODE65633:OEB65634 ONA65633:ONX65634 OWW65633:OXT65634 PGS65633:PHP65634 PQO65633:PRL65634 QAK65633:QBH65634 QKG65633:QLD65634 QUC65633:QUZ65634 RDY65633:REV65634 RNU65633:ROR65634 RXQ65633:RYN65634 SHM65633:SIJ65634 SRI65633:SSF65634 TBE65633:TCB65634 TLA65633:TLX65634 TUW65633:TVT65634 UES65633:UFP65634 UOO65633:UPL65634 UYK65633:UZH65634 VIG65633:VJD65634 VSC65633:VSZ65634 WBY65633:WCV65634 WLU65633:WMR65634 WVQ65633:WWN65634 I131169:AF131170 JE131169:KB131170 TA131169:TX131170 ACW131169:ADT131170 AMS131169:ANP131170 AWO131169:AXL131170 BGK131169:BHH131170 BQG131169:BRD131170 CAC131169:CAZ131170 CJY131169:CKV131170 CTU131169:CUR131170 DDQ131169:DEN131170 DNM131169:DOJ131170 DXI131169:DYF131170 EHE131169:EIB131170 ERA131169:ERX131170 FAW131169:FBT131170 FKS131169:FLP131170 FUO131169:FVL131170 GEK131169:GFH131170 GOG131169:GPD131170 GYC131169:GYZ131170 HHY131169:HIV131170 HRU131169:HSR131170 IBQ131169:ICN131170 ILM131169:IMJ131170 IVI131169:IWF131170 JFE131169:JGB131170 JPA131169:JPX131170 JYW131169:JZT131170 KIS131169:KJP131170 KSO131169:KTL131170 LCK131169:LDH131170 LMG131169:LND131170 LWC131169:LWZ131170 MFY131169:MGV131170 MPU131169:MQR131170 MZQ131169:NAN131170 NJM131169:NKJ131170 NTI131169:NUF131170 ODE131169:OEB131170 ONA131169:ONX131170 OWW131169:OXT131170 PGS131169:PHP131170 PQO131169:PRL131170 QAK131169:QBH131170 QKG131169:QLD131170 QUC131169:QUZ131170 RDY131169:REV131170 RNU131169:ROR131170 RXQ131169:RYN131170 SHM131169:SIJ131170 SRI131169:SSF131170 TBE131169:TCB131170 TLA131169:TLX131170 TUW131169:TVT131170 UES131169:UFP131170 UOO131169:UPL131170 UYK131169:UZH131170 VIG131169:VJD131170 VSC131169:VSZ131170 WBY131169:WCV131170 WLU131169:WMR131170 WVQ131169:WWN131170 I196705:AF196706 JE196705:KB196706 TA196705:TX196706 ACW196705:ADT196706 AMS196705:ANP196706 AWO196705:AXL196706 BGK196705:BHH196706 BQG196705:BRD196706 CAC196705:CAZ196706 CJY196705:CKV196706 CTU196705:CUR196706 DDQ196705:DEN196706 DNM196705:DOJ196706 DXI196705:DYF196706 EHE196705:EIB196706 ERA196705:ERX196706 FAW196705:FBT196706 FKS196705:FLP196706 FUO196705:FVL196706 GEK196705:GFH196706 GOG196705:GPD196706 GYC196705:GYZ196706 HHY196705:HIV196706 HRU196705:HSR196706 IBQ196705:ICN196706 ILM196705:IMJ196706 IVI196705:IWF196706 JFE196705:JGB196706 JPA196705:JPX196706 JYW196705:JZT196706 KIS196705:KJP196706 KSO196705:KTL196706 LCK196705:LDH196706 LMG196705:LND196706 LWC196705:LWZ196706 MFY196705:MGV196706 MPU196705:MQR196706 MZQ196705:NAN196706 NJM196705:NKJ196706 NTI196705:NUF196706 ODE196705:OEB196706 ONA196705:ONX196706 OWW196705:OXT196706 PGS196705:PHP196706 PQO196705:PRL196706 QAK196705:QBH196706 QKG196705:QLD196706 QUC196705:QUZ196706 RDY196705:REV196706 RNU196705:ROR196706 RXQ196705:RYN196706 SHM196705:SIJ196706 SRI196705:SSF196706 TBE196705:TCB196706 TLA196705:TLX196706 TUW196705:TVT196706 UES196705:UFP196706 UOO196705:UPL196706 UYK196705:UZH196706 VIG196705:VJD196706 VSC196705:VSZ196706 WBY196705:WCV196706 WLU196705:WMR196706 WVQ196705:WWN196706 I262241:AF262242 JE262241:KB262242 TA262241:TX262242 ACW262241:ADT262242 AMS262241:ANP262242 AWO262241:AXL262242 BGK262241:BHH262242 BQG262241:BRD262242 CAC262241:CAZ262242 CJY262241:CKV262242 CTU262241:CUR262242 DDQ262241:DEN262242 DNM262241:DOJ262242 DXI262241:DYF262242 EHE262241:EIB262242 ERA262241:ERX262242 FAW262241:FBT262242 FKS262241:FLP262242 FUO262241:FVL262242 GEK262241:GFH262242 GOG262241:GPD262242 GYC262241:GYZ262242 HHY262241:HIV262242 HRU262241:HSR262242 IBQ262241:ICN262242 ILM262241:IMJ262242 IVI262241:IWF262242 JFE262241:JGB262242 JPA262241:JPX262242 JYW262241:JZT262242 KIS262241:KJP262242 KSO262241:KTL262242 LCK262241:LDH262242 LMG262241:LND262242 LWC262241:LWZ262242 MFY262241:MGV262242 MPU262241:MQR262242 MZQ262241:NAN262242 NJM262241:NKJ262242 NTI262241:NUF262242 ODE262241:OEB262242 ONA262241:ONX262242 OWW262241:OXT262242 PGS262241:PHP262242 PQO262241:PRL262242 QAK262241:QBH262242 QKG262241:QLD262242 QUC262241:QUZ262242 RDY262241:REV262242 RNU262241:ROR262242 RXQ262241:RYN262242 SHM262241:SIJ262242 SRI262241:SSF262242 TBE262241:TCB262242 TLA262241:TLX262242 TUW262241:TVT262242 UES262241:UFP262242 UOO262241:UPL262242 UYK262241:UZH262242 VIG262241:VJD262242 VSC262241:VSZ262242 WBY262241:WCV262242 WLU262241:WMR262242 WVQ262241:WWN262242 I327777:AF327778 JE327777:KB327778 TA327777:TX327778 ACW327777:ADT327778 AMS327777:ANP327778 AWO327777:AXL327778 BGK327777:BHH327778 BQG327777:BRD327778 CAC327777:CAZ327778 CJY327777:CKV327778 CTU327777:CUR327778 DDQ327777:DEN327778 DNM327777:DOJ327778 DXI327777:DYF327778 EHE327777:EIB327778 ERA327777:ERX327778 FAW327777:FBT327778 FKS327777:FLP327778 FUO327777:FVL327778 GEK327777:GFH327778 GOG327777:GPD327778 GYC327777:GYZ327778 HHY327777:HIV327778 HRU327777:HSR327778 IBQ327777:ICN327778 ILM327777:IMJ327778 IVI327777:IWF327778 JFE327777:JGB327778 JPA327777:JPX327778 JYW327777:JZT327778 KIS327777:KJP327778 KSO327777:KTL327778 LCK327777:LDH327778 LMG327777:LND327778 LWC327777:LWZ327778 MFY327777:MGV327778 MPU327777:MQR327778 MZQ327777:NAN327778 NJM327777:NKJ327778 NTI327777:NUF327778 ODE327777:OEB327778 ONA327777:ONX327778 OWW327777:OXT327778 PGS327777:PHP327778 PQO327777:PRL327778 QAK327777:QBH327778 QKG327777:QLD327778 QUC327777:QUZ327778 RDY327777:REV327778 RNU327777:ROR327778 RXQ327777:RYN327778 SHM327777:SIJ327778 SRI327777:SSF327778 TBE327777:TCB327778 TLA327777:TLX327778 TUW327777:TVT327778 UES327777:UFP327778 UOO327777:UPL327778 UYK327777:UZH327778 VIG327777:VJD327778 VSC327777:VSZ327778 WBY327777:WCV327778 WLU327777:WMR327778 WVQ327777:WWN327778 I393313:AF393314 JE393313:KB393314 TA393313:TX393314 ACW393313:ADT393314 AMS393313:ANP393314 AWO393313:AXL393314 BGK393313:BHH393314 BQG393313:BRD393314 CAC393313:CAZ393314 CJY393313:CKV393314 CTU393313:CUR393314 DDQ393313:DEN393314 DNM393313:DOJ393314 DXI393313:DYF393314 EHE393313:EIB393314 ERA393313:ERX393314 FAW393313:FBT393314 FKS393313:FLP393314 FUO393313:FVL393314 GEK393313:GFH393314 GOG393313:GPD393314 GYC393313:GYZ393314 HHY393313:HIV393314 HRU393313:HSR393314 IBQ393313:ICN393314 ILM393313:IMJ393314 IVI393313:IWF393314 JFE393313:JGB393314 JPA393313:JPX393314 JYW393313:JZT393314 KIS393313:KJP393314 KSO393313:KTL393314 LCK393313:LDH393314 LMG393313:LND393314 LWC393313:LWZ393314 MFY393313:MGV393314 MPU393313:MQR393314 MZQ393313:NAN393314 NJM393313:NKJ393314 NTI393313:NUF393314 ODE393313:OEB393314 ONA393313:ONX393314 OWW393313:OXT393314 PGS393313:PHP393314 PQO393313:PRL393314 QAK393313:QBH393314 QKG393313:QLD393314 QUC393313:QUZ393314 RDY393313:REV393314 RNU393313:ROR393314 RXQ393313:RYN393314 SHM393313:SIJ393314 SRI393313:SSF393314 TBE393313:TCB393314 TLA393313:TLX393314 TUW393313:TVT393314 UES393313:UFP393314 UOO393313:UPL393314 UYK393313:UZH393314 VIG393313:VJD393314 VSC393313:VSZ393314 WBY393313:WCV393314 WLU393313:WMR393314 WVQ393313:WWN393314 I458849:AF458850 JE458849:KB458850 TA458849:TX458850 ACW458849:ADT458850 AMS458849:ANP458850 AWO458849:AXL458850 BGK458849:BHH458850 BQG458849:BRD458850 CAC458849:CAZ458850 CJY458849:CKV458850 CTU458849:CUR458850 DDQ458849:DEN458850 DNM458849:DOJ458850 DXI458849:DYF458850 EHE458849:EIB458850 ERA458849:ERX458850 FAW458849:FBT458850 FKS458849:FLP458850 FUO458849:FVL458850 GEK458849:GFH458850 GOG458849:GPD458850 GYC458849:GYZ458850 HHY458849:HIV458850 HRU458849:HSR458850 IBQ458849:ICN458850 ILM458849:IMJ458850 IVI458849:IWF458850 JFE458849:JGB458850 JPA458849:JPX458850 JYW458849:JZT458850 KIS458849:KJP458850 KSO458849:KTL458850 LCK458849:LDH458850 LMG458849:LND458850 LWC458849:LWZ458850 MFY458849:MGV458850 MPU458849:MQR458850 MZQ458849:NAN458850 NJM458849:NKJ458850 NTI458849:NUF458850 ODE458849:OEB458850 ONA458849:ONX458850 OWW458849:OXT458850 PGS458849:PHP458850 PQO458849:PRL458850 QAK458849:QBH458850 QKG458849:QLD458850 QUC458849:QUZ458850 RDY458849:REV458850 RNU458849:ROR458850 RXQ458849:RYN458850 SHM458849:SIJ458850 SRI458849:SSF458850 TBE458849:TCB458850 TLA458849:TLX458850 TUW458849:TVT458850 UES458849:UFP458850 UOO458849:UPL458850 UYK458849:UZH458850 VIG458849:VJD458850 VSC458849:VSZ458850 WBY458849:WCV458850 WLU458849:WMR458850 WVQ458849:WWN458850 I524385:AF524386 JE524385:KB524386 TA524385:TX524386 ACW524385:ADT524386 AMS524385:ANP524386 AWO524385:AXL524386 BGK524385:BHH524386 BQG524385:BRD524386 CAC524385:CAZ524386 CJY524385:CKV524386 CTU524385:CUR524386 DDQ524385:DEN524386 DNM524385:DOJ524386 DXI524385:DYF524386 EHE524385:EIB524386 ERA524385:ERX524386 FAW524385:FBT524386 FKS524385:FLP524386 FUO524385:FVL524386 GEK524385:GFH524386 GOG524385:GPD524386 GYC524385:GYZ524386 HHY524385:HIV524386 HRU524385:HSR524386 IBQ524385:ICN524386 ILM524385:IMJ524386 IVI524385:IWF524386 JFE524385:JGB524386 JPA524385:JPX524386 JYW524385:JZT524386 KIS524385:KJP524386 KSO524385:KTL524386 LCK524385:LDH524386 LMG524385:LND524386 LWC524385:LWZ524386 MFY524385:MGV524386 MPU524385:MQR524386 MZQ524385:NAN524386 NJM524385:NKJ524386 NTI524385:NUF524386 ODE524385:OEB524386 ONA524385:ONX524386 OWW524385:OXT524386 PGS524385:PHP524386 PQO524385:PRL524386 QAK524385:QBH524386 QKG524385:QLD524386 QUC524385:QUZ524386 RDY524385:REV524386 RNU524385:ROR524386 RXQ524385:RYN524386 SHM524385:SIJ524386 SRI524385:SSF524386 TBE524385:TCB524386 TLA524385:TLX524386 TUW524385:TVT524386 UES524385:UFP524386 UOO524385:UPL524386 UYK524385:UZH524386 VIG524385:VJD524386 VSC524385:VSZ524386 WBY524385:WCV524386 WLU524385:WMR524386 WVQ524385:WWN524386 I589921:AF589922 JE589921:KB589922 TA589921:TX589922 ACW589921:ADT589922 AMS589921:ANP589922 AWO589921:AXL589922 BGK589921:BHH589922 BQG589921:BRD589922 CAC589921:CAZ589922 CJY589921:CKV589922 CTU589921:CUR589922 DDQ589921:DEN589922 DNM589921:DOJ589922 DXI589921:DYF589922 EHE589921:EIB589922 ERA589921:ERX589922 FAW589921:FBT589922 FKS589921:FLP589922 FUO589921:FVL589922 GEK589921:GFH589922 GOG589921:GPD589922 GYC589921:GYZ589922 HHY589921:HIV589922 HRU589921:HSR589922 IBQ589921:ICN589922 ILM589921:IMJ589922 IVI589921:IWF589922 JFE589921:JGB589922 JPA589921:JPX589922 JYW589921:JZT589922 KIS589921:KJP589922 KSO589921:KTL589922 LCK589921:LDH589922 LMG589921:LND589922 LWC589921:LWZ589922 MFY589921:MGV589922 MPU589921:MQR589922 MZQ589921:NAN589922 NJM589921:NKJ589922 NTI589921:NUF589922 ODE589921:OEB589922 ONA589921:ONX589922 OWW589921:OXT589922 PGS589921:PHP589922 PQO589921:PRL589922 QAK589921:QBH589922 QKG589921:QLD589922 QUC589921:QUZ589922 RDY589921:REV589922 RNU589921:ROR589922 RXQ589921:RYN589922 SHM589921:SIJ589922 SRI589921:SSF589922 TBE589921:TCB589922 TLA589921:TLX589922 TUW589921:TVT589922 UES589921:UFP589922 UOO589921:UPL589922 UYK589921:UZH589922 VIG589921:VJD589922 VSC589921:VSZ589922 WBY589921:WCV589922 WLU589921:WMR589922 WVQ589921:WWN589922 I655457:AF655458 JE655457:KB655458 TA655457:TX655458 ACW655457:ADT655458 AMS655457:ANP655458 AWO655457:AXL655458 BGK655457:BHH655458 BQG655457:BRD655458 CAC655457:CAZ655458 CJY655457:CKV655458 CTU655457:CUR655458 DDQ655457:DEN655458 DNM655457:DOJ655458 DXI655457:DYF655458 EHE655457:EIB655458 ERA655457:ERX655458 FAW655457:FBT655458 FKS655457:FLP655458 FUO655457:FVL655458 GEK655457:GFH655458 GOG655457:GPD655458 GYC655457:GYZ655458 HHY655457:HIV655458 HRU655457:HSR655458 IBQ655457:ICN655458 ILM655457:IMJ655458 IVI655457:IWF655458 JFE655457:JGB655458 JPA655457:JPX655458 JYW655457:JZT655458 KIS655457:KJP655458 KSO655457:KTL655458 LCK655457:LDH655458 LMG655457:LND655458 LWC655457:LWZ655458 MFY655457:MGV655458 MPU655457:MQR655458 MZQ655457:NAN655458 NJM655457:NKJ655458 NTI655457:NUF655458 ODE655457:OEB655458 ONA655457:ONX655458 OWW655457:OXT655458 PGS655457:PHP655458 PQO655457:PRL655458 QAK655457:QBH655458 QKG655457:QLD655458 QUC655457:QUZ655458 RDY655457:REV655458 RNU655457:ROR655458 RXQ655457:RYN655458 SHM655457:SIJ655458 SRI655457:SSF655458 TBE655457:TCB655458 TLA655457:TLX655458 TUW655457:TVT655458 UES655457:UFP655458 UOO655457:UPL655458 UYK655457:UZH655458 VIG655457:VJD655458 VSC655457:VSZ655458 WBY655457:WCV655458 WLU655457:WMR655458 WVQ655457:WWN655458 I720993:AF720994 JE720993:KB720994 TA720993:TX720994 ACW720993:ADT720994 AMS720993:ANP720994 AWO720993:AXL720994 BGK720993:BHH720994 BQG720993:BRD720994 CAC720993:CAZ720994 CJY720993:CKV720994 CTU720993:CUR720994 DDQ720993:DEN720994 DNM720993:DOJ720994 DXI720993:DYF720994 EHE720993:EIB720994 ERA720993:ERX720994 FAW720993:FBT720994 FKS720993:FLP720994 FUO720993:FVL720994 GEK720993:GFH720994 GOG720993:GPD720994 GYC720993:GYZ720994 HHY720993:HIV720994 HRU720993:HSR720994 IBQ720993:ICN720994 ILM720993:IMJ720994 IVI720993:IWF720994 JFE720993:JGB720994 JPA720993:JPX720994 JYW720993:JZT720994 KIS720993:KJP720994 KSO720993:KTL720994 LCK720993:LDH720994 LMG720993:LND720994 LWC720993:LWZ720994 MFY720993:MGV720994 MPU720993:MQR720994 MZQ720993:NAN720994 NJM720993:NKJ720994 NTI720993:NUF720994 ODE720993:OEB720994 ONA720993:ONX720994 OWW720993:OXT720994 PGS720993:PHP720994 PQO720993:PRL720994 QAK720993:QBH720994 QKG720993:QLD720994 QUC720993:QUZ720994 RDY720993:REV720994 RNU720993:ROR720994 RXQ720993:RYN720994 SHM720993:SIJ720994 SRI720993:SSF720994 TBE720993:TCB720994 TLA720993:TLX720994 TUW720993:TVT720994 UES720993:UFP720994 UOO720993:UPL720994 UYK720993:UZH720994 VIG720993:VJD720994 VSC720993:VSZ720994 WBY720993:WCV720994 WLU720993:WMR720994 WVQ720993:WWN720994 I786529:AF786530 JE786529:KB786530 TA786529:TX786530 ACW786529:ADT786530 AMS786529:ANP786530 AWO786529:AXL786530 BGK786529:BHH786530 BQG786529:BRD786530 CAC786529:CAZ786530 CJY786529:CKV786530 CTU786529:CUR786530 DDQ786529:DEN786530 DNM786529:DOJ786530 DXI786529:DYF786530 EHE786529:EIB786530 ERA786529:ERX786530 FAW786529:FBT786530 FKS786529:FLP786530 FUO786529:FVL786530 GEK786529:GFH786530 GOG786529:GPD786530 GYC786529:GYZ786530 HHY786529:HIV786530 HRU786529:HSR786530 IBQ786529:ICN786530 ILM786529:IMJ786530 IVI786529:IWF786530 JFE786529:JGB786530 JPA786529:JPX786530 JYW786529:JZT786530 KIS786529:KJP786530 KSO786529:KTL786530 LCK786529:LDH786530 LMG786529:LND786530 LWC786529:LWZ786530 MFY786529:MGV786530 MPU786529:MQR786530 MZQ786529:NAN786530 NJM786529:NKJ786530 NTI786529:NUF786530 ODE786529:OEB786530 ONA786529:ONX786530 OWW786529:OXT786530 PGS786529:PHP786530 PQO786529:PRL786530 QAK786529:QBH786530 QKG786529:QLD786530 QUC786529:QUZ786530 RDY786529:REV786530 RNU786529:ROR786530 RXQ786529:RYN786530 SHM786529:SIJ786530 SRI786529:SSF786530 TBE786529:TCB786530 TLA786529:TLX786530 TUW786529:TVT786530 UES786529:UFP786530 UOO786529:UPL786530 UYK786529:UZH786530 VIG786529:VJD786530 VSC786529:VSZ786530 WBY786529:WCV786530 WLU786529:WMR786530 WVQ786529:WWN786530 I852065:AF852066 JE852065:KB852066 TA852065:TX852066 ACW852065:ADT852066 AMS852065:ANP852066 AWO852065:AXL852066 BGK852065:BHH852066 BQG852065:BRD852066 CAC852065:CAZ852066 CJY852065:CKV852066 CTU852065:CUR852066 DDQ852065:DEN852066 DNM852065:DOJ852066 DXI852065:DYF852066 EHE852065:EIB852066 ERA852065:ERX852066 FAW852065:FBT852066 FKS852065:FLP852066 FUO852065:FVL852066 GEK852065:GFH852066 GOG852065:GPD852066 GYC852065:GYZ852066 HHY852065:HIV852066 HRU852065:HSR852066 IBQ852065:ICN852066 ILM852065:IMJ852066 IVI852065:IWF852066 JFE852065:JGB852066 JPA852065:JPX852066 JYW852065:JZT852066 KIS852065:KJP852066 KSO852065:KTL852066 LCK852065:LDH852066 LMG852065:LND852066 LWC852065:LWZ852066 MFY852065:MGV852066 MPU852065:MQR852066 MZQ852065:NAN852066 NJM852065:NKJ852066 NTI852065:NUF852066 ODE852065:OEB852066 ONA852065:ONX852066 OWW852065:OXT852066 PGS852065:PHP852066 PQO852065:PRL852066 QAK852065:QBH852066 QKG852065:QLD852066 QUC852065:QUZ852066 RDY852065:REV852066 RNU852065:ROR852066 RXQ852065:RYN852066 SHM852065:SIJ852066 SRI852065:SSF852066 TBE852065:TCB852066 TLA852065:TLX852066 TUW852065:TVT852066 UES852065:UFP852066 UOO852065:UPL852066 UYK852065:UZH852066 VIG852065:VJD852066 VSC852065:VSZ852066 WBY852065:WCV852066 WLU852065:WMR852066 WVQ852065:WWN852066 I917601:AF917602 JE917601:KB917602 TA917601:TX917602 ACW917601:ADT917602 AMS917601:ANP917602 AWO917601:AXL917602 BGK917601:BHH917602 BQG917601:BRD917602 CAC917601:CAZ917602 CJY917601:CKV917602 CTU917601:CUR917602 DDQ917601:DEN917602 DNM917601:DOJ917602 DXI917601:DYF917602 EHE917601:EIB917602 ERA917601:ERX917602 FAW917601:FBT917602 FKS917601:FLP917602 FUO917601:FVL917602 GEK917601:GFH917602 GOG917601:GPD917602 GYC917601:GYZ917602 HHY917601:HIV917602 HRU917601:HSR917602 IBQ917601:ICN917602 ILM917601:IMJ917602 IVI917601:IWF917602 JFE917601:JGB917602 JPA917601:JPX917602 JYW917601:JZT917602 KIS917601:KJP917602 KSO917601:KTL917602 LCK917601:LDH917602 LMG917601:LND917602 LWC917601:LWZ917602 MFY917601:MGV917602 MPU917601:MQR917602 MZQ917601:NAN917602 NJM917601:NKJ917602 NTI917601:NUF917602 ODE917601:OEB917602 ONA917601:ONX917602 OWW917601:OXT917602 PGS917601:PHP917602 PQO917601:PRL917602 QAK917601:QBH917602 QKG917601:QLD917602 QUC917601:QUZ917602 RDY917601:REV917602 RNU917601:ROR917602 RXQ917601:RYN917602 SHM917601:SIJ917602 SRI917601:SSF917602 TBE917601:TCB917602 TLA917601:TLX917602 TUW917601:TVT917602 UES917601:UFP917602 UOO917601:UPL917602 UYK917601:UZH917602 VIG917601:VJD917602 VSC917601:VSZ917602 WBY917601:WCV917602 WLU917601:WMR917602 WVQ917601:WWN917602 I983137:AF983138 JE983137:KB983138 TA983137:TX983138 ACW983137:ADT983138 AMS983137:ANP983138 AWO983137:AXL983138 BGK983137:BHH983138 BQG983137:BRD983138 CAC983137:CAZ983138 CJY983137:CKV983138 CTU983137:CUR983138 DDQ983137:DEN983138 DNM983137:DOJ983138 DXI983137:DYF983138 EHE983137:EIB983138 ERA983137:ERX983138 FAW983137:FBT983138 FKS983137:FLP983138 FUO983137:FVL983138 GEK983137:GFH983138 GOG983137:GPD983138 GYC983137:GYZ983138 HHY983137:HIV983138 HRU983137:HSR983138 IBQ983137:ICN983138 ILM983137:IMJ983138 IVI983137:IWF983138 JFE983137:JGB983138 JPA983137:JPX983138 JYW983137:JZT983138 KIS983137:KJP983138 KSO983137:KTL983138 LCK983137:LDH983138 LMG983137:LND983138 LWC983137:LWZ983138 MFY983137:MGV983138 MPU983137:MQR983138 MZQ983137:NAN983138 NJM983137:NKJ983138 NTI983137:NUF983138 ODE983137:OEB983138 ONA983137:ONX983138 OWW983137:OXT983138 PGS983137:PHP983138 PQO983137:PRL983138 QAK983137:QBH983138 QKG983137:QLD983138 QUC983137:QUZ983138 RDY983137:REV983138 RNU983137:ROR983138 RXQ983137:RYN983138 SHM983137:SIJ983138 SRI983137:SSF983138 TBE983137:TCB983138 TLA983137:TLX983138 TUW983137:TVT983138 UES983137:UFP983138 UOO983137:UPL983138 UYK983137:UZH983138 VIG983137:VJD983138 VSC983137:VSZ983138 WBY983137:WCV983138 WLU983137:WMR983138 WVQ983137:WWN983138 I116:N116 JE116:JJ116 TA116:TF116 ACW116:ADB116 AMS116:AMX116 AWO116:AWT116 BGK116:BGP116 BQG116:BQL116 CAC116:CAH116 CJY116:CKD116 CTU116:CTZ116 DDQ116:DDV116 DNM116:DNR116 DXI116:DXN116 EHE116:EHJ116 ERA116:ERF116 FAW116:FBB116 FKS116:FKX116 FUO116:FUT116 GEK116:GEP116 GOG116:GOL116 GYC116:GYH116 HHY116:HID116 HRU116:HRZ116 IBQ116:IBV116 ILM116:ILR116 IVI116:IVN116 JFE116:JFJ116 JPA116:JPF116 JYW116:JZB116 KIS116:KIX116 KSO116:KST116 LCK116:LCP116 LMG116:LML116 LWC116:LWH116 MFY116:MGD116 MPU116:MPZ116 MZQ116:MZV116 NJM116:NJR116 NTI116:NTN116 ODE116:ODJ116 ONA116:ONF116 OWW116:OXB116 PGS116:PGX116 PQO116:PQT116 QAK116:QAP116 QKG116:QKL116 QUC116:QUH116 RDY116:RED116 RNU116:RNZ116 RXQ116:RXV116 SHM116:SHR116 SRI116:SRN116 TBE116:TBJ116 TLA116:TLF116 TUW116:TVB116 UES116:UEX116 UOO116:UOT116 UYK116:UYP116 VIG116:VIL116 VSC116:VSH116 WBY116:WCD116 WLU116:WLZ116 WVQ116:WVV116 I65652:N65652 JE65652:JJ65652 TA65652:TF65652 ACW65652:ADB65652 AMS65652:AMX65652 AWO65652:AWT65652 BGK65652:BGP65652 BQG65652:BQL65652 CAC65652:CAH65652 CJY65652:CKD65652 CTU65652:CTZ65652 DDQ65652:DDV65652 DNM65652:DNR65652 DXI65652:DXN65652 EHE65652:EHJ65652 ERA65652:ERF65652 FAW65652:FBB65652 FKS65652:FKX65652 FUO65652:FUT65652 GEK65652:GEP65652 GOG65652:GOL65652 GYC65652:GYH65652 HHY65652:HID65652 HRU65652:HRZ65652 IBQ65652:IBV65652 ILM65652:ILR65652 IVI65652:IVN65652 JFE65652:JFJ65652 JPA65652:JPF65652 JYW65652:JZB65652 KIS65652:KIX65652 KSO65652:KST65652 LCK65652:LCP65652 LMG65652:LML65652 LWC65652:LWH65652 MFY65652:MGD65652 MPU65652:MPZ65652 MZQ65652:MZV65652 NJM65652:NJR65652 NTI65652:NTN65652 ODE65652:ODJ65652 ONA65652:ONF65652 OWW65652:OXB65652 PGS65652:PGX65652 PQO65652:PQT65652 QAK65652:QAP65652 QKG65652:QKL65652 QUC65652:QUH65652 RDY65652:RED65652 RNU65652:RNZ65652 RXQ65652:RXV65652 SHM65652:SHR65652 SRI65652:SRN65652 TBE65652:TBJ65652 TLA65652:TLF65652 TUW65652:TVB65652 UES65652:UEX65652 UOO65652:UOT65652 UYK65652:UYP65652 VIG65652:VIL65652 VSC65652:VSH65652 WBY65652:WCD65652 WLU65652:WLZ65652 WVQ65652:WVV65652 I131188:N131188 JE131188:JJ131188 TA131188:TF131188 ACW131188:ADB131188 AMS131188:AMX131188 AWO131188:AWT131188 BGK131188:BGP131188 BQG131188:BQL131188 CAC131188:CAH131188 CJY131188:CKD131188 CTU131188:CTZ131188 DDQ131188:DDV131188 DNM131188:DNR131188 DXI131188:DXN131188 EHE131188:EHJ131188 ERA131188:ERF131188 FAW131188:FBB131188 FKS131188:FKX131188 FUO131188:FUT131188 GEK131188:GEP131188 GOG131188:GOL131188 GYC131188:GYH131188 HHY131188:HID131188 HRU131188:HRZ131188 IBQ131188:IBV131188 ILM131188:ILR131188 IVI131188:IVN131188 JFE131188:JFJ131188 JPA131188:JPF131188 JYW131188:JZB131188 KIS131188:KIX131188 KSO131188:KST131188 LCK131188:LCP131188 LMG131188:LML131188 LWC131188:LWH131188 MFY131188:MGD131188 MPU131188:MPZ131188 MZQ131188:MZV131188 NJM131188:NJR131188 NTI131188:NTN131188 ODE131188:ODJ131188 ONA131188:ONF131188 OWW131188:OXB131188 PGS131188:PGX131188 PQO131188:PQT131188 QAK131188:QAP131188 QKG131188:QKL131188 QUC131188:QUH131188 RDY131188:RED131188 RNU131188:RNZ131188 RXQ131188:RXV131188 SHM131188:SHR131188 SRI131188:SRN131188 TBE131188:TBJ131188 TLA131188:TLF131188 TUW131188:TVB131188 UES131188:UEX131188 UOO131188:UOT131188 UYK131188:UYP131188 VIG131188:VIL131188 VSC131188:VSH131188 WBY131188:WCD131188 WLU131188:WLZ131188 WVQ131188:WVV131188 I196724:N196724 JE196724:JJ196724 TA196724:TF196724 ACW196724:ADB196724 AMS196724:AMX196724 AWO196724:AWT196724 BGK196724:BGP196724 BQG196724:BQL196724 CAC196724:CAH196724 CJY196724:CKD196724 CTU196724:CTZ196724 DDQ196724:DDV196724 DNM196724:DNR196724 DXI196724:DXN196724 EHE196724:EHJ196724 ERA196724:ERF196724 FAW196724:FBB196724 FKS196724:FKX196724 FUO196724:FUT196724 GEK196724:GEP196724 GOG196724:GOL196724 GYC196724:GYH196724 HHY196724:HID196724 HRU196724:HRZ196724 IBQ196724:IBV196724 ILM196724:ILR196724 IVI196724:IVN196724 JFE196724:JFJ196724 JPA196724:JPF196724 JYW196724:JZB196724 KIS196724:KIX196724 KSO196724:KST196724 LCK196724:LCP196724 LMG196724:LML196724 LWC196724:LWH196724 MFY196724:MGD196724 MPU196724:MPZ196724 MZQ196724:MZV196724 NJM196724:NJR196724 NTI196724:NTN196724 ODE196724:ODJ196724 ONA196724:ONF196724 OWW196724:OXB196724 PGS196724:PGX196724 PQO196724:PQT196724 QAK196724:QAP196724 QKG196724:QKL196724 QUC196724:QUH196724 RDY196724:RED196724 RNU196724:RNZ196724 RXQ196724:RXV196724 SHM196724:SHR196724 SRI196724:SRN196724 TBE196724:TBJ196724 TLA196724:TLF196724 TUW196724:TVB196724 UES196724:UEX196724 UOO196724:UOT196724 UYK196724:UYP196724 VIG196724:VIL196724 VSC196724:VSH196724 WBY196724:WCD196724 WLU196724:WLZ196724 WVQ196724:WVV196724 I262260:N262260 JE262260:JJ262260 TA262260:TF262260 ACW262260:ADB262260 AMS262260:AMX262260 AWO262260:AWT262260 BGK262260:BGP262260 BQG262260:BQL262260 CAC262260:CAH262260 CJY262260:CKD262260 CTU262260:CTZ262260 DDQ262260:DDV262260 DNM262260:DNR262260 DXI262260:DXN262260 EHE262260:EHJ262260 ERA262260:ERF262260 FAW262260:FBB262260 FKS262260:FKX262260 FUO262260:FUT262260 GEK262260:GEP262260 GOG262260:GOL262260 GYC262260:GYH262260 HHY262260:HID262260 HRU262260:HRZ262260 IBQ262260:IBV262260 ILM262260:ILR262260 IVI262260:IVN262260 JFE262260:JFJ262260 JPA262260:JPF262260 JYW262260:JZB262260 KIS262260:KIX262260 KSO262260:KST262260 LCK262260:LCP262260 LMG262260:LML262260 LWC262260:LWH262260 MFY262260:MGD262260 MPU262260:MPZ262260 MZQ262260:MZV262260 NJM262260:NJR262260 NTI262260:NTN262260 ODE262260:ODJ262260 ONA262260:ONF262260 OWW262260:OXB262260 PGS262260:PGX262260 PQO262260:PQT262260 QAK262260:QAP262260 QKG262260:QKL262260 QUC262260:QUH262260 RDY262260:RED262260 RNU262260:RNZ262260 RXQ262260:RXV262260 SHM262260:SHR262260 SRI262260:SRN262260 TBE262260:TBJ262260 TLA262260:TLF262260 TUW262260:TVB262260 UES262260:UEX262260 UOO262260:UOT262260 UYK262260:UYP262260 VIG262260:VIL262260 VSC262260:VSH262260 WBY262260:WCD262260 WLU262260:WLZ262260 WVQ262260:WVV262260 I327796:N327796 JE327796:JJ327796 TA327796:TF327796 ACW327796:ADB327796 AMS327796:AMX327796 AWO327796:AWT327796 BGK327796:BGP327796 BQG327796:BQL327796 CAC327796:CAH327796 CJY327796:CKD327796 CTU327796:CTZ327796 DDQ327796:DDV327796 DNM327796:DNR327796 DXI327796:DXN327796 EHE327796:EHJ327796 ERA327796:ERF327796 FAW327796:FBB327796 FKS327796:FKX327796 FUO327796:FUT327796 GEK327796:GEP327796 GOG327796:GOL327796 GYC327796:GYH327796 HHY327796:HID327796 HRU327796:HRZ327796 IBQ327796:IBV327796 ILM327796:ILR327796 IVI327796:IVN327796 JFE327796:JFJ327796 JPA327796:JPF327796 JYW327796:JZB327796 KIS327796:KIX327796 KSO327796:KST327796 LCK327796:LCP327796 LMG327796:LML327796 LWC327796:LWH327796 MFY327796:MGD327796 MPU327796:MPZ327796 MZQ327796:MZV327796 NJM327796:NJR327796 NTI327796:NTN327796 ODE327796:ODJ327796 ONA327796:ONF327796 OWW327796:OXB327796 PGS327796:PGX327796 PQO327796:PQT327796 QAK327796:QAP327796 QKG327796:QKL327796 QUC327796:QUH327796 RDY327796:RED327796 RNU327796:RNZ327796 RXQ327796:RXV327796 SHM327796:SHR327796 SRI327796:SRN327796 TBE327796:TBJ327796 TLA327796:TLF327796 TUW327796:TVB327796 UES327796:UEX327796 UOO327796:UOT327796 UYK327796:UYP327796 VIG327796:VIL327796 VSC327796:VSH327796 WBY327796:WCD327796 WLU327796:WLZ327796 WVQ327796:WVV327796 I393332:N393332 JE393332:JJ393332 TA393332:TF393332 ACW393332:ADB393332 AMS393332:AMX393332 AWO393332:AWT393332 BGK393332:BGP393332 BQG393332:BQL393332 CAC393332:CAH393332 CJY393332:CKD393332 CTU393332:CTZ393332 DDQ393332:DDV393332 DNM393332:DNR393332 DXI393332:DXN393332 EHE393332:EHJ393332 ERA393332:ERF393332 FAW393332:FBB393332 FKS393332:FKX393332 FUO393332:FUT393332 GEK393332:GEP393332 GOG393332:GOL393332 GYC393332:GYH393332 HHY393332:HID393332 HRU393332:HRZ393332 IBQ393332:IBV393332 ILM393332:ILR393332 IVI393332:IVN393332 JFE393332:JFJ393332 JPA393332:JPF393332 JYW393332:JZB393332 KIS393332:KIX393332 KSO393332:KST393332 LCK393332:LCP393332 LMG393332:LML393332 LWC393332:LWH393332 MFY393332:MGD393332 MPU393332:MPZ393332 MZQ393332:MZV393332 NJM393332:NJR393332 NTI393332:NTN393332 ODE393332:ODJ393332 ONA393332:ONF393332 OWW393332:OXB393332 PGS393332:PGX393332 PQO393332:PQT393332 QAK393332:QAP393332 QKG393332:QKL393332 QUC393332:QUH393332 RDY393332:RED393332 RNU393332:RNZ393332 RXQ393332:RXV393332 SHM393332:SHR393332 SRI393332:SRN393332 TBE393332:TBJ393332 TLA393332:TLF393332 TUW393332:TVB393332 UES393332:UEX393332 UOO393332:UOT393332 UYK393332:UYP393332 VIG393332:VIL393332 VSC393332:VSH393332 WBY393332:WCD393332 WLU393332:WLZ393332 WVQ393332:WVV393332 I458868:N458868 JE458868:JJ458868 TA458868:TF458868 ACW458868:ADB458868 AMS458868:AMX458868 AWO458868:AWT458868 BGK458868:BGP458868 BQG458868:BQL458868 CAC458868:CAH458868 CJY458868:CKD458868 CTU458868:CTZ458868 DDQ458868:DDV458868 DNM458868:DNR458868 DXI458868:DXN458868 EHE458868:EHJ458868 ERA458868:ERF458868 FAW458868:FBB458868 FKS458868:FKX458868 FUO458868:FUT458868 GEK458868:GEP458868 GOG458868:GOL458868 GYC458868:GYH458868 HHY458868:HID458868 HRU458868:HRZ458868 IBQ458868:IBV458868 ILM458868:ILR458868 IVI458868:IVN458868 JFE458868:JFJ458868 JPA458868:JPF458868 JYW458868:JZB458868 KIS458868:KIX458868 KSO458868:KST458868 LCK458868:LCP458868 LMG458868:LML458868 LWC458868:LWH458868 MFY458868:MGD458868 MPU458868:MPZ458868 MZQ458868:MZV458868 NJM458868:NJR458868 NTI458868:NTN458868 ODE458868:ODJ458868 ONA458868:ONF458868 OWW458868:OXB458868 PGS458868:PGX458868 PQO458868:PQT458868 QAK458868:QAP458868 QKG458868:QKL458868 QUC458868:QUH458868 RDY458868:RED458868 RNU458868:RNZ458868 RXQ458868:RXV458868 SHM458868:SHR458868 SRI458868:SRN458868 TBE458868:TBJ458868 TLA458868:TLF458868 TUW458868:TVB458868 UES458868:UEX458868 UOO458868:UOT458868 UYK458868:UYP458868 VIG458868:VIL458868 VSC458868:VSH458868 WBY458868:WCD458868 WLU458868:WLZ458868 WVQ458868:WVV458868 I524404:N524404 JE524404:JJ524404 TA524404:TF524404 ACW524404:ADB524404 AMS524404:AMX524404 AWO524404:AWT524404 BGK524404:BGP524404 BQG524404:BQL524404 CAC524404:CAH524404 CJY524404:CKD524404 CTU524404:CTZ524404 DDQ524404:DDV524404 DNM524404:DNR524404 DXI524404:DXN524404 EHE524404:EHJ524404 ERA524404:ERF524404 FAW524404:FBB524404 FKS524404:FKX524404 FUO524404:FUT524404 GEK524404:GEP524404 GOG524404:GOL524404 GYC524404:GYH524404 HHY524404:HID524404 HRU524404:HRZ524404 IBQ524404:IBV524404 ILM524404:ILR524404 IVI524404:IVN524404 JFE524404:JFJ524404 JPA524404:JPF524404 JYW524404:JZB524404 KIS524404:KIX524404 KSO524404:KST524404 LCK524404:LCP524404 LMG524404:LML524404 LWC524404:LWH524404 MFY524404:MGD524404 MPU524404:MPZ524404 MZQ524404:MZV524404 NJM524404:NJR524404 NTI524404:NTN524404 ODE524404:ODJ524404 ONA524404:ONF524404 OWW524404:OXB524404 PGS524404:PGX524404 PQO524404:PQT524404 QAK524404:QAP524404 QKG524404:QKL524404 QUC524404:QUH524404 RDY524404:RED524404 RNU524404:RNZ524404 RXQ524404:RXV524404 SHM524404:SHR524404 SRI524404:SRN524404 TBE524404:TBJ524404 TLA524404:TLF524404 TUW524404:TVB524404 UES524404:UEX524404 UOO524404:UOT524404 UYK524404:UYP524404 VIG524404:VIL524404 VSC524404:VSH524404 WBY524404:WCD524404 WLU524404:WLZ524404 WVQ524404:WVV524404 I589940:N589940 JE589940:JJ589940 TA589940:TF589940 ACW589940:ADB589940 AMS589940:AMX589940 AWO589940:AWT589940 BGK589940:BGP589940 BQG589940:BQL589940 CAC589940:CAH589940 CJY589940:CKD589940 CTU589940:CTZ589940 DDQ589940:DDV589940 DNM589940:DNR589940 DXI589940:DXN589940 EHE589940:EHJ589940 ERA589940:ERF589940 FAW589940:FBB589940 FKS589940:FKX589940 FUO589940:FUT589940 GEK589940:GEP589940 GOG589940:GOL589940 GYC589940:GYH589940 HHY589940:HID589940 HRU589940:HRZ589940 IBQ589940:IBV589940 ILM589940:ILR589940 IVI589940:IVN589940 JFE589940:JFJ589940 JPA589940:JPF589940 JYW589940:JZB589940 KIS589940:KIX589940 KSO589940:KST589940 LCK589940:LCP589940 LMG589940:LML589940 LWC589940:LWH589940 MFY589940:MGD589940 MPU589940:MPZ589940 MZQ589940:MZV589940 NJM589940:NJR589940 NTI589940:NTN589940 ODE589940:ODJ589940 ONA589940:ONF589940 OWW589940:OXB589940 PGS589940:PGX589940 PQO589940:PQT589940 QAK589940:QAP589940 QKG589940:QKL589940 QUC589940:QUH589940 RDY589940:RED589940 RNU589940:RNZ589940 RXQ589940:RXV589940 SHM589940:SHR589940 SRI589940:SRN589940 TBE589940:TBJ589940 TLA589940:TLF589940 TUW589940:TVB589940 UES589940:UEX589940 UOO589940:UOT589940 UYK589940:UYP589940 VIG589940:VIL589940 VSC589940:VSH589940 WBY589940:WCD589940 WLU589940:WLZ589940 WVQ589940:WVV589940 I655476:N655476 JE655476:JJ655476 TA655476:TF655476 ACW655476:ADB655476 AMS655476:AMX655476 AWO655476:AWT655476 BGK655476:BGP655476 BQG655476:BQL655476 CAC655476:CAH655476 CJY655476:CKD655476 CTU655476:CTZ655476 DDQ655476:DDV655476 DNM655476:DNR655476 DXI655476:DXN655476 EHE655476:EHJ655476 ERA655476:ERF655476 FAW655476:FBB655476 FKS655476:FKX655476 FUO655476:FUT655476 GEK655476:GEP655476 GOG655476:GOL655476 GYC655476:GYH655476 HHY655476:HID655476 HRU655476:HRZ655476 IBQ655476:IBV655476 ILM655476:ILR655476 IVI655476:IVN655476 JFE655476:JFJ655476 JPA655476:JPF655476 JYW655476:JZB655476 KIS655476:KIX655476 KSO655476:KST655476 LCK655476:LCP655476 LMG655476:LML655476 LWC655476:LWH655476 MFY655476:MGD655476 MPU655476:MPZ655476 MZQ655476:MZV655476 NJM655476:NJR655476 NTI655476:NTN655476 ODE655476:ODJ655476 ONA655476:ONF655476 OWW655476:OXB655476 PGS655476:PGX655476 PQO655476:PQT655476 QAK655476:QAP655476 QKG655476:QKL655476 QUC655476:QUH655476 RDY655476:RED655476 RNU655476:RNZ655476 RXQ655476:RXV655476 SHM655476:SHR655476 SRI655476:SRN655476 TBE655476:TBJ655476 TLA655476:TLF655476 TUW655476:TVB655476 UES655476:UEX655476 UOO655476:UOT655476 UYK655476:UYP655476 VIG655476:VIL655476 VSC655476:VSH655476 WBY655476:WCD655476 WLU655476:WLZ655476 WVQ655476:WVV655476 I721012:N721012 JE721012:JJ721012 TA721012:TF721012 ACW721012:ADB721012 AMS721012:AMX721012 AWO721012:AWT721012 BGK721012:BGP721012 BQG721012:BQL721012 CAC721012:CAH721012 CJY721012:CKD721012 CTU721012:CTZ721012 DDQ721012:DDV721012 DNM721012:DNR721012 DXI721012:DXN721012 EHE721012:EHJ721012 ERA721012:ERF721012 FAW721012:FBB721012 FKS721012:FKX721012 FUO721012:FUT721012 GEK721012:GEP721012 GOG721012:GOL721012 GYC721012:GYH721012 HHY721012:HID721012 HRU721012:HRZ721012 IBQ721012:IBV721012 ILM721012:ILR721012 IVI721012:IVN721012 JFE721012:JFJ721012 JPA721012:JPF721012 JYW721012:JZB721012 KIS721012:KIX721012 KSO721012:KST721012 LCK721012:LCP721012 LMG721012:LML721012 LWC721012:LWH721012 MFY721012:MGD721012 MPU721012:MPZ721012 MZQ721012:MZV721012 NJM721012:NJR721012 NTI721012:NTN721012 ODE721012:ODJ721012 ONA721012:ONF721012 OWW721012:OXB721012 PGS721012:PGX721012 PQO721012:PQT721012 QAK721012:QAP721012 QKG721012:QKL721012 QUC721012:QUH721012 RDY721012:RED721012 RNU721012:RNZ721012 RXQ721012:RXV721012 SHM721012:SHR721012 SRI721012:SRN721012 TBE721012:TBJ721012 TLA721012:TLF721012 TUW721012:TVB721012 UES721012:UEX721012 UOO721012:UOT721012 UYK721012:UYP721012 VIG721012:VIL721012 VSC721012:VSH721012 WBY721012:WCD721012 WLU721012:WLZ721012 WVQ721012:WVV721012 I786548:N786548 JE786548:JJ786548 TA786548:TF786548 ACW786548:ADB786548 AMS786548:AMX786548 AWO786548:AWT786548 BGK786548:BGP786548 BQG786548:BQL786548 CAC786548:CAH786548 CJY786548:CKD786548 CTU786548:CTZ786548 DDQ786548:DDV786548 DNM786548:DNR786548 DXI786548:DXN786548 EHE786548:EHJ786548 ERA786548:ERF786548 FAW786548:FBB786548 FKS786548:FKX786548 FUO786548:FUT786548 GEK786548:GEP786548 GOG786548:GOL786548 GYC786548:GYH786548 HHY786548:HID786548 HRU786548:HRZ786548 IBQ786548:IBV786548 ILM786548:ILR786548 IVI786548:IVN786548 JFE786548:JFJ786548 JPA786548:JPF786548 JYW786548:JZB786548 KIS786548:KIX786548 KSO786548:KST786548 LCK786548:LCP786548 LMG786548:LML786548 LWC786548:LWH786548 MFY786548:MGD786548 MPU786548:MPZ786548 MZQ786548:MZV786548 NJM786548:NJR786548 NTI786548:NTN786548 ODE786548:ODJ786548 ONA786548:ONF786548 OWW786548:OXB786548 PGS786548:PGX786548 PQO786548:PQT786548 QAK786548:QAP786548 QKG786548:QKL786548 QUC786548:QUH786548 RDY786548:RED786548 RNU786548:RNZ786548 RXQ786548:RXV786548 SHM786548:SHR786548 SRI786548:SRN786548 TBE786548:TBJ786548 TLA786548:TLF786548 TUW786548:TVB786548 UES786548:UEX786548 UOO786548:UOT786548 UYK786548:UYP786548 VIG786548:VIL786548 VSC786548:VSH786548 WBY786548:WCD786548 WLU786548:WLZ786548 WVQ786548:WVV786548 I852084:N852084 JE852084:JJ852084 TA852084:TF852084 ACW852084:ADB852084 AMS852084:AMX852084 AWO852084:AWT852084 BGK852084:BGP852084 BQG852084:BQL852084 CAC852084:CAH852084 CJY852084:CKD852084 CTU852084:CTZ852084 DDQ852084:DDV852084 DNM852084:DNR852084 DXI852084:DXN852084 EHE852084:EHJ852084 ERA852084:ERF852084 FAW852084:FBB852084 FKS852084:FKX852084 FUO852084:FUT852084 GEK852084:GEP852084 GOG852084:GOL852084 GYC852084:GYH852084 HHY852084:HID852084 HRU852084:HRZ852084 IBQ852084:IBV852084 ILM852084:ILR852084 IVI852084:IVN852084 JFE852084:JFJ852084 JPA852084:JPF852084 JYW852084:JZB852084 KIS852084:KIX852084 KSO852084:KST852084 LCK852084:LCP852084 LMG852084:LML852084 LWC852084:LWH852084 MFY852084:MGD852084 MPU852084:MPZ852084 MZQ852084:MZV852084 NJM852084:NJR852084 NTI852084:NTN852084 ODE852084:ODJ852084 ONA852084:ONF852084 OWW852084:OXB852084 PGS852084:PGX852084 PQO852084:PQT852084 QAK852084:QAP852084 QKG852084:QKL852084 QUC852084:QUH852084 RDY852084:RED852084 RNU852084:RNZ852084 RXQ852084:RXV852084 SHM852084:SHR852084 SRI852084:SRN852084 TBE852084:TBJ852084 TLA852084:TLF852084 TUW852084:TVB852084 UES852084:UEX852084 UOO852084:UOT852084 UYK852084:UYP852084 VIG852084:VIL852084 VSC852084:VSH852084 WBY852084:WCD852084 WLU852084:WLZ852084 WVQ852084:WVV852084 I917620:N917620 JE917620:JJ917620 TA917620:TF917620 ACW917620:ADB917620 AMS917620:AMX917620 AWO917620:AWT917620 BGK917620:BGP917620 BQG917620:BQL917620 CAC917620:CAH917620 CJY917620:CKD917620 CTU917620:CTZ917620 DDQ917620:DDV917620 DNM917620:DNR917620 DXI917620:DXN917620 EHE917620:EHJ917620 ERA917620:ERF917620 FAW917620:FBB917620 FKS917620:FKX917620 FUO917620:FUT917620 GEK917620:GEP917620 GOG917620:GOL917620 GYC917620:GYH917620 HHY917620:HID917620 HRU917620:HRZ917620 IBQ917620:IBV917620 ILM917620:ILR917620 IVI917620:IVN917620 JFE917620:JFJ917620 JPA917620:JPF917620 JYW917620:JZB917620 KIS917620:KIX917620 KSO917620:KST917620 LCK917620:LCP917620 LMG917620:LML917620 LWC917620:LWH917620 MFY917620:MGD917620 MPU917620:MPZ917620 MZQ917620:MZV917620 NJM917620:NJR917620 NTI917620:NTN917620 ODE917620:ODJ917620 ONA917620:ONF917620 OWW917620:OXB917620 PGS917620:PGX917620 PQO917620:PQT917620 QAK917620:QAP917620 QKG917620:QKL917620 QUC917620:QUH917620 RDY917620:RED917620 RNU917620:RNZ917620 RXQ917620:RXV917620 SHM917620:SHR917620 SRI917620:SRN917620 TBE917620:TBJ917620 TLA917620:TLF917620 TUW917620:TVB917620 UES917620:UEX917620 UOO917620:UOT917620 UYK917620:UYP917620 VIG917620:VIL917620 VSC917620:VSH917620 WBY917620:WCD917620 WLU917620:WLZ917620 WVQ917620:WVV917620 I983156:N983156 JE983156:JJ983156 TA983156:TF983156 ACW983156:ADB983156 AMS983156:AMX983156 AWO983156:AWT983156 BGK983156:BGP983156 BQG983156:BQL983156 CAC983156:CAH983156 CJY983156:CKD983156 CTU983156:CTZ983156 DDQ983156:DDV983156 DNM983156:DNR983156 DXI983156:DXN983156 EHE983156:EHJ983156 ERA983156:ERF983156 FAW983156:FBB983156 FKS983156:FKX983156 FUO983156:FUT983156 GEK983156:GEP983156 GOG983156:GOL983156 GYC983156:GYH983156 HHY983156:HID983156 HRU983156:HRZ983156 IBQ983156:IBV983156 ILM983156:ILR983156 IVI983156:IVN983156 JFE983156:JFJ983156 JPA983156:JPF983156 JYW983156:JZB983156 KIS983156:KIX983156 KSO983156:KST983156 LCK983156:LCP983156 LMG983156:LML983156 LWC983156:LWH983156 MFY983156:MGD983156 MPU983156:MPZ983156 MZQ983156:MZV983156 NJM983156:NJR983156 NTI983156:NTN983156 ODE983156:ODJ983156 ONA983156:ONF983156 OWW983156:OXB983156 PGS983156:PGX983156 PQO983156:PQT983156 QAK983156:QAP983156 QKG983156:QKL983156 QUC983156:QUH983156 RDY983156:RED983156 RNU983156:RNZ983156 RXQ983156:RXV983156 SHM983156:SHR983156 SRI983156:SRN983156 TBE983156:TBJ983156 TLA983156:TLF983156 TUW983156:TVB983156 UES983156:UEX983156 UOO983156:UOT983156 UYK983156:UYP983156 VIG983156:VIL983156 VSC983156:VSH983156 WBY983156:WCD983156 WLU983156:WLZ983156 WVQ983156:WVV983156 I109:AF110 JE109:KB110 TA109:TX110 ACW109:ADT110 AMS109:ANP110 AWO109:AXL110 BGK109:BHH110 BQG109:BRD110 CAC109:CAZ110 CJY109:CKV110 CTU109:CUR110 DDQ109:DEN110 DNM109:DOJ110 DXI109:DYF110 EHE109:EIB110 ERA109:ERX110 FAW109:FBT110 FKS109:FLP110 FUO109:FVL110 GEK109:GFH110 GOG109:GPD110 GYC109:GYZ110 HHY109:HIV110 HRU109:HSR110 IBQ109:ICN110 ILM109:IMJ110 IVI109:IWF110 JFE109:JGB110 JPA109:JPX110 JYW109:JZT110 KIS109:KJP110 KSO109:KTL110 LCK109:LDH110 LMG109:LND110 LWC109:LWZ110 MFY109:MGV110 MPU109:MQR110 MZQ109:NAN110 NJM109:NKJ110 NTI109:NUF110 ODE109:OEB110 ONA109:ONX110 OWW109:OXT110 PGS109:PHP110 PQO109:PRL110 QAK109:QBH110 QKG109:QLD110 QUC109:QUZ110 RDY109:REV110 RNU109:ROR110 RXQ109:RYN110 SHM109:SIJ110 SRI109:SSF110 TBE109:TCB110 TLA109:TLX110 TUW109:TVT110 UES109:UFP110 UOO109:UPL110 UYK109:UZH110 VIG109:VJD110 VSC109:VSZ110 WBY109:WCV110 WLU109:WMR110 WVQ109:WWN110 I65645:AF65646 JE65645:KB65646 TA65645:TX65646 ACW65645:ADT65646 AMS65645:ANP65646 AWO65645:AXL65646 BGK65645:BHH65646 BQG65645:BRD65646 CAC65645:CAZ65646 CJY65645:CKV65646 CTU65645:CUR65646 DDQ65645:DEN65646 DNM65645:DOJ65646 DXI65645:DYF65646 EHE65645:EIB65646 ERA65645:ERX65646 FAW65645:FBT65646 FKS65645:FLP65646 FUO65645:FVL65646 GEK65645:GFH65646 GOG65645:GPD65646 GYC65645:GYZ65646 HHY65645:HIV65646 HRU65645:HSR65646 IBQ65645:ICN65646 ILM65645:IMJ65646 IVI65645:IWF65646 JFE65645:JGB65646 JPA65645:JPX65646 JYW65645:JZT65646 KIS65645:KJP65646 KSO65645:KTL65646 LCK65645:LDH65646 LMG65645:LND65646 LWC65645:LWZ65646 MFY65645:MGV65646 MPU65645:MQR65646 MZQ65645:NAN65646 NJM65645:NKJ65646 NTI65645:NUF65646 ODE65645:OEB65646 ONA65645:ONX65646 OWW65645:OXT65646 PGS65645:PHP65646 PQO65645:PRL65646 QAK65645:QBH65646 QKG65645:QLD65646 QUC65645:QUZ65646 RDY65645:REV65646 RNU65645:ROR65646 RXQ65645:RYN65646 SHM65645:SIJ65646 SRI65645:SSF65646 TBE65645:TCB65646 TLA65645:TLX65646 TUW65645:TVT65646 UES65645:UFP65646 UOO65645:UPL65646 UYK65645:UZH65646 VIG65645:VJD65646 VSC65645:VSZ65646 WBY65645:WCV65646 WLU65645:WMR65646 WVQ65645:WWN65646 I131181:AF131182 JE131181:KB131182 TA131181:TX131182 ACW131181:ADT131182 AMS131181:ANP131182 AWO131181:AXL131182 BGK131181:BHH131182 BQG131181:BRD131182 CAC131181:CAZ131182 CJY131181:CKV131182 CTU131181:CUR131182 DDQ131181:DEN131182 DNM131181:DOJ131182 DXI131181:DYF131182 EHE131181:EIB131182 ERA131181:ERX131182 FAW131181:FBT131182 FKS131181:FLP131182 FUO131181:FVL131182 GEK131181:GFH131182 GOG131181:GPD131182 GYC131181:GYZ131182 HHY131181:HIV131182 HRU131181:HSR131182 IBQ131181:ICN131182 ILM131181:IMJ131182 IVI131181:IWF131182 JFE131181:JGB131182 JPA131181:JPX131182 JYW131181:JZT131182 KIS131181:KJP131182 KSO131181:KTL131182 LCK131181:LDH131182 LMG131181:LND131182 LWC131181:LWZ131182 MFY131181:MGV131182 MPU131181:MQR131182 MZQ131181:NAN131182 NJM131181:NKJ131182 NTI131181:NUF131182 ODE131181:OEB131182 ONA131181:ONX131182 OWW131181:OXT131182 PGS131181:PHP131182 PQO131181:PRL131182 QAK131181:QBH131182 QKG131181:QLD131182 QUC131181:QUZ131182 RDY131181:REV131182 RNU131181:ROR131182 RXQ131181:RYN131182 SHM131181:SIJ131182 SRI131181:SSF131182 TBE131181:TCB131182 TLA131181:TLX131182 TUW131181:TVT131182 UES131181:UFP131182 UOO131181:UPL131182 UYK131181:UZH131182 VIG131181:VJD131182 VSC131181:VSZ131182 WBY131181:WCV131182 WLU131181:WMR131182 WVQ131181:WWN131182 I196717:AF196718 JE196717:KB196718 TA196717:TX196718 ACW196717:ADT196718 AMS196717:ANP196718 AWO196717:AXL196718 BGK196717:BHH196718 BQG196717:BRD196718 CAC196717:CAZ196718 CJY196717:CKV196718 CTU196717:CUR196718 DDQ196717:DEN196718 DNM196717:DOJ196718 DXI196717:DYF196718 EHE196717:EIB196718 ERA196717:ERX196718 FAW196717:FBT196718 FKS196717:FLP196718 FUO196717:FVL196718 GEK196717:GFH196718 GOG196717:GPD196718 GYC196717:GYZ196718 HHY196717:HIV196718 HRU196717:HSR196718 IBQ196717:ICN196718 ILM196717:IMJ196718 IVI196717:IWF196718 JFE196717:JGB196718 JPA196717:JPX196718 JYW196717:JZT196718 KIS196717:KJP196718 KSO196717:KTL196718 LCK196717:LDH196718 LMG196717:LND196718 LWC196717:LWZ196718 MFY196717:MGV196718 MPU196717:MQR196718 MZQ196717:NAN196718 NJM196717:NKJ196718 NTI196717:NUF196718 ODE196717:OEB196718 ONA196717:ONX196718 OWW196717:OXT196718 PGS196717:PHP196718 PQO196717:PRL196718 QAK196717:QBH196718 QKG196717:QLD196718 QUC196717:QUZ196718 RDY196717:REV196718 RNU196717:ROR196718 RXQ196717:RYN196718 SHM196717:SIJ196718 SRI196717:SSF196718 TBE196717:TCB196718 TLA196717:TLX196718 TUW196717:TVT196718 UES196717:UFP196718 UOO196717:UPL196718 UYK196717:UZH196718 VIG196717:VJD196718 VSC196717:VSZ196718 WBY196717:WCV196718 WLU196717:WMR196718 WVQ196717:WWN196718 I262253:AF262254 JE262253:KB262254 TA262253:TX262254 ACW262253:ADT262254 AMS262253:ANP262254 AWO262253:AXL262254 BGK262253:BHH262254 BQG262253:BRD262254 CAC262253:CAZ262254 CJY262253:CKV262254 CTU262253:CUR262254 DDQ262253:DEN262254 DNM262253:DOJ262254 DXI262253:DYF262254 EHE262253:EIB262254 ERA262253:ERX262254 FAW262253:FBT262254 FKS262253:FLP262254 FUO262253:FVL262254 GEK262253:GFH262254 GOG262253:GPD262254 GYC262253:GYZ262254 HHY262253:HIV262254 HRU262253:HSR262254 IBQ262253:ICN262254 ILM262253:IMJ262254 IVI262253:IWF262254 JFE262253:JGB262254 JPA262253:JPX262254 JYW262253:JZT262254 KIS262253:KJP262254 KSO262253:KTL262254 LCK262253:LDH262254 LMG262253:LND262254 LWC262253:LWZ262254 MFY262253:MGV262254 MPU262253:MQR262254 MZQ262253:NAN262254 NJM262253:NKJ262254 NTI262253:NUF262254 ODE262253:OEB262254 ONA262253:ONX262254 OWW262253:OXT262254 PGS262253:PHP262254 PQO262253:PRL262254 QAK262253:QBH262254 QKG262253:QLD262254 QUC262253:QUZ262254 RDY262253:REV262254 RNU262253:ROR262254 RXQ262253:RYN262254 SHM262253:SIJ262254 SRI262253:SSF262254 TBE262253:TCB262254 TLA262253:TLX262254 TUW262253:TVT262254 UES262253:UFP262254 UOO262253:UPL262254 UYK262253:UZH262254 VIG262253:VJD262254 VSC262253:VSZ262254 WBY262253:WCV262254 WLU262253:WMR262254 WVQ262253:WWN262254 I327789:AF327790 JE327789:KB327790 TA327789:TX327790 ACW327789:ADT327790 AMS327789:ANP327790 AWO327789:AXL327790 BGK327789:BHH327790 BQG327789:BRD327790 CAC327789:CAZ327790 CJY327789:CKV327790 CTU327789:CUR327790 DDQ327789:DEN327790 DNM327789:DOJ327790 DXI327789:DYF327790 EHE327789:EIB327790 ERA327789:ERX327790 FAW327789:FBT327790 FKS327789:FLP327790 FUO327789:FVL327790 GEK327789:GFH327790 GOG327789:GPD327790 GYC327789:GYZ327790 HHY327789:HIV327790 HRU327789:HSR327790 IBQ327789:ICN327790 ILM327789:IMJ327790 IVI327789:IWF327790 JFE327789:JGB327790 JPA327789:JPX327790 JYW327789:JZT327790 KIS327789:KJP327790 KSO327789:KTL327790 LCK327789:LDH327790 LMG327789:LND327790 LWC327789:LWZ327790 MFY327789:MGV327790 MPU327789:MQR327790 MZQ327789:NAN327790 NJM327789:NKJ327790 NTI327789:NUF327790 ODE327789:OEB327790 ONA327789:ONX327790 OWW327789:OXT327790 PGS327789:PHP327790 PQO327789:PRL327790 QAK327789:QBH327790 QKG327789:QLD327790 QUC327789:QUZ327790 RDY327789:REV327790 RNU327789:ROR327790 RXQ327789:RYN327790 SHM327789:SIJ327790 SRI327789:SSF327790 TBE327789:TCB327790 TLA327789:TLX327790 TUW327789:TVT327790 UES327789:UFP327790 UOO327789:UPL327790 UYK327789:UZH327790 VIG327789:VJD327790 VSC327789:VSZ327790 WBY327789:WCV327790 WLU327789:WMR327790 WVQ327789:WWN327790 I393325:AF393326 JE393325:KB393326 TA393325:TX393326 ACW393325:ADT393326 AMS393325:ANP393326 AWO393325:AXL393326 BGK393325:BHH393326 BQG393325:BRD393326 CAC393325:CAZ393326 CJY393325:CKV393326 CTU393325:CUR393326 DDQ393325:DEN393326 DNM393325:DOJ393326 DXI393325:DYF393326 EHE393325:EIB393326 ERA393325:ERX393326 FAW393325:FBT393326 FKS393325:FLP393326 FUO393325:FVL393326 GEK393325:GFH393326 GOG393325:GPD393326 GYC393325:GYZ393326 HHY393325:HIV393326 HRU393325:HSR393326 IBQ393325:ICN393326 ILM393325:IMJ393326 IVI393325:IWF393326 JFE393325:JGB393326 JPA393325:JPX393326 JYW393325:JZT393326 KIS393325:KJP393326 KSO393325:KTL393326 LCK393325:LDH393326 LMG393325:LND393326 LWC393325:LWZ393326 MFY393325:MGV393326 MPU393325:MQR393326 MZQ393325:NAN393326 NJM393325:NKJ393326 NTI393325:NUF393326 ODE393325:OEB393326 ONA393325:ONX393326 OWW393325:OXT393326 PGS393325:PHP393326 PQO393325:PRL393326 QAK393325:QBH393326 QKG393325:QLD393326 QUC393325:QUZ393326 RDY393325:REV393326 RNU393325:ROR393326 RXQ393325:RYN393326 SHM393325:SIJ393326 SRI393325:SSF393326 TBE393325:TCB393326 TLA393325:TLX393326 TUW393325:TVT393326 UES393325:UFP393326 UOO393325:UPL393326 UYK393325:UZH393326 VIG393325:VJD393326 VSC393325:VSZ393326 WBY393325:WCV393326 WLU393325:WMR393326 WVQ393325:WWN393326 I458861:AF458862 JE458861:KB458862 TA458861:TX458862 ACW458861:ADT458862 AMS458861:ANP458862 AWO458861:AXL458862 BGK458861:BHH458862 BQG458861:BRD458862 CAC458861:CAZ458862 CJY458861:CKV458862 CTU458861:CUR458862 DDQ458861:DEN458862 DNM458861:DOJ458862 DXI458861:DYF458862 EHE458861:EIB458862 ERA458861:ERX458862 FAW458861:FBT458862 FKS458861:FLP458862 FUO458861:FVL458862 GEK458861:GFH458862 GOG458861:GPD458862 GYC458861:GYZ458862 HHY458861:HIV458862 HRU458861:HSR458862 IBQ458861:ICN458862 ILM458861:IMJ458862 IVI458861:IWF458862 JFE458861:JGB458862 JPA458861:JPX458862 JYW458861:JZT458862 KIS458861:KJP458862 KSO458861:KTL458862 LCK458861:LDH458862 LMG458861:LND458862 LWC458861:LWZ458862 MFY458861:MGV458862 MPU458861:MQR458862 MZQ458861:NAN458862 NJM458861:NKJ458862 NTI458861:NUF458862 ODE458861:OEB458862 ONA458861:ONX458862 OWW458861:OXT458862 PGS458861:PHP458862 PQO458861:PRL458862 QAK458861:QBH458862 QKG458861:QLD458862 QUC458861:QUZ458862 RDY458861:REV458862 RNU458861:ROR458862 RXQ458861:RYN458862 SHM458861:SIJ458862 SRI458861:SSF458862 TBE458861:TCB458862 TLA458861:TLX458862 TUW458861:TVT458862 UES458861:UFP458862 UOO458861:UPL458862 UYK458861:UZH458862 VIG458861:VJD458862 VSC458861:VSZ458862 WBY458861:WCV458862 WLU458861:WMR458862 WVQ458861:WWN458862 I524397:AF524398 JE524397:KB524398 TA524397:TX524398 ACW524397:ADT524398 AMS524397:ANP524398 AWO524397:AXL524398 BGK524397:BHH524398 BQG524397:BRD524398 CAC524397:CAZ524398 CJY524397:CKV524398 CTU524397:CUR524398 DDQ524397:DEN524398 DNM524397:DOJ524398 DXI524397:DYF524398 EHE524397:EIB524398 ERA524397:ERX524398 FAW524397:FBT524398 FKS524397:FLP524398 FUO524397:FVL524398 GEK524397:GFH524398 GOG524397:GPD524398 GYC524397:GYZ524398 HHY524397:HIV524398 HRU524397:HSR524398 IBQ524397:ICN524398 ILM524397:IMJ524398 IVI524397:IWF524398 JFE524397:JGB524398 JPA524397:JPX524398 JYW524397:JZT524398 KIS524397:KJP524398 KSO524397:KTL524398 LCK524397:LDH524398 LMG524397:LND524398 LWC524397:LWZ524398 MFY524397:MGV524398 MPU524397:MQR524398 MZQ524397:NAN524398 NJM524397:NKJ524398 NTI524397:NUF524398 ODE524397:OEB524398 ONA524397:ONX524398 OWW524397:OXT524398 PGS524397:PHP524398 PQO524397:PRL524398 QAK524397:QBH524398 QKG524397:QLD524398 QUC524397:QUZ524398 RDY524397:REV524398 RNU524397:ROR524398 RXQ524397:RYN524398 SHM524397:SIJ524398 SRI524397:SSF524398 TBE524397:TCB524398 TLA524397:TLX524398 TUW524397:TVT524398 UES524397:UFP524398 UOO524397:UPL524398 UYK524397:UZH524398 VIG524397:VJD524398 VSC524397:VSZ524398 WBY524397:WCV524398 WLU524397:WMR524398 WVQ524397:WWN524398 I589933:AF589934 JE589933:KB589934 TA589933:TX589934 ACW589933:ADT589934 AMS589933:ANP589934 AWO589933:AXL589934 BGK589933:BHH589934 BQG589933:BRD589934 CAC589933:CAZ589934 CJY589933:CKV589934 CTU589933:CUR589934 DDQ589933:DEN589934 DNM589933:DOJ589934 DXI589933:DYF589934 EHE589933:EIB589934 ERA589933:ERX589934 FAW589933:FBT589934 FKS589933:FLP589934 FUO589933:FVL589934 GEK589933:GFH589934 GOG589933:GPD589934 GYC589933:GYZ589934 HHY589933:HIV589934 HRU589933:HSR589934 IBQ589933:ICN589934 ILM589933:IMJ589934 IVI589933:IWF589934 JFE589933:JGB589934 JPA589933:JPX589934 JYW589933:JZT589934 KIS589933:KJP589934 KSO589933:KTL589934 LCK589933:LDH589934 LMG589933:LND589934 LWC589933:LWZ589934 MFY589933:MGV589934 MPU589933:MQR589934 MZQ589933:NAN589934 NJM589933:NKJ589934 NTI589933:NUF589934 ODE589933:OEB589934 ONA589933:ONX589934 OWW589933:OXT589934 PGS589933:PHP589934 PQO589933:PRL589934 QAK589933:QBH589934 QKG589933:QLD589934 QUC589933:QUZ589934 RDY589933:REV589934 RNU589933:ROR589934 RXQ589933:RYN589934 SHM589933:SIJ589934 SRI589933:SSF589934 TBE589933:TCB589934 TLA589933:TLX589934 TUW589933:TVT589934 UES589933:UFP589934 UOO589933:UPL589934 UYK589933:UZH589934 VIG589933:VJD589934 VSC589933:VSZ589934 WBY589933:WCV589934 WLU589933:WMR589934 WVQ589933:WWN589934 I655469:AF655470 JE655469:KB655470 TA655469:TX655470 ACW655469:ADT655470 AMS655469:ANP655470 AWO655469:AXL655470 BGK655469:BHH655470 BQG655469:BRD655470 CAC655469:CAZ655470 CJY655469:CKV655470 CTU655469:CUR655470 DDQ655469:DEN655470 DNM655469:DOJ655470 DXI655469:DYF655470 EHE655469:EIB655470 ERA655469:ERX655470 FAW655469:FBT655470 FKS655469:FLP655470 FUO655469:FVL655470 GEK655469:GFH655470 GOG655469:GPD655470 GYC655469:GYZ655470 HHY655469:HIV655470 HRU655469:HSR655470 IBQ655469:ICN655470 ILM655469:IMJ655470 IVI655469:IWF655470 JFE655469:JGB655470 JPA655469:JPX655470 JYW655469:JZT655470 KIS655469:KJP655470 KSO655469:KTL655470 LCK655469:LDH655470 LMG655469:LND655470 LWC655469:LWZ655470 MFY655469:MGV655470 MPU655469:MQR655470 MZQ655469:NAN655470 NJM655469:NKJ655470 NTI655469:NUF655470 ODE655469:OEB655470 ONA655469:ONX655470 OWW655469:OXT655470 PGS655469:PHP655470 PQO655469:PRL655470 QAK655469:QBH655470 QKG655469:QLD655470 QUC655469:QUZ655470 RDY655469:REV655470 RNU655469:ROR655470 RXQ655469:RYN655470 SHM655469:SIJ655470 SRI655469:SSF655470 TBE655469:TCB655470 TLA655469:TLX655470 TUW655469:TVT655470 UES655469:UFP655470 UOO655469:UPL655470 UYK655469:UZH655470 VIG655469:VJD655470 VSC655469:VSZ655470 WBY655469:WCV655470 WLU655469:WMR655470 WVQ655469:WWN655470 I721005:AF721006 JE721005:KB721006 TA721005:TX721006 ACW721005:ADT721006 AMS721005:ANP721006 AWO721005:AXL721006 BGK721005:BHH721006 BQG721005:BRD721006 CAC721005:CAZ721006 CJY721005:CKV721006 CTU721005:CUR721006 DDQ721005:DEN721006 DNM721005:DOJ721006 DXI721005:DYF721006 EHE721005:EIB721006 ERA721005:ERX721006 FAW721005:FBT721006 FKS721005:FLP721006 FUO721005:FVL721006 GEK721005:GFH721006 GOG721005:GPD721006 GYC721005:GYZ721006 HHY721005:HIV721006 HRU721005:HSR721006 IBQ721005:ICN721006 ILM721005:IMJ721006 IVI721005:IWF721006 JFE721005:JGB721006 JPA721005:JPX721006 JYW721005:JZT721006 KIS721005:KJP721006 KSO721005:KTL721006 LCK721005:LDH721006 LMG721005:LND721006 LWC721005:LWZ721006 MFY721005:MGV721006 MPU721005:MQR721006 MZQ721005:NAN721006 NJM721005:NKJ721006 NTI721005:NUF721006 ODE721005:OEB721006 ONA721005:ONX721006 OWW721005:OXT721006 PGS721005:PHP721006 PQO721005:PRL721006 QAK721005:QBH721006 QKG721005:QLD721006 QUC721005:QUZ721006 RDY721005:REV721006 RNU721005:ROR721006 RXQ721005:RYN721006 SHM721005:SIJ721006 SRI721005:SSF721006 TBE721005:TCB721006 TLA721005:TLX721006 TUW721005:TVT721006 UES721005:UFP721006 UOO721005:UPL721006 UYK721005:UZH721006 VIG721005:VJD721006 VSC721005:VSZ721006 WBY721005:WCV721006 WLU721005:WMR721006 WVQ721005:WWN721006 I786541:AF786542 JE786541:KB786542 TA786541:TX786542 ACW786541:ADT786542 AMS786541:ANP786542 AWO786541:AXL786542 BGK786541:BHH786542 BQG786541:BRD786542 CAC786541:CAZ786542 CJY786541:CKV786542 CTU786541:CUR786542 DDQ786541:DEN786542 DNM786541:DOJ786542 DXI786541:DYF786542 EHE786541:EIB786542 ERA786541:ERX786542 FAW786541:FBT786542 FKS786541:FLP786542 FUO786541:FVL786542 GEK786541:GFH786542 GOG786541:GPD786542 GYC786541:GYZ786542 HHY786541:HIV786542 HRU786541:HSR786542 IBQ786541:ICN786542 ILM786541:IMJ786542 IVI786541:IWF786542 JFE786541:JGB786542 JPA786541:JPX786542 JYW786541:JZT786542 KIS786541:KJP786542 KSO786541:KTL786542 LCK786541:LDH786542 LMG786541:LND786542 LWC786541:LWZ786542 MFY786541:MGV786542 MPU786541:MQR786542 MZQ786541:NAN786542 NJM786541:NKJ786542 NTI786541:NUF786542 ODE786541:OEB786542 ONA786541:ONX786542 OWW786541:OXT786542 PGS786541:PHP786542 PQO786541:PRL786542 QAK786541:QBH786542 QKG786541:QLD786542 QUC786541:QUZ786542 RDY786541:REV786542 RNU786541:ROR786542 RXQ786541:RYN786542 SHM786541:SIJ786542 SRI786541:SSF786542 TBE786541:TCB786542 TLA786541:TLX786542 TUW786541:TVT786542 UES786541:UFP786542 UOO786541:UPL786542 UYK786541:UZH786542 VIG786541:VJD786542 VSC786541:VSZ786542 WBY786541:WCV786542 WLU786541:WMR786542 WVQ786541:WWN786542 I852077:AF852078 JE852077:KB852078 TA852077:TX852078 ACW852077:ADT852078 AMS852077:ANP852078 AWO852077:AXL852078 BGK852077:BHH852078 BQG852077:BRD852078 CAC852077:CAZ852078 CJY852077:CKV852078 CTU852077:CUR852078 DDQ852077:DEN852078 DNM852077:DOJ852078 DXI852077:DYF852078 EHE852077:EIB852078 ERA852077:ERX852078 FAW852077:FBT852078 FKS852077:FLP852078 FUO852077:FVL852078 GEK852077:GFH852078 GOG852077:GPD852078 GYC852077:GYZ852078 HHY852077:HIV852078 HRU852077:HSR852078 IBQ852077:ICN852078 ILM852077:IMJ852078 IVI852077:IWF852078 JFE852077:JGB852078 JPA852077:JPX852078 JYW852077:JZT852078 KIS852077:KJP852078 KSO852077:KTL852078 LCK852077:LDH852078 LMG852077:LND852078 LWC852077:LWZ852078 MFY852077:MGV852078 MPU852077:MQR852078 MZQ852077:NAN852078 NJM852077:NKJ852078 NTI852077:NUF852078 ODE852077:OEB852078 ONA852077:ONX852078 OWW852077:OXT852078 PGS852077:PHP852078 PQO852077:PRL852078 QAK852077:QBH852078 QKG852077:QLD852078 QUC852077:QUZ852078 RDY852077:REV852078 RNU852077:ROR852078 RXQ852077:RYN852078 SHM852077:SIJ852078 SRI852077:SSF852078 TBE852077:TCB852078 TLA852077:TLX852078 TUW852077:TVT852078 UES852077:UFP852078 UOO852077:UPL852078 UYK852077:UZH852078 VIG852077:VJD852078 VSC852077:VSZ852078 WBY852077:WCV852078 WLU852077:WMR852078 WVQ852077:WWN852078 I917613:AF917614 JE917613:KB917614 TA917613:TX917614 ACW917613:ADT917614 AMS917613:ANP917614 AWO917613:AXL917614 BGK917613:BHH917614 BQG917613:BRD917614 CAC917613:CAZ917614 CJY917613:CKV917614 CTU917613:CUR917614 DDQ917613:DEN917614 DNM917613:DOJ917614 DXI917613:DYF917614 EHE917613:EIB917614 ERA917613:ERX917614 FAW917613:FBT917614 FKS917613:FLP917614 FUO917613:FVL917614 GEK917613:GFH917614 GOG917613:GPD917614 GYC917613:GYZ917614 HHY917613:HIV917614 HRU917613:HSR917614 IBQ917613:ICN917614 ILM917613:IMJ917614 IVI917613:IWF917614 JFE917613:JGB917614 JPA917613:JPX917614 JYW917613:JZT917614 KIS917613:KJP917614 KSO917613:KTL917614 LCK917613:LDH917614 LMG917613:LND917614 LWC917613:LWZ917614 MFY917613:MGV917614 MPU917613:MQR917614 MZQ917613:NAN917614 NJM917613:NKJ917614 NTI917613:NUF917614 ODE917613:OEB917614 ONA917613:ONX917614 OWW917613:OXT917614 PGS917613:PHP917614 PQO917613:PRL917614 QAK917613:QBH917614 QKG917613:QLD917614 QUC917613:QUZ917614 RDY917613:REV917614 RNU917613:ROR917614 RXQ917613:RYN917614 SHM917613:SIJ917614 SRI917613:SSF917614 TBE917613:TCB917614 TLA917613:TLX917614 TUW917613:TVT917614 UES917613:UFP917614 UOO917613:UPL917614 UYK917613:UZH917614 VIG917613:VJD917614 VSC917613:VSZ917614 WBY917613:WCV917614 WLU917613:WMR917614 WVQ917613:WWN917614 I983149:AF983150 JE983149:KB983150 TA983149:TX983150 ACW983149:ADT983150 AMS983149:ANP983150 AWO983149:AXL983150 BGK983149:BHH983150 BQG983149:BRD983150 CAC983149:CAZ983150 CJY983149:CKV983150 CTU983149:CUR983150 DDQ983149:DEN983150 DNM983149:DOJ983150 DXI983149:DYF983150 EHE983149:EIB983150 ERA983149:ERX983150 FAW983149:FBT983150 FKS983149:FLP983150 FUO983149:FVL983150 GEK983149:GFH983150 GOG983149:GPD983150 GYC983149:GYZ983150 HHY983149:HIV983150 HRU983149:HSR983150 IBQ983149:ICN983150 ILM983149:IMJ983150 IVI983149:IWF983150 JFE983149:JGB983150 JPA983149:JPX983150 JYW983149:JZT983150 KIS983149:KJP983150 KSO983149:KTL983150 LCK983149:LDH983150 LMG983149:LND983150 LWC983149:LWZ983150 MFY983149:MGV983150 MPU983149:MQR983150 MZQ983149:NAN983150 NJM983149:NKJ983150 NTI983149:NUF983150 ODE983149:OEB983150 ONA983149:ONX983150 OWW983149:OXT983150 PGS983149:PHP983150 PQO983149:PRL983150 QAK983149:QBH983150 QKG983149:QLD983150 QUC983149:QUZ983150 RDY983149:REV983150 RNU983149:ROR983150 RXQ983149:RYN983150 SHM983149:SIJ983150 SRI983149:SSF983150 TBE983149:TCB983150 TLA983149:TLX983150 TUW983149:TVT983150 UES983149:UFP983150 UOO983149:UPL983150 UYK983149:UZH983150 VIG983149:VJD983150 VSC983149:VSZ983150 WBY983149:WCV983150 WLU983149:WMR983150 WVQ983149:WWN983150 I104:N104 JE104:JJ104 TA104:TF104 ACW104:ADB104 AMS104:AMX104 AWO104:AWT104 BGK104:BGP104 BQG104:BQL104 CAC104:CAH104 CJY104:CKD104 CTU104:CTZ104 DDQ104:DDV104 DNM104:DNR104 DXI104:DXN104 EHE104:EHJ104 ERA104:ERF104 FAW104:FBB104 FKS104:FKX104 FUO104:FUT104 GEK104:GEP104 GOG104:GOL104 GYC104:GYH104 HHY104:HID104 HRU104:HRZ104 IBQ104:IBV104 ILM104:ILR104 IVI104:IVN104 JFE104:JFJ104 JPA104:JPF104 JYW104:JZB104 KIS104:KIX104 KSO104:KST104 LCK104:LCP104 LMG104:LML104 LWC104:LWH104 MFY104:MGD104 MPU104:MPZ104 MZQ104:MZV104 NJM104:NJR104 NTI104:NTN104 ODE104:ODJ104 ONA104:ONF104 OWW104:OXB104 PGS104:PGX104 PQO104:PQT104 QAK104:QAP104 QKG104:QKL104 QUC104:QUH104 RDY104:RED104 RNU104:RNZ104 RXQ104:RXV104 SHM104:SHR104 SRI104:SRN104 TBE104:TBJ104 TLA104:TLF104 TUW104:TVB104 UES104:UEX104 UOO104:UOT104 UYK104:UYP104 VIG104:VIL104 VSC104:VSH104 WBY104:WCD104 WLU104:WLZ104 WVQ104:WVV104 I65640:N65640 JE65640:JJ65640 TA65640:TF65640 ACW65640:ADB65640 AMS65640:AMX65640 AWO65640:AWT65640 BGK65640:BGP65640 BQG65640:BQL65640 CAC65640:CAH65640 CJY65640:CKD65640 CTU65640:CTZ65640 DDQ65640:DDV65640 DNM65640:DNR65640 DXI65640:DXN65640 EHE65640:EHJ65640 ERA65640:ERF65640 FAW65640:FBB65640 FKS65640:FKX65640 FUO65640:FUT65640 GEK65640:GEP65640 GOG65640:GOL65640 GYC65640:GYH65640 HHY65640:HID65640 HRU65640:HRZ65640 IBQ65640:IBV65640 ILM65640:ILR65640 IVI65640:IVN65640 JFE65640:JFJ65640 JPA65640:JPF65640 JYW65640:JZB65640 KIS65640:KIX65640 KSO65640:KST65640 LCK65640:LCP65640 LMG65640:LML65640 LWC65640:LWH65640 MFY65640:MGD65640 MPU65640:MPZ65640 MZQ65640:MZV65640 NJM65640:NJR65640 NTI65640:NTN65640 ODE65640:ODJ65640 ONA65640:ONF65640 OWW65640:OXB65640 PGS65640:PGX65640 PQO65640:PQT65640 QAK65640:QAP65640 QKG65640:QKL65640 QUC65640:QUH65640 RDY65640:RED65640 RNU65640:RNZ65640 RXQ65640:RXV65640 SHM65640:SHR65640 SRI65640:SRN65640 TBE65640:TBJ65640 TLA65640:TLF65640 TUW65640:TVB65640 UES65640:UEX65640 UOO65640:UOT65640 UYK65640:UYP65640 VIG65640:VIL65640 VSC65640:VSH65640 WBY65640:WCD65640 WLU65640:WLZ65640 WVQ65640:WVV65640 I131176:N131176 JE131176:JJ131176 TA131176:TF131176 ACW131176:ADB131176 AMS131176:AMX131176 AWO131176:AWT131176 BGK131176:BGP131176 BQG131176:BQL131176 CAC131176:CAH131176 CJY131176:CKD131176 CTU131176:CTZ131176 DDQ131176:DDV131176 DNM131176:DNR131176 DXI131176:DXN131176 EHE131176:EHJ131176 ERA131176:ERF131176 FAW131176:FBB131176 FKS131176:FKX131176 FUO131176:FUT131176 GEK131176:GEP131176 GOG131176:GOL131176 GYC131176:GYH131176 HHY131176:HID131176 HRU131176:HRZ131176 IBQ131176:IBV131176 ILM131176:ILR131176 IVI131176:IVN131176 JFE131176:JFJ131176 JPA131176:JPF131176 JYW131176:JZB131176 KIS131176:KIX131176 KSO131176:KST131176 LCK131176:LCP131176 LMG131176:LML131176 LWC131176:LWH131176 MFY131176:MGD131176 MPU131176:MPZ131176 MZQ131176:MZV131176 NJM131176:NJR131176 NTI131176:NTN131176 ODE131176:ODJ131176 ONA131176:ONF131176 OWW131176:OXB131176 PGS131176:PGX131176 PQO131176:PQT131176 QAK131176:QAP131176 QKG131176:QKL131176 QUC131176:QUH131176 RDY131176:RED131176 RNU131176:RNZ131176 RXQ131176:RXV131176 SHM131176:SHR131176 SRI131176:SRN131176 TBE131176:TBJ131176 TLA131176:TLF131176 TUW131176:TVB131176 UES131176:UEX131176 UOO131176:UOT131176 UYK131176:UYP131176 VIG131176:VIL131176 VSC131176:VSH131176 WBY131176:WCD131176 WLU131176:WLZ131176 WVQ131176:WVV131176 I196712:N196712 JE196712:JJ196712 TA196712:TF196712 ACW196712:ADB196712 AMS196712:AMX196712 AWO196712:AWT196712 BGK196712:BGP196712 BQG196712:BQL196712 CAC196712:CAH196712 CJY196712:CKD196712 CTU196712:CTZ196712 DDQ196712:DDV196712 DNM196712:DNR196712 DXI196712:DXN196712 EHE196712:EHJ196712 ERA196712:ERF196712 FAW196712:FBB196712 FKS196712:FKX196712 FUO196712:FUT196712 GEK196712:GEP196712 GOG196712:GOL196712 GYC196712:GYH196712 HHY196712:HID196712 HRU196712:HRZ196712 IBQ196712:IBV196712 ILM196712:ILR196712 IVI196712:IVN196712 JFE196712:JFJ196712 JPA196712:JPF196712 JYW196712:JZB196712 KIS196712:KIX196712 KSO196712:KST196712 LCK196712:LCP196712 LMG196712:LML196712 LWC196712:LWH196712 MFY196712:MGD196712 MPU196712:MPZ196712 MZQ196712:MZV196712 NJM196712:NJR196712 NTI196712:NTN196712 ODE196712:ODJ196712 ONA196712:ONF196712 OWW196712:OXB196712 PGS196712:PGX196712 PQO196712:PQT196712 QAK196712:QAP196712 QKG196712:QKL196712 QUC196712:QUH196712 RDY196712:RED196712 RNU196712:RNZ196712 RXQ196712:RXV196712 SHM196712:SHR196712 SRI196712:SRN196712 TBE196712:TBJ196712 TLA196712:TLF196712 TUW196712:TVB196712 UES196712:UEX196712 UOO196712:UOT196712 UYK196712:UYP196712 VIG196712:VIL196712 VSC196712:VSH196712 WBY196712:WCD196712 WLU196712:WLZ196712 WVQ196712:WVV196712 I262248:N262248 JE262248:JJ262248 TA262248:TF262248 ACW262248:ADB262248 AMS262248:AMX262248 AWO262248:AWT262248 BGK262248:BGP262248 BQG262248:BQL262248 CAC262248:CAH262248 CJY262248:CKD262248 CTU262248:CTZ262248 DDQ262248:DDV262248 DNM262248:DNR262248 DXI262248:DXN262248 EHE262248:EHJ262248 ERA262248:ERF262248 FAW262248:FBB262248 FKS262248:FKX262248 FUO262248:FUT262248 GEK262248:GEP262248 GOG262248:GOL262248 GYC262248:GYH262248 HHY262248:HID262248 HRU262248:HRZ262248 IBQ262248:IBV262248 ILM262248:ILR262248 IVI262248:IVN262248 JFE262248:JFJ262248 JPA262248:JPF262248 JYW262248:JZB262248 KIS262248:KIX262248 KSO262248:KST262248 LCK262248:LCP262248 LMG262248:LML262248 LWC262248:LWH262248 MFY262248:MGD262248 MPU262248:MPZ262248 MZQ262248:MZV262248 NJM262248:NJR262248 NTI262248:NTN262248 ODE262248:ODJ262248 ONA262248:ONF262248 OWW262248:OXB262248 PGS262248:PGX262248 PQO262248:PQT262248 QAK262248:QAP262248 QKG262248:QKL262248 QUC262248:QUH262248 RDY262248:RED262248 RNU262248:RNZ262248 RXQ262248:RXV262248 SHM262248:SHR262248 SRI262248:SRN262248 TBE262248:TBJ262248 TLA262248:TLF262248 TUW262248:TVB262248 UES262248:UEX262248 UOO262248:UOT262248 UYK262248:UYP262248 VIG262248:VIL262248 VSC262248:VSH262248 WBY262248:WCD262248 WLU262248:WLZ262248 WVQ262248:WVV262248 I327784:N327784 JE327784:JJ327784 TA327784:TF327784 ACW327784:ADB327784 AMS327784:AMX327784 AWO327784:AWT327784 BGK327784:BGP327784 BQG327784:BQL327784 CAC327784:CAH327784 CJY327784:CKD327784 CTU327784:CTZ327784 DDQ327784:DDV327784 DNM327784:DNR327784 DXI327784:DXN327784 EHE327784:EHJ327784 ERA327784:ERF327784 FAW327784:FBB327784 FKS327784:FKX327784 FUO327784:FUT327784 GEK327784:GEP327784 GOG327784:GOL327784 GYC327784:GYH327784 HHY327784:HID327784 HRU327784:HRZ327784 IBQ327784:IBV327784 ILM327784:ILR327784 IVI327784:IVN327784 JFE327784:JFJ327784 JPA327784:JPF327784 JYW327784:JZB327784 KIS327784:KIX327784 KSO327784:KST327784 LCK327784:LCP327784 LMG327784:LML327784 LWC327784:LWH327784 MFY327784:MGD327784 MPU327784:MPZ327784 MZQ327784:MZV327784 NJM327784:NJR327784 NTI327784:NTN327784 ODE327784:ODJ327784 ONA327784:ONF327784 OWW327784:OXB327784 PGS327784:PGX327784 PQO327784:PQT327784 QAK327784:QAP327784 QKG327784:QKL327784 QUC327784:QUH327784 RDY327784:RED327784 RNU327784:RNZ327784 RXQ327784:RXV327784 SHM327784:SHR327784 SRI327784:SRN327784 TBE327784:TBJ327784 TLA327784:TLF327784 TUW327784:TVB327784 UES327784:UEX327784 UOO327784:UOT327784 UYK327784:UYP327784 VIG327784:VIL327784 VSC327784:VSH327784 WBY327784:WCD327784 WLU327784:WLZ327784 WVQ327784:WVV327784 I393320:N393320 JE393320:JJ393320 TA393320:TF393320 ACW393320:ADB393320 AMS393320:AMX393320 AWO393320:AWT393320 BGK393320:BGP393320 BQG393320:BQL393320 CAC393320:CAH393320 CJY393320:CKD393320 CTU393320:CTZ393320 DDQ393320:DDV393320 DNM393320:DNR393320 DXI393320:DXN393320 EHE393320:EHJ393320 ERA393320:ERF393320 FAW393320:FBB393320 FKS393320:FKX393320 FUO393320:FUT393320 GEK393320:GEP393320 GOG393320:GOL393320 GYC393320:GYH393320 HHY393320:HID393320 HRU393320:HRZ393320 IBQ393320:IBV393320 ILM393320:ILR393320 IVI393320:IVN393320 JFE393320:JFJ393320 JPA393320:JPF393320 JYW393320:JZB393320 KIS393320:KIX393320 KSO393320:KST393320 LCK393320:LCP393320 LMG393320:LML393320 LWC393320:LWH393320 MFY393320:MGD393320 MPU393320:MPZ393320 MZQ393320:MZV393320 NJM393320:NJR393320 NTI393320:NTN393320 ODE393320:ODJ393320 ONA393320:ONF393320 OWW393320:OXB393320 PGS393320:PGX393320 PQO393320:PQT393320 QAK393320:QAP393320 QKG393320:QKL393320 QUC393320:QUH393320 RDY393320:RED393320 RNU393320:RNZ393320 RXQ393320:RXV393320 SHM393320:SHR393320 SRI393320:SRN393320 TBE393320:TBJ393320 TLA393320:TLF393320 TUW393320:TVB393320 UES393320:UEX393320 UOO393320:UOT393320 UYK393320:UYP393320 VIG393320:VIL393320 VSC393320:VSH393320 WBY393320:WCD393320 WLU393320:WLZ393320 WVQ393320:WVV393320 I458856:N458856 JE458856:JJ458856 TA458856:TF458856 ACW458856:ADB458856 AMS458856:AMX458856 AWO458856:AWT458856 BGK458856:BGP458856 BQG458856:BQL458856 CAC458856:CAH458856 CJY458856:CKD458856 CTU458856:CTZ458856 DDQ458856:DDV458856 DNM458856:DNR458856 DXI458856:DXN458856 EHE458856:EHJ458856 ERA458856:ERF458856 FAW458856:FBB458856 FKS458856:FKX458856 FUO458856:FUT458856 GEK458856:GEP458856 GOG458856:GOL458856 GYC458856:GYH458856 HHY458856:HID458856 HRU458856:HRZ458856 IBQ458856:IBV458856 ILM458856:ILR458856 IVI458856:IVN458856 JFE458856:JFJ458856 JPA458856:JPF458856 JYW458856:JZB458856 KIS458856:KIX458856 KSO458856:KST458856 LCK458856:LCP458856 LMG458856:LML458856 LWC458856:LWH458856 MFY458856:MGD458856 MPU458856:MPZ458856 MZQ458856:MZV458856 NJM458856:NJR458856 NTI458856:NTN458856 ODE458856:ODJ458856 ONA458856:ONF458856 OWW458856:OXB458856 PGS458856:PGX458856 PQO458856:PQT458856 QAK458856:QAP458856 QKG458856:QKL458856 QUC458856:QUH458856 RDY458856:RED458856 RNU458856:RNZ458856 RXQ458856:RXV458856 SHM458856:SHR458856 SRI458856:SRN458856 TBE458856:TBJ458856 TLA458856:TLF458856 TUW458856:TVB458856 UES458856:UEX458856 UOO458856:UOT458856 UYK458856:UYP458856 VIG458856:VIL458856 VSC458856:VSH458856 WBY458856:WCD458856 WLU458856:WLZ458856 WVQ458856:WVV458856 I524392:N524392 JE524392:JJ524392 TA524392:TF524392 ACW524392:ADB524392 AMS524392:AMX524392 AWO524392:AWT524392 BGK524392:BGP524392 BQG524392:BQL524392 CAC524392:CAH524392 CJY524392:CKD524392 CTU524392:CTZ524392 DDQ524392:DDV524392 DNM524392:DNR524392 DXI524392:DXN524392 EHE524392:EHJ524392 ERA524392:ERF524392 FAW524392:FBB524392 FKS524392:FKX524392 FUO524392:FUT524392 GEK524392:GEP524392 GOG524392:GOL524392 GYC524392:GYH524392 HHY524392:HID524392 HRU524392:HRZ524392 IBQ524392:IBV524392 ILM524392:ILR524392 IVI524392:IVN524392 JFE524392:JFJ524392 JPA524392:JPF524392 JYW524392:JZB524392 KIS524392:KIX524392 KSO524392:KST524392 LCK524392:LCP524392 LMG524392:LML524392 LWC524392:LWH524392 MFY524392:MGD524392 MPU524392:MPZ524392 MZQ524392:MZV524392 NJM524392:NJR524392 NTI524392:NTN524392 ODE524392:ODJ524392 ONA524392:ONF524392 OWW524392:OXB524392 PGS524392:PGX524392 PQO524392:PQT524392 QAK524392:QAP524392 QKG524392:QKL524392 QUC524392:QUH524392 RDY524392:RED524392 RNU524392:RNZ524392 RXQ524392:RXV524392 SHM524392:SHR524392 SRI524392:SRN524392 TBE524392:TBJ524392 TLA524392:TLF524392 TUW524392:TVB524392 UES524392:UEX524392 UOO524392:UOT524392 UYK524392:UYP524392 VIG524392:VIL524392 VSC524392:VSH524392 WBY524392:WCD524392 WLU524392:WLZ524392 WVQ524392:WVV524392 I589928:N589928 JE589928:JJ589928 TA589928:TF589928 ACW589928:ADB589928 AMS589928:AMX589928 AWO589928:AWT589928 BGK589928:BGP589928 BQG589928:BQL589928 CAC589928:CAH589928 CJY589928:CKD589928 CTU589928:CTZ589928 DDQ589928:DDV589928 DNM589928:DNR589928 DXI589928:DXN589928 EHE589928:EHJ589928 ERA589928:ERF589928 FAW589928:FBB589928 FKS589928:FKX589928 FUO589928:FUT589928 GEK589928:GEP589928 GOG589928:GOL589928 GYC589928:GYH589928 HHY589928:HID589928 HRU589928:HRZ589928 IBQ589928:IBV589928 ILM589928:ILR589928 IVI589928:IVN589928 JFE589928:JFJ589928 JPA589928:JPF589928 JYW589928:JZB589928 KIS589928:KIX589928 KSO589928:KST589928 LCK589928:LCP589928 LMG589928:LML589928 LWC589928:LWH589928 MFY589928:MGD589928 MPU589928:MPZ589928 MZQ589928:MZV589928 NJM589928:NJR589928 NTI589928:NTN589928 ODE589928:ODJ589928 ONA589928:ONF589928 OWW589928:OXB589928 PGS589928:PGX589928 PQO589928:PQT589928 QAK589928:QAP589928 QKG589928:QKL589928 QUC589928:QUH589928 RDY589928:RED589928 RNU589928:RNZ589928 RXQ589928:RXV589928 SHM589928:SHR589928 SRI589928:SRN589928 TBE589928:TBJ589928 TLA589928:TLF589928 TUW589928:TVB589928 UES589928:UEX589928 UOO589928:UOT589928 UYK589928:UYP589928 VIG589928:VIL589928 VSC589928:VSH589928 WBY589928:WCD589928 WLU589928:WLZ589928 WVQ589928:WVV589928 I655464:N655464 JE655464:JJ655464 TA655464:TF655464 ACW655464:ADB655464 AMS655464:AMX655464 AWO655464:AWT655464 BGK655464:BGP655464 BQG655464:BQL655464 CAC655464:CAH655464 CJY655464:CKD655464 CTU655464:CTZ655464 DDQ655464:DDV655464 DNM655464:DNR655464 DXI655464:DXN655464 EHE655464:EHJ655464 ERA655464:ERF655464 FAW655464:FBB655464 FKS655464:FKX655464 FUO655464:FUT655464 GEK655464:GEP655464 GOG655464:GOL655464 GYC655464:GYH655464 HHY655464:HID655464 HRU655464:HRZ655464 IBQ655464:IBV655464 ILM655464:ILR655464 IVI655464:IVN655464 JFE655464:JFJ655464 JPA655464:JPF655464 JYW655464:JZB655464 KIS655464:KIX655464 KSO655464:KST655464 LCK655464:LCP655464 LMG655464:LML655464 LWC655464:LWH655464 MFY655464:MGD655464 MPU655464:MPZ655464 MZQ655464:MZV655464 NJM655464:NJR655464 NTI655464:NTN655464 ODE655464:ODJ655464 ONA655464:ONF655464 OWW655464:OXB655464 PGS655464:PGX655464 PQO655464:PQT655464 QAK655464:QAP655464 QKG655464:QKL655464 QUC655464:QUH655464 RDY655464:RED655464 RNU655464:RNZ655464 RXQ655464:RXV655464 SHM655464:SHR655464 SRI655464:SRN655464 TBE655464:TBJ655464 TLA655464:TLF655464 TUW655464:TVB655464 UES655464:UEX655464 UOO655464:UOT655464 UYK655464:UYP655464 VIG655464:VIL655464 VSC655464:VSH655464 WBY655464:WCD655464 WLU655464:WLZ655464 WVQ655464:WVV655464 I721000:N721000 JE721000:JJ721000 TA721000:TF721000 ACW721000:ADB721000 AMS721000:AMX721000 AWO721000:AWT721000 BGK721000:BGP721000 BQG721000:BQL721000 CAC721000:CAH721000 CJY721000:CKD721000 CTU721000:CTZ721000 DDQ721000:DDV721000 DNM721000:DNR721000 DXI721000:DXN721000 EHE721000:EHJ721000 ERA721000:ERF721000 FAW721000:FBB721000 FKS721000:FKX721000 FUO721000:FUT721000 GEK721000:GEP721000 GOG721000:GOL721000 GYC721000:GYH721000 HHY721000:HID721000 HRU721000:HRZ721000 IBQ721000:IBV721000 ILM721000:ILR721000 IVI721000:IVN721000 JFE721000:JFJ721000 JPA721000:JPF721000 JYW721000:JZB721000 KIS721000:KIX721000 KSO721000:KST721000 LCK721000:LCP721000 LMG721000:LML721000 LWC721000:LWH721000 MFY721000:MGD721000 MPU721000:MPZ721000 MZQ721000:MZV721000 NJM721000:NJR721000 NTI721000:NTN721000 ODE721000:ODJ721000 ONA721000:ONF721000 OWW721000:OXB721000 PGS721000:PGX721000 PQO721000:PQT721000 QAK721000:QAP721000 QKG721000:QKL721000 QUC721000:QUH721000 RDY721000:RED721000 RNU721000:RNZ721000 RXQ721000:RXV721000 SHM721000:SHR721000 SRI721000:SRN721000 TBE721000:TBJ721000 TLA721000:TLF721000 TUW721000:TVB721000 UES721000:UEX721000 UOO721000:UOT721000 UYK721000:UYP721000 VIG721000:VIL721000 VSC721000:VSH721000 WBY721000:WCD721000 WLU721000:WLZ721000 WVQ721000:WVV721000 I786536:N786536 JE786536:JJ786536 TA786536:TF786536 ACW786536:ADB786536 AMS786536:AMX786536 AWO786536:AWT786536 BGK786536:BGP786536 BQG786536:BQL786536 CAC786536:CAH786536 CJY786536:CKD786536 CTU786536:CTZ786536 DDQ786536:DDV786536 DNM786536:DNR786536 DXI786536:DXN786536 EHE786536:EHJ786536 ERA786536:ERF786536 FAW786536:FBB786536 FKS786536:FKX786536 FUO786536:FUT786536 GEK786536:GEP786536 GOG786536:GOL786536 GYC786536:GYH786536 HHY786536:HID786536 HRU786536:HRZ786536 IBQ786536:IBV786536 ILM786536:ILR786536 IVI786536:IVN786536 JFE786536:JFJ786536 JPA786536:JPF786536 JYW786536:JZB786536 KIS786536:KIX786536 KSO786536:KST786536 LCK786536:LCP786536 LMG786536:LML786536 LWC786536:LWH786536 MFY786536:MGD786536 MPU786536:MPZ786536 MZQ786536:MZV786536 NJM786536:NJR786536 NTI786536:NTN786536 ODE786536:ODJ786536 ONA786536:ONF786536 OWW786536:OXB786536 PGS786536:PGX786536 PQO786536:PQT786536 QAK786536:QAP786536 QKG786536:QKL786536 QUC786536:QUH786536 RDY786536:RED786536 RNU786536:RNZ786536 RXQ786536:RXV786536 SHM786536:SHR786536 SRI786536:SRN786536 TBE786536:TBJ786536 TLA786536:TLF786536 TUW786536:TVB786536 UES786536:UEX786536 UOO786536:UOT786536 UYK786536:UYP786536 VIG786536:VIL786536 VSC786536:VSH786536 WBY786536:WCD786536 WLU786536:WLZ786536 WVQ786536:WVV786536 I852072:N852072 JE852072:JJ852072 TA852072:TF852072 ACW852072:ADB852072 AMS852072:AMX852072 AWO852072:AWT852072 BGK852072:BGP852072 BQG852072:BQL852072 CAC852072:CAH852072 CJY852072:CKD852072 CTU852072:CTZ852072 DDQ852072:DDV852072 DNM852072:DNR852072 DXI852072:DXN852072 EHE852072:EHJ852072 ERA852072:ERF852072 FAW852072:FBB852072 FKS852072:FKX852072 FUO852072:FUT852072 GEK852072:GEP852072 GOG852072:GOL852072 GYC852072:GYH852072 HHY852072:HID852072 HRU852072:HRZ852072 IBQ852072:IBV852072 ILM852072:ILR852072 IVI852072:IVN852072 JFE852072:JFJ852072 JPA852072:JPF852072 JYW852072:JZB852072 KIS852072:KIX852072 KSO852072:KST852072 LCK852072:LCP852072 LMG852072:LML852072 LWC852072:LWH852072 MFY852072:MGD852072 MPU852072:MPZ852072 MZQ852072:MZV852072 NJM852072:NJR852072 NTI852072:NTN852072 ODE852072:ODJ852072 ONA852072:ONF852072 OWW852072:OXB852072 PGS852072:PGX852072 PQO852072:PQT852072 QAK852072:QAP852072 QKG852072:QKL852072 QUC852072:QUH852072 RDY852072:RED852072 RNU852072:RNZ852072 RXQ852072:RXV852072 SHM852072:SHR852072 SRI852072:SRN852072 TBE852072:TBJ852072 TLA852072:TLF852072 TUW852072:TVB852072 UES852072:UEX852072 UOO852072:UOT852072 UYK852072:UYP852072 VIG852072:VIL852072 VSC852072:VSH852072 WBY852072:WCD852072 WLU852072:WLZ852072 WVQ852072:WVV852072 I917608:N917608 JE917608:JJ917608 TA917608:TF917608 ACW917608:ADB917608 AMS917608:AMX917608 AWO917608:AWT917608 BGK917608:BGP917608 BQG917608:BQL917608 CAC917608:CAH917608 CJY917608:CKD917608 CTU917608:CTZ917608 DDQ917608:DDV917608 DNM917608:DNR917608 DXI917608:DXN917608 EHE917608:EHJ917608 ERA917608:ERF917608 FAW917608:FBB917608 FKS917608:FKX917608 FUO917608:FUT917608 GEK917608:GEP917608 GOG917608:GOL917608 GYC917608:GYH917608 HHY917608:HID917608 HRU917608:HRZ917608 IBQ917608:IBV917608 ILM917608:ILR917608 IVI917608:IVN917608 JFE917608:JFJ917608 JPA917608:JPF917608 JYW917608:JZB917608 KIS917608:KIX917608 KSO917608:KST917608 LCK917608:LCP917608 LMG917608:LML917608 LWC917608:LWH917608 MFY917608:MGD917608 MPU917608:MPZ917608 MZQ917608:MZV917608 NJM917608:NJR917608 NTI917608:NTN917608 ODE917608:ODJ917608 ONA917608:ONF917608 OWW917608:OXB917608 PGS917608:PGX917608 PQO917608:PQT917608 QAK917608:QAP917608 QKG917608:QKL917608 QUC917608:QUH917608 RDY917608:RED917608 RNU917608:RNZ917608 RXQ917608:RXV917608 SHM917608:SHR917608 SRI917608:SRN917608 TBE917608:TBJ917608 TLA917608:TLF917608 TUW917608:TVB917608 UES917608:UEX917608 UOO917608:UOT917608 UYK917608:UYP917608 VIG917608:VIL917608 VSC917608:VSH917608 WBY917608:WCD917608 WLU917608:WLZ917608 WVQ917608:WVV917608 I983144:N983144 JE983144:JJ983144 TA983144:TF983144 ACW983144:ADB983144 AMS983144:AMX983144 AWO983144:AWT983144 BGK983144:BGP983144 BQG983144:BQL983144 CAC983144:CAH983144 CJY983144:CKD983144 CTU983144:CTZ983144 DDQ983144:DDV983144 DNM983144:DNR983144 DXI983144:DXN983144 EHE983144:EHJ983144 ERA983144:ERF983144 FAW983144:FBB983144 FKS983144:FKX983144 FUO983144:FUT983144 GEK983144:GEP983144 GOG983144:GOL983144 GYC983144:GYH983144 HHY983144:HID983144 HRU983144:HRZ983144 IBQ983144:IBV983144 ILM983144:ILR983144 IVI983144:IVN983144 JFE983144:JFJ983144 JPA983144:JPF983144 JYW983144:JZB983144 KIS983144:KIX983144 KSO983144:KST983144 LCK983144:LCP983144 LMG983144:LML983144 LWC983144:LWH983144 MFY983144:MGD983144 MPU983144:MPZ983144 MZQ983144:MZV983144 NJM983144:NJR983144 NTI983144:NTN983144 ODE983144:ODJ983144 ONA983144:ONF983144 OWW983144:OXB983144 PGS983144:PGX983144 PQO983144:PQT983144 QAK983144:QAP983144 QKG983144:QKL983144 QUC983144:QUH983144 RDY983144:RED983144 RNU983144:RNZ983144 RXQ983144:RXV983144 SHM983144:SHR983144 SRI983144:SRN983144 TBE983144:TBJ983144 TLA983144:TLF983144 TUW983144:TVB983144 UES983144:UEX983144 UOO983144:UOT983144 UYK983144:UYP983144 VIG983144:VIL983144 VSC983144:VSH983144 WBY983144:WCD983144 WLU983144:WLZ983144 WVQ983144:WVV983144 I92:N92 JE92:JJ92 TA92:TF92 ACW92:ADB92 AMS92:AMX92 AWO92:AWT92 BGK92:BGP92 BQG92:BQL92 CAC92:CAH92 CJY92:CKD92 CTU92:CTZ92 DDQ92:DDV92 DNM92:DNR92 DXI92:DXN92 EHE92:EHJ92 ERA92:ERF92 FAW92:FBB92 FKS92:FKX92 FUO92:FUT92 GEK92:GEP92 GOG92:GOL92 GYC92:GYH92 HHY92:HID92 HRU92:HRZ92 IBQ92:IBV92 ILM92:ILR92 IVI92:IVN92 JFE92:JFJ92 JPA92:JPF92 JYW92:JZB92 KIS92:KIX92 KSO92:KST92 LCK92:LCP92 LMG92:LML92 LWC92:LWH92 MFY92:MGD92 MPU92:MPZ92 MZQ92:MZV92 NJM92:NJR92 NTI92:NTN92 ODE92:ODJ92 ONA92:ONF92 OWW92:OXB92 PGS92:PGX92 PQO92:PQT92 QAK92:QAP92 QKG92:QKL92 QUC92:QUH92 RDY92:RED92 RNU92:RNZ92 RXQ92:RXV92 SHM92:SHR92 SRI92:SRN92 TBE92:TBJ92 TLA92:TLF92 TUW92:TVB92 UES92:UEX92 UOO92:UOT92 UYK92:UYP92 VIG92:VIL92 VSC92:VSH92 WBY92:WCD92 WLU92:WLZ92 WVQ92:WVV92 I65628:N65628 JE65628:JJ65628 TA65628:TF65628 ACW65628:ADB65628 AMS65628:AMX65628 AWO65628:AWT65628 BGK65628:BGP65628 BQG65628:BQL65628 CAC65628:CAH65628 CJY65628:CKD65628 CTU65628:CTZ65628 DDQ65628:DDV65628 DNM65628:DNR65628 DXI65628:DXN65628 EHE65628:EHJ65628 ERA65628:ERF65628 FAW65628:FBB65628 FKS65628:FKX65628 FUO65628:FUT65628 GEK65628:GEP65628 GOG65628:GOL65628 GYC65628:GYH65628 HHY65628:HID65628 HRU65628:HRZ65628 IBQ65628:IBV65628 ILM65628:ILR65628 IVI65628:IVN65628 JFE65628:JFJ65628 JPA65628:JPF65628 JYW65628:JZB65628 KIS65628:KIX65628 KSO65628:KST65628 LCK65628:LCP65628 LMG65628:LML65628 LWC65628:LWH65628 MFY65628:MGD65628 MPU65628:MPZ65628 MZQ65628:MZV65628 NJM65628:NJR65628 NTI65628:NTN65628 ODE65628:ODJ65628 ONA65628:ONF65628 OWW65628:OXB65628 PGS65628:PGX65628 PQO65628:PQT65628 QAK65628:QAP65628 QKG65628:QKL65628 QUC65628:QUH65628 RDY65628:RED65628 RNU65628:RNZ65628 RXQ65628:RXV65628 SHM65628:SHR65628 SRI65628:SRN65628 TBE65628:TBJ65628 TLA65628:TLF65628 TUW65628:TVB65628 UES65628:UEX65628 UOO65628:UOT65628 UYK65628:UYP65628 VIG65628:VIL65628 VSC65628:VSH65628 WBY65628:WCD65628 WLU65628:WLZ65628 WVQ65628:WVV65628 I131164:N131164 JE131164:JJ131164 TA131164:TF131164 ACW131164:ADB131164 AMS131164:AMX131164 AWO131164:AWT131164 BGK131164:BGP131164 BQG131164:BQL131164 CAC131164:CAH131164 CJY131164:CKD131164 CTU131164:CTZ131164 DDQ131164:DDV131164 DNM131164:DNR131164 DXI131164:DXN131164 EHE131164:EHJ131164 ERA131164:ERF131164 FAW131164:FBB131164 FKS131164:FKX131164 FUO131164:FUT131164 GEK131164:GEP131164 GOG131164:GOL131164 GYC131164:GYH131164 HHY131164:HID131164 HRU131164:HRZ131164 IBQ131164:IBV131164 ILM131164:ILR131164 IVI131164:IVN131164 JFE131164:JFJ131164 JPA131164:JPF131164 JYW131164:JZB131164 KIS131164:KIX131164 KSO131164:KST131164 LCK131164:LCP131164 LMG131164:LML131164 LWC131164:LWH131164 MFY131164:MGD131164 MPU131164:MPZ131164 MZQ131164:MZV131164 NJM131164:NJR131164 NTI131164:NTN131164 ODE131164:ODJ131164 ONA131164:ONF131164 OWW131164:OXB131164 PGS131164:PGX131164 PQO131164:PQT131164 QAK131164:QAP131164 QKG131164:QKL131164 QUC131164:QUH131164 RDY131164:RED131164 RNU131164:RNZ131164 RXQ131164:RXV131164 SHM131164:SHR131164 SRI131164:SRN131164 TBE131164:TBJ131164 TLA131164:TLF131164 TUW131164:TVB131164 UES131164:UEX131164 UOO131164:UOT131164 UYK131164:UYP131164 VIG131164:VIL131164 VSC131164:VSH131164 WBY131164:WCD131164 WLU131164:WLZ131164 WVQ131164:WVV131164 I196700:N196700 JE196700:JJ196700 TA196700:TF196700 ACW196700:ADB196700 AMS196700:AMX196700 AWO196700:AWT196700 BGK196700:BGP196700 BQG196700:BQL196700 CAC196700:CAH196700 CJY196700:CKD196700 CTU196700:CTZ196700 DDQ196700:DDV196700 DNM196700:DNR196700 DXI196700:DXN196700 EHE196700:EHJ196700 ERA196700:ERF196700 FAW196700:FBB196700 FKS196700:FKX196700 FUO196700:FUT196700 GEK196700:GEP196700 GOG196700:GOL196700 GYC196700:GYH196700 HHY196700:HID196700 HRU196700:HRZ196700 IBQ196700:IBV196700 ILM196700:ILR196700 IVI196700:IVN196700 JFE196700:JFJ196700 JPA196700:JPF196700 JYW196700:JZB196700 KIS196700:KIX196700 KSO196700:KST196700 LCK196700:LCP196700 LMG196700:LML196700 LWC196700:LWH196700 MFY196700:MGD196700 MPU196700:MPZ196700 MZQ196700:MZV196700 NJM196700:NJR196700 NTI196700:NTN196700 ODE196700:ODJ196700 ONA196700:ONF196700 OWW196700:OXB196700 PGS196700:PGX196700 PQO196700:PQT196700 QAK196700:QAP196700 QKG196700:QKL196700 QUC196700:QUH196700 RDY196700:RED196700 RNU196700:RNZ196700 RXQ196700:RXV196700 SHM196700:SHR196700 SRI196700:SRN196700 TBE196700:TBJ196700 TLA196700:TLF196700 TUW196700:TVB196700 UES196700:UEX196700 UOO196700:UOT196700 UYK196700:UYP196700 VIG196700:VIL196700 VSC196700:VSH196700 WBY196700:WCD196700 WLU196700:WLZ196700 WVQ196700:WVV196700 I262236:N262236 JE262236:JJ262236 TA262236:TF262236 ACW262236:ADB262236 AMS262236:AMX262236 AWO262236:AWT262236 BGK262236:BGP262236 BQG262236:BQL262236 CAC262236:CAH262236 CJY262236:CKD262236 CTU262236:CTZ262236 DDQ262236:DDV262236 DNM262236:DNR262236 DXI262236:DXN262236 EHE262236:EHJ262236 ERA262236:ERF262236 FAW262236:FBB262236 FKS262236:FKX262236 FUO262236:FUT262236 GEK262236:GEP262236 GOG262236:GOL262236 GYC262236:GYH262236 HHY262236:HID262236 HRU262236:HRZ262236 IBQ262236:IBV262236 ILM262236:ILR262236 IVI262236:IVN262236 JFE262236:JFJ262236 JPA262236:JPF262236 JYW262236:JZB262236 KIS262236:KIX262236 KSO262236:KST262236 LCK262236:LCP262236 LMG262236:LML262236 LWC262236:LWH262236 MFY262236:MGD262236 MPU262236:MPZ262236 MZQ262236:MZV262236 NJM262236:NJR262236 NTI262236:NTN262236 ODE262236:ODJ262236 ONA262236:ONF262236 OWW262236:OXB262236 PGS262236:PGX262236 PQO262236:PQT262236 QAK262236:QAP262236 QKG262236:QKL262236 QUC262236:QUH262236 RDY262236:RED262236 RNU262236:RNZ262236 RXQ262236:RXV262236 SHM262236:SHR262236 SRI262236:SRN262236 TBE262236:TBJ262236 TLA262236:TLF262236 TUW262236:TVB262236 UES262236:UEX262236 UOO262236:UOT262236 UYK262236:UYP262236 VIG262236:VIL262236 VSC262236:VSH262236 WBY262236:WCD262236 WLU262236:WLZ262236 WVQ262236:WVV262236 I327772:N327772 JE327772:JJ327772 TA327772:TF327772 ACW327772:ADB327772 AMS327772:AMX327772 AWO327772:AWT327772 BGK327772:BGP327772 BQG327772:BQL327772 CAC327772:CAH327772 CJY327772:CKD327772 CTU327772:CTZ327772 DDQ327772:DDV327772 DNM327772:DNR327772 DXI327772:DXN327772 EHE327772:EHJ327772 ERA327772:ERF327772 FAW327772:FBB327772 FKS327772:FKX327772 FUO327772:FUT327772 GEK327772:GEP327772 GOG327772:GOL327772 GYC327772:GYH327772 HHY327772:HID327772 HRU327772:HRZ327772 IBQ327772:IBV327772 ILM327772:ILR327772 IVI327772:IVN327772 JFE327772:JFJ327772 JPA327772:JPF327772 JYW327772:JZB327772 KIS327772:KIX327772 KSO327772:KST327772 LCK327772:LCP327772 LMG327772:LML327772 LWC327772:LWH327772 MFY327772:MGD327772 MPU327772:MPZ327772 MZQ327772:MZV327772 NJM327772:NJR327772 NTI327772:NTN327772 ODE327772:ODJ327772 ONA327772:ONF327772 OWW327772:OXB327772 PGS327772:PGX327772 PQO327772:PQT327772 QAK327772:QAP327772 QKG327772:QKL327772 QUC327772:QUH327772 RDY327772:RED327772 RNU327772:RNZ327772 RXQ327772:RXV327772 SHM327772:SHR327772 SRI327772:SRN327772 TBE327772:TBJ327772 TLA327772:TLF327772 TUW327772:TVB327772 UES327772:UEX327772 UOO327772:UOT327772 UYK327772:UYP327772 VIG327772:VIL327772 VSC327772:VSH327772 WBY327772:WCD327772 WLU327772:WLZ327772 WVQ327772:WVV327772 I393308:N393308 JE393308:JJ393308 TA393308:TF393308 ACW393308:ADB393308 AMS393308:AMX393308 AWO393308:AWT393308 BGK393308:BGP393308 BQG393308:BQL393308 CAC393308:CAH393308 CJY393308:CKD393308 CTU393308:CTZ393308 DDQ393308:DDV393308 DNM393308:DNR393308 DXI393308:DXN393308 EHE393308:EHJ393308 ERA393308:ERF393308 FAW393308:FBB393308 FKS393308:FKX393308 FUO393308:FUT393308 GEK393308:GEP393308 GOG393308:GOL393308 GYC393308:GYH393308 HHY393308:HID393308 HRU393308:HRZ393308 IBQ393308:IBV393308 ILM393308:ILR393308 IVI393308:IVN393308 JFE393308:JFJ393308 JPA393308:JPF393308 JYW393308:JZB393308 KIS393308:KIX393308 KSO393308:KST393308 LCK393308:LCP393308 LMG393308:LML393308 LWC393308:LWH393308 MFY393308:MGD393308 MPU393308:MPZ393308 MZQ393308:MZV393308 NJM393308:NJR393308 NTI393308:NTN393308 ODE393308:ODJ393308 ONA393308:ONF393308 OWW393308:OXB393308 PGS393308:PGX393308 PQO393308:PQT393308 QAK393308:QAP393308 QKG393308:QKL393308 QUC393308:QUH393308 RDY393308:RED393308 RNU393308:RNZ393308 RXQ393308:RXV393308 SHM393308:SHR393308 SRI393308:SRN393308 TBE393308:TBJ393308 TLA393308:TLF393308 TUW393308:TVB393308 UES393308:UEX393308 UOO393308:UOT393308 UYK393308:UYP393308 VIG393308:VIL393308 VSC393308:VSH393308 WBY393308:WCD393308 WLU393308:WLZ393308 WVQ393308:WVV393308 I458844:N458844 JE458844:JJ458844 TA458844:TF458844 ACW458844:ADB458844 AMS458844:AMX458844 AWO458844:AWT458844 BGK458844:BGP458844 BQG458844:BQL458844 CAC458844:CAH458844 CJY458844:CKD458844 CTU458844:CTZ458844 DDQ458844:DDV458844 DNM458844:DNR458844 DXI458844:DXN458844 EHE458844:EHJ458844 ERA458844:ERF458844 FAW458844:FBB458844 FKS458844:FKX458844 FUO458844:FUT458844 GEK458844:GEP458844 GOG458844:GOL458844 GYC458844:GYH458844 HHY458844:HID458844 HRU458844:HRZ458844 IBQ458844:IBV458844 ILM458844:ILR458844 IVI458844:IVN458844 JFE458844:JFJ458844 JPA458844:JPF458844 JYW458844:JZB458844 KIS458844:KIX458844 KSO458844:KST458844 LCK458844:LCP458844 LMG458844:LML458844 LWC458844:LWH458844 MFY458844:MGD458844 MPU458844:MPZ458844 MZQ458844:MZV458844 NJM458844:NJR458844 NTI458844:NTN458844 ODE458844:ODJ458844 ONA458844:ONF458844 OWW458844:OXB458844 PGS458844:PGX458844 PQO458844:PQT458844 QAK458844:QAP458844 QKG458844:QKL458844 QUC458844:QUH458844 RDY458844:RED458844 RNU458844:RNZ458844 RXQ458844:RXV458844 SHM458844:SHR458844 SRI458844:SRN458844 TBE458844:TBJ458844 TLA458844:TLF458844 TUW458844:TVB458844 UES458844:UEX458844 UOO458844:UOT458844 UYK458844:UYP458844 VIG458844:VIL458844 VSC458844:VSH458844 WBY458844:WCD458844 WLU458844:WLZ458844 WVQ458844:WVV458844 I524380:N524380 JE524380:JJ524380 TA524380:TF524380 ACW524380:ADB524380 AMS524380:AMX524380 AWO524380:AWT524380 BGK524380:BGP524380 BQG524380:BQL524380 CAC524380:CAH524380 CJY524380:CKD524380 CTU524380:CTZ524380 DDQ524380:DDV524380 DNM524380:DNR524380 DXI524380:DXN524380 EHE524380:EHJ524380 ERA524380:ERF524380 FAW524380:FBB524380 FKS524380:FKX524380 FUO524380:FUT524380 GEK524380:GEP524380 GOG524380:GOL524380 GYC524380:GYH524380 HHY524380:HID524380 HRU524380:HRZ524380 IBQ524380:IBV524380 ILM524380:ILR524380 IVI524380:IVN524380 JFE524380:JFJ524380 JPA524380:JPF524380 JYW524380:JZB524380 KIS524380:KIX524380 KSO524380:KST524380 LCK524380:LCP524380 LMG524380:LML524380 LWC524380:LWH524380 MFY524380:MGD524380 MPU524380:MPZ524380 MZQ524380:MZV524380 NJM524380:NJR524380 NTI524380:NTN524380 ODE524380:ODJ524380 ONA524380:ONF524380 OWW524380:OXB524380 PGS524380:PGX524380 PQO524380:PQT524380 QAK524380:QAP524380 QKG524380:QKL524380 QUC524380:QUH524380 RDY524380:RED524380 RNU524380:RNZ524380 RXQ524380:RXV524380 SHM524380:SHR524380 SRI524380:SRN524380 TBE524380:TBJ524380 TLA524380:TLF524380 TUW524380:TVB524380 UES524380:UEX524380 UOO524380:UOT524380 UYK524380:UYP524380 VIG524380:VIL524380 VSC524380:VSH524380 WBY524380:WCD524380 WLU524380:WLZ524380 WVQ524380:WVV524380 I589916:N589916 JE589916:JJ589916 TA589916:TF589916 ACW589916:ADB589916 AMS589916:AMX589916 AWO589916:AWT589916 BGK589916:BGP589916 BQG589916:BQL589916 CAC589916:CAH589916 CJY589916:CKD589916 CTU589916:CTZ589916 DDQ589916:DDV589916 DNM589916:DNR589916 DXI589916:DXN589916 EHE589916:EHJ589916 ERA589916:ERF589916 FAW589916:FBB589916 FKS589916:FKX589916 FUO589916:FUT589916 GEK589916:GEP589916 GOG589916:GOL589916 GYC589916:GYH589916 HHY589916:HID589916 HRU589916:HRZ589916 IBQ589916:IBV589916 ILM589916:ILR589916 IVI589916:IVN589916 JFE589916:JFJ589916 JPA589916:JPF589916 JYW589916:JZB589916 KIS589916:KIX589916 KSO589916:KST589916 LCK589916:LCP589916 LMG589916:LML589916 LWC589916:LWH589916 MFY589916:MGD589916 MPU589916:MPZ589916 MZQ589916:MZV589916 NJM589916:NJR589916 NTI589916:NTN589916 ODE589916:ODJ589916 ONA589916:ONF589916 OWW589916:OXB589916 PGS589916:PGX589916 PQO589916:PQT589916 QAK589916:QAP589916 QKG589916:QKL589916 QUC589916:QUH589916 RDY589916:RED589916 RNU589916:RNZ589916 RXQ589916:RXV589916 SHM589916:SHR589916 SRI589916:SRN589916 TBE589916:TBJ589916 TLA589916:TLF589916 TUW589916:TVB589916 UES589916:UEX589916 UOO589916:UOT589916 UYK589916:UYP589916 VIG589916:VIL589916 VSC589916:VSH589916 WBY589916:WCD589916 WLU589916:WLZ589916 WVQ589916:WVV589916 I655452:N655452 JE655452:JJ655452 TA655452:TF655452 ACW655452:ADB655452 AMS655452:AMX655452 AWO655452:AWT655452 BGK655452:BGP655452 BQG655452:BQL655452 CAC655452:CAH655452 CJY655452:CKD655452 CTU655452:CTZ655452 DDQ655452:DDV655452 DNM655452:DNR655452 DXI655452:DXN655452 EHE655452:EHJ655452 ERA655452:ERF655452 FAW655452:FBB655452 FKS655452:FKX655452 FUO655452:FUT655452 GEK655452:GEP655452 GOG655452:GOL655452 GYC655452:GYH655452 HHY655452:HID655452 HRU655452:HRZ655452 IBQ655452:IBV655452 ILM655452:ILR655452 IVI655452:IVN655452 JFE655452:JFJ655452 JPA655452:JPF655452 JYW655452:JZB655452 KIS655452:KIX655452 KSO655452:KST655452 LCK655452:LCP655452 LMG655452:LML655452 LWC655452:LWH655452 MFY655452:MGD655452 MPU655452:MPZ655452 MZQ655452:MZV655452 NJM655452:NJR655452 NTI655452:NTN655452 ODE655452:ODJ655452 ONA655452:ONF655452 OWW655452:OXB655452 PGS655452:PGX655452 PQO655452:PQT655452 QAK655452:QAP655452 QKG655452:QKL655452 QUC655452:QUH655452 RDY655452:RED655452 RNU655452:RNZ655452 RXQ655452:RXV655452 SHM655452:SHR655452 SRI655452:SRN655452 TBE655452:TBJ655452 TLA655452:TLF655452 TUW655452:TVB655452 UES655452:UEX655452 UOO655452:UOT655452 UYK655452:UYP655452 VIG655452:VIL655452 VSC655452:VSH655452 WBY655452:WCD655452 WLU655452:WLZ655452 WVQ655452:WVV655452 I720988:N720988 JE720988:JJ720988 TA720988:TF720988 ACW720988:ADB720988 AMS720988:AMX720988 AWO720988:AWT720988 BGK720988:BGP720988 BQG720988:BQL720988 CAC720988:CAH720988 CJY720988:CKD720988 CTU720988:CTZ720988 DDQ720988:DDV720988 DNM720988:DNR720988 DXI720988:DXN720988 EHE720988:EHJ720988 ERA720988:ERF720988 FAW720988:FBB720988 FKS720988:FKX720988 FUO720988:FUT720988 GEK720988:GEP720988 GOG720988:GOL720988 GYC720988:GYH720988 HHY720988:HID720988 HRU720988:HRZ720988 IBQ720988:IBV720988 ILM720988:ILR720988 IVI720988:IVN720988 JFE720988:JFJ720988 JPA720988:JPF720988 JYW720988:JZB720988 KIS720988:KIX720988 KSO720988:KST720988 LCK720988:LCP720988 LMG720988:LML720988 LWC720988:LWH720988 MFY720988:MGD720988 MPU720988:MPZ720988 MZQ720988:MZV720988 NJM720988:NJR720988 NTI720988:NTN720988 ODE720988:ODJ720988 ONA720988:ONF720988 OWW720988:OXB720988 PGS720988:PGX720988 PQO720988:PQT720988 QAK720988:QAP720988 QKG720988:QKL720988 QUC720988:QUH720988 RDY720988:RED720988 RNU720988:RNZ720988 RXQ720988:RXV720988 SHM720988:SHR720988 SRI720988:SRN720988 TBE720988:TBJ720988 TLA720988:TLF720988 TUW720988:TVB720988 UES720988:UEX720988 UOO720988:UOT720988 UYK720988:UYP720988 VIG720988:VIL720988 VSC720988:VSH720988 WBY720988:WCD720988 WLU720988:WLZ720988 WVQ720988:WVV720988 I786524:N786524 JE786524:JJ786524 TA786524:TF786524 ACW786524:ADB786524 AMS786524:AMX786524 AWO786524:AWT786524 BGK786524:BGP786524 BQG786524:BQL786524 CAC786524:CAH786524 CJY786524:CKD786524 CTU786524:CTZ786524 DDQ786524:DDV786524 DNM786524:DNR786524 DXI786524:DXN786524 EHE786524:EHJ786524 ERA786524:ERF786524 FAW786524:FBB786524 FKS786524:FKX786524 FUO786524:FUT786524 GEK786524:GEP786524 GOG786524:GOL786524 GYC786524:GYH786524 HHY786524:HID786524 HRU786524:HRZ786524 IBQ786524:IBV786524 ILM786524:ILR786524 IVI786524:IVN786524 JFE786524:JFJ786524 JPA786524:JPF786524 JYW786524:JZB786524 KIS786524:KIX786524 KSO786524:KST786524 LCK786524:LCP786524 LMG786524:LML786524 LWC786524:LWH786524 MFY786524:MGD786524 MPU786524:MPZ786524 MZQ786524:MZV786524 NJM786524:NJR786524 NTI786524:NTN786524 ODE786524:ODJ786524 ONA786524:ONF786524 OWW786524:OXB786524 PGS786524:PGX786524 PQO786524:PQT786524 QAK786524:QAP786524 QKG786524:QKL786524 QUC786524:QUH786524 RDY786524:RED786524 RNU786524:RNZ786524 RXQ786524:RXV786524 SHM786524:SHR786524 SRI786524:SRN786524 TBE786524:TBJ786524 TLA786524:TLF786524 TUW786524:TVB786524 UES786524:UEX786524 UOO786524:UOT786524 UYK786524:UYP786524 VIG786524:VIL786524 VSC786524:VSH786524 WBY786524:WCD786524 WLU786524:WLZ786524 WVQ786524:WVV786524 I852060:N852060 JE852060:JJ852060 TA852060:TF852060 ACW852060:ADB852060 AMS852060:AMX852060 AWO852060:AWT852060 BGK852060:BGP852060 BQG852060:BQL852060 CAC852060:CAH852060 CJY852060:CKD852060 CTU852060:CTZ852060 DDQ852060:DDV852060 DNM852060:DNR852060 DXI852060:DXN852060 EHE852060:EHJ852060 ERA852060:ERF852060 FAW852060:FBB852060 FKS852060:FKX852060 FUO852060:FUT852060 GEK852060:GEP852060 GOG852060:GOL852060 GYC852060:GYH852060 HHY852060:HID852060 HRU852060:HRZ852060 IBQ852060:IBV852060 ILM852060:ILR852060 IVI852060:IVN852060 JFE852060:JFJ852060 JPA852060:JPF852060 JYW852060:JZB852060 KIS852060:KIX852060 KSO852060:KST852060 LCK852060:LCP852060 LMG852060:LML852060 LWC852060:LWH852060 MFY852060:MGD852060 MPU852060:MPZ852060 MZQ852060:MZV852060 NJM852060:NJR852060 NTI852060:NTN852060 ODE852060:ODJ852060 ONA852060:ONF852060 OWW852060:OXB852060 PGS852060:PGX852060 PQO852060:PQT852060 QAK852060:QAP852060 QKG852060:QKL852060 QUC852060:QUH852060 RDY852060:RED852060 RNU852060:RNZ852060 RXQ852060:RXV852060 SHM852060:SHR852060 SRI852060:SRN852060 TBE852060:TBJ852060 TLA852060:TLF852060 TUW852060:TVB852060 UES852060:UEX852060 UOO852060:UOT852060 UYK852060:UYP852060 VIG852060:VIL852060 VSC852060:VSH852060 WBY852060:WCD852060 WLU852060:WLZ852060 WVQ852060:WVV852060 I917596:N917596 JE917596:JJ917596 TA917596:TF917596 ACW917596:ADB917596 AMS917596:AMX917596 AWO917596:AWT917596 BGK917596:BGP917596 BQG917596:BQL917596 CAC917596:CAH917596 CJY917596:CKD917596 CTU917596:CTZ917596 DDQ917596:DDV917596 DNM917596:DNR917596 DXI917596:DXN917596 EHE917596:EHJ917596 ERA917596:ERF917596 FAW917596:FBB917596 FKS917596:FKX917596 FUO917596:FUT917596 GEK917596:GEP917596 GOG917596:GOL917596 GYC917596:GYH917596 HHY917596:HID917596 HRU917596:HRZ917596 IBQ917596:IBV917596 ILM917596:ILR917596 IVI917596:IVN917596 JFE917596:JFJ917596 JPA917596:JPF917596 JYW917596:JZB917596 KIS917596:KIX917596 KSO917596:KST917596 LCK917596:LCP917596 LMG917596:LML917596 LWC917596:LWH917596 MFY917596:MGD917596 MPU917596:MPZ917596 MZQ917596:MZV917596 NJM917596:NJR917596 NTI917596:NTN917596 ODE917596:ODJ917596 ONA917596:ONF917596 OWW917596:OXB917596 PGS917596:PGX917596 PQO917596:PQT917596 QAK917596:QAP917596 QKG917596:QKL917596 QUC917596:QUH917596 RDY917596:RED917596 RNU917596:RNZ917596 RXQ917596:RXV917596 SHM917596:SHR917596 SRI917596:SRN917596 TBE917596:TBJ917596 TLA917596:TLF917596 TUW917596:TVB917596 UES917596:UEX917596 UOO917596:UOT917596 UYK917596:UYP917596 VIG917596:VIL917596 VSC917596:VSH917596 WBY917596:WCD917596 WLU917596:WLZ917596 WVQ917596:WVV917596 I983132:N983132 JE983132:JJ983132 TA983132:TF983132 ACW983132:ADB983132 AMS983132:AMX983132 AWO983132:AWT983132 BGK983132:BGP983132 BQG983132:BQL983132 CAC983132:CAH983132 CJY983132:CKD983132 CTU983132:CTZ983132 DDQ983132:DDV983132 DNM983132:DNR983132 DXI983132:DXN983132 EHE983132:EHJ983132 ERA983132:ERF983132 FAW983132:FBB983132 FKS983132:FKX983132 FUO983132:FUT983132 GEK983132:GEP983132 GOG983132:GOL983132 GYC983132:GYH983132 HHY983132:HID983132 HRU983132:HRZ983132 IBQ983132:IBV983132 ILM983132:ILR983132 IVI983132:IVN983132 JFE983132:JFJ983132 JPA983132:JPF983132 JYW983132:JZB983132 KIS983132:KIX983132 KSO983132:KST983132 LCK983132:LCP983132 LMG983132:LML983132 LWC983132:LWH983132 MFY983132:MGD983132 MPU983132:MPZ983132 MZQ983132:MZV983132 NJM983132:NJR983132 NTI983132:NTN983132 ODE983132:ODJ983132 ONA983132:ONF983132 OWW983132:OXB983132 PGS983132:PGX983132 PQO983132:PQT983132 QAK983132:QAP983132 QKG983132:QKL983132 QUC983132:QUH983132 RDY983132:RED983132 RNU983132:RNZ983132 RXQ983132:RXV983132 SHM983132:SHR983132 SRI983132:SRN983132 TBE983132:TBJ983132 TLA983132:TLF983132 TUW983132:TVB983132 UES983132:UEX983132 UOO983132:UOT983132 UYK983132:UYP983132 VIG983132:VIL983132 VSC983132:VSH983132 WBY983132:WCD983132 WLU983132:WLZ983132 WVQ983132:WVV983132 I43:N43 JE43:JJ43 TA43:TF43 ACW43:ADB43 AMS43:AMX43 AWO43:AWT43 BGK43:BGP43 BQG43:BQL43 CAC43:CAH43 CJY43:CKD43 CTU43:CTZ43 DDQ43:DDV43 DNM43:DNR43 DXI43:DXN43 EHE43:EHJ43 ERA43:ERF43 FAW43:FBB43 FKS43:FKX43 FUO43:FUT43 GEK43:GEP43 GOG43:GOL43 GYC43:GYH43 HHY43:HID43 HRU43:HRZ43 IBQ43:IBV43 ILM43:ILR43 IVI43:IVN43 JFE43:JFJ43 JPA43:JPF43 JYW43:JZB43 KIS43:KIX43 KSO43:KST43 LCK43:LCP43 LMG43:LML43 LWC43:LWH43 MFY43:MGD43 MPU43:MPZ43 MZQ43:MZV43 NJM43:NJR43 NTI43:NTN43 ODE43:ODJ43 ONA43:ONF43 OWW43:OXB43 PGS43:PGX43 PQO43:PQT43 QAK43:QAP43 QKG43:QKL43 QUC43:QUH43 RDY43:RED43 RNU43:RNZ43 RXQ43:RXV43 SHM43:SHR43 SRI43:SRN43 TBE43:TBJ43 TLA43:TLF43 TUW43:TVB43 UES43:UEX43 UOO43:UOT43 UYK43:UYP43 VIG43:VIL43 VSC43:VSH43 WBY43:WCD43 WLU43:WLZ43 WVQ43:WVV43 I65579:N65579 JE65579:JJ65579 TA65579:TF65579 ACW65579:ADB65579 AMS65579:AMX65579 AWO65579:AWT65579 BGK65579:BGP65579 BQG65579:BQL65579 CAC65579:CAH65579 CJY65579:CKD65579 CTU65579:CTZ65579 DDQ65579:DDV65579 DNM65579:DNR65579 DXI65579:DXN65579 EHE65579:EHJ65579 ERA65579:ERF65579 FAW65579:FBB65579 FKS65579:FKX65579 FUO65579:FUT65579 GEK65579:GEP65579 GOG65579:GOL65579 GYC65579:GYH65579 HHY65579:HID65579 HRU65579:HRZ65579 IBQ65579:IBV65579 ILM65579:ILR65579 IVI65579:IVN65579 JFE65579:JFJ65579 JPA65579:JPF65579 JYW65579:JZB65579 KIS65579:KIX65579 KSO65579:KST65579 LCK65579:LCP65579 LMG65579:LML65579 LWC65579:LWH65579 MFY65579:MGD65579 MPU65579:MPZ65579 MZQ65579:MZV65579 NJM65579:NJR65579 NTI65579:NTN65579 ODE65579:ODJ65579 ONA65579:ONF65579 OWW65579:OXB65579 PGS65579:PGX65579 PQO65579:PQT65579 QAK65579:QAP65579 QKG65579:QKL65579 QUC65579:QUH65579 RDY65579:RED65579 RNU65579:RNZ65579 RXQ65579:RXV65579 SHM65579:SHR65579 SRI65579:SRN65579 TBE65579:TBJ65579 TLA65579:TLF65579 TUW65579:TVB65579 UES65579:UEX65579 UOO65579:UOT65579 UYK65579:UYP65579 VIG65579:VIL65579 VSC65579:VSH65579 WBY65579:WCD65579 WLU65579:WLZ65579 WVQ65579:WVV65579 I131115:N131115 JE131115:JJ131115 TA131115:TF131115 ACW131115:ADB131115 AMS131115:AMX131115 AWO131115:AWT131115 BGK131115:BGP131115 BQG131115:BQL131115 CAC131115:CAH131115 CJY131115:CKD131115 CTU131115:CTZ131115 DDQ131115:DDV131115 DNM131115:DNR131115 DXI131115:DXN131115 EHE131115:EHJ131115 ERA131115:ERF131115 FAW131115:FBB131115 FKS131115:FKX131115 FUO131115:FUT131115 GEK131115:GEP131115 GOG131115:GOL131115 GYC131115:GYH131115 HHY131115:HID131115 HRU131115:HRZ131115 IBQ131115:IBV131115 ILM131115:ILR131115 IVI131115:IVN131115 JFE131115:JFJ131115 JPA131115:JPF131115 JYW131115:JZB131115 KIS131115:KIX131115 KSO131115:KST131115 LCK131115:LCP131115 LMG131115:LML131115 LWC131115:LWH131115 MFY131115:MGD131115 MPU131115:MPZ131115 MZQ131115:MZV131115 NJM131115:NJR131115 NTI131115:NTN131115 ODE131115:ODJ131115 ONA131115:ONF131115 OWW131115:OXB131115 PGS131115:PGX131115 PQO131115:PQT131115 QAK131115:QAP131115 QKG131115:QKL131115 QUC131115:QUH131115 RDY131115:RED131115 RNU131115:RNZ131115 RXQ131115:RXV131115 SHM131115:SHR131115 SRI131115:SRN131115 TBE131115:TBJ131115 TLA131115:TLF131115 TUW131115:TVB131115 UES131115:UEX131115 UOO131115:UOT131115 UYK131115:UYP131115 VIG131115:VIL131115 VSC131115:VSH131115 WBY131115:WCD131115 WLU131115:WLZ131115 WVQ131115:WVV131115 I196651:N196651 JE196651:JJ196651 TA196651:TF196651 ACW196651:ADB196651 AMS196651:AMX196651 AWO196651:AWT196651 BGK196651:BGP196651 BQG196651:BQL196651 CAC196651:CAH196651 CJY196651:CKD196651 CTU196651:CTZ196651 DDQ196651:DDV196651 DNM196651:DNR196651 DXI196651:DXN196651 EHE196651:EHJ196651 ERA196651:ERF196651 FAW196651:FBB196651 FKS196651:FKX196651 FUO196651:FUT196651 GEK196651:GEP196651 GOG196651:GOL196651 GYC196651:GYH196651 HHY196651:HID196651 HRU196651:HRZ196651 IBQ196651:IBV196651 ILM196651:ILR196651 IVI196651:IVN196651 JFE196651:JFJ196651 JPA196651:JPF196651 JYW196651:JZB196651 KIS196651:KIX196651 KSO196651:KST196651 LCK196651:LCP196651 LMG196651:LML196651 LWC196651:LWH196651 MFY196651:MGD196651 MPU196651:MPZ196651 MZQ196651:MZV196651 NJM196651:NJR196651 NTI196651:NTN196651 ODE196651:ODJ196651 ONA196651:ONF196651 OWW196651:OXB196651 PGS196651:PGX196651 PQO196651:PQT196651 QAK196651:QAP196651 QKG196651:QKL196651 QUC196651:QUH196651 RDY196651:RED196651 RNU196651:RNZ196651 RXQ196651:RXV196651 SHM196651:SHR196651 SRI196651:SRN196651 TBE196651:TBJ196651 TLA196651:TLF196651 TUW196651:TVB196651 UES196651:UEX196651 UOO196651:UOT196651 UYK196651:UYP196651 VIG196651:VIL196651 VSC196651:VSH196651 WBY196651:WCD196651 WLU196651:WLZ196651 WVQ196651:WVV196651 I262187:N262187 JE262187:JJ262187 TA262187:TF262187 ACW262187:ADB262187 AMS262187:AMX262187 AWO262187:AWT262187 BGK262187:BGP262187 BQG262187:BQL262187 CAC262187:CAH262187 CJY262187:CKD262187 CTU262187:CTZ262187 DDQ262187:DDV262187 DNM262187:DNR262187 DXI262187:DXN262187 EHE262187:EHJ262187 ERA262187:ERF262187 FAW262187:FBB262187 FKS262187:FKX262187 FUO262187:FUT262187 GEK262187:GEP262187 GOG262187:GOL262187 GYC262187:GYH262187 HHY262187:HID262187 HRU262187:HRZ262187 IBQ262187:IBV262187 ILM262187:ILR262187 IVI262187:IVN262187 JFE262187:JFJ262187 JPA262187:JPF262187 JYW262187:JZB262187 KIS262187:KIX262187 KSO262187:KST262187 LCK262187:LCP262187 LMG262187:LML262187 LWC262187:LWH262187 MFY262187:MGD262187 MPU262187:MPZ262187 MZQ262187:MZV262187 NJM262187:NJR262187 NTI262187:NTN262187 ODE262187:ODJ262187 ONA262187:ONF262187 OWW262187:OXB262187 PGS262187:PGX262187 PQO262187:PQT262187 QAK262187:QAP262187 QKG262187:QKL262187 QUC262187:QUH262187 RDY262187:RED262187 RNU262187:RNZ262187 RXQ262187:RXV262187 SHM262187:SHR262187 SRI262187:SRN262187 TBE262187:TBJ262187 TLA262187:TLF262187 TUW262187:TVB262187 UES262187:UEX262187 UOO262187:UOT262187 UYK262187:UYP262187 VIG262187:VIL262187 VSC262187:VSH262187 WBY262187:WCD262187 WLU262187:WLZ262187 WVQ262187:WVV262187 I327723:N327723 JE327723:JJ327723 TA327723:TF327723 ACW327723:ADB327723 AMS327723:AMX327723 AWO327723:AWT327723 BGK327723:BGP327723 BQG327723:BQL327723 CAC327723:CAH327723 CJY327723:CKD327723 CTU327723:CTZ327723 DDQ327723:DDV327723 DNM327723:DNR327723 DXI327723:DXN327723 EHE327723:EHJ327723 ERA327723:ERF327723 FAW327723:FBB327723 FKS327723:FKX327723 FUO327723:FUT327723 GEK327723:GEP327723 GOG327723:GOL327723 GYC327723:GYH327723 HHY327723:HID327723 HRU327723:HRZ327723 IBQ327723:IBV327723 ILM327723:ILR327723 IVI327723:IVN327723 JFE327723:JFJ327723 JPA327723:JPF327723 JYW327723:JZB327723 KIS327723:KIX327723 KSO327723:KST327723 LCK327723:LCP327723 LMG327723:LML327723 LWC327723:LWH327723 MFY327723:MGD327723 MPU327723:MPZ327723 MZQ327723:MZV327723 NJM327723:NJR327723 NTI327723:NTN327723 ODE327723:ODJ327723 ONA327723:ONF327723 OWW327723:OXB327723 PGS327723:PGX327723 PQO327723:PQT327723 QAK327723:QAP327723 QKG327723:QKL327723 QUC327723:QUH327723 RDY327723:RED327723 RNU327723:RNZ327723 RXQ327723:RXV327723 SHM327723:SHR327723 SRI327723:SRN327723 TBE327723:TBJ327723 TLA327723:TLF327723 TUW327723:TVB327723 UES327723:UEX327723 UOO327723:UOT327723 UYK327723:UYP327723 VIG327723:VIL327723 VSC327723:VSH327723 WBY327723:WCD327723 WLU327723:WLZ327723 WVQ327723:WVV327723 I393259:N393259 JE393259:JJ393259 TA393259:TF393259 ACW393259:ADB393259 AMS393259:AMX393259 AWO393259:AWT393259 BGK393259:BGP393259 BQG393259:BQL393259 CAC393259:CAH393259 CJY393259:CKD393259 CTU393259:CTZ393259 DDQ393259:DDV393259 DNM393259:DNR393259 DXI393259:DXN393259 EHE393259:EHJ393259 ERA393259:ERF393259 FAW393259:FBB393259 FKS393259:FKX393259 FUO393259:FUT393259 GEK393259:GEP393259 GOG393259:GOL393259 GYC393259:GYH393259 HHY393259:HID393259 HRU393259:HRZ393259 IBQ393259:IBV393259 ILM393259:ILR393259 IVI393259:IVN393259 JFE393259:JFJ393259 JPA393259:JPF393259 JYW393259:JZB393259 KIS393259:KIX393259 KSO393259:KST393259 LCK393259:LCP393259 LMG393259:LML393259 LWC393259:LWH393259 MFY393259:MGD393259 MPU393259:MPZ393259 MZQ393259:MZV393259 NJM393259:NJR393259 NTI393259:NTN393259 ODE393259:ODJ393259 ONA393259:ONF393259 OWW393259:OXB393259 PGS393259:PGX393259 PQO393259:PQT393259 QAK393259:QAP393259 QKG393259:QKL393259 QUC393259:QUH393259 RDY393259:RED393259 RNU393259:RNZ393259 RXQ393259:RXV393259 SHM393259:SHR393259 SRI393259:SRN393259 TBE393259:TBJ393259 TLA393259:TLF393259 TUW393259:TVB393259 UES393259:UEX393259 UOO393259:UOT393259 UYK393259:UYP393259 VIG393259:VIL393259 VSC393259:VSH393259 WBY393259:WCD393259 WLU393259:WLZ393259 WVQ393259:WVV393259 I458795:N458795 JE458795:JJ458795 TA458795:TF458795 ACW458795:ADB458795 AMS458795:AMX458795 AWO458795:AWT458795 BGK458795:BGP458795 BQG458795:BQL458795 CAC458795:CAH458795 CJY458795:CKD458795 CTU458795:CTZ458795 DDQ458795:DDV458795 DNM458795:DNR458795 DXI458795:DXN458795 EHE458795:EHJ458795 ERA458795:ERF458795 FAW458795:FBB458795 FKS458795:FKX458795 FUO458795:FUT458795 GEK458795:GEP458795 GOG458795:GOL458795 GYC458795:GYH458795 HHY458795:HID458795 HRU458795:HRZ458795 IBQ458795:IBV458795 ILM458795:ILR458795 IVI458795:IVN458795 JFE458795:JFJ458795 JPA458795:JPF458795 JYW458795:JZB458795 KIS458795:KIX458795 KSO458795:KST458795 LCK458795:LCP458795 LMG458795:LML458795 LWC458795:LWH458795 MFY458795:MGD458795 MPU458795:MPZ458795 MZQ458795:MZV458795 NJM458795:NJR458795 NTI458795:NTN458795 ODE458795:ODJ458795 ONA458795:ONF458795 OWW458795:OXB458795 PGS458795:PGX458795 PQO458795:PQT458795 QAK458795:QAP458795 QKG458795:QKL458795 QUC458795:QUH458795 RDY458795:RED458795 RNU458795:RNZ458795 RXQ458795:RXV458795 SHM458795:SHR458795 SRI458795:SRN458795 TBE458795:TBJ458795 TLA458795:TLF458795 TUW458795:TVB458795 UES458795:UEX458795 UOO458795:UOT458795 UYK458795:UYP458795 VIG458795:VIL458795 VSC458795:VSH458795 WBY458795:WCD458795 WLU458795:WLZ458795 WVQ458795:WVV458795 I524331:N524331 JE524331:JJ524331 TA524331:TF524331 ACW524331:ADB524331 AMS524331:AMX524331 AWO524331:AWT524331 BGK524331:BGP524331 BQG524331:BQL524331 CAC524331:CAH524331 CJY524331:CKD524331 CTU524331:CTZ524331 DDQ524331:DDV524331 DNM524331:DNR524331 DXI524331:DXN524331 EHE524331:EHJ524331 ERA524331:ERF524331 FAW524331:FBB524331 FKS524331:FKX524331 FUO524331:FUT524331 GEK524331:GEP524331 GOG524331:GOL524331 GYC524331:GYH524331 HHY524331:HID524331 HRU524331:HRZ524331 IBQ524331:IBV524331 ILM524331:ILR524331 IVI524331:IVN524331 JFE524331:JFJ524331 JPA524331:JPF524331 JYW524331:JZB524331 KIS524331:KIX524331 KSO524331:KST524331 LCK524331:LCP524331 LMG524331:LML524331 LWC524331:LWH524331 MFY524331:MGD524331 MPU524331:MPZ524331 MZQ524331:MZV524331 NJM524331:NJR524331 NTI524331:NTN524331 ODE524331:ODJ524331 ONA524331:ONF524331 OWW524331:OXB524331 PGS524331:PGX524331 PQO524331:PQT524331 QAK524331:QAP524331 QKG524331:QKL524331 QUC524331:QUH524331 RDY524331:RED524331 RNU524331:RNZ524331 RXQ524331:RXV524331 SHM524331:SHR524331 SRI524331:SRN524331 TBE524331:TBJ524331 TLA524331:TLF524331 TUW524331:TVB524331 UES524331:UEX524331 UOO524331:UOT524331 UYK524331:UYP524331 VIG524331:VIL524331 VSC524331:VSH524331 WBY524331:WCD524331 WLU524331:WLZ524331 WVQ524331:WVV524331 I589867:N589867 JE589867:JJ589867 TA589867:TF589867 ACW589867:ADB589867 AMS589867:AMX589867 AWO589867:AWT589867 BGK589867:BGP589867 BQG589867:BQL589867 CAC589867:CAH589867 CJY589867:CKD589867 CTU589867:CTZ589867 DDQ589867:DDV589867 DNM589867:DNR589867 DXI589867:DXN589867 EHE589867:EHJ589867 ERA589867:ERF589867 FAW589867:FBB589867 FKS589867:FKX589867 FUO589867:FUT589867 GEK589867:GEP589867 GOG589867:GOL589867 GYC589867:GYH589867 HHY589867:HID589867 HRU589867:HRZ589867 IBQ589867:IBV589867 ILM589867:ILR589867 IVI589867:IVN589867 JFE589867:JFJ589867 JPA589867:JPF589867 JYW589867:JZB589867 KIS589867:KIX589867 KSO589867:KST589867 LCK589867:LCP589867 LMG589867:LML589867 LWC589867:LWH589867 MFY589867:MGD589867 MPU589867:MPZ589867 MZQ589867:MZV589867 NJM589867:NJR589867 NTI589867:NTN589867 ODE589867:ODJ589867 ONA589867:ONF589867 OWW589867:OXB589867 PGS589867:PGX589867 PQO589867:PQT589867 QAK589867:QAP589867 QKG589867:QKL589867 QUC589867:QUH589867 RDY589867:RED589867 RNU589867:RNZ589867 RXQ589867:RXV589867 SHM589867:SHR589867 SRI589867:SRN589867 TBE589867:TBJ589867 TLA589867:TLF589867 TUW589867:TVB589867 UES589867:UEX589867 UOO589867:UOT589867 UYK589867:UYP589867 VIG589867:VIL589867 VSC589867:VSH589867 WBY589867:WCD589867 WLU589867:WLZ589867 WVQ589867:WVV589867 I655403:N655403 JE655403:JJ655403 TA655403:TF655403 ACW655403:ADB655403 AMS655403:AMX655403 AWO655403:AWT655403 BGK655403:BGP655403 BQG655403:BQL655403 CAC655403:CAH655403 CJY655403:CKD655403 CTU655403:CTZ655403 DDQ655403:DDV655403 DNM655403:DNR655403 DXI655403:DXN655403 EHE655403:EHJ655403 ERA655403:ERF655403 FAW655403:FBB655403 FKS655403:FKX655403 FUO655403:FUT655403 GEK655403:GEP655403 GOG655403:GOL655403 GYC655403:GYH655403 HHY655403:HID655403 HRU655403:HRZ655403 IBQ655403:IBV655403 ILM655403:ILR655403 IVI655403:IVN655403 JFE655403:JFJ655403 JPA655403:JPF655403 JYW655403:JZB655403 KIS655403:KIX655403 KSO655403:KST655403 LCK655403:LCP655403 LMG655403:LML655403 LWC655403:LWH655403 MFY655403:MGD655403 MPU655403:MPZ655403 MZQ655403:MZV655403 NJM655403:NJR655403 NTI655403:NTN655403 ODE655403:ODJ655403 ONA655403:ONF655403 OWW655403:OXB655403 PGS655403:PGX655403 PQO655403:PQT655403 QAK655403:QAP655403 QKG655403:QKL655403 QUC655403:QUH655403 RDY655403:RED655403 RNU655403:RNZ655403 RXQ655403:RXV655403 SHM655403:SHR655403 SRI655403:SRN655403 TBE655403:TBJ655403 TLA655403:TLF655403 TUW655403:TVB655403 UES655403:UEX655403 UOO655403:UOT655403 UYK655403:UYP655403 VIG655403:VIL655403 VSC655403:VSH655403 WBY655403:WCD655403 WLU655403:WLZ655403 WVQ655403:WVV655403 I720939:N720939 JE720939:JJ720939 TA720939:TF720939 ACW720939:ADB720939 AMS720939:AMX720939 AWO720939:AWT720939 BGK720939:BGP720939 BQG720939:BQL720939 CAC720939:CAH720939 CJY720939:CKD720939 CTU720939:CTZ720939 DDQ720939:DDV720939 DNM720939:DNR720939 DXI720939:DXN720939 EHE720939:EHJ720939 ERA720939:ERF720939 FAW720939:FBB720939 FKS720939:FKX720939 FUO720939:FUT720939 GEK720939:GEP720939 GOG720939:GOL720939 GYC720939:GYH720939 HHY720939:HID720939 HRU720939:HRZ720939 IBQ720939:IBV720939 ILM720939:ILR720939 IVI720939:IVN720939 JFE720939:JFJ720939 JPA720939:JPF720939 JYW720939:JZB720939 KIS720939:KIX720939 KSO720939:KST720939 LCK720939:LCP720939 LMG720939:LML720939 LWC720939:LWH720939 MFY720939:MGD720939 MPU720939:MPZ720939 MZQ720939:MZV720939 NJM720939:NJR720939 NTI720939:NTN720939 ODE720939:ODJ720939 ONA720939:ONF720939 OWW720939:OXB720939 PGS720939:PGX720939 PQO720939:PQT720939 QAK720939:QAP720939 QKG720939:QKL720939 QUC720939:QUH720939 RDY720939:RED720939 RNU720939:RNZ720939 RXQ720939:RXV720939 SHM720939:SHR720939 SRI720939:SRN720939 TBE720939:TBJ720939 TLA720939:TLF720939 TUW720939:TVB720939 UES720939:UEX720939 UOO720939:UOT720939 UYK720939:UYP720939 VIG720939:VIL720939 VSC720939:VSH720939 WBY720939:WCD720939 WLU720939:WLZ720939 WVQ720939:WVV720939 I786475:N786475 JE786475:JJ786475 TA786475:TF786475 ACW786475:ADB786475 AMS786475:AMX786475 AWO786475:AWT786475 BGK786475:BGP786475 BQG786475:BQL786475 CAC786475:CAH786475 CJY786475:CKD786475 CTU786475:CTZ786475 DDQ786475:DDV786475 DNM786475:DNR786475 DXI786475:DXN786475 EHE786475:EHJ786475 ERA786475:ERF786475 FAW786475:FBB786475 FKS786475:FKX786475 FUO786475:FUT786475 GEK786475:GEP786475 GOG786475:GOL786475 GYC786475:GYH786475 HHY786475:HID786475 HRU786475:HRZ786475 IBQ786475:IBV786475 ILM786475:ILR786475 IVI786475:IVN786475 JFE786475:JFJ786475 JPA786475:JPF786475 JYW786475:JZB786475 KIS786475:KIX786475 KSO786475:KST786475 LCK786475:LCP786475 LMG786475:LML786475 LWC786475:LWH786475 MFY786475:MGD786475 MPU786475:MPZ786475 MZQ786475:MZV786475 NJM786475:NJR786475 NTI786475:NTN786475 ODE786475:ODJ786475 ONA786475:ONF786475 OWW786475:OXB786475 PGS786475:PGX786475 PQO786475:PQT786475 QAK786475:QAP786475 QKG786475:QKL786475 QUC786475:QUH786475 RDY786475:RED786475 RNU786475:RNZ786475 RXQ786475:RXV786475 SHM786475:SHR786475 SRI786475:SRN786475 TBE786475:TBJ786475 TLA786475:TLF786475 TUW786475:TVB786475 UES786475:UEX786475 UOO786475:UOT786475 UYK786475:UYP786475 VIG786475:VIL786475 VSC786475:VSH786475 WBY786475:WCD786475 WLU786475:WLZ786475 WVQ786475:WVV786475 I852011:N852011 JE852011:JJ852011 TA852011:TF852011 ACW852011:ADB852011 AMS852011:AMX852011 AWO852011:AWT852011 BGK852011:BGP852011 BQG852011:BQL852011 CAC852011:CAH852011 CJY852011:CKD852011 CTU852011:CTZ852011 DDQ852011:DDV852011 DNM852011:DNR852011 DXI852011:DXN852011 EHE852011:EHJ852011 ERA852011:ERF852011 FAW852011:FBB852011 FKS852011:FKX852011 FUO852011:FUT852011 GEK852011:GEP852011 GOG852011:GOL852011 GYC852011:GYH852011 HHY852011:HID852011 HRU852011:HRZ852011 IBQ852011:IBV852011 ILM852011:ILR852011 IVI852011:IVN852011 JFE852011:JFJ852011 JPA852011:JPF852011 JYW852011:JZB852011 KIS852011:KIX852011 KSO852011:KST852011 LCK852011:LCP852011 LMG852011:LML852011 LWC852011:LWH852011 MFY852011:MGD852011 MPU852011:MPZ852011 MZQ852011:MZV852011 NJM852011:NJR852011 NTI852011:NTN852011 ODE852011:ODJ852011 ONA852011:ONF852011 OWW852011:OXB852011 PGS852011:PGX852011 PQO852011:PQT852011 QAK852011:QAP852011 QKG852011:QKL852011 QUC852011:QUH852011 RDY852011:RED852011 RNU852011:RNZ852011 RXQ852011:RXV852011 SHM852011:SHR852011 SRI852011:SRN852011 TBE852011:TBJ852011 TLA852011:TLF852011 TUW852011:TVB852011 UES852011:UEX852011 UOO852011:UOT852011 UYK852011:UYP852011 VIG852011:VIL852011 VSC852011:VSH852011 WBY852011:WCD852011 WLU852011:WLZ852011 WVQ852011:WVV852011 I917547:N917547 JE917547:JJ917547 TA917547:TF917547 ACW917547:ADB917547 AMS917547:AMX917547 AWO917547:AWT917547 BGK917547:BGP917547 BQG917547:BQL917547 CAC917547:CAH917547 CJY917547:CKD917547 CTU917547:CTZ917547 DDQ917547:DDV917547 DNM917547:DNR917547 DXI917547:DXN917547 EHE917547:EHJ917547 ERA917547:ERF917547 FAW917547:FBB917547 FKS917547:FKX917547 FUO917547:FUT917547 GEK917547:GEP917547 GOG917547:GOL917547 GYC917547:GYH917547 HHY917547:HID917547 HRU917547:HRZ917547 IBQ917547:IBV917547 ILM917547:ILR917547 IVI917547:IVN917547 JFE917547:JFJ917547 JPA917547:JPF917547 JYW917547:JZB917547 KIS917547:KIX917547 KSO917547:KST917547 LCK917547:LCP917547 LMG917547:LML917547 LWC917547:LWH917547 MFY917547:MGD917547 MPU917547:MPZ917547 MZQ917547:MZV917547 NJM917547:NJR917547 NTI917547:NTN917547 ODE917547:ODJ917547 ONA917547:ONF917547 OWW917547:OXB917547 PGS917547:PGX917547 PQO917547:PQT917547 QAK917547:QAP917547 QKG917547:QKL917547 QUC917547:QUH917547 RDY917547:RED917547 RNU917547:RNZ917547 RXQ917547:RXV917547 SHM917547:SHR917547 SRI917547:SRN917547 TBE917547:TBJ917547 TLA917547:TLF917547 TUW917547:TVB917547 UES917547:UEX917547 UOO917547:UOT917547 UYK917547:UYP917547 VIG917547:VIL917547 VSC917547:VSH917547 WBY917547:WCD917547 WLU917547:WLZ917547 WVQ917547:WVV917547 I983083:N983083 JE983083:JJ983083 TA983083:TF983083 ACW983083:ADB983083 AMS983083:AMX983083 AWO983083:AWT983083 BGK983083:BGP983083 BQG983083:BQL983083 CAC983083:CAH983083 CJY983083:CKD983083 CTU983083:CTZ983083 DDQ983083:DDV983083 DNM983083:DNR983083 DXI983083:DXN983083 EHE983083:EHJ983083 ERA983083:ERF983083 FAW983083:FBB983083 FKS983083:FKX983083 FUO983083:FUT983083 GEK983083:GEP983083 GOG983083:GOL983083 GYC983083:GYH983083 HHY983083:HID983083 HRU983083:HRZ983083 IBQ983083:IBV983083 ILM983083:ILR983083 IVI983083:IVN983083 JFE983083:JFJ983083 JPA983083:JPF983083 JYW983083:JZB983083 KIS983083:KIX983083 KSO983083:KST983083 LCK983083:LCP983083 LMG983083:LML983083 LWC983083:LWH983083 MFY983083:MGD983083 MPU983083:MPZ983083 MZQ983083:MZV983083 NJM983083:NJR983083 NTI983083:NTN983083 ODE983083:ODJ983083 ONA983083:ONF983083 OWW983083:OXB983083 PGS983083:PGX983083 PQO983083:PQT983083 QAK983083:QAP983083 QKG983083:QKL983083 QUC983083:QUH983083 RDY983083:RED983083 RNU983083:RNZ983083 RXQ983083:RXV983083 SHM983083:SHR983083 SRI983083:SRN983083 TBE983083:TBJ983083 TLA983083:TLF983083 TUW983083:TVB983083 UES983083:UEX983083 UOO983083:UOT983083 UYK983083:UYP983083 VIG983083:VIL983083 VSC983083:VSH983083 WBY983083:WCD983083 WLU983083:WLZ983083 WVQ983083:WVV983083 I40:N40 JE40:JJ40 TA40:TF40 ACW40:ADB40 AMS40:AMX40 AWO40:AWT40 BGK40:BGP40 BQG40:BQL40 CAC40:CAH40 CJY40:CKD40 CTU40:CTZ40 DDQ40:DDV40 DNM40:DNR40 DXI40:DXN40 EHE40:EHJ40 ERA40:ERF40 FAW40:FBB40 FKS40:FKX40 FUO40:FUT40 GEK40:GEP40 GOG40:GOL40 GYC40:GYH40 HHY40:HID40 HRU40:HRZ40 IBQ40:IBV40 ILM40:ILR40 IVI40:IVN40 JFE40:JFJ40 JPA40:JPF40 JYW40:JZB40 KIS40:KIX40 KSO40:KST40 LCK40:LCP40 LMG40:LML40 LWC40:LWH40 MFY40:MGD40 MPU40:MPZ40 MZQ40:MZV40 NJM40:NJR40 NTI40:NTN40 ODE40:ODJ40 ONA40:ONF40 OWW40:OXB40 PGS40:PGX40 PQO40:PQT40 QAK40:QAP40 QKG40:QKL40 QUC40:QUH40 RDY40:RED40 RNU40:RNZ40 RXQ40:RXV40 SHM40:SHR40 SRI40:SRN40 TBE40:TBJ40 TLA40:TLF40 TUW40:TVB40 UES40:UEX40 UOO40:UOT40 UYK40:UYP40 VIG40:VIL40 VSC40:VSH40 WBY40:WCD40 WLU40:WLZ40 WVQ40:WVV40 I65576:N65576 JE65576:JJ65576 TA65576:TF65576 ACW65576:ADB65576 AMS65576:AMX65576 AWO65576:AWT65576 BGK65576:BGP65576 BQG65576:BQL65576 CAC65576:CAH65576 CJY65576:CKD65576 CTU65576:CTZ65576 DDQ65576:DDV65576 DNM65576:DNR65576 DXI65576:DXN65576 EHE65576:EHJ65576 ERA65576:ERF65576 FAW65576:FBB65576 FKS65576:FKX65576 FUO65576:FUT65576 GEK65576:GEP65576 GOG65576:GOL65576 GYC65576:GYH65576 HHY65576:HID65576 HRU65576:HRZ65576 IBQ65576:IBV65576 ILM65576:ILR65576 IVI65576:IVN65576 JFE65576:JFJ65576 JPA65576:JPF65576 JYW65576:JZB65576 KIS65576:KIX65576 KSO65576:KST65576 LCK65576:LCP65576 LMG65576:LML65576 LWC65576:LWH65576 MFY65576:MGD65576 MPU65576:MPZ65576 MZQ65576:MZV65576 NJM65576:NJR65576 NTI65576:NTN65576 ODE65576:ODJ65576 ONA65576:ONF65576 OWW65576:OXB65576 PGS65576:PGX65576 PQO65576:PQT65576 QAK65576:QAP65576 QKG65576:QKL65576 QUC65576:QUH65576 RDY65576:RED65576 RNU65576:RNZ65576 RXQ65576:RXV65576 SHM65576:SHR65576 SRI65576:SRN65576 TBE65576:TBJ65576 TLA65576:TLF65576 TUW65576:TVB65576 UES65576:UEX65576 UOO65576:UOT65576 UYK65576:UYP65576 VIG65576:VIL65576 VSC65576:VSH65576 WBY65576:WCD65576 WLU65576:WLZ65576 WVQ65576:WVV65576 I131112:N131112 JE131112:JJ131112 TA131112:TF131112 ACW131112:ADB131112 AMS131112:AMX131112 AWO131112:AWT131112 BGK131112:BGP131112 BQG131112:BQL131112 CAC131112:CAH131112 CJY131112:CKD131112 CTU131112:CTZ131112 DDQ131112:DDV131112 DNM131112:DNR131112 DXI131112:DXN131112 EHE131112:EHJ131112 ERA131112:ERF131112 FAW131112:FBB131112 FKS131112:FKX131112 FUO131112:FUT131112 GEK131112:GEP131112 GOG131112:GOL131112 GYC131112:GYH131112 HHY131112:HID131112 HRU131112:HRZ131112 IBQ131112:IBV131112 ILM131112:ILR131112 IVI131112:IVN131112 JFE131112:JFJ131112 JPA131112:JPF131112 JYW131112:JZB131112 KIS131112:KIX131112 KSO131112:KST131112 LCK131112:LCP131112 LMG131112:LML131112 LWC131112:LWH131112 MFY131112:MGD131112 MPU131112:MPZ131112 MZQ131112:MZV131112 NJM131112:NJR131112 NTI131112:NTN131112 ODE131112:ODJ131112 ONA131112:ONF131112 OWW131112:OXB131112 PGS131112:PGX131112 PQO131112:PQT131112 QAK131112:QAP131112 QKG131112:QKL131112 QUC131112:QUH131112 RDY131112:RED131112 RNU131112:RNZ131112 RXQ131112:RXV131112 SHM131112:SHR131112 SRI131112:SRN131112 TBE131112:TBJ131112 TLA131112:TLF131112 TUW131112:TVB131112 UES131112:UEX131112 UOO131112:UOT131112 UYK131112:UYP131112 VIG131112:VIL131112 VSC131112:VSH131112 WBY131112:WCD131112 WLU131112:WLZ131112 WVQ131112:WVV131112 I196648:N196648 JE196648:JJ196648 TA196648:TF196648 ACW196648:ADB196648 AMS196648:AMX196648 AWO196648:AWT196648 BGK196648:BGP196648 BQG196648:BQL196648 CAC196648:CAH196648 CJY196648:CKD196648 CTU196648:CTZ196648 DDQ196648:DDV196648 DNM196648:DNR196648 DXI196648:DXN196648 EHE196648:EHJ196648 ERA196648:ERF196648 FAW196648:FBB196648 FKS196648:FKX196648 FUO196648:FUT196648 GEK196648:GEP196648 GOG196648:GOL196648 GYC196648:GYH196648 HHY196648:HID196648 HRU196648:HRZ196648 IBQ196648:IBV196648 ILM196648:ILR196648 IVI196648:IVN196648 JFE196648:JFJ196648 JPA196648:JPF196648 JYW196648:JZB196648 KIS196648:KIX196648 KSO196648:KST196648 LCK196648:LCP196648 LMG196648:LML196648 LWC196648:LWH196648 MFY196648:MGD196648 MPU196648:MPZ196648 MZQ196648:MZV196648 NJM196648:NJR196648 NTI196648:NTN196648 ODE196648:ODJ196648 ONA196648:ONF196648 OWW196648:OXB196648 PGS196648:PGX196648 PQO196648:PQT196648 QAK196648:QAP196648 QKG196648:QKL196648 QUC196648:QUH196648 RDY196648:RED196648 RNU196648:RNZ196648 RXQ196648:RXV196648 SHM196648:SHR196648 SRI196648:SRN196648 TBE196648:TBJ196648 TLA196648:TLF196648 TUW196648:TVB196648 UES196648:UEX196648 UOO196648:UOT196648 UYK196648:UYP196648 VIG196648:VIL196648 VSC196648:VSH196648 WBY196648:WCD196648 WLU196648:WLZ196648 WVQ196648:WVV196648 I262184:N262184 JE262184:JJ262184 TA262184:TF262184 ACW262184:ADB262184 AMS262184:AMX262184 AWO262184:AWT262184 BGK262184:BGP262184 BQG262184:BQL262184 CAC262184:CAH262184 CJY262184:CKD262184 CTU262184:CTZ262184 DDQ262184:DDV262184 DNM262184:DNR262184 DXI262184:DXN262184 EHE262184:EHJ262184 ERA262184:ERF262184 FAW262184:FBB262184 FKS262184:FKX262184 FUO262184:FUT262184 GEK262184:GEP262184 GOG262184:GOL262184 GYC262184:GYH262184 HHY262184:HID262184 HRU262184:HRZ262184 IBQ262184:IBV262184 ILM262184:ILR262184 IVI262184:IVN262184 JFE262184:JFJ262184 JPA262184:JPF262184 JYW262184:JZB262184 KIS262184:KIX262184 KSO262184:KST262184 LCK262184:LCP262184 LMG262184:LML262184 LWC262184:LWH262184 MFY262184:MGD262184 MPU262184:MPZ262184 MZQ262184:MZV262184 NJM262184:NJR262184 NTI262184:NTN262184 ODE262184:ODJ262184 ONA262184:ONF262184 OWW262184:OXB262184 PGS262184:PGX262184 PQO262184:PQT262184 QAK262184:QAP262184 QKG262184:QKL262184 QUC262184:QUH262184 RDY262184:RED262184 RNU262184:RNZ262184 RXQ262184:RXV262184 SHM262184:SHR262184 SRI262184:SRN262184 TBE262184:TBJ262184 TLA262184:TLF262184 TUW262184:TVB262184 UES262184:UEX262184 UOO262184:UOT262184 UYK262184:UYP262184 VIG262184:VIL262184 VSC262184:VSH262184 WBY262184:WCD262184 WLU262184:WLZ262184 WVQ262184:WVV262184 I327720:N327720 JE327720:JJ327720 TA327720:TF327720 ACW327720:ADB327720 AMS327720:AMX327720 AWO327720:AWT327720 BGK327720:BGP327720 BQG327720:BQL327720 CAC327720:CAH327720 CJY327720:CKD327720 CTU327720:CTZ327720 DDQ327720:DDV327720 DNM327720:DNR327720 DXI327720:DXN327720 EHE327720:EHJ327720 ERA327720:ERF327720 FAW327720:FBB327720 FKS327720:FKX327720 FUO327720:FUT327720 GEK327720:GEP327720 GOG327720:GOL327720 GYC327720:GYH327720 HHY327720:HID327720 HRU327720:HRZ327720 IBQ327720:IBV327720 ILM327720:ILR327720 IVI327720:IVN327720 JFE327720:JFJ327720 JPA327720:JPF327720 JYW327720:JZB327720 KIS327720:KIX327720 KSO327720:KST327720 LCK327720:LCP327720 LMG327720:LML327720 LWC327720:LWH327720 MFY327720:MGD327720 MPU327720:MPZ327720 MZQ327720:MZV327720 NJM327720:NJR327720 NTI327720:NTN327720 ODE327720:ODJ327720 ONA327720:ONF327720 OWW327720:OXB327720 PGS327720:PGX327720 PQO327720:PQT327720 QAK327720:QAP327720 QKG327720:QKL327720 QUC327720:QUH327720 RDY327720:RED327720 RNU327720:RNZ327720 RXQ327720:RXV327720 SHM327720:SHR327720 SRI327720:SRN327720 TBE327720:TBJ327720 TLA327720:TLF327720 TUW327720:TVB327720 UES327720:UEX327720 UOO327720:UOT327720 UYK327720:UYP327720 VIG327720:VIL327720 VSC327720:VSH327720 WBY327720:WCD327720 WLU327720:WLZ327720 WVQ327720:WVV327720 I393256:N393256 JE393256:JJ393256 TA393256:TF393256 ACW393256:ADB393256 AMS393256:AMX393256 AWO393256:AWT393256 BGK393256:BGP393256 BQG393256:BQL393256 CAC393256:CAH393256 CJY393256:CKD393256 CTU393256:CTZ393256 DDQ393256:DDV393256 DNM393256:DNR393256 DXI393256:DXN393256 EHE393256:EHJ393256 ERA393256:ERF393256 FAW393256:FBB393256 FKS393256:FKX393256 FUO393256:FUT393256 GEK393256:GEP393256 GOG393256:GOL393256 GYC393256:GYH393256 HHY393256:HID393256 HRU393256:HRZ393256 IBQ393256:IBV393256 ILM393256:ILR393256 IVI393256:IVN393256 JFE393256:JFJ393256 JPA393256:JPF393256 JYW393256:JZB393256 KIS393256:KIX393256 KSO393256:KST393256 LCK393256:LCP393256 LMG393256:LML393256 LWC393256:LWH393256 MFY393256:MGD393256 MPU393256:MPZ393256 MZQ393256:MZV393256 NJM393256:NJR393256 NTI393256:NTN393256 ODE393256:ODJ393256 ONA393256:ONF393256 OWW393256:OXB393256 PGS393256:PGX393256 PQO393256:PQT393256 QAK393256:QAP393256 QKG393256:QKL393256 QUC393256:QUH393256 RDY393256:RED393256 RNU393256:RNZ393256 RXQ393256:RXV393256 SHM393256:SHR393256 SRI393256:SRN393256 TBE393256:TBJ393256 TLA393256:TLF393256 TUW393256:TVB393256 UES393256:UEX393256 UOO393256:UOT393256 UYK393256:UYP393256 VIG393256:VIL393256 VSC393256:VSH393256 WBY393256:WCD393256 WLU393256:WLZ393256 WVQ393256:WVV393256 I458792:N458792 JE458792:JJ458792 TA458792:TF458792 ACW458792:ADB458792 AMS458792:AMX458792 AWO458792:AWT458792 BGK458792:BGP458792 BQG458792:BQL458792 CAC458792:CAH458792 CJY458792:CKD458792 CTU458792:CTZ458792 DDQ458792:DDV458792 DNM458792:DNR458792 DXI458792:DXN458792 EHE458792:EHJ458792 ERA458792:ERF458792 FAW458792:FBB458792 FKS458792:FKX458792 FUO458792:FUT458792 GEK458792:GEP458792 GOG458792:GOL458792 GYC458792:GYH458792 HHY458792:HID458792 HRU458792:HRZ458792 IBQ458792:IBV458792 ILM458792:ILR458792 IVI458792:IVN458792 JFE458792:JFJ458792 JPA458792:JPF458792 JYW458792:JZB458792 KIS458792:KIX458792 KSO458792:KST458792 LCK458792:LCP458792 LMG458792:LML458792 LWC458792:LWH458792 MFY458792:MGD458792 MPU458792:MPZ458792 MZQ458792:MZV458792 NJM458792:NJR458792 NTI458792:NTN458792 ODE458792:ODJ458792 ONA458792:ONF458792 OWW458792:OXB458792 PGS458792:PGX458792 PQO458792:PQT458792 QAK458792:QAP458792 QKG458792:QKL458792 QUC458792:QUH458792 RDY458792:RED458792 RNU458792:RNZ458792 RXQ458792:RXV458792 SHM458792:SHR458792 SRI458792:SRN458792 TBE458792:TBJ458792 TLA458792:TLF458792 TUW458792:TVB458792 UES458792:UEX458792 UOO458792:UOT458792 UYK458792:UYP458792 VIG458792:VIL458792 VSC458792:VSH458792 WBY458792:WCD458792 WLU458792:WLZ458792 WVQ458792:WVV458792 I524328:N524328 JE524328:JJ524328 TA524328:TF524328 ACW524328:ADB524328 AMS524328:AMX524328 AWO524328:AWT524328 BGK524328:BGP524328 BQG524328:BQL524328 CAC524328:CAH524328 CJY524328:CKD524328 CTU524328:CTZ524328 DDQ524328:DDV524328 DNM524328:DNR524328 DXI524328:DXN524328 EHE524328:EHJ524328 ERA524328:ERF524328 FAW524328:FBB524328 FKS524328:FKX524328 FUO524328:FUT524328 GEK524328:GEP524328 GOG524328:GOL524328 GYC524328:GYH524328 HHY524328:HID524328 HRU524328:HRZ524328 IBQ524328:IBV524328 ILM524328:ILR524328 IVI524328:IVN524328 JFE524328:JFJ524328 JPA524328:JPF524328 JYW524328:JZB524328 KIS524328:KIX524328 KSO524328:KST524328 LCK524328:LCP524328 LMG524328:LML524328 LWC524328:LWH524328 MFY524328:MGD524328 MPU524328:MPZ524328 MZQ524328:MZV524328 NJM524328:NJR524328 NTI524328:NTN524328 ODE524328:ODJ524328 ONA524328:ONF524328 OWW524328:OXB524328 PGS524328:PGX524328 PQO524328:PQT524328 QAK524328:QAP524328 QKG524328:QKL524328 QUC524328:QUH524328 RDY524328:RED524328 RNU524328:RNZ524328 RXQ524328:RXV524328 SHM524328:SHR524328 SRI524328:SRN524328 TBE524328:TBJ524328 TLA524328:TLF524328 TUW524328:TVB524328 UES524328:UEX524328 UOO524328:UOT524328 UYK524328:UYP524328 VIG524328:VIL524328 VSC524328:VSH524328 WBY524328:WCD524328 WLU524328:WLZ524328 WVQ524328:WVV524328 I589864:N589864 JE589864:JJ589864 TA589864:TF589864 ACW589864:ADB589864 AMS589864:AMX589864 AWO589864:AWT589864 BGK589864:BGP589864 BQG589864:BQL589864 CAC589864:CAH589864 CJY589864:CKD589864 CTU589864:CTZ589864 DDQ589864:DDV589864 DNM589864:DNR589864 DXI589864:DXN589864 EHE589864:EHJ589864 ERA589864:ERF589864 FAW589864:FBB589864 FKS589864:FKX589864 FUO589864:FUT589864 GEK589864:GEP589864 GOG589864:GOL589864 GYC589864:GYH589864 HHY589864:HID589864 HRU589864:HRZ589864 IBQ589864:IBV589864 ILM589864:ILR589864 IVI589864:IVN589864 JFE589864:JFJ589864 JPA589864:JPF589864 JYW589864:JZB589864 KIS589864:KIX589864 KSO589864:KST589864 LCK589864:LCP589864 LMG589864:LML589864 LWC589864:LWH589864 MFY589864:MGD589864 MPU589864:MPZ589864 MZQ589864:MZV589864 NJM589864:NJR589864 NTI589864:NTN589864 ODE589864:ODJ589864 ONA589864:ONF589864 OWW589864:OXB589864 PGS589864:PGX589864 PQO589864:PQT589864 QAK589864:QAP589864 QKG589864:QKL589864 QUC589864:QUH589864 RDY589864:RED589864 RNU589864:RNZ589864 RXQ589864:RXV589864 SHM589864:SHR589864 SRI589864:SRN589864 TBE589864:TBJ589864 TLA589864:TLF589864 TUW589864:TVB589864 UES589864:UEX589864 UOO589864:UOT589864 UYK589864:UYP589864 VIG589864:VIL589864 VSC589864:VSH589864 WBY589864:WCD589864 WLU589864:WLZ589864 WVQ589864:WVV589864 I655400:N655400 JE655400:JJ655400 TA655400:TF655400 ACW655400:ADB655400 AMS655400:AMX655400 AWO655400:AWT655400 BGK655400:BGP655400 BQG655400:BQL655400 CAC655400:CAH655400 CJY655400:CKD655400 CTU655400:CTZ655400 DDQ655400:DDV655400 DNM655400:DNR655400 DXI655400:DXN655400 EHE655400:EHJ655400 ERA655400:ERF655400 FAW655400:FBB655400 FKS655400:FKX655400 FUO655400:FUT655400 GEK655400:GEP655400 GOG655400:GOL655400 GYC655400:GYH655400 HHY655400:HID655400 HRU655400:HRZ655400 IBQ655400:IBV655400 ILM655400:ILR655400 IVI655400:IVN655400 JFE655400:JFJ655400 JPA655400:JPF655400 JYW655400:JZB655400 KIS655400:KIX655400 KSO655400:KST655400 LCK655400:LCP655400 LMG655400:LML655400 LWC655400:LWH655400 MFY655400:MGD655400 MPU655400:MPZ655400 MZQ655400:MZV655400 NJM655400:NJR655400 NTI655400:NTN655400 ODE655400:ODJ655400 ONA655400:ONF655400 OWW655400:OXB655400 PGS655400:PGX655400 PQO655400:PQT655400 QAK655400:QAP655400 QKG655400:QKL655400 QUC655400:QUH655400 RDY655400:RED655400 RNU655400:RNZ655400 RXQ655400:RXV655400 SHM655400:SHR655400 SRI655400:SRN655400 TBE655400:TBJ655400 TLA655400:TLF655400 TUW655400:TVB655400 UES655400:UEX655400 UOO655400:UOT655400 UYK655400:UYP655400 VIG655400:VIL655400 VSC655400:VSH655400 WBY655400:WCD655400 WLU655400:WLZ655400 WVQ655400:WVV655400 I720936:N720936 JE720936:JJ720936 TA720936:TF720936 ACW720936:ADB720936 AMS720936:AMX720936 AWO720936:AWT720936 BGK720936:BGP720936 BQG720936:BQL720936 CAC720936:CAH720936 CJY720936:CKD720936 CTU720936:CTZ720936 DDQ720936:DDV720936 DNM720936:DNR720936 DXI720936:DXN720936 EHE720936:EHJ720936 ERA720936:ERF720936 FAW720936:FBB720936 FKS720936:FKX720936 FUO720936:FUT720936 GEK720936:GEP720936 GOG720936:GOL720936 GYC720936:GYH720936 HHY720936:HID720936 HRU720936:HRZ720936 IBQ720936:IBV720936 ILM720936:ILR720936 IVI720936:IVN720936 JFE720936:JFJ720936 JPA720936:JPF720936 JYW720936:JZB720936 KIS720936:KIX720936 KSO720936:KST720936 LCK720936:LCP720936 LMG720936:LML720936 LWC720936:LWH720936 MFY720936:MGD720936 MPU720936:MPZ720936 MZQ720936:MZV720936 NJM720936:NJR720936 NTI720936:NTN720936 ODE720936:ODJ720936 ONA720936:ONF720936 OWW720936:OXB720936 PGS720936:PGX720936 PQO720936:PQT720936 QAK720936:QAP720936 QKG720936:QKL720936 QUC720936:QUH720936 RDY720936:RED720936 RNU720936:RNZ720936 RXQ720936:RXV720936 SHM720936:SHR720936 SRI720936:SRN720936 TBE720936:TBJ720936 TLA720936:TLF720936 TUW720936:TVB720936 UES720936:UEX720936 UOO720936:UOT720936 UYK720936:UYP720936 VIG720936:VIL720936 VSC720936:VSH720936 WBY720936:WCD720936 WLU720936:WLZ720936 WVQ720936:WVV720936 I786472:N786472 JE786472:JJ786472 TA786472:TF786472 ACW786472:ADB786472 AMS786472:AMX786472 AWO786472:AWT786472 BGK786472:BGP786472 BQG786472:BQL786472 CAC786472:CAH786472 CJY786472:CKD786472 CTU786472:CTZ786472 DDQ786472:DDV786472 DNM786472:DNR786472 DXI786472:DXN786472 EHE786472:EHJ786472 ERA786472:ERF786472 FAW786472:FBB786472 FKS786472:FKX786472 FUO786472:FUT786472 GEK786472:GEP786472 GOG786472:GOL786472 GYC786472:GYH786472 HHY786472:HID786472 HRU786472:HRZ786472 IBQ786472:IBV786472 ILM786472:ILR786472 IVI786472:IVN786472 JFE786472:JFJ786472 JPA786472:JPF786472 JYW786472:JZB786472 KIS786472:KIX786472 KSO786472:KST786472 LCK786472:LCP786472 LMG786472:LML786472 LWC786472:LWH786472 MFY786472:MGD786472 MPU786472:MPZ786472 MZQ786472:MZV786472 NJM786472:NJR786472 NTI786472:NTN786472 ODE786472:ODJ786472 ONA786472:ONF786472 OWW786472:OXB786472 PGS786472:PGX786472 PQO786472:PQT786472 QAK786472:QAP786472 QKG786472:QKL786472 QUC786472:QUH786472 RDY786472:RED786472 RNU786472:RNZ786472 RXQ786472:RXV786472 SHM786472:SHR786472 SRI786472:SRN786472 TBE786472:TBJ786472 TLA786472:TLF786472 TUW786472:TVB786472 UES786472:UEX786472 UOO786472:UOT786472 UYK786472:UYP786472 VIG786472:VIL786472 VSC786472:VSH786472 WBY786472:WCD786472 WLU786472:WLZ786472 WVQ786472:WVV786472 I852008:N852008 JE852008:JJ852008 TA852008:TF852008 ACW852008:ADB852008 AMS852008:AMX852008 AWO852008:AWT852008 BGK852008:BGP852008 BQG852008:BQL852008 CAC852008:CAH852008 CJY852008:CKD852008 CTU852008:CTZ852008 DDQ852008:DDV852008 DNM852008:DNR852008 DXI852008:DXN852008 EHE852008:EHJ852008 ERA852008:ERF852008 FAW852008:FBB852008 FKS852008:FKX852008 FUO852008:FUT852008 GEK852008:GEP852008 GOG852008:GOL852008 GYC852008:GYH852008 HHY852008:HID852008 HRU852008:HRZ852008 IBQ852008:IBV852008 ILM852008:ILR852008 IVI852008:IVN852008 JFE852008:JFJ852008 JPA852008:JPF852008 JYW852008:JZB852008 KIS852008:KIX852008 KSO852008:KST852008 LCK852008:LCP852008 LMG852008:LML852008 LWC852008:LWH852008 MFY852008:MGD852008 MPU852008:MPZ852008 MZQ852008:MZV852008 NJM852008:NJR852008 NTI852008:NTN852008 ODE852008:ODJ852008 ONA852008:ONF852008 OWW852008:OXB852008 PGS852008:PGX852008 PQO852008:PQT852008 QAK852008:QAP852008 QKG852008:QKL852008 QUC852008:QUH852008 RDY852008:RED852008 RNU852008:RNZ852008 RXQ852008:RXV852008 SHM852008:SHR852008 SRI852008:SRN852008 TBE852008:TBJ852008 TLA852008:TLF852008 TUW852008:TVB852008 UES852008:UEX852008 UOO852008:UOT852008 UYK852008:UYP852008 VIG852008:VIL852008 VSC852008:VSH852008 WBY852008:WCD852008 WLU852008:WLZ852008 WVQ852008:WVV852008 I917544:N917544 JE917544:JJ917544 TA917544:TF917544 ACW917544:ADB917544 AMS917544:AMX917544 AWO917544:AWT917544 BGK917544:BGP917544 BQG917544:BQL917544 CAC917544:CAH917544 CJY917544:CKD917544 CTU917544:CTZ917544 DDQ917544:DDV917544 DNM917544:DNR917544 DXI917544:DXN917544 EHE917544:EHJ917544 ERA917544:ERF917544 FAW917544:FBB917544 FKS917544:FKX917544 FUO917544:FUT917544 GEK917544:GEP917544 GOG917544:GOL917544 GYC917544:GYH917544 HHY917544:HID917544 HRU917544:HRZ917544 IBQ917544:IBV917544 ILM917544:ILR917544 IVI917544:IVN917544 JFE917544:JFJ917544 JPA917544:JPF917544 JYW917544:JZB917544 KIS917544:KIX917544 KSO917544:KST917544 LCK917544:LCP917544 LMG917544:LML917544 LWC917544:LWH917544 MFY917544:MGD917544 MPU917544:MPZ917544 MZQ917544:MZV917544 NJM917544:NJR917544 NTI917544:NTN917544 ODE917544:ODJ917544 ONA917544:ONF917544 OWW917544:OXB917544 PGS917544:PGX917544 PQO917544:PQT917544 QAK917544:QAP917544 QKG917544:QKL917544 QUC917544:QUH917544 RDY917544:RED917544 RNU917544:RNZ917544 RXQ917544:RXV917544 SHM917544:SHR917544 SRI917544:SRN917544 TBE917544:TBJ917544 TLA917544:TLF917544 TUW917544:TVB917544 UES917544:UEX917544 UOO917544:UOT917544 UYK917544:UYP917544 VIG917544:VIL917544 VSC917544:VSH917544 WBY917544:WCD917544 WLU917544:WLZ917544 WVQ917544:WVV917544 I983080:N983080 JE983080:JJ983080 TA983080:TF983080 ACW983080:ADB983080 AMS983080:AMX983080 AWO983080:AWT983080 BGK983080:BGP983080 BQG983080:BQL983080 CAC983080:CAH983080 CJY983080:CKD983080 CTU983080:CTZ983080 DDQ983080:DDV983080 DNM983080:DNR983080 DXI983080:DXN983080 EHE983080:EHJ983080 ERA983080:ERF983080 FAW983080:FBB983080 FKS983080:FKX983080 FUO983080:FUT983080 GEK983080:GEP983080 GOG983080:GOL983080 GYC983080:GYH983080 HHY983080:HID983080 HRU983080:HRZ983080 IBQ983080:IBV983080 ILM983080:ILR983080 IVI983080:IVN983080 JFE983080:JFJ983080 JPA983080:JPF983080 JYW983080:JZB983080 KIS983080:KIX983080 KSO983080:KST983080 LCK983080:LCP983080 LMG983080:LML983080 LWC983080:LWH983080 MFY983080:MGD983080 MPU983080:MPZ983080 MZQ983080:MZV983080 NJM983080:NJR983080 NTI983080:NTN983080 ODE983080:ODJ983080 ONA983080:ONF983080 OWW983080:OXB983080 PGS983080:PGX983080 PQO983080:PQT983080 QAK983080:QAP983080 QKG983080:QKL983080 QUC983080:QUH983080 RDY983080:RED983080 RNU983080:RNZ983080 RXQ983080:RXV983080 SHM983080:SHR983080 SRI983080:SRN983080 TBE983080:TBJ983080 TLA983080:TLF983080 TUW983080:TVB983080 UES983080:UEX983080 UOO983080:UOT983080 UYK983080:UYP983080 VIG983080:VIL983080 VSC983080:VSH983080 WBY983080:WCD983080 WLU983080:WLZ983080 WVQ983080:WVV983080 I27:N28 JE27:JJ28 TA27:TF28 ACW27:ADB28 AMS27:AMX28 AWO27:AWT28 BGK27:BGP28 BQG27:BQL28 CAC27:CAH28 CJY27:CKD28 CTU27:CTZ28 DDQ27:DDV28 DNM27:DNR28 DXI27:DXN28 EHE27:EHJ28 ERA27:ERF28 FAW27:FBB28 FKS27:FKX28 FUO27:FUT28 GEK27:GEP28 GOG27:GOL28 GYC27:GYH28 HHY27:HID28 HRU27:HRZ28 IBQ27:IBV28 ILM27:ILR28 IVI27:IVN28 JFE27:JFJ28 JPA27:JPF28 JYW27:JZB28 KIS27:KIX28 KSO27:KST28 LCK27:LCP28 LMG27:LML28 LWC27:LWH28 MFY27:MGD28 MPU27:MPZ28 MZQ27:MZV28 NJM27:NJR28 NTI27:NTN28 ODE27:ODJ28 ONA27:ONF28 OWW27:OXB28 PGS27:PGX28 PQO27:PQT28 QAK27:QAP28 QKG27:QKL28 QUC27:QUH28 RDY27:RED28 RNU27:RNZ28 RXQ27:RXV28 SHM27:SHR28 SRI27:SRN28 TBE27:TBJ28 TLA27:TLF28 TUW27:TVB28 UES27:UEX28 UOO27:UOT28 UYK27:UYP28 VIG27:VIL28 VSC27:VSH28 WBY27:WCD28 WLU27:WLZ28 WVQ27:WVV28 I65563:N65564 JE65563:JJ65564 TA65563:TF65564 ACW65563:ADB65564 AMS65563:AMX65564 AWO65563:AWT65564 BGK65563:BGP65564 BQG65563:BQL65564 CAC65563:CAH65564 CJY65563:CKD65564 CTU65563:CTZ65564 DDQ65563:DDV65564 DNM65563:DNR65564 DXI65563:DXN65564 EHE65563:EHJ65564 ERA65563:ERF65564 FAW65563:FBB65564 FKS65563:FKX65564 FUO65563:FUT65564 GEK65563:GEP65564 GOG65563:GOL65564 GYC65563:GYH65564 HHY65563:HID65564 HRU65563:HRZ65564 IBQ65563:IBV65564 ILM65563:ILR65564 IVI65563:IVN65564 JFE65563:JFJ65564 JPA65563:JPF65564 JYW65563:JZB65564 KIS65563:KIX65564 KSO65563:KST65564 LCK65563:LCP65564 LMG65563:LML65564 LWC65563:LWH65564 MFY65563:MGD65564 MPU65563:MPZ65564 MZQ65563:MZV65564 NJM65563:NJR65564 NTI65563:NTN65564 ODE65563:ODJ65564 ONA65563:ONF65564 OWW65563:OXB65564 PGS65563:PGX65564 PQO65563:PQT65564 QAK65563:QAP65564 QKG65563:QKL65564 QUC65563:QUH65564 RDY65563:RED65564 RNU65563:RNZ65564 RXQ65563:RXV65564 SHM65563:SHR65564 SRI65563:SRN65564 TBE65563:TBJ65564 TLA65563:TLF65564 TUW65563:TVB65564 UES65563:UEX65564 UOO65563:UOT65564 UYK65563:UYP65564 VIG65563:VIL65564 VSC65563:VSH65564 WBY65563:WCD65564 WLU65563:WLZ65564 WVQ65563:WVV65564 I131099:N131100 JE131099:JJ131100 TA131099:TF131100 ACW131099:ADB131100 AMS131099:AMX131100 AWO131099:AWT131100 BGK131099:BGP131100 BQG131099:BQL131100 CAC131099:CAH131100 CJY131099:CKD131100 CTU131099:CTZ131100 DDQ131099:DDV131100 DNM131099:DNR131100 DXI131099:DXN131100 EHE131099:EHJ131100 ERA131099:ERF131100 FAW131099:FBB131100 FKS131099:FKX131100 FUO131099:FUT131100 GEK131099:GEP131100 GOG131099:GOL131100 GYC131099:GYH131100 HHY131099:HID131100 HRU131099:HRZ131100 IBQ131099:IBV131100 ILM131099:ILR131100 IVI131099:IVN131100 JFE131099:JFJ131100 JPA131099:JPF131100 JYW131099:JZB131100 KIS131099:KIX131100 KSO131099:KST131100 LCK131099:LCP131100 LMG131099:LML131100 LWC131099:LWH131100 MFY131099:MGD131100 MPU131099:MPZ131100 MZQ131099:MZV131100 NJM131099:NJR131100 NTI131099:NTN131100 ODE131099:ODJ131100 ONA131099:ONF131100 OWW131099:OXB131100 PGS131099:PGX131100 PQO131099:PQT131100 QAK131099:QAP131100 QKG131099:QKL131100 QUC131099:QUH131100 RDY131099:RED131100 RNU131099:RNZ131100 RXQ131099:RXV131100 SHM131099:SHR131100 SRI131099:SRN131100 TBE131099:TBJ131100 TLA131099:TLF131100 TUW131099:TVB131100 UES131099:UEX131100 UOO131099:UOT131100 UYK131099:UYP131100 VIG131099:VIL131100 VSC131099:VSH131100 WBY131099:WCD131100 WLU131099:WLZ131100 WVQ131099:WVV131100 I196635:N196636 JE196635:JJ196636 TA196635:TF196636 ACW196635:ADB196636 AMS196635:AMX196636 AWO196635:AWT196636 BGK196635:BGP196636 BQG196635:BQL196636 CAC196635:CAH196636 CJY196635:CKD196636 CTU196635:CTZ196636 DDQ196635:DDV196636 DNM196635:DNR196636 DXI196635:DXN196636 EHE196635:EHJ196636 ERA196635:ERF196636 FAW196635:FBB196636 FKS196635:FKX196636 FUO196635:FUT196636 GEK196635:GEP196636 GOG196635:GOL196636 GYC196635:GYH196636 HHY196635:HID196636 HRU196635:HRZ196636 IBQ196635:IBV196636 ILM196635:ILR196636 IVI196635:IVN196636 JFE196635:JFJ196636 JPA196635:JPF196636 JYW196635:JZB196636 KIS196635:KIX196636 KSO196635:KST196636 LCK196635:LCP196636 LMG196635:LML196636 LWC196635:LWH196636 MFY196635:MGD196636 MPU196635:MPZ196636 MZQ196635:MZV196636 NJM196635:NJR196636 NTI196635:NTN196636 ODE196635:ODJ196636 ONA196635:ONF196636 OWW196635:OXB196636 PGS196635:PGX196636 PQO196635:PQT196636 QAK196635:QAP196636 QKG196635:QKL196636 QUC196635:QUH196636 RDY196635:RED196636 RNU196635:RNZ196636 RXQ196635:RXV196636 SHM196635:SHR196636 SRI196635:SRN196636 TBE196635:TBJ196636 TLA196635:TLF196636 TUW196635:TVB196636 UES196635:UEX196636 UOO196635:UOT196636 UYK196635:UYP196636 VIG196635:VIL196636 VSC196635:VSH196636 WBY196635:WCD196636 WLU196635:WLZ196636 WVQ196635:WVV196636 I262171:N262172 JE262171:JJ262172 TA262171:TF262172 ACW262171:ADB262172 AMS262171:AMX262172 AWO262171:AWT262172 BGK262171:BGP262172 BQG262171:BQL262172 CAC262171:CAH262172 CJY262171:CKD262172 CTU262171:CTZ262172 DDQ262171:DDV262172 DNM262171:DNR262172 DXI262171:DXN262172 EHE262171:EHJ262172 ERA262171:ERF262172 FAW262171:FBB262172 FKS262171:FKX262172 FUO262171:FUT262172 GEK262171:GEP262172 GOG262171:GOL262172 GYC262171:GYH262172 HHY262171:HID262172 HRU262171:HRZ262172 IBQ262171:IBV262172 ILM262171:ILR262172 IVI262171:IVN262172 JFE262171:JFJ262172 JPA262171:JPF262172 JYW262171:JZB262172 KIS262171:KIX262172 KSO262171:KST262172 LCK262171:LCP262172 LMG262171:LML262172 LWC262171:LWH262172 MFY262171:MGD262172 MPU262171:MPZ262172 MZQ262171:MZV262172 NJM262171:NJR262172 NTI262171:NTN262172 ODE262171:ODJ262172 ONA262171:ONF262172 OWW262171:OXB262172 PGS262171:PGX262172 PQO262171:PQT262172 QAK262171:QAP262172 QKG262171:QKL262172 QUC262171:QUH262172 RDY262171:RED262172 RNU262171:RNZ262172 RXQ262171:RXV262172 SHM262171:SHR262172 SRI262171:SRN262172 TBE262171:TBJ262172 TLA262171:TLF262172 TUW262171:TVB262172 UES262171:UEX262172 UOO262171:UOT262172 UYK262171:UYP262172 VIG262171:VIL262172 VSC262171:VSH262172 WBY262171:WCD262172 WLU262171:WLZ262172 WVQ262171:WVV262172 I327707:N327708 JE327707:JJ327708 TA327707:TF327708 ACW327707:ADB327708 AMS327707:AMX327708 AWO327707:AWT327708 BGK327707:BGP327708 BQG327707:BQL327708 CAC327707:CAH327708 CJY327707:CKD327708 CTU327707:CTZ327708 DDQ327707:DDV327708 DNM327707:DNR327708 DXI327707:DXN327708 EHE327707:EHJ327708 ERA327707:ERF327708 FAW327707:FBB327708 FKS327707:FKX327708 FUO327707:FUT327708 GEK327707:GEP327708 GOG327707:GOL327708 GYC327707:GYH327708 HHY327707:HID327708 HRU327707:HRZ327708 IBQ327707:IBV327708 ILM327707:ILR327708 IVI327707:IVN327708 JFE327707:JFJ327708 JPA327707:JPF327708 JYW327707:JZB327708 KIS327707:KIX327708 KSO327707:KST327708 LCK327707:LCP327708 LMG327707:LML327708 LWC327707:LWH327708 MFY327707:MGD327708 MPU327707:MPZ327708 MZQ327707:MZV327708 NJM327707:NJR327708 NTI327707:NTN327708 ODE327707:ODJ327708 ONA327707:ONF327708 OWW327707:OXB327708 PGS327707:PGX327708 PQO327707:PQT327708 QAK327707:QAP327708 QKG327707:QKL327708 QUC327707:QUH327708 RDY327707:RED327708 RNU327707:RNZ327708 RXQ327707:RXV327708 SHM327707:SHR327708 SRI327707:SRN327708 TBE327707:TBJ327708 TLA327707:TLF327708 TUW327707:TVB327708 UES327707:UEX327708 UOO327707:UOT327708 UYK327707:UYP327708 VIG327707:VIL327708 VSC327707:VSH327708 WBY327707:WCD327708 WLU327707:WLZ327708 WVQ327707:WVV327708 I393243:N393244 JE393243:JJ393244 TA393243:TF393244 ACW393243:ADB393244 AMS393243:AMX393244 AWO393243:AWT393244 BGK393243:BGP393244 BQG393243:BQL393244 CAC393243:CAH393244 CJY393243:CKD393244 CTU393243:CTZ393244 DDQ393243:DDV393244 DNM393243:DNR393244 DXI393243:DXN393244 EHE393243:EHJ393244 ERA393243:ERF393244 FAW393243:FBB393244 FKS393243:FKX393244 FUO393243:FUT393244 GEK393243:GEP393244 GOG393243:GOL393244 GYC393243:GYH393244 HHY393243:HID393244 HRU393243:HRZ393244 IBQ393243:IBV393244 ILM393243:ILR393244 IVI393243:IVN393244 JFE393243:JFJ393244 JPA393243:JPF393244 JYW393243:JZB393244 KIS393243:KIX393244 KSO393243:KST393244 LCK393243:LCP393244 LMG393243:LML393244 LWC393243:LWH393244 MFY393243:MGD393244 MPU393243:MPZ393244 MZQ393243:MZV393244 NJM393243:NJR393244 NTI393243:NTN393244 ODE393243:ODJ393244 ONA393243:ONF393244 OWW393243:OXB393244 PGS393243:PGX393244 PQO393243:PQT393244 QAK393243:QAP393244 QKG393243:QKL393244 QUC393243:QUH393244 RDY393243:RED393244 RNU393243:RNZ393244 RXQ393243:RXV393244 SHM393243:SHR393244 SRI393243:SRN393244 TBE393243:TBJ393244 TLA393243:TLF393244 TUW393243:TVB393244 UES393243:UEX393244 UOO393243:UOT393244 UYK393243:UYP393244 VIG393243:VIL393244 VSC393243:VSH393244 WBY393243:WCD393244 WLU393243:WLZ393244 WVQ393243:WVV393244 I458779:N458780 JE458779:JJ458780 TA458779:TF458780 ACW458779:ADB458780 AMS458779:AMX458780 AWO458779:AWT458780 BGK458779:BGP458780 BQG458779:BQL458780 CAC458779:CAH458780 CJY458779:CKD458780 CTU458779:CTZ458780 DDQ458779:DDV458780 DNM458779:DNR458780 DXI458779:DXN458780 EHE458779:EHJ458780 ERA458779:ERF458780 FAW458779:FBB458780 FKS458779:FKX458780 FUO458779:FUT458780 GEK458779:GEP458780 GOG458779:GOL458780 GYC458779:GYH458780 HHY458779:HID458780 HRU458779:HRZ458780 IBQ458779:IBV458780 ILM458779:ILR458780 IVI458779:IVN458780 JFE458779:JFJ458780 JPA458779:JPF458780 JYW458779:JZB458780 KIS458779:KIX458780 KSO458779:KST458780 LCK458779:LCP458780 LMG458779:LML458780 LWC458779:LWH458780 MFY458779:MGD458780 MPU458779:MPZ458780 MZQ458779:MZV458780 NJM458779:NJR458780 NTI458779:NTN458780 ODE458779:ODJ458780 ONA458779:ONF458780 OWW458779:OXB458780 PGS458779:PGX458780 PQO458779:PQT458780 QAK458779:QAP458780 QKG458779:QKL458780 QUC458779:QUH458780 RDY458779:RED458780 RNU458779:RNZ458780 RXQ458779:RXV458780 SHM458779:SHR458780 SRI458779:SRN458780 TBE458779:TBJ458780 TLA458779:TLF458780 TUW458779:TVB458780 UES458779:UEX458780 UOO458779:UOT458780 UYK458779:UYP458780 VIG458779:VIL458780 VSC458779:VSH458780 WBY458779:WCD458780 WLU458779:WLZ458780 WVQ458779:WVV458780 I524315:N524316 JE524315:JJ524316 TA524315:TF524316 ACW524315:ADB524316 AMS524315:AMX524316 AWO524315:AWT524316 BGK524315:BGP524316 BQG524315:BQL524316 CAC524315:CAH524316 CJY524315:CKD524316 CTU524315:CTZ524316 DDQ524315:DDV524316 DNM524315:DNR524316 DXI524315:DXN524316 EHE524315:EHJ524316 ERA524315:ERF524316 FAW524315:FBB524316 FKS524315:FKX524316 FUO524315:FUT524316 GEK524315:GEP524316 GOG524315:GOL524316 GYC524315:GYH524316 HHY524315:HID524316 HRU524315:HRZ524316 IBQ524315:IBV524316 ILM524315:ILR524316 IVI524315:IVN524316 JFE524315:JFJ524316 JPA524315:JPF524316 JYW524315:JZB524316 KIS524315:KIX524316 KSO524315:KST524316 LCK524315:LCP524316 LMG524315:LML524316 LWC524315:LWH524316 MFY524315:MGD524316 MPU524315:MPZ524316 MZQ524315:MZV524316 NJM524315:NJR524316 NTI524315:NTN524316 ODE524315:ODJ524316 ONA524315:ONF524316 OWW524315:OXB524316 PGS524315:PGX524316 PQO524315:PQT524316 QAK524315:QAP524316 QKG524315:QKL524316 QUC524315:QUH524316 RDY524315:RED524316 RNU524315:RNZ524316 RXQ524315:RXV524316 SHM524315:SHR524316 SRI524315:SRN524316 TBE524315:TBJ524316 TLA524315:TLF524316 TUW524315:TVB524316 UES524315:UEX524316 UOO524315:UOT524316 UYK524315:UYP524316 VIG524315:VIL524316 VSC524315:VSH524316 WBY524315:WCD524316 WLU524315:WLZ524316 WVQ524315:WVV524316 I589851:N589852 JE589851:JJ589852 TA589851:TF589852 ACW589851:ADB589852 AMS589851:AMX589852 AWO589851:AWT589852 BGK589851:BGP589852 BQG589851:BQL589852 CAC589851:CAH589852 CJY589851:CKD589852 CTU589851:CTZ589852 DDQ589851:DDV589852 DNM589851:DNR589852 DXI589851:DXN589852 EHE589851:EHJ589852 ERA589851:ERF589852 FAW589851:FBB589852 FKS589851:FKX589852 FUO589851:FUT589852 GEK589851:GEP589852 GOG589851:GOL589852 GYC589851:GYH589852 HHY589851:HID589852 HRU589851:HRZ589852 IBQ589851:IBV589852 ILM589851:ILR589852 IVI589851:IVN589852 JFE589851:JFJ589852 JPA589851:JPF589852 JYW589851:JZB589852 KIS589851:KIX589852 KSO589851:KST589852 LCK589851:LCP589852 LMG589851:LML589852 LWC589851:LWH589852 MFY589851:MGD589852 MPU589851:MPZ589852 MZQ589851:MZV589852 NJM589851:NJR589852 NTI589851:NTN589852 ODE589851:ODJ589852 ONA589851:ONF589852 OWW589851:OXB589852 PGS589851:PGX589852 PQO589851:PQT589852 QAK589851:QAP589852 QKG589851:QKL589852 QUC589851:QUH589852 RDY589851:RED589852 RNU589851:RNZ589852 RXQ589851:RXV589852 SHM589851:SHR589852 SRI589851:SRN589852 TBE589851:TBJ589852 TLA589851:TLF589852 TUW589851:TVB589852 UES589851:UEX589852 UOO589851:UOT589852 UYK589851:UYP589852 VIG589851:VIL589852 VSC589851:VSH589852 WBY589851:WCD589852 WLU589851:WLZ589852 WVQ589851:WVV589852 I655387:N655388 JE655387:JJ655388 TA655387:TF655388 ACW655387:ADB655388 AMS655387:AMX655388 AWO655387:AWT655388 BGK655387:BGP655388 BQG655387:BQL655388 CAC655387:CAH655388 CJY655387:CKD655388 CTU655387:CTZ655388 DDQ655387:DDV655388 DNM655387:DNR655388 DXI655387:DXN655388 EHE655387:EHJ655388 ERA655387:ERF655388 FAW655387:FBB655388 FKS655387:FKX655388 FUO655387:FUT655388 GEK655387:GEP655388 GOG655387:GOL655388 GYC655387:GYH655388 HHY655387:HID655388 HRU655387:HRZ655388 IBQ655387:IBV655388 ILM655387:ILR655388 IVI655387:IVN655388 JFE655387:JFJ655388 JPA655387:JPF655388 JYW655387:JZB655388 KIS655387:KIX655388 KSO655387:KST655388 LCK655387:LCP655388 LMG655387:LML655388 LWC655387:LWH655388 MFY655387:MGD655388 MPU655387:MPZ655388 MZQ655387:MZV655388 NJM655387:NJR655388 NTI655387:NTN655388 ODE655387:ODJ655388 ONA655387:ONF655388 OWW655387:OXB655388 PGS655387:PGX655388 PQO655387:PQT655388 QAK655387:QAP655388 QKG655387:QKL655388 QUC655387:QUH655388 RDY655387:RED655388 RNU655387:RNZ655388 RXQ655387:RXV655388 SHM655387:SHR655388 SRI655387:SRN655388 TBE655387:TBJ655388 TLA655387:TLF655388 TUW655387:TVB655388 UES655387:UEX655388 UOO655387:UOT655388 UYK655387:UYP655388 VIG655387:VIL655388 VSC655387:VSH655388 WBY655387:WCD655388 WLU655387:WLZ655388 WVQ655387:WVV655388 I720923:N720924 JE720923:JJ720924 TA720923:TF720924 ACW720923:ADB720924 AMS720923:AMX720924 AWO720923:AWT720924 BGK720923:BGP720924 BQG720923:BQL720924 CAC720923:CAH720924 CJY720923:CKD720924 CTU720923:CTZ720924 DDQ720923:DDV720924 DNM720923:DNR720924 DXI720923:DXN720924 EHE720923:EHJ720924 ERA720923:ERF720924 FAW720923:FBB720924 FKS720923:FKX720924 FUO720923:FUT720924 GEK720923:GEP720924 GOG720923:GOL720924 GYC720923:GYH720924 HHY720923:HID720924 HRU720923:HRZ720924 IBQ720923:IBV720924 ILM720923:ILR720924 IVI720923:IVN720924 JFE720923:JFJ720924 JPA720923:JPF720924 JYW720923:JZB720924 KIS720923:KIX720924 KSO720923:KST720924 LCK720923:LCP720924 LMG720923:LML720924 LWC720923:LWH720924 MFY720923:MGD720924 MPU720923:MPZ720924 MZQ720923:MZV720924 NJM720923:NJR720924 NTI720923:NTN720924 ODE720923:ODJ720924 ONA720923:ONF720924 OWW720923:OXB720924 PGS720923:PGX720924 PQO720923:PQT720924 QAK720923:QAP720924 QKG720923:QKL720924 QUC720923:QUH720924 RDY720923:RED720924 RNU720923:RNZ720924 RXQ720923:RXV720924 SHM720923:SHR720924 SRI720923:SRN720924 TBE720923:TBJ720924 TLA720923:TLF720924 TUW720923:TVB720924 UES720923:UEX720924 UOO720923:UOT720924 UYK720923:UYP720924 VIG720923:VIL720924 VSC720923:VSH720924 WBY720923:WCD720924 WLU720923:WLZ720924 WVQ720923:WVV720924 I786459:N786460 JE786459:JJ786460 TA786459:TF786460 ACW786459:ADB786460 AMS786459:AMX786460 AWO786459:AWT786460 BGK786459:BGP786460 BQG786459:BQL786460 CAC786459:CAH786460 CJY786459:CKD786460 CTU786459:CTZ786460 DDQ786459:DDV786460 DNM786459:DNR786460 DXI786459:DXN786460 EHE786459:EHJ786460 ERA786459:ERF786460 FAW786459:FBB786460 FKS786459:FKX786460 FUO786459:FUT786460 GEK786459:GEP786460 GOG786459:GOL786460 GYC786459:GYH786460 HHY786459:HID786460 HRU786459:HRZ786460 IBQ786459:IBV786460 ILM786459:ILR786460 IVI786459:IVN786460 JFE786459:JFJ786460 JPA786459:JPF786460 JYW786459:JZB786460 KIS786459:KIX786460 KSO786459:KST786460 LCK786459:LCP786460 LMG786459:LML786460 LWC786459:LWH786460 MFY786459:MGD786460 MPU786459:MPZ786460 MZQ786459:MZV786460 NJM786459:NJR786460 NTI786459:NTN786460 ODE786459:ODJ786460 ONA786459:ONF786460 OWW786459:OXB786460 PGS786459:PGX786460 PQO786459:PQT786460 QAK786459:QAP786460 QKG786459:QKL786460 QUC786459:QUH786460 RDY786459:RED786460 RNU786459:RNZ786460 RXQ786459:RXV786460 SHM786459:SHR786460 SRI786459:SRN786460 TBE786459:TBJ786460 TLA786459:TLF786460 TUW786459:TVB786460 UES786459:UEX786460 UOO786459:UOT786460 UYK786459:UYP786460 VIG786459:VIL786460 VSC786459:VSH786460 WBY786459:WCD786460 WLU786459:WLZ786460 WVQ786459:WVV786460 I851995:N851996 JE851995:JJ851996 TA851995:TF851996 ACW851995:ADB851996 AMS851995:AMX851996 AWO851995:AWT851996 BGK851995:BGP851996 BQG851995:BQL851996 CAC851995:CAH851996 CJY851995:CKD851996 CTU851995:CTZ851996 DDQ851995:DDV851996 DNM851995:DNR851996 DXI851995:DXN851996 EHE851995:EHJ851996 ERA851995:ERF851996 FAW851995:FBB851996 FKS851995:FKX851996 FUO851995:FUT851996 GEK851995:GEP851996 GOG851995:GOL851996 GYC851995:GYH851996 HHY851995:HID851996 HRU851995:HRZ851996 IBQ851995:IBV851996 ILM851995:ILR851996 IVI851995:IVN851996 JFE851995:JFJ851996 JPA851995:JPF851996 JYW851995:JZB851996 KIS851995:KIX851996 KSO851995:KST851996 LCK851995:LCP851996 LMG851995:LML851996 LWC851995:LWH851996 MFY851995:MGD851996 MPU851995:MPZ851996 MZQ851995:MZV851996 NJM851995:NJR851996 NTI851995:NTN851996 ODE851995:ODJ851996 ONA851995:ONF851996 OWW851995:OXB851996 PGS851995:PGX851996 PQO851995:PQT851996 QAK851995:QAP851996 QKG851995:QKL851996 QUC851995:QUH851996 RDY851995:RED851996 RNU851995:RNZ851996 RXQ851995:RXV851996 SHM851995:SHR851996 SRI851995:SRN851996 TBE851995:TBJ851996 TLA851995:TLF851996 TUW851995:TVB851996 UES851995:UEX851996 UOO851995:UOT851996 UYK851995:UYP851996 VIG851995:VIL851996 VSC851995:VSH851996 WBY851995:WCD851996 WLU851995:WLZ851996 WVQ851995:WVV851996 I917531:N917532 JE917531:JJ917532 TA917531:TF917532 ACW917531:ADB917532 AMS917531:AMX917532 AWO917531:AWT917532 BGK917531:BGP917532 BQG917531:BQL917532 CAC917531:CAH917532 CJY917531:CKD917532 CTU917531:CTZ917532 DDQ917531:DDV917532 DNM917531:DNR917532 DXI917531:DXN917532 EHE917531:EHJ917532 ERA917531:ERF917532 FAW917531:FBB917532 FKS917531:FKX917532 FUO917531:FUT917532 GEK917531:GEP917532 GOG917531:GOL917532 GYC917531:GYH917532 HHY917531:HID917532 HRU917531:HRZ917532 IBQ917531:IBV917532 ILM917531:ILR917532 IVI917531:IVN917532 JFE917531:JFJ917532 JPA917531:JPF917532 JYW917531:JZB917532 KIS917531:KIX917532 KSO917531:KST917532 LCK917531:LCP917532 LMG917531:LML917532 LWC917531:LWH917532 MFY917531:MGD917532 MPU917531:MPZ917532 MZQ917531:MZV917532 NJM917531:NJR917532 NTI917531:NTN917532 ODE917531:ODJ917532 ONA917531:ONF917532 OWW917531:OXB917532 PGS917531:PGX917532 PQO917531:PQT917532 QAK917531:QAP917532 QKG917531:QKL917532 QUC917531:QUH917532 RDY917531:RED917532 RNU917531:RNZ917532 RXQ917531:RXV917532 SHM917531:SHR917532 SRI917531:SRN917532 TBE917531:TBJ917532 TLA917531:TLF917532 TUW917531:TVB917532 UES917531:UEX917532 UOO917531:UOT917532 UYK917531:UYP917532 VIG917531:VIL917532 VSC917531:VSH917532 WBY917531:WCD917532 WLU917531:WLZ917532 WVQ917531:WVV917532 I983067:N983068 JE983067:JJ983068 TA983067:TF983068 ACW983067:ADB983068 AMS983067:AMX983068 AWO983067:AWT983068 BGK983067:BGP983068 BQG983067:BQL983068 CAC983067:CAH983068 CJY983067:CKD983068 CTU983067:CTZ983068 DDQ983067:DDV983068 DNM983067:DNR983068 DXI983067:DXN983068 EHE983067:EHJ983068 ERA983067:ERF983068 FAW983067:FBB983068 FKS983067:FKX983068 FUO983067:FUT983068 GEK983067:GEP983068 GOG983067:GOL983068 GYC983067:GYH983068 HHY983067:HID983068 HRU983067:HRZ983068 IBQ983067:IBV983068 ILM983067:ILR983068 IVI983067:IVN983068 JFE983067:JFJ983068 JPA983067:JPF983068 JYW983067:JZB983068 KIS983067:KIX983068 KSO983067:KST983068 LCK983067:LCP983068 LMG983067:LML983068 LWC983067:LWH983068 MFY983067:MGD983068 MPU983067:MPZ983068 MZQ983067:MZV983068 NJM983067:NJR983068 NTI983067:NTN983068 ODE983067:ODJ983068 ONA983067:ONF983068 OWW983067:OXB983068 PGS983067:PGX983068 PQO983067:PQT983068 QAK983067:QAP983068 QKG983067:QKL983068 QUC983067:QUH983068 RDY983067:RED983068 RNU983067:RNZ983068 RXQ983067:RXV983068 SHM983067:SHR983068 SRI983067:SRN983068 TBE983067:TBJ983068 TLA983067:TLF983068 TUW983067:TVB983068 UES983067:UEX983068 UOO983067:UOT983068 UYK983067:UYP983068 VIG983067:VIL983068 VSC983067:VSH983068 WBY983067:WCD983068 WLU983067:WLZ983068 WVQ983067:WVV983068 I33:AF34 JE33:KB34 TA33:TX34 ACW33:ADT34 AMS33:ANP34 AWO33:AXL34 BGK33:BHH34 BQG33:BRD34 CAC33:CAZ34 CJY33:CKV34 CTU33:CUR34 DDQ33:DEN34 DNM33:DOJ34 DXI33:DYF34 EHE33:EIB34 ERA33:ERX34 FAW33:FBT34 FKS33:FLP34 FUO33:FVL34 GEK33:GFH34 GOG33:GPD34 GYC33:GYZ34 HHY33:HIV34 HRU33:HSR34 IBQ33:ICN34 ILM33:IMJ34 IVI33:IWF34 JFE33:JGB34 JPA33:JPX34 JYW33:JZT34 KIS33:KJP34 KSO33:KTL34 LCK33:LDH34 LMG33:LND34 LWC33:LWZ34 MFY33:MGV34 MPU33:MQR34 MZQ33:NAN34 NJM33:NKJ34 NTI33:NUF34 ODE33:OEB34 ONA33:ONX34 OWW33:OXT34 PGS33:PHP34 PQO33:PRL34 QAK33:QBH34 QKG33:QLD34 QUC33:QUZ34 RDY33:REV34 RNU33:ROR34 RXQ33:RYN34 SHM33:SIJ34 SRI33:SSF34 TBE33:TCB34 TLA33:TLX34 TUW33:TVT34 UES33:UFP34 UOO33:UPL34 UYK33:UZH34 VIG33:VJD34 VSC33:VSZ34 WBY33:WCV34 WLU33:WMR34 WVQ33:WWN34 I65569:AF65570 JE65569:KB65570 TA65569:TX65570 ACW65569:ADT65570 AMS65569:ANP65570 AWO65569:AXL65570 BGK65569:BHH65570 BQG65569:BRD65570 CAC65569:CAZ65570 CJY65569:CKV65570 CTU65569:CUR65570 DDQ65569:DEN65570 DNM65569:DOJ65570 DXI65569:DYF65570 EHE65569:EIB65570 ERA65569:ERX65570 FAW65569:FBT65570 FKS65569:FLP65570 FUO65569:FVL65570 GEK65569:GFH65570 GOG65569:GPD65570 GYC65569:GYZ65570 HHY65569:HIV65570 HRU65569:HSR65570 IBQ65569:ICN65570 ILM65569:IMJ65570 IVI65569:IWF65570 JFE65569:JGB65570 JPA65569:JPX65570 JYW65569:JZT65570 KIS65569:KJP65570 KSO65569:KTL65570 LCK65569:LDH65570 LMG65569:LND65570 LWC65569:LWZ65570 MFY65569:MGV65570 MPU65569:MQR65570 MZQ65569:NAN65570 NJM65569:NKJ65570 NTI65569:NUF65570 ODE65569:OEB65570 ONA65569:ONX65570 OWW65569:OXT65570 PGS65569:PHP65570 PQO65569:PRL65570 QAK65569:QBH65570 QKG65569:QLD65570 QUC65569:QUZ65570 RDY65569:REV65570 RNU65569:ROR65570 RXQ65569:RYN65570 SHM65569:SIJ65570 SRI65569:SSF65570 TBE65569:TCB65570 TLA65569:TLX65570 TUW65569:TVT65570 UES65569:UFP65570 UOO65569:UPL65570 UYK65569:UZH65570 VIG65569:VJD65570 VSC65569:VSZ65570 WBY65569:WCV65570 WLU65569:WMR65570 WVQ65569:WWN65570 I131105:AF131106 JE131105:KB131106 TA131105:TX131106 ACW131105:ADT131106 AMS131105:ANP131106 AWO131105:AXL131106 BGK131105:BHH131106 BQG131105:BRD131106 CAC131105:CAZ131106 CJY131105:CKV131106 CTU131105:CUR131106 DDQ131105:DEN131106 DNM131105:DOJ131106 DXI131105:DYF131106 EHE131105:EIB131106 ERA131105:ERX131106 FAW131105:FBT131106 FKS131105:FLP131106 FUO131105:FVL131106 GEK131105:GFH131106 GOG131105:GPD131106 GYC131105:GYZ131106 HHY131105:HIV131106 HRU131105:HSR131106 IBQ131105:ICN131106 ILM131105:IMJ131106 IVI131105:IWF131106 JFE131105:JGB131106 JPA131105:JPX131106 JYW131105:JZT131106 KIS131105:KJP131106 KSO131105:KTL131106 LCK131105:LDH131106 LMG131105:LND131106 LWC131105:LWZ131106 MFY131105:MGV131106 MPU131105:MQR131106 MZQ131105:NAN131106 NJM131105:NKJ131106 NTI131105:NUF131106 ODE131105:OEB131106 ONA131105:ONX131106 OWW131105:OXT131106 PGS131105:PHP131106 PQO131105:PRL131106 QAK131105:QBH131106 QKG131105:QLD131106 QUC131105:QUZ131106 RDY131105:REV131106 RNU131105:ROR131106 RXQ131105:RYN131106 SHM131105:SIJ131106 SRI131105:SSF131106 TBE131105:TCB131106 TLA131105:TLX131106 TUW131105:TVT131106 UES131105:UFP131106 UOO131105:UPL131106 UYK131105:UZH131106 VIG131105:VJD131106 VSC131105:VSZ131106 WBY131105:WCV131106 WLU131105:WMR131106 WVQ131105:WWN131106 I196641:AF196642 JE196641:KB196642 TA196641:TX196642 ACW196641:ADT196642 AMS196641:ANP196642 AWO196641:AXL196642 BGK196641:BHH196642 BQG196641:BRD196642 CAC196641:CAZ196642 CJY196641:CKV196642 CTU196641:CUR196642 DDQ196641:DEN196642 DNM196641:DOJ196642 DXI196641:DYF196642 EHE196641:EIB196642 ERA196641:ERX196642 FAW196641:FBT196642 FKS196641:FLP196642 FUO196641:FVL196642 GEK196641:GFH196642 GOG196641:GPD196642 GYC196641:GYZ196642 HHY196641:HIV196642 HRU196641:HSR196642 IBQ196641:ICN196642 ILM196641:IMJ196642 IVI196641:IWF196642 JFE196641:JGB196642 JPA196641:JPX196642 JYW196641:JZT196642 KIS196641:KJP196642 KSO196641:KTL196642 LCK196641:LDH196642 LMG196641:LND196642 LWC196641:LWZ196642 MFY196641:MGV196642 MPU196641:MQR196642 MZQ196641:NAN196642 NJM196641:NKJ196642 NTI196641:NUF196642 ODE196641:OEB196642 ONA196641:ONX196642 OWW196641:OXT196642 PGS196641:PHP196642 PQO196641:PRL196642 QAK196641:QBH196642 QKG196641:QLD196642 QUC196641:QUZ196642 RDY196641:REV196642 RNU196641:ROR196642 RXQ196641:RYN196642 SHM196641:SIJ196642 SRI196641:SSF196642 TBE196641:TCB196642 TLA196641:TLX196642 TUW196641:TVT196642 UES196641:UFP196642 UOO196641:UPL196642 UYK196641:UZH196642 VIG196641:VJD196642 VSC196641:VSZ196642 WBY196641:WCV196642 WLU196641:WMR196642 WVQ196641:WWN196642 I262177:AF262178 JE262177:KB262178 TA262177:TX262178 ACW262177:ADT262178 AMS262177:ANP262178 AWO262177:AXL262178 BGK262177:BHH262178 BQG262177:BRD262178 CAC262177:CAZ262178 CJY262177:CKV262178 CTU262177:CUR262178 DDQ262177:DEN262178 DNM262177:DOJ262178 DXI262177:DYF262178 EHE262177:EIB262178 ERA262177:ERX262178 FAW262177:FBT262178 FKS262177:FLP262178 FUO262177:FVL262178 GEK262177:GFH262178 GOG262177:GPD262178 GYC262177:GYZ262178 HHY262177:HIV262178 HRU262177:HSR262178 IBQ262177:ICN262178 ILM262177:IMJ262178 IVI262177:IWF262178 JFE262177:JGB262178 JPA262177:JPX262178 JYW262177:JZT262178 KIS262177:KJP262178 KSO262177:KTL262178 LCK262177:LDH262178 LMG262177:LND262178 LWC262177:LWZ262178 MFY262177:MGV262178 MPU262177:MQR262178 MZQ262177:NAN262178 NJM262177:NKJ262178 NTI262177:NUF262178 ODE262177:OEB262178 ONA262177:ONX262178 OWW262177:OXT262178 PGS262177:PHP262178 PQO262177:PRL262178 QAK262177:QBH262178 QKG262177:QLD262178 QUC262177:QUZ262178 RDY262177:REV262178 RNU262177:ROR262178 RXQ262177:RYN262178 SHM262177:SIJ262178 SRI262177:SSF262178 TBE262177:TCB262178 TLA262177:TLX262178 TUW262177:TVT262178 UES262177:UFP262178 UOO262177:UPL262178 UYK262177:UZH262178 VIG262177:VJD262178 VSC262177:VSZ262178 WBY262177:WCV262178 WLU262177:WMR262178 WVQ262177:WWN262178 I327713:AF327714 JE327713:KB327714 TA327713:TX327714 ACW327713:ADT327714 AMS327713:ANP327714 AWO327713:AXL327714 BGK327713:BHH327714 BQG327713:BRD327714 CAC327713:CAZ327714 CJY327713:CKV327714 CTU327713:CUR327714 DDQ327713:DEN327714 DNM327713:DOJ327714 DXI327713:DYF327714 EHE327713:EIB327714 ERA327713:ERX327714 FAW327713:FBT327714 FKS327713:FLP327714 FUO327713:FVL327714 GEK327713:GFH327714 GOG327713:GPD327714 GYC327713:GYZ327714 HHY327713:HIV327714 HRU327713:HSR327714 IBQ327713:ICN327714 ILM327713:IMJ327714 IVI327713:IWF327714 JFE327713:JGB327714 JPA327713:JPX327714 JYW327713:JZT327714 KIS327713:KJP327714 KSO327713:KTL327714 LCK327713:LDH327714 LMG327713:LND327714 LWC327713:LWZ327714 MFY327713:MGV327714 MPU327713:MQR327714 MZQ327713:NAN327714 NJM327713:NKJ327714 NTI327713:NUF327714 ODE327713:OEB327714 ONA327713:ONX327714 OWW327713:OXT327714 PGS327713:PHP327714 PQO327713:PRL327714 QAK327713:QBH327714 QKG327713:QLD327714 QUC327713:QUZ327714 RDY327713:REV327714 RNU327713:ROR327714 RXQ327713:RYN327714 SHM327713:SIJ327714 SRI327713:SSF327714 TBE327713:TCB327714 TLA327713:TLX327714 TUW327713:TVT327714 UES327713:UFP327714 UOO327713:UPL327714 UYK327713:UZH327714 VIG327713:VJD327714 VSC327713:VSZ327714 WBY327713:WCV327714 WLU327713:WMR327714 WVQ327713:WWN327714 I393249:AF393250 JE393249:KB393250 TA393249:TX393250 ACW393249:ADT393250 AMS393249:ANP393250 AWO393249:AXL393250 BGK393249:BHH393250 BQG393249:BRD393250 CAC393249:CAZ393250 CJY393249:CKV393250 CTU393249:CUR393250 DDQ393249:DEN393250 DNM393249:DOJ393250 DXI393249:DYF393250 EHE393249:EIB393250 ERA393249:ERX393250 FAW393249:FBT393250 FKS393249:FLP393250 FUO393249:FVL393250 GEK393249:GFH393250 GOG393249:GPD393250 GYC393249:GYZ393250 HHY393249:HIV393250 HRU393249:HSR393250 IBQ393249:ICN393250 ILM393249:IMJ393250 IVI393249:IWF393250 JFE393249:JGB393250 JPA393249:JPX393250 JYW393249:JZT393250 KIS393249:KJP393250 KSO393249:KTL393250 LCK393249:LDH393250 LMG393249:LND393250 LWC393249:LWZ393250 MFY393249:MGV393250 MPU393249:MQR393250 MZQ393249:NAN393250 NJM393249:NKJ393250 NTI393249:NUF393250 ODE393249:OEB393250 ONA393249:ONX393250 OWW393249:OXT393250 PGS393249:PHP393250 PQO393249:PRL393250 QAK393249:QBH393250 QKG393249:QLD393250 QUC393249:QUZ393250 RDY393249:REV393250 RNU393249:ROR393250 RXQ393249:RYN393250 SHM393249:SIJ393250 SRI393249:SSF393250 TBE393249:TCB393250 TLA393249:TLX393250 TUW393249:TVT393250 UES393249:UFP393250 UOO393249:UPL393250 UYK393249:UZH393250 VIG393249:VJD393250 VSC393249:VSZ393250 WBY393249:WCV393250 WLU393249:WMR393250 WVQ393249:WWN393250 I458785:AF458786 JE458785:KB458786 TA458785:TX458786 ACW458785:ADT458786 AMS458785:ANP458786 AWO458785:AXL458786 BGK458785:BHH458786 BQG458785:BRD458786 CAC458785:CAZ458786 CJY458785:CKV458786 CTU458785:CUR458786 DDQ458785:DEN458786 DNM458785:DOJ458786 DXI458785:DYF458786 EHE458785:EIB458786 ERA458785:ERX458786 FAW458785:FBT458786 FKS458785:FLP458786 FUO458785:FVL458786 GEK458785:GFH458786 GOG458785:GPD458786 GYC458785:GYZ458786 HHY458785:HIV458786 HRU458785:HSR458786 IBQ458785:ICN458786 ILM458785:IMJ458786 IVI458785:IWF458786 JFE458785:JGB458786 JPA458785:JPX458786 JYW458785:JZT458786 KIS458785:KJP458786 KSO458785:KTL458786 LCK458785:LDH458786 LMG458785:LND458786 LWC458785:LWZ458786 MFY458785:MGV458786 MPU458785:MQR458786 MZQ458785:NAN458786 NJM458785:NKJ458786 NTI458785:NUF458786 ODE458785:OEB458786 ONA458785:ONX458786 OWW458785:OXT458786 PGS458785:PHP458786 PQO458785:PRL458786 QAK458785:QBH458786 QKG458785:QLD458786 QUC458785:QUZ458786 RDY458785:REV458786 RNU458785:ROR458786 RXQ458785:RYN458786 SHM458785:SIJ458786 SRI458785:SSF458786 TBE458785:TCB458786 TLA458785:TLX458786 TUW458785:TVT458786 UES458785:UFP458786 UOO458785:UPL458786 UYK458785:UZH458786 VIG458785:VJD458786 VSC458785:VSZ458786 WBY458785:WCV458786 WLU458785:WMR458786 WVQ458785:WWN458786 I524321:AF524322 JE524321:KB524322 TA524321:TX524322 ACW524321:ADT524322 AMS524321:ANP524322 AWO524321:AXL524322 BGK524321:BHH524322 BQG524321:BRD524322 CAC524321:CAZ524322 CJY524321:CKV524322 CTU524321:CUR524322 DDQ524321:DEN524322 DNM524321:DOJ524322 DXI524321:DYF524322 EHE524321:EIB524322 ERA524321:ERX524322 FAW524321:FBT524322 FKS524321:FLP524322 FUO524321:FVL524322 GEK524321:GFH524322 GOG524321:GPD524322 GYC524321:GYZ524322 HHY524321:HIV524322 HRU524321:HSR524322 IBQ524321:ICN524322 ILM524321:IMJ524322 IVI524321:IWF524322 JFE524321:JGB524322 JPA524321:JPX524322 JYW524321:JZT524322 KIS524321:KJP524322 KSO524321:KTL524322 LCK524321:LDH524322 LMG524321:LND524322 LWC524321:LWZ524322 MFY524321:MGV524322 MPU524321:MQR524322 MZQ524321:NAN524322 NJM524321:NKJ524322 NTI524321:NUF524322 ODE524321:OEB524322 ONA524321:ONX524322 OWW524321:OXT524322 PGS524321:PHP524322 PQO524321:PRL524322 QAK524321:QBH524322 QKG524321:QLD524322 QUC524321:QUZ524322 RDY524321:REV524322 RNU524321:ROR524322 RXQ524321:RYN524322 SHM524321:SIJ524322 SRI524321:SSF524322 TBE524321:TCB524322 TLA524321:TLX524322 TUW524321:TVT524322 UES524321:UFP524322 UOO524321:UPL524322 UYK524321:UZH524322 VIG524321:VJD524322 VSC524321:VSZ524322 WBY524321:WCV524322 WLU524321:WMR524322 WVQ524321:WWN524322 I589857:AF589858 JE589857:KB589858 TA589857:TX589858 ACW589857:ADT589858 AMS589857:ANP589858 AWO589857:AXL589858 BGK589857:BHH589858 BQG589857:BRD589858 CAC589857:CAZ589858 CJY589857:CKV589858 CTU589857:CUR589858 DDQ589857:DEN589858 DNM589857:DOJ589858 DXI589857:DYF589858 EHE589857:EIB589858 ERA589857:ERX589858 FAW589857:FBT589858 FKS589857:FLP589858 FUO589857:FVL589858 GEK589857:GFH589858 GOG589857:GPD589858 GYC589857:GYZ589858 HHY589857:HIV589858 HRU589857:HSR589858 IBQ589857:ICN589858 ILM589857:IMJ589858 IVI589857:IWF589858 JFE589857:JGB589858 JPA589857:JPX589858 JYW589857:JZT589858 KIS589857:KJP589858 KSO589857:KTL589858 LCK589857:LDH589858 LMG589857:LND589858 LWC589857:LWZ589858 MFY589857:MGV589858 MPU589857:MQR589858 MZQ589857:NAN589858 NJM589857:NKJ589858 NTI589857:NUF589858 ODE589857:OEB589858 ONA589857:ONX589858 OWW589857:OXT589858 PGS589857:PHP589858 PQO589857:PRL589858 QAK589857:QBH589858 QKG589857:QLD589858 QUC589857:QUZ589858 RDY589857:REV589858 RNU589857:ROR589858 RXQ589857:RYN589858 SHM589857:SIJ589858 SRI589857:SSF589858 TBE589857:TCB589858 TLA589857:TLX589858 TUW589857:TVT589858 UES589857:UFP589858 UOO589857:UPL589858 UYK589857:UZH589858 VIG589857:VJD589858 VSC589857:VSZ589858 WBY589857:WCV589858 WLU589857:WMR589858 WVQ589857:WWN589858 I655393:AF655394 JE655393:KB655394 TA655393:TX655394 ACW655393:ADT655394 AMS655393:ANP655394 AWO655393:AXL655394 BGK655393:BHH655394 BQG655393:BRD655394 CAC655393:CAZ655394 CJY655393:CKV655394 CTU655393:CUR655394 DDQ655393:DEN655394 DNM655393:DOJ655394 DXI655393:DYF655394 EHE655393:EIB655394 ERA655393:ERX655394 FAW655393:FBT655394 FKS655393:FLP655394 FUO655393:FVL655394 GEK655393:GFH655394 GOG655393:GPD655394 GYC655393:GYZ655394 HHY655393:HIV655394 HRU655393:HSR655394 IBQ655393:ICN655394 ILM655393:IMJ655394 IVI655393:IWF655394 JFE655393:JGB655394 JPA655393:JPX655394 JYW655393:JZT655394 KIS655393:KJP655394 KSO655393:KTL655394 LCK655393:LDH655394 LMG655393:LND655394 LWC655393:LWZ655394 MFY655393:MGV655394 MPU655393:MQR655394 MZQ655393:NAN655394 NJM655393:NKJ655394 NTI655393:NUF655394 ODE655393:OEB655394 ONA655393:ONX655394 OWW655393:OXT655394 PGS655393:PHP655394 PQO655393:PRL655394 QAK655393:QBH655394 QKG655393:QLD655394 QUC655393:QUZ655394 RDY655393:REV655394 RNU655393:ROR655394 RXQ655393:RYN655394 SHM655393:SIJ655394 SRI655393:SSF655394 TBE655393:TCB655394 TLA655393:TLX655394 TUW655393:TVT655394 UES655393:UFP655394 UOO655393:UPL655394 UYK655393:UZH655394 VIG655393:VJD655394 VSC655393:VSZ655394 WBY655393:WCV655394 WLU655393:WMR655394 WVQ655393:WWN655394 I720929:AF720930 JE720929:KB720930 TA720929:TX720930 ACW720929:ADT720930 AMS720929:ANP720930 AWO720929:AXL720930 BGK720929:BHH720930 BQG720929:BRD720930 CAC720929:CAZ720930 CJY720929:CKV720930 CTU720929:CUR720930 DDQ720929:DEN720930 DNM720929:DOJ720930 DXI720929:DYF720930 EHE720929:EIB720930 ERA720929:ERX720930 FAW720929:FBT720930 FKS720929:FLP720930 FUO720929:FVL720930 GEK720929:GFH720930 GOG720929:GPD720930 GYC720929:GYZ720930 HHY720929:HIV720930 HRU720929:HSR720930 IBQ720929:ICN720930 ILM720929:IMJ720930 IVI720929:IWF720930 JFE720929:JGB720930 JPA720929:JPX720930 JYW720929:JZT720930 KIS720929:KJP720930 KSO720929:KTL720930 LCK720929:LDH720930 LMG720929:LND720930 LWC720929:LWZ720930 MFY720929:MGV720930 MPU720929:MQR720930 MZQ720929:NAN720930 NJM720929:NKJ720930 NTI720929:NUF720930 ODE720929:OEB720930 ONA720929:ONX720930 OWW720929:OXT720930 PGS720929:PHP720930 PQO720929:PRL720930 QAK720929:QBH720930 QKG720929:QLD720930 QUC720929:QUZ720930 RDY720929:REV720930 RNU720929:ROR720930 RXQ720929:RYN720930 SHM720929:SIJ720930 SRI720929:SSF720930 TBE720929:TCB720930 TLA720929:TLX720930 TUW720929:TVT720930 UES720929:UFP720930 UOO720929:UPL720930 UYK720929:UZH720930 VIG720929:VJD720930 VSC720929:VSZ720930 WBY720929:WCV720930 WLU720929:WMR720930 WVQ720929:WWN720930 I786465:AF786466 JE786465:KB786466 TA786465:TX786466 ACW786465:ADT786466 AMS786465:ANP786466 AWO786465:AXL786466 BGK786465:BHH786466 BQG786465:BRD786466 CAC786465:CAZ786466 CJY786465:CKV786466 CTU786465:CUR786466 DDQ786465:DEN786466 DNM786465:DOJ786466 DXI786465:DYF786466 EHE786465:EIB786466 ERA786465:ERX786466 FAW786465:FBT786466 FKS786465:FLP786466 FUO786465:FVL786466 GEK786465:GFH786466 GOG786465:GPD786466 GYC786465:GYZ786466 HHY786465:HIV786466 HRU786465:HSR786466 IBQ786465:ICN786466 ILM786465:IMJ786466 IVI786465:IWF786466 JFE786465:JGB786466 JPA786465:JPX786466 JYW786465:JZT786466 KIS786465:KJP786466 KSO786465:KTL786466 LCK786465:LDH786466 LMG786465:LND786466 LWC786465:LWZ786466 MFY786465:MGV786466 MPU786465:MQR786466 MZQ786465:NAN786466 NJM786465:NKJ786466 NTI786465:NUF786466 ODE786465:OEB786466 ONA786465:ONX786466 OWW786465:OXT786466 PGS786465:PHP786466 PQO786465:PRL786466 QAK786465:QBH786466 QKG786465:QLD786466 QUC786465:QUZ786466 RDY786465:REV786466 RNU786465:ROR786466 RXQ786465:RYN786466 SHM786465:SIJ786466 SRI786465:SSF786466 TBE786465:TCB786466 TLA786465:TLX786466 TUW786465:TVT786466 UES786465:UFP786466 UOO786465:UPL786466 UYK786465:UZH786466 VIG786465:VJD786466 VSC786465:VSZ786466 WBY786465:WCV786466 WLU786465:WMR786466 WVQ786465:WWN786466 I852001:AF852002 JE852001:KB852002 TA852001:TX852002 ACW852001:ADT852002 AMS852001:ANP852002 AWO852001:AXL852002 BGK852001:BHH852002 BQG852001:BRD852002 CAC852001:CAZ852002 CJY852001:CKV852002 CTU852001:CUR852002 DDQ852001:DEN852002 DNM852001:DOJ852002 DXI852001:DYF852002 EHE852001:EIB852002 ERA852001:ERX852002 FAW852001:FBT852002 FKS852001:FLP852002 FUO852001:FVL852002 GEK852001:GFH852002 GOG852001:GPD852002 GYC852001:GYZ852002 HHY852001:HIV852002 HRU852001:HSR852002 IBQ852001:ICN852002 ILM852001:IMJ852002 IVI852001:IWF852002 JFE852001:JGB852002 JPA852001:JPX852002 JYW852001:JZT852002 KIS852001:KJP852002 KSO852001:KTL852002 LCK852001:LDH852002 LMG852001:LND852002 LWC852001:LWZ852002 MFY852001:MGV852002 MPU852001:MQR852002 MZQ852001:NAN852002 NJM852001:NKJ852002 NTI852001:NUF852002 ODE852001:OEB852002 ONA852001:ONX852002 OWW852001:OXT852002 PGS852001:PHP852002 PQO852001:PRL852002 QAK852001:QBH852002 QKG852001:QLD852002 QUC852001:QUZ852002 RDY852001:REV852002 RNU852001:ROR852002 RXQ852001:RYN852002 SHM852001:SIJ852002 SRI852001:SSF852002 TBE852001:TCB852002 TLA852001:TLX852002 TUW852001:TVT852002 UES852001:UFP852002 UOO852001:UPL852002 UYK852001:UZH852002 VIG852001:VJD852002 VSC852001:VSZ852002 WBY852001:WCV852002 WLU852001:WMR852002 WVQ852001:WWN852002 I917537:AF917538 JE917537:KB917538 TA917537:TX917538 ACW917537:ADT917538 AMS917537:ANP917538 AWO917537:AXL917538 BGK917537:BHH917538 BQG917537:BRD917538 CAC917537:CAZ917538 CJY917537:CKV917538 CTU917537:CUR917538 DDQ917537:DEN917538 DNM917537:DOJ917538 DXI917537:DYF917538 EHE917537:EIB917538 ERA917537:ERX917538 FAW917537:FBT917538 FKS917537:FLP917538 FUO917537:FVL917538 GEK917537:GFH917538 GOG917537:GPD917538 GYC917537:GYZ917538 HHY917537:HIV917538 HRU917537:HSR917538 IBQ917537:ICN917538 ILM917537:IMJ917538 IVI917537:IWF917538 JFE917537:JGB917538 JPA917537:JPX917538 JYW917537:JZT917538 KIS917537:KJP917538 KSO917537:KTL917538 LCK917537:LDH917538 LMG917537:LND917538 LWC917537:LWZ917538 MFY917537:MGV917538 MPU917537:MQR917538 MZQ917537:NAN917538 NJM917537:NKJ917538 NTI917537:NUF917538 ODE917537:OEB917538 ONA917537:ONX917538 OWW917537:OXT917538 PGS917537:PHP917538 PQO917537:PRL917538 QAK917537:QBH917538 QKG917537:QLD917538 QUC917537:QUZ917538 RDY917537:REV917538 RNU917537:ROR917538 RXQ917537:RYN917538 SHM917537:SIJ917538 SRI917537:SSF917538 TBE917537:TCB917538 TLA917537:TLX917538 TUW917537:TVT917538 UES917537:UFP917538 UOO917537:UPL917538 UYK917537:UZH917538 VIG917537:VJD917538 VSC917537:VSZ917538 WBY917537:WCV917538 WLU917537:WMR917538 WVQ917537:WWN917538 I983073:AF983074 JE983073:KB983074 TA983073:TX983074 ACW983073:ADT983074 AMS983073:ANP983074 AWO983073:AXL983074 BGK983073:BHH983074 BQG983073:BRD983074 CAC983073:CAZ983074 CJY983073:CKV983074 CTU983073:CUR983074 DDQ983073:DEN983074 DNM983073:DOJ983074 DXI983073:DYF983074 EHE983073:EIB983074 ERA983073:ERX983074 FAW983073:FBT983074 FKS983073:FLP983074 FUO983073:FVL983074 GEK983073:GFH983074 GOG983073:GPD983074 GYC983073:GYZ983074 HHY983073:HIV983074 HRU983073:HSR983074 IBQ983073:ICN983074 ILM983073:IMJ983074 IVI983073:IWF983074 JFE983073:JGB983074 JPA983073:JPX983074 JYW983073:JZT983074 KIS983073:KJP983074 KSO983073:KTL983074 LCK983073:LDH983074 LMG983073:LND983074 LWC983073:LWZ983074 MFY983073:MGV983074 MPU983073:MQR983074 MZQ983073:NAN983074 NJM983073:NKJ983074 NTI983073:NUF983074 ODE983073:OEB983074 ONA983073:ONX983074 OWW983073:OXT983074 PGS983073:PHP983074 PQO983073:PRL983074 QAK983073:QBH983074 QKG983073:QLD983074 QUC983073:QUZ983074 RDY983073:REV983074 RNU983073:ROR983074 RXQ983073:RYN983074 SHM983073:SIJ983074 SRI983073:SSF983074 TBE983073:TCB983074 TLA983073:TLX983074 TUW983073:TVT983074 UES983073:UFP983074 UOO983073:UPL983074 UYK983073:UZH983074 VIG983073:VJD983074 VSC983073:VSZ983074 WBY983073:WCV983074 WLU983073:WMR983074 WVQ983073:WWN983074 I128:N128 JE128:JJ128 TA128:TF128 ACW128:ADB128 AMS128:AMX128 AWO128:AWT128 BGK128:BGP128 BQG128:BQL128 CAC128:CAH128 CJY128:CKD128 CTU128:CTZ128 DDQ128:DDV128 DNM128:DNR128 DXI128:DXN128 EHE128:EHJ128 ERA128:ERF128 FAW128:FBB128 FKS128:FKX128 FUO128:FUT128 GEK128:GEP128 GOG128:GOL128 GYC128:GYH128 HHY128:HID128 HRU128:HRZ128 IBQ128:IBV128 ILM128:ILR128 IVI128:IVN128 JFE128:JFJ128 JPA128:JPF128 JYW128:JZB128 KIS128:KIX128 KSO128:KST128 LCK128:LCP128 LMG128:LML128 LWC128:LWH128 MFY128:MGD128 MPU128:MPZ128 MZQ128:MZV128 NJM128:NJR128 NTI128:NTN128 ODE128:ODJ128 ONA128:ONF128 OWW128:OXB128 PGS128:PGX128 PQO128:PQT128 QAK128:QAP128 QKG128:QKL128 QUC128:QUH128 RDY128:RED128 RNU128:RNZ128 RXQ128:RXV128 SHM128:SHR128 SRI128:SRN128 TBE128:TBJ128 TLA128:TLF128 TUW128:TVB128 UES128:UEX128 UOO128:UOT128 UYK128:UYP128 VIG128:VIL128 VSC128:VSH128 WBY128:WCD128 WLU128:WLZ128 WVQ128:WVV128 I65664:N65664 JE65664:JJ65664 TA65664:TF65664 ACW65664:ADB65664 AMS65664:AMX65664 AWO65664:AWT65664 BGK65664:BGP65664 BQG65664:BQL65664 CAC65664:CAH65664 CJY65664:CKD65664 CTU65664:CTZ65664 DDQ65664:DDV65664 DNM65664:DNR65664 DXI65664:DXN65664 EHE65664:EHJ65664 ERA65664:ERF65664 FAW65664:FBB65664 FKS65664:FKX65664 FUO65664:FUT65664 GEK65664:GEP65664 GOG65664:GOL65664 GYC65664:GYH65664 HHY65664:HID65664 HRU65664:HRZ65664 IBQ65664:IBV65664 ILM65664:ILR65664 IVI65664:IVN65664 JFE65664:JFJ65664 JPA65664:JPF65664 JYW65664:JZB65664 KIS65664:KIX65664 KSO65664:KST65664 LCK65664:LCP65664 LMG65664:LML65664 LWC65664:LWH65664 MFY65664:MGD65664 MPU65664:MPZ65664 MZQ65664:MZV65664 NJM65664:NJR65664 NTI65664:NTN65664 ODE65664:ODJ65664 ONA65664:ONF65664 OWW65664:OXB65664 PGS65664:PGX65664 PQO65664:PQT65664 QAK65664:QAP65664 QKG65664:QKL65664 QUC65664:QUH65664 RDY65664:RED65664 RNU65664:RNZ65664 RXQ65664:RXV65664 SHM65664:SHR65664 SRI65664:SRN65664 TBE65664:TBJ65664 TLA65664:TLF65664 TUW65664:TVB65664 UES65664:UEX65664 UOO65664:UOT65664 UYK65664:UYP65664 VIG65664:VIL65664 VSC65664:VSH65664 WBY65664:WCD65664 WLU65664:WLZ65664 WVQ65664:WVV65664 I131200:N131200 JE131200:JJ131200 TA131200:TF131200 ACW131200:ADB131200 AMS131200:AMX131200 AWO131200:AWT131200 BGK131200:BGP131200 BQG131200:BQL131200 CAC131200:CAH131200 CJY131200:CKD131200 CTU131200:CTZ131200 DDQ131200:DDV131200 DNM131200:DNR131200 DXI131200:DXN131200 EHE131200:EHJ131200 ERA131200:ERF131200 FAW131200:FBB131200 FKS131200:FKX131200 FUO131200:FUT131200 GEK131200:GEP131200 GOG131200:GOL131200 GYC131200:GYH131200 HHY131200:HID131200 HRU131200:HRZ131200 IBQ131200:IBV131200 ILM131200:ILR131200 IVI131200:IVN131200 JFE131200:JFJ131200 JPA131200:JPF131200 JYW131200:JZB131200 KIS131200:KIX131200 KSO131200:KST131200 LCK131200:LCP131200 LMG131200:LML131200 LWC131200:LWH131200 MFY131200:MGD131200 MPU131200:MPZ131200 MZQ131200:MZV131200 NJM131200:NJR131200 NTI131200:NTN131200 ODE131200:ODJ131200 ONA131200:ONF131200 OWW131200:OXB131200 PGS131200:PGX131200 PQO131200:PQT131200 QAK131200:QAP131200 QKG131200:QKL131200 QUC131200:QUH131200 RDY131200:RED131200 RNU131200:RNZ131200 RXQ131200:RXV131200 SHM131200:SHR131200 SRI131200:SRN131200 TBE131200:TBJ131200 TLA131200:TLF131200 TUW131200:TVB131200 UES131200:UEX131200 UOO131200:UOT131200 UYK131200:UYP131200 VIG131200:VIL131200 VSC131200:VSH131200 WBY131200:WCD131200 WLU131200:WLZ131200 WVQ131200:WVV131200 I196736:N196736 JE196736:JJ196736 TA196736:TF196736 ACW196736:ADB196736 AMS196736:AMX196736 AWO196736:AWT196736 BGK196736:BGP196736 BQG196736:BQL196736 CAC196736:CAH196736 CJY196736:CKD196736 CTU196736:CTZ196736 DDQ196736:DDV196736 DNM196736:DNR196736 DXI196736:DXN196736 EHE196736:EHJ196736 ERA196736:ERF196736 FAW196736:FBB196736 FKS196736:FKX196736 FUO196736:FUT196736 GEK196736:GEP196736 GOG196736:GOL196736 GYC196736:GYH196736 HHY196736:HID196736 HRU196736:HRZ196736 IBQ196736:IBV196736 ILM196736:ILR196736 IVI196736:IVN196736 JFE196736:JFJ196736 JPA196736:JPF196736 JYW196736:JZB196736 KIS196736:KIX196736 KSO196736:KST196736 LCK196736:LCP196736 LMG196736:LML196736 LWC196736:LWH196736 MFY196736:MGD196736 MPU196736:MPZ196736 MZQ196736:MZV196736 NJM196736:NJR196736 NTI196736:NTN196736 ODE196736:ODJ196736 ONA196736:ONF196736 OWW196736:OXB196736 PGS196736:PGX196736 PQO196736:PQT196736 QAK196736:QAP196736 QKG196736:QKL196736 QUC196736:QUH196736 RDY196736:RED196736 RNU196736:RNZ196736 RXQ196736:RXV196736 SHM196736:SHR196736 SRI196736:SRN196736 TBE196736:TBJ196736 TLA196736:TLF196736 TUW196736:TVB196736 UES196736:UEX196736 UOO196736:UOT196736 UYK196736:UYP196736 VIG196736:VIL196736 VSC196736:VSH196736 WBY196736:WCD196736 WLU196736:WLZ196736 WVQ196736:WVV196736 I262272:N262272 JE262272:JJ262272 TA262272:TF262272 ACW262272:ADB262272 AMS262272:AMX262272 AWO262272:AWT262272 BGK262272:BGP262272 BQG262272:BQL262272 CAC262272:CAH262272 CJY262272:CKD262272 CTU262272:CTZ262272 DDQ262272:DDV262272 DNM262272:DNR262272 DXI262272:DXN262272 EHE262272:EHJ262272 ERA262272:ERF262272 FAW262272:FBB262272 FKS262272:FKX262272 FUO262272:FUT262272 GEK262272:GEP262272 GOG262272:GOL262272 GYC262272:GYH262272 HHY262272:HID262272 HRU262272:HRZ262272 IBQ262272:IBV262272 ILM262272:ILR262272 IVI262272:IVN262272 JFE262272:JFJ262272 JPA262272:JPF262272 JYW262272:JZB262272 KIS262272:KIX262272 KSO262272:KST262272 LCK262272:LCP262272 LMG262272:LML262272 LWC262272:LWH262272 MFY262272:MGD262272 MPU262272:MPZ262272 MZQ262272:MZV262272 NJM262272:NJR262272 NTI262272:NTN262272 ODE262272:ODJ262272 ONA262272:ONF262272 OWW262272:OXB262272 PGS262272:PGX262272 PQO262272:PQT262272 QAK262272:QAP262272 QKG262272:QKL262272 QUC262272:QUH262272 RDY262272:RED262272 RNU262272:RNZ262272 RXQ262272:RXV262272 SHM262272:SHR262272 SRI262272:SRN262272 TBE262272:TBJ262272 TLA262272:TLF262272 TUW262272:TVB262272 UES262272:UEX262272 UOO262272:UOT262272 UYK262272:UYP262272 VIG262272:VIL262272 VSC262272:VSH262272 WBY262272:WCD262272 WLU262272:WLZ262272 WVQ262272:WVV262272 I327808:N327808 JE327808:JJ327808 TA327808:TF327808 ACW327808:ADB327808 AMS327808:AMX327808 AWO327808:AWT327808 BGK327808:BGP327808 BQG327808:BQL327808 CAC327808:CAH327808 CJY327808:CKD327808 CTU327808:CTZ327808 DDQ327808:DDV327808 DNM327808:DNR327808 DXI327808:DXN327808 EHE327808:EHJ327808 ERA327808:ERF327808 FAW327808:FBB327808 FKS327808:FKX327808 FUO327808:FUT327808 GEK327808:GEP327808 GOG327808:GOL327808 GYC327808:GYH327808 HHY327808:HID327808 HRU327808:HRZ327808 IBQ327808:IBV327808 ILM327808:ILR327808 IVI327808:IVN327808 JFE327808:JFJ327808 JPA327808:JPF327808 JYW327808:JZB327808 KIS327808:KIX327808 KSO327808:KST327808 LCK327808:LCP327808 LMG327808:LML327808 LWC327808:LWH327808 MFY327808:MGD327808 MPU327808:MPZ327808 MZQ327808:MZV327808 NJM327808:NJR327808 NTI327808:NTN327808 ODE327808:ODJ327808 ONA327808:ONF327808 OWW327808:OXB327808 PGS327808:PGX327808 PQO327808:PQT327808 QAK327808:QAP327808 QKG327808:QKL327808 QUC327808:QUH327808 RDY327808:RED327808 RNU327808:RNZ327808 RXQ327808:RXV327808 SHM327808:SHR327808 SRI327808:SRN327808 TBE327808:TBJ327808 TLA327808:TLF327808 TUW327808:TVB327808 UES327808:UEX327808 UOO327808:UOT327808 UYK327808:UYP327808 VIG327808:VIL327808 VSC327808:VSH327808 WBY327808:WCD327808 WLU327808:WLZ327808 WVQ327808:WVV327808 I393344:N393344 JE393344:JJ393344 TA393344:TF393344 ACW393344:ADB393344 AMS393344:AMX393344 AWO393344:AWT393344 BGK393344:BGP393344 BQG393344:BQL393344 CAC393344:CAH393344 CJY393344:CKD393344 CTU393344:CTZ393344 DDQ393344:DDV393344 DNM393344:DNR393344 DXI393344:DXN393344 EHE393344:EHJ393344 ERA393344:ERF393344 FAW393344:FBB393344 FKS393344:FKX393344 FUO393344:FUT393344 GEK393344:GEP393344 GOG393344:GOL393344 GYC393344:GYH393344 HHY393344:HID393344 HRU393344:HRZ393344 IBQ393344:IBV393344 ILM393344:ILR393344 IVI393344:IVN393344 JFE393344:JFJ393344 JPA393344:JPF393344 JYW393344:JZB393344 KIS393344:KIX393344 KSO393344:KST393344 LCK393344:LCP393344 LMG393344:LML393344 LWC393344:LWH393344 MFY393344:MGD393344 MPU393344:MPZ393344 MZQ393344:MZV393344 NJM393344:NJR393344 NTI393344:NTN393344 ODE393344:ODJ393344 ONA393344:ONF393344 OWW393344:OXB393344 PGS393344:PGX393344 PQO393344:PQT393344 QAK393344:QAP393344 QKG393344:QKL393344 QUC393344:QUH393344 RDY393344:RED393344 RNU393344:RNZ393344 RXQ393344:RXV393344 SHM393344:SHR393344 SRI393344:SRN393344 TBE393344:TBJ393344 TLA393344:TLF393344 TUW393344:TVB393344 UES393344:UEX393344 UOO393344:UOT393344 UYK393344:UYP393344 VIG393344:VIL393344 VSC393344:VSH393344 WBY393344:WCD393344 WLU393344:WLZ393344 WVQ393344:WVV393344 I458880:N458880 JE458880:JJ458880 TA458880:TF458880 ACW458880:ADB458880 AMS458880:AMX458880 AWO458880:AWT458880 BGK458880:BGP458880 BQG458880:BQL458880 CAC458880:CAH458880 CJY458880:CKD458880 CTU458880:CTZ458880 DDQ458880:DDV458880 DNM458880:DNR458880 DXI458880:DXN458880 EHE458880:EHJ458880 ERA458880:ERF458880 FAW458880:FBB458880 FKS458880:FKX458880 FUO458880:FUT458880 GEK458880:GEP458880 GOG458880:GOL458880 GYC458880:GYH458880 HHY458880:HID458880 HRU458880:HRZ458880 IBQ458880:IBV458880 ILM458880:ILR458880 IVI458880:IVN458880 JFE458880:JFJ458880 JPA458880:JPF458880 JYW458880:JZB458880 KIS458880:KIX458880 KSO458880:KST458880 LCK458880:LCP458880 LMG458880:LML458880 LWC458880:LWH458880 MFY458880:MGD458880 MPU458880:MPZ458880 MZQ458880:MZV458880 NJM458880:NJR458880 NTI458880:NTN458880 ODE458880:ODJ458880 ONA458880:ONF458880 OWW458880:OXB458880 PGS458880:PGX458880 PQO458880:PQT458880 QAK458880:QAP458880 QKG458880:QKL458880 QUC458880:QUH458880 RDY458880:RED458880 RNU458880:RNZ458880 RXQ458880:RXV458880 SHM458880:SHR458880 SRI458880:SRN458880 TBE458880:TBJ458880 TLA458880:TLF458880 TUW458880:TVB458880 UES458880:UEX458880 UOO458880:UOT458880 UYK458880:UYP458880 VIG458880:VIL458880 VSC458880:VSH458880 WBY458880:WCD458880 WLU458880:WLZ458880 WVQ458880:WVV458880 I524416:N524416 JE524416:JJ524416 TA524416:TF524416 ACW524416:ADB524416 AMS524416:AMX524416 AWO524416:AWT524416 BGK524416:BGP524416 BQG524416:BQL524416 CAC524416:CAH524416 CJY524416:CKD524416 CTU524416:CTZ524416 DDQ524416:DDV524416 DNM524416:DNR524416 DXI524416:DXN524416 EHE524416:EHJ524416 ERA524416:ERF524416 FAW524416:FBB524416 FKS524416:FKX524416 FUO524416:FUT524416 GEK524416:GEP524416 GOG524416:GOL524416 GYC524416:GYH524416 HHY524416:HID524416 HRU524416:HRZ524416 IBQ524416:IBV524416 ILM524416:ILR524416 IVI524416:IVN524416 JFE524416:JFJ524416 JPA524416:JPF524416 JYW524416:JZB524416 KIS524416:KIX524416 KSO524416:KST524416 LCK524416:LCP524416 LMG524416:LML524416 LWC524416:LWH524416 MFY524416:MGD524416 MPU524416:MPZ524416 MZQ524416:MZV524416 NJM524416:NJR524416 NTI524416:NTN524416 ODE524416:ODJ524416 ONA524416:ONF524416 OWW524416:OXB524416 PGS524416:PGX524416 PQO524416:PQT524416 QAK524416:QAP524416 QKG524416:QKL524416 QUC524416:QUH524416 RDY524416:RED524416 RNU524416:RNZ524416 RXQ524416:RXV524416 SHM524416:SHR524416 SRI524416:SRN524416 TBE524416:TBJ524416 TLA524416:TLF524416 TUW524416:TVB524416 UES524416:UEX524416 UOO524416:UOT524416 UYK524416:UYP524416 VIG524416:VIL524416 VSC524416:VSH524416 WBY524416:WCD524416 WLU524416:WLZ524416 WVQ524416:WVV524416 I589952:N589952 JE589952:JJ589952 TA589952:TF589952 ACW589952:ADB589952 AMS589952:AMX589952 AWO589952:AWT589952 BGK589952:BGP589952 BQG589952:BQL589952 CAC589952:CAH589952 CJY589952:CKD589952 CTU589952:CTZ589952 DDQ589952:DDV589952 DNM589952:DNR589952 DXI589952:DXN589952 EHE589952:EHJ589952 ERA589952:ERF589952 FAW589952:FBB589952 FKS589952:FKX589952 FUO589952:FUT589952 GEK589952:GEP589952 GOG589952:GOL589952 GYC589952:GYH589952 HHY589952:HID589952 HRU589952:HRZ589952 IBQ589952:IBV589952 ILM589952:ILR589952 IVI589952:IVN589952 JFE589952:JFJ589952 JPA589952:JPF589952 JYW589952:JZB589952 KIS589952:KIX589952 KSO589952:KST589952 LCK589952:LCP589952 LMG589952:LML589952 LWC589952:LWH589952 MFY589952:MGD589952 MPU589952:MPZ589952 MZQ589952:MZV589952 NJM589952:NJR589952 NTI589952:NTN589952 ODE589952:ODJ589952 ONA589952:ONF589952 OWW589952:OXB589952 PGS589952:PGX589952 PQO589952:PQT589952 QAK589952:QAP589952 QKG589952:QKL589952 QUC589952:QUH589952 RDY589952:RED589952 RNU589952:RNZ589952 RXQ589952:RXV589952 SHM589952:SHR589952 SRI589952:SRN589952 TBE589952:TBJ589952 TLA589952:TLF589952 TUW589952:TVB589952 UES589952:UEX589952 UOO589952:UOT589952 UYK589952:UYP589952 VIG589952:VIL589952 VSC589952:VSH589952 WBY589952:WCD589952 WLU589952:WLZ589952 WVQ589952:WVV589952 I655488:N655488 JE655488:JJ655488 TA655488:TF655488 ACW655488:ADB655488 AMS655488:AMX655488 AWO655488:AWT655488 BGK655488:BGP655488 BQG655488:BQL655488 CAC655488:CAH655488 CJY655488:CKD655488 CTU655488:CTZ655488 DDQ655488:DDV655488 DNM655488:DNR655488 DXI655488:DXN655488 EHE655488:EHJ655488 ERA655488:ERF655488 FAW655488:FBB655488 FKS655488:FKX655488 FUO655488:FUT655488 GEK655488:GEP655488 GOG655488:GOL655488 GYC655488:GYH655488 HHY655488:HID655488 HRU655488:HRZ655488 IBQ655488:IBV655488 ILM655488:ILR655488 IVI655488:IVN655488 JFE655488:JFJ655488 JPA655488:JPF655488 JYW655488:JZB655488 KIS655488:KIX655488 KSO655488:KST655488 LCK655488:LCP655488 LMG655488:LML655488 LWC655488:LWH655488 MFY655488:MGD655488 MPU655488:MPZ655488 MZQ655488:MZV655488 NJM655488:NJR655488 NTI655488:NTN655488 ODE655488:ODJ655488 ONA655488:ONF655488 OWW655488:OXB655488 PGS655488:PGX655488 PQO655488:PQT655488 QAK655488:QAP655488 QKG655488:QKL655488 QUC655488:QUH655488 RDY655488:RED655488 RNU655488:RNZ655488 RXQ655488:RXV655488 SHM655488:SHR655488 SRI655488:SRN655488 TBE655488:TBJ655488 TLA655488:TLF655488 TUW655488:TVB655488 UES655488:UEX655488 UOO655488:UOT655488 UYK655488:UYP655488 VIG655488:VIL655488 VSC655488:VSH655488 WBY655488:WCD655488 WLU655488:WLZ655488 WVQ655488:WVV655488 I721024:N721024 JE721024:JJ721024 TA721024:TF721024 ACW721024:ADB721024 AMS721024:AMX721024 AWO721024:AWT721024 BGK721024:BGP721024 BQG721024:BQL721024 CAC721024:CAH721024 CJY721024:CKD721024 CTU721024:CTZ721024 DDQ721024:DDV721024 DNM721024:DNR721024 DXI721024:DXN721024 EHE721024:EHJ721024 ERA721024:ERF721024 FAW721024:FBB721024 FKS721024:FKX721024 FUO721024:FUT721024 GEK721024:GEP721024 GOG721024:GOL721024 GYC721024:GYH721024 HHY721024:HID721024 HRU721024:HRZ721024 IBQ721024:IBV721024 ILM721024:ILR721024 IVI721024:IVN721024 JFE721024:JFJ721024 JPA721024:JPF721024 JYW721024:JZB721024 KIS721024:KIX721024 KSO721024:KST721024 LCK721024:LCP721024 LMG721024:LML721024 LWC721024:LWH721024 MFY721024:MGD721024 MPU721024:MPZ721024 MZQ721024:MZV721024 NJM721024:NJR721024 NTI721024:NTN721024 ODE721024:ODJ721024 ONA721024:ONF721024 OWW721024:OXB721024 PGS721024:PGX721024 PQO721024:PQT721024 QAK721024:QAP721024 QKG721024:QKL721024 QUC721024:QUH721024 RDY721024:RED721024 RNU721024:RNZ721024 RXQ721024:RXV721024 SHM721024:SHR721024 SRI721024:SRN721024 TBE721024:TBJ721024 TLA721024:TLF721024 TUW721024:TVB721024 UES721024:UEX721024 UOO721024:UOT721024 UYK721024:UYP721024 VIG721024:VIL721024 VSC721024:VSH721024 WBY721024:WCD721024 WLU721024:WLZ721024 WVQ721024:WVV721024 I786560:N786560 JE786560:JJ786560 TA786560:TF786560 ACW786560:ADB786560 AMS786560:AMX786560 AWO786560:AWT786560 BGK786560:BGP786560 BQG786560:BQL786560 CAC786560:CAH786560 CJY786560:CKD786560 CTU786560:CTZ786560 DDQ786560:DDV786560 DNM786560:DNR786560 DXI786560:DXN786560 EHE786560:EHJ786560 ERA786560:ERF786560 FAW786560:FBB786560 FKS786560:FKX786560 FUO786560:FUT786560 GEK786560:GEP786560 GOG786560:GOL786560 GYC786560:GYH786560 HHY786560:HID786560 HRU786560:HRZ786560 IBQ786560:IBV786560 ILM786560:ILR786560 IVI786560:IVN786560 JFE786560:JFJ786560 JPA786560:JPF786560 JYW786560:JZB786560 KIS786560:KIX786560 KSO786560:KST786560 LCK786560:LCP786560 LMG786560:LML786560 LWC786560:LWH786560 MFY786560:MGD786560 MPU786560:MPZ786560 MZQ786560:MZV786560 NJM786560:NJR786560 NTI786560:NTN786560 ODE786560:ODJ786560 ONA786560:ONF786560 OWW786560:OXB786560 PGS786560:PGX786560 PQO786560:PQT786560 QAK786560:QAP786560 QKG786560:QKL786560 QUC786560:QUH786560 RDY786560:RED786560 RNU786560:RNZ786560 RXQ786560:RXV786560 SHM786560:SHR786560 SRI786560:SRN786560 TBE786560:TBJ786560 TLA786560:TLF786560 TUW786560:TVB786560 UES786560:UEX786560 UOO786560:UOT786560 UYK786560:UYP786560 VIG786560:VIL786560 VSC786560:VSH786560 WBY786560:WCD786560 WLU786560:WLZ786560 WVQ786560:WVV786560 I852096:N852096 JE852096:JJ852096 TA852096:TF852096 ACW852096:ADB852096 AMS852096:AMX852096 AWO852096:AWT852096 BGK852096:BGP852096 BQG852096:BQL852096 CAC852096:CAH852096 CJY852096:CKD852096 CTU852096:CTZ852096 DDQ852096:DDV852096 DNM852096:DNR852096 DXI852096:DXN852096 EHE852096:EHJ852096 ERA852096:ERF852096 FAW852096:FBB852096 FKS852096:FKX852096 FUO852096:FUT852096 GEK852096:GEP852096 GOG852096:GOL852096 GYC852096:GYH852096 HHY852096:HID852096 HRU852096:HRZ852096 IBQ852096:IBV852096 ILM852096:ILR852096 IVI852096:IVN852096 JFE852096:JFJ852096 JPA852096:JPF852096 JYW852096:JZB852096 KIS852096:KIX852096 KSO852096:KST852096 LCK852096:LCP852096 LMG852096:LML852096 LWC852096:LWH852096 MFY852096:MGD852096 MPU852096:MPZ852096 MZQ852096:MZV852096 NJM852096:NJR852096 NTI852096:NTN852096 ODE852096:ODJ852096 ONA852096:ONF852096 OWW852096:OXB852096 PGS852096:PGX852096 PQO852096:PQT852096 QAK852096:QAP852096 QKG852096:QKL852096 QUC852096:QUH852096 RDY852096:RED852096 RNU852096:RNZ852096 RXQ852096:RXV852096 SHM852096:SHR852096 SRI852096:SRN852096 TBE852096:TBJ852096 TLA852096:TLF852096 TUW852096:TVB852096 UES852096:UEX852096 UOO852096:UOT852096 UYK852096:UYP852096 VIG852096:VIL852096 VSC852096:VSH852096 WBY852096:WCD852096 WLU852096:WLZ852096 WVQ852096:WVV852096 I917632:N917632 JE917632:JJ917632 TA917632:TF917632 ACW917632:ADB917632 AMS917632:AMX917632 AWO917632:AWT917632 BGK917632:BGP917632 BQG917632:BQL917632 CAC917632:CAH917632 CJY917632:CKD917632 CTU917632:CTZ917632 DDQ917632:DDV917632 DNM917632:DNR917632 DXI917632:DXN917632 EHE917632:EHJ917632 ERA917632:ERF917632 FAW917632:FBB917632 FKS917632:FKX917632 FUO917632:FUT917632 GEK917632:GEP917632 GOG917632:GOL917632 GYC917632:GYH917632 HHY917632:HID917632 HRU917632:HRZ917632 IBQ917632:IBV917632 ILM917632:ILR917632 IVI917632:IVN917632 JFE917632:JFJ917632 JPA917632:JPF917632 JYW917632:JZB917632 KIS917632:KIX917632 KSO917632:KST917632 LCK917632:LCP917632 LMG917632:LML917632 LWC917632:LWH917632 MFY917632:MGD917632 MPU917632:MPZ917632 MZQ917632:MZV917632 NJM917632:NJR917632 NTI917632:NTN917632 ODE917632:ODJ917632 ONA917632:ONF917632 OWW917632:OXB917632 PGS917632:PGX917632 PQO917632:PQT917632 QAK917632:QAP917632 QKG917632:QKL917632 QUC917632:QUH917632 RDY917632:RED917632 RNU917632:RNZ917632 RXQ917632:RXV917632 SHM917632:SHR917632 SRI917632:SRN917632 TBE917632:TBJ917632 TLA917632:TLF917632 TUW917632:TVB917632 UES917632:UEX917632 UOO917632:UOT917632 UYK917632:UYP917632 VIG917632:VIL917632 VSC917632:VSH917632 WBY917632:WCD917632 WLU917632:WLZ917632 WVQ917632:WVV917632 I983168:N983168 JE983168:JJ983168 TA983168:TF983168 ACW983168:ADB983168 AMS983168:AMX983168 AWO983168:AWT983168 BGK983168:BGP983168 BQG983168:BQL983168 CAC983168:CAH983168 CJY983168:CKD983168 CTU983168:CTZ983168 DDQ983168:DDV983168 DNM983168:DNR983168 DXI983168:DXN983168 EHE983168:EHJ983168 ERA983168:ERF983168 FAW983168:FBB983168 FKS983168:FKX983168 FUO983168:FUT983168 GEK983168:GEP983168 GOG983168:GOL983168 GYC983168:GYH983168 HHY983168:HID983168 HRU983168:HRZ983168 IBQ983168:IBV983168 ILM983168:ILR983168 IVI983168:IVN983168 JFE983168:JFJ983168 JPA983168:JPF983168 JYW983168:JZB983168 KIS983168:KIX983168 KSO983168:KST983168 LCK983168:LCP983168 LMG983168:LML983168 LWC983168:LWH983168 MFY983168:MGD983168 MPU983168:MPZ983168 MZQ983168:MZV983168 NJM983168:NJR983168 NTI983168:NTN983168 ODE983168:ODJ983168 ONA983168:ONF983168 OWW983168:OXB983168 PGS983168:PGX983168 PQO983168:PQT983168 QAK983168:QAP983168 QKG983168:QKL983168 QUC983168:QUH983168 RDY983168:RED983168 RNU983168:RNZ983168 RXQ983168:RXV983168 SHM983168:SHR983168 SRI983168:SRN983168 TBE983168:TBJ983168 TLA983168:TLF983168 TUW983168:TVB983168 UES983168:UEX983168 UOO983168:UOT983168 UYK983168:UYP983168 VIG983168:VIL983168 VSC983168:VSH983168 WBY983168:WCD983168 WLU983168:WLZ983168 WVQ983168:WVV983168 I121:AF122 JE121:KB122 TA121:TX122 ACW121:ADT122 AMS121:ANP122 AWO121:AXL122 BGK121:BHH122 BQG121:BRD122 CAC121:CAZ122 CJY121:CKV122 CTU121:CUR122 DDQ121:DEN122 DNM121:DOJ122 DXI121:DYF122 EHE121:EIB122 ERA121:ERX122 FAW121:FBT122 FKS121:FLP122 FUO121:FVL122 GEK121:GFH122 GOG121:GPD122 GYC121:GYZ122 HHY121:HIV122 HRU121:HSR122 IBQ121:ICN122 ILM121:IMJ122 IVI121:IWF122 JFE121:JGB122 JPA121:JPX122 JYW121:JZT122 KIS121:KJP122 KSO121:KTL122 LCK121:LDH122 LMG121:LND122 LWC121:LWZ122 MFY121:MGV122 MPU121:MQR122 MZQ121:NAN122 NJM121:NKJ122 NTI121:NUF122 ODE121:OEB122 ONA121:ONX122 OWW121:OXT122 PGS121:PHP122 PQO121:PRL122 QAK121:QBH122 QKG121:QLD122 QUC121:QUZ122 RDY121:REV122 RNU121:ROR122 RXQ121:RYN122 SHM121:SIJ122 SRI121:SSF122 TBE121:TCB122 TLA121:TLX122 TUW121:TVT122 UES121:UFP122 UOO121:UPL122 UYK121:UZH122 VIG121:VJD122 VSC121:VSZ122 WBY121:WCV122 WLU121:WMR122 WVQ121:WWN122 I65657:AF65658 JE65657:KB65658 TA65657:TX65658 ACW65657:ADT65658 AMS65657:ANP65658 AWO65657:AXL65658 BGK65657:BHH65658 BQG65657:BRD65658 CAC65657:CAZ65658 CJY65657:CKV65658 CTU65657:CUR65658 DDQ65657:DEN65658 DNM65657:DOJ65658 DXI65657:DYF65658 EHE65657:EIB65658 ERA65657:ERX65658 FAW65657:FBT65658 FKS65657:FLP65658 FUO65657:FVL65658 GEK65657:GFH65658 GOG65657:GPD65658 GYC65657:GYZ65658 HHY65657:HIV65658 HRU65657:HSR65658 IBQ65657:ICN65658 ILM65657:IMJ65658 IVI65657:IWF65658 JFE65657:JGB65658 JPA65657:JPX65658 JYW65657:JZT65658 KIS65657:KJP65658 KSO65657:KTL65658 LCK65657:LDH65658 LMG65657:LND65658 LWC65657:LWZ65658 MFY65657:MGV65658 MPU65657:MQR65658 MZQ65657:NAN65658 NJM65657:NKJ65658 NTI65657:NUF65658 ODE65657:OEB65658 ONA65657:ONX65658 OWW65657:OXT65658 PGS65657:PHP65658 PQO65657:PRL65658 QAK65657:QBH65658 QKG65657:QLD65658 QUC65657:QUZ65658 RDY65657:REV65658 RNU65657:ROR65658 RXQ65657:RYN65658 SHM65657:SIJ65658 SRI65657:SSF65658 TBE65657:TCB65658 TLA65657:TLX65658 TUW65657:TVT65658 UES65657:UFP65658 UOO65657:UPL65658 UYK65657:UZH65658 VIG65657:VJD65658 VSC65657:VSZ65658 WBY65657:WCV65658 WLU65657:WMR65658 WVQ65657:WWN65658 I131193:AF131194 JE131193:KB131194 TA131193:TX131194 ACW131193:ADT131194 AMS131193:ANP131194 AWO131193:AXL131194 BGK131193:BHH131194 BQG131193:BRD131194 CAC131193:CAZ131194 CJY131193:CKV131194 CTU131193:CUR131194 DDQ131193:DEN131194 DNM131193:DOJ131194 DXI131193:DYF131194 EHE131193:EIB131194 ERA131193:ERX131194 FAW131193:FBT131194 FKS131193:FLP131194 FUO131193:FVL131194 GEK131193:GFH131194 GOG131193:GPD131194 GYC131193:GYZ131194 HHY131193:HIV131194 HRU131193:HSR131194 IBQ131193:ICN131194 ILM131193:IMJ131194 IVI131193:IWF131194 JFE131193:JGB131194 JPA131193:JPX131194 JYW131193:JZT131194 KIS131193:KJP131194 KSO131193:KTL131194 LCK131193:LDH131194 LMG131193:LND131194 LWC131193:LWZ131194 MFY131193:MGV131194 MPU131193:MQR131194 MZQ131193:NAN131194 NJM131193:NKJ131194 NTI131193:NUF131194 ODE131193:OEB131194 ONA131193:ONX131194 OWW131193:OXT131194 PGS131193:PHP131194 PQO131193:PRL131194 QAK131193:QBH131194 QKG131193:QLD131194 QUC131193:QUZ131194 RDY131193:REV131194 RNU131193:ROR131194 RXQ131193:RYN131194 SHM131193:SIJ131194 SRI131193:SSF131194 TBE131193:TCB131194 TLA131193:TLX131194 TUW131193:TVT131194 UES131193:UFP131194 UOO131193:UPL131194 UYK131193:UZH131194 VIG131193:VJD131194 VSC131193:VSZ131194 WBY131193:WCV131194 WLU131193:WMR131194 WVQ131193:WWN131194 I196729:AF196730 JE196729:KB196730 TA196729:TX196730 ACW196729:ADT196730 AMS196729:ANP196730 AWO196729:AXL196730 BGK196729:BHH196730 BQG196729:BRD196730 CAC196729:CAZ196730 CJY196729:CKV196730 CTU196729:CUR196730 DDQ196729:DEN196730 DNM196729:DOJ196730 DXI196729:DYF196730 EHE196729:EIB196730 ERA196729:ERX196730 FAW196729:FBT196730 FKS196729:FLP196730 FUO196729:FVL196730 GEK196729:GFH196730 GOG196729:GPD196730 GYC196729:GYZ196730 HHY196729:HIV196730 HRU196729:HSR196730 IBQ196729:ICN196730 ILM196729:IMJ196730 IVI196729:IWF196730 JFE196729:JGB196730 JPA196729:JPX196730 JYW196729:JZT196730 KIS196729:KJP196730 KSO196729:KTL196730 LCK196729:LDH196730 LMG196729:LND196730 LWC196729:LWZ196730 MFY196729:MGV196730 MPU196729:MQR196730 MZQ196729:NAN196730 NJM196729:NKJ196730 NTI196729:NUF196730 ODE196729:OEB196730 ONA196729:ONX196730 OWW196729:OXT196730 PGS196729:PHP196730 PQO196729:PRL196730 QAK196729:QBH196730 QKG196729:QLD196730 QUC196729:QUZ196730 RDY196729:REV196730 RNU196729:ROR196730 RXQ196729:RYN196730 SHM196729:SIJ196730 SRI196729:SSF196730 TBE196729:TCB196730 TLA196729:TLX196730 TUW196729:TVT196730 UES196729:UFP196730 UOO196729:UPL196730 UYK196729:UZH196730 VIG196729:VJD196730 VSC196729:VSZ196730 WBY196729:WCV196730 WLU196729:WMR196730 WVQ196729:WWN196730 I262265:AF262266 JE262265:KB262266 TA262265:TX262266 ACW262265:ADT262266 AMS262265:ANP262266 AWO262265:AXL262266 BGK262265:BHH262266 BQG262265:BRD262266 CAC262265:CAZ262266 CJY262265:CKV262266 CTU262265:CUR262266 DDQ262265:DEN262266 DNM262265:DOJ262266 DXI262265:DYF262266 EHE262265:EIB262266 ERA262265:ERX262266 FAW262265:FBT262266 FKS262265:FLP262266 FUO262265:FVL262266 GEK262265:GFH262266 GOG262265:GPD262266 GYC262265:GYZ262266 HHY262265:HIV262266 HRU262265:HSR262266 IBQ262265:ICN262266 ILM262265:IMJ262266 IVI262265:IWF262266 JFE262265:JGB262266 JPA262265:JPX262266 JYW262265:JZT262266 KIS262265:KJP262266 KSO262265:KTL262266 LCK262265:LDH262266 LMG262265:LND262266 LWC262265:LWZ262266 MFY262265:MGV262266 MPU262265:MQR262266 MZQ262265:NAN262266 NJM262265:NKJ262266 NTI262265:NUF262266 ODE262265:OEB262266 ONA262265:ONX262266 OWW262265:OXT262266 PGS262265:PHP262266 PQO262265:PRL262266 QAK262265:QBH262266 QKG262265:QLD262266 QUC262265:QUZ262266 RDY262265:REV262266 RNU262265:ROR262266 RXQ262265:RYN262266 SHM262265:SIJ262266 SRI262265:SSF262266 TBE262265:TCB262266 TLA262265:TLX262266 TUW262265:TVT262266 UES262265:UFP262266 UOO262265:UPL262266 UYK262265:UZH262266 VIG262265:VJD262266 VSC262265:VSZ262266 WBY262265:WCV262266 WLU262265:WMR262266 WVQ262265:WWN262266 I327801:AF327802 JE327801:KB327802 TA327801:TX327802 ACW327801:ADT327802 AMS327801:ANP327802 AWO327801:AXL327802 BGK327801:BHH327802 BQG327801:BRD327802 CAC327801:CAZ327802 CJY327801:CKV327802 CTU327801:CUR327802 DDQ327801:DEN327802 DNM327801:DOJ327802 DXI327801:DYF327802 EHE327801:EIB327802 ERA327801:ERX327802 FAW327801:FBT327802 FKS327801:FLP327802 FUO327801:FVL327802 GEK327801:GFH327802 GOG327801:GPD327802 GYC327801:GYZ327802 HHY327801:HIV327802 HRU327801:HSR327802 IBQ327801:ICN327802 ILM327801:IMJ327802 IVI327801:IWF327802 JFE327801:JGB327802 JPA327801:JPX327802 JYW327801:JZT327802 KIS327801:KJP327802 KSO327801:KTL327802 LCK327801:LDH327802 LMG327801:LND327802 LWC327801:LWZ327802 MFY327801:MGV327802 MPU327801:MQR327802 MZQ327801:NAN327802 NJM327801:NKJ327802 NTI327801:NUF327802 ODE327801:OEB327802 ONA327801:ONX327802 OWW327801:OXT327802 PGS327801:PHP327802 PQO327801:PRL327802 QAK327801:QBH327802 QKG327801:QLD327802 QUC327801:QUZ327802 RDY327801:REV327802 RNU327801:ROR327802 RXQ327801:RYN327802 SHM327801:SIJ327802 SRI327801:SSF327802 TBE327801:TCB327802 TLA327801:TLX327802 TUW327801:TVT327802 UES327801:UFP327802 UOO327801:UPL327802 UYK327801:UZH327802 VIG327801:VJD327802 VSC327801:VSZ327802 WBY327801:WCV327802 WLU327801:WMR327802 WVQ327801:WWN327802 I393337:AF393338 JE393337:KB393338 TA393337:TX393338 ACW393337:ADT393338 AMS393337:ANP393338 AWO393337:AXL393338 BGK393337:BHH393338 BQG393337:BRD393338 CAC393337:CAZ393338 CJY393337:CKV393338 CTU393337:CUR393338 DDQ393337:DEN393338 DNM393337:DOJ393338 DXI393337:DYF393338 EHE393337:EIB393338 ERA393337:ERX393338 FAW393337:FBT393338 FKS393337:FLP393338 FUO393337:FVL393338 GEK393337:GFH393338 GOG393337:GPD393338 GYC393337:GYZ393338 HHY393337:HIV393338 HRU393337:HSR393338 IBQ393337:ICN393338 ILM393337:IMJ393338 IVI393337:IWF393338 JFE393337:JGB393338 JPA393337:JPX393338 JYW393337:JZT393338 KIS393337:KJP393338 KSO393337:KTL393338 LCK393337:LDH393338 LMG393337:LND393338 LWC393337:LWZ393338 MFY393337:MGV393338 MPU393337:MQR393338 MZQ393337:NAN393338 NJM393337:NKJ393338 NTI393337:NUF393338 ODE393337:OEB393338 ONA393337:ONX393338 OWW393337:OXT393338 PGS393337:PHP393338 PQO393337:PRL393338 QAK393337:QBH393338 QKG393337:QLD393338 QUC393337:QUZ393338 RDY393337:REV393338 RNU393337:ROR393338 RXQ393337:RYN393338 SHM393337:SIJ393338 SRI393337:SSF393338 TBE393337:TCB393338 TLA393337:TLX393338 TUW393337:TVT393338 UES393337:UFP393338 UOO393337:UPL393338 UYK393337:UZH393338 VIG393337:VJD393338 VSC393337:VSZ393338 WBY393337:WCV393338 WLU393337:WMR393338 WVQ393337:WWN393338 I458873:AF458874 JE458873:KB458874 TA458873:TX458874 ACW458873:ADT458874 AMS458873:ANP458874 AWO458873:AXL458874 BGK458873:BHH458874 BQG458873:BRD458874 CAC458873:CAZ458874 CJY458873:CKV458874 CTU458873:CUR458874 DDQ458873:DEN458874 DNM458873:DOJ458874 DXI458873:DYF458874 EHE458873:EIB458874 ERA458873:ERX458874 FAW458873:FBT458874 FKS458873:FLP458874 FUO458873:FVL458874 GEK458873:GFH458874 GOG458873:GPD458874 GYC458873:GYZ458874 HHY458873:HIV458874 HRU458873:HSR458874 IBQ458873:ICN458874 ILM458873:IMJ458874 IVI458873:IWF458874 JFE458873:JGB458874 JPA458873:JPX458874 JYW458873:JZT458874 KIS458873:KJP458874 KSO458873:KTL458874 LCK458873:LDH458874 LMG458873:LND458874 LWC458873:LWZ458874 MFY458873:MGV458874 MPU458873:MQR458874 MZQ458873:NAN458874 NJM458873:NKJ458874 NTI458873:NUF458874 ODE458873:OEB458874 ONA458873:ONX458874 OWW458873:OXT458874 PGS458873:PHP458874 PQO458873:PRL458874 QAK458873:QBH458874 QKG458873:QLD458874 QUC458873:QUZ458874 RDY458873:REV458874 RNU458873:ROR458874 RXQ458873:RYN458874 SHM458873:SIJ458874 SRI458873:SSF458874 TBE458873:TCB458874 TLA458873:TLX458874 TUW458873:TVT458874 UES458873:UFP458874 UOO458873:UPL458874 UYK458873:UZH458874 VIG458873:VJD458874 VSC458873:VSZ458874 WBY458873:WCV458874 WLU458873:WMR458874 WVQ458873:WWN458874 I524409:AF524410 JE524409:KB524410 TA524409:TX524410 ACW524409:ADT524410 AMS524409:ANP524410 AWO524409:AXL524410 BGK524409:BHH524410 BQG524409:BRD524410 CAC524409:CAZ524410 CJY524409:CKV524410 CTU524409:CUR524410 DDQ524409:DEN524410 DNM524409:DOJ524410 DXI524409:DYF524410 EHE524409:EIB524410 ERA524409:ERX524410 FAW524409:FBT524410 FKS524409:FLP524410 FUO524409:FVL524410 GEK524409:GFH524410 GOG524409:GPD524410 GYC524409:GYZ524410 HHY524409:HIV524410 HRU524409:HSR524410 IBQ524409:ICN524410 ILM524409:IMJ524410 IVI524409:IWF524410 JFE524409:JGB524410 JPA524409:JPX524410 JYW524409:JZT524410 KIS524409:KJP524410 KSO524409:KTL524410 LCK524409:LDH524410 LMG524409:LND524410 LWC524409:LWZ524410 MFY524409:MGV524410 MPU524409:MQR524410 MZQ524409:NAN524410 NJM524409:NKJ524410 NTI524409:NUF524410 ODE524409:OEB524410 ONA524409:ONX524410 OWW524409:OXT524410 PGS524409:PHP524410 PQO524409:PRL524410 QAK524409:QBH524410 QKG524409:QLD524410 QUC524409:QUZ524410 RDY524409:REV524410 RNU524409:ROR524410 RXQ524409:RYN524410 SHM524409:SIJ524410 SRI524409:SSF524410 TBE524409:TCB524410 TLA524409:TLX524410 TUW524409:TVT524410 UES524409:UFP524410 UOO524409:UPL524410 UYK524409:UZH524410 VIG524409:VJD524410 VSC524409:VSZ524410 WBY524409:WCV524410 WLU524409:WMR524410 WVQ524409:WWN524410 I589945:AF589946 JE589945:KB589946 TA589945:TX589946 ACW589945:ADT589946 AMS589945:ANP589946 AWO589945:AXL589946 BGK589945:BHH589946 BQG589945:BRD589946 CAC589945:CAZ589946 CJY589945:CKV589946 CTU589945:CUR589946 DDQ589945:DEN589946 DNM589945:DOJ589946 DXI589945:DYF589946 EHE589945:EIB589946 ERA589945:ERX589946 FAW589945:FBT589946 FKS589945:FLP589946 FUO589945:FVL589946 GEK589945:GFH589946 GOG589945:GPD589946 GYC589945:GYZ589946 HHY589945:HIV589946 HRU589945:HSR589946 IBQ589945:ICN589946 ILM589945:IMJ589946 IVI589945:IWF589946 JFE589945:JGB589946 JPA589945:JPX589946 JYW589945:JZT589946 KIS589945:KJP589946 KSO589945:KTL589946 LCK589945:LDH589946 LMG589945:LND589946 LWC589945:LWZ589946 MFY589945:MGV589946 MPU589945:MQR589946 MZQ589945:NAN589946 NJM589945:NKJ589946 NTI589945:NUF589946 ODE589945:OEB589946 ONA589945:ONX589946 OWW589945:OXT589946 PGS589945:PHP589946 PQO589945:PRL589946 QAK589945:QBH589946 QKG589945:QLD589946 QUC589945:QUZ589946 RDY589945:REV589946 RNU589945:ROR589946 RXQ589945:RYN589946 SHM589945:SIJ589946 SRI589945:SSF589946 TBE589945:TCB589946 TLA589945:TLX589946 TUW589945:TVT589946 UES589945:UFP589946 UOO589945:UPL589946 UYK589945:UZH589946 VIG589945:VJD589946 VSC589945:VSZ589946 WBY589945:WCV589946 WLU589945:WMR589946 WVQ589945:WWN589946 I655481:AF655482 JE655481:KB655482 TA655481:TX655482 ACW655481:ADT655482 AMS655481:ANP655482 AWO655481:AXL655482 BGK655481:BHH655482 BQG655481:BRD655482 CAC655481:CAZ655482 CJY655481:CKV655482 CTU655481:CUR655482 DDQ655481:DEN655482 DNM655481:DOJ655482 DXI655481:DYF655482 EHE655481:EIB655482 ERA655481:ERX655482 FAW655481:FBT655482 FKS655481:FLP655482 FUO655481:FVL655482 GEK655481:GFH655482 GOG655481:GPD655482 GYC655481:GYZ655482 HHY655481:HIV655482 HRU655481:HSR655482 IBQ655481:ICN655482 ILM655481:IMJ655482 IVI655481:IWF655482 JFE655481:JGB655482 JPA655481:JPX655482 JYW655481:JZT655482 KIS655481:KJP655482 KSO655481:KTL655482 LCK655481:LDH655482 LMG655481:LND655482 LWC655481:LWZ655482 MFY655481:MGV655482 MPU655481:MQR655482 MZQ655481:NAN655482 NJM655481:NKJ655482 NTI655481:NUF655482 ODE655481:OEB655482 ONA655481:ONX655482 OWW655481:OXT655482 PGS655481:PHP655482 PQO655481:PRL655482 QAK655481:QBH655482 QKG655481:QLD655482 QUC655481:QUZ655482 RDY655481:REV655482 RNU655481:ROR655482 RXQ655481:RYN655482 SHM655481:SIJ655482 SRI655481:SSF655482 TBE655481:TCB655482 TLA655481:TLX655482 TUW655481:TVT655482 UES655481:UFP655482 UOO655481:UPL655482 UYK655481:UZH655482 VIG655481:VJD655482 VSC655481:VSZ655482 WBY655481:WCV655482 WLU655481:WMR655482 WVQ655481:WWN655482 I721017:AF721018 JE721017:KB721018 TA721017:TX721018 ACW721017:ADT721018 AMS721017:ANP721018 AWO721017:AXL721018 BGK721017:BHH721018 BQG721017:BRD721018 CAC721017:CAZ721018 CJY721017:CKV721018 CTU721017:CUR721018 DDQ721017:DEN721018 DNM721017:DOJ721018 DXI721017:DYF721018 EHE721017:EIB721018 ERA721017:ERX721018 FAW721017:FBT721018 FKS721017:FLP721018 FUO721017:FVL721018 GEK721017:GFH721018 GOG721017:GPD721018 GYC721017:GYZ721018 HHY721017:HIV721018 HRU721017:HSR721018 IBQ721017:ICN721018 ILM721017:IMJ721018 IVI721017:IWF721018 JFE721017:JGB721018 JPA721017:JPX721018 JYW721017:JZT721018 KIS721017:KJP721018 KSO721017:KTL721018 LCK721017:LDH721018 LMG721017:LND721018 LWC721017:LWZ721018 MFY721017:MGV721018 MPU721017:MQR721018 MZQ721017:NAN721018 NJM721017:NKJ721018 NTI721017:NUF721018 ODE721017:OEB721018 ONA721017:ONX721018 OWW721017:OXT721018 PGS721017:PHP721018 PQO721017:PRL721018 QAK721017:QBH721018 QKG721017:QLD721018 QUC721017:QUZ721018 RDY721017:REV721018 RNU721017:ROR721018 RXQ721017:RYN721018 SHM721017:SIJ721018 SRI721017:SSF721018 TBE721017:TCB721018 TLA721017:TLX721018 TUW721017:TVT721018 UES721017:UFP721018 UOO721017:UPL721018 UYK721017:UZH721018 VIG721017:VJD721018 VSC721017:VSZ721018 WBY721017:WCV721018 WLU721017:WMR721018 WVQ721017:WWN721018 I786553:AF786554 JE786553:KB786554 TA786553:TX786554 ACW786553:ADT786554 AMS786553:ANP786554 AWO786553:AXL786554 BGK786553:BHH786554 BQG786553:BRD786554 CAC786553:CAZ786554 CJY786553:CKV786554 CTU786553:CUR786554 DDQ786553:DEN786554 DNM786553:DOJ786554 DXI786553:DYF786554 EHE786553:EIB786554 ERA786553:ERX786554 FAW786553:FBT786554 FKS786553:FLP786554 FUO786553:FVL786554 GEK786553:GFH786554 GOG786553:GPD786554 GYC786553:GYZ786554 HHY786553:HIV786554 HRU786553:HSR786554 IBQ786553:ICN786554 ILM786553:IMJ786554 IVI786553:IWF786554 JFE786553:JGB786554 JPA786553:JPX786554 JYW786553:JZT786554 KIS786553:KJP786554 KSO786553:KTL786554 LCK786553:LDH786554 LMG786553:LND786554 LWC786553:LWZ786554 MFY786553:MGV786554 MPU786553:MQR786554 MZQ786553:NAN786554 NJM786553:NKJ786554 NTI786553:NUF786554 ODE786553:OEB786554 ONA786553:ONX786554 OWW786553:OXT786554 PGS786553:PHP786554 PQO786553:PRL786554 QAK786553:QBH786554 QKG786553:QLD786554 QUC786553:QUZ786554 RDY786553:REV786554 RNU786553:ROR786554 RXQ786553:RYN786554 SHM786553:SIJ786554 SRI786553:SSF786554 TBE786553:TCB786554 TLA786553:TLX786554 TUW786553:TVT786554 UES786553:UFP786554 UOO786553:UPL786554 UYK786553:UZH786554 VIG786553:VJD786554 VSC786553:VSZ786554 WBY786553:WCV786554 WLU786553:WMR786554 WVQ786553:WWN786554 I852089:AF852090 JE852089:KB852090 TA852089:TX852090 ACW852089:ADT852090 AMS852089:ANP852090 AWO852089:AXL852090 BGK852089:BHH852090 BQG852089:BRD852090 CAC852089:CAZ852090 CJY852089:CKV852090 CTU852089:CUR852090 DDQ852089:DEN852090 DNM852089:DOJ852090 DXI852089:DYF852090 EHE852089:EIB852090 ERA852089:ERX852090 FAW852089:FBT852090 FKS852089:FLP852090 FUO852089:FVL852090 GEK852089:GFH852090 GOG852089:GPD852090 GYC852089:GYZ852090 HHY852089:HIV852090 HRU852089:HSR852090 IBQ852089:ICN852090 ILM852089:IMJ852090 IVI852089:IWF852090 JFE852089:JGB852090 JPA852089:JPX852090 JYW852089:JZT852090 KIS852089:KJP852090 KSO852089:KTL852090 LCK852089:LDH852090 LMG852089:LND852090 LWC852089:LWZ852090 MFY852089:MGV852090 MPU852089:MQR852090 MZQ852089:NAN852090 NJM852089:NKJ852090 NTI852089:NUF852090 ODE852089:OEB852090 ONA852089:ONX852090 OWW852089:OXT852090 PGS852089:PHP852090 PQO852089:PRL852090 QAK852089:QBH852090 QKG852089:QLD852090 QUC852089:QUZ852090 RDY852089:REV852090 RNU852089:ROR852090 RXQ852089:RYN852090 SHM852089:SIJ852090 SRI852089:SSF852090 TBE852089:TCB852090 TLA852089:TLX852090 TUW852089:TVT852090 UES852089:UFP852090 UOO852089:UPL852090 UYK852089:UZH852090 VIG852089:VJD852090 VSC852089:VSZ852090 WBY852089:WCV852090 WLU852089:WMR852090 WVQ852089:WWN852090 I917625:AF917626 JE917625:KB917626 TA917625:TX917626 ACW917625:ADT917626 AMS917625:ANP917626 AWO917625:AXL917626 BGK917625:BHH917626 BQG917625:BRD917626 CAC917625:CAZ917626 CJY917625:CKV917626 CTU917625:CUR917626 DDQ917625:DEN917626 DNM917625:DOJ917626 DXI917625:DYF917626 EHE917625:EIB917626 ERA917625:ERX917626 FAW917625:FBT917626 FKS917625:FLP917626 FUO917625:FVL917626 GEK917625:GFH917626 GOG917625:GPD917626 GYC917625:GYZ917626 HHY917625:HIV917626 HRU917625:HSR917626 IBQ917625:ICN917626 ILM917625:IMJ917626 IVI917625:IWF917626 JFE917625:JGB917626 JPA917625:JPX917626 JYW917625:JZT917626 KIS917625:KJP917626 KSO917625:KTL917626 LCK917625:LDH917626 LMG917625:LND917626 LWC917625:LWZ917626 MFY917625:MGV917626 MPU917625:MQR917626 MZQ917625:NAN917626 NJM917625:NKJ917626 NTI917625:NUF917626 ODE917625:OEB917626 ONA917625:ONX917626 OWW917625:OXT917626 PGS917625:PHP917626 PQO917625:PRL917626 QAK917625:QBH917626 QKG917625:QLD917626 QUC917625:QUZ917626 RDY917625:REV917626 RNU917625:ROR917626 RXQ917625:RYN917626 SHM917625:SIJ917626 SRI917625:SSF917626 TBE917625:TCB917626 TLA917625:TLX917626 TUW917625:TVT917626 UES917625:UFP917626 UOO917625:UPL917626 UYK917625:UZH917626 VIG917625:VJD917626 VSC917625:VSZ917626 WBY917625:WCV917626 WLU917625:WMR917626 WVQ917625:WWN917626 I983161:AF983162 JE983161:KB983162 TA983161:TX983162 ACW983161:ADT983162 AMS983161:ANP983162 AWO983161:AXL983162 BGK983161:BHH983162 BQG983161:BRD983162 CAC983161:CAZ983162 CJY983161:CKV983162 CTU983161:CUR983162 DDQ983161:DEN983162 DNM983161:DOJ983162 DXI983161:DYF983162 EHE983161:EIB983162 ERA983161:ERX983162 FAW983161:FBT983162 FKS983161:FLP983162 FUO983161:FVL983162 GEK983161:GFH983162 GOG983161:GPD983162 GYC983161:GYZ983162 HHY983161:HIV983162 HRU983161:HSR983162 IBQ983161:ICN983162 ILM983161:IMJ983162 IVI983161:IWF983162 JFE983161:JGB983162 JPA983161:JPX983162 JYW983161:JZT983162 KIS983161:KJP983162 KSO983161:KTL983162 LCK983161:LDH983162 LMG983161:LND983162 LWC983161:LWZ983162 MFY983161:MGV983162 MPU983161:MQR983162 MZQ983161:NAN983162 NJM983161:NKJ983162 NTI983161:NUF983162 ODE983161:OEB983162 ONA983161:ONX983162 OWW983161:OXT983162 PGS983161:PHP983162 PQO983161:PRL983162 QAK983161:QBH983162 QKG983161:QLD983162 QUC983161:QUZ983162 RDY983161:REV983162 RNU983161:ROR983162 RXQ983161:RYN983162 SHM983161:SIJ983162 SRI983161:SSF983162 TBE983161:TCB983162 TLA983161:TLX983162 TUW983161:TVT983162 UES983161:UFP983162 UOO983161:UPL983162 UYK983161:UZH983162 VIG983161:VJD983162 VSC983161:VSZ983162 WBY983161:WCV983162 WLU983161:WMR983162 WVQ983161:WWN983162 I175:AF176 JE175:KB176 TA175:TX176 ACW175:ADT176 AMS175:ANP176 AWO175:AXL176 BGK175:BHH176 BQG175:BRD176 CAC175:CAZ176 CJY175:CKV176 CTU175:CUR176 DDQ175:DEN176 DNM175:DOJ176 DXI175:DYF176 EHE175:EIB176 ERA175:ERX176 FAW175:FBT176 FKS175:FLP176 FUO175:FVL176 GEK175:GFH176 GOG175:GPD176 GYC175:GYZ176 HHY175:HIV176 HRU175:HSR176 IBQ175:ICN176 ILM175:IMJ176 IVI175:IWF176 JFE175:JGB176 JPA175:JPX176 JYW175:JZT176 KIS175:KJP176 KSO175:KTL176 LCK175:LDH176 LMG175:LND176 LWC175:LWZ176 MFY175:MGV176 MPU175:MQR176 MZQ175:NAN176 NJM175:NKJ176 NTI175:NUF176 ODE175:OEB176 ONA175:ONX176 OWW175:OXT176 PGS175:PHP176 PQO175:PRL176 QAK175:QBH176 QKG175:QLD176 QUC175:QUZ176 RDY175:REV176 RNU175:ROR176 RXQ175:RYN176 SHM175:SIJ176 SRI175:SSF176 TBE175:TCB176 TLA175:TLX176 TUW175:TVT176 UES175:UFP176 UOO175:UPL176 UYK175:UZH176 VIG175:VJD176 VSC175:VSZ176 WBY175:WCV176 WLU175:WMR176 WVQ175:WWN176 I65711:AF65712 JE65711:KB65712 TA65711:TX65712 ACW65711:ADT65712 AMS65711:ANP65712 AWO65711:AXL65712 BGK65711:BHH65712 BQG65711:BRD65712 CAC65711:CAZ65712 CJY65711:CKV65712 CTU65711:CUR65712 DDQ65711:DEN65712 DNM65711:DOJ65712 DXI65711:DYF65712 EHE65711:EIB65712 ERA65711:ERX65712 FAW65711:FBT65712 FKS65711:FLP65712 FUO65711:FVL65712 GEK65711:GFH65712 GOG65711:GPD65712 GYC65711:GYZ65712 HHY65711:HIV65712 HRU65711:HSR65712 IBQ65711:ICN65712 ILM65711:IMJ65712 IVI65711:IWF65712 JFE65711:JGB65712 JPA65711:JPX65712 JYW65711:JZT65712 KIS65711:KJP65712 KSO65711:KTL65712 LCK65711:LDH65712 LMG65711:LND65712 LWC65711:LWZ65712 MFY65711:MGV65712 MPU65711:MQR65712 MZQ65711:NAN65712 NJM65711:NKJ65712 NTI65711:NUF65712 ODE65711:OEB65712 ONA65711:ONX65712 OWW65711:OXT65712 PGS65711:PHP65712 PQO65711:PRL65712 QAK65711:QBH65712 QKG65711:QLD65712 QUC65711:QUZ65712 RDY65711:REV65712 RNU65711:ROR65712 RXQ65711:RYN65712 SHM65711:SIJ65712 SRI65711:SSF65712 TBE65711:TCB65712 TLA65711:TLX65712 TUW65711:TVT65712 UES65711:UFP65712 UOO65711:UPL65712 UYK65711:UZH65712 VIG65711:VJD65712 VSC65711:VSZ65712 WBY65711:WCV65712 WLU65711:WMR65712 WVQ65711:WWN65712 I131247:AF131248 JE131247:KB131248 TA131247:TX131248 ACW131247:ADT131248 AMS131247:ANP131248 AWO131247:AXL131248 BGK131247:BHH131248 BQG131247:BRD131248 CAC131247:CAZ131248 CJY131247:CKV131248 CTU131247:CUR131248 DDQ131247:DEN131248 DNM131247:DOJ131248 DXI131247:DYF131248 EHE131247:EIB131248 ERA131247:ERX131248 FAW131247:FBT131248 FKS131247:FLP131248 FUO131247:FVL131248 GEK131247:GFH131248 GOG131247:GPD131248 GYC131247:GYZ131248 HHY131247:HIV131248 HRU131247:HSR131248 IBQ131247:ICN131248 ILM131247:IMJ131248 IVI131247:IWF131248 JFE131247:JGB131248 JPA131247:JPX131248 JYW131247:JZT131248 KIS131247:KJP131248 KSO131247:KTL131248 LCK131247:LDH131248 LMG131247:LND131248 LWC131247:LWZ131248 MFY131247:MGV131248 MPU131247:MQR131248 MZQ131247:NAN131248 NJM131247:NKJ131248 NTI131247:NUF131248 ODE131247:OEB131248 ONA131247:ONX131248 OWW131247:OXT131248 PGS131247:PHP131248 PQO131247:PRL131248 QAK131247:QBH131248 QKG131247:QLD131248 QUC131247:QUZ131248 RDY131247:REV131248 RNU131247:ROR131248 RXQ131247:RYN131248 SHM131247:SIJ131248 SRI131247:SSF131248 TBE131247:TCB131248 TLA131247:TLX131248 TUW131247:TVT131248 UES131247:UFP131248 UOO131247:UPL131248 UYK131247:UZH131248 VIG131247:VJD131248 VSC131247:VSZ131248 WBY131247:WCV131248 WLU131247:WMR131248 WVQ131247:WWN131248 I196783:AF196784 JE196783:KB196784 TA196783:TX196784 ACW196783:ADT196784 AMS196783:ANP196784 AWO196783:AXL196784 BGK196783:BHH196784 BQG196783:BRD196784 CAC196783:CAZ196784 CJY196783:CKV196784 CTU196783:CUR196784 DDQ196783:DEN196784 DNM196783:DOJ196784 DXI196783:DYF196784 EHE196783:EIB196784 ERA196783:ERX196784 FAW196783:FBT196784 FKS196783:FLP196784 FUO196783:FVL196784 GEK196783:GFH196784 GOG196783:GPD196784 GYC196783:GYZ196784 HHY196783:HIV196784 HRU196783:HSR196784 IBQ196783:ICN196784 ILM196783:IMJ196784 IVI196783:IWF196784 JFE196783:JGB196784 JPA196783:JPX196784 JYW196783:JZT196784 KIS196783:KJP196784 KSO196783:KTL196784 LCK196783:LDH196784 LMG196783:LND196784 LWC196783:LWZ196784 MFY196783:MGV196784 MPU196783:MQR196784 MZQ196783:NAN196784 NJM196783:NKJ196784 NTI196783:NUF196784 ODE196783:OEB196784 ONA196783:ONX196784 OWW196783:OXT196784 PGS196783:PHP196784 PQO196783:PRL196784 QAK196783:QBH196784 QKG196783:QLD196784 QUC196783:QUZ196784 RDY196783:REV196784 RNU196783:ROR196784 RXQ196783:RYN196784 SHM196783:SIJ196784 SRI196783:SSF196784 TBE196783:TCB196784 TLA196783:TLX196784 TUW196783:TVT196784 UES196783:UFP196784 UOO196783:UPL196784 UYK196783:UZH196784 VIG196783:VJD196784 VSC196783:VSZ196784 WBY196783:WCV196784 WLU196783:WMR196784 WVQ196783:WWN196784 I262319:AF262320 JE262319:KB262320 TA262319:TX262320 ACW262319:ADT262320 AMS262319:ANP262320 AWO262319:AXL262320 BGK262319:BHH262320 BQG262319:BRD262320 CAC262319:CAZ262320 CJY262319:CKV262320 CTU262319:CUR262320 DDQ262319:DEN262320 DNM262319:DOJ262320 DXI262319:DYF262320 EHE262319:EIB262320 ERA262319:ERX262320 FAW262319:FBT262320 FKS262319:FLP262320 FUO262319:FVL262320 GEK262319:GFH262320 GOG262319:GPD262320 GYC262319:GYZ262320 HHY262319:HIV262320 HRU262319:HSR262320 IBQ262319:ICN262320 ILM262319:IMJ262320 IVI262319:IWF262320 JFE262319:JGB262320 JPA262319:JPX262320 JYW262319:JZT262320 KIS262319:KJP262320 KSO262319:KTL262320 LCK262319:LDH262320 LMG262319:LND262320 LWC262319:LWZ262320 MFY262319:MGV262320 MPU262319:MQR262320 MZQ262319:NAN262320 NJM262319:NKJ262320 NTI262319:NUF262320 ODE262319:OEB262320 ONA262319:ONX262320 OWW262319:OXT262320 PGS262319:PHP262320 PQO262319:PRL262320 QAK262319:QBH262320 QKG262319:QLD262320 QUC262319:QUZ262320 RDY262319:REV262320 RNU262319:ROR262320 RXQ262319:RYN262320 SHM262319:SIJ262320 SRI262319:SSF262320 TBE262319:TCB262320 TLA262319:TLX262320 TUW262319:TVT262320 UES262319:UFP262320 UOO262319:UPL262320 UYK262319:UZH262320 VIG262319:VJD262320 VSC262319:VSZ262320 WBY262319:WCV262320 WLU262319:WMR262320 WVQ262319:WWN262320 I327855:AF327856 JE327855:KB327856 TA327855:TX327856 ACW327855:ADT327856 AMS327855:ANP327856 AWO327855:AXL327856 BGK327855:BHH327856 BQG327855:BRD327856 CAC327855:CAZ327856 CJY327855:CKV327856 CTU327855:CUR327856 DDQ327855:DEN327856 DNM327855:DOJ327856 DXI327855:DYF327856 EHE327855:EIB327856 ERA327855:ERX327856 FAW327855:FBT327856 FKS327855:FLP327856 FUO327855:FVL327856 GEK327855:GFH327856 GOG327855:GPD327856 GYC327855:GYZ327856 HHY327855:HIV327856 HRU327855:HSR327856 IBQ327855:ICN327856 ILM327855:IMJ327856 IVI327855:IWF327856 JFE327855:JGB327856 JPA327855:JPX327856 JYW327855:JZT327856 KIS327855:KJP327856 KSO327855:KTL327856 LCK327855:LDH327856 LMG327855:LND327856 LWC327855:LWZ327856 MFY327855:MGV327856 MPU327855:MQR327856 MZQ327855:NAN327856 NJM327855:NKJ327856 NTI327855:NUF327856 ODE327855:OEB327856 ONA327855:ONX327856 OWW327855:OXT327856 PGS327855:PHP327856 PQO327855:PRL327856 QAK327855:QBH327856 QKG327855:QLD327856 QUC327855:QUZ327856 RDY327855:REV327856 RNU327855:ROR327856 RXQ327855:RYN327856 SHM327855:SIJ327856 SRI327855:SSF327856 TBE327855:TCB327856 TLA327855:TLX327856 TUW327855:TVT327856 UES327855:UFP327856 UOO327855:UPL327856 UYK327855:UZH327856 VIG327855:VJD327856 VSC327855:VSZ327856 WBY327855:WCV327856 WLU327855:WMR327856 WVQ327855:WWN327856 I393391:AF393392 JE393391:KB393392 TA393391:TX393392 ACW393391:ADT393392 AMS393391:ANP393392 AWO393391:AXL393392 BGK393391:BHH393392 BQG393391:BRD393392 CAC393391:CAZ393392 CJY393391:CKV393392 CTU393391:CUR393392 DDQ393391:DEN393392 DNM393391:DOJ393392 DXI393391:DYF393392 EHE393391:EIB393392 ERA393391:ERX393392 FAW393391:FBT393392 FKS393391:FLP393392 FUO393391:FVL393392 GEK393391:GFH393392 GOG393391:GPD393392 GYC393391:GYZ393392 HHY393391:HIV393392 HRU393391:HSR393392 IBQ393391:ICN393392 ILM393391:IMJ393392 IVI393391:IWF393392 JFE393391:JGB393392 JPA393391:JPX393392 JYW393391:JZT393392 KIS393391:KJP393392 KSO393391:KTL393392 LCK393391:LDH393392 LMG393391:LND393392 LWC393391:LWZ393392 MFY393391:MGV393392 MPU393391:MQR393392 MZQ393391:NAN393392 NJM393391:NKJ393392 NTI393391:NUF393392 ODE393391:OEB393392 ONA393391:ONX393392 OWW393391:OXT393392 PGS393391:PHP393392 PQO393391:PRL393392 QAK393391:QBH393392 QKG393391:QLD393392 QUC393391:QUZ393392 RDY393391:REV393392 RNU393391:ROR393392 RXQ393391:RYN393392 SHM393391:SIJ393392 SRI393391:SSF393392 TBE393391:TCB393392 TLA393391:TLX393392 TUW393391:TVT393392 UES393391:UFP393392 UOO393391:UPL393392 UYK393391:UZH393392 VIG393391:VJD393392 VSC393391:VSZ393392 WBY393391:WCV393392 WLU393391:WMR393392 WVQ393391:WWN393392 I458927:AF458928 JE458927:KB458928 TA458927:TX458928 ACW458927:ADT458928 AMS458927:ANP458928 AWO458927:AXL458928 BGK458927:BHH458928 BQG458927:BRD458928 CAC458927:CAZ458928 CJY458927:CKV458928 CTU458927:CUR458928 DDQ458927:DEN458928 DNM458927:DOJ458928 DXI458927:DYF458928 EHE458927:EIB458928 ERA458927:ERX458928 FAW458927:FBT458928 FKS458927:FLP458928 FUO458927:FVL458928 GEK458927:GFH458928 GOG458927:GPD458928 GYC458927:GYZ458928 HHY458927:HIV458928 HRU458927:HSR458928 IBQ458927:ICN458928 ILM458927:IMJ458928 IVI458927:IWF458928 JFE458927:JGB458928 JPA458927:JPX458928 JYW458927:JZT458928 KIS458927:KJP458928 KSO458927:KTL458928 LCK458927:LDH458928 LMG458927:LND458928 LWC458927:LWZ458928 MFY458927:MGV458928 MPU458927:MQR458928 MZQ458927:NAN458928 NJM458927:NKJ458928 NTI458927:NUF458928 ODE458927:OEB458928 ONA458927:ONX458928 OWW458927:OXT458928 PGS458927:PHP458928 PQO458927:PRL458928 QAK458927:QBH458928 QKG458927:QLD458928 QUC458927:QUZ458928 RDY458927:REV458928 RNU458927:ROR458928 RXQ458927:RYN458928 SHM458927:SIJ458928 SRI458927:SSF458928 TBE458927:TCB458928 TLA458927:TLX458928 TUW458927:TVT458928 UES458927:UFP458928 UOO458927:UPL458928 UYK458927:UZH458928 VIG458927:VJD458928 VSC458927:VSZ458928 WBY458927:WCV458928 WLU458927:WMR458928 WVQ458927:WWN458928 I524463:AF524464 JE524463:KB524464 TA524463:TX524464 ACW524463:ADT524464 AMS524463:ANP524464 AWO524463:AXL524464 BGK524463:BHH524464 BQG524463:BRD524464 CAC524463:CAZ524464 CJY524463:CKV524464 CTU524463:CUR524464 DDQ524463:DEN524464 DNM524463:DOJ524464 DXI524463:DYF524464 EHE524463:EIB524464 ERA524463:ERX524464 FAW524463:FBT524464 FKS524463:FLP524464 FUO524463:FVL524464 GEK524463:GFH524464 GOG524463:GPD524464 GYC524463:GYZ524464 HHY524463:HIV524464 HRU524463:HSR524464 IBQ524463:ICN524464 ILM524463:IMJ524464 IVI524463:IWF524464 JFE524463:JGB524464 JPA524463:JPX524464 JYW524463:JZT524464 KIS524463:KJP524464 KSO524463:KTL524464 LCK524463:LDH524464 LMG524463:LND524464 LWC524463:LWZ524464 MFY524463:MGV524464 MPU524463:MQR524464 MZQ524463:NAN524464 NJM524463:NKJ524464 NTI524463:NUF524464 ODE524463:OEB524464 ONA524463:ONX524464 OWW524463:OXT524464 PGS524463:PHP524464 PQO524463:PRL524464 QAK524463:QBH524464 QKG524463:QLD524464 QUC524463:QUZ524464 RDY524463:REV524464 RNU524463:ROR524464 RXQ524463:RYN524464 SHM524463:SIJ524464 SRI524463:SSF524464 TBE524463:TCB524464 TLA524463:TLX524464 TUW524463:TVT524464 UES524463:UFP524464 UOO524463:UPL524464 UYK524463:UZH524464 VIG524463:VJD524464 VSC524463:VSZ524464 WBY524463:WCV524464 WLU524463:WMR524464 WVQ524463:WWN524464 I589999:AF590000 JE589999:KB590000 TA589999:TX590000 ACW589999:ADT590000 AMS589999:ANP590000 AWO589999:AXL590000 BGK589999:BHH590000 BQG589999:BRD590000 CAC589999:CAZ590000 CJY589999:CKV590000 CTU589999:CUR590000 DDQ589999:DEN590000 DNM589999:DOJ590000 DXI589999:DYF590000 EHE589999:EIB590000 ERA589999:ERX590000 FAW589999:FBT590000 FKS589999:FLP590000 FUO589999:FVL590000 GEK589999:GFH590000 GOG589999:GPD590000 GYC589999:GYZ590000 HHY589999:HIV590000 HRU589999:HSR590000 IBQ589999:ICN590000 ILM589999:IMJ590000 IVI589999:IWF590000 JFE589999:JGB590000 JPA589999:JPX590000 JYW589999:JZT590000 KIS589999:KJP590000 KSO589999:KTL590000 LCK589999:LDH590000 LMG589999:LND590000 LWC589999:LWZ590000 MFY589999:MGV590000 MPU589999:MQR590000 MZQ589999:NAN590000 NJM589999:NKJ590000 NTI589999:NUF590000 ODE589999:OEB590000 ONA589999:ONX590000 OWW589999:OXT590000 PGS589999:PHP590000 PQO589999:PRL590000 QAK589999:QBH590000 QKG589999:QLD590000 QUC589999:QUZ590000 RDY589999:REV590000 RNU589999:ROR590000 RXQ589999:RYN590000 SHM589999:SIJ590000 SRI589999:SSF590000 TBE589999:TCB590000 TLA589999:TLX590000 TUW589999:TVT590000 UES589999:UFP590000 UOO589999:UPL590000 UYK589999:UZH590000 VIG589999:VJD590000 VSC589999:VSZ590000 WBY589999:WCV590000 WLU589999:WMR590000 WVQ589999:WWN590000 I655535:AF655536 JE655535:KB655536 TA655535:TX655536 ACW655535:ADT655536 AMS655535:ANP655536 AWO655535:AXL655536 BGK655535:BHH655536 BQG655535:BRD655536 CAC655535:CAZ655536 CJY655535:CKV655536 CTU655535:CUR655536 DDQ655535:DEN655536 DNM655535:DOJ655536 DXI655535:DYF655536 EHE655535:EIB655536 ERA655535:ERX655536 FAW655535:FBT655536 FKS655535:FLP655536 FUO655535:FVL655536 GEK655535:GFH655536 GOG655535:GPD655536 GYC655535:GYZ655536 HHY655535:HIV655536 HRU655535:HSR655536 IBQ655535:ICN655536 ILM655535:IMJ655536 IVI655535:IWF655536 JFE655535:JGB655536 JPA655535:JPX655536 JYW655535:JZT655536 KIS655535:KJP655536 KSO655535:KTL655536 LCK655535:LDH655536 LMG655535:LND655536 LWC655535:LWZ655536 MFY655535:MGV655536 MPU655535:MQR655536 MZQ655535:NAN655536 NJM655535:NKJ655536 NTI655535:NUF655536 ODE655535:OEB655536 ONA655535:ONX655536 OWW655535:OXT655536 PGS655535:PHP655536 PQO655535:PRL655536 QAK655535:QBH655536 QKG655535:QLD655536 QUC655535:QUZ655536 RDY655535:REV655536 RNU655535:ROR655536 RXQ655535:RYN655536 SHM655535:SIJ655536 SRI655535:SSF655536 TBE655535:TCB655536 TLA655535:TLX655536 TUW655535:TVT655536 UES655535:UFP655536 UOO655535:UPL655536 UYK655535:UZH655536 VIG655535:VJD655536 VSC655535:VSZ655536 WBY655535:WCV655536 WLU655535:WMR655536 WVQ655535:WWN655536 I721071:AF721072 JE721071:KB721072 TA721071:TX721072 ACW721071:ADT721072 AMS721071:ANP721072 AWO721071:AXL721072 BGK721071:BHH721072 BQG721071:BRD721072 CAC721071:CAZ721072 CJY721071:CKV721072 CTU721071:CUR721072 DDQ721071:DEN721072 DNM721071:DOJ721072 DXI721071:DYF721072 EHE721071:EIB721072 ERA721071:ERX721072 FAW721071:FBT721072 FKS721071:FLP721072 FUO721071:FVL721072 GEK721071:GFH721072 GOG721071:GPD721072 GYC721071:GYZ721072 HHY721071:HIV721072 HRU721071:HSR721072 IBQ721071:ICN721072 ILM721071:IMJ721072 IVI721071:IWF721072 JFE721071:JGB721072 JPA721071:JPX721072 JYW721071:JZT721072 KIS721071:KJP721072 KSO721071:KTL721072 LCK721071:LDH721072 LMG721071:LND721072 LWC721071:LWZ721072 MFY721071:MGV721072 MPU721071:MQR721072 MZQ721071:NAN721072 NJM721071:NKJ721072 NTI721071:NUF721072 ODE721071:OEB721072 ONA721071:ONX721072 OWW721071:OXT721072 PGS721071:PHP721072 PQO721071:PRL721072 QAK721071:QBH721072 QKG721071:QLD721072 QUC721071:QUZ721072 RDY721071:REV721072 RNU721071:ROR721072 RXQ721071:RYN721072 SHM721071:SIJ721072 SRI721071:SSF721072 TBE721071:TCB721072 TLA721071:TLX721072 TUW721071:TVT721072 UES721071:UFP721072 UOO721071:UPL721072 UYK721071:UZH721072 VIG721071:VJD721072 VSC721071:VSZ721072 WBY721071:WCV721072 WLU721071:WMR721072 WVQ721071:WWN721072 I786607:AF786608 JE786607:KB786608 TA786607:TX786608 ACW786607:ADT786608 AMS786607:ANP786608 AWO786607:AXL786608 BGK786607:BHH786608 BQG786607:BRD786608 CAC786607:CAZ786608 CJY786607:CKV786608 CTU786607:CUR786608 DDQ786607:DEN786608 DNM786607:DOJ786608 DXI786607:DYF786608 EHE786607:EIB786608 ERA786607:ERX786608 FAW786607:FBT786608 FKS786607:FLP786608 FUO786607:FVL786608 GEK786607:GFH786608 GOG786607:GPD786608 GYC786607:GYZ786608 HHY786607:HIV786608 HRU786607:HSR786608 IBQ786607:ICN786608 ILM786607:IMJ786608 IVI786607:IWF786608 JFE786607:JGB786608 JPA786607:JPX786608 JYW786607:JZT786608 KIS786607:KJP786608 KSO786607:KTL786608 LCK786607:LDH786608 LMG786607:LND786608 LWC786607:LWZ786608 MFY786607:MGV786608 MPU786607:MQR786608 MZQ786607:NAN786608 NJM786607:NKJ786608 NTI786607:NUF786608 ODE786607:OEB786608 ONA786607:ONX786608 OWW786607:OXT786608 PGS786607:PHP786608 PQO786607:PRL786608 QAK786607:QBH786608 QKG786607:QLD786608 QUC786607:QUZ786608 RDY786607:REV786608 RNU786607:ROR786608 RXQ786607:RYN786608 SHM786607:SIJ786608 SRI786607:SSF786608 TBE786607:TCB786608 TLA786607:TLX786608 TUW786607:TVT786608 UES786607:UFP786608 UOO786607:UPL786608 UYK786607:UZH786608 VIG786607:VJD786608 VSC786607:VSZ786608 WBY786607:WCV786608 WLU786607:WMR786608 WVQ786607:WWN786608 I852143:AF852144 JE852143:KB852144 TA852143:TX852144 ACW852143:ADT852144 AMS852143:ANP852144 AWO852143:AXL852144 BGK852143:BHH852144 BQG852143:BRD852144 CAC852143:CAZ852144 CJY852143:CKV852144 CTU852143:CUR852144 DDQ852143:DEN852144 DNM852143:DOJ852144 DXI852143:DYF852144 EHE852143:EIB852144 ERA852143:ERX852144 FAW852143:FBT852144 FKS852143:FLP852144 FUO852143:FVL852144 GEK852143:GFH852144 GOG852143:GPD852144 GYC852143:GYZ852144 HHY852143:HIV852144 HRU852143:HSR852144 IBQ852143:ICN852144 ILM852143:IMJ852144 IVI852143:IWF852144 JFE852143:JGB852144 JPA852143:JPX852144 JYW852143:JZT852144 KIS852143:KJP852144 KSO852143:KTL852144 LCK852143:LDH852144 LMG852143:LND852144 LWC852143:LWZ852144 MFY852143:MGV852144 MPU852143:MQR852144 MZQ852143:NAN852144 NJM852143:NKJ852144 NTI852143:NUF852144 ODE852143:OEB852144 ONA852143:ONX852144 OWW852143:OXT852144 PGS852143:PHP852144 PQO852143:PRL852144 QAK852143:QBH852144 QKG852143:QLD852144 QUC852143:QUZ852144 RDY852143:REV852144 RNU852143:ROR852144 RXQ852143:RYN852144 SHM852143:SIJ852144 SRI852143:SSF852144 TBE852143:TCB852144 TLA852143:TLX852144 TUW852143:TVT852144 UES852143:UFP852144 UOO852143:UPL852144 UYK852143:UZH852144 VIG852143:VJD852144 VSC852143:VSZ852144 WBY852143:WCV852144 WLU852143:WMR852144 WVQ852143:WWN852144 I917679:AF917680 JE917679:KB917680 TA917679:TX917680 ACW917679:ADT917680 AMS917679:ANP917680 AWO917679:AXL917680 BGK917679:BHH917680 BQG917679:BRD917680 CAC917679:CAZ917680 CJY917679:CKV917680 CTU917679:CUR917680 DDQ917679:DEN917680 DNM917679:DOJ917680 DXI917679:DYF917680 EHE917679:EIB917680 ERA917679:ERX917680 FAW917679:FBT917680 FKS917679:FLP917680 FUO917679:FVL917680 GEK917679:GFH917680 GOG917679:GPD917680 GYC917679:GYZ917680 HHY917679:HIV917680 HRU917679:HSR917680 IBQ917679:ICN917680 ILM917679:IMJ917680 IVI917679:IWF917680 JFE917679:JGB917680 JPA917679:JPX917680 JYW917679:JZT917680 KIS917679:KJP917680 KSO917679:KTL917680 LCK917679:LDH917680 LMG917679:LND917680 LWC917679:LWZ917680 MFY917679:MGV917680 MPU917679:MQR917680 MZQ917679:NAN917680 NJM917679:NKJ917680 NTI917679:NUF917680 ODE917679:OEB917680 ONA917679:ONX917680 OWW917679:OXT917680 PGS917679:PHP917680 PQO917679:PRL917680 QAK917679:QBH917680 QKG917679:QLD917680 QUC917679:QUZ917680 RDY917679:REV917680 RNU917679:ROR917680 RXQ917679:RYN917680 SHM917679:SIJ917680 SRI917679:SSF917680 TBE917679:TCB917680 TLA917679:TLX917680 TUW917679:TVT917680 UES917679:UFP917680 UOO917679:UPL917680 UYK917679:UZH917680 VIG917679:VJD917680 VSC917679:VSZ917680 WBY917679:WCV917680 WLU917679:WMR917680 WVQ917679:WWN917680 I983215:AF983216 JE983215:KB983216 TA983215:TX983216 ACW983215:ADT983216 AMS983215:ANP983216 AWO983215:AXL983216 BGK983215:BHH983216 BQG983215:BRD983216 CAC983215:CAZ983216 CJY983215:CKV983216 CTU983215:CUR983216 DDQ983215:DEN983216 DNM983215:DOJ983216 DXI983215:DYF983216 EHE983215:EIB983216 ERA983215:ERX983216 FAW983215:FBT983216 FKS983215:FLP983216 FUO983215:FVL983216 GEK983215:GFH983216 GOG983215:GPD983216 GYC983215:GYZ983216 HHY983215:HIV983216 HRU983215:HSR983216 IBQ983215:ICN983216 ILM983215:IMJ983216 IVI983215:IWF983216 JFE983215:JGB983216 JPA983215:JPX983216 JYW983215:JZT983216 KIS983215:KJP983216 KSO983215:KTL983216 LCK983215:LDH983216 LMG983215:LND983216 LWC983215:LWZ983216 MFY983215:MGV983216 MPU983215:MQR983216 MZQ983215:NAN983216 NJM983215:NKJ983216 NTI983215:NUF983216 ODE983215:OEB983216 ONA983215:ONX983216 OWW983215:OXT983216 PGS983215:PHP983216 PQO983215:PRL983216 QAK983215:QBH983216 QKG983215:QLD983216 QUC983215:QUZ983216 RDY983215:REV983216 RNU983215:ROR983216 RXQ983215:RYN983216 SHM983215:SIJ983216 SRI983215:SSF983216 TBE983215:TCB983216 TLA983215:TLX983216 TUW983215:TVT983216 UES983215:UFP983216 UOO983215:UPL983216 UYK983215:UZH983216 VIG983215:VJD983216 VSC983215:VSZ983216 WBY983215:WCV983216 WLU983215:WMR983216 WVQ983215:WWN983216 I182:N182 JE182:JJ182 TA182:TF182 ACW182:ADB182 AMS182:AMX182 AWO182:AWT182 BGK182:BGP182 BQG182:BQL182 CAC182:CAH182 CJY182:CKD182 CTU182:CTZ182 DDQ182:DDV182 DNM182:DNR182 DXI182:DXN182 EHE182:EHJ182 ERA182:ERF182 FAW182:FBB182 FKS182:FKX182 FUO182:FUT182 GEK182:GEP182 GOG182:GOL182 GYC182:GYH182 HHY182:HID182 HRU182:HRZ182 IBQ182:IBV182 ILM182:ILR182 IVI182:IVN182 JFE182:JFJ182 JPA182:JPF182 JYW182:JZB182 KIS182:KIX182 KSO182:KST182 LCK182:LCP182 LMG182:LML182 LWC182:LWH182 MFY182:MGD182 MPU182:MPZ182 MZQ182:MZV182 NJM182:NJR182 NTI182:NTN182 ODE182:ODJ182 ONA182:ONF182 OWW182:OXB182 PGS182:PGX182 PQO182:PQT182 QAK182:QAP182 QKG182:QKL182 QUC182:QUH182 RDY182:RED182 RNU182:RNZ182 RXQ182:RXV182 SHM182:SHR182 SRI182:SRN182 TBE182:TBJ182 TLA182:TLF182 TUW182:TVB182 UES182:UEX182 UOO182:UOT182 UYK182:UYP182 VIG182:VIL182 VSC182:VSH182 WBY182:WCD182 WLU182:WLZ182 WVQ182:WVV182 I65718:N65718 JE65718:JJ65718 TA65718:TF65718 ACW65718:ADB65718 AMS65718:AMX65718 AWO65718:AWT65718 BGK65718:BGP65718 BQG65718:BQL65718 CAC65718:CAH65718 CJY65718:CKD65718 CTU65718:CTZ65718 DDQ65718:DDV65718 DNM65718:DNR65718 DXI65718:DXN65718 EHE65718:EHJ65718 ERA65718:ERF65718 FAW65718:FBB65718 FKS65718:FKX65718 FUO65718:FUT65718 GEK65718:GEP65718 GOG65718:GOL65718 GYC65718:GYH65718 HHY65718:HID65718 HRU65718:HRZ65718 IBQ65718:IBV65718 ILM65718:ILR65718 IVI65718:IVN65718 JFE65718:JFJ65718 JPA65718:JPF65718 JYW65718:JZB65718 KIS65718:KIX65718 KSO65718:KST65718 LCK65718:LCP65718 LMG65718:LML65718 LWC65718:LWH65718 MFY65718:MGD65718 MPU65718:MPZ65718 MZQ65718:MZV65718 NJM65718:NJR65718 NTI65718:NTN65718 ODE65718:ODJ65718 ONA65718:ONF65718 OWW65718:OXB65718 PGS65718:PGX65718 PQO65718:PQT65718 QAK65718:QAP65718 QKG65718:QKL65718 QUC65718:QUH65718 RDY65718:RED65718 RNU65718:RNZ65718 RXQ65718:RXV65718 SHM65718:SHR65718 SRI65718:SRN65718 TBE65718:TBJ65718 TLA65718:TLF65718 TUW65718:TVB65718 UES65718:UEX65718 UOO65718:UOT65718 UYK65718:UYP65718 VIG65718:VIL65718 VSC65718:VSH65718 WBY65718:WCD65718 WLU65718:WLZ65718 WVQ65718:WVV65718 I131254:N131254 JE131254:JJ131254 TA131254:TF131254 ACW131254:ADB131254 AMS131254:AMX131254 AWO131254:AWT131254 BGK131254:BGP131254 BQG131254:BQL131254 CAC131254:CAH131254 CJY131254:CKD131254 CTU131254:CTZ131254 DDQ131254:DDV131254 DNM131254:DNR131254 DXI131254:DXN131254 EHE131254:EHJ131254 ERA131254:ERF131254 FAW131254:FBB131254 FKS131254:FKX131254 FUO131254:FUT131254 GEK131254:GEP131254 GOG131254:GOL131254 GYC131254:GYH131254 HHY131254:HID131254 HRU131254:HRZ131254 IBQ131254:IBV131254 ILM131254:ILR131254 IVI131254:IVN131254 JFE131254:JFJ131254 JPA131254:JPF131254 JYW131254:JZB131254 KIS131254:KIX131254 KSO131254:KST131254 LCK131254:LCP131254 LMG131254:LML131254 LWC131254:LWH131254 MFY131254:MGD131254 MPU131254:MPZ131254 MZQ131254:MZV131254 NJM131254:NJR131254 NTI131254:NTN131254 ODE131254:ODJ131254 ONA131254:ONF131254 OWW131254:OXB131254 PGS131254:PGX131254 PQO131254:PQT131254 QAK131254:QAP131254 QKG131254:QKL131254 QUC131254:QUH131254 RDY131254:RED131254 RNU131254:RNZ131254 RXQ131254:RXV131254 SHM131254:SHR131254 SRI131254:SRN131254 TBE131254:TBJ131254 TLA131254:TLF131254 TUW131254:TVB131254 UES131254:UEX131254 UOO131254:UOT131254 UYK131254:UYP131254 VIG131254:VIL131254 VSC131254:VSH131254 WBY131254:WCD131254 WLU131254:WLZ131254 WVQ131254:WVV131254 I196790:N196790 JE196790:JJ196790 TA196790:TF196790 ACW196790:ADB196790 AMS196790:AMX196790 AWO196790:AWT196790 BGK196790:BGP196790 BQG196790:BQL196790 CAC196790:CAH196790 CJY196790:CKD196790 CTU196790:CTZ196790 DDQ196790:DDV196790 DNM196790:DNR196790 DXI196790:DXN196790 EHE196790:EHJ196790 ERA196790:ERF196790 FAW196790:FBB196790 FKS196790:FKX196790 FUO196790:FUT196790 GEK196790:GEP196790 GOG196790:GOL196790 GYC196790:GYH196790 HHY196790:HID196790 HRU196790:HRZ196790 IBQ196790:IBV196790 ILM196790:ILR196790 IVI196790:IVN196790 JFE196790:JFJ196790 JPA196790:JPF196790 JYW196790:JZB196790 KIS196790:KIX196790 KSO196790:KST196790 LCK196790:LCP196790 LMG196790:LML196790 LWC196790:LWH196790 MFY196790:MGD196790 MPU196790:MPZ196790 MZQ196790:MZV196790 NJM196790:NJR196790 NTI196790:NTN196790 ODE196790:ODJ196790 ONA196790:ONF196790 OWW196790:OXB196790 PGS196790:PGX196790 PQO196790:PQT196790 QAK196790:QAP196790 QKG196790:QKL196790 QUC196790:QUH196790 RDY196790:RED196790 RNU196790:RNZ196790 RXQ196790:RXV196790 SHM196790:SHR196790 SRI196790:SRN196790 TBE196790:TBJ196790 TLA196790:TLF196790 TUW196790:TVB196790 UES196790:UEX196790 UOO196790:UOT196790 UYK196790:UYP196790 VIG196790:VIL196790 VSC196790:VSH196790 WBY196790:WCD196790 WLU196790:WLZ196790 WVQ196790:WVV196790 I262326:N262326 JE262326:JJ262326 TA262326:TF262326 ACW262326:ADB262326 AMS262326:AMX262326 AWO262326:AWT262326 BGK262326:BGP262326 BQG262326:BQL262326 CAC262326:CAH262326 CJY262326:CKD262326 CTU262326:CTZ262326 DDQ262326:DDV262326 DNM262326:DNR262326 DXI262326:DXN262326 EHE262326:EHJ262326 ERA262326:ERF262326 FAW262326:FBB262326 FKS262326:FKX262326 FUO262326:FUT262326 GEK262326:GEP262326 GOG262326:GOL262326 GYC262326:GYH262326 HHY262326:HID262326 HRU262326:HRZ262326 IBQ262326:IBV262326 ILM262326:ILR262326 IVI262326:IVN262326 JFE262326:JFJ262326 JPA262326:JPF262326 JYW262326:JZB262326 KIS262326:KIX262326 KSO262326:KST262326 LCK262326:LCP262326 LMG262326:LML262326 LWC262326:LWH262326 MFY262326:MGD262326 MPU262326:MPZ262326 MZQ262326:MZV262326 NJM262326:NJR262326 NTI262326:NTN262326 ODE262326:ODJ262326 ONA262326:ONF262326 OWW262326:OXB262326 PGS262326:PGX262326 PQO262326:PQT262326 QAK262326:QAP262326 QKG262326:QKL262326 QUC262326:QUH262326 RDY262326:RED262326 RNU262326:RNZ262326 RXQ262326:RXV262326 SHM262326:SHR262326 SRI262326:SRN262326 TBE262326:TBJ262326 TLA262326:TLF262326 TUW262326:TVB262326 UES262326:UEX262326 UOO262326:UOT262326 UYK262326:UYP262326 VIG262326:VIL262326 VSC262326:VSH262326 WBY262326:WCD262326 WLU262326:WLZ262326 WVQ262326:WVV262326 I327862:N327862 JE327862:JJ327862 TA327862:TF327862 ACW327862:ADB327862 AMS327862:AMX327862 AWO327862:AWT327862 BGK327862:BGP327862 BQG327862:BQL327862 CAC327862:CAH327862 CJY327862:CKD327862 CTU327862:CTZ327862 DDQ327862:DDV327862 DNM327862:DNR327862 DXI327862:DXN327862 EHE327862:EHJ327862 ERA327862:ERF327862 FAW327862:FBB327862 FKS327862:FKX327862 FUO327862:FUT327862 GEK327862:GEP327862 GOG327862:GOL327862 GYC327862:GYH327862 HHY327862:HID327862 HRU327862:HRZ327862 IBQ327862:IBV327862 ILM327862:ILR327862 IVI327862:IVN327862 JFE327862:JFJ327862 JPA327862:JPF327862 JYW327862:JZB327862 KIS327862:KIX327862 KSO327862:KST327862 LCK327862:LCP327862 LMG327862:LML327862 LWC327862:LWH327862 MFY327862:MGD327862 MPU327862:MPZ327862 MZQ327862:MZV327862 NJM327862:NJR327862 NTI327862:NTN327862 ODE327862:ODJ327862 ONA327862:ONF327862 OWW327862:OXB327862 PGS327862:PGX327862 PQO327862:PQT327862 QAK327862:QAP327862 QKG327862:QKL327862 QUC327862:QUH327862 RDY327862:RED327862 RNU327862:RNZ327862 RXQ327862:RXV327862 SHM327862:SHR327862 SRI327862:SRN327862 TBE327862:TBJ327862 TLA327862:TLF327862 TUW327862:TVB327862 UES327862:UEX327862 UOO327862:UOT327862 UYK327862:UYP327862 VIG327862:VIL327862 VSC327862:VSH327862 WBY327862:WCD327862 WLU327862:WLZ327862 WVQ327862:WVV327862 I393398:N393398 JE393398:JJ393398 TA393398:TF393398 ACW393398:ADB393398 AMS393398:AMX393398 AWO393398:AWT393398 BGK393398:BGP393398 BQG393398:BQL393398 CAC393398:CAH393398 CJY393398:CKD393398 CTU393398:CTZ393398 DDQ393398:DDV393398 DNM393398:DNR393398 DXI393398:DXN393398 EHE393398:EHJ393398 ERA393398:ERF393398 FAW393398:FBB393398 FKS393398:FKX393398 FUO393398:FUT393398 GEK393398:GEP393398 GOG393398:GOL393398 GYC393398:GYH393398 HHY393398:HID393398 HRU393398:HRZ393398 IBQ393398:IBV393398 ILM393398:ILR393398 IVI393398:IVN393398 JFE393398:JFJ393398 JPA393398:JPF393398 JYW393398:JZB393398 KIS393398:KIX393398 KSO393398:KST393398 LCK393398:LCP393398 LMG393398:LML393398 LWC393398:LWH393398 MFY393398:MGD393398 MPU393398:MPZ393398 MZQ393398:MZV393398 NJM393398:NJR393398 NTI393398:NTN393398 ODE393398:ODJ393398 ONA393398:ONF393398 OWW393398:OXB393398 PGS393398:PGX393398 PQO393398:PQT393398 QAK393398:QAP393398 QKG393398:QKL393398 QUC393398:QUH393398 RDY393398:RED393398 RNU393398:RNZ393398 RXQ393398:RXV393398 SHM393398:SHR393398 SRI393398:SRN393398 TBE393398:TBJ393398 TLA393398:TLF393398 TUW393398:TVB393398 UES393398:UEX393398 UOO393398:UOT393398 UYK393398:UYP393398 VIG393398:VIL393398 VSC393398:VSH393398 WBY393398:WCD393398 WLU393398:WLZ393398 WVQ393398:WVV393398 I458934:N458934 JE458934:JJ458934 TA458934:TF458934 ACW458934:ADB458934 AMS458934:AMX458934 AWO458934:AWT458934 BGK458934:BGP458934 BQG458934:BQL458934 CAC458934:CAH458934 CJY458934:CKD458934 CTU458934:CTZ458934 DDQ458934:DDV458934 DNM458934:DNR458934 DXI458934:DXN458934 EHE458934:EHJ458934 ERA458934:ERF458934 FAW458934:FBB458934 FKS458934:FKX458934 FUO458934:FUT458934 GEK458934:GEP458934 GOG458934:GOL458934 GYC458934:GYH458934 HHY458934:HID458934 HRU458934:HRZ458934 IBQ458934:IBV458934 ILM458934:ILR458934 IVI458934:IVN458934 JFE458934:JFJ458934 JPA458934:JPF458934 JYW458934:JZB458934 KIS458934:KIX458934 KSO458934:KST458934 LCK458934:LCP458934 LMG458934:LML458934 LWC458934:LWH458934 MFY458934:MGD458934 MPU458934:MPZ458934 MZQ458934:MZV458934 NJM458934:NJR458934 NTI458934:NTN458934 ODE458934:ODJ458934 ONA458934:ONF458934 OWW458934:OXB458934 PGS458934:PGX458934 PQO458934:PQT458934 QAK458934:QAP458934 QKG458934:QKL458934 QUC458934:QUH458934 RDY458934:RED458934 RNU458934:RNZ458934 RXQ458934:RXV458934 SHM458934:SHR458934 SRI458934:SRN458934 TBE458934:TBJ458934 TLA458934:TLF458934 TUW458934:TVB458934 UES458934:UEX458934 UOO458934:UOT458934 UYK458934:UYP458934 VIG458934:VIL458934 VSC458934:VSH458934 WBY458934:WCD458934 WLU458934:WLZ458934 WVQ458934:WVV458934 I524470:N524470 JE524470:JJ524470 TA524470:TF524470 ACW524470:ADB524470 AMS524470:AMX524470 AWO524470:AWT524470 BGK524470:BGP524470 BQG524470:BQL524470 CAC524470:CAH524470 CJY524470:CKD524470 CTU524470:CTZ524470 DDQ524470:DDV524470 DNM524470:DNR524470 DXI524470:DXN524470 EHE524470:EHJ524470 ERA524470:ERF524470 FAW524470:FBB524470 FKS524470:FKX524470 FUO524470:FUT524470 GEK524470:GEP524470 GOG524470:GOL524470 GYC524470:GYH524470 HHY524470:HID524470 HRU524470:HRZ524470 IBQ524470:IBV524470 ILM524470:ILR524470 IVI524470:IVN524470 JFE524470:JFJ524470 JPA524470:JPF524470 JYW524470:JZB524470 KIS524470:KIX524470 KSO524470:KST524470 LCK524470:LCP524470 LMG524470:LML524470 LWC524470:LWH524470 MFY524470:MGD524470 MPU524470:MPZ524470 MZQ524470:MZV524470 NJM524470:NJR524470 NTI524470:NTN524470 ODE524470:ODJ524470 ONA524470:ONF524470 OWW524470:OXB524470 PGS524470:PGX524470 PQO524470:PQT524470 QAK524470:QAP524470 QKG524470:QKL524470 QUC524470:QUH524470 RDY524470:RED524470 RNU524470:RNZ524470 RXQ524470:RXV524470 SHM524470:SHR524470 SRI524470:SRN524470 TBE524470:TBJ524470 TLA524470:TLF524470 TUW524470:TVB524470 UES524470:UEX524470 UOO524470:UOT524470 UYK524470:UYP524470 VIG524470:VIL524470 VSC524470:VSH524470 WBY524470:WCD524470 WLU524470:WLZ524470 WVQ524470:WVV524470 I590006:N590006 JE590006:JJ590006 TA590006:TF590006 ACW590006:ADB590006 AMS590006:AMX590006 AWO590006:AWT590006 BGK590006:BGP590006 BQG590006:BQL590006 CAC590006:CAH590006 CJY590006:CKD590006 CTU590006:CTZ590006 DDQ590006:DDV590006 DNM590006:DNR590006 DXI590006:DXN590006 EHE590006:EHJ590006 ERA590006:ERF590006 FAW590006:FBB590006 FKS590006:FKX590006 FUO590006:FUT590006 GEK590006:GEP590006 GOG590006:GOL590006 GYC590006:GYH590006 HHY590006:HID590006 HRU590006:HRZ590006 IBQ590006:IBV590006 ILM590006:ILR590006 IVI590006:IVN590006 JFE590006:JFJ590006 JPA590006:JPF590006 JYW590006:JZB590006 KIS590006:KIX590006 KSO590006:KST590006 LCK590006:LCP590006 LMG590006:LML590006 LWC590006:LWH590006 MFY590006:MGD590006 MPU590006:MPZ590006 MZQ590006:MZV590006 NJM590006:NJR590006 NTI590006:NTN590006 ODE590006:ODJ590006 ONA590006:ONF590006 OWW590006:OXB590006 PGS590006:PGX590006 PQO590006:PQT590006 QAK590006:QAP590006 QKG590006:QKL590006 QUC590006:QUH590006 RDY590006:RED590006 RNU590006:RNZ590006 RXQ590006:RXV590006 SHM590006:SHR590006 SRI590006:SRN590006 TBE590006:TBJ590006 TLA590006:TLF590006 TUW590006:TVB590006 UES590006:UEX590006 UOO590006:UOT590006 UYK590006:UYP590006 VIG590006:VIL590006 VSC590006:VSH590006 WBY590006:WCD590006 WLU590006:WLZ590006 WVQ590006:WVV590006 I655542:N655542 JE655542:JJ655542 TA655542:TF655542 ACW655542:ADB655542 AMS655542:AMX655542 AWO655542:AWT655542 BGK655542:BGP655542 BQG655542:BQL655542 CAC655542:CAH655542 CJY655542:CKD655542 CTU655542:CTZ655542 DDQ655542:DDV655542 DNM655542:DNR655542 DXI655542:DXN655542 EHE655542:EHJ655542 ERA655542:ERF655542 FAW655542:FBB655542 FKS655542:FKX655542 FUO655542:FUT655542 GEK655542:GEP655542 GOG655542:GOL655542 GYC655542:GYH655542 HHY655542:HID655542 HRU655542:HRZ655542 IBQ655542:IBV655542 ILM655542:ILR655542 IVI655542:IVN655542 JFE655542:JFJ655542 JPA655542:JPF655542 JYW655542:JZB655542 KIS655542:KIX655542 KSO655542:KST655542 LCK655542:LCP655542 LMG655542:LML655542 LWC655542:LWH655542 MFY655542:MGD655542 MPU655542:MPZ655542 MZQ655542:MZV655542 NJM655542:NJR655542 NTI655542:NTN655542 ODE655542:ODJ655542 ONA655542:ONF655542 OWW655542:OXB655542 PGS655542:PGX655542 PQO655542:PQT655542 QAK655542:QAP655542 QKG655542:QKL655542 QUC655542:QUH655542 RDY655542:RED655542 RNU655542:RNZ655542 RXQ655542:RXV655542 SHM655542:SHR655542 SRI655542:SRN655542 TBE655542:TBJ655542 TLA655542:TLF655542 TUW655542:TVB655542 UES655542:UEX655542 UOO655542:UOT655542 UYK655542:UYP655542 VIG655542:VIL655542 VSC655542:VSH655542 WBY655542:WCD655542 WLU655542:WLZ655542 WVQ655542:WVV655542 I721078:N721078 JE721078:JJ721078 TA721078:TF721078 ACW721078:ADB721078 AMS721078:AMX721078 AWO721078:AWT721078 BGK721078:BGP721078 BQG721078:BQL721078 CAC721078:CAH721078 CJY721078:CKD721078 CTU721078:CTZ721078 DDQ721078:DDV721078 DNM721078:DNR721078 DXI721078:DXN721078 EHE721078:EHJ721078 ERA721078:ERF721078 FAW721078:FBB721078 FKS721078:FKX721078 FUO721078:FUT721078 GEK721078:GEP721078 GOG721078:GOL721078 GYC721078:GYH721078 HHY721078:HID721078 HRU721078:HRZ721078 IBQ721078:IBV721078 ILM721078:ILR721078 IVI721078:IVN721078 JFE721078:JFJ721078 JPA721078:JPF721078 JYW721078:JZB721078 KIS721078:KIX721078 KSO721078:KST721078 LCK721078:LCP721078 LMG721078:LML721078 LWC721078:LWH721078 MFY721078:MGD721078 MPU721078:MPZ721078 MZQ721078:MZV721078 NJM721078:NJR721078 NTI721078:NTN721078 ODE721078:ODJ721078 ONA721078:ONF721078 OWW721078:OXB721078 PGS721078:PGX721078 PQO721078:PQT721078 QAK721078:QAP721078 QKG721078:QKL721078 QUC721078:QUH721078 RDY721078:RED721078 RNU721078:RNZ721078 RXQ721078:RXV721078 SHM721078:SHR721078 SRI721078:SRN721078 TBE721078:TBJ721078 TLA721078:TLF721078 TUW721078:TVB721078 UES721078:UEX721078 UOO721078:UOT721078 UYK721078:UYP721078 VIG721078:VIL721078 VSC721078:VSH721078 WBY721078:WCD721078 WLU721078:WLZ721078 WVQ721078:WVV721078 I786614:N786614 JE786614:JJ786614 TA786614:TF786614 ACW786614:ADB786614 AMS786614:AMX786614 AWO786614:AWT786614 BGK786614:BGP786614 BQG786614:BQL786614 CAC786614:CAH786614 CJY786614:CKD786614 CTU786614:CTZ786614 DDQ786614:DDV786614 DNM786614:DNR786614 DXI786614:DXN786614 EHE786614:EHJ786614 ERA786614:ERF786614 FAW786614:FBB786614 FKS786614:FKX786614 FUO786614:FUT786614 GEK786614:GEP786614 GOG786614:GOL786614 GYC786614:GYH786614 HHY786614:HID786614 HRU786614:HRZ786614 IBQ786614:IBV786614 ILM786614:ILR786614 IVI786614:IVN786614 JFE786614:JFJ786614 JPA786614:JPF786614 JYW786614:JZB786614 KIS786614:KIX786614 KSO786614:KST786614 LCK786614:LCP786614 LMG786614:LML786614 LWC786614:LWH786614 MFY786614:MGD786614 MPU786614:MPZ786614 MZQ786614:MZV786614 NJM786614:NJR786614 NTI786614:NTN786614 ODE786614:ODJ786614 ONA786614:ONF786614 OWW786614:OXB786614 PGS786614:PGX786614 PQO786614:PQT786614 QAK786614:QAP786614 QKG786614:QKL786614 QUC786614:QUH786614 RDY786614:RED786614 RNU786614:RNZ786614 RXQ786614:RXV786614 SHM786614:SHR786614 SRI786614:SRN786614 TBE786614:TBJ786614 TLA786614:TLF786614 TUW786614:TVB786614 UES786614:UEX786614 UOO786614:UOT786614 UYK786614:UYP786614 VIG786614:VIL786614 VSC786614:VSH786614 WBY786614:WCD786614 WLU786614:WLZ786614 WVQ786614:WVV786614 I852150:N852150 JE852150:JJ852150 TA852150:TF852150 ACW852150:ADB852150 AMS852150:AMX852150 AWO852150:AWT852150 BGK852150:BGP852150 BQG852150:BQL852150 CAC852150:CAH852150 CJY852150:CKD852150 CTU852150:CTZ852150 DDQ852150:DDV852150 DNM852150:DNR852150 DXI852150:DXN852150 EHE852150:EHJ852150 ERA852150:ERF852150 FAW852150:FBB852150 FKS852150:FKX852150 FUO852150:FUT852150 GEK852150:GEP852150 GOG852150:GOL852150 GYC852150:GYH852150 HHY852150:HID852150 HRU852150:HRZ852150 IBQ852150:IBV852150 ILM852150:ILR852150 IVI852150:IVN852150 JFE852150:JFJ852150 JPA852150:JPF852150 JYW852150:JZB852150 KIS852150:KIX852150 KSO852150:KST852150 LCK852150:LCP852150 LMG852150:LML852150 LWC852150:LWH852150 MFY852150:MGD852150 MPU852150:MPZ852150 MZQ852150:MZV852150 NJM852150:NJR852150 NTI852150:NTN852150 ODE852150:ODJ852150 ONA852150:ONF852150 OWW852150:OXB852150 PGS852150:PGX852150 PQO852150:PQT852150 QAK852150:QAP852150 QKG852150:QKL852150 QUC852150:QUH852150 RDY852150:RED852150 RNU852150:RNZ852150 RXQ852150:RXV852150 SHM852150:SHR852150 SRI852150:SRN852150 TBE852150:TBJ852150 TLA852150:TLF852150 TUW852150:TVB852150 UES852150:UEX852150 UOO852150:UOT852150 UYK852150:UYP852150 VIG852150:VIL852150 VSC852150:VSH852150 WBY852150:WCD852150 WLU852150:WLZ852150 WVQ852150:WVV852150 I917686:N917686 JE917686:JJ917686 TA917686:TF917686 ACW917686:ADB917686 AMS917686:AMX917686 AWO917686:AWT917686 BGK917686:BGP917686 BQG917686:BQL917686 CAC917686:CAH917686 CJY917686:CKD917686 CTU917686:CTZ917686 DDQ917686:DDV917686 DNM917686:DNR917686 DXI917686:DXN917686 EHE917686:EHJ917686 ERA917686:ERF917686 FAW917686:FBB917686 FKS917686:FKX917686 FUO917686:FUT917686 GEK917686:GEP917686 GOG917686:GOL917686 GYC917686:GYH917686 HHY917686:HID917686 HRU917686:HRZ917686 IBQ917686:IBV917686 ILM917686:ILR917686 IVI917686:IVN917686 JFE917686:JFJ917686 JPA917686:JPF917686 JYW917686:JZB917686 KIS917686:KIX917686 KSO917686:KST917686 LCK917686:LCP917686 LMG917686:LML917686 LWC917686:LWH917686 MFY917686:MGD917686 MPU917686:MPZ917686 MZQ917686:MZV917686 NJM917686:NJR917686 NTI917686:NTN917686 ODE917686:ODJ917686 ONA917686:ONF917686 OWW917686:OXB917686 PGS917686:PGX917686 PQO917686:PQT917686 QAK917686:QAP917686 QKG917686:QKL917686 QUC917686:QUH917686 RDY917686:RED917686 RNU917686:RNZ917686 RXQ917686:RXV917686 SHM917686:SHR917686 SRI917686:SRN917686 TBE917686:TBJ917686 TLA917686:TLF917686 TUW917686:TVB917686 UES917686:UEX917686 UOO917686:UOT917686 UYK917686:UYP917686 VIG917686:VIL917686 VSC917686:VSH917686 WBY917686:WCD917686 WLU917686:WLZ917686 WVQ917686:WVV917686 I983222:N983222 JE983222:JJ983222 TA983222:TF983222 ACW983222:ADB983222 AMS983222:AMX983222 AWO983222:AWT983222 BGK983222:BGP983222 BQG983222:BQL983222 CAC983222:CAH983222 CJY983222:CKD983222 CTU983222:CTZ983222 DDQ983222:DDV983222 DNM983222:DNR983222 DXI983222:DXN983222 EHE983222:EHJ983222 ERA983222:ERF983222 FAW983222:FBB983222 FKS983222:FKX983222 FUO983222:FUT983222 GEK983222:GEP983222 GOG983222:GOL983222 GYC983222:GYH983222 HHY983222:HID983222 HRU983222:HRZ983222 IBQ983222:IBV983222 ILM983222:ILR983222 IVI983222:IVN983222 JFE983222:JFJ983222 JPA983222:JPF983222 JYW983222:JZB983222 KIS983222:KIX983222 KSO983222:KST983222 LCK983222:LCP983222 LMG983222:LML983222 LWC983222:LWH983222 MFY983222:MGD983222 MPU983222:MPZ983222 MZQ983222:MZV983222 NJM983222:NJR983222 NTI983222:NTN983222 ODE983222:ODJ983222 ONA983222:ONF983222 OWW983222:OXB983222 PGS983222:PGX983222 PQO983222:PQT983222 QAK983222:QAP983222 QKG983222:QKL983222 QUC983222:QUH983222 RDY983222:RED983222 RNU983222:RNZ983222 RXQ983222:RXV983222 SHM983222:SHR983222 SRI983222:SRN983222 TBE983222:TBJ983222 TLA983222:TLF983222 TUW983222:TVB983222 UES983222:UEX983222 UOO983222:UOT983222 UYK983222:UYP983222 VIG983222:VIL983222 VSC983222:VSH983222 WBY983222:WCD983222 WLU983222:WLZ983222 WVQ983222:WVV983222 I163:AF164 JE163:KB164 TA163:TX164 ACW163:ADT164 AMS163:ANP164 AWO163:AXL164 BGK163:BHH164 BQG163:BRD164 CAC163:CAZ164 CJY163:CKV164 CTU163:CUR164 DDQ163:DEN164 DNM163:DOJ164 DXI163:DYF164 EHE163:EIB164 ERA163:ERX164 FAW163:FBT164 FKS163:FLP164 FUO163:FVL164 GEK163:GFH164 GOG163:GPD164 GYC163:GYZ164 HHY163:HIV164 HRU163:HSR164 IBQ163:ICN164 ILM163:IMJ164 IVI163:IWF164 JFE163:JGB164 JPA163:JPX164 JYW163:JZT164 KIS163:KJP164 KSO163:KTL164 LCK163:LDH164 LMG163:LND164 LWC163:LWZ164 MFY163:MGV164 MPU163:MQR164 MZQ163:NAN164 NJM163:NKJ164 NTI163:NUF164 ODE163:OEB164 ONA163:ONX164 OWW163:OXT164 PGS163:PHP164 PQO163:PRL164 QAK163:QBH164 QKG163:QLD164 QUC163:QUZ164 RDY163:REV164 RNU163:ROR164 RXQ163:RYN164 SHM163:SIJ164 SRI163:SSF164 TBE163:TCB164 TLA163:TLX164 TUW163:TVT164 UES163:UFP164 UOO163:UPL164 UYK163:UZH164 VIG163:VJD164 VSC163:VSZ164 WBY163:WCV164 WLU163:WMR164 WVQ163:WWN164 I65699:AF65700 JE65699:KB65700 TA65699:TX65700 ACW65699:ADT65700 AMS65699:ANP65700 AWO65699:AXL65700 BGK65699:BHH65700 BQG65699:BRD65700 CAC65699:CAZ65700 CJY65699:CKV65700 CTU65699:CUR65700 DDQ65699:DEN65700 DNM65699:DOJ65700 DXI65699:DYF65700 EHE65699:EIB65700 ERA65699:ERX65700 FAW65699:FBT65700 FKS65699:FLP65700 FUO65699:FVL65700 GEK65699:GFH65700 GOG65699:GPD65700 GYC65699:GYZ65700 HHY65699:HIV65700 HRU65699:HSR65700 IBQ65699:ICN65700 ILM65699:IMJ65700 IVI65699:IWF65700 JFE65699:JGB65700 JPA65699:JPX65700 JYW65699:JZT65700 KIS65699:KJP65700 KSO65699:KTL65700 LCK65699:LDH65700 LMG65699:LND65700 LWC65699:LWZ65700 MFY65699:MGV65700 MPU65699:MQR65700 MZQ65699:NAN65700 NJM65699:NKJ65700 NTI65699:NUF65700 ODE65699:OEB65700 ONA65699:ONX65700 OWW65699:OXT65700 PGS65699:PHP65700 PQO65699:PRL65700 QAK65699:QBH65700 QKG65699:QLD65700 QUC65699:QUZ65700 RDY65699:REV65700 RNU65699:ROR65700 RXQ65699:RYN65700 SHM65699:SIJ65700 SRI65699:SSF65700 TBE65699:TCB65700 TLA65699:TLX65700 TUW65699:TVT65700 UES65699:UFP65700 UOO65699:UPL65700 UYK65699:UZH65700 VIG65699:VJD65700 VSC65699:VSZ65700 WBY65699:WCV65700 WLU65699:WMR65700 WVQ65699:WWN65700 I131235:AF131236 JE131235:KB131236 TA131235:TX131236 ACW131235:ADT131236 AMS131235:ANP131236 AWO131235:AXL131236 BGK131235:BHH131236 BQG131235:BRD131236 CAC131235:CAZ131236 CJY131235:CKV131236 CTU131235:CUR131236 DDQ131235:DEN131236 DNM131235:DOJ131236 DXI131235:DYF131236 EHE131235:EIB131236 ERA131235:ERX131236 FAW131235:FBT131236 FKS131235:FLP131236 FUO131235:FVL131236 GEK131235:GFH131236 GOG131235:GPD131236 GYC131235:GYZ131236 HHY131235:HIV131236 HRU131235:HSR131236 IBQ131235:ICN131236 ILM131235:IMJ131236 IVI131235:IWF131236 JFE131235:JGB131236 JPA131235:JPX131236 JYW131235:JZT131236 KIS131235:KJP131236 KSO131235:KTL131236 LCK131235:LDH131236 LMG131235:LND131236 LWC131235:LWZ131236 MFY131235:MGV131236 MPU131235:MQR131236 MZQ131235:NAN131236 NJM131235:NKJ131236 NTI131235:NUF131236 ODE131235:OEB131236 ONA131235:ONX131236 OWW131235:OXT131236 PGS131235:PHP131236 PQO131235:PRL131236 QAK131235:QBH131236 QKG131235:QLD131236 QUC131235:QUZ131236 RDY131235:REV131236 RNU131235:ROR131236 RXQ131235:RYN131236 SHM131235:SIJ131236 SRI131235:SSF131236 TBE131235:TCB131236 TLA131235:TLX131236 TUW131235:TVT131236 UES131235:UFP131236 UOO131235:UPL131236 UYK131235:UZH131236 VIG131235:VJD131236 VSC131235:VSZ131236 WBY131235:WCV131236 WLU131235:WMR131236 WVQ131235:WWN131236 I196771:AF196772 JE196771:KB196772 TA196771:TX196772 ACW196771:ADT196772 AMS196771:ANP196772 AWO196771:AXL196772 BGK196771:BHH196772 BQG196771:BRD196772 CAC196771:CAZ196772 CJY196771:CKV196772 CTU196771:CUR196772 DDQ196771:DEN196772 DNM196771:DOJ196772 DXI196771:DYF196772 EHE196771:EIB196772 ERA196771:ERX196772 FAW196771:FBT196772 FKS196771:FLP196772 FUO196771:FVL196772 GEK196771:GFH196772 GOG196771:GPD196772 GYC196771:GYZ196772 HHY196771:HIV196772 HRU196771:HSR196772 IBQ196771:ICN196772 ILM196771:IMJ196772 IVI196771:IWF196772 JFE196771:JGB196772 JPA196771:JPX196772 JYW196771:JZT196772 KIS196771:KJP196772 KSO196771:KTL196772 LCK196771:LDH196772 LMG196771:LND196772 LWC196771:LWZ196772 MFY196771:MGV196772 MPU196771:MQR196772 MZQ196771:NAN196772 NJM196771:NKJ196772 NTI196771:NUF196772 ODE196771:OEB196772 ONA196771:ONX196772 OWW196771:OXT196772 PGS196771:PHP196772 PQO196771:PRL196772 QAK196771:QBH196772 QKG196771:QLD196772 QUC196771:QUZ196772 RDY196771:REV196772 RNU196771:ROR196772 RXQ196771:RYN196772 SHM196771:SIJ196772 SRI196771:SSF196772 TBE196771:TCB196772 TLA196771:TLX196772 TUW196771:TVT196772 UES196771:UFP196772 UOO196771:UPL196772 UYK196771:UZH196772 VIG196771:VJD196772 VSC196771:VSZ196772 WBY196771:WCV196772 WLU196771:WMR196772 WVQ196771:WWN196772 I262307:AF262308 JE262307:KB262308 TA262307:TX262308 ACW262307:ADT262308 AMS262307:ANP262308 AWO262307:AXL262308 BGK262307:BHH262308 BQG262307:BRD262308 CAC262307:CAZ262308 CJY262307:CKV262308 CTU262307:CUR262308 DDQ262307:DEN262308 DNM262307:DOJ262308 DXI262307:DYF262308 EHE262307:EIB262308 ERA262307:ERX262308 FAW262307:FBT262308 FKS262307:FLP262308 FUO262307:FVL262308 GEK262307:GFH262308 GOG262307:GPD262308 GYC262307:GYZ262308 HHY262307:HIV262308 HRU262307:HSR262308 IBQ262307:ICN262308 ILM262307:IMJ262308 IVI262307:IWF262308 JFE262307:JGB262308 JPA262307:JPX262308 JYW262307:JZT262308 KIS262307:KJP262308 KSO262307:KTL262308 LCK262307:LDH262308 LMG262307:LND262308 LWC262307:LWZ262308 MFY262307:MGV262308 MPU262307:MQR262308 MZQ262307:NAN262308 NJM262307:NKJ262308 NTI262307:NUF262308 ODE262307:OEB262308 ONA262307:ONX262308 OWW262307:OXT262308 PGS262307:PHP262308 PQO262307:PRL262308 QAK262307:QBH262308 QKG262307:QLD262308 QUC262307:QUZ262308 RDY262307:REV262308 RNU262307:ROR262308 RXQ262307:RYN262308 SHM262307:SIJ262308 SRI262307:SSF262308 TBE262307:TCB262308 TLA262307:TLX262308 TUW262307:TVT262308 UES262307:UFP262308 UOO262307:UPL262308 UYK262307:UZH262308 VIG262307:VJD262308 VSC262307:VSZ262308 WBY262307:WCV262308 WLU262307:WMR262308 WVQ262307:WWN262308 I327843:AF327844 JE327843:KB327844 TA327843:TX327844 ACW327843:ADT327844 AMS327843:ANP327844 AWO327843:AXL327844 BGK327843:BHH327844 BQG327843:BRD327844 CAC327843:CAZ327844 CJY327843:CKV327844 CTU327843:CUR327844 DDQ327843:DEN327844 DNM327843:DOJ327844 DXI327843:DYF327844 EHE327843:EIB327844 ERA327843:ERX327844 FAW327843:FBT327844 FKS327843:FLP327844 FUO327843:FVL327844 GEK327843:GFH327844 GOG327843:GPD327844 GYC327843:GYZ327844 HHY327843:HIV327844 HRU327843:HSR327844 IBQ327843:ICN327844 ILM327843:IMJ327844 IVI327843:IWF327844 JFE327843:JGB327844 JPA327843:JPX327844 JYW327843:JZT327844 KIS327843:KJP327844 KSO327843:KTL327844 LCK327843:LDH327844 LMG327843:LND327844 LWC327843:LWZ327844 MFY327843:MGV327844 MPU327843:MQR327844 MZQ327843:NAN327844 NJM327843:NKJ327844 NTI327843:NUF327844 ODE327843:OEB327844 ONA327843:ONX327844 OWW327843:OXT327844 PGS327843:PHP327844 PQO327843:PRL327844 QAK327843:QBH327844 QKG327843:QLD327844 QUC327843:QUZ327844 RDY327843:REV327844 RNU327843:ROR327844 RXQ327843:RYN327844 SHM327843:SIJ327844 SRI327843:SSF327844 TBE327843:TCB327844 TLA327843:TLX327844 TUW327843:TVT327844 UES327843:UFP327844 UOO327843:UPL327844 UYK327843:UZH327844 VIG327843:VJD327844 VSC327843:VSZ327844 WBY327843:WCV327844 WLU327843:WMR327844 WVQ327843:WWN327844 I393379:AF393380 JE393379:KB393380 TA393379:TX393380 ACW393379:ADT393380 AMS393379:ANP393380 AWO393379:AXL393380 BGK393379:BHH393380 BQG393379:BRD393380 CAC393379:CAZ393380 CJY393379:CKV393380 CTU393379:CUR393380 DDQ393379:DEN393380 DNM393379:DOJ393380 DXI393379:DYF393380 EHE393379:EIB393380 ERA393379:ERX393380 FAW393379:FBT393380 FKS393379:FLP393380 FUO393379:FVL393380 GEK393379:GFH393380 GOG393379:GPD393380 GYC393379:GYZ393380 HHY393379:HIV393380 HRU393379:HSR393380 IBQ393379:ICN393380 ILM393379:IMJ393380 IVI393379:IWF393380 JFE393379:JGB393380 JPA393379:JPX393380 JYW393379:JZT393380 KIS393379:KJP393380 KSO393379:KTL393380 LCK393379:LDH393380 LMG393379:LND393380 LWC393379:LWZ393380 MFY393379:MGV393380 MPU393379:MQR393380 MZQ393379:NAN393380 NJM393379:NKJ393380 NTI393379:NUF393380 ODE393379:OEB393380 ONA393379:ONX393380 OWW393379:OXT393380 PGS393379:PHP393380 PQO393379:PRL393380 QAK393379:QBH393380 QKG393379:QLD393380 QUC393379:QUZ393380 RDY393379:REV393380 RNU393379:ROR393380 RXQ393379:RYN393380 SHM393379:SIJ393380 SRI393379:SSF393380 TBE393379:TCB393380 TLA393379:TLX393380 TUW393379:TVT393380 UES393379:UFP393380 UOO393379:UPL393380 UYK393379:UZH393380 VIG393379:VJD393380 VSC393379:VSZ393380 WBY393379:WCV393380 WLU393379:WMR393380 WVQ393379:WWN393380 I458915:AF458916 JE458915:KB458916 TA458915:TX458916 ACW458915:ADT458916 AMS458915:ANP458916 AWO458915:AXL458916 BGK458915:BHH458916 BQG458915:BRD458916 CAC458915:CAZ458916 CJY458915:CKV458916 CTU458915:CUR458916 DDQ458915:DEN458916 DNM458915:DOJ458916 DXI458915:DYF458916 EHE458915:EIB458916 ERA458915:ERX458916 FAW458915:FBT458916 FKS458915:FLP458916 FUO458915:FVL458916 GEK458915:GFH458916 GOG458915:GPD458916 GYC458915:GYZ458916 HHY458915:HIV458916 HRU458915:HSR458916 IBQ458915:ICN458916 ILM458915:IMJ458916 IVI458915:IWF458916 JFE458915:JGB458916 JPA458915:JPX458916 JYW458915:JZT458916 KIS458915:KJP458916 KSO458915:KTL458916 LCK458915:LDH458916 LMG458915:LND458916 LWC458915:LWZ458916 MFY458915:MGV458916 MPU458915:MQR458916 MZQ458915:NAN458916 NJM458915:NKJ458916 NTI458915:NUF458916 ODE458915:OEB458916 ONA458915:ONX458916 OWW458915:OXT458916 PGS458915:PHP458916 PQO458915:PRL458916 QAK458915:QBH458916 QKG458915:QLD458916 QUC458915:QUZ458916 RDY458915:REV458916 RNU458915:ROR458916 RXQ458915:RYN458916 SHM458915:SIJ458916 SRI458915:SSF458916 TBE458915:TCB458916 TLA458915:TLX458916 TUW458915:TVT458916 UES458915:UFP458916 UOO458915:UPL458916 UYK458915:UZH458916 VIG458915:VJD458916 VSC458915:VSZ458916 WBY458915:WCV458916 WLU458915:WMR458916 WVQ458915:WWN458916 I524451:AF524452 JE524451:KB524452 TA524451:TX524452 ACW524451:ADT524452 AMS524451:ANP524452 AWO524451:AXL524452 BGK524451:BHH524452 BQG524451:BRD524452 CAC524451:CAZ524452 CJY524451:CKV524452 CTU524451:CUR524452 DDQ524451:DEN524452 DNM524451:DOJ524452 DXI524451:DYF524452 EHE524451:EIB524452 ERA524451:ERX524452 FAW524451:FBT524452 FKS524451:FLP524452 FUO524451:FVL524452 GEK524451:GFH524452 GOG524451:GPD524452 GYC524451:GYZ524452 HHY524451:HIV524452 HRU524451:HSR524452 IBQ524451:ICN524452 ILM524451:IMJ524452 IVI524451:IWF524452 JFE524451:JGB524452 JPA524451:JPX524452 JYW524451:JZT524452 KIS524451:KJP524452 KSO524451:KTL524452 LCK524451:LDH524452 LMG524451:LND524452 LWC524451:LWZ524452 MFY524451:MGV524452 MPU524451:MQR524452 MZQ524451:NAN524452 NJM524451:NKJ524452 NTI524451:NUF524452 ODE524451:OEB524452 ONA524451:ONX524452 OWW524451:OXT524452 PGS524451:PHP524452 PQO524451:PRL524452 QAK524451:QBH524452 QKG524451:QLD524452 QUC524451:QUZ524452 RDY524451:REV524452 RNU524451:ROR524452 RXQ524451:RYN524452 SHM524451:SIJ524452 SRI524451:SSF524452 TBE524451:TCB524452 TLA524451:TLX524452 TUW524451:TVT524452 UES524451:UFP524452 UOO524451:UPL524452 UYK524451:UZH524452 VIG524451:VJD524452 VSC524451:VSZ524452 WBY524451:WCV524452 WLU524451:WMR524452 WVQ524451:WWN524452 I589987:AF589988 JE589987:KB589988 TA589987:TX589988 ACW589987:ADT589988 AMS589987:ANP589988 AWO589987:AXL589988 BGK589987:BHH589988 BQG589987:BRD589988 CAC589987:CAZ589988 CJY589987:CKV589988 CTU589987:CUR589988 DDQ589987:DEN589988 DNM589987:DOJ589988 DXI589987:DYF589988 EHE589987:EIB589988 ERA589987:ERX589988 FAW589987:FBT589988 FKS589987:FLP589988 FUO589987:FVL589988 GEK589987:GFH589988 GOG589987:GPD589988 GYC589987:GYZ589988 HHY589987:HIV589988 HRU589987:HSR589988 IBQ589987:ICN589988 ILM589987:IMJ589988 IVI589987:IWF589988 JFE589987:JGB589988 JPA589987:JPX589988 JYW589987:JZT589988 KIS589987:KJP589988 KSO589987:KTL589988 LCK589987:LDH589988 LMG589987:LND589988 LWC589987:LWZ589988 MFY589987:MGV589988 MPU589987:MQR589988 MZQ589987:NAN589988 NJM589987:NKJ589988 NTI589987:NUF589988 ODE589987:OEB589988 ONA589987:ONX589988 OWW589987:OXT589988 PGS589987:PHP589988 PQO589987:PRL589988 QAK589987:QBH589988 QKG589987:QLD589988 QUC589987:QUZ589988 RDY589987:REV589988 RNU589987:ROR589988 RXQ589987:RYN589988 SHM589987:SIJ589988 SRI589987:SSF589988 TBE589987:TCB589988 TLA589987:TLX589988 TUW589987:TVT589988 UES589987:UFP589988 UOO589987:UPL589988 UYK589987:UZH589988 VIG589987:VJD589988 VSC589987:VSZ589988 WBY589987:WCV589988 WLU589987:WMR589988 WVQ589987:WWN589988 I655523:AF655524 JE655523:KB655524 TA655523:TX655524 ACW655523:ADT655524 AMS655523:ANP655524 AWO655523:AXL655524 BGK655523:BHH655524 BQG655523:BRD655524 CAC655523:CAZ655524 CJY655523:CKV655524 CTU655523:CUR655524 DDQ655523:DEN655524 DNM655523:DOJ655524 DXI655523:DYF655524 EHE655523:EIB655524 ERA655523:ERX655524 FAW655523:FBT655524 FKS655523:FLP655524 FUO655523:FVL655524 GEK655523:GFH655524 GOG655523:GPD655524 GYC655523:GYZ655524 HHY655523:HIV655524 HRU655523:HSR655524 IBQ655523:ICN655524 ILM655523:IMJ655524 IVI655523:IWF655524 JFE655523:JGB655524 JPA655523:JPX655524 JYW655523:JZT655524 KIS655523:KJP655524 KSO655523:KTL655524 LCK655523:LDH655524 LMG655523:LND655524 LWC655523:LWZ655524 MFY655523:MGV655524 MPU655523:MQR655524 MZQ655523:NAN655524 NJM655523:NKJ655524 NTI655523:NUF655524 ODE655523:OEB655524 ONA655523:ONX655524 OWW655523:OXT655524 PGS655523:PHP655524 PQO655523:PRL655524 QAK655523:QBH655524 QKG655523:QLD655524 QUC655523:QUZ655524 RDY655523:REV655524 RNU655523:ROR655524 RXQ655523:RYN655524 SHM655523:SIJ655524 SRI655523:SSF655524 TBE655523:TCB655524 TLA655523:TLX655524 TUW655523:TVT655524 UES655523:UFP655524 UOO655523:UPL655524 UYK655523:UZH655524 VIG655523:VJD655524 VSC655523:VSZ655524 WBY655523:WCV655524 WLU655523:WMR655524 WVQ655523:WWN655524 I721059:AF721060 JE721059:KB721060 TA721059:TX721060 ACW721059:ADT721060 AMS721059:ANP721060 AWO721059:AXL721060 BGK721059:BHH721060 BQG721059:BRD721060 CAC721059:CAZ721060 CJY721059:CKV721060 CTU721059:CUR721060 DDQ721059:DEN721060 DNM721059:DOJ721060 DXI721059:DYF721060 EHE721059:EIB721060 ERA721059:ERX721060 FAW721059:FBT721060 FKS721059:FLP721060 FUO721059:FVL721060 GEK721059:GFH721060 GOG721059:GPD721060 GYC721059:GYZ721060 HHY721059:HIV721060 HRU721059:HSR721060 IBQ721059:ICN721060 ILM721059:IMJ721060 IVI721059:IWF721060 JFE721059:JGB721060 JPA721059:JPX721060 JYW721059:JZT721060 KIS721059:KJP721060 KSO721059:KTL721060 LCK721059:LDH721060 LMG721059:LND721060 LWC721059:LWZ721060 MFY721059:MGV721060 MPU721059:MQR721060 MZQ721059:NAN721060 NJM721059:NKJ721060 NTI721059:NUF721060 ODE721059:OEB721060 ONA721059:ONX721060 OWW721059:OXT721060 PGS721059:PHP721060 PQO721059:PRL721060 QAK721059:QBH721060 QKG721059:QLD721060 QUC721059:QUZ721060 RDY721059:REV721060 RNU721059:ROR721060 RXQ721059:RYN721060 SHM721059:SIJ721060 SRI721059:SSF721060 TBE721059:TCB721060 TLA721059:TLX721060 TUW721059:TVT721060 UES721059:UFP721060 UOO721059:UPL721060 UYK721059:UZH721060 VIG721059:VJD721060 VSC721059:VSZ721060 WBY721059:WCV721060 WLU721059:WMR721060 WVQ721059:WWN721060 I786595:AF786596 JE786595:KB786596 TA786595:TX786596 ACW786595:ADT786596 AMS786595:ANP786596 AWO786595:AXL786596 BGK786595:BHH786596 BQG786595:BRD786596 CAC786595:CAZ786596 CJY786595:CKV786596 CTU786595:CUR786596 DDQ786595:DEN786596 DNM786595:DOJ786596 DXI786595:DYF786596 EHE786595:EIB786596 ERA786595:ERX786596 FAW786595:FBT786596 FKS786595:FLP786596 FUO786595:FVL786596 GEK786595:GFH786596 GOG786595:GPD786596 GYC786595:GYZ786596 HHY786595:HIV786596 HRU786595:HSR786596 IBQ786595:ICN786596 ILM786595:IMJ786596 IVI786595:IWF786596 JFE786595:JGB786596 JPA786595:JPX786596 JYW786595:JZT786596 KIS786595:KJP786596 KSO786595:KTL786596 LCK786595:LDH786596 LMG786595:LND786596 LWC786595:LWZ786596 MFY786595:MGV786596 MPU786595:MQR786596 MZQ786595:NAN786596 NJM786595:NKJ786596 NTI786595:NUF786596 ODE786595:OEB786596 ONA786595:ONX786596 OWW786595:OXT786596 PGS786595:PHP786596 PQO786595:PRL786596 QAK786595:QBH786596 QKG786595:QLD786596 QUC786595:QUZ786596 RDY786595:REV786596 RNU786595:ROR786596 RXQ786595:RYN786596 SHM786595:SIJ786596 SRI786595:SSF786596 TBE786595:TCB786596 TLA786595:TLX786596 TUW786595:TVT786596 UES786595:UFP786596 UOO786595:UPL786596 UYK786595:UZH786596 VIG786595:VJD786596 VSC786595:VSZ786596 WBY786595:WCV786596 WLU786595:WMR786596 WVQ786595:WWN786596 I852131:AF852132 JE852131:KB852132 TA852131:TX852132 ACW852131:ADT852132 AMS852131:ANP852132 AWO852131:AXL852132 BGK852131:BHH852132 BQG852131:BRD852132 CAC852131:CAZ852132 CJY852131:CKV852132 CTU852131:CUR852132 DDQ852131:DEN852132 DNM852131:DOJ852132 DXI852131:DYF852132 EHE852131:EIB852132 ERA852131:ERX852132 FAW852131:FBT852132 FKS852131:FLP852132 FUO852131:FVL852132 GEK852131:GFH852132 GOG852131:GPD852132 GYC852131:GYZ852132 HHY852131:HIV852132 HRU852131:HSR852132 IBQ852131:ICN852132 ILM852131:IMJ852132 IVI852131:IWF852132 JFE852131:JGB852132 JPA852131:JPX852132 JYW852131:JZT852132 KIS852131:KJP852132 KSO852131:KTL852132 LCK852131:LDH852132 LMG852131:LND852132 LWC852131:LWZ852132 MFY852131:MGV852132 MPU852131:MQR852132 MZQ852131:NAN852132 NJM852131:NKJ852132 NTI852131:NUF852132 ODE852131:OEB852132 ONA852131:ONX852132 OWW852131:OXT852132 PGS852131:PHP852132 PQO852131:PRL852132 QAK852131:QBH852132 QKG852131:QLD852132 QUC852131:QUZ852132 RDY852131:REV852132 RNU852131:ROR852132 RXQ852131:RYN852132 SHM852131:SIJ852132 SRI852131:SSF852132 TBE852131:TCB852132 TLA852131:TLX852132 TUW852131:TVT852132 UES852131:UFP852132 UOO852131:UPL852132 UYK852131:UZH852132 VIG852131:VJD852132 VSC852131:VSZ852132 WBY852131:WCV852132 WLU852131:WMR852132 WVQ852131:WWN852132 I917667:AF917668 JE917667:KB917668 TA917667:TX917668 ACW917667:ADT917668 AMS917667:ANP917668 AWO917667:AXL917668 BGK917667:BHH917668 BQG917667:BRD917668 CAC917667:CAZ917668 CJY917667:CKV917668 CTU917667:CUR917668 DDQ917667:DEN917668 DNM917667:DOJ917668 DXI917667:DYF917668 EHE917667:EIB917668 ERA917667:ERX917668 FAW917667:FBT917668 FKS917667:FLP917668 FUO917667:FVL917668 GEK917667:GFH917668 GOG917667:GPD917668 GYC917667:GYZ917668 HHY917667:HIV917668 HRU917667:HSR917668 IBQ917667:ICN917668 ILM917667:IMJ917668 IVI917667:IWF917668 JFE917667:JGB917668 JPA917667:JPX917668 JYW917667:JZT917668 KIS917667:KJP917668 KSO917667:KTL917668 LCK917667:LDH917668 LMG917667:LND917668 LWC917667:LWZ917668 MFY917667:MGV917668 MPU917667:MQR917668 MZQ917667:NAN917668 NJM917667:NKJ917668 NTI917667:NUF917668 ODE917667:OEB917668 ONA917667:ONX917668 OWW917667:OXT917668 PGS917667:PHP917668 PQO917667:PRL917668 QAK917667:QBH917668 QKG917667:QLD917668 QUC917667:QUZ917668 RDY917667:REV917668 RNU917667:ROR917668 RXQ917667:RYN917668 SHM917667:SIJ917668 SRI917667:SSF917668 TBE917667:TCB917668 TLA917667:TLX917668 TUW917667:TVT917668 UES917667:UFP917668 UOO917667:UPL917668 UYK917667:UZH917668 VIG917667:VJD917668 VSC917667:VSZ917668 WBY917667:WCV917668 WLU917667:WMR917668 WVQ917667:WWN917668 I983203:AF983204 JE983203:KB983204 TA983203:TX983204 ACW983203:ADT983204 AMS983203:ANP983204 AWO983203:AXL983204 BGK983203:BHH983204 BQG983203:BRD983204 CAC983203:CAZ983204 CJY983203:CKV983204 CTU983203:CUR983204 DDQ983203:DEN983204 DNM983203:DOJ983204 DXI983203:DYF983204 EHE983203:EIB983204 ERA983203:ERX983204 FAW983203:FBT983204 FKS983203:FLP983204 FUO983203:FVL983204 GEK983203:GFH983204 GOG983203:GPD983204 GYC983203:GYZ983204 HHY983203:HIV983204 HRU983203:HSR983204 IBQ983203:ICN983204 ILM983203:IMJ983204 IVI983203:IWF983204 JFE983203:JGB983204 JPA983203:JPX983204 JYW983203:JZT983204 KIS983203:KJP983204 KSO983203:KTL983204 LCK983203:LDH983204 LMG983203:LND983204 LWC983203:LWZ983204 MFY983203:MGV983204 MPU983203:MQR983204 MZQ983203:NAN983204 NJM983203:NKJ983204 NTI983203:NUF983204 ODE983203:OEB983204 ONA983203:ONX983204 OWW983203:OXT983204 PGS983203:PHP983204 PQO983203:PRL983204 QAK983203:QBH983204 QKG983203:QLD983204 QUC983203:QUZ983204 RDY983203:REV983204 RNU983203:ROR983204 RXQ983203:RYN983204 SHM983203:SIJ983204 SRI983203:SSF983204 TBE983203:TCB983204 TLA983203:TLX983204 TUW983203:TVT983204 UES983203:UFP983204 UOO983203:UPL983204 UYK983203:UZH983204 VIG983203:VJD983204 VSC983203:VSZ983204 WBY983203:WCV983204 WLU983203:WMR983204 WVQ983203:WWN983204 I170:N170 JE170:JJ170 TA170:TF170 ACW170:ADB170 AMS170:AMX170 AWO170:AWT170 BGK170:BGP170 BQG170:BQL170 CAC170:CAH170 CJY170:CKD170 CTU170:CTZ170 DDQ170:DDV170 DNM170:DNR170 DXI170:DXN170 EHE170:EHJ170 ERA170:ERF170 FAW170:FBB170 FKS170:FKX170 FUO170:FUT170 GEK170:GEP170 GOG170:GOL170 GYC170:GYH170 HHY170:HID170 HRU170:HRZ170 IBQ170:IBV170 ILM170:ILR170 IVI170:IVN170 JFE170:JFJ170 JPA170:JPF170 JYW170:JZB170 KIS170:KIX170 KSO170:KST170 LCK170:LCP170 LMG170:LML170 LWC170:LWH170 MFY170:MGD170 MPU170:MPZ170 MZQ170:MZV170 NJM170:NJR170 NTI170:NTN170 ODE170:ODJ170 ONA170:ONF170 OWW170:OXB170 PGS170:PGX170 PQO170:PQT170 QAK170:QAP170 QKG170:QKL170 QUC170:QUH170 RDY170:RED170 RNU170:RNZ170 RXQ170:RXV170 SHM170:SHR170 SRI170:SRN170 TBE170:TBJ170 TLA170:TLF170 TUW170:TVB170 UES170:UEX170 UOO170:UOT170 UYK170:UYP170 VIG170:VIL170 VSC170:VSH170 WBY170:WCD170 WLU170:WLZ170 WVQ170:WVV170 I65706:N65706 JE65706:JJ65706 TA65706:TF65706 ACW65706:ADB65706 AMS65706:AMX65706 AWO65706:AWT65706 BGK65706:BGP65706 BQG65706:BQL65706 CAC65706:CAH65706 CJY65706:CKD65706 CTU65706:CTZ65706 DDQ65706:DDV65706 DNM65706:DNR65706 DXI65706:DXN65706 EHE65706:EHJ65706 ERA65706:ERF65706 FAW65706:FBB65706 FKS65706:FKX65706 FUO65706:FUT65706 GEK65706:GEP65706 GOG65706:GOL65706 GYC65706:GYH65706 HHY65706:HID65706 HRU65706:HRZ65706 IBQ65706:IBV65706 ILM65706:ILR65706 IVI65706:IVN65706 JFE65706:JFJ65706 JPA65706:JPF65706 JYW65706:JZB65706 KIS65706:KIX65706 KSO65706:KST65706 LCK65706:LCP65706 LMG65706:LML65706 LWC65706:LWH65706 MFY65706:MGD65706 MPU65706:MPZ65706 MZQ65706:MZV65706 NJM65706:NJR65706 NTI65706:NTN65706 ODE65706:ODJ65706 ONA65706:ONF65706 OWW65706:OXB65706 PGS65706:PGX65706 PQO65706:PQT65706 QAK65706:QAP65706 QKG65706:QKL65706 QUC65706:QUH65706 RDY65706:RED65706 RNU65706:RNZ65706 RXQ65706:RXV65706 SHM65706:SHR65706 SRI65706:SRN65706 TBE65706:TBJ65706 TLA65706:TLF65706 TUW65706:TVB65706 UES65706:UEX65706 UOO65706:UOT65706 UYK65706:UYP65706 VIG65706:VIL65706 VSC65706:VSH65706 WBY65706:WCD65706 WLU65706:WLZ65706 WVQ65706:WVV65706 I131242:N131242 JE131242:JJ131242 TA131242:TF131242 ACW131242:ADB131242 AMS131242:AMX131242 AWO131242:AWT131242 BGK131242:BGP131242 BQG131242:BQL131242 CAC131242:CAH131242 CJY131242:CKD131242 CTU131242:CTZ131242 DDQ131242:DDV131242 DNM131242:DNR131242 DXI131242:DXN131242 EHE131242:EHJ131242 ERA131242:ERF131242 FAW131242:FBB131242 FKS131242:FKX131242 FUO131242:FUT131242 GEK131242:GEP131242 GOG131242:GOL131242 GYC131242:GYH131242 HHY131242:HID131242 HRU131242:HRZ131242 IBQ131242:IBV131242 ILM131242:ILR131242 IVI131242:IVN131242 JFE131242:JFJ131242 JPA131242:JPF131242 JYW131242:JZB131242 KIS131242:KIX131242 KSO131242:KST131242 LCK131242:LCP131242 LMG131242:LML131242 LWC131242:LWH131242 MFY131242:MGD131242 MPU131242:MPZ131242 MZQ131242:MZV131242 NJM131242:NJR131242 NTI131242:NTN131242 ODE131242:ODJ131242 ONA131242:ONF131242 OWW131242:OXB131242 PGS131242:PGX131242 PQO131242:PQT131242 QAK131242:QAP131242 QKG131242:QKL131242 QUC131242:QUH131242 RDY131242:RED131242 RNU131242:RNZ131242 RXQ131242:RXV131242 SHM131242:SHR131242 SRI131242:SRN131242 TBE131242:TBJ131242 TLA131242:TLF131242 TUW131242:TVB131242 UES131242:UEX131242 UOO131242:UOT131242 UYK131242:UYP131242 VIG131242:VIL131242 VSC131242:VSH131242 WBY131242:WCD131242 WLU131242:WLZ131242 WVQ131242:WVV131242 I196778:N196778 JE196778:JJ196778 TA196778:TF196778 ACW196778:ADB196778 AMS196778:AMX196778 AWO196778:AWT196778 BGK196778:BGP196778 BQG196778:BQL196778 CAC196778:CAH196778 CJY196778:CKD196778 CTU196778:CTZ196778 DDQ196778:DDV196778 DNM196778:DNR196778 DXI196778:DXN196778 EHE196778:EHJ196778 ERA196778:ERF196778 FAW196778:FBB196778 FKS196778:FKX196778 FUO196778:FUT196778 GEK196778:GEP196778 GOG196778:GOL196778 GYC196778:GYH196778 HHY196778:HID196778 HRU196778:HRZ196778 IBQ196778:IBV196778 ILM196778:ILR196778 IVI196778:IVN196778 JFE196778:JFJ196778 JPA196778:JPF196778 JYW196778:JZB196778 KIS196778:KIX196778 KSO196778:KST196778 LCK196778:LCP196778 LMG196778:LML196778 LWC196778:LWH196778 MFY196778:MGD196778 MPU196778:MPZ196778 MZQ196778:MZV196778 NJM196778:NJR196778 NTI196778:NTN196778 ODE196778:ODJ196778 ONA196778:ONF196778 OWW196778:OXB196778 PGS196778:PGX196778 PQO196778:PQT196778 QAK196778:QAP196778 QKG196778:QKL196778 QUC196778:QUH196778 RDY196778:RED196778 RNU196778:RNZ196778 RXQ196778:RXV196778 SHM196778:SHR196778 SRI196778:SRN196778 TBE196778:TBJ196778 TLA196778:TLF196778 TUW196778:TVB196778 UES196778:UEX196778 UOO196778:UOT196778 UYK196778:UYP196778 VIG196778:VIL196778 VSC196778:VSH196778 WBY196778:WCD196778 WLU196778:WLZ196778 WVQ196778:WVV196778 I262314:N262314 JE262314:JJ262314 TA262314:TF262314 ACW262314:ADB262314 AMS262314:AMX262314 AWO262314:AWT262314 BGK262314:BGP262314 BQG262314:BQL262314 CAC262314:CAH262314 CJY262314:CKD262314 CTU262314:CTZ262314 DDQ262314:DDV262314 DNM262314:DNR262314 DXI262314:DXN262314 EHE262314:EHJ262314 ERA262314:ERF262314 FAW262314:FBB262314 FKS262314:FKX262314 FUO262314:FUT262314 GEK262314:GEP262314 GOG262314:GOL262314 GYC262314:GYH262314 HHY262314:HID262314 HRU262314:HRZ262314 IBQ262314:IBV262314 ILM262314:ILR262314 IVI262314:IVN262314 JFE262314:JFJ262314 JPA262314:JPF262314 JYW262314:JZB262314 KIS262314:KIX262314 KSO262314:KST262314 LCK262314:LCP262314 LMG262314:LML262314 LWC262314:LWH262314 MFY262314:MGD262314 MPU262314:MPZ262314 MZQ262314:MZV262314 NJM262314:NJR262314 NTI262314:NTN262314 ODE262314:ODJ262314 ONA262314:ONF262314 OWW262314:OXB262314 PGS262314:PGX262314 PQO262314:PQT262314 QAK262314:QAP262314 QKG262314:QKL262314 QUC262314:QUH262314 RDY262314:RED262314 RNU262314:RNZ262314 RXQ262314:RXV262314 SHM262314:SHR262314 SRI262314:SRN262314 TBE262314:TBJ262314 TLA262314:TLF262314 TUW262314:TVB262314 UES262314:UEX262314 UOO262314:UOT262314 UYK262314:UYP262314 VIG262314:VIL262314 VSC262314:VSH262314 WBY262314:WCD262314 WLU262314:WLZ262314 WVQ262314:WVV262314 I327850:N327850 JE327850:JJ327850 TA327850:TF327850 ACW327850:ADB327850 AMS327850:AMX327850 AWO327850:AWT327850 BGK327850:BGP327850 BQG327850:BQL327850 CAC327850:CAH327850 CJY327850:CKD327850 CTU327850:CTZ327850 DDQ327850:DDV327850 DNM327850:DNR327850 DXI327850:DXN327850 EHE327850:EHJ327850 ERA327850:ERF327850 FAW327850:FBB327850 FKS327850:FKX327850 FUO327850:FUT327850 GEK327850:GEP327850 GOG327850:GOL327850 GYC327850:GYH327850 HHY327850:HID327850 HRU327850:HRZ327850 IBQ327850:IBV327850 ILM327850:ILR327850 IVI327850:IVN327850 JFE327850:JFJ327850 JPA327850:JPF327850 JYW327850:JZB327850 KIS327850:KIX327850 KSO327850:KST327850 LCK327850:LCP327850 LMG327850:LML327850 LWC327850:LWH327850 MFY327850:MGD327850 MPU327850:MPZ327850 MZQ327850:MZV327850 NJM327850:NJR327850 NTI327850:NTN327850 ODE327850:ODJ327850 ONA327850:ONF327850 OWW327850:OXB327850 PGS327850:PGX327850 PQO327850:PQT327850 QAK327850:QAP327850 QKG327850:QKL327850 QUC327850:QUH327850 RDY327850:RED327850 RNU327850:RNZ327850 RXQ327850:RXV327850 SHM327850:SHR327850 SRI327850:SRN327850 TBE327850:TBJ327850 TLA327850:TLF327850 TUW327850:TVB327850 UES327850:UEX327850 UOO327850:UOT327850 UYK327850:UYP327850 VIG327850:VIL327850 VSC327850:VSH327850 WBY327850:WCD327850 WLU327850:WLZ327850 WVQ327850:WVV327850 I393386:N393386 JE393386:JJ393386 TA393386:TF393386 ACW393386:ADB393386 AMS393386:AMX393386 AWO393386:AWT393386 BGK393386:BGP393386 BQG393386:BQL393386 CAC393386:CAH393386 CJY393386:CKD393386 CTU393386:CTZ393386 DDQ393386:DDV393386 DNM393386:DNR393386 DXI393386:DXN393386 EHE393386:EHJ393386 ERA393386:ERF393386 FAW393386:FBB393386 FKS393386:FKX393386 FUO393386:FUT393386 GEK393386:GEP393386 GOG393386:GOL393386 GYC393386:GYH393386 HHY393386:HID393386 HRU393386:HRZ393386 IBQ393386:IBV393386 ILM393386:ILR393386 IVI393386:IVN393386 JFE393386:JFJ393386 JPA393386:JPF393386 JYW393386:JZB393386 KIS393386:KIX393386 KSO393386:KST393386 LCK393386:LCP393386 LMG393386:LML393386 LWC393386:LWH393386 MFY393386:MGD393386 MPU393386:MPZ393386 MZQ393386:MZV393386 NJM393386:NJR393386 NTI393386:NTN393386 ODE393386:ODJ393386 ONA393386:ONF393386 OWW393386:OXB393386 PGS393386:PGX393386 PQO393386:PQT393386 QAK393386:QAP393386 QKG393386:QKL393386 QUC393386:QUH393386 RDY393386:RED393386 RNU393386:RNZ393386 RXQ393386:RXV393386 SHM393386:SHR393386 SRI393386:SRN393386 TBE393386:TBJ393386 TLA393386:TLF393386 TUW393386:TVB393386 UES393386:UEX393386 UOO393386:UOT393386 UYK393386:UYP393386 VIG393386:VIL393386 VSC393386:VSH393386 WBY393386:WCD393386 WLU393386:WLZ393386 WVQ393386:WVV393386 I458922:N458922 JE458922:JJ458922 TA458922:TF458922 ACW458922:ADB458922 AMS458922:AMX458922 AWO458922:AWT458922 BGK458922:BGP458922 BQG458922:BQL458922 CAC458922:CAH458922 CJY458922:CKD458922 CTU458922:CTZ458922 DDQ458922:DDV458922 DNM458922:DNR458922 DXI458922:DXN458922 EHE458922:EHJ458922 ERA458922:ERF458922 FAW458922:FBB458922 FKS458922:FKX458922 FUO458922:FUT458922 GEK458922:GEP458922 GOG458922:GOL458922 GYC458922:GYH458922 HHY458922:HID458922 HRU458922:HRZ458922 IBQ458922:IBV458922 ILM458922:ILR458922 IVI458922:IVN458922 JFE458922:JFJ458922 JPA458922:JPF458922 JYW458922:JZB458922 KIS458922:KIX458922 KSO458922:KST458922 LCK458922:LCP458922 LMG458922:LML458922 LWC458922:LWH458922 MFY458922:MGD458922 MPU458922:MPZ458922 MZQ458922:MZV458922 NJM458922:NJR458922 NTI458922:NTN458922 ODE458922:ODJ458922 ONA458922:ONF458922 OWW458922:OXB458922 PGS458922:PGX458922 PQO458922:PQT458922 QAK458922:QAP458922 QKG458922:QKL458922 QUC458922:QUH458922 RDY458922:RED458922 RNU458922:RNZ458922 RXQ458922:RXV458922 SHM458922:SHR458922 SRI458922:SRN458922 TBE458922:TBJ458922 TLA458922:TLF458922 TUW458922:TVB458922 UES458922:UEX458922 UOO458922:UOT458922 UYK458922:UYP458922 VIG458922:VIL458922 VSC458922:VSH458922 WBY458922:WCD458922 WLU458922:WLZ458922 WVQ458922:WVV458922 I524458:N524458 JE524458:JJ524458 TA524458:TF524458 ACW524458:ADB524458 AMS524458:AMX524458 AWO524458:AWT524458 BGK524458:BGP524458 BQG524458:BQL524458 CAC524458:CAH524458 CJY524458:CKD524458 CTU524458:CTZ524458 DDQ524458:DDV524458 DNM524458:DNR524458 DXI524458:DXN524458 EHE524458:EHJ524458 ERA524458:ERF524458 FAW524458:FBB524458 FKS524458:FKX524458 FUO524458:FUT524458 GEK524458:GEP524458 GOG524458:GOL524458 GYC524458:GYH524458 HHY524458:HID524458 HRU524458:HRZ524458 IBQ524458:IBV524458 ILM524458:ILR524458 IVI524458:IVN524458 JFE524458:JFJ524458 JPA524458:JPF524458 JYW524458:JZB524458 KIS524458:KIX524458 KSO524458:KST524458 LCK524458:LCP524458 LMG524458:LML524458 LWC524458:LWH524458 MFY524458:MGD524458 MPU524458:MPZ524458 MZQ524458:MZV524458 NJM524458:NJR524458 NTI524458:NTN524458 ODE524458:ODJ524458 ONA524458:ONF524458 OWW524458:OXB524458 PGS524458:PGX524458 PQO524458:PQT524458 QAK524458:QAP524458 QKG524458:QKL524458 QUC524458:QUH524458 RDY524458:RED524458 RNU524458:RNZ524458 RXQ524458:RXV524458 SHM524458:SHR524458 SRI524458:SRN524458 TBE524458:TBJ524458 TLA524458:TLF524458 TUW524458:TVB524458 UES524458:UEX524458 UOO524458:UOT524458 UYK524458:UYP524458 VIG524458:VIL524458 VSC524458:VSH524458 WBY524458:WCD524458 WLU524458:WLZ524458 WVQ524458:WVV524458 I589994:N589994 JE589994:JJ589994 TA589994:TF589994 ACW589994:ADB589994 AMS589994:AMX589994 AWO589994:AWT589994 BGK589994:BGP589994 BQG589994:BQL589994 CAC589994:CAH589994 CJY589994:CKD589994 CTU589994:CTZ589994 DDQ589994:DDV589994 DNM589994:DNR589994 DXI589994:DXN589994 EHE589994:EHJ589994 ERA589994:ERF589994 FAW589994:FBB589994 FKS589994:FKX589994 FUO589994:FUT589994 GEK589994:GEP589994 GOG589994:GOL589994 GYC589994:GYH589994 HHY589994:HID589994 HRU589994:HRZ589994 IBQ589994:IBV589994 ILM589994:ILR589994 IVI589994:IVN589994 JFE589994:JFJ589994 JPA589994:JPF589994 JYW589994:JZB589994 KIS589994:KIX589994 KSO589994:KST589994 LCK589994:LCP589994 LMG589994:LML589994 LWC589994:LWH589994 MFY589994:MGD589994 MPU589994:MPZ589994 MZQ589994:MZV589994 NJM589994:NJR589994 NTI589994:NTN589994 ODE589994:ODJ589994 ONA589994:ONF589994 OWW589994:OXB589994 PGS589994:PGX589994 PQO589994:PQT589994 QAK589994:QAP589994 QKG589994:QKL589994 QUC589994:QUH589994 RDY589994:RED589994 RNU589994:RNZ589994 RXQ589994:RXV589994 SHM589994:SHR589994 SRI589994:SRN589994 TBE589994:TBJ589994 TLA589994:TLF589994 TUW589994:TVB589994 UES589994:UEX589994 UOO589994:UOT589994 UYK589994:UYP589994 VIG589994:VIL589994 VSC589994:VSH589994 WBY589994:WCD589994 WLU589994:WLZ589994 WVQ589994:WVV589994 I655530:N655530 JE655530:JJ655530 TA655530:TF655530 ACW655530:ADB655530 AMS655530:AMX655530 AWO655530:AWT655530 BGK655530:BGP655530 BQG655530:BQL655530 CAC655530:CAH655530 CJY655530:CKD655530 CTU655530:CTZ655530 DDQ655530:DDV655530 DNM655530:DNR655530 DXI655530:DXN655530 EHE655530:EHJ655530 ERA655530:ERF655530 FAW655530:FBB655530 FKS655530:FKX655530 FUO655530:FUT655530 GEK655530:GEP655530 GOG655530:GOL655530 GYC655530:GYH655530 HHY655530:HID655530 HRU655530:HRZ655530 IBQ655530:IBV655530 ILM655530:ILR655530 IVI655530:IVN655530 JFE655530:JFJ655530 JPA655530:JPF655530 JYW655530:JZB655530 KIS655530:KIX655530 KSO655530:KST655530 LCK655530:LCP655530 LMG655530:LML655530 LWC655530:LWH655530 MFY655530:MGD655530 MPU655530:MPZ655530 MZQ655530:MZV655530 NJM655530:NJR655530 NTI655530:NTN655530 ODE655530:ODJ655530 ONA655530:ONF655530 OWW655530:OXB655530 PGS655530:PGX655530 PQO655530:PQT655530 QAK655530:QAP655530 QKG655530:QKL655530 QUC655530:QUH655530 RDY655530:RED655530 RNU655530:RNZ655530 RXQ655530:RXV655530 SHM655530:SHR655530 SRI655530:SRN655530 TBE655530:TBJ655530 TLA655530:TLF655530 TUW655530:TVB655530 UES655530:UEX655530 UOO655530:UOT655530 UYK655530:UYP655530 VIG655530:VIL655530 VSC655530:VSH655530 WBY655530:WCD655530 WLU655530:WLZ655530 WVQ655530:WVV655530 I721066:N721066 JE721066:JJ721066 TA721066:TF721066 ACW721066:ADB721066 AMS721066:AMX721066 AWO721066:AWT721066 BGK721066:BGP721066 BQG721066:BQL721066 CAC721066:CAH721066 CJY721066:CKD721066 CTU721066:CTZ721066 DDQ721066:DDV721066 DNM721066:DNR721066 DXI721066:DXN721066 EHE721066:EHJ721066 ERA721066:ERF721066 FAW721066:FBB721066 FKS721066:FKX721066 FUO721066:FUT721066 GEK721066:GEP721066 GOG721066:GOL721066 GYC721066:GYH721066 HHY721066:HID721066 HRU721066:HRZ721066 IBQ721066:IBV721066 ILM721066:ILR721066 IVI721066:IVN721066 JFE721066:JFJ721066 JPA721066:JPF721066 JYW721066:JZB721066 KIS721066:KIX721066 KSO721066:KST721066 LCK721066:LCP721066 LMG721066:LML721066 LWC721066:LWH721066 MFY721066:MGD721066 MPU721066:MPZ721066 MZQ721066:MZV721066 NJM721066:NJR721066 NTI721066:NTN721066 ODE721066:ODJ721066 ONA721066:ONF721066 OWW721066:OXB721066 PGS721066:PGX721066 PQO721066:PQT721066 QAK721066:QAP721066 QKG721066:QKL721066 QUC721066:QUH721066 RDY721066:RED721066 RNU721066:RNZ721066 RXQ721066:RXV721066 SHM721066:SHR721066 SRI721066:SRN721066 TBE721066:TBJ721066 TLA721066:TLF721066 TUW721066:TVB721066 UES721066:UEX721066 UOO721066:UOT721066 UYK721066:UYP721066 VIG721066:VIL721066 VSC721066:VSH721066 WBY721066:WCD721066 WLU721066:WLZ721066 WVQ721066:WVV721066 I786602:N786602 JE786602:JJ786602 TA786602:TF786602 ACW786602:ADB786602 AMS786602:AMX786602 AWO786602:AWT786602 BGK786602:BGP786602 BQG786602:BQL786602 CAC786602:CAH786602 CJY786602:CKD786602 CTU786602:CTZ786602 DDQ786602:DDV786602 DNM786602:DNR786602 DXI786602:DXN786602 EHE786602:EHJ786602 ERA786602:ERF786602 FAW786602:FBB786602 FKS786602:FKX786602 FUO786602:FUT786602 GEK786602:GEP786602 GOG786602:GOL786602 GYC786602:GYH786602 HHY786602:HID786602 HRU786602:HRZ786602 IBQ786602:IBV786602 ILM786602:ILR786602 IVI786602:IVN786602 JFE786602:JFJ786602 JPA786602:JPF786602 JYW786602:JZB786602 KIS786602:KIX786602 KSO786602:KST786602 LCK786602:LCP786602 LMG786602:LML786602 LWC786602:LWH786602 MFY786602:MGD786602 MPU786602:MPZ786602 MZQ786602:MZV786602 NJM786602:NJR786602 NTI786602:NTN786602 ODE786602:ODJ786602 ONA786602:ONF786602 OWW786602:OXB786602 PGS786602:PGX786602 PQO786602:PQT786602 QAK786602:QAP786602 QKG786602:QKL786602 QUC786602:QUH786602 RDY786602:RED786602 RNU786602:RNZ786602 RXQ786602:RXV786602 SHM786602:SHR786602 SRI786602:SRN786602 TBE786602:TBJ786602 TLA786602:TLF786602 TUW786602:TVB786602 UES786602:UEX786602 UOO786602:UOT786602 UYK786602:UYP786602 VIG786602:VIL786602 VSC786602:VSH786602 WBY786602:WCD786602 WLU786602:WLZ786602 WVQ786602:WVV786602 I852138:N852138 JE852138:JJ852138 TA852138:TF852138 ACW852138:ADB852138 AMS852138:AMX852138 AWO852138:AWT852138 BGK852138:BGP852138 BQG852138:BQL852138 CAC852138:CAH852138 CJY852138:CKD852138 CTU852138:CTZ852138 DDQ852138:DDV852138 DNM852138:DNR852138 DXI852138:DXN852138 EHE852138:EHJ852138 ERA852138:ERF852138 FAW852138:FBB852138 FKS852138:FKX852138 FUO852138:FUT852138 GEK852138:GEP852138 GOG852138:GOL852138 GYC852138:GYH852138 HHY852138:HID852138 HRU852138:HRZ852138 IBQ852138:IBV852138 ILM852138:ILR852138 IVI852138:IVN852138 JFE852138:JFJ852138 JPA852138:JPF852138 JYW852138:JZB852138 KIS852138:KIX852138 KSO852138:KST852138 LCK852138:LCP852138 LMG852138:LML852138 LWC852138:LWH852138 MFY852138:MGD852138 MPU852138:MPZ852138 MZQ852138:MZV852138 NJM852138:NJR852138 NTI852138:NTN852138 ODE852138:ODJ852138 ONA852138:ONF852138 OWW852138:OXB852138 PGS852138:PGX852138 PQO852138:PQT852138 QAK852138:QAP852138 QKG852138:QKL852138 QUC852138:QUH852138 RDY852138:RED852138 RNU852138:RNZ852138 RXQ852138:RXV852138 SHM852138:SHR852138 SRI852138:SRN852138 TBE852138:TBJ852138 TLA852138:TLF852138 TUW852138:TVB852138 UES852138:UEX852138 UOO852138:UOT852138 UYK852138:UYP852138 VIG852138:VIL852138 VSC852138:VSH852138 WBY852138:WCD852138 WLU852138:WLZ852138 WVQ852138:WVV852138 I917674:N917674 JE917674:JJ917674 TA917674:TF917674 ACW917674:ADB917674 AMS917674:AMX917674 AWO917674:AWT917674 BGK917674:BGP917674 BQG917674:BQL917674 CAC917674:CAH917674 CJY917674:CKD917674 CTU917674:CTZ917674 DDQ917674:DDV917674 DNM917674:DNR917674 DXI917674:DXN917674 EHE917674:EHJ917674 ERA917674:ERF917674 FAW917674:FBB917674 FKS917674:FKX917674 FUO917674:FUT917674 GEK917674:GEP917674 GOG917674:GOL917674 GYC917674:GYH917674 HHY917674:HID917674 HRU917674:HRZ917674 IBQ917674:IBV917674 ILM917674:ILR917674 IVI917674:IVN917674 JFE917674:JFJ917674 JPA917674:JPF917674 JYW917674:JZB917674 KIS917674:KIX917674 KSO917674:KST917674 LCK917674:LCP917674 LMG917674:LML917674 LWC917674:LWH917674 MFY917674:MGD917674 MPU917674:MPZ917674 MZQ917674:MZV917674 NJM917674:NJR917674 NTI917674:NTN917674 ODE917674:ODJ917674 ONA917674:ONF917674 OWW917674:OXB917674 PGS917674:PGX917674 PQO917674:PQT917674 QAK917674:QAP917674 QKG917674:QKL917674 QUC917674:QUH917674 RDY917674:RED917674 RNU917674:RNZ917674 RXQ917674:RXV917674 SHM917674:SHR917674 SRI917674:SRN917674 TBE917674:TBJ917674 TLA917674:TLF917674 TUW917674:TVB917674 UES917674:UEX917674 UOO917674:UOT917674 UYK917674:UYP917674 VIG917674:VIL917674 VSC917674:VSH917674 WBY917674:WCD917674 WLU917674:WLZ917674 WVQ917674:WVV917674 I983210:N983210 JE983210:JJ983210 TA983210:TF983210 ACW983210:ADB983210 AMS983210:AMX983210 AWO983210:AWT983210 BGK983210:BGP983210 BQG983210:BQL983210 CAC983210:CAH983210 CJY983210:CKD983210 CTU983210:CTZ983210 DDQ983210:DDV983210 DNM983210:DNR983210 DXI983210:DXN983210 EHE983210:EHJ983210 ERA983210:ERF983210 FAW983210:FBB983210 FKS983210:FKX983210 FUO983210:FUT983210 GEK983210:GEP983210 GOG983210:GOL983210 GYC983210:GYH983210 HHY983210:HID983210 HRU983210:HRZ983210 IBQ983210:IBV983210 ILM983210:ILR983210 IVI983210:IVN983210 JFE983210:JFJ983210 JPA983210:JPF983210 JYW983210:JZB983210 KIS983210:KIX983210 KSO983210:KST983210 LCK983210:LCP983210 LMG983210:LML983210 LWC983210:LWH983210 MFY983210:MGD983210 MPU983210:MPZ983210 MZQ983210:MZV983210 NJM983210:NJR983210 NTI983210:NTN983210 ODE983210:ODJ983210 ONA983210:ONF983210 OWW983210:OXB983210 PGS983210:PGX983210 PQO983210:PQT983210 QAK983210:QAP983210 QKG983210:QKL983210 QUC983210:QUH983210 RDY983210:RED983210 RNU983210:RNZ983210 RXQ983210:RXV983210 SHM983210:SHR983210 SRI983210:SRN983210 TBE983210:TBJ983210 TLA983210:TLF983210 TUW983210:TVB983210 UES983210:UEX983210 UOO983210:UOT983210 UYK983210:UYP983210 VIG983210:VIL983210 VSC983210:VSH983210 WBY983210:WCD983210 WLU983210:WLZ983210 WVQ983210:WVV983210 I151:AF152 JE151:KB152 TA151:TX152 ACW151:ADT152 AMS151:ANP152 AWO151:AXL152 BGK151:BHH152 BQG151:BRD152 CAC151:CAZ152 CJY151:CKV152 CTU151:CUR152 DDQ151:DEN152 DNM151:DOJ152 DXI151:DYF152 EHE151:EIB152 ERA151:ERX152 FAW151:FBT152 FKS151:FLP152 FUO151:FVL152 GEK151:GFH152 GOG151:GPD152 GYC151:GYZ152 HHY151:HIV152 HRU151:HSR152 IBQ151:ICN152 ILM151:IMJ152 IVI151:IWF152 JFE151:JGB152 JPA151:JPX152 JYW151:JZT152 KIS151:KJP152 KSO151:KTL152 LCK151:LDH152 LMG151:LND152 LWC151:LWZ152 MFY151:MGV152 MPU151:MQR152 MZQ151:NAN152 NJM151:NKJ152 NTI151:NUF152 ODE151:OEB152 ONA151:ONX152 OWW151:OXT152 PGS151:PHP152 PQO151:PRL152 QAK151:QBH152 QKG151:QLD152 QUC151:QUZ152 RDY151:REV152 RNU151:ROR152 RXQ151:RYN152 SHM151:SIJ152 SRI151:SSF152 TBE151:TCB152 TLA151:TLX152 TUW151:TVT152 UES151:UFP152 UOO151:UPL152 UYK151:UZH152 VIG151:VJD152 VSC151:VSZ152 WBY151:WCV152 WLU151:WMR152 WVQ151:WWN152 I65687:AF65688 JE65687:KB65688 TA65687:TX65688 ACW65687:ADT65688 AMS65687:ANP65688 AWO65687:AXL65688 BGK65687:BHH65688 BQG65687:BRD65688 CAC65687:CAZ65688 CJY65687:CKV65688 CTU65687:CUR65688 DDQ65687:DEN65688 DNM65687:DOJ65688 DXI65687:DYF65688 EHE65687:EIB65688 ERA65687:ERX65688 FAW65687:FBT65688 FKS65687:FLP65688 FUO65687:FVL65688 GEK65687:GFH65688 GOG65687:GPD65688 GYC65687:GYZ65688 HHY65687:HIV65688 HRU65687:HSR65688 IBQ65687:ICN65688 ILM65687:IMJ65688 IVI65687:IWF65688 JFE65687:JGB65688 JPA65687:JPX65688 JYW65687:JZT65688 KIS65687:KJP65688 KSO65687:KTL65688 LCK65687:LDH65688 LMG65687:LND65688 LWC65687:LWZ65688 MFY65687:MGV65688 MPU65687:MQR65688 MZQ65687:NAN65688 NJM65687:NKJ65688 NTI65687:NUF65688 ODE65687:OEB65688 ONA65687:ONX65688 OWW65687:OXT65688 PGS65687:PHP65688 PQO65687:PRL65688 QAK65687:QBH65688 QKG65687:QLD65688 QUC65687:QUZ65688 RDY65687:REV65688 RNU65687:ROR65688 RXQ65687:RYN65688 SHM65687:SIJ65688 SRI65687:SSF65688 TBE65687:TCB65688 TLA65687:TLX65688 TUW65687:TVT65688 UES65687:UFP65688 UOO65687:UPL65688 UYK65687:UZH65688 VIG65687:VJD65688 VSC65687:VSZ65688 WBY65687:WCV65688 WLU65687:WMR65688 WVQ65687:WWN65688 I131223:AF131224 JE131223:KB131224 TA131223:TX131224 ACW131223:ADT131224 AMS131223:ANP131224 AWO131223:AXL131224 BGK131223:BHH131224 BQG131223:BRD131224 CAC131223:CAZ131224 CJY131223:CKV131224 CTU131223:CUR131224 DDQ131223:DEN131224 DNM131223:DOJ131224 DXI131223:DYF131224 EHE131223:EIB131224 ERA131223:ERX131224 FAW131223:FBT131224 FKS131223:FLP131224 FUO131223:FVL131224 GEK131223:GFH131224 GOG131223:GPD131224 GYC131223:GYZ131224 HHY131223:HIV131224 HRU131223:HSR131224 IBQ131223:ICN131224 ILM131223:IMJ131224 IVI131223:IWF131224 JFE131223:JGB131224 JPA131223:JPX131224 JYW131223:JZT131224 KIS131223:KJP131224 KSO131223:KTL131224 LCK131223:LDH131224 LMG131223:LND131224 LWC131223:LWZ131224 MFY131223:MGV131224 MPU131223:MQR131224 MZQ131223:NAN131224 NJM131223:NKJ131224 NTI131223:NUF131224 ODE131223:OEB131224 ONA131223:ONX131224 OWW131223:OXT131224 PGS131223:PHP131224 PQO131223:PRL131224 QAK131223:QBH131224 QKG131223:QLD131224 QUC131223:QUZ131224 RDY131223:REV131224 RNU131223:ROR131224 RXQ131223:RYN131224 SHM131223:SIJ131224 SRI131223:SSF131224 TBE131223:TCB131224 TLA131223:TLX131224 TUW131223:TVT131224 UES131223:UFP131224 UOO131223:UPL131224 UYK131223:UZH131224 VIG131223:VJD131224 VSC131223:VSZ131224 WBY131223:WCV131224 WLU131223:WMR131224 WVQ131223:WWN131224 I196759:AF196760 JE196759:KB196760 TA196759:TX196760 ACW196759:ADT196760 AMS196759:ANP196760 AWO196759:AXL196760 BGK196759:BHH196760 BQG196759:BRD196760 CAC196759:CAZ196760 CJY196759:CKV196760 CTU196759:CUR196760 DDQ196759:DEN196760 DNM196759:DOJ196760 DXI196759:DYF196760 EHE196759:EIB196760 ERA196759:ERX196760 FAW196759:FBT196760 FKS196759:FLP196760 FUO196759:FVL196760 GEK196759:GFH196760 GOG196759:GPD196760 GYC196759:GYZ196760 HHY196759:HIV196760 HRU196759:HSR196760 IBQ196759:ICN196760 ILM196759:IMJ196760 IVI196759:IWF196760 JFE196759:JGB196760 JPA196759:JPX196760 JYW196759:JZT196760 KIS196759:KJP196760 KSO196759:KTL196760 LCK196759:LDH196760 LMG196759:LND196760 LWC196759:LWZ196760 MFY196759:MGV196760 MPU196759:MQR196760 MZQ196759:NAN196760 NJM196759:NKJ196760 NTI196759:NUF196760 ODE196759:OEB196760 ONA196759:ONX196760 OWW196759:OXT196760 PGS196759:PHP196760 PQO196759:PRL196760 QAK196759:QBH196760 QKG196759:QLD196760 QUC196759:QUZ196760 RDY196759:REV196760 RNU196759:ROR196760 RXQ196759:RYN196760 SHM196759:SIJ196760 SRI196759:SSF196760 TBE196759:TCB196760 TLA196759:TLX196760 TUW196759:TVT196760 UES196759:UFP196760 UOO196759:UPL196760 UYK196759:UZH196760 VIG196759:VJD196760 VSC196759:VSZ196760 WBY196759:WCV196760 WLU196759:WMR196760 WVQ196759:WWN196760 I262295:AF262296 JE262295:KB262296 TA262295:TX262296 ACW262295:ADT262296 AMS262295:ANP262296 AWO262295:AXL262296 BGK262295:BHH262296 BQG262295:BRD262296 CAC262295:CAZ262296 CJY262295:CKV262296 CTU262295:CUR262296 DDQ262295:DEN262296 DNM262295:DOJ262296 DXI262295:DYF262296 EHE262295:EIB262296 ERA262295:ERX262296 FAW262295:FBT262296 FKS262295:FLP262296 FUO262295:FVL262296 GEK262295:GFH262296 GOG262295:GPD262296 GYC262295:GYZ262296 HHY262295:HIV262296 HRU262295:HSR262296 IBQ262295:ICN262296 ILM262295:IMJ262296 IVI262295:IWF262296 JFE262295:JGB262296 JPA262295:JPX262296 JYW262295:JZT262296 KIS262295:KJP262296 KSO262295:KTL262296 LCK262295:LDH262296 LMG262295:LND262296 LWC262295:LWZ262296 MFY262295:MGV262296 MPU262295:MQR262296 MZQ262295:NAN262296 NJM262295:NKJ262296 NTI262295:NUF262296 ODE262295:OEB262296 ONA262295:ONX262296 OWW262295:OXT262296 PGS262295:PHP262296 PQO262295:PRL262296 QAK262295:QBH262296 QKG262295:QLD262296 QUC262295:QUZ262296 RDY262295:REV262296 RNU262295:ROR262296 RXQ262295:RYN262296 SHM262295:SIJ262296 SRI262295:SSF262296 TBE262295:TCB262296 TLA262295:TLX262296 TUW262295:TVT262296 UES262295:UFP262296 UOO262295:UPL262296 UYK262295:UZH262296 VIG262295:VJD262296 VSC262295:VSZ262296 WBY262295:WCV262296 WLU262295:WMR262296 WVQ262295:WWN262296 I327831:AF327832 JE327831:KB327832 TA327831:TX327832 ACW327831:ADT327832 AMS327831:ANP327832 AWO327831:AXL327832 BGK327831:BHH327832 BQG327831:BRD327832 CAC327831:CAZ327832 CJY327831:CKV327832 CTU327831:CUR327832 DDQ327831:DEN327832 DNM327831:DOJ327832 DXI327831:DYF327832 EHE327831:EIB327832 ERA327831:ERX327832 FAW327831:FBT327832 FKS327831:FLP327832 FUO327831:FVL327832 GEK327831:GFH327832 GOG327831:GPD327832 GYC327831:GYZ327832 HHY327831:HIV327832 HRU327831:HSR327832 IBQ327831:ICN327832 ILM327831:IMJ327832 IVI327831:IWF327832 JFE327831:JGB327832 JPA327831:JPX327832 JYW327831:JZT327832 KIS327831:KJP327832 KSO327831:KTL327832 LCK327831:LDH327832 LMG327831:LND327832 LWC327831:LWZ327832 MFY327831:MGV327832 MPU327831:MQR327832 MZQ327831:NAN327832 NJM327831:NKJ327832 NTI327831:NUF327832 ODE327831:OEB327832 ONA327831:ONX327832 OWW327831:OXT327832 PGS327831:PHP327832 PQO327831:PRL327832 QAK327831:QBH327832 QKG327831:QLD327832 QUC327831:QUZ327832 RDY327831:REV327832 RNU327831:ROR327832 RXQ327831:RYN327832 SHM327831:SIJ327832 SRI327831:SSF327832 TBE327831:TCB327832 TLA327831:TLX327832 TUW327831:TVT327832 UES327831:UFP327832 UOO327831:UPL327832 UYK327831:UZH327832 VIG327831:VJD327832 VSC327831:VSZ327832 WBY327831:WCV327832 WLU327831:WMR327832 WVQ327831:WWN327832 I393367:AF393368 JE393367:KB393368 TA393367:TX393368 ACW393367:ADT393368 AMS393367:ANP393368 AWO393367:AXL393368 BGK393367:BHH393368 BQG393367:BRD393368 CAC393367:CAZ393368 CJY393367:CKV393368 CTU393367:CUR393368 DDQ393367:DEN393368 DNM393367:DOJ393368 DXI393367:DYF393368 EHE393367:EIB393368 ERA393367:ERX393368 FAW393367:FBT393368 FKS393367:FLP393368 FUO393367:FVL393368 GEK393367:GFH393368 GOG393367:GPD393368 GYC393367:GYZ393368 HHY393367:HIV393368 HRU393367:HSR393368 IBQ393367:ICN393368 ILM393367:IMJ393368 IVI393367:IWF393368 JFE393367:JGB393368 JPA393367:JPX393368 JYW393367:JZT393368 KIS393367:KJP393368 KSO393367:KTL393368 LCK393367:LDH393368 LMG393367:LND393368 LWC393367:LWZ393368 MFY393367:MGV393368 MPU393367:MQR393368 MZQ393367:NAN393368 NJM393367:NKJ393368 NTI393367:NUF393368 ODE393367:OEB393368 ONA393367:ONX393368 OWW393367:OXT393368 PGS393367:PHP393368 PQO393367:PRL393368 QAK393367:QBH393368 QKG393367:QLD393368 QUC393367:QUZ393368 RDY393367:REV393368 RNU393367:ROR393368 RXQ393367:RYN393368 SHM393367:SIJ393368 SRI393367:SSF393368 TBE393367:TCB393368 TLA393367:TLX393368 TUW393367:TVT393368 UES393367:UFP393368 UOO393367:UPL393368 UYK393367:UZH393368 VIG393367:VJD393368 VSC393367:VSZ393368 WBY393367:WCV393368 WLU393367:WMR393368 WVQ393367:WWN393368 I458903:AF458904 JE458903:KB458904 TA458903:TX458904 ACW458903:ADT458904 AMS458903:ANP458904 AWO458903:AXL458904 BGK458903:BHH458904 BQG458903:BRD458904 CAC458903:CAZ458904 CJY458903:CKV458904 CTU458903:CUR458904 DDQ458903:DEN458904 DNM458903:DOJ458904 DXI458903:DYF458904 EHE458903:EIB458904 ERA458903:ERX458904 FAW458903:FBT458904 FKS458903:FLP458904 FUO458903:FVL458904 GEK458903:GFH458904 GOG458903:GPD458904 GYC458903:GYZ458904 HHY458903:HIV458904 HRU458903:HSR458904 IBQ458903:ICN458904 ILM458903:IMJ458904 IVI458903:IWF458904 JFE458903:JGB458904 JPA458903:JPX458904 JYW458903:JZT458904 KIS458903:KJP458904 KSO458903:KTL458904 LCK458903:LDH458904 LMG458903:LND458904 LWC458903:LWZ458904 MFY458903:MGV458904 MPU458903:MQR458904 MZQ458903:NAN458904 NJM458903:NKJ458904 NTI458903:NUF458904 ODE458903:OEB458904 ONA458903:ONX458904 OWW458903:OXT458904 PGS458903:PHP458904 PQO458903:PRL458904 QAK458903:QBH458904 QKG458903:QLD458904 QUC458903:QUZ458904 RDY458903:REV458904 RNU458903:ROR458904 RXQ458903:RYN458904 SHM458903:SIJ458904 SRI458903:SSF458904 TBE458903:TCB458904 TLA458903:TLX458904 TUW458903:TVT458904 UES458903:UFP458904 UOO458903:UPL458904 UYK458903:UZH458904 VIG458903:VJD458904 VSC458903:VSZ458904 WBY458903:WCV458904 WLU458903:WMR458904 WVQ458903:WWN458904 I524439:AF524440 JE524439:KB524440 TA524439:TX524440 ACW524439:ADT524440 AMS524439:ANP524440 AWO524439:AXL524440 BGK524439:BHH524440 BQG524439:BRD524440 CAC524439:CAZ524440 CJY524439:CKV524440 CTU524439:CUR524440 DDQ524439:DEN524440 DNM524439:DOJ524440 DXI524439:DYF524440 EHE524439:EIB524440 ERA524439:ERX524440 FAW524439:FBT524440 FKS524439:FLP524440 FUO524439:FVL524440 GEK524439:GFH524440 GOG524439:GPD524440 GYC524439:GYZ524440 HHY524439:HIV524440 HRU524439:HSR524440 IBQ524439:ICN524440 ILM524439:IMJ524440 IVI524439:IWF524440 JFE524439:JGB524440 JPA524439:JPX524440 JYW524439:JZT524440 KIS524439:KJP524440 KSO524439:KTL524440 LCK524439:LDH524440 LMG524439:LND524440 LWC524439:LWZ524440 MFY524439:MGV524440 MPU524439:MQR524440 MZQ524439:NAN524440 NJM524439:NKJ524440 NTI524439:NUF524440 ODE524439:OEB524440 ONA524439:ONX524440 OWW524439:OXT524440 PGS524439:PHP524440 PQO524439:PRL524440 QAK524439:QBH524440 QKG524439:QLD524440 QUC524439:QUZ524440 RDY524439:REV524440 RNU524439:ROR524440 RXQ524439:RYN524440 SHM524439:SIJ524440 SRI524439:SSF524440 TBE524439:TCB524440 TLA524439:TLX524440 TUW524439:TVT524440 UES524439:UFP524440 UOO524439:UPL524440 UYK524439:UZH524440 VIG524439:VJD524440 VSC524439:VSZ524440 WBY524439:WCV524440 WLU524439:WMR524440 WVQ524439:WWN524440 I589975:AF589976 JE589975:KB589976 TA589975:TX589976 ACW589975:ADT589976 AMS589975:ANP589976 AWO589975:AXL589976 BGK589975:BHH589976 BQG589975:BRD589976 CAC589975:CAZ589976 CJY589975:CKV589976 CTU589975:CUR589976 DDQ589975:DEN589976 DNM589975:DOJ589976 DXI589975:DYF589976 EHE589975:EIB589976 ERA589975:ERX589976 FAW589975:FBT589976 FKS589975:FLP589976 FUO589975:FVL589976 GEK589975:GFH589976 GOG589975:GPD589976 GYC589975:GYZ589976 HHY589975:HIV589976 HRU589975:HSR589976 IBQ589975:ICN589976 ILM589975:IMJ589976 IVI589975:IWF589976 JFE589975:JGB589976 JPA589975:JPX589976 JYW589975:JZT589976 KIS589975:KJP589976 KSO589975:KTL589976 LCK589975:LDH589976 LMG589975:LND589976 LWC589975:LWZ589976 MFY589975:MGV589976 MPU589975:MQR589976 MZQ589975:NAN589976 NJM589975:NKJ589976 NTI589975:NUF589976 ODE589975:OEB589976 ONA589975:ONX589976 OWW589975:OXT589976 PGS589975:PHP589976 PQO589975:PRL589976 QAK589975:QBH589976 QKG589975:QLD589976 QUC589975:QUZ589976 RDY589975:REV589976 RNU589975:ROR589976 RXQ589975:RYN589976 SHM589975:SIJ589976 SRI589975:SSF589976 TBE589975:TCB589976 TLA589975:TLX589976 TUW589975:TVT589976 UES589975:UFP589976 UOO589975:UPL589976 UYK589975:UZH589976 VIG589975:VJD589976 VSC589975:VSZ589976 WBY589975:WCV589976 WLU589975:WMR589976 WVQ589975:WWN589976 I655511:AF655512 JE655511:KB655512 TA655511:TX655512 ACW655511:ADT655512 AMS655511:ANP655512 AWO655511:AXL655512 BGK655511:BHH655512 BQG655511:BRD655512 CAC655511:CAZ655512 CJY655511:CKV655512 CTU655511:CUR655512 DDQ655511:DEN655512 DNM655511:DOJ655512 DXI655511:DYF655512 EHE655511:EIB655512 ERA655511:ERX655512 FAW655511:FBT655512 FKS655511:FLP655512 FUO655511:FVL655512 GEK655511:GFH655512 GOG655511:GPD655512 GYC655511:GYZ655512 HHY655511:HIV655512 HRU655511:HSR655512 IBQ655511:ICN655512 ILM655511:IMJ655512 IVI655511:IWF655512 JFE655511:JGB655512 JPA655511:JPX655512 JYW655511:JZT655512 KIS655511:KJP655512 KSO655511:KTL655512 LCK655511:LDH655512 LMG655511:LND655512 LWC655511:LWZ655512 MFY655511:MGV655512 MPU655511:MQR655512 MZQ655511:NAN655512 NJM655511:NKJ655512 NTI655511:NUF655512 ODE655511:OEB655512 ONA655511:ONX655512 OWW655511:OXT655512 PGS655511:PHP655512 PQO655511:PRL655512 QAK655511:QBH655512 QKG655511:QLD655512 QUC655511:QUZ655512 RDY655511:REV655512 RNU655511:ROR655512 RXQ655511:RYN655512 SHM655511:SIJ655512 SRI655511:SSF655512 TBE655511:TCB655512 TLA655511:TLX655512 TUW655511:TVT655512 UES655511:UFP655512 UOO655511:UPL655512 UYK655511:UZH655512 VIG655511:VJD655512 VSC655511:VSZ655512 WBY655511:WCV655512 WLU655511:WMR655512 WVQ655511:WWN655512 I721047:AF721048 JE721047:KB721048 TA721047:TX721048 ACW721047:ADT721048 AMS721047:ANP721048 AWO721047:AXL721048 BGK721047:BHH721048 BQG721047:BRD721048 CAC721047:CAZ721048 CJY721047:CKV721048 CTU721047:CUR721048 DDQ721047:DEN721048 DNM721047:DOJ721048 DXI721047:DYF721048 EHE721047:EIB721048 ERA721047:ERX721048 FAW721047:FBT721048 FKS721047:FLP721048 FUO721047:FVL721048 GEK721047:GFH721048 GOG721047:GPD721048 GYC721047:GYZ721048 HHY721047:HIV721048 HRU721047:HSR721048 IBQ721047:ICN721048 ILM721047:IMJ721048 IVI721047:IWF721048 JFE721047:JGB721048 JPA721047:JPX721048 JYW721047:JZT721048 KIS721047:KJP721048 KSO721047:KTL721048 LCK721047:LDH721048 LMG721047:LND721048 LWC721047:LWZ721048 MFY721047:MGV721048 MPU721047:MQR721048 MZQ721047:NAN721048 NJM721047:NKJ721048 NTI721047:NUF721048 ODE721047:OEB721048 ONA721047:ONX721048 OWW721047:OXT721048 PGS721047:PHP721048 PQO721047:PRL721048 QAK721047:QBH721048 QKG721047:QLD721048 QUC721047:QUZ721048 RDY721047:REV721048 RNU721047:ROR721048 RXQ721047:RYN721048 SHM721047:SIJ721048 SRI721047:SSF721048 TBE721047:TCB721048 TLA721047:TLX721048 TUW721047:TVT721048 UES721047:UFP721048 UOO721047:UPL721048 UYK721047:UZH721048 VIG721047:VJD721048 VSC721047:VSZ721048 WBY721047:WCV721048 WLU721047:WMR721048 WVQ721047:WWN721048 I786583:AF786584 JE786583:KB786584 TA786583:TX786584 ACW786583:ADT786584 AMS786583:ANP786584 AWO786583:AXL786584 BGK786583:BHH786584 BQG786583:BRD786584 CAC786583:CAZ786584 CJY786583:CKV786584 CTU786583:CUR786584 DDQ786583:DEN786584 DNM786583:DOJ786584 DXI786583:DYF786584 EHE786583:EIB786584 ERA786583:ERX786584 FAW786583:FBT786584 FKS786583:FLP786584 FUO786583:FVL786584 GEK786583:GFH786584 GOG786583:GPD786584 GYC786583:GYZ786584 HHY786583:HIV786584 HRU786583:HSR786584 IBQ786583:ICN786584 ILM786583:IMJ786584 IVI786583:IWF786584 JFE786583:JGB786584 JPA786583:JPX786584 JYW786583:JZT786584 KIS786583:KJP786584 KSO786583:KTL786584 LCK786583:LDH786584 LMG786583:LND786584 LWC786583:LWZ786584 MFY786583:MGV786584 MPU786583:MQR786584 MZQ786583:NAN786584 NJM786583:NKJ786584 NTI786583:NUF786584 ODE786583:OEB786584 ONA786583:ONX786584 OWW786583:OXT786584 PGS786583:PHP786584 PQO786583:PRL786584 QAK786583:QBH786584 QKG786583:QLD786584 QUC786583:QUZ786584 RDY786583:REV786584 RNU786583:ROR786584 RXQ786583:RYN786584 SHM786583:SIJ786584 SRI786583:SSF786584 TBE786583:TCB786584 TLA786583:TLX786584 TUW786583:TVT786584 UES786583:UFP786584 UOO786583:UPL786584 UYK786583:UZH786584 VIG786583:VJD786584 VSC786583:VSZ786584 WBY786583:WCV786584 WLU786583:WMR786584 WVQ786583:WWN786584 I852119:AF852120 JE852119:KB852120 TA852119:TX852120 ACW852119:ADT852120 AMS852119:ANP852120 AWO852119:AXL852120 BGK852119:BHH852120 BQG852119:BRD852120 CAC852119:CAZ852120 CJY852119:CKV852120 CTU852119:CUR852120 DDQ852119:DEN852120 DNM852119:DOJ852120 DXI852119:DYF852120 EHE852119:EIB852120 ERA852119:ERX852120 FAW852119:FBT852120 FKS852119:FLP852120 FUO852119:FVL852120 GEK852119:GFH852120 GOG852119:GPD852120 GYC852119:GYZ852120 HHY852119:HIV852120 HRU852119:HSR852120 IBQ852119:ICN852120 ILM852119:IMJ852120 IVI852119:IWF852120 JFE852119:JGB852120 JPA852119:JPX852120 JYW852119:JZT852120 KIS852119:KJP852120 KSO852119:KTL852120 LCK852119:LDH852120 LMG852119:LND852120 LWC852119:LWZ852120 MFY852119:MGV852120 MPU852119:MQR852120 MZQ852119:NAN852120 NJM852119:NKJ852120 NTI852119:NUF852120 ODE852119:OEB852120 ONA852119:ONX852120 OWW852119:OXT852120 PGS852119:PHP852120 PQO852119:PRL852120 QAK852119:QBH852120 QKG852119:QLD852120 QUC852119:QUZ852120 RDY852119:REV852120 RNU852119:ROR852120 RXQ852119:RYN852120 SHM852119:SIJ852120 SRI852119:SSF852120 TBE852119:TCB852120 TLA852119:TLX852120 TUW852119:TVT852120 UES852119:UFP852120 UOO852119:UPL852120 UYK852119:UZH852120 VIG852119:VJD852120 VSC852119:VSZ852120 WBY852119:WCV852120 WLU852119:WMR852120 WVQ852119:WWN852120 I917655:AF917656 JE917655:KB917656 TA917655:TX917656 ACW917655:ADT917656 AMS917655:ANP917656 AWO917655:AXL917656 BGK917655:BHH917656 BQG917655:BRD917656 CAC917655:CAZ917656 CJY917655:CKV917656 CTU917655:CUR917656 DDQ917655:DEN917656 DNM917655:DOJ917656 DXI917655:DYF917656 EHE917655:EIB917656 ERA917655:ERX917656 FAW917655:FBT917656 FKS917655:FLP917656 FUO917655:FVL917656 GEK917655:GFH917656 GOG917655:GPD917656 GYC917655:GYZ917656 HHY917655:HIV917656 HRU917655:HSR917656 IBQ917655:ICN917656 ILM917655:IMJ917656 IVI917655:IWF917656 JFE917655:JGB917656 JPA917655:JPX917656 JYW917655:JZT917656 KIS917655:KJP917656 KSO917655:KTL917656 LCK917655:LDH917656 LMG917655:LND917656 LWC917655:LWZ917656 MFY917655:MGV917656 MPU917655:MQR917656 MZQ917655:NAN917656 NJM917655:NKJ917656 NTI917655:NUF917656 ODE917655:OEB917656 ONA917655:ONX917656 OWW917655:OXT917656 PGS917655:PHP917656 PQO917655:PRL917656 QAK917655:QBH917656 QKG917655:QLD917656 QUC917655:QUZ917656 RDY917655:REV917656 RNU917655:ROR917656 RXQ917655:RYN917656 SHM917655:SIJ917656 SRI917655:SSF917656 TBE917655:TCB917656 TLA917655:TLX917656 TUW917655:TVT917656 UES917655:UFP917656 UOO917655:UPL917656 UYK917655:UZH917656 VIG917655:VJD917656 VSC917655:VSZ917656 WBY917655:WCV917656 WLU917655:WMR917656 WVQ917655:WWN917656 I983191:AF983192 JE983191:KB983192 TA983191:TX983192 ACW983191:ADT983192 AMS983191:ANP983192 AWO983191:AXL983192 BGK983191:BHH983192 BQG983191:BRD983192 CAC983191:CAZ983192 CJY983191:CKV983192 CTU983191:CUR983192 DDQ983191:DEN983192 DNM983191:DOJ983192 DXI983191:DYF983192 EHE983191:EIB983192 ERA983191:ERX983192 FAW983191:FBT983192 FKS983191:FLP983192 FUO983191:FVL983192 GEK983191:GFH983192 GOG983191:GPD983192 GYC983191:GYZ983192 HHY983191:HIV983192 HRU983191:HSR983192 IBQ983191:ICN983192 ILM983191:IMJ983192 IVI983191:IWF983192 JFE983191:JGB983192 JPA983191:JPX983192 JYW983191:JZT983192 KIS983191:KJP983192 KSO983191:KTL983192 LCK983191:LDH983192 LMG983191:LND983192 LWC983191:LWZ983192 MFY983191:MGV983192 MPU983191:MQR983192 MZQ983191:NAN983192 NJM983191:NKJ983192 NTI983191:NUF983192 ODE983191:OEB983192 ONA983191:ONX983192 OWW983191:OXT983192 PGS983191:PHP983192 PQO983191:PRL983192 QAK983191:QBH983192 QKG983191:QLD983192 QUC983191:QUZ983192 RDY983191:REV983192 RNU983191:ROR983192 RXQ983191:RYN983192 SHM983191:SIJ983192 SRI983191:SSF983192 TBE983191:TCB983192 TLA983191:TLX983192 TUW983191:TVT983192 UES983191:UFP983192 UOO983191:UPL983192 UYK983191:UZH983192 VIG983191:VJD983192 VSC983191:VSZ983192 WBY983191:WCV983192 WLU983191:WMR983192 WVQ983191:WWN983192 I158:N158 JE158:JJ158 TA158:TF158 ACW158:ADB158 AMS158:AMX158 AWO158:AWT158 BGK158:BGP158 BQG158:BQL158 CAC158:CAH158 CJY158:CKD158 CTU158:CTZ158 DDQ158:DDV158 DNM158:DNR158 DXI158:DXN158 EHE158:EHJ158 ERA158:ERF158 FAW158:FBB158 FKS158:FKX158 FUO158:FUT158 GEK158:GEP158 GOG158:GOL158 GYC158:GYH158 HHY158:HID158 HRU158:HRZ158 IBQ158:IBV158 ILM158:ILR158 IVI158:IVN158 JFE158:JFJ158 JPA158:JPF158 JYW158:JZB158 KIS158:KIX158 KSO158:KST158 LCK158:LCP158 LMG158:LML158 LWC158:LWH158 MFY158:MGD158 MPU158:MPZ158 MZQ158:MZV158 NJM158:NJR158 NTI158:NTN158 ODE158:ODJ158 ONA158:ONF158 OWW158:OXB158 PGS158:PGX158 PQO158:PQT158 QAK158:QAP158 QKG158:QKL158 QUC158:QUH158 RDY158:RED158 RNU158:RNZ158 RXQ158:RXV158 SHM158:SHR158 SRI158:SRN158 TBE158:TBJ158 TLA158:TLF158 TUW158:TVB158 UES158:UEX158 UOO158:UOT158 UYK158:UYP158 VIG158:VIL158 VSC158:VSH158 WBY158:WCD158 WLU158:WLZ158 WVQ158:WVV158 I65694:N65694 JE65694:JJ65694 TA65694:TF65694 ACW65694:ADB65694 AMS65694:AMX65694 AWO65694:AWT65694 BGK65694:BGP65694 BQG65694:BQL65694 CAC65694:CAH65694 CJY65694:CKD65694 CTU65694:CTZ65694 DDQ65694:DDV65694 DNM65694:DNR65694 DXI65694:DXN65694 EHE65694:EHJ65694 ERA65694:ERF65694 FAW65694:FBB65694 FKS65694:FKX65694 FUO65694:FUT65694 GEK65694:GEP65694 GOG65694:GOL65694 GYC65694:GYH65694 HHY65694:HID65694 HRU65694:HRZ65694 IBQ65694:IBV65694 ILM65694:ILR65694 IVI65694:IVN65694 JFE65694:JFJ65694 JPA65694:JPF65694 JYW65694:JZB65694 KIS65694:KIX65694 KSO65694:KST65694 LCK65694:LCP65694 LMG65694:LML65694 LWC65694:LWH65694 MFY65694:MGD65694 MPU65694:MPZ65694 MZQ65694:MZV65694 NJM65694:NJR65694 NTI65694:NTN65694 ODE65694:ODJ65694 ONA65694:ONF65694 OWW65694:OXB65694 PGS65694:PGX65694 PQO65694:PQT65694 QAK65694:QAP65694 QKG65694:QKL65694 QUC65694:QUH65694 RDY65694:RED65694 RNU65694:RNZ65694 RXQ65694:RXV65694 SHM65694:SHR65694 SRI65694:SRN65694 TBE65694:TBJ65694 TLA65694:TLF65694 TUW65694:TVB65694 UES65694:UEX65694 UOO65694:UOT65694 UYK65694:UYP65694 VIG65694:VIL65694 VSC65694:VSH65694 WBY65694:WCD65694 WLU65694:WLZ65694 WVQ65694:WVV65694 I131230:N131230 JE131230:JJ131230 TA131230:TF131230 ACW131230:ADB131230 AMS131230:AMX131230 AWO131230:AWT131230 BGK131230:BGP131230 BQG131230:BQL131230 CAC131230:CAH131230 CJY131230:CKD131230 CTU131230:CTZ131230 DDQ131230:DDV131230 DNM131230:DNR131230 DXI131230:DXN131230 EHE131230:EHJ131230 ERA131230:ERF131230 FAW131230:FBB131230 FKS131230:FKX131230 FUO131230:FUT131230 GEK131230:GEP131230 GOG131230:GOL131230 GYC131230:GYH131230 HHY131230:HID131230 HRU131230:HRZ131230 IBQ131230:IBV131230 ILM131230:ILR131230 IVI131230:IVN131230 JFE131230:JFJ131230 JPA131230:JPF131230 JYW131230:JZB131230 KIS131230:KIX131230 KSO131230:KST131230 LCK131230:LCP131230 LMG131230:LML131230 LWC131230:LWH131230 MFY131230:MGD131230 MPU131230:MPZ131230 MZQ131230:MZV131230 NJM131230:NJR131230 NTI131230:NTN131230 ODE131230:ODJ131230 ONA131230:ONF131230 OWW131230:OXB131230 PGS131230:PGX131230 PQO131230:PQT131230 QAK131230:QAP131230 QKG131230:QKL131230 QUC131230:QUH131230 RDY131230:RED131230 RNU131230:RNZ131230 RXQ131230:RXV131230 SHM131230:SHR131230 SRI131230:SRN131230 TBE131230:TBJ131230 TLA131230:TLF131230 TUW131230:TVB131230 UES131230:UEX131230 UOO131230:UOT131230 UYK131230:UYP131230 VIG131230:VIL131230 VSC131230:VSH131230 WBY131230:WCD131230 WLU131230:WLZ131230 WVQ131230:WVV131230 I196766:N196766 JE196766:JJ196766 TA196766:TF196766 ACW196766:ADB196766 AMS196766:AMX196766 AWO196766:AWT196766 BGK196766:BGP196766 BQG196766:BQL196766 CAC196766:CAH196766 CJY196766:CKD196766 CTU196766:CTZ196766 DDQ196766:DDV196766 DNM196766:DNR196766 DXI196766:DXN196766 EHE196766:EHJ196766 ERA196766:ERF196766 FAW196766:FBB196766 FKS196766:FKX196766 FUO196766:FUT196766 GEK196766:GEP196766 GOG196766:GOL196766 GYC196766:GYH196766 HHY196766:HID196766 HRU196766:HRZ196766 IBQ196766:IBV196766 ILM196766:ILR196766 IVI196766:IVN196766 JFE196766:JFJ196766 JPA196766:JPF196766 JYW196766:JZB196766 KIS196766:KIX196766 KSO196766:KST196766 LCK196766:LCP196766 LMG196766:LML196766 LWC196766:LWH196766 MFY196766:MGD196766 MPU196766:MPZ196766 MZQ196766:MZV196766 NJM196766:NJR196766 NTI196766:NTN196766 ODE196766:ODJ196766 ONA196766:ONF196766 OWW196766:OXB196766 PGS196766:PGX196766 PQO196766:PQT196766 QAK196766:QAP196766 QKG196766:QKL196766 QUC196766:QUH196766 RDY196766:RED196766 RNU196766:RNZ196766 RXQ196766:RXV196766 SHM196766:SHR196766 SRI196766:SRN196766 TBE196766:TBJ196766 TLA196766:TLF196766 TUW196766:TVB196766 UES196766:UEX196766 UOO196766:UOT196766 UYK196766:UYP196766 VIG196766:VIL196766 VSC196766:VSH196766 WBY196766:WCD196766 WLU196766:WLZ196766 WVQ196766:WVV196766 I262302:N262302 JE262302:JJ262302 TA262302:TF262302 ACW262302:ADB262302 AMS262302:AMX262302 AWO262302:AWT262302 BGK262302:BGP262302 BQG262302:BQL262302 CAC262302:CAH262302 CJY262302:CKD262302 CTU262302:CTZ262302 DDQ262302:DDV262302 DNM262302:DNR262302 DXI262302:DXN262302 EHE262302:EHJ262302 ERA262302:ERF262302 FAW262302:FBB262302 FKS262302:FKX262302 FUO262302:FUT262302 GEK262302:GEP262302 GOG262302:GOL262302 GYC262302:GYH262302 HHY262302:HID262302 HRU262302:HRZ262302 IBQ262302:IBV262302 ILM262302:ILR262302 IVI262302:IVN262302 JFE262302:JFJ262302 JPA262302:JPF262302 JYW262302:JZB262302 KIS262302:KIX262302 KSO262302:KST262302 LCK262302:LCP262302 LMG262302:LML262302 LWC262302:LWH262302 MFY262302:MGD262302 MPU262302:MPZ262302 MZQ262302:MZV262302 NJM262302:NJR262302 NTI262302:NTN262302 ODE262302:ODJ262302 ONA262302:ONF262302 OWW262302:OXB262302 PGS262302:PGX262302 PQO262302:PQT262302 QAK262302:QAP262302 QKG262302:QKL262302 QUC262302:QUH262302 RDY262302:RED262302 RNU262302:RNZ262302 RXQ262302:RXV262302 SHM262302:SHR262302 SRI262302:SRN262302 TBE262302:TBJ262302 TLA262302:TLF262302 TUW262302:TVB262302 UES262302:UEX262302 UOO262302:UOT262302 UYK262302:UYP262302 VIG262302:VIL262302 VSC262302:VSH262302 WBY262302:WCD262302 WLU262302:WLZ262302 WVQ262302:WVV262302 I327838:N327838 JE327838:JJ327838 TA327838:TF327838 ACW327838:ADB327838 AMS327838:AMX327838 AWO327838:AWT327838 BGK327838:BGP327838 BQG327838:BQL327838 CAC327838:CAH327838 CJY327838:CKD327838 CTU327838:CTZ327838 DDQ327838:DDV327838 DNM327838:DNR327838 DXI327838:DXN327838 EHE327838:EHJ327838 ERA327838:ERF327838 FAW327838:FBB327838 FKS327838:FKX327838 FUO327838:FUT327838 GEK327838:GEP327838 GOG327838:GOL327838 GYC327838:GYH327838 HHY327838:HID327838 HRU327838:HRZ327838 IBQ327838:IBV327838 ILM327838:ILR327838 IVI327838:IVN327838 JFE327838:JFJ327838 JPA327838:JPF327838 JYW327838:JZB327838 KIS327838:KIX327838 KSO327838:KST327838 LCK327838:LCP327838 LMG327838:LML327838 LWC327838:LWH327838 MFY327838:MGD327838 MPU327838:MPZ327838 MZQ327838:MZV327838 NJM327838:NJR327838 NTI327838:NTN327838 ODE327838:ODJ327838 ONA327838:ONF327838 OWW327838:OXB327838 PGS327838:PGX327838 PQO327838:PQT327838 QAK327838:QAP327838 QKG327838:QKL327838 QUC327838:QUH327838 RDY327838:RED327838 RNU327838:RNZ327838 RXQ327838:RXV327838 SHM327838:SHR327838 SRI327838:SRN327838 TBE327838:TBJ327838 TLA327838:TLF327838 TUW327838:TVB327838 UES327838:UEX327838 UOO327838:UOT327838 UYK327838:UYP327838 VIG327838:VIL327838 VSC327838:VSH327838 WBY327838:WCD327838 WLU327838:WLZ327838 WVQ327838:WVV327838 I393374:N393374 JE393374:JJ393374 TA393374:TF393374 ACW393374:ADB393374 AMS393374:AMX393374 AWO393374:AWT393374 BGK393374:BGP393374 BQG393374:BQL393374 CAC393374:CAH393374 CJY393374:CKD393374 CTU393374:CTZ393374 DDQ393374:DDV393374 DNM393374:DNR393374 DXI393374:DXN393374 EHE393374:EHJ393374 ERA393374:ERF393374 FAW393374:FBB393374 FKS393374:FKX393374 FUO393374:FUT393374 GEK393374:GEP393374 GOG393374:GOL393374 GYC393374:GYH393374 HHY393374:HID393374 HRU393374:HRZ393374 IBQ393374:IBV393374 ILM393374:ILR393374 IVI393374:IVN393374 JFE393374:JFJ393374 JPA393374:JPF393374 JYW393374:JZB393374 KIS393374:KIX393374 KSO393374:KST393374 LCK393374:LCP393374 LMG393374:LML393374 LWC393374:LWH393374 MFY393374:MGD393374 MPU393374:MPZ393374 MZQ393374:MZV393374 NJM393374:NJR393374 NTI393374:NTN393374 ODE393374:ODJ393374 ONA393374:ONF393374 OWW393374:OXB393374 PGS393374:PGX393374 PQO393374:PQT393374 QAK393374:QAP393374 QKG393374:QKL393374 QUC393374:QUH393374 RDY393374:RED393374 RNU393374:RNZ393374 RXQ393374:RXV393374 SHM393374:SHR393374 SRI393374:SRN393374 TBE393374:TBJ393374 TLA393374:TLF393374 TUW393374:TVB393374 UES393374:UEX393374 UOO393374:UOT393374 UYK393374:UYP393374 VIG393374:VIL393374 VSC393374:VSH393374 WBY393374:WCD393374 WLU393374:WLZ393374 WVQ393374:WVV393374 I458910:N458910 JE458910:JJ458910 TA458910:TF458910 ACW458910:ADB458910 AMS458910:AMX458910 AWO458910:AWT458910 BGK458910:BGP458910 BQG458910:BQL458910 CAC458910:CAH458910 CJY458910:CKD458910 CTU458910:CTZ458910 DDQ458910:DDV458910 DNM458910:DNR458910 DXI458910:DXN458910 EHE458910:EHJ458910 ERA458910:ERF458910 FAW458910:FBB458910 FKS458910:FKX458910 FUO458910:FUT458910 GEK458910:GEP458910 GOG458910:GOL458910 GYC458910:GYH458910 HHY458910:HID458910 HRU458910:HRZ458910 IBQ458910:IBV458910 ILM458910:ILR458910 IVI458910:IVN458910 JFE458910:JFJ458910 JPA458910:JPF458910 JYW458910:JZB458910 KIS458910:KIX458910 KSO458910:KST458910 LCK458910:LCP458910 LMG458910:LML458910 LWC458910:LWH458910 MFY458910:MGD458910 MPU458910:MPZ458910 MZQ458910:MZV458910 NJM458910:NJR458910 NTI458910:NTN458910 ODE458910:ODJ458910 ONA458910:ONF458910 OWW458910:OXB458910 PGS458910:PGX458910 PQO458910:PQT458910 QAK458910:QAP458910 QKG458910:QKL458910 QUC458910:QUH458910 RDY458910:RED458910 RNU458910:RNZ458910 RXQ458910:RXV458910 SHM458910:SHR458910 SRI458910:SRN458910 TBE458910:TBJ458910 TLA458910:TLF458910 TUW458910:TVB458910 UES458910:UEX458910 UOO458910:UOT458910 UYK458910:UYP458910 VIG458910:VIL458910 VSC458910:VSH458910 WBY458910:WCD458910 WLU458910:WLZ458910 WVQ458910:WVV458910 I524446:N524446 JE524446:JJ524446 TA524446:TF524446 ACW524446:ADB524446 AMS524446:AMX524446 AWO524446:AWT524446 BGK524446:BGP524446 BQG524446:BQL524446 CAC524446:CAH524446 CJY524446:CKD524446 CTU524446:CTZ524446 DDQ524446:DDV524446 DNM524446:DNR524446 DXI524446:DXN524446 EHE524446:EHJ524446 ERA524446:ERF524446 FAW524446:FBB524446 FKS524446:FKX524446 FUO524446:FUT524446 GEK524446:GEP524446 GOG524446:GOL524446 GYC524446:GYH524446 HHY524446:HID524446 HRU524446:HRZ524446 IBQ524446:IBV524446 ILM524446:ILR524446 IVI524446:IVN524446 JFE524446:JFJ524446 JPA524446:JPF524446 JYW524446:JZB524446 KIS524446:KIX524446 KSO524446:KST524446 LCK524446:LCP524446 LMG524446:LML524446 LWC524446:LWH524446 MFY524446:MGD524446 MPU524446:MPZ524446 MZQ524446:MZV524446 NJM524446:NJR524446 NTI524446:NTN524446 ODE524446:ODJ524446 ONA524446:ONF524446 OWW524446:OXB524446 PGS524446:PGX524446 PQO524446:PQT524446 QAK524446:QAP524446 QKG524446:QKL524446 QUC524446:QUH524446 RDY524446:RED524446 RNU524446:RNZ524446 RXQ524446:RXV524446 SHM524446:SHR524446 SRI524446:SRN524446 TBE524446:TBJ524446 TLA524446:TLF524446 TUW524446:TVB524446 UES524446:UEX524446 UOO524446:UOT524446 UYK524446:UYP524446 VIG524446:VIL524446 VSC524446:VSH524446 WBY524446:WCD524446 WLU524446:WLZ524446 WVQ524446:WVV524446 I589982:N589982 JE589982:JJ589982 TA589982:TF589982 ACW589982:ADB589982 AMS589982:AMX589982 AWO589982:AWT589982 BGK589982:BGP589982 BQG589982:BQL589982 CAC589982:CAH589982 CJY589982:CKD589982 CTU589982:CTZ589982 DDQ589982:DDV589982 DNM589982:DNR589982 DXI589982:DXN589982 EHE589982:EHJ589982 ERA589982:ERF589982 FAW589982:FBB589982 FKS589982:FKX589982 FUO589982:FUT589982 GEK589982:GEP589982 GOG589982:GOL589982 GYC589982:GYH589982 HHY589982:HID589982 HRU589982:HRZ589982 IBQ589982:IBV589982 ILM589982:ILR589982 IVI589982:IVN589982 JFE589982:JFJ589982 JPA589982:JPF589982 JYW589982:JZB589982 KIS589982:KIX589982 KSO589982:KST589982 LCK589982:LCP589982 LMG589982:LML589982 LWC589982:LWH589982 MFY589982:MGD589982 MPU589982:MPZ589982 MZQ589982:MZV589982 NJM589982:NJR589982 NTI589982:NTN589982 ODE589982:ODJ589982 ONA589982:ONF589982 OWW589982:OXB589982 PGS589982:PGX589982 PQO589982:PQT589982 QAK589982:QAP589982 QKG589982:QKL589982 QUC589982:QUH589982 RDY589982:RED589982 RNU589982:RNZ589982 RXQ589982:RXV589982 SHM589982:SHR589982 SRI589982:SRN589982 TBE589982:TBJ589982 TLA589982:TLF589982 TUW589982:TVB589982 UES589982:UEX589982 UOO589982:UOT589982 UYK589982:UYP589982 VIG589982:VIL589982 VSC589982:VSH589982 WBY589982:WCD589982 WLU589982:WLZ589982 WVQ589982:WVV589982 I655518:N655518 JE655518:JJ655518 TA655518:TF655518 ACW655518:ADB655518 AMS655518:AMX655518 AWO655518:AWT655518 BGK655518:BGP655518 BQG655518:BQL655518 CAC655518:CAH655518 CJY655518:CKD655518 CTU655518:CTZ655518 DDQ655518:DDV655518 DNM655518:DNR655518 DXI655518:DXN655518 EHE655518:EHJ655518 ERA655518:ERF655518 FAW655518:FBB655518 FKS655518:FKX655518 FUO655518:FUT655518 GEK655518:GEP655518 GOG655518:GOL655518 GYC655518:GYH655518 HHY655518:HID655518 HRU655518:HRZ655518 IBQ655518:IBV655518 ILM655518:ILR655518 IVI655518:IVN655518 JFE655518:JFJ655518 JPA655518:JPF655518 JYW655518:JZB655518 KIS655518:KIX655518 KSO655518:KST655518 LCK655518:LCP655518 LMG655518:LML655518 LWC655518:LWH655518 MFY655518:MGD655518 MPU655518:MPZ655518 MZQ655518:MZV655518 NJM655518:NJR655518 NTI655518:NTN655518 ODE655518:ODJ655518 ONA655518:ONF655518 OWW655518:OXB655518 PGS655518:PGX655518 PQO655518:PQT655518 QAK655518:QAP655518 QKG655518:QKL655518 QUC655518:QUH655518 RDY655518:RED655518 RNU655518:RNZ655518 RXQ655518:RXV655518 SHM655518:SHR655518 SRI655518:SRN655518 TBE655518:TBJ655518 TLA655518:TLF655518 TUW655518:TVB655518 UES655518:UEX655518 UOO655518:UOT655518 UYK655518:UYP655518 VIG655518:VIL655518 VSC655518:VSH655518 WBY655518:WCD655518 WLU655518:WLZ655518 WVQ655518:WVV655518 I721054:N721054 JE721054:JJ721054 TA721054:TF721054 ACW721054:ADB721054 AMS721054:AMX721054 AWO721054:AWT721054 BGK721054:BGP721054 BQG721054:BQL721054 CAC721054:CAH721054 CJY721054:CKD721054 CTU721054:CTZ721054 DDQ721054:DDV721054 DNM721054:DNR721054 DXI721054:DXN721054 EHE721054:EHJ721054 ERA721054:ERF721054 FAW721054:FBB721054 FKS721054:FKX721054 FUO721054:FUT721054 GEK721054:GEP721054 GOG721054:GOL721054 GYC721054:GYH721054 HHY721054:HID721054 HRU721054:HRZ721054 IBQ721054:IBV721054 ILM721054:ILR721054 IVI721054:IVN721054 JFE721054:JFJ721054 JPA721054:JPF721054 JYW721054:JZB721054 KIS721054:KIX721054 KSO721054:KST721054 LCK721054:LCP721054 LMG721054:LML721054 LWC721054:LWH721054 MFY721054:MGD721054 MPU721054:MPZ721054 MZQ721054:MZV721054 NJM721054:NJR721054 NTI721054:NTN721054 ODE721054:ODJ721054 ONA721054:ONF721054 OWW721054:OXB721054 PGS721054:PGX721054 PQO721054:PQT721054 QAK721054:QAP721054 QKG721054:QKL721054 QUC721054:QUH721054 RDY721054:RED721054 RNU721054:RNZ721054 RXQ721054:RXV721054 SHM721054:SHR721054 SRI721054:SRN721054 TBE721054:TBJ721054 TLA721054:TLF721054 TUW721054:TVB721054 UES721054:UEX721054 UOO721054:UOT721054 UYK721054:UYP721054 VIG721054:VIL721054 VSC721054:VSH721054 WBY721054:WCD721054 WLU721054:WLZ721054 WVQ721054:WVV721054 I786590:N786590 JE786590:JJ786590 TA786590:TF786590 ACW786590:ADB786590 AMS786590:AMX786590 AWO786590:AWT786590 BGK786590:BGP786590 BQG786590:BQL786590 CAC786590:CAH786590 CJY786590:CKD786590 CTU786590:CTZ786590 DDQ786590:DDV786590 DNM786590:DNR786590 DXI786590:DXN786590 EHE786590:EHJ786590 ERA786590:ERF786590 FAW786590:FBB786590 FKS786590:FKX786590 FUO786590:FUT786590 GEK786590:GEP786590 GOG786590:GOL786590 GYC786590:GYH786590 HHY786590:HID786590 HRU786590:HRZ786590 IBQ786590:IBV786590 ILM786590:ILR786590 IVI786590:IVN786590 JFE786590:JFJ786590 JPA786590:JPF786590 JYW786590:JZB786590 KIS786590:KIX786590 KSO786590:KST786590 LCK786590:LCP786590 LMG786590:LML786590 LWC786590:LWH786590 MFY786590:MGD786590 MPU786590:MPZ786590 MZQ786590:MZV786590 NJM786590:NJR786590 NTI786590:NTN786590 ODE786590:ODJ786590 ONA786590:ONF786590 OWW786590:OXB786590 PGS786590:PGX786590 PQO786590:PQT786590 QAK786590:QAP786590 QKG786590:QKL786590 QUC786590:QUH786590 RDY786590:RED786590 RNU786590:RNZ786590 RXQ786590:RXV786590 SHM786590:SHR786590 SRI786590:SRN786590 TBE786590:TBJ786590 TLA786590:TLF786590 TUW786590:TVB786590 UES786590:UEX786590 UOO786590:UOT786590 UYK786590:UYP786590 VIG786590:VIL786590 VSC786590:VSH786590 WBY786590:WCD786590 WLU786590:WLZ786590 WVQ786590:WVV786590 I852126:N852126 JE852126:JJ852126 TA852126:TF852126 ACW852126:ADB852126 AMS852126:AMX852126 AWO852126:AWT852126 BGK852126:BGP852126 BQG852126:BQL852126 CAC852126:CAH852126 CJY852126:CKD852126 CTU852126:CTZ852126 DDQ852126:DDV852126 DNM852126:DNR852126 DXI852126:DXN852126 EHE852126:EHJ852126 ERA852126:ERF852126 FAW852126:FBB852126 FKS852126:FKX852126 FUO852126:FUT852126 GEK852126:GEP852126 GOG852126:GOL852126 GYC852126:GYH852126 HHY852126:HID852126 HRU852126:HRZ852126 IBQ852126:IBV852126 ILM852126:ILR852126 IVI852126:IVN852126 JFE852126:JFJ852126 JPA852126:JPF852126 JYW852126:JZB852126 KIS852126:KIX852126 KSO852126:KST852126 LCK852126:LCP852126 LMG852126:LML852126 LWC852126:LWH852126 MFY852126:MGD852126 MPU852126:MPZ852126 MZQ852126:MZV852126 NJM852126:NJR852126 NTI852126:NTN852126 ODE852126:ODJ852126 ONA852126:ONF852126 OWW852126:OXB852126 PGS852126:PGX852126 PQO852126:PQT852126 QAK852126:QAP852126 QKG852126:QKL852126 QUC852126:QUH852126 RDY852126:RED852126 RNU852126:RNZ852126 RXQ852126:RXV852126 SHM852126:SHR852126 SRI852126:SRN852126 TBE852126:TBJ852126 TLA852126:TLF852126 TUW852126:TVB852126 UES852126:UEX852126 UOO852126:UOT852126 UYK852126:UYP852126 VIG852126:VIL852126 VSC852126:VSH852126 WBY852126:WCD852126 WLU852126:WLZ852126 WVQ852126:WVV852126 I917662:N917662 JE917662:JJ917662 TA917662:TF917662 ACW917662:ADB917662 AMS917662:AMX917662 AWO917662:AWT917662 BGK917662:BGP917662 BQG917662:BQL917662 CAC917662:CAH917662 CJY917662:CKD917662 CTU917662:CTZ917662 DDQ917662:DDV917662 DNM917662:DNR917662 DXI917662:DXN917662 EHE917662:EHJ917662 ERA917662:ERF917662 FAW917662:FBB917662 FKS917662:FKX917662 FUO917662:FUT917662 GEK917662:GEP917662 GOG917662:GOL917662 GYC917662:GYH917662 HHY917662:HID917662 HRU917662:HRZ917662 IBQ917662:IBV917662 ILM917662:ILR917662 IVI917662:IVN917662 JFE917662:JFJ917662 JPA917662:JPF917662 JYW917662:JZB917662 KIS917662:KIX917662 KSO917662:KST917662 LCK917662:LCP917662 LMG917662:LML917662 LWC917662:LWH917662 MFY917662:MGD917662 MPU917662:MPZ917662 MZQ917662:MZV917662 NJM917662:NJR917662 NTI917662:NTN917662 ODE917662:ODJ917662 ONA917662:ONF917662 OWW917662:OXB917662 PGS917662:PGX917662 PQO917662:PQT917662 QAK917662:QAP917662 QKG917662:QKL917662 QUC917662:QUH917662 RDY917662:RED917662 RNU917662:RNZ917662 RXQ917662:RXV917662 SHM917662:SHR917662 SRI917662:SRN917662 TBE917662:TBJ917662 TLA917662:TLF917662 TUW917662:TVB917662 UES917662:UEX917662 UOO917662:UOT917662 UYK917662:UYP917662 VIG917662:VIL917662 VSC917662:VSH917662 WBY917662:WCD917662 WLU917662:WLZ917662 WVQ917662:WVV917662 I983198:N983198 JE983198:JJ983198 TA983198:TF983198 ACW983198:ADB983198 AMS983198:AMX983198 AWO983198:AWT983198 BGK983198:BGP983198 BQG983198:BQL983198 CAC983198:CAH983198 CJY983198:CKD983198 CTU983198:CTZ983198 DDQ983198:DDV983198 DNM983198:DNR983198 DXI983198:DXN983198 EHE983198:EHJ983198 ERA983198:ERF983198 FAW983198:FBB983198 FKS983198:FKX983198 FUO983198:FUT983198 GEK983198:GEP983198 GOG983198:GOL983198 GYC983198:GYH983198 HHY983198:HID983198 HRU983198:HRZ983198 IBQ983198:IBV983198 ILM983198:ILR983198 IVI983198:IVN983198 JFE983198:JFJ983198 JPA983198:JPF983198 JYW983198:JZB983198 KIS983198:KIX983198 KSO983198:KST983198 LCK983198:LCP983198 LMG983198:LML983198 LWC983198:LWH983198 MFY983198:MGD983198 MPU983198:MPZ983198 MZQ983198:MZV983198 NJM983198:NJR983198 NTI983198:NTN983198 ODE983198:ODJ983198 ONA983198:ONF983198 OWW983198:OXB983198 PGS983198:PGX983198 PQO983198:PQT983198 QAK983198:QAP983198 QKG983198:QKL983198 QUC983198:QUH983198 RDY983198:RED983198 RNU983198:RNZ983198 RXQ983198:RXV983198 SHM983198:SHR983198 SRI983198:SRN983198 TBE983198:TBJ983198 TLA983198:TLF983198 TUW983198:TVB983198 UES983198:UEX983198 UOO983198:UOT983198 UYK983198:UYP983198 VIG983198:VIL983198 VSC983198:VSH983198 WBY983198:WCD983198 WLU983198:WLZ983198 WVQ983198:WVV983198 I139:AF140 JE139:KB140 TA139:TX140 ACW139:ADT140 AMS139:ANP140 AWO139:AXL140 BGK139:BHH140 BQG139:BRD140 CAC139:CAZ140 CJY139:CKV140 CTU139:CUR140 DDQ139:DEN140 DNM139:DOJ140 DXI139:DYF140 EHE139:EIB140 ERA139:ERX140 FAW139:FBT140 FKS139:FLP140 FUO139:FVL140 GEK139:GFH140 GOG139:GPD140 GYC139:GYZ140 HHY139:HIV140 HRU139:HSR140 IBQ139:ICN140 ILM139:IMJ140 IVI139:IWF140 JFE139:JGB140 JPA139:JPX140 JYW139:JZT140 KIS139:KJP140 KSO139:KTL140 LCK139:LDH140 LMG139:LND140 LWC139:LWZ140 MFY139:MGV140 MPU139:MQR140 MZQ139:NAN140 NJM139:NKJ140 NTI139:NUF140 ODE139:OEB140 ONA139:ONX140 OWW139:OXT140 PGS139:PHP140 PQO139:PRL140 QAK139:QBH140 QKG139:QLD140 QUC139:QUZ140 RDY139:REV140 RNU139:ROR140 RXQ139:RYN140 SHM139:SIJ140 SRI139:SSF140 TBE139:TCB140 TLA139:TLX140 TUW139:TVT140 UES139:UFP140 UOO139:UPL140 UYK139:UZH140 VIG139:VJD140 VSC139:VSZ140 WBY139:WCV140 WLU139:WMR140 WVQ139:WWN140 I65675:AF65676 JE65675:KB65676 TA65675:TX65676 ACW65675:ADT65676 AMS65675:ANP65676 AWO65675:AXL65676 BGK65675:BHH65676 BQG65675:BRD65676 CAC65675:CAZ65676 CJY65675:CKV65676 CTU65675:CUR65676 DDQ65675:DEN65676 DNM65675:DOJ65676 DXI65675:DYF65676 EHE65675:EIB65676 ERA65675:ERX65676 FAW65675:FBT65676 FKS65675:FLP65676 FUO65675:FVL65676 GEK65675:GFH65676 GOG65675:GPD65676 GYC65675:GYZ65676 HHY65675:HIV65676 HRU65675:HSR65676 IBQ65675:ICN65676 ILM65675:IMJ65676 IVI65675:IWF65676 JFE65675:JGB65676 JPA65675:JPX65676 JYW65675:JZT65676 KIS65675:KJP65676 KSO65675:KTL65676 LCK65675:LDH65676 LMG65675:LND65676 LWC65675:LWZ65676 MFY65675:MGV65676 MPU65675:MQR65676 MZQ65675:NAN65676 NJM65675:NKJ65676 NTI65675:NUF65676 ODE65675:OEB65676 ONA65675:ONX65676 OWW65675:OXT65676 PGS65675:PHP65676 PQO65675:PRL65676 QAK65675:QBH65676 QKG65675:QLD65676 QUC65675:QUZ65676 RDY65675:REV65676 RNU65675:ROR65676 RXQ65675:RYN65676 SHM65675:SIJ65676 SRI65675:SSF65676 TBE65675:TCB65676 TLA65675:TLX65676 TUW65675:TVT65676 UES65675:UFP65676 UOO65675:UPL65676 UYK65675:UZH65676 VIG65675:VJD65676 VSC65675:VSZ65676 WBY65675:WCV65676 WLU65675:WMR65676 WVQ65675:WWN65676 I131211:AF131212 JE131211:KB131212 TA131211:TX131212 ACW131211:ADT131212 AMS131211:ANP131212 AWO131211:AXL131212 BGK131211:BHH131212 BQG131211:BRD131212 CAC131211:CAZ131212 CJY131211:CKV131212 CTU131211:CUR131212 DDQ131211:DEN131212 DNM131211:DOJ131212 DXI131211:DYF131212 EHE131211:EIB131212 ERA131211:ERX131212 FAW131211:FBT131212 FKS131211:FLP131212 FUO131211:FVL131212 GEK131211:GFH131212 GOG131211:GPD131212 GYC131211:GYZ131212 HHY131211:HIV131212 HRU131211:HSR131212 IBQ131211:ICN131212 ILM131211:IMJ131212 IVI131211:IWF131212 JFE131211:JGB131212 JPA131211:JPX131212 JYW131211:JZT131212 KIS131211:KJP131212 KSO131211:KTL131212 LCK131211:LDH131212 LMG131211:LND131212 LWC131211:LWZ131212 MFY131211:MGV131212 MPU131211:MQR131212 MZQ131211:NAN131212 NJM131211:NKJ131212 NTI131211:NUF131212 ODE131211:OEB131212 ONA131211:ONX131212 OWW131211:OXT131212 PGS131211:PHP131212 PQO131211:PRL131212 QAK131211:QBH131212 QKG131211:QLD131212 QUC131211:QUZ131212 RDY131211:REV131212 RNU131211:ROR131212 RXQ131211:RYN131212 SHM131211:SIJ131212 SRI131211:SSF131212 TBE131211:TCB131212 TLA131211:TLX131212 TUW131211:TVT131212 UES131211:UFP131212 UOO131211:UPL131212 UYK131211:UZH131212 VIG131211:VJD131212 VSC131211:VSZ131212 WBY131211:WCV131212 WLU131211:WMR131212 WVQ131211:WWN131212 I196747:AF196748 JE196747:KB196748 TA196747:TX196748 ACW196747:ADT196748 AMS196747:ANP196748 AWO196747:AXL196748 BGK196747:BHH196748 BQG196747:BRD196748 CAC196747:CAZ196748 CJY196747:CKV196748 CTU196747:CUR196748 DDQ196747:DEN196748 DNM196747:DOJ196748 DXI196747:DYF196748 EHE196747:EIB196748 ERA196747:ERX196748 FAW196747:FBT196748 FKS196747:FLP196748 FUO196747:FVL196748 GEK196747:GFH196748 GOG196747:GPD196748 GYC196747:GYZ196748 HHY196747:HIV196748 HRU196747:HSR196748 IBQ196747:ICN196748 ILM196747:IMJ196748 IVI196747:IWF196748 JFE196747:JGB196748 JPA196747:JPX196748 JYW196747:JZT196748 KIS196747:KJP196748 KSO196747:KTL196748 LCK196747:LDH196748 LMG196747:LND196748 LWC196747:LWZ196748 MFY196747:MGV196748 MPU196747:MQR196748 MZQ196747:NAN196748 NJM196747:NKJ196748 NTI196747:NUF196748 ODE196747:OEB196748 ONA196747:ONX196748 OWW196747:OXT196748 PGS196747:PHP196748 PQO196747:PRL196748 QAK196747:QBH196748 QKG196747:QLD196748 QUC196747:QUZ196748 RDY196747:REV196748 RNU196747:ROR196748 RXQ196747:RYN196748 SHM196747:SIJ196748 SRI196747:SSF196748 TBE196747:TCB196748 TLA196747:TLX196748 TUW196747:TVT196748 UES196747:UFP196748 UOO196747:UPL196748 UYK196747:UZH196748 VIG196747:VJD196748 VSC196747:VSZ196748 WBY196747:WCV196748 WLU196747:WMR196748 WVQ196747:WWN196748 I262283:AF262284 JE262283:KB262284 TA262283:TX262284 ACW262283:ADT262284 AMS262283:ANP262284 AWO262283:AXL262284 BGK262283:BHH262284 BQG262283:BRD262284 CAC262283:CAZ262284 CJY262283:CKV262284 CTU262283:CUR262284 DDQ262283:DEN262284 DNM262283:DOJ262284 DXI262283:DYF262284 EHE262283:EIB262284 ERA262283:ERX262284 FAW262283:FBT262284 FKS262283:FLP262284 FUO262283:FVL262284 GEK262283:GFH262284 GOG262283:GPD262284 GYC262283:GYZ262284 HHY262283:HIV262284 HRU262283:HSR262284 IBQ262283:ICN262284 ILM262283:IMJ262284 IVI262283:IWF262284 JFE262283:JGB262284 JPA262283:JPX262284 JYW262283:JZT262284 KIS262283:KJP262284 KSO262283:KTL262284 LCK262283:LDH262284 LMG262283:LND262284 LWC262283:LWZ262284 MFY262283:MGV262284 MPU262283:MQR262284 MZQ262283:NAN262284 NJM262283:NKJ262284 NTI262283:NUF262284 ODE262283:OEB262284 ONA262283:ONX262284 OWW262283:OXT262284 PGS262283:PHP262284 PQO262283:PRL262284 QAK262283:QBH262284 QKG262283:QLD262284 QUC262283:QUZ262284 RDY262283:REV262284 RNU262283:ROR262284 RXQ262283:RYN262284 SHM262283:SIJ262284 SRI262283:SSF262284 TBE262283:TCB262284 TLA262283:TLX262284 TUW262283:TVT262284 UES262283:UFP262284 UOO262283:UPL262284 UYK262283:UZH262284 VIG262283:VJD262284 VSC262283:VSZ262284 WBY262283:WCV262284 WLU262283:WMR262284 WVQ262283:WWN262284 I327819:AF327820 JE327819:KB327820 TA327819:TX327820 ACW327819:ADT327820 AMS327819:ANP327820 AWO327819:AXL327820 BGK327819:BHH327820 BQG327819:BRD327820 CAC327819:CAZ327820 CJY327819:CKV327820 CTU327819:CUR327820 DDQ327819:DEN327820 DNM327819:DOJ327820 DXI327819:DYF327820 EHE327819:EIB327820 ERA327819:ERX327820 FAW327819:FBT327820 FKS327819:FLP327820 FUO327819:FVL327820 GEK327819:GFH327820 GOG327819:GPD327820 GYC327819:GYZ327820 HHY327819:HIV327820 HRU327819:HSR327820 IBQ327819:ICN327820 ILM327819:IMJ327820 IVI327819:IWF327820 JFE327819:JGB327820 JPA327819:JPX327820 JYW327819:JZT327820 KIS327819:KJP327820 KSO327819:KTL327820 LCK327819:LDH327820 LMG327819:LND327820 LWC327819:LWZ327820 MFY327819:MGV327820 MPU327819:MQR327820 MZQ327819:NAN327820 NJM327819:NKJ327820 NTI327819:NUF327820 ODE327819:OEB327820 ONA327819:ONX327820 OWW327819:OXT327820 PGS327819:PHP327820 PQO327819:PRL327820 QAK327819:QBH327820 QKG327819:QLD327820 QUC327819:QUZ327820 RDY327819:REV327820 RNU327819:ROR327820 RXQ327819:RYN327820 SHM327819:SIJ327820 SRI327819:SSF327820 TBE327819:TCB327820 TLA327819:TLX327820 TUW327819:TVT327820 UES327819:UFP327820 UOO327819:UPL327820 UYK327819:UZH327820 VIG327819:VJD327820 VSC327819:VSZ327820 WBY327819:WCV327820 WLU327819:WMR327820 WVQ327819:WWN327820 I393355:AF393356 JE393355:KB393356 TA393355:TX393356 ACW393355:ADT393356 AMS393355:ANP393356 AWO393355:AXL393356 BGK393355:BHH393356 BQG393355:BRD393356 CAC393355:CAZ393356 CJY393355:CKV393356 CTU393355:CUR393356 DDQ393355:DEN393356 DNM393355:DOJ393356 DXI393355:DYF393356 EHE393355:EIB393356 ERA393355:ERX393356 FAW393355:FBT393356 FKS393355:FLP393356 FUO393355:FVL393356 GEK393355:GFH393356 GOG393355:GPD393356 GYC393355:GYZ393356 HHY393355:HIV393356 HRU393355:HSR393356 IBQ393355:ICN393356 ILM393355:IMJ393356 IVI393355:IWF393356 JFE393355:JGB393356 JPA393355:JPX393356 JYW393355:JZT393356 KIS393355:KJP393356 KSO393355:KTL393356 LCK393355:LDH393356 LMG393355:LND393356 LWC393355:LWZ393356 MFY393355:MGV393356 MPU393355:MQR393356 MZQ393355:NAN393356 NJM393355:NKJ393356 NTI393355:NUF393356 ODE393355:OEB393356 ONA393355:ONX393356 OWW393355:OXT393356 PGS393355:PHP393356 PQO393355:PRL393356 QAK393355:QBH393356 QKG393355:QLD393356 QUC393355:QUZ393356 RDY393355:REV393356 RNU393355:ROR393356 RXQ393355:RYN393356 SHM393355:SIJ393356 SRI393355:SSF393356 TBE393355:TCB393356 TLA393355:TLX393356 TUW393355:TVT393356 UES393355:UFP393356 UOO393355:UPL393356 UYK393355:UZH393356 VIG393355:VJD393356 VSC393355:VSZ393356 WBY393355:WCV393356 WLU393355:WMR393356 WVQ393355:WWN393356 I458891:AF458892 JE458891:KB458892 TA458891:TX458892 ACW458891:ADT458892 AMS458891:ANP458892 AWO458891:AXL458892 BGK458891:BHH458892 BQG458891:BRD458892 CAC458891:CAZ458892 CJY458891:CKV458892 CTU458891:CUR458892 DDQ458891:DEN458892 DNM458891:DOJ458892 DXI458891:DYF458892 EHE458891:EIB458892 ERA458891:ERX458892 FAW458891:FBT458892 FKS458891:FLP458892 FUO458891:FVL458892 GEK458891:GFH458892 GOG458891:GPD458892 GYC458891:GYZ458892 HHY458891:HIV458892 HRU458891:HSR458892 IBQ458891:ICN458892 ILM458891:IMJ458892 IVI458891:IWF458892 JFE458891:JGB458892 JPA458891:JPX458892 JYW458891:JZT458892 KIS458891:KJP458892 KSO458891:KTL458892 LCK458891:LDH458892 LMG458891:LND458892 LWC458891:LWZ458892 MFY458891:MGV458892 MPU458891:MQR458892 MZQ458891:NAN458892 NJM458891:NKJ458892 NTI458891:NUF458892 ODE458891:OEB458892 ONA458891:ONX458892 OWW458891:OXT458892 PGS458891:PHP458892 PQO458891:PRL458892 QAK458891:QBH458892 QKG458891:QLD458892 QUC458891:QUZ458892 RDY458891:REV458892 RNU458891:ROR458892 RXQ458891:RYN458892 SHM458891:SIJ458892 SRI458891:SSF458892 TBE458891:TCB458892 TLA458891:TLX458892 TUW458891:TVT458892 UES458891:UFP458892 UOO458891:UPL458892 UYK458891:UZH458892 VIG458891:VJD458892 VSC458891:VSZ458892 WBY458891:WCV458892 WLU458891:WMR458892 WVQ458891:WWN458892 I524427:AF524428 JE524427:KB524428 TA524427:TX524428 ACW524427:ADT524428 AMS524427:ANP524428 AWO524427:AXL524428 BGK524427:BHH524428 BQG524427:BRD524428 CAC524427:CAZ524428 CJY524427:CKV524428 CTU524427:CUR524428 DDQ524427:DEN524428 DNM524427:DOJ524428 DXI524427:DYF524428 EHE524427:EIB524428 ERA524427:ERX524428 FAW524427:FBT524428 FKS524427:FLP524428 FUO524427:FVL524428 GEK524427:GFH524428 GOG524427:GPD524428 GYC524427:GYZ524428 HHY524427:HIV524428 HRU524427:HSR524428 IBQ524427:ICN524428 ILM524427:IMJ524428 IVI524427:IWF524428 JFE524427:JGB524428 JPA524427:JPX524428 JYW524427:JZT524428 KIS524427:KJP524428 KSO524427:KTL524428 LCK524427:LDH524428 LMG524427:LND524428 LWC524427:LWZ524428 MFY524427:MGV524428 MPU524427:MQR524428 MZQ524427:NAN524428 NJM524427:NKJ524428 NTI524427:NUF524428 ODE524427:OEB524428 ONA524427:ONX524428 OWW524427:OXT524428 PGS524427:PHP524428 PQO524427:PRL524428 QAK524427:QBH524428 QKG524427:QLD524428 QUC524427:QUZ524428 RDY524427:REV524428 RNU524427:ROR524428 RXQ524427:RYN524428 SHM524427:SIJ524428 SRI524427:SSF524428 TBE524427:TCB524428 TLA524427:TLX524428 TUW524427:TVT524428 UES524427:UFP524428 UOO524427:UPL524428 UYK524427:UZH524428 VIG524427:VJD524428 VSC524427:VSZ524428 WBY524427:WCV524428 WLU524427:WMR524428 WVQ524427:WWN524428 I589963:AF589964 JE589963:KB589964 TA589963:TX589964 ACW589963:ADT589964 AMS589963:ANP589964 AWO589963:AXL589964 BGK589963:BHH589964 BQG589963:BRD589964 CAC589963:CAZ589964 CJY589963:CKV589964 CTU589963:CUR589964 DDQ589963:DEN589964 DNM589963:DOJ589964 DXI589963:DYF589964 EHE589963:EIB589964 ERA589963:ERX589964 FAW589963:FBT589964 FKS589963:FLP589964 FUO589963:FVL589964 GEK589963:GFH589964 GOG589963:GPD589964 GYC589963:GYZ589964 HHY589963:HIV589964 HRU589963:HSR589964 IBQ589963:ICN589964 ILM589963:IMJ589964 IVI589963:IWF589964 JFE589963:JGB589964 JPA589963:JPX589964 JYW589963:JZT589964 KIS589963:KJP589964 KSO589963:KTL589964 LCK589963:LDH589964 LMG589963:LND589964 LWC589963:LWZ589964 MFY589963:MGV589964 MPU589963:MQR589964 MZQ589963:NAN589964 NJM589963:NKJ589964 NTI589963:NUF589964 ODE589963:OEB589964 ONA589963:ONX589964 OWW589963:OXT589964 PGS589963:PHP589964 PQO589963:PRL589964 QAK589963:QBH589964 QKG589963:QLD589964 QUC589963:QUZ589964 RDY589963:REV589964 RNU589963:ROR589964 RXQ589963:RYN589964 SHM589963:SIJ589964 SRI589963:SSF589964 TBE589963:TCB589964 TLA589963:TLX589964 TUW589963:TVT589964 UES589963:UFP589964 UOO589963:UPL589964 UYK589963:UZH589964 VIG589963:VJD589964 VSC589963:VSZ589964 WBY589963:WCV589964 WLU589963:WMR589964 WVQ589963:WWN589964 I655499:AF655500 JE655499:KB655500 TA655499:TX655500 ACW655499:ADT655500 AMS655499:ANP655500 AWO655499:AXL655500 BGK655499:BHH655500 BQG655499:BRD655500 CAC655499:CAZ655500 CJY655499:CKV655500 CTU655499:CUR655500 DDQ655499:DEN655500 DNM655499:DOJ655500 DXI655499:DYF655500 EHE655499:EIB655500 ERA655499:ERX655500 FAW655499:FBT655500 FKS655499:FLP655500 FUO655499:FVL655500 GEK655499:GFH655500 GOG655499:GPD655500 GYC655499:GYZ655500 HHY655499:HIV655500 HRU655499:HSR655500 IBQ655499:ICN655500 ILM655499:IMJ655500 IVI655499:IWF655500 JFE655499:JGB655500 JPA655499:JPX655500 JYW655499:JZT655500 KIS655499:KJP655500 KSO655499:KTL655500 LCK655499:LDH655500 LMG655499:LND655500 LWC655499:LWZ655500 MFY655499:MGV655500 MPU655499:MQR655500 MZQ655499:NAN655500 NJM655499:NKJ655500 NTI655499:NUF655500 ODE655499:OEB655500 ONA655499:ONX655500 OWW655499:OXT655500 PGS655499:PHP655500 PQO655499:PRL655500 QAK655499:QBH655500 QKG655499:QLD655500 QUC655499:QUZ655500 RDY655499:REV655500 RNU655499:ROR655500 RXQ655499:RYN655500 SHM655499:SIJ655500 SRI655499:SSF655500 TBE655499:TCB655500 TLA655499:TLX655500 TUW655499:TVT655500 UES655499:UFP655500 UOO655499:UPL655500 UYK655499:UZH655500 VIG655499:VJD655500 VSC655499:VSZ655500 WBY655499:WCV655500 WLU655499:WMR655500 WVQ655499:WWN655500 I721035:AF721036 JE721035:KB721036 TA721035:TX721036 ACW721035:ADT721036 AMS721035:ANP721036 AWO721035:AXL721036 BGK721035:BHH721036 BQG721035:BRD721036 CAC721035:CAZ721036 CJY721035:CKV721036 CTU721035:CUR721036 DDQ721035:DEN721036 DNM721035:DOJ721036 DXI721035:DYF721036 EHE721035:EIB721036 ERA721035:ERX721036 FAW721035:FBT721036 FKS721035:FLP721036 FUO721035:FVL721036 GEK721035:GFH721036 GOG721035:GPD721036 GYC721035:GYZ721036 HHY721035:HIV721036 HRU721035:HSR721036 IBQ721035:ICN721036 ILM721035:IMJ721036 IVI721035:IWF721036 JFE721035:JGB721036 JPA721035:JPX721036 JYW721035:JZT721036 KIS721035:KJP721036 KSO721035:KTL721036 LCK721035:LDH721036 LMG721035:LND721036 LWC721035:LWZ721036 MFY721035:MGV721036 MPU721035:MQR721036 MZQ721035:NAN721036 NJM721035:NKJ721036 NTI721035:NUF721036 ODE721035:OEB721036 ONA721035:ONX721036 OWW721035:OXT721036 PGS721035:PHP721036 PQO721035:PRL721036 QAK721035:QBH721036 QKG721035:QLD721036 QUC721035:QUZ721036 RDY721035:REV721036 RNU721035:ROR721036 RXQ721035:RYN721036 SHM721035:SIJ721036 SRI721035:SSF721036 TBE721035:TCB721036 TLA721035:TLX721036 TUW721035:TVT721036 UES721035:UFP721036 UOO721035:UPL721036 UYK721035:UZH721036 VIG721035:VJD721036 VSC721035:VSZ721036 WBY721035:WCV721036 WLU721035:WMR721036 WVQ721035:WWN721036 I786571:AF786572 JE786571:KB786572 TA786571:TX786572 ACW786571:ADT786572 AMS786571:ANP786572 AWO786571:AXL786572 BGK786571:BHH786572 BQG786571:BRD786572 CAC786571:CAZ786572 CJY786571:CKV786572 CTU786571:CUR786572 DDQ786571:DEN786572 DNM786571:DOJ786572 DXI786571:DYF786572 EHE786571:EIB786572 ERA786571:ERX786572 FAW786571:FBT786572 FKS786571:FLP786572 FUO786571:FVL786572 GEK786571:GFH786572 GOG786571:GPD786572 GYC786571:GYZ786572 HHY786571:HIV786572 HRU786571:HSR786572 IBQ786571:ICN786572 ILM786571:IMJ786572 IVI786571:IWF786572 JFE786571:JGB786572 JPA786571:JPX786572 JYW786571:JZT786572 KIS786571:KJP786572 KSO786571:KTL786572 LCK786571:LDH786572 LMG786571:LND786572 LWC786571:LWZ786572 MFY786571:MGV786572 MPU786571:MQR786572 MZQ786571:NAN786572 NJM786571:NKJ786572 NTI786571:NUF786572 ODE786571:OEB786572 ONA786571:ONX786572 OWW786571:OXT786572 PGS786571:PHP786572 PQO786571:PRL786572 QAK786571:QBH786572 QKG786571:QLD786572 QUC786571:QUZ786572 RDY786571:REV786572 RNU786571:ROR786572 RXQ786571:RYN786572 SHM786571:SIJ786572 SRI786571:SSF786572 TBE786571:TCB786572 TLA786571:TLX786572 TUW786571:TVT786572 UES786571:UFP786572 UOO786571:UPL786572 UYK786571:UZH786572 VIG786571:VJD786572 VSC786571:VSZ786572 WBY786571:WCV786572 WLU786571:WMR786572 WVQ786571:WWN786572 I852107:AF852108 JE852107:KB852108 TA852107:TX852108 ACW852107:ADT852108 AMS852107:ANP852108 AWO852107:AXL852108 BGK852107:BHH852108 BQG852107:BRD852108 CAC852107:CAZ852108 CJY852107:CKV852108 CTU852107:CUR852108 DDQ852107:DEN852108 DNM852107:DOJ852108 DXI852107:DYF852108 EHE852107:EIB852108 ERA852107:ERX852108 FAW852107:FBT852108 FKS852107:FLP852108 FUO852107:FVL852108 GEK852107:GFH852108 GOG852107:GPD852108 GYC852107:GYZ852108 HHY852107:HIV852108 HRU852107:HSR852108 IBQ852107:ICN852108 ILM852107:IMJ852108 IVI852107:IWF852108 JFE852107:JGB852108 JPA852107:JPX852108 JYW852107:JZT852108 KIS852107:KJP852108 KSO852107:KTL852108 LCK852107:LDH852108 LMG852107:LND852108 LWC852107:LWZ852108 MFY852107:MGV852108 MPU852107:MQR852108 MZQ852107:NAN852108 NJM852107:NKJ852108 NTI852107:NUF852108 ODE852107:OEB852108 ONA852107:ONX852108 OWW852107:OXT852108 PGS852107:PHP852108 PQO852107:PRL852108 QAK852107:QBH852108 QKG852107:QLD852108 QUC852107:QUZ852108 RDY852107:REV852108 RNU852107:ROR852108 RXQ852107:RYN852108 SHM852107:SIJ852108 SRI852107:SSF852108 TBE852107:TCB852108 TLA852107:TLX852108 TUW852107:TVT852108 UES852107:UFP852108 UOO852107:UPL852108 UYK852107:UZH852108 VIG852107:VJD852108 VSC852107:VSZ852108 WBY852107:WCV852108 WLU852107:WMR852108 WVQ852107:WWN852108 I917643:AF917644 JE917643:KB917644 TA917643:TX917644 ACW917643:ADT917644 AMS917643:ANP917644 AWO917643:AXL917644 BGK917643:BHH917644 BQG917643:BRD917644 CAC917643:CAZ917644 CJY917643:CKV917644 CTU917643:CUR917644 DDQ917643:DEN917644 DNM917643:DOJ917644 DXI917643:DYF917644 EHE917643:EIB917644 ERA917643:ERX917644 FAW917643:FBT917644 FKS917643:FLP917644 FUO917643:FVL917644 GEK917643:GFH917644 GOG917643:GPD917644 GYC917643:GYZ917644 HHY917643:HIV917644 HRU917643:HSR917644 IBQ917643:ICN917644 ILM917643:IMJ917644 IVI917643:IWF917644 JFE917643:JGB917644 JPA917643:JPX917644 JYW917643:JZT917644 KIS917643:KJP917644 KSO917643:KTL917644 LCK917643:LDH917644 LMG917643:LND917644 LWC917643:LWZ917644 MFY917643:MGV917644 MPU917643:MQR917644 MZQ917643:NAN917644 NJM917643:NKJ917644 NTI917643:NUF917644 ODE917643:OEB917644 ONA917643:ONX917644 OWW917643:OXT917644 PGS917643:PHP917644 PQO917643:PRL917644 QAK917643:QBH917644 QKG917643:QLD917644 QUC917643:QUZ917644 RDY917643:REV917644 RNU917643:ROR917644 RXQ917643:RYN917644 SHM917643:SIJ917644 SRI917643:SSF917644 TBE917643:TCB917644 TLA917643:TLX917644 TUW917643:TVT917644 UES917643:UFP917644 UOO917643:UPL917644 UYK917643:UZH917644 VIG917643:VJD917644 VSC917643:VSZ917644 WBY917643:WCV917644 WLU917643:WMR917644 WVQ917643:WWN917644 I983179:AF983180 JE983179:KB983180 TA983179:TX983180 ACW983179:ADT983180 AMS983179:ANP983180 AWO983179:AXL983180 BGK983179:BHH983180 BQG983179:BRD983180 CAC983179:CAZ983180 CJY983179:CKV983180 CTU983179:CUR983180 DDQ983179:DEN983180 DNM983179:DOJ983180 DXI983179:DYF983180 EHE983179:EIB983180 ERA983179:ERX983180 FAW983179:FBT983180 FKS983179:FLP983180 FUO983179:FVL983180 GEK983179:GFH983180 GOG983179:GPD983180 GYC983179:GYZ983180 HHY983179:HIV983180 HRU983179:HSR983180 IBQ983179:ICN983180 ILM983179:IMJ983180 IVI983179:IWF983180 JFE983179:JGB983180 JPA983179:JPX983180 JYW983179:JZT983180 KIS983179:KJP983180 KSO983179:KTL983180 LCK983179:LDH983180 LMG983179:LND983180 LWC983179:LWZ983180 MFY983179:MGV983180 MPU983179:MQR983180 MZQ983179:NAN983180 NJM983179:NKJ983180 NTI983179:NUF983180 ODE983179:OEB983180 ONA983179:ONX983180 OWW983179:OXT983180 PGS983179:PHP983180 PQO983179:PRL983180 QAK983179:QBH983180 QKG983179:QLD983180 QUC983179:QUZ983180 RDY983179:REV983180 RNU983179:ROR983180 RXQ983179:RYN983180 SHM983179:SIJ983180 SRI983179:SSF983180 TBE983179:TCB983180 TLA983179:TLX983180 TUW983179:TVT983180 UES983179:UFP983180 UOO983179:UPL983180 UYK983179:UZH983180 VIG983179:VJD983180 VSC983179:VSZ983180 WBY983179:WCV983180 WLU983179:WMR983180 WVQ983179:WWN983180</xm:sqref>
        </x14:dataValidation>
        <x14:dataValidation imeMode="off" allowBlank="1" showInputMessage="1" showErrorMessage="1">
          <xm:sqref>AB144:AD145 JX144:JZ145 TT144:TV145 ADP144:ADR145 ANL144:ANN145 AXH144:AXJ145 BHD144:BHF145 BQZ144:BRB145 CAV144:CAX145 CKR144:CKT145 CUN144:CUP145 DEJ144:DEL145 DOF144:DOH145 DYB144:DYD145 EHX144:EHZ145 ERT144:ERV145 FBP144:FBR145 FLL144:FLN145 FVH144:FVJ145 GFD144:GFF145 GOZ144:GPB145 GYV144:GYX145 HIR144:HIT145 HSN144:HSP145 ICJ144:ICL145 IMF144:IMH145 IWB144:IWD145 JFX144:JFZ145 JPT144:JPV145 JZP144:JZR145 KJL144:KJN145 KTH144:KTJ145 LDD144:LDF145 LMZ144:LNB145 LWV144:LWX145 MGR144:MGT145 MQN144:MQP145 NAJ144:NAL145 NKF144:NKH145 NUB144:NUD145 ODX144:ODZ145 ONT144:ONV145 OXP144:OXR145 PHL144:PHN145 PRH144:PRJ145 QBD144:QBF145 QKZ144:QLB145 QUV144:QUX145 RER144:RET145 RON144:ROP145 RYJ144:RYL145 SIF144:SIH145 SSB144:SSD145 TBX144:TBZ145 TLT144:TLV145 TVP144:TVR145 UFL144:UFN145 UPH144:UPJ145 UZD144:UZF145 VIZ144:VJB145 VSV144:VSX145 WCR144:WCT145 WMN144:WMP145 WWJ144:WWL145 AB65680:AD65681 JX65680:JZ65681 TT65680:TV65681 ADP65680:ADR65681 ANL65680:ANN65681 AXH65680:AXJ65681 BHD65680:BHF65681 BQZ65680:BRB65681 CAV65680:CAX65681 CKR65680:CKT65681 CUN65680:CUP65681 DEJ65680:DEL65681 DOF65680:DOH65681 DYB65680:DYD65681 EHX65680:EHZ65681 ERT65680:ERV65681 FBP65680:FBR65681 FLL65680:FLN65681 FVH65680:FVJ65681 GFD65680:GFF65681 GOZ65680:GPB65681 GYV65680:GYX65681 HIR65680:HIT65681 HSN65680:HSP65681 ICJ65680:ICL65681 IMF65680:IMH65681 IWB65680:IWD65681 JFX65680:JFZ65681 JPT65680:JPV65681 JZP65680:JZR65681 KJL65680:KJN65681 KTH65680:KTJ65681 LDD65680:LDF65681 LMZ65680:LNB65681 LWV65680:LWX65681 MGR65680:MGT65681 MQN65680:MQP65681 NAJ65680:NAL65681 NKF65680:NKH65681 NUB65680:NUD65681 ODX65680:ODZ65681 ONT65680:ONV65681 OXP65680:OXR65681 PHL65680:PHN65681 PRH65680:PRJ65681 QBD65680:QBF65681 QKZ65680:QLB65681 QUV65680:QUX65681 RER65680:RET65681 RON65680:ROP65681 RYJ65680:RYL65681 SIF65680:SIH65681 SSB65680:SSD65681 TBX65680:TBZ65681 TLT65680:TLV65681 TVP65680:TVR65681 UFL65680:UFN65681 UPH65680:UPJ65681 UZD65680:UZF65681 VIZ65680:VJB65681 VSV65680:VSX65681 WCR65680:WCT65681 WMN65680:WMP65681 WWJ65680:WWL65681 AB131216:AD131217 JX131216:JZ131217 TT131216:TV131217 ADP131216:ADR131217 ANL131216:ANN131217 AXH131216:AXJ131217 BHD131216:BHF131217 BQZ131216:BRB131217 CAV131216:CAX131217 CKR131216:CKT131217 CUN131216:CUP131217 DEJ131216:DEL131217 DOF131216:DOH131217 DYB131216:DYD131217 EHX131216:EHZ131217 ERT131216:ERV131217 FBP131216:FBR131217 FLL131216:FLN131217 FVH131216:FVJ131217 GFD131216:GFF131217 GOZ131216:GPB131217 GYV131216:GYX131217 HIR131216:HIT131217 HSN131216:HSP131217 ICJ131216:ICL131217 IMF131216:IMH131217 IWB131216:IWD131217 JFX131216:JFZ131217 JPT131216:JPV131217 JZP131216:JZR131217 KJL131216:KJN131217 KTH131216:KTJ131217 LDD131216:LDF131217 LMZ131216:LNB131217 LWV131216:LWX131217 MGR131216:MGT131217 MQN131216:MQP131217 NAJ131216:NAL131217 NKF131216:NKH131217 NUB131216:NUD131217 ODX131216:ODZ131217 ONT131216:ONV131217 OXP131216:OXR131217 PHL131216:PHN131217 PRH131216:PRJ131217 QBD131216:QBF131217 QKZ131216:QLB131217 QUV131216:QUX131217 RER131216:RET131217 RON131216:ROP131217 RYJ131216:RYL131217 SIF131216:SIH131217 SSB131216:SSD131217 TBX131216:TBZ131217 TLT131216:TLV131217 TVP131216:TVR131217 UFL131216:UFN131217 UPH131216:UPJ131217 UZD131216:UZF131217 VIZ131216:VJB131217 VSV131216:VSX131217 WCR131216:WCT131217 WMN131216:WMP131217 WWJ131216:WWL131217 AB196752:AD196753 JX196752:JZ196753 TT196752:TV196753 ADP196752:ADR196753 ANL196752:ANN196753 AXH196752:AXJ196753 BHD196752:BHF196753 BQZ196752:BRB196753 CAV196752:CAX196753 CKR196752:CKT196753 CUN196752:CUP196753 DEJ196752:DEL196753 DOF196752:DOH196753 DYB196752:DYD196753 EHX196752:EHZ196753 ERT196752:ERV196753 FBP196752:FBR196753 FLL196752:FLN196753 FVH196752:FVJ196753 GFD196752:GFF196753 GOZ196752:GPB196753 GYV196752:GYX196753 HIR196752:HIT196753 HSN196752:HSP196753 ICJ196752:ICL196753 IMF196752:IMH196753 IWB196752:IWD196753 JFX196752:JFZ196753 JPT196752:JPV196753 JZP196752:JZR196753 KJL196752:KJN196753 KTH196752:KTJ196753 LDD196752:LDF196753 LMZ196752:LNB196753 LWV196752:LWX196753 MGR196752:MGT196753 MQN196752:MQP196753 NAJ196752:NAL196753 NKF196752:NKH196753 NUB196752:NUD196753 ODX196752:ODZ196753 ONT196752:ONV196753 OXP196752:OXR196753 PHL196752:PHN196753 PRH196752:PRJ196753 QBD196752:QBF196753 QKZ196752:QLB196753 QUV196752:QUX196753 RER196752:RET196753 RON196752:ROP196753 RYJ196752:RYL196753 SIF196752:SIH196753 SSB196752:SSD196753 TBX196752:TBZ196753 TLT196752:TLV196753 TVP196752:TVR196753 UFL196752:UFN196753 UPH196752:UPJ196753 UZD196752:UZF196753 VIZ196752:VJB196753 VSV196752:VSX196753 WCR196752:WCT196753 WMN196752:WMP196753 WWJ196752:WWL196753 AB262288:AD262289 JX262288:JZ262289 TT262288:TV262289 ADP262288:ADR262289 ANL262288:ANN262289 AXH262288:AXJ262289 BHD262288:BHF262289 BQZ262288:BRB262289 CAV262288:CAX262289 CKR262288:CKT262289 CUN262288:CUP262289 DEJ262288:DEL262289 DOF262288:DOH262289 DYB262288:DYD262289 EHX262288:EHZ262289 ERT262288:ERV262289 FBP262288:FBR262289 FLL262288:FLN262289 FVH262288:FVJ262289 GFD262288:GFF262289 GOZ262288:GPB262289 GYV262288:GYX262289 HIR262288:HIT262289 HSN262288:HSP262289 ICJ262288:ICL262289 IMF262288:IMH262289 IWB262288:IWD262289 JFX262288:JFZ262289 JPT262288:JPV262289 JZP262288:JZR262289 KJL262288:KJN262289 KTH262288:KTJ262289 LDD262288:LDF262289 LMZ262288:LNB262289 LWV262288:LWX262289 MGR262288:MGT262289 MQN262288:MQP262289 NAJ262288:NAL262289 NKF262288:NKH262289 NUB262288:NUD262289 ODX262288:ODZ262289 ONT262288:ONV262289 OXP262288:OXR262289 PHL262288:PHN262289 PRH262288:PRJ262289 QBD262288:QBF262289 QKZ262288:QLB262289 QUV262288:QUX262289 RER262288:RET262289 RON262288:ROP262289 RYJ262288:RYL262289 SIF262288:SIH262289 SSB262288:SSD262289 TBX262288:TBZ262289 TLT262288:TLV262289 TVP262288:TVR262289 UFL262288:UFN262289 UPH262288:UPJ262289 UZD262288:UZF262289 VIZ262288:VJB262289 VSV262288:VSX262289 WCR262288:WCT262289 WMN262288:WMP262289 WWJ262288:WWL262289 AB327824:AD327825 JX327824:JZ327825 TT327824:TV327825 ADP327824:ADR327825 ANL327824:ANN327825 AXH327824:AXJ327825 BHD327824:BHF327825 BQZ327824:BRB327825 CAV327824:CAX327825 CKR327824:CKT327825 CUN327824:CUP327825 DEJ327824:DEL327825 DOF327824:DOH327825 DYB327824:DYD327825 EHX327824:EHZ327825 ERT327824:ERV327825 FBP327824:FBR327825 FLL327824:FLN327825 FVH327824:FVJ327825 GFD327824:GFF327825 GOZ327824:GPB327825 GYV327824:GYX327825 HIR327824:HIT327825 HSN327824:HSP327825 ICJ327824:ICL327825 IMF327824:IMH327825 IWB327824:IWD327825 JFX327824:JFZ327825 JPT327824:JPV327825 JZP327824:JZR327825 KJL327824:KJN327825 KTH327824:KTJ327825 LDD327824:LDF327825 LMZ327824:LNB327825 LWV327824:LWX327825 MGR327824:MGT327825 MQN327824:MQP327825 NAJ327824:NAL327825 NKF327824:NKH327825 NUB327824:NUD327825 ODX327824:ODZ327825 ONT327824:ONV327825 OXP327824:OXR327825 PHL327824:PHN327825 PRH327824:PRJ327825 QBD327824:QBF327825 QKZ327824:QLB327825 QUV327824:QUX327825 RER327824:RET327825 RON327824:ROP327825 RYJ327824:RYL327825 SIF327824:SIH327825 SSB327824:SSD327825 TBX327824:TBZ327825 TLT327824:TLV327825 TVP327824:TVR327825 UFL327824:UFN327825 UPH327824:UPJ327825 UZD327824:UZF327825 VIZ327824:VJB327825 VSV327824:VSX327825 WCR327824:WCT327825 WMN327824:WMP327825 WWJ327824:WWL327825 AB393360:AD393361 JX393360:JZ393361 TT393360:TV393361 ADP393360:ADR393361 ANL393360:ANN393361 AXH393360:AXJ393361 BHD393360:BHF393361 BQZ393360:BRB393361 CAV393360:CAX393361 CKR393360:CKT393361 CUN393360:CUP393361 DEJ393360:DEL393361 DOF393360:DOH393361 DYB393360:DYD393361 EHX393360:EHZ393361 ERT393360:ERV393361 FBP393360:FBR393361 FLL393360:FLN393361 FVH393360:FVJ393361 GFD393360:GFF393361 GOZ393360:GPB393361 GYV393360:GYX393361 HIR393360:HIT393361 HSN393360:HSP393361 ICJ393360:ICL393361 IMF393360:IMH393361 IWB393360:IWD393361 JFX393360:JFZ393361 JPT393360:JPV393361 JZP393360:JZR393361 KJL393360:KJN393361 KTH393360:KTJ393361 LDD393360:LDF393361 LMZ393360:LNB393361 LWV393360:LWX393361 MGR393360:MGT393361 MQN393360:MQP393361 NAJ393360:NAL393361 NKF393360:NKH393361 NUB393360:NUD393361 ODX393360:ODZ393361 ONT393360:ONV393361 OXP393360:OXR393361 PHL393360:PHN393361 PRH393360:PRJ393361 QBD393360:QBF393361 QKZ393360:QLB393361 QUV393360:QUX393361 RER393360:RET393361 RON393360:ROP393361 RYJ393360:RYL393361 SIF393360:SIH393361 SSB393360:SSD393361 TBX393360:TBZ393361 TLT393360:TLV393361 TVP393360:TVR393361 UFL393360:UFN393361 UPH393360:UPJ393361 UZD393360:UZF393361 VIZ393360:VJB393361 VSV393360:VSX393361 WCR393360:WCT393361 WMN393360:WMP393361 WWJ393360:WWL393361 AB458896:AD458897 JX458896:JZ458897 TT458896:TV458897 ADP458896:ADR458897 ANL458896:ANN458897 AXH458896:AXJ458897 BHD458896:BHF458897 BQZ458896:BRB458897 CAV458896:CAX458897 CKR458896:CKT458897 CUN458896:CUP458897 DEJ458896:DEL458897 DOF458896:DOH458897 DYB458896:DYD458897 EHX458896:EHZ458897 ERT458896:ERV458897 FBP458896:FBR458897 FLL458896:FLN458897 FVH458896:FVJ458897 GFD458896:GFF458897 GOZ458896:GPB458897 GYV458896:GYX458897 HIR458896:HIT458897 HSN458896:HSP458897 ICJ458896:ICL458897 IMF458896:IMH458897 IWB458896:IWD458897 JFX458896:JFZ458897 JPT458896:JPV458897 JZP458896:JZR458897 KJL458896:KJN458897 KTH458896:KTJ458897 LDD458896:LDF458897 LMZ458896:LNB458897 LWV458896:LWX458897 MGR458896:MGT458897 MQN458896:MQP458897 NAJ458896:NAL458897 NKF458896:NKH458897 NUB458896:NUD458897 ODX458896:ODZ458897 ONT458896:ONV458897 OXP458896:OXR458897 PHL458896:PHN458897 PRH458896:PRJ458897 QBD458896:QBF458897 QKZ458896:QLB458897 QUV458896:QUX458897 RER458896:RET458897 RON458896:ROP458897 RYJ458896:RYL458897 SIF458896:SIH458897 SSB458896:SSD458897 TBX458896:TBZ458897 TLT458896:TLV458897 TVP458896:TVR458897 UFL458896:UFN458897 UPH458896:UPJ458897 UZD458896:UZF458897 VIZ458896:VJB458897 VSV458896:VSX458897 WCR458896:WCT458897 WMN458896:WMP458897 WWJ458896:WWL458897 AB524432:AD524433 JX524432:JZ524433 TT524432:TV524433 ADP524432:ADR524433 ANL524432:ANN524433 AXH524432:AXJ524433 BHD524432:BHF524433 BQZ524432:BRB524433 CAV524432:CAX524433 CKR524432:CKT524433 CUN524432:CUP524433 DEJ524432:DEL524433 DOF524432:DOH524433 DYB524432:DYD524433 EHX524432:EHZ524433 ERT524432:ERV524433 FBP524432:FBR524433 FLL524432:FLN524433 FVH524432:FVJ524433 GFD524432:GFF524433 GOZ524432:GPB524433 GYV524432:GYX524433 HIR524432:HIT524433 HSN524432:HSP524433 ICJ524432:ICL524433 IMF524432:IMH524433 IWB524432:IWD524433 JFX524432:JFZ524433 JPT524432:JPV524433 JZP524432:JZR524433 KJL524432:KJN524433 KTH524432:KTJ524433 LDD524432:LDF524433 LMZ524432:LNB524433 LWV524432:LWX524433 MGR524432:MGT524433 MQN524432:MQP524433 NAJ524432:NAL524433 NKF524432:NKH524433 NUB524432:NUD524433 ODX524432:ODZ524433 ONT524432:ONV524433 OXP524432:OXR524433 PHL524432:PHN524433 PRH524432:PRJ524433 QBD524432:QBF524433 QKZ524432:QLB524433 QUV524432:QUX524433 RER524432:RET524433 RON524432:ROP524433 RYJ524432:RYL524433 SIF524432:SIH524433 SSB524432:SSD524433 TBX524432:TBZ524433 TLT524432:TLV524433 TVP524432:TVR524433 UFL524432:UFN524433 UPH524432:UPJ524433 UZD524432:UZF524433 VIZ524432:VJB524433 VSV524432:VSX524433 WCR524432:WCT524433 WMN524432:WMP524433 WWJ524432:WWL524433 AB589968:AD589969 JX589968:JZ589969 TT589968:TV589969 ADP589968:ADR589969 ANL589968:ANN589969 AXH589968:AXJ589969 BHD589968:BHF589969 BQZ589968:BRB589969 CAV589968:CAX589969 CKR589968:CKT589969 CUN589968:CUP589969 DEJ589968:DEL589969 DOF589968:DOH589969 DYB589968:DYD589969 EHX589968:EHZ589969 ERT589968:ERV589969 FBP589968:FBR589969 FLL589968:FLN589969 FVH589968:FVJ589969 GFD589968:GFF589969 GOZ589968:GPB589969 GYV589968:GYX589969 HIR589968:HIT589969 HSN589968:HSP589969 ICJ589968:ICL589969 IMF589968:IMH589969 IWB589968:IWD589969 JFX589968:JFZ589969 JPT589968:JPV589969 JZP589968:JZR589969 KJL589968:KJN589969 KTH589968:KTJ589969 LDD589968:LDF589969 LMZ589968:LNB589969 LWV589968:LWX589969 MGR589968:MGT589969 MQN589968:MQP589969 NAJ589968:NAL589969 NKF589968:NKH589969 NUB589968:NUD589969 ODX589968:ODZ589969 ONT589968:ONV589969 OXP589968:OXR589969 PHL589968:PHN589969 PRH589968:PRJ589969 QBD589968:QBF589969 QKZ589968:QLB589969 QUV589968:QUX589969 RER589968:RET589969 RON589968:ROP589969 RYJ589968:RYL589969 SIF589968:SIH589969 SSB589968:SSD589969 TBX589968:TBZ589969 TLT589968:TLV589969 TVP589968:TVR589969 UFL589968:UFN589969 UPH589968:UPJ589969 UZD589968:UZF589969 VIZ589968:VJB589969 VSV589968:VSX589969 WCR589968:WCT589969 WMN589968:WMP589969 WWJ589968:WWL589969 AB655504:AD655505 JX655504:JZ655505 TT655504:TV655505 ADP655504:ADR655505 ANL655504:ANN655505 AXH655504:AXJ655505 BHD655504:BHF655505 BQZ655504:BRB655505 CAV655504:CAX655505 CKR655504:CKT655505 CUN655504:CUP655505 DEJ655504:DEL655505 DOF655504:DOH655505 DYB655504:DYD655505 EHX655504:EHZ655505 ERT655504:ERV655505 FBP655504:FBR655505 FLL655504:FLN655505 FVH655504:FVJ655505 GFD655504:GFF655505 GOZ655504:GPB655505 GYV655504:GYX655505 HIR655504:HIT655505 HSN655504:HSP655505 ICJ655504:ICL655505 IMF655504:IMH655505 IWB655504:IWD655505 JFX655504:JFZ655505 JPT655504:JPV655505 JZP655504:JZR655505 KJL655504:KJN655505 KTH655504:KTJ655505 LDD655504:LDF655505 LMZ655504:LNB655505 LWV655504:LWX655505 MGR655504:MGT655505 MQN655504:MQP655505 NAJ655504:NAL655505 NKF655504:NKH655505 NUB655504:NUD655505 ODX655504:ODZ655505 ONT655504:ONV655505 OXP655504:OXR655505 PHL655504:PHN655505 PRH655504:PRJ655505 QBD655504:QBF655505 QKZ655504:QLB655505 QUV655504:QUX655505 RER655504:RET655505 RON655504:ROP655505 RYJ655504:RYL655505 SIF655504:SIH655505 SSB655504:SSD655505 TBX655504:TBZ655505 TLT655504:TLV655505 TVP655504:TVR655505 UFL655504:UFN655505 UPH655504:UPJ655505 UZD655504:UZF655505 VIZ655504:VJB655505 VSV655504:VSX655505 WCR655504:WCT655505 WMN655504:WMP655505 WWJ655504:WWL655505 AB721040:AD721041 JX721040:JZ721041 TT721040:TV721041 ADP721040:ADR721041 ANL721040:ANN721041 AXH721040:AXJ721041 BHD721040:BHF721041 BQZ721040:BRB721041 CAV721040:CAX721041 CKR721040:CKT721041 CUN721040:CUP721041 DEJ721040:DEL721041 DOF721040:DOH721041 DYB721040:DYD721041 EHX721040:EHZ721041 ERT721040:ERV721041 FBP721040:FBR721041 FLL721040:FLN721041 FVH721040:FVJ721041 GFD721040:GFF721041 GOZ721040:GPB721041 GYV721040:GYX721041 HIR721040:HIT721041 HSN721040:HSP721041 ICJ721040:ICL721041 IMF721040:IMH721041 IWB721040:IWD721041 JFX721040:JFZ721041 JPT721040:JPV721041 JZP721040:JZR721041 KJL721040:KJN721041 KTH721040:KTJ721041 LDD721040:LDF721041 LMZ721040:LNB721041 LWV721040:LWX721041 MGR721040:MGT721041 MQN721040:MQP721041 NAJ721040:NAL721041 NKF721040:NKH721041 NUB721040:NUD721041 ODX721040:ODZ721041 ONT721040:ONV721041 OXP721040:OXR721041 PHL721040:PHN721041 PRH721040:PRJ721041 QBD721040:QBF721041 QKZ721040:QLB721041 QUV721040:QUX721041 RER721040:RET721041 RON721040:ROP721041 RYJ721040:RYL721041 SIF721040:SIH721041 SSB721040:SSD721041 TBX721040:TBZ721041 TLT721040:TLV721041 TVP721040:TVR721041 UFL721040:UFN721041 UPH721040:UPJ721041 UZD721040:UZF721041 VIZ721040:VJB721041 VSV721040:VSX721041 WCR721040:WCT721041 WMN721040:WMP721041 WWJ721040:WWL721041 AB786576:AD786577 JX786576:JZ786577 TT786576:TV786577 ADP786576:ADR786577 ANL786576:ANN786577 AXH786576:AXJ786577 BHD786576:BHF786577 BQZ786576:BRB786577 CAV786576:CAX786577 CKR786576:CKT786577 CUN786576:CUP786577 DEJ786576:DEL786577 DOF786576:DOH786577 DYB786576:DYD786577 EHX786576:EHZ786577 ERT786576:ERV786577 FBP786576:FBR786577 FLL786576:FLN786577 FVH786576:FVJ786577 GFD786576:GFF786577 GOZ786576:GPB786577 GYV786576:GYX786577 HIR786576:HIT786577 HSN786576:HSP786577 ICJ786576:ICL786577 IMF786576:IMH786577 IWB786576:IWD786577 JFX786576:JFZ786577 JPT786576:JPV786577 JZP786576:JZR786577 KJL786576:KJN786577 KTH786576:KTJ786577 LDD786576:LDF786577 LMZ786576:LNB786577 LWV786576:LWX786577 MGR786576:MGT786577 MQN786576:MQP786577 NAJ786576:NAL786577 NKF786576:NKH786577 NUB786576:NUD786577 ODX786576:ODZ786577 ONT786576:ONV786577 OXP786576:OXR786577 PHL786576:PHN786577 PRH786576:PRJ786577 QBD786576:QBF786577 QKZ786576:QLB786577 QUV786576:QUX786577 RER786576:RET786577 RON786576:ROP786577 RYJ786576:RYL786577 SIF786576:SIH786577 SSB786576:SSD786577 TBX786576:TBZ786577 TLT786576:TLV786577 TVP786576:TVR786577 UFL786576:UFN786577 UPH786576:UPJ786577 UZD786576:UZF786577 VIZ786576:VJB786577 VSV786576:VSX786577 WCR786576:WCT786577 WMN786576:WMP786577 WWJ786576:WWL786577 AB852112:AD852113 JX852112:JZ852113 TT852112:TV852113 ADP852112:ADR852113 ANL852112:ANN852113 AXH852112:AXJ852113 BHD852112:BHF852113 BQZ852112:BRB852113 CAV852112:CAX852113 CKR852112:CKT852113 CUN852112:CUP852113 DEJ852112:DEL852113 DOF852112:DOH852113 DYB852112:DYD852113 EHX852112:EHZ852113 ERT852112:ERV852113 FBP852112:FBR852113 FLL852112:FLN852113 FVH852112:FVJ852113 GFD852112:GFF852113 GOZ852112:GPB852113 GYV852112:GYX852113 HIR852112:HIT852113 HSN852112:HSP852113 ICJ852112:ICL852113 IMF852112:IMH852113 IWB852112:IWD852113 JFX852112:JFZ852113 JPT852112:JPV852113 JZP852112:JZR852113 KJL852112:KJN852113 KTH852112:KTJ852113 LDD852112:LDF852113 LMZ852112:LNB852113 LWV852112:LWX852113 MGR852112:MGT852113 MQN852112:MQP852113 NAJ852112:NAL852113 NKF852112:NKH852113 NUB852112:NUD852113 ODX852112:ODZ852113 ONT852112:ONV852113 OXP852112:OXR852113 PHL852112:PHN852113 PRH852112:PRJ852113 QBD852112:QBF852113 QKZ852112:QLB852113 QUV852112:QUX852113 RER852112:RET852113 RON852112:ROP852113 RYJ852112:RYL852113 SIF852112:SIH852113 SSB852112:SSD852113 TBX852112:TBZ852113 TLT852112:TLV852113 TVP852112:TVR852113 UFL852112:UFN852113 UPH852112:UPJ852113 UZD852112:UZF852113 VIZ852112:VJB852113 VSV852112:VSX852113 WCR852112:WCT852113 WMN852112:WMP852113 WWJ852112:WWL852113 AB917648:AD917649 JX917648:JZ917649 TT917648:TV917649 ADP917648:ADR917649 ANL917648:ANN917649 AXH917648:AXJ917649 BHD917648:BHF917649 BQZ917648:BRB917649 CAV917648:CAX917649 CKR917648:CKT917649 CUN917648:CUP917649 DEJ917648:DEL917649 DOF917648:DOH917649 DYB917648:DYD917649 EHX917648:EHZ917649 ERT917648:ERV917649 FBP917648:FBR917649 FLL917648:FLN917649 FVH917648:FVJ917649 GFD917648:GFF917649 GOZ917648:GPB917649 GYV917648:GYX917649 HIR917648:HIT917649 HSN917648:HSP917649 ICJ917648:ICL917649 IMF917648:IMH917649 IWB917648:IWD917649 JFX917648:JFZ917649 JPT917648:JPV917649 JZP917648:JZR917649 KJL917648:KJN917649 KTH917648:KTJ917649 LDD917648:LDF917649 LMZ917648:LNB917649 LWV917648:LWX917649 MGR917648:MGT917649 MQN917648:MQP917649 NAJ917648:NAL917649 NKF917648:NKH917649 NUB917648:NUD917649 ODX917648:ODZ917649 ONT917648:ONV917649 OXP917648:OXR917649 PHL917648:PHN917649 PRH917648:PRJ917649 QBD917648:QBF917649 QKZ917648:QLB917649 QUV917648:QUX917649 RER917648:RET917649 RON917648:ROP917649 RYJ917648:RYL917649 SIF917648:SIH917649 SSB917648:SSD917649 TBX917648:TBZ917649 TLT917648:TLV917649 TVP917648:TVR917649 UFL917648:UFN917649 UPH917648:UPJ917649 UZD917648:UZF917649 VIZ917648:VJB917649 VSV917648:VSX917649 WCR917648:WCT917649 WMN917648:WMP917649 WWJ917648:WWL917649 AB983184:AD983185 JX983184:JZ983185 TT983184:TV983185 ADP983184:ADR983185 ANL983184:ANN983185 AXH983184:AXJ983185 BHD983184:BHF983185 BQZ983184:BRB983185 CAV983184:CAX983185 CKR983184:CKT983185 CUN983184:CUP983185 DEJ983184:DEL983185 DOF983184:DOH983185 DYB983184:DYD983185 EHX983184:EHZ983185 ERT983184:ERV983185 FBP983184:FBR983185 FLL983184:FLN983185 FVH983184:FVJ983185 GFD983184:GFF983185 GOZ983184:GPB983185 GYV983184:GYX983185 HIR983184:HIT983185 HSN983184:HSP983185 ICJ983184:ICL983185 IMF983184:IMH983185 IWB983184:IWD983185 JFX983184:JFZ983185 JPT983184:JPV983185 JZP983184:JZR983185 KJL983184:KJN983185 KTH983184:KTJ983185 LDD983184:LDF983185 LMZ983184:LNB983185 LWV983184:LWX983185 MGR983184:MGT983185 MQN983184:MQP983185 NAJ983184:NAL983185 NKF983184:NKH983185 NUB983184:NUD983185 ODX983184:ODZ983185 ONT983184:ONV983185 OXP983184:OXR983185 PHL983184:PHN983185 PRH983184:PRJ983185 QBD983184:QBF983185 QKZ983184:QLB983185 QUV983184:QUX983185 RER983184:RET983185 RON983184:ROP983185 RYJ983184:RYL983185 SIF983184:SIH983185 SSB983184:SSD983185 TBX983184:TBZ983185 TLT983184:TLV983185 TVP983184:TVR983185 UFL983184:UFN983185 UPH983184:UPJ983185 UZD983184:UZF983185 VIZ983184:VJB983185 VSV983184:VSX983185 WCR983184:WCT983185 WMN983184:WMP983185 WWJ983184:WWL983185 Q144:S145 JM144:JO145 TI144:TK145 ADE144:ADG145 ANA144:ANC145 AWW144:AWY145 BGS144:BGU145 BQO144:BQQ145 CAK144:CAM145 CKG144:CKI145 CUC144:CUE145 DDY144:DEA145 DNU144:DNW145 DXQ144:DXS145 EHM144:EHO145 ERI144:ERK145 FBE144:FBG145 FLA144:FLC145 FUW144:FUY145 GES144:GEU145 GOO144:GOQ145 GYK144:GYM145 HIG144:HII145 HSC144:HSE145 IBY144:ICA145 ILU144:ILW145 IVQ144:IVS145 JFM144:JFO145 JPI144:JPK145 JZE144:JZG145 KJA144:KJC145 KSW144:KSY145 LCS144:LCU145 LMO144:LMQ145 LWK144:LWM145 MGG144:MGI145 MQC144:MQE145 MZY144:NAA145 NJU144:NJW145 NTQ144:NTS145 ODM144:ODO145 ONI144:ONK145 OXE144:OXG145 PHA144:PHC145 PQW144:PQY145 QAS144:QAU145 QKO144:QKQ145 QUK144:QUM145 REG144:REI145 ROC144:ROE145 RXY144:RYA145 SHU144:SHW145 SRQ144:SRS145 TBM144:TBO145 TLI144:TLK145 TVE144:TVG145 UFA144:UFC145 UOW144:UOY145 UYS144:UYU145 VIO144:VIQ145 VSK144:VSM145 WCG144:WCI145 WMC144:WME145 WVY144:WWA145 Q65680:S65681 JM65680:JO65681 TI65680:TK65681 ADE65680:ADG65681 ANA65680:ANC65681 AWW65680:AWY65681 BGS65680:BGU65681 BQO65680:BQQ65681 CAK65680:CAM65681 CKG65680:CKI65681 CUC65680:CUE65681 DDY65680:DEA65681 DNU65680:DNW65681 DXQ65680:DXS65681 EHM65680:EHO65681 ERI65680:ERK65681 FBE65680:FBG65681 FLA65680:FLC65681 FUW65680:FUY65681 GES65680:GEU65681 GOO65680:GOQ65681 GYK65680:GYM65681 HIG65680:HII65681 HSC65680:HSE65681 IBY65680:ICA65681 ILU65680:ILW65681 IVQ65680:IVS65681 JFM65680:JFO65681 JPI65680:JPK65681 JZE65680:JZG65681 KJA65680:KJC65681 KSW65680:KSY65681 LCS65680:LCU65681 LMO65680:LMQ65681 LWK65680:LWM65681 MGG65680:MGI65681 MQC65680:MQE65681 MZY65680:NAA65681 NJU65680:NJW65681 NTQ65680:NTS65681 ODM65680:ODO65681 ONI65680:ONK65681 OXE65680:OXG65681 PHA65680:PHC65681 PQW65680:PQY65681 QAS65680:QAU65681 QKO65680:QKQ65681 QUK65680:QUM65681 REG65680:REI65681 ROC65680:ROE65681 RXY65680:RYA65681 SHU65680:SHW65681 SRQ65680:SRS65681 TBM65680:TBO65681 TLI65680:TLK65681 TVE65680:TVG65681 UFA65680:UFC65681 UOW65680:UOY65681 UYS65680:UYU65681 VIO65680:VIQ65681 VSK65680:VSM65681 WCG65680:WCI65681 WMC65680:WME65681 WVY65680:WWA65681 Q131216:S131217 JM131216:JO131217 TI131216:TK131217 ADE131216:ADG131217 ANA131216:ANC131217 AWW131216:AWY131217 BGS131216:BGU131217 BQO131216:BQQ131217 CAK131216:CAM131217 CKG131216:CKI131217 CUC131216:CUE131217 DDY131216:DEA131217 DNU131216:DNW131217 DXQ131216:DXS131217 EHM131216:EHO131217 ERI131216:ERK131217 FBE131216:FBG131217 FLA131216:FLC131217 FUW131216:FUY131217 GES131216:GEU131217 GOO131216:GOQ131217 GYK131216:GYM131217 HIG131216:HII131217 HSC131216:HSE131217 IBY131216:ICA131217 ILU131216:ILW131217 IVQ131216:IVS131217 JFM131216:JFO131217 JPI131216:JPK131217 JZE131216:JZG131217 KJA131216:KJC131217 KSW131216:KSY131217 LCS131216:LCU131217 LMO131216:LMQ131217 LWK131216:LWM131217 MGG131216:MGI131217 MQC131216:MQE131217 MZY131216:NAA131217 NJU131216:NJW131217 NTQ131216:NTS131217 ODM131216:ODO131217 ONI131216:ONK131217 OXE131216:OXG131217 PHA131216:PHC131217 PQW131216:PQY131217 QAS131216:QAU131217 QKO131216:QKQ131217 QUK131216:QUM131217 REG131216:REI131217 ROC131216:ROE131217 RXY131216:RYA131217 SHU131216:SHW131217 SRQ131216:SRS131217 TBM131216:TBO131217 TLI131216:TLK131217 TVE131216:TVG131217 UFA131216:UFC131217 UOW131216:UOY131217 UYS131216:UYU131217 VIO131216:VIQ131217 VSK131216:VSM131217 WCG131216:WCI131217 WMC131216:WME131217 WVY131216:WWA131217 Q196752:S196753 JM196752:JO196753 TI196752:TK196753 ADE196752:ADG196753 ANA196752:ANC196753 AWW196752:AWY196753 BGS196752:BGU196753 BQO196752:BQQ196753 CAK196752:CAM196753 CKG196752:CKI196753 CUC196752:CUE196753 DDY196752:DEA196753 DNU196752:DNW196753 DXQ196752:DXS196753 EHM196752:EHO196753 ERI196752:ERK196753 FBE196752:FBG196753 FLA196752:FLC196753 FUW196752:FUY196753 GES196752:GEU196753 GOO196752:GOQ196753 GYK196752:GYM196753 HIG196752:HII196753 HSC196752:HSE196753 IBY196752:ICA196753 ILU196752:ILW196753 IVQ196752:IVS196753 JFM196752:JFO196753 JPI196752:JPK196753 JZE196752:JZG196753 KJA196752:KJC196753 KSW196752:KSY196753 LCS196752:LCU196753 LMO196752:LMQ196753 LWK196752:LWM196753 MGG196752:MGI196753 MQC196752:MQE196753 MZY196752:NAA196753 NJU196752:NJW196753 NTQ196752:NTS196753 ODM196752:ODO196753 ONI196752:ONK196753 OXE196752:OXG196753 PHA196752:PHC196753 PQW196752:PQY196753 QAS196752:QAU196753 QKO196752:QKQ196753 QUK196752:QUM196753 REG196752:REI196753 ROC196752:ROE196753 RXY196752:RYA196753 SHU196752:SHW196753 SRQ196752:SRS196753 TBM196752:TBO196753 TLI196752:TLK196753 TVE196752:TVG196753 UFA196752:UFC196753 UOW196752:UOY196753 UYS196752:UYU196753 VIO196752:VIQ196753 VSK196752:VSM196753 WCG196752:WCI196753 WMC196752:WME196753 WVY196752:WWA196753 Q262288:S262289 JM262288:JO262289 TI262288:TK262289 ADE262288:ADG262289 ANA262288:ANC262289 AWW262288:AWY262289 BGS262288:BGU262289 BQO262288:BQQ262289 CAK262288:CAM262289 CKG262288:CKI262289 CUC262288:CUE262289 DDY262288:DEA262289 DNU262288:DNW262289 DXQ262288:DXS262289 EHM262288:EHO262289 ERI262288:ERK262289 FBE262288:FBG262289 FLA262288:FLC262289 FUW262288:FUY262289 GES262288:GEU262289 GOO262288:GOQ262289 GYK262288:GYM262289 HIG262288:HII262289 HSC262288:HSE262289 IBY262288:ICA262289 ILU262288:ILW262289 IVQ262288:IVS262289 JFM262288:JFO262289 JPI262288:JPK262289 JZE262288:JZG262289 KJA262288:KJC262289 KSW262288:KSY262289 LCS262288:LCU262289 LMO262288:LMQ262289 LWK262288:LWM262289 MGG262288:MGI262289 MQC262288:MQE262289 MZY262288:NAA262289 NJU262288:NJW262289 NTQ262288:NTS262289 ODM262288:ODO262289 ONI262288:ONK262289 OXE262288:OXG262289 PHA262288:PHC262289 PQW262288:PQY262289 QAS262288:QAU262289 QKO262288:QKQ262289 QUK262288:QUM262289 REG262288:REI262289 ROC262288:ROE262289 RXY262288:RYA262289 SHU262288:SHW262289 SRQ262288:SRS262289 TBM262288:TBO262289 TLI262288:TLK262289 TVE262288:TVG262289 UFA262288:UFC262289 UOW262288:UOY262289 UYS262288:UYU262289 VIO262288:VIQ262289 VSK262288:VSM262289 WCG262288:WCI262289 WMC262288:WME262289 WVY262288:WWA262289 Q327824:S327825 JM327824:JO327825 TI327824:TK327825 ADE327824:ADG327825 ANA327824:ANC327825 AWW327824:AWY327825 BGS327824:BGU327825 BQO327824:BQQ327825 CAK327824:CAM327825 CKG327824:CKI327825 CUC327824:CUE327825 DDY327824:DEA327825 DNU327824:DNW327825 DXQ327824:DXS327825 EHM327824:EHO327825 ERI327824:ERK327825 FBE327824:FBG327825 FLA327824:FLC327825 FUW327824:FUY327825 GES327824:GEU327825 GOO327824:GOQ327825 GYK327824:GYM327825 HIG327824:HII327825 HSC327824:HSE327825 IBY327824:ICA327825 ILU327824:ILW327825 IVQ327824:IVS327825 JFM327824:JFO327825 JPI327824:JPK327825 JZE327824:JZG327825 KJA327824:KJC327825 KSW327824:KSY327825 LCS327824:LCU327825 LMO327824:LMQ327825 LWK327824:LWM327825 MGG327824:MGI327825 MQC327824:MQE327825 MZY327824:NAA327825 NJU327824:NJW327825 NTQ327824:NTS327825 ODM327824:ODO327825 ONI327824:ONK327825 OXE327824:OXG327825 PHA327824:PHC327825 PQW327824:PQY327825 QAS327824:QAU327825 QKO327824:QKQ327825 QUK327824:QUM327825 REG327824:REI327825 ROC327824:ROE327825 RXY327824:RYA327825 SHU327824:SHW327825 SRQ327824:SRS327825 TBM327824:TBO327825 TLI327824:TLK327825 TVE327824:TVG327825 UFA327824:UFC327825 UOW327824:UOY327825 UYS327824:UYU327825 VIO327824:VIQ327825 VSK327824:VSM327825 WCG327824:WCI327825 WMC327824:WME327825 WVY327824:WWA327825 Q393360:S393361 JM393360:JO393361 TI393360:TK393361 ADE393360:ADG393361 ANA393360:ANC393361 AWW393360:AWY393361 BGS393360:BGU393361 BQO393360:BQQ393361 CAK393360:CAM393361 CKG393360:CKI393361 CUC393360:CUE393361 DDY393360:DEA393361 DNU393360:DNW393361 DXQ393360:DXS393361 EHM393360:EHO393361 ERI393360:ERK393361 FBE393360:FBG393361 FLA393360:FLC393361 FUW393360:FUY393361 GES393360:GEU393361 GOO393360:GOQ393361 GYK393360:GYM393361 HIG393360:HII393361 HSC393360:HSE393361 IBY393360:ICA393361 ILU393360:ILW393361 IVQ393360:IVS393361 JFM393360:JFO393361 JPI393360:JPK393361 JZE393360:JZG393361 KJA393360:KJC393361 KSW393360:KSY393361 LCS393360:LCU393361 LMO393360:LMQ393361 LWK393360:LWM393361 MGG393360:MGI393361 MQC393360:MQE393361 MZY393360:NAA393361 NJU393360:NJW393361 NTQ393360:NTS393361 ODM393360:ODO393361 ONI393360:ONK393361 OXE393360:OXG393361 PHA393360:PHC393361 PQW393360:PQY393361 QAS393360:QAU393361 QKO393360:QKQ393361 QUK393360:QUM393361 REG393360:REI393361 ROC393360:ROE393361 RXY393360:RYA393361 SHU393360:SHW393361 SRQ393360:SRS393361 TBM393360:TBO393361 TLI393360:TLK393361 TVE393360:TVG393361 UFA393360:UFC393361 UOW393360:UOY393361 UYS393360:UYU393361 VIO393360:VIQ393361 VSK393360:VSM393361 WCG393360:WCI393361 WMC393360:WME393361 WVY393360:WWA393361 Q458896:S458897 JM458896:JO458897 TI458896:TK458897 ADE458896:ADG458897 ANA458896:ANC458897 AWW458896:AWY458897 BGS458896:BGU458897 BQO458896:BQQ458897 CAK458896:CAM458897 CKG458896:CKI458897 CUC458896:CUE458897 DDY458896:DEA458897 DNU458896:DNW458897 DXQ458896:DXS458897 EHM458896:EHO458897 ERI458896:ERK458897 FBE458896:FBG458897 FLA458896:FLC458897 FUW458896:FUY458897 GES458896:GEU458897 GOO458896:GOQ458897 GYK458896:GYM458897 HIG458896:HII458897 HSC458896:HSE458897 IBY458896:ICA458897 ILU458896:ILW458897 IVQ458896:IVS458897 JFM458896:JFO458897 JPI458896:JPK458897 JZE458896:JZG458897 KJA458896:KJC458897 KSW458896:KSY458897 LCS458896:LCU458897 LMO458896:LMQ458897 LWK458896:LWM458897 MGG458896:MGI458897 MQC458896:MQE458897 MZY458896:NAA458897 NJU458896:NJW458897 NTQ458896:NTS458897 ODM458896:ODO458897 ONI458896:ONK458897 OXE458896:OXG458897 PHA458896:PHC458897 PQW458896:PQY458897 QAS458896:QAU458897 QKO458896:QKQ458897 QUK458896:QUM458897 REG458896:REI458897 ROC458896:ROE458897 RXY458896:RYA458897 SHU458896:SHW458897 SRQ458896:SRS458897 TBM458896:TBO458897 TLI458896:TLK458897 TVE458896:TVG458897 UFA458896:UFC458897 UOW458896:UOY458897 UYS458896:UYU458897 VIO458896:VIQ458897 VSK458896:VSM458897 WCG458896:WCI458897 WMC458896:WME458897 WVY458896:WWA458897 Q524432:S524433 JM524432:JO524433 TI524432:TK524433 ADE524432:ADG524433 ANA524432:ANC524433 AWW524432:AWY524433 BGS524432:BGU524433 BQO524432:BQQ524433 CAK524432:CAM524433 CKG524432:CKI524433 CUC524432:CUE524433 DDY524432:DEA524433 DNU524432:DNW524433 DXQ524432:DXS524433 EHM524432:EHO524433 ERI524432:ERK524433 FBE524432:FBG524433 FLA524432:FLC524433 FUW524432:FUY524433 GES524432:GEU524433 GOO524432:GOQ524433 GYK524432:GYM524433 HIG524432:HII524433 HSC524432:HSE524433 IBY524432:ICA524433 ILU524432:ILW524433 IVQ524432:IVS524433 JFM524432:JFO524433 JPI524432:JPK524433 JZE524432:JZG524433 KJA524432:KJC524433 KSW524432:KSY524433 LCS524432:LCU524433 LMO524432:LMQ524433 LWK524432:LWM524433 MGG524432:MGI524433 MQC524432:MQE524433 MZY524432:NAA524433 NJU524432:NJW524433 NTQ524432:NTS524433 ODM524432:ODO524433 ONI524432:ONK524433 OXE524432:OXG524433 PHA524432:PHC524433 PQW524432:PQY524433 QAS524432:QAU524433 QKO524432:QKQ524433 QUK524432:QUM524433 REG524432:REI524433 ROC524432:ROE524433 RXY524432:RYA524433 SHU524432:SHW524433 SRQ524432:SRS524433 TBM524432:TBO524433 TLI524432:TLK524433 TVE524432:TVG524433 UFA524432:UFC524433 UOW524432:UOY524433 UYS524432:UYU524433 VIO524432:VIQ524433 VSK524432:VSM524433 WCG524432:WCI524433 WMC524432:WME524433 WVY524432:WWA524433 Q589968:S589969 JM589968:JO589969 TI589968:TK589969 ADE589968:ADG589969 ANA589968:ANC589969 AWW589968:AWY589969 BGS589968:BGU589969 BQO589968:BQQ589969 CAK589968:CAM589969 CKG589968:CKI589969 CUC589968:CUE589969 DDY589968:DEA589969 DNU589968:DNW589969 DXQ589968:DXS589969 EHM589968:EHO589969 ERI589968:ERK589969 FBE589968:FBG589969 FLA589968:FLC589969 FUW589968:FUY589969 GES589968:GEU589969 GOO589968:GOQ589969 GYK589968:GYM589969 HIG589968:HII589969 HSC589968:HSE589969 IBY589968:ICA589969 ILU589968:ILW589969 IVQ589968:IVS589969 JFM589968:JFO589969 JPI589968:JPK589969 JZE589968:JZG589969 KJA589968:KJC589969 KSW589968:KSY589969 LCS589968:LCU589969 LMO589968:LMQ589969 LWK589968:LWM589969 MGG589968:MGI589969 MQC589968:MQE589969 MZY589968:NAA589969 NJU589968:NJW589969 NTQ589968:NTS589969 ODM589968:ODO589969 ONI589968:ONK589969 OXE589968:OXG589969 PHA589968:PHC589969 PQW589968:PQY589969 QAS589968:QAU589969 QKO589968:QKQ589969 QUK589968:QUM589969 REG589968:REI589969 ROC589968:ROE589969 RXY589968:RYA589969 SHU589968:SHW589969 SRQ589968:SRS589969 TBM589968:TBO589969 TLI589968:TLK589969 TVE589968:TVG589969 UFA589968:UFC589969 UOW589968:UOY589969 UYS589968:UYU589969 VIO589968:VIQ589969 VSK589968:VSM589969 WCG589968:WCI589969 WMC589968:WME589969 WVY589968:WWA589969 Q655504:S655505 JM655504:JO655505 TI655504:TK655505 ADE655504:ADG655505 ANA655504:ANC655505 AWW655504:AWY655505 BGS655504:BGU655505 BQO655504:BQQ655505 CAK655504:CAM655505 CKG655504:CKI655505 CUC655504:CUE655505 DDY655504:DEA655505 DNU655504:DNW655505 DXQ655504:DXS655505 EHM655504:EHO655505 ERI655504:ERK655505 FBE655504:FBG655505 FLA655504:FLC655505 FUW655504:FUY655505 GES655504:GEU655505 GOO655504:GOQ655505 GYK655504:GYM655505 HIG655504:HII655505 HSC655504:HSE655505 IBY655504:ICA655505 ILU655504:ILW655505 IVQ655504:IVS655505 JFM655504:JFO655505 JPI655504:JPK655505 JZE655504:JZG655505 KJA655504:KJC655505 KSW655504:KSY655505 LCS655504:LCU655505 LMO655504:LMQ655505 LWK655504:LWM655505 MGG655504:MGI655505 MQC655504:MQE655505 MZY655504:NAA655505 NJU655504:NJW655505 NTQ655504:NTS655505 ODM655504:ODO655505 ONI655504:ONK655505 OXE655504:OXG655505 PHA655504:PHC655505 PQW655504:PQY655505 QAS655504:QAU655505 QKO655504:QKQ655505 QUK655504:QUM655505 REG655504:REI655505 ROC655504:ROE655505 RXY655504:RYA655505 SHU655504:SHW655505 SRQ655504:SRS655505 TBM655504:TBO655505 TLI655504:TLK655505 TVE655504:TVG655505 UFA655504:UFC655505 UOW655504:UOY655505 UYS655504:UYU655505 VIO655504:VIQ655505 VSK655504:VSM655505 WCG655504:WCI655505 WMC655504:WME655505 WVY655504:WWA655505 Q721040:S721041 JM721040:JO721041 TI721040:TK721041 ADE721040:ADG721041 ANA721040:ANC721041 AWW721040:AWY721041 BGS721040:BGU721041 BQO721040:BQQ721041 CAK721040:CAM721041 CKG721040:CKI721041 CUC721040:CUE721041 DDY721040:DEA721041 DNU721040:DNW721041 DXQ721040:DXS721041 EHM721040:EHO721041 ERI721040:ERK721041 FBE721040:FBG721041 FLA721040:FLC721041 FUW721040:FUY721041 GES721040:GEU721041 GOO721040:GOQ721041 GYK721040:GYM721041 HIG721040:HII721041 HSC721040:HSE721041 IBY721040:ICA721041 ILU721040:ILW721041 IVQ721040:IVS721041 JFM721040:JFO721041 JPI721040:JPK721041 JZE721040:JZG721041 KJA721040:KJC721041 KSW721040:KSY721041 LCS721040:LCU721041 LMO721040:LMQ721041 LWK721040:LWM721041 MGG721040:MGI721041 MQC721040:MQE721041 MZY721040:NAA721041 NJU721040:NJW721041 NTQ721040:NTS721041 ODM721040:ODO721041 ONI721040:ONK721041 OXE721040:OXG721041 PHA721040:PHC721041 PQW721040:PQY721041 QAS721040:QAU721041 QKO721040:QKQ721041 QUK721040:QUM721041 REG721040:REI721041 ROC721040:ROE721041 RXY721040:RYA721041 SHU721040:SHW721041 SRQ721040:SRS721041 TBM721040:TBO721041 TLI721040:TLK721041 TVE721040:TVG721041 UFA721040:UFC721041 UOW721040:UOY721041 UYS721040:UYU721041 VIO721040:VIQ721041 VSK721040:VSM721041 WCG721040:WCI721041 WMC721040:WME721041 WVY721040:WWA721041 Q786576:S786577 JM786576:JO786577 TI786576:TK786577 ADE786576:ADG786577 ANA786576:ANC786577 AWW786576:AWY786577 BGS786576:BGU786577 BQO786576:BQQ786577 CAK786576:CAM786577 CKG786576:CKI786577 CUC786576:CUE786577 DDY786576:DEA786577 DNU786576:DNW786577 DXQ786576:DXS786577 EHM786576:EHO786577 ERI786576:ERK786577 FBE786576:FBG786577 FLA786576:FLC786577 FUW786576:FUY786577 GES786576:GEU786577 GOO786576:GOQ786577 GYK786576:GYM786577 HIG786576:HII786577 HSC786576:HSE786577 IBY786576:ICA786577 ILU786576:ILW786577 IVQ786576:IVS786577 JFM786576:JFO786577 JPI786576:JPK786577 JZE786576:JZG786577 KJA786576:KJC786577 KSW786576:KSY786577 LCS786576:LCU786577 LMO786576:LMQ786577 LWK786576:LWM786577 MGG786576:MGI786577 MQC786576:MQE786577 MZY786576:NAA786577 NJU786576:NJW786577 NTQ786576:NTS786577 ODM786576:ODO786577 ONI786576:ONK786577 OXE786576:OXG786577 PHA786576:PHC786577 PQW786576:PQY786577 QAS786576:QAU786577 QKO786576:QKQ786577 QUK786576:QUM786577 REG786576:REI786577 ROC786576:ROE786577 RXY786576:RYA786577 SHU786576:SHW786577 SRQ786576:SRS786577 TBM786576:TBO786577 TLI786576:TLK786577 TVE786576:TVG786577 UFA786576:UFC786577 UOW786576:UOY786577 UYS786576:UYU786577 VIO786576:VIQ786577 VSK786576:VSM786577 WCG786576:WCI786577 WMC786576:WME786577 WVY786576:WWA786577 Q852112:S852113 JM852112:JO852113 TI852112:TK852113 ADE852112:ADG852113 ANA852112:ANC852113 AWW852112:AWY852113 BGS852112:BGU852113 BQO852112:BQQ852113 CAK852112:CAM852113 CKG852112:CKI852113 CUC852112:CUE852113 DDY852112:DEA852113 DNU852112:DNW852113 DXQ852112:DXS852113 EHM852112:EHO852113 ERI852112:ERK852113 FBE852112:FBG852113 FLA852112:FLC852113 FUW852112:FUY852113 GES852112:GEU852113 GOO852112:GOQ852113 GYK852112:GYM852113 HIG852112:HII852113 HSC852112:HSE852113 IBY852112:ICA852113 ILU852112:ILW852113 IVQ852112:IVS852113 JFM852112:JFO852113 JPI852112:JPK852113 JZE852112:JZG852113 KJA852112:KJC852113 KSW852112:KSY852113 LCS852112:LCU852113 LMO852112:LMQ852113 LWK852112:LWM852113 MGG852112:MGI852113 MQC852112:MQE852113 MZY852112:NAA852113 NJU852112:NJW852113 NTQ852112:NTS852113 ODM852112:ODO852113 ONI852112:ONK852113 OXE852112:OXG852113 PHA852112:PHC852113 PQW852112:PQY852113 QAS852112:QAU852113 QKO852112:QKQ852113 QUK852112:QUM852113 REG852112:REI852113 ROC852112:ROE852113 RXY852112:RYA852113 SHU852112:SHW852113 SRQ852112:SRS852113 TBM852112:TBO852113 TLI852112:TLK852113 TVE852112:TVG852113 UFA852112:UFC852113 UOW852112:UOY852113 UYS852112:UYU852113 VIO852112:VIQ852113 VSK852112:VSM852113 WCG852112:WCI852113 WMC852112:WME852113 WVY852112:WWA852113 Q917648:S917649 JM917648:JO917649 TI917648:TK917649 ADE917648:ADG917649 ANA917648:ANC917649 AWW917648:AWY917649 BGS917648:BGU917649 BQO917648:BQQ917649 CAK917648:CAM917649 CKG917648:CKI917649 CUC917648:CUE917649 DDY917648:DEA917649 DNU917648:DNW917649 DXQ917648:DXS917649 EHM917648:EHO917649 ERI917648:ERK917649 FBE917648:FBG917649 FLA917648:FLC917649 FUW917648:FUY917649 GES917648:GEU917649 GOO917648:GOQ917649 GYK917648:GYM917649 HIG917648:HII917649 HSC917648:HSE917649 IBY917648:ICA917649 ILU917648:ILW917649 IVQ917648:IVS917649 JFM917648:JFO917649 JPI917648:JPK917649 JZE917648:JZG917649 KJA917648:KJC917649 KSW917648:KSY917649 LCS917648:LCU917649 LMO917648:LMQ917649 LWK917648:LWM917649 MGG917648:MGI917649 MQC917648:MQE917649 MZY917648:NAA917649 NJU917648:NJW917649 NTQ917648:NTS917649 ODM917648:ODO917649 ONI917648:ONK917649 OXE917648:OXG917649 PHA917648:PHC917649 PQW917648:PQY917649 QAS917648:QAU917649 QKO917648:QKQ917649 QUK917648:QUM917649 REG917648:REI917649 ROC917648:ROE917649 RXY917648:RYA917649 SHU917648:SHW917649 SRQ917648:SRS917649 TBM917648:TBO917649 TLI917648:TLK917649 TVE917648:TVG917649 UFA917648:UFC917649 UOW917648:UOY917649 UYS917648:UYU917649 VIO917648:VIQ917649 VSK917648:VSM917649 WCG917648:WCI917649 WMC917648:WME917649 WVY917648:WWA917649 Q983184:S983185 JM983184:JO983185 TI983184:TK983185 ADE983184:ADG983185 ANA983184:ANC983185 AWW983184:AWY983185 BGS983184:BGU983185 BQO983184:BQQ983185 CAK983184:CAM983185 CKG983184:CKI983185 CUC983184:CUE983185 DDY983184:DEA983185 DNU983184:DNW983185 DXQ983184:DXS983185 EHM983184:EHO983185 ERI983184:ERK983185 FBE983184:FBG983185 FLA983184:FLC983185 FUW983184:FUY983185 GES983184:GEU983185 GOO983184:GOQ983185 GYK983184:GYM983185 HIG983184:HII983185 HSC983184:HSE983185 IBY983184:ICA983185 ILU983184:ILW983185 IVQ983184:IVS983185 JFM983184:JFO983185 JPI983184:JPK983185 JZE983184:JZG983185 KJA983184:KJC983185 KSW983184:KSY983185 LCS983184:LCU983185 LMO983184:LMQ983185 LWK983184:LWM983185 MGG983184:MGI983185 MQC983184:MQE983185 MZY983184:NAA983185 NJU983184:NJW983185 NTQ983184:NTS983185 ODM983184:ODO983185 ONI983184:ONK983185 OXE983184:OXG983185 PHA983184:PHC983185 PQW983184:PQY983185 QAS983184:QAU983185 QKO983184:QKQ983185 QUK983184:QUM983185 REG983184:REI983185 ROC983184:ROE983185 RXY983184:RYA983185 SHU983184:SHW983185 SRQ983184:SRS983185 TBM983184:TBO983185 TLI983184:TLK983185 TVE983184:TVG983185 UFA983184:UFC983185 UOW983184:UOY983185 UYS983184:UYU983185 VIO983184:VIQ983185 VSK983184:VSM983185 WCG983184:WCI983185 WMC983184:WME983185 WVY983184:WWA983185 AB114:AD115 JX114:JZ115 TT114:TV115 ADP114:ADR115 ANL114:ANN115 AXH114:AXJ115 BHD114:BHF115 BQZ114:BRB115 CAV114:CAX115 CKR114:CKT115 CUN114:CUP115 DEJ114:DEL115 DOF114:DOH115 DYB114:DYD115 EHX114:EHZ115 ERT114:ERV115 FBP114:FBR115 FLL114:FLN115 FVH114:FVJ115 GFD114:GFF115 GOZ114:GPB115 GYV114:GYX115 HIR114:HIT115 HSN114:HSP115 ICJ114:ICL115 IMF114:IMH115 IWB114:IWD115 JFX114:JFZ115 JPT114:JPV115 JZP114:JZR115 KJL114:KJN115 KTH114:KTJ115 LDD114:LDF115 LMZ114:LNB115 LWV114:LWX115 MGR114:MGT115 MQN114:MQP115 NAJ114:NAL115 NKF114:NKH115 NUB114:NUD115 ODX114:ODZ115 ONT114:ONV115 OXP114:OXR115 PHL114:PHN115 PRH114:PRJ115 QBD114:QBF115 QKZ114:QLB115 QUV114:QUX115 RER114:RET115 RON114:ROP115 RYJ114:RYL115 SIF114:SIH115 SSB114:SSD115 TBX114:TBZ115 TLT114:TLV115 TVP114:TVR115 UFL114:UFN115 UPH114:UPJ115 UZD114:UZF115 VIZ114:VJB115 VSV114:VSX115 WCR114:WCT115 WMN114:WMP115 WWJ114:WWL115 AB65650:AD65651 JX65650:JZ65651 TT65650:TV65651 ADP65650:ADR65651 ANL65650:ANN65651 AXH65650:AXJ65651 BHD65650:BHF65651 BQZ65650:BRB65651 CAV65650:CAX65651 CKR65650:CKT65651 CUN65650:CUP65651 DEJ65650:DEL65651 DOF65650:DOH65651 DYB65650:DYD65651 EHX65650:EHZ65651 ERT65650:ERV65651 FBP65650:FBR65651 FLL65650:FLN65651 FVH65650:FVJ65651 GFD65650:GFF65651 GOZ65650:GPB65651 GYV65650:GYX65651 HIR65650:HIT65651 HSN65650:HSP65651 ICJ65650:ICL65651 IMF65650:IMH65651 IWB65650:IWD65651 JFX65650:JFZ65651 JPT65650:JPV65651 JZP65650:JZR65651 KJL65650:KJN65651 KTH65650:KTJ65651 LDD65650:LDF65651 LMZ65650:LNB65651 LWV65650:LWX65651 MGR65650:MGT65651 MQN65650:MQP65651 NAJ65650:NAL65651 NKF65650:NKH65651 NUB65650:NUD65651 ODX65650:ODZ65651 ONT65650:ONV65651 OXP65650:OXR65651 PHL65650:PHN65651 PRH65650:PRJ65651 QBD65650:QBF65651 QKZ65650:QLB65651 QUV65650:QUX65651 RER65650:RET65651 RON65650:ROP65651 RYJ65650:RYL65651 SIF65650:SIH65651 SSB65650:SSD65651 TBX65650:TBZ65651 TLT65650:TLV65651 TVP65650:TVR65651 UFL65650:UFN65651 UPH65650:UPJ65651 UZD65650:UZF65651 VIZ65650:VJB65651 VSV65650:VSX65651 WCR65650:WCT65651 WMN65650:WMP65651 WWJ65650:WWL65651 AB131186:AD131187 JX131186:JZ131187 TT131186:TV131187 ADP131186:ADR131187 ANL131186:ANN131187 AXH131186:AXJ131187 BHD131186:BHF131187 BQZ131186:BRB131187 CAV131186:CAX131187 CKR131186:CKT131187 CUN131186:CUP131187 DEJ131186:DEL131187 DOF131186:DOH131187 DYB131186:DYD131187 EHX131186:EHZ131187 ERT131186:ERV131187 FBP131186:FBR131187 FLL131186:FLN131187 FVH131186:FVJ131187 GFD131186:GFF131187 GOZ131186:GPB131187 GYV131186:GYX131187 HIR131186:HIT131187 HSN131186:HSP131187 ICJ131186:ICL131187 IMF131186:IMH131187 IWB131186:IWD131187 JFX131186:JFZ131187 JPT131186:JPV131187 JZP131186:JZR131187 KJL131186:KJN131187 KTH131186:KTJ131187 LDD131186:LDF131187 LMZ131186:LNB131187 LWV131186:LWX131187 MGR131186:MGT131187 MQN131186:MQP131187 NAJ131186:NAL131187 NKF131186:NKH131187 NUB131186:NUD131187 ODX131186:ODZ131187 ONT131186:ONV131187 OXP131186:OXR131187 PHL131186:PHN131187 PRH131186:PRJ131187 QBD131186:QBF131187 QKZ131186:QLB131187 QUV131186:QUX131187 RER131186:RET131187 RON131186:ROP131187 RYJ131186:RYL131187 SIF131186:SIH131187 SSB131186:SSD131187 TBX131186:TBZ131187 TLT131186:TLV131187 TVP131186:TVR131187 UFL131186:UFN131187 UPH131186:UPJ131187 UZD131186:UZF131187 VIZ131186:VJB131187 VSV131186:VSX131187 WCR131186:WCT131187 WMN131186:WMP131187 WWJ131186:WWL131187 AB196722:AD196723 JX196722:JZ196723 TT196722:TV196723 ADP196722:ADR196723 ANL196722:ANN196723 AXH196722:AXJ196723 BHD196722:BHF196723 BQZ196722:BRB196723 CAV196722:CAX196723 CKR196722:CKT196723 CUN196722:CUP196723 DEJ196722:DEL196723 DOF196722:DOH196723 DYB196722:DYD196723 EHX196722:EHZ196723 ERT196722:ERV196723 FBP196722:FBR196723 FLL196722:FLN196723 FVH196722:FVJ196723 GFD196722:GFF196723 GOZ196722:GPB196723 GYV196722:GYX196723 HIR196722:HIT196723 HSN196722:HSP196723 ICJ196722:ICL196723 IMF196722:IMH196723 IWB196722:IWD196723 JFX196722:JFZ196723 JPT196722:JPV196723 JZP196722:JZR196723 KJL196722:KJN196723 KTH196722:KTJ196723 LDD196722:LDF196723 LMZ196722:LNB196723 LWV196722:LWX196723 MGR196722:MGT196723 MQN196722:MQP196723 NAJ196722:NAL196723 NKF196722:NKH196723 NUB196722:NUD196723 ODX196722:ODZ196723 ONT196722:ONV196723 OXP196722:OXR196723 PHL196722:PHN196723 PRH196722:PRJ196723 QBD196722:QBF196723 QKZ196722:QLB196723 QUV196722:QUX196723 RER196722:RET196723 RON196722:ROP196723 RYJ196722:RYL196723 SIF196722:SIH196723 SSB196722:SSD196723 TBX196722:TBZ196723 TLT196722:TLV196723 TVP196722:TVR196723 UFL196722:UFN196723 UPH196722:UPJ196723 UZD196722:UZF196723 VIZ196722:VJB196723 VSV196722:VSX196723 WCR196722:WCT196723 WMN196722:WMP196723 WWJ196722:WWL196723 AB262258:AD262259 JX262258:JZ262259 TT262258:TV262259 ADP262258:ADR262259 ANL262258:ANN262259 AXH262258:AXJ262259 BHD262258:BHF262259 BQZ262258:BRB262259 CAV262258:CAX262259 CKR262258:CKT262259 CUN262258:CUP262259 DEJ262258:DEL262259 DOF262258:DOH262259 DYB262258:DYD262259 EHX262258:EHZ262259 ERT262258:ERV262259 FBP262258:FBR262259 FLL262258:FLN262259 FVH262258:FVJ262259 GFD262258:GFF262259 GOZ262258:GPB262259 GYV262258:GYX262259 HIR262258:HIT262259 HSN262258:HSP262259 ICJ262258:ICL262259 IMF262258:IMH262259 IWB262258:IWD262259 JFX262258:JFZ262259 JPT262258:JPV262259 JZP262258:JZR262259 KJL262258:KJN262259 KTH262258:KTJ262259 LDD262258:LDF262259 LMZ262258:LNB262259 LWV262258:LWX262259 MGR262258:MGT262259 MQN262258:MQP262259 NAJ262258:NAL262259 NKF262258:NKH262259 NUB262258:NUD262259 ODX262258:ODZ262259 ONT262258:ONV262259 OXP262258:OXR262259 PHL262258:PHN262259 PRH262258:PRJ262259 QBD262258:QBF262259 QKZ262258:QLB262259 QUV262258:QUX262259 RER262258:RET262259 RON262258:ROP262259 RYJ262258:RYL262259 SIF262258:SIH262259 SSB262258:SSD262259 TBX262258:TBZ262259 TLT262258:TLV262259 TVP262258:TVR262259 UFL262258:UFN262259 UPH262258:UPJ262259 UZD262258:UZF262259 VIZ262258:VJB262259 VSV262258:VSX262259 WCR262258:WCT262259 WMN262258:WMP262259 WWJ262258:WWL262259 AB327794:AD327795 JX327794:JZ327795 TT327794:TV327795 ADP327794:ADR327795 ANL327794:ANN327795 AXH327794:AXJ327795 BHD327794:BHF327795 BQZ327794:BRB327795 CAV327794:CAX327795 CKR327794:CKT327795 CUN327794:CUP327795 DEJ327794:DEL327795 DOF327794:DOH327795 DYB327794:DYD327795 EHX327794:EHZ327795 ERT327794:ERV327795 FBP327794:FBR327795 FLL327794:FLN327795 FVH327794:FVJ327795 GFD327794:GFF327795 GOZ327794:GPB327795 GYV327794:GYX327795 HIR327794:HIT327795 HSN327794:HSP327795 ICJ327794:ICL327795 IMF327794:IMH327795 IWB327794:IWD327795 JFX327794:JFZ327795 JPT327794:JPV327795 JZP327794:JZR327795 KJL327794:KJN327795 KTH327794:KTJ327795 LDD327794:LDF327795 LMZ327794:LNB327795 LWV327794:LWX327795 MGR327794:MGT327795 MQN327794:MQP327795 NAJ327794:NAL327795 NKF327794:NKH327795 NUB327794:NUD327795 ODX327794:ODZ327795 ONT327794:ONV327795 OXP327794:OXR327795 PHL327794:PHN327795 PRH327794:PRJ327795 QBD327794:QBF327795 QKZ327794:QLB327795 QUV327794:QUX327795 RER327794:RET327795 RON327794:ROP327795 RYJ327794:RYL327795 SIF327794:SIH327795 SSB327794:SSD327795 TBX327794:TBZ327795 TLT327794:TLV327795 TVP327794:TVR327795 UFL327794:UFN327795 UPH327794:UPJ327795 UZD327794:UZF327795 VIZ327794:VJB327795 VSV327794:VSX327795 WCR327794:WCT327795 WMN327794:WMP327795 WWJ327794:WWL327795 AB393330:AD393331 JX393330:JZ393331 TT393330:TV393331 ADP393330:ADR393331 ANL393330:ANN393331 AXH393330:AXJ393331 BHD393330:BHF393331 BQZ393330:BRB393331 CAV393330:CAX393331 CKR393330:CKT393331 CUN393330:CUP393331 DEJ393330:DEL393331 DOF393330:DOH393331 DYB393330:DYD393331 EHX393330:EHZ393331 ERT393330:ERV393331 FBP393330:FBR393331 FLL393330:FLN393331 FVH393330:FVJ393331 GFD393330:GFF393331 GOZ393330:GPB393331 GYV393330:GYX393331 HIR393330:HIT393331 HSN393330:HSP393331 ICJ393330:ICL393331 IMF393330:IMH393331 IWB393330:IWD393331 JFX393330:JFZ393331 JPT393330:JPV393331 JZP393330:JZR393331 KJL393330:KJN393331 KTH393330:KTJ393331 LDD393330:LDF393331 LMZ393330:LNB393331 LWV393330:LWX393331 MGR393330:MGT393331 MQN393330:MQP393331 NAJ393330:NAL393331 NKF393330:NKH393331 NUB393330:NUD393331 ODX393330:ODZ393331 ONT393330:ONV393331 OXP393330:OXR393331 PHL393330:PHN393331 PRH393330:PRJ393331 QBD393330:QBF393331 QKZ393330:QLB393331 QUV393330:QUX393331 RER393330:RET393331 RON393330:ROP393331 RYJ393330:RYL393331 SIF393330:SIH393331 SSB393330:SSD393331 TBX393330:TBZ393331 TLT393330:TLV393331 TVP393330:TVR393331 UFL393330:UFN393331 UPH393330:UPJ393331 UZD393330:UZF393331 VIZ393330:VJB393331 VSV393330:VSX393331 WCR393330:WCT393331 WMN393330:WMP393331 WWJ393330:WWL393331 AB458866:AD458867 JX458866:JZ458867 TT458866:TV458867 ADP458866:ADR458867 ANL458866:ANN458867 AXH458866:AXJ458867 BHD458866:BHF458867 BQZ458866:BRB458867 CAV458866:CAX458867 CKR458866:CKT458867 CUN458866:CUP458867 DEJ458866:DEL458867 DOF458866:DOH458867 DYB458866:DYD458867 EHX458866:EHZ458867 ERT458866:ERV458867 FBP458866:FBR458867 FLL458866:FLN458867 FVH458866:FVJ458867 GFD458866:GFF458867 GOZ458866:GPB458867 GYV458866:GYX458867 HIR458866:HIT458867 HSN458866:HSP458867 ICJ458866:ICL458867 IMF458866:IMH458867 IWB458866:IWD458867 JFX458866:JFZ458867 JPT458866:JPV458867 JZP458866:JZR458867 KJL458866:KJN458867 KTH458866:KTJ458867 LDD458866:LDF458867 LMZ458866:LNB458867 LWV458866:LWX458867 MGR458866:MGT458867 MQN458866:MQP458867 NAJ458866:NAL458867 NKF458866:NKH458867 NUB458866:NUD458867 ODX458866:ODZ458867 ONT458866:ONV458867 OXP458866:OXR458867 PHL458866:PHN458867 PRH458866:PRJ458867 QBD458866:QBF458867 QKZ458866:QLB458867 QUV458866:QUX458867 RER458866:RET458867 RON458866:ROP458867 RYJ458866:RYL458867 SIF458866:SIH458867 SSB458866:SSD458867 TBX458866:TBZ458867 TLT458866:TLV458867 TVP458866:TVR458867 UFL458866:UFN458867 UPH458866:UPJ458867 UZD458866:UZF458867 VIZ458866:VJB458867 VSV458866:VSX458867 WCR458866:WCT458867 WMN458866:WMP458867 WWJ458866:WWL458867 AB524402:AD524403 JX524402:JZ524403 TT524402:TV524403 ADP524402:ADR524403 ANL524402:ANN524403 AXH524402:AXJ524403 BHD524402:BHF524403 BQZ524402:BRB524403 CAV524402:CAX524403 CKR524402:CKT524403 CUN524402:CUP524403 DEJ524402:DEL524403 DOF524402:DOH524403 DYB524402:DYD524403 EHX524402:EHZ524403 ERT524402:ERV524403 FBP524402:FBR524403 FLL524402:FLN524403 FVH524402:FVJ524403 GFD524402:GFF524403 GOZ524402:GPB524403 GYV524402:GYX524403 HIR524402:HIT524403 HSN524402:HSP524403 ICJ524402:ICL524403 IMF524402:IMH524403 IWB524402:IWD524403 JFX524402:JFZ524403 JPT524402:JPV524403 JZP524402:JZR524403 KJL524402:KJN524403 KTH524402:KTJ524403 LDD524402:LDF524403 LMZ524402:LNB524403 LWV524402:LWX524403 MGR524402:MGT524403 MQN524402:MQP524403 NAJ524402:NAL524403 NKF524402:NKH524403 NUB524402:NUD524403 ODX524402:ODZ524403 ONT524402:ONV524403 OXP524402:OXR524403 PHL524402:PHN524403 PRH524402:PRJ524403 QBD524402:QBF524403 QKZ524402:QLB524403 QUV524402:QUX524403 RER524402:RET524403 RON524402:ROP524403 RYJ524402:RYL524403 SIF524402:SIH524403 SSB524402:SSD524403 TBX524402:TBZ524403 TLT524402:TLV524403 TVP524402:TVR524403 UFL524402:UFN524403 UPH524402:UPJ524403 UZD524402:UZF524403 VIZ524402:VJB524403 VSV524402:VSX524403 WCR524402:WCT524403 WMN524402:WMP524403 WWJ524402:WWL524403 AB589938:AD589939 JX589938:JZ589939 TT589938:TV589939 ADP589938:ADR589939 ANL589938:ANN589939 AXH589938:AXJ589939 BHD589938:BHF589939 BQZ589938:BRB589939 CAV589938:CAX589939 CKR589938:CKT589939 CUN589938:CUP589939 DEJ589938:DEL589939 DOF589938:DOH589939 DYB589938:DYD589939 EHX589938:EHZ589939 ERT589938:ERV589939 FBP589938:FBR589939 FLL589938:FLN589939 FVH589938:FVJ589939 GFD589938:GFF589939 GOZ589938:GPB589939 GYV589938:GYX589939 HIR589938:HIT589939 HSN589938:HSP589939 ICJ589938:ICL589939 IMF589938:IMH589939 IWB589938:IWD589939 JFX589938:JFZ589939 JPT589938:JPV589939 JZP589938:JZR589939 KJL589938:KJN589939 KTH589938:KTJ589939 LDD589938:LDF589939 LMZ589938:LNB589939 LWV589938:LWX589939 MGR589938:MGT589939 MQN589938:MQP589939 NAJ589938:NAL589939 NKF589938:NKH589939 NUB589938:NUD589939 ODX589938:ODZ589939 ONT589938:ONV589939 OXP589938:OXR589939 PHL589938:PHN589939 PRH589938:PRJ589939 QBD589938:QBF589939 QKZ589938:QLB589939 QUV589938:QUX589939 RER589938:RET589939 RON589938:ROP589939 RYJ589938:RYL589939 SIF589938:SIH589939 SSB589938:SSD589939 TBX589938:TBZ589939 TLT589938:TLV589939 TVP589938:TVR589939 UFL589938:UFN589939 UPH589938:UPJ589939 UZD589938:UZF589939 VIZ589938:VJB589939 VSV589938:VSX589939 WCR589938:WCT589939 WMN589938:WMP589939 WWJ589938:WWL589939 AB655474:AD655475 JX655474:JZ655475 TT655474:TV655475 ADP655474:ADR655475 ANL655474:ANN655475 AXH655474:AXJ655475 BHD655474:BHF655475 BQZ655474:BRB655475 CAV655474:CAX655475 CKR655474:CKT655475 CUN655474:CUP655475 DEJ655474:DEL655475 DOF655474:DOH655475 DYB655474:DYD655475 EHX655474:EHZ655475 ERT655474:ERV655475 FBP655474:FBR655475 FLL655474:FLN655475 FVH655474:FVJ655475 GFD655474:GFF655475 GOZ655474:GPB655475 GYV655474:GYX655475 HIR655474:HIT655475 HSN655474:HSP655475 ICJ655474:ICL655475 IMF655474:IMH655475 IWB655474:IWD655475 JFX655474:JFZ655475 JPT655474:JPV655475 JZP655474:JZR655475 KJL655474:KJN655475 KTH655474:KTJ655475 LDD655474:LDF655475 LMZ655474:LNB655475 LWV655474:LWX655475 MGR655474:MGT655475 MQN655474:MQP655475 NAJ655474:NAL655475 NKF655474:NKH655475 NUB655474:NUD655475 ODX655474:ODZ655475 ONT655474:ONV655475 OXP655474:OXR655475 PHL655474:PHN655475 PRH655474:PRJ655475 QBD655474:QBF655475 QKZ655474:QLB655475 QUV655474:QUX655475 RER655474:RET655475 RON655474:ROP655475 RYJ655474:RYL655475 SIF655474:SIH655475 SSB655474:SSD655475 TBX655474:TBZ655475 TLT655474:TLV655475 TVP655474:TVR655475 UFL655474:UFN655475 UPH655474:UPJ655475 UZD655474:UZF655475 VIZ655474:VJB655475 VSV655474:VSX655475 WCR655474:WCT655475 WMN655474:WMP655475 WWJ655474:WWL655475 AB721010:AD721011 JX721010:JZ721011 TT721010:TV721011 ADP721010:ADR721011 ANL721010:ANN721011 AXH721010:AXJ721011 BHD721010:BHF721011 BQZ721010:BRB721011 CAV721010:CAX721011 CKR721010:CKT721011 CUN721010:CUP721011 DEJ721010:DEL721011 DOF721010:DOH721011 DYB721010:DYD721011 EHX721010:EHZ721011 ERT721010:ERV721011 FBP721010:FBR721011 FLL721010:FLN721011 FVH721010:FVJ721011 GFD721010:GFF721011 GOZ721010:GPB721011 GYV721010:GYX721011 HIR721010:HIT721011 HSN721010:HSP721011 ICJ721010:ICL721011 IMF721010:IMH721011 IWB721010:IWD721011 JFX721010:JFZ721011 JPT721010:JPV721011 JZP721010:JZR721011 KJL721010:KJN721011 KTH721010:KTJ721011 LDD721010:LDF721011 LMZ721010:LNB721011 LWV721010:LWX721011 MGR721010:MGT721011 MQN721010:MQP721011 NAJ721010:NAL721011 NKF721010:NKH721011 NUB721010:NUD721011 ODX721010:ODZ721011 ONT721010:ONV721011 OXP721010:OXR721011 PHL721010:PHN721011 PRH721010:PRJ721011 QBD721010:QBF721011 QKZ721010:QLB721011 QUV721010:QUX721011 RER721010:RET721011 RON721010:ROP721011 RYJ721010:RYL721011 SIF721010:SIH721011 SSB721010:SSD721011 TBX721010:TBZ721011 TLT721010:TLV721011 TVP721010:TVR721011 UFL721010:UFN721011 UPH721010:UPJ721011 UZD721010:UZF721011 VIZ721010:VJB721011 VSV721010:VSX721011 WCR721010:WCT721011 WMN721010:WMP721011 WWJ721010:WWL721011 AB786546:AD786547 JX786546:JZ786547 TT786546:TV786547 ADP786546:ADR786547 ANL786546:ANN786547 AXH786546:AXJ786547 BHD786546:BHF786547 BQZ786546:BRB786547 CAV786546:CAX786547 CKR786546:CKT786547 CUN786546:CUP786547 DEJ786546:DEL786547 DOF786546:DOH786547 DYB786546:DYD786547 EHX786546:EHZ786547 ERT786546:ERV786547 FBP786546:FBR786547 FLL786546:FLN786547 FVH786546:FVJ786547 GFD786546:GFF786547 GOZ786546:GPB786547 GYV786546:GYX786547 HIR786546:HIT786547 HSN786546:HSP786547 ICJ786546:ICL786547 IMF786546:IMH786547 IWB786546:IWD786547 JFX786546:JFZ786547 JPT786546:JPV786547 JZP786546:JZR786547 KJL786546:KJN786547 KTH786546:KTJ786547 LDD786546:LDF786547 LMZ786546:LNB786547 LWV786546:LWX786547 MGR786546:MGT786547 MQN786546:MQP786547 NAJ786546:NAL786547 NKF786546:NKH786547 NUB786546:NUD786547 ODX786546:ODZ786547 ONT786546:ONV786547 OXP786546:OXR786547 PHL786546:PHN786547 PRH786546:PRJ786547 QBD786546:QBF786547 QKZ786546:QLB786547 QUV786546:QUX786547 RER786546:RET786547 RON786546:ROP786547 RYJ786546:RYL786547 SIF786546:SIH786547 SSB786546:SSD786547 TBX786546:TBZ786547 TLT786546:TLV786547 TVP786546:TVR786547 UFL786546:UFN786547 UPH786546:UPJ786547 UZD786546:UZF786547 VIZ786546:VJB786547 VSV786546:VSX786547 WCR786546:WCT786547 WMN786546:WMP786547 WWJ786546:WWL786547 AB852082:AD852083 JX852082:JZ852083 TT852082:TV852083 ADP852082:ADR852083 ANL852082:ANN852083 AXH852082:AXJ852083 BHD852082:BHF852083 BQZ852082:BRB852083 CAV852082:CAX852083 CKR852082:CKT852083 CUN852082:CUP852083 DEJ852082:DEL852083 DOF852082:DOH852083 DYB852082:DYD852083 EHX852082:EHZ852083 ERT852082:ERV852083 FBP852082:FBR852083 FLL852082:FLN852083 FVH852082:FVJ852083 GFD852082:GFF852083 GOZ852082:GPB852083 GYV852082:GYX852083 HIR852082:HIT852083 HSN852082:HSP852083 ICJ852082:ICL852083 IMF852082:IMH852083 IWB852082:IWD852083 JFX852082:JFZ852083 JPT852082:JPV852083 JZP852082:JZR852083 KJL852082:KJN852083 KTH852082:KTJ852083 LDD852082:LDF852083 LMZ852082:LNB852083 LWV852082:LWX852083 MGR852082:MGT852083 MQN852082:MQP852083 NAJ852082:NAL852083 NKF852082:NKH852083 NUB852082:NUD852083 ODX852082:ODZ852083 ONT852082:ONV852083 OXP852082:OXR852083 PHL852082:PHN852083 PRH852082:PRJ852083 QBD852082:QBF852083 QKZ852082:QLB852083 QUV852082:QUX852083 RER852082:RET852083 RON852082:ROP852083 RYJ852082:RYL852083 SIF852082:SIH852083 SSB852082:SSD852083 TBX852082:TBZ852083 TLT852082:TLV852083 TVP852082:TVR852083 UFL852082:UFN852083 UPH852082:UPJ852083 UZD852082:UZF852083 VIZ852082:VJB852083 VSV852082:VSX852083 WCR852082:WCT852083 WMN852082:WMP852083 WWJ852082:WWL852083 AB917618:AD917619 JX917618:JZ917619 TT917618:TV917619 ADP917618:ADR917619 ANL917618:ANN917619 AXH917618:AXJ917619 BHD917618:BHF917619 BQZ917618:BRB917619 CAV917618:CAX917619 CKR917618:CKT917619 CUN917618:CUP917619 DEJ917618:DEL917619 DOF917618:DOH917619 DYB917618:DYD917619 EHX917618:EHZ917619 ERT917618:ERV917619 FBP917618:FBR917619 FLL917618:FLN917619 FVH917618:FVJ917619 GFD917618:GFF917619 GOZ917618:GPB917619 GYV917618:GYX917619 HIR917618:HIT917619 HSN917618:HSP917619 ICJ917618:ICL917619 IMF917618:IMH917619 IWB917618:IWD917619 JFX917618:JFZ917619 JPT917618:JPV917619 JZP917618:JZR917619 KJL917618:KJN917619 KTH917618:KTJ917619 LDD917618:LDF917619 LMZ917618:LNB917619 LWV917618:LWX917619 MGR917618:MGT917619 MQN917618:MQP917619 NAJ917618:NAL917619 NKF917618:NKH917619 NUB917618:NUD917619 ODX917618:ODZ917619 ONT917618:ONV917619 OXP917618:OXR917619 PHL917618:PHN917619 PRH917618:PRJ917619 QBD917618:QBF917619 QKZ917618:QLB917619 QUV917618:QUX917619 RER917618:RET917619 RON917618:ROP917619 RYJ917618:RYL917619 SIF917618:SIH917619 SSB917618:SSD917619 TBX917618:TBZ917619 TLT917618:TLV917619 TVP917618:TVR917619 UFL917618:UFN917619 UPH917618:UPJ917619 UZD917618:UZF917619 VIZ917618:VJB917619 VSV917618:VSX917619 WCR917618:WCT917619 WMN917618:WMP917619 WWJ917618:WWL917619 AB983154:AD983155 JX983154:JZ983155 TT983154:TV983155 ADP983154:ADR983155 ANL983154:ANN983155 AXH983154:AXJ983155 BHD983154:BHF983155 BQZ983154:BRB983155 CAV983154:CAX983155 CKR983154:CKT983155 CUN983154:CUP983155 DEJ983154:DEL983155 DOF983154:DOH983155 DYB983154:DYD983155 EHX983154:EHZ983155 ERT983154:ERV983155 FBP983154:FBR983155 FLL983154:FLN983155 FVH983154:FVJ983155 GFD983154:GFF983155 GOZ983154:GPB983155 GYV983154:GYX983155 HIR983154:HIT983155 HSN983154:HSP983155 ICJ983154:ICL983155 IMF983154:IMH983155 IWB983154:IWD983155 JFX983154:JFZ983155 JPT983154:JPV983155 JZP983154:JZR983155 KJL983154:KJN983155 KTH983154:KTJ983155 LDD983154:LDF983155 LMZ983154:LNB983155 LWV983154:LWX983155 MGR983154:MGT983155 MQN983154:MQP983155 NAJ983154:NAL983155 NKF983154:NKH983155 NUB983154:NUD983155 ODX983154:ODZ983155 ONT983154:ONV983155 OXP983154:OXR983155 PHL983154:PHN983155 PRH983154:PRJ983155 QBD983154:QBF983155 QKZ983154:QLB983155 QUV983154:QUX983155 RER983154:RET983155 RON983154:ROP983155 RYJ983154:RYL983155 SIF983154:SIH983155 SSB983154:SSD983155 TBX983154:TBZ983155 TLT983154:TLV983155 TVP983154:TVR983155 UFL983154:UFN983155 UPH983154:UPJ983155 UZD983154:UZF983155 VIZ983154:VJB983155 VSV983154:VSX983155 WCR983154:WCT983155 WMN983154:WMP983155 WWJ983154:WWL983155 L78:N79 JH78:JJ79 TD78:TF79 ACZ78:ADB79 AMV78:AMX79 AWR78:AWT79 BGN78:BGP79 BQJ78:BQL79 CAF78:CAH79 CKB78:CKD79 CTX78:CTZ79 DDT78:DDV79 DNP78:DNR79 DXL78:DXN79 EHH78:EHJ79 ERD78:ERF79 FAZ78:FBB79 FKV78:FKX79 FUR78:FUT79 GEN78:GEP79 GOJ78:GOL79 GYF78:GYH79 HIB78:HID79 HRX78:HRZ79 IBT78:IBV79 ILP78:ILR79 IVL78:IVN79 JFH78:JFJ79 JPD78:JPF79 JYZ78:JZB79 KIV78:KIX79 KSR78:KST79 LCN78:LCP79 LMJ78:LML79 LWF78:LWH79 MGB78:MGD79 MPX78:MPZ79 MZT78:MZV79 NJP78:NJR79 NTL78:NTN79 ODH78:ODJ79 OND78:ONF79 OWZ78:OXB79 PGV78:PGX79 PQR78:PQT79 QAN78:QAP79 QKJ78:QKL79 QUF78:QUH79 REB78:RED79 RNX78:RNZ79 RXT78:RXV79 SHP78:SHR79 SRL78:SRN79 TBH78:TBJ79 TLD78:TLF79 TUZ78:TVB79 UEV78:UEX79 UOR78:UOT79 UYN78:UYP79 VIJ78:VIL79 VSF78:VSH79 WCB78:WCD79 WLX78:WLZ79 WVT78:WVV79 L65614:N65615 JH65614:JJ65615 TD65614:TF65615 ACZ65614:ADB65615 AMV65614:AMX65615 AWR65614:AWT65615 BGN65614:BGP65615 BQJ65614:BQL65615 CAF65614:CAH65615 CKB65614:CKD65615 CTX65614:CTZ65615 DDT65614:DDV65615 DNP65614:DNR65615 DXL65614:DXN65615 EHH65614:EHJ65615 ERD65614:ERF65615 FAZ65614:FBB65615 FKV65614:FKX65615 FUR65614:FUT65615 GEN65614:GEP65615 GOJ65614:GOL65615 GYF65614:GYH65615 HIB65614:HID65615 HRX65614:HRZ65615 IBT65614:IBV65615 ILP65614:ILR65615 IVL65614:IVN65615 JFH65614:JFJ65615 JPD65614:JPF65615 JYZ65614:JZB65615 KIV65614:KIX65615 KSR65614:KST65615 LCN65614:LCP65615 LMJ65614:LML65615 LWF65614:LWH65615 MGB65614:MGD65615 MPX65614:MPZ65615 MZT65614:MZV65615 NJP65614:NJR65615 NTL65614:NTN65615 ODH65614:ODJ65615 OND65614:ONF65615 OWZ65614:OXB65615 PGV65614:PGX65615 PQR65614:PQT65615 QAN65614:QAP65615 QKJ65614:QKL65615 QUF65614:QUH65615 REB65614:RED65615 RNX65614:RNZ65615 RXT65614:RXV65615 SHP65614:SHR65615 SRL65614:SRN65615 TBH65614:TBJ65615 TLD65614:TLF65615 TUZ65614:TVB65615 UEV65614:UEX65615 UOR65614:UOT65615 UYN65614:UYP65615 VIJ65614:VIL65615 VSF65614:VSH65615 WCB65614:WCD65615 WLX65614:WLZ65615 WVT65614:WVV65615 L131150:N131151 JH131150:JJ131151 TD131150:TF131151 ACZ131150:ADB131151 AMV131150:AMX131151 AWR131150:AWT131151 BGN131150:BGP131151 BQJ131150:BQL131151 CAF131150:CAH131151 CKB131150:CKD131151 CTX131150:CTZ131151 DDT131150:DDV131151 DNP131150:DNR131151 DXL131150:DXN131151 EHH131150:EHJ131151 ERD131150:ERF131151 FAZ131150:FBB131151 FKV131150:FKX131151 FUR131150:FUT131151 GEN131150:GEP131151 GOJ131150:GOL131151 GYF131150:GYH131151 HIB131150:HID131151 HRX131150:HRZ131151 IBT131150:IBV131151 ILP131150:ILR131151 IVL131150:IVN131151 JFH131150:JFJ131151 JPD131150:JPF131151 JYZ131150:JZB131151 KIV131150:KIX131151 KSR131150:KST131151 LCN131150:LCP131151 LMJ131150:LML131151 LWF131150:LWH131151 MGB131150:MGD131151 MPX131150:MPZ131151 MZT131150:MZV131151 NJP131150:NJR131151 NTL131150:NTN131151 ODH131150:ODJ131151 OND131150:ONF131151 OWZ131150:OXB131151 PGV131150:PGX131151 PQR131150:PQT131151 QAN131150:QAP131151 QKJ131150:QKL131151 QUF131150:QUH131151 REB131150:RED131151 RNX131150:RNZ131151 RXT131150:RXV131151 SHP131150:SHR131151 SRL131150:SRN131151 TBH131150:TBJ131151 TLD131150:TLF131151 TUZ131150:TVB131151 UEV131150:UEX131151 UOR131150:UOT131151 UYN131150:UYP131151 VIJ131150:VIL131151 VSF131150:VSH131151 WCB131150:WCD131151 WLX131150:WLZ131151 WVT131150:WVV131151 L196686:N196687 JH196686:JJ196687 TD196686:TF196687 ACZ196686:ADB196687 AMV196686:AMX196687 AWR196686:AWT196687 BGN196686:BGP196687 BQJ196686:BQL196687 CAF196686:CAH196687 CKB196686:CKD196687 CTX196686:CTZ196687 DDT196686:DDV196687 DNP196686:DNR196687 DXL196686:DXN196687 EHH196686:EHJ196687 ERD196686:ERF196687 FAZ196686:FBB196687 FKV196686:FKX196687 FUR196686:FUT196687 GEN196686:GEP196687 GOJ196686:GOL196687 GYF196686:GYH196687 HIB196686:HID196687 HRX196686:HRZ196687 IBT196686:IBV196687 ILP196686:ILR196687 IVL196686:IVN196687 JFH196686:JFJ196687 JPD196686:JPF196687 JYZ196686:JZB196687 KIV196686:KIX196687 KSR196686:KST196687 LCN196686:LCP196687 LMJ196686:LML196687 LWF196686:LWH196687 MGB196686:MGD196687 MPX196686:MPZ196687 MZT196686:MZV196687 NJP196686:NJR196687 NTL196686:NTN196687 ODH196686:ODJ196687 OND196686:ONF196687 OWZ196686:OXB196687 PGV196686:PGX196687 PQR196686:PQT196687 QAN196686:QAP196687 QKJ196686:QKL196687 QUF196686:QUH196687 REB196686:RED196687 RNX196686:RNZ196687 RXT196686:RXV196687 SHP196686:SHR196687 SRL196686:SRN196687 TBH196686:TBJ196687 TLD196686:TLF196687 TUZ196686:TVB196687 UEV196686:UEX196687 UOR196686:UOT196687 UYN196686:UYP196687 VIJ196686:VIL196687 VSF196686:VSH196687 WCB196686:WCD196687 WLX196686:WLZ196687 WVT196686:WVV196687 L262222:N262223 JH262222:JJ262223 TD262222:TF262223 ACZ262222:ADB262223 AMV262222:AMX262223 AWR262222:AWT262223 BGN262222:BGP262223 BQJ262222:BQL262223 CAF262222:CAH262223 CKB262222:CKD262223 CTX262222:CTZ262223 DDT262222:DDV262223 DNP262222:DNR262223 DXL262222:DXN262223 EHH262222:EHJ262223 ERD262222:ERF262223 FAZ262222:FBB262223 FKV262222:FKX262223 FUR262222:FUT262223 GEN262222:GEP262223 GOJ262222:GOL262223 GYF262222:GYH262223 HIB262222:HID262223 HRX262222:HRZ262223 IBT262222:IBV262223 ILP262222:ILR262223 IVL262222:IVN262223 JFH262222:JFJ262223 JPD262222:JPF262223 JYZ262222:JZB262223 KIV262222:KIX262223 KSR262222:KST262223 LCN262222:LCP262223 LMJ262222:LML262223 LWF262222:LWH262223 MGB262222:MGD262223 MPX262222:MPZ262223 MZT262222:MZV262223 NJP262222:NJR262223 NTL262222:NTN262223 ODH262222:ODJ262223 OND262222:ONF262223 OWZ262222:OXB262223 PGV262222:PGX262223 PQR262222:PQT262223 QAN262222:QAP262223 QKJ262222:QKL262223 QUF262222:QUH262223 REB262222:RED262223 RNX262222:RNZ262223 RXT262222:RXV262223 SHP262222:SHR262223 SRL262222:SRN262223 TBH262222:TBJ262223 TLD262222:TLF262223 TUZ262222:TVB262223 UEV262222:UEX262223 UOR262222:UOT262223 UYN262222:UYP262223 VIJ262222:VIL262223 VSF262222:VSH262223 WCB262222:WCD262223 WLX262222:WLZ262223 WVT262222:WVV262223 L327758:N327759 JH327758:JJ327759 TD327758:TF327759 ACZ327758:ADB327759 AMV327758:AMX327759 AWR327758:AWT327759 BGN327758:BGP327759 BQJ327758:BQL327759 CAF327758:CAH327759 CKB327758:CKD327759 CTX327758:CTZ327759 DDT327758:DDV327759 DNP327758:DNR327759 DXL327758:DXN327759 EHH327758:EHJ327759 ERD327758:ERF327759 FAZ327758:FBB327759 FKV327758:FKX327759 FUR327758:FUT327759 GEN327758:GEP327759 GOJ327758:GOL327759 GYF327758:GYH327759 HIB327758:HID327759 HRX327758:HRZ327759 IBT327758:IBV327759 ILP327758:ILR327759 IVL327758:IVN327759 JFH327758:JFJ327759 JPD327758:JPF327759 JYZ327758:JZB327759 KIV327758:KIX327759 KSR327758:KST327759 LCN327758:LCP327759 LMJ327758:LML327759 LWF327758:LWH327759 MGB327758:MGD327759 MPX327758:MPZ327759 MZT327758:MZV327759 NJP327758:NJR327759 NTL327758:NTN327759 ODH327758:ODJ327759 OND327758:ONF327759 OWZ327758:OXB327759 PGV327758:PGX327759 PQR327758:PQT327759 QAN327758:QAP327759 QKJ327758:QKL327759 QUF327758:QUH327759 REB327758:RED327759 RNX327758:RNZ327759 RXT327758:RXV327759 SHP327758:SHR327759 SRL327758:SRN327759 TBH327758:TBJ327759 TLD327758:TLF327759 TUZ327758:TVB327759 UEV327758:UEX327759 UOR327758:UOT327759 UYN327758:UYP327759 VIJ327758:VIL327759 VSF327758:VSH327759 WCB327758:WCD327759 WLX327758:WLZ327759 WVT327758:WVV327759 L393294:N393295 JH393294:JJ393295 TD393294:TF393295 ACZ393294:ADB393295 AMV393294:AMX393295 AWR393294:AWT393295 BGN393294:BGP393295 BQJ393294:BQL393295 CAF393294:CAH393295 CKB393294:CKD393295 CTX393294:CTZ393295 DDT393294:DDV393295 DNP393294:DNR393295 DXL393294:DXN393295 EHH393294:EHJ393295 ERD393294:ERF393295 FAZ393294:FBB393295 FKV393294:FKX393295 FUR393294:FUT393295 GEN393294:GEP393295 GOJ393294:GOL393295 GYF393294:GYH393295 HIB393294:HID393295 HRX393294:HRZ393295 IBT393294:IBV393295 ILP393294:ILR393295 IVL393294:IVN393295 JFH393294:JFJ393295 JPD393294:JPF393295 JYZ393294:JZB393295 KIV393294:KIX393295 KSR393294:KST393295 LCN393294:LCP393295 LMJ393294:LML393295 LWF393294:LWH393295 MGB393294:MGD393295 MPX393294:MPZ393295 MZT393294:MZV393295 NJP393294:NJR393295 NTL393294:NTN393295 ODH393294:ODJ393295 OND393294:ONF393295 OWZ393294:OXB393295 PGV393294:PGX393295 PQR393294:PQT393295 QAN393294:QAP393295 QKJ393294:QKL393295 QUF393294:QUH393295 REB393294:RED393295 RNX393294:RNZ393295 RXT393294:RXV393295 SHP393294:SHR393295 SRL393294:SRN393295 TBH393294:TBJ393295 TLD393294:TLF393295 TUZ393294:TVB393295 UEV393294:UEX393295 UOR393294:UOT393295 UYN393294:UYP393295 VIJ393294:VIL393295 VSF393294:VSH393295 WCB393294:WCD393295 WLX393294:WLZ393295 WVT393294:WVV393295 L458830:N458831 JH458830:JJ458831 TD458830:TF458831 ACZ458830:ADB458831 AMV458830:AMX458831 AWR458830:AWT458831 BGN458830:BGP458831 BQJ458830:BQL458831 CAF458830:CAH458831 CKB458830:CKD458831 CTX458830:CTZ458831 DDT458830:DDV458831 DNP458830:DNR458831 DXL458830:DXN458831 EHH458830:EHJ458831 ERD458830:ERF458831 FAZ458830:FBB458831 FKV458830:FKX458831 FUR458830:FUT458831 GEN458830:GEP458831 GOJ458830:GOL458831 GYF458830:GYH458831 HIB458830:HID458831 HRX458830:HRZ458831 IBT458830:IBV458831 ILP458830:ILR458831 IVL458830:IVN458831 JFH458830:JFJ458831 JPD458830:JPF458831 JYZ458830:JZB458831 KIV458830:KIX458831 KSR458830:KST458831 LCN458830:LCP458831 LMJ458830:LML458831 LWF458830:LWH458831 MGB458830:MGD458831 MPX458830:MPZ458831 MZT458830:MZV458831 NJP458830:NJR458831 NTL458830:NTN458831 ODH458830:ODJ458831 OND458830:ONF458831 OWZ458830:OXB458831 PGV458830:PGX458831 PQR458830:PQT458831 QAN458830:QAP458831 QKJ458830:QKL458831 QUF458830:QUH458831 REB458830:RED458831 RNX458830:RNZ458831 RXT458830:RXV458831 SHP458830:SHR458831 SRL458830:SRN458831 TBH458830:TBJ458831 TLD458830:TLF458831 TUZ458830:TVB458831 UEV458830:UEX458831 UOR458830:UOT458831 UYN458830:UYP458831 VIJ458830:VIL458831 VSF458830:VSH458831 WCB458830:WCD458831 WLX458830:WLZ458831 WVT458830:WVV458831 L524366:N524367 JH524366:JJ524367 TD524366:TF524367 ACZ524366:ADB524367 AMV524366:AMX524367 AWR524366:AWT524367 BGN524366:BGP524367 BQJ524366:BQL524367 CAF524366:CAH524367 CKB524366:CKD524367 CTX524366:CTZ524367 DDT524366:DDV524367 DNP524366:DNR524367 DXL524366:DXN524367 EHH524366:EHJ524367 ERD524366:ERF524367 FAZ524366:FBB524367 FKV524366:FKX524367 FUR524366:FUT524367 GEN524366:GEP524367 GOJ524366:GOL524367 GYF524366:GYH524367 HIB524366:HID524367 HRX524366:HRZ524367 IBT524366:IBV524367 ILP524366:ILR524367 IVL524366:IVN524367 JFH524366:JFJ524367 JPD524366:JPF524367 JYZ524366:JZB524367 KIV524366:KIX524367 KSR524366:KST524367 LCN524366:LCP524367 LMJ524366:LML524367 LWF524366:LWH524367 MGB524366:MGD524367 MPX524366:MPZ524367 MZT524366:MZV524367 NJP524366:NJR524367 NTL524366:NTN524367 ODH524366:ODJ524367 OND524366:ONF524367 OWZ524366:OXB524367 PGV524366:PGX524367 PQR524366:PQT524367 QAN524366:QAP524367 QKJ524366:QKL524367 QUF524366:QUH524367 REB524366:RED524367 RNX524366:RNZ524367 RXT524366:RXV524367 SHP524366:SHR524367 SRL524366:SRN524367 TBH524366:TBJ524367 TLD524366:TLF524367 TUZ524366:TVB524367 UEV524366:UEX524367 UOR524366:UOT524367 UYN524366:UYP524367 VIJ524366:VIL524367 VSF524366:VSH524367 WCB524366:WCD524367 WLX524366:WLZ524367 WVT524366:WVV524367 L589902:N589903 JH589902:JJ589903 TD589902:TF589903 ACZ589902:ADB589903 AMV589902:AMX589903 AWR589902:AWT589903 BGN589902:BGP589903 BQJ589902:BQL589903 CAF589902:CAH589903 CKB589902:CKD589903 CTX589902:CTZ589903 DDT589902:DDV589903 DNP589902:DNR589903 DXL589902:DXN589903 EHH589902:EHJ589903 ERD589902:ERF589903 FAZ589902:FBB589903 FKV589902:FKX589903 FUR589902:FUT589903 GEN589902:GEP589903 GOJ589902:GOL589903 GYF589902:GYH589903 HIB589902:HID589903 HRX589902:HRZ589903 IBT589902:IBV589903 ILP589902:ILR589903 IVL589902:IVN589903 JFH589902:JFJ589903 JPD589902:JPF589903 JYZ589902:JZB589903 KIV589902:KIX589903 KSR589902:KST589903 LCN589902:LCP589903 LMJ589902:LML589903 LWF589902:LWH589903 MGB589902:MGD589903 MPX589902:MPZ589903 MZT589902:MZV589903 NJP589902:NJR589903 NTL589902:NTN589903 ODH589902:ODJ589903 OND589902:ONF589903 OWZ589902:OXB589903 PGV589902:PGX589903 PQR589902:PQT589903 QAN589902:QAP589903 QKJ589902:QKL589903 QUF589902:QUH589903 REB589902:RED589903 RNX589902:RNZ589903 RXT589902:RXV589903 SHP589902:SHR589903 SRL589902:SRN589903 TBH589902:TBJ589903 TLD589902:TLF589903 TUZ589902:TVB589903 UEV589902:UEX589903 UOR589902:UOT589903 UYN589902:UYP589903 VIJ589902:VIL589903 VSF589902:VSH589903 WCB589902:WCD589903 WLX589902:WLZ589903 WVT589902:WVV589903 L655438:N655439 JH655438:JJ655439 TD655438:TF655439 ACZ655438:ADB655439 AMV655438:AMX655439 AWR655438:AWT655439 BGN655438:BGP655439 BQJ655438:BQL655439 CAF655438:CAH655439 CKB655438:CKD655439 CTX655438:CTZ655439 DDT655438:DDV655439 DNP655438:DNR655439 DXL655438:DXN655439 EHH655438:EHJ655439 ERD655438:ERF655439 FAZ655438:FBB655439 FKV655438:FKX655439 FUR655438:FUT655439 GEN655438:GEP655439 GOJ655438:GOL655439 GYF655438:GYH655439 HIB655438:HID655439 HRX655438:HRZ655439 IBT655438:IBV655439 ILP655438:ILR655439 IVL655438:IVN655439 JFH655438:JFJ655439 JPD655438:JPF655439 JYZ655438:JZB655439 KIV655438:KIX655439 KSR655438:KST655439 LCN655438:LCP655439 LMJ655438:LML655439 LWF655438:LWH655439 MGB655438:MGD655439 MPX655438:MPZ655439 MZT655438:MZV655439 NJP655438:NJR655439 NTL655438:NTN655439 ODH655438:ODJ655439 OND655438:ONF655439 OWZ655438:OXB655439 PGV655438:PGX655439 PQR655438:PQT655439 QAN655438:QAP655439 QKJ655438:QKL655439 QUF655438:QUH655439 REB655438:RED655439 RNX655438:RNZ655439 RXT655438:RXV655439 SHP655438:SHR655439 SRL655438:SRN655439 TBH655438:TBJ655439 TLD655438:TLF655439 TUZ655438:TVB655439 UEV655438:UEX655439 UOR655438:UOT655439 UYN655438:UYP655439 VIJ655438:VIL655439 VSF655438:VSH655439 WCB655438:WCD655439 WLX655438:WLZ655439 WVT655438:WVV655439 L720974:N720975 JH720974:JJ720975 TD720974:TF720975 ACZ720974:ADB720975 AMV720974:AMX720975 AWR720974:AWT720975 BGN720974:BGP720975 BQJ720974:BQL720975 CAF720974:CAH720975 CKB720974:CKD720975 CTX720974:CTZ720975 DDT720974:DDV720975 DNP720974:DNR720975 DXL720974:DXN720975 EHH720974:EHJ720975 ERD720974:ERF720975 FAZ720974:FBB720975 FKV720974:FKX720975 FUR720974:FUT720975 GEN720974:GEP720975 GOJ720974:GOL720975 GYF720974:GYH720975 HIB720974:HID720975 HRX720974:HRZ720975 IBT720974:IBV720975 ILP720974:ILR720975 IVL720974:IVN720975 JFH720974:JFJ720975 JPD720974:JPF720975 JYZ720974:JZB720975 KIV720974:KIX720975 KSR720974:KST720975 LCN720974:LCP720975 LMJ720974:LML720975 LWF720974:LWH720975 MGB720974:MGD720975 MPX720974:MPZ720975 MZT720974:MZV720975 NJP720974:NJR720975 NTL720974:NTN720975 ODH720974:ODJ720975 OND720974:ONF720975 OWZ720974:OXB720975 PGV720974:PGX720975 PQR720974:PQT720975 QAN720974:QAP720975 QKJ720974:QKL720975 QUF720974:QUH720975 REB720974:RED720975 RNX720974:RNZ720975 RXT720974:RXV720975 SHP720974:SHR720975 SRL720974:SRN720975 TBH720974:TBJ720975 TLD720974:TLF720975 TUZ720974:TVB720975 UEV720974:UEX720975 UOR720974:UOT720975 UYN720974:UYP720975 VIJ720974:VIL720975 VSF720974:VSH720975 WCB720974:WCD720975 WLX720974:WLZ720975 WVT720974:WVV720975 L786510:N786511 JH786510:JJ786511 TD786510:TF786511 ACZ786510:ADB786511 AMV786510:AMX786511 AWR786510:AWT786511 BGN786510:BGP786511 BQJ786510:BQL786511 CAF786510:CAH786511 CKB786510:CKD786511 CTX786510:CTZ786511 DDT786510:DDV786511 DNP786510:DNR786511 DXL786510:DXN786511 EHH786510:EHJ786511 ERD786510:ERF786511 FAZ786510:FBB786511 FKV786510:FKX786511 FUR786510:FUT786511 GEN786510:GEP786511 GOJ786510:GOL786511 GYF786510:GYH786511 HIB786510:HID786511 HRX786510:HRZ786511 IBT786510:IBV786511 ILP786510:ILR786511 IVL786510:IVN786511 JFH786510:JFJ786511 JPD786510:JPF786511 JYZ786510:JZB786511 KIV786510:KIX786511 KSR786510:KST786511 LCN786510:LCP786511 LMJ786510:LML786511 LWF786510:LWH786511 MGB786510:MGD786511 MPX786510:MPZ786511 MZT786510:MZV786511 NJP786510:NJR786511 NTL786510:NTN786511 ODH786510:ODJ786511 OND786510:ONF786511 OWZ786510:OXB786511 PGV786510:PGX786511 PQR786510:PQT786511 QAN786510:QAP786511 QKJ786510:QKL786511 QUF786510:QUH786511 REB786510:RED786511 RNX786510:RNZ786511 RXT786510:RXV786511 SHP786510:SHR786511 SRL786510:SRN786511 TBH786510:TBJ786511 TLD786510:TLF786511 TUZ786510:TVB786511 UEV786510:UEX786511 UOR786510:UOT786511 UYN786510:UYP786511 VIJ786510:VIL786511 VSF786510:VSH786511 WCB786510:WCD786511 WLX786510:WLZ786511 WVT786510:WVV786511 L852046:N852047 JH852046:JJ852047 TD852046:TF852047 ACZ852046:ADB852047 AMV852046:AMX852047 AWR852046:AWT852047 BGN852046:BGP852047 BQJ852046:BQL852047 CAF852046:CAH852047 CKB852046:CKD852047 CTX852046:CTZ852047 DDT852046:DDV852047 DNP852046:DNR852047 DXL852046:DXN852047 EHH852046:EHJ852047 ERD852046:ERF852047 FAZ852046:FBB852047 FKV852046:FKX852047 FUR852046:FUT852047 GEN852046:GEP852047 GOJ852046:GOL852047 GYF852046:GYH852047 HIB852046:HID852047 HRX852046:HRZ852047 IBT852046:IBV852047 ILP852046:ILR852047 IVL852046:IVN852047 JFH852046:JFJ852047 JPD852046:JPF852047 JYZ852046:JZB852047 KIV852046:KIX852047 KSR852046:KST852047 LCN852046:LCP852047 LMJ852046:LML852047 LWF852046:LWH852047 MGB852046:MGD852047 MPX852046:MPZ852047 MZT852046:MZV852047 NJP852046:NJR852047 NTL852046:NTN852047 ODH852046:ODJ852047 OND852046:ONF852047 OWZ852046:OXB852047 PGV852046:PGX852047 PQR852046:PQT852047 QAN852046:QAP852047 QKJ852046:QKL852047 QUF852046:QUH852047 REB852046:RED852047 RNX852046:RNZ852047 RXT852046:RXV852047 SHP852046:SHR852047 SRL852046:SRN852047 TBH852046:TBJ852047 TLD852046:TLF852047 TUZ852046:TVB852047 UEV852046:UEX852047 UOR852046:UOT852047 UYN852046:UYP852047 VIJ852046:VIL852047 VSF852046:VSH852047 WCB852046:WCD852047 WLX852046:WLZ852047 WVT852046:WVV852047 L917582:N917583 JH917582:JJ917583 TD917582:TF917583 ACZ917582:ADB917583 AMV917582:AMX917583 AWR917582:AWT917583 BGN917582:BGP917583 BQJ917582:BQL917583 CAF917582:CAH917583 CKB917582:CKD917583 CTX917582:CTZ917583 DDT917582:DDV917583 DNP917582:DNR917583 DXL917582:DXN917583 EHH917582:EHJ917583 ERD917582:ERF917583 FAZ917582:FBB917583 FKV917582:FKX917583 FUR917582:FUT917583 GEN917582:GEP917583 GOJ917582:GOL917583 GYF917582:GYH917583 HIB917582:HID917583 HRX917582:HRZ917583 IBT917582:IBV917583 ILP917582:ILR917583 IVL917582:IVN917583 JFH917582:JFJ917583 JPD917582:JPF917583 JYZ917582:JZB917583 KIV917582:KIX917583 KSR917582:KST917583 LCN917582:LCP917583 LMJ917582:LML917583 LWF917582:LWH917583 MGB917582:MGD917583 MPX917582:MPZ917583 MZT917582:MZV917583 NJP917582:NJR917583 NTL917582:NTN917583 ODH917582:ODJ917583 OND917582:ONF917583 OWZ917582:OXB917583 PGV917582:PGX917583 PQR917582:PQT917583 QAN917582:QAP917583 QKJ917582:QKL917583 QUF917582:QUH917583 REB917582:RED917583 RNX917582:RNZ917583 RXT917582:RXV917583 SHP917582:SHR917583 SRL917582:SRN917583 TBH917582:TBJ917583 TLD917582:TLF917583 TUZ917582:TVB917583 UEV917582:UEX917583 UOR917582:UOT917583 UYN917582:UYP917583 VIJ917582:VIL917583 VSF917582:VSH917583 WCB917582:WCD917583 WLX917582:WLZ917583 WVT917582:WVV917583 L983118:N983119 JH983118:JJ983119 TD983118:TF983119 ACZ983118:ADB983119 AMV983118:AMX983119 AWR983118:AWT983119 BGN983118:BGP983119 BQJ983118:BQL983119 CAF983118:CAH983119 CKB983118:CKD983119 CTX983118:CTZ983119 DDT983118:DDV983119 DNP983118:DNR983119 DXL983118:DXN983119 EHH983118:EHJ983119 ERD983118:ERF983119 FAZ983118:FBB983119 FKV983118:FKX983119 FUR983118:FUT983119 GEN983118:GEP983119 GOJ983118:GOL983119 GYF983118:GYH983119 HIB983118:HID983119 HRX983118:HRZ983119 IBT983118:IBV983119 ILP983118:ILR983119 IVL983118:IVN983119 JFH983118:JFJ983119 JPD983118:JPF983119 JYZ983118:JZB983119 KIV983118:KIX983119 KSR983118:KST983119 LCN983118:LCP983119 LMJ983118:LML983119 LWF983118:LWH983119 MGB983118:MGD983119 MPX983118:MPZ983119 MZT983118:MZV983119 NJP983118:NJR983119 NTL983118:NTN983119 ODH983118:ODJ983119 OND983118:ONF983119 OWZ983118:OXB983119 PGV983118:PGX983119 PQR983118:PQT983119 QAN983118:QAP983119 QKJ983118:QKL983119 QUF983118:QUH983119 REB983118:RED983119 RNX983118:RNZ983119 RXT983118:RXV983119 SHP983118:SHR983119 SRL983118:SRN983119 TBH983118:TBJ983119 TLD983118:TLF983119 TUZ983118:TVB983119 UEV983118:UEX983119 UOR983118:UOT983119 UYN983118:UYP983119 VIJ983118:VIL983119 VSF983118:VSH983119 WCB983118:WCD983119 WLX983118:WLZ983119 WVT983118:WVV983119 Q78:S79 JM78:JO79 TI78:TK79 ADE78:ADG79 ANA78:ANC79 AWW78:AWY79 BGS78:BGU79 BQO78:BQQ79 CAK78:CAM79 CKG78:CKI79 CUC78:CUE79 DDY78:DEA79 DNU78:DNW79 DXQ78:DXS79 EHM78:EHO79 ERI78:ERK79 FBE78:FBG79 FLA78:FLC79 FUW78:FUY79 GES78:GEU79 GOO78:GOQ79 GYK78:GYM79 HIG78:HII79 HSC78:HSE79 IBY78:ICA79 ILU78:ILW79 IVQ78:IVS79 JFM78:JFO79 JPI78:JPK79 JZE78:JZG79 KJA78:KJC79 KSW78:KSY79 LCS78:LCU79 LMO78:LMQ79 LWK78:LWM79 MGG78:MGI79 MQC78:MQE79 MZY78:NAA79 NJU78:NJW79 NTQ78:NTS79 ODM78:ODO79 ONI78:ONK79 OXE78:OXG79 PHA78:PHC79 PQW78:PQY79 QAS78:QAU79 QKO78:QKQ79 QUK78:QUM79 REG78:REI79 ROC78:ROE79 RXY78:RYA79 SHU78:SHW79 SRQ78:SRS79 TBM78:TBO79 TLI78:TLK79 TVE78:TVG79 UFA78:UFC79 UOW78:UOY79 UYS78:UYU79 VIO78:VIQ79 VSK78:VSM79 WCG78:WCI79 WMC78:WME79 WVY78:WWA79 Q65614:S65615 JM65614:JO65615 TI65614:TK65615 ADE65614:ADG65615 ANA65614:ANC65615 AWW65614:AWY65615 BGS65614:BGU65615 BQO65614:BQQ65615 CAK65614:CAM65615 CKG65614:CKI65615 CUC65614:CUE65615 DDY65614:DEA65615 DNU65614:DNW65615 DXQ65614:DXS65615 EHM65614:EHO65615 ERI65614:ERK65615 FBE65614:FBG65615 FLA65614:FLC65615 FUW65614:FUY65615 GES65614:GEU65615 GOO65614:GOQ65615 GYK65614:GYM65615 HIG65614:HII65615 HSC65614:HSE65615 IBY65614:ICA65615 ILU65614:ILW65615 IVQ65614:IVS65615 JFM65614:JFO65615 JPI65614:JPK65615 JZE65614:JZG65615 KJA65614:KJC65615 KSW65614:KSY65615 LCS65614:LCU65615 LMO65614:LMQ65615 LWK65614:LWM65615 MGG65614:MGI65615 MQC65614:MQE65615 MZY65614:NAA65615 NJU65614:NJW65615 NTQ65614:NTS65615 ODM65614:ODO65615 ONI65614:ONK65615 OXE65614:OXG65615 PHA65614:PHC65615 PQW65614:PQY65615 QAS65614:QAU65615 QKO65614:QKQ65615 QUK65614:QUM65615 REG65614:REI65615 ROC65614:ROE65615 RXY65614:RYA65615 SHU65614:SHW65615 SRQ65614:SRS65615 TBM65614:TBO65615 TLI65614:TLK65615 TVE65614:TVG65615 UFA65614:UFC65615 UOW65614:UOY65615 UYS65614:UYU65615 VIO65614:VIQ65615 VSK65614:VSM65615 WCG65614:WCI65615 WMC65614:WME65615 WVY65614:WWA65615 Q131150:S131151 JM131150:JO131151 TI131150:TK131151 ADE131150:ADG131151 ANA131150:ANC131151 AWW131150:AWY131151 BGS131150:BGU131151 BQO131150:BQQ131151 CAK131150:CAM131151 CKG131150:CKI131151 CUC131150:CUE131151 DDY131150:DEA131151 DNU131150:DNW131151 DXQ131150:DXS131151 EHM131150:EHO131151 ERI131150:ERK131151 FBE131150:FBG131151 FLA131150:FLC131151 FUW131150:FUY131151 GES131150:GEU131151 GOO131150:GOQ131151 GYK131150:GYM131151 HIG131150:HII131151 HSC131150:HSE131151 IBY131150:ICA131151 ILU131150:ILW131151 IVQ131150:IVS131151 JFM131150:JFO131151 JPI131150:JPK131151 JZE131150:JZG131151 KJA131150:KJC131151 KSW131150:KSY131151 LCS131150:LCU131151 LMO131150:LMQ131151 LWK131150:LWM131151 MGG131150:MGI131151 MQC131150:MQE131151 MZY131150:NAA131151 NJU131150:NJW131151 NTQ131150:NTS131151 ODM131150:ODO131151 ONI131150:ONK131151 OXE131150:OXG131151 PHA131150:PHC131151 PQW131150:PQY131151 QAS131150:QAU131151 QKO131150:QKQ131151 QUK131150:QUM131151 REG131150:REI131151 ROC131150:ROE131151 RXY131150:RYA131151 SHU131150:SHW131151 SRQ131150:SRS131151 TBM131150:TBO131151 TLI131150:TLK131151 TVE131150:TVG131151 UFA131150:UFC131151 UOW131150:UOY131151 UYS131150:UYU131151 VIO131150:VIQ131151 VSK131150:VSM131151 WCG131150:WCI131151 WMC131150:WME131151 WVY131150:WWA131151 Q196686:S196687 JM196686:JO196687 TI196686:TK196687 ADE196686:ADG196687 ANA196686:ANC196687 AWW196686:AWY196687 BGS196686:BGU196687 BQO196686:BQQ196687 CAK196686:CAM196687 CKG196686:CKI196687 CUC196686:CUE196687 DDY196686:DEA196687 DNU196686:DNW196687 DXQ196686:DXS196687 EHM196686:EHO196687 ERI196686:ERK196687 FBE196686:FBG196687 FLA196686:FLC196687 FUW196686:FUY196687 GES196686:GEU196687 GOO196686:GOQ196687 GYK196686:GYM196687 HIG196686:HII196687 HSC196686:HSE196687 IBY196686:ICA196687 ILU196686:ILW196687 IVQ196686:IVS196687 JFM196686:JFO196687 JPI196686:JPK196687 JZE196686:JZG196687 KJA196686:KJC196687 KSW196686:KSY196687 LCS196686:LCU196687 LMO196686:LMQ196687 LWK196686:LWM196687 MGG196686:MGI196687 MQC196686:MQE196687 MZY196686:NAA196687 NJU196686:NJW196687 NTQ196686:NTS196687 ODM196686:ODO196687 ONI196686:ONK196687 OXE196686:OXG196687 PHA196686:PHC196687 PQW196686:PQY196687 QAS196686:QAU196687 QKO196686:QKQ196687 QUK196686:QUM196687 REG196686:REI196687 ROC196686:ROE196687 RXY196686:RYA196687 SHU196686:SHW196687 SRQ196686:SRS196687 TBM196686:TBO196687 TLI196686:TLK196687 TVE196686:TVG196687 UFA196686:UFC196687 UOW196686:UOY196687 UYS196686:UYU196687 VIO196686:VIQ196687 VSK196686:VSM196687 WCG196686:WCI196687 WMC196686:WME196687 WVY196686:WWA196687 Q262222:S262223 JM262222:JO262223 TI262222:TK262223 ADE262222:ADG262223 ANA262222:ANC262223 AWW262222:AWY262223 BGS262222:BGU262223 BQO262222:BQQ262223 CAK262222:CAM262223 CKG262222:CKI262223 CUC262222:CUE262223 DDY262222:DEA262223 DNU262222:DNW262223 DXQ262222:DXS262223 EHM262222:EHO262223 ERI262222:ERK262223 FBE262222:FBG262223 FLA262222:FLC262223 FUW262222:FUY262223 GES262222:GEU262223 GOO262222:GOQ262223 GYK262222:GYM262223 HIG262222:HII262223 HSC262222:HSE262223 IBY262222:ICA262223 ILU262222:ILW262223 IVQ262222:IVS262223 JFM262222:JFO262223 JPI262222:JPK262223 JZE262222:JZG262223 KJA262222:KJC262223 KSW262222:KSY262223 LCS262222:LCU262223 LMO262222:LMQ262223 LWK262222:LWM262223 MGG262222:MGI262223 MQC262222:MQE262223 MZY262222:NAA262223 NJU262222:NJW262223 NTQ262222:NTS262223 ODM262222:ODO262223 ONI262222:ONK262223 OXE262222:OXG262223 PHA262222:PHC262223 PQW262222:PQY262223 QAS262222:QAU262223 QKO262222:QKQ262223 QUK262222:QUM262223 REG262222:REI262223 ROC262222:ROE262223 RXY262222:RYA262223 SHU262222:SHW262223 SRQ262222:SRS262223 TBM262222:TBO262223 TLI262222:TLK262223 TVE262222:TVG262223 UFA262222:UFC262223 UOW262222:UOY262223 UYS262222:UYU262223 VIO262222:VIQ262223 VSK262222:VSM262223 WCG262222:WCI262223 WMC262222:WME262223 WVY262222:WWA262223 Q327758:S327759 JM327758:JO327759 TI327758:TK327759 ADE327758:ADG327759 ANA327758:ANC327759 AWW327758:AWY327759 BGS327758:BGU327759 BQO327758:BQQ327759 CAK327758:CAM327759 CKG327758:CKI327759 CUC327758:CUE327759 DDY327758:DEA327759 DNU327758:DNW327759 DXQ327758:DXS327759 EHM327758:EHO327759 ERI327758:ERK327759 FBE327758:FBG327759 FLA327758:FLC327759 FUW327758:FUY327759 GES327758:GEU327759 GOO327758:GOQ327759 GYK327758:GYM327759 HIG327758:HII327759 HSC327758:HSE327759 IBY327758:ICA327759 ILU327758:ILW327759 IVQ327758:IVS327759 JFM327758:JFO327759 JPI327758:JPK327759 JZE327758:JZG327759 KJA327758:KJC327759 KSW327758:KSY327759 LCS327758:LCU327759 LMO327758:LMQ327759 LWK327758:LWM327759 MGG327758:MGI327759 MQC327758:MQE327759 MZY327758:NAA327759 NJU327758:NJW327759 NTQ327758:NTS327759 ODM327758:ODO327759 ONI327758:ONK327759 OXE327758:OXG327759 PHA327758:PHC327759 PQW327758:PQY327759 QAS327758:QAU327759 QKO327758:QKQ327759 QUK327758:QUM327759 REG327758:REI327759 ROC327758:ROE327759 RXY327758:RYA327759 SHU327758:SHW327759 SRQ327758:SRS327759 TBM327758:TBO327759 TLI327758:TLK327759 TVE327758:TVG327759 UFA327758:UFC327759 UOW327758:UOY327759 UYS327758:UYU327759 VIO327758:VIQ327759 VSK327758:VSM327759 WCG327758:WCI327759 WMC327758:WME327759 WVY327758:WWA327759 Q393294:S393295 JM393294:JO393295 TI393294:TK393295 ADE393294:ADG393295 ANA393294:ANC393295 AWW393294:AWY393295 BGS393294:BGU393295 BQO393294:BQQ393295 CAK393294:CAM393295 CKG393294:CKI393295 CUC393294:CUE393295 DDY393294:DEA393295 DNU393294:DNW393295 DXQ393294:DXS393295 EHM393294:EHO393295 ERI393294:ERK393295 FBE393294:FBG393295 FLA393294:FLC393295 FUW393294:FUY393295 GES393294:GEU393295 GOO393294:GOQ393295 GYK393294:GYM393295 HIG393294:HII393295 HSC393294:HSE393295 IBY393294:ICA393295 ILU393294:ILW393295 IVQ393294:IVS393295 JFM393294:JFO393295 JPI393294:JPK393295 JZE393294:JZG393295 KJA393294:KJC393295 KSW393294:KSY393295 LCS393294:LCU393295 LMO393294:LMQ393295 LWK393294:LWM393295 MGG393294:MGI393295 MQC393294:MQE393295 MZY393294:NAA393295 NJU393294:NJW393295 NTQ393294:NTS393295 ODM393294:ODO393295 ONI393294:ONK393295 OXE393294:OXG393295 PHA393294:PHC393295 PQW393294:PQY393295 QAS393294:QAU393295 QKO393294:QKQ393295 QUK393294:QUM393295 REG393294:REI393295 ROC393294:ROE393295 RXY393294:RYA393295 SHU393294:SHW393295 SRQ393294:SRS393295 TBM393294:TBO393295 TLI393294:TLK393295 TVE393294:TVG393295 UFA393294:UFC393295 UOW393294:UOY393295 UYS393294:UYU393295 VIO393294:VIQ393295 VSK393294:VSM393295 WCG393294:WCI393295 WMC393294:WME393295 WVY393294:WWA393295 Q458830:S458831 JM458830:JO458831 TI458830:TK458831 ADE458830:ADG458831 ANA458830:ANC458831 AWW458830:AWY458831 BGS458830:BGU458831 BQO458830:BQQ458831 CAK458830:CAM458831 CKG458830:CKI458831 CUC458830:CUE458831 DDY458830:DEA458831 DNU458830:DNW458831 DXQ458830:DXS458831 EHM458830:EHO458831 ERI458830:ERK458831 FBE458830:FBG458831 FLA458830:FLC458831 FUW458830:FUY458831 GES458830:GEU458831 GOO458830:GOQ458831 GYK458830:GYM458831 HIG458830:HII458831 HSC458830:HSE458831 IBY458830:ICA458831 ILU458830:ILW458831 IVQ458830:IVS458831 JFM458830:JFO458831 JPI458830:JPK458831 JZE458830:JZG458831 KJA458830:KJC458831 KSW458830:KSY458831 LCS458830:LCU458831 LMO458830:LMQ458831 LWK458830:LWM458831 MGG458830:MGI458831 MQC458830:MQE458831 MZY458830:NAA458831 NJU458830:NJW458831 NTQ458830:NTS458831 ODM458830:ODO458831 ONI458830:ONK458831 OXE458830:OXG458831 PHA458830:PHC458831 PQW458830:PQY458831 QAS458830:QAU458831 QKO458830:QKQ458831 QUK458830:QUM458831 REG458830:REI458831 ROC458830:ROE458831 RXY458830:RYA458831 SHU458830:SHW458831 SRQ458830:SRS458831 TBM458830:TBO458831 TLI458830:TLK458831 TVE458830:TVG458831 UFA458830:UFC458831 UOW458830:UOY458831 UYS458830:UYU458831 VIO458830:VIQ458831 VSK458830:VSM458831 WCG458830:WCI458831 WMC458830:WME458831 WVY458830:WWA458831 Q524366:S524367 JM524366:JO524367 TI524366:TK524367 ADE524366:ADG524367 ANA524366:ANC524367 AWW524366:AWY524367 BGS524366:BGU524367 BQO524366:BQQ524367 CAK524366:CAM524367 CKG524366:CKI524367 CUC524366:CUE524367 DDY524366:DEA524367 DNU524366:DNW524367 DXQ524366:DXS524367 EHM524366:EHO524367 ERI524366:ERK524367 FBE524366:FBG524367 FLA524366:FLC524367 FUW524366:FUY524367 GES524366:GEU524367 GOO524366:GOQ524367 GYK524366:GYM524367 HIG524366:HII524367 HSC524366:HSE524367 IBY524366:ICA524367 ILU524366:ILW524367 IVQ524366:IVS524367 JFM524366:JFO524367 JPI524366:JPK524367 JZE524366:JZG524367 KJA524366:KJC524367 KSW524366:KSY524367 LCS524366:LCU524367 LMO524366:LMQ524367 LWK524366:LWM524367 MGG524366:MGI524367 MQC524366:MQE524367 MZY524366:NAA524367 NJU524366:NJW524367 NTQ524366:NTS524367 ODM524366:ODO524367 ONI524366:ONK524367 OXE524366:OXG524367 PHA524366:PHC524367 PQW524366:PQY524367 QAS524366:QAU524367 QKO524366:QKQ524367 QUK524366:QUM524367 REG524366:REI524367 ROC524366:ROE524367 RXY524366:RYA524367 SHU524366:SHW524367 SRQ524366:SRS524367 TBM524366:TBO524367 TLI524366:TLK524367 TVE524366:TVG524367 UFA524366:UFC524367 UOW524366:UOY524367 UYS524366:UYU524367 VIO524366:VIQ524367 VSK524366:VSM524367 WCG524366:WCI524367 WMC524366:WME524367 WVY524366:WWA524367 Q589902:S589903 JM589902:JO589903 TI589902:TK589903 ADE589902:ADG589903 ANA589902:ANC589903 AWW589902:AWY589903 BGS589902:BGU589903 BQO589902:BQQ589903 CAK589902:CAM589903 CKG589902:CKI589903 CUC589902:CUE589903 DDY589902:DEA589903 DNU589902:DNW589903 DXQ589902:DXS589903 EHM589902:EHO589903 ERI589902:ERK589903 FBE589902:FBG589903 FLA589902:FLC589903 FUW589902:FUY589903 GES589902:GEU589903 GOO589902:GOQ589903 GYK589902:GYM589903 HIG589902:HII589903 HSC589902:HSE589903 IBY589902:ICA589903 ILU589902:ILW589903 IVQ589902:IVS589903 JFM589902:JFO589903 JPI589902:JPK589903 JZE589902:JZG589903 KJA589902:KJC589903 KSW589902:KSY589903 LCS589902:LCU589903 LMO589902:LMQ589903 LWK589902:LWM589903 MGG589902:MGI589903 MQC589902:MQE589903 MZY589902:NAA589903 NJU589902:NJW589903 NTQ589902:NTS589903 ODM589902:ODO589903 ONI589902:ONK589903 OXE589902:OXG589903 PHA589902:PHC589903 PQW589902:PQY589903 QAS589902:QAU589903 QKO589902:QKQ589903 QUK589902:QUM589903 REG589902:REI589903 ROC589902:ROE589903 RXY589902:RYA589903 SHU589902:SHW589903 SRQ589902:SRS589903 TBM589902:TBO589903 TLI589902:TLK589903 TVE589902:TVG589903 UFA589902:UFC589903 UOW589902:UOY589903 UYS589902:UYU589903 VIO589902:VIQ589903 VSK589902:VSM589903 WCG589902:WCI589903 WMC589902:WME589903 WVY589902:WWA589903 Q655438:S655439 JM655438:JO655439 TI655438:TK655439 ADE655438:ADG655439 ANA655438:ANC655439 AWW655438:AWY655439 BGS655438:BGU655439 BQO655438:BQQ655439 CAK655438:CAM655439 CKG655438:CKI655439 CUC655438:CUE655439 DDY655438:DEA655439 DNU655438:DNW655439 DXQ655438:DXS655439 EHM655438:EHO655439 ERI655438:ERK655439 FBE655438:FBG655439 FLA655438:FLC655439 FUW655438:FUY655439 GES655438:GEU655439 GOO655438:GOQ655439 GYK655438:GYM655439 HIG655438:HII655439 HSC655438:HSE655439 IBY655438:ICA655439 ILU655438:ILW655439 IVQ655438:IVS655439 JFM655438:JFO655439 JPI655438:JPK655439 JZE655438:JZG655439 KJA655438:KJC655439 KSW655438:KSY655439 LCS655438:LCU655439 LMO655438:LMQ655439 LWK655438:LWM655439 MGG655438:MGI655439 MQC655438:MQE655439 MZY655438:NAA655439 NJU655438:NJW655439 NTQ655438:NTS655439 ODM655438:ODO655439 ONI655438:ONK655439 OXE655438:OXG655439 PHA655438:PHC655439 PQW655438:PQY655439 QAS655438:QAU655439 QKO655438:QKQ655439 QUK655438:QUM655439 REG655438:REI655439 ROC655438:ROE655439 RXY655438:RYA655439 SHU655438:SHW655439 SRQ655438:SRS655439 TBM655438:TBO655439 TLI655438:TLK655439 TVE655438:TVG655439 UFA655438:UFC655439 UOW655438:UOY655439 UYS655438:UYU655439 VIO655438:VIQ655439 VSK655438:VSM655439 WCG655438:WCI655439 WMC655438:WME655439 WVY655438:WWA655439 Q720974:S720975 JM720974:JO720975 TI720974:TK720975 ADE720974:ADG720975 ANA720974:ANC720975 AWW720974:AWY720975 BGS720974:BGU720975 BQO720974:BQQ720975 CAK720974:CAM720975 CKG720974:CKI720975 CUC720974:CUE720975 DDY720974:DEA720975 DNU720974:DNW720975 DXQ720974:DXS720975 EHM720974:EHO720975 ERI720974:ERK720975 FBE720974:FBG720975 FLA720974:FLC720975 FUW720974:FUY720975 GES720974:GEU720975 GOO720974:GOQ720975 GYK720974:GYM720975 HIG720974:HII720975 HSC720974:HSE720975 IBY720974:ICA720975 ILU720974:ILW720975 IVQ720974:IVS720975 JFM720974:JFO720975 JPI720974:JPK720975 JZE720974:JZG720975 KJA720974:KJC720975 KSW720974:KSY720975 LCS720974:LCU720975 LMO720974:LMQ720975 LWK720974:LWM720975 MGG720974:MGI720975 MQC720974:MQE720975 MZY720974:NAA720975 NJU720974:NJW720975 NTQ720974:NTS720975 ODM720974:ODO720975 ONI720974:ONK720975 OXE720974:OXG720975 PHA720974:PHC720975 PQW720974:PQY720975 QAS720974:QAU720975 QKO720974:QKQ720975 QUK720974:QUM720975 REG720974:REI720975 ROC720974:ROE720975 RXY720974:RYA720975 SHU720974:SHW720975 SRQ720974:SRS720975 TBM720974:TBO720975 TLI720974:TLK720975 TVE720974:TVG720975 UFA720974:UFC720975 UOW720974:UOY720975 UYS720974:UYU720975 VIO720974:VIQ720975 VSK720974:VSM720975 WCG720974:WCI720975 WMC720974:WME720975 WVY720974:WWA720975 Q786510:S786511 JM786510:JO786511 TI786510:TK786511 ADE786510:ADG786511 ANA786510:ANC786511 AWW786510:AWY786511 BGS786510:BGU786511 BQO786510:BQQ786511 CAK786510:CAM786511 CKG786510:CKI786511 CUC786510:CUE786511 DDY786510:DEA786511 DNU786510:DNW786511 DXQ786510:DXS786511 EHM786510:EHO786511 ERI786510:ERK786511 FBE786510:FBG786511 FLA786510:FLC786511 FUW786510:FUY786511 GES786510:GEU786511 GOO786510:GOQ786511 GYK786510:GYM786511 HIG786510:HII786511 HSC786510:HSE786511 IBY786510:ICA786511 ILU786510:ILW786511 IVQ786510:IVS786511 JFM786510:JFO786511 JPI786510:JPK786511 JZE786510:JZG786511 KJA786510:KJC786511 KSW786510:KSY786511 LCS786510:LCU786511 LMO786510:LMQ786511 LWK786510:LWM786511 MGG786510:MGI786511 MQC786510:MQE786511 MZY786510:NAA786511 NJU786510:NJW786511 NTQ786510:NTS786511 ODM786510:ODO786511 ONI786510:ONK786511 OXE786510:OXG786511 PHA786510:PHC786511 PQW786510:PQY786511 QAS786510:QAU786511 QKO786510:QKQ786511 QUK786510:QUM786511 REG786510:REI786511 ROC786510:ROE786511 RXY786510:RYA786511 SHU786510:SHW786511 SRQ786510:SRS786511 TBM786510:TBO786511 TLI786510:TLK786511 TVE786510:TVG786511 UFA786510:UFC786511 UOW786510:UOY786511 UYS786510:UYU786511 VIO786510:VIQ786511 VSK786510:VSM786511 WCG786510:WCI786511 WMC786510:WME786511 WVY786510:WWA786511 Q852046:S852047 JM852046:JO852047 TI852046:TK852047 ADE852046:ADG852047 ANA852046:ANC852047 AWW852046:AWY852047 BGS852046:BGU852047 BQO852046:BQQ852047 CAK852046:CAM852047 CKG852046:CKI852047 CUC852046:CUE852047 DDY852046:DEA852047 DNU852046:DNW852047 DXQ852046:DXS852047 EHM852046:EHO852047 ERI852046:ERK852047 FBE852046:FBG852047 FLA852046:FLC852047 FUW852046:FUY852047 GES852046:GEU852047 GOO852046:GOQ852047 GYK852046:GYM852047 HIG852046:HII852047 HSC852046:HSE852047 IBY852046:ICA852047 ILU852046:ILW852047 IVQ852046:IVS852047 JFM852046:JFO852047 JPI852046:JPK852047 JZE852046:JZG852047 KJA852046:KJC852047 KSW852046:KSY852047 LCS852046:LCU852047 LMO852046:LMQ852047 LWK852046:LWM852047 MGG852046:MGI852047 MQC852046:MQE852047 MZY852046:NAA852047 NJU852046:NJW852047 NTQ852046:NTS852047 ODM852046:ODO852047 ONI852046:ONK852047 OXE852046:OXG852047 PHA852046:PHC852047 PQW852046:PQY852047 QAS852046:QAU852047 QKO852046:QKQ852047 QUK852046:QUM852047 REG852046:REI852047 ROC852046:ROE852047 RXY852046:RYA852047 SHU852046:SHW852047 SRQ852046:SRS852047 TBM852046:TBO852047 TLI852046:TLK852047 TVE852046:TVG852047 UFA852046:UFC852047 UOW852046:UOY852047 UYS852046:UYU852047 VIO852046:VIQ852047 VSK852046:VSM852047 WCG852046:WCI852047 WMC852046:WME852047 WVY852046:WWA852047 Q917582:S917583 JM917582:JO917583 TI917582:TK917583 ADE917582:ADG917583 ANA917582:ANC917583 AWW917582:AWY917583 BGS917582:BGU917583 BQO917582:BQQ917583 CAK917582:CAM917583 CKG917582:CKI917583 CUC917582:CUE917583 DDY917582:DEA917583 DNU917582:DNW917583 DXQ917582:DXS917583 EHM917582:EHO917583 ERI917582:ERK917583 FBE917582:FBG917583 FLA917582:FLC917583 FUW917582:FUY917583 GES917582:GEU917583 GOO917582:GOQ917583 GYK917582:GYM917583 HIG917582:HII917583 HSC917582:HSE917583 IBY917582:ICA917583 ILU917582:ILW917583 IVQ917582:IVS917583 JFM917582:JFO917583 JPI917582:JPK917583 JZE917582:JZG917583 KJA917582:KJC917583 KSW917582:KSY917583 LCS917582:LCU917583 LMO917582:LMQ917583 LWK917582:LWM917583 MGG917582:MGI917583 MQC917582:MQE917583 MZY917582:NAA917583 NJU917582:NJW917583 NTQ917582:NTS917583 ODM917582:ODO917583 ONI917582:ONK917583 OXE917582:OXG917583 PHA917582:PHC917583 PQW917582:PQY917583 QAS917582:QAU917583 QKO917582:QKQ917583 QUK917582:QUM917583 REG917582:REI917583 ROC917582:ROE917583 RXY917582:RYA917583 SHU917582:SHW917583 SRQ917582:SRS917583 TBM917582:TBO917583 TLI917582:TLK917583 TVE917582:TVG917583 UFA917582:UFC917583 UOW917582:UOY917583 UYS917582:UYU917583 VIO917582:VIQ917583 VSK917582:VSM917583 WCG917582:WCI917583 WMC917582:WME917583 WVY917582:WWA917583 Q983118:S983119 JM983118:JO983119 TI983118:TK983119 ADE983118:ADG983119 ANA983118:ANC983119 AWW983118:AWY983119 BGS983118:BGU983119 BQO983118:BQQ983119 CAK983118:CAM983119 CKG983118:CKI983119 CUC983118:CUE983119 DDY983118:DEA983119 DNU983118:DNW983119 DXQ983118:DXS983119 EHM983118:EHO983119 ERI983118:ERK983119 FBE983118:FBG983119 FLA983118:FLC983119 FUW983118:FUY983119 GES983118:GEU983119 GOO983118:GOQ983119 GYK983118:GYM983119 HIG983118:HII983119 HSC983118:HSE983119 IBY983118:ICA983119 ILU983118:ILW983119 IVQ983118:IVS983119 JFM983118:JFO983119 JPI983118:JPK983119 JZE983118:JZG983119 KJA983118:KJC983119 KSW983118:KSY983119 LCS983118:LCU983119 LMO983118:LMQ983119 LWK983118:LWM983119 MGG983118:MGI983119 MQC983118:MQE983119 MZY983118:NAA983119 NJU983118:NJW983119 NTQ983118:NTS983119 ODM983118:ODO983119 ONI983118:ONK983119 OXE983118:OXG983119 PHA983118:PHC983119 PQW983118:PQY983119 QAS983118:QAU983119 QKO983118:QKQ983119 QUK983118:QUM983119 REG983118:REI983119 ROC983118:ROE983119 RXY983118:RYA983119 SHU983118:SHW983119 SRQ983118:SRS983119 TBM983118:TBO983119 TLI983118:TLK983119 TVE983118:TVG983119 UFA983118:UFC983119 UOW983118:UOY983119 UYS983118:UYU983119 VIO983118:VIQ983119 VSK983118:VSM983119 WCG983118:WCI983119 WMC983118:WME983119 WVY983118:WWA983119 W78:Y79 JS78:JU79 TO78:TQ79 ADK78:ADM79 ANG78:ANI79 AXC78:AXE79 BGY78:BHA79 BQU78:BQW79 CAQ78:CAS79 CKM78:CKO79 CUI78:CUK79 DEE78:DEG79 DOA78:DOC79 DXW78:DXY79 EHS78:EHU79 ERO78:ERQ79 FBK78:FBM79 FLG78:FLI79 FVC78:FVE79 GEY78:GFA79 GOU78:GOW79 GYQ78:GYS79 HIM78:HIO79 HSI78:HSK79 ICE78:ICG79 IMA78:IMC79 IVW78:IVY79 JFS78:JFU79 JPO78:JPQ79 JZK78:JZM79 KJG78:KJI79 KTC78:KTE79 LCY78:LDA79 LMU78:LMW79 LWQ78:LWS79 MGM78:MGO79 MQI78:MQK79 NAE78:NAG79 NKA78:NKC79 NTW78:NTY79 ODS78:ODU79 ONO78:ONQ79 OXK78:OXM79 PHG78:PHI79 PRC78:PRE79 QAY78:QBA79 QKU78:QKW79 QUQ78:QUS79 REM78:REO79 ROI78:ROK79 RYE78:RYG79 SIA78:SIC79 SRW78:SRY79 TBS78:TBU79 TLO78:TLQ79 TVK78:TVM79 UFG78:UFI79 UPC78:UPE79 UYY78:UZA79 VIU78:VIW79 VSQ78:VSS79 WCM78:WCO79 WMI78:WMK79 WWE78:WWG79 W65614:Y65615 JS65614:JU65615 TO65614:TQ65615 ADK65614:ADM65615 ANG65614:ANI65615 AXC65614:AXE65615 BGY65614:BHA65615 BQU65614:BQW65615 CAQ65614:CAS65615 CKM65614:CKO65615 CUI65614:CUK65615 DEE65614:DEG65615 DOA65614:DOC65615 DXW65614:DXY65615 EHS65614:EHU65615 ERO65614:ERQ65615 FBK65614:FBM65615 FLG65614:FLI65615 FVC65614:FVE65615 GEY65614:GFA65615 GOU65614:GOW65615 GYQ65614:GYS65615 HIM65614:HIO65615 HSI65614:HSK65615 ICE65614:ICG65615 IMA65614:IMC65615 IVW65614:IVY65615 JFS65614:JFU65615 JPO65614:JPQ65615 JZK65614:JZM65615 KJG65614:KJI65615 KTC65614:KTE65615 LCY65614:LDA65615 LMU65614:LMW65615 LWQ65614:LWS65615 MGM65614:MGO65615 MQI65614:MQK65615 NAE65614:NAG65615 NKA65614:NKC65615 NTW65614:NTY65615 ODS65614:ODU65615 ONO65614:ONQ65615 OXK65614:OXM65615 PHG65614:PHI65615 PRC65614:PRE65615 QAY65614:QBA65615 QKU65614:QKW65615 QUQ65614:QUS65615 REM65614:REO65615 ROI65614:ROK65615 RYE65614:RYG65615 SIA65614:SIC65615 SRW65614:SRY65615 TBS65614:TBU65615 TLO65614:TLQ65615 TVK65614:TVM65615 UFG65614:UFI65615 UPC65614:UPE65615 UYY65614:UZA65615 VIU65614:VIW65615 VSQ65614:VSS65615 WCM65614:WCO65615 WMI65614:WMK65615 WWE65614:WWG65615 W131150:Y131151 JS131150:JU131151 TO131150:TQ131151 ADK131150:ADM131151 ANG131150:ANI131151 AXC131150:AXE131151 BGY131150:BHA131151 BQU131150:BQW131151 CAQ131150:CAS131151 CKM131150:CKO131151 CUI131150:CUK131151 DEE131150:DEG131151 DOA131150:DOC131151 DXW131150:DXY131151 EHS131150:EHU131151 ERO131150:ERQ131151 FBK131150:FBM131151 FLG131150:FLI131151 FVC131150:FVE131151 GEY131150:GFA131151 GOU131150:GOW131151 GYQ131150:GYS131151 HIM131150:HIO131151 HSI131150:HSK131151 ICE131150:ICG131151 IMA131150:IMC131151 IVW131150:IVY131151 JFS131150:JFU131151 JPO131150:JPQ131151 JZK131150:JZM131151 KJG131150:KJI131151 KTC131150:KTE131151 LCY131150:LDA131151 LMU131150:LMW131151 LWQ131150:LWS131151 MGM131150:MGO131151 MQI131150:MQK131151 NAE131150:NAG131151 NKA131150:NKC131151 NTW131150:NTY131151 ODS131150:ODU131151 ONO131150:ONQ131151 OXK131150:OXM131151 PHG131150:PHI131151 PRC131150:PRE131151 QAY131150:QBA131151 QKU131150:QKW131151 QUQ131150:QUS131151 REM131150:REO131151 ROI131150:ROK131151 RYE131150:RYG131151 SIA131150:SIC131151 SRW131150:SRY131151 TBS131150:TBU131151 TLO131150:TLQ131151 TVK131150:TVM131151 UFG131150:UFI131151 UPC131150:UPE131151 UYY131150:UZA131151 VIU131150:VIW131151 VSQ131150:VSS131151 WCM131150:WCO131151 WMI131150:WMK131151 WWE131150:WWG131151 W196686:Y196687 JS196686:JU196687 TO196686:TQ196687 ADK196686:ADM196687 ANG196686:ANI196687 AXC196686:AXE196687 BGY196686:BHA196687 BQU196686:BQW196687 CAQ196686:CAS196687 CKM196686:CKO196687 CUI196686:CUK196687 DEE196686:DEG196687 DOA196686:DOC196687 DXW196686:DXY196687 EHS196686:EHU196687 ERO196686:ERQ196687 FBK196686:FBM196687 FLG196686:FLI196687 FVC196686:FVE196687 GEY196686:GFA196687 GOU196686:GOW196687 GYQ196686:GYS196687 HIM196686:HIO196687 HSI196686:HSK196687 ICE196686:ICG196687 IMA196686:IMC196687 IVW196686:IVY196687 JFS196686:JFU196687 JPO196686:JPQ196687 JZK196686:JZM196687 KJG196686:KJI196687 KTC196686:KTE196687 LCY196686:LDA196687 LMU196686:LMW196687 LWQ196686:LWS196687 MGM196686:MGO196687 MQI196686:MQK196687 NAE196686:NAG196687 NKA196686:NKC196687 NTW196686:NTY196687 ODS196686:ODU196687 ONO196686:ONQ196687 OXK196686:OXM196687 PHG196686:PHI196687 PRC196686:PRE196687 QAY196686:QBA196687 QKU196686:QKW196687 QUQ196686:QUS196687 REM196686:REO196687 ROI196686:ROK196687 RYE196686:RYG196687 SIA196686:SIC196687 SRW196686:SRY196687 TBS196686:TBU196687 TLO196686:TLQ196687 TVK196686:TVM196687 UFG196686:UFI196687 UPC196686:UPE196687 UYY196686:UZA196687 VIU196686:VIW196687 VSQ196686:VSS196687 WCM196686:WCO196687 WMI196686:WMK196687 WWE196686:WWG196687 W262222:Y262223 JS262222:JU262223 TO262222:TQ262223 ADK262222:ADM262223 ANG262222:ANI262223 AXC262222:AXE262223 BGY262222:BHA262223 BQU262222:BQW262223 CAQ262222:CAS262223 CKM262222:CKO262223 CUI262222:CUK262223 DEE262222:DEG262223 DOA262222:DOC262223 DXW262222:DXY262223 EHS262222:EHU262223 ERO262222:ERQ262223 FBK262222:FBM262223 FLG262222:FLI262223 FVC262222:FVE262223 GEY262222:GFA262223 GOU262222:GOW262223 GYQ262222:GYS262223 HIM262222:HIO262223 HSI262222:HSK262223 ICE262222:ICG262223 IMA262222:IMC262223 IVW262222:IVY262223 JFS262222:JFU262223 JPO262222:JPQ262223 JZK262222:JZM262223 KJG262222:KJI262223 KTC262222:KTE262223 LCY262222:LDA262223 LMU262222:LMW262223 LWQ262222:LWS262223 MGM262222:MGO262223 MQI262222:MQK262223 NAE262222:NAG262223 NKA262222:NKC262223 NTW262222:NTY262223 ODS262222:ODU262223 ONO262222:ONQ262223 OXK262222:OXM262223 PHG262222:PHI262223 PRC262222:PRE262223 QAY262222:QBA262223 QKU262222:QKW262223 QUQ262222:QUS262223 REM262222:REO262223 ROI262222:ROK262223 RYE262222:RYG262223 SIA262222:SIC262223 SRW262222:SRY262223 TBS262222:TBU262223 TLO262222:TLQ262223 TVK262222:TVM262223 UFG262222:UFI262223 UPC262222:UPE262223 UYY262222:UZA262223 VIU262222:VIW262223 VSQ262222:VSS262223 WCM262222:WCO262223 WMI262222:WMK262223 WWE262222:WWG262223 W327758:Y327759 JS327758:JU327759 TO327758:TQ327759 ADK327758:ADM327759 ANG327758:ANI327759 AXC327758:AXE327759 BGY327758:BHA327759 BQU327758:BQW327759 CAQ327758:CAS327759 CKM327758:CKO327759 CUI327758:CUK327759 DEE327758:DEG327759 DOA327758:DOC327759 DXW327758:DXY327759 EHS327758:EHU327759 ERO327758:ERQ327759 FBK327758:FBM327759 FLG327758:FLI327759 FVC327758:FVE327759 GEY327758:GFA327759 GOU327758:GOW327759 GYQ327758:GYS327759 HIM327758:HIO327759 HSI327758:HSK327759 ICE327758:ICG327759 IMA327758:IMC327759 IVW327758:IVY327759 JFS327758:JFU327759 JPO327758:JPQ327759 JZK327758:JZM327759 KJG327758:KJI327759 KTC327758:KTE327759 LCY327758:LDA327759 LMU327758:LMW327759 LWQ327758:LWS327759 MGM327758:MGO327759 MQI327758:MQK327759 NAE327758:NAG327759 NKA327758:NKC327759 NTW327758:NTY327759 ODS327758:ODU327759 ONO327758:ONQ327759 OXK327758:OXM327759 PHG327758:PHI327759 PRC327758:PRE327759 QAY327758:QBA327759 QKU327758:QKW327759 QUQ327758:QUS327759 REM327758:REO327759 ROI327758:ROK327759 RYE327758:RYG327759 SIA327758:SIC327759 SRW327758:SRY327759 TBS327758:TBU327759 TLO327758:TLQ327759 TVK327758:TVM327759 UFG327758:UFI327759 UPC327758:UPE327759 UYY327758:UZA327759 VIU327758:VIW327759 VSQ327758:VSS327759 WCM327758:WCO327759 WMI327758:WMK327759 WWE327758:WWG327759 W393294:Y393295 JS393294:JU393295 TO393294:TQ393295 ADK393294:ADM393295 ANG393294:ANI393295 AXC393294:AXE393295 BGY393294:BHA393295 BQU393294:BQW393295 CAQ393294:CAS393295 CKM393294:CKO393295 CUI393294:CUK393295 DEE393294:DEG393295 DOA393294:DOC393295 DXW393294:DXY393295 EHS393294:EHU393295 ERO393294:ERQ393295 FBK393294:FBM393295 FLG393294:FLI393295 FVC393294:FVE393295 GEY393294:GFA393295 GOU393294:GOW393295 GYQ393294:GYS393295 HIM393294:HIO393295 HSI393294:HSK393295 ICE393294:ICG393295 IMA393294:IMC393295 IVW393294:IVY393295 JFS393294:JFU393295 JPO393294:JPQ393295 JZK393294:JZM393295 KJG393294:KJI393295 KTC393294:KTE393295 LCY393294:LDA393295 LMU393294:LMW393295 LWQ393294:LWS393295 MGM393294:MGO393295 MQI393294:MQK393295 NAE393294:NAG393295 NKA393294:NKC393295 NTW393294:NTY393295 ODS393294:ODU393295 ONO393294:ONQ393295 OXK393294:OXM393295 PHG393294:PHI393295 PRC393294:PRE393295 QAY393294:QBA393295 QKU393294:QKW393295 QUQ393294:QUS393295 REM393294:REO393295 ROI393294:ROK393295 RYE393294:RYG393295 SIA393294:SIC393295 SRW393294:SRY393295 TBS393294:TBU393295 TLO393294:TLQ393295 TVK393294:TVM393295 UFG393294:UFI393295 UPC393294:UPE393295 UYY393294:UZA393295 VIU393294:VIW393295 VSQ393294:VSS393295 WCM393294:WCO393295 WMI393294:WMK393295 WWE393294:WWG393295 W458830:Y458831 JS458830:JU458831 TO458830:TQ458831 ADK458830:ADM458831 ANG458830:ANI458831 AXC458830:AXE458831 BGY458830:BHA458831 BQU458830:BQW458831 CAQ458830:CAS458831 CKM458830:CKO458831 CUI458830:CUK458831 DEE458830:DEG458831 DOA458830:DOC458831 DXW458830:DXY458831 EHS458830:EHU458831 ERO458830:ERQ458831 FBK458830:FBM458831 FLG458830:FLI458831 FVC458830:FVE458831 GEY458830:GFA458831 GOU458830:GOW458831 GYQ458830:GYS458831 HIM458830:HIO458831 HSI458830:HSK458831 ICE458830:ICG458831 IMA458830:IMC458831 IVW458830:IVY458831 JFS458830:JFU458831 JPO458830:JPQ458831 JZK458830:JZM458831 KJG458830:KJI458831 KTC458830:KTE458831 LCY458830:LDA458831 LMU458830:LMW458831 LWQ458830:LWS458831 MGM458830:MGO458831 MQI458830:MQK458831 NAE458830:NAG458831 NKA458830:NKC458831 NTW458830:NTY458831 ODS458830:ODU458831 ONO458830:ONQ458831 OXK458830:OXM458831 PHG458830:PHI458831 PRC458830:PRE458831 QAY458830:QBA458831 QKU458830:QKW458831 QUQ458830:QUS458831 REM458830:REO458831 ROI458830:ROK458831 RYE458830:RYG458831 SIA458830:SIC458831 SRW458830:SRY458831 TBS458830:TBU458831 TLO458830:TLQ458831 TVK458830:TVM458831 UFG458830:UFI458831 UPC458830:UPE458831 UYY458830:UZA458831 VIU458830:VIW458831 VSQ458830:VSS458831 WCM458830:WCO458831 WMI458830:WMK458831 WWE458830:WWG458831 W524366:Y524367 JS524366:JU524367 TO524366:TQ524367 ADK524366:ADM524367 ANG524366:ANI524367 AXC524366:AXE524367 BGY524366:BHA524367 BQU524366:BQW524367 CAQ524366:CAS524367 CKM524366:CKO524367 CUI524366:CUK524367 DEE524366:DEG524367 DOA524366:DOC524367 DXW524366:DXY524367 EHS524366:EHU524367 ERO524366:ERQ524367 FBK524366:FBM524367 FLG524366:FLI524367 FVC524366:FVE524367 GEY524366:GFA524367 GOU524366:GOW524367 GYQ524366:GYS524367 HIM524366:HIO524367 HSI524366:HSK524367 ICE524366:ICG524367 IMA524366:IMC524367 IVW524366:IVY524367 JFS524366:JFU524367 JPO524366:JPQ524367 JZK524366:JZM524367 KJG524366:KJI524367 KTC524366:KTE524367 LCY524366:LDA524367 LMU524366:LMW524367 LWQ524366:LWS524367 MGM524366:MGO524367 MQI524366:MQK524367 NAE524366:NAG524367 NKA524366:NKC524367 NTW524366:NTY524367 ODS524366:ODU524367 ONO524366:ONQ524367 OXK524366:OXM524367 PHG524366:PHI524367 PRC524366:PRE524367 QAY524366:QBA524367 QKU524366:QKW524367 QUQ524366:QUS524367 REM524366:REO524367 ROI524366:ROK524367 RYE524366:RYG524367 SIA524366:SIC524367 SRW524366:SRY524367 TBS524366:TBU524367 TLO524366:TLQ524367 TVK524366:TVM524367 UFG524366:UFI524367 UPC524366:UPE524367 UYY524366:UZA524367 VIU524366:VIW524367 VSQ524366:VSS524367 WCM524366:WCO524367 WMI524366:WMK524367 WWE524366:WWG524367 W589902:Y589903 JS589902:JU589903 TO589902:TQ589903 ADK589902:ADM589903 ANG589902:ANI589903 AXC589902:AXE589903 BGY589902:BHA589903 BQU589902:BQW589903 CAQ589902:CAS589903 CKM589902:CKO589903 CUI589902:CUK589903 DEE589902:DEG589903 DOA589902:DOC589903 DXW589902:DXY589903 EHS589902:EHU589903 ERO589902:ERQ589903 FBK589902:FBM589903 FLG589902:FLI589903 FVC589902:FVE589903 GEY589902:GFA589903 GOU589902:GOW589903 GYQ589902:GYS589903 HIM589902:HIO589903 HSI589902:HSK589903 ICE589902:ICG589903 IMA589902:IMC589903 IVW589902:IVY589903 JFS589902:JFU589903 JPO589902:JPQ589903 JZK589902:JZM589903 KJG589902:KJI589903 KTC589902:KTE589903 LCY589902:LDA589903 LMU589902:LMW589903 LWQ589902:LWS589903 MGM589902:MGO589903 MQI589902:MQK589903 NAE589902:NAG589903 NKA589902:NKC589903 NTW589902:NTY589903 ODS589902:ODU589903 ONO589902:ONQ589903 OXK589902:OXM589903 PHG589902:PHI589903 PRC589902:PRE589903 QAY589902:QBA589903 QKU589902:QKW589903 QUQ589902:QUS589903 REM589902:REO589903 ROI589902:ROK589903 RYE589902:RYG589903 SIA589902:SIC589903 SRW589902:SRY589903 TBS589902:TBU589903 TLO589902:TLQ589903 TVK589902:TVM589903 UFG589902:UFI589903 UPC589902:UPE589903 UYY589902:UZA589903 VIU589902:VIW589903 VSQ589902:VSS589903 WCM589902:WCO589903 WMI589902:WMK589903 WWE589902:WWG589903 W655438:Y655439 JS655438:JU655439 TO655438:TQ655439 ADK655438:ADM655439 ANG655438:ANI655439 AXC655438:AXE655439 BGY655438:BHA655439 BQU655438:BQW655439 CAQ655438:CAS655439 CKM655438:CKO655439 CUI655438:CUK655439 DEE655438:DEG655439 DOA655438:DOC655439 DXW655438:DXY655439 EHS655438:EHU655439 ERO655438:ERQ655439 FBK655438:FBM655439 FLG655438:FLI655439 FVC655438:FVE655439 GEY655438:GFA655439 GOU655438:GOW655439 GYQ655438:GYS655439 HIM655438:HIO655439 HSI655438:HSK655439 ICE655438:ICG655439 IMA655438:IMC655439 IVW655438:IVY655439 JFS655438:JFU655439 JPO655438:JPQ655439 JZK655438:JZM655439 KJG655438:KJI655439 KTC655438:KTE655439 LCY655438:LDA655439 LMU655438:LMW655439 LWQ655438:LWS655439 MGM655438:MGO655439 MQI655438:MQK655439 NAE655438:NAG655439 NKA655438:NKC655439 NTW655438:NTY655439 ODS655438:ODU655439 ONO655438:ONQ655439 OXK655438:OXM655439 PHG655438:PHI655439 PRC655438:PRE655439 QAY655438:QBA655439 QKU655438:QKW655439 QUQ655438:QUS655439 REM655438:REO655439 ROI655438:ROK655439 RYE655438:RYG655439 SIA655438:SIC655439 SRW655438:SRY655439 TBS655438:TBU655439 TLO655438:TLQ655439 TVK655438:TVM655439 UFG655438:UFI655439 UPC655438:UPE655439 UYY655438:UZA655439 VIU655438:VIW655439 VSQ655438:VSS655439 WCM655438:WCO655439 WMI655438:WMK655439 WWE655438:WWG655439 W720974:Y720975 JS720974:JU720975 TO720974:TQ720975 ADK720974:ADM720975 ANG720974:ANI720975 AXC720974:AXE720975 BGY720974:BHA720975 BQU720974:BQW720975 CAQ720974:CAS720975 CKM720974:CKO720975 CUI720974:CUK720975 DEE720974:DEG720975 DOA720974:DOC720975 DXW720974:DXY720975 EHS720974:EHU720975 ERO720974:ERQ720975 FBK720974:FBM720975 FLG720974:FLI720975 FVC720974:FVE720975 GEY720974:GFA720975 GOU720974:GOW720975 GYQ720974:GYS720975 HIM720974:HIO720975 HSI720974:HSK720975 ICE720974:ICG720975 IMA720974:IMC720975 IVW720974:IVY720975 JFS720974:JFU720975 JPO720974:JPQ720975 JZK720974:JZM720975 KJG720974:KJI720975 KTC720974:KTE720975 LCY720974:LDA720975 LMU720974:LMW720975 LWQ720974:LWS720975 MGM720974:MGO720975 MQI720974:MQK720975 NAE720974:NAG720975 NKA720974:NKC720975 NTW720974:NTY720975 ODS720974:ODU720975 ONO720974:ONQ720975 OXK720974:OXM720975 PHG720974:PHI720975 PRC720974:PRE720975 QAY720974:QBA720975 QKU720974:QKW720975 QUQ720974:QUS720975 REM720974:REO720975 ROI720974:ROK720975 RYE720974:RYG720975 SIA720974:SIC720975 SRW720974:SRY720975 TBS720974:TBU720975 TLO720974:TLQ720975 TVK720974:TVM720975 UFG720974:UFI720975 UPC720974:UPE720975 UYY720974:UZA720975 VIU720974:VIW720975 VSQ720974:VSS720975 WCM720974:WCO720975 WMI720974:WMK720975 WWE720974:WWG720975 W786510:Y786511 JS786510:JU786511 TO786510:TQ786511 ADK786510:ADM786511 ANG786510:ANI786511 AXC786510:AXE786511 BGY786510:BHA786511 BQU786510:BQW786511 CAQ786510:CAS786511 CKM786510:CKO786511 CUI786510:CUK786511 DEE786510:DEG786511 DOA786510:DOC786511 DXW786510:DXY786511 EHS786510:EHU786511 ERO786510:ERQ786511 FBK786510:FBM786511 FLG786510:FLI786511 FVC786510:FVE786511 GEY786510:GFA786511 GOU786510:GOW786511 GYQ786510:GYS786511 HIM786510:HIO786511 HSI786510:HSK786511 ICE786510:ICG786511 IMA786510:IMC786511 IVW786510:IVY786511 JFS786510:JFU786511 JPO786510:JPQ786511 JZK786510:JZM786511 KJG786510:KJI786511 KTC786510:KTE786511 LCY786510:LDA786511 LMU786510:LMW786511 LWQ786510:LWS786511 MGM786510:MGO786511 MQI786510:MQK786511 NAE786510:NAG786511 NKA786510:NKC786511 NTW786510:NTY786511 ODS786510:ODU786511 ONO786510:ONQ786511 OXK786510:OXM786511 PHG786510:PHI786511 PRC786510:PRE786511 QAY786510:QBA786511 QKU786510:QKW786511 QUQ786510:QUS786511 REM786510:REO786511 ROI786510:ROK786511 RYE786510:RYG786511 SIA786510:SIC786511 SRW786510:SRY786511 TBS786510:TBU786511 TLO786510:TLQ786511 TVK786510:TVM786511 UFG786510:UFI786511 UPC786510:UPE786511 UYY786510:UZA786511 VIU786510:VIW786511 VSQ786510:VSS786511 WCM786510:WCO786511 WMI786510:WMK786511 WWE786510:WWG786511 W852046:Y852047 JS852046:JU852047 TO852046:TQ852047 ADK852046:ADM852047 ANG852046:ANI852047 AXC852046:AXE852047 BGY852046:BHA852047 BQU852046:BQW852047 CAQ852046:CAS852047 CKM852046:CKO852047 CUI852046:CUK852047 DEE852046:DEG852047 DOA852046:DOC852047 DXW852046:DXY852047 EHS852046:EHU852047 ERO852046:ERQ852047 FBK852046:FBM852047 FLG852046:FLI852047 FVC852046:FVE852047 GEY852046:GFA852047 GOU852046:GOW852047 GYQ852046:GYS852047 HIM852046:HIO852047 HSI852046:HSK852047 ICE852046:ICG852047 IMA852046:IMC852047 IVW852046:IVY852047 JFS852046:JFU852047 JPO852046:JPQ852047 JZK852046:JZM852047 KJG852046:KJI852047 KTC852046:KTE852047 LCY852046:LDA852047 LMU852046:LMW852047 LWQ852046:LWS852047 MGM852046:MGO852047 MQI852046:MQK852047 NAE852046:NAG852047 NKA852046:NKC852047 NTW852046:NTY852047 ODS852046:ODU852047 ONO852046:ONQ852047 OXK852046:OXM852047 PHG852046:PHI852047 PRC852046:PRE852047 QAY852046:QBA852047 QKU852046:QKW852047 QUQ852046:QUS852047 REM852046:REO852047 ROI852046:ROK852047 RYE852046:RYG852047 SIA852046:SIC852047 SRW852046:SRY852047 TBS852046:TBU852047 TLO852046:TLQ852047 TVK852046:TVM852047 UFG852046:UFI852047 UPC852046:UPE852047 UYY852046:UZA852047 VIU852046:VIW852047 VSQ852046:VSS852047 WCM852046:WCO852047 WMI852046:WMK852047 WWE852046:WWG852047 W917582:Y917583 JS917582:JU917583 TO917582:TQ917583 ADK917582:ADM917583 ANG917582:ANI917583 AXC917582:AXE917583 BGY917582:BHA917583 BQU917582:BQW917583 CAQ917582:CAS917583 CKM917582:CKO917583 CUI917582:CUK917583 DEE917582:DEG917583 DOA917582:DOC917583 DXW917582:DXY917583 EHS917582:EHU917583 ERO917582:ERQ917583 FBK917582:FBM917583 FLG917582:FLI917583 FVC917582:FVE917583 GEY917582:GFA917583 GOU917582:GOW917583 GYQ917582:GYS917583 HIM917582:HIO917583 HSI917582:HSK917583 ICE917582:ICG917583 IMA917582:IMC917583 IVW917582:IVY917583 JFS917582:JFU917583 JPO917582:JPQ917583 JZK917582:JZM917583 KJG917582:KJI917583 KTC917582:KTE917583 LCY917582:LDA917583 LMU917582:LMW917583 LWQ917582:LWS917583 MGM917582:MGO917583 MQI917582:MQK917583 NAE917582:NAG917583 NKA917582:NKC917583 NTW917582:NTY917583 ODS917582:ODU917583 ONO917582:ONQ917583 OXK917582:OXM917583 PHG917582:PHI917583 PRC917582:PRE917583 QAY917582:QBA917583 QKU917582:QKW917583 QUQ917582:QUS917583 REM917582:REO917583 ROI917582:ROK917583 RYE917582:RYG917583 SIA917582:SIC917583 SRW917582:SRY917583 TBS917582:TBU917583 TLO917582:TLQ917583 TVK917582:TVM917583 UFG917582:UFI917583 UPC917582:UPE917583 UYY917582:UZA917583 VIU917582:VIW917583 VSQ917582:VSS917583 WCM917582:WCO917583 WMI917582:WMK917583 WWE917582:WWG917583 W983118:Y983119 JS983118:JU983119 TO983118:TQ983119 ADK983118:ADM983119 ANG983118:ANI983119 AXC983118:AXE983119 BGY983118:BHA983119 BQU983118:BQW983119 CAQ983118:CAS983119 CKM983118:CKO983119 CUI983118:CUK983119 DEE983118:DEG983119 DOA983118:DOC983119 DXW983118:DXY983119 EHS983118:EHU983119 ERO983118:ERQ983119 FBK983118:FBM983119 FLG983118:FLI983119 FVC983118:FVE983119 GEY983118:GFA983119 GOU983118:GOW983119 GYQ983118:GYS983119 HIM983118:HIO983119 HSI983118:HSK983119 ICE983118:ICG983119 IMA983118:IMC983119 IVW983118:IVY983119 JFS983118:JFU983119 JPO983118:JPQ983119 JZK983118:JZM983119 KJG983118:KJI983119 KTC983118:KTE983119 LCY983118:LDA983119 LMU983118:LMW983119 LWQ983118:LWS983119 MGM983118:MGO983119 MQI983118:MQK983119 NAE983118:NAG983119 NKA983118:NKC983119 NTW983118:NTY983119 ODS983118:ODU983119 ONO983118:ONQ983119 OXK983118:OXM983119 PHG983118:PHI983119 PRC983118:PRE983119 QAY983118:QBA983119 QKU983118:QKW983119 QUQ983118:QUS983119 REM983118:REO983119 ROI983118:ROK983119 RYE983118:RYG983119 SIA983118:SIC983119 SRW983118:SRY983119 TBS983118:TBU983119 TLO983118:TLQ983119 TVK983118:TVM983119 UFG983118:UFI983119 UPC983118:UPE983119 UYY983118:UZA983119 VIU983118:VIW983119 VSQ983118:VSS983119 WCM983118:WCO983119 WMI983118:WMK983119 WWE983118:WWG983119 AB78:AD79 JX78:JZ79 TT78:TV79 ADP78:ADR79 ANL78:ANN79 AXH78:AXJ79 BHD78:BHF79 BQZ78:BRB79 CAV78:CAX79 CKR78:CKT79 CUN78:CUP79 DEJ78:DEL79 DOF78:DOH79 DYB78:DYD79 EHX78:EHZ79 ERT78:ERV79 FBP78:FBR79 FLL78:FLN79 FVH78:FVJ79 GFD78:GFF79 GOZ78:GPB79 GYV78:GYX79 HIR78:HIT79 HSN78:HSP79 ICJ78:ICL79 IMF78:IMH79 IWB78:IWD79 JFX78:JFZ79 JPT78:JPV79 JZP78:JZR79 KJL78:KJN79 KTH78:KTJ79 LDD78:LDF79 LMZ78:LNB79 LWV78:LWX79 MGR78:MGT79 MQN78:MQP79 NAJ78:NAL79 NKF78:NKH79 NUB78:NUD79 ODX78:ODZ79 ONT78:ONV79 OXP78:OXR79 PHL78:PHN79 PRH78:PRJ79 QBD78:QBF79 QKZ78:QLB79 QUV78:QUX79 RER78:RET79 RON78:ROP79 RYJ78:RYL79 SIF78:SIH79 SSB78:SSD79 TBX78:TBZ79 TLT78:TLV79 TVP78:TVR79 UFL78:UFN79 UPH78:UPJ79 UZD78:UZF79 VIZ78:VJB79 VSV78:VSX79 WCR78:WCT79 WMN78:WMP79 WWJ78:WWL79 AB65614:AD65615 JX65614:JZ65615 TT65614:TV65615 ADP65614:ADR65615 ANL65614:ANN65615 AXH65614:AXJ65615 BHD65614:BHF65615 BQZ65614:BRB65615 CAV65614:CAX65615 CKR65614:CKT65615 CUN65614:CUP65615 DEJ65614:DEL65615 DOF65614:DOH65615 DYB65614:DYD65615 EHX65614:EHZ65615 ERT65614:ERV65615 FBP65614:FBR65615 FLL65614:FLN65615 FVH65614:FVJ65615 GFD65614:GFF65615 GOZ65614:GPB65615 GYV65614:GYX65615 HIR65614:HIT65615 HSN65614:HSP65615 ICJ65614:ICL65615 IMF65614:IMH65615 IWB65614:IWD65615 JFX65614:JFZ65615 JPT65614:JPV65615 JZP65614:JZR65615 KJL65614:KJN65615 KTH65614:KTJ65615 LDD65614:LDF65615 LMZ65614:LNB65615 LWV65614:LWX65615 MGR65614:MGT65615 MQN65614:MQP65615 NAJ65614:NAL65615 NKF65614:NKH65615 NUB65614:NUD65615 ODX65614:ODZ65615 ONT65614:ONV65615 OXP65614:OXR65615 PHL65614:PHN65615 PRH65614:PRJ65615 QBD65614:QBF65615 QKZ65614:QLB65615 QUV65614:QUX65615 RER65614:RET65615 RON65614:ROP65615 RYJ65614:RYL65615 SIF65614:SIH65615 SSB65614:SSD65615 TBX65614:TBZ65615 TLT65614:TLV65615 TVP65614:TVR65615 UFL65614:UFN65615 UPH65614:UPJ65615 UZD65614:UZF65615 VIZ65614:VJB65615 VSV65614:VSX65615 WCR65614:WCT65615 WMN65614:WMP65615 WWJ65614:WWL65615 AB131150:AD131151 JX131150:JZ131151 TT131150:TV131151 ADP131150:ADR131151 ANL131150:ANN131151 AXH131150:AXJ131151 BHD131150:BHF131151 BQZ131150:BRB131151 CAV131150:CAX131151 CKR131150:CKT131151 CUN131150:CUP131151 DEJ131150:DEL131151 DOF131150:DOH131151 DYB131150:DYD131151 EHX131150:EHZ131151 ERT131150:ERV131151 FBP131150:FBR131151 FLL131150:FLN131151 FVH131150:FVJ131151 GFD131150:GFF131151 GOZ131150:GPB131151 GYV131150:GYX131151 HIR131150:HIT131151 HSN131150:HSP131151 ICJ131150:ICL131151 IMF131150:IMH131151 IWB131150:IWD131151 JFX131150:JFZ131151 JPT131150:JPV131151 JZP131150:JZR131151 KJL131150:KJN131151 KTH131150:KTJ131151 LDD131150:LDF131151 LMZ131150:LNB131151 LWV131150:LWX131151 MGR131150:MGT131151 MQN131150:MQP131151 NAJ131150:NAL131151 NKF131150:NKH131151 NUB131150:NUD131151 ODX131150:ODZ131151 ONT131150:ONV131151 OXP131150:OXR131151 PHL131150:PHN131151 PRH131150:PRJ131151 QBD131150:QBF131151 QKZ131150:QLB131151 QUV131150:QUX131151 RER131150:RET131151 RON131150:ROP131151 RYJ131150:RYL131151 SIF131150:SIH131151 SSB131150:SSD131151 TBX131150:TBZ131151 TLT131150:TLV131151 TVP131150:TVR131151 UFL131150:UFN131151 UPH131150:UPJ131151 UZD131150:UZF131151 VIZ131150:VJB131151 VSV131150:VSX131151 WCR131150:WCT131151 WMN131150:WMP131151 WWJ131150:WWL131151 AB196686:AD196687 JX196686:JZ196687 TT196686:TV196687 ADP196686:ADR196687 ANL196686:ANN196687 AXH196686:AXJ196687 BHD196686:BHF196687 BQZ196686:BRB196687 CAV196686:CAX196687 CKR196686:CKT196687 CUN196686:CUP196687 DEJ196686:DEL196687 DOF196686:DOH196687 DYB196686:DYD196687 EHX196686:EHZ196687 ERT196686:ERV196687 FBP196686:FBR196687 FLL196686:FLN196687 FVH196686:FVJ196687 GFD196686:GFF196687 GOZ196686:GPB196687 GYV196686:GYX196687 HIR196686:HIT196687 HSN196686:HSP196687 ICJ196686:ICL196687 IMF196686:IMH196687 IWB196686:IWD196687 JFX196686:JFZ196687 JPT196686:JPV196687 JZP196686:JZR196687 KJL196686:KJN196687 KTH196686:KTJ196687 LDD196686:LDF196687 LMZ196686:LNB196687 LWV196686:LWX196687 MGR196686:MGT196687 MQN196686:MQP196687 NAJ196686:NAL196687 NKF196686:NKH196687 NUB196686:NUD196687 ODX196686:ODZ196687 ONT196686:ONV196687 OXP196686:OXR196687 PHL196686:PHN196687 PRH196686:PRJ196687 QBD196686:QBF196687 QKZ196686:QLB196687 QUV196686:QUX196687 RER196686:RET196687 RON196686:ROP196687 RYJ196686:RYL196687 SIF196686:SIH196687 SSB196686:SSD196687 TBX196686:TBZ196687 TLT196686:TLV196687 TVP196686:TVR196687 UFL196686:UFN196687 UPH196686:UPJ196687 UZD196686:UZF196687 VIZ196686:VJB196687 VSV196686:VSX196687 WCR196686:WCT196687 WMN196686:WMP196687 WWJ196686:WWL196687 AB262222:AD262223 JX262222:JZ262223 TT262222:TV262223 ADP262222:ADR262223 ANL262222:ANN262223 AXH262222:AXJ262223 BHD262222:BHF262223 BQZ262222:BRB262223 CAV262222:CAX262223 CKR262222:CKT262223 CUN262222:CUP262223 DEJ262222:DEL262223 DOF262222:DOH262223 DYB262222:DYD262223 EHX262222:EHZ262223 ERT262222:ERV262223 FBP262222:FBR262223 FLL262222:FLN262223 FVH262222:FVJ262223 GFD262222:GFF262223 GOZ262222:GPB262223 GYV262222:GYX262223 HIR262222:HIT262223 HSN262222:HSP262223 ICJ262222:ICL262223 IMF262222:IMH262223 IWB262222:IWD262223 JFX262222:JFZ262223 JPT262222:JPV262223 JZP262222:JZR262223 KJL262222:KJN262223 KTH262222:KTJ262223 LDD262222:LDF262223 LMZ262222:LNB262223 LWV262222:LWX262223 MGR262222:MGT262223 MQN262222:MQP262223 NAJ262222:NAL262223 NKF262222:NKH262223 NUB262222:NUD262223 ODX262222:ODZ262223 ONT262222:ONV262223 OXP262222:OXR262223 PHL262222:PHN262223 PRH262222:PRJ262223 QBD262222:QBF262223 QKZ262222:QLB262223 QUV262222:QUX262223 RER262222:RET262223 RON262222:ROP262223 RYJ262222:RYL262223 SIF262222:SIH262223 SSB262222:SSD262223 TBX262222:TBZ262223 TLT262222:TLV262223 TVP262222:TVR262223 UFL262222:UFN262223 UPH262222:UPJ262223 UZD262222:UZF262223 VIZ262222:VJB262223 VSV262222:VSX262223 WCR262222:WCT262223 WMN262222:WMP262223 WWJ262222:WWL262223 AB327758:AD327759 JX327758:JZ327759 TT327758:TV327759 ADP327758:ADR327759 ANL327758:ANN327759 AXH327758:AXJ327759 BHD327758:BHF327759 BQZ327758:BRB327759 CAV327758:CAX327759 CKR327758:CKT327759 CUN327758:CUP327759 DEJ327758:DEL327759 DOF327758:DOH327759 DYB327758:DYD327759 EHX327758:EHZ327759 ERT327758:ERV327759 FBP327758:FBR327759 FLL327758:FLN327759 FVH327758:FVJ327759 GFD327758:GFF327759 GOZ327758:GPB327759 GYV327758:GYX327759 HIR327758:HIT327759 HSN327758:HSP327759 ICJ327758:ICL327759 IMF327758:IMH327759 IWB327758:IWD327759 JFX327758:JFZ327759 JPT327758:JPV327759 JZP327758:JZR327759 KJL327758:KJN327759 KTH327758:KTJ327759 LDD327758:LDF327759 LMZ327758:LNB327759 LWV327758:LWX327759 MGR327758:MGT327759 MQN327758:MQP327759 NAJ327758:NAL327759 NKF327758:NKH327759 NUB327758:NUD327759 ODX327758:ODZ327759 ONT327758:ONV327759 OXP327758:OXR327759 PHL327758:PHN327759 PRH327758:PRJ327759 QBD327758:QBF327759 QKZ327758:QLB327759 QUV327758:QUX327759 RER327758:RET327759 RON327758:ROP327759 RYJ327758:RYL327759 SIF327758:SIH327759 SSB327758:SSD327759 TBX327758:TBZ327759 TLT327758:TLV327759 TVP327758:TVR327759 UFL327758:UFN327759 UPH327758:UPJ327759 UZD327758:UZF327759 VIZ327758:VJB327759 VSV327758:VSX327759 WCR327758:WCT327759 WMN327758:WMP327759 WWJ327758:WWL327759 AB393294:AD393295 JX393294:JZ393295 TT393294:TV393295 ADP393294:ADR393295 ANL393294:ANN393295 AXH393294:AXJ393295 BHD393294:BHF393295 BQZ393294:BRB393295 CAV393294:CAX393295 CKR393294:CKT393295 CUN393294:CUP393295 DEJ393294:DEL393295 DOF393294:DOH393295 DYB393294:DYD393295 EHX393294:EHZ393295 ERT393294:ERV393295 FBP393294:FBR393295 FLL393294:FLN393295 FVH393294:FVJ393295 GFD393294:GFF393295 GOZ393294:GPB393295 GYV393294:GYX393295 HIR393294:HIT393295 HSN393294:HSP393295 ICJ393294:ICL393295 IMF393294:IMH393295 IWB393294:IWD393295 JFX393294:JFZ393295 JPT393294:JPV393295 JZP393294:JZR393295 KJL393294:KJN393295 KTH393294:KTJ393295 LDD393294:LDF393295 LMZ393294:LNB393295 LWV393294:LWX393295 MGR393294:MGT393295 MQN393294:MQP393295 NAJ393294:NAL393295 NKF393294:NKH393295 NUB393294:NUD393295 ODX393294:ODZ393295 ONT393294:ONV393295 OXP393294:OXR393295 PHL393294:PHN393295 PRH393294:PRJ393295 QBD393294:QBF393295 QKZ393294:QLB393295 QUV393294:QUX393295 RER393294:RET393295 RON393294:ROP393295 RYJ393294:RYL393295 SIF393294:SIH393295 SSB393294:SSD393295 TBX393294:TBZ393295 TLT393294:TLV393295 TVP393294:TVR393295 UFL393294:UFN393295 UPH393294:UPJ393295 UZD393294:UZF393295 VIZ393294:VJB393295 VSV393294:VSX393295 WCR393294:WCT393295 WMN393294:WMP393295 WWJ393294:WWL393295 AB458830:AD458831 JX458830:JZ458831 TT458830:TV458831 ADP458830:ADR458831 ANL458830:ANN458831 AXH458830:AXJ458831 BHD458830:BHF458831 BQZ458830:BRB458831 CAV458830:CAX458831 CKR458830:CKT458831 CUN458830:CUP458831 DEJ458830:DEL458831 DOF458830:DOH458831 DYB458830:DYD458831 EHX458830:EHZ458831 ERT458830:ERV458831 FBP458830:FBR458831 FLL458830:FLN458831 FVH458830:FVJ458831 GFD458830:GFF458831 GOZ458830:GPB458831 GYV458830:GYX458831 HIR458830:HIT458831 HSN458830:HSP458831 ICJ458830:ICL458831 IMF458830:IMH458831 IWB458830:IWD458831 JFX458830:JFZ458831 JPT458830:JPV458831 JZP458830:JZR458831 KJL458830:KJN458831 KTH458830:KTJ458831 LDD458830:LDF458831 LMZ458830:LNB458831 LWV458830:LWX458831 MGR458830:MGT458831 MQN458830:MQP458831 NAJ458830:NAL458831 NKF458830:NKH458831 NUB458830:NUD458831 ODX458830:ODZ458831 ONT458830:ONV458831 OXP458830:OXR458831 PHL458830:PHN458831 PRH458830:PRJ458831 QBD458830:QBF458831 QKZ458830:QLB458831 QUV458830:QUX458831 RER458830:RET458831 RON458830:ROP458831 RYJ458830:RYL458831 SIF458830:SIH458831 SSB458830:SSD458831 TBX458830:TBZ458831 TLT458830:TLV458831 TVP458830:TVR458831 UFL458830:UFN458831 UPH458830:UPJ458831 UZD458830:UZF458831 VIZ458830:VJB458831 VSV458830:VSX458831 WCR458830:WCT458831 WMN458830:WMP458831 WWJ458830:WWL458831 AB524366:AD524367 JX524366:JZ524367 TT524366:TV524367 ADP524366:ADR524367 ANL524366:ANN524367 AXH524366:AXJ524367 BHD524366:BHF524367 BQZ524366:BRB524367 CAV524366:CAX524367 CKR524366:CKT524367 CUN524366:CUP524367 DEJ524366:DEL524367 DOF524366:DOH524367 DYB524366:DYD524367 EHX524366:EHZ524367 ERT524366:ERV524367 FBP524366:FBR524367 FLL524366:FLN524367 FVH524366:FVJ524367 GFD524366:GFF524367 GOZ524366:GPB524367 GYV524366:GYX524367 HIR524366:HIT524367 HSN524366:HSP524367 ICJ524366:ICL524367 IMF524366:IMH524367 IWB524366:IWD524367 JFX524366:JFZ524367 JPT524366:JPV524367 JZP524366:JZR524367 KJL524366:KJN524367 KTH524366:KTJ524367 LDD524366:LDF524367 LMZ524366:LNB524367 LWV524366:LWX524367 MGR524366:MGT524367 MQN524366:MQP524367 NAJ524366:NAL524367 NKF524366:NKH524367 NUB524366:NUD524367 ODX524366:ODZ524367 ONT524366:ONV524367 OXP524366:OXR524367 PHL524366:PHN524367 PRH524366:PRJ524367 QBD524366:QBF524367 QKZ524366:QLB524367 QUV524366:QUX524367 RER524366:RET524367 RON524366:ROP524367 RYJ524366:RYL524367 SIF524366:SIH524367 SSB524366:SSD524367 TBX524366:TBZ524367 TLT524366:TLV524367 TVP524366:TVR524367 UFL524366:UFN524367 UPH524366:UPJ524367 UZD524366:UZF524367 VIZ524366:VJB524367 VSV524366:VSX524367 WCR524366:WCT524367 WMN524366:WMP524367 WWJ524366:WWL524367 AB589902:AD589903 JX589902:JZ589903 TT589902:TV589903 ADP589902:ADR589903 ANL589902:ANN589903 AXH589902:AXJ589903 BHD589902:BHF589903 BQZ589902:BRB589903 CAV589902:CAX589903 CKR589902:CKT589903 CUN589902:CUP589903 DEJ589902:DEL589903 DOF589902:DOH589903 DYB589902:DYD589903 EHX589902:EHZ589903 ERT589902:ERV589903 FBP589902:FBR589903 FLL589902:FLN589903 FVH589902:FVJ589903 GFD589902:GFF589903 GOZ589902:GPB589903 GYV589902:GYX589903 HIR589902:HIT589903 HSN589902:HSP589903 ICJ589902:ICL589903 IMF589902:IMH589903 IWB589902:IWD589903 JFX589902:JFZ589903 JPT589902:JPV589903 JZP589902:JZR589903 KJL589902:KJN589903 KTH589902:KTJ589903 LDD589902:LDF589903 LMZ589902:LNB589903 LWV589902:LWX589903 MGR589902:MGT589903 MQN589902:MQP589903 NAJ589902:NAL589903 NKF589902:NKH589903 NUB589902:NUD589903 ODX589902:ODZ589903 ONT589902:ONV589903 OXP589902:OXR589903 PHL589902:PHN589903 PRH589902:PRJ589903 QBD589902:QBF589903 QKZ589902:QLB589903 QUV589902:QUX589903 RER589902:RET589903 RON589902:ROP589903 RYJ589902:RYL589903 SIF589902:SIH589903 SSB589902:SSD589903 TBX589902:TBZ589903 TLT589902:TLV589903 TVP589902:TVR589903 UFL589902:UFN589903 UPH589902:UPJ589903 UZD589902:UZF589903 VIZ589902:VJB589903 VSV589902:VSX589903 WCR589902:WCT589903 WMN589902:WMP589903 WWJ589902:WWL589903 AB655438:AD655439 JX655438:JZ655439 TT655438:TV655439 ADP655438:ADR655439 ANL655438:ANN655439 AXH655438:AXJ655439 BHD655438:BHF655439 BQZ655438:BRB655439 CAV655438:CAX655439 CKR655438:CKT655439 CUN655438:CUP655439 DEJ655438:DEL655439 DOF655438:DOH655439 DYB655438:DYD655439 EHX655438:EHZ655439 ERT655438:ERV655439 FBP655438:FBR655439 FLL655438:FLN655439 FVH655438:FVJ655439 GFD655438:GFF655439 GOZ655438:GPB655439 GYV655438:GYX655439 HIR655438:HIT655439 HSN655438:HSP655439 ICJ655438:ICL655439 IMF655438:IMH655439 IWB655438:IWD655439 JFX655438:JFZ655439 JPT655438:JPV655439 JZP655438:JZR655439 KJL655438:KJN655439 KTH655438:KTJ655439 LDD655438:LDF655439 LMZ655438:LNB655439 LWV655438:LWX655439 MGR655438:MGT655439 MQN655438:MQP655439 NAJ655438:NAL655439 NKF655438:NKH655439 NUB655438:NUD655439 ODX655438:ODZ655439 ONT655438:ONV655439 OXP655438:OXR655439 PHL655438:PHN655439 PRH655438:PRJ655439 QBD655438:QBF655439 QKZ655438:QLB655439 QUV655438:QUX655439 RER655438:RET655439 RON655438:ROP655439 RYJ655438:RYL655439 SIF655438:SIH655439 SSB655438:SSD655439 TBX655438:TBZ655439 TLT655438:TLV655439 TVP655438:TVR655439 UFL655438:UFN655439 UPH655438:UPJ655439 UZD655438:UZF655439 VIZ655438:VJB655439 VSV655438:VSX655439 WCR655438:WCT655439 WMN655438:WMP655439 WWJ655438:WWL655439 AB720974:AD720975 JX720974:JZ720975 TT720974:TV720975 ADP720974:ADR720975 ANL720974:ANN720975 AXH720974:AXJ720975 BHD720974:BHF720975 BQZ720974:BRB720975 CAV720974:CAX720975 CKR720974:CKT720975 CUN720974:CUP720975 DEJ720974:DEL720975 DOF720974:DOH720975 DYB720974:DYD720975 EHX720974:EHZ720975 ERT720974:ERV720975 FBP720974:FBR720975 FLL720974:FLN720975 FVH720974:FVJ720975 GFD720974:GFF720975 GOZ720974:GPB720975 GYV720974:GYX720975 HIR720974:HIT720975 HSN720974:HSP720975 ICJ720974:ICL720975 IMF720974:IMH720975 IWB720974:IWD720975 JFX720974:JFZ720975 JPT720974:JPV720975 JZP720974:JZR720975 KJL720974:KJN720975 KTH720974:KTJ720975 LDD720974:LDF720975 LMZ720974:LNB720975 LWV720974:LWX720975 MGR720974:MGT720975 MQN720974:MQP720975 NAJ720974:NAL720975 NKF720974:NKH720975 NUB720974:NUD720975 ODX720974:ODZ720975 ONT720974:ONV720975 OXP720974:OXR720975 PHL720974:PHN720975 PRH720974:PRJ720975 QBD720974:QBF720975 QKZ720974:QLB720975 QUV720974:QUX720975 RER720974:RET720975 RON720974:ROP720975 RYJ720974:RYL720975 SIF720974:SIH720975 SSB720974:SSD720975 TBX720974:TBZ720975 TLT720974:TLV720975 TVP720974:TVR720975 UFL720974:UFN720975 UPH720974:UPJ720975 UZD720974:UZF720975 VIZ720974:VJB720975 VSV720974:VSX720975 WCR720974:WCT720975 WMN720974:WMP720975 WWJ720974:WWL720975 AB786510:AD786511 JX786510:JZ786511 TT786510:TV786511 ADP786510:ADR786511 ANL786510:ANN786511 AXH786510:AXJ786511 BHD786510:BHF786511 BQZ786510:BRB786511 CAV786510:CAX786511 CKR786510:CKT786511 CUN786510:CUP786511 DEJ786510:DEL786511 DOF786510:DOH786511 DYB786510:DYD786511 EHX786510:EHZ786511 ERT786510:ERV786511 FBP786510:FBR786511 FLL786510:FLN786511 FVH786510:FVJ786511 GFD786510:GFF786511 GOZ786510:GPB786511 GYV786510:GYX786511 HIR786510:HIT786511 HSN786510:HSP786511 ICJ786510:ICL786511 IMF786510:IMH786511 IWB786510:IWD786511 JFX786510:JFZ786511 JPT786510:JPV786511 JZP786510:JZR786511 KJL786510:KJN786511 KTH786510:KTJ786511 LDD786510:LDF786511 LMZ786510:LNB786511 LWV786510:LWX786511 MGR786510:MGT786511 MQN786510:MQP786511 NAJ786510:NAL786511 NKF786510:NKH786511 NUB786510:NUD786511 ODX786510:ODZ786511 ONT786510:ONV786511 OXP786510:OXR786511 PHL786510:PHN786511 PRH786510:PRJ786511 QBD786510:QBF786511 QKZ786510:QLB786511 QUV786510:QUX786511 RER786510:RET786511 RON786510:ROP786511 RYJ786510:RYL786511 SIF786510:SIH786511 SSB786510:SSD786511 TBX786510:TBZ786511 TLT786510:TLV786511 TVP786510:TVR786511 UFL786510:UFN786511 UPH786510:UPJ786511 UZD786510:UZF786511 VIZ786510:VJB786511 VSV786510:VSX786511 WCR786510:WCT786511 WMN786510:WMP786511 WWJ786510:WWL786511 AB852046:AD852047 JX852046:JZ852047 TT852046:TV852047 ADP852046:ADR852047 ANL852046:ANN852047 AXH852046:AXJ852047 BHD852046:BHF852047 BQZ852046:BRB852047 CAV852046:CAX852047 CKR852046:CKT852047 CUN852046:CUP852047 DEJ852046:DEL852047 DOF852046:DOH852047 DYB852046:DYD852047 EHX852046:EHZ852047 ERT852046:ERV852047 FBP852046:FBR852047 FLL852046:FLN852047 FVH852046:FVJ852047 GFD852046:GFF852047 GOZ852046:GPB852047 GYV852046:GYX852047 HIR852046:HIT852047 HSN852046:HSP852047 ICJ852046:ICL852047 IMF852046:IMH852047 IWB852046:IWD852047 JFX852046:JFZ852047 JPT852046:JPV852047 JZP852046:JZR852047 KJL852046:KJN852047 KTH852046:KTJ852047 LDD852046:LDF852047 LMZ852046:LNB852047 LWV852046:LWX852047 MGR852046:MGT852047 MQN852046:MQP852047 NAJ852046:NAL852047 NKF852046:NKH852047 NUB852046:NUD852047 ODX852046:ODZ852047 ONT852046:ONV852047 OXP852046:OXR852047 PHL852046:PHN852047 PRH852046:PRJ852047 QBD852046:QBF852047 QKZ852046:QLB852047 QUV852046:QUX852047 RER852046:RET852047 RON852046:ROP852047 RYJ852046:RYL852047 SIF852046:SIH852047 SSB852046:SSD852047 TBX852046:TBZ852047 TLT852046:TLV852047 TVP852046:TVR852047 UFL852046:UFN852047 UPH852046:UPJ852047 UZD852046:UZF852047 VIZ852046:VJB852047 VSV852046:VSX852047 WCR852046:WCT852047 WMN852046:WMP852047 WWJ852046:WWL852047 AB917582:AD917583 JX917582:JZ917583 TT917582:TV917583 ADP917582:ADR917583 ANL917582:ANN917583 AXH917582:AXJ917583 BHD917582:BHF917583 BQZ917582:BRB917583 CAV917582:CAX917583 CKR917582:CKT917583 CUN917582:CUP917583 DEJ917582:DEL917583 DOF917582:DOH917583 DYB917582:DYD917583 EHX917582:EHZ917583 ERT917582:ERV917583 FBP917582:FBR917583 FLL917582:FLN917583 FVH917582:FVJ917583 GFD917582:GFF917583 GOZ917582:GPB917583 GYV917582:GYX917583 HIR917582:HIT917583 HSN917582:HSP917583 ICJ917582:ICL917583 IMF917582:IMH917583 IWB917582:IWD917583 JFX917582:JFZ917583 JPT917582:JPV917583 JZP917582:JZR917583 KJL917582:KJN917583 KTH917582:KTJ917583 LDD917582:LDF917583 LMZ917582:LNB917583 LWV917582:LWX917583 MGR917582:MGT917583 MQN917582:MQP917583 NAJ917582:NAL917583 NKF917582:NKH917583 NUB917582:NUD917583 ODX917582:ODZ917583 ONT917582:ONV917583 OXP917582:OXR917583 PHL917582:PHN917583 PRH917582:PRJ917583 QBD917582:QBF917583 QKZ917582:QLB917583 QUV917582:QUX917583 RER917582:RET917583 RON917582:ROP917583 RYJ917582:RYL917583 SIF917582:SIH917583 SSB917582:SSD917583 TBX917582:TBZ917583 TLT917582:TLV917583 TVP917582:TVR917583 UFL917582:UFN917583 UPH917582:UPJ917583 UZD917582:UZF917583 VIZ917582:VJB917583 VSV917582:VSX917583 WCR917582:WCT917583 WMN917582:WMP917583 WWJ917582:WWL917583 AB983118:AD983119 JX983118:JZ983119 TT983118:TV983119 ADP983118:ADR983119 ANL983118:ANN983119 AXH983118:AXJ983119 BHD983118:BHF983119 BQZ983118:BRB983119 CAV983118:CAX983119 CKR983118:CKT983119 CUN983118:CUP983119 DEJ983118:DEL983119 DOF983118:DOH983119 DYB983118:DYD983119 EHX983118:EHZ983119 ERT983118:ERV983119 FBP983118:FBR983119 FLL983118:FLN983119 FVH983118:FVJ983119 GFD983118:GFF983119 GOZ983118:GPB983119 GYV983118:GYX983119 HIR983118:HIT983119 HSN983118:HSP983119 ICJ983118:ICL983119 IMF983118:IMH983119 IWB983118:IWD983119 JFX983118:JFZ983119 JPT983118:JPV983119 JZP983118:JZR983119 KJL983118:KJN983119 KTH983118:KTJ983119 LDD983118:LDF983119 LMZ983118:LNB983119 LWV983118:LWX983119 MGR983118:MGT983119 MQN983118:MQP983119 NAJ983118:NAL983119 NKF983118:NKH983119 NUB983118:NUD983119 ODX983118:ODZ983119 ONT983118:ONV983119 OXP983118:OXR983119 PHL983118:PHN983119 PRH983118:PRJ983119 QBD983118:QBF983119 QKZ983118:QLB983119 QUV983118:QUX983119 RER983118:RET983119 RON983118:ROP983119 RYJ983118:RYL983119 SIF983118:SIH983119 SSB983118:SSD983119 TBX983118:TBZ983119 TLT983118:TLV983119 TVP983118:TVR983119 UFL983118:UFN983119 UPH983118:UPJ983119 UZD983118:UZF983119 VIZ983118:VJB983119 VSV983118:VSX983119 WCR983118:WCT983119 WMN983118:WMP983119 WWJ983118:WWL983119 AI80:AJ80 KE80:KF80 UA80:UB80 ADW80:ADX80 ANS80:ANT80 AXO80:AXP80 BHK80:BHL80 BRG80:BRH80 CBC80:CBD80 CKY80:CKZ80 CUU80:CUV80 DEQ80:DER80 DOM80:DON80 DYI80:DYJ80 EIE80:EIF80 ESA80:ESB80 FBW80:FBX80 FLS80:FLT80 FVO80:FVP80 GFK80:GFL80 GPG80:GPH80 GZC80:GZD80 HIY80:HIZ80 HSU80:HSV80 ICQ80:ICR80 IMM80:IMN80 IWI80:IWJ80 JGE80:JGF80 JQA80:JQB80 JZW80:JZX80 KJS80:KJT80 KTO80:KTP80 LDK80:LDL80 LNG80:LNH80 LXC80:LXD80 MGY80:MGZ80 MQU80:MQV80 NAQ80:NAR80 NKM80:NKN80 NUI80:NUJ80 OEE80:OEF80 OOA80:OOB80 OXW80:OXX80 PHS80:PHT80 PRO80:PRP80 QBK80:QBL80 QLG80:QLH80 QVC80:QVD80 REY80:REZ80 ROU80:ROV80 RYQ80:RYR80 SIM80:SIN80 SSI80:SSJ80 TCE80:TCF80 TMA80:TMB80 TVW80:TVX80 UFS80:UFT80 UPO80:UPP80 UZK80:UZL80 VJG80:VJH80 VTC80:VTD80 WCY80:WCZ80 WMU80:WMV80 WWQ80:WWR80 AI65616:AJ65616 KE65616:KF65616 UA65616:UB65616 ADW65616:ADX65616 ANS65616:ANT65616 AXO65616:AXP65616 BHK65616:BHL65616 BRG65616:BRH65616 CBC65616:CBD65616 CKY65616:CKZ65616 CUU65616:CUV65616 DEQ65616:DER65616 DOM65616:DON65616 DYI65616:DYJ65616 EIE65616:EIF65616 ESA65616:ESB65616 FBW65616:FBX65616 FLS65616:FLT65616 FVO65616:FVP65616 GFK65616:GFL65616 GPG65616:GPH65616 GZC65616:GZD65616 HIY65616:HIZ65616 HSU65616:HSV65616 ICQ65616:ICR65616 IMM65616:IMN65616 IWI65616:IWJ65616 JGE65616:JGF65616 JQA65616:JQB65616 JZW65616:JZX65616 KJS65616:KJT65616 KTO65616:KTP65616 LDK65616:LDL65616 LNG65616:LNH65616 LXC65616:LXD65616 MGY65616:MGZ65616 MQU65616:MQV65616 NAQ65616:NAR65616 NKM65616:NKN65616 NUI65616:NUJ65616 OEE65616:OEF65616 OOA65616:OOB65616 OXW65616:OXX65616 PHS65616:PHT65616 PRO65616:PRP65616 QBK65616:QBL65616 QLG65616:QLH65616 QVC65616:QVD65616 REY65616:REZ65616 ROU65616:ROV65616 RYQ65616:RYR65616 SIM65616:SIN65616 SSI65616:SSJ65616 TCE65616:TCF65616 TMA65616:TMB65616 TVW65616:TVX65616 UFS65616:UFT65616 UPO65616:UPP65616 UZK65616:UZL65616 VJG65616:VJH65616 VTC65616:VTD65616 WCY65616:WCZ65616 WMU65616:WMV65616 WWQ65616:WWR65616 AI131152:AJ131152 KE131152:KF131152 UA131152:UB131152 ADW131152:ADX131152 ANS131152:ANT131152 AXO131152:AXP131152 BHK131152:BHL131152 BRG131152:BRH131152 CBC131152:CBD131152 CKY131152:CKZ131152 CUU131152:CUV131152 DEQ131152:DER131152 DOM131152:DON131152 DYI131152:DYJ131152 EIE131152:EIF131152 ESA131152:ESB131152 FBW131152:FBX131152 FLS131152:FLT131152 FVO131152:FVP131152 GFK131152:GFL131152 GPG131152:GPH131152 GZC131152:GZD131152 HIY131152:HIZ131152 HSU131152:HSV131152 ICQ131152:ICR131152 IMM131152:IMN131152 IWI131152:IWJ131152 JGE131152:JGF131152 JQA131152:JQB131152 JZW131152:JZX131152 KJS131152:KJT131152 KTO131152:KTP131152 LDK131152:LDL131152 LNG131152:LNH131152 LXC131152:LXD131152 MGY131152:MGZ131152 MQU131152:MQV131152 NAQ131152:NAR131152 NKM131152:NKN131152 NUI131152:NUJ131152 OEE131152:OEF131152 OOA131152:OOB131152 OXW131152:OXX131152 PHS131152:PHT131152 PRO131152:PRP131152 QBK131152:QBL131152 QLG131152:QLH131152 QVC131152:QVD131152 REY131152:REZ131152 ROU131152:ROV131152 RYQ131152:RYR131152 SIM131152:SIN131152 SSI131152:SSJ131152 TCE131152:TCF131152 TMA131152:TMB131152 TVW131152:TVX131152 UFS131152:UFT131152 UPO131152:UPP131152 UZK131152:UZL131152 VJG131152:VJH131152 VTC131152:VTD131152 WCY131152:WCZ131152 WMU131152:WMV131152 WWQ131152:WWR131152 AI196688:AJ196688 KE196688:KF196688 UA196688:UB196688 ADW196688:ADX196688 ANS196688:ANT196688 AXO196688:AXP196688 BHK196688:BHL196688 BRG196688:BRH196688 CBC196688:CBD196688 CKY196688:CKZ196688 CUU196688:CUV196688 DEQ196688:DER196688 DOM196688:DON196688 DYI196688:DYJ196688 EIE196688:EIF196688 ESA196688:ESB196688 FBW196688:FBX196688 FLS196688:FLT196688 FVO196688:FVP196688 GFK196688:GFL196688 GPG196688:GPH196688 GZC196688:GZD196688 HIY196688:HIZ196688 HSU196688:HSV196688 ICQ196688:ICR196688 IMM196688:IMN196688 IWI196688:IWJ196688 JGE196688:JGF196688 JQA196688:JQB196688 JZW196688:JZX196688 KJS196688:KJT196688 KTO196688:KTP196688 LDK196688:LDL196688 LNG196688:LNH196688 LXC196688:LXD196688 MGY196688:MGZ196688 MQU196688:MQV196688 NAQ196688:NAR196688 NKM196688:NKN196688 NUI196688:NUJ196688 OEE196688:OEF196688 OOA196688:OOB196688 OXW196688:OXX196688 PHS196688:PHT196688 PRO196688:PRP196688 QBK196688:QBL196688 QLG196688:QLH196688 QVC196688:QVD196688 REY196688:REZ196688 ROU196688:ROV196688 RYQ196688:RYR196688 SIM196688:SIN196688 SSI196688:SSJ196688 TCE196688:TCF196688 TMA196688:TMB196688 TVW196688:TVX196688 UFS196688:UFT196688 UPO196688:UPP196688 UZK196688:UZL196688 VJG196688:VJH196688 VTC196688:VTD196688 WCY196688:WCZ196688 WMU196688:WMV196688 WWQ196688:WWR196688 AI262224:AJ262224 KE262224:KF262224 UA262224:UB262224 ADW262224:ADX262224 ANS262224:ANT262224 AXO262224:AXP262224 BHK262224:BHL262224 BRG262224:BRH262224 CBC262224:CBD262224 CKY262224:CKZ262224 CUU262224:CUV262224 DEQ262224:DER262224 DOM262224:DON262224 DYI262224:DYJ262224 EIE262224:EIF262224 ESA262224:ESB262224 FBW262224:FBX262224 FLS262224:FLT262224 FVO262224:FVP262224 GFK262224:GFL262224 GPG262224:GPH262224 GZC262224:GZD262224 HIY262224:HIZ262224 HSU262224:HSV262224 ICQ262224:ICR262224 IMM262224:IMN262224 IWI262224:IWJ262224 JGE262224:JGF262224 JQA262224:JQB262224 JZW262224:JZX262224 KJS262224:KJT262224 KTO262224:KTP262224 LDK262224:LDL262224 LNG262224:LNH262224 LXC262224:LXD262224 MGY262224:MGZ262224 MQU262224:MQV262224 NAQ262224:NAR262224 NKM262224:NKN262224 NUI262224:NUJ262224 OEE262224:OEF262224 OOA262224:OOB262224 OXW262224:OXX262224 PHS262224:PHT262224 PRO262224:PRP262224 QBK262224:QBL262224 QLG262224:QLH262224 QVC262224:QVD262224 REY262224:REZ262224 ROU262224:ROV262224 RYQ262224:RYR262224 SIM262224:SIN262224 SSI262224:SSJ262224 TCE262224:TCF262224 TMA262224:TMB262224 TVW262224:TVX262224 UFS262224:UFT262224 UPO262224:UPP262224 UZK262224:UZL262224 VJG262224:VJH262224 VTC262224:VTD262224 WCY262224:WCZ262224 WMU262224:WMV262224 WWQ262224:WWR262224 AI327760:AJ327760 KE327760:KF327760 UA327760:UB327760 ADW327760:ADX327760 ANS327760:ANT327760 AXO327760:AXP327760 BHK327760:BHL327760 BRG327760:BRH327760 CBC327760:CBD327760 CKY327760:CKZ327760 CUU327760:CUV327760 DEQ327760:DER327760 DOM327760:DON327760 DYI327760:DYJ327760 EIE327760:EIF327760 ESA327760:ESB327760 FBW327760:FBX327760 FLS327760:FLT327760 FVO327760:FVP327760 GFK327760:GFL327760 GPG327760:GPH327760 GZC327760:GZD327760 HIY327760:HIZ327760 HSU327760:HSV327760 ICQ327760:ICR327760 IMM327760:IMN327760 IWI327760:IWJ327760 JGE327760:JGF327760 JQA327760:JQB327760 JZW327760:JZX327760 KJS327760:KJT327760 KTO327760:KTP327760 LDK327760:LDL327760 LNG327760:LNH327760 LXC327760:LXD327760 MGY327760:MGZ327760 MQU327760:MQV327760 NAQ327760:NAR327760 NKM327760:NKN327760 NUI327760:NUJ327760 OEE327760:OEF327760 OOA327760:OOB327760 OXW327760:OXX327760 PHS327760:PHT327760 PRO327760:PRP327760 QBK327760:QBL327760 QLG327760:QLH327760 QVC327760:QVD327760 REY327760:REZ327760 ROU327760:ROV327760 RYQ327760:RYR327760 SIM327760:SIN327760 SSI327760:SSJ327760 TCE327760:TCF327760 TMA327760:TMB327760 TVW327760:TVX327760 UFS327760:UFT327760 UPO327760:UPP327760 UZK327760:UZL327760 VJG327760:VJH327760 VTC327760:VTD327760 WCY327760:WCZ327760 WMU327760:WMV327760 WWQ327760:WWR327760 AI393296:AJ393296 KE393296:KF393296 UA393296:UB393296 ADW393296:ADX393296 ANS393296:ANT393296 AXO393296:AXP393296 BHK393296:BHL393296 BRG393296:BRH393296 CBC393296:CBD393296 CKY393296:CKZ393296 CUU393296:CUV393296 DEQ393296:DER393296 DOM393296:DON393296 DYI393296:DYJ393296 EIE393296:EIF393296 ESA393296:ESB393296 FBW393296:FBX393296 FLS393296:FLT393296 FVO393296:FVP393296 GFK393296:GFL393296 GPG393296:GPH393296 GZC393296:GZD393296 HIY393296:HIZ393296 HSU393296:HSV393296 ICQ393296:ICR393296 IMM393296:IMN393296 IWI393296:IWJ393296 JGE393296:JGF393296 JQA393296:JQB393296 JZW393296:JZX393296 KJS393296:KJT393296 KTO393296:KTP393296 LDK393296:LDL393296 LNG393296:LNH393296 LXC393296:LXD393296 MGY393296:MGZ393296 MQU393296:MQV393296 NAQ393296:NAR393296 NKM393296:NKN393296 NUI393296:NUJ393296 OEE393296:OEF393296 OOA393296:OOB393296 OXW393296:OXX393296 PHS393296:PHT393296 PRO393296:PRP393296 QBK393296:QBL393296 QLG393296:QLH393296 QVC393296:QVD393296 REY393296:REZ393296 ROU393296:ROV393296 RYQ393296:RYR393296 SIM393296:SIN393296 SSI393296:SSJ393296 TCE393296:TCF393296 TMA393296:TMB393296 TVW393296:TVX393296 UFS393296:UFT393296 UPO393296:UPP393296 UZK393296:UZL393296 VJG393296:VJH393296 VTC393296:VTD393296 WCY393296:WCZ393296 WMU393296:WMV393296 WWQ393296:WWR393296 AI458832:AJ458832 KE458832:KF458832 UA458832:UB458832 ADW458832:ADX458832 ANS458832:ANT458832 AXO458832:AXP458832 BHK458832:BHL458832 BRG458832:BRH458832 CBC458832:CBD458832 CKY458832:CKZ458832 CUU458832:CUV458832 DEQ458832:DER458832 DOM458832:DON458832 DYI458832:DYJ458832 EIE458832:EIF458832 ESA458832:ESB458832 FBW458832:FBX458832 FLS458832:FLT458832 FVO458832:FVP458832 GFK458832:GFL458832 GPG458832:GPH458832 GZC458832:GZD458832 HIY458832:HIZ458832 HSU458832:HSV458832 ICQ458832:ICR458832 IMM458832:IMN458832 IWI458832:IWJ458832 JGE458832:JGF458832 JQA458832:JQB458832 JZW458832:JZX458832 KJS458832:KJT458832 KTO458832:KTP458832 LDK458832:LDL458832 LNG458832:LNH458832 LXC458832:LXD458832 MGY458832:MGZ458832 MQU458832:MQV458832 NAQ458832:NAR458832 NKM458832:NKN458832 NUI458832:NUJ458832 OEE458832:OEF458832 OOA458832:OOB458832 OXW458832:OXX458832 PHS458832:PHT458832 PRO458832:PRP458832 QBK458832:QBL458832 QLG458832:QLH458832 QVC458832:QVD458832 REY458832:REZ458832 ROU458832:ROV458832 RYQ458832:RYR458832 SIM458832:SIN458832 SSI458832:SSJ458832 TCE458832:TCF458832 TMA458832:TMB458832 TVW458832:TVX458832 UFS458832:UFT458832 UPO458832:UPP458832 UZK458832:UZL458832 VJG458832:VJH458832 VTC458832:VTD458832 WCY458832:WCZ458832 WMU458832:WMV458832 WWQ458832:WWR458832 AI524368:AJ524368 KE524368:KF524368 UA524368:UB524368 ADW524368:ADX524368 ANS524368:ANT524368 AXO524368:AXP524368 BHK524368:BHL524368 BRG524368:BRH524368 CBC524368:CBD524368 CKY524368:CKZ524368 CUU524368:CUV524368 DEQ524368:DER524368 DOM524368:DON524368 DYI524368:DYJ524368 EIE524368:EIF524368 ESA524368:ESB524368 FBW524368:FBX524368 FLS524368:FLT524368 FVO524368:FVP524368 GFK524368:GFL524368 GPG524368:GPH524368 GZC524368:GZD524368 HIY524368:HIZ524368 HSU524368:HSV524368 ICQ524368:ICR524368 IMM524368:IMN524368 IWI524368:IWJ524368 JGE524368:JGF524368 JQA524368:JQB524368 JZW524368:JZX524368 KJS524368:KJT524368 KTO524368:KTP524368 LDK524368:LDL524368 LNG524368:LNH524368 LXC524368:LXD524368 MGY524368:MGZ524368 MQU524368:MQV524368 NAQ524368:NAR524368 NKM524368:NKN524368 NUI524368:NUJ524368 OEE524368:OEF524368 OOA524368:OOB524368 OXW524368:OXX524368 PHS524368:PHT524368 PRO524368:PRP524368 QBK524368:QBL524368 QLG524368:QLH524368 QVC524368:QVD524368 REY524368:REZ524368 ROU524368:ROV524368 RYQ524368:RYR524368 SIM524368:SIN524368 SSI524368:SSJ524368 TCE524368:TCF524368 TMA524368:TMB524368 TVW524368:TVX524368 UFS524368:UFT524368 UPO524368:UPP524368 UZK524368:UZL524368 VJG524368:VJH524368 VTC524368:VTD524368 WCY524368:WCZ524368 WMU524368:WMV524368 WWQ524368:WWR524368 AI589904:AJ589904 KE589904:KF589904 UA589904:UB589904 ADW589904:ADX589904 ANS589904:ANT589904 AXO589904:AXP589904 BHK589904:BHL589904 BRG589904:BRH589904 CBC589904:CBD589904 CKY589904:CKZ589904 CUU589904:CUV589904 DEQ589904:DER589904 DOM589904:DON589904 DYI589904:DYJ589904 EIE589904:EIF589904 ESA589904:ESB589904 FBW589904:FBX589904 FLS589904:FLT589904 FVO589904:FVP589904 GFK589904:GFL589904 GPG589904:GPH589904 GZC589904:GZD589904 HIY589904:HIZ589904 HSU589904:HSV589904 ICQ589904:ICR589904 IMM589904:IMN589904 IWI589904:IWJ589904 JGE589904:JGF589904 JQA589904:JQB589904 JZW589904:JZX589904 KJS589904:KJT589904 KTO589904:KTP589904 LDK589904:LDL589904 LNG589904:LNH589904 LXC589904:LXD589904 MGY589904:MGZ589904 MQU589904:MQV589904 NAQ589904:NAR589904 NKM589904:NKN589904 NUI589904:NUJ589904 OEE589904:OEF589904 OOA589904:OOB589904 OXW589904:OXX589904 PHS589904:PHT589904 PRO589904:PRP589904 QBK589904:QBL589904 QLG589904:QLH589904 QVC589904:QVD589904 REY589904:REZ589904 ROU589904:ROV589904 RYQ589904:RYR589904 SIM589904:SIN589904 SSI589904:SSJ589904 TCE589904:TCF589904 TMA589904:TMB589904 TVW589904:TVX589904 UFS589904:UFT589904 UPO589904:UPP589904 UZK589904:UZL589904 VJG589904:VJH589904 VTC589904:VTD589904 WCY589904:WCZ589904 WMU589904:WMV589904 WWQ589904:WWR589904 AI655440:AJ655440 KE655440:KF655440 UA655440:UB655440 ADW655440:ADX655440 ANS655440:ANT655440 AXO655440:AXP655440 BHK655440:BHL655440 BRG655440:BRH655440 CBC655440:CBD655440 CKY655440:CKZ655440 CUU655440:CUV655440 DEQ655440:DER655440 DOM655440:DON655440 DYI655440:DYJ655440 EIE655440:EIF655440 ESA655440:ESB655440 FBW655440:FBX655440 FLS655440:FLT655440 FVO655440:FVP655440 GFK655440:GFL655440 GPG655440:GPH655440 GZC655440:GZD655440 HIY655440:HIZ655440 HSU655440:HSV655440 ICQ655440:ICR655440 IMM655440:IMN655440 IWI655440:IWJ655440 JGE655440:JGF655440 JQA655440:JQB655440 JZW655440:JZX655440 KJS655440:KJT655440 KTO655440:KTP655440 LDK655440:LDL655440 LNG655440:LNH655440 LXC655440:LXD655440 MGY655440:MGZ655440 MQU655440:MQV655440 NAQ655440:NAR655440 NKM655440:NKN655440 NUI655440:NUJ655440 OEE655440:OEF655440 OOA655440:OOB655440 OXW655440:OXX655440 PHS655440:PHT655440 PRO655440:PRP655440 QBK655440:QBL655440 QLG655440:QLH655440 QVC655440:QVD655440 REY655440:REZ655440 ROU655440:ROV655440 RYQ655440:RYR655440 SIM655440:SIN655440 SSI655440:SSJ655440 TCE655440:TCF655440 TMA655440:TMB655440 TVW655440:TVX655440 UFS655440:UFT655440 UPO655440:UPP655440 UZK655440:UZL655440 VJG655440:VJH655440 VTC655440:VTD655440 WCY655440:WCZ655440 WMU655440:WMV655440 WWQ655440:WWR655440 AI720976:AJ720976 KE720976:KF720976 UA720976:UB720976 ADW720976:ADX720976 ANS720976:ANT720976 AXO720976:AXP720976 BHK720976:BHL720976 BRG720976:BRH720976 CBC720976:CBD720976 CKY720976:CKZ720976 CUU720976:CUV720976 DEQ720976:DER720976 DOM720976:DON720976 DYI720976:DYJ720976 EIE720976:EIF720976 ESA720976:ESB720976 FBW720976:FBX720976 FLS720976:FLT720976 FVO720976:FVP720976 GFK720976:GFL720976 GPG720976:GPH720976 GZC720976:GZD720976 HIY720976:HIZ720976 HSU720976:HSV720976 ICQ720976:ICR720976 IMM720976:IMN720976 IWI720976:IWJ720976 JGE720976:JGF720976 JQA720976:JQB720976 JZW720976:JZX720976 KJS720976:KJT720976 KTO720976:KTP720976 LDK720976:LDL720976 LNG720976:LNH720976 LXC720976:LXD720976 MGY720976:MGZ720976 MQU720976:MQV720976 NAQ720976:NAR720976 NKM720976:NKN720976 NUI720976:NUJ720976 OEE720976:OEF720976 OOA720976:OOB720976 OXW720976:OXX720976 PHS720976:PHT720976 PRO720976:PRP720976 QBK720976:QBL720976 QLG720976:QLH720976 QVC720976:QVD720976 REY720976:REZ720976 ROU720976:ROV720976 RYQ720976:RYR720976 SIM720976:SIN720976 SSI720976:SSJ720976 TCE720976:TCF720976 TMA720976:TMB720976 TVW720976:TVX720976 UFS720976:UFT720976 UPO720976:UPP720976 UZK720976:UZL720976 VJG720976:VJH720976 VTC720976:VTD720976 WCY720976:WCZ720976 WMU720976:WMV720976 WWQ720976:WWR720976 AI786512:AJ786512 KE786512:KF786512 UA786512:UB786512 ADW786512:ADX786512 ANS786512:ANT786512 AXO786512:AXP786512 BHK786512:BHL786512 BRG786512:BRH786512 CBC786512:CBD786512 CKY786512:CKZ786512 CUU786512:CUV786512 DEQ786512:DER786512 DOM786512:DON786512 DYI786512:DYJ786512 EIE786512:EIF786512 ESA786512:ESB786512 FBW786512:FBX786512 FLS786512:FLT786512 FVO786512:FVP786512 GFK786512:GFL786512 GPG786512:GPH786512 GZC786512:GZD786512 HIY786512:HIZ786512 HSU786512:HSV786512 ICQ786512:ICR786512 IMM786512:IMN786512 IWI786512:IWJ786512 JGE786512:JGF786512 JQA786512:JQB786512 JZW786512:JZX786512 KJS786512:KJT786512 KTO786512:KTP786512 LDK786512:LDL786512 LNG786512:LNH786512 LXC786512:LXD786512 MGY786512:MGZ786512 MQU786512:MQV786512 NAQ786512:NAR786512 NKM786512:NKN786512 NUI786512:NUJ786512 OEE786512:OEF786512 OOA786512:OOB786512 OXW786512:OXX786512 PHS786512:PHT786512 PRO786512:PRP786512 QBK786512:QBL786512 QLG786512:QLH786512 QVC786512:QVD786512 REY786512:REZ786512 ROU786512:ROV786512 RYQ786512:RYR786512 SIM786512:SIN786512 SSI786512:SSJ786512 TCE786512:TCF786512 TMA786512:TMB786512 TVW786512:TVX786512 UFS786512:UFT786512 UPO786512:UPP786512 UZK786512:UZL786512 VJG786512:VJH786512 VTC786512:VTD786512 WCY786512:WCZ786512 WMU786512:WMV786512 WWQ786512:WWR786512 AI852048:AJ852048 KE852048:KF852048 UA852048:UB852048 ADW852048:ADX852048 ANS852048:ANT852048 AXO852048:AXP852048 BHK852048:BHL852048 BRG852048:BRH852048 CBC852048:CBD852048 CKY852048:CKZ852048 CUU852048:CUV852048 DEQ852048:DER852048 DOM852048:DON852048 DYI852048:DYJ852048 EIE852048:EIF852048 ESA852048:ESB852048 FBW852048:FBX852048 FLS852048:FLT852048 FVO852048:FVP852048 GFK852048:GFL852048 GPG852048:GPH852048 GZC852048:GZD852048 HIY852048:HIZ852048 HSU852048:HSV852048 ICQ852048:ICR852048 IMM852048:IMN852048 IWI852048:IWJ852048 JGE852048:JGF852048 JQA852048:JQB852048 JZW852048:JZX852048 KJS852048:KJT852048 KTO852048:KTP852048 LDK852048:LDL852048 LNG852048:LNH852048 LXC852048:LXD852048 MGY852048:MGZ852048 MQU852048:MQV852048 NAQ852048:NAR852048 NKM852048:NKN852048 NUI852048:NUJ852048 OEE852048:OEF852048 OOA852048:OOB852048 OXW852048:OXX852048 PHS852048:PHT852048 PRO852048:PRP852048 QBK852048:QBL852048 QLG852048:QLH852048 QVC852048:QVD852048 REY852048:REZ852048 ROU852048:ROV852048 RYQ852048:RYR852048 SIM852048:SIN852048 SSI852048:SSJ852048 TCE852048:TCF852048 TMA852048:TMB852048 TVW852048:TVX852048 UFS852048:UFT852048 UPO852048:UPP852048 UZK852048:UZL852048 VJG852048:VJH852048 VTC852048:VTD852048 WCY852048:WCZ852048 WMU852048:WMV852048 WWQ852048:WWR852048 AI917584:AJ917584 KE917584:KF917584 UA917584:UB917584 ADW917584:ADX917584 ANS917584:ANT917584 AXO917584:AXP917584 BHK917584:BHL917584 BRG917584:BRH917584 CBC917584:CBD917584 CKY917584:CKZ917584 CUU917584:CUV917584 DEQ917584:DER917584 DOM917584:DON917584 DYI917584:DYJ917584 EIE917584:EIF917584 ESA917584:ESB917584 FBW917584:FBX917584 FLS917584:FLT917584 FVO917584:FVP917584 GFK917584:GFL917584 GPG917584:GPH917584 GZC917584:GZD917584 HIY917584:HIZ917584 HSU917584:HSV917584 ICQ917584:ICR917584 IMM917584:IMN917584 IWI917584:IWJ917584 JGE917584:JGF917584 JQA917584:JQB917584 JZW917584:JZX917584 KJS917584:KJT917584 KTO917584:KTP917584 LDK917584:LDL917584 LNG917584:LNH917584 LXC917584:LXD917584 MGY917584:MGZ917584 MQU917584:MQV917584 NAQ917584:NAR917584 NKM917584:NKN917584 NUI917584:NUJ917584 OEE917584:OEF917584 OOA917584:OOB917584 OXW917584:OXX917584 PHS917584:PHT917584 PRO917584:PRP917584 QBK917584:QBL917584 QLG917584:QLH917584 QVC917584:QVD917584 REY917584:REZ917584 ROU917584:ROV917584 RYQ917584:RYR917584 SIM917584:SIN917584 SSI917584:SSJ917584 TCE917584:TCF917584 TMA917584:TMB917584 TVW917584:TVX917584 UFS917584:UFT917584 UPO917584:UPP917584 UZK917584:UZL917584 VJG917584:VJH917584 VTC917584:VTD917584 WCY917584:WCZ917584 WMU917584:WMV917584 WWQ917584:WWR917584 AI983120:AJ983120 KE983120:KF983120 UA983120:UB983120 ADW983120:ADX983120 ANS983120:ANT983120 AXO983120:AXP983120 BHK983120:BHL983120 BRG983120:BRH983120 CBC983120:CBD983120 CKY983120:CKZ983120 CUU983120:CUV983120 DEQ983120:DER983120 DOM983120:DON983120 DYI983120:DYJ983120 EIE983120:EIF983120 ESA983120:ESB983120 FBW983120:FBX983120 FLS983120:FLT983120 FVO983120:FVP983120 GFK983120:GFL983120 GPG983120:GPH983120 GZC983120:GZD983120 HIY983120:HIZ983120 HSU983120:HSV983120 ICQ983120:ICR983120 IMM983120:IMN983120 IWI983120:IWJ983120 JGE983120:JGF983120 JQA983120:JQB983120 JZW983120:JZX983120 KJS983120:KJT983120 KTO983120:KTP983120 LDK983120:LDL983120 LNG983120:LNH983120 LXC983120:LXD983120 MGY983120:MGZ983120 MQU983120:MQV983120 NAQ983120:NAR983120 NKM983120:NKN983120 NUI983120:NUJ983120 OEE983120:OEF983120 OOA983120:OOB983120 OXW983120:OXX983120 PHS983120:PHT983120 PRO983120:PRP983120 QBK983120:QBL983120 QLG983120:QLH983120 QVC983120:QVD983120 REY983120:REZ983120 ROU983120:ROV983120 RYQ983120:RYR983120 SIM983120:SIN983120 SSI983120:SSJ983120 TCE983120:TCF983120 TMA983120:TMB983120 TVW983120:TVX983120 UFS983120:UFT983120 UPO983120:UPP983120 UZK983120:UZL983120 VJG983120:VJH983120 VTC983120:VTD983120 WCY983120:WCZ983120 WMU983120:WMV983120 WWQ983120:WWR983120 L90:N91 JH90:JJ91 TD90:TF91 ACZ90:ADB91 AMV90:AMX91 AWR90:AWT91 BGN90:BGP91 BQJ90:BQL91 CAF90:CAH91 CKB90:CKD91 CTX90:CTZ91 DDT90:DDV91 DNP90:DNR91 DXL90:DXN91 EHH90:EHJ91 ERD90:ERF91 FAZ90:FBB91 FKV90:FKX91 FUR90:FUT91 GEN90:GEP91 GOJ90:GOL91 GYF90:GYH91 HIB90:HID91 HRX90:HRZ91 IBT90:IBV91 ILP90:ILR91 IVL90:IVN91 JFH90:JFJ91 JPD90:JPF91 JYZ90:JZB91 KIV90:KIX91 KSR90:KST91 LCN90:LCP91 LMJ90:LML91 LWF90:LWH91 MGB90:MGD91 MPX90:MPZ91 MZT90:MZV91 NJP90:NJR91 NTL90:NTN91 ODH90:ODJ91 OND90:ONF91 OWZ90:OXB91 PGV90:PGX91 PQR90:PQT91 QAN90:QAP91 QKJ90:QKL91 QUF90:QUH91 REB90:RED91 RNX90:RNZ91 RXT90:RXV91 SHP90:SHR91 SRL90:SRN91 TBH90:TBJ91 TLD90:TLF91 TUZ90:TVB91 UEV90:UEX91 UOR90:UOT91 UYN90:UYP91 VIJ90:VIL91 VSF90:VSH91 WCB90:WCD91 WLX90:WLZ91 WVT90:WVV91 L65626:N65627 JH65626:JJ65627 TD65626:TF65627 ACZ65626:ADB65627 AMV65626:AMX65627 AWR65626:AWT65627 BGN65626:BGP65627 BQJ65626:BQL65627 CAF65626:CAH65627 CKB65626:CKD65627 CTX65626:CTZ65627 DDT65626:DDV65627 DNP65626:DNR65627 DXL65626:DXN65627 EHH65626:EHJ65627 ERD65626:ERF65627 FAZ65626:FBB65627 FKV65626:FKX65627 FUR65626:FUT65627 GEN65626:GEP65627 GOJ65626:GOL65627 GYF65626:GYH65627 HIB65626:HID65627 HRX65626:HRZ65627 IBT65626:IBV65627 ILP65626:ILR65627 IVL65626:IVN65627 JFH65626:JFJ65627 JPD65626:JPF65627 JYZ65626:JZB65627 KIV65626:KIX65627 KSR65626:KST65627 LCN65626:LCP65627 LMJ65626:LML65627 LWF65626:LWH65627 MGB65626:MGD65627 MPX65626:MPZ65627 MZT65626:MZV65627 NJP65626:NJR65627 NTL65626:NTN65627 ODH65626:ODJ65627 OND65626:ONF65627 OWZ65626:OXB65627 PGV65626:PGX65627 PQR65626:PQT65627 QAN65626:QAP65627 QKJ65626:QKL65627 QUF65626:QUH65627 REB65626:RED65627 RNX65626:RNZ65627 RXT65626:RXV65627 SHP65626:SHR65627 SRL65626:SRN65627 TBH65626:TBJ65627 TLD65626:TLF65627 TUZ65626:TVB65627 UEV65626:UEX65627 UOR65626:UOT65627 UYN65626:UYP65627 VIJ65626:VIL65627 VSF65626:VSH65627 WCB65626:WCD65627 WLX65626:WLZ65627 WVT65626:WVV65627 L131162:N131163 JH131162:JJ131163 TD131162:TF131163 ACZ131162:ADB131163 AMV131162:AMX131163 AWR131162:AWT131163 BGN131162:BGP131163 BQJ131162:BQL131163 CAF131162:CAH131163 CKB131162:CKD131163 CTX131162:CTZ131163 DDT131162:DDV131163 DNP131162:DNR131163 DXL131162:DXN131163 EHH131162:EHJ131163 ERD131162:ERF131163 FAZ131162:FBB131163 FKV131162:FKX131163 FUR131162:FUT131163 GEN131162:GEP131163 GOJ131162:GOL131163 GYF131162:GYH131163 HIB131162:HID131163 HRX131162:HRZ131163 IBT131162:IBV131163 ILP131162:ILR131163 IVL131162:IVN131163 JFH131162:JFJ131163 JPD131162:JPF131163 JYZ131162:JZB131163 KIV131162:KIX131163 KSR131162:KST131163 LCN131162:LCP131163 LMJ131162:LML131163 LWF131162:LWH131163 MGB131162:MGD131163 MPX131162:MPZ131163 MZT131162:MZV131163 NJP131162:NJR131163 NTL131162:NTN131163 ODH131162:ODJ131163 OND131162:ONF131163 OWZ131162:OXB131163 PGV131162:PGX131163 PQR131162:PQT131163 QAN131162:QAP131163 QKJ131162:QKL131163 QUF131162:QUH131163 REB131162:RED131163 RNX131162:RNZ131163 RXT131162:RXV131163 SHP131162:SHR131163 SRL131162:SRN131163 TBH131162:TBJ131163 TLD131162:TLF131163 TUZ131162:TVB131163 UEV131162:UEX131163 UOR131162:UOT131163 UYN131162:UYP131163 VIJ131162:VIL131163 VSF131162:VSH131163 WCB131162:WCD131163 WLX131162:WLZ131163 WVT131162:WVV131163 L196698:N196699 JH196698:JJ196699 TD196698:TF196699 ACZ196698:ADB196699 AMV196698:AMX196699 AWR196698:AWT196699 BGN196698:BGP196699 BQJ196698:BQL196699 CAF196698:CAH196699 CKB196698:CKD196699 CTX196698:CTZ196699 DDT196698:DDV196699 DNP196698:DNR196699 DXL196698:DXN196699 EHH196698:EHJ196699 ERD196698:ERF196699 FAZ196698:FBB196699 FKV196698:FKX196699 FUR196698:FUT196699 GEN196698:GEP196699 GOJ196698:GOL196699 GYF196698:GYH196699 HIB196698:HID196699 HRX196698:HRZ196699 IBT196698:IBV196699 ILP196698:ILR196699 IVL196698:IVN196699 JFH196698:JFJ196699 JPD196698:JPF196699 JYZ196698:JZB196699 KIV196698:KIX196699 KSR196698:KST196699 LCN196698:LCP196699 LMJ196698:LML196699 LWF196698:LWH196699 MGB196698:MGD196699 MPX196698:MPZ196699 MZT196698:MZV196699 NJP196698:NJR196699 NTL196698:NTN196699 ODH196698:ODJ196699 OND196698:ONF196699 OWZ196698:OXB196699 PGV196698:PGX196699 PQR196698:PQT196699 QAN196698:QAP196699 QKJ196698:QKL196699 QUF196698:QUH196699 REB196698:RED196699 RNX196698:RNZ196699 RXT196698:RXV196699 SHP196698:SHR196699 SRL196698:SRN196699 TBH196698:TBJ196699 TLD196698:TLF196699 TUZ196698:TVB196699 UEV196698:UEX196699 UOR196698:UOT196699 UYN196698:UYP196699 VIJ196698:VIL196699 VSF196698:VSH196699 WCB196698:WCD196699 WLX196698:WLZ196699 WVT196698:WVV196699 L262234:N262235 JH262234:JJ262235 TD262234:TF262235 ACZ262234:ADB262235 AMV262234:AMX262235 AWR262234:AWT262235 BGN262234:BGP262235 BQJ262234:BQL262235 CAF262234:CAH262235 CKB262234:CKD262235 CTX262234:CTZ262235 DDT262234:DDV262235 DNP262234:DNR262235 DXL262234:DXN262235 EHH262234:EHJ262235 ERD262234:ERF262235 FAZ262234:FBB262235 FKV262234:FKX262235 FUR262234:FUT262235 GEN262234:GEP262235 GOJ262234:GOL262235 GYF262234:GYH262235 HIB262234:HID262235 HRX262234:HRZ262235 IBT262234:IBV262235 ILP262234:ILR262235 IVL262234:IVN262235 JFH262234:JFJ262235 JPD262234:JPF262235 JYZ262234:JZB262235 KIV262234:KIX262235 KSR262234:KST262235 LCN262234:LCP262235 LMJ262234:LML262235 LWF262234:LWH262235 MGB262234:MGD262235 MPX262234:MPZ262235 MZT262234:MZV262235 NJP262234:NJR262235 NTL262234:NTN262235 ODH262234:ODJ262235 OND262234:ONF262235 OWZ262234:OXB262235 PGV262234:PGX262235 PQR262234:PQT262235 QAN262234:QAP262235 QKJ262234:QKL262235 QUF262234:QUH262235 REB262234:RED262235 RNX262234:RNZ262235 RXT262234:RXV262235 SHP262234:SHR262235 SRL262234:SRN262235 TBH262234:TBJ262235 TLD262234:TLF262235 TUZ262234:TVB262235 UEV262234:UEX262235 UOR262234:UOT262235 UYN262234:UYP262235 VIJ262234:VIL262235 VSF262234:VSH262235 WCB262234:WCD262235 WLX262234:WLZ262235 WVT262234:WVV262235 L327770:N327771 JH327770:JJ327771 TD327770:TF327771 ACZ327770:ADB327771 AMV327770:AMX327771 AWR327770:AWT327771 BGN327770:BGP327771 BQJ327770:BQL327771 CAF327770:CAH327771 CKB327770:CKD327771 CTX327770:CTZ327771 DDT327770:DDV327771 DNP327770:DNR327771 DXL327770:DXN327771 EHH327770:EHJ327771 ERD327770:ERF327771 FAZ327770:FBB327771 FKV327770:FKX327771 FUR327770:FUT327771 GEN327770:GEP327771 GOJ327770:GOL327771 GYF327770:GYH327771 HIB327770:HID327771 HRX327770:HRZ327771 IBT327770:IBV327771 ILP327770:ILR327771 IVL327770:IVN327771 JFH327770:JFJ327771 JPD327770:JPF327771 JYZ327770:JZB327771 KIV327770:KIX327771 KSR327770:KST327771 LCN327770:LCP327771 LMJ327770:LML327771 LWF327770:LWH327771 MGB327770:MGD327771 MPX327770:MPZ327771 MZT327770:MZV327771 NJP327770:NJR327771 NTL327770:NTN327771 ODH327770:ODJ327771 OND327770:ONF327771 OWZ327770:OXB327771 PGV327770:PGX327771 PQR327770:PQT327771 QAN327770:QAP327771 QKJ327770:QKL327771 QUF327770:QUH327771 REB327770:RED327771 RNX327770:RNZ327771 RXT327770:RXV327771 SHP327770:SHR327771 SRL327770:SRN327771 TBH327770:TBJ327771 TLD327770:TLF327771 TUZ327770:TVB327771 UEV327770:UEX327771 UOR327770:UOT327771 UYN327770:UYP327771 VIJ327770:VIL327771 VSF327770:VSH327771 WCB327770:WCD327771 WLX327770:WLZ327771 WVT327770:WVV327771 L393306:N393307 JH393306:JJ393307 TD393306:TF393307 ACZ393306:ADB393307 AMV393306:AMX393307 AWR393306:AWT393307 BGN393306:BGP393307 BQJ393306:BQL393307 CAF393306:CAH393307 CKB393306:CKD393307 CTX393306:CTZ393307 DDT393306:DDV393307 DNP393306:DNR393307 DXL393306:DXN393307 EHH393306:EHJ393307 ERD393306:ERF393307 FAZ393306:FBB393307 FKV393306:FKX393307 FUR393306:FUT393307 GEN393306:GEP393307 GOJ393306:GOL393307 GYF393306:GYH393307 HIB393306:HID393307 HRX393306:HRZ393307 IBT393306:IBV393307 ILP393306:ILR393307 IVL393306:IVN393307 JFH393306:JFJ393307 JPD393306:JPF393307 JYZ393306:JZB393307 KIV393306:KIX393307 KSR393306:KST393307 LCN393306:LCP393307 LMJ393306:LML393307 LWF393306:LWH393307 MGB393306:MGD393307 MPX393306:MPZ393307 MZT393306:MZV393307 NJP393306:NJR393307 NTL393306:NTN393307 ODH393306:ODJ393307 OND393306:ONF393307 OWZ393306:OXB393307 PGV393306:PGX393307 PQR393306:PQT393307 QAN393306:QAP393307 QKJ393306:QKL393307 QUF393306:QUH393307 REB393306:RED393307 RNX393306:RNZ393307 RXT393306:RXV393307 SHP393306:SHR393307 SRL393306:SRN393307 TBH393306:TBJ393307 TLD393306:TLF393307 TUZ393306:TVB393307 UEV393306:UEX393307 UOR393306:UOT393307 UYN393306:UYP393307 VIJ393306:VIL393307 VSF393306:VSH393307 WCB393306:WCD393307 WLX393306:WLZ393307 WVT393306:WVV393307 L458842:N458843 JH458842:JJ458843 TD458842:TF458843 ACZ458842:ADB458843 AMV458842:AMX458843 AWR458842:AWT458843 BGN458842:BGP458843 BQJ458842:BQL458843 CAF458842:CAH458843 CKB458842:CKD458843 CTX458842:CTZ458843 DDT458842:DDV458843 DNP458842:DNR458843 DXL458842:DXN458843 EHH458842:EHJ458843 ERD458842:ERF458843 FAZ458842:FBB458843 FKV458842:FKX458843 FUR458842:FUT458843 GEN458842:GEP458843 GOJ458842:GOL458843 GYF458842:GYH458843 HIB458842:HID458843 HRX458842:HRZ458843 IBT458842:IBV458843 ILP458842:ILR458843 IVL458842:IVN458843 JFH458842:JFJ458843 JPD458842:JPF458843 JYZ458842:JZB458843 KIV458842:KIX458843 KSR458842:KST458843 LCN458842:LCP458843 LMJ458842:LML458843 LWF458842:LWH458843 MGB458842:MGD458843 MPX458842:MPZ458843 MZT458842:MZV458843 NJP458842:NJR458843 NTL458842:NTN458843 ODH458842:ODJ458843 OND458842:ONF458843 OWZ458842:OXB458843 PGV458842:PGX458843 PQR458842:PQT458843 QAN458842:QAP458843 QKJ458842:QKL458843 QUF458842:QUH458843 REB458842:RED458843 RNX458842:RNZ458843 RXT458842:RXV458843 SHP458842:SHR458843 SRL458842:SRN458843 TBH458842:TBJ458843 TLD458842:TLF458843 TUZ458842:TVB458843 UEV458842:UEX458843 UOR458842:UOT458843 UYN458842:UYP458843 VIJ458842:VIL458843 VSF458842:VSH458843 WCB458842:WCD458843 WLX458842:WLZ458843 WVT458842:WVV458843 L524378:N524379 JH524378:JJ524379 TD524378:TF524379 ACZ524378:ADB524379 AMV524378:AMX524379 AWR524378:AWT524379 BGN524378:BGP524379 BQJ524378:BQL524379 CAF524378:CAH524379 CKB524378:CKD524379 CTX524378:CTZ524379 DDT524378:DDV524379 DNP524378:DNR524379 DXL524378:DXN524379 EHH524378:EHJ524379 ERD524378:ERF524379 FAZ524378:FBB524379 FKV524378:FKX524379 FUR524378:FUT524379 GEN524378:GEP524379 GOJ524378:GOL524379 GYF524378:GYH524379 HIB524378:HID524379 HRX524378:HRZ524379 IBT524378:IBV524379 ILP524378:ILR524379 IVL524378:IVN524379 JFH524378:JFJ524379 JPD524378:JPF524379 JYZ524378:JZB524379 KIV524378:KIX524379 KSR524378:KST524379 LCN524378:LCP524379 LMJ524378:LML524379 LWF524378:LWH524379 MGB524378:MGD524379 MPX524378:MPZ524379 MZT524378:MZV524379 NJP524378:NJR524379 NTL524378:NTN524379 ODH524378:ODJ524379 OND524378:ONF524379 OWZ524378:OXB524379 PGV524378:PGX524379 PQR524378:PQT524379 QAN524378:QAP524379 QKJ524378:QKL524379 QUF524378:QUH524379 REB524378:RED524379 RNX524378:RNZ524379 RXT524378:RXV524379 SHP524378:SHR524379 SRL524378:SRN524379 TBH524378:TBJ524379 TLD524378:TLF524379 TUZ524378:TVB524379 UEV524378:UEX524379 UOR524378:UOT524379 UYN524378:UYP524379 VIJ524378:VIL524379 VSF524378:VSH524379 WCB524378:WCD524379 WLX524378:WLZ524379 WVT524378:WVV524379 L589914:N589915 JH589914:JJ589915 TD589914:TF589915 ACZ589914:ADB589915 AMV589914:AMX589915 AWR589914:AWT589915 BGN589914:BGP589915 BQJ589914:BQL589915 CAF589914:CAH589915 CKB589914:CKD589915 CTX589914:CTZ589915 DDT589914:DDV589915 DNP589914:DNR589915 DXL589914:DXN589915 EHH589914:EHJ589915 ERD589914:ERF589915 FAZ589914:FBB589915 FKV589914:FKX589915 FUR589914:FUT589915 GEN589914:GEP589915 GOJ589914:GOL589915 GYF589914:GYH589915 HIB589914:HID589915 HRX589914:HRZ589915 IBT589914:IBV589915 ILP589914:ILR589915 IVL589914:IVN589915 JFH589914:JFJ589915 JPD589914:JPF589915 JYZ589914:JZB589915 KIV589914:KIX589915 KSR589914:KST589915 LCN589914:LCP589915 LMJ589914:LML589915 LWF589914:LWH589915 MGB589914:MGD589915 MPX589914:MPZ589915 MZT589914:MZV589915 NJP589914:NJR589915 NTL589914:NTN589915 ODH589914:ODJ589915 OND589914:ONF589915 OWZ589914:OXB589915 PGV589914:PGX589915 PQR589914:PQT589915 QAN589914:QAP589915 QKJ589914:QKL589915 QUF589914:QUH589915 REB589914:RED589915 RNX589914:RNZ589915 RXT589914:RXV589915 SHP589914:SHR589915 SRL589914:SRN589915 TBH589914:TBJ589915 TLD589914:TLF589915 TUZ589914:TVB589915 UEV589914:UEX589915 UOR589914:UOT589915 UYN589914:UYP589915 VIJ589914:VIL589915 VSF589914:VSH589915 WCB589914:WCD589915 WLX589914:WLZ589915 WVT589914:WVV589915 L655450:N655451 JH655450:JJ655451 TD655450:TF655451 ACZ655450:ADB655451 AMV655450:AMX655451 AWR655450:AWT655451 BGN655450:BGP655451 BQJ655450:BQL655451 CAF655450:CAH655451 CKB655450:CKD655451 CTX655450:CTZ655451 DDT655450:DDV655451 DNP655450:DNR655451 DXL655450:DXN655451 EHH655450:EHJ655451 ERD655450:ERF655451 FAZ655450:FBB655451 FKV655450:FKX655451 FUR655450:FUT655451 GEN655450:GEP655451 GOJ655450:GOL655451 GYF655450:GYH655451 HIB655450:HID655451 HRX655450:HRZ655451 IBT655450:IBV655451 ILP655450:ILR655451 IVL655450:IVN655451 JFH655450:JFJ655451 JPD655450:JPF655451 JYZ655450:JZB655451 KIV655450:KIX655451 KSR655450:KST655451 LCN655450:LCP655451 LMJ655450:LML655451 LWF655450:LWH655451 MGB655450:MGD655451 MPX655450:MPZ655451 MZT655450:MZV655451 NJP655450:NJR655451 NTL655450:NTN655451 ODH655450:ODJ655451 OND655450:ONF655451 OWZ655450:OXB655451 PGV655450:PGX655451 PQR655450:PQT655451 QAN655450:QAP655451 QKJ655450:QKL655451 QUF655450:QUH655451 REB655450:RED655451 RNX655450:RNZ655451 RXT655450:RXV655451 SHP655450:SHR655451 SRL655450:SRN655451 TBH655450:TBJ655451 TLD655450:TLF655451 TUZ655450:TVB655451 UEV655450:UEX655451 UOR655450:UOT655451 UYN655450:UYP655451 VIJ655450:VIL655451 VSF655450:VSH655451 WCB655450:WCD655451 WLX655450:WLZ655451 WVT655450:WVV655451 L720986:N720987 JH720986:JJ720987 TD720986:TF720987 ACZ720986:ADB720987 AMV720986:AMX720987 AWR720986:AWT720987 BGN720986:BGP720987 BQJ720986:BQL720987 CAF720986:CAH720987 CKB720986:CKD720987 CTX720986:CTZ720987 DDT720986:DDV720987 DNP720986:DNR720987 DXL720986:DXN720987 EHH720986:EHJ720987 ERD720986:ERF720987 FAZ720986:FBB720987 FKV720986:FKX720987 FUR720986:FUT720987 GEN720986:GEP720987 GOJ720986:GOL720987 GYF720986:GYH720987 HIB720986:HID720987 HRX720986:HRZ720987 IBT720986:IBV720987 ILP720986:ILR720987 IVL720986:IVN720987 JFH720986:JFJ720987 JPD720986:JPF720987 JYZ720986:JZB720987 KIV720986:KIX720987 KSR720986:KST720987 LCN720986:LCP720987 LMJ720986:LML720987 LWF720986:LWH720987 MGB720986:MGD720987 MPX720986:MPZ720987 MZT720986:MZV720987 NJP720986:NJR720987 NTL720986:NTN720987 ODH720986:ODJ720987 OND720986:ONF720987 OWZ720986:OXB720987 PGV720986:PGX720987 PQR720986:PQT720987 QAN720986:QAP720987 QKJ720986:QKL720987 QUF720986:QUH720987 REB720986:RED720987 RNX720986:RNZ720987 RXT720986:RXV720987 SHP720986:SHR720987 SRL720986:SRN720987 TBH720986:TBJ720987 TLD720986:TLF720987 TUZ720986:TVB720987 UEV720986:UEX720987 UOR720986:UOT720987 UYN720986:UYP720987 VIJ720986:VIL720987 VSF720986:VSH720987 WCB720986:WCD720987 WLX720986:WLZ720987 WVT720986:WVV720987 L786522:N786523 JH786522:JJ786523 TD786522:TF786523 ACZ786522:ADB786523 AMV786522:AMX786523 AWR786522:AWT786523 BGN786522:BGP786523 BQJ786522:BQL786523 CAF786522:CAH786523 CKB786522:CKD786523 CTX786522:CTZ786523 DDT786522:DDV786523 DNP786522:DNR786523 DXL786522:DXN786523 EHH786522:EHJ786523 ERD786522:ERF786523 FAZ786522:FBB786523 FKV786522:FKX786523 FUR786522:FUT786523 GEN786522:GEP786523 GOJ786522:GOL786523 GYF786522:GYH786523 HIB786522:HID786523 HRX786522:HRZ786523 IBT786522:IBV786523 ILP786522:ILR786523 IVL786522:IVN786523 JFH786522:JFJ786523 JPD786522:JPF786523 JYZ786522:JZB786523 KIV786522:KIX786523 KSR786522:KST786523 LCN786522:LCP786523 LMJ786522:LML786523 LWF786522:LWH786523 MGB786522:MGD786523 MPX786522:MPZ786523 MZT786522:MZV786523 NJP786522:NJR786523 NTL786522:NTN786523 ODH786522:ODJ786523 OND786522:ONF786523 OWZ786522:OXB786523 PGV786522:PGX786523 PQR786522:PQT786523 QAN786522:QAP786523 QKJ786522:QKL786523 QUF786522:QUH786523 REB786522:RED786523 RNX786522:RNZ786523 RXT786522:RXV786523 SHP786522:SHR786523 SRL786522:SRN786523 TBH786522:TBJ786523 TLD786522:TLF786523 TUZ786522:TVB786523 UEV786522:UEX786523 UOR786522:UOT786523 UYN786522:UYP786523 VIJ786522:VIL786523 VSF786522:VSH786523 WCB786522:WCD786523 WLX786522:WLZ786523 WVT786522:WVV786523 L852058:N852059 JH852058:JJ852059 TD852058:TF852059 ACZ852058:ADB852059 AMV852058:AMX852059 AWR852058:AWT852059 BGN852058:BGP852059 BQJ852058:BQL852059 CAF852058:CAH852059 CKB852058:CKD852059 CTX852058:CTZ852059 DDT852058:DDV852059 DNP852058:DNR852059 DXL852058:DXN852059 EHH852058:EHJ852059 ERD852058:ERF852059 FAZ852058:FBB852059 FKV852058:FKX852059 FUR852058:FUT852059 GEN852058:GEP852059 GOJ852058:GOL852059 GYF852058:GYH852059 HIB852058:HID852059 HRX852058:HRZ852059 IBT852058:IBV852059 ILP852058:ILR852059 IVL852058:IVN852059 JFH852058:JFJ852059 JPD852058:JPF852059 JYZ852058:JZB852059 KIV852058:KIX852059 KSR852058:KST852059 LCN852058:LCP852059 LMJ852058:LML852059 LWF852058:LWH852059 MGB852058:MGD852059 MPX852058:MPZ852059 MZT852058:MZV852059 NJP852058:NJR852059 NTL852058:NTN852059 ODH852058:ODJ852059 OND852058:ONF852059 OWZ852058:OXB852059 PGV852058:PGX852059 PQR852058:PQT852059 QAN852058:QAP852059 QKJ852058:QKL852059 QUF852058:QUH852059 REB852058:RED852059 RNX852058:RNZ852059 RXT852058:RXV852059 SHP852058:SHR852059 SRL852058:SRN852059 TBH852058:TBJ852059 TLD852058:TLF852059 TUZ852058:TVB852059 UEV852058:UEX852059 UOR852058:UOT852059 UYN852058:UYP852059 VIJ852058:VIL852059 VSF852058:VSH852059 WCB852058:WCD852059 WLX852058:WLZ852059 WVT852058:WVV852059 L917594:N917595 JH917594:JJ917595 TD917594:TF917595 ACZ917594:ADB917595 AMV917594:AMX917595 AWR917594:AWT917595 BGN917594:BGP917595 BQJ917594:BQL917595 CAF917594:CAH917595 CKB917594:CKD917595 CTX917594:CTZ917595 DDT917594:DDV917595 DNP917594:DNR917595 DXL917594:DXN917595 EHH917594:EHJ917595 ERD917594:ERF917595 FAZ917594:FBB917595 FKV917594:FKX917595 FUR917594:FUT917595 GEN917594:GEP917595 GOJ917594:GOL917595 GYF917594:GYH917595 HIB917594:HID917595 HRX917594:HRZ917595 IBT917594:IBV917595 ILP917594:ILR917595 IVL917594:IVN917595 JFH917594:JFJ917595 JPD917594:JPF917595 JYZ917594:JZB917595 KIV917594:KIX917595 KSR917594:KST917595 LCN917594:LCP917595 LMJ917594:LML917595 LWF917594:LWH917595 MGB917594:MGD917595 MPX917594:MPZ917595 MZT917594:MZV917595 NJP917594:NJR917595 NTL917594:NTN917595 ODH917594:ODJ917595 OND917594:ONF917595 OWZ917594:OXB917595 PGV917594:PGX917595 PQR917594:PQT917595 QAN917594:QAP917595 QKJ917594:QKL917595 QUF917594:QUH917595 REB917594:RED917595 RNX917594:RNZ917595 RXT917594:RXV917595 SHP917594:SHR917595 SRL917594:SRN917595 TBH917594:TBJ917595 TLD917594:TLF917595 TUZ917594:TVB917595 UEV917594:UEX917595 UOR917594:UOT917595 UYN917594:UYP917595 VIJ917594:VIL917595 VSF917594:VSH917595 WCB917594:WCD917595 WLX917594:WLZ917595 WVT917594:WVV917595 L983130:N983131 JH983130:JJ983131 TD983130:TF983131 ACZ983130:ADB983131 AMV983130:AMX983131 AWR983130:AWT983131 BGN983130:BGP983131 BQJ983130:BQL983131 CAF983130:CAH983131 CKB983130:CKD983131 CTX983130:CTZ983131 DDT983130:DDV983131 DNP983130:DNR983131 DXL983130:DXN983131 EHH983130:EHJ983131 ERD983130:ERF983131 FAZ983130:FBB983131 FKV983130:FKX983131 FUR983130:FUT983131 GEN983130:GEP983131 GOJ983130:GOL983131 GYF983130:GYH983131 HIB983130:HID983131 HRX983130:HRZ983131 IBT983130:IBV983131 ILP983130:ILR983131 IVL983130:IVN983131 JFH983130:JFJ983131 JPD983130:JPF983131 JYZ983130:JZB983131 KIV983130:KIX983131 KSR983130:KST983131 LCN983130:LCP983131 LMJ983130:LML983131 LWF983130:LWH983131 MGB983130:MGD983131 MPX983130:MPZ983131 MZT983130:MZV983131 NJP983130:NJR983131 NTL983130:NTN983131 ODH983130:ODJ983131 OND983130:ONF983131 OWZ983130:OXB983131 PGV983130:PGX983131 PQR983130:PQT983131 QAN983130:QAP983131 QKJ983130:QKL983131 QUF983130:QUH983131 REB983130:RED983131 RNX983130:RNZ983131 RXT983130:RXV983131 SHP983130:SHR983131 SRL983130:SRN983131 TBH983130:TBJ983131 TLD983130:TLF983131 TUZ983130:TVB983131 UEV983130:UEX983131 UOR983130:UOT983131 UYN983130:UYP983131 VIJ983130:VIL983131 VSF983130:VSH983131 WCB983130:WCD983131 WLX983130:WLZ983131 WVT983130:WVV983131 Q90:S91 JM90:JO91 TI90:TK91 ADE90:ADG91 ANA90:ANC91 AWW90:AWY91 BGS90:BGU91 BQO90:BQQ91 CAK90:CAM91 CKG90:CKI91 CUC90:CUE91 DDY90:DEA91 DNU90:DNW91 DXQ90:DXS91 EHM90:EHO91 ERI90:ERK91 FBE90:FBG91 FLA90:FLC91 FUW90:FUY91 GES90:GEU91 GOO90:GOQ91 GYK90:GYM91 HIG90:HII91 HSC90:HSE91 IBY90:ICA91 ILU90:ILW91 IVQ90:IVS91 JFM90:JFO91 JPI90:JPK91 JZE90:JZG91 KJA90:KJC91 KSW90:KSY91 LCS90:LCU91 LMO90:LMQ91 LWK90:LWM91 MGG90:MGI91 MQC90:MQE91 MZY90:NAA91 NJU90:NJW91 NTQ90:NTS91 ODM90:ODO91 ONI90:ONK91 OXE90:OXG91 PHA90:PHC91 PQW90:PQY91 QAS90:QAU91 QKO90:QKQ91 QUK90:QUM91 REG90:REI91 ROC90:ROE91 RXY90:RYA91 SHU90:SHW91 SRQ90:SRS91 TBM90:TBO91 TLI90:TLK91 TVE90:TVG91 UFA90:UFC91 UOW90:UOY91 UYS90:UYU91 VIO90:VIQ91 VSK90:VSM91 WCG90:WCI91 WMC90:WME91 WVY90:WWA91 Q65626:S65627 JM65626:JO65627 TI65626:TK65627 ADE65626:ADG65627 ANA65626:ANC65627 AWW65626:AWY65627 BGS65626:BGU65627 BQO65626:BQQ65627 CAK65626:CAM65627 CKG65626:CKI65627 CUC65626:CUE65627 DDY65626:DEA65627 DNU65626:DNW65627 DXQ65626:DXS65627 EHM65626:EHO65627 ERI65626:ERK65627 FBE65626:FBG65627 FLA65626:FLC65627 FUW65626:FUY65627 GES65626:GEU65627 GOO65626:GOQ65627 GYK65626:GYM65627 HIG65626:HII65627 HSC65626:HSE65627 IBY65626:ICA65627 ILU65626:ILW65627 IVQ65626:IVS65627 JFM65626:JFO65627 JPI65626:JPK65627 JZE65626:JZG65627 KJA65626:KJC65627 KSW65626:KSY65627 LCS65626:LCU65627 LMO65626:LMQ65627 LWK65626:LWM65627 MGG65626:MGI65627 MQC65626:MQE65627 MZY65626:NAA65627 NJU65626:NJW65627 NTQ65626:NTS65627 ODM65626:ODO65627 ONI65626:ONK65627 OXE65626:OXG65627 PHA65626:PHC65627 PQW65626:PQY65627 QAS65626:QAU65627 QKO65626:QKQ65627 QUK65626:QUM65627 REG65626:REI65627 ROC65626:ROE65627 RXY65626:RYA65627 SHU65626:SHW65627 SRQ65626:SRS65627 TBM65626:TBO65627 TLI65626:TLK65627 TVE65626:TVG65627 UFA65626:UFC65627 UOW65626:UOY65627 UYS65626:UYU65627 VIO65626:VIQ65627 VSK65626:VSM65627 WCG65626:WCI65627 WMC65626:WME65627 WVY65626:WWA65627 Q131162:S131163 JM131162:JO131163 TI131162:TK131163 ADE131162:ADG131163 ANA131162:ANC131163 AWW131162:AWY131163 BGS131162:BGU131163 BQO131162:BQQ131163 CAK131162:CAM131163 CKG131162:CKI131163 CUC131162:CUE131163 DDY131162:DEA131163 DNU131162:DNW131163 DXQ131162:DXS131163 EHM131162:EHO131163 ERI131162:ERK131163 FBE131162:FBG131163 FLA131162:FLC131163 FUW131162:FUY131163 GES131162:GEU131163 GOO131162:GOQ131163 GYK131162:GYM131163 HIG131162:HII131163 HSC131162:HSE131163 IBY131162:ICA131163 ILU131162:ILW131163 IVQ131162:IVS131163 JFM131162:JFO131163 JPI131162:JPK131163 JZE131162:JZG131163 KJA131162:KJC131163 KSW131162:KSY131163 LCS131162:LCU131163 LMO131162:LMQ131163 LWK131162:LWM131163 MGG131162:MGI131163 MQC131162:MQE131163 MZY131162:NAA131163 NJU131162:NJW131163 NTQ131162:NTS131163 ODM131162:ODO131163 ONI131162:ONK131163 OXE131162:OXG131163 PHA131162:PHC131163 PQW131162:PQY131163 QAS131162:QAU131163 QKO131162:QKQ131163 QUK131162:QUM131163 REG131162:REI131163 ROC131162:ROE131163 RXY131162:RYA131163 SHU131162:SHW131163 SRQ131162:SRS131163 TBM131162:TBO131163 TLI131162:TLK131163 TVE131162:TVG131163 UFA131162:UFC131163 UOW131162:UOY131163 UYS131162:UYU131163 VIO131162:VIQ131163 VSK131162:VSM131163 WCG131162:WCI131163 WMC131162:WME131163 WVY131162:WWA131163 Q196698:S196699 JM196698:JO196699 TI196698:TK196699 ADE196698:ADG196699 ANA196698:ANC196699 AWW196698:AWY196699 BGS196698:BGU196699 BQO196698:BQQ196699 CAK196698:CAM196699 CKG196698:CKI196699 CUC196698:CUE196699 DDY196698:DEA196699 DNU196698:DNW196699 DXQ196698:DXS196699 EHM196698:EHO196699 ERI196698:ERK196699 FBE196698:FBG196699 FLA196698:FLC196699 FUW196698:FUY196699 GES196698:GEU196699 GOO196698:GOQ196699 GYK196698:GYM196699 HIG196698:HII196699 HSC196698:HSE196699 IBY196698:ICA196699 ILU196698:ILW196699 IVQ196698:IVS196699 JFM196698:JFO196699 JPI196698:JPK196699 JZE196698:JZG196699 KJA196698:KJC196699 KSW196698:KSY196699 LCS196698:LCU196699 LMO196698:LMQ196699 LWK196698:LWM196699 MGG196698:MGI196699 MQC196698:MQE196699 MZY196698:NAA196699 NJU196698:NJW196699 NTQ196698:NTS196699 ODM196698:ODO196699 ONI196698:ONK196699 OXE196698:OXG196699 PHA196698:PHC196699 PQW196698:PQY196699 QAS196698:QAU196699 QKO196698:QKQ196699 QUK196698:QUM196699 REG196698:REI196699 ROC196698:ROE196699 RXY196698:RYA196699 SHU196698:SHW196699 SRQ196698:SRS196699 TBM196698:TBO196699 TLI196698:TLK196699 TVE196698:TVG196699 UFA196698:UFC196699 UOW196698:UOY196699 UYS196698:UYU196699 VIO196698:VIQ196699 VSK196698:VSM196699 WCG196698:WCI196699 WMC196698:WME196699 WVY196698:WWA196699 Q262234:S262235 JM262234:JO262235 TI262234:TK262235 ADE262234:ADG262235 ANA262234:ANC262235 AWW262234:AWY262235 BGS262234:BGU262235 BQO262234:BQQ262235 CAK262234:CAM262235 CKG262234:CKI262235 CUC262234:CUE262235 DDY262234:DEA262235 DNU262234:DNW262235 DXQ262234:DXS262235 EHM262234:EHO262235 ERI262234:ERK262235 FBE262234:FBG262235 FLA262234:FLC262235 FUW262234:FUY262235 GES262234:GEU262235 GOO262234:GOQ262235 GYK262234:GYM262235 HIG262234:HII262235 HSC262234:HSE262235 IBY262234:ICA262235 ILU262234:ILW262235 IVQ262234:IVS262235 JFM262234:JFO262235 JPI262234:JPK262235 JZE262234:JZG262235 KJA262234:KJC262235 KSW262234:KSY262235 LCS262234:LCU262235 LMO262234:LMQ262235 LWK262234:LWM262235 MGG262234:MGI262235 MQC262234:MQE262235 MZY262234:NAA262235 NJU262234:NJW262235 NTQ262234:NTS262235 ODM262234:ODO262235 ONI262234:ONK262235 OXE262234:OXG262235 PHA262234:PHC262235 PQW262234:PQY262235 QAS262234:QAU262235 QKO262234:QKQ262235 QUK262234:QUM262235 REG262234:REI262235 ROC262234:ROE262235 RXY262234:RYA262235 SHU262234:SHW262235 SRQ262234:SRS262235 TBM262234:TBO262235 TLI262234:TLK262235 TVE262234:TVG262235 UFA262234:UFC262235 UOW262234:UOY262235 UYS262234:UYU262235 VIO262234:VIQ262235 VSK262234:VSM262235 WCG262234:WCI262235 WMC262234:WME262235 WVY262234:WWA262235 Q327770:S327771 JM327770:JO327771 TI327770:TK327771 ADE327770:ADG327771 ANA327770:ANC327771 AWW327770:AWY327771 BGS327770:BGU327771 BQO327770:BQQ327771 CAK327770:CAM327771 CKG327770:CKI327771 CUC327770:CUE327771 DDY327770:DEA327771 DNU327770:DNW327771 DXQ327770:DXS327771 EHM327770:EHO327771 ERI327770:ERK327771 FBE327770:FBG327771 FLA327770:FLC327771 FUW327770:FUY327771 GES327770:GEU327771 GOO327770:GOQ327771 GYK327770:GYM327771 HIG327770:HII327771 HSC327770:HSE327771 IBY327770:ICA327771 ILU327770:ILW327771 IVQ327770:IVS327771 JFM327770:JFO327771 JPI327770:JPK327771 JZE327770:JZG327771 KJA327770:KJC327771 KSW327770:KSY327771 LCS327770:LCU327771 LMO327770:LMQ327771 LWK327770:LWM327771 MGG327770:MGI327771 MQC327770:MQE327771 MZY327770:NAA327771 NJU327770:NJW327771 NTQ327770:NTS327771 ODM327770:ODO327771 ONI327770:ONK327771 OXE327770:OXG327771 PHA327770:PHC327771 PQW327770:PQY327771 QAS327770:QAU327771 QKO327770:QKQ327771 QUK327770:QUM327771 REG327770:REI327771 ROC327770:ROE327771 RXY327770:RYA327771 SHU327770:SHW327771 SRQ327770:SRS327771 TBM327770:TBO327771 TLI327770:TLK327771 TVE327770:TVG327771 UFA327770:UFC327771 UOW327770:UOY327771 UYS327770:UYU327771 VIO327770:VIQ327771 VSK327770:VSM327771 WCG327770:WCI327771 WMC327770:WME327771 WVY327770:WWA327771 Q393306:S393307 JM393306:JO393307 TI393306:TK393307 ADE393306:ADG393307 ANA393306:ANC393307 AWW393306:AWY393307 BGS393306:BGU393307 BQO393306:BQQ393307 CAK393306:CAM393307 CKG393306:CKI393307 CUC393306:CUE393307 DDY393306:DEA393307 DNU393306:DNW393307 DXQ393306:DXS393307 EHM393306:EHO393307 ERI393306:ERK393307 FBE393306:FBG393307 FLA393306:FLC393307 FUW393306:FUY393307 GES393306:GEU393307 GOO393306:GOQ393307 GYK393306:GYM393307 HIG393306:HII393307 HSC393306:HSE393307 IBY393306:ICA393307 ILU393306:ILW393307 IVQ393306:IVS393307 JFM393306:JFO393307 JPI393306:JPK393307 JZE393306:JZG393307 KJA393306:KJC393307 KSW393306:KSY393307 LCS393306:LCU393307 LMO393306:LMQ393307 LWK393306:LWM393307 MGG393306:MGI393307 MQC393306:MQE393307 MZY393306:NAA393307 NJU393306:NJW393307 NTQ393306:NTS393307 ODM393306:ODO393307 ONI393306:ONK393307 OXE393306:OXG393307 PHA393306:PHC393307 PQW393306:PQY393307 QAS393306:QAU393307 QKO393306:QKQ393307 QUK393306:QUM393307 REG393306:REI393307 ROC393306:ROE393307 RXY393306:RYA393307 SHU393306:SHW393307 SRQ393306:SRS393307 TBM393306:TBO393307 TLI393306:TLK393307 TVE393306:TVG393307 UFA393306:UFC393307 UOW393306:UOY393307 UYS393306:UYU393307 VIO393306:VIQ393307 VSK393306:VSM393307 WCG393306:WCI393307 WMC393306:WME393307 WVY393306:WWA393307 Q458842:S458843 JM458842:JO458843 TI458842:TK458843 ADE458842:ADG458843 ANA458842:ANC458843 AWW458842:AWY458843 BGS458842:BGU458843 BQO458842:BQQ458843 CAK458842:CAM458843 CKG458842:CKI458843 CUC458842:CUE458843 DDY458842:DEA458843 DNU458842:DNW458843 DXQ458842:DXS458843 EHM458842:EHO458843 ERI458842:ERK458843 FBE458842:FBG458843 FLA458842:FLC458843 FUW458842:FUY458843 GES458842:GEU458843 GOO458842:GOQ458843 GYK458842:GYM458843 HIG458842:HII458843 HSC458842:HSE458843 IBY458842:ICA458843 ILU458842:ILW458843 IVQ458842:IVS458843 JFM458842:JFO458843 JPI458842:JPK458843 JZE458842:JZG458843 KJA458842:KJC458843 KSW458842:KSY458843 LCS458842:LCU458843 LMO458842:LMQ458843 LWK458842:LWM458843 MGG458842:MGI458843 MQC458842:MQE458843 MZY458842:NAA458843 NJU458842:NJW458843 NTQ458842:NTS458843 ODM458842:ODO458843 ONI458842:ONK458843 OXE458842:OXG458843 PHA458842:PHC458843 PQW458842:PQY458843 QAS458842:QAU458843 QKO458842:QKQ458843 QUK458842:QUM458843 REG458842:REI458843 ROC458842:ROE458843 RXY458842:RYA458843 SHU458842:SHW458843 SRQ458842:SRS458843 TBM458842:TBO458843 TLI458842:TLK458843 TVE458842:TVG458843 UFA458842:UFC458843 UOW458842:UOY458843 UYS458842:UYU458843 VIO458842:VIQ458843 VSK458842:VSM458843 WCG458842:WCI458843 WMC458842:WME458843 WVY458842:WWA458843 Q524378:S524379 JM524378:JO524379 TI524378:TK524379 ADE524378:ADG524379 ANA524378:ANC524379 AWW524378:AWY524379 BGS524378:BGU524379 BQO524378:BQQ524379 CAK524378:CAM524379 CKG524378:CKI524379 CUC524378:CUE524379 DDY524378:DEA524379 DNU524378:DNW524379 DXQ524378:DXS524379 EHM524378:EHO524379 ERI524378:ERK524379 FBE524378:FBG524379 FLA524378:FLC524379 FUW524378:FUY524379 GES524378:GEU524379 GOO524378:GOQ524379 GYK524378:GYM524379 HIG524378:HII524379 HSC524378:HSE524379 IBY524378:ICA524379 ILU524378:ILW524379 IVQ524378:IVS524379 JFM524378:JFO524379 JPI524378:JPK524379 JZE524378:JZG524379 KJA524378:KJC524379 KSW524378:KSY524379 LCS524378:LCU524379 LMO524378:LMQ524379 LWK524378:LWM524379 MGG524378:MGI524379 MQC524378:MQE524379 MZY524378:NAA524379 NJU524378:NJW524379 NTQ524378:NTS524379 ODM524378:ODO524379 ONI524378:ONK524379 OXE524378:OXG524379 PHA524378:PHC524379 PQW524378:PQY524379 QAS524378:QAU524379 QKO524378:QKQ524379 QUK524378:QUM524379 REG524378:REI524379 ROC524378:ROE524379 RXY524378:RYA524379 SHU524378:SHW524379 SRQ524378:SRS524379 TBM524378:TBO524379 TLI524378:TLK524379 TVE524378:TVG524379 UFA524378:UFC524379 UOW524378:UOY524379 UYS524378:UYU524379 VIO524378:VIQ524379 VSK524378:VSM524379 WCG524378:WCI524379 WMC524378:WME524379 WVY524378:WWA524379 Q589914:S589915 JM589914:JO589915 TI589914:TK589915 ADE589914:ADG589915 ANA589914:ANC589915 AWW589914:AWY589915 BGS589914:BGU589915 BQO589914:BQQ589915 CAK589914:CAM589915 CKG589914:CKI589915 CUC589914:CUE589915 DDY589914:DEA589915 DNU589914:DNW589915 DXQ589914:DXS589915 EHM589914:EHO589915 ERI589914:ERK589915 FBE589914:FBG589915 FLA589914:FLC589915 FUW589914:FUY589915 GES589914:GEU589915 GOO589914:GOQ589915 GYK589914:GYM589915 HIG589914:HII589915 HSC589914:HSE589915 IBY589914:ICA589915 ILU589914:ILW589915 IVQ589914:IVS589915 JFM589914:JFO589915 JPI589914:JPK589915 JZE589914:JZG589915 KJA589914:KJC589915 KSW589914:KSY589915 LCS589914:LCU589915 LMO589914:LMQ589915 LWK589914:LWM589915 MGG589914:MGI589915 MQC589914:MQE589915 MZY589914:NAA589915 NJU589914:NJW589915 NTQ589914:NTS589915 ODM589914:ODO589915 ONI589914:ONK589915 OXE589914:OXG589915 PHA589914:PHC589915 PQW589914:PQY589915 QAS589914:QAU589915 QKO589914:QKQ589915 QUK589914:QUM589915 REG589914:REI589915 ROC589914:ROE589915 RXY589914:RYA589915 SHU589914:SHW589915 SRQ589914:SRS589915 TBM589914:TBO589915 TLI589914:TLK589915 TVE589914:TVG589915 UFA589914:UFC589915 UOW589914:UOY589915 UYS589914:UYU589915 VIO589914:VIQ589915 VSK589914:VSM589915 WCG589914:WCI589915 WMC589914:WME589915 WVY589914:WWA589915 Q655450:S655451 JM655450:JO655451 TI655450:TK655451 ADE655450:ADG655451 ANA655450:ANC655451 AWW655450:AWY655451 BGS655450:BGU655451 BQO655450:BQQ655451 CAK655450:CAM655451 CKG655450:CKI655451 CUC655450:CUE655451 DDY655450:DEA655451 DNU655450:DNW655451 DXQ655450:DXS655451 EHM655450:EHO655451 ERI655450:ERK655451 FBE655450:FBG655451 FLA655450:FLC655451 FUW655450:FUY655451 GES655450:GEU655451 GOO655450:GOQ655451 GYK655450:GYM655451 HIG655450:HII655451 HSC655450:HSE655451 IBY655450:ICA655451 ILU655450:ILW655451 IVQ655450:IVS655451 JFM655450:JFO655451 JPI655450:JPK655451 JZE655450:JZG655451 KJA655450:KJC655451 KSW655450:KSY655451 LCS655450:LCU655451 LMO655450:LMQ655451 LWK655450:LWM655451 MGG655450:MGI655451 MQC655450:MQE655451 MZY655450:NAA655451 NJU655450:NJW655451 NTQ655450:NTS655451 ODM655450:ODO655451 ONI655450:ONK655451 OXE655450:OXG655451 PHA655450:PHC655451 PQW655450:PQY655451 QAS655450:QAU655451 QKO655450:QKQ655451 QUK655450:QUM655451 REG655450:REI655451 ROC655450:ROE655451 RXY655450:RYA655451 SHU655450:SHW655451 SRQ655450:SRS655451 TBM655450:TBO655451 TLI655450:TLK655451 TVE655450:TVG655451 UFA655450:UFC655451 UOW655450:UOY655451 UYS655450:UYU655451 VIO655450:VIQ655451 VSK655450:VSM655451 WCG655450:WCI655451 WMC655450:WME655451 WVY655450:WWA655451 Q720986:S720987 JM720986:JO720987 TI720986:TK720987 ADE720986:ADG720987 ANA720986:ANC720987 AWW720986:AWY720987 BGS720986:BGU720987 BQO720986:BQQ720987 CAK720986:CAM720987 CKG720986:CKI720987 CUC720986:CUE720987 DDY720986:DEA720987 DNU720986:DNW720987 DXQ720986:DXS720987 EHM720986:EHO720987 ERI720986:ERK720987 FBE720986:FBG720987 FLA720986:FLC720987 FUW720986:FUY720987 GES720986:GEU720987 GOO720986:GOQ720987 GYK720986:GYM720987 HIG720986:HII720987 HSC720986:HSE720987 IBY720986:ICA720987 ILU720986:ILW720987 IVQ720986:IVS720987 JFM720986:JFO720987 JPI720986:JPK720987 JZE720986:JZG720987 KJA720986:KJC720987 KSW720986:KSY720987 LCS720986:LCU720987 LMO720986:LMQ720987 LWK720986:LWM720987 MGG720986:MGI720987 MQC720986:MQE720987 MZY720986:NAA720987 NJU720986:NJW720987 NTQ720986:NTS720987 ODM720986:ODO720987 ONI720986:ONK720987 OXE720986:OXG720987 PHA720986:PHC720987 PQW720986:PQY720987 QAS720986:QAU720987 QKO720986:QKQ720987 QUK720986:QUM720987 REG720986:REI720987 ROC720986:ROE720987 RXY720986:RYA720987 SHU720986:SHW720987 SRQ720986:SRS720987 TBM720986:TBO720987 TLI720986:TLK720987 TVE720986:TVG720987 UFA720986:UFC720987 UOW720986:UOY720987 UYS720986:UYU720987 VIO720986:VIQ720987 VSK720986:VSM720987 WCG720986:WCI720987 WMC720986:WME720987 WVY720986:WWA720987 Q786522:S786523 JM786522:JO786523 TI786522:TK786523 ADE786522:ADG786523 ANA786522:ANC786523 AWW786522:AWY786523 BGS786522:BGU786523 BQO786522:BQQ786523 CAK786522:CAM786523 CKG786522:CKI786523 CUC786522:CUE786523 DDY786522:DEA786523 DNU786522:DNW786523 DXQ786522:DXS786523 EHM786522:EHO786523 ERI786522:ERK786523 FBE786522:FBG786523 FLA786522:FLC786523 FUW786522:FUY786523 GES786522:GEU786523 GOO786522:GOQ786523 GYK786522:GYM786523 HIG786522:HII786523 HSC786522:HSE786523 IBY786522:ICA786523 ILU786522:ILW786523 IVQ786522:IVS786523 JFM786522:JFO786523 JPI786522:JPK786523 JZE786522:JZG786523 KJA786522:KJC786523 KSW786522:KSY786523 LCS786522:LCU786523 LMO786522:LMQ786523 LWK786522:LWM786523 MGG786522:MGI786523 MQC786522:MQE786523 MZY786522:NAA786523 NJU786522:NJW786523 NTQ786522:NTS786523 ODM786522:ODO786523 ONI786522:ONK786523 OXE786522:OXG786523 PHA786522:PHC786523 PQW786522:PQY786523 QAS786522:QAU786523 QKO786522:QKQ786523 QUK786522:QUM786523 REG786522:REI786523 ROC786522:ROE786523 RXY786522:RYA786523 SHU786522:SHW786523 SRQ786522:SRS786523 TBM786522:TBO786523 TLI786522:TLK786523 TVE786522:TVG786523 UFA786522:UFC786523 UOW786522:UOY786523 UYS786522:UYU786523 VIO786522:VIQ786523 VSK786522:VSM786523 WCG786522:WCI786523 WMC786522:WME786523 WVY786522:WWA786523 Q852058:S852059 JM852058:JO852059 TI852058:TK852059 ADE852058:ADG852059 ANA852058:ANC852059 AWW852058:AWY852059 BGS852058:BGU852059 BQO852058:BQQ852059 CAK852058:CAM852059 CKG852058:CKI852059 CUC852058:CUE852059 DDY852058:DEA852059 DNU852058:DNW852059 DXQ852058:DXS852059 EHM852058:EHO852059 ERI852058:ERK852059 FBE852058:FBG852059 FLA852058:FLC852059 FUW852058:FUY852059 GES852058:GEU852059 GOO852058:GOQ852059 GYK852058:GYM852059 HIG852058:HII852059 HSC852058:HSE852059 IBY852058:ICA852059 ILU852058:ILW852059 IVQ852058:IVS852059 JFM852058:JFO852059 JPI852058:JPK852059 JZE852058:JZG852059 KJA852058:KJC852059 KSW852058:KSY852059 LCS852058:LCU852059 LMO852058:LMQ852059 LWK852058:LWM852059 MGG852058:MGI852059 MQC852058:MQE852059 MZY852058:NAA852059 NJU852058:NJW852059 NTQ852058:NTS852059 ODM852058:ODO852059 ONI852058:ONK852059 OXE852058:OXG852059 PHA852058:PHC852059 PQW852058:PQY852059 QAS852058:QAU852059 QKO852058:QKQ852059 QUK852058:QUM852059 REG852058:REI852059 ROC852058:ROE852059 RXY852058:RYA852059 SHU852058:SHW852059 SRQ852058:SRS852059 TBM852058:TBO852059 TLI852058:TLK852059 TVE852058:TVG852059 UFA852058:UFC852059 UOW852058:UOY852059 UYS852058:UYU852059 VIO852058:VIQ852059 VSK852058:VSM852059 WCG852058:WCI852059 WMC852058:WME852059 WVY852058:WWA852059 Q917594:S917595 JM917594:JO917595 TI917594:TK917595 ADE917594:ADG917595 ANA917594:ANC917595 AWW917594:AWY917595 BGS917594:BGU917595 BQO917594:BQQ917595 CAK917594:CAM917595 CKG917594:CKI917595 CUC917594:CUE917595 DDY917594:DEA917595 DNU917594:DNW917595 DXQ917594:DXS917595 EHM917594:EHO917595 ERI917594:ERK917595 FBE917594:FBG917595 FLA917594:FLC917595 FUW917594:FUY917595 GES917594:GEU917595 GOO917594:GOQ917595 GYK917594:GYM917595 HIG917594:HII917595 HSC917594:HSE917595 IBY917594:ICA917595 ILU917594:ILW917595 IVQ917594:IVS917595 JFM917594:JFO917595 JPI917594:JPK917595 JZE917594:JZG917595 KJA917594:KJC917595 KSW917594:KSY917595 LCS917594:LCU917595 LMO917594:LMQ917595 LWK917594:LWM917595 MGG917594:MGI917595 MQC917594:MQE917595 MZY917594:NAA917595 NJU917594:NJW917595 NTQ917594:NTS917595 ODM917594:ODO917595 ONI917594:ONK917595 OXE917594:OXG917595 PHA917594:PHC917595 PQW917594:PQY917595 QAS917594:QAU917595 QKO917594:QKQ917595 QUK917594:QUM917595 REG917594:REI917595 ROC917594:ROE917595 RXY917594:RYA917595 SHU917594:SHW917595 SRQ917594:SRS917595 TBM917594:TBO917595 TLI917594:TLK917595 TVE917594:TVG917595 UFA917594:UFC917595 UOW917594:UOY917595 UYS917594:UYU917595 VIO917594:VIQ917595 VSK917594:VSM917595 WCG917594:WCI917595 WMC917594:WME917595 WVY917594:WWA917595 Q983130:S983131 JM983130:JO983131 TI983130:TK983131 ADE983130:ADG983131 ANA983130:ANC983131 AWW983130:AWY983131 BGS983130:BGU983131 BQO983130:BQQ983131 CAK983130:CAM983131 CKG983130:CKI983131 CUC983130:CUE983131 DDY983130:DEA983131 DNU983130:DNW983131 DXQ983130:DXS983131 EHM983130:EHO983131 ERI983130:ERK983131 FBE983130:FBG983131 FLA983130:FLC983131 FUW983130:FUY983131 GES983130:GEU983131 GOO983130:GOQ983131 GYK983130:GYM983131 HIG983130:HII983131 HSC983130:HSE983131 IBY983130:ICA983131 ILU983130:ILW983131 IVQ983130:IVS983131 JFM983130:JFO983131 JPI983130:JPK983131 JZE983130:JZG983131 KJA983130:KJC983131 KSW983130:KSY983131 LCS983130:LCU983131 LMO983130:LMQ983131 LWK983130:LWM983131 MGG983130:MGI983131 MQC983130:MQE983131 MZY983130:NAA983131 NJU983130:NJW983131 NTQ983130:NTS983131 ODM983130:ODO983131 ONI983130:ONK983131 OXE983130:OXG983131 PHA983130:PHC983131 PQW983130:PQY983131 QAS983130:QAU983131 QKO983130:QKQ983131 QUK983130:QUM983131 REG983130:REI983131 ROC983130:ROE983131 RXY983130:RYA983131 SHU983130:SHW983131 SRQ983130:SRS983131 TBM983130:TBO983131 TLI983130:TLK983131 TVE983130:TVG983131 UFA983130:UFC983131 UOW983130:UOY983131 UYS983130:UYU983131 VIO983130:VIQ983131 VSK983130:VSM983131 WCG983130:WCI983131 WMC983130:WME983131 WVY983130:WWA983131 W90:Y91 JS90:JU91 TO90:TQ91 ADK90:ADM91 ANG90:ANI91 AXC90:AXE91 BGY90:BHA91 BQU90:BQW91 CAQ90:CAS91 CKM90:CKO91 CUI90:CUK91 DEE90:DEG91 DOA90:DOC91 DXW90:DXY91 EHS90:EHU91 ERO90:ERQ91 FBK90:FBM91 FLG90:FLI91 FVC90:FVE91 GEY90:GFA91 GOU90:GOW91 GYQ90:GYS91 HIM90:HIO91 HSI90:HSK91 ICE90:ICG91 IMA90:IMC91 IVW90:IVY91 JFS90:JFU91 JPO90:JPQ91 JZK90:JZM91 KJG90:KJI91 KTC90:KTE91 LCY90:LDA91 LMU90:LMW91 LWQ90:LWS91 MGM90:MGO91 MQI90:MQK91 NAE90:NAG91 NKA90:NKC91 NTW90:NTY91 ODS90:ODU91 ONO90:ONQ91 OXK90:OXM91 PHG90:PHI91 PRC90:PRE91 QAY90:QBA91 QKU90:QKW91 QUQ90:QUS91 REM90:REO91 ROI90:ROK91 RYE90:RYG91 SIA90:SIC91 SRW90:SRY91 TBS90:TBU91 TLO90:TLQ91 TVK90:TVM91 UFG90:UFI91 UPC90:UPE91 UYY90:UZA91 VIU90:VIW91 VSQ90:VSS91 WCM90:WCO91 WMI90:WMK91 WWE90:WWG91 W65626:Y65627 JS65626:JU65627 TO65626:TQ65627 ADK65626:ADM65627 ANG65626:ANI65627 AXC65626:AXE65627 BGY65626:BHA65627 BQU65626:BQW65627 CAQ65626:CAS65627 CKM65626:CKO65627 CUI65626:CUK65627 DEE65626:DEG65627 DOA65626:DOC65627 DXW65626:DXY65627 EHS65626:EHU65627 ERO65626:ERQ65627 FBK65626:FBM65627 FLG65626:FLI65627 FVC65626:FVE65627 GEY65626:GFA65627 GOU65626:GOW65627 GYQ65626:GYS65627 HIM65626:HIO65627 HSI65626:HSK65627 ICE65626:ICG65627 IMA65626:IMC65627 IVW65626:IVY65627 JFS65626:JFU65627 JPO65626:JPQ65627 JZK65626:JZM65627 KJG65626:KJI65627 KTC65626:KTE65627 LCY65626:LDA65627 LMU65626:LMW65627 LWQ65626:LWS65627 MGM65626:MGO65627 MQI65626:MQK65627 NAE65626:NAG65627 NKA65626:NKC65627 NTW65626:NTY65627 ODS65626:ODU65627 ONO65626:ONQ65627 OXK65626:OXM65627 PHG65626:PHI65627 PRC65626:PRE65627 QAY65626:QBA65627 QKU65626:QKW65627 QUQ65626:QUS65627 REM65626:REO65627 ROI65626:ROK65627 RYE65626:RYG65627 SIA65626:SIC65627 SRW65626:SRY65627 TBS65626:TBU65627 TLO65626:TLQ65627 TVK65626:TVM65627 UFG65626:UFI65627 UPC65626:UPE65627 UYY65626:UZA65627 VIU65626:VIW65627 VSQ65626:VSS65627 WCM65626:WCO65627 WMI65626:WMK65627 WWE65626:WWG65627 W131162:Y131163 JS131162:JU131163 TO131162:TQ131163 ADK131162:ADM131163 ANG131162:ANI131163 AXC131162:AXE131163 BGY131162:BHA131163 BQU131162:BQW131163 CAQ131162:CAS131163 CKM131162:CKO131163 CUI131162:CUK131163 DEE131162:DEG131163 DOA131162:DOC131163 DXW131162:DXY131163 EHS131162:EHU131163 ERO131162:ERQ131163 FBK131162:FBM131163 FLG131162:FLI131163 FVC131162:FVE131163 GEY131162:GFA131163 GOU131162:GOW131163 GYQ131162:GYS131163 HIM131162:HIO131163 HSI131162:HSK131163 ICE131162:ICG131163 IMA131162:IMC131163 IVW131162:IVY131163 JFS131162:JFU131163 JPO131162:JPQ131163 JZK131162:JZM131163 KJG131162:KJI131163 KTC131162:KTE131163 LCY131162:LDA131163 LMU131162:LMW131163 LWQ131162:LWS131163 MGM131162:MGO131163 MQI131162:MQK131163 NAE131162:NAG131163 NKA131162:NKC131163 NTW131162:NTY131163 ODS131162:ODU131163 ONO131162:ONQ131163 OXK131162:OXM131163 PHG131162:PHI131163 PRC131162:PRE131163 QAY131162:QBA131163 QKU131162:QKW131163 QUQ131162:QUS131163 REM131162:REO131163 ROI131162:ROK131163 RYE131162:RYG131163 SIA131162:SIC131163 SRW131162:SRY131163 TBS131162:TBU131163 TLO131162:TLQ131163 TVK131162:TVM131163 UFG131162:UFI131163 UPC131162:UPE131163 UYY131162:UZA131163 VIU131162:VIW131163 VSQ131162:VSS131163 WCM131162:WCO131163 WMI131162:WMK131163 WWE131162:WWG131163 W196698:Y196699 JS196698:JU196699 TO196698:TQ196699 ADK196698:ADM196699 ANG196698:ANI196699 AXC196698:AXE196699 BGY196698:BHA196699 BQU196698:BQW196699 CAQ196698:CAS196699 CKM196698:CKO196699 CUI196698:CUK196699 DEE196698:DEG196699 DOA196698:DOC196699 DXW196698:DXY196699 EHS196698:EHU196699 ERO196698:ERQ196699 FBK196698:FBM196699 FLG196698:FLI196699 FVC196698:FVE196699 GEY196698:GFA196699 GOU196698:GOW196699 GYQ196698:GYS196699 HIM196698:HIO196699 HSI196698:HSK196699 ICE196698:ICG196699 IMA196698:IMC196699 IVW196698:IVY196699 JFS196698:JFU196699 JPO196698:JPQ196699 JZK196698:JZM196699 KJG196698:KJI196699 KTC196698:KTE196699 LCY196698:LDA196699 LMU196698:LMW196699 LWQ196698:LWS196699 MGM196698:MGO196699 MQI196698:MQK196699 NAE196698:NAG196699 NKA196698:NKC196699 NTW196698:NTY196699 ODS196698:ODU196699 ONO196698:ONQ196699 OXK196698:OXM196699 PHG196698:PHI196699 PRC196698:PRE196699 QAY196698:QBA196699 QKU196698:QKW196699 QUQ196698:QUS196699 REM196698:REO196699 ROI196698:ROK196699 RYE196698:RYG196699 SIA196698:SIC196699 SRW196698:SRY196699 TBS196698:TBU196699 TLO196698:TLQ196699 TVK196698:TVM196699 UFG196698:UFI196699 UPC196698:UPE196699 UYY196698:UZA196699 VIU196698:VIW196699 VSQ196698:VSS196699 WCM196698:WCO196699 WMI196698:WMK196699 WWE196698:WWG196699 W262234:Y262235 JS262234:JU262235 TO262234:TQ262235 ADK262234:ADM262235 ANG262234:ANI262235 AXC262234:AXE262235 BGY262234:BHA262235 BQU262234:BQW262235 CAQ262234:CAS262235 CKM262234:CKO262235 CUI262234:CUK262235 DEE262234:DEG262235 DOA262234:DOC262235 DXW262234:DXY262235 EHS262234:EHU262235 ERO262234:ERQ262235 FBK262234:FBM262235 FLG262234:FLI262235 FVC262234:FVE262235 GEY262234:GFA262235 GOU262234:GOW262235 GYQ262234:GYS262235 HIM262234:HIO262235 HSI262234:HSK262235 ICE262234:ICG262235 IMA262234:IMC262235 IVW262234:IVY262235 JFS262234:JFU262235 JPO262234:JPQ262235 JZK262234:JZM262235 KJG262234:KJI262235 KTC262234:KTE262235 LCY262234:LDA262235 LMU262234:LMW262235 LWQ262234:LWS262235 MGM262234:MGO262235 MQI262234:MQK262235 NAE262234:NAG262235 NKA262234:NKC262235 NTW262234:NTY262235 ODS262234:ODU262235 ONO262234:ONQ262235 OXK262234:OXM262235 PHG262234:PHI262235 PRC262234:PRE262235 QAY262234:QBA262235 QKU262234:QKW262235 QUQ262234:QUS262235 REM262234:REO262235 ROI262234:ROK262235 RYE262234:RYG262235 SIA262234:SIC262235 SRW262234:SRY262235 TBS262234:TBU262235 TLO262234:TLQ262235 TVK262234:TVM262235 UFG262234:UFI262235 UPC262234:UPE262235 UYY262234:UZA262235 VIU262234:VIW262235 VSQ262234:VSS262235 WCM262234:WCO262235 WMI262234:WMK262235 WWE262234:WWG262235 W327770:Y327771 JS327770:JU327771 TO327770:TQ327771 ADK327770:ADM327771 ANG327770:ANI327771 AXC327770:AXE327771 BGY327770:BHA327771 BQU327770:BQW327771 CAQ327770:CAS327771 CKM327770:CKO327771 CUI327770:CUK327771 DEE327770:DEG327771 DOA327770:DOC327771 DXW327770:DXY327771 EHS327770:EHU327771 ERO327770:ERQ327771 FBK327770:FBM327771 FLG327770:FLI327771 FVC327770:FVE327771 GEY327770:GFA327771 GOU327770:GOW327771 GYQ327770:GYS327771 HIM327770:HIO327771 HSI327770:HSK327771 ICE327770:ICG327771 IMA327770:IMC327771 IVW327770:IVY327771 JFS327770:JFU327771 JPO327770:JPQ327771 JZK327770:JZM327771 KJG327770:KJI327771 KTC327770:KTE327771 LCY327770:LDA327771 LMU327770:LMW327771 LWQ327770:LWS327771 MGM327770:MGO327771 MQI327770:MQK327771 NAE327770:NAG327771 NKA327770:NKC327771 NTW327770:NTY327771 ODS327770:ODU327771 ONO327770:ONQ327771 OXK327770:OXM327771 PHG327770:PHI327771 PRC327770:PRE327771 QAY327770:QBA327771 QKU327770:QKW327771 QUQ327770:QUS327771 REM327770:REO327771 ROI327770:ROK327771 RYE327770:RYG327771 SIA327770:SIC327771 SRW327770:SRY327771 TBS327770:TBU327771 TLO327770:TLQ327771 TVK327770:TVM327771 UFG327770:UFI327771 UPC327770:UPE327771 UYY327770:UZA327771 VIU327770:VIW327771 VSQ327770:VSS327771 WCM327770:WCO327771 WMI327770:WMK327771 WWE327770:WWG327771 W393306:Y393307 JS393306:JU393307 TO393306:TQ393307 ADK393306:ADM393307 ANG393306:ANI393307 AXC393306:AXE393307 BGY393306:BHA393307 BQU393306:BQW393307 CAQ393306:CAS393307 CKM393306:CKO393307 CUI393306:CUK393307 DEE393306:DEG393307 DOA393306:DOC393307 DXW393306:DXY393307 EHS393306:EHU393307 ERO393306:ERQ393307 FBK393306:FBM393307 FLG393306:FLI393307 FVC393306:FVE393307 GEY393306:GFA393307 GOU393306:GOW393307 GYQ393306:GYS393307 HIM393306:HIO393307 HSI393306:HSK393307 ICE393306:ICG393307 IMA393306:IMC393307 IVW393306:IVY393307 JFS393306:JFU393307 JPO393306:JPQ393307 JZK393306:JZM393307 KJG393306:KJI393307 KTC393306:KTE393307 LCY393306:LDA393307 LMU393306:LMW393307 LWQ393306:LWS393307 MGM393306:MGO393307 MQI393306:MQK393307 NAE393306:NAG393307 NKA393306:NKC393307 NTW393306:NTY393307 ODS393306:ODU393307 ONO393306:ONQ393307 OXK393306:OXM393307 PHG393306:PHI393307 PRC393306:PRE393307 QAY393306:QBA393307 QKU393306:QKW393307 QUQ393306:QUS393307 REM393306:REO393307 ROI393306:ROK393307 RYE393306:RYG393307 SIA393306:SIC393307 SRW393306:SRY393307 TBS393306:TBU393307 TLO393306:TLQ393307 TVK393306:TVM393307 UFG393306:UFI393307 UPC393306:UPE393307 UYY393306:UZA393307 VIU393306:VIW393307 VSQ393306:VSS393307 WCM393306:WCO393307 WMI393306:WMK393307 WWE393306:WWG393307 W458842:Y458843 JS458842:JU458843 TO458842:TQ458843 ADK458842:ADM458843 ANG458842:ANI458843 AXC458842:AXE458843 BGY458842:BHA458843 BQU458842:BQW458843 CAQ458842:CAS458843 CKM458842:CKO458843 CUI458842:CUK458843 DEE458842:DEG458843 DOA458842:DOC458843 DXW458842:DXY458843 EHS458842:EHU458843 ERO458842:ERQ458843 FBK458842:FBM458843 FLG458842:FLI458843 FVC458842:FVE458843 GEY458842:GFA458843 GOU458842:GOW458843 GYQ458842:GYS458843 HIM458842:HIO458843 HSI458842:HSK458843 ICE458842:ICG458843 IMA458842:IMC458843 IVW458842:IVY458843 JFS458842:JFU458843 JPO458842:JPQ458843 JZK458842:JZM458843 KJG458842:KJI458843 KTC458842:KTE458843 LCY458842:LDA458843 LMU458842:LMW458843 LWQ458842:LWS458843 MGM458842:MGO458843 MQI458842:MQK458843 NAE458842:NAG458843 NKA458842:NKC458843 NTW458842:NTY458843 ODS458842:ODU458843 ONO458842:ONQ458843 OXK458842:OXM458843 PHG458842:PHI458843 PRC458842:PRE458843 QAY458842:QBA458843 QKU458842:QKW458843 QUQ458842:QUS458843 REM458842:REO458843 ROI458842:ROK458843 RYE458842:RYG458843 SIA458842:SIC458843 SRW458842:SRY458843 TBS458842:TBU458843 TLO458842:TLQ458843 TVK458842:TVM458843 UFG458842:UFI458843 UPC458842:UPE458843 UYY458842:UZA458843 VIU458842:VIW458843 VSQ458842:VSS458843 WCM458842:WCO458843 WMI458842:WMK458843 WWE458842:WWG458843 W524378:Y524379 JS524378:JU524379 TO524378:TQ524379 ADK524378:ADM524379 ANG524378:ANI524379 AXC524378:AXE524379 BGY524378:BHA524379 BQU524378:BQW524379 CAQ524378:CAS524379 CKM524378:CKO524379 CUI524378:CUK524379 DEE524378:DEG524379 DOA524378:DOC524379 DXW524378:DXY524379 EHS524378:EHU524379 ERO524378:ERQ524379 FBK524378:FBM524379 FLG524378:FLI524379 FVC524378:FVE524379 GEY524378:GFA524379 GOU524378:GOW524379 GYQ524378:GYS524379 HIM524378:HIO524379 HSI524378:HSK524379 ICE524378:ICG524379 IMA524378:IMC524379 IVW524378:IVY524379 JFS524378:JFU524379 JPO524378:JPQ524379 JZK524378:JZM524379 KJG524378:KJI524379 KTC524378:KTE524379 LCY524378:LDA524379 LMU524378:LMW524379 LWQ524378:LWS524379 MGM524378:MGO524379 MQI524378:MQK524379 NAE524378:NAG524379 NKA524378:NKC524379 NTW524378:NTY524379 ODS524378:ODU524379 ONO524378:ONQ524379 OXK524378:OXM524379 PHG524378:PHI524379 PRC524378:PRE524379 QAY524378:QBA524379 QKU524378:QKW524379 QUQ524378:QUS524379 REM524378:REO524379 ROI524378:ROK524379 RYE524378:RYG524379 SIA524378:SIC524379 SRW524378:SRY524379 TBS524378:TBU524379 TLO524378:TLQ524379 TVK524378:TVM524379 UFG524378:UFI524379 UPC524378:UPE524379 UYY524378:UZA524379 VIU524378:VIW524379 VSQ524378:VSS524379 WCM524378:WCO524379 WMI524378:WMK524379 WWE524378:WWG524379 W589914:Y589915 JS589914:JU589915 TO589914:TQ589915 ADK589914:ADM589915 ANG589914:ANI589915 AXC589914:AXE589915 BGY589914:BHA589915 BQU589914:BQW589915 CAQ589914:CAS589915 CKM589914:CKO589915 CUI589914:CUK589915 DEE589914:DEG589915 DOA589914:DOC589915 DXW589914:DXY589915 EHS589914:EHU589915 ERO589914:ERQ589915 FBK589914:FBM589915 FLG589914:FLI589915 FVC589914:FVE589915 GEY589914:GFA589915 GOU589914:GOW589915 GYQ589914:GYS589915 HIM589914:HIO589915 HSI589914:HSK589915 ICE589914:ICG589915 IMA589914:IMC589915 IVW589914:IVY589915 JFS589914:JFU589915 JPO589914:JPQ589915 JZK589914:JZM589915 KJG589914:KJI589915 KTC589914:KTE589915 LCY589914:LDA589915 LMU589914:LMW589915 LWQ589914:LWS589915 MGM589914:MGO589915 MQI589914:MQK589915 NAE589914:NAG589915 NKA589914:NKC589915 NTW589914:NTY589915 ODS589914:ODU589915 ONO589914:ONQ589915 OXK589914:OXM589915 PHG589914:PHI589915 PRC589914:PRE589915 QAY589914:QBA589915 QKU589914:QKW589915 QUQ589914:QUS589915 REM589914:REO589915 ROI589914:ROK589915 RYE589914:RYG589915 SIA589914:SIC589915 SRW589914:SRY589915 TBS589914:TBU589915 TLO589914:TLQ589915 TVK589914:TVM589915 UFG589914:UFI589915 UPC589914:UPE589915 UYY589914:UZA589915 VIU589914:VIW589915 VSQ589914:VSS589915 WCM589914:WCO589915 WMI589914:WMK589915 WWE589914:WWG589915 W655450:Y655451 JS655450:JU655451 TO655450:TQ655451 ADK655450:ADM655451 ANG655450:ANI655451 AXC655450:AXE655451 BGY655450:BHA655451 BQU655450:BQW655451 CAQ655450:CAS655451 CKM655450:CKO655451 CUI655450:CUK655451 DEE655450:DEG655451 DOA655450:DOC655451 DXW655450:DXY655451 EHS655450:EHU655451 ERO655450:ERQ655451 FBK655450:FBM655451 FLG655450:FLI655451 FVC655450:FVE655451 GEY655450:GFA655451 GOU655450:GOW655451 GYQ655450:GYS655451 HIM655450:HIO655451 HSI655450:HSK655451 ICE655450:ICG655451 IMA655450:IMC655451 IVW655450:IVY655451 JFS655450:JFU655451 JPO655450:JPQ655451 JZK655450:JZM655451 KJG655450:KJI655451 KTC655450:KTE655451 LCY655450:LDA655451 LMU655450:LMW655451 LWQ655450:LWS655451 MGM655450:MGO655451 MQI655450:MQK655451 NAE655450:NAG655451 NKA655450:NKC655451 NTW655450:NTY655451 ODS655450:ODU655451 ONO655450:ONQ655451 OXK655450:OXM655451 PHG655450:PHI655451 PRC655450:PRE655451 QAY655450:QBA655451 QKU655450:QKW655451 QUQ655450:QUS655451 REM655450:REO655451 ROI655450:ROK655451 RYE655450:RYG655451 SIA655450:SIC655451 SRW655450:SRY655451 TBS655450:TBU655451 TLO655450:TLQ655451 TVK655450:TVM655451 UFG655450:UFI655451 UPC655450:UPE655451 UYY655450:UZA655451 VIU655450:VIW655451 VSQ655450:VSS655451 WCM655450:WCO655451 WMI655450:WMK655451 WWE655450:WWG655451 W720986:Y720987 JS720986:JU720987 TO720986:TQ720987 ADK720986:ADM720987 ANG720986:ANI720987 AXC720986:AXE720987 BGY720986:BHA720987 BQU720986:BQW720987 CAQ720986:CAS720987 CKM720986:CKO720987 CUI720986:CUK720987 DEE720986:DEG720987 DOA720986:DOC720987 DXW720986:DXY720987 EHS720986:EHU720987 ERO720986:ERQ720987 FBK720986:FBM720987 FLG720986:FLI720987 FVC720986:FVE720987 GEY720986:GFA720987 GOU720986:GOW720987 GYQ720986:GYS720987 HIM720986:HIO720987 HSI720986:HSK720987 ICE720986:ICG720987 IMA720986:IMC720987 IVW720986:IVY720987 JFS720986:JFU720987 JPO720986:JPQ720987 JZK720986:JZM720987 KJG720986:KJI720987 KTC720986:KTE720987 LCY720986:LDA720987 LMU720986:LMW720987 LWQ720986:LWS720987 MGM720986:MGO720987 MQI720986:MQK720987 NAE720986:NAG720987 NKA720986:NKC720987 NTW720986:NTY720987 ODS720986:ODU720987 ONO720986:ONQ720987 OXK720986:OXM720987 PHG720986:PHI720987 PRC720986:PRE720987 QAY720986:QBA720987 QKU720986:QKW720987 QUQ720986:QUS720987 REM720986:REO720987 ROI720986:ROK720987 RYE720986:RYG720987 SIA720986:SIC720987 SRW720986:SRY720987 TBS720986:TBU720987 TLO720986:TLQ720987 TVK720986:TVM720987 UFG720986:UFI720987 UPC720986:UPE720987 UYY720986:UZA720987 VIU720986:VIW720987 VSQ720986:VSS720987 WCM720986:WCO720987 WMI720986:WMK720987 WWE720986:WWG720987 W786522:Y786523 JS786522:JU786523 TO786522:TQ786523 ADK786522:ADM786523 ANG786522:ANI786523 AXC786522:AXE786523 BGY786522:BHA786523 BQU786522:BQW786523 CAQ786522:CAS786523 CKM786522:CKO786523 CUI786522:CUK786523 DEE786522:DEG786523 DOA786522:DOC786523 DXW786522:DXY786523 EHS786522:EHU786523 ERO786522:ERQ786523 FBK786522:FBM786523 FLG786522:FLI786523 FVC786522:FVE786523 GEY786522:GFA786523 GOU786522:GOW786523 GYQ786522:GYS786523 HIM786522:HIO786523 HSI786522:HSK786523 ICE786522:ICG786523 IMA786522:IMC786523 IVW786522:IVY786523 JFS786522:JFU786523 JPO786522:JPQ786523 JZK786522:JZM786523 KJG786522:KJI786523 KTC786522:KTE786523 LCY786522:LDA786523 LMU786522:LMW786523 LWQ786522:LWS786523 MGM786522:MGO786523 MQI786522:MQK786523 NAE786522:NAG786523 NKA786522:NKC786523 NTW786522:NTY786523 ODS786522:ODU786523 ONO786522:ONQ786523 OXK786522:OXM786523 PHG786522:PHI786523 PRC786522:PRE786523 QAY786522:QBA786523 QKU786522:QKW786523 QUQ786522:QUS786523 REM786522:REO786523 ROI786522:ROK786523 RYE786522:RYG786523 SIA786522:SIC786523 SRW786522:SRY786523 TBS786522:TBU786523 TLO786522:TLQ786523 TVK786522:TVM786523 UFG786522:UFI786523 UPC786522:UPE786523 UYY786522:UZA786523 VIU786522:VIW786523 VSQ786522:VSS786523 WCM786522:WCO786523 WMI786522:WMK786523 WWE786522:WWG786523 W852058:Y852059 JS852058:JU852059 TO852058:TQ852059 ADK852058:ADM852059 ANG852058:ANI852059 AXC852058:AXE852059 BGY852058:BHA852059 BQU852058:BQW852059 CAQ852058:CAS852059 CKM852058:CKO852059 CUI852058:CUK852059 DEE852058:DEG852059 DOA852058:DOC852059 DXW852058:DXY852059 EHS852058:EHU852059 ERO852058:ERQ852059 FBK852058:FBM852059 FLG852058:FLI852059 FVC852058:FVE852059 GEY852058:GFA852059 GOU852058:GOW852059 GYQ852058:GYS852059 HIM852058:HIO852059 HSI852058:HSK852059 ICE852058:ICG852059 IMA852058:IMC852059 IVW852058:IVY852059 JFS852058:JFU852059 JPO852058:JPQ852059 JZK852058:JZM852059 KJG852058:KJI852059 KTC852058:KTE852059 LCY852058:LDA852059 LMU852058:LMW852059 LWQ852058:LWS852059 MGM852058:MGO852059 MQI852058:MQK852059 NAE852058:NAG852059 NKA852058:NKC852059 NTW852058:NTY852059 ODS852058:ODU852059 ONO852058:ONQ852059 OXK852058:OXM852059 PHG852058:PHI852059 PRC852058:PRE852059 QAY852058:QBA852059 QKU852058:QKW852059 QUQ852058:QUS852059 REM852058:REO852059 ROI852058:ROK852059 RYE852058:RYG852059 SIA852058:SIC852059 SRW852058:SRY852059 TBS852058:TBU852059 TLO852058:TLQ852059 TVK852058:TVM852059 UFG852058:UFI852059 UPC852058:UPE852059 UYY852058:UZA852059 VIU852058:VIW852059 VSQ852058:VSS852059 WCM852058:WCO852059 WMI852058:WMK852059 WWE852058:WWG852059 W917594:Y917595 JS917594:JU917595 TO917594:TQ917595 ADK917594:ADM917595 ANG917594:ANI917595 AXC917594:AXE917595 BGY917594:BHA917595 BQU917594:BQW917595 CAQ917594:CAS917595 CKM917594:CKO917595 CUI917594:CUK917595 DEE917594:DEG917595 DOA917594:DOC917595 DXW917594:DXY917595 EHS917594:EHU917595 ERO917594:ERQ917595 FBK917594:FBM917595 FLG917594:FLI917595 FVC917594:FVE917595 GEY917594:GFA917595 GOU917594:GOW917595 GYQ917594:GYS917595 HIM917594:HIO917595 HSI917594:HSK917595 ICE917594:ICG917595 IMA917594:IMC917595 IVW917594:IVY917595 JFS917594:JFU917595 JPO917594:JPQ917595 JZK917594:JZM917595 KJG917594:KJI917595 KTC917594:KTE917595 LCY917594:LDA917595 LMU917594:LMW917595 LWQ917594:LWS917595 MGM917594:MGO917595 MQI917594:MQK917595 NAE917594:NAG917595 NKA917594:NKC917595 NTW917594:NTY917595 ODS917594:ODU917595 ONO917594:ONQ917595 OXK917594:OXM917595 PHG917594:PHI917595 PRC917594:PRE917595 QAY917594:QBA917595 QKU917594:QKW917595 QUQ917594:QUS917595 REM917594:REO917595 ROI917594:ROK917595 RYE917594:RYG917595 SIA917594:SIC917595 SRW917594:SRY917595 TBS917594:TBU917595 TLO917594:TLQ917595 TVK917594:TVM917595 UFG917594:UFI917595 UPC917594:UPE917595 UYY917594:UZA917595 VIU917594:VIW917595 VSQ917594:VSS917595 WCM917594:WCO917595 WMI917594:WMK917595 WWE917594:WWG917595 W983130:Y983131 JS983130:JU983131 TO983130:TQ983131 ADK983130:ADM983131 ANG983130:ANI983131 AXC983130:AXE983131 BGY983130:BHA983131 BQU983130:BQW983131 CAQ983130:CAS983131 CKM983130:CKO983131 CUI983130:CUK983131 DEE983130:DEG983131 DOA983130:DOC983131 DXW983130:DXY983131 EHS983130:EHU983131 ERO983130:ERQ983131 FBK983130:FBM983131 FLG983130:FLI983131 FVC983130:FVE983131 GEY983130:GFA983131 GOU983130:GOW983131 GYQ983130:GYS983131 HIM983130:HIO983131 HSI983130:HSK983131 ICE983130:ICG983131 IMA983130:IMC983131 IVW983130:IVY983131 JFS983130:JFU983131 JPO983130:JPQ983131 JZK983130:JZM983131 KJG983130:KJI983131 KTC983130:KTE983131 LCY983130:LDA983131 LMU983130:LMW983131 LWQ983130:LWS983131 MGM983130:MGO983131 MQI983130:MQK983131 NAE983130:NAG983131 NKA983130:NKC983131 NTW983130:NTY983131 ODS983130:ODU983131 ONO983130:ONQ983131 OXK983130:OXM983131 PHG983130:PHI983131 PRC983130:PRE983131 QAY983130:QBA983131 QKU983130:QKW983131 QUQ983130:QUS983131 REM983130:REO983131 ROI983130:ROK983131 RYE983130:RYG983131 SIA983130:SIC983131 SRW983130:SRY983131 TBS983130:TBU983131 TLO983130:TLQ983131 TVK983130:TVM983131 UFG983130:UFI983131 UPC983130:UPE983131 UYY983130:UZA983131 VIU983130:VIW983131 VSQ983130:VSS983131 WCM983130:WCO983131 WMI983130:WMK983131 WWE983130:WWG983131 AI104:AJ104 KE104:KF104 UA104:UB104 ADW104:ADX104 ANS104:ANT104 AXO104:AXP104 BHK104:BHL104 BRG104:BRH104 CBC104:CBD104 CKY104:CKZ104 CUU104:CUV104 DEQ104:DER104 DOM104:DON104 DYI104:DYJ104 EIE104:EIF104 ESA104:ESB104 FBW104:FBX104 FLS104:FLT104 FVO104:FVP104 GFK104:GFL104 GPG104:GPH104 GZC104:GZD104 HIY104:HIZ104 HSU104:HSV104 ICQ104:ICR104 IMM104:IMN104 IWI104:IWJ104 JGE104:JGF104 JQA104:JQB104 JZW104:JZX104 KJS104:KJT104 KTO104:KTP104 LDK104:LDL104 LNG104:LNH104 LXC104:LXD104 MGY104:MGZ104 MQU104:MQV104 NAQ104:NAR104 NKM104:NKN104 NUI104:NUJ104 OEE104:OEF104 OOA104:OOB104 OXW104:OXX104 PHS104:PHT104 PRO104:PRP104 QBK104:QBL104 QLG104:QLH104 QVC104:QVD104 REY104:REZ104 ROU104:ROV104 RYQ104:RYR104 SIM104:SIN104 SSI104:SSJ104 TCE104:TCF104 TMA104:TMB104 TVW104:TVX104 UFS104:UFT104 UPO104:UPP104 UZK104:UZL104 VJG104:VJH104 VTC104:VTD104 WCY104:WCZ104 WMU104:WMV104 WWQ104:WWR104 AI65640:AJ65640 KE65640:KF65640 UA65640:UB65640 ADW65640:ADX65640 ANS65640:ANT65640 AXO65640:AXP65640 BHK65640:BHL65640 BRG65640:BRH65640 CBC65640:CBD65640 CKY65640:CKZ65640 CUU65640:CUV65640 DEQ65640:DER65640 DOM65640:DON65640 DYI65640:DYJ65640 EIE65640:EIF65640 ESA65640:ESB65640 FBW65640:FBX65640 FLS65640:FLT65640 FVO65640:FVP65640 GFK65640:GFL65640 GPG65640:GPH65640 GZC65640:GZD65640 HIY65640:HIZ65640 HSU65640:HSV65640 ICQ65640:ICR65640 IMM65640:IMN65640 IWI65640:IWJ65640 JGE65640:JGF65640 JQA65640:JQB65640 JZW65640:JZX65640 KJS65640:KJT65640 KTO65640:KTP65640 LDK65640:LDL65640 LNG65640:LNH65640 LXC65640:LXD65640 MGY65640:MGZ65640 MQU65640:MQV65640 NAQ65640:NAR65640 NKM65640:NKN65640 NUI65640:NUJ65640 OEE65640:OEF65640 OOA65640:OOB65640 OXW65640:OXX65640 PHS65640:PHT65640 PRO65640:PRP65640 QBK65640:QBL65640 QLG65640:QLH65640 QVC65640:QVD65640 REY65640:REZ65640 ROU65640:ROV65640 RYQ65640:RYR65640 SIM65640:SIN65640 SSI65640:SSJ65640 TCE65640:TCF65640 TMA65640:TMB65640 TVW65640:TVX65640 UFS65640:UFT65640 UPO65640:UPP65640 UZK65640:UZL65640 VJG65640:VJH65640 VTC65640:VTD65640 WCY65640:WCZ65640 WMU65640:WMV65640 WWQ65640:WWR65640 AI131176:AJ131176 KE131176:KF131176 UA131176:UB131176 ADW131176:ADX131176 ANS131176:ANT131176 AXO131176:AXP131176 BHK131176:BHL131176 BRG131176:BRH131176 CBC131176:CBD131176 CKY131176:CKZ131176 CUU131176:CUV131176 DEQ131176:DER131176 DOM131176:DON131176 DYI131176:DYJ131176 EIE131176:EIF131176 ESA131176:ESB131176 FBW131176:FBX131176 FLS131176:FLT131176 FVO131176:FVP131176 GFK131176:GFL131176 GPG131176:GPH131176 GZC131176:GZD131176 HIY131176:HIZ131176 HSU131176:HSV131176 ICQ131176:ICR131176 IMM131176:IMN131176 IWI131176:IWJ131176 JGE131176:JGF131176 JQA131176:JQB131176 JZW131176:JZX131176 KJS131176:KJT131176 KTO131176:KTP131176 LDK131176:LDL131176 LNG131176:LNH131176 LXC131176:LXD131176 MGY131176:MGZ131176 MQU131176:MQV131176 NAQ131176:NAR131176 NKM131176:NKN131176 NUI131176:NUJ131176 OEE131176:OEF131176 OOA131176:OOB131176 OXW131176:OXX131176 PHS131176:PHT131176 PRO131176:PRP131176 QBK131176:QBL131176 QLG131176:QLH131176 QVC131176:QVD131176 REY131176:REZ131176 ROU131176:ROV131176 RYQ131176:RYR131176 SIM131176:SIN131176 SSI131176:SSJ131176 TCE131176:TCF131176 TMA131176:TMB131176 TVW131176:TVX131176 UFS131176:UFT131176 UPO131176:UPP131176 UZK131176:UZL131176 VJG131176:VJH131176 VTC131176:VTD131176 WCY131176:WCZ131176 WMU131176:WMV131176 WWQ131176:WWR131176 AI196712:AJ196712 KE196712:KF196712 UA196712:UB196712 ADW196712:ADX196712 ANS196712:ANT196712 AXO196712:AXP196712 BHK196712:BHL196712 BRG196712:BRH196712 CBC196712:CBD196712 CKY196712:CKZ196712 CUU196712:CUV196712 DEQ196712:DER196712 DOM196712:DON196712 DYI196712:DYJ196712 EIE196712:EIF196712 ESA196712:ESB196712 FBW196712:FBX196712 FLS196712:FLT196712 FVO196712:FVP196712 GFK196712:GFL196712 GPG196712:GPH196712 GZC196712:GZD196712 HIY196712:HIZ196712 HSU196712:HSV196712 ICQ196712:ICR196712 IMM196712:IMN196712 IWI196712:IWJ196712 JGE196712:JGF196712 JQA196712:JQB196712 JZW196712:JZX196712 KJS196712:KJT196712 KTO196712:KTP196712 LDK196712:LDL196712 LNG196712:LNH196712 LXC196712:LXD196712 MGY196712:MGZ196712 MQU196712:MQV196712 NAQ196712:NAR196712 NKM196712:NKN196712 NUI196712:NUJ196712 OEE196712:OEF196712 OOA196712:OOB196712 OXW196712:OXX196712 PHS196712:PHT196712 PRO196712:PRP196712 QBK196712:QBL196712 QLG196712:QLH196712 QVC196712:QVD196712 REY196712:REZ196712 ROU196712:ROV196712 RYQ196712:RYR196712 SIM196712:SIN196712 SSI196712:SSJ196712 TCE196712:TCF196712 TMA196712:TMB196712 TVW196712:TVX196712 UFS196712:UFT196712 UPO196712:UPP196712 UZK196712:UZL196712 VJG196712:VJH196712 VTC196712:VTD196712 WCY196712:WCZ196712 WMU196712:WMV196712 WWQ196712:WWR196712 AI262248:AJ262248 KE262248:KF262248 UA262248:UB262248 ADW262248:ADX262248 ANS262248:ANT262248 AXO262248:AXP262248 BHK262248:BHL262248 BRG262248:BRH262248 CBC262248:CBD262248 CKY262248:CKZ262248 CUU262248:CUV262248 DEQ262248:DER262248 DOM262248:DON262248 DYI262248:DYJ262248 EIE262248:EIF262248 ESA262248:ESB262248 FBW262248:FBX262248 FLS262248:FLT262248 FVO262248:FVP262248 GFK262248:GFL262248 GPG262248:GPH262248 GZC262248:GZD262248 HIY262248:HIZ262248 HSU262248:HSV262248 ICQ262248:ICR262248 IMM262248:IMN262248 IWI262248:IWJ262248 JGE262248:JGF262248 JQA262248:JQB262248 JZW262248:JZX262248 KJS262248:KJT262248 KTO262248:KTP262248 LDK262248:LDL262248 LNG262248:LNH262248 LXC262248:LXD262248 MGY262248:MGZ262248 MQU262248:MQV262248 NAQ262248:NAR262248 NKM262248:NKN262248 NUI262248:NUJ262248 OEE262248:OEF262248 OOA262248:OOB262248 OXW262248:OXX262248 PHS262248:PHT262248 PRO262248:PRP262248 QBK262248:QBL262248 QLG262248:QLH262248 QVC262248:QVD262248 REY262248:REZ262248 ROU262248:ROV262248 RYQ262248:RYR262248 SIM262248:SIN262248 SSI262248:SSJ262248 TCE262248:TCF262248 TMA262248:TMB262248 TVW262248:TVX262248 UFS262248:UFT262248 UPO262248:UPP262248 UZK262248:UZL262248 VJG262248:VJH262248 VTC262248:VTD262248 WCY262248:WCZ262248 WMU262248:WMV262248 WWQ262248:WWR262248 AI327784:AJ327784 KE327784:KF327784 UA327784:UB327784 ADW327784:ADX327784 ANS327784:ANT327784 AXO327784:AXP327784 BHK327784:BHL327784 BRG327784:BRH327784 CBC327784:CBD327784 CKY327784:CKZ327784 CUU327784:CUV327784 DEQ327784:DER327784 DOM327784:DON327784 DYI327784:DYJ327784 EIE327784:EIF327784 ESA327784:ESB327784 FBW327784:FBX327784 FLS327784:FLT327784 FVO327784:FVP327784 GFK327784:GFL327784 GPG327784:GPH327784 GZC327784:GZD327784 HIY327784:HIZ327784 HSU327784:HSV327784 ICQ327784:ICR327784 IMM327784:IMN327784 IWI327784:IWJ327784 JGE327784:JGF327784 JQA327784:JQB327784 JZW327784:JZX327784 KJS327784:KJT327784 KTO327784:KTP327784 LDK327784:LDL327784 LNG327784:LNH327784 LXC327784:LXD327784 MGY327784:MGZ327784 MQU327784:MQV327784 NAQ327784:NAR327784 NKM327784:NKN327784 NUI327784:NUJ327784 OEE327784:OEF327784 OOA327784:OOB327784 OXW327784:OXX327784 PHS327784:PHT327784 PRO327784:PRP327784 QBK327784:QBL327784 QLG327784:QLH327784 QVC327784:QVD327784 REY327784:REZ327784 ROU327784:ROV327784 RYQ327784:RYR327784 SIM327784:SIN327784 SSI327784:SSJ327784 TCE327784:TCF327784 TMA327784:TMB327784 TVW327784:TVX327784 UFS327784:UFT327784 UPO327784:UPP327784 UZK327784:UZL327784 VJG327784:VJH327784 VTC327784:VTD327784 WCY327784:WCZ327784 WMU327784:WMV327784 WWQ327784:WWR327784 AI393320:AJ393320 KE393320:KF393320 UA393320:UB393320 ADW393320:ADX393320 ANS393320:ANT393320 AXO393320:AXP393320 BHK393320:BHL393320 BRG393320:BRH393320 CBC393320:CBD393320 CKY393320:CKZ393320 CUU393320:CUV393320 DEQ393320:DER393320 DOM393320:DON393320 DYI393320:DYJ393320 EIE393320:EIF393320 ESA393320:ESB393320 FBW393320:FBX393320 FLS393320:FLT393320 FVO393320:FVP393320 GFK393320:GFL393320 GPG393320:GPH393320 GZC393320:GZD393320 HIY393320:HIZ393320 HSU393320:HSV393320 ICQ393320:ICR393320 IMM393320:IMN393320 IWI393320:IWJ393320 JGE393320:JGF393320 JQA393320:JQB393320 JZW393320:JZX393320 KJS393320:KJT393320 KTO393320:KTP393320 LDK393320:LDL393320 LNG393320:LNH393320 LXC393320:LXD393320 MGY393320:MGZ393320 MQU393320:MQV393320 NAQ393320:NAR393320 NKM393320:NKN393320 NUI393320:NUJ393320 OEE393320:OEF393320 OOA393320:OOB393320 OXW393320:OXX393320 PHS393320:PHT393320 PRO393320:PRP393320 QBK393320:QBL393320 QLG393320:QLH393320 QVC393320:QVD393320 REY393320:REZ393320 ROU393320:ROV393320 RYQ393320:RYR393320 SIM393320:SIN393320 SSI393320:SSJ393320 TCE393320:TCF393320 TMA393320:TMB393320 TVW393320:TVX393320 UFS393320:UFT393320 UPO393320:UPP393320 UZK393320:UZL393320 VJG393320:VJH393320 VTC393320:VTD393320 WCY393320:WCZ393320 WMU393320:WMV393320 WWQ393320:WWR393320 AI458856:AJ458856 KE458856:KF458856 UA458856:UB458856 ADW458856:ADX458856 ANS458856:ANT458856 AXO458856:AXP458856 BHK458856:BHL458856 BRG458856:BRH458856 CBC458856:CBD458856 CKY458856:CKZ458856 CUU458856:CUV458856 DEQ458856:DER458856 DOM458856:DON458856 DYI458856:DYJ458856 EIE458856:EIF458856 ESA458856:ESB458856 FBW458856:FBX458856 FLS458856:FLT458856 FVO458856:FVP458856 GFK458856:GFL458856 GPG458856:GPH458856 GZC458856:GZD458856 HIY458856:HIZ458856 HSU458856:HSV458856 ICQ458856:ICR458856 IMM458856:IMN458856 IWI458856:IWJ458856 JGE458856:JGF458856 JQA458856:JQB458856 JZW458856:JZX458856 KJS458856:KJT458856 KTO458856:KTP458856 LDK458856:LDL458856 LNG458856:LNH458856 LXC458856:LXD458856 MGY458856:MGZ458856 MQU458856:MQV458856 NAQ458856:NAR458856 NKM458856:NKN458856 NUI458856:NUJ458856 OEE458856:OEF458856 OOA458856:OOB458856 OXW458856:OXX458856 PHS458856:PHT458856 PRO458856:PRP458856 QBK458856:QBL458856 QLG458856:QLH458856 QVC458856:QVD458856 REY458856:REZ458856 ROU458856:ROV458856 RYQ458856:RYR458856 SIM458856:SIN458856 SSI458856:SSJ458856 TCE458856:TCF458856 TMA458856:TMB458856 TVW458856:TVX458856 UFS458856:UFT458856 UPO458856:UPP458856 UZK458856:UZL458856 VJG458856:VJH458856 VTC458856:VTD458856 WCY458856:WCZ458856 WMU458856:WMV458856 WWQ458856:WWR458856 AI524392:AJ524392 KE524392:KF524392 UA524392:UB524392 ADW524392:ADX524392 ANS524392:ANT524392 AXO524392:AXP524392 BHK524392:BHL524392 BRG524392:BRH524392 CBC524392:CBD524392 CKY524392:CKZ524392 CUU524392:CUV524392 DEQ524392:DER524392 DOM524392:DON524392 DYI524392:DYJ524392 EIE524392:EIF524392 ESA524392:ESB524392 FBW524392:FBX524392 FLS524392:FLT524392 FVO524392:FVP524392 GFK524392:GFL524392 GPG524392:GPH524392 GZC524392:GZD524392 HIY524392:HIZ524392 HSU524392:HSV524392 ICQ524392:ICR524392 IMM524392:IMN524392 IWI524392:IWJ524392 JGE524392:JGF524392 JQA524392:JQB524392 JZW524392:JZX524392 KJS524392:KJT524392 KTO524392:KTP524392 LDK524392:LDL524392 LNG524392:LNH524392 LXC524392:LXD524392 MGY524392:MGZ524392 MQU524392:MQV524392 NAQ524392:NAR524392 NKM524392:NKN524392 NUI524392:NUJ524392 OEE524392:OEF524392 OOA524392:OOB524392 OXW524392:OXX524392 PHS524392:PHT524392 PRO524392:PRP524392 QBK524392:QBL524392 QLG524392:QLH524392 QVC524392:QVD524392 REY524392:REZ524392 ROU524392:ROV524392 RYQ524392:RYR524392 SIM524392:SIN524392 SSI524392:SSJ524392 TCE524392:TCF524392 TMA524392:TMB524392 TVW524392:TVX524392 UFS524392:UFT524392 UPO524392:UPP524392 UZK524392:UZL524392 VJG524392:VJH524392 VTC524392:VTD524392 WCY524392:WCZ524392 WMU524392:WMV524392 WWQ524392:WWR524392 AI589928:AJ589928 KE589928:KF589928 UA589928:UB589928 ADW589928:ADX589928 ANS589928:ANT589928 AXO589928:AXP589928 BHK589928:BHL589928 BRG589928:BRH589928 CBC589928:CBD589928 CKY589928:CKZ589928 CUU589928:CUV589928 DEQ589928:DER589928 DOM589928:DON589928 DYI589928:DYJ589928 EIE589928:EIF589928 ESA589928:ESB589928 FBW589928:FBX589928 FLS589928:FLT589928 FVO589928:FVP589928 GFK589928:GFL589928 GPG589928:GPH589928 GZC589928:GZD589928 HIY589928:HIZ589928 HSU589928:HSV589928 ICQ589928:ICR589928 IMM589928:IMN589928 IWI589928:IWJ589928 JGE589928:JGF589928 JQA589928:JQB589928 JZW589928:JZX589928 KJS589928:KJT589928 KTO589928:KTP589928 LDK589928:LDL589928 LNG589928:LNH589928 LXC589928:LXD589928 MGY589928:MGZ589928 MQU589928:MQV589928 NAQ589928:NAR589928 NKM589928:NKN589928 NUI589928:NUJ589928 OEE589928:OEF589928 OOA589928:OOB589928 OXW589928:OXX589928 PHS589928:PHT589928 PRO589928:PRP589928 QBK589928:QBL589928 QLG589928:QLH589928 QVC589928:QVD589928 REY589928:REZ589928 ROU589928:ROV589928 RYQ589928:RYR589928 SIM589928:SIN589928 SSI589928:SSJ589928 TCE589928:TCF589928 TMA589928:TMB589928 TVW589928:TVX589928 UFS589928:UFT589928 UPO589928:UPP589928 UZK589928:UZL589928 VJG589928:VJH589928 VTC589928:VTD589928 WCY589928:WCZ589928 WMU589928:WMV589928 WWQ589928:WWR589928 AI655464:AJ655464 KE655464:KF655464 UA655464:UB655464 ADW655464:ADX655464 ANS655464:ANT655464 AXO655464:AXP655464 BHK655464:BHL655464 BRG655464:BRH655464 CBC655464:CBD655464 CKY655464:CKZ655464 CUU655464:CUV655464 DEQ655464:DER655464 DOM655464:DON655464 DYI655464:DYJ655464 EIE655464:EIF655464 ESA655464:ESB655464 FBW655464:FBX655464 FLS655464:FLT655464 FVO655464:FVP655464 GFK655464:GFL655464 GPG655464:GPH655464 GZC655464:GZD655464 HIY655464:HIZ655464 HSU655464:HSV655464 ICQ655464:ICR655464 IMM655464:IMN655464 IWI655464:IWJ655464 JGE655464:JGF655464 JQA655464:JQB655464 JZW655464:JZX655464 KJS655464:KJT655464 KTO655464:KTP655464 LDK655464:LDL655464 LNG655464:LNH655464 LXC655464:LXD655464 MGY655464:MGZ655464 MQU655464:MQV655464 NAQ655464:NAR655464 NKM655464:NKN655464 NUI655464:NUJ655464 OEE655464:OEF655464 OOA655464:OOB655464 OXW655464:OXX655464 PHS655464:PHT655464 PRO655464:PRP655464 QBK655464:QBL655464 QLG655464:QLH655464 QVC655464:QVD655464 REY655464:REZ655464 ROU655464:ROV655464 RYQ655464:RYR655464 SIM655464:SIN655464 SSI655464:SSJ655464 TCE655464:TCF655464 TMA655464:TMB655464 TVW655464:TVX655464 UFS655464:UFT655464 UPO655464:UPP655464 UZK655464:UZL655464 VJG655464:VJH655464 VTC655464:VTD655464 WCY655464:WCZ655464 WMU655464:WMV655464 WWQ655464:WWR655464 AI721000:AJ721000 KE721000:KF721000 UA721000:UB721000 ADW721000:ADX721000 ANS721000:ANT721000 AXO721000:AXP721000 BHK721000:BHL721000 BRG721000:BRH721000 CBC721000:CBD721000 CKY721000:CKZ721000 CUU721000:CUV721000 DEQ721000:DER721000 DOM721000:DON721000 DYI721000:DYJ721000 EIE721000:EIF721000 ESA721000:ESB721000 FBW721000:FBX721000 FLS721000:FLT721000 FVO721000:FVP721000 GFK721000:GFL721000 GPG721000:GPH721000 GZC721000:GZD721000 HIY721000:HIZ721000 HSU721000:HSV721000 ICQ721000:ICR721000 IMM721000:IMN721000 IWI721000:IWJ721000 JGE721000:JGF721000 JQA721000:JQB721000 JZW721000:JZX721000 KJS721000:KJT721000 KTO721000:KTP721000 LDK721000:LDL721000 LNG721000:LNH721000 LXC721000:LXD721000 MGY721000:MGZ721000 MQU721000:MQV721000 NAQ721000:NAR721000 NKM721000:NKN721000 NUI721000:NUJ721000 OEE721000:OEF721000 OOA721000:OOB721000 OXW721000:OXX721000 PHS721000:PHT721000 PRO721000:PRP721000 QBK721000:QBL721000 QLG721000:QLH721000 QVC721000:QVD721000 REY721000:REZ721000 ROU721000:ROV721000 RYQ721000:RYR721000 SIM721000:SIN721000 SSI721000:SSJ721000 TCE721000:TCF721000 TMA721000:TMB721000 TVW721000:TVX721000 UFS721000:UFT721000 UPO721000:UPP721000 UZK721000:UZL721000 VJG721000:VJH721000 VTC721000:VTD721000 WCY721000:WCZ721000 WMU721000:WMV721000 WWQ721000:WWR721000 AI786536:AJ786536 KE786536:KF786536 UA786536:UB786536 ADW786536:ADX786536 ANS786536:ANT786536 AXO786536:AXP786536 BHK786536:BHL786536 BRG786536:BRH786536 CBC786536:CBD786536 CKY786536:CKZ786536 CUU786536:CUV786536 DEQ786536:DER786536 DOM786536:DON786536 DYI786536:DYJ786536 EIE786536:EIF786536 ESA786536:ESB786536 FBW786536:FBX786536 FLS786536:FLT786536 FVO786536:FVP786536 GFK786536:GFL786536 GPG786536:GPH786536 GZC786536:GZD786536 HIY786536:HIZ786536 HSU786536:HSV786536 ICQ786536:ICR786536 IMM786536:IMN786536 IWI786536:IWJ786536 JGE786536:JGF786536 JQA786536:JQB786536 JZW786536:JZX786536 KJS786536:KJT786536 KTO786536:KTP786536 LDK786536:LDL786536 LNG786536:LNH786536 LXC786536:LXD786536 MGY786536:MGZ786536 MQU786536:MQV786536 NAQ786536:NAR786536 NKM786536:NKN786536 NUI786536:NUJ786536 OEE786536:OEF786536 OOA786536:OOB786536 OXW786536:OXX786536 PHS786536:PHT786536 PRO786536:PRP786536 QBK786536:QBL786536 QLG786536:QLH786536 QVC786536:QVD786536 REY786536:REZ786536 ROU786536:ROV786536 RYQ786536:RYR786536 SIM786536:SIN786536 SSI786536:SSJ786536 TCE786536:TCF786536 TMA786536:TMB786536 TVW786536:TVX786536 UFS786536:UFT786536 UPO786536:UPP786536 UZK786536:UZL786536 VJG786536:VJH786536 VTC786536:VTD786536 WCY786536:WCZ786536 WMU786536:WMV786536 WWQ786536:WWR786536 AI852072:AJ852072 KE852072:KF852072 UA852072:UB852072 ADW852072:ADX852072 ANS852072:ANT852072 AXO852072:AXP852072 BHK852072:BHL852072 BRG852072:BRH852072 CBC852072:CBD852072 CKY852072:CKZ852072 CUU852072:CUV852072 DEQ852072:DER852072 DOM852072:DON852072 DYI852072:DYJ852072 EIE852072:EIF852072 ESA852072:ESB852072 FBW852072:FBX852072 FLS852072:FLT852072 FVO852072:FVP852072 GFK852072:GFL852072 GPG852072:GPH852072 GZC852072:GZD852072 HIY852072:HIZ852072 HSU852072:HSV852072 ICQ852072:ICR852072 IMM852072:IMN852072 IWI852072:IWJ852072 JGE852072:JGF852072 JQA852072:JQB852072 JZW852072:JZX852072 KJS852072:KJT852072 KTO852072:KTP852072 LDK852072:LDL852072 LNG852072:LNH852072 LXC852072:LXD852072 MGY852072:MGZ852072 MQU852072:MQV852072 NAQ852072:NAR852072 NKM852072:NKN852072 NUI852072:NUJ852072 OEE852072:OEF852072 OOA852072:OOB852072 OXW852072:OXX852072 PHS852072:PHT852072 PRO852072:PRP852072 QBK852072:QBL852072 QLG852072:QLH852072 QVC852072:QVD852072 REY852072:REZ852072 ROU852072:ROV852072 RYQ852072:RYR852072 SIM852072:SIN852072 SSI852072:SSJ852072 TCE852072:TCF852072 TMA852072:TMB852072 TVW852072:TVX852072 UFS852072:UFT852072 UPO852072:UPP852072 UZK852072:UZL852072 VJG852072:VJH852072 VTC852072:VTD852072 WCY852072:WCZ852072 WMU852072:WMV852072 WWQ852072:WWR852072 AI917608:AJ917608 KE917608:KF917608 UA917608:UB917608 ADW917608:ADX917608 ANS917608:ANT917608 AXO917608:AXP917608 BHK917608:BHL917608 BRG917608:BRH917608 CBC917608:CBD917608 CKY917608:CKZ917608 CUU917608:CUV917608 DEQ917608:DER917608 DOM917608:DON917608 DYI917608:DYJ917608 EIE917608:EIF917608 ESA917608:ESB917608 FBW917608:FBX917608 FLS917608:FLT917608 FVO917608:FVP917608 GFK917608:GFL917608 GPG917608:GPH917608 GZC917608:GZD917608 HIY917608:HIZ917608 HSU917608:HSV917608 ICQ917608:ICR917608 IMM917608:IMN917608 IWI917608:IWJ917608 JGE917608:JGF917608 JQA917608:JQB917608 JZW917608:JZX917608 KJS917608:KJT917608 KTO917608:KTP917608 LDK917608:LDL917608 LNG917608:LNH917608 LXC917608:LXD917608 MGY917608:MGZ917608 MQU917608:MQV917608 NAQ917608:NAR917608 NKM917608:NKN917608 NUI917608:NUJ917608 OEE917608:OEF917608 OOA917608:OOB917608 OXW917608:OXX917608 PHS917608:PHT917608 PRO917608:PRP917608 QBK917608:QBL917608 QLG917608:QLH917608 QVC917608:QVD917608 REY917608:REZ917608 ROU917608:ROV917608 RYQ917608:RYR917608 SIM917608:SIN917608 SSI917608:SSJ917608 TCE917608:TCF917608 TMA917608:TMB917608 TVW917608:TVX917608 UFS917608:UFT917608 UPO917608:UPP917608 UZK917608:UZL917608 VJG917608:VJH917608 VTC917608:VTD917608 WCY917608:WCZ917608 WMU917608:WMV917608 WWQ917608:WWR917608 AI983144:AJ983144 KE983144:KF983144 UA983144:UB983144 ADW983144:ADX983144 ANS983144:ANT983144 AXO983144:AXP983144 BHK983144:BHL983144 BRG983144:BRH983144 CBC983144:CBD983144 CKY983144:CKZ983144 CUU983144:CUV983144 DEQ983144:DER983144 DOM983144:DON983144 DYI983144:DYJ983144 EIE983144:EIF983144 ESA983144:ESB983144 FBW983144:FBX983144 FLS983144:FLT983144 FVO983144:FVP983144 GFK983144:GFL983144 GPG983144:GPH983144 GZC983144:GZD983144 HIY983144:HIZ983144 HSU983144:HSV983144 ICQ983144:ICR983144 IMM983144:IMN983144 IWI983144:IWJ983144 JGE983144:JGF983144 JQA983144:JQB983144 JZW983144:JZX983144 KJS983144:KJT983144 KTO983144:KTP983144 LDK983144:LDL983144 LNG983144:LNH983144 LXC983144:LXD983144 MGY983144:MGZ983144 MQU983144:MQV983144 NAQ983144:NAR983144 NKM983144:NKN983144 NUI983144:NUJ983144 OEE983144:OEF983144 OOA983144:OOB983144 OXW983144:OXX983144 PHS983144:PHT983144 PRO983144:PRP983144 QBK983144:QBL983144 QLG983144:QLH983144 QVC983144:QVD983144 REY983144:REZ983144 ROU983144:ROV983144 RYQ983144:RYR983144 SIM983144:SIN983144 SSI983144:SSJ983144 TCE983144:TCF983144 TMA983144:TMB983144 TVW983144:TVX983144 UFS983144:UFT983144 UPO983144:UPP983144 UZK983144:UZL983144 VJG983144:VJH983144 VTC983144:VTD983144 WCY983144:WCZ983144 WMU983144:WMV983144 WWQ983144:WWR983144 L102:N103 JH102:JJ103 TD102:TF103 ACZ102:ADB103 AMV102:AMX103 AWR102:AWT103 BGN102:BGP103 BQJ102:BQL103 CAF102:CAH103 CKB102:CKD103 CTX102:CTZ103 DDT102:DDV103 DNP102:DNR103 DXL102:DXN103 EHH102:EHJ103 ERD102:ERF103 FAZ102:FBB103 FKV102:FKX103 FUR102:FUT103 GEN102:GEP103 GOJ102:GOL103 GYF102:GYH103 HIB102:HID103 HRX102:HRZ103 IBT102:IBV103 ILP102:ILR103 IVL102:IVN103 JFH102:JFJ103 JPD102:JPF103 JYZ102:JZB103 KIV102:KIX103 KSR102:KST103 LCN102:LCP103 LMJ102:LML103 LWF102:LWH103 MGB102:MGD103 MPX102:MPZ103 MZT102:MZV103 NJP102:NJR103 NTL102:NTN103 ODH102:ODJ103 OND102:ONF103 OWZ102:OXB103 PGV102:PGX103 PQR102:PQT103 QAN102:QAP103 QKJ102:QKL103 QUF102:QUH103 REB102:RED103 RNX102:RNZ103 RXT102:RXV103 SHP102:SHR103 SRL102:SRN103 TBH102:TBJ103 TLD102:TLF103 TUZ102:TVB103 UEV102:UEX103 UOR102:UOT103 UYN102:UYP103 VIJ102:VIL103 VSF102:VSH103 WCB102:WCD103 WLX102:WLZ103 WVT102:WVV103 L65638:N65639 JH65638:JJ65639 TD65638:TF65639 ACZ65638:ADB65639 AMV65638:AMX65639 AWR65638:AWT65639 BGN65638:BGP65639 BQJ65638:BQL65639 CAF65638:CAH65639 CKB65638:CKD65639 CTX65638:CTZ65639 DDT65638:DDV65639 DNP65638:DNR65639 DXL65638:DXN65639 EHH65638:EHJ65639 ERD65638:ERF65639 FAZ65638:FBB65639 FKV65638:FKX65639 FUR65638:FUT65639 GEN65638:GEP65639 GOJ65638:GOL65639 GYF65638:GYH65639 HIB65638:HID65639 HRX65638:HRZ65639 IBT65638:IBV65639 ILP65638:ILR65639 IVL65638:IVN65639 JFH65638:JFJ65639 JPD65638:JPF65639 JYZ65638:JZB65639 KIV65638:KIX65639 KSR65638:KST65639 LCN65638:LCP65639 LMJ65638:LML65639 LWF65638:LWH65639 MGB65638:MGD65639 MPX65638:MPZ65639 MZT65638:MZV65639 NJP65638:NJR65639 NTL65638:NTN65639 ODH65638:ODJ65639 OND65638:ONF65639 OWZ65638:OXB65639 PGV65638:PGX65639 PQR65638:PQT65639 QAN65638:QAP65639 QKJ65638:QKL65639 QUF65638:QUH65639 REB65638:RED65639 RNX65638:RNZ65639 RXT65638:RXV65639 SHP65638:SHR65639 SRL65638:SRN65639 TBH65638:TBJ65639 TLD65638:TLF65639 TUZ65638:TVB65639 UEV65638:UEX65639 UOR65638:UOT65639 UYN65638:UYP65639 VIJ65638:VIL65639 VSF65638:VSH65639 WCB65638:WCD65639 WLX65638:WLZ65639 WVT65638:WVV65639 L131174:N131175 JH131174:JJ131175 TD131174:TF131175 ACZ131174:ADB131175 AMV131174:AMX131175 AWR131174:AWT131175 BGN131174:BGP131175 BQJ131174:BQL131175 CAF131174:CAH131175 CKB131174:CKD131175 CTX131174:CTZ131175 DDT131174:DDV131175 DNP131174:DNR131175 DXL131174:DXN131175 EHH131174:EHJ131175 ERD131174:ERF131175 FAZ131174:FBB131175 FKV131174:FKX131175 FUR131174:FUT131175 GEN131174:GEP131175 GOJ131174:GOL131175 GYF131174:GYH131175 HIB131174:HID131175 HRX131174:HRZ131175 IBT131174:IBV131175 ILP131174:ILR131175 IVL131174:IVN131175 JFH131174:JFJ131175 JPD131174:JPF131175 JYZ131174:JZB131175 KIV131174:KIX131175 KSR131174:KST131175 LCN131174:LCP131175 LMJ131174:LML131175 LWF131174:LWH131175 MGB131174:MGD131175 MPX131174:MPZ131175 MZT131174:MZV131175 NJP131174:NJR131175 NTL131174:NTN131175 ODH131174:ODJ131175 OND131174:ONF131175 OWZ131174:OXB131175 PGV131174:PGX131175 PQR131174:PQT131175 QAN131174:QAP131175 QKJ131174:QKL131175 QUF131174:QUH131175 REB131174:RED131175 RNX131174:RNZ131175 RXT131174:RXV131175 SHP131174:SHR131175 SRL131174:SRN131175 TBH131174:TBJ131175 TLD131174:TLF131175 TUZ131174:TVB131175 UEV131174:UEX131175 UOR131174:UOT131175 UYN131174:UYP131175 VIJ131174:VIL131175 VSF131174:VSH131175 WCB131174:WCD131175 WLX131174:WLZ131175 WVT131174:WVV131175 L196710:N196711 JH196710:JJ196711 TD196710:TF196711 ACZ196710:ADB196711 AMV196710:AMX196711 AWR196710:AWT196711 BGN196710:BGP196711 BQJ196710:BQL196711 CAF196710:CAH196711 CKB196710:CKD196711 CTX196710:CTZ196711 DDT196710:DDV196711 DNP196710:DNR196711 DXL196710:DXN196711 EHH196710:EHJ196711 ERD196710:ERF196711 FAZ196710:FBB196711 FKV196710:FKX196711 FUR196710:FUT196711 GEN196710:GEP196711 GOJ196710:GOL196711 GYF196710:GYH196711 HIB196710:HID196711 HRX196710:HRZ196711 IBT196710:IBV196711 ILP196710:ILR196711 IVL196710:IVN196711 JFH196710:JFJ196711 JPD196710:JPF196711 JYZ196710:JZB196711 KIV196710:KIX196711 KSR196710:KST196711 LCN196710:LCP196711 LMJ196710:LML196711 LWF196710:LWH196711 MGB196710:MGD196711 MPX196710:MPZ196711 MZT196710:MZV196711 NJP196710:NJR196711 NTL196710:NTN196711 ODH196710:ODJ196711 OND196710:ONF196711 OWZ196710:OXB196711 PGV196710:PGX196711 PQR196710:PQT196711 QAN196710:QAP196711 QKJ196710:QKL196711 QUF196710:QUH196711 REB196710:RED196711 RNX196710:RNZ196711 RXT196710:RXV196711 SHP196710:SHR196711 SRL196710:SRN196711 TBH196710:TBJ196711 TLD196710:TLF196711 TUZ196710:TVB196711 UEV196710:UEX196711 UOR196710:UOT196711 UYN196710:UYP196711 VIJ196710:VIL196711 VSF196710:VSH196711 WCB196710:WCD196711 WLX196710:WLZ196711 WVT196710:WVV196711 L262246:N262247 JH262246:JJ262247 TD262246:TF262247 ACZ262246:ADB262247 AMV262246:AMX262247 AWR262246:AWT262247 BGN262246:BGP262247 BQJ262246:BQL262247 CAF262246:CAH262247 CKB262246:CKD262247 CTX262246:CTZ262247 DDT262246:DDV262247 DNP262246:DNR262247 DXL262246:DXN262247 EHH262246:EHJ262247 ERD262246:ERF262247 FAZ262246:FBB262247 FKV262246:FKX262247 FUR262246:FUT262247 GEN262246:GEP262247 GOJ262246:GOL262247 GYF262246:GYH262247 HIB262246:HID262247 HRX262246:HRZ262247 IBT262246:IBV262247 ILP262246:ILR262247 IVL262246:IVN262247 JFH262246:JFJ262247 JPD262246:JPF262247 JYZ262246:JZB262247 KIV262246:KIX262247 KSR262246:KST262247 LCN262246:LCP262247 LMJ262246:LML262247 LWF262246:LWH262247 MGB262246:MGD262247 MPX262246:MPZ262247 MZT262246:MZV262247 NJP262246:NJR262247 NTL262246:NTN262247 ODH262246:ODJ262247 OND262246:ONF262247 OWZ262246:OXB262247 PGV262246:PGX262247 PQR262246:PQT262247 QAN262246:QAP262247 QKJ262246:QKL262247 QUF262246:QUH262247 REB262246:RED262247 RNX262246:RNZ262247 RXT262246:RXV262247 SHP262246:SHR262247 SRL262246:SRN262247 TBH262246:TBJ262247 TLD262246:TLF262247 TUZ262246:TVB262247 UEV262246:UEX262247 UOR262246:UOT262247 UYN262246:UYP262247 VIJ262246:VIL262247 VSF262246:VSH262247 WCB262246:WCD262247 WLX262246:WLZ262247 WVT262246:WVV262247 L327782:N327783 JH327782:JJ327783 TD327782:TF327783 ACZ327782:ADB327783 AMV327782:AMX327783 AWR327782:AWT327783 BGN327782:BGP327783 BQJ327782:BQL327783 CAF327782:CAH327783 CKB327782:CKD327783 CTX327782:CTZ327783 DDT327782:DDV327783 DNP327782:DNR327783 DXL327782:DXN327783 EHH327782:EHJ327783 ERD327782:ERF327783 FAZ327782:FBB327783 FKV327782:FKX327783 FUR327782:FUT327783 GEN327782:GEP327783 GOJ327782:GOL327783 GYF327782:GYH327783 HIB327782:HID327783 HRX327782:HRZ327783 IBT327782:IBV327783 ILP327782:ILR327783 IVL327782:IVN327783 JFH327782:JFJ327783 JPD327782:JPF327783 JYZ327782:JZB327783 KIV327782:KIX327783 KSR327782:KST327783 LCN327782:LCP327783 LMJ327782:LML327783 LWF327782:LWH327783 MGB327782:MGD327783 MPX327782:MPZ327783 MZT327782:MZV327783 NJP327782:NJR327783 NTL327782:NTN327783 ODH327782:ODJ327783 OND327782:ONF327783 OWZ327782:OXB327783 PGV327782:PGX327783 PQR327782:PQT327783 QAN327782:QAP327783 QKJ327782:QKL327783 QUF327782:QUH327783 REB327782:RED327783 RNX327782:RNZ327783 RXT327782:RXV327783 SHP327782:SHR327783 SRL327782:SRN327783 TBH327782:TBJ327783 TLD327782:TLF327783 TUZ327782:TVB327783 UEV327782:UEX327783 UOR327782:UOT327783 UYN327782:UYP327783 VIJ327782:VIL327783 VSF327782:VSH327783 WCB327782:WCD327783 WLX327782:WLZ327783 WVT327782:WVV327783 L393318:N393319 JH393318:JJ393319 TD393318:TF393319 ACZ393318:ADB393319 AMV393318:AMX393319 AWR393318:AWT393319 BGN393318:BGP393319 BQJ393318:BQL393319 CAF393318:CAH393319 CKB393318:CKD393319 CTX393318:CTZ393319 DDT393318:DDV393319 DNP393318:DNR393319 DXL393318:DXN393319 EHH393318:EHJ393319 ERD393318:ERF393319 FAZ393318:FBB393319 FKV393318:FKX393319 FUR393318:FUT393319 GEN393318:GEP393319 GOJ393318:GOL393319 GYF393318:GYH393319 HIB393318:HID393319 HRX393318:HRZ393319 IBT393318:IBV393319 ILP393318:ILR393319 IVL393318:IVN393319 JFH393318:JFJ393319 JPD393318:JPF393319 JYZ393318:JZB393319 KIV393318:KIX393319 KSR393318:KST393319 LCN393318:LCP393319 LMJ393318:LML393319 LWF393318:LWH393319 MGB393318:MGD393319 MPX393318:MPZ393319 MZT393318:MZV393319 NJP393318:NJR393319 NTL393318:NTN393319 ODH393318:ODJ393319 OND393318:ONF393319 OWZ393318:OXB393319 PGV393318:PGX393319 PQR393318:PQT393319 QAN393318:QAP393319 QKJ393318:QKL393319 QUF393318:QUH393319 REB393318:RED393319 RNX393318:RNZ393319 RXT393318:RXV393319 SHP393318:SHR393319 SRL393318:SRN393319 TBH393318:TBJ393319 TLD393318:TLF393319 TUZ393318:TVB393319 UEV393318:UEX393319 UOR393318:UOT393319 UYN393318:UYP393319 VIJ393318:VIL393319 VSF393318:VSH393319 WCB393318:WCD393319 WLX393318:WLZ393319 WVT393318:WVV393319 L458854:N458855 JH458854:JJ458855 TD458854:TF458855 ACZ458854:ADB458855 AMV458854:AMX458855 AWR458854:AWT458855 BGN458854:BGP458855 BQJ458854:BQL458855 CAF458854:CAH458855 CKB458854:CKD458855 CTX458854:CTZ458855 DDT458854:DDV458855 DNP458854:DNR458855 DXL458854:DXN458855 EHH458854:EHJ458855 ERD458854:ERF458855 FAZ458854:FBB458855 FKV458854:FKX458855 FUR458854:FUT458855 GEN458854:GEP458855 GOJ458854:GOL458855 GYF458854:GYH458855 HIB458854:HID458855 HRX458854:HRZ458855 IBT458854:IBV458855 ILP458854:ILR458855 IVL458854:IVN458855 JFH458854:JFJ458855 JPD458854:JPF458855 JYZ458854:JZB458855 KIV458854:KIX458855 KSR458854:KST458855 LCN458854:LCP458855 LMJ458854:LML458855 LWF458854:LWH458855 MGB458854:MGD458855 MPX458854:MPZ458855 MZT458854:MZV458855 NJP458854:NJR458855 NTL458854:NTN458855 ODH458854:ODJ458855 OND458854:ONF458855 OWZ458854:OXB458855 PGV458854:PGX458855 PQR458854:PQT458855 QAN458854:QAP458855 QKJ458854:QKL458855 QUF458854:QUH458855 REB458854:RED458855 RNX458854:RNZ458855 RXT458854:RXV458855 SHP458854:SHR458855 SRL458854:SRN458855 TBH458854:TBJ458855 TLD458854:TLF458855 TUZ458854:TVB458855 UEV458854:UEX458855 UOR458854:UOT458855 UYN458854:UYP458855 VIJ458854:VIL458855 VSF458854:VSH458855 WCB458854:WCD458855 WLX458854:WLZ458855 WVT458854:WVV458855 L524390:N524391 JH524390:JJ524391 TD524390:TF524391 ACZ524390:ADB524391 AMV524390:AMX524391 AWR524390:AWT524391 BGN524390:BGP524391 BQJ524390:BQL524391 CAF524390:CAH524391 CKB524390:CKD524391 CTX524390:CTZ524391 DDT524390:DDV524391 DNP524390:DNR524391 DXL524390:DXN524391 EHH524390:EHJ524391 ERD524390:ERF524391 FAZ524390:FBB524391 FKV524390:FKX524391 FUR524390:FUT524391 GEN524390:GEP524391 GOJ524390:GOL524391 GYF524390:GYH524391 HIB524390:HID524391 HRX524390:HRZ524391 IBT524390:IBV524391 ILP524390:ILR524391 IVL524390:IVN524391 JFH524390:JFJ524391 JPD524390:JPF524391 JYZ524390:JZB524391 KIV524390:KIX524391 KSR524390:KST524391 LCN524390:LCP524391 LMJ524390:LML524391 LWF524390:LWH524391 MGB524390:MGD524391 MPX524390:MPZ524391 MZT524390:MZV524391 NJP524390:NJR524391 NTL524390:NTN524391 ODH524390:ODJ524391 OND524390:ONF524391 OWZ524390:OXB524391 PGV524390:PGX524391 PQR524390:PQT524391 QAN524390:QAP524391 QKJ524390:QKL524391 QUF524390:QUH524391 REB524390:RED524391 RNX524390:RNZ524391 RXT524390:RXV524391 SHP524390:SHR524391 SRL524390:SRN524391 TBH524390:TBJ524391 TLD524390:TLF524391 TUZ524390:TVB524391 UEV524390:UEX524391 UOR524390:UOT524391 UYN524390:UYP524391 VIJ524390:VIL524391 VSF524390:VSH524391 WCB524390:WCD524391 WLX524390:WLZ524391 WVT524390:WVV524391 L589926:N589927 JH589926:JJ589927 TD589926:TF589927 ACZ589926:ADB589927 AMV589926:AMX589927 AWR589926:AWT589927 BGN589926:BGP589927 BQJ589926:BQL589927 CAF589926:CAH589927 CKB589926:CKD589927 CTX589926:CTZ589927 DDT589926:DDV589927 DNP589926:DNR589927 DXL589926:DXN589927 EHH589926:EHJ589927 ERD589926:ERF589927 FAZ589926:FBB589927 FKV589926:FKX589927 FUR589926:FUT589927 GEN589926:GEP589927 GOJ589926:GOL589927 GYF589926:GYH589927 HIB589926:HID589927 HRX589926:HRZ589927 IBT589926:IBV589927 ILP589926:ILR589927 IVL589926:IVN589927 JFH589926:JFJ589927 JPD589926:JPF589927 JYZ589926:JZB589927 KIV589926:KIX589927 KSR589926:KST589927 LCN589926:LCP589927 LMJ589926:LML589927 LWF589926:LWH589927 MGB589926:MGD589927 MPX589926:MPZ589927 MZT589926:MZV589927 NJP589926:NJR589927 NTL589926:NTN589927 ODH589926:ODJ589927 OND589926:ONF589927 OWZ589926:OXB589927 PGV589926:PGX589927 PQR589926:PQT589927 QAN589926:QAP589927 QKJ589926:QKL589927 QUF589926:QUH589927 REB589926:RED589927 RNX589926:RNZ589927 RXT589926:RXV589927 SHP589926:SHR589927 SRL589926:SRN589927 TBH589926:TBJ589927 TLD589926:TLF589927 TUZ589926:TVB589927 UEV589926:UEX589927 UOR589926:UOT589927 UYN589926:UYP589927 VIJ589926:VIL589927 VSF589926:VSH589927 WCB589926:WCD589927 WLX589926:WLZ589927 WVT589926:WVV589927 L655462:N655463 JH655462:JJ655463 TD655462:TF655463 ACZ655462:ADB655463 AMV655462:AMX655463 AWR655462:AWT655463 BGN655462:BGP655463 BQJ655462:BQL655463 CAF655462:CAH655463 CKB655462:CKD655463 CTX655462:CTZ655463 DDT655462:DDV655463 DNP655462:DNR655463 DXL655462:DXN655463 EHH655462:EHJ655463 ERD655462:ERF655463 FAZ655462:FBB655463 FKV655462:FKX655463 FUR655462:FUT655463 GEN655462:GEP655463 GOJ655462:GOL655463 GYF655462:GYH655463 HIB655462:HID655463 HRX655462:HRZ655463 IBT655462:IBV655463 ILP655462:ILR655463 IVL655462:IVN655463 JFH655462:JFJ655463 JPD655462:JPF655463 JYZ655462:JZB655463 KIV655462:KIX655463 KSR655462:KST655463 LCN655462:LCP655463 LMJ655462:LML655463 LWF655462:LWH655463 MGB655462:MGD655463 MPX655462:MPZ655463 MZT655462:MZV655463 NJP655462:NJR655463 NTL655462:NTN655463 ODH655462:ODJ655463 OND655462:ONF655463 OWZ655462:OXB655463 PGV655462:PGX655463 PQR655462:PQT655463 QAN655462:QAP655463 QKJ655462:QKL655463 QUF655462:QUH655463 REB655462:RED655463 RNX655462:RNZ655463 RXT655462:RXV655463 SHP655462:SHR655463 SRL655462:SRN655463 TBH655462:TBJ655463 TLD655462:TLF655463 TUZ655462:TVB655463 UEV655462:UEX655463 UOR655462:UOT655463 UYN655462:UYP655463 VIJ655462:VIL655463 VSF655462:VSH655463 WCB655462:WCD655463 WLX655462:WLZ655463 WVT655462:WVV655463 L720998:N720999 JH720998:JJ720999 TD720998:TF720999 ACZ720998:ADB720999 AMV720998:AMX720999 AWR720998:AWT720999 BGN720998:BGP720999 BQJ720998:BQL720999 CAF720998:CAH720999 CKB720998:CKD720999 CTX720998:CTZ720999 DDT720998:DDV720999 DNP720998:DNR720999 DXL720998:DXN720999 EHH720998:EHJ720999 ERD720998:ERF720999 FAZ720998:FBB720999 FKV720998:FKX720999 FUR720998:FUT720999 GEN720998:GEP720999 GOJ720998:GOL720999 GYF720998:GYH720999 HIB720998:HID720999 HRX720998:HRZ720999 IBT720998:IBV720999 ILP720998:ILR720999 IVL720998:IVN720999 JFH720998:JFJ720999 JPD720998:JPF720999 JYZ720998:JZB720999 KIV720998:KIX720999 KSR720998:KST720999 LCN720998:LCP720999 LMJ720998:LML720999 LWF720998:LWH720999 MGB720998:MGD720999 MPX720998:MPZ720999 MZT720998:MZV720999 NJP720998:NJR720999 NTL720998:NTN720999 ODH720998:ODJ720999 OND720998:ONF720999 OWZ720998:OXB720999 PGV720998:PGX720999 PQR720998:PQT720999 QAN720998:QAP720999 QKJ720998:QKL720999 QUF720998:QUH720999 REB720998:RED720999 RNX720998:RNZ720999 RXT720998:RXV720999 SHP720998:SHR720999 SRL720998:SRN720999 TBH720998:TBJ720999 TLD720998:TLF720999 TUZ720998:TVB720999 UEV720998:UEX720999 UOR720998:UOT720999 UYN720998:UYP720999 VIJ720998:VIL720999 VSF720998:VSH720999 WCB720998:WCD720999 WLX720998:WLZ720999 WVT720998:WVV720999 L786534:N786535 JH786534:JJ786535 TD786534:TF786535 ACZ786534:ADB786535 AMV786534:AMX786535 AWR786534:AWT786535 BGN786534:BGP786535 BQJ786534:BQL786535 CAF786534:CAH786535 CKB786534:CKD786535 CTX786534:CTZ786535 DDT786534:DDV786535 DNP786534:DNR786535 DXL786534:DXN786535 EHH786534:EHJ786535 ERD786534:ERF786535 FAZ786534:FBB786535 FKV786534:FKX786535 FUR786534:FUT786535 GEN786534:GEP786535 GOJ786534:GOL786535 GYF786534:GYH786535 HIB786534:HID786535 HRX786534:HRZ786535 IBT786534:IBV786535 ILP786534:ILR786535 IVL786534:IVN786535 JFH786534:JFJ786535 JPD786534:JPF786535 JYZ786534:JZB786535 KIV786534:KIX786535 KSR786534:KST786535 LCN786534:LCP786535 LMJ786534:LML786535 LWF786534:LWH786535 MGB786534:MGD786535 MPX786534:MPZ786535 MZT786534:MZV786535 NJP786534:NJR786535 NTL786534:NTN786535 ODH786534:ODJ786535 OND786534:ONF786535 OWZ786534:OXB786535 PGV786534:PGX786535 PQR786534:PQT786535 QAN786534:QAP786535 QKJ786534:QKL786535 QUF786534:QUH786535 REB786534:RED786535 RNX786534:RNZ786535 RXT786534:RXV786535 SHP786534:SHR786535 SRL786534:SRN786535 TBH786534:TBJ786535 TLD786534:TLF786535 TUZ786534:TVB786535 UEV786534:UEX786535 UOR786534:UOT786535 UYN786534:UYP786535 VIJ786534:VIL786535 VSF786534:VSH786535 WCB786534:WCD786535 WLX786534:WLZ786535 WVT786534:WVV786535 L852070:N852071 JH852070:JJ852071 TD852070:TF852071 ACZ852070:ADB852071 AMV852070:AMX852071 AWR852070:AWT852071 BGN852070:BGP852071 BQJ852070:BQL852071 CAF852070:CAH852071 CKB852070:CKD852071 CTX852070:CTZ852071 DDT852070:DDV852071 DNP852070:DNR852071 DXL852070:DXN852071 EHH852070:EHJ852071 ERD852070:ERF852071 FAZ852070:FBB852071 FKV852070:FKX852071 FUR852070:FUT852071 GEN852070:GEP852071 GOJ852070:GOL852071 GYF852070:GYH852071 HIB852070:HID852071 HRX852070:HRZ852071 IBT852070:IBV852071 ILP852070:ILR852071 IVL852070:IVN852071 JFH852070:JFJ852071 JPD852070:JPF852071 JYZ852070:JZB852071 KIV852070:KIX852071 KSR852070:KST852071 LCN852070:LCP852071 LMJ852070:LML852071 LWF852070:LWH852071 MGB852070:MGD852071 MPX852070:MPZ852071 MZT852070:MZV852071 NJP852070:NJR852071 NTL852070:NTN852071 ODH852070:ODJ852071 OND852070:ONF852071 OWZ852070:OXB852071 PGV852070:PGX852071 PQR852070:PQT852071 QAN852070:QAP852071 QKJ852070:QKL852071 QUF852070:QUH852071 REB852070:RED852071 RNX852070:RNZ852071 RXT852070:RXV852071 SHP852070:SHR852071 SRL852070:SRN852071 TBH852070:TBJ852071 TLD852070:TLF852071 TUZ852070:TVB852071 UEV852070:UEX852071 UOR852070:UOT852071 UYN852070:UYP852071 VIJ852070:VIL852071 VSF852070:VSH852071 WCB852070:WCD852071 WLX852070:WLZ852071 WVT852070:WVV852071 L917606:N917607 JH917606:JJ917607 TD917606:TF917607 ACZ917606:ADB917607 AMV917606:AMX917607 AWR917606:AWT917607 BGN917606:BGP917607 BQJ917606:BQL917607 CAF917606:CAH917607 CKB917606:CKD917607 CTX917606:CTZ917607 DDT917606:DDV917607 DNP917606:DNR917607 DXL917606:DXN917607 EHH917606:EHJ917607 ERD917606:ERF917607 FAZ917606:FBB917607 FKV917606:FKX917607 FUR917606:FUT917607 GEN917606:GEP917607 GOJ917606:GOL917607 GYF917606:GYH917607 HIB917606:HID917607 HRX917606:HRZ917607 IBT917606:IBV917607 ILP917606:ILR917607 IVL917606:IVN917607 JFH917606:JFJ917607 JPD917606:JPF917607 JYZ917606:JZB917607 KIV917606:KIX917607 KSR917606:KST917607 LCN917606:LCP917607 LMJ917606:LML917607 LWF917606:LWH917607 MGB917606:MGD917607 MPX917606:MPZ917607 MZT917606:MZV917607 NJP917606:NJR917607 NTL917606:NTN917607 ODH917606:ODJ917607 OND917606:ONF917607 OWZ917606:OXB917607 PGV917606:PGX917607 PQR917606:PQT917607 QAN917606:QAP917607 QKJ917606:QKL917607 QUF917606:QUH917607 REB917606:RED917607 RNX917606:RNZ917607 RXT917606:RXV917607 SHP917606:SHR917607 SRL917606:SRN917607 TBH917606:TBJ917607 TLD917606:TLF917607 TUZ917606:TVB917607 UEV917606:UEX917607 UOR917606:UOT917607 UYN917606:UYP917607 VIJ917606:VIL917607 VSF917606:VSH917607 WCB917606:WCD917607 WLX917606:WLZ917607 WVT917606:WVV917607 L983142:N983143 JH983142:JJ983143 TD983142:TF983143 ACZ983142:ADB983143 AMV983142:AMX983143 AWR983142:AWT983143 BGN983142:BGP983143 BQJ983142:BQL983143 CAF983142:CAH983143 CKB983142:CKD983143 CTX983142:CTZ983143 DDT983142:DDV983143 DNP983142:DNR983143 DXL983142:DXN983143 EHH983142:EHJ983143 ERD983142:ERF983143 FAZ983142:FBB983143 FKV983142:FKX983143 FUR983142:FUT983143 GEN983142:GEP983143 GOJ983142:GOL983143 GYF983142:GYH983143 HIB983142:HID983143 HRX983142:HRZ983143 IBT983142:IBV983143 ILP983142:ILR983143 IVL983142:IVN983143 JFH983142:JFJ983143 JPD983142:JPF983143 JYZ983142:JZB983143 KIV983142:KIX983143 KSR983142:KST983143 LCN983142:LCP983143 LMJ983142:LML983143 LWF983142:LWH983143 MGB983142:MGD983143 MPX983142:MPZ983143 MZT983142:MZV983143 NJP983142:NJR983143 NTL983142:NTN983143 ODH983142:ODJ983143 OND983142:ONF983143 OWZ983142:OXB983143 PGV983142:PGX983143 PQR983142:PQT983143 QAN983142:QAP983143 QKJ983142:QKL983143 QUF983142:QUH983143 REB983142:RED983143 RNX983142:RNZ983143 RXT983142:RXV983143 SHP983142:SHR983143 SRL983142:SRN983143 TBH983142:TBJ983143 TLD983142:TLF983143 TUZ983142:TVB983143 UEV983142:UEX983143 UOR983142:UOT983143 UYN983142:UYP983143 VIJ983142:VIL983143 VSF983142:VSH983143 WCB983142:WCD983143 WLX983142:WLZ983143 WVT983142:WVV983143 Q102:S103 JM102:JO103 TI102:TK103 ADE102:ADG103 ANA102:ANC103 AWW102:AWY103 BGS102:BGU103 BQO102:BQQ103 CAK102:CAM103 CKG102:CKI103 CUC102:CUE103 DDY102:DEA103 DNU102:DNW103 DXQ102:DXS103 EHM102:EHO103 ERI102:ERK103 FBE102:FBG103 FLA102:FLC103 FUW102:FUY103 GES102:GEU103 GOO102:GOQ103 GYK102:GYM103 HIG102:HII103 HSC102:HSE103 IBY102:ICA103 ILU102:ILW103 IVQ102:IVS103 JFM102:JFO103 JPI102:JPK103 JZE102:JZG103 KJA102:KJC103 KSW102:KSY103 LCS102:LCU103 LMO102:LMQ103 LWK102:LWM103 MGG102:MGI103 MQC102:MQE103 MZY102:NAA103 NJU102:NJW103 NTQ102:NTS103 ODM102:ODO103 ONI102:ONK103 OXE102:OXG103 PHA102:PHC103 PQW102:PQY103 QAS102:QAU103 QKO102:QKQ103 QUK102:QUM103 REG102:REI103 ROC102:ROE103 RXY102:RYA103 SHU102:SHW103 SRQ102:SRS103 TBM102:TBO103 TLI102:TLK103 TVE102:TVG103 UFA102:UFC103 UOW102:UOY103 UYS102:UYU103 VIO102:VIQ103 VSK102:VSM103 WCG102:WCI103 WMC102:WME103 WVY102:WWA103 Q65638:S65639 JM65638:JO65639 TI65638:TK65639 ADE65638:ADG65639 ANA65638:ANC65639 AWW65638:AWY65639 BGS65638:BGU65639 BQO65638:BQQ65639 CAK65638:CAM65639 CKG65638:CKI65639 CUC65638:CUE65639 DDY65638:DEA65639 DNU65638:DNW65639 DXQ65638:DXS65639 EHM65638:EHO65639 ERI65638:ERK65639 FBE65638:FBG65639 FLA65638:FLC65639 FUW65638:FUY65639 GES65638:GEU65639 GOO65638:GOQ65639 GYK65638:GYM65639 HIG65638:HII65639 HSC65638:HSE65639 IBY65638:ICA65639 ILU65638:ILW65639 IVQ65638:IVS65639 JFM65638:JFO65639 JPI65638:JPK65639 JZE65638:JZG65639 KJA65638:KJC65639 KSW65638:KSY65639 LCS65638:LCU65639 LMO65638:LMQ65639 LWK65638:LWM65639 MGG65638:MGI65639 MQC65638:MQE65639 MZY65638:NAA65639 NJU65638:NJW65639 NTQ65638:NTS65639 ODM65638:ODO65639 ONI65638:ONK65639 OXE65638:OXG65639 PHA65638:PHC65639 PQW65638:PQY65639 QAS65638:QAU65639 QKO65638:QKQ65639 QUK65638:QUM65639 REG65638:REI65639 ROC65638:ROE65639 RXY65638:RYA65639 SHU65638:SHW65639 SRQ65638:SRS65639 TBM65638:TBO65639 TLI65638:TLK65639 TVE65638:TVG65639 UFA65638:UFC65639 UOW65638:UOY65639 UYS65638:UYU65639 VIO65638:VIQ65639 VSK65638:VSM65639 WCG65638:WCI65639 WMC65638:WME65639 WVY65638:WWA65639 Q131174:S131175 JM131174:JO131175 TI131174:TK131175 ADE131174:ADG131175 ANA131174:ANC131175 AWW131174:AWY131175 BGS131174:BGU131175 BQO131174:BQQ131175 CAK131174:CAM131175 CKG131174:CKI131175 CUC131174:CUE131175 DDY131174:DEA131175 DNU131174:DNW131175 DXQ131174:DXS131175 EHM131174:EHO131175 ERI131174:ERK131175 FBE131174:FBG131175 FLA131174:FLC131175 FUW131174:FUY131175 GES131174:GEU131175 GOO131174:GOQ131175 GYK131174:GYM131175 HIG131174:HII131175 HSC131174:HSE131175 IBY131174:ICA131175 ILU131174:ILW131175 IVQ131174:IVS131175 JFM131174:JFO131175 JPI131174:JPK131175 JZE131174:JZG131175 KJA131174:KJC131175 KSW131174:KSY131175 LCS131174:LCU131175 LMO131174:LMQ131175 LWK131174:LWM131175 MGG131174:MGI131175 MQC131174:MQE131175 MZY131174:NAA131175 NJU131174:NJW131175 NTQ131174:NTS131175 ODM131174:ODO131175 ONI131174:ONK131175 OXE131174:OXG131175 PHA131174:PHC131175 PQW131174:PQY131175 QAS131174:QAU131175 QKO131174:QKQ131175 QUK131174:QUM131175 REG131174:REI131175 ROC131174:ROE131175 RXY131174:RYA131175 SHU131174:SHW131175 SRQ131174:SRS131175 TBM131174:TBO131175 TLI131174:TLK131175 TVE131174:TVG131175 UFA131174:UFC131175 UOW131174:UOY131175 UYS131174:UYU131175 VIO131174:VIQ131175 VSK131174:VSM131175 WCG131174:WCI131175 WMC131174:WME131175 WVY131174:WWA131175 Q196710:S196711 JM196710:JO196711 TI196710:TK196711 ADE196710:ADG196711 ANA196710:ANC196711 AWW196710:AWY196711 BGS196710:BGU196711 BQO196710:BQQ196711 CAK196710:CAM196711 CKG196710:CKI196711 CUC196710:CUE196711 DDY196710:DEA196711 DNU196710:DNW196711 DXQ196710:DXS196711 EHM196710:EHO196711 ERI196710:ERK196711 FBE196710:FBG196711 FLA196710:FLC196711 FUW196710:FUY196711 GES196710:GEU196711 GOO196710:GOQ196711 GYK196710:GYM196711 HIG196710:HII196711 HSC196710:HSE196711 IBY196710:ICA196711 ILU196710:ILW196711 IVQ196710:IVS196711 JFM196710:JFO196711 JPI196710:JPK196711 JZE196710:JZG196711 KJA196710:KJC196711 KSW196710:KSY196711 LCS196710:LCU196711 LMO196710:LMQ196711 LWK196710:LWM196711 MGG196710:MGI196711 MQC196710:MQE196711 MZY196710:NAA196711 NJU196710:NJW196711 NTQ196710:NTS196711 ODM196710:ODO196711 ONI196710:ONK196711 OXE196710:OXG196711 PHA196710:PHC196711 PQW196710:PQY196711 QAS196710:QAU196711 QKO196710:QKQ196711 QUK196710:QUM196711 REG196710:REI196711 ROC196710:ROE196711 RXY196710:RYA196711 SHU196710:SHW196711 SRQ196710:SRS196711 TBM196710:TBO196711 TLI196710:TLK196711 TVE196710:TVG196711 UFA196710:UFC196711 UOW196710:UOY196711 UYS196710:UYU196711 VIO196710:VIQ196711 VSK196710:VSM196711 WCG196710:WCI196711 WMC196710:WME196711 WVY196710:WWA196711 Q262246:S262247 JM262246:JO262247 TI262246:TK262247 ADE262246:ADG262247 ANA262246:ANC262247 AWW262246:AWY262247 BGS262246:BGU262247 BQO262246:BQQ262247 CAK262246:CAM262247 CKG262246:CKI262247 CUC262246:CUE262247 DDY262246:DEA262247 DNU262246:DNW262247 DXQ262246:DXS262247 EHM262246:EHO262247 ERI262246:ERK262247 FBE262246:FBG262247 FLA262246:FLC262247 FUW262246:FUY262247 GES262246:GEU262247 GOO262246:GOQ262247 GYK262246:GYM262247 HIG262246:HII262247 HSC262246:HSE262247 IBY262246:ICA262247 ILU262246:ILW262247 IVQ262246:IVS262247 JFM262246:JFO262247 JPI262246:JPK262247 JZE262246:JZG262247 KJA262246:KJC262247 KSW262246:KSY262247 LCS262246:LCU262247 LMO262246:LMQ262247 LWK262246:LWM262247 MGG262246:MGI262247 MQC262246:MQE262247 MZY262246:NAA262247 NJU262246:NJW262247 NTQ262246:NTS262247 ODM262246:ODO262247 ONI262246:ONK262247 OXE262246:OXG262247 PHA262246:PHC262247 PQW262246:PQY262247 QAS262246:QAU262247 QKO262246:QKQ262247 QUK262246:QUM262247 REG262246:REI262247 ROC262246:ROE262247 RXY262246:RYA262247 SHU262246:SHW262247 SRQ262246:SRS262247 TBM262246:TBO262247 TLI262246:TLK262247 TVE262246:TVG262247 UFA262246:UFC262247 UOW262246:UOY262247 UYS262246:UYU262247 VIO262246:VIQ262247 VSK262246:VSM262247 WCG262246:WCI262247 WMC262246:WME262247 WVY262246:WWA262247 Q327782:S327783 JM327782:JO327783 TI327782:TK327783 ADE327782:ADG327783 ANA327782:ANC327783 AWW327782:AWY327783 BGS327782:BGU327783 BQO327782:BQQ327783 CAK327782:CAM327783 CKG327782:CKI327783 CUC327782:CUE327783 DDY327782:DEA327783 DNU327782:DNW327783 DXQ327782:DXS327783 EHM327782:EHO327783 ERI327782:ERK327783 FBE327782:FBG327783 FLA327782:FLC327783 FUW327782:FUY327783 GES327782:GEU327783 GOO327782:GOQ327783 GYK327782:GYM327783 HIG327782:HII327783 HSC327782:HSE327783 IBY327782:ICA327783 ILU327782:ILW327783 IVQ327782:IVS327783 JFM327782:JFO327783 JPI327782:JPK327783 JZE327782:JZG327783 KJA327782:KJC327783 KSW327782:KSY327783 LCS327782:LCU327783 LMO327782:LMQ327783 LWK327782:LWM327783 MGG327782:MGI327783 MQC327782:MQE327783 MZY327782:NAA327783 NJU327782:NJW327783 NTQ327782:NTS327783 ODM327782:ODO327783 ONI327782:ONK327783 OXE327782:OXG327783 PHA327782:PHC327783 PQW327782:PQY327783 QAS327782:QAU327783 QKO327782:QKQ327783 QUK327782:QUM327783 REG327782:REI327783 ROC327782:ROE327783 RXY327782:RYA327783 SHU327782:SHW327783 SRQ327782:SRS327783 TBM327782:TBO327783 TLI327782:TLK327783 TVE327782:TVG327783 UFA327782:UFC327783 UOW327782:UOY327783 UYS327782:UYU327783 VIO327782:VIQ327783 VSK327782:VSM327783 WCG327782:WCI327783 WMC327782:WME327783 WVY327782:WWA327783 Q393318:S393319 JM393318:JO393319 TI393318:TK393319 ADE393318:ADG393319 ANA393318:ANC393319 AWW393318:AWY393319 BGS393318:BGU393319 BQO393318:BQQ393319 CAK393318:CAM393319 CKG393318:CKI393319 CUC393318:CUE393319 DDY393318:DEA393319 DNU393318:DNW393319 DXQ393318:DXS393319 EHM393318:EHO393319 ERI393318:ERK393319 FBE393318:FBG393319 FLA393318:FLC393319 FUW393318:FUY393319 GES393318:GEU393319 GOO393318:GOQ393319 GYK393318:GYM393319 HIG393318:HII393319 HSC393318:HSE393319 IBY393318:ICA393319 ILU393318:ILW393319 IVQ393318:IVS393319 JFM393318:JFO393319 JPI393318:JPK393319 JZE393318:JZG393319 KJA393318:KJC393319 KSW393318:KSY393319 LCS393318:LCU393319 LMO393318:LMQ393319 LWK393318:LWM393319 MGG393318:MGI393319 MQC393318:MQE393319 MZY393318:NAA393319 NJU393318:NJW393319 NTQ393318:NTS393319 ODM393318:ODO393319 ONI393318:ONK393319 OXE393318:OXG393319 PHA393318:PHC393319 PQW393318:PQY393319 QAS393318:QAU393319 QKO393318:QKQ393319 QUK393318:QUM393319 REG393318:REI393319 ROC393318:ROE393319 RXY393318:RYA393319 SHU393318:SHW393319 SRQ393318:SRS393319 TBM393318:TBO393319 TLI393318:TLK393319 TVE393318:TVG393319 UFA393318:UFC393319 UOW393318:UOY393319 UYS393318:UYU393319 VIO393318:VIQ393319 VSK393318:VSM393319 WCG393318:WCI393319 WMC393318:WME393319 WVY393318:WWA393319 Q458854:S458855 JM458854:JO458855 TI458854:TK458855 ADE458854:ADG458855 ANA458854:ANC458855 AWW458854:AWY458855 BGS458854:BGU458855 BQO458854:BQQ458855 CAK458854:CAM458855 CKG458854:CKI458855 CUC458854:CUE458855 DDY458854:DEA458855 DNU458854:DNW458855 DXQ458854:DXS458855 EHM458854:EHO458855 ERI458854:ERK458855 FBE458854:FBG458855 FLA458854:FLC458855 FUW458854:FUY458855 GES458854:GEU458855 GOO458854:GOQ458855 GYK458854:GYM458855 HIG458854:HII458855 HSC458854:HSE458855 IBY458854:ICA458855 ILU458854:ILW458855 IVQ458854:IVS458855 JFM458854:JFO458855 JPI458854:JPK458855 JZE458854:JZG458855 KJA458854:KJC458855 KSW458854:KSY458855 LCS458854:LCU458855 LMO458854:LMQ458855 LWK458854:LWM458855 MGG458854:MGI458855 MQC458854:MQE458855 MZY458854:NAA458855 NJU458854:NJW458855 NTQ458854:NTS458855 ODM458854:ODO458855 ONI458854:ONK458855 OXE458854:OXG458855 PHA458854:PHC458855 PQW458854:PQY458855 QAS458854:QAU458855 QKO458854:QKQ458855 QUK458854:QUM458855 REG458854:REI458855 ROC458854:ROE458855 RXY458854:RYA458855 SHU458854:SHW458855 SRQ458854:SRS458855 TBM458854:TBO458855 TLI458854:TLK458855 TVE458854:TVG458855 UFA458854:UFC458855 UOW458854:UOY458855 UYS458854:UYU458855 VIO458854:VIQ458855 VSK458854:VSM458855 WCG458854:WCI458855 WMC458854:WME458855 WVY458854:WWA458855 Q524390:S524391 JM524390:JO524391 TI524390:TK524391 ADE524390:ADG524391 ANA524390:ANC524391 AWW524390:AWY524391 BGS524390:BGU524391 BQO524390:BQQ524391 CAK524390:CAM524391 CKG524390:CKI524391 CUC524390:CUE524391 DDY524390:DEA524391 DNU524390:DNW524391 DXQ524390:DXS524391 EHM524390:EHO524391 ERI524390:ERK524391 FBE524390:FBG524391 FLA524390:FLC524391 FUW524390:FUY524391 GES524390:GEU524391 GOO524390:GOQ524391 GYK524390:GYM524391 HIG524390:HII524391 HSC524390:HSE524391 IBY524390:ICA524391 ILU524390:ILW524391 IVQ524390:IVS524391 JFM524390:JFO524391 JPI524390:JPK524391 JZE524390:JZG524391 KJA524390:KJC524391 KSW524390:KSY524391 LCS524390:LCU524391 LMO524390:LMQ524391 LWK524390:LWM524391 MGG524390:MGI524391 MQC524390:MQE524391 MZY524390:NAA524391 NJU524390:NJW524391 NTQ524390:NTS524391 ODM524390:ODO524391 ONI524390:ONK524391 OXE524390:OXG524391 PHA524390:PHC524391 PQW524390:PQY524391 QAS524390:QAU524391 QKO524390:QKQ524391 QUK524390:QUM524391 REG524390:REI524391 ROC524390:ROE524391 RXY524390:RYA524391 SHU524390:SHW524391 SRQ524390:SRS524391 TBM524390:TBO524391 TLI524390:TLK524391 TVE524390:TVG524391 UFA524390:UFC524391 UOW524390:UOY524391 UYS524390:UYU524391 VIO524390:VIQ524391 VSK524390:VSM524391 WCG524390:WCI524391 WMC524390:WME524391 WVY524390:WWA524391 Q589926:S589927 JM589926:JO589927 TI589926:TK589927 ADE589926:ADG589927 ANA589926:ANC589927 AWW589926:AWY589927 BGS589926:BGU589927 BQO589926:BQQ589927 CAK589926:CAM589927 CKG589926:CKI589927 CUC589926:CUE589927 DDY589926:DEA589927 DNU589926:DNW589927 DXQ589926:DXS589927 EHM589926:EHO589927 ERI589926:ERK589927 FBE589926:FBG589927 FLA589926:FLC589927 FUW589926:FUY589927 GES589926:GEU589927 GOO589926:GOQ589927 GYK589926:GYM589927 HIG589926:HII589927 HSC589926:HSE589927 IBY589926:ICA589927 ILU589926:ILW589927 IVQ589926:IVS589927 JFM589926:JFO589927 JPI589926:JPK589927 JZE589926:JZG589927 KJA589926:KJC589927 KSW589926:KSY589927 LCS589926:LCU589927 LMO589926:LMQ589927 LWK589926:LWM589927 MGG589926:MGI589927 MQC589926:MQE589927 MZY589926:NAA589927 NJU589926:NJW589927 NTQ589926:NTS589927 ODM589926:ODO589927 ONI589926:ONK589927 OXE589926:OXG589927 PHA589926:PHC589927 PQW589926:PQY589927 QAS589926:QAU589927 QKO589926:QKQ589927 QUK589926:QUM589927 REG589926:REI589927 ROC589926:ROE589927 RXY589926:RYA589927 SHU589926:SHW589927 SRQ589926:SRS589927 TBM589926:TBO589927 TLI589926:TLK589927 TVE589926:TVG589927 UFA589926:UFC589927 UOW589926:UOY589927 UYS589926:UYU589927 VIO589926:VIQ589927 VSK589926:VSM589927 WCG589926:WCI589927 WMC589926:WME589927 WVY589926:WWA589927 Q655462:S655463 JM655462:JO655463 TI655462:TK655463 ADE655462:ADG655463 ANA655462:ANC655463 AWW655462:AWY655463 BGS655462:BGU655463 BQO655462:BQQ655463 CAK655462:CAM655463 CKG655462:CKI655463 CUC655462:CUE655463 DDY655462:DEA655463 DNU655462:DNW655463 DXQ655462:DXS655463 EHM655462:EHO655463 ERI655462:ERK655463 FBE655462:FBG655463 FLA655462:FLC655463 FUW655462:FUY655463 GES655462:GEU655463 GOO655462:GOQ655463 GYK655462:GYM655463 HIG655462:HII655463 HSC655462:HSE655463 IBY655462:ICA655463 ILU655462:ILW655463 IVQ655462:IVS655463 JFM655462:JFO655463 JPI655462:JPK655463 JZE655462:JZG655463 KJA655462:KJC655463 KSW655462:KSY655463 LCS655462:LCU655463 LMO655462:LMQ655463 LWK655462:LWM655463 MGG655462:MGI655463 MQC655462:MQE655463 MZY655462:NAA655463 NJU655462:NJW655463 NTQ655462:NTS655463 ODM655462:ODO655463 ONI655462:ONK655463 OXE655462:OXG655463 PHA655462:PHC655463 PQW655462:PQY655463 QAS655462:QAU655463 QKO655462:QKQ655463 QUK655462:QUM655463 REG655462:REI655463 ROC655462:ROE655463 RXY655462:RYA655463 SHU655462:SHW655463 SRQ655462:SRS655463 TBM655462:TBO655463 TLI655462:TLK655463 TVE655462:TVG655463 UFA655462:UFC655463 UOW655462:UOY655463 UYS655462:UYU655463 VIO655462:VIQ655463 VSK655462:VSM655463 WCG655462:WCI655463 WMC655462:WME655463 WVY655462:WWA655463 Q720998:S720999 JM720998:JO720999 TI720998:TK720999 ADE720998:ADG720999 ANA720998:ANC720999 AWW720998:AWY720999 BGS720998:BGU720999 BQO720998:BQQ720999 CAK720998:CAM720999 CKG720998:CKI720999 CUC720998:CUE720999 DDY720998:DEA720999 DNU720998:DNW720999 DXQ720998:DXS720999 EHM720998:EHO720999 ERI720998:ERK720999 FBE720998:FBG720999 FLA720998:FLC720999 FUW720998:FUY720999 GES720998:GEU720999 GOO720998:GOQ720999 GYK720998:GYM720999 HIG720998:HII720999 HSC720998:HSE720999 IBY720998:ICA720999 ILU720998:ILW720999 IVQ720998:IVS720999 JFM720998:JFO720999 JPI720998:JPK720999 JZE720998:JZG720999 KJA720998:KJC720999 KSW720998:KSY720999 LCS720998:LCU720999 LMO720998:LMQ720999 LWK720998:LWM720999 MGG720998:MGI720999 MQC720998:MQE720999 MZY720998:NAA720999 NJU720998:NJW720999 NTQ720998:NTS720999 ODM720998:ODO720999 ONI720998:ONK720999 OXE720998:OXG720999 PHA720998:PHC720999 PQW720998:PQY720999 QAS720998:QAU720999 QKO720998:QKQ720999 QUK720998:QUM720999 REG720998:REI720999 ROC720998:ROE720999 RXY720998:RYA720999 SHU720998:SHW720999 SRQ720998:SRS720999 TBM720998:TBO720999 TLI720998:TLK720999 TVE720998:TVG720999 UFA720998:UFC720999 UOW720998:UOY720999 UYS720998:UYU720999 VIO720998:VIQ720999 VSK720998:VSM720999 WCG720998:WCI720999 WMC720998:WME720999 WVY720998:WWA720999 Q786534:S786535 JM786534:JO786535 TI786534:TK786535 ADE786534:ADG786535 ANA786534:ANC786535 AWW786534:AWY786535 BGS786534:BGU786535 BQO786534:BQQ786535 CAK786534:CAM786535 CKG786534:CKI786535 CUC786534:CUE786535 DDY786534:DEA786535 DNU786534:DNW786535 DXQ786534:DXS786535 EHM786534:EHO786535 ERI786534:ERK786535 FBE786534:FBG786535 FLA786534:FLC786535 FUW786534:FUY786535 GES786534:GEU786535 GOO786534:GOQ786535 GYK786534:GYM786535 HIG786534:HII786535 HSC786534:HSE786535 IBY786534:ICA786535 ILU786534:ILW786535 IVQ786534:IVS786535 JFM786534:JFO786535 JPI786534:JPK786535 JZE786534:JZG786535 KJA786534:KJC786535 KSW786534:KSY786535 LCS786534:LCU786535 LMO786534:LMQ786535 LWK786534:LWM786535 MGG786534:MGI786535 MQC786534:MQE786535 MZY786534:NAA786535 NJU786534:NJW786535 NTQ786534:NTS786535 ODM786534:ODO786535 ONI786534:ONK786535 OXE786534:OXG786535 PHA786534:PHC786535 PQW786534:PQY786535 QAS786534:QAU786535 QKO786534:QKQ786535 QUK786534:QUM786535 REG786534:REI786535 ROC786534:ROE786535 RXY786534:RYA786535 SHU786534:SHW786535 SRQ786534:SRS786535 TBM786534:TBO786535 TLI786534:TLK786535 TVE786534:TVG786535 UFA786534:UFC786535 UOW786534:UOY786535 UYS786534:UYU786535 VIO786534:VIQ786535 VSK786534:VSM786535 WCG786534:WCI786535 WMC786534:WME786535 WVY786534:WWA786535 Q852070:S852071 JM852070:JO852071 TI852070:TK852071 ADE852070:ADG852071 ANA852070:ANC852071 AWW852070:AWY852071 BGS852070:BGU852071 BQO852070:BQQ852071 CAK852070:CAM852071 CKG852070:CKI852071 CUC852070:CUE852071 DDY852070:DEA852071 DNU852070:DNW852071 DXQ852070:DXS852071 EHM852070:EHO852071 ERI852070:ERK852071 FBE852070:FBG852071 FLA852070:FLC852071 FUW852070:FUY852071 GES852070:GEU852071 GOO852070:GOQ852071 GYK852070:GYM852071 HIG852070:HII852071 HSC852070:HSE852071 IBY852070:ICA852071 ILU852070:ILW852071 IVQ852070:IVS852071 JFM852070:JFO852071 JPI852070:JPK852071 JZE852070:JZG852071 KJA852070:KJC852071 KSW852070:KSY852071 LCS852070:LCU852071 LMO852070:LMQ852071 LWK852070:LWM852071 MGG852070:MGI852071 MQC852070:MQE852071 MZY852070:NAA852071 NJU852070:NJW852071 NTQ852070:NTS852071 ODM852070:ODO852071 ONI852070:ONK852071 OXE852070:OXG852071 PHA852070:PHC852071 PQW852070:PQY852071 QAS852070:QAU852071 QKO852070:QKQ852071 QUK852070:QUM852071 REG852070:REI852071 ROC852070:ROE852071 RXY852070:RYA852071 SHU852070:SHW852071 SRQ852070:SRS852071 TBM852070:TBO852071 TLI852070:TLK852071 TVE852070:TVG852071 UFA852070:UFC852071 UOW852070:UOY852071 UYS852070:UYU852071 VIO852070:VIQ852071 VSK852070:VSM852071 WCG852070:WCI852071 WMC852070:WME852071 WVY852070:WWA852071 Q917606:S917607 JM917606:JO917607 TI917606:TK917607 ADE917606:ADG917607 ANA917606:ANC917607 AWW917606:AWY917607 BGS917606:BGU917607 BQO917606:BQQ917607 CAK917606:CAM917607 CKG917606:CKI917607 CUC917606:CUE917607 DDY917606:DEA917607 DNU917606:DNW917607 DXQ917606:DXS917607 EHM917606:EHO917607 ERI917606:ERK917607 FBE917606:FBG917607 FLA917606:FLC917607 FUW917606:FUY917607 GES917606:GEU917607 GOO917606:GOQ917607 GYK917606:GYM917607 HIG917606:HII917607 HSC917606:HSE917607 IBY917606:ICA917607 ILU917606:ILW917607 IVQ917606:IVS917607 JFM917606:JFO917607 JPI917606:JPK917607 JZE917606:JZG917607 KJA917606:KJC917607 KSW917606:KSY917607 LCS917606:LCU917607 LMO917606:LMQ917607 LWK917606:LWM917607 MGG917606:MGI917607 MQC917606:MQE917607 MZY917606:NAA917607 NJU917606:NJW917607 NTQ917606:NTS917607 ODM917606:ODO917607 ONI917606:ONK917607 OXE917606:OXG917607 PHA917606:PHC917607 PQW917606:PQY917607 QAS917606:QAU917607 QKO917606:QKQ917607 QUK917606:QUM917607 REG917606:REI917607 ROC917606:ROE917607 RXY917606:RYA917607 SHU917606:SHW917607 SRQ917606:SRS917607 TBM917606:TBO917607 TLI917606:TLK917607 TVE917606:TVG917607 UFA917606:UFC917607 UOW917606:UOY917607 UYS917606:UYU917607 VIO917606:VIQ917607 VSK917606:VSM917607 WCG917606:WCI917607 WMC917606:WME917607 WVY917606:WWA917607 Q983142:S983143 JM983142:JO983143 TI983142:TK983143 ADE983142:ADG983143 ANA983142:ANC983143 AWW983142:AWY983143 BGS983142:BGU983143 BQO983142:BQQ983143 CAK983142:CAM983143 CKG983142:CKI983143 CUC983142:CUE983143 DDY983142:DEA983143 DNU983142:DNW983143 DXQ983142:DXS983143 EHM983142:EHO983143 ERI983142:ERK983143 FBE983142:FBG983143 FLA983142:FLC983143 FUW983142:FUY983143 GES983142:GEU983143 GOO983142:GOQ983143 GYK983142:GYM983143 HIG983142:HII983143 HSC983142:HSE983143 IBY983142:ICA983143 ILU983142:ILW983143 IVQ983142:IVS983143 JFM983142:JFO983143 JPI983142:JPK983143 JZE983142:JZG983143 KJA983142:KJC983143 KSW983142:KSY983143 LCS983142:LCU983143 LMO983142:LMQ983143 LWK983142:LWM983143 MGG983142:MGI983143 MQC983142:MQE983143 MZY983142:NAA983143 NJU983142:NJW983143 NTQ983142:NTS983143 ODM983142:ODO983143 ONI983142:ONK983143 OXE983142:OXG983143 PHA983142:PHC983143 PQW983142:PQY983143 QAS983142:QAU983143 QKO983142:QKQ983143 QUK983142:QUM983143 REG983142:REI983143 ROC983142:ROE983143 RXY983142:RYA983143 SHU983142:SHW983143 SRQ983142:SRS983143 TBM983142:TBO983143 TLI983142:TLK983143 TVE983142:TVG983143 UFA983142:UFC983143 UOW983142:UOY983143 UYS983142:UYU983143 VIO983142:VIQ983143 VSK983142:VSM983143 WCG983142:WCI983143 WMC983142:WME983143 WVY983142:WWA983143 W102:Y103 JS102:JU103 TO102:TQ103 ADK102:ADM103 ANG102:ANI103 AXC102:AXE103 BGY102:BHA103 BQU102:BQW103 CAQ102:CAS103 CKM102:CKO103 CUI102:CUK103 DEE102:DEG103 DOA102:DOC103 DXW102:DXY103 EHS102:EHU103 ERO102:ERQ103 FBK102:FBM103 FLG102:FLI103 FVC102:FVE103 GEY102:GFA103 GOU102:GOW103 GYQ102:GYS103 HIM102:HIO103 HSI102:HSK103 ICE102:ICG103 IMA102:IMC103 IVW102:IVY103 JFS102:JFU103 JPO102:JPQ103 JZK102:JZM103 KJG102:KJI103 KTC102:KTE103 LCY102:LDA103 LMU102:LMW103 LWQ102:LWS103 MGM102:MGO103 MQI102:MQK103 NAE102:NAG103 NKA102:NKC103 NTW102:NTY103 ODS102:ODU103 ONO102:ONQ103 OXK102:OXM103 PHG102:PHI103 PRC102:PRE103 QAY102:QBA103 QKU102:QKW103 QUQ102:QUS103 REM102:REO103 ROI102:ROK103 RYE102:RYG103 SIA102:SIC103 SRW102:SRY103 TBS102:TBU103 TLO102:TLQ103 TVK102:TVM103 UFG102:UFI103 UPC102:UPE103 UYY102:UZA103 VIU102:VIW103 VSQ102:VSS103 WCM102:WCO103 WMI102:WMK103 WWE102:WWG103 W65638:Y65639 JS65638:JU65639 TO65638:TQ65639 ADK65638:ADM65639 ANG65638:ANI65639 AXC65638:AXE65639 BGY65638:BHA65639 BQU65638:BQW65639 CAQ65638:CAS65639 CKM65638:CKO65639 CUI65638:CUK65639 DEE65638:DEG65639 DOA65638:DOC65639 DXW65638:DXY65639 EHS65638:EHU65639 ERO65638:ERQ65639 FBK65638:FBM65639 FLG65638:FLI65639 FVC65638:FVE65639 GEY65638:GFA65639 GOU65638:GOW65639 GYQ65638:GYS65639 HIM65638:HIO65639 HSI65638:HSK65639 ICE65638:ICG65639 IMA65638:IMC65639 IVW65638:IVY65639 JFS65638:JFU65639 JPO65638:JPQ65639 JZK65638:JZM65639 KJG65638:KJI65639 KTC65638:KTE65639 LCY65638:LDA65639 LMU65638:LMW65639 LWQ65638:LWS65639 MGM65638:MGO65639 MQI65638:MQK65639 NAE65638:NAG65639 NKA65638:NKC65639 NTW65638:NTY65639 ODS65638:ODU65639 ONO65638:ONQ65639 OXK65638:OXM65639 PHG65638:PHI65639 PRC65638:PRE65639 QAY65638:QBA65639 QKU65638:QKW65639 QUQ65638:QUS65639 REM65638:REO65639 ROI65638:ROK65639 RYE65638:RYG65639 SIA65638:SIC65639 SRW65638:SRY65639 TBS65638:TBU65639 TLO65638:TLQ65639 TVK65638:TVM65639 UFG65638:UFI65639 UPC65638:UPE65639 UYY65638:UZA65639 VIU65638:VIW65639 VSQ65638:VSS65639 WCM65638:WCO65639 WMI65638:WMK65639 WWE65638:WWG65639 W131174:Y131175 JS131174:JU131175 TO131174:TQ131175 ADK131174:ADM131175 ANG131174:ANI131175 AXC131174:AXE131175 BGY131174:BHA131175 BQU131174:BQW131175 CAQ131174:CAS131175 CKM131174:CKO131175 CUI131174:CUK131175 DEE131174:DEG131175 DOA131174:DOC131175 DXW131174:DXY131175 EHS131174:EHU131175 ERO131174:ERQ131175 FBK131174:FBM131175 FLG131174:FLI131175 FVC131174:FVE131175 GEY131174:GFA131175 GOU131174:GOW131175 GYQ131174:GYS131175 HIM131174:HIO131175 HSI131174:HSK131175 ICE131174:ICG131175 IMA131174:IMC131175 IVW131174:IVY131175 JFS131174:JFU131175 JPO131174:JPQ131175 JZK131174:JZM131175 KJG131174:KJI131175 KTC131174:KTE131175 LCY131174:LDA131175 LMU131174:LMW131175 LWQ131174:LWS131175 MGM131174:MGO131175 MQI131174:MQK131175 NAE131174:NAG131175 NKA131174:NKC131175 NTW131174:NTY131175 ODS131174:ODU131175 ONO131174:ONQ131175 OXK131174:OXM131175 PHG131174:PHI131175 PRC131174:PRE131175 QAY131174:QBA131175 QKU131174:QKW131175 QUQ131174:QUS131175 REM131174:REO131175 ROI131174:ROK131175 RYE131174:RYG131175 SIA131174:SIC131175 SRW131174:SRY131175 TBS131174:TBU131175 TLO131174:TLQ131175 TVK131174:TVM131175 UFG131174:UFI131175 UPC131174:UPE131175 UYY131174:UZA131175 VIU131174:VIW131175 VSQ131174:VSS131175 WCM131174:WCO131175 WMI131174:WMK131175 WWE131174:WWG131175 W196710:Y196711 JS196710:JU196711 TO196710:TQ196711 ADK196710:ADM196711 ANG196710:ANI196711 AXC196710:AXE196711 BGY196710:BHA196711 BQU196710:BQW196711 CAQ196710:CAS196711 CKM196710:CKO196711 CUI196710:CUK196711 DEE196710:DEG196711 DOA196710:DOC196711 DXW196710:DXY196711 EHS196710:EHU196711 ERO196710:ERQ196711 FBK196710:FBM196711 FLG196710:FLI196711 FVC196710:FVE196711 GEY196710:GFA196711 GOU196710:GOW196711 GYQ196710:GYS196711 HIM196710:HIO196711 HSI196710:HSK196711 ICE196710:ICG196711 IMA196710:IMC196711 IVW196710:IVY196711 JFS196710:JFU196711 JPO196710:JPQ196711 JZK196710:JZM196711 KJG196710:KJI196711 KTC196710:KTE196711 LCY196710:LDA196711 LMU196710:LMW196711 LWQ196710:LWS196711 MGM196710:MGO196711 MQI196710:MQK196711 NAE196710:NAG196711 NKA196710:NKC196711 NTW196710:NTY196711 ODS196710:ODU196711 ONO196710:ONQ196711 OXK196710:OXM196711 PHG196710:PHI196711 PRC196710:PRE196711 QAY196710:QBA196711 QKU196710:QKW196711 QUQ196710:QUS196711 REM196710:REO196711 ROI196710:ROK196711 RYE196710:RYG196711 SIA196710:SIC196711 SRW196710:SRY196711 TBS196710:TBU196711 TLO196710:TLQ196711 TVK196710:TVM196711 UFG196710:UFI196711 UPC196710:UPE196711 UYY196710:UZA196711 VIU196710:VIW196711 VSQ196710:VSS196711 WCM196710:WCO196711 WMI196710:WMK196711 WWE196710:WWG196711 W262246:Y262247 JS262246:JU262247 TO262246:TQ262247 ADK262246:ADM262247 ANG262246:ANI262247 AXC262246:AXE262247 BGY262246:BHA262247 BQU262246:BQW262247 CAQ262246:CAS262247 CKM262246:CKO262247 CUI262246:CUK262247 DEE262246:DEG262247 DOA262246:DOC262247 DXW262246:DXY262247 EHS262246:EHU262247 ERO262246:ERQ262247 FBK262246:FBM262247 FLG262246:FLI262247 FVC262246:FVE262247 GEY262246:GFA262247 GOU262246:GOW262247 GYQ262246:GYS262247 HIM262246:HIO262247 HSI262246:HSK262247 ICE262246:ICG262247 IMA262246:IMC262247 IVW262246:IVY262247 JFS262246:JFU262247 JPO262246:JPQ262247 JZK262246:JZM262247 KJG262246:KJI262247 KTC262246:KTE262247 LCY262246:LDA262247 LMU262246:LMW262247 LWQ262246:LWS262247 MGM262246:MGO262247 MQI262246:MQK262247 NAE262246:NAG262247 NKA262246:NKC262247 NTW262246:NTY262247 ODS262246:ODU262247 ONO262246:ONQ262247 OXK262246:OXM262247 PHG262246:PHI262247 PRC262246:PRE262247 QAY262246:QBA262247 QKU262246:QKW262247 QUQ262246:QUS262247 REM262246:REO262247 ROI262246:ROK262247 RYE262246:RYG262247 SIA262246:SIC262247 SRW262246:SRY262247 TBS262246:TBU262247 TLO262246:TLQ262247 TVK262246:TVM262247 UFG262246:UFI262247 UPC262246:UPE262247 UYY262246:UZA262247 VIU262246:VIW262247 VSQ262246:VSS262247 WCM262246:WCO262247 WMI262246:WMK262247 WWE262246:WWG262247 W327782:Y327783 JS327782:JU327783 TO327782:TQ327783 ADK327782:ADM327783 ANG327782:ANI327783 AXC327782:AXE327783 BGY327782:BHA327783 BQU327782:BQW327783 CAQ327782:CAS327783 CKM327782:CKO327783 CUI327782:CUK327783 DEE327782:DEG327783 DOA327782:DOC327783 DXW327782:DXY327783 EHS327782:EHU327783 ERO327782:ERQ327783 FBK327782:FBM327783 FLG327782:FLI327783 FVC327782:FVE327783 GEY327782:GFA327783 GOU327782:GOW327783 GYQ327782:GYS327783 HIM327782:HIO327783 HSI327782:HSK327783 ICE327782:ICG327783 IMA327782:IMC327783 IVW327782:IVY327783 JFS327782:JFU327783 JPO327782:JPQ327783 JZK327782:JZM327783 KJG327782:KJI327783 KTC327782:KTE327783 LCY327782:LDA327783 LMU327782:LMW327783 LWQ327782:LWS327783 MGM327782:MGO327783 MQI327782:MQK327783 NAE327782:NAG327783 NKA327782:NKC327783 NTW327782:NTY327783 ODS327782:ODU327783 ONO327782:ONQ327783 OXK327782:OXM327783 PHG327782:PHI327783 PRC327782:PRE327783 QAY327782:QBA327783 QKU327782:QKW327783 QUQ327782:QUS327783 REM327782:REO327783 ROI327782:ROK327783 RYE327782:RYG327783 SIA327782:SIC327783 SRW327782:SRY327783 TBS327782:TBU327783 TLO327782:TLQ327783 TVK327782:TVM327783 UFG327782:UFI327783 UPC327782:UPE327783 UYY327782:UZA327783 VIU327782:VIW327783 VSQ327782:VSS327783 WCM327782:WCO327783 WMI327782:WMK327783 WWE327782:WWG327783 W393318:Y393319 JS393318:JU393319 TO393318:TQ393319 ADK393318:ADM393319 ANG393318:ANI393319 AXC393318:AXE393319 BGY393318:BHA393319 BQU393318:BQW393319 CAQ393318:CAS393319 CKM393318:CKO393319 CUI393318:CUK393319 DEE393318:DEG393319 DOA393318:DOC393319 DXW393318:DXY393319 EHS393318:EHU393319 ERO393318:ERQ393319 FBK393318:FBM393319 FLG393318:FLI393319 FVC393318:FVE393319 GEY393318:GFA393319 GOU393318:GOW393319 GYQ393318:GYS393319 HIM393318:HIO393319 HSI393318:HSK393319 ICE393318:ICG393319 IMA393318:IMC393319 IVW393318:IVY393319 JFS393318:JFU393319 JPO393318:JPQ393319 JZK393318:JZM393319 KJG393318:KJI393319 KTC393318:KTE393319 LCY393318:LDA393319 LMU393318:LMW393319 LWQ393318:LWS393319 MGM393318:MGO393319 MQI393318:MQK393319 NAE393318:NAG393319 NKA393318:NKC393319 NTW393318:NTY393319 ODS393318:ODU393319 ONO393318:ONQ393319 OXK393318:OXM393319 PHG393318:PHI393319 PRC393318:PRE393319 QAY393318:QBA393319 QKU393318:QKW393319 QUQ393318:QUS393319 REM393318:REO393319 ROI393318:ROK393319 RYE393318:RYG393319 SIA393318:SIC393319 SRW393318:SRY393319 TBS393318:TBU393319 TLO393318:TLQ393319 TVK393318:TVM393319 UFG393318:UFI393319 UPC393318:UPE393319 UYY393318:UZA393319 VIU393318:VIW393319 VSQ393318:VSS393319 WCM393318:WCO393319 WMI393318:WMK393319 WWE393318:WWG393319 W458854:Y458855 JS458854:JU458855 TO458854:TQ458855 ADK458854:ADM458855 ANG458854:ANI458855 AXC458854:AXE458855 BGY458854:BHA458855 BQU458854:BQW458855 CAQ458854:CAS458855 CKM458854:CKO458855 CUI458854:CUK458855 DEE458854:DEG458855 DOA458854:DOC458855 DXW458854:DXY458855 EHS458854:EHU458855 ERO458854:ERQ458855 FBK458854:FBM458855 FLG458854:FLI458855 FVC458854:FVE458855 GEY458854:GFA458855 GOU458854:GOW458855 GYQ458854:GYS458855 HIM458854:HIO458855 HSI458854:HSK458855 ICE458854:ICG458855 IMA458854:IMC458855 IVW458854:IVY458855 JFS458854:JFU458855 JPO458854:JPQ458855 JZK458854:JZM458855 KJG458854:KJI458855 KTC458854:KTE458855 LCY458854:LDA458855 LMU458854:LMW458855 LWQ458854:LWS458855 MGM458854:MGO458855 MQI458854:MQK458855 NAE458854:NAG458855 NKA458854:NKC458855 NTW458854:NTY458855 ODS458854:ODU458855 ONO458854:ONQ458855 OXK458854:OXM458855 PHG458854:PHI458855 PRC458854:PRE458855 QAY458854:QBA458855 QKU458854:QKW458855 QUQ458854:QUS458855 REM458854:REO458855 ROI458854:ROK458855 RYE458854:RYG458855 SIA458854:SIC458855 SRW458854:SRY458855 TBS458854:TBU458855 TLO458854:TLQ458855 TVK458854:TVM458855 UFG458854:UFI458855 UPC458854:UPE458855 UYY458854:UZA458855 VIU458854:VIW458855 VSQ458854:VSS458855 WCM458854:WCO458855 WMI458854:WMK458855 WWE458854:WWG458855 W524390:Y524391 JS524390:JU524391 TO524390:TQ524391 ADK524390:ADM524391 ANG524390:ANI524391 AXC524390:AXE524391 BGY524390:BHA524391 BQU524390:BQW524391 CAQ524390:CAS524391 CKM524390:CKO524391 CUI524390:CUK524391 DEE524390:DEG524391 DOA524390:DOC524391 DXW524390:DXY524391 EHS524390:EHU524391 ERO524390:ERQ524391 FBK524390:FBM524391 FLG524390:FLI524391 FVC524390:FVE524391 GEY524390:GFA524391 GOU524390:GOW524391 GYQ524390:GYS524391 HIM524390:HIO524391 HSI524390:HSK524391 ICE524390:ICG524391 IMA524390:IMC524391 IVW524390:IVY524391 JFS524390:JFU524391 JPO524390:JPQ524391 JZK524390:JZM524391 KJG524390:KJI524391 KTC524390:KTE524391 LCY524390:LDA524391 LMU524390:LMW524391 LWQ524390:LWS524391 MGM524390:MGO524391 MQI524390:MQK524391 NAE524390:NAG524391 NKA524390:NKC524391 NTW524390:NTY524391 ODS524390:ODU524391 ONO524390:ONQ524391 OXK524390:OXM524391 PHG524390:PHI524391 PRC524390:PRE524391 QAY524390:QBA524391 QKU524390:QKW524391 QUQ524390:QUS524391 REM524390:REO524391 ROI524390:ROK524391 RYE524390:RYG524391 SIA524390:SIC524391 SRW524390:SRY524391 TBS524390:TBU524391 TLO524390:TLQ524391 TVK524390:TVM524391 UFG524390:UFI524391 UPC524390:UPE524391 UYY524390:UZA524391 VIU524390:VIW524391 VSQ524390:VSS524391 WCM524390:WCO524391 WMI524390:WMK524391 WWE524390:WWG524391 W589926:Y589927 JS589926:JU589927 TO589926:TQ589927 ADK589926:ADM589927 ANG589926:ANI589927 AXC589926:AXE589927 BGY589926:BHA589927 BQU589926:BQW589927 CAQ589926:CAS589927 CKM589926:CKO589927 CUI589926:CUK589927 DEE589926:DEG589927 DOA589926:DOC589927 DXW589926:DXY589927 EHS589926:EHU589927 ERO589926:ERQ589927 FBK589926:FBM589927 FLG589926:FLI589927 FVC589926:FVE589927 GEY589926:GFA589927 GOU589926:GOW589927 GYQ589926:GYS589927 HIM589926:HIO589927 HSI589926:HSK589927 ICE589926:ICG589927 IMA589926:IMC589927 IVW589926:IVY589927 JFS589926:JFU589927 JPO589926:JPQ589927 JZK589926:JZM589927 KJG589926:KJI589927 KTC589926:KTE589927 LCY589926:LDA589927 LMU589926:LMW589927 LWQ589926:LWS589927 MGM589926:MGO589927 MQI589926:MQK589927 NAE589926:NAG589927 NKA589926:NKC589927 NTW589926:NTY589927 ODS589926:ODU589927 ONO589926:ONQ589927 OXK589926:OXM589927 PHG589926:PHI589927 PRC589926:PRE589927 QAY589926:QBA589927 QKU589926:QKW589927 QUQ589926:QUS589927 REM589926:REO589927 ROI589926:ROK589927 RYE589926:RYG589927 SIA589926:SIC589927 SRW589926:SRY589927 TBS589926:TBU589927 TLO589926:TLQ589927 TVK589926:TVM589927 UFG589926:UFI589927 UPC589926:UPE589927 UYY589926:UZA589927 VIU589926:VIW589927 VSQ589926:VSS589927 WCM589926:WCO589927 WMI589926:WMK589927 WWE589926:WWG589927 W655462:Y655463 JS655462:JU655463 TO655462:TQ655463 ADK655462:ADM655463 ANG655462:ANI655463 AXC655462:AXE655463 BGY655462:BHA655463 BQU655462:BQW655463 CAQ655462:CAS655463 CKM655462:CKO655463 CUI655462:CUK655463 DEE655462:DEG655463 DOA655462:DOC655463 DXW655462:DXY655463 EHS655462:EHU655463 ERO655462:ERQ655463 FBK655462:FBM655463 FLG655462:FLI655463 FVC655462:FVE655463 GEY655462:GFA655463 GOU655462:GOW655463 GYQ655462:GYS655463 HIM655462:HIO655463 HSI655462:HSK655463 ICE655462:ICG655463 IMA655462:IMC655463 IVW655462:IVY655463 JFS655462:JFU655463 JPO655462:JPQ655463 JZK655462:JZM655463 KJG655462:KJI655463 KTC655462:KTE655463 LCY655462:LDA655463 LMU655462:LMW655463 LWQ655462:LWS655463 MGM655462:MGO655463 MQI655462:MQK655463 NAE655462:NAG655463 NKA655462:NKC655463 NTW655462:NTY655463 ODS655462:ODU655463 ONO655462:ONQ655463 OXK655462:OXM655463 PHG655462:PHI655463 PRC655462:PRE655463 QAY655462:QBA655463 QKU655462:QKW655463 QUQ655462:QUS655463 REM655462:REO655463 ROI655462:ROK655463 RYE655462:RYG655463 SIA655462:SIC655463 SRW655462:SRY655463 TBS655462:TBU655463 TLO655462:TLQ655463 TVK655462:TVM655463 UFG655462:UFI655463 UPC655462:UPE655463 UYY655462:UZA655463 VIU655462:VIW655463 VSQ655462:VSS655463 WCM655462:WCO655463 WMI655462:WMK655463 WWE655462:WWG655463 W720998:Y720999 JS720998:JU720999 TO720998:TQ720999 ADK720998:ADM720999 ANG720998:ANI720999 AXC720998:AXE720999 BGY720998:BHA720999 BQU720998:BQW720999 CAQ720998:CAS720999 CKM720998:CKO720999 CUI720998:CUK720999 DEE720998:DEG720999 DOA720998:DOC720999 DXW720998:DXY720999 EHS720998:EHU720999 ERO720998:ERQ720999 FBK720998:FBM720999 FLG720998:FLI720999 FVC720998:FVE720999 GEY720998:GFA720999 GOU720998:GOW720999 GYQ720998:GYS720999 HIM720998:HIO720999 HSI720998:HSK720999 ICE720998:ICG720999 IMA720998:IMC720999 IVW720998:IVY720999 JFS720998:JFU720999 JPO720998:JPQ720999 JZK720998:JZM720999 KJG720998:KJI720999 KTC720998:KTE720999 LCY720998:LDA720999 LMU720998:LMW720999 LWQ720998:LWS720999 MGM720998:MGO720999 MQI720998:MQK720999 NAE720998:NAG720999 NKA720998:NKC720999 NTW720998:NTY720999 ODS720998:ODU720999 ONO720998:ONQ720999 OXK720998:OXM720999 PHG720998:PHI720999 PRC720998:PRE720999 QAY720998:QBA720999 QKU720998:QKW720999 QUQ720998:QUS720999 REM720998:REO720999 ROI720998:ROK720999 RYE720998:RYG720999 SIA720998:SIC720999 SRW720998:SRY720999 TBS720998:TBU720999 TLO720998:TLQ720999 TVK720998:TVM720999 UFG720998:UFI720999 UPC720998:UPE720999 UYY720998:UZA720999 VIU720998:VIW720999 VSQ720998:VSS720999 WCM720998:WCO720999 WMI720998:WMK720999 WWE720998:WWG720999 W786534:Y786535 JS786534:JU786535 TO786534:TQ786535 ADK786534:ADM786535 ANG786534:ANI786535 AXC786534:AXE786535 BGY786534:BHA786535 BQU786534:BQW786535 CAQ786534:CAS786535 CKM786534:CKO786535 CUI786534:CUK786535 DEE786534:DEG786535 DOA786534:DOC786535 DXW786534:DXY786535 EHS786534:EHU786535 ERO786534:ERQ786535 FBK786534:FBM786535 FLG786534:FLI786535 FVC786534:FVE786535 GEY786534:GFA786535 GOU786534:GOW786535 GYQ786534:GYS786535 HIM786534:HIO786535 HSI786534:HSK786535 ICE786534:ICG786535 IMA786534:IMC786535 IVW786534:IVY786535 JFS786534:JFU786535 JPO786534:JPQ786535 JZK786534:JZM786535 KJG786534:KJI786535 KTC786534:KTE786535 LCY786534:LDA786535 LMU786534:LMW786535 LWQ786534:LWS786535 MGM786534:MGO786535 MQI786534:MQK786535 NAE786534:NAG786535 NKA786534:NKC786535 NTW786534:NTY786535 ODS786534:ODU786535 ONO786534:ONQ786535 OXK786534:OXM786535 PHG786534:PHI786535 PRC786534:PRE786535 QAY786534:QBA786535 QKU786534:QKW786535 QUQ786534:QUS786535 REM786534:REO786535 ROI786534:ROK786535 RYE786534:RYG786535 SIA786534:SIC786535 SRW786534:SRY786535 TBS786534:TBU786535 TLO786534:TLQ786535 TVK786534:TVM786535 UFG786534:UFI786535 UPC786534:UPE786535 UYY786534:UZA786535 VIU786534:VIW786535 VSQ786534:VSS786535 WCM786534:WCO786535 WMI786534:WMK786535 WWE786534:WWG786535 W852070:Y852071 JS852070:JU852071 TO852070:TQ852071 ADK852070:ADM852071 ANG852070:ANI852071 AXC852070:AXE852071 BGY852070:BHA852071 BQU852070:BQW852071 CAQ852070:CAS852071 CKM852070:CKO852071 CUI852070:CUK852071 DEE852070:DEG852071 DOA852070:DOC852071 DXW852070:DXY852071 EHS852070:EHU852071 ERO852070:ERQ852071 FBK852070:FBM852071 FLG852070:FLI852071 FVC852070:FVE852071 GEY852070:GFA852071 GOU852070:GOW852071 GYQ852070:GYS852071 HIM852070:HIO852071 HSI852070:HSK852071 ICE852070:ICG852071 IMA852070:IMC852071 IVW852070:IVY852071 JFS852070:JFU852071 JPO852070:JPQ852071 JZK852070:JZM852071 KJG852070:KJI852071 KTC852070:KTE852071 LCY852070:LDA852071 LMU852070:LMW852071 LWQ852070:LWS852071 MGM852070:MGO852071 MQI852070:MQK852071 NAE852070:NAG852071 NKA852070:NKC852071 NTW852070:NTY852071 ODS852070:ODU852071 ONO852070:ONQ852071 OXK852070:OXM852071 PHG852070:PHI852071 PRC852070:PRE852071 QAY852070:QBA852071 QKU852070:QKW852071 QUQ852070:QUS852071 REM852070:REO852071 ROI852070:ROK852071 RYE852070:RYG852071 SIA852070:SIC852071 SRW852070:SRY852071 TBS852070:TBU852071 TLO852070:TLQ852071 TVK852070:TVM852071 UFG852070:UFI852071 UPC852070:UPE852071 UYY852070:UZA852071 VIU852070:VIW852071 VSQ852070:VSS852071 WCM852070:WCO852071 WMI852070:WMK852071 WWE852070:WWG852071 W917606:Y917607 JS917606:JU917607 TO917606:TQ917607 ADK917606:ADM917607 ANG917606:ANI917607 AXC917606:AXE917607 BGY917606:BHA917607 BQU917606:BQW917607 CAQ917606:CAS917607 CKM917606:CKO917607 CUI917606:CUK917607 DEE917606:DEG917607 DOA917606:DOC917607 DXW917606:DXY917607 EHS917606:EHU917607 ERO917606:ERQ917607 FBK917606:FBM917607 FLG917606:FLI917607 FVC917606:FVE917607 GEY917606:GFA917607 GOU917606:GOW917607 GYQ917606:GYS917607 HIM917606:HIO917607 HSI917606:HSK917607 ICE917606:ICG917607 IMA917606:IMC917607 IVW917606:IVY917607 JFS917606:JFU917607 JPO917606:JPQ917607 JZK917606:JZM917607 KJG917606:KJI917607 KTC917606:KTE917607 LCY917606:LDA917607 LMU917606:LMW917607 LWQ917606:LWS917607 MGM917606:MGO917607 MQI917606:MQK917607 NAE917606:NAG917607 NKA917606:NKC917607 NTW917606:NTY917607 ODS917606:ODU917607 ONO917606:ONQ917607 OXK917606:OXM917607 PHG917606:PHI917607 PRC917606:PRE917607 QAY917606:QBA917607 QKU917606:QKW917607 QUQ917606:QUS917607 REM917606:REO917607 ROI917606:ROK917607 RYE917606:RYG917607 SIA917606:SIC917607 SRW917606:SRY917607 TBS917606:TBU917607 TLO917606:TLQ917607 TVK917606:TVM917607 UFG917606:UFI917607 UPC917606:UPE917607 UYY917606:UZA917607 VIU917606:VIW917607 VSQ917606:VSS917607 WCM917606:WCO917607 WMI917606:WMK917607 WWE917606:WWG917607 W983142:Y983143 JS983142:JU983143 TO983142:TQ983143 ADK983142:ADM983143 ANG983142:ANI983143 AXC983142:AXE983143 BGY983142:BHA983143 BQU983142:BQW983143 CAQ983142:CAS983143 CKM983142:CKO983143 CUI983142:CUK983143 DEE983142:DEG983143 DOA983142:DOC983143 DXW983142:DXY983143 EHS983142:EHU983143 ERO983142:ERQ983143 FBK983142:FBM983143 FLG983142:FLI983143 FVC983142:FVE983143 GEY983142:GFA983143 GOU983142:GOW983143 GYQ983142:GYS983143 HIM983142:HIO983143 HSI983142:HSK983143 ICE983142:ICG983143 IMA983142:IMC983143 IVW983142:IVY983143 JFS983142:JFU983143 JPO983142:JPQ983143 JZK983142:JZM983143 KJG983142:KJI983143 KTC983142:KTE983143 LCY983142:LDA983143 LMU983142:LMW983143 LWQ983142:LWS983143 MGM983142:MGO983143 MQI983142:MQK983143 NAE983142:NAG983143 NKA983142:NKC983143 NTW983142:NTY983143 ODS983142:ODU983143 ONO983142:ONQ983143 OXK983142:OXM983143 PHG983142:PHI983143 PRC983142:PRE983143 QAY983142:QBA983143 QKU983142:QKW983143 QUQ983142:QUS983143 REM983142:REO983143 ROI983142:ROK983143 RYE983142:RYG983143 SIA983142:SIC983143 SRW983142:SRY983143 TBS983142:TBU983143 TLO983142:TLQ983143 TVK983142:TVM983143 UFG983142:UFI983143 UPC983142:UPE983143 UYY983142:UZA983143 VIU983142:VIW983143 VSQ983142:VSS983143 WCM983142:WCO983143 WMI983142:WMK983143 WWE983142:WWG983143 AB102:AD103 JX102:JZ103 TT102:TV103 ADP102:ADR103 ANL102:ANN103 AXH102:AXJ103 BHD102:BHF103 BQZ102:BRB103 CAV102:CAX103 CKR102:CKT103 CUN102:CUP103 DEJ102:DEL103 DOF102:DOH103 DYB102:DYD103 EHX102:EHZ103 ERT102:ERV103 FBP102:FBR103 FLL102:FLN103 FVH102:FVJ103 GFD102:GFF103 GOZ102:GPB103 GYV102:GYX103 HIR102:HIT103 HSN102:HSP103 ICJ102:ICL103 IMF102:IMH103 IWB102:IWD103 JFX102:JFZ103 JPT102:JPV103 JZP102:JZR103 KJL102:KJN103 KTH102:KTJ103 LDD102:LDF103 LMZ102:LNB103 LWV102:LWX103 MGR102:MGT103 MQN102:MQP103 NAJ102:NAL103 NKF102:NKH103 NUB102:NUD103 ODX102:ODZ103 ONT102:ONV103 OXP102:OXR103 PHL102:PHN103 PRH102:PRJ103 QBD102:QBF103 QKZ102:QLB103 QUV102:QUX103 RER102:RET103 RON102:ROP103 RYJ102:RYL103 SIF102:SIH103 SSB102:SSD103 TBX102:TBZ103 TLT102:TLV103 TVP102:TVR103 UFL102:UFN103 UPH102:UPJ103 UZD102:UZF103 VIZ102:VJB103 VSV102:VSX103 WCR102:WCT103 WMN102:WMP103 WWJ102:WWL103 AB65638:AD65639 JX65638:JZ65639 TT65638:TV65639 ADP65638:ADR65639 ANL65638:ANN65639 AXH65638:AXJ65639 BHD65638:BHF65639 BQZ65638:BRB65639 CAV65638:CAX65639 CKR65638:CKT65639 CUN65638:CUP65639 DEJ65638:DEL65639 DOF65638:DOH65639 DYB65638:DYD65639 EHX65638:EHZ65639 ERT65638:ERV65639 FBP65638:FBR65639 FLL65638:FLN65639 FVH65638:FVJ65639 GFD65638:GFF65639 GOZ65638:GPB65639 GYV65638:GYX65639 HIR65638:HIT65639 HSN65638:HSP65639 ICJ65638:ICL65639 IMF65638:IMH65639 IWB65638:IWD65639 JFX65638:JFZ65639 JPT65638:JPV65639 JZP65638:JZR65639 KJL65638:KJN65639 KTH65638:KTJ65639 LDD65638:LDF65639 LMZ65638:LNB65639 LWV65638:LWX65639 MGR65638:MGT65639 MQN65638:MQP65639 NAJ65638:NAL65639 NKF65638:NKH65639 NUB65638:NUD65639 ODX65638:ODZ65639 ONT65638:ONV65639 OXP65638:OXR65639 PHL65638:PHN65639 PRH65638:PRJ65639 QBD65638:QBF65639 QKZ65638:QLB65639 QUV65638:QUX65639 RER65638:RET65639 RON65638:ROP65639 RYJ65638:RYL65639 SIF65638:SIH65639 SSB65638:SSD65639 TBX65638:TBZ65639 TLT65638:TLV65639 TVP65638:TVR65639 UFL65638:UFN65639 UPH65638:UPJ65639 UZD65638:UZF65639 VIZ65638:VJB65639 VSV65638:VSX65639 WCR65638:WCT65639 WMN65638:WMP65639 WWJ65638:WWL65639 AB131174:AD131175 JX131174:JZ131175 TT131174:TV131175 ADP131174:ADR131175 ANL131174:ANN131175 AXH131174:AXJ131175 BHD131174:BHF131175 BQZ131174:BRB131175 CAV131174:CAX131175 CKR131174:CKT131175 CUN131174:CUP131175 DEJ131174:DEL131175 DOF131174:DOH131175 DYB131174:DYD131175 EHX131174:EHZ131175 ERT131174:ERV131175 FBP131174:FBR131175 FLL131174:FLN131175 FVH131174:FVJ131175 GFD131174:GFF131175 GOZ131174:GPB131175 GYV131174:GYX131175 HIR131174:HIT131175 HSN131174:HSP131175 ICJ131174:ICL131175 IMF131174:IMH131175 IWB131174:IWD131175 JFX131174:JFZ131175 JPT131174:JPV131175 JZP131174:JZR131175 KJL131174:KJN131175 KTH131174:KTJ131175 LDD131174:LDF131175 LMZ131174:LNB131175 LWV131174:LWX131175 MGR131174:MGT131175 MQN131174:MQP131175 NAJ131174:NAL131175 NKF131174:NKH131175 NUB131174:NUD131175 ODX131174:ODZ131175 ONT131174:ONV131175 OXP131174:OXR131175 PHL131174:PHN131175 PRH131174:PRJ131175 QBD131174:QBF131175 QKZ131174:QLB131175 QUV131174:QUX131175 RER131174:RET131175 RON131174:ROP131175 RYJ131174:RYL131175 SIF131174:SIH131175 SSB131174:SSD131175 TBX131174:TBZ131175 TLT131174:TLV131175 TVP131174:TVR131175 UFL131174:UFN131175 UPH131174:UPJ131175 UZD131174:UZF131175 VIZ131174:VJB131175 VSV131174:VSX131175 WCR131174:WCT131175 WMN131174:WMP131175 WWJ131174:WWL131175 AB196710:AD196711 JX196710:JZ196711 TT196710:TV196711 ADP196710:ADR196711 ANL196710:ANN196711 AXH196710:AXJ196711 BHD196710:BHF196711 BQZ196710:BRB196711 CAV196710:CAX196711 CKR196710:CKT196711 CUN196710:CUP196711 DEJ196710:DEL196711 DOF196710:DOH196711 DYB196710:DYD196711 EHX196710:EHZ196711 ERT196710:ERV196711 FBP196710:FBR196711 FLL196710:FLN196711 FVH196710:FVJ196711 GFD196710:GFF196711 GOZ196710:GPB196711 GYV196710:GYX196711 HIR196710:HIT196711 HSN196710:HSP196711 ICJ196710:ICL196711 IMF196710:IMH196711 IWB196710:IWD196711 JFX196710:JFZ196711 JPT196710:JPV196711 JZP196710:JZR196711 KJL196710:KJN196711 KTH196710:KTJ196711 LDD196710:LDF196711 LMZ196710:LNB196711 LWV196710:LWX196711 MGR196710:MGT196711 MQN196710:MQP196711 NAJ196710:NAL196711 NKF196710:NKH196711 NUB196710:NUD196711 ODX196710:ODZ196711 ONT196710:ONV196711 OXP196710:OXR196711 PHL196710:PHN196711 PRH196710:PRJ196711 QBD196710:QBF196711 QKZ196710:QLB196711 QUV196710:QUX196711 RER196710:RET196711 RON196710:ROP196711 RYJ196710:RYL196711 SIF196710:SIH196711 SSB196710:SSD196711 TBX196710:TBZ196711 TLT196710:TLV196711 TVP196710:TVR196711 UFL196710:UFN196711 UPH196710:UPJ196711 UZD196710:UZF196711 VIZ196710:VJB196711 VSV196710:VSX196711 WCR196710:WCT196711 WMN196710:WMP196711 WWJ196710:WWL196711 AB262246:AD262247 JX262246:JZ262247 TT262246:TV262247 ADP262246:ADR262247 ANL262246:ANN262247 AXH262246:AXJ262247 BHD262246:BHF262247 BQZ262246:BRB262247 CAV262246:CAX262247 CKR262246:CKT262247 CUN262246:CUP262247 DEJ262246:DEL262247 DOF262246:DOH262247 DYB262246:DYD262247 EHX262246:EHZ262247 ERT262246:ERV262247 FBP262246:FBR262247 FLL262246:FLN262247 FVH262246:FVJ262247 GFD262246:GFF262247 GOZ262246:GPB262247 GYV262246:GYX262247 HIR262246:HIT262247 HSN262246:HSP262247 ICJ262246:ICL262247 IMF262246:IMH262247 IWB262246:IWD262247 JFX262246:JFZ262247 JPT262246:JPV262247 JZP262246:JZR262247 KJL262246:KJN262247 KTH262246:KTJ262247 LDD262246:LDF262247 LMZ262246:LNB262247 LWV262246:LWX262247 MGR262246:MGT262247 MQN262246:MQP262247 NAJ262246:NAL262247 NKF262246:NKH262247 NUB262246:NUD262247 ODX262246:ODZ262247 ONT262246:ONV262247 OXP262246:OXR262247 PHL262246:PHN262247 PRH262246:PRJ262247 QBD262246:QBF262247 QKZ262246:QLB262247 QUV262246:QUX262247 RER262246:RET262247 RON262246:ROP262247 RYJ262246:RYL262247 SIF262246:SIH262247 SSB262246:SSD262247 TBX262246:TBZ262247 TLT262246:TLV262247 TVP262246:TVR262247 UFL262246:UFN262247 UPH262246:UPJ262247 UZD262246:UZF262247 VIZ262246:VJB262247 VSV262246:VSX262247 WCR262246:WCT262247 WMN262246:WMP262247 WWJ262246:WWL262247 AB327782:AD327783 JX327782:JZ327783 TT327782:TV327783 ADP327782:ADR327783 ANL327782:ANN327783 AXH327782:AXJ327783 BHD327782:BHF327783 BQZ327782:BRB327783 CAV327782:CAX327783 CKR327782:CKT327783 CUN327782:CUP327783 DEJ327782:DEL327783 DOF327782:DOH327783 DYB327782:DYD327783 EHX327782:EHZ327783 ERT327782:ERV327783 FBP327782:FBR327783 FLL327782:FLN327783 FVH327782:FVJ327783 GFD327782:GFF327783 GOZ327782:GPB327783 GYV327782:GYX327783 HIR327782:HIT327783 HSN327782:HSP327783 ICJ327782:ICL327783 IMF327782:IMH327783 IWB327782:IWD327783 JFX327782:JFZ327783 JPT327782:JPV327783 JZP327782:JZR327783 KJL327782:KJN327783 KTH327782:KTJ327783 LDD327782:LDF327783 LMZ327782:LNB327783 LWV327782:LWX327783 MGR327782:MGT327783 MQN327782:MQP327783 NAJ327782:NAL327783 NKF327782:NKH327783 NUB327782:NUD327783 ODX327782:ODZ327783 ONT327782:ONV327783 OXP327782:OXR327783 PHL327782:PHN327783 PRH327782:PRJ327783 QBD327782:QBF327783 QKZ327782:QLB327783 QUV327782:QUX327783 RER327782:RET327783 RON327782:ROP327783 RYJ327782:RYL327783 SIF327782:SIH327783 SSB327782:SSD327783 TBX327782:TBZ327783 TLT327782:TLV327783 TVP327782:TVR327783 UFL327782:UFN327783 UPH327782:UPJ327783 UZD327782:UZF327783 VIZ327782:VJB327783 VSV327782:VSX327783 WCR327782:WCT327783 WMN327782:WMP327783 WWJ327782:WWL327783 AB393318:AD393319 JX393318:JZ393319 TT393318:TV393319 ADP393318:ADR393319 ANL393318:ANN393319 AXH393318:AXJ393319 BHD393318:BHF393319 BQZ393318:BRB393319 CAV393318:CAX393319 CKR393318:CKT393319 CUN393318:CUP393319 DEJ393318:DEL393319 DOF393318:DOH393319 DYB393318:DYD393319 EHX393318:EHZ393319 ERT393318:ERV393319 FBP393318:FBR393319 FLL393318:FLN393319 FVH393318:FVJ393319 GFD393318:GFF393319 GOZ393318:GPB393319 GYV393318:GYX393319 HIR393318:HIT393319 HSN393318:HSP393319 ICJ393318:ICL393319 IMF393318:IMH393319 IWB393318:IWD393319 JFX393318:JFZ393319 JPT393318:JPV393319 JZP393318:JZR393319 KJL393318:KJN393319 KTH393318:KTJ393319 LDD393318:LDF393319 LMZ393318:LNB393319 LWV393318:LWX393319 MGR393318:MGT393319 MQN393318:MQP393319 NAJ393318:NAL393319 NKF393318:NKH393319 NUB393318:NUD393319 ODX393318:ODZ393319 ONT393318:ONV393319 OXP393318:OXR393319 PHL393318:PHN393319 PRH393318:PRJ393319 QBD393318:QBF393319 QKZ393318:QLB393319 QUV393318:QUX393319 RER393318:RET393319 RON393318:ROP393319 RYJ393318:RYL393319 SIF393318:SIH393319 SSB393318:SSD393319 TBX393318:TBZ393319 TLT393318:TLV393319 TVP393318:TVR393319 UFL393318:UFN393319 UPH393318:UPJ393319 UZD393318:UZF393319 VIZ393318:VJB393319 VSV393318:VSX393319 WCR393318:WCT393319 WMN393318:WMP393319 WWJ393318:WWL393319 AB458854:AD458855 JX458854:JZ458855 TT458854:TV458855 ADP458854:ADR458855 ANL458854:ANN458855 AXH458854:AXJ458855 BHD458854:BHF458855 BQZ458854:BRB458855 CAV458854:CAX458855 CKR458854:CKT458855 CUN458854:CUP458855 DEJ458854:DEL458855 DOF458854:DOH458855 DYB458854:DYD458855 EHX458854:EHZ458855 ERT458854:ERV458855 FBP458854:FBR458855 FLL458854:FLN458855 FVH458854:FVJ458855 GFD458854:GFF458855 GOZ458854:GPB458855 GYV458854:GYX458855 HIR458854:HIT458855 HSN458854:HSP458855 ICJ458854:ICL458855 IMF458854:IMH458855 IWB458854:IWD458855 JFX458854:JFZ458855 JPT458854:JPV458855 JZP458854:JZR458855 KJL458854:KJN458855 KTH458854:KTJ458855 LDD458854:LDF458855 LMZ458854:LNB458855 LWV458854:LWX458855 MGR458854:MGT458855 MQN458854:MQP458855 NAJ458854:NAL458855 NKF458854:NKH458855 NUB458854:NUD458855 ODX458854:ODZ458855 ONT458854:ONV458855 OXP458854:OXR458855 PHL458854:PHN458855 PRH458854:PRJ458855 QBD458854:QBF458855 QKZ458854:QLB458855 QUV458854:QUX458855 RER458854:RET458855 RON458854:ROP458855 RYJ458854:RYL458855 SIF458854:SIH458855 SSB458854:SSD458855 TBX458854:TBZ458855 TLT458854:TLV458855 TVP458854:TVR458855 UFL458854:UFN458855 UPH458854:UPJ458855 UZD458854:UZF458855 VIZ458854:VJB458855 VSV458854:VSX458855 WCR458854:WCT458855 WMN458854:WMP458855 WWJ458854:WWL458855 AB524390:AD524391 JX524390:JZ524391 TT524390:TV524391 ADP524390:ADR524391 ANL524390:ANN524391 AXH524390:AXJ524391 BHD524390:BHF524391 BQZ524390:BRB524391 CAV524390:CAX524391 CKR524390:CKT524391 CUN524390:CUP524391 DEJ524390:DEL524391 DOF524390:DOH524391 DYB524390:DYD524391 EHX524390:EHZ524391 ERT524390:ERV524391 FBP524390:FBR524391 FLL524390:FLN524391 FVH524390:FVJ524391 GFD524390:GFF524391 GOZ524390:GPB524391 GYV524390:GYX524391 HIR524390:HIT524391 HSN524390:HSP524391 ICJ524390:ICL524391 IMF524390:IMH524391 IWB524390:IWD524391 JFX524390:JFZ524391 JPT524390:JPV524391 JZP524390:JZR524391 KJL524390:KJN524391 KTH524390:KTJ524391 LDD524390:LDF524391 LMZ524390:LNB524391 LWV524390:LWX524391 MGR524390:MGT524391 MQN524390:MQP524391 NAJ524390:NAL524391 NKF524390:NKH524391 NUB524390:NUD524391 ODX524390:ODZ524391 ONT524390:ONV524391 OXP524390:OXR524391 PHL524390:PHN524391 PRH524390:PRJ524391 QBD524390:QBF524391 QKZ524390:QLB524391 QUV524390:QUX524391 RER524390:RET524391 RON524390:ROP524391 RYJ524390:RYL524391 SIF524390:SIH524391 SSB524390:SSD524391 TBX524390:TBZ524391 TLT524390:TLV524391 TVP524390:TVR524391 UFL524390:UFN524391 UPH524390:UPJ524391 UZD524390:UZF524391 VIZ524390:VJB524391 VSV524390:VSX524391 WCR524390:WCT524391 WMN524390:WMP524391 WWJ524390:WWL524391 AB589926:AD589927 JX589926:JZ589927 TT589926:TV589927 ADP589926:ADR589927 ANL589926:ANN589927 AXH589926:AXJ589927 BHD589926:BHF589927 BQZ589926:BRB589927 CAV589926:CAX589927 CKR589926:CKT589927 CUN589926:CUP589927 DEJ589926:DEL589927 DOF589926:DOH589927 DYB589926:DYD589927 EHX589926:EHZ589927 ERT589926:ERV589927 FBP589926:FBR589927 FLL589926:FLN589927 FVH589926:FVJ589927 GFD589926:GFF589927 GOZ589926:GPB589927 GYV589926:GYX589927 HIR589926:HIT589927 HSN589926:HSP589927 ICJ589926:ICL589927 IMF589926:IMH589927 IWB589926:IWD589927 JFX589926:JFZ589927 JPT589926:JPV589927 JZP589926:JZR589927 KJL589926:KJN589927 KTH589926:KTJ589927 LDD589926:LDF589927 LMZ589926:LNB589927 LWV589926:LWX589927 MGR589926:MGT589927 MQN589926:MQP589927 NAJ589926:NAL589927 NKF589926:NKH589927 NUB589926:NUD589927 ODX589926:ODZ589927 ONT589926:ONV589927 OXP589926:OXR589927 PHL589926:PHN589927 PRH589926:PRJ589927 QBD589926:QBF589927 QKZ589926:QLB589927 QUV589926:QUX589927 RER589926:RET589927 RON589926:ROP589927 RYJ589926:RYL589927 SIF589926:SIH589927 SSB589926:SSD589927 TBX589926:TBZ589927 TLT589926:TLV589927 TVP589926:TVR589927 UFL589926:UFN589927 UPH589926:UPJ589927 UZD589926:UZF589927 VIZ589926:VJB589927 VSV589926:VSX589927 WCR589926:WCT589927 WMN589926:WMP589927 WWJ589926:WWL589927 AB655462:AD655463 JX655462:JZ655463 TT655462:TV655463 ADP655462:ADR655463 ANL655462:ANN655463 AXH655462:AXJ655463 BHD655462:BHF655463 BQZ655462:BRB655463 CAV655462:CAX655463 CKR655462:CKT655463 CUN655462:CUP655463 DEJ655462:DEL655463 DOF655462:DOH655463 DYB655462:DYD655463 EHX655462:EHZ655463 ERT655462:ERV655463 FBP655462:FBR655463 FLL655462:FLN655463 FVH655462:FVJ655463 GFD655462:GFF655463 GOZ655462:GPB655463 GYV655462:GYX655463 HIR655462:HIT655463 HSN655462:HSP655463 ICJ655462:ICL655463 IMF655462:IMH655463 IWB655462:IWD655463 JFX655462:JFZ655463 JPT655462:JPV655463 JZP655462:JZR655463 KJL655462:KJN655463 KTH655462:KTJ655463 LDD655462:LDF655463 LMZ655462:LNB655463 LWV655462:LWX655463 MGR655462:MGT655463 MQN655462:MQP655463 NAJ655462:NAL655463 NKF655462:NKH655463 NUB655462:NUD655463 ODX655462:ODZ655463 ONT655462:ONV655463 OXP655462:OXR655463 PHL655462:PHN655463 PRH655462:PRJ655463 QBD655462:QBF655463 QKZ655462:QLB655463 QUV655462:QUX655463 RER655462:RET655463 RON655462:ROP655463 RYJ655462:RYL655463 SIF655462:SIH655463 SSB655462:SSD655463 TBX655462:TBZ655463 TLT655462:TLV655463 TVP655462:TVR655463 UFL655462:UFN655463 UPH655462:UPJ655463 UZD655462:UZF655463 VIZ655462:VJB655463 VSV655462:VSX655463 WCR655462:WCT655463 WMN655462:WMP655463 WWJ655462:WWL655463 AB720998:AD720999 JX720998:JZ720999 TT720998:TV720999 ADP720998:ADR720999 ANL720998:ANN720999 AXH720998:AXJ720999 BHD720998:BHF720999 BQZ720998:BRB720999 CAV720998:CAX720999 CKR720998:CKT720999 CUN720998:CUP720999 DEJ720998:DEL720999 DOF720998:DOH720999 DYB720998:DYD720999 EHX720998:EHZ720999 ERT720998:ERV720999 FBP720998:FBR720999 FLL720998:FLN720999 FVH720998:FVJ720999 GFD720998:GFF720999 GOZ720998:GPB720999 GYV720998:GYX720999 HIR720998:HIT720999 HSN720998:HSP720999 ICJ720998:ICL720999 IMF720998:IMH720999 IWB720998:IWD720999 JFX720998:JFZ720999 JPT720998:JPV720999 JZP720998:JZR720999 KJL720998:KJN720999 KTH720998:KTJ720999 LDD720998:LDF720999 LMZ720998:LNB720999 LWV720998:LWX720999 MGR720998:MGT720999 MQN720998:MQP720999 NAJ720998:NAL720999 NKF720998:NKH720999 NUB720998:NUD720999 ODX720998:ODZ720999 ONT720998:ONV720999 OXP720998:OXR720999 PHL720998:PHN720999 PRH720998:PRJ720999 QBD720998:QBF720999 QKZ720998:QLB720999 QUV720998:QUX720999 RER720998:RET720999 RON720998:ROP720999 RYJ720998:RYL720999 SIF720998:SIH720999 SSB720998:SSD720999 TBX720998:TBZ720999 TLT720998:TLV720999 TVP720998:TVR720999 UFL720998:UFN720999 UPH720998:UPJ720999 UZD720998:UZF720999 VIZ720998:VJB720999 VSV720998:VSX720999 WCR720998:WCT720999 WMN720998:WMP720999 WWJ720998:WWL720999 AB786534:AD786535 JX786534:JZ786535 TT786534:TV786535 ADP786534:ADR786535 ANL786534:ANN786535 AXH786534:AXJ786535 BHD786534:BHF786535 BQZ786534:BRB786535 CAV786534:CAX786535 CKR786534:CKT786535 CUN786534:CUP786535 DEJ786534:DEL786535 DOF786534:DOH786535 DYB786534:DYD786535 EHX786534:EHZ786535 ERT786534:ERV786535 FBP786534:FBR786535 FLL786534:FLN786535 FVH786534:FVJ786535 GFD786534:GFF786535 GOZ786534:GPB786535 GYV786534:GYX786535 HIR786534:HIT786535 HSN786534:HSP786535 ICJ786534:ICL786535 IMF786534:IMH786535 IWB786534:IWD786535 JFX786534:JFZ786535 JPT786534:JPV786535 JZP786534:JZR786535 KJL786534:KJN786535 KTH786534:KTJ786535 LDD786534:LDF786535 LMZ786534:LNB786535 LWV786534:LWX786535 MGR786534:MGT786535 MQN786534:MQP786535 NAJ786534:NAL786535 NKF786534:NKH786535 NUB786534:NUD786535 ODX786534:ODZ786535 ONT786534:ONV786535 OXP786534:OXR786535 PHL786534:PHN786535 PRH786534:PRJ786535 QBD786534:QBF786535 QKZ786534:QLB786535 QUV786534:QUX786535 RER786534:RET786535 RON786534:ROP786535 RYJ786534:RYL786535 SIF786534:SIH786535 SSB786534:SSD786535 TBX786534:TBZ786535 TLT786534:TLV786535 TVP786534:TVR786535 UFL786534:UFN786535 UPH786534:UPJ786535 UZD786534:UZF786535 VIZ786534:VJB786535 VSV786534:VSX786535 WCR786534:WCT786535 WMN786534:WMP786535 WWJ786534:WWL786535 AB852070:AD852071 JX852070:JZ852071 TT852070:TV852071 ADP852070:ADR852071 ANL852070:ANN852071 AXH852070:AXJ852071 BHD852070:BHF852071 BQZ852070:BRB852071 CAV852070:CAX852071 CKR852070:CKT852071 CUN852070:CUP852071 DEJ852070:DEL852071 DOF852070:DOH852071 DYB852070:DYD852071 EHX852070:EHZ852071 ERT852070:ERV852071 FBP852070:FBR852071 FLL852070:FLN852071 FVH852070:FVJ852071 GFD852070:GFF852071 GOZ852070:GPB852071 GYV852070:GYX852071 HIR852070:HIT852071 HSN852070:HSP852071 ICJ852070:ICL852071 IMF852070:IMH852071 IWB852070:IWD852071 JFX852070:JFZ852071 JPT852070:JPV852071 JZP852070:JZR852071 KJL852070:KJN852071 KTH852070:KTJ852071 LDD852070:LDF852071 LMZ852070:LNB852071 LWV852070:LWX852071 MGR852070:MGT852071 MQN852070:MQP852071 NAJ852070:NAL852071 NKF852070:NKH852071 NUB852070:NUD852071 ODX852070:ODZ852071 ONT852070:ONV852071 OXP852070:OXR852071 PHL852070:PHN852071 PRH852070:PRJ852071 QBD852070:QBF852071 QKZ852070:QLB852071 QUV852070:QUX852071 RER852070:RET852071 RON852070:ROP852071 RYJ852070:RYL852071 SIF852070:SIH852071 SSB852070:SSD852071 TBX852070:TBZ852071 TLT852070:TLV852071 TVP852070:TVR852071 UFL852070:UFN852071 UPH852070:UPJ852071 UZD852070:UZF852071 VIZ852070:VJB852071 VSV852070:VSX852071 WCR852070:WCT852071 WMN852070:WMP852071 WWJ852070:WWL852071 AB917606:AD917607 JX917606:JZ917607 TT917606:TV917607 ADP917606:ADR917607 ANL917606:ANN917607 AXH917606:AXJ917607 BHD917606:BHF917607 BQZ917606:BRB917607 CAV917606:CAX917607 CKR917606:CKT917607 CUN917606:CUP917607 DEJ917606:DEL917607 DOF917606:DOH917607 DYB917606:DYD917607 EHX917606:EHZ917607 ERT917606:ERV917607 FBP917606:FBR917607 FLL917606:FLN917607 FVH917606:FVJ917607 GFD917606:GFF917607 GOZ917606:GPB917607 GYV917606:GYX917607 HIR917606:HIT917607 HSN917606:HSP917607 ICJ917606:ICL917607 IMF917606:IMH917607 IWB917606:IWD917607 JFX917606:JFZ917607 JPT917606:JPV917607 JZP917606:JZR917607 KJL917606:KJN917607 KTH917606:KTJ917607 LDD917606:LDF917607 LMZ917606:LNB917607 LWV917606:LWX917607 MGR917606:MGT917607 MQN917606:MQP917607 NAJ917606:NAL917607 NKF917606:NKH917607 NUB917606:NUD917607 ODX917606:ODZ917607 ONT917606:ONV917607 OXP917606:OXR917607 PHL917606:PHN917607 PRH917606:PRJ917607 QBD917606:QBF917607 QKZ917606:QLB917607 QUV917606:QUX917607 RER917606:RET917607 RON917606:ROP917607 RYJ917606:RYL917607 SIF917606:SIH917607 SSB917606:SSD917607 TBX917606:TBZ917607 TLT917606:TLV917607 TVP917606:TVR917607 UFL917606:UFN917607 UPH917606:UPJ917607 UZD917606:UZF917607 VIZ917606:VJB917607 VSV917606:VSX917607 WCR917606:WCT917607 WMN917606:WMP917607 WWJ917606:WWL917607 AB983142:AD983143 JX983142:JZ983143 TT983142:TV983143 ADP983142:ADR983143 ANL983142:ANN983143 AXH983142:AXJ983143 BHD983142:BHF983143 BQZ983142:BRB983143 CAV983142:CAX983143 CKR983142:CKT983143 CUN983142:CUP983143 DEJ983142:DEL983143 DOF983142:DOH983143 DYB983142:DYD983143 EHX983142:EHZ983143 ERT983142:ERV983143 FBP983142:FBR983143 FLL983142:FLN983143 FVH983142:FVJ983143 GFD983142:GFF983143 GOZ983142:GPB983143 GYV983142:GYX983143 HIR983142:HIT983143 HSN983142:HSP983143 ICJ983142:ICL983143 IMF983142:IMH983143 IWB983142:IWD983143 JFX983142:JFZ983143 JPT983142:JPV983143 JZP983142:JZR983143 KJL983142:KJN983143 KTH983142:KTJ983143 LDD983142:LDF983143 LMZ983142:LNB983143 LWV983142:LWX983143 MGR983142:MGT983143 MQN983142:MQP983143 NAJ983142:NAL983143 NKF983142:NKH983143 NUB983142:NUD983143 ODX983142:ODZ983143 ONT983142:ONV983143 OXP983142:OXR983143 PHL983142:PHN983143 PRH983142:PRJ983143 QBD983142:QBF983143 QKZ983142:QLB983143 QUV983142:QUX983143 RER983142:RET983143 RON983142:ROP983143 RYJ983142:RYL983143 SIF983142:SIH983143 SSB983142:SSD983143 TBX983142:TBZ983143 TLT983142:TLV983143 TVP983142:TVR983143 UFL983142:UFN983143 UPH983142:UPJ983143 UZD983142:UZF983143 VIZ983142:VJB983143 VSV983142:VSX983143 WCR983142:WCT983143 WMN983142:WMP983143 WWJ983142:WWL983143 AI92:AJ92 KE92:KF92 UA92:UB92 ADW92:ADX92 ANS92:ANT92 AXO92:AXP92 BHK92:BHL92 BRG92:BRH92 CBC92:CBD92 CKY92:CKZ92 CUU92:CUV92 DEQ92:DER92 DOM92:DON92 DYI92:DYJ92 EIE92:EIF92 ESA92:ESB92 FBW92:FBX92 FLS92:FLT92 FVO92:FVP92 GFK92:GFL92 GPG92:GPH92 GZC92:GZD92 HIY92:HIZ92 HSU92:HSV92 ICQ92:ICR92 IMM92:IMN92 IWI92:IWJ92 JGE92:JGF92 JQA92:JQB92 JZW92:JZX92 KJS92:KJT92 KTO92:KTP92 LDK92:LDL92 LNG92:LNH92 LXC92:LXD92 MGY92:MGZ92 MQU92:MQV92 NAQ92:NAR92 NKM92:NKN92 NUI92:NUJ92 OEE92:OEF92 OOA92:OOB92 OXW92:OXX92 PHS92:PHT92 PRO92:PRP92 QBK92:QBL92 QLG92:QLH92 QVC92:QVD92 REY92:REZ92 ROU92:ROV92 RYQ92:RYR92 SIM92:SIN92 SSI92:SSJ92 TCE92:TCF92 TMA92:TMB92 TVW92:TVX92 UFS92:UFT92 UPO92:UPP92 UZK92:UZL92 VJG92:VJH92 VTC92:VTD92 WCY92:WCZ92 WMU92:WMV92 WWQ92:WWR92 AI65628:AJ65628 KE65628:KF65628 UA65628:UB65628 ADW65628:ADX65628 ANS65628:ANT65628 AXO65628:AXP65628 BHK65628:BHL65628 BRG65628:BRH65628 CBC65628:CBD65628 CKY65628:CKZ65628 CUU65628:CUV65628 DEQ65628:DER65628 DOM65628:DON65628 DYI65628:DYJ65628 EIE65628:EIF65628 ESA65628:ESB65628 FBW65628:FBX65628 FLS65628:FLT65628 FVO65628:FVP65628 GFK65628:GFL65628 GPG65628:GPH65628 GZC65628:GZD65628 HIY65628:HIZ65628 HSU65628:HSV65628 ICQ65628:ICR65628 IMM65628:IMN65628 IWI65628:IWJ65628 JGE65628:JGF65628 JQA65628:JQB65628 JZW65628:JZX65628 KJS65628:KJT65628 KTO65628:KTP65628 LDK65628:LDL65628 LNG65628:LNH65628 LXC65628:LXD65628 MGY65628:MGZ65628 MQU65628:MQV65628 NAQ65628:NAR65628 NKM65628:NKN65628 NUI65628:NUJ65628 OEE65628:OEF65628 OOA65628:OOB65628 OXW65628:OXX65628 PHS65628:PHT65628 PRO65628:PRP65628 QBK65628:QBL65628 QLG65628:QLH65628 QVC65628:QVD65628 REY65628:REZ65628 ROU65628:ROV65628 RYQ65628:RYR65628 SIM65628:SIN65628 SSI65628:SSJ65628 TCE65628:TCF65628 TMA65628:TMB65628 TVW65628:TVX65628 UFS65628:UFT65628 UPO65628:UPP65628 UZK65628:UZL65628 VJG65628:VJH65628 VTC65628:VTD65628 WCY65628:WCZ65628 WMU65628:WMV65628 WWQ65628:WWR65628 AI131164:AJ131164 KE131164:KF131164 UA131164:UB131164 ADW131164:ADX131164 ANS131164:ANT131164 AXO131164:AXP131164 BHK131164:BHL131164 BRG131164:BRH131164 CBC131164:CBD131164 CKY131164:CKZ131164 CUU131164:CUV131164 DEQ131164:DER131164 DOM131164:DON131164 DYI131164:DYJ131164 EIE131164:EIF131164 ESA131164:ESB131164 FBW131164:FBX131164 FLS131164:FLT131164 FVO131164:FVP131164 GFK131164:GFL131164 GPG131164:GPH131164 GZC131164:GZD131164 HIY131164:HIZ131164 HSU131164:HSV131164 ICQ131164:ICR131164 IMM131164:IMN131164 IWI131164:IWJ131164 JGE131164:JGF131164 JQA131164:JQB131164 JZW131164:JZX131164 KJS131164:KJT131164 KTO131164:KTP131164 LDK131164:LDL131164 LNG131164:LNH131164 LXC131164:LXD131164 MGY131164:MGZ131164 MQU131164:MQV131164 NAQ131164:NAR131164 NKM131164:NKN131164 NUI131164:NUJ131164 OEE131164:OEF131164 OOA131164:OOB131164 OXW131164:OXX131164 PHS131164:PHT131164 PRO131164:PRP131164 QBK131164:QBL131164 QLG131164:QLH131164 QVC131164:QVD131164 REY131164:REZ131164 ROU131164:ROV131164 RYQ131164:RYR131164 SIM131164:SIN131164 SSI131164:SSJ131164 TCE131164:TCF131164 TMA131164:TMB131164 TVW131164:TVX131164 UFS131164:UFT131164 UPO131164:UPP131164 UZK131164:UZL131164 VJG131164:VJH131164 VTC131164:VTD131164 WCY131164:WCZ131164 WMU131164:WMV131164 WWQ131164:WWR131164 AI196700:AJ196700 KE196700:KF196700 UA196700:UB196700 ADW196700:ADX196700 ANS196700:ANT196700 AXO196700:AXP196700 BHK196700:BHL196700 BRG196700:BRH196700 CBC196700:CBD196700 CKY196700:CKZ196700 CUU196700:CUV196700 DEQ196700:DER196700 DOM196700:DON196700 DYI196700:DYJ196700 EIE196700:EIF196700 ESA196700:ESB196700 FBW196700:FBX196700 FLS196700:FLT196700 FVO196700:FVP196700 GFK196700:GFL196700 GPG196700:GPH196700 GZC196700:GZD196700 HIY196700:HIZ196700 HSU196700:HSV196700 ICQ196700:ICR196700 IMM196700:IMN196700 IWI196700:IWJ196700 JGE196700:JGF196700 JQA196700:JQB196700 JZW196700:JZX196700 KJS196700:KJT196700 KTO196700:KTP196700 LDK196700:LDL196700 LNG196700:LNH196700 LXC196700:LXD196700 MGY196700:MGZ196700 MQU196700:MQV196700 NAQ196700:NAR196700 NKM196700:NKN196700 NUI196700:NUJ196700 OEE196700:OEF196700 OOA196700:OOB196700 OXW196700:OXX196700 PHS196700:PHT196700 PRO196700:PRP196700 QBK196700:QBL196700 QLG196700:QLH196700 QVC196700:QVD196700 REY196700:REZ196700 ROU196700:ROV196700 RYQ196700:RYR196700 SIM196700:SIN196700 SSI196700:SSJ196700 TCE196700:TCF196700 TMA196700:TMB196700 TVW196700:TVX196700 UFS196700:UFT196700 UPO196700:UPP196700 UZK196700:UZL196700 VJG196700:VJH196700 VTC196700:VTD196700 WCY196700:WCZ196700 WMU196700:WMV196700 WWQ196700:WWR196700 AI262236:AJ262236 KE262236:KF262236 UA262236:UB262236 ADW262236:ADX262236 ANS262236:ANT262236 AXO262236:AXP262236 BHK262236:BHL262236 BRG262236:BRH262236 CBC262236:CBD262236 CKY262236:CKZ262236 CUU262236:CUV262236 DEQ262236:DER262236 DOM262236:DON262236 DYI262236:DYJ262236 EIE262236:EIF262236 ESA262236:ESB262236 FBW262236:FBX262236 FLS262236:FLT262236 FVO262236:FVP262236 GFK262236:GFL262236 GPG262236:GPH262236 GZC262236:GZD262236 HIY262236:HIZ262236 HSU262236:HSV262236 ICQ262236:ICR262236 IMM262236:IMN262236 IWI262236:IWJ262236 JGE262236:JGF262236 JQA262236:JQB262236 JZW262236:JZX262236 KJS262236:KJT262236 KTO262236:KTP262236 LDK262236:LDL262236 LNG262236:LNH262236 LXC262236:LXD262236 MGY262236:MGZ262236 MQU262236:MQV262236 NAQ262236:NAR262236 NKM262236:NKN262236 NUI262236:NUJ262236 OEE262236:OEF262236 OOA262236:OOB262236 OXW262236:OXX262236 PHS262236:PHT262236 PRO262236:PRP262236 QBK262236:QBL262236 QLG262236:QLH262236 QVC262236:QVD262236 REY262236:REZ262236 ROU262236:ROV262236 RYQ262236:RYR262236 SIM262236:SIN262236 SSI262236:SSJ262236 TCE262236:TCF262236 TMA262236:TMB262236 TVW262236:TVX262236 UFS262236:UFT262236 UPO262236:UPP262236 UZK262236:UZL262236 VJG262236:VJH262236 VTC262236:VTD262236 WCY262236:WCZ262236 WMU262236:WMV262236 WWQ262236:WWR262236 AI327772:AJ327772 KE327772:KF327772 UA327772:UB327772 ADW327772:ADX327772 ANS327772:ANT327772 AXO327772:AXP327772 BHK327772:BHL327772 BRG327772:BRH327772 CBC327772:CBD327772 CKY327772:CKZ327772 CUU327772:CUV327772 DEQ327772:DER327772 DOM327772:DON327772 DYI327772:DYJ327772 EIE327772:EIF327772 ESA327772:ESB327772 FBW327772:FBX327772 FLS327772:FLT327772 FVO327772:FVP327772 GFK327772:GFL327772 GPG327772:GPH327772 GZC327772:GZD327772 HIY327772:HIZ327772 HSU327772:HSV327772 ICQ327772:ICR327772 IMM327772:IMN327772 IWI327772:IWJ327772 JGE327772:JGF327772 JQA327772:JQB327772 JZW327772:JZX327772 KJS327772:KJT327772 KTO327772:KTP327772 LDK327772:LDL327772 LNG327772:LNH327772 LXC327772:LXD327772 MGY327772:MGZ327772 MQU327772:MQV327772 NAQ327772:NAR327772 NKM327772:NKN327772 NUI327772:NUJ327772 OEE327772:OEF327772 OOA327772:OOB327772 OXW327772:OXX327772 PHS327772:PHT327772 PRO327772:PRP327772 QBK327772:QBL327772 QLG327772:QLH327772 QVC327772:QVD327772 REY327772:REZ327772 ROU327772:ROV327772 RYQ327772:RYR327772 SIM327772:SIN327772 SSI327772:SSJ327772 TCE327772:TCF327772 TMA327772:TMB327772 TVW327772:TVX327772 UFS327772:UFT327772 UPO327772:UPP327772 UZK327772:UZL327772 VJG327772:VJH327772 VTC327772:VTD327772 WCY327772:WCZ327772 WMU327772:WMV327772 WWQ327772:WWR327772 AI393308:AJ393308 KE393308:KF393308 UA393308:UB393308 ADW393308:ADX393308 ANS393308:ANT393308 AXO393308:AXP393308 BHK393308:BHL393308 BRG393308:BRH393308 CBC393308:CBD393308 CKY393308:CKZ393308 CUU393308:CUV393308 DEQ393308:DER393308 DOM393308:DON393308 DYI393308:DYJ393308 EIE393308:EIF393308 ESA393308:ESB393308 FBW393308:FBX393308 FLS393308:FLT393308 FVO393308:FVP393308 GFK393308:GFL393308 GPG393308:GPH393308 GZC393308:GZD393308 HIY393308:HIZ393308 HSU393308:HSV393308 ICQ393308:ICR393308 IMM393308:IMN393308 IWI393308:IWJ393308 JGE393308:JGF393308 JQA393308:JQB393308 JZW393308:JZX393308 KJS393308:KJT393308 KTO393308:KTP393308 LDK393308:LDL393308 LNG393308:LNH393308 LXC393308:LXD393308 MGY393308:MGZ393308 MQU393308:MQV393308 NAQ393308:NAR393308 NKM393308:NKN393308 NUI393308:NUJ393308 OEE393308:OEF393308 OOA393308:OOB393308 OXW393308:OXX393308 PHS393308:PHT393308 PRO393308:PRP393308 QBK393308:QBL393308 QLG393308:QLH393308 QVC393308:QVD393308 REY393308:REZ393308 ROU393308:ROV393308 RYQ393308:RYR393308 SIM393308:SIN393308 SSI393308:SSJ393308 TCE393308:TCF393308 TMA393308:TMB393308 TVW393308:TVX393308 UFS393308:UFT393308 UPO393308:UPP393308 UZK393308:UZL393308 VJG393308:VJH393308 VTC393308:VTD393308 WCY393308:WCZ393308 WMU393308:WMV393308 WWQ393308:WWR393308 AI458844:AJ458844 KE458844:KF458844 UA458844:UB458844 ADW458844:ADX458844 ANS458844:ANT458844 AXO458844:AXP458844 BHK458844:BHL458844 BRG458844:BRH458844 CBC458844:CBD458844 CKY458844:CKZ458844 CUU458844:CUV458844 DEQ458844:DER458844 DOM458844:DON458844 DYI458844:DYJ458844 EIE458844:EIF458844 ESA458844:ESB458844 FBW458844:FBX458844 FLS458844:FLT458844 FVO458844:FVP458844 GFK458844:GFL458844 GPG458844:GPH458844 GZC458844:GZD458844 HIY458844:HIZ458844 HSU458844:HSV458844 ICQ458844:ICR458844 IMM458844:IMN458844 IWI458844:IWJ458844 JGE458844:JGF458844 JQA458844:JQB458844 JZW458844:JZX458844 KJS458844:KJT458844 KTO458844:KTP458844 LDK458844:LDL458844 LNG458844:LNH458844 LXC458844:LXD458844 MGY458844:MGZ458844 MQU458844:MQV458844 NAQ458844:NAR458844 NKM458844:NKN458844 NUI458844:NUJ458844 OEE458844:OEF458844 OOA458844:OOB458844 OXW458844:OXX458844 PHS458844:PHT458844 PRO458844:PRP458844 QBK458844:QBL458844 QLG458844:QLH458844 QVC458844:QVD458844 REY458844:REZ458844 ROU458844:ROV458844 RYQ458844:RYR458844 SIM458844:SIN458844 SSI458844:SSJ458844 TCE458844:TCF458844 TMA458844:TMB458844 TVW458844:TVX458844 UFS458844:UFT458844 UPO458844:UPP458844 UZK458844:UZL458844 VJG458844:VJH458844 VTC458844:VTD458844 WCY458844:WCZ458844 WMU458844:WMV458844 WWQ458844:WWR458844 AI524380:AJ524380 KE524380:KF524380 UA524380:UB524380 ADW524380:ADX524380 ANS524380:ANT524380 AXO524380:AXP524380 BHK524380:BHL524380 BRG524380:BRH524380 CBC524380:CBD524380 CKY524380:CKZ524380 CUU524380:CUV524380 DEQ524380:DER524380 DOM524380:DON524380 DYI524380:DYJ524380 EIE524380:EIF524380 ESA524380:ESB524380 FBW524380:FBX524380 FLS524380:FLT524380 FVO524380:FVP524380 GFK524380:GFL524380 GPG524380:GPH524380 GZC524380:GZD524380 HIY524380:HIZ524380 HSU524380:HSV524380 ICQ524380:ICR524380 IMM524380:IMN524380 IWI524380:IWJ524380 JGE524380:JGF524380 JQA524380:JQB524380 JZW524380:JZX524380 KJS524380:KJT524380 KTO524380:KTP524380 LDK524380:LDL524380 LNG524380:LNH524380 LXC524380:LXD524380 MGY524380:MGZ524380 MQU524380:MQV524380 NAQ524380:NAR524380 NKM524380:NKN524380 NUI524380:NUJ524380 OEE524380:OEF524380 OOA524380:OOB524380 OXW524380:OXX524380 PHS524380:PHT524380 PRO524380:PRP524380 QBK524380:QBL524380 QLG524380:QLH524380 QVC524380:QVD524380 REY524380:REZ524380 ROU524380:ROV524380 RYQ524380:RYR524380 SIM524380:SIN524380 SSI524380:SSJ524380 TCE524380:TCF524380 TMA524380:TMB524380 TVW524380:TVX524380 UFS524380:UFT524380 UPO524380:UPP524380 UZK524380:UZL524380 VJG524380:VJH524380 VTC524380:VTD524380 WCY524380:WCZ524380 WMU524380:WMV524380 WWQ524380:WWR524380 AI589916:AJ589916 KE589916:KF589916 UA589916:UB589916 ADW589916:ADX589916 ANS589916:ANT589916 AXO589916:AXP589916 BHK589916:BHL589916 BRG589916:BRH589916 CBC589916:CBD589916 CKY589916:CKZ589916 CUU589916:CUV589916 DEQ589916:DER589916 DOM589916:DON589916 DYI589916:DYJ589916 EIE589916:EIF589916 ESA589916:ESB589916 FBW589916:FBX589916 FLS589916:FLT589916 FVO589916:FVP589916 GFK589916:GFL589916 GPG589916:GPH589916 GZC589916:GZD589916 HIY589916:HIZ589916 HSU589916:HSV589916 ICQ589916:ICR589916 IMM589916:IMN589916 IWI589916:IWJ589916 JGE589916:JGF589916 JQA589916:JQB589916 JZW589916:JZX589916 KJS589916:KJT589916 KTO589916:KTP589916 LDK589916:LDL589916 LNG589916:LNH589916 LXC589916:LXD589916 MGY589916:MGZ589916 MQU589916:MQV589916 NAQ589916:NAR589916 NKM589916:NKN589916 NUI589916:NUJ589916 OEE589916:OEF589916 OOA589916:OOB589916 OXW589916:OXX589916 PHS589916:PHT589916 PRO589916:PRP589916 QBK589916:QBL589916 QLG589916:QLH589916 QVC589916:QVD589916 REY589916:REZ589916 ROU589916:ROV589916 RYQ589916:RYR589916 SIM589916:SIN589916 SSI589916:SSJ589916 TCE589916:TCF589916 TMA589916:TMB589916 TVW589916:TVX589916 UFS589916:UFT589916 UPO589916:UPP589916 UZK589916:UZL589916 VJG589916:VJH589916 VTC589916:VTD589916 WCY589916:WCZ589916 WMU589916:WMV589916 WWQ589916:WWR589916 AI655452:AJ655452 KE655452:KF655452 UA655452:UB655452 ADW655452:ADX655452 ANS655452:ANT655452 AXO655452:AXP655452 BHK655452:BHL655452 BRG655452:BRH655452 CBC655452:CBD655452 CKY655452:CKZ655452 CUU655452:CUV655452 DEQ655452:DER655452 DOM655452:DON655452 DYI655452:DYJ655452 EIE655452:EIF655452 ESA655452:ESB655452 FBW655452:FBX655452 FLS655452:FLT655452 FVO655452:FVP655452 GFK655452:GFL655452 GPG655452:GPH655452 GZC655452:GZD655452 HIY655452:HIZ655452 HSU655452:HSV655452 ICQ655452:ICR655452 IMM655452:IMN655452 IWI655452:IWJ655452 JGE655452:JGF655452 JQA655452:JQB655452 JZW655452:JZX655452 KJS655452:KJT655452 KTO655452:KTP655452 LDK655452:LDL655452 LNG655452:LNH655452 LXC655452:LXD655452 MGY655452:MGZ655452 MQU655452:MQV655452 NAQ655452:NAR655452 NKM655452:NKN655452 NUI655452:NUJ655452 OEE655452:OEF655452 OOA655452:OOB655452 OXW655452:OXX655452 PHS655452:PHT655452 PRO655452:PRP655452 QBK655452:QBL655452 QLG655452:QLH655452 QVC655452:QVD655452 REY655452:REZ655452 ROU655452:ROV655452 RYQ655452:RYR655452 SIM655452:SIN655452 SSI655452:SSJ655452 TCE655452:TCF655452 TMA655452:TMB655452 TVW655452:TVX655452 UFS655452:UFT655452 UPO655452:UPP655452 UZK655452:UZL655452 VJG655452:VJH655452 VTC655452:VTD655452 WCY655452:WCZ655452 WMU655452:WMV655452 WWQ655452:WWR655452 AI720988:AJ720988 KE720988:KF720988 UA720988:UB720988 ADW720988:ADX720988 ANS720988:ANT720988 AXO720988:AXP720988 BHK720988:BHL720988 BRG720988:BRH720988 CBC720988:CBD720988 CKY720988:CKZ720988 CUU720988:CUV720988 DEQ720988:DER720988 DOM720988:DON720988 DYI720988:DYJ720988 EIE720988:EIF720988 ESA720988:ESB720988 FBW720988:FBX720988 FLS720988:FLT720988 FVO720988:FVP720988 GFK720988:GFL720988 GPG720988:GPH720988 GZC720988:GZD720988 HIY720988:HIZ720988 HSU720988:HSV720988 ICQ720988:ICR720988 IMM720988:IMN720988 IWI720988:IWJ720988 JGE720988:JGF720988 JQA720988:JQB720988 JZW720988:JZX720988 KJS720988:KJT720988 KTO720988:KTP720988 LDK720988:LDL720988 LNG720988:LNH720988 LXC720988:LXD720988 MGY720988:MGZ720988 MQU720988:MQV720988 NAQ720988:NAR720988 NKM720988:NKN720988 NUI720988:NUJ720988 OEE720988:OEF720988 OOA720988:OOB720988 OXW720988:OXX720988 PHS720988:PHT720988 PRO720988:PRP720988 QBK720988:QBL720988 QLG720988:QLH720988 QVC720988:QVD720988 REY720988:REZ720988 ROU720988:ROV720988 RYQ720988:RYR720988 SIM720988:SIN720988 SSI720988:SSJ720988 TCE720988:TCF720988 TMA720988:TMB720988 TVW720988:TVX720988 UFS720988:UFT720988 UPO720988:UPP720988 UZK720988:UZL720988 VJG720988:VJH720988 VTC720988:VTD720988 WCY720988:WCZ720988 WMU720988:WMV720988 WWQ720988:WWR720988 AI786524:AJ786524 KE786524:KF786524 UA786524:UB786524 ADW786524:ADX786524 ANS786524:ANT786524 AXO786524:AXP786524 BHK786524:BHL786524 BRG786524:BRH786524 CBC786524:CBD786524 CKY786524:CKZ786524 CUU786524:CUV786524 DEQ786524:DER786524 DOM786524:DON786524 DYI786524:DYJ786524 EIE786524:EIF786524 ESA786524:ESB786524 FBW786524:FBX786524 FLS786524:FLT786524 FVO786524:FVP786524 GFK786524:GFL786524 GPG786524:GPH786524 GZC786524:GZD786524 HIY786524:HIZ786524 HSU786524:HSV786524 ICQ786524:ICR786524 IMM786524:IMN786524 IWI786524:IWJ786524 JGE786524:JGF786524 JQA786524:JQB786524 JZW786524:JZX786524 KJS786524:KJT786524 KTO786524:KTP786524 LDK786524:LDL786524 LNG786524:LNH786524 LXC786524:LXD786524 MGY786524:MGZ786524 MQU786524:MQV786524 NAQ786524:NAR786524 NKM786524:NKN786524 NUI786524:NUJ786524 OEE786524:OEF786524 OOA786524:OOB786524 OXW786524:OXX786524 PHS786524:PHT786524 PRO786524:PRP786524 QBK786524:QBL786524 QLG786524:QLH786524 QVC786524:QVD786524 REY786524:REZ786524 ROU786524:ROV786524 RYQ786524:RYR786524 SIM786524:SIN786524 SSI786524:SSJ786524 TCE786524:TCF786524 TMA786524:TMB786524 TVW786524:TVX786524 UFS786524:UFT786524 UPO786524:UPP786524 UZK786524:UZL786524 VJG786524:VJH786524 VTC786524:VTD786524 WCY786524:WCZ786524 WMU786524:WMV786524 WWQ786524:WWR786524 AI852060:AJ852060 KE852060:KF852060 UA852060:UB852060 ADW852060:ADX852060 ANS852060:ANT852060 AXO852060:AXP852060 BHK852060:BHL852060 BRG852060:BRH852060 CBC852060:CBD852060 CKY852060:CKZ852060 CUU852060:CUV852060 DEQ852060:DER852060 DOM852060:DON852060 DYI852060:DYJ852060 EIE852060:EIF852060 ESA852060:ESB852060 FBW852060:FBX852060 FLS852060:FLT852060 FVO852060:FVP852060 GFK852060:GFL852060 GPG852060:GPH852060 GZC852060:GZD852060 HIY852060:HIZ852060 HSU852060:HSV852060 ICQ852060:ICR852060 IMM852060:IMN852060 IWI852060:IWJ852060 JGE852060:JGF852060 JQA852060:JQB852060 JZW852060:JZX852060 KJS852060:KJT852060 KTO852060:KTP852060 LDK852060:LDL852060 LNG852060:LNH852060 LXC852060:LXD852060 MGY852060:MGZ852060 MQU852060:MQV852060 NAQ852060:NAR852060 NKM852060:NKN852060 NUI852060:NUJ852060 OEE852060:OEF852060 OOA852060:OOB852060 OXW852060:OXX852060 PHS852060:PHT852060 PRO852060:PRP852060 QBK852060:QBL852060 QLG852060:QLH852060 QVC852060:QVD852060 REY852060:REZ852060 ROU852060:ROV852060 RYQ852060:RYR852060 SIM852060:SIN852060 SSI852060:SSJ852060 TCE852060:TCF852060 TMA852060:TMB852060 TVW852060:TVX852060 UFS852060:UFT852060 UPO852060:UPP852060 UZK852060:UZL852060 VJG852060:VJH852060 VTC852060:VTD852060 WCY852060:WCZ852060 WMU852060:WMV852060 WWQ852060:WWR852060 AI917596:AJ917596 KE917596:KF917596 UA917596:UB917596 ADW917596:ADX917596 ANS917596:ANT917596 AXO917596:AXP917596 BHK917596:BHL917596 BRG917596:BRH917596 CBC917596:CBD917596 CKY917596:CKZ917596 CUU917596:CUV917596 DEQ917596:DER917596 DOM917596:DON917596 DYI917596:DYJ917596 EIE917596:EIF917596 ESA917596:ESB917596 FBW917596:FBX917596 FLS917596:FLT917596 FVO917596:FVP917596 GFK917596:GFL917596 GPG917596:GPH917596 GZC917596:GZD917596 HIY917596:HIZ917596 HSU917596:HSV917596 ICQ917596:ICR917596 IMM917596:IMN917596 IWI917596:IWJ917596 JGE917596:JGF917596 JQA917596:JQB917596 JZW917596:JZX917596 KJS917596:KJT917596 KTO917596:KTP917596 LDK917596:LDL917596 LNG917596:LNH917596 LXC917596:LXD917596 MGY917596:MGZ917596 MQU917596:MQV917596 NAQ917596:NAR917596 NKM917596:NKN917596 NUI917596:NUJ917596 OEE917596:OEF917596 OOA917596:OOB917596 OXW917596:OXX917596 PHS917596:PHT917596 PRO917596:PRP917596 QBK917596:QBL917596 QLG917596:QLH917596 QVC917596:QVD917596 REY917596:REZ917596 ROU917596:ROV917596 RYQ917596:RYR917596 SIM917596:SIN917596 SSI917596:SSJ917596 TCE917596:TCF917596 TMA917596:TMB917596 TVW917596:TVX917596 UFS917596:UFT917596 UPO917596:UPP917596 UZK917596:UZL917596 VJG917596:VJH917596 VTC917596:VTD917596 WCY917596:WCZ917596 WMU917596:WMV917596 WWQ917596:WWR917596 AI983132:AJ983132 KE983132:KF983132 UA983132:UB983132 ADW983132:ADX983132 ANS983132:ANT983132 AXO983132:AXP983132 BHK983132:BHL983132 BRG983132:BRH983132 CBC983132:CBD983132 CKY983132:CKZ983132 CUU983132:CUV983132 DEQ983132:DER983132 DOM983132:DON983132 DYI983132:DYJ983132 EIE983132:EIF983132 ESA983132:ESB983132 FBW983132:FBX983132 FLS983132:FLT983132 FVO983132:FVP983132 GFK983132:GFL983132 GPG983132:GPH983132 GZC983132:GZD983132 HIY983132:HIZ983132 HSU983132:HSV983132 ICQ983132:ICR983132 IMM983132:IMN983132 IWI983132:IWJ983132 JGE983132:JGF983132 JQA983132:JQB983132 JZW983132:JZX983132 KJS983132:KJT983132 KTO983132:KTP983132 LDK983132:LDL983132 LNG983132:LNH983132 LXC983132:LXD983132 MGY983132:MGZ983132 MQU983132:MQV983132 NAQ983132:NAR983132 NKM983132:NKN983132 NUI983132:NUJ983132 OEE983132:OEF983132 OOA983132:OOB983132 OXW983132:OXX983132 PHS983132:PHT983132 PRO983132:PRP983132 QBK983132:QBL983132 QLG983132:QLH983132 QVC983132:QVD983132 REY983132:REZ983132 ROU983132:ROV983132 RYQ983132:RYR983132 SIM983132:SIN983132 SSI983132:SSJ983132 TCE983132:TCF983132 TMA983132:TMB983132 TVW983132:TVX983132 UFS983132:UFT983132 UPO983132:UPP983132 UZK983132:UZL983132 VJG983132:VJH983132 VTC983132:VTD983132 WCY983132:WCZ983132 WMU983132:WMV983132 WWQ983132:WWR983132 AB90:AD91 JX90:JZ91 TT90:TV91 ADP90:ADR91 ANL90:ANN91 AXH90:AXJ91 BHD90:BHF91 BQZ90:BRB91 CAV90:CAX91 CKR90:CKT91 CUN90:CUP91 DEJ90:DEL91 DOF90:DOH91 DYB90:DYD91 EHX90:EHZ91 ERT90:ERV91 FBP90:FBR91 FLL90:FLN91 FVH90:FVJ91 GFD90:GFF91 GOZ90:GPB91 GYV90:GYX91 HIR90:HIT91 HSN90:HSP91 ICJ90:ICL91 IMF90:IMH91 IWB90:IWD91 JFX90:JFZ91 JPT90:JPV91 JZP90:JZR91 KJL90:KJN91 KTH90:KTJ91 LDD90:LDF91 LMZ90:LNB91 LWV90:LWX91 MGR90:MGT91 MQN90:MQP91 NAJ90:NAL91 NKF90:NKH91 NUB90:NUD91 ODX90:ODZ91 ONT90:ONV91 OXP90:OXR91 PHL90:PHN91 PRH90:PRJ91 QBD90:QBF91 QKZ90:QLB91 QUV90:QUX91 RER90:RET91 RON90:ROP91 RYJ90:RYL91 SIF90:SIH91 SSB90:SSD91 TBX90:TBZ91 TLT90:TLV91 TVP90:TVR91 UFL90:UFN91 UPH90:UPJ91 UZD90:UZF91 VIZ90:VJB91 VSV90:VSX91 WCR90:WCT91 WMN90:WMP91 WWJ90:WWL91 AB65626:AD65627 JX65626:JZ65627 TT65626:TV65627 ADP65626:ADR65627 ANL65626:ANN65627 AXH65626:AXJ65627 BHD65626:BHF65627 BQZ65626:BRB65627 CAV65626:CAX65627 CKR65626:CKT65627 CUN65626:CUP65627 DEJ65626:DEL65627 DOF65626:DOH65627 DYB65626:DYD65627 EHX65626:EHZ65627 ERT65626:ERV65627 FBP65626:FBR65627 FLL65626:FLN65627 FVH65626:FVJ65627 GFD65626:GFF65627 GOZ65626:GPB65627 GYV65626:GYX65627 HIR65626:HIT65627 HSN65626:HSP65627 ICJ65626:ICL65627 IMF65626:IMH65627 IWB65626:IWD65627 JFX65626:JFZ65627 JPT65626:JPV65627 JZP65626:JZR65627 KJL65626:KJN65627 KTH65626:KTJ65627 LDD65626:LDF65627 LMZ65626:LNB65627 LWV65626:LWX65627 MGR65626:MGT65627 MQN65626:MQP65627 NAJ65626:NAL65627 NKF65626:NKH65627 NUB65626:NUD65627 ODX65626:ODZ65627 ONT65626:ONV65627 OXP65626:OXR65627 PHL65626:PHN65627 PRH65626:PRJ65627 QBD65626:QBF65627 QKZ65626:QLB65627 QUV65626:QUX65627 RER65626:RET65627 RON65626:ROP65627 RYJ65626:RYL65627 SIF65626:SIH65627 SSB65626:SSD65627 TBX65626:TBZ65627 TLT65626:TLV65627 TVP65626:TVR65627 UFL65626:UFN65627 UPH65626:UPJ65627 UZD65626:UZF65627 VIZ65626:VJB65627 VSV65626:VSX65627 WCR65626:WCT65627 WMN65626:WMP65627 WWJ65626:WWL65627 AB131162:AD131163 JX131162:JZ131163 TT131162:TV131163 ADP131162:ADR131163 ANL131162:ANN131163 AXH131162:AXJ131163 BHD131162:BHF131163 BQZ131162:BRB131163 CAV131162:CAX131163 CKR131162:CKT131163 CUN131162:CUP131163 DEJ131162:DEL131163 DOF131162:DOH131163 DYB131162:DYD131163 EHX131162:EHZ131163 ERT131162:ERV131163 FBP131162:FBR131163 FLL131162:FLN131163 FVH131162:FVJ131163 GFD131162:GFF131163 GOZ131162:GPB131163 GYV131162:GYX131163 HIR131162:HIT131163 HSN131162:HSP131163 ICJ131162:ICL131163 IMF131162:IMH131163 IWB131162:IWD131163 JFX131162:JFZ131163 JPT131162:JPV131163 JZP131162:JZR131163 KJL131162:KJN131163 KTH131162:KTJ131163 LDD131162:LDF131163 LMZ131162:LNB131163 LWV131162:LWX131163 MGR131162:MGT131163 MQN131162:MQP131163 NAJ131162:NAL131163 NKF131162:NKH131163 NUB131162:NUD131163 ODX131162:ODZ131163 ONT131162:ONV131163 OXP131162:OXR131163 PHL131162:PHN131163 PRH131162:PRJ131163 QBD131162:QBF131163 QKZ131162:QLB131163 QUV131162:QUX131163 RER131162:RET131163 RON131162:ROP131163 RYJ131162:RYL131163 SIF131162:SIH131163 SSB131162:SSD131163 TBX131162:TBZ131163 TLT131162:TLV131163 TVP131162:TVR131163 UFL131162:UFN131163 UPH131162:UPJ131163 UZD131162:UZF131163 VIZ131162:VJB131163 VSV131162:VSX131163 WCR131162:WCT131163 WMN131162:WMP131163 WWJ131162:WWL131163 AB196698:AD196699 JX196698:JZ196699 TT196698:TV196699 ADP196698:ADR196699 ANL196698:ANN196699 AXH196698:AXJ196699 BHD196698:BHF196699 BQZ196698:BRB196699 CAV196698:CAX196699 CKR196698:CKT196699 CUN196698:CUP196699 DEJ196698:DEL196699 DOF196698:DOH196699 DYB196698:DYD196699 EHX196698:EHZ196699 ERT196698:ERV196699 FBP196698:FBR196699 FLL196698:FLN196699 FVH196698:FVJ196699 GFD196698:GFF196699 GOZ196698:GPB196699 GYV196698:GYX196699 HIR196698:HIT196699 HSN196698:HSP196699 ICJ196698:ICL196699 IMF196698:IMH196699 IWB196698:IWD196699 JFX196698:JFZ196699 JPT196698:JPV196699 JZP196698:JZR196699 KJL196698:KJN196699 KTH196698:KTJ196699 LDD196698:LDF196699 LMZ196698:LNB196699 LWV196698:LWX196699 MGR196698:MGT196699 MQN196698:MQP196699 NAJ196698:NAL196699 NKF196698:NKH196699 NUB196698:NUD196699 ODX196698:ODZ196699 ONT196698:ONV196699 OXP196698:OXR196699 PHL196698:PHN196699 PRH196698:PRJ196699 QBD196698:QBF196699 QKZ196698:QLB196699 QUV196698:QUX196699 RER196698:RET196699 RON196698:ROP196699 RYJ196698:RYL196699 SIF196698:SIH196699 SSB196698:SSD196699 TBX196698:TBZ196699 TLT196698:TLV196699 TVP196698:TVR196699 UFL196698:UFN196699 UPH196698:UPJ196699 UZD196698:UZF196699 VIZ196698:VJB196699 VSV196698:VSX196699 WCR196698:WCT196699 WMN196698:WMP196699 WWJ196698:WWL196699 AB262234:AD262235 JX262234:JZ262235 TT262234:TV262235 ADP262234:ADR262235 ANL262234:ANN262235 AXH262234:AXJ262235 BHD262234:BHF262235 BQZ262234:BRB262235 CAV262234:CAX262235 CKR262234:CKT262235 CUN262234:CUP262235 DEJ262234:DEL262235 DOF262234:DOH262235 DYB262234:DYD262235 EHX262234:EHZ262235 ERT262234:ERV262235 FBP262234:FBR262235 FLL262234:FLN262235 FVH262234:FVJ262235 GFD262234:GFF262235 GOZ262234:GPB262235 GYV262234:GYX262235 HIR262234:HIT262235 HSN262234:HSP262235 ICJ262234:ICL262235 IMF262234:IMH262235 IWB262234:IWD262235 JFX262234:JFZ262235 JPT262234:JPV262235 JZP262234:JZR262235 KJL262234:KJN262235 KTH262234:KTJ262235 LDD262234:LDF262235 LMZ262234:LNB262235 LWV262234:LWX262235 MGR262234:MGT262235 MQN262234:MQP262235 NAJ262234:NAL262235 NKF262234:NKH262235 NUB262234:NUD262235 ODX262234:ODZ262235 ONT262234:ONV262235 OXP262234:OXR262235 PHL262234:PHN262235 PRH262234:PRJ262235 QBD262234:QBF262235 QKZ262234:QLB262235 QUV262234:QUX262235 RER262234:RET262235 RON262234:ROP262235 RYJ262234:RYL262235 SIF262234:SIH262235 SSB262234:SSD262235 TBX262234:TBZ262235 TLT262234:TLV262235 TVP262234:TVR262235 UFL262234:UFN262235 UPH262234:UPJ262235 UZD262234:UZF262235 VIZ262234:VJB262235 VSV262234:VSX262235 WCR262234:WCT262235 WMN262234:WMP262235 WWJ262234:WWL262235 AB327770:AD327771 JX327770:JZ327771 TT327770:TV327771 ADP327770:ADR327771 ANL327770:ANN327771 AXH327770:AXJ327771 BHD327770:BHF327771 BQZ327770:BRB327771 CAV327770:CAX327771 CKR327770:CKT327771 CUN327770:CUP327771 DEJ327770:DEL327771 DOF327770:DOH327771 DYB327770:DYD327771 EHX327770:EHZ327771 ERT327770:ERV327771 FBP327770:FBR327771 FLL327770:FLN327771 FVH327770:FVJ327771 GFD327770:GFF327771 GOZ327770:GPB327771 GYV327770:GYX327771 HIR327770:HIT327771 HSN327770:HSP327771 ICJ327770:ICL327771 IMF327770:IMH327771 IWB327770:IWD327771 JFX327770:JFZ327771 JPT327770:JPV327771 JZP327770:JZR327771 KJL327770:KJN327771 KTH327770:KTJ327771 LDD327770:LDF327771 LMZ327770:LNB327771 LWV327770:LWX327771 MGR327770:MGT327771 MQN327770:MQP327771 NAJ327770:NAL327771 NKF327770:NKH327771 NUB327770:NUD327771 ODX327770:ODZ327771 ONT327770:ONV327771 OXP327770:OXR327771 PHL327770:PHN327771 PRH327770:PRJ327771 QBD327770:QBF327771 QKZ327770:QLB327771 QUV327770:QUX327771 RER327770:RET327771 RON327770:ROP327771 RYJ327770:RYL327771 SIF327770:SIH327771 SSB327770:SSD327771 TBX327770:TBZ327771 TLT327770:TLV327771 TVP327770:TVR327771 UFL327770:UFN327771 UPH327770:UPJ327771 UZD327770:UZF327771 VIZ327770:VJB327771 VSV327770:VSX327771 WCR327770:WCT327771 WMN327770:WMP327771 WWJ327770:WWL327771 AB393306:AD393307 JX393306:JZ393307 TT393306:TV393307 ADP393306:ADR393307 ANL393306:ANN393307 AXH393306:AXJ393307 BHD393306:BHF393307 BQZ393306:BRB393307 CAV393306:CAX393307 CKR393306:CKT393307 CUN393306:CUP393307 DEJ393306:DEL393307 DOF393306:DOH393307 DYB393306:DYD393307 EHX393306:EHZ393307 ERT393306:ERV393307 FBP393306:FBR393307 FLL393306:FLN393307 FVH393306:FVJ393307 GFD393306:GFF393307 GOZ393306:GPB393307 GYV393306:GYX393307 HIR393306:HIT393307 HSN393306:HSP393307 ICJ393306:ICL393307 IMF393306:IMH393307 IWB393306:IWD393307 JFX393306:JFZ393307 JPT393306:JPV393307 JZP393306:JZR393307 KJL393306:KJN393307 KTH393306:KTJ393307 LDD393306:LDF393307 LMZ393306:LNB393307 LWV393306:LWX393307 MGR393306:MGT393307 MQN393306:MQP393307 NAJ393306:NAL393307 NKF393306:NKH393307 NUB393306:NUD393307 ODX393306:ODZ393307 ONT393306:ONV393307 OXP393306:OXR393307 PHL393306:PHN393307 PRH393306:PRJ393307 QBD393306:QBF393307 QKZ393306:QLB393307 QUV393306:QUX393307 RER393306:RET393307 RON393306:ROP393307 RYJ393306:RYL393307 SIF393306:SIH393307 SSB393306:SSD393307 TBX393306:TBZ393307 TLT393306:TLV393307 TVP393306:TVR393307 UFL393306:UFN393307 UPH393306:UPJ393307 UZD393306:UZF393307 VIZ393306:VJB393307 VSV393306:VSX393307 WCR393306:WCT393307 WMN393306:WMP393307 WWJ393306:WWL393307 AB458842:AD458843 JX458842:JZ458843 TT458842:TV458843 ADP458842:ADR458843 ANL458842:ANN458843 AXH458842:AXJ458843 BHD458842:BHF458843 BQZ458842:BRB458843 CAV458842:CAX458843 CKR458842:CKT458843 CUN458842:CUP458843 DEJ458842:DEL458843 DOF458842:DOH458843 DYB458842:DYD458843 EHX458842:EHZ458843 ERT458842:ERV458843 FBP458842:FBR458843 FLL458842:FLN458843 FVH458842:FVJ458843 GFD458842:GFF458843 GOZ458842:GPB458843 GYV458842:GYX458843 HIR458842:HIT458843 HSN458842:HSP458843 ICJ458842:ICL458843 IMF458842:IMH458843 IWB458842:IWD458843 JFX458842:JFZ458843 JPT458842:JPV458843 JZP458842:JZR458843 KJL458842:KJN458843 KTH458842:KTJ458843 LDD458842:LDF458843 LMZ458842:LNB458843 LWV458842:LWX458843 MGR458842:MGT458843 MQN458842:MQP458843 NAJ458842:NAL458843 NKF458842:NKH458843 NUB458842:NUD458843 ODX458842:ODZ458843 ONT458842:ONV458843 OXP458842:OXR458843 PHL458842:PHN458843 PRH458842:PRJ458843 QBD458842:QBF458843 QKZ458842:QLB458843 QUV458842:QUX458843 RER458842:RET458843 RON458842:ROP458843 RYJ458842:RYL458843 SIF458842:SIH458843 SSB458842:SSD458843 TBX458842:TBZ458843 TLT458842:TLV458843 TVP458842:TVR458843 UFL458842:UFN458843 UPH458842:UPJ458843 UZD458842:UZF458843 VIZ458842:VJB458843 VSV458842:VSX458843 WCR458842:WCT458843 WMN458842:WMP458843 WWJ458842:WWL458843 AB524378:AD524379 JX524378:JZ524379 TT524378:TV524379 ADP524378:ADR524379 ANL524378:ANN524379 AXH524378:AXJ524379 BHD524378:BHF524379 BQZ524378:BRB524379 CAV524378:CAX524379 CKR524378:CKT524379 CUN524378:CUP524379 DEJ524378:DEL524379 DOF524378:DOH524379 DYB524378:DYD524379 EHX524378:EHZ524379 ERT524378:ERV524379 FBP524378:FBR524379 FLL524378:FLN524379 FVH524378:FVJ524379 GFD524378:GFF524379 GOZ524378:GPB524379 GYV524378:GYX524379 HIR524378:HIT524379 HSN524378:HSP524379 ICJ524378:ICL524379 IMF524378:IMH524379 IWB524378:IWD524379 JFX524378:JFZ524379 JPT524378:JPV524379 JZP524378:JZR524379 KJL524378:KJN524379 KTH524378:KTJ524379 LDD524378:LDF524379 LMZ524378:LNB524379 LWV524378:LWX524379 MGR524378:MGT524379 MQN524378:MQP524379 NAJ524378:NAL524379 NKF524378:NKH524379 NUB524378:NUD524379 ODX524378:ODZ524379 ONT524378:ONV524379 OXP524378:OXR524379 PHL524378:PHN524379 PRH524378:PRJ524379 QBD524378:QBF524379 QKZ524378:QLB524379 QUV524378:QUX524379 RER524378:RET524379 RON524378:ROP524379 RYJ524378:RYL524379 SIF524378:SIH524379 SSB524378:SSD524379 TBX524378:TBZ524379 TLT524378:TLV524379 TVP524378:TVR524379 UFL524378:UFN524379 UPH524378:UPJ524379 UZD524378:UZF524379 VIZ524378:VJB524379 VSV524378:VSX524379 WCR524378:WCT524379 WMN524378:WMP524379 WWJ524378:WWL524379 AB589914:AD589915 JX589914:JZ589915 TT589914:TV589915 ADP589914:ADR589915 ANL589914:ANN589915 AXH589914:AXJ589915 BHD589914:BHF589915 BQZ589914:BRB589915 CAV589914:CAX589915 CKR589914:CKT589915 CUN589914:CUP589915 DEJ589914:DEL589915 DOF589914:DOH589915 DYB589914:DYD589915 EHX589914:EHZ589915 ERT589914:ERV589915 FBP589914:FBR589915 FLL589914:FLN589915 FVH589914:FVJ589915 GFD589914:GFF589915 GOZ589914:GPB589915 GYV589914:GYX589915 HIR589914:HIT589915 HSN589914:HSP589915 ICJ589914:ICL589915 IMF589914:IMH589915 IWB589914:IWD589915 JFX589914:JFZ589915 JPT589914:JPV589915 JZP589914:JZR589915 KJL589914:KJN589915 KTH589914:KTJ589915 LDD589914:LDF589915 LMZ589914:LNB589915 LWV589914:LWX589915 MGR589914:MGT589915 MQN589914:MQP589915 NAJ589914:NAL589915 NKF589914:NKH589915 NUB589914:NUD589915 ODX589914:ODZ589915 ONT589914:ONV589915 OXP589914:OXR589915 PHL589914:PHN589915 PRH589914:PRJ589915 QBD589914:QBF589915 QKZ589914:QLB589915 QUV589914:QUX589915 RER589914:RET589915 RON589914:ROP589915 RYJ589914:RYL589915 SIF589914:SIH589915 SSB589914:SSD589915 TBX589914:TBZ589915 TLT589914:TLV589915 TVP589914:TVR589915 UFL589914:UFN589915 UPH589914:UPJ589915 UZD589914:UZF589915 VIZ589914:VJB589915 VSV589914:VSX589915 WCR589914:WCT589915 WMN589914:WMP589915 WWJ589914:WWL589915 AB655450:AD655451 JX655450:JZ655451 TT655450:TV655451 ADP655450:ADR655451 ANL655450:ANN655451 AXH655450:AXJ655451 BHD655450:BHF655451 BQZ655450:BRB655451 CAV655450:CAX655451 CKR655450:CKT655451 CUN655450:CUP655451 DEJ655450:DEL655451 DOF655450:DOH655451 DYB655450:DYD655451 EHX655450:EHZ655451 ERT655450:ERV655451 FBP655450:FBR655451 FLL655450:FLN655451 FVH655450:FVJ655451 GFD655450:GFF655451 GOZ655450:GPB655451 GYV655450:GYX655451 HIR655450:HIT655451 HSN655450:HSP655451 ICJ655450:ICL655451 IMF655450:IMH655451 IWB655450:IWD655451 JFX655450:JFZ655451 JPT655450:JPV655451 JZP655450:JZR655451 KJL655450:KJN655451 KTH655450:KTJ655451 LDD655450:LDF655451 LMZ655450:LNB655451 LWV655450:LWX655451 MGR655450:MGT655451 MQN655450:MQP655451 NAJ655450:NAL655451 NKF655450:NKH655451 NUB655450:NUD655451 ODX655450:ODZ655451 ONT655450:ONV655451 OXP655450:OXR655451 PHL655450:PHN655451 PRH655450:PRJ655451 QBD655450:QBF655451 QKZ655450:QLB655451 QUV655450:QUX655451 RER655450:RET655451 RON655450:ROP655451 RYJ655450:RYL655451 SIF655450:SIH655451 SSB655450:SSD655451 TBX655450:TBZ655451 TLT655450:TLV655451 TVP655450:TVR655451 UFL655450:UFN655451 UPH655450:UPJ655451 UZD655450:UZF655451 VIZ655450:VJB655451 VSV655450:VSX655451 WCR655450:WCT655451 WMN655450:WMP655451 WWJ655450:WWL655451 AB720986:AD720987 JX720986:JZ720987 TT720986:TV720987 ADP720986:ADR720987 ANL720986:ANN720987 AXH720986:AXJ720987 BHD720986:BHF720987 BQZ720986:BRB720987 CAV720986:CAX720987 CKR720986:CKT720987 CUN720986:CUP720987 DEJ720986:DEL720987 DOF720986:DOH720987 DYB720986:DYD720987 EHX720986:EHZ720987 ERT720986:ERV720987 FBP720986:FBR720987 FLL720986:FLN720987 FVH720986:FVJ720987 GFD720986:GFF720987 GOZ720986:GPB720987 GYV720986:GYX720987 HIR720986:HIT720987 HSN720986:HSP720987 ICJ720986:ICL720987 IMF720986:IMH720987 IWB720986:IWD720987 JFX720986:JFZ720987 JPT720986:JPV720987 JZP720986:JZR720987 KJL720986:KJN720987 KTH720986:KTJ720987 LDD720986:LDF720987 LMZ720986:LNB720987 LWV720986:LWX720987 MGR720986:MGT720987 MQN720986:MQP720987 NAJ720986:NAL720987 NKF720986:NKH720987 NUB720986:NUD720987 ODX720986:ODZ720987 ONT720986:ONV720987 OXP720986:OXR720987 PHL720986:PHN720987 PRH720986:PRJ720987 QBD720986:QBF720987 QKZ720986:QLB720987 QUV720986:QUX720987 RER720986:RET720987 RON720986:ROP720987 RYJ720986:RYL720987 SIF720986:SIH720987 SSB720986:SSD720987 TBX720986:TBZ720987 TLT720986:TLV720987 TVP720986:TVR720987 UFL720986:UFN720987 UPH720986:UPJ720987 UZD720986:UZF720987 VIZ720986:VJB720987 VSV720986:VSX720987 WCR720986:WCT720987 WMN720986:WMP720987 WWJ720986:WWL720987 AB786522:AD786523 JX786522:JZ786523 TT786522:TV786523 ADP786522:ADR786523 ANL786522:ANN786523 AXH786522:AXJ786523 BHD786522:BHF786523 BQZ786522:BRB786523 CAV786522:CAX786523 CKR786522:CKT786523 CUN786522:CUP786523 DEJ786522:DEL786523 DOF786522:DOH786523 DYB786522:DYD786523 EHX786522:EHZ786523 ERT786522:ERV786523 FBP786522:FBR786523 FLL786522:FLN786523 FVH786522:FVJ786523 GFD786522:GFF786523 GOZ786522:GPB786523 GYV786522:GYX786523 HIR786522:HIT786523 HSN786522:HSP786523 ICJ786522:ICL786523 IMF786522:IMH786523 IWB786522:IWD786523 JFX786522:JFZ786523 JPT786522:JPV786523 JZP786522:JZR786523 KJL786522:KJN786523 KTH786522:KTJ786523 LDD786522:LDF786523 LMZ786522:LNB786523 LWV786522:LWX786523 MGR786522:MGT786523 MQN786522:MQP786523 NAJ786522:NAL786523 NKF786522:NKH786523 NUB786522:NUD786523 ODX786522:ODZ786523 ONT786522:ONV786523 OXP786522:OXR786523 PHL786522:PHN786523 PRH786522:PRJ786523 QBD786522:QBF786523 QKZ786522:QLB786523 QUV786522:QUX786523 RER786522:RET786523 RON786522:ROP786523 RYJ786522:RYL786523 SIF786522:SIH786523 SSB786522:SSD786523 TBX786522:TBZ786523 TLT786522:TLV786523 TVP786522:TVR786523 UFL786522:UFN786523 UPH786522:UPJ786523 UZD786522:UZF786523 VIZ786522:VJB786523 VSV786522:VSX786523 WCR786522:WCT786523 WMN786522:WMP786523 WWJ786522:WWL786523 AB852058:AD852059 JX852058:JZ852059 TT852058:TV852059 ADP852058:ADR852059 ANL852058:ANN852059 AXH852058:AXJ852059 BHD852058:BHF852059 BQZ852058:BRB852059 CAV852058:CAX852059 CKR852058:CKT852059 CUN852058:CUP852059 DEJ852058:DEL852059 DOF852058:DOH852059 DYB852058:DYD852059 EHX852058:EHZ852059 ERT852058:ERV852059 FBP852058:FBR852059 FLL852058:FLN852059 FVH852058:FVJ852059 GFD852058:GFF852059 GOZ852058:GPB852059 GYV852058:GYX852059 HIR852058:HIT852059 HSN852058:HSP852059 ICJ852058:ICL852059 IMF852058:IMH852059 IWB852058:IWD852059 JFX852058:JFZ852059 JPT852058:JPV852059 JZP852058:JZR852059 KJL852058:KJN852059 KTH852058:KTJ852059 LDD852058:LDF852059 LMZ852058:LNB852059 LWV852058:LWX852059 MGR852058:MGT852059 MQN852058:MQP852059 NAJ852058:NAL852059 NKF852058:NKH852059 NUB852058:NUD852059 ODX852058:ODZ852059 ONT852058:ONV852059 OXP852058:OXR852059 PHL852058:PHN852059 PRH852058:PRJ852059 QBD852058:QBF852059 QKZ852058:QLB852059 QUV852058:QUX852059 RER852058:RET852059 RON852058:ROP852059 RYJ852058:RYL852059 SIF852058:SIH852059 SSB852058:SSD852059 TBX852058:TBZ852059 TLT852058:TLV852059 TVP852058:TVR852059 UFL852058:UFN852059 UPH852058:UPJ852059 UZD852058:UZF852059 VIZ852058:VJB852059 VSV852058:VSX852059 WCR852058:WCT852059 WMN852058:WMP852059 WWJ852058:WWL852059 AB917594:AD917595 JX917594:JZ917595 TT917594:TV917595 ADP917594:ADR917595 ANL917594:ANN917595 AXH917594:AXJ917595 BHD917594:BHF917595 BQZ917594:BRB917595 CAV917594:CAX917595 CKR917594:CKT917595 CUN917594:CUP917595 DEJ917594:DEL917595 DOF917594:DOH917595 DYB917594:DYD917595 EHX917594:EHZ917595 ERT917594:ERV917595 FBP917594:FBR917595 FLL917594:FLN917595 FVH917594:FVJ917595 GFD917594:GFF917595 GOZ917594:GPB917595 GYV917594:GYX917595 HIR917594:HIT917595 HSN917594:HSP917595 ICJ917594:ICL917595 IMF917594:IMH917595 IWB917594:IWD917595 JFX917594:JFZ917595 JPT917594:JPV917595 JZP917594:JZR917595 KJL917594:KJN917595 KTH917594:KTJ917595 LDD917594:LDF917595 LMZ917594:LNB917595 LWV917594:LWX917595 MGR917594:MGT917595 MQN917594:MQP917595 NAJ917594:NAL917595 NKF917594:NKH917595 NUB917594:NUD917595 ODX917594:ODZ917595 ONT917594:ONV917595 OXP917594:OXR917595 PHL917594:PHN917595 PRH917594:PRJ917595 QBD917594:QBF917595 QKZ917594:QLB917595 QUV917594:QUX917595 RER917594:RET917595 RON917594:ROP917595 RYJ917594:RYL917595 SIF917594:SIH917595 SSB917594:SSD917595 TBX917594:TBZ917595 TLT917594:TLV917595 TVP917594:TVR917595 UFL917594:UFN917595 UPH917594:UPJ917595 UZD917594:UZF917595 VIZ917594:VJB917595 VSV917594:VSX917595 WCR917594:WCT917595 WMN917594:WMP917595 WWJ917594:WWL917595 AB983130:AD983131 JX983130:JZ983131 TT983130:TV983131 ADP983130:ADR983131 ANL983130:ANN983131 AXH983130:AXJ983131 BHD983130:BHF983131 BQZ983130:BRB983131 CAV983130:CAX983131 CKR983130:CKT983131 CUN983130:CUP983131 DEJ983130:DEL983131 DOF983130:DOH983131 DYB983130:DYD983131 EHX983130:EHZ983131 ERT983130:ERV983131 FBP983130:FBR983131 FLL983130:FLN983131 FVH983130:FVJ983131 GFD983130:GFF983131 GOZ983130:GPB983131 GYV983130:GYX983131 HIR983130:HIT983131 HSN983130:HSP983131 ICJ983130:ICL983131 IMF983130:IMH983131 IWB983130:IWD983131 JFX983130:JFZ983131 JPT983130:JPV983131 JZP983130:JZR983131 KJL983130:KJN983131 KTH983130:KTJ983131 LDD983130:LDF983131 LMZ983130:LNB983131 LWV983130:LWX983131 MGR983130:MGT983131 MQN983130:MQP983131 NAJ983130:NAL983131 NKF983130:NKH983131 NUB983130:NUD983131 ODX983130:ODZ983131 ONT983130:ONV983131 OXP983130:OXR983131 PHL983130:PHN983131 PRH983130:PRJ983131 QBD983130:QBF983131 QKZ983130:QLB983131 QUV983130:QUX983131 RER983130:RET983131 RON983130:ROP983131 RYJ983130:RYL983131 SIF983130:SIH983131 SSB983130:SSD983131 TBX983130:TBZ983131 TLT983130:TLV983131 TVP983130:TVR983131 UFL983130:UFN983131 UPH983130:UPJ983131 UZD983130:UZF983131 VIZ983130:VJB983131 VSV983130:VSX983131 WCR983130:WCT983131 WMN983130:WMP983131 WWJ983130:WWL983131 L114:N115 JH114:JJ115 TD114:TF115 ACZ114:ADB115 AMV114:AMX115 AWR114:AWT115 BGN114:BGP115 BQJ114:BQL115 CAF114:CAH115 CKB114:CKD115 CTX114:CTZ115 DDT114:DDV115 DNP114:DNR115 DXL114:DXN115 EHH114:EHJ115 ERD114:ERF115 FAZ114:FBB115 FKV114:FKX115 FUR114:FUT115 GEN114:GEP115 GOJ114:GOL115 GYF114:GYH115 HIB114:HID115 HRX114:HRZ115 IBT114:IBV115 ILP114:ILR115 IVL114:IVN115 JFH114:JFJ115 JPD114:JPF115 JYZ114:JZB115 KIV114:KIX115 KSR114:KST115 LCN114:LCP115 LMJ114:LML115 LWF114:LWH115 MGB114:MGD115 MPX114:MPZ115 MZT114:MZV115 NJP114:NJR115 NTL114:NTN115 ODH114:ODJ115 OND114:ONF115 OWZ114:OXB115 PGV114:PGX115 PQR114:PQT115 QAN114:QAP115 QKJ114:QKL115 QUF114:QUH115 REB114:RED115 RNX114:RNZ115 RXT114:RXV115 SHP114:SHR115 SRL114:SRN115 TBH114:TBJ115 TLD114:TLF115 TUZ114:TVB115 UEV114:UEX115 UOR114:UOT115 UYN114:UYP115 VIJ114:VIL115 VSF114:VSH115 WCB114:WCD115 WLX114:WLZ115 WVT114:WVV115 L65650:N65651 JH65650:JJ65651 TD65650:TF65651 ACZ65650:ADB65651 AMV65650:AMX65651 AWR65650:AWT65651 BGN65650:BGP65651 BQJ65650:BQL65651 CAF65650:CAH65651 CKB65650:CKD65651 CTX65650:CTZ65651 DDT65650:DDV65651 DNP65650:DNR65651 DXL65650:DXN65651 EHH65650:EHJ65651 ERD65650:ERF65651 FAZ65650:FBB65651 FKV65650:FKX65651 FUR65650:FUT65651 GEN65650:GEP65651 GOJ65650:GOL65651 GYF65650:GYH65651 HIB65650:HID65651 HRX65650:HRZ65651 IBT65650:IBV65651 ILP65650:ILR65651 IVL65650:IVN65651 JFH65650:JFJ65651 JPD65650:JPF65651 JYZ65650:JZB65651 KIV65650:KIX65651 KSR65650:KST65651 LCN65650:LCP65651 LMJ65650:LML65651 LWF65650:LWH65651 MGB65650:MGD65651 MPX65650:MPZ65651 MZT65650:MZV65651 NJP65650:NJR65651 NTL65650:NTN65651 ODH65650:ODJ65651 OND65650:ONF65651 OWZ65650:OXB65651 PGV65650:PGX65651 PQR65650:PQT65651 QAN65650:QAP65651 QKJ65650:QKL65651 QUF65650:QUH65651 REB65650:RED65651 RNX65650:RNZ65651 RXT65650:RXV65651 SHP65650:SHR65651 SRL65650:SRN65651 TBH65650:TBJ65651 TLD65650:TLF65651 TUZ65650:TVB65651 UEV65650:UEX65651 UOR65650:UOT65651 UYN65650:UYP65651 VIJ65650:VIL65651 VSF65650:VSH65651 WCB65650:WCD65651 WLX65650:WLZ65651 WVT65650:WVV65651 L131186:N131187 JH131186:JJ131187 TD131186:TF131187 ACZ131186:ADB131187 AMV131186:AMX131187 AWR131186:AWT131187 BGN131186:BGP131187 BQJ131186:BQL131187 CAF131186:CAH131187 CKB131186:CKD131187 CTX131186:CTZ131187 DDT131186:DDV131187 DNP131186:DNR131187 DXL131186:DXN131187 EHH131186:EHJ131187 ERD131186:ERF131187 FAZ131186:FBB131187 FKV131186:FKX131187 FUR131186:FUT131187 GEN131186:GEP131187 GOJ131186:GOL131187 GYF131186:GYH131187 HIB131186:HID131187 HRX131186:HRZ131187 IBT131186:IBV131187 ILP131186:ILR131187 IVL131186:IVN131187 JFH131186:JFJ131187 JPD131186:JPF131187 JYZ131186:JZB131187 KIV131186:KIX131187 KSR131186:KST131187 LCN131186:LCP131187 LMJ131186:LML131187 LWF131186:LWH131187 MGB131186:MGD131187 MPX131186:MPZ131187 MZT131186:MZV131187 NJP131186:NJR131187 NTL131186:NTN131187 ODH131186:ODJ131187 OND131186:ONF131187 OWZ131186:OXB131187 PGV131186:PGX131187 PQR131186:PQT131187 QAN131186:QAP131187 QKJ131186:QKL131187 QUF131186:QUH131187 REB131186:RED131187 RNX131186:RNZ131187 RXT131186:RXV131187 SHP131186:SHR131187 SRL131186:SRN131187 TBH131186:TBJ131187 TLD131186:TLF131187 TUZ131186:TVB131187 UEV131186:UEX131187 UOR131186:UOT131187 UYN131186:UYP131187 VIJ131186:VIL131187 VSF131186:VSH131187 WCB131186:WCD131187 WLX131186:WLZ131187 WVT131186:WVV131187 L196722:N196723 JH196722:JJ196723 TD196722:TF196723 ACZ196722:ADB196723 AMV196722:AMX196723 AWR196722:AWT196723 BGN196722:BGP196723 BQJ196722:BQL196723 CAF196722:CAH196723 CKB196722:CKD196723 CTX196722:CTZ196723 DDT196722:DDV196723 DNP196722:DNR196723 DXL196722:DXN196723 EHH196722:EHJ196723 ERD196722:ERF196723 FAZ196722:FBB196723 FKV196722:FKX196723 FUR196722:FUT196723 GEN196722:GEP196723 GOJ196722:GOL196723 GYF196722:GYH196723 HIB196722:HID196723 HRX196722:HRZ196723 IBT196722:IBV196723 ILP196722:ILR196723 IVL196722:IVN196723 JFH196722:JFJ196723 JPD196722:JPF196723 JYZ196722:JZB196723 KIV196722:KIX196723 KSR196722:KST196723 LCN196722:LCP196723 LMJ196722:LML196723 LWF196722:LWH196723 MGB196722:MGD196723 MPX196722:MPZ196723 MZT196722:MZV196723 NJP196722:NJR196723 NTL196722:NTN196723 ODH196722:ODJ196723 OND196722:ONF196723 OWZ196722:OXB196723 PGV196722:PGX196723 PQR196722:PQT196723 QAN196722:QAP196723 QKJ196722:QKL196723 QUF196722:QUH196723 REB196722:RED196723 RNX196722:RNZ196723 RXT196722:RXV196723 SHP196722:SHR196723 SRL196722:SRN196723 TBH196722:TBJ196723 TLD196722:TLF196723 TUZ196722:TVB196723 UEV196722:UEX196723 UOR196722:UOT196723 UYN196722:UYP196723 VIJ196722:VIL196723 VSF196722:VSH196723 WCB196722:WCD196723 WLX196722:WLZ196723 WVT196722:WVV196723 L262258:N262259 JH262258:JJ262259 TD262258:TF262259 ACZ262258:ADB262259 AMV262258:AMX262259 AWR262258:AWT262259 BGN262258:BGP262259 BQJ262258:BQL262259 CAF262258:CAH262259 CKB262258:CKD262259 CTX262258:CTZ262259 DDT262258:DDV262259 DNP262258:DNR262259 DXL262258:DXN262259 EHH262258:EHJ262259 ERD262258:ERF262259 FAZ262258:FBB262259 FKV262258:FKX262259 FUR262258:FUT262259 GEN262258:GEP262259 GOJ262258:GOL262259 GYF262258:GYH262259 HIB262258:HID262259 HRX262258:HRZ262259 IBT262258:IBV262259 ILP262258:ILR262259 IVL262258:IVN262259 JFH262258:JFJ262259 JPD262258:JPF262259 JYZ262258:JZB262259 KIV262258:KIX262259 KSR262258:KST262259 LCN262258:LCP262259 LMJ262258:LML262259 LWF262258:LWH262259 MGB262258:MGD262259 MPX262258:MPZ262259 MZT262258:MZV262259 NJP262258:NJR262259 NTL262258:NTN262259 ODH262258:ODJ262259 OND262258:ONF262259 OWZ262258:OXB262259 PGV262258:PGX262259 PQR262258:PQT262259 QAN262258:QAP262259 QKJ262258:QKL262259 QUF262258:QUH262259 REB262258:RED262259 RNX262258:RNZ262259 RXT262258:RXV262259 SHP262258:SHR262259 SRL262258:SRN262259 TBH262258:TBJ262259 TLD262258:TLF262259 TUZ262258:TVB262259 UEV262258:UEX262259 UOR262258:UOT262259 UYN262258:UYP262259 VIJ262258:VIL262259 VSF262258:VSH262259 WCB262258:WCD262259 WLX262258:WLZ262259 WVT262258:WVV262259 L327794:N327795 JH327794:JJ327795 TD327794:TF327795 ACZ327794:ADB327795 AMV327794:AMX327795 AWR327794:AWT327795 BGN327794:BGP327795 BQJ327794:BQL327795 CAF327794:CAH327795 CKB327794:CKD327795 CTX327794:CTZ327795 DDT327794:DDV327795 DNP327794:DNR327795 DXL327794:DXN327795 EHH327794:EHJ327795 ERD327794:ERF327795 FAZ327794:FBB327795 FKV327794:FKX327795 FUR327794:FUT327795 GEN327794:GEP327795 GOJ327794:GOL327795 GYF327794:GYH327795 HIB327794:HID327795 HRX327794:HRZ327795 IBT327794:IBV327795 ILP327794:ILR327795 IVL327794:IVN327795 JFH327794:JFJ327795 JPD327794:JPF327795 JYZ327794:JZB327795 KIV327794:KIX327795 KSR327794:KST327795 LCN327794:LCP327795 LMJ327794:LML327795 LWF327794:LWH327795 MGB327794:MGD327795 MPX327794:MPZ327795 MZT327794:MZV327795 NJP327794:NJR327795 NTL327794:NTN327795 ODH327794:ODJ327795 OND327794:ONF327795 OWZ327794:OXB327795 PGV327794:PGX327795 PQR327794:PQT327795 QAN327794:QAP327795 QKJ327794:QKL327795 QUF327794:QUH327795 REB327794:RED327795 RNX327794:RNZ327795 RXT327794:RXV327795 SHP327794:SHR327795 SRL327794:SRN327795 TBH327794:TBJ327795 TLD327794:TLF327795 TUZ327794:TVB327795 UEV327794:UEX327795 UOR327794:UOT327795 UYN327794:UYP327795 VIJ327794:VIL327795 VSF327794:VSH327795 WCB327794:WCD327795 WLX327794:WLZ327795 WVT327794:WVV327795 L393330:N393331 JH393330:JJ393331 TD393330:TF393331 ACZ393330:ADB393331 AMV393330:AMX393331 AWR393330:AWT393331 BGN393330:BGP393331 BQJ393330:BQL393331 CAF393330:CAH393331 CKB393330:CKD393331 CTX393330:CTZ393331 DDT393330:DDV393331 DNP393330:DNR393331 DXL393330:DXN393331 EHH393330:EHJ393331 ERD393330:ERF393331 FAZ393330:FBB393331 FKV393330:FKX393331 FUR393330:FUT393331 GEN393330:GEP393331 GOJ393330:GOL393331 GYF393330:GYH393331 HIB393330:HID393331 HRX393330:HRZ393331 IBT393330:IBV393331 ILP393330:ILR393331 IVL393330:IVN393331 JFH393330:JFJ393331 JPD393330:JPF393331 JYZ393330:JZB393331 KIV393330:KIX393331 KSR393330:KST393331 LCN393330:LCP393331 LMJ393330:LML393331 LWF393330:LWH393331 MGB393330:MGD393331 MPX393330:MPZ393331 MZT393330:MZV393331 NJP393330:NJR393331 NTL393330:NTN393331 ODH393330:ODJ393331 OND393330:ONF393331 OWZ393330:OXB393331 PGV393330:PGX393331 PQR393330:PQT393331 QAN393330:QAP393331 QKJ393330:QKL393331 QUF393330:QUH393331 REB393330:RED393331 RNX393330:RNZ393331 RXT393330:RXV393331 SHP393330:SHR393331 SRL393330:SRN393331 TBH393330:TBJ393331 TLD393330:TLF393331 TUZ393330:TVB393331 UEV393330:UEX393331 UOR393330:UOT393331 UYN393330:UYP393331 VIJ393330:VIL393331 VSF393330:VSH393331 WCB393330:WCD393331 WLX393330:WLZ393331 WVT393330:WVV393331 L458866:N458867 JH458866:JJ458867 TD458866:TF458867 ACZ458866:ADB458867 AMV458866:AMX458867 AWR458866:AWT458867 BGN458866:BGP458867 BQJ458866:BQL458867 CAF458866:CAH458867 CKB458866:CKD458867 CTX458866:CTZ458867 DDT458866:DDV458867 DNP458866:DNR458867 DXL458866:DXN458867 EHH458866:EHJ458867 ERD458866:ERF458867 FAZ458866:FBB458867 FKV458866:FKX458867 FUR458866:FUT458867 GEN458866:GEP458867 GOJ458866:GOL458867 GYF458866:GYH458867 HIB458866:HID458867 HRX458866:HRZ458867 IBT458866:IBV458867 ILP458866:ILR458867 IVL458866:IVN458867 JFH458866:JFJ458867 JPD458866:JPF458867 JYZ458866:JZB458867 KIV458866:KIX458867 KSR458866:KST458867 LCN458866:LCP458867 LMJ458866:LML458867 LWF458866:LWH458867 MGB458866:MGD458867 MPX458866:MPZ458867 MZT458866:MZV458867 NJP458866:NJR458867 NTL458866:NTN458867 ODH458866:ODJ458867 OND458866:ONF458867 OWZ458866:OXB458867 PGV458866:PGX458867 PQR458866:PQT458867 QAN458866:QAP458867 QKJ458866:QKL458867 QUF458866:QUH458867 REB458866:RED458867 RNX458866:RNZ458867 RXT458866:RXV458867 SHP458866:SHR458867 SRL458866:SRN458867 TBH458866:TBJ458867 TLD458866:TLF458867 TUZ458866:TVB458867 UEV458866:UEX458867 UOR458866:UOT458867 UYN458866:UYP458867 VIJ458866:VIL458867 VSF458866:VSH458867 WCB458866:WCD458867 WLX458866:WLZ458867 WVT458866:WVV458867 L524402:N524403 JH524402:JJ524403 TD524402:TF524403 ACZ524402:ADB524403 AMV524402:AMX524403 AWR524402:AWT524403 BGN524402:BGP524403 BQJ524402:BQL524403 CAF524402:CAH524403 CKB524402:CKD524403 CTX524402:CTZ524403 DDT524402:DDV524403 DNP524402:DNR524403 DXL524402:DXN524403 EHH524402:EHJ524403 ERD524402:ERF524403 FAZ524402:FBB524403 FKV524402:FKX524403 FUR524402:FUT524403 GEN524402:GEP524403 GOJ524402:GOL524403 GYF524402:GYH524403 HIB524402:HID524403 HRX524402:HRZ524403 IBT524402:IBV524403 ILP524402:ILR524403 IVL524402:IVN524403 JFH524402:JFJ524403 JPD524402:JPF524403 JYZ524402:JZB524403 KIV524402:KIX524403 KSR524402:KST524403 LCN524402:LCP524403 LMJ524402:LML524403 LWF524402:LWH524403 MGB524402:MGD524403 MPX524402:MPZ524403 MZT524402:MZV524403 NJP524402:NJR524403 NTL524402:NTN524403 ODH524402:ODJ524403 OND524402:ONF524403 OWZ524402:OXB524403 PGV524402:PGX524403 PQR524402:PQT524403 QAN524402:QAP524403 QKJ524402:QKL524403 QUF524402:QUH524403 REB524402:RED524403 RNX524402:RNZ524403 RXT524402:RXV524403 SHP524402:SHR524403 SRL524402:SRN524403 TBH524402:TBJ524403 TLD524402:TLF524403 TUZ524402:TVB524403 UEV524402:UEX524403 UOR524402:UOT524403 UYN524402:UYP524403 VIJ524402:VIL524403 VSF524402:VSH524403 WCB524402:WCD524403 WLX524402:WLZ524403 WVT524402:WVV524403 L589938:N589939 JH589938:JJ589939 TD589938:TF589939 ACZ589938:ADB589939 AMV589938:AMX589939 AWR589938:AWT589939 BGN589938:BGP589939 BQJ589938:BQL589939 CAF589938:CAH589939 CKB589938:CKD589939 CTX589938:CTZ589939 DDT589938:DDV589939 DNP589938:DNR589939 DXL589938:DXN589939 EHH589938:EHJ589939 ERD589938:ERF589939 FAZ589938:FBB589939 FKV589938:FKX589939 FUR589938:FUT589939 GEN589938:GEP589939 GOJ589938:GOL589939 GYF589938:GYH589939 HIB589938:HID589939 HRX589938:HRZ589939 IBT589938:IBV589939 ILP589938:ILR589939 IVL589938:IVN589939 JFH589938:JFJ589939 JPD589938:JPF589939 JYZ589938:JZB589939 KIV589938:KIX589939 KSR589938:KST589939 LCN589938:LCP589939 LMJ589938:LML589939 LWF589938:LWH589939 MGB589938:MGD589939 MPX589938:MPZ589939 MZT589938:MZV589939 NJP589938:NJR589939 NTL589938:NTN589939 ODH589938:ODJ589939 OND589938:ONF589939 OWZ589938:OXB589939 PGV589938:PGX589939 PQR589938:PQT589939 QAN589938:QAP589939 QKJ589938:QKL589939 QUF589938:QUH589939 REB589938:RED589939 RNX589938:RNZ589939 RXT589938:RXV589939 SHP589938:SHR589939 SRL589938:SRN589939 TBH589938:TBJ589939 TLD589938:TLF589939 TUZ589938:TVB589939 UEV589938:UEX589939 UOR589938:UOT589939 UYN589938:UYP589939 VIJ589938:VIL589939 VSF589938:VSH589939 WCB589938:WCD589939 WLX589938:WLZ589939 WVT589938:WVV589939 L655474:N655475 JH655474:JJ655475 TD655474:TF655475 ACZ655474:ADB655475 AMV655474:AMX655475 AWR655474:AWT655475 BGN655474:BGP655475 BQJ655474:BQL655475 CAF655474:CAH655475 CKB655474:CKD655475 CTX655474:CTZ655475 DDT655474:DDV655475 DNP655474:DNR655475 DXL655474:DXN655475 EHH655474:EHJ655475 ERD655474:ERF655475 FAZ655474:FBB655475 FKV655474:FKX655475 FUR655474:FUT655475 GEN655474:GEP655475 GOJ655474:GOL655475 GYF655474:GYH655475 HIB655474:HID655475 HRX655474:HRZ655475 IBT655474:IBV655475 ILP655474:ILR655475 IVL655474:IVN655475 JFH655474:JFJ655475 JPD655474:JPF655475 JYZ655474:JZB655475 KIV655474:KIX655475 KSR655474:KST655475 LCN655474:LCP655475 LMJ655474:LML655475 LWF655474:LWH655475 MGB655474:MGD655475 MPX655474:MPZ655475 MZT655474:MZV655475 NJP655474:NJR655475 NTL655474:NTN655475 ODH655474:ODJ655475 OND655474:ONF655475 OWZ655474:OXB655475 PGV655474:PGX655475 PQR655474:PQT655475 QAN655474:QAP655475 QKJ655474:QKL655475 QUF655474:QUH655475 REB655474:RED655475 RNX655474:RNZ655475 RXT655474:RXV655475 SHP655474:SHR655475 SRL655474:SRN655475 TBH655474:TBJ655475 TLD655474:TLF655475 TUZ655474:TVB655475 UEV655474:UEX655475 UOR655474:UOT655475 UYN655474:UYP655475 VIJ655474:VIL655475 VSF655474:VSH655475 WCB655474:WCD655475 WLX655474:WLZ655475 WVT655474:WVV655475 L721010:N721011 JH721010:JJ721011 TD721010:TF721011 ACZ721010:ADB721011 AMV721010:AMX721011 AWR721010:AWT721011 BGN721010:BGP721011 BQJ721010:BQL721011 CAF721010:CAH721011 CKB721010:CKD721011 CTX721010:CTZ721011 DDT721010:DDV721011 DNP721010:DNR721011 DXL721010:DXN721011 EHH721010:EHJ721011 ERD721010:ERF721011 FAZ721010:FBB721011 FKV721010:FKX721011 FUR721010:FUT721011 GEN721010:GEP721011 GOJ721010:GOL721011 GYF721010:GYH721011 HIB721010:HID721011 HRX721010:HRZ721011 IBT721010:IBV721011 ILP721010:ILR721011 IVL721010:IVN721011 JFH721010:JFJ721011 JPD721010:JPF721011 JYZ721010:JZB721011 KIV721010:KIX721011 KSR721010:KST721011 LCN721010:LCP721011 LMJ721010:LML721011 LWF721010:LWH721011 MGB721010:MGD721011 MPX721010:MPZ721011 MZT721010:MZV721011 NJP721010:NJR721011 NTL721010:NTN721011 ODH721010:ODJ721011 OND721010:ONF721011 OWZ721010:OXB721011 PGV721010:PGX721011 PQR721010:PQT721011 QAN721010:QAP721011 QKJ721010:QKL721011 QUF721010:QUH721011 REB721010:RED721011 RNX721010:RNZ721011 RXT721010:RXV721011 SHP721010:SHR721011 SRL721010:SRN721011 TBH721010:TBJ721011 TLD721010:TLF721011 TUZ721010:TVB721011 UEV721010:UEX721011 UOR721010:UOT721011 UYN721010:UYP721011 VIJ721010:VIL721011 VSF721010:VSH721011 WCB721010:WCD721011 WLX721010:WLZ721011 WVT721010:WVV721011 L786546:N786547 JH786546:JJ786547 TD786546:TF786547 ACZ786546:ADB786547 AMV786546:AMX786547 AWR786546:AWT786547 BGN786546:BGP786547 BQJ786546:BQL786547 CAF786546:CAH786547 CKB786546:CKD786547 CTX786546:CTZ786547 DDT786546:DDV786547 DNP786546:DNR786547 DXL786546:DXN786547 EHH786546:EHJ786547 ERD786546:ERF786547 FAZ786546:FBB786547 FKV786546:FKX786547 FUR786546:FUT786547 GEN786546:GEP786547 GOJ786546:GOL786547 GYF786546:GYH786547 HIB786546:HID786547 HRX786546:HRZ786547 IBT786546:IBV786547 ILP786546:ILR786547 IVL786546:IVN786547 JFH786546:JFJ786547 JPD786546:JPF786547 JYZ786546:JZB786547 KIV786546:KIX786547 KSR786546:KST786547 LCN786546:LCP786547 LMJ786546:LML786547 LWF786546:LWH786547 MGB786546:MGD786547 MPX786546:MPZ786547 MZT786546:MZV786547 NJP786546:NJR786547 NTL786546:NTN786547 ODH786546:ODJ786547 OND786546:ONF786547 OWZ786546:OXB786547 PGV786546:PGX786547 PQR786546:PQT786547 QAN786546:QAP786547 QKJ786546:QKL786547 QUF786546:QUH786547 REB786546:RED786547 RNX786546:RNZ786547 RXT786546:RXV786547 SHP786546:SHR786547 SRL786546:SRN786547 TBH786546:TBJ786547 TLD786546:TLF786547 TUZ786546:TVB786547 UEV786546:UEX786547 UOR786546:UOT786547 UYN786546:UYP786547 VIJ786546:VIL786547 VSF786546:VSH786547 WCB786546:WCD786547 WLX786546:WLZ786547 WVT786546:WVV786547 L852082:N852083 JH852082:JJ852083 TD852082:TF852083 ACZ852082:ADB852083 AMV852082:AMX852083 AWR852082:AWT852083 BGN852082:BGP852083 BQJ852082:BQL852083 CAF852082:CAH852083 CKB852082:CKD852083 CTX852082:CTZ852083 DDT852082:DDV852083 DNP852082:DNR852083 DXL852082:DXN852083 EHH852082:EHJ852083 ERD852082:ERF852083 FAZ852082:FBB852083 FKV852082:FKX852083 FUR852082:FUT852083 GEN852082:GEP852083 GOJ852082:GOL852083 GYF852082:GYH852083 HIB852082:HID852083 HRX852082:HRZ852083 IBT852082:IBV852083 ILP852082:ILR852083 IVL852082:IVN852083 JFH852082:JFJ852083 JPD852082:JPF852083 JYZ852082:JZB852083 KIV852082:KIX852083 KSR852082:KST852083 LCN852082:LCP852083 LMJ852082:LML852083 LWF852082:LWH852083 MGB852082:MGD852083 MPX852082:MPZ852083 MZT852082:MZV852083 NJP852082:NJR852083 NTL852082:NTN852083 ODH852082:ODJ852083 OND852082:ONF852083 OWZ852082:OXB852083 PGV852082:PGX852083 PQR852082:PQT852083 QAN852082:QAP852083 QKJ852082:QKL852083 QUF852082:QUH852083 REB852082:RED852083 RNX852082:RNZ852083 RXT852082:RXV852083 SHP852082:SHR852083 SRL852082:SRN852083 TBH852082:TBJ852083 TLD852082:TLF852083 TUZ852082:TVB852083 UEV852082:UEX852083 UOR852082:UOT852083 UYN852082:UYP852083 VIJ852082:VIL852083 VSF852082:VSH852083 WCB852082:WCD852083 WLX852082:WLZ852083 WVT852082:WVV852083 L917618:N917619 JH917618:JJ917619 TD917618:TF917619 ACZ917618:ADB917619 AMV917618:AMX917619 AWR917618:AWT917619 BGN917618:BGP917619 BQJ917618:BQL917619 CAF917618:CAH917619 CKB917618:CKD917619 CTX917618:CTZ917619 DDT917618:DDV917619 DNP917618:DNR917619 DXL917618:DXN917619 EHH917618:EHJ917619 ERD917618:ERF917619 FAZ917618:FBB917619 FKV917618:FKX917619 FUR917618:FUT917619 GEN917618:GEP917619 GOJ917618:GOL917619 GYF917618:GYH917619 HIB917618:HID917619 HRX917618:HRZ917619 IBT917618:IBV917619 ILP917618:ILR917619 IVL917618:IVN917619 JFH917618:JFJ917619 JPD917618:JPF917619 JYZ917618:JZB917619 KIV917618:KIX917619 KSR917618:KST917619 LCN917618:LCP917619 LMJ917618:LML917619 LWF917618:LWH917619 MGB917618:MGD917619 MPX917618:MPZ917619 MZT917618:MZV917619 NJP917618:NJR917619 NTL917618:NTN917619 ODH917618:ODJ917619 OND917618:ONF917619 OWZ917618:OXB917619 PGV917618:PGX917619 PQR917618:PQT917619 QAN917618:QAP917619 QKJ917618:QKL917619 QUF917618:QUH917619 REB917618:RED917619 RNX917618:RNZ917619 RXT917618:RXV917619 SHP917618:SHR917619 SRL917618:SRN917619 TBH917618:TBJ917619 TLD917618:TLF917619 TUZ917618:TVB917619 UEV917618:UEX917619 UOR917618:UOT917619 UYN917618:UYP917619 VIJ917618:VIL917619 VSF917618:VSH917619 WCB917618:WCD917619 WLX917618:WLZ917619 WVT917618:WVV917619 L983154:N983155 JH983154:JJ983155 TD983154:TF983155 ACZ983154:ADB983155 AMV983154:AMX983155 AWR983154:AWT983155 BGN983154:BGP983155 BQJ983154:BQL983155 CAF983154:CAH983155 CKB983154:CKD983155 CTX983154:CTZ983155 DDT983154:DDV983155 DNP983154:DNR983155 DXL983154:DXN983155 EHH983154:EHJ983155 ERD983154:ERF983155 FAZ983154:FBB983155 FKV983154:FKX983155 FUR983154:FUT983155 GEN983154:GEP983155 GOJ983154:GOL983155 GYF983154:GYH983155 HIB983154:HID983155 HRX983154:HRZ983155 IBT983154:IBV983155 ILP983154:ILR983155 IVL983154:IVN983155 JFH983154:JFJ983155 JPD983154:JPF983155 JYZ983154:JZB983155 KIV983154:KIX983155 KSR983154:KST983155 LCN983154:LCP983155 LMJ983154:LML983155 LWF983154:LWH983155 MGB983154:MGD983155 MPX983154:MPZ983155 MZT983154:MZV983155 NJP983154:NJR983155 NTL983154:NTN983155 ODH983154:ODJ983155 OND983154:ONF983155 OWZ983154:OXB983155 PGV983154:PGX983155 PQR983154:PQT983155 QAN983154:QAP983155 QKJ983154:QKL983155 QUF983154:QUH983155 REB983154:RED983155 RNX983154:RNZ983155 RXT983154:RXV983155 SHP983154:SHR983155 SRL983154:SRN983155 TBH983154:TBJ983155 TLD983154:TLF983155 TUZ983154:TVB983155 UEV983154:UEX983155 UOR983154:UOT983155 UYN983154:UYP983155 VIJ983154:VIL983155 VSF983154:VSH983155 WCB983154:WCD983155 WLX983154:WLZ983155 WVT983154:WVV983155 Q114:S115 JM114:JO115 TI114:TK115 ADE114:ADG115 ANA114:ANC115 AWW114:AWY115 BGS114:BGU115 BQO114:BQQ115 CAK114:CAM115 CKG114:CKI115 CUC114:CUE115 DDY114:DEA115 DNU114:DNW115 DXQ114:DXS115 EHM114:EHO115 ERI114:ERK115 FBE114:FBG115 FLA114:FLC115 FUW114:FUY115 GES114:GEU115 GOO114:GOQ115 GYK114:GYM115 HIG114:HII115 HSC114:HSE115 IBY114:ICA115 ILU114:ILW115 IVQ114:IVS115 JFM114:JFO115 JPI114:JPK115 JZE114:JZG115 KJA114:KJC115 KSW114:KSY115 LCS114:LCU115 LMO114:LMQ115 LWK114:LWM115 MGG114:MGI115 MQC114:MQE115 MZY114:NAA115 NJU114:NJW115 NTQ114:NTS115 ODM114:ODO115 ONI114:ONK115 OXE114:OXG115 PHA114:PHC115 PQW114:PQY115 QAS114:QAU115 QKO114:QKQ115 QUK114:QUM115 REG114:REI115 ROC114:ROE115 RXY114:RYA115 SHU114:SHW115 SRQ114:SRS115 TBM114:TBO115 TLI114:TLK115 TVE114:TVG115 UFA114:UFC115 UOW114:UOY115 UYS114:UYU115 VIO114:VIQ115 VSK114:VSM115 WCG114:WCI115 WMC114:WME115 WVY114:WWA115 Q65650:S65651 JM65650:JO65651 TI65650:TK65651 ADE65650:ADG65651 ANA65650:ANC65651 AWW65650:AWY65651 BGS65650:BGU65651 BQO65650:BQQ65651 CAK65650:CAM65651 CKG65650:CKI65651 CUC65650:CUE65651 DDY65650:DEA65651 DNU65650:DNW65651 DXQ65650:DXS65651 EHM65650:EHO65651 ERI65650:ERK65651 FBE65650:FBG65651 FLA65650:FLC65651 FUW65650:FUY65651 GES65650:GEU65651 GOO65650:GOQ65651 GYK65650:GYM65651 HIG65650:HII65651 HSC65650:HSE65651 IBY65650:ICA65651 ILU65650:ILW65651 IVQ65650:IVS65651 JFM65650:JFO65651 JPI65650:JPK65651 JZE65650:JZG65651 KJA65650:KJC65651 KSW65650:KSY65651 LCS65650:LCU65651 LMO65650:LMQ65651 LWK65650:LWM65651 MGG65650:MGI65651 MQC65650:MQE65651 MZY65650:NAA65651 NJU65650:NJW65651 NTQ65650:NTS65651 ODM65650:ODO65651 ONI65650:ONK65651 OXE65650:OXG65651 PHA65650:PHC65651 PQW65650:PQY65651 QAS65650:QAU65651 QKO65650:QKQ65651 QUK65650:QUM65651 REG65650:REI65651 ROC65650:ROE65651 RXY65650:RYA65651 SHU65650:SHW65651 SRQ65650:SRS65651 TBM65650:TBO65651 TLI65650:TLK65651 TVE65650:TVG65651 UFA65650:UFC65651 UOW65650:UOY65651 UYS65650:UYU65651 VIO65650:VIQ65651 VSK65650:VSM65651 WCG65650:WCI65651 WMC65650:WME65651 WVY65650:WWA65651 Q131186:S131187 JM131186:JO131187 TI131186:TK131187 ADE131186:ADG131187 ANA131186:ANC131187 AWW131186:AWY131187 BGS131186:BGU131187 BQO131186:BQQ131187 CAK131186:CAM131187 CKG131186:CKI131187 CUC131186:CUE131187 DDY131186:DEA131187 DNU131186:DNW131187 DXQ131186:DXS131187 EHM131186:EHO131187 ERI131186:ERK131187 FBE131186:FBG131187 FLA131186:FLC131187 FUW131186:FUY131187 GES131186:GEU131187 GOO131186:GOQ131187 GYK131186:GYM131187 HIG131186:HII131187 HSC131186:HSE131187 IBY131186:ICA131187 ILU131186:ILW131187 IVQ131186:IVS131187 JFM131186:JFO131187 JPI131186:JPK131187 JZE131186:JZG131187 KJA131186:KJC131187 KSW131186:KSY131187 LCS131186:LCU131187 LMO131186:LMQ131187 LWK131186:LWM131187 MGG131186:MGI131187 MQC131186:MQE131187 MZY131186:NAA131187 NJU131186:NJW131187 NTQ131186:NTS131187 ODM131186:ODO131187 ONI131186:ONK131187 OXE131186:OXG131187 PHA131186:PHC131187 PQW131186:PQY131187 QAS131186:QAU131187 QKO131186:QKQ131187 QUK131186:QUM131187 REG131186:REI131187 ROC131186:ROE131187 RXY131186:RYA131187 SHU131186:SHW131187 SRQ131186:SRS131187 TBM131186:TBO131187 TLI131186:TLK131187 TVE131186:TVG131187 UFA131186:UFC131187 UOW131186:UOY131187 UYS131186:UYU131187 VIO131186:VIQ131187 VSK131186:VSM131187 WCG131186:WCI131187 WMC131186:WME131187 WVY131186:WWA131187 Q196722:S196723 JM196722:JO196723 TI196722:TK196723 ADE196722:ADG196723 ANA196722:ANC196723 AWW196722:AWY196723 BGS196722:BGU196723 BQO196722:BQQ196723 CAK196722:CAM196723 CKG196722:CKI196723 CUC196722:CUE196723 DDY196722:DEA196723 DNU196722:DNW196723 DXQ196722:DXS196723 EHM196722:EHO196723 ERI196722:ERK196723 FBE196722:FBG196723 FLA196722:FLC196723 FUW196722:FUY196723 GES196722:GEU196723 GOO196722:GOQ196723 GYK196722:GYM196723 HIG196722:HII196723 HSC196722:HSE196723 IBY196722:ICA196723 ILU196722:ILW196723 IVQ196722:IVS196723 JFM196722:JFO196723 JPI196722:JPK196723 JZE196722:JZG196723 KJA196722:KJC196723 KSW196722:KSY196723 LCS196722:LCU196723 LMO196722:LMQ196723 LWK196722:LWM196723 MGG196722:MGI196723 MQC196722:MQE196723 MZY196722:NAA196723 NJU196722:NJW196723 NTQ196722:NTS196723 ODM196722:ODO196723 ONI196722:ONK196723 OXE196722:OXG196723 PHA196722:PHC196723 PQW196722:PQY196723 QAS196722:QAU196723 QKO196722:QKQ196723 QUK196722:QUM196723 REG196722:REI196723 ROC196722:ROE196723 RXY196722:RYA196723 SHU196722:SHW196723 SRQ196722:SRS196723 TBM196722:TBO196723 TLI196722:TLK196723 TVE196722:TVG196723 UFA196722:UFC196723 UOW196722:UOY196723 UYS196722:UYU196723 VIO196722:VIQ196723 VSK196722:VSM196723 WCG196722:WCI196723 WMC196722:WME196723 WVY196722:WWA196723 Q262258:S262259 JM262258:JO262259 TI262258:TK262259 ADE262258:ADG262259 ANA262258:ANC262259 AWW262258:AWY262259 BGS262258:BGU262259 BQO262258:BQQ262259 CAK262258:CAM262259 CKG262258:CKI262259 CUC262258:CUE262259 DDY262258:DEA262259 DNU262258:DNW262259 DXQ262258:DXS262259 EHM262258:EHO262259 ERI262258:ERK262259 FBE262258:FBG262259 FLA262258:FLC262259 FUW262258:FUY262259 GES262258:GEU262259 GOO262258:GOQ262259 GYK262258:GYM262259 HIG262258:HII262259 HSC262258:HSE262259 IBY262258:ICA262259 ILU262258:ILW262259 IVQ262258:IVS262259 JFM262258:JFO262259 JPI262258:JPK262259 JZE262258:JZG262259 KJA262258:KJC262259 KSW262258:KSY262259 LCS262258:LCU262259 LMO262258:LMQ262259 LWK262258:LWM262259 MGG262258:MGI262259 MQC262258:MQE262259 MZY262258:NAA262259 NJU262258:NJW262259 NTQ262258:NTS262259 ODM262258:ODO262259 ONI262258:ONK262259 OXE262258:OXG262259 PHA262258:PHC262259 PQW262258:PQY262259 QAS262258:QAU262259 QKO262258:QKQ262259 QUK262258:QUM262259 REG262258:REI262259 ROC262258:ROE262259 RXY262258:RYA262259 SHU262258:SHW262259 SRQ262258:SRS262259 TBM262258:TBO262259 TLI262258:TLK262259 TVE262258:TVG262259 UFA262258:UFC262259 UOW262258:UOY262259 UYS262258:UYU262259 VIO262258:VIQ262259 VSK262258:VSM262259 WCG262258:WCI262259 WMC262258:WME262259 WVY262258:WWA262259 Q327794:S327795 JM327794:JO327795 TI327794:TK327795 ADE327794:ADG327795 ANA327794:ANC327795 AWW327794:AWY327795 BGS327794:BGU327795 BQO327794:BQQ327795 CAK327794:CAM327795 CKG327794:CKI327795 CUC327794:CUE327795 DDY327794:DEA327795 DNU327794:DNW327795 DXQ327794:DXS327795 EHM327794:EHO327795 ERI327794:ERK327795 FBE327794:FBG327795 FLA327794:FLC327795 FUW327794:FUY327795 GES327794:GEU327795 GOO327794:GOQ327795 GYK327794:GYM327795 HIG327794:HII327795 HSC327794:HSE327795 IBY327794:ICA327795 ILU327794:ILW327795 IVQ327794:IVS327795 JFM327794:JFO327795 JPI327794:JPK327795 JZE327794:JZG327795 KJA327794:KJC327795 KSW327794:KSY327795 LCS327794:LCU327795 LMO327794:LMQ327795 LWK327794:LWM327795 MGG327794:MGI327795 MQC327794:MQE327795 MZY327794:NAA327795 NJU327794:NJW327795 NTQ327794:NTS327795 ODM327794:ODO327795 ONI327794:ONK327795 OXE327794:OXG327795 PHA327794:PHC327795 PQW327794:PQY327795 QAS327794:QAU327795 QKO327794:QKQ327795 QUK327794:QUM327795 REG327794:REI327795 ROC327794:ROE327795 RXY327794:RYA327795 SHU327794:SHW327795 SRQ327794:SRS327795 TBM327794:TBO327795 TLI327794:TLK327795 TVE327794:TVG327795 UFA327794:UFC327795 UOW327794:UOY327795 UYS327794:UYU327795 VIO327794:VIQ327795 VSK327794:VSM327795 WCG327794:WCI327795 WMC327794:WME327795 WVY327794:WWA327795 Q393330:S393331 JM393330:JO393331 TI393330:TK393331 ADE393330:ADG393331 ANA393330:ANC393331 AWW393330:AWY393331 BGS393330:BGU393331 BQO393330:BQQ393331 CAK393330:CAM393331 CKG393330:CKI393331 CUC393330:CUE393331 DDY393330:DEA393331 DNU393330:DNW393331 DXQ393330:DXS393331 EHM393330:EHO393331 ERI393330:ERK393331 FBE393330:FBG393331 FLA393330:FLC393331 FUW393330:FUY393331 GES393330:GEU393331 GOO393330:GOQ393331 GYK393330:GYM393331 HIG393330:HII393331 HSC393330:HSE393331 IBY393330:ICA393331 ILU393330:ILW393331 IVQ393330:IVS393331 JFM393330:JFO393331 JPI393330:JPK393331 JZE393330:JZG393331 KJA393330:KJC393331 KSW393330:KSY393331 LCS393330:LCU393331 LMO393330:LMQ393331 LWK393330:LWM393331 MGG393330:MGI393331 MQC393330:MQE393331 MZY393330:NAA393331 NJU393330:NJW393331 NTQ393330:NTS393331 ODM393330:ODO393331 ONI393330:ONK393331 OXE393330:OXG393331 PHA393330:PHC393331 PQW393330:PQY393331 QAS393330:QAU393331 QKO393330:QKQ393331 QUK393330:QUM393331 REG393330:REI393331 ROC393330:ROE393331 RXY393330:RYA393331 SHU393330:SHW393331 SRQ393330:SRS393331 TBM393330:TBO393331 TLI393330:TLK393331 TVE393330:TVG393331 UFA393330:UFC393331 UOW393330:UOY393331 UYS393330:UYU393331 VIO393330:VIQ393331 VSK393330:VSM393331 WCG393330:WCI393331 WMC393330:WME393331 WVY393330:WWA393331 Q458866:S458867 JM458866:JO458867 TI458866:TK458867 ADE458866:ADG458867 ANA458866:ANC458867 AWW458866:AWY458867 BGS458866:BGU458867 BQO458866:BQQ458867 CAK458866:CAM458867 CKG458866:CKI458867 CUC458866:CUE458867 DDY458866:DEA458867 DNU458866:DNW458867 DXQ458866:DXS458867 EHM458866:EHO458867 ERI458866:ERK458867 FBE458866:FBG458867 FLA458866:FLC458867 FUW458866:FUY458867 GES458866:GEU458867 GOO458866:GOQ458867 GYK458866:GYM458867 HIG458866:HII458867 HSC458866:HSE458867 IBY458866:ICA458867 ILU458866:ILW458867 IVQ458866:IVS458867 JFM458866:JFO458867 JPI458866:JPK458867 JZE458866:JZG458867 KJA458866:KJC458867 KSW458866:KSY458867 LCS458866:LCU458867 LMO458866:LMQ458867 LWK458866:LWM458867 MGG458866:MGI458867 MQC458866:MQE458867 MZY458866:NAA458867 NJU458866:NJW458867 NTQ458866:NTS458867 ODM458866:ODO458867 ONI458866:ONK458867 OXE458866:OXG458867 PHA458866:PHC458867 PQW458866:PQY458867 QAS458866:QAU458867 QKO458866:QKQ458867 QUK458866:QUM458867 REG458866:REI458867 ROC458866:ROE458867 RXY458866:RYA458867 SHU458866:SHW458867 SRQ458866:SRS458867 TBM458866:TBO458867 TLI458866:TLK458867 TVE458866:TVG458867 UFA458866:UFC458867 UOW458866:UOY458867 UYS458866:UYU458867 VIO458866:VIQ458867 VSK458866:VSM458867 WCG458866:WCI458867 WMC458866:WME458867 WVY458866:WWA458867 Q524402:S524403 JM524402:JO524403 TI524402:TK524403 ADE524402:ADG524403 ANA524402:ANC524403 AWW524402:AWY524403 BGS524402:BGU524403 BQO524402:BQQ524403 CAK524402:CAM524403 CKG524402:CKI524403 CUC524402:CUE524403 DDY524402:DEA524403 DNU524402:DNW524403 DXQ524402:DXS524403 EHM524402:EHO524403 ERI524402:ERK524403 FBE524402:FBG524403 FLA524402:FLC524403 FUW524402:FUY524403 GES524402:GEU524403 GOO524402:GOQ524403 GYK524402:GYM524403 HIG524402:HII524403 HSC524402:HSE524403 IBY524402:ICA524403 ILU524402:ILW524403 IVQ524402:IVS524403 JFM524402:JFO524403 JPI524402:JPK524403 JZE524402:JZG524403 KJA524402:KJC524403 KSW524402:KSY524403 LCS524402:LCU524403 LMO524402:LMQ524403 LWK524402:LWM524403 MGG524402:MGI524403 MQC524402:MQE524403 MZY524402:NAA524403 NJU524402:NJW524403 NTQ524402:NTS524403 ODM524402:ODO524403 ONI524402:ONK524403 OXE524402:OXG524403 PHA524402:PHC524403 PQW524402:PQY524403 QAS524402:QAU524403 QKO524402:QKQ524403 QUK524402:QUM524403 REG524402:REI524403 ROC524402:ROE524403 RXY524402:RYA524403 SHU524402:SHW524403 SRQ524402:SRS524403 TBM524402:TBO524403 TLI524402:TLK524403 TVE524402:TVG524403 UFA524402:UFC524403 UOW524402:UOY524403 UYS524402:UYU524403 VIO524402:VIQ524403 VSK524402:VSM524403 WCG524402:WCI524403 WMC524402:WME524403 WVY524402:WWA524403 Q589938:S589939 JM589938:JO589939 TI589938:TK589939 ADE589938:ADG589939 ANA589938:ANC589939 AWW589938:AWY589939 BGS589938:BGU589939 BQO589938:BQQ589939 CAK589938:CAM589939 CKG589938:CKI589939 CUC589938:CUE589939 DDY589938:DEA589939 DNU589938:DNW589939 DXQ589938:DXS589939 EHM589938:EHO589939 ERI589938:ERK589939 FBE589938:FBG589939 FLA589938:FLC589939 FUW589938:FUY589939 GES589938:GEU589939 GOO589938:GOQ589939 GYK589938:GYM589939 HIG589938:HII589939 HSC589938:HSE589939 IBY589938:ICA589939 ILU589938:ILW589939 IVQ589938:IVS589939 JFM589938:JFO589939 JPI589938:JPK589939 JZE589938:JZG589939 KJA589938:KJC589939 KSW589938:KSY589939 LCS589938:LCU589939 LMO589938:LMQ589939 LWK589938:LWM589939 MGG589938:MGI589939 MQC589938:MQE589939 MZY589938:NAA589939 NJU589938:NJW589939 NTQ589938:NTS589939 ODM589938:ODO589939 ONI589938:ONK589939 OXE589938:OXG589939 PHA589938:PHC589939 PQW589938:PQY589939 QAS589938:QAU589939 QKO589938:QKQ589939 QUK589938:QUM589939 REG589938:REI589939 ROC589938:ROE589939 RXY589938:RYA589939 SHU589938:SHW589939 SRQ589938:SRS589939 TBM589938:TBO589939 TLI589938:TLK589939 TVE589938:TVG589939 UFA589938:UFC589939 UOW589938:UOY589939 UYS589938:UYU589939 VIO589938:VIQ589939 VSK589938:VSM589939 WCG589938:WCI589939 WMC589938:WME589939 WVY589938:WWA589939 Q655474:S655475 JM655474:JO655475 TI655474:TK655475 ADE655474:ADG655475 ANA655474:ANC655475 AWW655474:AWY655475 BGS655474:BGU655475 BQO655474:BQQ655475 CAK655474:CAM655475 CKG655474:CKI655475 CUC655474:CUE655475 DDY655474:DEA655475 DNU655474:DNW655475 DXQ655474:DXS655475 EHM655474:EHO655475 ERI655474:ERK655475 FBE655474:FBG655475 FLA655474:FLC655475 FUW655474:FUY655475 GES655474:GEU655475 GOO655474:GOQ655475 GYK655474:GYM655475 HIG655474:HII655475 HSC655474:HSE655475 IBY655474:ICA655475 ILU655474:ILW655475 IVQ655474:IVS655475 JFM655474:JFO655475 JPI655474:JPK655475 JZE655474:JZG655475 KJA655474:KJC655475 KSW655474:KSY655475 LCS655474:LCU655475 LMO655474:LMQ655475 LWK655474:LWM655475 MGG655474:MGI655475 MQC655474:MQE655475 MZY655474:NAA655475 NJU655474:NJW655475 NTQ655474:NTS655475 ODM655474:ODO655475 ONI655474:ONK655475 OXE655474:OXG655475 PHA655474:PHC655475 PQW655474:PQY655475 QAS655474:QAU655475 QKO655474:QKQ655475 QUK655474:QUM655475 REG655474:REI655475 ROC655474:ROE655475 RXY655474:RYA655475 SHU655474:SHW655475 SRQ655474:SRS655475 TBM655474:TBO655475 TLI655474:TLK655475 TVE655474:TVG655475 UFA655474:UFC655475 UOW655474:UOY655475 UYS655474:UYU655475 VIO655474:VIQ655475 VSK655474:VSM655475 WCG655474:WCI655475 WMC655474:WME655475 WVY655474:WWA655475 Q721010:S721011 JM721010:JO721011 TI721010:TK721011 ADE721010:ADG721011 ANA721010:ANC721011 AWW721010:AWY721011 BGS721010:BGU721011 BQO721010:BQQ721011 CAK721010:CAM721011 CKG721010:CKI721011 CUC721010:CUE721011 DDY721010:DEA721011 DNU721010:DNW721011 DXQ721010:DXS721011 EHM721010:EHO721011 ERI721010:ERK721011 FBE721010:FBG721011 FLA721010:FLC721011 FUW721010:FUY721011 GES721010:GEU721011 GOO721010:GOQ721011 GYK721010:GYM721011 HIG721010:HII721011 HSC721010:HSE721011 IBY721010:ICA721011 ILU721010:ILW721011 IVQ721010:IVS721011 JFM721010:JFO721011 JPI721010:JPK721011 JZE721010:JZG721011 KJA721010:KJC721011 KSW721010:KSY721011 LCS721010:LCU721011 LMO721010:LMQ721011 LWK721010:LWM721011 MGG721010:MGI721011 MQC721010:MQE721011 MZY721010:NAA721011 NJU721010:NJW721011 NTQ721010:NTS721011 ODM721010:ODO721011 ONI721010:ONK721011 OXE721010:OXG721011 PHA721010:PHC721011 PQW721010:PQY721011 QAS721010:QAU721011 QKO721010:QKQ721011 QUK721010:QUM721011 REG721010:REI721011 ROC721010:ROE721011 RXY721010:RYA721011 SHU721010:SHW721011 SRQ721010:SRS721011 TBM721010:TBO721011 TLI721010:TLK721011 TVE721010:TVG721011 UFA721010:UFC721011 UOW721010:UOY721011 UYS721010:UYU721011 VIO721010:VIQ721011 VSK721010:VSM721011 WCG721010:WCI721011 WMC721010:WME721011 WVY721010:WWA721011 Q786546:S786547 JM786546:JO786547 TI786546:TK786547 ADE786546:ADG786547 ANA786546:ANC786547 AWW786546:AWY786547 BGS786546:BGU786547 BQO786546:BQQ786547 CAK786546:CAM786547 CKG786546:CKI786547 CUC786546:CUE786547 DDY786546:DEA786547 DNU786546:DNW786547 DXQ786546:DXS786547 EHM786546:EHO786547 ERI786546:ERK786547 FBE786546:FBG786547 FLA786546:FLC786547 FUW786546:FUY786547 GES786546:GEU786547 GOO786546:GOQ786547 GYK786546:GYM786547 HIG786546:HII786547 HSC786546:HSE786547 IBY786546:ICA786547 ILU786546:ILW786547 IVQ786546:IVS786547 JFM786546:JFO786547 JPI786546:JPK786547 JZE786546:JZG786547 KJA786546:KJC786547 KSW786546:KSY786547 LCS786546:LCU786547 LMO786546:LMQ786547 LWK786546:LWM786547 MGG786546:MGI786547 MQC786546:MQE786547 MZY786546:NAA786547 NJU786546:NJW786547 NTQ786546:NTS786547 ODM786546:ODO786547 ONI786546:ONK786547 OXE786546:OXG786547 PHA786546:PHC786547 PQW786546:PQY786547 QAS786546:QAU786547 QKO786546:QKQ786547 QUK786546:QUM786547 REG786546:REI786547 ROC786546:ROE786547 RXY786546:RYA786547 SHU786546:SHW786547 SRQ786546:SRS786547 TBM786546:TBO786547 TLI786546:TLK786547 TVE786546:TVG786547 UFA786546:UFC786547 UOW786546:UOY786547 UYS786546:UYU786547 VIO786546:VIQ786547 VSK786546:VSM786547 WCG786546:WCI786547 WMC786546:WME786547 WVY786546:WWA786547 Q852082:S852083 JM852082:JO852083 TI852082:TK852083 ADE852082:ADG852083 ANA852082:ANC852083 AWW852082:AWY852083 BGS852082:BGU852083 BQO852082:BQQ852083 CAK852082:CAM852083 CKG852082:CKI852083 CUC852082:CUE852083 DDY852082:DEA852083 DNU852082:DNW852083 DXQ852082:DXS852083 EHM852082:EHO852083 ERI852082:ERK852083 FBE852082:FBG852083 FLA852082:FLC852083 FUW852082:FUY852083 GES852082:GEU852083 GOO852082:GOQ852083 GYK852082:GYM852083 HIG852082:HII852083 HSC852082:HSE852083 IBY852082:ICA852083 ILU852082:ILW852083 IVQ852082:IVS852083 JFM852082:JFO852083 JPI852082:JPK852083 JZE852082:JZG852083 KJA852082:KJC852083 KSW852082:KSY852083 LCS852082:LCU852083 LMO852082:LMQ852083 LWK852082:LWM852083 MGG852082:MGI852083 MQC852082:MQE852083 MZY852082:NAA852083 NJU852082:NJW852083 NTQ852082:NTS852083 ODM852082:ODO852083 ONI852082:ONK852083 OXE852082:OXG852083 PHA852082:PHC852083 PQW852082:PQY852083 QAS852082:QAU852083 QKO852082:QKQ852083 QUK852082:QUM852083 REG852082:REI852083 ROC852082:ROE852083 RXY852082:RYA852083 SHU852082:SHW852083 SRQ852082:SRS852083 TBM852082:TBO852083 TLI852082:TLK852083 TVE852082:TVG852083 UFA852082:UFC852083 UOW852082:UOY852083 UYS852082:UYU852083 VIO852082:VIQ852083 VSK852082:VSM852083 WCG852082:WCI852083 WMC852082:WME852083 WVY852082:WWA852083 Q917618:S917619 JM917618:JO917619 TI917618:TK917619 ADE917618:ADG917619 ANA917618:ANC917619 AWW917618:AWY917619 BGS917618:BGU917619 BQO917618:BQQ917619 CAK917618:CAM917619 CKG917618:CKI917619 CUC917618:CUE917619 DDY917618:DEA917619 DNU917618:DNW917619 DXQ917618:DXS917619 EHM917618:EHO917619 ERI917618:ERK917619 FBE917618:FBG917619 FLA917618:FLC917619 FUW917618:FUY917619 GES917618:GEU917619 GOO917618:GOQ917619 GYK917618:GYM917619 HIG917618:HII917619 HSC917618:HSE917619 IBY917618:ICA917619 ILU917618:ILW917619 IVQ917618:IVS917619 JFM917618:JFO917619 JPI917618:JPK917619 JZE917618:JZG917619 KJA917618:KJC917619 KSW917618:KSY917619 LCS917618:LCU917619 LMO917618:LMQ917619 LWK917618:LWM917619 MGG917618:MGI917619 MQC917618:MQE917619 MZY917618:NAA917619 NJU917618:NJW917619 NTQ917618:NTS917619 ODM917618:ODO917619 ONI917618:ONK917619 OXE917618:OXG917619 PHA917618:PHC917619 PQW917618:PQY917619 QAS917618:QAU917619 QKO917618:QKQ917619 QUK917618:QUM917619 REG917618:REI917619 ROC917618:ROE917619 RXY917618:RYA917619 SHU917618:SHW917619 SRQ917618:SRS917619 TBM917618:TBO917619 TLI917618:TLK917619 TVE917618:TVG917619 UFA917618:UFC917619 UOW917618:UOY917619 UYS917618:UYU917619 VIO917618:VIQ917619 VSK917618:VSM917619 WCG917618:WCI917619 WMC917618:WME917619 WVY917618:WWA917619 Q983154:S983155 JM983154:JO983155 TI983154:TK983155 ADE983154:ADG983155 ANA983154:ANC983155 AWW983154:AWY983155 BGS983154:BGU983155 BQO983154:BQQ983155 CAK983154:CAM983155 CKG983154:CKI983155 CUC983154:CUE983155 DDY983154:DEA983155 DNU983154:DNW983155 DXQ983154:DXS983155 EHM983154:EHO983155 ERI983154:ERK983155 FBE983154:FBG983155 FLA983154:FLC983155 FUW983154:FUY983155 GES983154:GEU983155 GOO983154:GOQ983155 GYK983154:GYM983155 HIG983154:HII983155 HSC983154:HSE983155 IBY983154:ICA983155 ILU983154:ILW983155 IVQ983154:IVS983155 JFM983154:JFO983155 JPI983154:JPK983155 JZE983154:JZG983155 KJA983154:KJC983155 KSW983154:KSY983155 LCS983154:LCU983155 LMO983154:LMQ983155 LWK983154:LWM983155 MGG983154:MGI983155 MQC983154:MQE983155 MZY983154:NAA983155 NJU983154:NJW983155 NTQ983154:NTS983155 ODM983154:ODO983155 ONI983154:ONK983155 OXE983154:OXG983155 PHA983154:PHC983155 PQW983154:PQY983155 QAS983154:QAU983155 QKO983154:QKQ983155 QUK983154:QUM983155 REG983154:REI983155 ROC983154:ROE983155 RXY983154:RYA983155 SHU983154:SHW983155 SRQ983154:SRS983155 TBM983154:TBO983155 TLI983154:TLK983155 TVE983154:TVG983155 UFA983154:UFC983155 UOW983154:UOY983155 UYS983154:UYU983155 VIO983154:VIQ983155 VSK983154:VSM983155 WCG983154:WCI983155 WMC983154:WME983155 WVY983154:WWA983155 W114:Y115 JS114:JU115 TO114:TQ115 ADK114:ADM115 ANG114:ANI115 AXC114:AXE115 BGY114:BHA115 BQU114:BQW115 CAQ114:CAS115 CKM114:CKO115 CUI114:CUK115 DEE114:DEG115 DOA114:DOC115 DXW114:DXY115 EHS114:EHU115 ERO114:ERQ115 FBK114:FBM115 FLG114:FLI115 FVC114:FVE115 GEY114:GFA115 GOU114:GOW115 GYQ114:GYS115 HIM114:HIO115 HSI114:HSK115 ICE114:ICG115 IMA114:IMC115 IVW114:IVY115 JFS114:JFU115 JPO114:JPQ115 JZK114:JZM115 KJG114:KJI115 KTC114:KTE115 LCY114:LDA115 LMU114:LMW115 LWQ114:LWS115 MGM114:MGO115 MQI114:MQK115 NAE114:NAG115 NKA114:NKC115 NTW114:NTY115 ODS114:ODU115 ONO114:ONQ115 OXK114:OXM115 PHG114:PHI115 PRC114:PRE115 QAY114:QBA115 QKU114:QKW115 QUQ114:QUS115 REM114:REO115 ROI114:ROK115 RYE114:RYG115 SIA114:SIC115 SRW114:SRY115 TBS114:TBU115 TLO114:TLQ115 TVK114:TVM115 UFG114:UFI115 UPC114:UPE115 UYY114:UZA115 VIU114:VIW115 VSQ114:VSS115 WCM114:WCO115 WMI114:WMK115 WWE114:WWG115 W65650:Y65651 JS65650:JU65651 TO65650:TQ65651 ADK65650:ADM65651 ANG65650:ANI65651 AXC65650:AXE65651 BGY65650:BHA65651 BQU65650:BQW65651 CAQ65650:CAS65651 CKM65650:CKO65651 CUI65650:CUK65651 DEE65650:DEG65651 DOA65650:DOC65651 DXW65650:DXY65651 EHS65650:EHU65651 ERO65650:ERQ65651 FBK65650:FBM65651 FLG65650:FLI65651 FVC65650:FVE65651 GEY65650:GFA65651 GOU65650:GOW65651 GYQ65650:GYS65651 HIM65650:HIO65651 HSI65650:HSK65651 ICE65650:ICG65651 IMA65650:IMC65651 IVW65650:IVY65651 JFS65650:JFU65651 JPO65650:JPQ65651 JZK65650:JZM65651 KJG65650:KJI65651 KTC65650:KTE65651 LCY65650:LDA65651 LMU65650:LMW65651 LWQ65650:LWS65651 MGM65650:MGO65651 MQI65650:MQK65651 NAE65650:NAG65651 NKA65650:NKC65651 NTW65650:NTY65651 ODS65650:ODU65651 ONO65650:ONQ65651 OXK65650:OXM65651 PHG65650:PHI65651 PRC65650:PRE65651 QAY65650:QBA65651 QKU65650:QKW65651 QUQ65650:QUS65651 REM65650:REO65651 ROI65650:ROK65651 RYE65650:RYG65651 SIA65650:SIC65651 SRW65650:SRY65651 TBS65650:TBU65651 TLO65650:TLQ65651 TVK65650:TVM65651 UFG65650:UFI65651 UPC65650:UPE65651 UYY65650:UZA65651 VIU65650:VIW65651 VSQ65650:VSS65651 WCM65650:WCO65651 WMI65650:WMK65651 WWE65650:WWG65651 W131186:Y131187 JS131186:JU131187 TO131186:TQ131187 ADK131186:ADM131187 ANG131186:ANI131187 AXC131186:AXE131187 BGY131186:BHA131187 BQU131186:BQW131187 CAQ131186:CAS131187 CKM131186:CKO131187 CUI131186:CUK131187 DEE131186:DEG131187 DOA131186:DOC131187 DXW131186:DXY131187 EHS131186:EHU131187 ERO131186:ERQ131187 FBK131186:FBM131187 FLG131186:FLI131187 FVC131186:FVE131187 GEY131186:GFA131187 GOU131186:GOW131187 GYQ131186:GYS131187 HIM131186:HIO131187 HSI131186:HSK131187 ICE131186:ICG131187 IMA131186:IMC131187 IVW131186:IVY131187 JFS131186:JFU131187 JPO131186:JPQ131187 JZK131186:JZM131187 KJG131186:KJI131187 KTC131186:KTE131187 LCY131186:LDA131187 LMU131186:LMW131187 LWQ131186:LWS131187 MGM131186:MGO131187 MQI131186:MQK131187 NAE131186:NAG131187 NKA131186:NKC131187 NTW131186:NTY131187 ODS131186:ODU131187 ONO131186:ONQ131187 OXK131186:OXM131187 PHG131186:PHI131187 PRC131186:PRE131187 QAY131186:QBA131187 QKU131186:QKW131187 QUQ131186:QUS131187 REM131186:REO131187 ROI131186:ROK131187 RYE131186:RYG131187 SIA131186:SIC131187 SRW131186:SRY131187 TBS131186:TBU131187 TLO131186:TLQ131187 TVK131186:TVM131187 UFG131186:UFI131187 UPC131186:UPE131187 UYY131186:UZA131187 VIU131186:VIW131187 VSQ131186:VSS131187 WCM131186:WCO131187 WMI131186:WMK131187 WWE131186:WWG131187 W196722:Y196723 JS196722:JU196723 TO196722:TQ196723 ADK196722:ADM196723 ANG196722:ANI196723 AXC196722:AXE196723 BGY196722:BHA196723 BQU196722:BQW196723 CAQ196722:CAS196723 CKM196722:CKO196723 CUI196722:CUK196723 DEE196722:DEG196723 DOA196722:DOC196723 DXW196722:DXY196723 EHS196722:EHU196723 ERO196722:ERQ196723 FBK196722:FBM196723 FLG196722:FLI196723 FVC196722:FVE196723 GEY196722:GFA196723 GOU196722:GOW196723 GYQ196722:GYS196723 HIM196722:HIO196723 HSI196722:HSK196723 ICE196722:ICG196723 IMA196722:IMC196723 IVW196722:IVY196723 JFS196722:JFU196723 JPO196722:JPQ196723 JZK196722:JZM196723 KJG196722:KJI196723 KTC196722:KTE196723 LCY196722:LDA196723 LMU196722:LMW196723 LWQ196722:LWS196723 MGM196722:MGO196723 MQI196722:MQK196723 NAE196722:NAG196723 NKA196722:NKC196723 NTW196722:NTY196723 ODS196722:ODU196723 ONO196722:ONQ196723 OXK196722:OXM196723 PHG196722:PHI196723 PRC196722:PRE196723 QAY196722:QBA196723 QKU196722:QKW196723 QUQ196722:QUS196723 REM196722:REO196723 ROI196722:ROK196723 RYE196722:RYG196723 SIA196722:SIC196723 SRW196722:SRY196723 TBS196722:TBU196723 TLO196722:TLQ196723 TVK196722:TVM196723 UFG196722:UFI196723 UPC196722:UPE196723 UYY196722:UZA196723 VIU196722:VIW196723 VSQ196722:VSS196723 WCM196722:WCO196723 WMI196722:WMK196723 WWE196722:WWG196723 W262258:Y262259 JS262258:JU262259 TO262258:TQ262259 ADK262258:ADM262259 ANG262258:ANI262259 AXC262258:AXE262259 BGY262258:BHA262259 BQU262258:BQW262259 CAQ262258:CAS262259 CKM262258:CKO262259 CUI262258:CUK262259 DEE262258:DEG262259 DOA262258:DOC262259 DXW262258:DXY262259 EHS262258:EHU262259 ERO262258:ERQ262259 FBK262258:FBM262259 FLG262258:FLI262259 FVC262258:FVE262259 GEY262258:GFA262259 GOU262258:GOW262259 GYQ262258:GYS262259 HIM262258:HIO262259 HSI262258:HSK262259 ICE262258:ICG262259 IMA262258:IMC262259 IVW262258:IVY262259 JFS262258:JFU262259 JPO262258:JPQ262259 JZK262258:JZM262259 KJG262258:KJI262259 KTC262258:KTE262259 LCY262258:LDA262259 LMU262258:LMW262259 LWQ262258:LWS262259 MGM262258:MGO262259 MQI262258:MQK262259 NAE262258:NAG262259 NKA262258:NKC262259 NTW262258:NTY262259 ODS262258:ODU262259 ONO262258:ONQ262259 OXK262258:OXM262259 PHG262258:PHI262259 PRC262258:PRE262259 QAY262258:QBA262259 QKU262258:QKW262259 QUQ262258:QUS262259 REM262258:REO262259 ROI262258:ROK262259 RYE262258:RYG262259 SIA262258:SIC262259 SRW262258:SRY262259 TBS262258:TBU262259 TLO262258:TLQ262259 TVK262258:TVM262259 UFG262258:UFI262259 UPC262258:UPE262259 UYY262258:UZA262259 VIU262258:VIW262259 VSQ262258:VSS262259 WCM262258:WCO262259 WMI262258:WMK262259 WWE262258:WWG262259 W327794:Y327795 JS327794:JU327795 TO327794:TQ327795 ADK327794:ADM327795 ANG327794:ANI327795 AXC327794:AXE327795 BGY327794:BHA327795 BQU327794:BQW327795 CAQ327794:CAS327795 CKM327794:CKO327795 CUI327794:CUK327795 DEE327794:DEG327795 DOA327794:DOC327795 DXW327794:DXY327795 EHS327794:EHU327795 ERO327794:ERQ327795 FBK327794:FBM327795 FLG327794:FLI327795 FVC327794:FVE327795 GEY327794:GFA327795 GOU327794:GOW327795 GYQ327794:GYS327795 HIM327794:HIO327795 HSI327794:HSK327795 ICE327794:ICG327795 IMA327794:IMC327795 IVW327794:IVY327795 JFS327794:JFU327795 JPO327794:JPQ327795 JZK327794:JZM327795 KJG327794:KJI327795 KTC327794:KTE327795 LCY327794:LDA327795 LMU327794:LMW327795 LWQ327794:LWS327795 MGM327794:MGO327795 MQI327794:MQK327795 NAE327794:NAG327795 NKA327794:NKC327795 NTW327794:NTY327795 ODS327794:ODU327795 ONO327794:ONQ327795 OXK327794:OXM327795 PHG327794:PHI327795 PRC327794:PRE327795 QAY327794:QBA327795 QKU327794:QKW327795 QUQ327794:QUS327795 REM327794:REO327795 ROI327794:ROK327795 RYE327794:RYG327795 SIA327794:SIC327795 SRW327794:SRY327795 TBS327794:TBU327795 TLO327794:TLQ327795 TVK327794:TVM327795 UFG327794:UFI327795 UPC327794:UPE327795 UYY327794:UZA327795 VIU327794:VIW327795 VSQ327794:VSS327795 WCM327794:WCO327795 WMI327794:WMK327795 WWE327794:WWG327795 W393330:Y393331 JS393330:JU393331 TO393330:TQ393331 ADK393330:ADM393331 ANG393330:ANI393331 AXC393330:AXE393331 BGY393330:BHA393331 BQU393330:BQW393331 CAQ393330:CAS393331 CKM393330:CKO393331 CUI393330:CUK393331 DEE393330:DEG393331 DOA393330:DOC393331 DXW393330:DXY393331 EHS393330:EHU393331 ERO393330:ERQ393331 FBK393330:FBM393331 FLG393330:FLI393331 FVC393330:FVE393331 GEY393330:GFA393331 GOU393330:GOW393331 GYQ393330:GYS393331 HIM393330:HIO393331 HSI393330:HSK393331 ICE393330:ICG393331 IMA393330:IMC393331 IVW393330:IVY393331 JFS393330:JFU393331 JPO393330:JPQ393331 JZK393330:JZM393331 KJG393330:KJI393331 KTC393330:KTE393331 LCY393330:LDA393331 LMU393330:LMW393331 LWQ393330:LWS393331 MGM393330:MGO393331 MQI393330:MQK393331 NAE393330:NAG393331 NKA393330:NKC393331 NTW393330:NTY393331 ODS393330:ODU393331 ONO393330:ONQ393331 OXK393330:OXM393331 PHG393330:PHI393331 PRC393330:PRE393331 QAY393330:QBA393331 QKU393330:QKW393331 QUQ393330:QUS393331 REM393330:REO393331 ROI393330:ROK393331 RYE393330:RYG393331 SIA393330:SIC393331 SRW393330:SRY393331 TBS393330:TBU393331 TLO393330:TLQ393331 TVK393330:TVM393331 UFG393330:UFI393331 UPC393330:UPE393331 UYY393330:UZA393331 VIU393330:VIW393331 VSQ393330:VSS393331 WCM393330:WCO393331 WMI393330:WMK393331 WWE393330:WWG393331 W458866:Y458867 JS458866:JU458867 TO458866:TQ458867 ADK458866:ADM458867 ANG458866:ANI458867 AXC458866:AXE458867 BGY458866:BHA458867 BQU458866:BQW458867 CAQ458866:CAS458867 CKM458866:CKO458867 CUI458866:CUK458867 DEE458866:DEG458867 DOA458866:DOC458867 DXW458866:DXY458867 EHS458866:EHU458867 ERO458866:ERQ458867 FBK458866:FBM458867 FLG458866:FLI458867 FVC458866:FVE458867 GEY458866:GFA458867 GOU458866:GOW458867 GYQ458866:GYS458867 HIM458866:HIO458867 HSI458866:HSK458867 ICE458866:ICG458867 IMA458866:IMC458867 IVW458866:IVY458867 JFS458866:JFU458867 JPO458866:JPQ458867 JZK458866:JZM458867 KJG458866:KJI458867 KTC458866:KTE458867 LCY458866:LDA458867 LMU458866:LMW458867 LWQ458866:LWS458867 MGM458866:MGO458867 MQI458866:MQK458867 NAE458866:NAG458867 NKA458866:NKC458867 NTW458866:NTY458867 ODS458866:ODU458867 ONO458866:ONQ458867 OXK458866:OXM458867 PHG458866:PHI458867 PRC458866:PRE458867 QAY458866:QBA458867 QKU458866:QKW458867 QUQ458866:QUS458867 REM458866:REO458867 ROI458866:ROK458867 RYE458866:RYG458867 SIA458866:SIC458867 SRW458866:SRY458867 TBS458866:TBU458867 TLO458866:TLQ458867 TVK458866:TVM458867 UFG458866:UFI458867 UPC458866:UPE458867 UYY458866:UZA458867 VIU458866:VIW458867 VSQ458866:VSS458867 WCM458866:WCO458867 WMI458866:WMK458867 WWE458866:WWG458867 W524402:Y524403 JS524402:JU524403 TO524402:TQ524403 ADK524402:ADM524403 ANG524402:ANI524403 AXC524402:AXE524403 BGY524402:BHA524403 BQU524402:BQW524403 CAQ524402:CAS524403 CKM524402:CKO524403 CUI524402:CUK524403 DEE524402:DEG524403 DOA524402:DOC524403 DXW524402:DXY524403 EHS524402:EHU524403 ERO524402:ERQ524403 FBK524402:FBM524403 FLG524402:FLI524403 FVC524402:FVE524403 GEY524402:GFA524403 GOU524402:GOW524403 GYQ524402:GYS524403 HIM524402:HIO524403 HSI524402:HSK524403 ICE524402:ICG524403 IMA524402:IMC524403 IVW524402:IVY524403 JFS524402:JFU524403 JPO524402:JPQ524403 JZK524402:JZM524403 KJG524402:KJI524403 KTC524402:KTE524403 LCY524402:LDA524403 LMU524402:LMW524403 LWQ524402:LWS524403 MGM524402:MGO524403 MQI524402:MQK524403 NAE524402:NAG524403 NKA524402:NKC524403 NTW524402:NTY524403 ODS524402:ODU524403 ONO524402:ONQ524403 OXK524402:OXM524403 PHG524402:PHI524403 PRC524402:PRE524403 QAY524402:QBA524403 QKU524402:QKW524403 QUQ524402:QUS524403 REM524402:REO524403 ROI524402:ROK524403 RYE524402:RYG524403 SIA524402:SIC524403 SRW524402:SRY524403 TBS524402:TBU524403 TLO524402:TLQ524403 TVK524402:TVM524403 UFG524402:UFI524403 UPC524402:UPE524403 UYY524402:UZA524403 VIU524402:VIW524403 VSQ524402:VSS524403 WCM524402:WCO524403 WMI524402:WMK524403 WWE524402:WWG524403 W589938:Y589939 JS589938:JU589939 TO589938:TQ589939 ADK589938:ADM589939 ANG589938:ANI589939 AXC589938:AXE589939 BGY589938:BHA589939 BQU589938:BQW589939 CAQ589938:CAS589939 CKM589938:CKO589939 CUI589938:CUK589939 DEE589938:DEG589939 DOA589938:DOC589939 DXW589938:DXY589939 EHS589938:EHU589939 ERO589938:ERQ589939 FBK589938:FBM589939 FLG589938:FLI589939 FVC589938:FVE589939 GEY589938:GFA589939 GOU589938:GOW589939 GYQ589938:GYS589939 HIM589938:HIO589939 HSI589938:HSK589939 ICE589938:ICG589939 IMA589938:IMC589939 IVW589938:IVY589939 JFS589938:JFU589939 JPO589938:JPQ589939 JZK589938:JZM589939 KJG589938:KJI589939 KTC589938:KTE589939 LCY589938:LDA589939 LMU589938:LMW589939 LWQ589938:LWS589939 MGM589938:MGO589939 MQI589938:MQK589939 NAE589938:NAG589939 NKA589938:NKC589939 NTW589938:NTY589939 ODS589938:ODU589939 ONO589938:ONQ589939 OXK589938:OXM589939 PHG589938:PHI589939 PRC589938:PRE589939 QAY589938:QBA589939 QKU589938:QKW589939 QUQ589938:QUS589939 REM589938:REO589939 ROI589938:ROK589939 RYE589938:RYG589939 SIA589938:SIC589939 SRW589938:SRY589939 TBS589938:TBU589939 TLO589938:TLQ589939 TVK589938:TVM589939 UFG589938:UFI589939 UPC589938:UPE589939 UYY589938:UZA589939 VIU589938:VIW589939 VSQ589938:VSS589939 WCM589938:WCO589939 WMI589938:WMK589939 WWE589938:WWG589939 W655474:Y655475 JS655474:JU655475 TO655474:TQ655475 ADK655474:ADM655475 ANG655474:ANI655475 AXC655474:AXE655475 BGY655474:BHA655475 BQU655474:BQW655475 CAQ655474:CAS655475 CKM655474:CKO655475 CUI655474:CUK655475 DEE655474:DEG655475 DOA655474:DOC655475 DXW655474:DXY655475 EHS655474:EHU655475 ERO655474:ERQ655475 FBK655474:FBM655475 FLG655474:FLI655475 FVC655474:FVE655475 GEY655474:GFA655475 GOU655474:GOW655475 GYQ655474:GYS655475 HIM655474:HIO655475 HSI655474:HSK655475 ICE655474:ICG655475 IMA655474:IMC655475 IVW655474:IVY655475 JFS655474:JFU655475 JPO655474:JPQ655475 JZK655474:JZM655475 KJG655474:KJI655475 KTC655474:KTE655475 LCY655474:LDA655475 LMU655474:LMW655475 LWQ655474:LWS655475 MGM655474:MGO655475 MQI655474:MQK655475 NAE655474:NAG655475 NKA655474:NKC655475 NTW655474:NTY655475 ODS655474:ODU655475 ONO655474:ONQ655475 OXK655474:OXM655475 PHG655474:PHI655475 PRC655474:PRE655475 QAY655474:QBA655475 QKU655474:QKW655475 QUQ655474:QUS655475 REM655474:REO655475 ROI655474:ROK655475 RYE655474:RYG655475 SIA655474:SIC655475 SRW655474:SRY655475 TBS655474:TBU655475 TLO655474:TLQ655475 TVK655474:TVM655475 UFG655474:UFI655475 UPC655474:UPE655475 UYY655474:UZA655475 VIU655474:VIW655475 VSQ655474:VSS655475 WCM655474:WCO655475 WMI655474:WMK655475 WWE655474:WWG655475 W721010:Y721011 JS721010:JU721011 TO721010:TQ721011 ADK721010:ADM721011 ANG721010:ANI721011 AXC721010:AXE721011 BGY721010:BHA721011 BQU721010:BQW721011 CAQ721010:CAS721011 CKM721010:CKO721011 CUI721010:CUK721011 DEE721010:DEG721011 DOA721010:DOC721011 DXW721010:DXY721011 EHS721010:EHU721011 ERO721010:ERQ721011 FBK721010:FBM721011 FLG721010:FLI721011 FVC721010:FVE721011 GEY721010:GFA721011 GOU721010:GOW721011 GYQ721010:GYS721011 HIM721010:HIO721011 HSI721010:HSK721011 ICE721010:ICG721011 IMA721010:IMC721011 IVW721010:IVY721011 JFS721010:JFU721011 JPO721010:JPQ721011 JZK721010:JZM721011 KJG721010:KJI721011 KTC721010:KTE721011 LCY721010:LDA721011 LMU721010:LMW721011 LWQ721010:LWS721011 MGM721010:MGO721011 MQI721010:MQK721011 NAE721010:NAG721011 NKA721010:NKC721011 NTW721010:NTY721011 ODS721010:ODU721011 ONO721010:ONQ721011 OXK721010:OXM721011 PHG721010:PHI721011 PRC721010:PRE721011 QAY721010:QBA721011 QKU721010:QKW721011 QUQ721010:QUS721011 REM721010:REO721011 ROI721010:ROK721011 RYE721010:RYG721011 SIA721010:SIC721011 SRW721010:SRY721011 TBS721010:TBU721011 TLO721010:TLQ721011 TVK721010:TVM721011 UFG721010:UFI721011 UPC721010:UPE721011 UYY721010:UZA721011 VIU721010:VIW721011 VSQ721010:VSS721011 WCM721010:WCO721011 WMI721010:WMK721011 WWE721010:WWG721011 W786546:Y786547 JS786546:JU786547 TO786546:TQ786547 ADK786546:ADM786547 ANG786546:ANI786547 AXC786546:AXE786547 BGY786546:BHA786547 BQU786546:BQW786547 CAQ786546:CAS786547 CKM786546:CKO786547 CUI786546:CUK786547 DEE786546:DEG786547 DOA786546:DOC786547 DXW786546:DXY786547 EHS786546:EHU786547 ERO786546:ERQ786547 FBK786546:FBM786547 FLG786546:FLI786547 FVC786546:FVE786547 GEY786546:GFA786547 GOU786546:GOW786547 GYQ786546:GYS786547 HIM786546:HIO786547 HSI786546:HSK786547 ICE786546:ICG786547 IMA786546:IMC786547 IVW786546:IVY786547 JFS786546:JFU786547 JPO786546:JPQ786547 JZK786546:JZM786547 KJG786546:KJI786547 KTC786546:KTE786547 LCY786546:LDA786547 LMU786546:LMW786547 LWQ786546:LWS786547 MGM786546:MGO786547 MQI786546:MQK786547 NAE786546:NAG786547 NKA786546:NKC786547 NTW786546:NTY786547 ODS786546:ODU786547 ONO786546:ONQ786547 OXK786546:OXM786547 PHG786546:PHI786547 PRC786546:PRE786547 QAY786546:QBA786547 QKU786546:QKW786547 QUQ786546:QUS786547 REM786546:REO786547 ROI786546:ROK786547 RYE786546:RYG786547 SIA786546:SIC786547 SRW786546:SRY786547 TBS786546:TBU786547 TLO786546:TLQ786547 TVK786546:TVM786547 UFG786546:UFI786547 UPC786546:UPE786547 UYY786546:UZA786547 VIU786546:VIW786547 VSQ786546:VSS786547 WCM786546:WCO786547 WMI786546:WMK786547 WWE786546:WWG786547 W852082:Y852083 JS852082:JU852083 TO852082:TQ852083 ADK852082:ADM852083 ANG852082:ANI852083 AXC852082:AXE852083 BGY852082:BHA852083 BQU852082:BQW852083 CAQ852082:CAS852083 CKM852082:CKO852083 CUI852082:CUK852083 DEE852082:DEG852083 DOA852082:DOC852083 DXW852082:DXY852083 EHS852082:EHU852083 ERO852082:ERQ852083 FBK852082:FBM852083 FLG852082:FLI852083 FVC852082:FVE852083 GEY852082:GFA852083 GOU852082:GOW852083 GYQ852082:GYS852083 HIM852082:HIO852083 HSI852082:HSK852083 ICE852082:ICG852083 IMA852082:IMC852083 IVW852082:IVY852083 JFS852082:JFU852083 JPO852082:JPQ852083 JZK852082:JZM852083 KJG852082:KJI852083 KTC852082:KTE852083 LCY852082:LDA852083 LMU852082:LMW852083 LWQ852082:LWS852083 MGM852082:MGO852083 MQI852082:MQK852083 NAE852082:NAG852083 NKA852082:NKC852083 NTW852082:NTY852083 ODS852082:ODU852083 ONO852082:ONQ852083 OXK852082:OXM852083 PHG852082:PHI852083 PRC852082:PRE852083 QAY852082:QBA852083 QKU852082:QKW852083 QUQ852082:QUS852083 REM852082:REO852083 ROI852082:ROK852083 RYE852082:RYG852083 SIA852082:SIC852083 SRW852082:SRY852083 TBS852082:TBU852083 TLO852082:TLQ852083 TVK852082:TVM852083 UFG852082:UFI852083 UPC852082:UPE852083 UYY852082:UZA852083 VIU852082:VIW852083 VSQ852082:VSS852083 WCM852082:WCO852083 WMI852082:WMK852083 WWE852082:WWG852083 W917618:Y917619 JS917618:JU917619 TO917618:TQ917619 ADK917618:ADM917619 ANG917618:ANI917619 AXC917618:AXE917619 BGY917618:BHA917619 BQU917618:BQW917619 CAQ917618:CAS917619 CKM917618:CKO917619 CUI917618:CUK917619 DEE917618:DEG917619 DOA917618:DOC917619 DXW917618:DXY917619 EHS917618:EHU917619 ERO917618:ERQ917619 FBK917618:FBM917619 FLG917618:FLI917619 FVC917618:FVE917619 GEY917618:GFA917619 GOU917618:GOW917619 GYQ917618:GYS917619 HIM917618:HIO917619 HSI917618:HSK917619 ICE917618:ICG917619 IMA917618:IMC917619 IVW917618:IVY917619 JFS917618:JFU917619 JPO917618:JPQ917619 JZK917618:JZM917619 KJG917618:KJI917619 KTC917618:KTE917619 LCY917618:LDA917619 LMU917618:LMW917619 LWQ917618:LWS917619 MGM917618:MGO917619 MQI917618:MQK917619 NAE917618:NAG917619 NKA917618:NKC917619 NTW917618:NTY917619 ODS917618:ODU917619 ONO917618:ONQ917619 OXK917618:OXM917619 PHG917618:PHI917619 PRC917618:PRE917619 QAY917618:QBA917619 QKU917618:QKW917619 QUQ917618:QUS917619 REM917618:REO917619 ROI917618:ROK917619 RYE917618:RYG917619 SIA917618:SIC917619 SRW917618:SRY917619 TBS917618:TBU917619 TLO917618:TLQ917619 TVK917618:TVM917619 UFG917618:UFI917619 UPC917618:UPE917619 UYY917618:UZA917619 VIU917618:VIW917619 VSQ917618:VSS917619 WCM917618:WCO917619 WMI917618:WMK917619 WWE917618:WWG917619 W983154:Y983155 JS983154:JU983155 TO983154:TQ983155 ADK983154:ADM983155 ANG983154:ANI983155 AXC983154:AXE983155 BGY983154:BHA983155 BQU983154:BQW983155 CAQ983154:CAS983155 CKM983154:CKO983155 CUI983154:CUK983155 DEE983154:DEG983155 DOA983154:DOC983155 DXW983154:DXY983155 EHS983154:EHU983155 ERO983154:ERQ983155 FBK983154:FBM983155 FLG983154:FLI983155 FVC983154:FVE983155 GEY983154:GFA983155 GOU983154:GOW983155 GYQ983154:GYS983155 HIM983154:HIO983155 HSI983154:HSK983155 ICE983154:ICG983155 IMA983154:IMC983155 IVW983154:IVY983155 JFS983154:JFU983155 JPO983154:JPQ983155 JZK983154:JZM983155 KJG983154:KJI983155 KTC983154:KTE983155 LCY983154:LDA983155 LMU983154:LMW983155 LWQ983154:LWS983155 MGM983154:MGO983155 MQI983154:MQK983155 NAE983154:NAG983155 NKA983154:NKC983155 NTW983154:NTY983155 ODS983154:ODU983155 ONO983154:ONQ983155 OXK983154:OXM983155 PHG983154:PHI983155 PRC983154:PRE983155 QAY983154:QBA983155 QKU983154:QKW983155 QUQ983154:QUS983155 REM983154:REO983155 ROI983154:ROK983155 RYE983154:RYG983155 SIA983154:SIC983155 SRW983154:SRY983155 TBS983154:TBU983155 TLO983154:TLQ983155 TVK983154:TVM983155 UFG983154:UFI983155 UPC983154:UPE983155 UYY983154:UZA983155 VIU983154:VIW983155 VSQ983154:VSS983155 WCM983154:WCO983155 WMI983154:WMK983155 WWE983154:WWG983155 AI116:AJ116 KE116:KF116 UA116:UB116 ADW116:ADX116 ANS116:ANT116 AXO116:AXP116 BHK116:BHL116 BRG116:BRH116 CBC116:CBD116 CKY116:CKZ116 CUU116:CUV116 DEQ116:DER116 DOM116:DON116 DYI116:DYJ116 EIE116:EIF116 ESA116:ESB116 FBW116:FBX116 FLS116:FLT116 FVO116:FVP116 GFK116:GFL116 GPG116:GPH116 GZC116:GZD116 HIY116:HIZ116 HSU116:HSV116 ICQ116:ICR116 IMM116:IMN116 IWI116:IWJ116 JGE116:JGF116 JQA116:JQB116 JZW116:JZX116 KJS116:KJT116 KTO116:KTP116 LDK116:LDL116 LNG116:LNH116 LXC116:LXD116 MGY116:MGZ116 MQU116:MQV116 NAQ116:NAR116 NKM116:NKN116 NUI116:NUJ116 OEE116:OEF116 OOA116:OOB116 OXW116:OXX116 PHS116:PHT116 PRO116:PRP116 QBK116:QBL116 QLG116:QLH116 QVC116:QVD116 REY116:REZ116 ROU116:ROV116 RYQ116:RYR116 SIM116:SIN116 SSI116:SSJ116 TCE116:TCF116 TMA116:TMB116 TVW116:TVX116 UFS116:UFT116 UPO116:UPP116 UZK116:UZL116 VJG116:VJH116 VTC116:VTD116 WCY116:WCZ116 WMU116:WMV116 WWQ116:WWR116 AI65652:AJ65652 KE65652:KF65652 UA65652:UB65652 ADW65652:ADX65652 ANS65652:ANT65652 AXO65652:AXP65652 BHK65652:BHL65652 BRG65652:BRH65652 CBC65652:CBD65652 CKY65652:CKZ65652 CUU65652:CUV65652 DEQ65652:DER65652 DOM65652:DON65652 DYI65652:DYJ65652 EIE65652:EIF65652 ESA65652:ESB65652 FBW65652:FBX65652 FLS65652:FLT65652 FVO65652:FVP65652 GFK65652:GFL65652 GPG65652:GPH65652 GZC65652:GZD65652 HIY65652:HIZ65652 HSU65652:HSV65652 ICQ65652:ICR65652 IMM65652:IMN65652 IWI65652:IWJ65652 JGE65652:JGF65652 JQA65652:JQB65652 JZW65652:JZX65652 KJS65652:KJT65652 KTO65652:KTP65652 LDK65652:LDL65652 LNG65652:LNH65652 LXC65652:LXD65652 MGY65652:MGZ65652 MQU65652:MQV65652 NAQ65652:NAR65652 NKM65652:NKN65652 NUI65652:NUJ65652 OEE65652:OEF65652 OOA65652:OOB65652 OXW65652:OXX65652 PHS65652:PHT65652 PRO65652:PRP65652 QBK65652:QBL65652 QLG65652:QLH65652 QVC65652:QVD65652 REY65652:REZ65652 ROU65652:ROV65652 RYQ65652:RYR65652 SIM65652:SIN65652 SSI65652:SSJ65652 TCE65652:TCF65652 TMA65652:TMB65652 TVW65652:TVX65652 UFS65652:UFT65652 UPO65652:UPP65652 UZK65652:UZL65652 VJG65652:VJH65652 VTC65652:VTD65652 WCY65652:WCZ65652 WMU65652:WMV65652 WWQ65652:WWR65652 AI131188:AJ131188 KE131188:KF131188 UA131188:UB131188 ADW131188:ADX131188 ANS131188:ANT131188 AXO131188:AXP131188 BHK131188:BHL131188 BRG131188:BRH131188 CBC131188:CBD131188 CKY131188:CKZ131188 CUU131188:CUV131188 DEQ131188:DER131188 DOM131188:DON131188 DYI131188:DYJ131188 EIE131188:EIF131188 ESA131188:ESB131188 FBW131188:FBX131188 FLS131188:FLT131188 FVO131188:FVP131188 GFK131188:GFL131188 GPG131188:GPH131188 GZC131188:GZD131188 HIY131188:HIZ131188 HSU131188:HSV131188 ICQ131188:ICR131188 IMM131188:IMN131188 IWI131188:IWJ131188 JGE131188:JGF131188 JQA131188:JQB131188 JZW131188:JZX131188 KJS131188:KJT131188 KTO131188:KTP131188 LDK131188:LDL131188 LNG131188:LNH131188 LXC131188:LXD131188 MGY131188:MGZ131188 MQU131188:MQV131188 NAQ131188:NAR131188 NKM131188:NKN131188 NUI131188:NUJ131188 OEE131188:OEF131188 OOA131188:OOB131188 OXW131188:OXX131188 PHS131188:PHT131188 PRO131188:PRP131188 QBK131188:QBL131188 QLG131188:QLH131188 QVC131188:QVD131188 REY131188:REZ131188 ROU131188:ROV131188 RYQ131188:RYR131188 SIM131188:SIN131188 SSI131188:SSJ131188 TCE131188:TCF131188 TMA131188:TMB131188 TVW131188:TVX131188 UFS131188:UFT131188 UPO131188:UPP131188 UZK131188:UZL131188 VJG131188:VJH131188 VTC131188:VTD131188 WCY131188:WCZ131188 WMU131188:WMV131188 WWQ131188:WWR131188 AI196724:AJ196724 KE196724:KF196724 UA196724:UB196724 ADW196724:ADX196724 ANS196724:ANT196724 AXO196724:AXP196724 BHK196724:BHL196724 BRG196724:BRH196724 CBC196724:CBD196724 CKY196724:CKZ196724 CUU196724:CUV196724 DEQ196724:DER196724 DOM196724:DON196724 DYI196724:DYJ196724 EIE196724:EIF196724 ESA196724:ESB196724 FBW196724:FBX196724 FLS196724:FLT196724 FVO196724:FVP196724 GFK196724:GFL196724 GPG196724:GPH196724 GZC196724:GZD196724 HIY196724:HIZ196724 HSU196724:HSV196724 ICQ196724:ICR196724 IMM196724:IMN196724 IWI196724:IWJ196724 JGE196724:JGF196724 JQA196724:JQB196724 JZW196724:JZX196724 KJS196724:KJT196724 KTO196724:KTP196724 LDK196724:LDL196724 LNG196724:LNH196724 LXC196724:LXD196724 MGY196724:MGZ196724 MQU196724:MQV196724 NAQ196724:NAR196724 NKM196724:NKN196724 NUI196724:NUJ196724 OEE196724:OEF196724 OOA196724:OOB196724 OXW196724:OXX196724 PHS196724:PHT196724 PRO196724:PRP196724 QBK196724:QBL196724 QLG196724:QLH196724 QVC196724:QVD196724 REY196724:REZ196724 ROU196724:ROV196724 RYQ196724:RYR196724 SIM196724:SIN196724 SSI196724:SSJ196724 TCE196724:TCF196724 TMA196724:TMB196724 TVW196724:TVX196724 UFS196724:UFT196724 UPO196724:UPP196724 UZK196724:UZL196724 VJG196724:VJH196724 VTC196724:VTD196724 WCY196724:WCZ196724 WMU196724:WMV196724 WWQ196724:WWR196724 AI262260:AJ262260 KE262260:KF262260 UA262260:UB262260 ADW262260:ADX262260 ANS262260:ANT262260 AXO262260:AXP262260 BHK262260:BHL262260 BRG262260:BRH262260 CBC262260:CBD262260 CKY262260:CKZ262260 CUU262260:CUV262260 DEQ262260:DER262260 DOM262260:DON262260 DYI262260:DYJ262260 EIE262260:EIF262260 ESA262260:ESB262260 FBW262260:FBX262260 FLS262260:FLT262260 FVO262260:FVP262260 GFK262260:GFL262260 GPG262260:GPH262260 GZC262260:GZD262260 HIY262260:HIZ262260 HSU262260:HSV262260 ICQ262260:ICR262260 IMM262260:IMN262260 IWI262260:IWJ262260 JGE262260:JGF262260 JQA262260:JQB262260 JZW262260:JZX262260 KJS262260:KJT262260 KTO262260:KTP262260 LDK262260:LDL262260 LNG262260:LNH262260 LXC262260:LXD262260 MGY262260:MGZ262260 MQU262260:MQV262260 NAQ262260:NAR262260 NKM262260:NKN262260 NUI262260:NUJ262260 OEE262260:OEF262260 OOA262260:OOB262260 OXW262260:OXX262260 PHS262260:PHT262260 PRO262260:PRP262260 QBK262260:QBL262260 QLG262260:QLH262260 QVC262260:QVD262260 REY262260:REZ262260 ROU262260:ROV262260 RYQ262260:RYR262260 SIM262260:SIN262260 SSI262260:SSJ262260 TCE262260:TCF262260 TMA262260:TMB262260 TVW262260:TVX262260 UFS262260:UFT262260 UPO262260:UPP262260 UZK262260:UZL262260 VJG262260:VJH262260 VTC262260:VTD262260 WCY262260:WCZ262260 WMU262260:WMV262260 WWQ262260:WWR262260 AI327796:AJ327796 KE327796:KF327796 UA327796:UB327796 ADW327796:ADX327796 ANS327796:ANT327796 AXO327796:AXP327796 BHK327796:BHL327796 BRG327796:BRH327796 CBC327796:CBD327796 CKY327796:CKZ327796 CUU327796:CUV327796 DEQ327796:DER327796 DOM327796:DON327796 DYI327796:DYJ327796 EIE327796:EIF327796 ESA327796:ESB327796 FBW327796:FBX327796 FLS327796:FLT327796 FVO327796:FVP327796 GFK327796:GFL327796 GPG327796:GPH327796 GZC327796:GZD327796 HIY327796:HIZ327796 HSU327796:HSV327796 ICQ327796:ICR327796 IMM327796:IMN327796 IWI327796:IWJ327796 JGE327796:JGF327796 JQA327796:JQB327796 JZW327796:JZX327796 KJS327796:KJT327796 KTO327796:KTP327796 LDK327796:LDL327796 LNG327796:LNH327796 LXC327796:LXD327796 MGY327796:MGZ327796 MQU327796:MQV327796 NAQ327796:NAR327796 NKM327796:NKN327796 NUI327796:NUJ327796 OEE327796:OEF327796 OOA327796:OOB327796 OXW327796:OXX327796 PHS327796:PHT327796 PRO327796:PRP327796 QBK327796:QBL327796 QLG327796:QLH327796 QVC327796:QVD327796 REY327796:REZ327796 ROU327796:ROV327796 RYQ327796:RYR327796 SIM327796:SIN327796 SSI327796:SSJ327796 TCE327796:TCF327796 TMA327796:TMB327796 TVW327796:TVX327796 UFS327796:UFT327796 UPO327796:UPP327796 UZK327796:UZL327796 VJG327796:VJH327796 VTC327796:VTD327796 WCY327796:WCZ327796 WMU327796:WMV327796 WWQ327796:WWR327796 AI393332:AJ393332 KE393332:KF393332 UA393332:UB393332 ADW393332:ADX393332 ANS393332:ANT393332 AXO393332:AXP393332 BHK393332:BHL393332 BRG393332:BRH393332 CBC393332:CBD393332 CKY393332:CKZ393332 CUU393332:CUV393332 DEQ393332:DER393332 DOM393332:DON393332 DYI393332:DYJ393332 EIE393332:EIF393332 ESA393332:ESB393332 FBW393332:FBX393332 FLS393332:FLT393332 FVO393332:FVP393332 GFK393332:GFL393332 GPG393332:GPH393332 GZC393332:GZD393332 HIY393332:HIZ393332 HSU393332:HSV393332 ICQ393332:ICR393332 IMM393332:IMN393332 IWI393332:IWJ393332 JGE393332:JGF393332 JQA393332:JQB393332 JZW393332:JZX393332 KJS393332:KJT393332 KTO393332:KTP393332 LDK393332:LDL393332 LNG393332:LNH393332 LXC393332:LXD393332 MGY393332:MGZ393332 MQU393332:MQV393332 NAQ393332:NAR393332 NKM393332:NKN393332 NUI393332:NUJ393332 OEE393332:OEF393332 OOA393332:OOB393332 OXW393332:OXX393332 PHS393332:PHT393332 PRO393332:PRP393332 QBK393332:QBL393332 QLG393332:QLH393332 QVC393332:QVD393332 REY393332:REZ393332 ROU393332:ROV393332 RYQ393332:RYR393332 SIM393332:SIN393332 SSI393332:SSJ393332 TCE393332:TCF393332 TMA393332:TMB393332 TVW393332:TVX393332 UFS393332:UFT393332 UPO393332:UPP393332 UZK393332:UZL393332 VJG393332:VJH393332 VTC393332:VTD393332 WCY393332:WCZ393332 WMU393332:WMV393332 WWQ393332:WWR393332 AI458868:AJ458868 KE458868:KF458868 UA458868:UB458868 ADW458868:ADX458868 ANS458868:ANT458868 AXO458868:AXP458868 BHK458868:BHL458868 BRG458868:BRH458868 CBC458868:CBD458868 CKY458868:CKZ458868 CUU458868:CUV458868 DEQ458868:DER458868 DOM458868:DON458868 DYI458868:DYJ458868 EIE458868:EIF458868 ESA458868:ESB458868 FBW458868:FBX458868 FLS458868:FLT458868 FVO458868:FVP458868 GFK458868:GFL458868 GPG458868:GPH458868 GZC458868:GZD458868 HIY458868:HIZ458868 HSU458868:HSV458868 ICQ458868:ICR458868 IMM458868:IMN458868 IWI458868:IWJ458868 JGE458868:JGF458868 JQA458868:JQB458868 JZW458868:JZX458868 KJS458868:KJT458868 KTO458868:KTP458868 LDK458868:LDL458868 LNG458868:LNH458868 LXC458868:LXD458868 MGY458868:MGZ458868 MQU458868:MQV458868 NAQ458868:NAR458868 NKM458868:NKN458868 NUI458868:NUJ458868 OEE458868:OEF458868 OOA458868:OOB458868 OXW458868:OXX458868 PHS458868:PHT458868 PRO458868:PRP458868 QBK458868:QBL458868 QLG458868:QLH458868 QVC458868:QVD458868 REY458868:REZ458868 ROU458868:ROV458868 RYQ458868:RYR458868 SIM458868:SIN458868 SSI458868:SSJ458868 TCE458868:TCF458868 TMA458868:TMB458868 TVW458868:TVX458868 UFS458868:UFT458868 UPO458868:UPP458868 UZK458868:UZL458868 VJG458868:VJH458868 VTC458868:VTD458868 WCY458868:WCZ458868 WMU458868:WMV458868 WWQ458868:WWR458868 AI524404:AJ524404 KE524404:KF524404 UA524404:UB524404 ADW524404:ADX524404 ANS524404:ANT524404 AXO524404:AXP524404 BHK524404:BHL524404 BRG524404:BRH524404 CBC524404:CBD524404 CKY524404:CKZ524404 CUU524404:CUV524404 DEQ524404:DER524404 DOM524404:DON524404 DYI524404:DYJ524404 EIE524404:EIF524404 ESA524404:ESB524404 FBW524404:FBX524404 FLS524404:FLT524404 FVO524404:FVP524404 GFK524404:GFL524404 GPG524404:GPH524404 GZC524404:GZD524404 HIY524404:HIZ524404 HSU524404:HSV524404 ICQ524404:ICR524404 IMM524404:IMN524404 IWI524404:IWJ524404 JGE524404:JGF524404 JQA524404:JQB524404 JZW524404:JZX524404 KJS524404:KJT524404 KTO524404:KTP524404 LDK524404:LDL524404 LNG524404:LNH524404 LXC524404:LXD524404 MGY524404:MGZ524404 MQU524404:MQV524404 NAQ524404:NAR524404 NKM524404:NKN524404 NUI524404:NUJ524404 OEE524404:OEF524404 OOA524404:OOB524404 OXW524404:OXX524404 PHS524404:PHT524404 PRO524404:PRP524404 QBK524404:QBL524404 QLG524404:QLH524404 QVC524404:QVD524404 REY524404:REZ524404 ROU524404:ROV524404 RYQ524404:RYR524404 SIM524404:SIN524404 SSI524404:SSJ524404 TCE524404:TCF524404 TMA524404:TMB524404 TVW524404:TVX524404 UFS524404:UFT524404 UPO524404:UPP524404 UZK524404:UZL524404 VJG524404:VJH524404 VTC524404:VTD524404 WCY524404:WCZ524404 WMU524404:WMV524404 WWQ524404:WWR524404 AI589940:AJ589940 KE589940:KF589940 UA589940:UB589940 ADW589940:ADX589940 ANS589940:ANT589940 AXO589940:AXP589940 BHK589940:BHL589940 BRG589940:BRH589940 CBC589940:CBD589940 CKY589940:CKZ589940 CUU589940:CUV589940 DEQ589940:DER589940 DOM589940:DON589940 DYI589940:DYJ589940 EIE589940:EIF589940 ESA589940:ESB589940 FBW589940:FBX589940 FLS589940:FLT589940 FVO589940:FVP589940 GFK589940:GFL589940 GPG589940:GPH589940 GZC589940:GZD589940 HIY589940:HIZ589940 HSU589940:HSV589940 ICQ589940:ICR589940 IMM589940:IMN589940 IWI589940:IWJ589940 JGE589940:JGF589940 JQA589940:JQB589940 JZW589940:JZX589940 KJS589940:KJT589940 KTO589940:KTP589940 LDK589940:LDL589940 LNG589940:LNH589940 LXC589940:LXD589940 MGY589940:MGZ589940 MQU589940:MQV589940 NAQ589940:NAR589940 NKM589940:NKN589940 NUI589940:NUJ589940 OEE589940:OEF589940 OOA589940:OOB589940 OXW589940:OXX589940 PHS589940:PHT589940 PRO589940:PRP589940 QBK589940:QBL589940 QLG589940:QLH589940 QVC589940:QVD589940 REY589940:REZ589940 ROU589940:ROV589940 RYQ589940:RYR589940 SIM589940:SIN589940 SSI589940:SSJ589940 TCE589940:TCF589940 TMA589940:TMB589940 TVW589940:TVX589940 UFS589940:UFT589940 UPO589940:UPP589940 UZK589940:UZL589940 VJG589940:VJH589940 VTC589940:VTD589940 WCY589940:WCZ589940 WMU589940:WMV589940 WWQ589940:WWR589940 AI655476:AJ655476 KE655476:KF655476 UA655476:UB655476 ADW655476:ADX655476 ANS655476:ANT655476 AXO655476:AXP655476 BHK655476:BHL655476 BRG655476:BRH655476 CBC655476:CBD655476 CKY655476:CKZ655476 CUU655476:CUV655476 DEQ655476:DER655476 DOM655476:DON655476 DYI655476:DYJ655476 EIE655476:EIF655476 ESA655476:ESB655476 FBW655476:FBX655476 FLS655476:FLT655476 FVO655476:FVP655476 GFK655476:GFL655476 GPG655476:GPH655476 GZC655476:GZD655476 HIY655476:HIZ655476 HSU655476:HSV655476 ICQ655476:ICR655476 IMM655476:IMN655476 IWI655476:IWJ655476 JGE655476:JGF655476 JQA655476:JQB655476 JZW655476:JZX655476 KJS655476:KJT655476 KTO655476:KTP655476 LDK655476:LDL655476 LNG655476:LNH655476 LXC655476:LXD655476 MGY655476:MGZ655476 MQU655476:MQV655476 NAQ655476:NAR655476 NKM655476:NKN655476 NUI655476:NUJ655476 OEE655476:OEF655476 OOA655476:OOB655476 OXW655476:OXX655476 PHS655476:PHT655476 PRO655476:PRP655476 QBK655476:QBL655476 QLG655476:QLH655476 QVC655476:QVD655476 REY655476:REZ655476 ROU655476:ROV655476 RYQ655476:RYR655476 SIM655476:SIN655476 SSI655476:SSJ655476 TCE655476:TCF655476 TMA655476:TMB655476 TVW655476:TVX655476 UFS655476:UFT655476 UPO655476:UPP655476 UZK655476:UZL655476 VJG655476:VJH655476 VTC655476:VTD655476 WCY655476:WCZ655476 WMU655476:WMV655476 WWQ655476:WWR655476 AI721012:AJ721012 KE721012:KF721012 UA721012:UB721012 ADW721012:ADX721012 ANS721012:ANT721012 AXO721012:AXP721012 BHK721012:BHL721012 BRG721012:BRH721012 CBC721012:CBD721012 CKY721012:CKZ721012 CUU721012:CUV721012 DEQ721012:DER721012 DOM721012:DON721012 DYI721012:DYJ721012 EIE721012:EIF721012 ESA721012:ESB721012 FBW721012:FBX721012 FLS721012:FLT721012 FVO721012:FVP721012 GFK721012:GFL721012 GPG721012:GPH721012 GZC721012:GZD721012 HIY721012:HIZ721012 HSU721012:HSV721012 ICQ721012:ICR721012 IMM721012:IMN721012 IWI721012:IWJ721012 JGE721012:JGF721012 JQA721012:JQB721012 JZW721012:JZX721012 KJS721012:KJT721012 KTO721012:KTP721012 LDK721012:LDL721012 LNG721012:LNH721012 LXC721012:LXD721012 MGY721012:MGZ721012 MQU721012:MQV721012 NAQ721012:NAR721012 NKM721012:NKN721012 NUI721012:NUJ721012 OEE721012:OEF721012 OOA721012:OOB721012 OXW721012:OXX721012 PHS721012:PHT721012 PRO721012:PRP721012 QBK721012:QBL721012 QLG721012:QLH721012 QVC721012:QVD721012 REY721012:REZ721012 ROU721012:ROV721012 RYQ721012:RYR721012 SIM721012:SIN721012 SSI721012:SSJ721012 TCE721012:TCF721012 TMA721012:TMB721012 TVW721012:TVX721012 UFS721012:UFT721012 UPO721012:UPP721012 UZK721012:UZL721012 VJG721012:VJH721012 VTC721012:VTD721012 WCY721012:WCZ721012 WMU721012:WMV721012 WWQ721012:WWR721012 AI786548:AJ786548 KE786548:KF786548 UA786548:UB786548 ADW786548:ADX786548 ANS786548:ANT786548 AXO786548:AXP786548 BHK786548:BHL786548 BRG786548:BRH786548 CBC786548:CBD786548 CKY786548:CKZ786548 CUU786548:CUV786548 DEQ786548:DER786548 DOM786548:DON786548 DYI786548:DYJ786548 EIE786548:EIF786548 ESA786548:ESB786548 FBW786548:FBX786548 FLS786548:FLT786548 FVO786548:FVP786548 GFK786548:GFL786548 GPG786548:GPH786548 GZC786548:GZD786548 HIY786548:HIZ786548 HSU786548:HSV786548 ICQ786548:ICR786548 IMM786548:IMN786548 IWI786548:IWJ786548 JGE786548:JGF786548 JQA786548:JQB786548 JZW786548:JZX786548 KJS786548:KJT786548 KTO786548:KTP786548 LDK786548:LDL786548 LNG786548:LNH786548 LXC786548:LXD786548 MGY786548:MGZ786548 MQU786548:MQV786548 NAQ786548:NAR786548 NKM786548:NKN786548 NUI786548:NUJ786548 OEE786548:OEF786548 OOA786548:OOB786548 OXW786548:OXX786548 PHS786548:PHT786548 PRO786548:PRP786548 QBK786548:QBL786548 QLG786548:QLH786548 QVC786548:QVD786548 REY786548:REZ786548 ROU786548:ROV786548 RYQ786548:RYR786548 SIM786548:SIN786548 SSI786548:SSJ786548 TCE786548:TCF786548 TMA786548:TMB786548 TVW786548:TVX786548 UFS786548:UFT786548 UPO786548:UPP786548 UZK786548:UZL786548 VJG786548:VJH786548 VTC786548:VTD786548 WCY786548:WCZ786548 WMU786548:WMV786548 WWQ786548:WWR786548 AI852084:AJ852084 KE852084:KF852084 UA852084:UB852084 ADW852084:ADX852084 ANS852084:ANT852084 AXO852084:AXP852084 BHK852084:BHL852084 BRG852084:BRH852084 CBC852084:CBD852084 CKY852084:CKZ852084 CUU852084:CUV852084 DEQ852084:DER852084 DOM852084:DON852084 DYI852084:DYJ852084 EIE852084:EIF852084 ESA852084:ESB852084 FBW852084:FBX852084 FLS852084:FLT852084 FVO852084:FVP852084 GFK852084:GFL852084 GPG852084:GPH852084 GZC852084:GZD852084 HIY852084:HIZ852084 HSU852084:HSV852084 ICQ852084:ICR852084 IMM852084:IMN852084 IWI852084:IWJ852084 JGE852084:JGF852084 JQA852084:JQB852084 JZW852084:JZX852084 KJS852084:KJT852084 KTO852084:KTP852084 LDK852084:LDL852084 LNG852084:LNH852084 LXC852084:LXD852084 MGY852084:MGZ852084 MQU852084:MQV852084 NAQ852084:NAR852084 NKM852084:NKN852084 NUI852084:NUJ852084 OEE852084:OEF852084 OOA852084:OOB852084 OXW852084:OXX852084 PHS852084:PHT852084 PRO852084:PRP852084 QBK852084:QBL852084 QLG852084:QLH852084 QVC852084:QVD852084 REY852084:REZ852084 ROU852084:ROV852084 RYQ852084:RYR852084 SIM852084:SIN852084 SSI852084:SSJ852084 TCE852084:TCF852084 TMA852084:TMB852084 TVW852084:TVX852084 UFS852084:UFT852084 UPO852084:UPP852084 UZK852084:UZL852084 VJG852084:VJH852084 VTC852084:VTD852084 WCY852084:WCZ852084 WMU852084:WMV852084 WWQ852084:WWR852084 AI917620:AJ917620 KE917620:KF917620 UA917620:UB917620 ADW917620:ADX917620 ANS917620:ANT917620 AXO917620:AXP917620 BHK917620:BHL917620 BRG917620:BRH917620 CBC917620:CBD917620 CKY917620:CKZ917620 CUU917620:CUV917620 DEQ917620:DER917620 DOM917620:DON917620 DYI917620:DYJ917620 EIE917620:EIF917620 ESA917620:ESB917620 FBW917620:FBX917620 FLS917620:FLT917620 FVO917620:FVP917620 GFK917620:GFL917620 GPG917620:GPH917620 GZC917620:GZD917620 HIY917620:HIZ917620 HSU917620:HSV917620 ICQ917620:ICR917620 IMM917620:IMN917620 IWI917620:IWJ917620 JGE917620:JGF917620 JQA917620:JQB917620 JZW917620:JZX917620 KJS917620:KJT917620 KTO917620:KTP917620 LDK917620:LDL917620 LNG917620:LNH917620 LXC917620:LXD917620 MGY917620:MGZ917620 MQU917620:MQV917620 NAQ917620:NAR917620 NKM917620:NKN917620 NUI917620:NUJ917620 OEE917620:OEF917620 OOA917620:OOB917620 OXW917620:OXX917620 PHS917620:PHT917620 PRO917620:PRP917620 QBK917620:QBL917620 QLG917620:QLH917620 QVC917620:QVD917620 REY917620:REZ917620 ROU917620:ROV917620 RYQ917620:RYR917620 SIM917620:SIN917620 SSI917620:SSJ917620 TCE917620:TCF917620 TMA917620:TMB917620 TVW917620:TVX917620 UFS917620:UFT917620 UPO917620:UPP917620 UZK917620:UZL917620 VJG917620:VJH917620 VTC917620:VTD917620 WCY917620:WCZ917620 WMU917620:WMV917620 WWQ917620:WWR917620 AI983156:AJ983156 KE983156:KF983156 UA983156:UB983156 ADW983156:ADX983156 ANS983156:ANT983156 AXO983156:AXP983156 BHK983156:BHL983156 BRG983156:BRH983156 CBC983156:CBD983156 CKY983156:CKZ983156 CUU983156:CUV983156 DEQ983156:DER983156 DOM983156:DON983156 DYI983156:DYJ983156 EIE983156:EIF983156 ESA983156:ESB983156 FBW983156:FBX983156 FLS983156:FLT983156 FVO983156:FVP983156 GFK983156:GFL983156 GPG983156:GPH983156 GZC983156:GZD983156 HIY983156:HIZ983156 HSU983156:HSV983156 ICQ983156:ICR983156 IMM983156:IMN983156 IWI983156:IWJ983156 JGE983156:JGF983156 JQA983156:JQB983156 JZW983156:JZX983156 KJS983156:KJT983156 KTO983156:KTP983156 LDK983156:LDL983156 LNG983156:LNH983156 LXC983156:LXD983156 MGY983156:MGZ983156 MQU983156:MQV983156 NAQ983156:NAR983156 NKM983156:NKN983156 NUI983156:NUJ983156 OEE983156:OEF983156 OOA983156:OOB983156 OXW983156:OXX983156 PHS983156:PHT983156 PRO983156:PRP983156 QBK983156:QBL983156 QLG983156:QLH983156 QVC983156:QVD983156 REY983156:REZ983156 ROU983156:ROV983156 RYQ983156:RYR983156 SIM983156:SIN983156 SSI983156:SSJ983156 TCE983156:TCF983156 TMA983156:TMB983156 TVW983156:TVX983156 UFS983156:UFT983156 UPO983156:UPP983156 UZK983156:UZL983156 VJG983156:VJH983156 VTC983156:VTD983156 WCY983156:WCZ983156 WMU983156:WMV983156 WWQ983156:WWR983156 AB38:AD39 JX38:JZ39 TT38:TV39 ADP38:ADR39 ANL38:ANN39 AXH38:AXJ39 BHD38:BHF39 BQZ38:BRB39 CAV38:CAX39 CKR38:CKT39 CUN38:CUP39 DEJ38:DEL39 DOF38:DOH39 DYB38:DYD39 EHX38:EHZ39 ERT38:ERV39 FBP38:FBR39 FLL38:FLN39 FVH38:FVJ39 GFD38:GFF39 GOZ38:GPB39 GYV38:GYX39 HIR38:HIT39 HSN38:HSP39 ICJ38:ICL39 IMF38:IMH39 IWB38:IWD39 JFX38:JFZ39 JPT38:JPV39 JZP38:JZR39 KJL38:KJN39 KTH38:KTJ39 LDD38:LDF39 LMZ38:LNB39 LWV38:LWX39 MGR38:MGT39 MQN38:MQP39 NAJ38:NAL39 NKF38:NKH39 NUB38:NUD39 ODX38:ODZ39 ONT38:ONV39 OXP38:OXR39 PHL38:PHN39 PRH38:PRJ39 QBD38:QBF39 QKZ38:QLB39 QUV38:QUX39 RER38:RET39 RON38:ROP39 RYJ38:RYL39 SIF38:SIH39 SSB38:SSD39 TBX38:TBZ39 TLT38:TLV39 TVP38:TVR39 UFL38:UFN39 UPH38:UPJ39 UZD38:UZF39 VIZ38:VJB39 VSV38:VSX39 WCR38:WCT39 WMN38:WMP39 WWJ38:WWL39 AB65574:AD65575 JX65574:JZ65575 TT65574:TV65575 ADP65574:ADR65575 ANL65574:ANN65575 AXH65574:AXJ65575 BHD65574:BHF65575 BQZ65574:BRB65575 CAV65574:CAX65575 CKR65574:CKT65575 CUN65574:CUP65575 DEJ65574:DEL65575 DOF65574:DOH65575 DYB65574:DYD65575 EHX65574:EHZ65575 ERT65574:ERV65575 FBP65574:FBR65575 FLL65574:FLN65575 FVH65574:FVJ65575 GFD65574:GFF65575 GOZ65574:GPB65575 GYV65574:GYX65575 HIR65574:HIT65575 HSN65574:HSP65575 ICJ65574:ICL65575 IMF65574:IMH65575 IWB65574:IWD65575 JFX65574:JFZ65575 JPT65574:JPV65575 JZP65574:JZR65575 KJL65574:KJN65575 KTH65574:KTJ65575 LDD65574:LDF65575 LMZ65574:LNB65575 LWV65574:LWX65575 MGR65574:MGT65575 MQN65574:MQP65575 NAJ65574:NAL65575 NKF65574:NKH65575 NUB65574:NUD65575 ODX65574:ODZ65575 ONT65574:ONV65575 OXP65574:OXR65575 PHL65574:PHN65575 PRH65574:PRJ65575 QBD65574:QBF65575 QKZ65574:QLB65575 QUV65574:QUX65575 RER65574:RET65575 RON65574:ROP65575 RYJ65574:RYL65575 SIF65574:SIH65575 SSB65574:SSD65575 TBX65574:TBZ65575 TLT65574:TLV65575 TVP65574:TVR65575 UFL65574:UFN65575 UPH65574:UPJ65575 UZD65574:UZF65575 VIZ65574:VJB65575 VSV65574:VSX65575 WCR65574:WCT65575 WMN65574:WMP65575 WWJ65574:WWL65575 AB131110:AD131111 JX131110:JZ131111 TT131110:TV131111 ADP131110:ADR131111 ANL131110:ANN131111 AXH131110:AXJ131111 BHD131110:BHF131111 BQZ131110:BRB131111 CAV131110:CAX131111 CKR131110:CKT131111 CUN131110:CUP131111 DEJ131110:DEL131111 DOF131110:DOH131111 DYB131110:DYD131111 EHX131110:EHZ131111 ERT131110:ERV131111 FBP131110:FBR131111 FLL131110:FLN131111 FVH131110:FVJ131111 GFD131110:GFF131111 GOZ131110:GPB131111 GYV131110:GYX131111 HIR131110:HIT131111 HSN131110:HSP131111 ICJ131110:ICL131111 IMF131110:IMH131111 IWB131110:IWD131111 JFX131110:JFZ131111 JPT131110:JPV131111 JZP131110:JZR131111 KJL131110:KJN131111 KTH131110:KTJ131111 LDD131110:LDF131111 LMZ131110:LNB131111 LWV131110:LWX131111 MGR131110:MGT131111 MQN131110:MQP131111 NAJ131110:NAL131111 NKF131110:NKH131111 NUB131110:NUD131111 ODX131110:ODZ131111 ONT131110:ONV131111 OXP131110:OXR131111 PHL131110:PHN131111 PRH131110:PRJ131111 QBD131110:QBF131111 QKZ131110:QLB131111 QUV131110:QUX131111 RER131110:RET131111 RON131110:ROP131111 RYJ131110:RYL131111 SIF131110:SIH131111 SSB131110:SSD131111 TBX131110:TBZ131111 TLT131110:TLV131111 TVP131110:TVR131111 UFL131110:UFN131111 UPH131110:UPJ131111 UZD131110:UZF131111 VIZ131110:VJB131111 VSV131110:VSX131111 WCR131110:WCT131111 WMN131110:WMP131111 WWJ131110:WWL131111 AB196646:AD196647 JX196646:JZ196647 TT196646:TV196647 ADP196646:ADR196647 ANL196646:ANN196647 AXH196646:AXJ196647 BHD196646:BHF196647 BQZ196646:BRB196647 CAV196646:CAX196647 CKR196646:CKT196647 CUN196646:CUP196647 DEJ196646:DEL196647 DOF196646:DOH196647 DYB196646:DYD196647 EHX196646:EHZ196647 ERT196646:ERV196647 FBP196646:FBR196647 FLL196646:FLN196647 FVH196646:FVJ196647 GFD196646:GFF196647 GOZ196646:GPB196647 GYV196646:GYX196647 HIR196646:HIT196647 HSN196646:HSP196647 ICJ196646:ICL196647 IMF196646:IMH196647 IWB196646:IWD196647 JFX196646:JFZ196647 JPT196646:JPV196647 JZP196646:JZR196647 KJL196646:KJN196647 KTH196646:KTJ196647 LDD196646:LDF196647 LMZ196646:LNB196647 LWV196646:LWX196647 MGR196646:MGT196647 MQN196646:MQP196647 NAJ196646:NAL196647 NKF196646:NKH196647 NUB196646:NUD196647 ODX196646:ODZ196647 ONT196646:ONV196647 OXP196646:OXR196647 PHL196646:PHN196647 PRH196646:PRJ196647 QBD196646:QBF196647 QKZ196646:QLB196647 QUV196646:QUX196647 RER196646:RET196647 RON196646:ROP196647 RYJ196646:RYL196647 SIF196646:SIH196647 SSB196646:SSD196647 TBX196646:TBZ196647 TLT196646:TLV196647 TVP196646:TVR196647 UFL196646:UFN196647 UPH196646:UPJ196647 UZD196646:UZF196647 VIZ196646:VJB196647 VSV196646:VSX196647 WCR196646:WCT196647 WMN196646:WMP196647 WWJ196646:WWL196647 AB262182:AD262183 JX262182:JZ262183 TT262182:TV262183 ADP262182:ADR262183 ANL262182:ANN262183 AXH262182:AXJ262183 BHD262182:BHF262183 BQZ262182:BRB262183 CAV262182:CAX262183 CKR262182:CKT262183 CUN262182:CUP262183 DEJ262182:DEL262183 DOF262182:DOH262183 DYB262182:DYD262183 EHX262182:EHZ262183 ERT262182:ERV262183 FBP262182:FBR262183 FLL262182:FLN262183 FVH262182:FVJ262183 GFD262182:GFF262183 GOZ262182:GPB262183 GYV262182:GYX262183 HIR262182:HIT262183 HSN262182:HSP262183 ICJ262182:ICL262183 IMF262182:IMH262183 IWB262182:IWD262183 JFX262182:JFZ262183 JPT262182:JPV262183 JZP262182:JZR262183 KJL262182:KJN262183 KTH262182:KTJ262183 LDD262182:LDF262183 LMZ262182:LNB262183 LWV262182:LWX262183 MGR262182:MGT262183 MQN262182:MQP262183 NAJ262182:NAL262183 NKF262182:NKH262183 NUB262182:NUD262183 ODX262182:ODZ262183 ONT262182:ONV262183 OXP262182:OXR262183 PHL262182:PHN262183 PRH262182:PRJ262183 QBD262182:QBF262183 QKZ262182:QLB262183 QUV262182:QUX262183 RER262182:RET262183 RON262182:ROP262183 RYJ262182:RYL262183 SIF262182:SIH262183 SSB262182:SSD262183 TBX262182:TBZ262183 TLT262182:TLV262183 TVP262182:TVR262183 UFL262182:UFN262183 UPH262182:UPJ262183 UZD262182:UZF262183 VIZ262182:VJB262183 VSV262182:VSX262183 WCR262182:WCT262183 WMN262182:WMP262183 WWJ262182:WWL262183 AB327718:AD327719 JX327718:JZ327719 TT327718:TV327719 ADP327718:ADR327719 ANL327718:ANN327719 AXH327718:AXJ327719 BHD327718:BHF327719 BQZ327718:BRB327719 CAV327718:CAX327719 CKR327718:CKT327719 CUN327718:CUP327719 DEJ327718:DEL327719 DOF327718:DOH327719 DYB327718:DYD327719 EHX327718:EHZ327719 ERT327718:ERV327719 FBP327718:FBR327719 FLL327718:FLN327719 FVH327718:FVJ327719 GFD327718:GFF327719 GOZ327718:GPB327719 GYV327718:GYX327719 HIR327718:HIT327719 HSN327718:HSP327719 ICJ327718:ICL327719 IMF327718:IMH327719 IWB327718:IWD327719 JFX327718:JFZ327719 JPT327718:JPV327719 JZP327718:JZR327719 KJL327718:KJN327719 KTH327718:KTJ327719 LDD327718:LDF327719 LMZ327718:LNB327719 LWV327718:LWX327719 MGR327718:MGT327719 MQN327718:MQP327719 NAJ327718:NAL327719 NKF327718:NKH327719 NUB327718:NUD327719 ODX327718:ODZ327719 ONT327718:ONV327719 OXP327718:OXR327719 PHL327718:PHN327719 PRH327718:PRJ327719 QBD327718:QBF327719 QKZ327718:QLB327719 QUV327718:QUX327719 RER327718:RET327719 RON327718:ROP327719 RYJ327718:RYL327719 SIF327718:SIH327719 SSB327718:SSD327719 TBX327718:TBZ327719 TLT327718:TLV327719 TVP327718:TVR327719 UFL327718:UFN327719 UPH327718:UPJ327719 UZD327718:UZF327719 VIZ327718:VJB327719 VSV327718:VSX327719 WCR327718:WCT327719 WMN327718:WMP327719 WWJ327718:WWL327719 AB393254:AD393255 JX393254:JZ393255 TT393254:TV393255 ADP393254:ADR393255 ANL393254:ANN393255 AXH393254:AXJ393255 BHD393254:BHF393255 BQZ393254:BRB393255 CAV393254:CAX393255 CKR393254:CKT393255 CUN393254:CUP393255 DEJ393254:DEL393255 DOF393254:DOH393255 DYB393254:DYD393255 EHX393254:EHZ393255 ERT393254:ERV393255 FBP393254:FBR393255 FLL393254:FLN393255 FVH393254:FVJ393255 GFD393254:GFF393255 GOZ393254:GPB393255 GYV393254:GYX393255 HIR393254:HIT393255 HSN393254:HSP393255 ICJ393254:ICL393255 IMF393254:IMH393255 IWB393254:IWD393255 JFX393254:JFZ393255 JPT393254:JPV393255 JZP393254:JZR393255 KJL393254:KJN393255 KTH393254:KTJ393255 LDD393254:LDF393255 LMZ393254:LNB393255 LWV393254:LWX393255 MGR393254:MGT393255 MQN393254:MQP393255 NAJ393254:NAL393255 NKF393254:NKH393255 NUB393254:NUD393255 ODX393254:ODZ393255 ONT393254:ONV393255 OXP393254:OXR393255 PHL393254:PHN393255 PRH393254:PRJ393255 QBD393254:QBF393255 QKZ393254:QLB393255 QUV393254:QUX393255 RER393254:RET393255 RON393254:ROP393255 RYJ393254:RYL393255 SIF393254:SIH393255 SSB393254:SSD393255 TBX393254:TBZ393255 TLT393254:TLV393255 TVP393254:TVR393255 UFL393254:UFN393255 UPH393254:UPJ393255 UZD393254:UZF393255 VIZ393254:VJB393255 VSV393254:VSX393255 WCR393254:WCT393255 WMN393254:WMP393255 WWJ393254:WWL393255 AB458790:AD458791 JX458790:JZ458791 TT458790:TV458791 ADP458790:ADR458791 ANL458790:ANN458791 AXH458790:AXJ458791 BHD458790:BHF458791 BQZ458790:BRB458791 CAV458790:CAX458791 CKR458790:CKT458791 CUN458790:CUP458791 DEJ458790:DEL458791 DOF458790:DOH458791 DYB458790:DYD458791 EHX458790:EHZ458791 ERT458790:ERV458791 FBP458790:FBR458791 FLL458790:FLN458791 FVH458790:FVJ458791 GFD458790:GFF458791 GOZ458790:GPB458791 GYV458790:GYX458791 HIR458790:HIT458791 HSN458790:HSP458791 ICJ458790:ICL458791 IMF458790:IMH458791 IWB458790:IWD458791 JFX458790:JFZ458791 JPT458790:JPV458791 JZP458790:JZR458791 KJL458790:KJN458791 KTH458790:KTJ458791 LDD458790:LDF458791 LMZ458790:LNB458791 LWV458790:LWX458791 MGR458790:MGT458791 MQN458790:MQP458791 NAJ458790:NAL458791 NKF458790:NKH458791 NUB458790:NUD458791 ODX458790:ODZ458791 ONT458790:ONV458791 OXP458790:OXR458791 PHL458790:PHN458791 PRH458790:PRJ458791 QBD458790:QBF458791 QKZ458790:QLB458791 QUV458790:QUX458791 RER458790:RET458791 RON458790:ROP458791 RYJ458790:RYL458791 SIF458790:SIH458791 SSB458790:SSD458791 TBX458790:TBZ458791 TLT458790:TLV458791 TVP458790:TVR458791 UFL458790:UFN458791 UPH458790:UPJ458791 UZD458790:UZF458791 VIZ458790:VJB458791 VSV458790:VSX458791 WCR458790:WCT458791 WMN458790:WMP458791 WWJ458790:WWL458791 AB524326:AD524327 JX524326:JZ524327 TT524326:TV524327 ADP524326:ADR524327 ANL524326:ANN524327 AXH524326:AXJ524327 BHD524326:BHF524327 BQZ524326:BRB524327 CAV524326:CAX524327 CKR524326:CKT524327 CUN524326:CUP524327 DEJ524326:DEL524327 DOF524326:DOH524327 DYB524326:DYD524327 EHX524326:EHZ524327 ERT524326:ERV524327 FBP524326:FBR524327 FLL524326:FLN524327 FVH524326:FVJ524327 GFD524326:GFF524327 GOZ524326:GPB524327 GYV524326:GYX524327 HIR524326:HIT524327 HSN524326:HSP524327 ICJ524326:ICL524327 IMF524326:IMH524327 IWB524326:IWD524327 JFX524326:JFZ524327 JPT524326:JPV524327 JZP524326:JZR524327 KJL524326:KJN524327 KTH524326:KTJ524327 LDD524326:LDF524327 LMZ524326:LNB524327 LWV524326:LWX524327 MGR524326:MGT524327 MQN524326:MQP524327 NAJ524326:NAL524327 NKF524326:NKH524327 NUB524326:NUD524327 ODX524326:ODZ524327 ONT524326:ONV524327 OXP524326:OXR524327 PHL524326:PHN524327 PRH524326:PRJ524327 QBD524326:QBF524327 QKZ524326:QLB524327 QUV524326:QUX524327 RER524326:RET524327 RON524326:ROP524327 RYJ524326:RYL524327 SIF524326:SIH524327 SSB524326:SSD524327 TBX524326:TBZ524327 TLT524326:TLV524327 TVP524326:TVR524327 UFL524326:UFN524327 UPH524326:UPJ524327 UZD524326:UZF524327 VIZ524326:VJB524327 VSV524326:VSX524327 WCR524326:WCT524327 WMN524326:WMP524327 WWJ524326:WWL524327 AB589862:AD589863 JX589862:JZ589863 TT589862:TV589863 ADP589862:ADR589863 ANL589862:ANN589863 AXH589862:AXJ589863 BHD589862:BHF589863 BQZ589862:BRB589863 CAV589862:CAX589863 CKR589862:CKT589863 CUN589862:CUP589863 DEJ589862:DEL589863 DOF589862:DOH589863 DYB589862:DYD589863 EHX589862:EHZ589863 ERT589862:ERV589863 FBP589862:FBR589863 FLL589862:FLN589863 FVH589862:FVJ589863 GFD589862:GFF589863 GOZ589862:GPB589863 GYV589862:GYX589863 HIR589862:HIT589863 HSN589862:HSP589863 ICJ589862:ICL589863 IMF589862:IMH589863 IWB589862:IWD589863 JFX589862:JFZ589863 JPT589862:JPV589863 JZP589862:JZR589863 KJL589862:KJN589863 KTH589862:KTJ589863 LDD589862:LDF589863 LMZ589862:LNB589863 LWV589862:LWX589863 MGR589862:MGT589863 MQN589862:MQP589863 NAJ589862:NAL589863 NKF589862:NKH589863 NUB589862:NUD589863 ODX589862:ODZ589863 ONT589862:ONV589863 OXP589862:OXR589863 PHL589862:PHN589863 PRH589862:PRJ589863 QBD589862:QBF589863 QKZ589862:QLB589863 QUV589862:QUX589863 RER589862:RET589863 RON589862:ROP589863 RYJ589862:RYL589863 SIF589862:SIH589863 SSB589862:SSD589863 TBX589862:TBZ589863 TLT589862:TLV589863 TVP589862:TVR589863 UFL589862:UFN589863 UPH589862:UPJ589863 UZD589862:UZF589863 VIZ589862:VJB589863 VSV589862:VSX589863 WCR589862:WCT589863 WMN589862:WMP589863 WWJ589862:WWL589863 AB655398:AD655399 JX655398:JZ655399 TT655398:TV655399 ADP655398:ADR655399 ANL655398:ANN655399 AXH655398:AXJ655399 BHD655398:BHF655399 BQZ655398:BRB655399 CAV655398:CAX655399 CKR655398:CKT655399 CUN655398:CUP655399 DEJ655398:DEL655399 DOF655398:DOH655399 DYB655398:DYD655399 EHX655398:EHZ655399 ERT655398:ERV655399 FBP655398:FBR655399 FLL655398:FLN655399 FVH655398:FVJ655399 GFD655398:GFF655399 GOZ655398:GPB655399 GYV655398:GYX655399 HIR655398:HIT655399 HSN655398:HSP655399 ICJ655398:ICL655399 IMF655398:IMH655399 IWB655398:IWD655399 JFX655398:JFZ655399 JPT655398:JPV655399 JZP655398:JZR655399 KJL655398:KJN655399 KTH655398:KTJ655399 LDD655398:LDF655399 LMZ655398:LNB655399 LWV655398:LWX655399 MGR655398:MGT655399 MQN655398:MQP655399 NAJ655398:NAL655399 NKF655398:NKH655399 NUB655398:NUD655399 ODX655398:ODZ655399 ONT655398:ONV655399 OXP655398:OXR655399 PHL655398:PHN655399 PRH655398:PRJ655399 QBD655398:QBF655399 QKZ655398:QLB655399 QUV655398:QUX655399 RER655398:RET655399 RON655398:ROP655399 RYJ655398:RYL655399 SIF655398:SIH655399 SSB655398:SSD655399 TBX655398:TBZ655399 TLT655398:TLV655399 TVP655398:TVR655399 UFL655398:UFN655399 UPH655398:UPJ655399 UZD655398:UZF655399 VIZ655398:VJB655399 VSV655398:VSX655399 WCR655398:WCT655399 WMN655398:WMP655399 WWJ655398:WWL655399 AB720934:AD720935 JX720934:JZ720935 TT720934:TV720935 ADP720934:ADR720935 ANL720934:ANN720935 AXH720934:AXJ720935 BHD720934:BHF720935 BQZ720934:BRB720935 CAV720934:CAX720935 CKR720934:CKT720935 CUN720934:CUP720935 DEJ720934:DEL720935 DOF720934:DOH720935 DYB720934:DYD720935 EHX720934:EHZ720935 ERT720934:ERV720935 FBP720934:FBR720935 FLL720934:FLN720935 FVH720934:FVJ720935 GFD720934:GFF720935 GOZ720934:GPB720935 GYV720934:GYX720935 HIR720934:HIT720935 HSN720934:HSP720935 ICJ720934:ICL720935 IMF720934:IMH720935 IWB720934:IWD720935 JFX720934:JFZ720935 JPT720934:JPV720935 JZP720934:JZR720935 KJL720934:KJN720935 KTH720934:KTJ720935 LDD720934:LDF720935 LMZ720934:LNB720935 LWV720934:LWX720935 MGR720934:MGT720935 MQN720934:MQP720935 NAJ720934:NAL720935 NKF720934:NKH720935 NUB720934:NUD720935 ODX720934:ODZ720935 ONT720934:ONV720935 OXP720934:OXR720935 PHL720934:PHN720935 PRH720934:PRJ720935 QBD720934:QBF720935 QKZ720934:QLB720935 QUV720934:QUX720935 RER720934:RET720935 RON720934:ROP720935 RYJ720934:RYL720935 SIF720934:SIH720935 SSB720934:SSD720935 TBX720934:TBZ720935 TLT720934:TLV720935 TVP720934:TVR720935 UFL720934:UFN720935 UPH720934:UPJ720935 UZD720934:UZF720935 VIZ720934:VJB720935 VSV720934:VSX720935 WCR720934:WCT720935 WMN720934:WMP720935 WWJ720934:WWL720935 AB786470:AD786471 JX786470:JZ786471 TT786470:TV786471 ADP786470:ADR786471 ANL786470:ANN786471 AXH786470:AXJ786471 BHD786470:BHF786471 BQZ786470:BRB786471 CAV786470:CAX786471 CKR786470:CKT786471 CUN786470:CUP786471 DEJ786470:DEL786471 DOF786470:DOH786471 DYB786470:DYD786471 EHX786470:EHZ786471 ERT786470:ERV786471 FBP786470:FBR786471 FLL786470:FLN786471 FVH786470:FVJ786471 GFD786470:GFF786471 GOZ786470:GPB786471 GYV786470:GYX786471 HIR786470:HIT786471 HSN786470:HSP786471 ICJ786470:ICL786471 IMF786470:IMH786471 IWB786470:IWD786471 JFX786470:JFZ786471 JPT786470:JPV786471 JZP786470:JZR786471 KJL786470:KJN786471 KTH786470:KTJ786471 LDD786470:LDF786471 LMZ786470:LNB786471 LWV786470:LWX786471 MGR786470:MGT786471 MQN786470:MQP786471 NAJ786470:NAL786471 NKF786470:NKH786471 NUB786470:NUD786471 ODX786470:ODZ786471 ONT786470:ONV786471 OXP786470:OXR786471 PHL786470:PHN786471 PRH786470:PRJ786471 QBD786470:QBF786471 QKZ786470:QLB786471 QUV786470:QUX786471 RER786470:RET786471 RON786470:ROP786471 RYJ786470:RYL786471 SIF786470:SIH786471 SSB786470:SSD786471 TBX786470:TBZ786471 TLT786470:TLV786471 TVP786470:TVR786471 UFL786470:UFN786471 UPH786470:UPJ786471 UZD786470:UZF786471 VIZ786470:VJB786471 VSV786470:VSX786471 WCR786470:WCT786471 WMN786470:WMP786471 WWJ786470:WWL786471 AB852006:AD852007 JX852006:JZ852007 TT852006:TV852007 ADP852006:ADR852007 ANL852006:ANN852007 AXH852006:AXJ852007 BHD852006:BHF852007 BQZ852006:BRB852007 CAV852006:CAX852007 CKR852006:CKT852007 CUN852006:CUP852007 DEJ852006:DEL852007 DOF852006:DOH852007 DYB852006:DYD852007 EHX852006:EHZ852007 ERT852006:ERV852007 FBP852006:FBR852007 FLL852006:FLN852007 FVH852006:FVJ852007 GFD852006:GFF852007 GOZ852006:GPB852007 GYV852006:GYX852007 HIR852006:HIT852007 HSN852006:HSP852007 ICJ852006:ICL852007 IMF852006:IMH852007 IWB852006:IWD852007 JFX852006:JFZ852007 JPT852006:JPV852007 JZP852006:JZR852007 KJL852006:KJN852007 KTH852006:KTJ852007 LDD852006:LDF852007 LMZ852006:LNB852007 LWV852006:LWX852007 MGR852006:MGT852007 MQN852006:MQP852007 NAJ852006:NAL852007 NKF852006:NKH852007 NUB852006:NUD852007 ODX852006:ODZ852007 ONT852006:ONV852007 OXP852006:OXR852007 PHL852006:PHN852007 PRH852006:PRJ852007 QBD852006:QBF852007 QKZ852006:QLB852007 QUV852006:QUX852007 RER852006:RET852007 RON852006:ROP852007 RYJ852006:RYL852007 SIF852006:SIH852007 SSB852006:SSD852007 TBX852006:TBZ852007 TLT852006:TLV852007 TVP852006:TVR852007 UFL852006:UFN852007 UPH852006:UPJ852007 UZD852006:UZF852007 VIZ852006:VJB852007 VSV852006:VSX852007 WCR852006:WCT852007 WMN852006:WMP852007 WWJ852006:WWL852007 AB917542:AD917543 JX917542:JZ917543 TT917542:TV917543 ADP917542:ADR917543 ANL917542:ANN917543 AXH917542:AXJ917543 BHD917542:BHF917543 BQZ917542:BRB917543 CAV917542:CAX917543 CKR917542:CKT917543 CUN917542:CUP917543 DEJ917542:DEL917543 DOF917542:DOH917543 DYB917542:DYD917543 EHX917542:EHZ917543 ERT917542:ERV917543 FBP917542:FBR917543 FLL917542:FLN917543 FVH917542:FVJ917543 GFD917542:GFF917543 GOZ917542:GPB917543 GYV917542:GYX917543 HIR917542:HIT917543 HSN917542:HSP917543 ICJ917542:ICL917543 IMF917542:IMH917543 IWB917542:IWD917543 JFX917542:JFZ917543 JPT917542:JPV917543 JZP917542:JZR917543 KJL917542:KJN917543 KTH917542:KTJ917543 LDD917542:LDF917543 LMZ917542:LNB917543 LWV917542:LWX917543 MGR917542:MGT917543 MQN917542:MQP917543 NAJ917542:NAL917543 NKF917542:NKH917543 NUB917542:NUD917543 ODX917542:ODZ917543 ONT917542:ONV917543 OXP917542:OXR917543 PHL917542:PHN917543 PRH917542:PRJ917543 QBD917542:QBF917543 QKZ917542:QLB917543 QUV917542:QUX917543 RER917542:RET917543 RON917542:ROP917543 RYJ917542:RYL917543 SIF917542:SIH917543 SSB917542:SSD917543 TBX917542:TBZ917543 TLT917542:TLV917543 TVP917542:TVR917543 UFL917542:UFN917543 UPH917542:UPJ917543 UZD917542:UZF917543 VIZ917542:VJB917543 VSV917542:VSX917543 WCR917542:WCT917543 WMN917542:WMP917543 WWJ917542:WWL917543 AB983078:AD983079 JX983078:JZ983079 TT983078:TV983079 ADP983078:ADR983079 ANL983078:ANN983079 AXH983078:AXJ983079 BHD983078:BHF983079 BQZ983078:BRB983079 CAV983078:CAX983079 CKR983078:CKT983079 CUN983078:CUP983079 DEJ983078:DEL983079 DOF983078:DOH983079 DYB983078:DYD983079 EHX983078:EHZ983079 ERT983078:ERV983079 FBP983078:FBR983079 FLL983078:FLN983079 FVH983078:FVJ983079 GFD983078:GFF983079 GOZ983078:GPB983079 GYV983078:GYX983079 HIR983078:HIT983079 HSN983078:HSP983079 ICJ983078:ICL983079 IMF983078:IMH983079 IWB983078:IWD983079 JFX983078:JFZ983079 JPT983078:JPV983079 JZP983078:JZR983079 KJL983078:KJN983079 KTH983078:KTJ983079 LDD983078:LDF983079 LMZ983078:LNB983079 LWV983078:LWX983079 MGR983078:MGT983079 MQN983078:MQP983079 NAJ983078:NAL983079 NKF983078:NKH983079 NUB983078:NUD983079 ODX983078:ODZ983079 ONT983078:ONV983079 OXP983078:OXR983079 PHL983078:PHN983079 PRH983078:PRJ983079 QBD983078:QBF983079 QKZ983078:QLB983079 QUV983078:QUX983079 RER983078:RET983079 RON983078:ROP983079 RYJ983078:RYL983079 SIF983078:SIH983079 SSB983078:SSD983079 TBX983078:TBZ983079 TLT983078:TLV983079 TVP983078:TVR983079 UFL983078:UFN983079 UPH983078:UPJ983079 UZD983078:UZF983079 VIZ983078:VJB983079 VSV983078:VSX983079 WCR983078:WCT983079 WMN983078:WMP983079 WWJ983078:WWL983079 W38:Y39 JS38:JU39 TO38:TQ39 ADK38:ADM39 ANG38:ANI39 AXC38:AXE39 BGY38:BHA39 BQU38:BQW39 CAQ38:CAS39 CKM38:CKO39 CUI38:CUK39 DEE38:DEG39 DOA38:DOC39 DXW38:DXY39 EHS38:EHU39 ERO38:ERQ39 FBK38:FBM39 FLG38:FLI39 FVC38:FVE39 GEY38:GFA39 GOU38:GOW39 GYQ38:GYS39 HIM38:HIO39 HSI38:HSK39 ICE38:ICG39 IMA38:IMC39 IVW38:IVY39 JFS38:JFU39 JPO38:JPQ39 JZK38:JZM39 KJG38:KJI39 KTC38:KTE39 LCY38:LDA39 LMU38:LMW39 LWQ38:LWS39 MGM38:MGO39 MQI38:MQK39 NAE38:NAG39 NKA38:NKC39 NTW38:NTY39 ODS38:ODU39 ONO38:ONQ39 OXK38:OXM39 PHG38:PHI39 PRC38:PRE39 QAY38:QBA39 QKU38:QKW39 QUQ38:QUS39 REM38:REO39 ROI38:ROK39 RYE38:RYG39 SIA38:SIC39 SRW38:SRY39 TBS38:TBU39 TLO38:TLQ39 TVK38:TVM39 UFG38:UFI39 UPC38:UPE39 UYY38:UZA39 VIU38:VIW39 VSQ38:VSS39 WCM38:WCO39 WMI38:WMK39 WWE38:WWG39 W65574:Y65575 JS65574:JU65575 TO65574:TQ65575 ADK65574:ADM65575 ANG65574:ANI65575 AXC65574:AXE65575 BGY65574:BHA65575 BQU65574:BQW65575 CAQ65574:CAS65575 CKM65574:CKO65575 CUI65574:CUK65575 DEE65574:DEG65575 DOA65574:DOC65575 DXW65574:DXY65575 EHS65574:EHU65575 ERO65574:ERQ65575 FBK65574:FBM65575 FLG65574:FLI65575 FVC65574:FVE65575 GEY65574:GFA65575 GOU65574:GOW65575 GYQ65574:GYS65575 HIM65574:HIO65575 HSI65574:HSK65575 ICE65574:ICG65575 IMA65574:IMC65575 IVW65574:IVY65575 JFS65574:JFU65575 JPO65574:JPQ65575 JZK65574:JZM65575 KJG65574:KJI65575 KTC65574:KTE65575 LCY65574:LDA65575 LMU65574:LMW65575 LWQ65574:LWS65575 MGM65574:MGO65575 MQI65574:MQK65575 NAE65574:NAG65575 NKA65574:NKC65575 NTW65574:NTY65575 ODS65574:ODU65575 ONO65574:ONQ65575 OXK65574:OXM65575 PHG65574:PHI65575 PRC65574:PRE65575 QAY65574:QBA65575 QKU65574:QKW65575 QUQ65574:QUS65575 REM65574:REO65575 ROI65574:ROK65575 RYE65574:RYG65575 SIA65574:SIC65575 SRW65574:SRY65575 TBS65574:TBU65575 TLO65574:TLQ65575 TVK65574:TVM65575 UFG65574:UFI65575 UPC65574:UPE65575 UYY65574:UZA65575 VIU65574:VIW65575 VSQ65574:VSS65575 WCM65574:WCO65575 WMI65574:WMK65575 WWE65574:WWG65575 W131110:Y131111 JS131110:JU131111 TO131110:TQ131111 ADK131110:ADM131111 ANG131110:ANI131111 AXC131110:AXE131111 BGY131110:BHA131111 BQU131110:BQW131111 CAQ131110:CAS131111 CKM131110:CKO131111 CUI131110:CUK131111 DEE131110:DEG131111 DOA131110:DOC131111 DXW131110:DXY131111 EHS131110:EHU131111 ERO131110:ERQ131111 FBK131110:FBM131111 FLG131110:FLI131111 FVC131110:FVE131111 GEY131110:GFA131111 GOU131110:GOW131111 GYQ131110:GYS131111 HIM131110:HIO131111 HSI131110:HSK131111 ICE131110:ICG131111 IMA131110:IMC131111 IVW131110:IVY131111 JFS131110:JFU131111 JPO131110:JPQ131111 JZK131110:JZM131111 KJG131110:KJI131111 KTC131110:KTE131111 LCY131110:LDA131111 LMU131110:LMW131111 LWQ131110:LWS131111 MGM131110:MGO131111 MQI131110:MQK131111 NAE131110:NAG131111 NKA131110:NKC131111 NTW131110:NTY131111 ODS131110:ODU131111 ONO131110:ONQ131111 OXK131110:OXM131111 PHG131110:PHI131111 PRC131110:PRE131111 QAY131110:QBA131111 QKU131110:QKW131111 QUQ131110:QUS131111 REM131110:REO131111 ROI131110:ROK131111 RYE131110:RYG131111 SIA131110:SIC131111 SRW131110:SRY131111 TBS131110:TBU131111 TLO131110:TLQ131111 TVK131110:TVM131111 UFG131110:UFI131111 UPC131110:UPE131111 UYY131110:UZA131111 VIU131110:VIW131111 VSQ131110:VSS131111 WCM131110:WCO131111 WMI131110:WMK131111 WWE131110:WWG131111 W196646:Y196647 JS196646:JU196647 TO196646:TQ196647 ADK196646:ADM196647 ANG196646:ANI196647 AXC196646:AXE196647 BGY196646:BHA196647 BQU196646:BQW196647 CAQ196646:CAS196647 CKM196646:CKO196647 CUI196646:CUK196647 DEE196646:DEG196647 DOA196646:DOC196647 DXW196646:DXY196647 EHS196646:EHU196647 ERO196646:ERQ196647 FBK196646:FBM196647 FLG196646:FLI196647 FVC196646:FVE196647 GEY196646:GFA196647 GOU196646:GOW196647 GYQ196646:GYS196647 HIM196646:HIO196647 HSI196646:HSK196647 ICE196646:ICG196647 IMA196646:IMC196647 IVW196646:IVY196647 JFS196646:JFU196647 JPO196646:JPQ196647 JZK196646:JZM196647 KJG196646:KJI196647 KTC196646:KTE196647 LCY196646:LDA196647 LMU196646:LMW196647 LWQ196646:LWS196647 MGM196646:MGO196647 MQI196646:MQK196647 NAE196646:NAG196647 NKA196646:NKC196647 NTW196646:NTY196647 ODS196646:ODU196647 ONO196646:ONQ196647 OXK196646:OXM196647 PHG196646:PHI196647 PRC196646:PRE196647 QAY196646:QBA196647 QKU196646:QKW196647 QUQ196646:QUS196647 REM196646:REO196647 ROI196646:ROK196647 RYE196646:RYG196647 SIA196646:SIC196647 SRW196646:SRY196647 TBS196646:TBU196647 TLO196646:TLQ196647 TVK196646:TVM196647 UFG196646:UFI196647 UPC196646:UPE196647 UYY196646:UZA196647 VIU196646:VIW196647 VSQ196646:VSS196647 WCM196646:WCO196647 WMI196646:WMK196647 WWE196646:WWG196647 W262182:Y262183 JS262182:JU262183 TO262182:TQ262183 ADK262182:ADM262183 ANG262182:ANI262183 AXC262182:AXE262183 BGY262182:BHA262183 BQU262182:BQW262183 CAQ262182:CAS262183 CKM262182:CKO262183 CUI262182:CUK262183 DEE262182:DEG262183 DOA262182:DOC262183 DXW262182:DXY262183 EHS262182:EHU262183 ERO262182:ERQ262183 FBK262182:FBM262183 FLG262182:FLI262183 FVC262182:FVE262183 GEY262182:GFA262183 GOU262182:GOW262183 GYQ262182:GYS262183 HIM262182:HIO262183 HSI262182:HSK262183 ICE262182:ICG262183 IMA262182:IMC262183 IVW262182:IVY262183 JFS262182:JFU262183 JPO262182:JPQ262183 JZK262182:JZM262183 KJG262182:KJI262183 KTC262182:KTE262183 LCY262182:LDA262183 LMU262182:LMW262183 LWQ262182:LWS262183 MGM262182:MGO262183 MQI262182:MQK262183 NAE262182:NAG262183 NKA262182:NKC262183 NTW262182:NTY262183 ODS262182:ODU262183 ONO262182:ONQ262183 OXK262182:OXM262183 PHG262182:PHI262183 PRC262182:PRE262183 QAY262182:QBA262183 QKU262182:QKW262183 QUQ262182:QUS262183 REM262182:REO262183 ROI262182:ROK262183 RYE262182:RYG262183 SIA262182:SIC262183 SRW262182:SRY262183 TBS262182:TBU262183 TLO262182:TLQ262183 TVK262182:TVM262183 UFG262182:UFI262183 UPC262182:UPE262183 UYY262182:UZA262183 VIU262182:VIW262183 VSQ262182:VSS262183 WCM262182:WCO262183 WMI262182:WMK262183 WWE262182:WWG262183 W327718:Y327719 JS327718:JU327719 TO327718:TQ327719 ADK327718:ADM327719 ANG327718:ANI327719 AXC327718:AXE327719 BGY327718:BHA327719 BQU327718:BQW327719 CAQ327718:CAS327719 CKM327718:CKO327719 CUI327718:CUK327719 DEE327718:DEG327719 DOA327718:DOC327719 DXW327718:DXY327719 EHS327718:EHU327719 ERO327718:ERQ327719 FBK327718:FBM327719 FLG327718:FLI327719 FVC327718:FVE327719 GEY327718:GFA327719 GOU327718:GOW327719 GYQ327718:GYS327719 HIM327718:HIO327719 HSI327718:HSK327719 ICE327718:ICG327719 IMA327718:IMC327719 IVW327718:IVY327719 JFS327718:JFU327719 JPO327718:JPQ327719 JZK327718:JZM327719 KJG327718:KJI327719 KTC327718:KTE327719 LCY327718:LDA327719 LMU327718:LMW327719 LWQ327718:LWS327719 MGM327718:MGO327719 MQI327718:MQK327719 NAE327718:NAG327719 NKA327718:NKC327719 NTW327718:NTY327719 ODS327718:ODU327719 ONO327718:ONQ327719 OXK327718:OXM327719 PHG327718:PHI327719 PRC327718:PRE327719 QAY327718:QBA327719 QKU327718:QKW327719 QUQ327718:QUS327719 REM327718:REO327719 ROI327718:ROK327719 RYE327718:RYG327719 SIA327718:SIC327719 SRW327718:SRY327719 TBS327718:TBU327719 TLO327718:TLQ327719 TVK327718:TVM327719 UFG327718:UFI327719 UPC327718:UPE327719 UYY327718:UZA327719 VIU327718:VIW327719 VSQ327718:VSS327719 WCM327718:WCO327719 WMI327718:WMK327719 WWE327718:WWG327719 W393254:Y393255 JS393254:JU393255 TO393254:TQ393255 ADK393254:ADM393255 ANG393254:ANI393255 AXC393254:AXE393255 BGY393254:BHA393255 BQU393254:BQW393255 CAQ393254:CAS393255 CKM393254:CKO393255 CUI393254:CUK393255 DEE393254:DEG393255 DOA393254:DOC393255 DXW393254:DXY393255 EHS393254:EHU393255 ERO393254:ERQ393255 FBK393254:FBM393255 FLG393254:FLI393255 FVC393254:FVE393255 GEY393254:GFA393255 GOU393254:GOW393255 GYQ393254:GYS393255 HIM393254:HIO393255 HSI393254:HSK393255 ICE393254:ICG393255 IMA393254:IMC393255 IVW393254:IVY393255 JFS393254:JFU393255 JPO393254:JPQ393255 JZK393254:JZM393255 KJG393254:KJI393255 KTC393254:KTE393255 LCY393254:LDA393255 LMU393254:LMW393255 LWQ393254:LWS393255 MGM393254:MGO393255 MQI393254:MQK393255 NAE393254:NAG393255 NKA393254:NKC393255 NTW393254:NTY393255 ODS393254:ODU393255 ONO393254:ONQ393255 OXK393254:OXM393255 PHG393254:PHI393255 PRC393254:PRE393255 QAY393254:QBA393255 QKU393254:QKW393255 QUQ393254:QUS393255 REM393254:REO393255 ROI393254:ROK393255 RYE393254:RYG393255 SIA393254:SIC393255 SRW393254:SRY393255 TBS393254:TBU393255 TLO393254:TLQ393255 TVK393254:TVM393255 UFG393254:UFI393255 UPC393254:UPE393255 UYY393254:UZA393255 VIU393254:VIW393255 VSQ393254:VSS393255 WCM393254:WCO393255 WMI393254:WMK393255 WWE393254:WWG393255 W458790:Y458791 JS458790:JU458791 TO458790:TQ458791 ADK458790:ADM458791 ANG458790:ANI458791 AXC458790:AXE458791 BGY458790:BHA458791 BQU458790:BQW458791 CAQ458790:CAS458791 CKM458790:CKO458791 CUI458790:CUK458791 DEE458790:DEG458791 DOA458790:DOC458791 DXW458790:DXY458791 EHS458790:EHU458791 ERO458790:ERQ458791 FBK458790:FBM458791 FLG458790:FLI458791 FVC458790:FVE458791 GEY458790:GFA458791 GOU458790:GOW458791 GYQ458790:GYS458791 HIM458790:HIO458791 HSI458790:HSK458791 ICE458790:ICG458791 IMA458790:IMC458791 IVW458790:IVY458791 JFS458790:JFU458791 JPO458790:JPQ458791 JZK458790:JZM458791 KJG458790:KJI458791 KTC458790:KTE458791 LCY458790:LDA458791 LMU458790:LMW458791 LWQ458790:LWS458791 MGM458790:MGO458791 MQI458790:MQK458791 NAE458790:NAG458791 NKA458790:NKC458791 NTW458790:NTY458791 ODS458790:ODU458791 ONO458790:ONQ458791 OXK458790:OXM458791 PHG458790:PHI458791 PRC458790:PRE458791 QAY458790:QBA458791 QKU458790:QKW458791 QUQ458790:QUS458791 REM458790:REO458791 ROI458790:ROK458791 RYE458790:RYG458791 SIA458790:SIC458791 SRW458790:SRY458791 TBS458790:TBU458791 TLO458790:TLQ458791 TVK458790:TVM458791 UFG458790:UFI458791 UPC458790:UPE458791 UYY458790:UZA458791 VIU458790:VIW458791 VSQ458790:VSS458791 WCM458790:WCO458791 WMI458790:WMK458791 WWE458790:WWG458791 W524326:Y524327 JS524326:JU524327 TO524326:TQ524327 ADK524326:ADM524327 ANG524326:ANI524327 AXC524326:AXE524327 BGY524326:BHA524327 BQU524326:BQW524327 CAQ524326:CAS524327 CKM524326:CKO524327 CUI524326:CUK524327 DEE524326:DEG524327 DOA524326:DOC524327 DXW524326:DXY524327 EHS524326:EHU524327 ERO524326:ERQ524327 FBK524326:FBM524327 FLG524326:FLI524327 FVC524326:FVE524327 GEY524326:GFA524327 GOU524326:GOW524327 GYQ524326:GYS524327 HIM524326:HIO524327 HSI524326:HSK524327 ICE524326:ICG524327 IMA524326:IMC524327 IVW524326:IVY524327 JFS524326:JFU524327 JPO524326:JPQ524327 JZK524326:JZM524327 KJG524326:KJI524327 KTC524326:KTE524327 LCY524326:LDA524327 LMU524326:LMW524327 LWQ524326:LWS524327 MGM524326:MGO524327 MQI524326:MQK524327 NAE524326:NAG524327 NKA524326:NKC524327 NTW524326:NTY524327 ODS524326:ODU524327 ONO524326:ONQ524327 OXK524326:OXM524327 PHG524326:PHI524327 PRC524326:PRE524327 QAY524326:QBA524327 QKU524326:QKW524327 QUQ524326:QUS524327 REM524326:REO524327 ROI524326:ROK524327 RYE524326:RYG524327 SIA524326:SIC524327 SRW524326:SRY524327 TBS524326:TBU524327 TLO524326:TLQ524327 TVK524326:TVM524327 UFG524326:UFI524327 UPC524326:UPE524327 UYY524326:UZA524327 VIU524326:VIW524327 VSQ524326:VSS524327 WCM524326:WCO524327 WMI524326:WMK524327 WWE524326:WWG524327 W589862:Y589863 JS589862:JU589863 TO589862:TQ589863 ADK589862:ADM589863 ANG589862:ANI589863 AXC589862:AXE589863 BGY589862:BHA589863 BQU589862:BQW589863 CAQ589862:CAS589863 CKM589862:CKO589863 CUI589862:CUK589863 DEE589862:DEG589863 DOA589862:DOC589863 DXW589862:DXY589863 EHS589862:EHU589863 ERO589862:ERQ589863 FBK589862:FBM589863 FLG589862:FLI589863 FVC589862:FVE589863 GEY589862:GFA589863 GOU589862:GOW589863 GYQ589862:GYS589863 HIM589862:HIO589863 HSI589862:HSK589863 ICE589862:ICG589863 IMA589862:IMC589863 IVW589862:IVY589863 JFS589862:JFU589863 JPO589862:JPQ589863 JZK589862:JZM589863 KJG589862:KJI589863 KTC589862:KTE589863 LCY589862:LDA589863 LMU589862:LMW589863 LWQ589862:LWS589863 MGM589862:MGO589863 MQI589862:MQK589863 NAE589862:NAG589863 NKA589862:NKC589863 NTW589862:NTY589863 ODS589862:ODU589863 ONO589862:ONQ589863 OXK589862:OXM589863 PHG589862:PHI589863 PRC589862:PRE589863 QAY589862:QBA589863 QKU589862:QKW589863 QUQ589862:QUS589863 REM589862:REO589863 ROI589862:ROK589863 RYE589862:RYG589863 SIA589862:SIC589863 SRW589862:SRY589863 TBS589862:TBU589863 TLO589862:TLQ589863 TVK589862:TVM589863 UFG589862:UFI589863 UPC589862:UPE589863 UYY589862:UZA589863 VIU589862:VIW589863 VSQ589862:VSS589863 WCM589862:WCO589863 WMI589862:WMK589863 WWE589862:WWG589863 W655398:Y655399 JS655398:JU655399 TO655398:TQ655399 ADK655398:ADM655399 ANG655398:ANI655399 AXC655398:AXE655399 BGY655398:BHA655399 BQU655398:BQW655399 CAQ655398:CAS655399 CKM655398:CKO655399 CUI655398:CUK655399 DEE655398:DEG655399 DOA655398:DOC655399 DXW655398:DXY655399 EHS655398:EHU655399 ERO655398:ERQ655399 FBK655398:FBM655399 FLG655398:FLI655399 FVC655398:FVE655399 GEY655398:GFA655399 GOU655398:GOW655399 GYQ655398:GYS655399 HIM655398:HIO655399 HSI655398:HSK655399 ICE655398:ICG655399 IMA655398:IMC655399 IVW655398:IVY655399 JFS655398:JFU655399 JPO655398:JPQ655399 JZK655398:JZM655399 KJG655398:KJI655399 KTC655398:KTE655399 LCY655398:LDA655399 LMU655398:LMW655399 LWQ655398:LWS655399 MGM655398:MGO655399 MQI655398:MQK655399 NAE655398:NAG655399 NKA655398:NKC655399 NTW655398:NTY655399 ODS655398:ODU655399 ONO655398:ONQ655399 OXK655398:OXM655399 PHG655398:PHI655399 PRC655398:PRE655399 QAY655398:QBA655399 QKU655398:QKW655399 QUQ655398:QUS655399 REM655398:REO655399 ROI655398:ROK655399 RYE655398:RYG655399 SIA655398:SIC655399 SRW655398:SRY655399 TBS655398:TBU655399 TLO655398:TLQ655399 TVK655398:TVM655399 UFG655398:UFI655399 UPC655398:UPE655399 UYY655398:UZA655399 VIU655398:VIW655399 VSQ655398:VSS655399 WCM655398:WCO655399 WMI655398:WMK655399 WWE655398:WWG655399 W720934:Y720935 JS720934:JU720935 TO720934:TQ720935 ADK720934:ADM720935 ANG720934:ANI720935 AXC720934:AXE720935 BGY720934:BHA720935 BQU720934:BQW720935 CAQ720934:CAS720935 CKM720934:CKO720935 CUI720934:CUK720935 DEE720934:DEG720935 DOA720934:DOC720935 DXW720934:DXY720935 EHS720934:EHU720935 ERO720934:ERQ720935 FBK720934:FBM720935 FLG720934:FLI720935 FVC720934:FVE720935 GEY720934:GFA720935 GOU720934:GOW720935 GYQ720934:GYS720935 HIM720934:HIO720935 HSI720934:HSK720935 ICE720934:ICG720935 IMA720934:IMC720935 IVW720934:IVY720935 JFS720934:JFU720935 JPO720934:JPQ720935 JZK720934:JZM720935 KJG720934:KJI720935 KTC720934:KTE720935 LCY720934:LDA720935 LMU720934:LMW720935 LWQ720934:LWS720935 MGM720934:MGO720935 MQI720934:MQK720935 NAE720934:NAG720935 NKA720934:NKC720935 NTW720934:NTY720935 ODS720934:ODU720935 ONO720934:ONQ720935 OXK720934:OXM720935 PHG720934:PHI720935 PRC720934:PRE720935 QAY720934:QBA720935 QKU720934:QKW720935 QUQ720934:QUS720935 REM720934:REO720935 ROI720934:ROK720935 RYE720934:RYG720935 SIA720934:SIC720935 SRW720934:SRY720935 TBS720934:TBU720935 TLO720934:TLQ720935 TVK720934:TVM720935 UFG720934:UFI720935 UPC720934:UPE720935 UYY720934:UZA720935 VIU720934:VIW720935 VSQ720934:VSS720935 WCM720934:WCO720935 WMI720934:WMK720935 WWE720934:WWG720935 W786470:Y786471 JS786470:JU786471 TO786470:TQ786471 ADK786470:ADM786471 ANG786470:ANI786471 AXC786470:AXE786471 BGY786470:BHA786471 BQU786470:BQW786471 CAQ786470:CAS786471 CKM786470:CKO786471 CUI786470:CUK786471 DEE786470:DEG786471 DOA786470:DOC786471 DXW786470:DXY786471 EHS786470:EHU786471 ERO786470:ERQ786471 FBK786470:FBM786471 FLG786470:FLI786471 FVC786470:FVE786471 GEY786470:GFA786471 GOU786470:GOW786471 GYQ786470:GYS786471 HIM786470:HIO786471 HSI786470:HSK786471 ICE786470:ICG786471 IMA786470:IMC786471 IVW786470:IVY786471 JFS786470:JFU786471 JPO786470:JPQ786471 JZK786470:JZM786471 KJG786470:KJI786471 KTC786470:KTE786471 LCY786470:LDA786471 LMU786470:LMW786471 LWQ786470:LWS786471 MGM786470:MGO786471 MQI786470:MQK786471 NAE786470:NAG786471 NKA786470:NKC786471 NTW786470:NTY786471 ODS786470:ODU786471 ONO786470:ONQ786471 OXK786470:OXM786471 PHG786470:PHI786471 PRC786470:PRE786471 QAY786470:QBA786471 QKU786470:QKW786471 QUQ786470:QUS786471 REM786470:REO786471 ROI786470:ROK786471 RYE786470:RYG786471 SIA786470:SIC786471 SRW786470:SRY786471 TBS786470:TBU786471 TLO786470:TLQ786471 TVK786470:TVM786471 UFG786470:UFI786471 UPC786470:UPE786471 UYY786470:UZA786471 VIU786470:VIW786471 VSQ786470:VSS786471 WCM786470:WCO786471 WMI786470:WMK786471 WWE786470:WWG786471 W852006:Y852007 JS852006:JU852007 TO852006:TQ852007 ADK852006:ADM852007 ANG852006:ANI852007 AXC852006:AXE852007 BGY852006:BHA852007 BQU852006:BQW852007 CAQ852006:CAS852007 CKM852006:CKO852007 CUI852006:CUK852007 DEE852006:DEG852007 DOA852006:DOC852007 DXW852006:DXY852007 EHS852006:EHU852007 ERO852006:ERQ852007 FBK852006:FBM852007 FLG852006:FLI852007 FVC852006:FVE852007 GEY852006:GFA852007 GOU852006:GOW852007 GYQ852006:GYS852007 HIM852006:HIO852007 HSI852006:HSK852007 ICE852006:ICG852007 IMA852006:IMC852007 IVW852006:IVY852007 JFS852006:JFU852007 JPO852006:JPQ852007 JZK852006:JZM852007 KJG852006:KJI852007 KTC852006:KTE852007 LCY852006:LDA852007 LMU852006:LMW852007 LWQ852006:LWS852007 MGM852006:MGO852007 MQI852006:MQK852007 NAE852006:NAG852007 NKA852006:NKC852007 NTW852006:NTY852007 ODS852006:ODU852007 ONO852006:ONQ852007 OXK852006:OXM852007 PHG852006:PHI852007 PRC852006:PRE852007 QAY852006:QBA852007 QKU852006:QKW852007 QUQ852006:QUS852007 REM852006:REO852007 ROI852006:ROK852007 RYE852006:RYG852007 SIA852006:SIC852007 SRW852006:SRY852007 TBS852006:TBU852007 TLO852006:TLQ852007 TVK852006:TVM852007 UFG852006:UFI852007 UPC852006:UPE852007 UYY852006:UZA852007 VIU852006:VIW852007 VSQ852006:VSS852007 WCM852006:WCO852007 WMI852006:WMK852007 WWE852006:WWG852007 W917542:Y917543 JS917542:JU917543 TO917542:TQ917543 ADK917542:ADM917543 ANG917542:ANI917543 AXC917542:AXE917543 BGY917542:BHA917543 BQU917542:BQW917543 CAQ917542:CAS917543 CKM917542:CKO917543 CUI917542:CUK917543 DEE917542:DEG917543 DOA917542:DOC917543 DXW917542:DXY917543 EHS917542:EHU917543 ERO917542:ERQ917543 FBK917542:FBM917543 FLG917542:FLI917543 FVC917542:FVE917543 GEY917542:GFA917543 GOU917542:GOW917543 GYQ917542:GYS917543 HIM917542:HIO917543 HSI917542:HSK917543 ICE917542:ICG917543 IMA917542:IMC917543 IVW917542:IVY917543 JFS917542:JFU917543 JPO917542:JPQ917543 JZK917542:JZM917543 KJG917542:KJI917543 KTC917542:KTE917543 LCY917542:LDA917543 LMU917542:LMW917543 LWQ917542:LWS917543 MGM917542:MGO917543 MQI917542:MQK917543 NAE917542:NAG917543 NKA917542:NKC917543 NTW917542:NTY917543 ODS917542:ODU917543 ONO917542:ONQ917543 OXK917542:OXM917543 PHG917542:PHI917543 PRC917542:PRE917543 QAY917542:QBA917543 QKU917542:QKW917543 QUQ917542:QUS917543 REM917542:REO917543 ROI917542:ROK917543 RYE917542:RYG917543 SIA917542:SIC917543 SRW917542:SRY917543 TBS917542:TBU917543 TLO917542:TLQ917543 TVK917542:TVM917543 UFG917542:UFI917543 UPC917542:UPE917543 UYY917542:UZA917543 VIU917542:VIW917543 VSQ917542:VSS917543 WCM917542:WCO917543 WMI917542:WMK917543 WWE917542:WWG917543 W983078:Y983079 JS983078:JU983079 TO983078:TQ983079 ADK983078:ADM983079 ANG983078:ANI983079 AXC983078:AXE983079 BGY983078:BHA983079 BQU983078:BQW983079 CAQ983078:CAS983079 CKM983078:CKO983079 CUI983078:CUK983079 DEE983078:DEG983079 DOA983078:DOC983079 DXW983078:DXY983079 EHS983078:EHU983079 ERO983078:ERQ983079 FBK983078:FBM983079 FLG983078:FLI983079 FVC983078:FVE983079 GEY983078:GFA983079 GOU983078:GOW983079 GYQ983078:GYS983079 HIM983078:HIO983079 HSI983078:HSK983079 ICE983078:ICG983079 IMA983078:IMC983079 IVW983078:IVY983079 JFS983078:JFU983079 JPO983078:JPQ983079 JZK983078:JZM983079 KJG983078:KJI983079 KTC983078:KTE983079 LCY983078:LDA983079 LMU983078:LMW983079 LWQ983078:LWS983079 MGM983078:MGO983079 MQI983078:MQK983079 NAE983078:NAG983079 NKA983078:NKC983079 NTW983078:NTY983079 ODS983078:ODU983079 ONO983078:ONQ983079 OXK983078:OXM983079 PHG983078:PHI983079 PRC983078:PRE983079 QAY983078:QBA983079 QKU983078:QKW983079 QUQ983078:QUS983079 REM983078:REO983079 ROI983078:ROK983079 RYE983078:RYG983079 SIA983078:SIC983079 SRW983078:SRY983079 TBS983078:TBU983079 TLO983078:TLQ983079 TVK983078:TVM983079 UFG983078:UFI983079 UPC983078:UPE983079 UYY983078:UZA983079 VIU983078:VIW983079 VSQ983078:VSS983079 WCM983078:WCO983079 WMI983078:WMK983079 WWE983078:WWG983079 Q38:S39 JM38:JO39 TI38:TK39 ADE38:ADG39 ANA38:ANC39 AWW38:AWY39 BGS38:BGU39 BQO38:BQQ39 CAK38:CAM39 CKG38:CKI39 CUC38:CUE39 DDY38:DEA39 DNU38:DNW39 DXQ38:DXS39 EHM38:EHO39 ERI38:ERK39 FBE38:FBG39 FLA38:FLC39 FUW38:FUY39 GES38:GEU39 GOO38:GOQ39 GYK38:GYM39 HIG38:HII39 HSC38:HSE39 IBY38:ICA39 ILU38:ILW39 IVQ38:IVS39 JFM38:JFO39 JPI38:JPK39 JZE38:JZG39 KJA38:KJC39 KSW38:KSY39 LCS38:LCU39 LMO38:LMQ39 LWK38:LWM39 MGG38:MGI39 MQC38:MQE39 MZY38:NAA39 NJU38:NJW39 NTQ38:NTS39 ODM38:ODO39 ONI38:ONK39 OXE38:OXG39 PHA38:PHC39 PQW38:PQY39 QAS38:QAU39 QKO38:QKQ39 QUK38:QUM39 REG38:REI39 ROC38:ROE39 RXY38:RYA39 SHU38:SHW39 SRQ38:SRS39 TBM38:TBO39 TLI38:TLK39 TVE38:TVG39 UFA38:UFC39 UOW38:UOY39 UYS38:UYU39 VIO38:VIQ39 VSK38:VSM39 WCG38:WCI39 WMC38:WME39 WVY38:WWA39 Q65574:S65575 JM65574:JO65575 TI65574:TK65575 ADE65574:ADG65575 ANA65574:ANC65575 AWW65574:AWY65575 BGS65574:BGU65575 BQO65574:BQQ65575 CAK65574:CAM65575 CKG65574:CKI65575 CUC65574:CUE65575 DDY65574:DEA65575 DNU65574:DNW65575 DXQ65574:DXS65575 EHM65574:EHO65575 ERI65574:ERK65575 FBE65574:FBG65575 FLA65574:FLC65575 FUW65574:FUY65575 GES65574:GEU65575 GOO65574:GOQ65575 GYK65574:GYM65575 HIG65574:HII65575 HSC65574:HSE65575 IBY65574:ICA65575 ILU65574:ILW65575 IVQ65574:IVS65575 JFM65574:JFO65575 JPI65574:JPK65575 JZE65574:JZG65575 KJA65574:KJC65575 KSW65574:KSY65575 LCS65574:LCU65575 LMO65574:LMQ65575 LWK65574:LWM65575 MGG65574:MGI65575 MQC65574:MQE65575 MZY65574:NAA65575 NJU65574:NJW65575 NTQ65574:NTS65575 ODM65574:ODO65575 ONI65574:ONK65575 OXE65574:OXG65575 PHA65574:PHC65575 PQW65574:PQY65575 QAS65574:QAU65575 QKO65574:QKQ65575 QUK65574:QUM65575 REG65574:REI65575 ROC65574:ROE65575 RXY65574:RYA65575 SHU65574:SHW65575 SRQ65574:SRS65575 TBM65574:TBO65575 TLI65574:TLK65575 TVE65574:TVG65575 UFA65574:UFC65575 UOW65574:UOY65575 UYS65574:UYU65575 VIO65574:VIQ65575 VSK65574:VSM65575 WCG65574:WCI65575 WMC65574:WME65575 WVY65574:WWA65575 Q131110:S131111 JM131110:JO131111 TI131110:TK131111 ADE131110:ADG131111 ANA131110:ANC131111 AWW131110:AWY131111 BGS131110:BGU131111 BQO131110:BQQ131111 CAK131110:CAM131111 CKG131110:CKI131111 CUC131110:CUE131111 DDY131110:DEA131111 DNU131110:DNW131111 DXQ131110:DXS131111 EHM131110:EHO131111 ERI131110:ERK131111 FBE131110:FBG131111 FLA131110:FLC131111 FUW131110:FUY131111 GES131110:GEU131111 GOO131110:GOQ131111 GYK131110:GYM131111 HIG131110:HII131111 HSC131110:HSE131111 IBY131110:ICA131111 ILU131110:ILW131111 IVQ131110:IVS131111 JFM131110:JFO131111 JPI131110:JPK131111 JZE131110:JZG131111 KJA131110:KJC131111 KSW131110:KSY131111 LCS131110:LCU131111 LMO131110:LMQ131111 LWK131110:LWM131111 MGG131110:MGI131111 MQC131110:MQE131111 MZY131110:NAA131111 NJU131110:NJW131111 NTQ131110:NTS131111 ODM131110:ODO131111 ONI131110:ONK131111 OXE131110:OXG131111 PHA131110:PHC131111 PQW131110:PQY131111 QAS131110:QAU131111 QKO131110:QKQ131111 QUK131110:QUM131111 REG131110:REI131111 ROC131110:ROE131111 RXY131110:RYA131111 SHU131110:SHW131111 SRQ131110:SRS131111 TBM131110:TBO131111 TLI131110:TLK131111 TVE131110:TVG131111 UFA131110:UFC131111 UOW131110:UOY131111 UYS131110:UYU131111 VIO131110:VIQ131111 VSK131110:VSM131111 WCG131110:WCI131111 WMC131110:WME131111 WVY131110:WWA131111 Q196646:S196647 JM196646:JO196647 TI196646:TK196647 ADE196646:ADG196647 ANA196646:ANC196647 AWW196646:AWY196647 BGS196646:BGU196647 BQO196646:BQQ196647 CAK196646:CAM196647 CKG196646:CKI196647 CUC196646:CUE196647 DDY196646:DEA196647 DNU196646:DNW196647 DXQ196646:DXS196647 EHM196646:EHO196647 ERI196646:ERK196647 FBE196646:FBG196647 FLA196646:FLC196647 FUW196646:FUY196647 GES196646:GEU196647 GOO196646:GOQ196647 GYK196646:GYM196647 HIG196646:HII196647 HSC196646:HSE196647 IBY196646:ICA196647 ILU196646:ILW196647 IVQ196646:IVS196647 JFM196646:JFO196647 JPI196646:JPK196647 JZE196646:JZG196647 KJA196646:KJC196647 KSW196646:KSY196647 LCS196646:LCU196647 LMO196646:LMQ196647 LWK196646:LWM196647 MGG196646:MGI196647 MQC196646:MQE196647 MZY196646:NAA196647 NJU196646:NJW196647 NTQ196646:NTS196647 ODM196646:ODO196647 ONI196646:ONK196647 OXE196646:OXG196647 PHA196646:PHC196647 PQW196646:PQY196647 QAS196646:QAU196647 QKO196646:QKQ196647 QUK196646:QUM196647 REG196646:REI196647 ROC196646:ROE196647 RXY196646:RYA196647 SHU196646:SHW196647 SRQ196646:SRS196647 TBM196646:TBO196647 TLI196646:TLK196647 TVE196646:TVG196647 UFA196646:UFC196647 UOW196646:UOY196647 UYS196646:UYU196647 VIO196646:VIQ196647 VSK196646:VSM196647 WCG196646:WCI196647 WMC196646:WME196647 WVY196646:WWA196647 Q262182:S262183 JM262182:JO262183 TI262182:TK262183 ADE262182:ADG262183 ANA262182:ANC262183 AWW262182:AWY262183 BGS262182:BGU262183 BQO262182:BQQ262183 CAK262182:CAM262183 CKG262182:CKI262183 CUC262182:CUE262183 DDY262182:DEA262183 DNU262182:DNW262183 DXQ262182:DXS262183 EHM262182:EHO262183 ERI262182:ERK262183 FBE262182:FBG262183 FLA262182:FLC262183 FUW262182:FUY262183 GES262182:GEU262183 GOO262182:GOQ262183 GYK262182:GYM262183 HIG262182:HII262183 HSC262182:HSE262183 IBY262182:ICA262183 ILU262182:ILW262183 IVQ262182:IVS262183 JFM262182:JFO262183 JPI262182:JPK262183 JZE262182:JZG262183 KJA262182:KJC262183 KSW262182:KSY262183 LCS262182:LCU262183 LMO262182:LMQ262183 LWK262182:LWM262183 MGG262182:MGI262183 MQC262182:MQE262183 MZY262182:NAA262183 NJU262182:NJW262183 NTQ262182:NTS262183 ODM262182:ODO262183 ONI262182:ONK262183 OXE262182:OXG262183 PHA262182:PHC262183 PQW262182:PQY262183 QAS262182:QAU262183 QKO262182:QKQ262183 QUK262182:QUM262183 REG262182:REI262183 ROC262182:ROE262183 RXY262182:RYA262183 SHU262182:SHW262183 SRQ262182:SRS262183 TBM262182:TBO262183 TLI262182:TLK262183 TVE262182:TVG262183 UFA262182:UFC262183 UOW262182:UOY262183 UYS262182:UYU262183 VIO262182:VIQ262183 VSK262182:VSM262183 WCG262182:WCI262183 WMC262182:WME262183 WVY262182:WWA262183 Q327718:S327719 JM327718:JO327719 TI327718:TK327719 ADE327718:ADG327719 ANA327718:ANC327719 AWW327718:AWY327719 BGS327718:BGU327719 BQO327718:BQQ327719 CAK327718:CAM327719 CKG327718:CKI327719 CUC327718:CUE327719 DDY327718:DEA327719 DNU327718:DNW327719 DXQ327718:DXS327719 EHM327718:EHO327719 ERI327718:ERK327719 FBE327718:FBG327719 FLA327718:FLC327719 FUW327718:FUY327719 GES327718:GEU327719 GOO327718:GOQ327719 GYK327718:GYM327719 HIG327718:HII327719 HSC327718:HSE327719 IBY327718:ICA327719 ILU327718:ILW327719 IVQ327718:IVS327719 JFM327718:JFO327719 JPI327718:JPK327719 JZE327718:JZG327719 KJA327718:KJC327719 KSW327718:KSY327719 LCS327718:LCU327719 LMO327718:LMQ327719 LWK327718:LWM327719 MGG327718:MGI327719 MQC327718:MQE327719 MZY327718:NAA327719 NJU327718:NJW327719 NTQ327718:NTS327719 ODM327718:ODO327719 ONI327718:ONK327719 OXE327718:OXG327719 PHA327718:PHC327719 PQW327718:PQY327719 QAS327718:QAU327719 QKO327718:QKQ327719 QUK327718:QUM327719 REG327718:REI327719 ROC327718:ROE327719 RXY327718:RYA327719 SHU327718:SHW327719 SRQ327718:SRS327719 TBM327718:TBO327719 TLI327718:TLK327719 TVE327718:TVG327719 UFA327718:UFC327719 UOW327718:UOY327719 UYS327718:UYU327719 VIO327718:VIQ327719 VSK327718:VSM327719 WCG327718:WCI327719 WMC327718:WME327719 WVY327718:WWA327719 Q393254:S393255 JM393254:JO393255 TI393254:TK393255 ADE393254:ADG393255 ANA393254:ANC393255 AWW393254:AWY393255 BGS393254:BGU393255 BQO393254:BQQ393255 CAK393254:CAM393255 CKG393254:CKI393255 CUC393254:CUE393255 DDY393254:DEA393255 DNU393254:DNW393255 DXQ393254:DXS393255 EHM393254:EHO393255 ERI393254:ERK393255 FBE393254:FBG393255 FLA393254:FLC393255 FUW393254:FUY393255 GES393254:GEU393255 GOO393254:GOQ393255 GYK393254:GYM393255 HIG393254:HII393255 HSC393254:HSE393255 IBY393254:ICA393255 ILU393254:ILW393255 IVQ393254:IVS393255 JFM393254:JFO393255 JPI393254:JPK393255 JZE393254:JZG393255 KJA393254:KJC393255 KSW393254:KSY393255 LCS393254:LCU393255 LMO393254:LMQ393255 LWK393254:LWM393255 MGG393254:MGI393255 MQC393254:MQE393255 MZY393254:NAA393255 NJU393254:NJW393255 NTQ393254:NTS393255 ODM393254:ODO393255 ONI393254:ONK393255 OXE393254:OXG393255 PHA393254:PHC393255 PQW393254:PQY393255 QAS393254:QAU393255 QKO393254:QKQ393255 QUK393254:QUM393255 REG393254:REI393255 ROC393254:ROE393255 RXY393254:RYA393255 SHU393254:SHW393255 SRQ393254:SRS393255 TBM393254:TBO393255 TLI393254:TLK393255 TVE393254:TVG393255 UFA393254:UFC393255 UOW393254:UOY393255 UYS393254:UYU393255 VIO393254:VIQ393255 VSK393254:VSM393255 WCG393254:WCI393255 WMC393254:WME393255 WVY393254:WWA393255 Q458790:S458791 JM458790:JO458791 TI458790:TK458791 ADE458790:ADG458791 ANA458790:ANC458791 AWW458790:AWY458791 BGS458790:BGU458791 BQO458790:BQQ458791 CAK458790:CAM458791 CKG458790:CKI458791 CUC458790:CUE458791 DDY458790:DEA458791 DNU458790:DNW458791 DXQ458790:DXS458791 EHM458790:EHO458791 ERI458790:ERK458791 FBE458790:FBG458791 FLA458790:FLC458791 FUW458790:FUY458791 GES458790:GEU458791 GOO458790:GOQ458791 GYK458790:GYM458791 HIG458790:HII458791 HSC458790:HSE458791 IBY458790:ICA458791 ILU458790:ILW458791 IVQ458790:IVS458791 JFM458790:JFO458791 JPI458790:JPK458791 JZE458790:JZG458791 KJA458790:KJC458791 KSW458790:KSY458791 LCS458790:LCU458791 LMO458790:LMQ458791 LWK458790:LWM458791 MGG458790:MGI458791 MQC458790:MQE458791 MZY458790:NAA458791 NJU458790:NJW458791 NTQ458790:NTS458791 ODM458790:ODO458791 ONI458790:ONK458791 OXE458790:OXG458791 PHA458790:PHC458791 PQW458790:PQY458791 QAS458790:QAU458791 QKO458790:QKQ458791 QUK458790:QUM458791 REG458790:REI458791 ROC458790:ROE458791 RXY458790:RYA458791 SHU458790:SHW458791 SRQ458790:SRS458791 TBM458790:TBO458791 TLI458790:TLK458791 TVE458790:TVG458791 UFA458790:UFC458791 UOW458790:UOY458791 UYS458790:UYU458791 VIO458790:VIQ458791 VSK458790:VSM458791 WCG458790:WCI458791 WMC458790:WME458791 WVY458790:WWA458791 Q524326:S524327 JM524326:JO524327 TI524326:TK524327 ADE524326:ADG524327 ANA524326:ANC524327 AWW524326:AWY524327 BGS524326:BGU524327 BQO524326:BQQ524327 CAK524326:CAM524327 CKG524326:CKI524327 CUC524326:CUE524327 DDY524326:DEA524327 DNU524326:DNW524327 DXQ524326:DXS524327 EHM524326:EHO524327 ERI524326:ERK524327 FBE524326:FBG524327 FLA524326:FLC524327 FUW524326:FUY524327 GES524326:GEU524327 GOO524326:GOQ524327 GYK524326:GYM524327 HIG524326:HII524327 HSC524326:HSE524327 IBY524326:ICA524327 ILU524326:ILW524327 IVQ524326:IVS524327 JFM524326:JFO524327 JPI524326:JPK524327 JZE524326:JZG524327 KJA524326:KJC524327 KSW524326:KSY524327 LCS524326:LCU524327 LMO524326:LMQ524327 LWK524326:LWM524327 MGG524326:MGI524327 MQC524326:MQE524327 MZY524326:NAA524327 NJU524326:NJW524327 NTQ524326:NTS524327 ODM524326:ODO524327 ONI524326:ONK524327 OXE524326:OXG524327 PHA524326:PHC524327 PQW524326:PQY524327 QAS524326:QAU524327 QKO524326:QKQ524327 QUK524326:QUM524327 REG524326:REI524327 ROC524326:ROE524327 RXY524326:RYA524327 SHU524326:SHW524327 SRQ524326:SRS524327 TBM524326:TBO524327 TLI524326:TLK524327 TVE524326:TVG524327 UFA524326:UFC524327 UOW524326:UOY524327 UYS524326:UYU524327 VIO524326:VIQ524327 VSK524326:VSM524327 WCG524326:WCI524327 WMC524326:WME524327 WVY524326:WWA524327 Q589862:S589863 JM589862:JO589863 TI589862:TK589863 ADE589862:ADG589863 ANA589862:ANC589863 AWW589862:AWY589863 BGS589862:BGU589863 BQO589862:BQQ589863 CAK589862:CAM589863 CKG589862:CKI589863 CUC589862:CUE589863 DDY589862:DEA589863 DNU589862:DNW589863 DXQ589862:DXS589863 EHM589862:EHO589863 ERI589862:ERK589863 FBE589862:FBG589863 FLA589862:FLC589863 FUW589862:FUY589863 GES589862:GEU589863 GOO589862:GOQ589863 GYK589862:GYM589863 HIG589862:HII589863 HSC589862:HSE589863 IBY589862:ICA589863 ILU589862:ILW589863 IVQ589862:IVS589863 JFM589862:JFO589863 JPI589862:JPK589863 JZE589862:JZG589863 KJA589862:KJC589863 KSW589862:KSY589863 LCS589862:LCU589863 LMO589862:LMQ589863 LWK589862:LWM589863 MGG589862:MGI589863 MQC589862:MQE589863 MZY589862:NAA589863 NJU589862:NJW589863 NTQ589862:NTS589863 ODM589862:ODO589863 ONI589862:ONK589863 OXE589862:OXG589863 PHA589862:PHC589863 PQW589862:PQY589863 QAS589862:QAU589863 QKO589862:QKQ589863 QUK589862:QUM589863 REG589862:REI589863 ROC589862:ROE589863 RXY589862:RYA589863 SHU589862:SHW589863 SRQ589862:SRS589863 TBM589862:TBO589863 TLI589862:TLK589863 TVE589862:TVG589863 UFA589862:UFC589863 UOW589862:UOY589863 UYS589862:UYU589863 VIO589862:VIQ589863 VSK589862:VSM589863 WCG589862:WCI589863 WMC589862:WME589863 WVY589862:WWA589863 Q655398:S655399 JM655398:JO655399 TI655398:TK655399 ADE655398:ADG655399 ANA655398:ANC655399 AWW655398:AWY655399 BGS655398:BGU655399 BQO655398:BQQ655399 CAK655398:CAM655399 CKG655398:CKI655399 CUC655398:CUE655399 DDY655398:DEA655399 DNU655398:DNW655399 DXQ655398:DXS655399 EHM655398:EHO655399 ERI655398:ERK655399 FBE655398:FBG655399 FLA655398:FLC655399 FUW655398:FUY655399 GES655398:GEU655399 GOO655398:GOQ655399 GYK655398:GYM655399 HIG655398:HII655399 HSC655398:HSE655399 IBY655398:ICA655399 ILU655398:ILW655399 IVQ655398:IVS655399 JFM655398:JFO655399 JPI655398:JPK655399 JZE655398:JZG655399 KJA655398:KJC655399 KSW655398:KSY655399 LCS655398:LCU655399 LMO655398:LMQ655399 LWK655398:LWM655399 MGG655398:MGI655399 MQC655398:MQE655399 MZY655398:NAA655399 NJU655398:NJW655399 NTQ655398:NTS655399 ODM655398:ODO655399 ONI655398:ONK655399 OXE655398:OXG655399 PHA655398:PHC655399 PQW655398:PQY655399 QAS655398:QAU655399 QKO655398:QKQ655399 QUK655398:QUM655399 REG655398:REI655399 ROC655398:ROE655399 RXY655398:RYA655399 SHU655398:SHW655399 SRQ655398:SRS655399 TBM655398:TBO655399 TLI655398:TLK655399 TVE655398:TVG655399 UFA655398:UFC655399 UOW655398:UOY655399 UYS655398:UYU655399 VIO655398:VIQ655399 VSK655398:VSM655399 WCG655398:WCI655399 WMC655398:WME655399 WVY655398:WWA655399 Q720934:S720935 JM720934:JO720935 TI720934:TK720935 ADE720934:ADG720935 ANA720934:ANC720935 AWW720934:AWY720935 BGS720934:BGU720935 BQO720934:BQQ720935 CAK720934:CAM720935 CKG720934:CKI720935 CUC720934:CUE720935 DDY720934:DEA720935 DNU720934:DNW720935 DXQ720934:DXS720935 EHM720934:EHO720935 ERI720934:ERK720935 FBE720934:FBG720935 FLA720934:FLC720935 FUW720934:FUY720935 GES720934:GEU720935 GOO720934:GOQ720935 GYK720934:GYM720935 HIG720934:HII720935 HSC720934:HSE720935 IBY720934:ICA720935 ILU720934:ILW720935 IVQ720934:IVS720935 JFM720934:JFO720935 JPI720934:JPK720935 JZE720934:JZG720935 KJA720934:KJC720935 KSW720934:KSY720935 LCS720934:LCU720935 LMO720934:LMQ720935 LWK720934:LWM720935 MGG720934:MGI720935 MQC720934:MQE720935 MZY720934:NAA720935 NJU720934:NJW720935 NTQ720934:NTS720935 ODM720934:ODO720935 ONI720934:ONK720935 OXE720934:OXG720935 PHA720934:PHC720935 PQW720934:PQY720935 QAS720934:QAU720935 QKO720934:QKQ720935 QUK720934:QUM720935 REG720934:REI720935 ROC720934:ROE720935 RXY720934:RYA720935 SHU720934:SHW720935 SRQ720934:SRS720935 TBM720934:TBO720935 TLI720934:TLK720935 TVE720934:TVG720935 UFA720934:UFC720935 UOW720934:UOY720935 UYS720934:UYU720935 VIO720934:VIQ720935 VSK720934:VSM720935 WCG720934:WCI720935 WMC720934:WME720935 WVY720934:WWA720935 Q786470:S786471 JM786470:JO786471 TI786470:TK786471 ADE786470:ADG786471 ANA786470:ANC786471 AWW786470:AWY786471 BGS786470:BGU786471 BQO786470:BQQ786471 CAK786470:CAM786471 CKG786470:CKI786471 CUC786470:CUE786471 DDY786470:DEA786471 DNU786470:DNW786471 DXQ786470:DXS786471 EHM786470:EHO786471 ERI786470:ERK786471 FBE786470:FBG786471 FLA786470:FLC786471 FUW786470:FUY786471 GES786470:GEU786471 GOO786470:GOQ786471 GYK786470:GYM786471 HIG786470:HII786471 HSC786470:HSE786471 IBY786470:ICA786471 ILU786470:ILW786471 IVQ786470:IVS786471 JFM786470:JFO786471 JPI786470:JPK786471 JZE786470:JZG786471 KJA786470:KJC786471 KSW786470:KSY786471 LCS786470:LCU786471 LMO786470:LMQ786471 LWK786470:LWM786471 MGG786470:MGI786471 MQC786470:MQE786471 MZY786470:NAA786471 NJU786470:NJW786471 NTQ786470:NTS786471 ODM786470:ODO786471 ONI786470:ONK786471 OXE786470:OXG786471 PHA786470:PHC786471 PQW786470:PQY786471 QAS786470:QAU786471 QKO786470:QKQ786471 QUK786470:QUM786471 REG786470:REI786471 ROC786470:ROE786471 RXY786470:RYA786471 SHU786470:SHW786471 SRQ786470:SRS786471 TBM786470:TBO786471 TLI786470:TLK786471 TVE786470:TVG786471 UFA786470:UFC786471 UOW786470:UOY786471 UYS786470:UYU786471 VIO786470:VIQ786471 VSK786470:VSM786471 WCG786470:WCI786471 WMC786470:WME786471 WVY786470:WWA786471 Q852006:S852007 JM852006:JO852007 TI852006:TK852007 ADE852006:ADG852007 ANA852006:ANC852007 AWW852006:AWY852007 BGS852006:BGU852007 BQO852006:BQQ852007 CAK852006:CAM852007 CKG852006:CKI852007 CUC852006:CUE852007 DDY852006:DEA852007 DNU852006:DNW852007 DXQ852006:DXS852007 EHM852006:EHO852007 ERI852006:ERK852007 FBE852006:FBG852007 FLA852006:FLC852007 FUW852006:FUY852007 GES852006:GEU852007 GOO852006:GOQ852007 GYK852006:GYM852007 HIG852006:HII852007 HSC852006:HSE852007 IBY852006:ICA852007 ILU852006:ILW852007 IVQ852006:IVS852007 JFM852006:JFO852007 JPI852006:JPK852007 JZE852006:JZG852007 KJA852006:KJC852007 KSW852006:KSY852007 LCS852006:LCU852007 LMO852006:LMQ852007 LWK852006:LWM852007 MGG852006:MGI852007 MQC852006:MQE852007 MZY852006:NAA852007 NJU852006:NJW852007 NTQ852006:NTS852007 ODM852006:ODO852007 ONI852006:ONK852007 OXE852006:OXG852007 PHA852006:PHC852007 PQW852006:PQY852007 QAS852006:QAU852007 QKO852006:QKQ852007 QUK852006:QUM852007 REG852006:REI852007 ROC852006:ROE852007 RXY852006:RYA852007 SHU852006:SHW852007 SRQ852006:SRS852007 TBM852006:TBO852007 TLI852006:TLK852007 TVE852006:TVG852007 UFA852006:UFC852007 UOW852006:UOY852007 UYS852006:UYU852007 VIO852006:VIQ852007 VSK852006:VSM852007 WCG852006:WCI852007 WMC852006:WME852007 WVY852006:WWA852007 Q917542:S917543 JM917542:JO917543 TI917542:TK917543 ADE917542:ADG917543 ANA917542:ANC917543 AWW917542:AWY917543 BGS917542:BGU917543 BQO917542:BQQ917543 CAK917542:CAM917543 CKG917542:CKI917543 CUC917542:CUE917543 DDY917542:DEA917543 DNU917542:DNW917543 DXQ917542:DXS917543 EHM917542:EHO917543 ERI917542:ERK917543 FBE917542:FBG917543 FLA917542:FLC917543 FUW917542:FUY917543 GES917542:GEU917543 GOO917542:GOQ917543 GYK917542:GYM917543 HIG917542:HII917543 HSC917542:HSE917543 IBY917542:ICA917543 ILU917542:ILW917543 IVQ917542:IVS917543 JFM917542:JFO917543 JPI917542:JPK917543 JZE917542:JZG917543 KJA917542:KJC917543 KSW917542:KSY917543 LCS917542:LCU917543 LMO917542:LMQ917543 LWK917542:LWM917543 MGG917542:MGI917543 MQC917542:MQE917543 MZY917542:NAA917543 NJU917542:NJW917543 NTQ917542:NTS917543 ODM917542:ODO917543 ONI917542:ONK917543 OXE917542:OXG917543 PHA917542:PHC917543 PQW917542:PQY917543 QAS917542:QAU917543 QKO917542:QKQ917543 QUK917542:QUM917543 REG917542:REI917543 ROC917542:ROE917543 RXY917542:RYA917543 SHU917542:SHW917543 SRQ917542:SRS917543 TBM917542:TBO917543 TLI917542:TLK917543 TVE917542:TVG917543 UFA917542:UFC917543 UOW917542:UOY917543 UYS917542:UYU917543 VIO917542:VIQ917543 VSK917542:VSM917543 WCG917542:WCI917543 WMC917542:WME917543 WVY917542:WWA917543 Q983078:S983079 JM983078:JO983079 TI983078:TK983079 ADE983078:ADG983079 ANA983078:ANC983079 AWW983078:AWY983079 BGS983078:BGU983079 BQO983078:BQQ983079 CAK983078:CAM983079 CKG983078:CKI983079 CUC983078:CUE983079 DDY983078:DEA983079 DNU983078:DNW983079 DXQ983078:DXS983079 EHM983078:EHO983079 ERI983078:ERK983079 FBE983078:FBG983079 FLA983078:FLC983079 FUW983078:FUY983079 GES983078:GEU983079 GOO983078:GOQ983079 GYK983078:GYM983079 HIG983078:HII983079 HSC983078:HSE983079 IBY983078:ICA983079 ILU983078:ILW983079 IVQ983078:IVS983079 JFM983078:JFO983079 JPI983078:JPK983079 JZE983078:JZG983079 KJA983078:KJC983079 KSW983078:KSY983079 LCS983078:LCU983079 LMO983078:LMQ983079 LWK983078:LWM983079 MGG983078:MGI983079 MQC983078:MQE983079 MZY983078:NAA983079 NJU983078:NJW983079 NTQ983078:NTS983079 ODM983078:ODO983079 ONI983078:ONK983079 OXE983078:OXG983079 PHA983078:PHC983079 PQW983078:PQY983079 QAS983078:QAU983079 QKO983078:QKQ983079 QUK983078:QUM983079 REG983078:REI983079 ROC983078:ROE983079 RXY983078:RYA983079 SHU983078:SHW983079 SRQ983078:SRS983079 TBM983078:TBO983079 TLI983078:TLK983079 TVE983078:TVG983079 UFA983078:UFC983079 UOW983078:UOY983079 UYS983078:UYU983079 VIO983078:VIQ983079 VSK983078:VSM983079 WCG983078:WCI983079 WMC983078:WME983079 WVY983078:WWA983079 L38:N39 JH38:JJ39 TD38:TF39 ACZ38:ADB39 AMV38:AMX39 AWR38:AWT39 BGN38:BGP39 BQJ38:BQL39 CAF38:CAH39 CKB38:CKD39 CTX38:CTZ39 DDT38:DDV39 DNP38:DNR39 DXL38:DXN39 EHH38:EHJ39 ERD38:ERF39 FAZ38:FBB39 FKV38:FKX39 FUR38:FUT39 GEN38:GEP39 GOJ38:GOL39 GYF38:GYH39 HIB38:HID39 HRX38:HRZ39 IBT38:IBV39 ILP38:ILR39 IVL38:IVN39 JFH38:JFJ39 JPD38:JPF39 JYZ38:JZB39 KIV38:KIX39 KSR38:KST39 LCN38:LCP39 LMJ38:LML39 LWF38:LWH39 MGB38:MGD39 MPX38:MPZ39 MZT38:MZV39 NJP38:NJR39 NTL38:NTN39 ODH38:ODJ39 OND38:ONF39 OWZ38:OXB39 PGV38:PGX39 PQR38:PQT39 QAN38:QAP39 QKJ38:QKL39 QUF38:QUH39 REB38:RED39 RNX38:RNZ39 RXT38:RXV39 SHP38:SHR39 SRL38:SRN39 TBH38:TBJ39 TLD38:TLF39 TUZ38:TVB39 UEV38:UEX39 UOR38:UOT39 UYN38:UYP39 VIJ38:VIL39 VSF38:VSH39 WCB38:WCD39 WLX38:WLZ39 WVT38:WVV39 L65574:N65575 JH65574:JJ65575 TD65574:TF65575 ACZ65574:ADB65575 AMV65574:AMX65575 AWR65574:AWT65575 BGN65574:BGP65575 BQJ65574:BQL65575 CAF65574:CAH65575 CKB65574:CKD65575 CTX65574:CTZ65575 DDT65574:DDV65575 DNP65574:DNR65575 DXL65574:DXN65575 EHH65574:EHJ65575 ERD65574:ERF65575 FAZ65574:FBB65575 FKV65574:FKX65575 FUR65574:FUT65575 GEN65574:GEP65575 GOJ65574:GOL65575 GYF65574:GYH65575 HIB65574:HID65575 HRX65574:HRZ65575 IBT65574:IBV65575 ILP65574:ILR65575 IVL65574:IVN65575 JFH65574:JFJ65575 JPD65574:JPF65575 JYZ65574:JZB65575 KIV65574:KIX65575 KSR65574:KST65575 LCN65574:LCP65575 LMJ65574:LML65575 LWF65574:LWH65575 MGB65574:MGD65575 MPX65574:MPZ65575 MZT65574:MZV65575 NJP65574:NJR65575 NTL65574:NTN65575 ODH65574:ODJ65575 OND65574:ONF65575 OWZ65574:OXB65575 PGV65574:PGX65575 PQR65574:PQT65575 QAN65574:QAP65575 QKJ65574:QKL65575 QUF65574:QUH65575 REB65574:RED65575 RNX65574:RNZ65575 RXT65574:RXV65575 SHP65574:SHR65575 SRL65574:SRN65575 TBH65574:TBJ65575 TLD65574:TLF65575 TUZ65574:TVB65575 UEV65574:UEX65575 UOR65574:UOT65575 UYN65574:UYP65575 VIJ65574:VIL65575 VSF65574:VSH65575 WCB65574:WCD65575 WLX65574:WLZ65575 WVT65574:WVV65575 L131110:N131111 JH131110:JJ131111 TD131110:TF131111 ACZ131110:ADB131111 AMV131110:AMX131111 AWR131110:AWT131111 BGN131110:BGP131111 BQJ131110:BQL131111 CAF131110:CAH131111 CKB131110:CKD131111 CTX131110:CTZ131111 DDT131110:DDV131111 DNP131110:DNR131111 DXL131110:DXN131111 EHH131110:EHJ131111 ERD131110:ERF131111 FAZ131110:FBB131111 FKV131110:FKX131111 FUR131110:FUT131111 GEN131110:GEP131111 GOJ131110:GOL131111 GYF131110:GYH131111 HIB131110:HID131111 HRX131110:HRZ131111 IBT131110:IBV131111 ILP131110:ILR131111 IVL131110:IVN131111 JFH131110:JFJ131111 JPD131110:JPF131111 JYZ131110:JZB131111 KIV131110:KIX131111 KSR131110:KST131111 LCN131110:LCP131111 LMJ131110:LML131111 LWF131110:LWH131111 MGB131110:MGD131111 MPX131110:MPZ131111 MZT131110:MZV131111 NJP131110:NJR131111 NTL131110:NTN131111 ODH131110:ODJ131111 OND131110:ONF131111 OWZ131110:OXB131111 PGV131110:PGX131111 PQR131110:PQT131111 QAN131110:QAP131111 QKJ131110:QKL131111 QUF131110:QUH131111 REB131110:RED131111 RNX131110:RNZ131111 RXT131110:RXV131111 SHP131110:SHR131111 SRL131110:SRN131111 TBH131110:TBJ131111 TLD131110:TLF131111 TUZ131110:TVB131111 UEV131110:UEX131111 UOR131110:UOT131111 UYN131110:UYP131111 VIJ131110:VIL131111 VSF131110:VSH131111 WCB131110:WCD131111 WLX131110:WLZ131111 WVT131110:WVV131111 L196646:N196647 JH196646:JJ196647 TD196646:TF196647 ACZ196646:ADB196647 AMV196646:AMX196647 AWR196646:AWT196647 BGN196646:BGP196647 BQJ196646:BQL196647 CAF196646:CAH196647 CKB196646:CKD196647 CTX196646:CTZ196647 DDT196646:DDV196647 DNP196646:DNR196647 DXL196646:DXN196647 EHH196646:EHJ196647 ERD196646:ERF196647 FAZ196646:FBB196647 FKV196646:FKX196647 FUR196646:FUT196647 GEN196646:GEP196647 GOJ196646:GOL196647 GYF196646:GYH196647 HIB196646:HID196647 HRX196646:HRZ196647 IBT196646:IBV196647 ILP196646:ILR196647 IVL196646:IVN196647 JFH196646:JFJ196647 JPD196646:JPF196647 JYZ196646:JZB196647 KIV196646:KIX196647 KSR196646:KST196647 LCN196646:LCP196647 LMJ196646:LML196647 LWF196646:LWH196647 MGB196646:MGD196647 MPX196646:MPZ196647 MZT196646:MZV196647 NJP196646:NJR196647 NTL196646:NTN196647 ODH196646:ODJ196647 OND196646:ONF196647 OWZ196646:OXB196647 PGV196646:PGX196647 PQR196646:PQT196647 QAN196646:QAP196647 QKJ196646:QKL196647 QUF196646:QUH196647 REB196646:RED196647 RNX196646:RNZ196647 RXT196646:RXV196647 SHP196646:SHR196647 SRL196646:SRN196647 TBH196646:TBJ196647 TLD196646:TLF196647 TUZ196646:TVB196647 UEV196646:UEX196647 UOR196646:UOT196647 UYN196646:UYP196647 VIJ196646:VIL196647 VSF196646:VSH196647 WCB196646:WCD196647 WLX196646:WLZ196647 WVT196646:WVV196647 L262182:N262183 JH262182:JJ262183 TD262182:TF262183 ACZ262182:ADB262183 AMV262182:AMX262183 AWR262182:AWT262183 BGN262182:BGP262183 BQJ262182:BQL262183 CAF262182:CAH262183 CKB262182:CKD262183 CTX262182:CTZ262183 DDT262182:DDV262183 DNP262182:DNR262183 DXL262182:DXN262183 EHH262182:EHJ262183 ERD262182:ERF262183 FAZ262182:FBB262183 FKV262182:FKX262183 FUR262182:FUT262183 GEN262182:GEP262183 GOJ262182:GOL262183 GYF262182:GYH262183 HIB262182:HID262183 HRX262182:HRZ262183 IBT262182:IBV262183 ILP262182:ILR262183 IVL262182:IVN262183 JFH262182:JFJ262183 JPD262182:JPF262183 JYZ262182:JZB262183 KIV262182:KIX262183 KSR262182:KST262183 LCN262182:LCP262183 LMJ262182:LML262183 LWF262182:LWH262183 MGB262182:MGD262183 MPX262182:MPZ262183 MZT262182:MZV262183 NJP262182:NJR262183 NTL262182:NTN262183 ODH262182:ODJ262183 OND262182:ONF262183 OWZ262182:OXB262183 PGV262182:PGX262183 PQR262182:PQT262183 QAN262182:QAP262183 QKJ262182:QKL262183 QUF262182:QUH262183 REB262182:RED262183 RNX262182:RNZ262183 RXT262182:RXV262183 SHP262182:SHR262183 SRL262182:SRN262183 TBH262182:TBJ262183 TLD262182:TLF262183 TUZ262182:TVB262183 UEV262182:UEX262183 UOR262182:UOT262183 UYN262182:UYP262183 VIJ262182:VIL262183 VSF262182:VSH262183 WCB262182:WCD262183 WLX262182:WLZ262183 WVT262182:WVV262183 L327718:N327719 JH327718:JJ327719 TD327718:TF327719 ACZ327718:ADB327719 AMV327718:AMX327719 AWR327718:AWT327719 BGN327718:BGP327719 BQJ327718:BQL327719 CAF327718:CAH327719 CKB327718:CKD327719 CTX327718:CTZ327719 DDT327718:DDV327719 DNP327718:DNR327719 DXL327718:DXN327719 EHH327718:EHJ327719 ERD327718:ERF327719 FAZ327718:FBB327719 FKV327718:FKX327719 FUR327718:FUT327719 GEN327718:GEP327719 GOJ327718:GOL327719 GYF327718:GYH327719 HIB327718:HID327719 HRX327718:HRZ327719 IBT327718:IBV327719 ILP327718:ILR327719 IVL327718:IVN327719 JFH327718:JFJ327719 JPD327718:JPF327719 JYZ327718:JZB327719 KIV327718:KIX327719 KSR327718:KST327719 LCN327718:LCP327719 LMJ327718:LML327719 LWF327718:LWH327719 MGB327718:MGD327719 MPX327718:MPZ327719 MZT327718:MZV327719 NJP327718:NJR327719 NTL327718:NTN327719 ODH327718:ODJ327719 OND327718:ONF327719 OWZ327718:OXB327719 PGV327718:PGX327719 PQR327718:PQT327719 QAN327718:QAP327719 QKJ327718:QKL327719 QUF327718:QUH327719 REB327718:RED327719 RNX327718:RNZ327719 RXT327718:RXV327719 SHP327718:SHR327719 SRL327718:SRN327719 TBH327718:TBJ327719 TLD327718:TLF327719 TUZ327718:TVB327719 UEV327718:UEX327719 UOR327718:UOT327719 UYN327718:UYP327719 VIJ327718:VIL327719 VSF327718:VSH327719 WCB327718:WCD327719 WLX327718:WLZ327719 WVT327718:WVV327719 L393254:N393255 JH393254:JJ393255 TD393254:TF393255 ACZ393254:ADB393255 AMV393254:AMX393255 AWR393254:AWT393255 BGN393254:BGP393255 BQJ393254:BQL393255 CAF393254:CAH393255 CKB393254:CKD393255 CTX393254:CTZ393255 DDT393254:DDV393255 DNP393254:DNR393255 DXL393254:DXN393255 EHH393254:EHJ393255 ERD393254:ERF393255 FAZ393254:FBB393255 FKV393254:FKX393255 FUR393254:FUT393255 GEN393254:GEP393255 GOJ393254:GOL393255 GYF393254:GYH393255 HIB393254:HID393255 HRX393254:HRZ393255 IBT393254:IBV393255 ILP393254:ILR393255 IVL393254:IVN393255 JFH393254:JFJ393255 JPD393254:JPF393255 JYZ393254:JZB393255 KIV393254:KIX393255 KSR393254:KST393255 LCN393254:LCP393255 LMJ393254:LML393255 LWF393254:LWH393255 MGB393254:MGD393255 MPX393254:MPZ393255 MZT393254:MZV393255 NJP393254:NJR393255 NTL393254:NTN393255 ODH393254:ODJ393255 OND393254:ONF393255 OWZ393254:OXB393255 PGV393254:PGX393255 PQR393254:PQT393255 QAN393254:QAP393255 QKJ393254:QKL393255 QUF393254:QUH393255 REB393254:RED393255 RNX393254:RNZ393255 RXT393254:RXV393255 SHP393254:SHR393255 SRL393254:SRN393255 TBH393254:TBJ393255 TLD393254:TLF393255 TUZ393254:TVB393255 UEV393254:UEX393255 UOR393254:UOT393255 UYN393254:UYP393255 VIJ393254:VIL393255 VSF393254:VSH393255 WCB393254:WCD393255 WLX393254:WLZ393255 WVT393254:WVV393255 L458790:N458791 JH458790:JJ458791 TD458790:TF458791 ACZ458790:ADB458791 AMV458790:AMX458791 AWR458790:AWT458791 BGN458790:BGP458791 BQJ458790:BQL458791 CAF458790:CAH458791 CKB458790:CKD458791 CTX458790:CTZ458791 DDT458790:DDV458791 DNP458790:DNR458791 DXL458790:DXN458791 EHH458790:EHJ458791 ERD458790:ERF458791 FAZ458790:FBB458791 FKV458790:FKX458791 FUR458790:FUT458791 GEN458790:GEP458791 GOJ458790:GOL458791 GYF458790:GYH458791 HIB458790:HID458791 HRX458790:HRZ458791 IBT458790:IBV458791 ILP458790:ILR458791 IVL458790:IVN458791 JFH458790:JFJ458791 JPD458790:JPF458791 JYZ458790:JZB458791 KIV458790:KIX458791 KSR458790:KST458791 LCN458790:LCP458791 LMJ458790:LML458791 LWF458790:LWH458791 MGB458790:MGD458791 MPX458790:MPZ458791 MZT458790:MZV458791 NJP458790:NJR458791 NTL458790:NTN458791 ODH458790:ODJ458791 OND458790:ONF458791 OWZ458790:OXB458791 PGV458790:PGX458791 PQR458790:PQT458791 QAN458790:QAP458791 QKJ458790:QKL458791 QUF458790:QUH458791 REB458790:RED458791 RNX458790:RNZ458791 RXT458790:RXV458791 SHP458790:SHR458791 SRL458790:SRN458791 TBH458790:TBJ458791 TLD458790:TLF458791 TUZ458790:TVB458791 UEV458790:UEX458791 UOR458790:UOT458791 UYN458790:UYP458791 VIJ458790:VIL458791 VSF458790:VSH458791 WCB458790:WCD458791 WLX458790:WLZ458791 WVT458790:WVV458791 L524326:N524327 JH524326:JJ524327 TD524326:TF524327 ACZ524326:ADB524327 AMV524326:AMX524327 AWR524326:AWT524327 BGN524326:BGP524327 BQJ524326:BQL524327 CAF524326:CAH524327 CKB524326:CKD524327 CTX524326:CTZ524327 DDT524326:DDV524327 DNP524326:DNR524327 DXL524326:DXN524327 EHH524326:EHJ524327 ERD524326:ERF524327 FAZ524326:FBB524327 FKV524326:FKX524327 FUR524326:FUT524327 GEN524326:GEP524327 GOJ524326:GOL524327 GYF524326:GYH524327 HIB524326:HID524327 HRX524326:HRZ524327 IBT524326:IBV524327 ILP524326:ILR524327 IVL524326:IVN524327 JFH524326:JFJ524327 JPD524326:JPF524327 JYZ524326:JZB524327 KIV524326:KIX524327 KSR524326:KST524327 LCN524326:LCP524327 LMJ524326:LML524327 LWF524326:LWH524327 MGB524326:MGD524327 MPX524326:MPZ524327 MZT524326:MZV524327 NJP524326:NJR524327 NTL524326:NTN524327 ODH524326:ODJ524327 OND524326:ONF524327 OWZ524326:OXB524327 PGV524326:PGX524327 PQR524326:PQT524327 QAN524326:QAP524327 QKJ524326:QKL524327 QUF524326:QUH524327 REB524326:RED524327 RNX524326:RNZ524327 RXT524326:RXV524327 SHP524326:SHR524327 SRL524326:SRN524327 TBH524326:TBJ524327 TLD524326:TLF524327 TUZ524326:TVB524327 UEV524326:UEX524327 UOR524326:UOT524327 UYN524326:UYP524327 VIJ524326:VIL524327 VSF524326:VSH524327 WCB524326:WCD524327 WLX524326:WLZ524327 WVT524326:WVV524327 L589862:N589863 JH589862:JJ589863 TD589862:TF589863 ACZ589862:ADB589863 AMV589862:AMX589863 AWR589862:AWT589863 BGN589862:BGP589863 BQJ589862:BQL589863 CAF589862:CAH589863 CKB589862:CKD589863 CTX589862:CTZ589863 DDT589862:DDV589863 DNP589862:DNR589863 DXL589862:DXN589863 EHH589862:EHJ589863 ERD589862:ERF589863 FAZ589862:FBB589863 FKV589862:FKX589863 FUR589862:FUT589863 GEN589862:GEP589863 GOJ589862:GOL589863 GYF589862:GYH589863 HIB589862:HID589863 HRX589862:HRZ589863 IBT589862:IBV589863 ILP589862:ILR589863 IVL589862:IVN589863 JFH589862:JFJ589863 JPD589862:JPF589863 JYZ589862:JZB589863 KIV589862:KIX589863 KSR589862:KST589863 LCN589862:LCP589863 LMJ589862:LML589863 LWF589862:LWH589863 MGB589862:MGD589863 MPX589862:MPZ589863 MZT589862:MZV589863 NJP589862:NJR589863 NTL589862:NTN589863 ODH589862:ODJ589863 OND589862:ONF589863 OWZ589862:OXB589863 PGV589862:PGX589863 PQR589862:PQT589863 QAN589862:QAP589863 QKJ589862:QKL589863 QUF589862:QUH589863 REB589862:RED589863 RNX589862:RNZ589863 RXT589862:RXV589863 SHP589862:SHR589863 SRL589862:SRN589863 TBH589862:TBJ589863 TLD589862:TLF589863 TUZ589862:TVB589863 UEV589862:UEX589863 UOR589862:UOT589863 UYN589862:UYP589863 VIJ589862:VIL589863 VSF589862:VSH589863 WCB589862:WCD589863 WLX589862:WLZ589863 WVT589862:WVV589863 L655398:N655399 JH655398:JJ655399 TD655398:TF655399 ACZ655398:ADB655399 AMV655398:AMX655399 AWR655398:AWT655399 BGN655398:BGP655399 BQJ655398:BQL655399 CAF655398:CAH655399 CKB655398:CKD655399 CTX655398:CTZ655399 DDT655398:DDV655399 DNP655398:DNR655399 DXL655398:DXN655399 EHH655398:EHJ655399 ERD655398:ERF655399 FAZ655398:FBB655399 FKV655398:FKX655399 FUR655398:FUT655399 GEN655398:GEP655399 GOJ655398:GOL655399 GYF655398:GYH655399 HIB655398:HID655399 HRX655398:HRZ655399 IBT655398:IBV655399 ILP655398:ILR655399 IVL655398:IVN655399 JFH655398:JFJ655399 JPD655398:JPF655399 JYZ655398:JZB655399 KIV655398:KIX655399 KSR655398:KST655399 LCN655398:LCP655399 LMJ655398:LML655399 LWF655398:LWH655399 MGB655398:MGD655399 MPX655398:MPZ655399 MZT655398:MZV655399 NJP655398:NJR655399 NTL655398:NTN655399 ODH655398:ODJ655399 OND655398:ONF655399 OWZ655398:OXB655399 PGV655398:PGX655399 PQR655398:PQT655399 QAN655398:QAP655399 QKJ655398:QKL655399 QUF655398:QUH655399 REB655398:RED655399 RNX655398:RNZ655399 RXT655398:RXV655399 SHP655398:SHR655399 SRL655398:SRN655399 TBH655398:TBJ655399 TLD655398:TLF655399 TUZ655398:TVB655399 UEV655398:UEX655399 UOR655398:UOT655399 UYN655398:UYP655399 VIJ655398:VIL655399 VSF655398:VSH655399 WCB655398:WCD655399 WLX655398:WLZ655399 WVT655398:WVV655399 L720934:N720935 JH720934:JJ720935 TD720934:TF720935 ACZ720934:ADB720935 AMV720934:AMX720935 AWR720934:AWT720935 BGN720934:BGP720935 BQJ720934:BQL720935 CAF720934:CAH720935 CKB720934:CKD720935 CTX720934:CTZ720935 DDT720934:DDV720935 DNP720934:DNR720935 DXL720934:DXN720935 EHH720934:EHJ720935 ERD720934:ERF720935 FAZ720934:FBB720935 FKV720934:FKX720935 FUR720934:FUT720935 GEN720934:GEP720935 GOJ720934:GOL720935 GYF720934:GYH720935 HIB720934:HID720935 HRX720934:HRZ720935 IBT720934:IBV720935 ILP720934:ILR720935 IVL720934:IVN720935 JFH720934:JFJ720935 JPD720934:JPF720935 JYZ720934:JZB720935 KIV720934:KIX720935 KSR720934:KST720935 LCN720934:LCP720935 LMJ720934:LML720935 LWF720934:LWH720935 MGB720934:MGD720935 MPX720934:MPZ720935 MZT720934:MZV720935 NJP720934:NJR720935 NTL720934:NTN720935 ODH720934:ODJ720935 OND720934:ONF720935 OWZ720934:OXB720935 PGV720934:PGX720935 PQR720934:PQT720935 QAN720934:QAP720935 QKJ720934:QKL720935 QUF720934:QUH720935 REB720934:RED720935 RNX720934:RNZ720935 RXT720934:RXV720935 SHP720934:SHR720935 SRL720934:SRN720935 TBH720934:TBJ720935 TLD720934:TLF720935 TUZ720934:TVB720935 UEV720934:UEX720935 UOR720934:UOT720935 UYN720934:UYP720935 VIJ720934:VIL720935 VSF720934:VSH720935 WCB720934:WCD720935 WLX720934:WLZ720935 WVT720934:WVV720935 L786470:N786471 JH786470:JJ786471 TD786470:TF786471 ACZ786470:ADB786471 AMV786470:AMX786471 AWR786470:AWT786471 BGN786470:BGP786471 BQJ786470:BQL786471 CAF786470:CAH786471 CKB786470:CKD786471 CTX786470:CTZ786471 DDT786470:DDV786471 DNP786470:DNR786471 DXL786470:DXN786471 EHH786470:EHJ786471 ERD786470:ERF786471 FAZ786470:FBB786471 FKV786470:FKX786471 FUR786470:FUT786471 GEN786470:GEP786471 GOJ786470:GOL786471 GYF786470:GYH786471 HIB786470:HID786471 HRX786470:HRZ786471 IBT786470:IBV786471 ILP786470:ILR786471 IVL786470:IVN786471 JFH786470:JFJ786471 JPD786470:JPF786471 JYZ786470:JZB786471 KIV786470:KIX786471 KSR786470:KST786471 LCN786470:LCP786471 LMJ786470:LML786471 LWF786470:LWH786471 MGB786470:MGD786471 MPX786470:MPZ786471 MZT786470:MZV786471 NJP786470:NJR786471 NTL786470:NTN786471 ODH786470:ODJ786471 OND786470:ONF786471 OWZ786470:OXB786471 PGV786470:PGX786471 PQR786470:PQT786471 QAN786470:QAP786471 QKJ786470:QKL786471 QUF786470:QUH786471 REB786470:RED786471 RNX786470:RNZ786471 RXT786470:RXV786471 SHP786470:SHR786471 SRL786470:SRN786471 TBH786470:TBJ786471 TLD786470:TLF786471 TUZ786470:TVB786471 UEV786470:UEX786471 UOR786470:UOT786471 UYN786470:UYP786471 VIJ786470:VIL786471 VSF786470:VSH786471 WCB786470:WCD786471 WLX786470:WLZ786471 WVT786470:WVV786471 L852006:N852007 JH852006:JJ852007 TD852006:TF852007 ACZ852006:ADB852007 AMV852006:AMX852007 AWR852006:AWT852007 BGN852006:BGP852007 BQJ852006:BQL852007 CAF852006:CAH852007 CKB852006:CKD852007 CTX852006:CTZ852007 DDT852006:DDV852007 DNP852006:DNR852007 DXL852006:DXN852007 EHH852006:EHJ852007 ERD852006:ERF852007 FAZ852006:FBB852007 FKV852006:FKX852007 FUR852006:FUT852007 GEN852006:GEP852007 GOJ852006:GOL852007 GYF852006:GYH852007 HIB852006:HID852007 HRX852006:HRZ852007 IBT852006:IBV852007 ILP852006:ILR852007 IVL852006:IVN852007 JFH852006:JFJ852007 JPD852006:JPF852007 JYZ852006:JZB852007 KIV852006:KIX852007 KSR852006:KST852007 LCN852006:LCP852007 LMJ852006:LML852007 LWF852006:LWH852007 MGB852006:MGD852007 MPX852006:MPZ852007 MZT852006:MZV852007 NJP852006:NJR852007 NTL852006:NTN852007 ODH852006:ODJ852007 OND852006:ONF852007 OWZ852006:OXB852007 PGV852006:PGX852007 PQR852006:PQT852007 QAN852006:QAP852007 QKJ852006:QKL852007 QUF852006:QUH852007 REB852006:RED852007 RNX852006:RNZ852007 RXT852006:RXV852007 SHP852006:SHR852007 SRL852006:SRN852007 TBH852006:TBJ852007 TLD852006:TLF852007 TUZ852006:TVB852007 UEV852006:UEX852007 UOR852006:UOT852007 UYN852006:UYP852007 VIJ852006:VIL852007 VSF852006:VSH852007 WCB852006:WCD852007 WLX852006:WLZ852007 WVT852006:WVV852007 L917542:N917543 JH917542:JJ917543 TD917542:TF917543 ACZ917542:ADB917543 AMV917542:AMX917543 AWR917542:AWT917543 BGN917542:BGP917543 BQJ917542:BQL917543 CAF917542:CAH917543 CKB917542:CKD917543 CTX917542:CTZ917543 DDT917542:DDV917543 DNP917542:DNR917543 DXL917542:DXN917543 EHH917542:EHJ917543 ERD917542:ERF917543 FAZ917542:FBB917543 FKV917542:FKX917543 FUR917542:FUT917543 GEN917542:GEP917543 GOJ917542:GOL917543 GYF917542:GYH917543 HIB917542:HID917543 HRX917542:HRZ917543 IBT917542:IBV917543 ILP917542:ILR917543 IVL917542:IVN917543 JFH917542:JFJ917543 JPD917542:JPF917543 JYZ917542:JZB917543 KIV917542:KIX917543 KSR917542:KST917543 LCN917542:LCP917543 LMJ917542:LML917543 LWF917542:LWH917543 MGB917542:MGD917543 MPX917542:MPZ917543 MZT917542:MZV917543 NJP917542:NJR917543 NTL917542:NTN917543 ODH917542:ODJ917543 OND917542:ONF917543 OWZ917542:OXB917543 PGV917542:PGX917543 PQR917542:PQT917543 QAN917542:QAP917543 QKJ917542:QKL917543 QUF917542:QUH917543 REB917542:RED917543 RNX917542:RNZ917543 RXT917542:RXV917543 SHP917542:SHR917543 SRL917542:SRN917543 TBH917542:TBJ917543 TLD917542:TLF917543 TUZ917542:TVB917543 UEV917542:UEX917543 UOR917542:UOT917543 UYN917542:UYP917543 VIJ917542:VIL917543 VSF917542:VSH917543 WCB917542:WCD917543 WLX917542:WLZ917543 WVT917542:WVV917543 L983078:N983079 JH983078:JJ983079 TD983078:TF983079 ACZ983078:ADB983079 AMV983078:AMX983079 AWR983078:AWT983079 BGN983078:BGP983079 BQJ983078:BQL983079 CAF983078:CAH983079 CKB983078:CKD983079 CTX983078:CTZ983079 DDT983078:DDV983079 DNP983078:DNR983079 DXL983078:DXN983079 EHH983078:EHJ983079 ERD983078:ERF983079 FAZ983078:FBB983079 FKV983078:FKX983079 FUR983078:FUT983079 GEN983078:GEP983079 GOJ983078:GOL983079 GYF983078:GYH983079 HIB983078:HID983079 HRX983078:HRZ983079 IBT983078:IBV983079 ILP983078:ILR983079 IVL983078:IVN983079 JFH983078:JFJ983079 JPD983078:JPF983079 JYZ983078:JZB983079 KIV983078:KIX983079 KSR983078:KST983079 LCN983078:LCP983079 LMJ983078:LML983079 LWF983078:LWH983079 MGB983078:MGD983079 MPX983078:MPZ983079 MZT983078:MZV983079 NJP983078:NJR983079 NTL983078:NTN983079 ODH983078:ODJ983079 OND983078:ONF983079 OWZ983078:OXB983079 PGV983078:PGX983079 PQR983078:PQT983079 QAN983078:QAP983079 QKJ983078:QKL983079 QUF983078:QUH983079 REB983078:RED983079 RNX983078:RNZ983079 RXT983078:RXV983079 SHP983078:SHR983079 SRL983078:SRN983079 TBH983078:TBJ983079 TLD983078:TLF983079 TUZ983078:TVB983079 UEV983078:UEX983079 UOR983078:UOT983079 UYN983078:UYP983079 VIJ983078:VIL983079 VSF983078:VSH983079 WCB983078:WCD983079 WLX983078:WLZ983079 WVT983078:WVV983079 K22:P22 JG22:JL22 TC22:TH22 ACY22:ADD22 AMU22:AMZ22 AWQ22:AWV22 BGM22:BGR22 BQI22:BQN22 CAE22:CAJ22 CKA22:CKF22 CTW22:CUB22 DDS22:DDX22 DNO22:DNT22 DXK22:DXP22 EHG22:EHL22 ERC22:ERH22 FAY22:FBD22 FKU22:FKZ22 FUQ22:FUV22 GEM22:GER22 GOI22:GON22 GYE22:GYJ22 HIA22:HIF22 HRW22:HSB22 IBS22:IBX22 ILO22:ILT22 IVK22:IVP22 JFG22:JFL22 JPC22:JPH22 JYY22:JZD22 KIU22:KIZ22 KSQ22:KSV22 LCM22:LCR22 LMI22:LMN22 LWE22:LWJ22 MGA22:MGF22 MPW22:MQB22 MZS22:MZX22 NJO22:NJT22 NTK22:NTP22 ODG22:ODL22 ONC22:ONH22 OWY22:OXD22 PGU22:PGZ22 PQQ22:PQV22 QAM22:QAR22 QKI22:QKN22 QUE22:QUJ22 REA22:REF22 RNW22:ROB22 RXS22:RXX22 SHO22:SHT22 SRK22:SRP22 TBG22:TBL22 TLC22:TLH22 TUY22:TVD22 UEU22:UEZ22 UOQ22:UOV22 UYM22:UYR22 VII22:VIN22 VSE22:VSJ22 WCA22:WCF22 WLW22:WMB22 WVS22:WVX22 K65558:P65558 JG65558:JL65558 TC65558:TH65558 ACY65558:ADD65558 AMU65558:AMZ65558 AWQ65558:AWV65558 BGM65558:BGR65558 BQI65558:BQN65558 CAE65558:CAJ65558 CKA65558:CKF65558 CTW65558:CUB65558 DDS65558:DDX65558 DNO65558:DNT65558 DXK65558:DXP65558 EHG65558:EHL65558 ERC65558:ERH65558 FAY65558:FBD65558 FKU65558:FKZ65558 FUQ65558:FUV65558 GEM65558:GER65558 GOI65558:GON65558 GYE65558:GYJ65558 HIA65558:HIF65558 HRW65558:HSB65558 IBS65558:IBX65558 ILO65558:ILT65558 IVK65558:IVP65558 JFG65558:JFL65558 JPC65558:JPH65558 JYY65558:JZD65558 KIU65558:KIZ65558 KSQ65558:KSV65558 LCM65558:LCR65558 LMI65558:LMN65558 LWE65558:LWJ65558 MGA65558:MGF65558 MPW65558:MQB65558 MZS65558:MZX65558 NJO65558:NJT65558 NTK65558:NTP65558 ODG65558:ODL65558 ONC65558:ONH65558 OWY65558:OXD65558 PGU65558:PGZ65558 PQQ65558:PQV65558 QAM65558:QAR65558 QKI65558:QKN65558 QUE65558:QUJ65558 REA65558:REF65558 RNW65558:ROB65558 RXS65558:RXX65558 SHO65558:SHT65558 SRK65558:SRP65558 TBG65558:TBL65558 TLC65558:TLH65558 TUY65558:TVD65558 UEU65558:UEZ65558 UOQ65558:UOV65558 UYM65558:UYR65558 VII65558:VIN65558 VSE65558:VSJ65558 WCA65558:WCF65558 WLW65558:WMB65558 WVS65558:WVX65558 K131094:P131094 JG131094:JL131094 TC131094:TH131094 ACY131094:ADD131094 AMU131094:AMZ131094 AWQ131094:AWV131094 BGM131094:BGR131094 BQI131094:BQN131094 CAE131094:CAJ131094 CKA131094:CKF131094 CTW131094:CUB131094 DDS131094:DDX131094 DNO131094:DNT131094 DXK131094:DXP131094 EHG131094:EHL131094 ERC131094:ERH131094 FAY131094:FBD131094 FKU131094:FKZ131094 FUQ131094:FUV131094 GEM131094:GER131094 GOI131094:GON131094 GYE131094:GYJ131094 HIA131094:HIF131094 HRW131094:HSB131094 IBS131094:IBX131094 ILO131094:ILT131094 IVK131094:IVP131094 JFG131094:JFL131094 JPC131094:JPH131094 JYY131094:JZD131094 KIU131094:KIZ131094 KSQ131094:KSV131094 LCM131094:LCR131094 LMI131094:LMN131094 LWE131094:LWJ131094 MGA131094:MGF131094 MPW131094:MQB131094 MZS131094:MZX131094 NJO131094:NJT131094 NTK131094:NTP131094 ODG131094:ODL131094 ONC131094:ONH131094 OWY131094:OXD131094 PGU131094:PGZ131094 PQQ131094:PQV131094 QAM131094:QAR131094 QKI131094:QKN131094 QUE131094:QUJ131094 REA131094:REF131094 RNW131094:ROB131094 RXS131094:RXX131094 SHO131094:SHT131094 SRK131094:SRP131094 TBG131094:TBL131094 TLC131094:TLH131094 TUY131094:TVD131094 UEU131094:UEZ131094 UOQ131094:UOV131094 UYM131094:UYR131094 VII131094:VIN131094 VSE131094:VSJ131094 WCA131094:WCF131094 WLW131094:WMB131094 WVS131094:WVX131094 K196630:P196630 JG196630:JL196630 TC196630:TH196630 ACY196630:ADD196630 AMU196630:AMZ196630 AWQ196630:AWV196630 BGM196630:BGR196630 BQI196630:BQN196630 CAE196630:CAJ196630 CKA196630:CKF196630 CTW196630:CUB196630 DDS196630:DDX196630 DNO196630:DNT196630 DXK196630:DXP196630 EHG196630:EHL196630 ERC196630:ERH196630 FAY196630:FBD196630 FKU196630:FKZ196630 FUQ196630:FUV196630 GEM196630:GER196630 GOI196630:GON196630 GYE196630:GYJ196630 HIA196630:HIF196630 HRW196630:HSB196630 IBS196630:IBX196630 ILO196630:ILT196630 IVK196630:IVP196630 JFG196630:JFL196630 JPC196630:JPH196630 JYY196630:JZD196630 KIU196630:KIZ196630 KSQ196630:KSV196630 LCM196630:LCR196630 LMI196630:LMN196630 LWE196630:LWJ196630 MGA196630:MGF196630 MPW196630:MQB196630 MZS196630:MZX196630 NJO196630:NJT196630 NTK196630:NTP196630 ODG196630:ODL196630 ONC196630:ONH196630 OWY196630:OXD196630 PGU196630:PGZ196630 PQQ196630:PQV196630 QAM196630:QAR196630 QKI196630:QKN196630 QUE196630:QUJ196630 REA196630:REF196630 RNW196630:ROB196630 RXS196630:RXX196630 SHO196630:SHT196630 SRK196630:SRP196630 TBG196630:TBL196630 TLC196630:TLH196630 TUY196630:TVD196630 UEU196630:UEZ196630 UOQ196630:UOV196630 UYM196630:UYR196630 VII196630:VIN196630 VSE196630:VSJ196630 WCA196630:WCF196630 WLW196630:WMB196630 WVS196630:WVX196630 K262166:P262166 JG262166:JL262166 TC262166:TH262166 ACY262166:ADD262166 AMU262166:AMZ262166 AWQ262166:AWV262166 BGM262166:BGR262166 BQI262166:BQN262166 CAE262166:CAJ262166 CKA262166:CKF262166 CTW262166:CUB262166 DDS262166:DDX262166 DNO262166:DNT262166 DXK262166:DXP262166 EHG262166:EHL262166 ERC262166:ERH262166 FAY262166:FBD262166 FKU262166:FKZ262166 FUQ262166:FUV262166 GEM262166:GER262166 GOI262166:GON262166 GYE262166:GYJ262166 HIA262166:HIF262166 HRW262166:HSB262166 IBS262166:IBX262166 ILO262166:ILT262166 IVK262166:IVP262166 JFG262166:JFL262166 JPC262166:JPH262166 JYY262166:JZD262166 KIU262166:KIZ262166 KSQ262166:KSV262166 LCM262166:LCR262166 LMI262166:LMN262166 LWE262166:LWJ262166 MGA262166:MGF262166 MPW262166:MQB262166 MZS262166:MZX262166 NJO262166:NJT262166 NTK262166:NTP262166 ODG262166:ODL262166 ONC262166:ONH262166 OWY262166:OXD262166 PGU262166:PGZ262166 PQQ262166:PQV262166 QAM262166:QAR262166 QKI262166:QKN262166 QUE262166:QUJ262166 REA262166:REF262166 RNW262166:ROB262166 RXS262166:RXX262166 SHO262166:SHT262166 SRK262166:SRP262166 TBG262166:TBL262166 TLC262166:TLH262166 TUY262166:TVD262166 UEU262166:UEZ262166 UOQ262166:UOV262166 UYM262166:UYR262166 VII262166:VIN262166 VSE262166:VSJ262166 WCA262166:WCF262166 WLW262166:WMB262166 WVS262166:WVX262166 K327702:P327702 JG327702:JL327702 TC327702:TH327702 ACY327702:ADD327702 AMU327702:AMZ327702 AWQ327702:AWV327702 BGM327702:BGR327702 BQI327702:BQN327702 CAE327702:CAJ327702 CKA327702:CKF327702 CTW327702:CUB327702 DDS327702:DDX327702 DNO327702:DNT327702 DXK327702:DXP327702 EHG327702:EHL327702 ERC327702:ERH327702 FAY327702:FBD327702 FKU327702:FKZ327702 FUQ327702:FUV327702 GEM327702:GER327702 GOI327702:GON327702 GYE327702:GYJ327702 HIA327702:HIF327702 HRW327702:HSB327702 IBS327702:IBX327702 ILO327702:ILT327702 IVK327702:IVP327702 JFG327702:JFL327702 JPC327702:JPH327702 JYY327702:JZD327702 KIU327702:KIZ327702 KSQ327702:KSV327702 LCM327702:LCR327702 LMI327702:LMN327702 LWE327702:LWJ327702 MGA327702:MGF327702 MPW327702:MQB327702 MZS327702:MZX327702 NJO327702:NJT327702 NTK327702:NTP327702 ODG327702:ODL327702 ONC327702:ONH327702 OWY327702:OXD327702 PGU327702:PGZ327702 PQQ327702:PQV327702 QAM327702:QAR327702 QKI327702:QKN327702 QUE327702:QUJ327702 REA327702:REF327702 RNW327702:ROB327702 RXS327702:RXX327702 SHO327702:SHT327702 SRK327702:SRP327702 TBG327702:TBL327702 TLC327702:TLH327702 TUY327702:TVD327702 UEU327702:UEZ327702 UOQ327702:UOV327702 UYM327702:UYR327702 VII327702:VIN327702 VSE327702:VSJ327702 WCA327702:WCF327702 WLW327702:WMB327702 WVS327702:WVX327702 K393238:P393238 JG393238:JL393238 TC393238:TH393238 ACY393238:ADD393238 AMU393238:AMZ393238 AWQ393238:AWV393238 BGM393238:BGR393238 BQI393238:BQN393238 CAE393238:CAJ393238 CKA393238:CKF393238 CTW393238:CUB393238 DDS393238:DDX393238 DNO393238:DNT393238 DXK393238:DXP393238 EHG393238:EHL393238 ERC393238:ERH393238 FAY393238:FBD393238 FKU393238:FKZ393238 FUQ393238:FUV393238 GEM393238:GER393238 GOI393238:GON393238 GYE393238:GYJ393238 HIA393238:HIF393238 HRW393238:HSB393238 IBS393238:IBX393238 ILO393238:ILT393238 IVK393238:IVP393238 JFG393238:JFL393238 JPC393238:JPH393238 JYY393238:JZD393238 KIU393238:KIZ393238 KSQ393238:KSV393238 LCM393238:LCR393238 LMI393238:LMN393238 LWE393238:LWJ393238 MGA393238:MGF393238 MPW393238:MQB393238 MZS393238:MZX393238 NJO393238:NJT393238 NTK393238:NTP393238 ODG393238:ODL393238 ONC393238:ONH393238 OWY393238:OXD393238 PGU393238:PGZ393238 PQQ393238:PQV393238 QAM393238:QAR393238 QKI393238:QKN393238 QUE393238:QUJ393238 REA393238:REF393238 RNW393238:ROB393238 RXS393238:RXX393238 SHO393238:SHT393238 SRK393238:SRP393238 TBG393238:TBL393238 TLC393238:TLH393238 TUY393238:TVD393238 UEU393238:UEZ393238 UOQ393238:UOV393238 UYM393238:UYR393238 VII393238:VIN393238 VSE393238:VSJ393238 WCA393238:WCF393238 WLW393238:WMB393238 WVS393238:WVX393238 K458774:P458774 JG458774:JL458774 TC458774:TH458774 ACY458774:ADD458774 AMU458774:AMZ458774 AWQ458774:AWV458774 BGM458774:BGR458774 BQI458774:BQN458774 CAE458774:CAJ458774 CKA458774:CKF458774 CTW458774:CUB458774 DDS458774:DDX458774 DNO458774:DNT458774 DXK458774:DXP458774 EHG458774:EHL458774 ERC458774:ERH458774 FAY458774:FBD458774 FKU458774:FKZ458774 FUQ458774:FUV458774 GEM458774:GER458774 GOI458774:GON458774 GYE458774:GYJ458774 HIA458774:HIF458774 HRW458774:HSB458774 IBS458774:IBX458774 ILO458774:ILT458774 IVK458774:IVP458774 JFG458774:JFL458774 JPC458774:JPH458774 JYY458774:JZD458774 KIU458774:KIZ458774 KSQ458774:KSV458774 LCM458774:LCR458774 LMI458774:LMN458774 LWE458774:LWJ458774 MGA458774:MGF458774 MPW458774:MQB458774 MZS458774:MZX458774 NJO458774:NJT458774 NTK458774:NTP458774 ODG458774:ODL458774 ONC458774:ONH458774 OWY458774:OXD458774 PGU458774:PGZ458774 PQQ458774:PQV458774 QAM458774:QAR458774 QKI458774:QKN458774 QUE458774:QUJ458774 REA458774:REF458774 RNW458774:ROB458774 RXS458774:RXX458774 SHO458774:SHT458774 SRK458774:SRP458774 TBG458774:TBL458774 TLC458774:TLH458774 TUY458774:TVD458774 UEU458774:UEZ458774 UOQ458774:UOV458774 UYM458774:UYR458774 VII458774:VIN458774 VSE458774:VSJ458774 WCA458774:WCF458774 WLW458774:WMB458774 WVS458774:WVX458774 K524310:P524310 JG524310:JL524310 TC524310:TH524310 ACY524310:ADD524310 AMU524310:AMZ524310 AWQ524310:AWV524310 BGM524310:BGR524310 BQI524310:BQN524310 CAE524310:CAJ524310 CKA524310:CKF524310 CTW524310:CUB524310 DDS524310:DDX524310 DNO524310:DNT524310 DXK524310:DXP524310 EHG524310:EHL524310 ERC524310:ERH524310 FAY524310:FBD524310 FKU524310:FKZ524310 FUQ524310:FUV524310 GEM524310:GER524310 GOI524310:GON524310 GYE524310:GYJ524310 HIA524310:HIF524310 HRW524310:HSB524310 IBS524310:IBX524310 ILO524310:ILT524310 IVK524310:IVP524310 JFG524310:JFL524310 JPC524310:JPH524310 JYY524310:JZD524310 KIU524310:KIZ524310 KSQ524310:KSV524310 LCM524310:LCR524310 LMI524310:LMN524310 LWE524310:LWJ524310 MGA524310:MGF524310 MPW524310:MQB524310 MZS524310:MZX524310 NJO524310:NJT524310 NTK524310:NTP524310 ODG524310:ODL524310 ONC524310:ONH524310 OWY524310:OXD524310 PGU524310:PGZ524310 PQQ524310:PQV524310 QAM524310:QAR524310 QKI524310:QKN524310 QUE524310:QUJ524310 REA524310:REF524310 RNW524310:ROB524310 RXS524310:RXX524310 SHO524310:SHT524310 SRK524310:SRP524310 TBG524310:TBL524310 TLC524310:TLH524310 TUY524310:TVD524310 UEU524310:UEZ524310 UOQ524310:UOV524310 UYM524310:UYR524310 VII524310:VIN524310 VSE524310:VSJ524310 WCA524310:WCF524310 WLW524310:WMB524310 WVS524310:WVX524310 K589846:P589846 JG589846:JL589846 TC589846:TH589846 ACY589846:ADD589846 AMU589846:AMZ589846 AWQ589846:AWV589846 BGM589846:BGR589846 BQI589846:BQN589846 CAE589846:CAJ589846 CKA589846:CKF589846 CTW589846:CUB589846 DDS589846:DDX589846 DNO589846:DNT589846 DXK589846:DXP589846 EHG589846:EHL589846 ERC589846:ERH589846 FAY589846:FBD589846 FKU589846:FKZ589846 FUQ589846:FUV589846 GEM589846:GER589846 GOI589846:GON589846 GYE589846:GYJ589846 HIA589846:HIF589846 HRW589846:HSB589846 IBS589846:IBX589846 ILO589846:ILT589846 IVK589846:IVP589846 JFG589846:JFL589846 JPC589846:JPH589846 JYY589846:JZD589846 KIU589846:KIZ589846 KSQ589846:KSV589846 LCM589846:LCR589846 LMI589846:LMN589846 LWE589846:LWJ589846 MGA589846:MGF589846 MPW589846:MQB589846 MZS589846:MZX589846 NJO589846:NJT589846 NTK589846:NTP589846 ODG589846:ODL589846 ONC589846:ONH589846 OWY589846:OXD589846 PGU589846:PGZ589846 PQQ589846:PQV589846 QAM589846:QAR589846 QKI589846:QKN589846 QUE589846:QUJ589846 REA589846:REF589846 RNW589846:ROB589846 RXS589846:RXX589846 SHO589846:SHT589846 SRK589846:SRP589846 TBG589846:TBL589846 TLC589846:TLH589846 TUY589846:TVD589846 UEU589846:UEZ589846 UOQ589846:UOV589846 UYM589846:UYR589846 VII589846:VIN589846 VSE589846:VSJ589846 WCA589846:WCF589846 WLW589846:WMB589846 WVS589846:WVX589846 K655382:P655382 JG655382:JL655382 TC655382:TH655382 ACY655382:ADD655382 AMU655382:AMZ655382 AWQ655382:AWV655382 BGM655382:BGR655382 BQI655382:BQN655382 CAE655382:CAJ655382 CKA655382:CKF655382 CTW655382:CUB655382 DDS655382:DDX655382 DNO655382:DNT655382 DXK655382:DXP655382 EHG655382:EHL655382 ERC655382:ERH655382 FAY655382:FBD655382 FKU655382:FKZ655382 FUQ655382:FUV655382 GEM655382:GER655382 GOI655382:GON655382 GYE655382:GYJ655382 HIA655382:HIF655382 HRW655382:HSB655382 IBS655382:IBX655382 ILO655382:ILT655382 IVK655382:IVP655382 JFG655382:JFL655382 JPC655382:JPH655382 JYY655382:JZD655382 KIU655382:KIZ655382 KSQ655382:KSV655382 LCM655382:LCR655382 LMI655382:LMN655382 LWE655382:LWJ655382 MGA655382:MGF655382 MPW655382:MQB655382 MZS655382:MZX655382 NJO655382:NJT655382 NTK655382:NTP655382 ODG655382:ODL655382 ONC655382:ONH655382 OWY655382:OXD655382 PGU655382:PGZ655382 PQQ655382:PQV655382 QAM655382:QAR655382 QKI655382:QKN655382 QUE655382:QUJ655382 REA655382:REF655382 RNW655382:ROB655382 RXS655382:RXX655382 SHO655382:SHT655382 SRK655382:SRP655382 TBG655382:TBL655382 TLC655382:TLH655382 TUY655382:TVD655382 UEU655382:UEZ655382 UOQ655382:UOV655382 UYM655382:UYR655382 VII655382:VIN655382 VSE655382:VSJ655382 WCA655382:WCF655382 WLW655382:WMB655382 WVS655382:WVX655382 K720918:P720918 JG720918:JL720918 TC720918:TH720918 ACY720918:ADD720918 AMU720918:AMZ720918 AWQ720918:AWV720918 BGM720918:BGR720918 BQI720918:BQN720918 CAE720918:CAJ720918 CKA720918:CKF720918 CTW720918:CUB720918 DDS720918:DDX720918 DNO720918:DNT720918 DXK720918:DXP720918 EHG720918:EHL720918 ERC720918:ERH720918 FAY720918:FBD720918 FKU720918:FKZ720918 FUQ720918:FUV720918 GEM720918:GER720918 GOI720918:GON720918 GYE720918:GYJ720918 HIA720918:HIF720918 HRW720918:HSB720918 IBS720918:IBX720918 ILO720918:ILT720918 IVK720918:IVP720918 JFG720918:JFL720918 JPC720918:JPH720918 JYY720918:JZD720918 KIU720918:KIZ720918 KSQ720918:KSV720918 LCM720918:LCR720918 LMI720918:LMN720918 LWE720918:LWJ720918 MGA720918:MGF720918 MPW720918:MQB720918 MZS720918:MZX720918 NJO720918:NJT720918 NTK720918:NTP720918 ODG720918:ODL720918 ONC720918:ONH720918 OWY720918:OXD720918 PGU720918:PGZ720918 PQQ720918:PQV720918 QAM720918:QAR720918 QKI720918:QKN720918 QUE720918:QUJ720918 REA720918:REF720918 RNW720918:ROB720918 RXS720918:RXX720918 SHO720918:SHT720918 SRK720918:SRP720918 TBG720918:TBL720918 TLC720918:TLH720918 TUY720918:TVD720918 UEU720918:UEZ720918 UOQ720918:UOV720918 UYM720918:UYR720918 VII720918:VIN720918 VSE720918:VSJ720918 WCA720918:WCF720918 WLW720918:WMB720918 WVS720918:WVX720918 K786454:P786454 JG786454:JL786454 TC786454:TH786454 ACY786454:ADD786454 AMU786454:AMZ786454 AWQ786454:AWV786454 BGM786454:BGR786454 BQI786454:BQN786454 CAE786454:CAJ786454 CKA786454:CKF786454 CTW786454:CUB786454 DDS786454:DDX786454 DNO786454:DNT786454 DXK786454:DXP786454 EHG786454:EHL786454 ERC786454:ERH786454 FAY786454:FBD786454 FKU786454:FKZ786454 FUQ786454:FUV786454 GEM786454:GER786454 GOI786454:GON786454 GYE786454:GYJ786454 HIA786454:HIF786454 HRW786454:HSB786454 IBS786454:IBX786454 ILO786454:ILT786454 IVK786454:IVP786454 JFG786454:JFL786454 JPC786454:JPH786454 JYY786454:JZD786454 KIU786454:KIZ786454 KSQ786454:KSV786454 LCM786454:LCR786454 LMI786454:LMN786454 LWE786454:LWJ786454 MGA786454:MGF786454 MPW786454:MQB786454 MZS786454:MZX786454 NJO786454:NJT786454 NTK786454:NTP786454 ODG786454:ODL786454 ONC786454:ONH786454 OWY786454:OXD786454 PGU786454:PGZ786454 PQQ786454:PQV786454 QAM786454:QAR786454 QKI786454:QKN786454 QUE786454:QUJ786454 REA786454:REF786454 RNW786454:ROB786454 RXS786454:RXX786454 SHO786454:SHT786454 SRK786454:SRP786454 TBG786454:TBL786454 TLC786454:TLH786454 TUY786454:TVD786454 UEU786454:UEZ786454 UOQ786454:UOV786454 UYM786454:UYR786454 VII786454:VIN786454 VSE786454:VSJ786454 WCA786454:WCF786454 WLW786454:WMB786454 WVS786454:WVX786454 K851990:P851990 JG851990:JL851990 TC851990:TH851990 ACY851990:ADD851990 AMU851990:AMZ851990 AWQ851990:AWV851990 BGM851990:BGR851990 BQI851990:BQN851990 CAE851990:CAJ851990 CKA851990:CKF851990 CTW851990:CUB851990 DDS851990:DDX851990 DNO851990:DNT851990 DXK851990:DXP851990 EHG851990:EHL851990 ERC851990:ERH851990 FAY851990:FBD851990 FKU851990:FKZ851990 FUQ851990:FUV851990 GEM851990:GER851990 GOI851990:GON851990 GYE851990:GYJ851990 HIA851990:HIF851990 HRW851990:HSB851990 IBS851990:IBX851990 ILO851990:ILT851990 IVK851990:IVP851990 JFG851990:JFL851990 JPC851990:JPH851990 JYY851990:JZD851990 KIU851990:KIZ851990 KSQ851990:KSV851990 LCM851990:LCR851990 LMI851990:LMN851990 LWE851990:LWJ851990 MGA851990:MGF851990 MPW851990:MQB851990 MZS851990:MZX851990 NJO851990:NJT851990 NTK851990:NTP851990 ODG851990:ODL851990 ONC851990:ONH851990 OWY851990:OXD851990 PGU851990:PGZ851990 PQQ851990:PQV851990 QAM851990:QAR851990 QKI851990:QKN851990 QUE851990:QUJ851990 REA851990:REF851990 RNW851990:ROB851990 RXS851990:RXX851990 SHO851990:SHT851990 SRK851990:SRP851990 TBG851990:TBL851990 TLC851990:TLH851990 TUY851990:TVD851990 UEU851990:UEZ851990 UOQ851990:UOV851990 UYM851990:UYR851990 VII851990:VIN851990 VSE851990:VSJ851990 WCA851990:WCF851990 WLW851990:WMB851990 WVS851990:WVX851990 K917526:P917526 JG917526:JL917526 TC917526:TH917526 ACY917526:ADD917526 AMU917526:AMZ917526 AWQ917526:AWV917526 BGM917526:BGR917526 BQI917526:BQN917526 CAE917526:CAJ917526 CKA917526:CKF917526 CTW917526:CUB917526 DDS917526:DDX917526 DNO917526:DNT917526 DXK917526:DXP917526 EHG917526:EHL917526 ERC917526:ERH917526 FAY917526:FBD917526 FKU917526:FKZ917526 FUQ917526:FUV917526 GEM917526:GER917526 GOI917526:GON917526 GYE917526:GYJ917526 HIA917526:HIF917526 HRW917526:HSB917526 IBS917526:IBX917526 ILO917526:ILT917526 IVK917526:IVP917526 JFG917526:JFL917526 JPC917526:JPH917526 JYY917526:JZD917526 KIU917526:KIZ917526 KSQ917526:KSV917526 LCM917526:LCR917526 LMI917526:LMN917526 LWE917526:LWJ917526 MGA917526:MGF917526 MPW917526:MQB917526 MZS917526:MZX917526 NJO917526:NJT917526 NTK917526:NTP917526 ODG917526:ODL917526 ONC917526:ONH917526 OWY917526:OXD917526 PGU917526:PGZ917526 PQQ917526:PQV917526 QAM917526:QAR917526 QKI917526:QKN917526 QUE917526:QUJ917526 REA917526:REF917526 RNW917526:ROB917526 RXS917526:RXX917526 SHO917526:SHT917526 SRK917526:SRP917526 TBG917526:TBL917526 TLC917526:TLH917526 TUY917526:TVD917526 UEU917526:UEZ917526 UOQ917526:UOV917526 UYM917526:UYR917526 VII917526:VIN917526 VSE917526:VSJ917526 WCA917526:WCF917526 WLW917526:WMB917526 WVS917526:WVX917526 K983062:P983062 JG983062:JL983062 TC983062:TH983062 ACY983062:ADD983062 AMU983062:AMZ983062 AWQ983062:AWV983062 BGM983062:BGR983062 BQI983062:BQN983062 CAE983062:CAJ983062 CKA983062:CKF983062 CTW983062:CUB983062 DDS983062:DDX983062 DNO983062:DNT983062 DXK983062:DXP983062 EHG983062:EHL983062 ERC983062:ERH983062 FAY983062:FBD983062 FKU983062:FKZ983062 FUQ983062:FUV983062 GEM983062:GER983062 GOI983062:GON983062 GYE983062:GYJ983062 HIA983062:HIF983062 HRW983062:HSB983062 IBS983062:IBX983062 ILO983062:ILT983062 IVK983062:IVP983062 JFG983062:JFL983062 JPC983062:JPH983062 JYY983062:JZD983062 KIU983062:KIZ983062 KSQ983062:KSV983062 LCM983062:LCR983062 LMI983062:LMN983062 LWE983062:LWJ983062 MGA983062:MGF983062 MPW983062:MQB983062 MZS983062:MZX983062 NJO983062:NJT983062 NTK983062:NTP983062 ODG983062:ODL983062 ONC983062:ONH983062 OWY983062:OXD983062 PGU983062:PGZ983062 PQQ983062:PQV983062 QAM983062:QAR983062 QKI983062:QKN983062 QUE983062:QUJ983062 REA983062:REF983062 RNW983062:ROB983062 RXS983062:RXX983062 SHO983062:SHT983062 SRK983062:SRP983062 TBG983062:TBL983062 TLC983062:TLH983062 TUY983062:TVD983062 UEU983062:UEZ983062 UOQ983062:UOV983062 UYM983062:UYR983062 VII983062:VIN983062 VSE983062:VSJ983062 WCA983062:WCF983062 WLW983062:WMB983062 WVS983062:WVX983062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L144:N145 JH144:JJ145 TD144:TF145 ACZ144:ADB145 AMV144:AMX145 AWR144:AWT145 BGN144:BGP145 BQJ144:BQL145 CAF144:CAH145 CKB144:CKD145 CTX144:CTZ145 DDT144:DDV145 DNP144:DNR145 DXL144:DXN145 EHH144:EHJ145 ERD144:ERF145 FAZ144:FBB145 FKV144:FKX145 FUR144:FUT145 GEN144:GEP145 GOJ144:GOL145 GYF144:GYH145 HIB144:HID145 HRX144:HRZ145 IBT144:IBV145 ILP144:ILR145 IVL144:IVN145 JFH144:JFJ145 JPD144:JPF145 JYZ144:JZB145 KIV144:KIX145 KSR144:KST145 LCN144:LCP145 LMJ144:LML145 LWF144:LWH145 MGB144:MGD145 MPX144:MPZ145 MZT144:MZV145 NJP144:NJR145 NTL144:NTN145 ODH144:ODJ145 OND144:ONF145 OWZ144:OXB145 PGV144:PGX145 PQR144:PQT145 QAN144:QAP145 QKJ144:QKL145 QUF144:QUH145 REB144:RED145 RNX144:RNZ145 RXT144:RXV145 SHP144:SHR145 SRL144:SRN145 TBH144:TBJ145 TLD144:TLF145 TUZ144:TVB145 UEV144:UEX145 UOR144:UOT145 UYN144:UYP145 VIJ144:VIL145 VSF144:VSH145 WCB144:WCD145 WLX144:WLZ145 WVT144:WVV145 L65680:N65681 JH65680:JJ65681 TD65680:TF65681 ACZ65680:ADB65681 AMV65680:AMX65681 AWR65680:AWT65681 BGN65680:BGP65681 BQJ65680:BQL65681 CAF65680:CAH65681 CKB65680:CKD65681 CTX65680:CTZ65681 DDT65680:DDV65681 DNP65680:DNR65681 DXL65680:DXN65681 EHH65680:EHJ65681 ERD65680:ERF65681 FAZ65680:FBB65681 FKV65680:FKX65681 FUR65680:FUT65681 GEN65680:GEP65681 GOJ65680:GOL65681 GYF65680:GYH65681 HIB65680:HID65681 HRX65680:HRZ65681 IBT65680:IBV65681 ILP65680:ILR65681 IVL65680:IVN65681 JFH65680:JFJ65681 JPD65680:JPF65681 JYZ65680:JZB65681 KIV65680:KIX65681 KSR65680:KST65681 LCN65680:LCP65681 LMJ65680:LML65681 LWF65680:LWH65681 MGB65680:MGD65681 MPX65680:MPZ65681 MZT65680:MZV65681 NJP65680:NJR65681 NTL65680:NTN65681 ODH65680:ODJ65681 OND65680:ONF65681 OWZ65680:OXB65681 PGV65680:PGX65681 PQR65680:PQT65681 QAN65680:QAP65681 QKJ65680:QKL65681 QUF65680:QUH65681 REB65680:RED65681 RNX65680:RNZ65681 RXT65680:RXV65681 SHP65680:SHR65681 SRL65680:SRN65681 TBH65680:TBJ65681 TLD65680:TLF65681 TUZ65680:TVB65681 UEV65680:UEX65681 UOR65680:UOT65681 UYN65680:UYP65681 VIJ65680:VIL65681 VSF65680:VSH65681 WCB65680:WCD65681 WLX65680:WLZ65681 WVT65680:WVV65681 L131216:N131217 JH131216:JJ131217 TD131216:TF131217 ACZ131216:ADB131217 AMV131216:AMX131217 AWR131216:AWT131217 BGN131216:BGP131217 BQJ131216:BQL131217 CAF131216:CAH131217 CKB131216:CKD131217 CTX131216:CTZ131217 DDT131216:DDV131217 DNP131216:DNR131217 DXL131216:DXN131217 EHH131216:EHJ131217 ERD131216:ERF131217 FAZ131216:FBB131217 FKV131216:FKX131217 FUR131216:FUT131217 GEN131216:GEP131217 GOJ131216:GOL131217 GYF131216:GYH131217 HIB131216:HID131217 HRX131216:HRZ131217 IBT131216:IBV131217 ILP131216:ILR131217 IVL131216:IVN131217 JFH131216:JFJ131217 JPD131216:JPF131217 JYZ131216:JZB131217 KIV131216:KIX131217 KSR131216:KST131217 LCN131216:LCP131217 LMJ131216:LML131217 LWF131216:LWH131217 MGB131216:MGD131217 MPX131216:MPZ131217 MZT131216:MZV131217 NJP131216:NJR131217 NTL131216:NTN131217 ODH131216:ODJ131217 OND131216:ONF131217 OWZ131216:OXB131217 PGV131216:PGX131217 PQR131216:PQT131217 QAN131216:QAP131217 QKJ131216:QKL131217 QUF131216:QUH131217 REB131216:RED131217 RNX131216:RNZ131217 RXT131216:RXV131217 SHP131216:SHR131217 SRL131216:SRN131217 TBH131216:TBJ131217 TLD131216:TLF131217 TUZ131216:TVB131217 UEV131216:UEX131217 UOR131216:UOT131217 UYN131216:UYP131217 VIJ131216:VIL131217 VSF131216:VSH131217 WCB131216:WCD131217 WLX131216:WLZ131217 WVT131216:WVV131217 L196752:N196753 JH196752:JJ196753 TD196752:TF196753 ACZ196752:ADB196753 AMV196752:AMX196753 AWR196752:AWT196753 BGN196752:BGP196753 BQJ196752:BQL196753 CAF196752:CAH196753 CKB196752:CKD196753 CTX196752:CTZ196753 DDT196752:DDV196753 DNP196752:DNR196753 DXL196752:DXN196753 EHH196752:EHJ196753 ERD196752:ERF196753 FAZ196752:FBB196753 FKV196752:FKX196753 FUR196752:FUT196753 GEN196752:GEP196753 GOJ196752:GOL196753 GYF196752:GYH196753 HIB196752:HID196753 HRX196752:HRZ196753 IBT196752:IBV196753 ILP196752:ILR196753 IVL196752:IVN196753 JFH196752:JFJ196753 JPD196752:JPF196753 JYZ196752:JZB196753 KIV196752:KIX196753 KSR196752:KST196753 LCN196752:LCP196753 LMJ196752:LML196753 LWF196752:LWH196753 MGB196752:MGD196753 MPX196752:MPZ196753 MZT196752:MZV196753 NJP196752:NJR196753 NTL196752:NTN196753 ODH196752:ODJ196753 OND196752:ONF196753 OWZ196752:OXB196753 PGV196752:PGX196753 PQR196752:PQT196753 QAN196752:QAP196753 QKJ196752:QKL196753 QUF196752:QUH196753 REB196752:RED196753 RNX196752:RNZ196753 RXT196752:RXV196753 SHP196752:SHR196753 SRL196752:SRN196753 TBH196752:TBJ196753 TLD196752:TLF196753 TUZ196752:TVB196753 UEV196752:UEX196753 UOR196752:UOT196753 UYN196752:UYP196753 VIJ196752:VIL196753 VSF196752:VSH196753 WCB196752:WCD196753 WLX196752:WLZ196753 WVT196752:WVV196753 L262288:N262289 JH262288:JJ262289 TD262288:TF262289 ACZ262288:ADB262289 AMV262288:AMX262289 AWR262288:AWT262289 BGN262288:BGP262289 BQJ262288:BQL262289 CAF262288:CAH262289 CKB262288:CKD262289 CTX262288:CTZ262289 DDT262288:DDV262289 DNP262288:DNR262289 DXL262288:DXN262289 EHH262288:EHJ262289 ERD262288:ERF262289 FAZ262288:FBB262289 FKV262288:FKX262289 FUR262288:FUT262289 GEN262288:GEP262289 GOJ262288:GOL262289 GYF262288:GYH262289 HIB262288:HID262289 HRX262288:HRZ262289 IBT262288:IBV262289 ILP262288:ILR262289 IVL262288:IVN262289 JFH262288:JFJ262289 JPD262288:JPF262289 JYZ262288:JZB262289 KIV262288:KIX262289 KSR262288:KST262289 LCN262288:LCP262289 LMJ262288:LML262289 LWF262288:LWH262289 MGB262288:MGD262289 MPX262288:MPZ262289 MZT262288:MZV262289 NJP262288:NJR262289 NTL262288:NTN262289 ODH262288:ODJ262289 OND262288:ONF262289 OWZ262288:OXB262289 PGV262288:PGX262289 PQR262288:PQT262289 QAN262288:QAP262289 QKJ262288:QKL262289 QUF262288:QUH262289 REB262288:RED262289 RNX262288:RNZ262289 RXT262288:RXV262289 SHP262288:SHR262289 SRL262288:SRN262289 TBH262288:TBJ262289 TLD262288:TLF262289 TUZ262288:TVB262289 UEV262288:UEX262289 UOR262288:UOT262289 UYN262288:UYP262289 VIJ262288:VIL262289 VSF262288:VSH262289 WCB262288:WCD262289 WLX262288:WLZ262289 WVT262288:WVV262289 L327824:N327825 JH327824:JJ327825 TD327824:TF327825 ACZ327824:ADB327825 AMV327824:AMX327825 AWR327824:AWT327825 BGN327824:BGP327825 BQJ327824:BQL327825 CAF327824:CAH327825 CKB327824:CKD327825 CTX327824:CTZ327825 DDT327824:DDV327825 DNP327824:DNR327825 DXL327824:DXN327825 EHH327824:EHJ327825 ERD327824:ERF327825 FAZ327824:FBB327825 FKV327824:FKX327825 FUR327824:FUT327825 GEN327824:GEP327825 GOJ327824:GOL327825 GYF327824:GYH327825 HIB327824:HID327825 HRX327824:HRZ327825 IBT327824:IBV327825 ILP327824:ILR327825 IVL327824:IVN327825 JFH327824:JFJ327825 JPD327824:JPF327825 JYZ327824:JZB327825 KIV327824:KIX327825 KSR327824:KST327825 LCN327824:LCP327825 LMJ327824:LML327825 LWF327824:LWH327825 MGB327824:MGD327825 MPX327824:MPZ327825 MZT327824:MZV327825 NJP327824:NJR327825 NTL327824:NTN327825 ODH327824:ODJ327825 OND327824:ONF327825 OWZ327824:OXB327825 PGV327824:PGX327825 PQR327824:PQT327825 QAN327824:QAP327825 QKJ327824:QKL327825 QUF327824:QUH327825 REB327824:RED327825 RNX327824:RNZ327825 RXT327824:RXV327825 SHP327824:SHR327825 SRL327824:SRN327825 TBH327824:TBJ327825 TLD327824:TLF327825 TUZ327824:TVB327825 UEV327824:UEX327825 UOR327824:UOT327825 UYN327824:UYP327825 VIJ327824:VIL327825 VSF327824:VSH327825 WCB327824:WCD327825 WLX327824:WLZ327825 WVT327824:WVV327825 L393360:N393361 JH393360:JJ393361 TD393360:TF393361 ACZ393360:ADB393361 AMV393360:AMX393361 AWR393360:AWT393361 BGN393360:BGP393361 BQJ393360:BQL393361 CAF393360:CAH393361 CKB393360:CKD393361 CTX393360:CTZ393361 DDT393360:DDV393361 DNP393360:DNR393361 DXL393360:DXN393361 EHH393360:EHJ393361 ERD393360:ERF393361 FAZ393360:FBB393361 FKV393360:FKX393361 FUR393360:FUT393361 GEN393360:GEP393361 GOJ393360:GOL393361 GYF393360:GYH393361 HIB393360:HID393361 HRX393360:HRZ393361 IBT393360:IBV393361 ILP393360:ILR393361 IVL393360:IVN393361 JFH393360:JFJ393361 JPD393360:JPF393361 JYZ393360:JZB393361 KIV393360:KIX393361 KSR393360:KST393361 LCN393360:LCP393361 LMJ393360:LML393361 LWF393360:LWH393361 MGB393360:MGD393361 MPX393360:MPZ393361 MZT393360:MZV393361 NJP393360:NJR393361 NTL393360:NTN393361 ODH393360:ODJ393361 OND393360:ONF393361 OWZ393360:OXB393361 PGV393360:PGX393361 PQR393360:PQT393361 QAN393360:QAP393361 QKJ393360:QKL393361 QUF393360:QUH393361 REB393360:RED393361 RNX393360:RNZ393361 RXT393360:RXV393361 SHP393360:SHR393361 SRL393360:SRN393361 TBH393360:TBJ393361 TLD393360:TLF393361 TUZ393360:TVB393361 UEV393360:UEX393361 UOR393360:UOT393361 UYN393360:UYP393361 VIJ393360:VIL393361 VSF393360:VSH393361 WCB393360:WCD393361 WLX393360:WLZ393361 WVT393360:WVV393361 L458896:N458897 JH458896:JJ458897 TD458896:TF458897 ACZ458896:ADB458897 AMV458896:AMX458897 AWR458896:AWT458897 BGN458896:BGP458897 BQJ458896:BQL458897 CAF458896:CAH458897 CKB458896:CKD458897 CTX458896:CTZ458897 DDT458896:DDV458897 DNP458896:DNR458897 DXL458896:DXN458897 EHH458896:EHJ458897 ERD458896:ERF458897 FAZ458896:FBB458897 FKV458896:FKX458897 FUR458896:FUT458897 GEN458896:GEP458897 GOJ458896:GOL458897 GYF458896:GYH458897 HIB458896:HID458897 HRX458896:HRZ458897 IBT458896:IBV458897 ILP458896:ILR458897 IVL458896:IVN458897 JFH458896:JFJ458897 JPD458896:JPF458897 JYZ458896:JZB458897 KIV458896:KIX458897 KSR458896:KST458897 LCN458896:LCP458897 LMJ458896:LML458897 LWF458896:LWH458897 MGB458896:MGD458897 MPX458896:MPZ458897 MZT458896:MZV458897 NJP458896:NJR458897 NTL458896:NTN458897 ODH458896:ODJ458897 OND458896:ONF458897 OWZ458896:OXB458897 PGV458896:PGX458897 PQR458896:PQT458897 QAN458896:QAP458897 QKJ458896:QKL458897 QUF458896:QUH458897 REB458896:RED458897 RNX458896:RNZ458897 RXT458896:RXV458897 SHP458896:SHR458897 SRL458896:SRN458897 TBH458896:TBJ458897 TLD458896:TLF458897 TUZ458896:TVB458897 UEV458896:UEX458897 UOR458896:UOT458897 UYN458896:UYP458897 VIJ458896:VIL458897 VSF458896:VSH458897 WCB458896:WCD458897 WLX458896:WLZ458897 WVT458896:WVV458897 L524432:N524433 JH524432:JJ524433 TD524432:TF524433 ACZ524432:ADB524433 AMV524432:AMX524433 AWR524432:AWT524433 BGN524432:BGP524433 BQJ524432:BQL524433 CAF524432:CAH524433 CKB524432:CKD524433 CTX524432:CTZ524433 DDT524432:DDV524433 DNP524432:DNR524433 DXL524432:DXN524433 EHH524432:EHJ524433 ERD524432:ERF524433 FAZ524432:FBB524433 FKV524432:FKX524433 FUR524432:FUT524433 GEN524432:GEP524433 GOJ524432:GOL524433 GYF524432:GYH524433 HIB524432:HID524433 HRX524432:HRZ524433 IBT524432:IBV524433 ILP524432:ILR524433 IVL524432:IVN524433 JFH524432:JFJ524433 JPD524432:JPF524433 JYZ524432:JZB524433 KIV524432:KIX524433 KSR524432:KST524433 LCN524432:LCP524433 LMJ524432:LML524433 LWF524432:LWH524433 MGB524432:MGD524433 MPX524432:MPZ524433 MZT524432:MZV524433 NJP524432:NJR524433 NTL524432:NTN524433 ODH524432:ODJ524433 OND524432:ONF524433 OWZ524432:OXB524433 PGV524432:PGX524433 PQR524432:PQT524433 QAN524432:QAP524433 QKJ524432:QKL524433 QUF524432:QUH524433 REB524432:RED524433 RNX524432:RNZ524433 RXT524432:RXV524433 SHP524432:SHR524433 SRL524432:SRN524433 TBH524432:TBJ524433 TLD524432:TLF524433 TUZ524432:TVB524433 UEV524432:UEX524433 UOR524432:UOT524433 UYN524432:UYP524433 VIJ524432:VIL524433 VSF524432:VSH524433 WCB524432:WCD524433 WLX524432:WLZ524433 WVT524432:WVV524433 L589968:N589969 JH589968:JJ589969 TD589968:TF589969 ACZ589968:ADB589969 AMV589968:AMX589969 AWR589968:AWT589969 BGN589968:BGP589969 BQJ589968:BQL589969 CAF589968:CAH589969 CKB589968:CKD589969 CTX589968:CTZ589969 DDT589968:DDV589969 DNP589968:DNR589969 DXL589968:DXN589969 EHH589968:EHJ589969 ERD589968:ERF589969 FAZ589968:FBB589969 FKV589968:FKX589969 FUR589968:FUT589969 GEN589968:GEP589969 GOJ589968:GOL589969 GYF589968:GYH589969 HIB589968:HID589969 HRX589968:HRZ589969 IBT589968:IBV589969 ILP589968:ILR589969 IVL589968:IVN589969 JFH589968:JFJ589969 JPD589968:JPF589969 JYZ589968:JZB589969 KIV589968:KIX589969 KSR589968:KST589969 LCN589968:LCP589969 LMJ589968:LML589969 LWF589968:LWH589969 MGB589968:MGD589969 MPX589968:MPZ589969 MZT589968:MZV589969 NJP589968:NJR589969 NTL589968:NTN589969 ODH589968:ODJ589969 OND589968:ONF589969 OWZ589968:OXB589969 PGV589968:PGX589969 PQR589968:PQT589969 QAN589968:QAP589969 QKJ589968:QKL589969 QUF589968:QUH589969 REB589968:RED589969 RNX589968:RNZ589969 RXT589968:RXV589969 SHP589968:SHR589969 SRL589968:SRN589969 TBH589968:TBJ589969 TLD589968:TLF589969 TUZ589968:TVB589969 UEV589968:UEX589969 UOR589968:UOT589969 UYN589968:UYP589969 VIJ589968:VIL589969 VSF589968:VSH589969 WCB589968:WCD589969 WLX589968:WLZ589969 WVT589968:WVV589969 L655504:N655505 JH655504:JJ655505 TD655504:TF655505 ACZ655504:ADB655505 AMV655504:AMX655505 AWR655504:AWT655505 BGN655504:BGP655505 BQJ655504:BQL655505 CAF655504:CAH655505 CKB655504:CKD655505 CTX655504:CTZ655505 DDT655504:DDV655505 DNP655504:DNR655505 DXL655504:DXN655505 EHH655504:EHJ655505 ERD655504:ERF655505 FAZ655504:FBB655505 FKV655504:FKX655505 FUR655504:FUT655505 GEN655504:GEP655505 GOJ655504:GOL655505 GYF655504:GYH655505 HIB655504:HID655505 HRX655504:HRZ655505 IBT655504:IBV655505 ILP655504:ILR655505 IVL655504:IVN655505 JFH655504:JFJ655505 JPD655504:JPF655505 JYZ655504:JZB655505 KIV655504:KIX655505 KSR655504:KST655505 LCN655504:LCP655505 LMJ655504:LML655505 LWF655504:LWH655505 MGB655504:MGD655505 MPX655504:MPZ655505 MZT655504:MZV655505 NJP655504:NJR655505 NTL655504:NTN655505 ODH655504:ODJ655505 OND655504:ONF655505 OWZ655504:OXB655505 PGV655504:PGX655505 PQR655504:PQT655505 QAN655504:QAP655505 QKJ655504:QKL655505 QUF655504:QUH655505 REB655504:RED655505 RNX655504:RNZ655505 RXT655504:RXV655505 SHP655504:SHR655505 SRL655504:SRN655505 TBH655504:TBJ655505 TLD655504:TLF655505 TUZ655504:TVB655505 UEV655504:UEX655505 UOR655504:UOT655505 UYN655504:UYP655505 VIJ655504:VIL655505 VSF655504:VSH655505 WCB655504:WCD655505 WLX655504:WLZ655505 WVT655504:WVV655505 L721040:N721041 JH721040:JJ721041 TD721040:TF721041 ACZ721040:ADB721041 AMV721040:AMX721041 AWR721040:AWT721041 BGN721040:BGP721041 BQJ721040:BQL721041 CAF721040:CAH721041 CKB721040:CKD721041 CTX721040:CTZ721041 DDT721040:DDV721041 DNP721040:DNR721041 DXL721040:DXN721041 EHH721040:EHJ721041 ERD721040:ERF721041 FAZ721040:FBB721041 FKV721040:FKX721041 FUR721040:FUT721041 GEN721040:GEP721041 GOJ721040:GOL721041 GYF721040:GYH721041 HIB721040:HID721041 HRX721040:HRZ721041 IBT721040:IBV721041 ILP721040:ILR721041 IVL721040:IVN721041 JFH721040:JFJ721041 JPD721040:JPF721041 JYZ721040:JZB721041 KIV721040:KIX721041 KSR721040:KST721041 LCN721040:LCP721041 LMJ721040:LML721041 LWF721040:LWH721041 MGB721040:MGD721041 MPX721040:MPZ721041 MZT721040:MZV721041 NJP721040:NJR721041 NTL721040:NTN721041 ODH721040:ODJ721041 OND721040:ONF721041 OWZ721040:OXB721041 PGV721040:PGX721041 PQR721040:PQT721041 QAN721040:QAP721041 QKJ721040:QKL721041 QUF721040:QUH721041 REB721040:RED721041 RNX721040:RNZ721041 RXT721040:RXV721041 SHP721040:SHR721041 SRL721040:SRN721041 TBH721040:TBJ721041 TLD721040:TLF721041 TUZ721040:TVB721041 UEV721040:UEX721041 UOR721040:UOT721041 UYN721040:UYP721041 VIJ721040:VIL721041 VSF721040:VSH721041 WCB721040:WCD721041 WLX721040:WLZ721041 WVT721040:WVV721041 L786576:N786577 JH786576:JJ786577 TD786576:TF786577 ACZ786576:ADB786577 AMV786576:AMX786577 AWR786576:AWT786577 BGN786576:BGP786577 BQJ786576:BQL786577 CAF786576:CAH786577 CKB786576:CKD786577 CTX786576:CTZ786577 DDT786576:DDV786577 DNP786576:DNR786577 DXL786576:DXN786577 EHH786576:EHJ786577 ERD786576:ERF786577 FAZ786576:FBB786577 FKV786576:FKX786577 FUR786576:FUT786577 GEN786576:GEP786577 GOJ786576:GOL786577 GYF786576:GYH786577 HIB786576:HID786577 HRX786576:HRZ786577 IBT786576:IBV786577 ILP786576:ILR786577 IVL786576:IVN786577 JFH786576:JFJ786577 JPD786576:JPF786577 JYZ786576:JZB786577 KIV786576:KIX786577 KSR786576:KST786577 LCN786576:LCP786577 LMJ786576:LML786577 LWF786576:LWH786577 MGB786576:MGD786577 MPX786576:MPZ786577 MZT786576:MZV786577 NJP786576:NJR786577 NTL786576:NTN786577 ODH786576:ODJ786577 OND786576:ONF786577 OWZ786576:OXB786577 PGV786576:PGX786577 PQR786576:PQT786577 QAN786576:QAP786577 QKJ786576:QKL786577 QUF786576:QUH786577 REB786576:RED786577 RNX786576:RNZ786577 RXT786576:RXV786577 SHP786576:SHR786577 SRL786576:SRN786577 TBH786576:TBJ786577 TLD786576:TLF786577 TUZ786576:TVB786577 UEV786576:UEX786577 UOR786576:UOT786577 UYN786576:UYP786577 VIJ786576:VIL786577 VSF786576:VSH786577 WCB786576:WCD786577 WLX786576:WLZ786577 WVT786576:WVV786577 L852112:N852113 JH852112:JJ852113 TD852112:TF852113 ACZ852112:ADB852113 AMV852112:AMX852113 AWR852112:AWT852113 BGN852112:BGP852113 BQJ852112:BQL852113 CAF852112:CAH852113 CKB852112:CKD852113 CTX852112:CTZ852113 DDT852112:DDV852113 DNP852112:DNR852113 DXL852112:DXN852113 EHH852112:EHJ852113 ERD852112:ERF852113 FAZ852112:FBB852113 FKV852112:FKX852113 FUR852112:FUT852113 GEN852112:GEP852113 GOJ852112:GOL852113 GYF852112:GYH852113 HIB852112:HID852113 HRX852112:HRZ852113 IBT852112:IBV852113 ILP852112:ILR852113 IVL852112:IVN852113 JFH852112:JFJ852113 JPD852112:JPF852113 JYZ852112:JZB852113 KIV852112:KIX852113 KSR852112:KST852113 LCN852112:LCP852113 LMJ852112:LML852113 LWF852112:LWH852113 MGB852112:MGD852113 MPX852112:MPZ852113 MZT852112:MZV852113 NJP852112:NJR852113 NTL852112:NTN852113 ODH852112:ODJ852113 OND852112:ONF852113 OWZ852112:OXB852113 PGV852112:PGX852113 PQR852112:PQT852113 QAN852112:QAP852113 QKJ852112:QKL852113 QUF852112:QUH852113 REB852112:RED852113 RNX852112:RNZ852113 RXT852112:RXV852113 SHP852112:SHR852113 SRL852112:SRN852113 TBH852112:TBJ852113 TLD852112:TLF852113 TUZ852112:TVB852113 UEV852112:UEX852113 UOR852112:UOT852113 UYN852112:UYP852113 VIJ852112:VIL852113 VSF852112:VSH852113 WCB852112:WCD852113 WLX852112:WLZ852113 WVT852112:WVV852113 L917648:N917649 JH917648:JJ917649 TD917648:TF917649 ACZ917648:ADB917649 AMV917648:AMX917649 AWR917648:AWT917649 BGN917648:BGP917649 BQJ917648:BQL917649 CAF917648:CAH917649 CKB917648:CKD917649 CTX917648:CTZ917649 DDT917648:DDV917649 DNP917648:DNR917649 DXL917648:DXN917649 EHH917648:EHJ917649 ERD917648:ERF917649 FAZ917648:FBB917649 FKV917648:FKX917649 FUR917648:FUT917649 GEN917648:GEP917649 GOJ917648:GOL917649 GYF917648:GYH917649 HIB917648:HID917649 HRX917648:HRZ917649 IBT917648:IBV917649 ILP917648:ILR917649 IVL917648:IVN917649 JFH917648:JFJ917649 JPD917648:JPF917649 JYZ917648:JZB917649 KIV917648:KIX917649 KSR917648:KST917649 LCN917648:LCP917649 LMJ917648:LML917649 LWF917648:LWH917649 MGB917648:MGD917649 MPX917648:MPZ917649 MZT917648:MZV917649 NJP917648:NJR917649 NTL917648:NTN917649 ODH917648:ODJ917649 OND917648:ONF917649 OWZ917648:OXB917649 PGV917648:PGX917649 PQR917648:PQT917649 QAN917648:QAP917649 QKJ917648:QKL917649 QUF917648:QUH917649 REB917648:RED917649 RNX917648:RNZ917649 RXT917648:RXV917649 SHP917648:SHR917649 SRL917648:SRN917649 TBH917648:TBJ917649 TLD917648:TLF917649 TUZ917648:TVB917649 UEV917648:UEX917649 UOR917648:UOT917649 UYN917648:UYP917649 VIJ917648:VIL917649 VSF917648:VSH917649 WCB917648:WCD917649 WLX917648:WLZ917649 WVT917648:WVV917649 L983184:N983185 JH983184:JJ983185 TD983184:TF983185 ACZ983184:ADB983185 AMV983184:AMX983185 AWR983184:AWT983185 BGN983184:BGP983185 BQJ983184:BQL983185 CAF983184:CAH983185 CKB983184:CKD983185 CTX983184:CTZ983185 DDT983184:DDV983185 DNP983184:DNR983185 DXL983184:DXN983185 EHH983184:EHJ983185 ERD983184:ERF983185 FAZ983184:FBB983185 FKV983184:FKX983185 FUR983184:FUT983185 GEN983184:GEP983185 GOJ983184:GOL983185 GYF983184:GYH983185 HIB983184:HID983185 HRX983184:HRZ983185 IBT983184:IBV983185 ILP983184:ILR983185 IVL983184:IVN983185 JFH983184:JFJ983185 JPD983184:JPF983185 JYZ983184:JZB983185 KIV983184:KIX983185 KSR983184:KST983185 LCN983184:LCP983185 LMJ983184:LML983185 LWF983184:LWH983185 MGB983184:MGD983185 MPX983184:MPZ983185 MZT983184:MZV983185 NJP983184:NJR983185 NTL983184:NTN983185 ODH983184:ODJ983185 OND983184:ONF983185 OWZ983184:OXB983185 PGV983184:PGX983185 PQR983184:PQT983185 QAN983184:QAP983185 QKJ983184:QKL983185 QUF983184:QUH983185 REB983184:RED983185 RNX983184:RNZ983185 RXT983184:RXV983185 SHP983184:SHR983185 SRL983184:SRN983185 TBH983184:TBJ983185 TLD983184:TLF983185 TUZ983184:TVB983185 UEV983184:UEX983185 UOR983184:UOT983185 UYN983184:UYP983185 VIJ983184:VIL983185 VSF983184:VSH983185 WCB983184:WCD983185 WLX983184:WLZ983185 WVT983184:WVV983185 AB126:AD127 JX126:JZ127 TT126:TV127 ADP126:ADR127 ANL126:ANN127 AXH126:AXJ127 BHD126:BHF127 BQZ126:BRB127 CAV126:CAX127 CKR126:CKT127 CUN126:CUP127 DEJ126:DEL127 DOF126:DOH127 DYB126:DYD127 EHX126:EHZ127 ERT126:ERV127 FBP126:FBR127 FLL126:FLN127 FVH126:FVJ127 GFD126:GFF127 GOZ126:GPB127 GYV126:GYX127 HIR126:HIT127 HSN126:HSP127 ICJ126:ICL127 IMF126:IMH127 IWB126:IWD127 JFX126:JFZ127 JPT126:JPV127 JZP126:JZR127 KJL126:KJN127 KTH126:KTJ127 LDD126:LDF127 LMZ126:LNB127 LWV126:LWX127 MGR126:MGT127 MQN126:MQP127 NAJ126:NAL127 NKF126:NKH127 NUB126:NUD127 ODX126:ODZ127 ONT126:ONV127 OXP126:OXR127 PHL126:PHN127 PRH126:PRJ127 QBD126:QBF127 QKZ126:QLB127 QUV126:QUX127 RER126:RET127 RON126:ROP127 RYJ126:RYL127 SIF126:SIH127 SSB126:SSD127 TBX126:TBZ127 TLT126:TLV127 TVP126:TVR127 UFL126:UFN127 UPH126:UPJ127 UZD126:UZF127 VIZ126:VJB127 VSV126:VSX127 WCR126:WCT127 WMN126:WMP127 WWJ126:WWL127 AB65662:AD65663 JX65662:JZ65663 TT65662:TV65663 ADP65662:ADR65663 ANL65662:ANN65663 AXH65662:AXJ65663 BHD65662:BHF65663 BQZ65662:BRB65663 CAV65662:CAX65663 CKR65662:CKT65663 CUN65662:CUP65663 DEJ65662:DEL65663 DOF65662:DOH65663 DYB65662:DYD65663 EHX65662:EHZ65663 ERT65662:ERV65663 FBP65662:FBR65663 FLL65662:FLN65663 FVH65662:FVJ65663 GFD65662:GFF65663 GOZ65662:GPB65663 GYV65662:GYX65663 HIR65662:HIT65663 HSN65662:HSP65663 ICJ65662:ICL65663 IMF65662:IMH65663 IWB65662:IWD65663 JFX65662:JFZ65663 JPT65662:JPV65663 JZP65662:JZR65663 KJL65662:KJN65663 KTH65662:KTJ65663 LDD65662:LDF65663 LMZ65662:LNB65663 LWV65662:LWX65663 MGR65662:MGT65663 MQN65662:MQP65663 NAJ65662:NAL65663 NKF65662:NKH65663 NUB65662:NUD65663 ODX65662:ODZ65663 ONT65662:ONV65663 OXP65662:OXR65663 PHL65662:PHN65663 PRH65662:PRJ65663 QBD65662:QBF65663 QKZ65662:QLB65663 QUV65662:QUX65663 RER65662:RET65663 RON65662:ROP65663 RYJ65662:RYL65663 SIF65662:SIH65663 SSB65662:SSD65663 TBX65662:TBZ65663 TLT65662:TLV65663 TVP65662:TVR65663 UFL65662:UFN65663 UPH65662:UPJ65663 UZD65662:UZF65663 VIZ65662:VJB65663 VSV65662:VSX65663 WCR65662:WCT65663 WMN65662:WMP65663 WWJ65662:WWL65663 AB131198:AD131199 JX131198:JZ131199 TT131198:TV131199 ADP131198:ADR131199 ANL131198:ANN131199 AXH131198:AXJ131199 BHD131198:BHF131199 BQZ131198:BRB131199 CAV131198:CAX131199 CKR131198:CKT131199 CUN131198:CUP131199 DEJ131198:DEL131199 DOF131198:DOH131199 DYB131198:DYD131199 EHX131198:EHZ131199 ERT131198:ERV131199 FBP131198:FBR131199 FLL131198:FLN131199 FVH131198:FVJ131199 GFD131198:GFF131199 GOZ131198:GPB131199 GYV131198:GYX131199 HIR131198:HIT131199 HSN131198:HSP131199 ICJ131198:ICL131199 IMF131198:IMH131199 IWB131198:IWD131199 JFX131198:JFZ131199 JPT131198:JPV131199 JZP131198:JZR131199 KJL131198:KJN131199 KTH131198:KTJ131199 LDD131198:LDF131199 LMZ131198:LNB131199 LWV131198:LWX131199 MGR131198:MGT131199 MQN131198:MQP131199 NAJ131198:NAL131199 NKF131198:NKH131199 NUB131198:NUD131199 ODX131198:ODZ131199 ONT131198:ONV131199 OXP131198:OXR131199 PHL131198:PHN131199 PRH131198:PRJ131199 QBD131198:QBF131199 QKZ131198:QLB131199 QUV131198:QUX131199 RER131198:RET131199 RON131198:ROP131199 RYJ131198:RYL131199 SIF131198:SIH131199 SSB131198:SSD131199 TBX131198:TBZ131199 TLT131198:TLV131199 TVP131198:TVR131199 UFL131198:UFN131199 UPH131198:UPJ131199 UZD131198:UZF131199 VIZ131198:VJB131199 VSV131198:VSX131199 WCR131198:WCT131199 WMN131198:WMP131199 WWJ131198:WWL131199 AB196734:AD196735 JX196734:JZ196735 TT196734:TV196735 ADP196734:ADR196735 ANL196734:ANN196735 AXH196734:AXJ196735 BHD196734:BHF196735 BQZ196734:BRB196735 CAV196734:CAX196735 CKR196734:CKT196735 CUN196734:CUP196735 DEJ196734:DEL196735 DOF196734:DOH196735 DYB196734:DYD196735 EHX196734:EHZ196735 ERT196734:ERV196735 FBP196734:FBR196735 FLL196734:FLN196735 FVH196734:FVJ196735 GFD196734:GFF196735 GOZ196734:GPB196735 GYV196734:GYX196735 HIR196734:HIT196735 HSN196734:HSP196735 ICJ196734:ICL196735 IMF196734:IMH196735 IWB196734:IWD196735 JFX196734:JFZ196735 JPT196734:JPV196735 JZP196734:JZR196735 KJL196734:KJN196735 KTH196734:KTJ196735 LDD196734:LDF196735 LMZ196734:LNB196735 LWV196734:LWX196735 MGR196734:MGT196735 MQN196734:MQP196735 NAJ196734:NAL196735 NKF196734:NKH196735 NUB196734:NUD196735 ODX196734:ODZ196735 ONT196734:ONV196735 OXP196734:OXR196735 PHL196734:PHN196735 PRH196734:PRJ196735 QBD196734:QBF196735 QKZ196734:QLB196735 QUV196734:QUX196735 RER196734:RET196735 RON196734:ROP196735 RYJ196734:RYL196735 SIF196734:SIH196735 SSB196734:SSD196735 TBX196734:TBZ196735 TLT196734:TLV196735 TVP196734:TVR196735 UFL196734:UFN196735 UPH196734:UPJ196735 UZD196734:UZF196735 VIZ196734:VJB196735 VSV196734:VSX196735 WCR196734:WCT196735 WMN196734:WMP196735 WWJ196734:WWL196735 AB262270:AD262271 JX262270:JZ262271 TT262270:TV262271 ADP262270:ADR262271 ANL262270:ANN262271 AXH262270:AXJ262271 BHD262270:BHF262271 BQZ262270:BRB262271 CAV262270:CAX262271 CKR262270:CKT262271 CUN262270:CUP262271 DEJ262270:DEL262271 DOF262270:DOH262271 DYB262270:DYD262271 EHX262270:EHZ262271 ERT262270:ERV262271 FBP262270:FBR262271 FLL262270:FLN262271 FVH262270:FVJ262271 GFD262270:GFF262271 GOZ262270:GPB262271 GYV262270:GYX262271 HIR262270:HIT262271 HSN262270:HSP262271 ICJ262270:ICL262271 IMF262270:IMH262271 IWB262270:IWD262271 JFX262270:JFZ262271 JPT262270:JPV262271 JZP262270:JZR262271 KJL262270:KJN262271 KTH262270:KTJ262271 LDD262270:LDF262271 LMZ262270:LNB262271 LWV262270:LWX262271 MGR262270:MGT262271 MQN262270:MQP262271 NAJ262270:NAL262271 NKF262270:NKH262271 NUB262270:NUD262271 ODX262270:ODZ262271 ONT262270:ONV262271 OXP262270:OXR262271 PHL262270:PHN262271 PRH262270:PRJ262271 QBD262270:QBF262271 QKZ262270:QLB262271 QUV262270:QUX262271 RER262270:RET262271 RON262270:ROP262271 RYJ262270:RYL262271 SIF262270:SIH262271 SSB262270:SSD262271 TBX262270:TBZ262271 TLT262270:TLV262271 TVP262270:TVR262271 UFL262270:UFN262271 UPH262270:UPJ262271 UZD262270:UZF262271 VIZ262270:VJB262271 VSV262270:VSX262271 WCR262270:WCT262271 WMN262270:WMP262271 WWJ262270:WWL262271 AB327806:AD327807 JX327806:JZ327807 TT327806:TV327807 ADP327806:ADR327807 ANL327806:ANN327807 AXH327806:AXJ327807 BHD327806:BHF327807 BQZ327806:BRB327807 CAV327806:CAX327807 CKR327806:CKT327807 CUN327806:CUP327807 DEJ327806:DEL327807 DOF327806:DOH327807 DYB327806:DYD327807 EHX327806:EHZ327807 ERT327806:ERV327807 FBP327806:FBR327807 FLL327806:FLN327807 FVH327806:FVJ327807 GFD327806:GFF327807 GOZ327806:GPB327807 GYV327806:GYX327807 HIR327806:HIT327807 HSN327806:HSP327807 ICJ327806:ICL327807 IMF327806:IMH327807 IWB327806:IWD327807 JFX327806:JFZ327807 JPT327806:JPV327807 JZP327806:JZR327807 KJL327806:KJN327807 KTH327806:KTJ327807 LDD327806:LDF327807 LMZ327806:LNB327807 LWV327806:LWX327807 MGR327806:MGT327807 MQN327806:MQP327807 NAJ327806:NAL327807 NKF327806:NKH327807 NUB327806:NUD327807 ODX327806:ODZ327807 ONT327806:ONV327807 OXP327806:OXR327807 PHL327806:PHN327807 PRH327806:PRJ327807 QBD327806:QBF327807 QKZ327806:QLB327807 QUV327806:QUX327807 RER327806:RET327807 RON327806:ROP327807 RYJ327806:RYL327807 SIF327806:SIH327807 SSB327806:SSD327807 TBX327806:TBZ327807 TLT327806:TLV327807 TVP327806:TVR327807 UFL327806:UFN327807 UPH327806:UPJ327807 UZD327806:UZF327807 VIZ327806:VJB327807 VSV327806:VSX327807 WCR327806:WCT327807 WMN327806:WMP327807 WWJ327806:WWL327807 AB393342:AD393343 JX393342:JZ393343 TT393342:TV393343 ADP393342:ADR393343 ANL393342:ANN393343 AXH393342:AXJ393343 BHD393342:BHF393343 BQZ393342:BRB393343 CAV393342:CAX393343 CKR393342:CKT393343 CUN393342:CUP393343 DEJ393342:DEL393343 DOF393342:DOH393343 DYB393342:DYD393343 EHX393342:EHZ393343 ERT393342:ERV393343 FBP393342:FBR393343 FLL393342:FLN393343 FVH393342:FVJ393343 GFD393342:GFF393343 GOZ393342:GPB393343 GYV393342:GYX393343 HIR393342:HIT393343 HSN393342:HSP393343 ICJ393342:ICL393343 IMF393342:IMH393343 IWB393342:IWD393343 JFX393342:JFZ393343 JPT393342:JPV393343 JZP393342:JZR393343 KJL393342:KJN393343 KTH393342:KTJ393343 LDD393342:LDF393343 LMZ393342:LNB393343 LWV393342:LWX393343 MGR393342:MGT393343 MQN393342:MQP393343 NAJ393342:NAL393343 NKF393342:NKH393343 NUB393342:NUD393343 ODX393342:ODZ393343 ONT393342:ONV393343 OXP393342:OXR393343 PHL393342:PHN393343 PRH393342:PRJ393343 QBD393342:QBF393343 QKZ393342:QLB393343 QUV393342:QUX393343 RER393342:RET393343 RON393342:ROP393343 RYJ393342:RYL393343 SIF393342:SIH393343 SSB393342:SSD393343 TBX393342:TBZ393343 TLT393342:TLV393343 TVP393342:TVR393343 UFL393342:UFN393343 UPH393342:UPJ393343 UZD393342:UZF393343 VIZ393342:VJB393343 VSV393342:VSX393343 WCR393342:WCT393343 WMN393342:WMP393343 WWJ393342:WWL393343 AB458878:AD458879 JX458878:JZ458879 TT458878:TV458879 ADP458878:ADR458879 ANL458878:ANN458879 AXH458878:AXJ458879 BHD458878:BHF458879 BQZ458878:BRB458879 CAV458878:CAX458879 CKR458878:CKT458879 CUN458878:CUP458879 DEJ458878:DEL458879 DOF458878:DOH458879 DYB458878:DYD458879 EHX458878:EHZ458879 ERT458878:ERV458879 FBP458878:FBR458879 FLL458878:FLN458879 FVH458878:FVJ458879 GFD458878:GFF458879 GOZ458878:GPB458879 GYV458878:GYX458879 HIR458878:HIT458879 HSN458878:HSP458879 ICJ458878:ICL458879 IMF458878:IMH458879 IWB458878:IWD458879 JFX458878:JFZ458879 JPT458878:JPV458879 JZP458878:JZR458879 KJL458878:KJN458879 KTH458878:KTJ458879 LDD458878:LDF458879 LMZ458878:LNB458879 LWV458878:LWX458879 MGR458878:MGT458879 MQN458878:MQP458879 NAJ458878:NAL458879 NKF458878:NKH458879 NUB458878:NUD458879 ODX458878:ODZ458879 ONT458878:ONV458879 OXP458878:OXR458879 PHL458878:PHN458879 PRH458878:PRJ458879 QBD458878:QBF458879 QKZ458878:QLB458879 QUV458878:QUX458879 RER458878:RET458879 RON458878:ROP458879 RYJ458878:RYL458879 SIF458878:SIH458879 SSB458878:SSD458879 TBX458878:TBZ458879 TLT458878:TLV458879 TVP458878:TVR458879 UFL458878:UFN458879 UPH458878:UPJ458879 UZD458878:UZF458879 VIZ458878:VJB458879 VSV458878:VSX458879 WCR458878:WCT458879 WMN458878:WMP458879 WWJ458878:WWL458879 AB524414:AD524415 JX524414:JZ524415 TT524414:TV524415 ADP524414:ADR524415 ANL524414:ANN524415 AXH524414:AXJ524415 BHD524414:BHF524415 BQZ524414:BRB524415 CAV524414:CAX524415 CKR524414:CKT524415 CUN524414:CUP524415 DEJ524414:DEL524415 DOF524414:DOH524415 DYB524414:DYD524415 EHX524414:EHZ524415 ERT524414:ERV524415 FBP524414:FBR524415 FLL524414:FLN524415 FVH524414:FVJ524415 GFD524414:GFF524415 GOZ524414:GPB524415 GYV524414:GYX524415 HIR524414:HIT524415 HSN524414:HSP524415 ICJ524414:ICL524415 IMF524414:IMH524415 IWB524414:IWD524415 JFX524414:JFZ524415 JPT524414:JPV524415 JZP524414:JZR524415 KJL524414:KJN524415 KTH524414:KTJ524415 LDD524414:LDF524415 LMZ524414:LNB524415 LWV524414:LWX524415 MGR524414:MGT524415 MQN524414:MQP524415 NAJ524414:NAL524415 NKF524414:NKH524415 NUB524414:NUD524415 ODX524414:ODZ524415 ONT524414:ONV524415 OXP524414:OXR524415 PHL524414:PHN524415 PRH524414:PRJ524415 QBD524414:QBF524415 QKZ524414:QLB524415 QUV524414:QUX524415 RER524414:RET524415 RON524414:ROP524415 RYJ524414:RYL524415 SIF524414:SIH524415 SSB524414:SSD524415 TBX524414:TBZ524415 TLT524414:TLV524415 TVP524414:TVR524415 UFL524414:UFN524415 UPH524414:UPJ524415 UZD524414:UZF524415 VIZ524414:VJB524415 VSV524414:VSX524415 WCR524414:WCT524415 WMN524414:WMP524415 WWJ524414:WWL524415 AB589950:AD589951 JX589950:JZ589951 TT589950:TV589951 ADP589950:ADR589951 ANL589950:ANN589951 AXH589950:AXJ589951 BHD589950:BHF589951 BQZ589950:BRB589951 CAV589950:CAX589951 CKR589950:CKT589951 CUN589950:CUP589951 DEJ589950:DEL589951 DOF589950:DOH589951 DYB589950:DYD589951 EHX589950:EHZ589951 ERT589950:ERV589951 FBP589950:FBR589951 FLL589950:FLN589951 FVH589950:FVJ589951 GFD589950:GFF589951 GOZ589950:GPB589951 GYV589950:GYX589951 HIR589950:HIT589951 HSN589950:HSP589951 ICJ589950:ICL589951 IMF589950:IMH589951 IWB589950:IWD589951 JFX589950:JFZ589951 JPT589950:JPV589951 JZP589950:JZR589951 KJL589950:KJN589951 KTH589950:KTJ589951 LDD589950:LDF589951 LMZ589950:LNB589951 LWV589950:LWX589951 MGR589950:MGT589951 MQN589950:MQP589951 NAJ589950:NAL589951 NKF589950:NKH589951 NUB589950:NUD589951 ODX589950:ODZ589951 ONT589950:ONV589951 OXP589950:OXR589951 PHL589950:PHN589951 PRH589950:PRJ589951 QBD589950:QBF589951 QKZ589950:QLB589951 QUV589950:QUX589951 RER589950:RET589951 RON589950:ROP589951 RYJ589950:RYL589951 SIF589950:SIH589951 SSB589950:SSD589951 TBX589950:TBZ589951 TLT589950:TLV589951 TVP589950:TVR589951 UFL589950:UFN589951 UPH589950:UPJ589951 UZD589950:UZF589951 VIZ589950:VJB589951 VSV589950:VSX589951 WCR589950:WCT589951 WMN589950:WMP589951 WWJ589950:WWL589951 AB655486:AD655487 JX655486:JZ655487 TT655486:TV655487 ADP655486:ADR655487 ANL655486:ANN655487 AXH655486:AXJ655487 BHD655486:BHF655487 BQZ655486:BRB655487 CAV655486:CAX655487 CKR655486:CKT655487 CUN655486:CUP655487 DEJ655486:DEL655487 DOF655486:DOH655487 DYB655486:DYD655487 EHX655486:EHZ655487 ERT655486:ERV655487 FBP655486:FBR655487 FLL655486:FLN655487 FVH655486:FVJ655487 GFD655486:GFF655487 GOZ655486:GPB655487 GYV655486:GYX655487 HIR655486:HIT655487 HSN655486:HSP655487 ICJ655486:ICL655487 IMF655486:IMH655487 IWB655486:IWD655487 JFX655486:JFZ655487 JPT655486:JPV655487 JZP655486:JZR655487 KJL655486:KJN655487 KTH655486:KTJ655487 LDD655486:LDF655487 LMZ655486:LNB655487 LWV655486:LWX655487 MGR655486:MGT655487 MQN655486:MQP655487 NAJ655486:NAL655487 NKF655486:NKH655487 NUB655486:NUD655487 ODX655486:ODZ655487 ONT655486:ONV655487 OXP655486:OXR655487 PHL655486:PHN655487 PRH655486:PRJ655487 QBD655486:QBF655487 QKZ655486:QLB655487 QUV655486:QUX655487 RER655486:RET655487 RON655486:ROP655487 RYJ655486:RYL655487 SIF655486:SIH655487 SSB655486:SSD655487 TBX655486:TBZ655487 TLT655486:TLV655487 TVP655486:TVR655487 UFL655486:UFN655487 UPH655486:UPJ655487 UZD655486:UZF655487 VIZ655486:VJB655487 VSV655486:VSX655487 WCR655486:WCT655487 WMN655486:WMP655487 WWJ655486:WWL655487 AB721022:AD721023 JX721022:JZ721023 TT721022:TV721023 ADP721022:ADR721023 ANL721022:ANN721023 AXH721022:AXJ721023 BHD721022:BHF721023 BQZ721022:BRB721023 CAV721022:CAX721023 CKR721022:CKT721023 CUN721022:CUP721023 DEJ721022:DEL721023 DOF721022:DOH721023 DYB721022:DYD721023 EHX721022:EHZ721023 ERT721022:ERV721023 FBP721022:FBR721023 FLL721022:FLN721023 FVH721022:FVJ721023 GFD721022:GFF721023 GOZ721022:GPB721023 GYV721022:GYX721023 HIR721022:HIT721023 HSN721022:HSP721023 ICJ721022:ICL721023 IMF721022:IMH721023 IWB721022:IWD721023 JFX721022:JFZ721023 JPT721022:JPV721023 JZP721022:JZR721023 KJL721022:KJN721023 KTH721022:KTJ721023 LDD721022:LDF721023 LMZ721022:LNB721023 LWV721022:LWX721023 MGR721022:MGT721023 MQN721022:MQP721023 NAJ721022:NAL721023 NKF721022:NKH721023 NUB721022:NUD721023 ODX721022:ODZ721023 ONT721022:ONV721023 OXP721022:OXR721023 PHL721022:PHN721023 PRH721022:PRJ721023 QBD721022:QBF721023 QKZ721022:QLB721023 QUV721022:QUX721023 RER721022:RET721023 RON721022:ROP721023 RYJ721022:RYL721023 SIF721022:SIH721023 SSB721022:SSD721023 TBX721022:TBZ721023 TLT721022:TLV721023 TVP721022:TVR721023 UFL721022:UFN721023 UPH721022:UPJ721023 UZD721022:UZF721023 VIZ721022:VJB721023 VSV721022:VSX721023 WCR721022:WCT721023 WMN721022:WMP721023 WWJ721022:WWL721023 AB786558:AD786559 JX786558:JZ786559 TT786558:TV786559 ADP786558:ADR786559 ANL786558:ANN786559 AXH786558:AXJ786559 BHD786558:BHF786559 BQZ786558:BRB786559 CAV786558:CAX786559 CKR786558:CKT786559 CUN786558:CUP786559 DEJ786558:DEL786559 DOF786558:DOH786559 DYB786558:DYD786559 EHX786558:EHZ786559 ERT786558:ERV786559 FBP786558:FBR786559 FLL786558:FLN786559 FVH786558:FVJ786559 GFD786558:GFF786559 GOZ786558:GPB786559 GYV786558:GYX786559 HIR786558:HIT786559 HSN786558:HSP786559 ICJ786558:ICL786559 IMF786558:IMH786559 IWB786558:IWD786559 JFX786558:JFZ786559 JPT786558:JPV786559 JZP786558:JZR786559 KJL786558:KJN786559 KTH786558:KTJ786559 LDD786558:LDF786559 LMZ786558:LNB786559 LWV786558:LWX786559 MGR786558:MGT786559 MQN786558:MQP786559 NAJ786558:NAL786559 NKF786558:NKH786559 NUB786558:NUD786559 ODX786558:ODZ786559 ONT786558:ONV786559 OXP786558:OXR786559 PHL786558:PHN786559 PRH786558:PRJ786559 QBD786558:QBF786559 QKZ786558:QLB786559 QUV786558:QUX786559 RER786558:RET786559 RON786558:ROP786559 RYJ786558:RYL786559 SIF786558:SIH786559 SSB786558:SSD786559 TBX786558:TBZ786559 TLT786558:TLV786559 TVP786558:TVR786559 UFL786558:UFN786559 UPH786558:UPJ786559 UZD786558:UZF786559 VIZ786558:VJB786559 VSV786558:VSX786559 WCR786558:WCT786559 WMN786558:WMP786559 WWJ786558:WWL786559 AB852094:AD852095 JX852094:JZ852095 TT852094:TV852095 ADP852094:ADR852095 ANL852094:ANN852095 AXH852094:AXJ852095 BHD852094:BHF852095 BQZ852094:BRB852095 CAV852094:CAX852095 CKR852094:CKT852095 CUN852094:CUP852095 DEJ852094:DEL852095 DOF852094:DOH852095 DYB852094:DYD852095 EHX852094:EHZ852095 ERT852094:ERV852095 FBP852094:FBR852095 FLL852094:FLN852095 FVH852094:FVJ852095 GFD852094:GFF852095 GOZ852094:GPB852095 GYV852094:GYX852095 HIR852094:HIT852095 HSN852094:HSP852095 ICJ852094:ICL852095 IMF852094:IMH852095 IWB852094:IWD852095 JFX852094:JFZ852095 JPT852094:JPV852095 JZP852094:JZR852095 KJL852094:KJN852095 KTH852094:KTJ852095 LDD852094:LDF852095 LMZ852094:LNB852095 LWV852094:LWX852095 MGR852094:MGT852095 MQN852094:MQP852095 NAJ852094:NAL852095 NKF852094:NKH852095 NUB852094:NUD852095 ODX852094:ODZ852095 ONT852094:ONV852095 OXP852094:OXR852095 PHL852094:PHN852095 PRH852094:PRJ852095 QBD852094:QBF852095 QKZ852094:QLB852095 QUV852094:QUX852095 RER852094:RET852095 RON852094:ROP852095 RYJ852094:RYL852095 SIF852094:SIH852095 SSB852094:SSD852095 TBX852094:TBZ852095 TLT852094:TLV852095 TVP852094:TVR852095 UFL852094:UFN852095 UPH852094:UPJ852095 UZD852094:UZF852095 VIZ852094:VJB852095 VSV852094:VSX852095 WCR852094:WCT852095 WMN852094:WMP852095 WWJ852094:WWL852095 AB917630:AD917631 JX917630:JZ917631 TT917630:TV917631 ADP917630:ADR917631 ANL917630:ANN917631 AXH917630:AXJ917631 BHD917630:BHF917631 BQZ917630:BRB917631 CAV917630:CAX917631 CKR917630:CKT917631 CUN917630:CUP917631 DEJ917630:DEL917631 DOF917630:DOH917631 DYB917630:DYD917631 EHX917630:EHZ917631 ERT917630:ERV917631 FBP917630:FBR917631 FLL917630:FLN917631 FVH917630:FVJ917631 GFD917630:GFF917631 GOZ917630:GPB917631 GYV917630:GYX917631 HIR917630:HIT917631 HSN917630:HSP917631 ICJ917630:ICL917631 IMF917630:IMH917631 IWB917630:IWD917631 JFX917630:JFZ917631 JPT917630:JPV917631 JZP917630:JZR917631 KJL917630:KJN917631 KTH917630:KTJ917631 LDD917630:LDF917631 LMZ917630:LNB917631 LWV917630:LWX917631 MGR917630:MGT917631 MQN917630:MQP917631 NAJ917630:NAL917631 NKF917630:NKH917631 NUB917630:NUD917631 ODX917630:ODZ917631 ONT917630:ONV917631 OXP917630:OXR917631 PHL917630:PHN917631 PRH917630:PRJ917631 QBD917630:QBF917631 QKZ917630:QLB917631 QUV917630:QUX917631 RER917630:RET917631 RON917630:ROP917631 RYJ917630:RYL917631 SIF917630:SIH917631 SSB917630:SSD917631 TBX917630:TBZ917631 TLT917630:TLV917631 TVP917630:TVR917631 UFL917630:UFN917631 UPH917630:UPJ917631 UZD917630:UZF917631 VIZ917630:VJB917631 VSV917630:VSX917631 WCR917630:WCT917631 WMN917630:WMP917631 WWJ917630:WWL917631 AB983166:AD983167 JX983166:JZ983167 TT983166:TV983167 ADP983166:ADR983167 ANL983166:ANN983167 AXH983166:AXJ983167 BHD983166:BHF983167 BQZ983166:BRB983167 CAV983166:CAX983167 CKR983166:CKT983167 CUN983166:CUP983167 DEJ983166:DEL983167 DOF983166:DOH983167 DYB983166:DYD983167 EHX983166:EHZ983167 ERT983166:ERV983167 FBP983166:FBR983167 FLL983166:FLN983167 FVH983166:FVJ983167 GFD983166:GFF983167 GOZ983166:GPB983167 GYV983166:GYX983167 HIR983166:HIT983167 HSN983166:HSP983167 ICJ983166:ICL983167 IMF983166:IMH983167 IWB983166:IWD983167 JFX983166:JFZ983167 JPT983166:JPV983167 JZP983166:JZR983167 KJL983166:KJN983167 KTH983166:KTJ983167 LDD983166:LDF983167 LMZ983166:LNB983167 LWV983166:LWX983167 MGR983166:MGT983167 MQN983166:MQP983167 NAJ983166:NAL983167 NKF983166:NKH983167 NUB983166:NUD983167 ODX983166:ODZ983167 ONT983166:ONV983167 OXP983166:OXR983167 PHL983166:PHN983167 PRH983166:PRJ983167 QBD983166:QBF983167 QKZ983166:QLB983167 QUV983166:QUX983167 RER983166:RET983167 RON983166:ROP983167 RYJ983166:RYL983167 SIF983166:SIH983167 SSB983166:SSD983167 TBX983166:TBZ983167 TLT983166:TLV983167 TVP983166:TVR983167 UFL983166:UFN983167 UPH983166:UPJ983167 UZD983166:UZF983167 VIZ983166:VJB983167 VSV983166:VSX983167 WCR983166:WCT983167 WMN983166:WMP983167 WWJ983166:WWL983167 L126:N127 JH126:JJ127 TD126:TF127 ACZ126:ADB127 AMV126:AMX127 AWR126:AWT127 BGN126:BGP127 BQJ126:BQL127 CAF126:CAH127 CKB126:CKD127 CTX126:CTZ127 DDT126:DDV127 DNP126:DNR127 DXL126:DXN127 EHH126:EHJ127 ERD126:ERF127 FAZ126:FBB127 FKV126:FKX127 FUR126:FUT127 GEN126:GEP127 GOJ126:GOL127 GYF126:GYH127 HIB126:HID127 HRX126:HRZ127 IBT126:IBV127 ILP126:ILR127 IVL126:IVN127 JFH126:JFJ127 JPD126:JPF127 JYZ126:JZB127 KIV126:KIX127 KSR126:KST127 LCN126:LCP127 LMJ126:LML127 LWF126:LWH127 MGB126:MGD127 MPX126:MPZ127 MZT126:MZV127 NJP126:NJR127 NTL126:NTN127 ODH126:ODJ127 OND126:ONF127 OWZ126:OXB127 PGV126:PGX127 PQR126:PQT127 QAN126:QAP127 QKJ126:QKL127 QUF126:QUH127 REB126:RED127 RNX126:RNZ127 RXT126:RXV127 SHP126:SHR127 SRL126:SRN127 TBH126:TBJ127 TLD126:TLF127 TUZ126:TVB127 UEV126:UEX127 UOR126:UOT127 UYN126:UYP127 VIJ126:VIL127 VSF126:VSH127 WCB126:WCD127 WLX126:WLZ127 WVT126:WVV127 L65662:N65663 JH65662:JJ65663 TD65662:TF65663 ACZ65662:ADB65663 AMV65662:AMX65663 AWR65662:AWT65663 BGN65662:BGP65663 BQJ65662:BQL65663 CAF65662:CAH65663 CKB65662:CKD65663 CTX65662:CTZ65663 DDT65662:DDV65663 DNP65662:DNR65663 DXL65662:DXN65663 EHH65662:EHJ65663 ERD65662:ERF65663 FAZ65662:FBB65663 FKV65662:FKX65663 FUR65662:FUT65663 GEN65662:GEP65663 GOJ65662:GOL65663 GYF65662:GYH65663 HIB65662:HID65663 HRX65662:HRZ65663 IBT65662:IBV65663 ILP65662:ILR65663 IVL65662:IVN65663 JFH65662:JFJ65663 JPD65662:JPF65663 JYZ65662:JZB65663 KIV65662:KIX65663 KSR65662:KST65663 LCN65662:LCP65663 LMJ65662:LML65663 LWF65662:LWH65663 MGB65662:MGD65663 MPX65662:MPZ65663 MZT65662:MZV65663 NJP65662:NJR65663 NTL65662:NTN65663 ODH65662:ODJ65663 OND65662:ONF65663 OWZ65662:OXB65663 PGV65662:PGX65663 PQR65662:PQT65663 QAN65662:QAP65663 QKJ65662:QKL65663 QUF65662:QUH65663 REB65662:RED65663 RNX65662:RNZ65663 RXT65662:RXV65663 SHP65662:SHR65663 SRL65662:SRN65663 TBH65662:TBJ65663 TLD65662:TLF65663 TUZ65662:TVB65663 UEV65662:UEX65663 UOR65662:UOT65663 UYN65662:UYP65663 VIJ65662:VIL65663 VSF65662:VSH65663 WCB65662:WCD65663 WLX65662:WLZ65663 WVT65662:WVV65663 L131198:N131199 JH131198:JJ131199 TD131198:TF131199 ACZ131198:ADB131199 AMV131198:AMX131199 AWR131198:AWT131199 BGN131198:BGP131199 BQJ131198:BQL131199 CAF131198:CAH131199 CKB131198:CKD131199 CTX131198:CTZ131199 DDT131198:DDV131199 DNP131198:DNR131199 DXL131198:DXN131199 EHH131198:EHJ131199 ERD131198:ERF131199 FAZ131198:FBB131199 FKV131198:FKX131199 FUR131198:FUT131199 GEN131198:GEP131199 GOJ131198:GOL131199 GYF131198:GYH131199 HIB131198:HID131199 HRX131198:HRZ131199 IBT131198:IBV131199 ILP131198:ILR131199 IVL131198:IVN131199 JFH131198:JFJ131199 JPD131198:JPF131199 JYZ131198:JZB131199 KIV131198:KIX131199 KSR131198:KST131199 LCN131198:LCP131199 LMJ131198:LML131199 LWF131198:LWH131199 MGB131198:MGD131199 MPX131198:MPZ131199 MZT131198:MZV131199 NJP131198:NJR131199 NTL131198:NTN131199 ODH131198:ODJ131199 OND131198:ONF131199 OWZ131198:OXB131199 PGV131198:PGX131199 PQR131198:PQT131199 QAN131198:QAP131199 QKJ131198:QKL131199 QUF131198:QUH131199 REB131198:RED131199 RNX131198:RNZ131199 RXT131198:RXV131199 SHP131198:SHR131199 SRL131198:SRN131199 TBH131198:TBJ131199 TLD131198:TLF131199 TUZ131198:TVB131199 UEV131198:UEX131199 UOR131198:UOT131199 UYN131198:UYP131199 VIJ131198:VIL131199 VSF131198:VSH131199 WCB131198:WCD131199 WLX131198:WLZ131199 WVT131198:WVV131199 L196734:N196735 JH196734:JJ196735 TD196734:TF196735 ACZ196734:ADB196735 AMV196734:AMX196735 AWR196734:AWT196735 BGN196734:BGP196735 BQJ196734:BQL196735 CAF196734:CAH196735 CKB196734:CKD196735 CTX196734:CTZ196735 DDT196734:DDV196735 DNP196734:DNR196735 DXL196734:DXN196735 EHH196734:EHJ196735 ERD196734:ERF196735 FAZ196734:FBB196735 FKV196734:FKX196735 FUR196734:FUT196735 GEN196734:GEP196735 GOJ196734:GOL196735 GYF196734:GYH196735 HIB196734:HID196735 HRX196734:HRZ196735 IBT196734:IBV196735 ILP196734:ILR196735 IVL196734:IVN196735 JFH196734:JFJ196735 JPD196734:JPF196735 JYZ196734:JZB196735 KIV196734:KIX196735 KSR196734:KST196735 LCN196734:LCP196735 LMJ196734:LML196735 LWF196734:LWH196735 MGB196734:MGD196735 MPX196734:MPZ196735 MZT196734:MZV196735 NJP196734:NJR196735 NTL196734:NTN196735 ODH196734:ODJ196735 OND196734:ONF196735 OWZ196734:OXB196735 PGV196734:PGX196735 PQR196734:PQT196735 QAN196734:QAP196735 QKJ196734:QKL196735 QUF196734:QUH196735 REB196734:RED196735 RNX196734:RNZ196735 RXT196734:RXV196735 SHP196734:SHR196735 SRL196734:SRN196735 TBH196734:TBJ196735 TLD196734:TLF196735 TUZ196734:TVB196735 UEV196734:UEX196735 UOR196734:UOT196735 UYN196734:UYP196735 VIJ196734:VIL196735 VSF196734:VSH196735 WCB196734:WCD196735 WLX196734:WLZ196735 WVT196734:WVV196735 L262270:N262271 JH262270:JJ262271 TD262270:TF262271 ACZ262270:ADB262271 AMV262270:AMX262271 AWR262270:AWT262271 BGN262270:BGP262271 BQJ262270:BQL262271 CAF262270:CAH262271 CKB262270:CKD262271 CTX262270:CTZ262271 DDT262270:DDV262271 DNP262270:DNR262271 DXL262270:DXN262271 EHH262270:EHJ262271 ERD262270:ERF262271 FAZ262270:FBB262271 FKV262270:FKX262271 FUR262270:FUT262271 GEN262270:GEP262271 GOJ262270:GOL262271 GYF262270:GYH262271 HIB262270:HID262271 HRX262270:HRZ262271 IBT262270:IBV262271 ILP262270:ILR262271 IVL262270:IVN262271 JFH262270:JFJ262271 JPD262270:JPF262271 JYZ262270:JZB262271 KIV262270:KIX262271 KSR262270:KST262271 LCN262270:LCP262271 LMJ262270:LML262271 LWF262270:LWH262271 MGB262270:MGD262271 MPX262270:MPZ262271 MZT262270:MZV262271 NJP262270:NJR262271 NTL262270:NTN262271 ODH262270:ODJ262271 OND262270:ONF262271 OWZ262270:OXB262271 PGV262270:PGX262271 PQR262270:PQT262271 QAN262270:QAP262271 QKJ262270:QKL262271 QUF262270:QUH262271 REB262270:RED262271 RNX262270:RNZ262271 RXT262270:RXV262271 SHP262270:SHR262271 SRL262270:SRN262271 TBH262270:TBJ262271 TLD262270:TLF262271 TUZ262270:TVB262271 UEV262270:UEX262271 UOR262270:UOT262271 UYN262270:UYP262271 VIJ262270:VIL262271 VSF262270:VSH262271 WCB262270:WCD262271 WLX262270:WLZ262271 WVT262270:WVV262271 L327806:N327807 JH327806:JJ327807 TD327806:TF327807 ACZ327806:ADB327807 AMV327806:AMX327807 AWR327806:AWT327807 BGN327806:BGP327807 BQJ327806:BQL327807 CAF327806:CAH327807 CKB327806:CKD327807 CTX327806:CTZ327807 DDT327806:DDV327807 DNP327806:DNR327807 DXL327806:DXN327807 EHH327806:EHJ327807 ERD327806:ERF327807 FAZ327806:FBB327807 FKV327806:FKX327807 FUR327806:FUT327807 GEN327806:GEP327807 GOJ327806:GOL327807 GYF327806:GYH327807 HIB327806:HID327807 HRX327806:HRZ327807 IBT327806:IBV327807 ILP327806:ILR327807 IVL327806:IVN327807 JFH327806:JFJ327807 JPD327806:JPF327807 JYZ327806:JZB327807 KIV327806:KIX327807 KSR327806:KST327807 LCN327806:LCP327807 LMJ327806:LML327807 LWF327806:LWH327807 MGB327806:MGD327807 MPX327806:MPZ327807 MZT327806:MZV327807 NJP327806:NJR327807 NTL327806:NTN327807 ODH327806:ODJ327807 OND327806:ONF327807 OWZ327806:OXB327807 PGV327806:PGX327807 PQR327806:PQT327807 QAN327806:QAP327807 QKJ327806:QKL327807 QUF327806:QUH327807 REB327806:RED327807 RNX327806:RNZ327807 RXT327806:RXV327807 SHP327806:SHR327807 SRL327806:SRN327807 TBH327806:TBJ327807 TLD327806:TLF327807 TUZ327806:TVB327807 UEV327806:UEX327807 UOR327806:UOT327807 UYN327806:UYP327807 VIJ327806:VIL327807 VSF327806:VSH327807 WCB327806:WCD327807 WLX327806:WLZ327807 WVT327806:WVV327807 L393342:N393343 JH393342:JJ393343 TD393342:TF393343 ACZ393342:ADB393343 AMV393342:AMX393343 AWR393342:AWT393343 BGN393342:BGP393343 BQJ393342:BQL393343 CAF393342:CAH393343 CKB393342:CKD393343 CTX393342:CTZ393343 DDT393342:DDV393343 DNP393342:DNR393343 DXL393342:DXN393343 EHH393342:EHJ393343 ERD393342:ERF393343 FAZ393342:FBB393343 FKV393342:FKX393343 FUR393342:FUT393343 GEN393342:GEP393343 GOJ393342:GOL393343 GYF393342:GYH393343 HIB393342:HID393343 HRX393342:HRZ393343 IBT393342:IBV393343 ILP393342:ILR393343 IVL393342:IVN393343 JFH393342:JFJ393343 JPD393342:JPF393343 JYZ393342:JZB393343 KIV393342:KIX393343 KSR393342:KST393343 LCN393342:LCP393343 LMJ393342:LML393343 LWF393342:LWH393343 MGB393342:MGD393343 MPX393342:MPZ393343 MZT393342:MZV393343 NJP393342:NJR393343 NTL393342:NTN393343 ODH393342:ODJ393343 OND393342:ONF393343 OWZ393342:OXB393343 PGV393342:PGX393343 PQR393342:PQT393343 QAN393342:QAP393343 QKJ393342:QKL393343 QUF393342:QUH393343 REB393342:RED393343 RNX393342:RNZ393343 RXT393342:RXV393343 SHP393342:SHR393343 SRL393342:SRN393343 TBH393342:TBJ393343 TLD393342:TLF393343 TUZ393342:TVB393343 UEV393342:UEX393343 UOR393342:UOT393343 UYN393342:UYP393343 VIJ393342:VIL393343 VSF393342:VSH393343 WCB393342:WCD393343 WLX393342:WLZ393343 WVT393342:WVV393343 L458878:N458879 JH458878:JJ458879 TD458878:TF458879 ACZ458878:ADB458879 AMV458878:AMX458879 AWR458878:AWT458879 BGN458878:BGP458879 BQJ458878:BQL458879 CAF458878:CAH458879 CKB458878:CKD458879 CTX458878:CTZ458879 DDT458878:DDV458879 DNP458878:DNR458879 DXL458878:DXN458879 EHH458878:EHJ458879 ERD458878:ERF458879 FAZ458878:FBB458879 FKV458878:FKX458879 FUR458878:FUT458879 GEN458878:GEP458879 GOJ458878:GOL458879 GYF458878:GYH458879 HIB458878:HID458879 HRX458878:HRZ458879 IBT458878:IBV458879 ILP458878:ILR458879 IVL458878:IVN458879 JFH458878:JFJ458879 JPD458878:JPF458879 JYZ458878:JZB458879 KIV458878:KIX458879 KSR458878:KST458879 LCN458878:LCP458879 LMJ458878:LML458879 LWF458878:LWH458879 MGB458878:MGD458879 MPX458878:MPZ458879 MZT458878:MZV458879 NJP458878:NJR458879 NTL458878:NTN458879 ODH458878:ODJ458879 OND458878:ONF458879 OWZ458878:OXB458879 PGV458878:PGX458879 PQR458878:PQT458879 QAN458878:QAP458879 QKJ458878:QKL458879 QUF458878:QUH458879 REB458878:RED458879 RNX458878:RNZ458879 RXT458878:RXV458879 SHP458878:SHR458879 SRL458878:SRN458879 TBH458878:TBJ458879 TLD458878:TLF458879 TUZ458878:TVB458879 UEV458878:UEX458879 UOR458878:UOT458879 UYN458878:UYP458879 VIJ458878:VIL458879 VSF458878:VSH458879 WCB458878:WCD458879 WLX458878:WLZ458879 WVT458878:WVV458879 L524414:N524415 JH524414:JJ524415 TD524414:TF524415 ACZ524414:ADB524415 AMV524414:AMX524415 AWR524414:AWT524415 BGN524414:BGP524415 BQJ524414:BQL524415 CAF524414:CAH524415 CKB524414:CKD524415 CTX524414:CTZ524415 DDT524414:DDV524415 DNP524414:DNR524415 DXL524414:DXN524415 EHH524414:EHJ524415 ERD524414:ERF524415 FAZ524414:FBB524415 FKV524414:FKX524415 FUR524414:FUT524415 GEN524414:GEP524415 GOJ524414:GOL524415 GYF524414:GYH524415 HIB524414:HID524415 HRX524414:HRZ524415 IBT524414:IBV524415 ILP524414:ILR524415 IVL524414:IVN524415 JFH524414:JFJ524415 JPD524414:JPF524415 JYZ524414:JZB524415 KIV524414:KIX524415 KSR524414:KST524415 LCN524414:LCP524415 LMJ524414:LML524415 LWF524414:LWH524415 MGB524414:MGD524415 MPX524414:MPZ524415 MZT524414:MZV524415 NJP524414:NJR524415 NTL524414:NTN524415 ODH524414:ODJ524415 OND524414:ONF524415 OWZ524414:OXB524415 PGV524414:PGX524415 PQR524414:PQT524415 QAN524414:QAP524415 QKJ524414:QKL524415 QUF524414:QUH524415 REB524414:RED524415 RNX524414:RNZ524415 RXT524414:RXV524415 SHP524414:SHR524415 SRL524414:SRN524415 TBH524414:TBJ524415 TLD524414:TLF524415 TUZ524414:TVB524415 UEV524414:UEX524415 UOR524414:UOT524415 UYN524414:UYP524415 VIJ524414:VIL524415 VSF524414:VSH524415 WCB524414:WCD524415 WLX524414:WLZ524415 WVT524414:WVV524415 L589950:N589951 JH589950:JJ589951 TD589950:TF589951 ACZ589950:ADB589951 AMV589950:AMX589951 AWR589950:AWT589951 BGN589950:BGP589951 BQJ589950:BQL589951 CAF589950:CAH589951 CKB589950:CKD589951 CTX589950:CTZ589951 DDT589950:DDV589951 DNP589950:DNR589951 DXL589950:DXN589951 EHH589950:EHJ589951 ERD589950:ERF589951 FAZ589950:FBB589951 FKV589950:FKX589951 FUR589950:FUT589951 GEN589950:GEP589951 GOJ589950:GOL589951 GYF589950:GYH589951 HIB589950:HID589951 HRX589950:HRZ589951 IBT589950:IBV589951 ILP589950:ILR589951 IVL589950:IVN589951 JFH589950:JFJ589951 JPD589950:JPF589951 JYZ589950:JZB589951 KIV589950:KIX589951 KSR589950:KST589951 LCN589950:LCP589951 LMJ589950:LML589951 LWF589950:LWH589951 MGB589950:MGD589951 MPX589950:MPZ589951 MZT589950:MZV589951 NJP589950:NJR589951 NTL589950:NTN589951 ODH589950:ODJ589951 OND589950:ONF589951 OWZ589950:OXB589951 PGV589950:PGX589951 PQR589950:PQT589951 QAN589950:QAP589951 QKJ589950:QKL589951 QUF589950:QUH589951 REB589950:RED589951 RNX589950:RNZ589951 RXT589950:RXV589951 SHP589950:SHR589951 SRL589950:SRN589951 TBH589950:TBJ589951 TLD589950:TLF589951 TUZ589950:TVB589951 UEV589950:UEX589951 UOR589950:UOT589951 UYN589950:UYP589951 VIJ589950:VIL589951 VSF589950:VSH589951 WCB589950:WCD589951 WLX589950:WLZ589951 WVT589950:WVV589951 L655486:N655487 JH655486:JJ655487 TD655486:TF655487 ACZ655486:ADB655487 AMV655486:AMX655487 AWR655486:AWT655487 BGN655486:BGP655487 BQJ655486:BQL655487 CAF655486:CAH655487 CKB655486:CKD655487 CTX655486:CTZ655487 DDT655486:DDV655487 DNP655486:DNR655487 DXL655486:DXN655487 EHH655486:EHJ655487 ERD655486:ERF655487 FAZ655486:FBB655487 FKV655486:FKX655487 FUR655486:FUT655487 GEN655486:GEP655487 GOJ655486:GOL655487 GYF655486:GYH655487 HIB655486:HID655487 HRX655486:HRZ655487 IBT655486:IBV655487 ILP655486:ILR655487 IVL655486:IVN655487 JFH655486:JFJ655487 JPD655486:JPF655487 JYZ655486:JZB655487 KIV655486:KIX655487 KSR655486:KST655487 LCN655486:LCP655487 LMJ655486:LML655487 LWF655486:LWH655487 MGB655486:MGD655487 MPX655486:MPZ655487 MZT655486:MZV655487 NJP655486:NJR655487 NTL655486:NTN655487 ODH655486:ODJ655487 OND655486:ONF655487 OWZ655486:OXB655487 PGV655486:PGX655487 PQR655486:PQT655487 QAN655486:QAP655487 QKJ655486:QKL655487 QUF655486:QUH655487 REB655486:RED655487 RNX655486:RNZ655487 RXT655486:RXV655487 SHP655486:SHR655487 SRL655486:SRN655487 TBH655486:TBJ655487 TLD655486:TLF655487 TUZ655486:TVB655487 UEV655486:UEX655487 UOR655486:UOT655487 UYN655486:UYP655487 VIJ655486:VIL655487 VSF655486:VSH655487 WCB655486:WCD655487 WLX655486:WLZ655487 WVT655486:WVV655487 L721022:N721023 JH721022:JJ721023 TD721022:TF721023 ACZ721022:ADB721023 AMV721022:AMX721023 AWR721022:AWT721023 BGN721022:BGP721023 BQJ721022:BQL721023 CAF721022:CAH721023 CKB721022:CKD721023 CTX721022:CTZ721023 DDT721022:DDV721023 DNP721022:DNR721023 DXL721022:DXN721023 EHH721022:EHJ721023 ERD721022:ERF721023 FAZ721022:FBB721023 FKV721022:FKX721023 FUR721022:FUT721023 GEN721022:GEP721023 GOJ721022:GOL721023 GYF721022:GYH721023 HIB721022:HID721023 HRX721022:HRZ721023 IBT721022:IBV721023 ILP721022:ILR721023 IVL721022:IVN721023 JFH721022:JFJ721023 JPD721022:JPF721023 JYZ721022:JZB721023 KIV721022:KIX721023 KSR721022:KST721023 LCN721022:LCP721023 LMJ721022:LML721023 LWF721022:LWH721023 MGB721022:MGD721023 MPX721022:MPZ721023 MZT721022:MZV721023 NJP721022:NJR721023 NTL721022:NTN721023 ODH721022:ODJ721023 OND721022:ONF721023 OWZ721022:OXB721023 PGV721022:PGX721023 PQR721022:PQT721023 QAN721022:QAP721023 QKJ721022:QKL721023 QUF721022:QUH721023 REB721022:RED721023 RNX721022:RNZ721023 RXT721022:RXV721023 SHP721022:SHR721023 SRL721022:SRN721023 TBH721022:TBJ721023 TLD721022:TLF721023 TUZ721022:TVB721023 UEV721022:UEX721023 UOR721022:UOT721023 UYN721022:UYP721023 VIJ721022:VIL721023 VSF721022:VSH721023 WCB721022:WCD721023 WLX721022:WLZ721023 WVT721022:WVV721023 L786558:N786559 JH786558:JJ786559 TD786558:TF786559 ACZ786558:ADB786559 AMV786558:AMX786559 AWR786558:AWT786559 BGN786558:BGP786559 BQJ786558:BQL786559 CAF786558:CAH786559 CKB786558:CKD786559 CTX786558:CTZ786559 DDT786558:DDV786559 DNP786558:DNR786559 DXL786558:DXN786559 EHH786558:EHJ786559 ERD786558:ERF786559 FAZ786558:FBB786559 FKV786558:FKX786559 FUR786558:FUT786559 GEN786558:GEP786559 GOJ786558:GOL786559 GYF786558:GYH786559 HIB786558:HID786559 HRX786558:HRZ786559 IBT786558:IBV786559 ILP786558:ILR786559 IVL786558:IVN786559 JFH786558:JFJ786559 JPD786558:JPF786559 JYZ786558:JZB786559 KIV786558:KIX786559 KSR786558:KST786559 LCN786558:LCP786559 LMJ786558:LML786559 LWF786558:LWH786559 MGB786558:MGD786559 MPX786558:MPZ786559 MZT786558:MZV786559 NJP786558:NJR786559 NTL786558:NTN786559 ODH786558:ODJ786559 OND786558:ONF786559 OWZ786558:OXB786559 PGV786558:PGX786559 PQR786558:PQT786559 QAN786558:QAP786559 QKJ786558:QKL786559 QUF786558:QUH786559 REB786558:RED786559 RNX786558:RNZ786559 RXT786558:RXV786559 SHP786558:SHR786559 SRL786558:SRN786559 TBH786558:TBJ786559 TLD786558:TLF786559 TUZ786558:TVB786559 UEV786558:UEX786559 UOR786558:UOT786559 UYN786558:UYP786559 VIJ786558:VIL786559 VSF786558:VSH786559 WCB786558:WCD786559 WLX786558:WLZ786559 WVT786558:WVV786559 L852094:N852095 JH852094:JJ852095 TD852094:TF852095 ACZ852094:ADB852095 AMV852094:AMX852095 AWR852094:AWT852095 BGN852094:BGP852095 BQJ852094:BQL852095 CAF852094:CAH852095 CKB852094:CKD852095 CTX852094:CTZ852095 DDT852094:DDV852095 DNP852094:DNR852095 DXL852094:DXN852095 EHH852094:EHJ852095 ERD852094:ERF852095 FAZ852094:FBB852095 FKV852094:FKX852095 FUR852094:FUT852095 GEN852094:GEP852095 GOJ852094:GOL852095 GYF852094:GYH852095 HIB852094:HID852095 HRX852094:HRZ852095 IBT852094:IBV852095 ILP852094:ILR852095 IVL852094:IVN852095 JFH852094:JFJ852095 JPD852094:JPF852095 JYZ852094:JZB852095 KIV852094:KIX852095 KSR852094:KST852095 LCN852094:LCP852095 LMJ852094:LML852095 LWF852094:LWH852095 MGB852094:MGD852095 MPX852094:MPZ852095 MZT852094:MZV852095 NJP852094:NJR852095 NTL852094:NTN852095 ODH852094:ODJ852095 OND852094:ONF852095 OWZ852094:OXB852095 PGV852094:PGX852095 PQR852094:PQT852095 QAN852094:QAP852095 QKJ852094:QKL852095 QUF852094:QUH852095 REB852094:RED852095 RNX852094:RNZ852095 RXT852094:RXV852095 SHP852094:SHR852095 SRL852094:SRN852095 TBH852094:TBJ852095 TLD852094:TLF852095 TUZ852094:TVB852095 UEV852094:UEX852095 UOR852094:UOT852095 UYN852094:UYP852095 VIJ852094:VIL852095 VSF852094:VSH852095 WCB852094:WCD852095 WLX852094:WLZ852095 WVT852094:WVV852095 L917630:N917631 JH917630:JJ917631 TD917630:TF917631 ACZ917630:ADB917631 AMV917630:AMX917631 AWR917630:AWT917631 BGN917630:BGP917631 BQJ917630:BQL917631 CAF917630:CAH917631 CKB917630:CKD917631 CTX917630:CTZ917631 DDT917630:DDV917631 DNP917630:DNR917631 DXL917630:DXN917631 EHH917630:EHJ917631 ERD917630:ERF917631 FAZ917630:FBB917631 FKV917630:FKX917631 FUR917630:FUT917631 GEN917630:GEP917631 GOJ917630:GOL917631 GYF917630:GYH917631 HIB917630:HID917631 HRX917630:HRZ917631 IBT917630:IBV917631 ILP917630:ILR917631 IVL917630:IVN917631 JFH917630:JFJ917631 JPD917630:JPF917631 JYZ917630:JZB917631 KIV917630:KIX917631 KSR917630:KST917631 LCN917630:LCP917631 LMJ917630:LML917631 LWF917630:LWH917631 MGB917630:MGD917631 MPX917630:MPZ917631 MZT917630:MZV917631 NJP917630:NJR917631 NTL917630:NTN917631 ODH917630:ODJ917631 OND917630:ONF917631 OWZ917630:OXB917631 PGV917630:PGX917631 PQR917630:PQT917631 QAN917630:QAP917631 QKJ917630:QKL917631 QUF917630:QUH917631 REB917630:RED917631 RNX917630:RNZ917631 RXT917630:RXV917631 SHP917630:SHR917631 SRL917630:SRN917631 TBH917630:TBJ917631 TLD917630:TLF917631 TUZ917630:TVB917631 UEV917630:UEX917631 UOR917630:UOT917631 UYN917630:UYP917631 VIJ917630:VIL917631 VSF917630:VSH917631 WCB917630:WCD917631 WLX917630:WLZ917631 WVT917630:WVV917631 L983166:N983167 JH983166:JJ983167 TD983166:TF983167 ACZ983166:ADB983167 AMV983166:AMX983167 AWR983166:AWT983167 BGN983166:BGP983167 BQJ983166:BQL983167 CAF983166:CAH983167 CKB983166:CKD983167 CTX983166:CTZ983167 DDT983166:DDV983167 DNP983166:DNR983167 DXL983166:DXN983167 EHH983166:EHJ983167 ERD983166:ERF983167 FAZ983166:FBB983167 FKV983166:FKX983167 FUR983166:FUT983167 GEN983166:GEP983167 GOJ983166:GOL983167 GYF983166:GYH983167 HIB983166:HID983167 HRX983166:HRZ983167 IBT983166:IBV983167 ILP983166:ILR983167 IVL983166:IVN983167 JFH983166:JFJ983167 JPD983166:JPF983167 JYZ983166:JZB983167 KIV983166:KIX983167 KSR983166:KST983167 LCN983166:LCP983167 LMJ983166:LML983167 LWF983166:LWH983167 MGB983166:MGD983167 MPX983166:MPZ983167 MZT983166:MZV983167 NJP983166:NJR983167 NTL983166:NTN983167 ODH983166:ODJ983167 OND983166:ONF983167 OWZ983166:OXB983167 PGV983166:PGX983167 PQR983166:PQT983167 QAN983166:QAP983167 QKJ983166:QKL983167 QUF983166:QUH983167 REB983166:RED983167 RNX983166:RNZ983167 RXT983166:RXV983167 SHP983166:SHR983167 SRL983166:SRN983167 TBH983166:TBJ983167 TLD983166:TLF983167 TUZ983166:TVB983167 UEV983166:UEX983167 UOR983166:UOT983167 UYN983166:UYP983167 VIJ983166:VIL983167 VSF983166:VSH983167 WCB983166:WCD983167 WLX983166:WLZ983167 WVT983166:WVV983167 Q126:S127 JM126:JO127 TI126:TK127 ADE126:ADG127 ANA126:ANC127 AWW126:AWY127 BGS126:BGU127 BQO126:BQQ127 CAK126:CAM127 CKG126:CKI127 CUC126:CUE127 DDY126:DEA127 DNU126:DNW127 DXQ126:DXS127 EHM126:EHO127 ERI126:ERK127 FBE126:FBG127 FLA126:FLC127 FUW126:FUY127 GES126:GEU127 GOO126:GOQ127 GYK126:GYM127 HIG126:HII127 HSC126:HSE127 IBY126:ICA127 ILU126:ILW127 IVQ126:IVS127 JFM126:JFO127 JPI126:JPK127 JZE126:JZG127 KJA126:KJC127 KSW126:KSY127 LCS126:LCU127 LMO126:LMQ127 LWK126:LWM127 MGG126:MGI127 MQC126:MQE127 MZY126:NAA127 NJU126:NJW127 NTQ126:NTS127 ODM126:ODO127 ONI126:ONK127 OXE126:OXG127 PHA126:PHC127 PQW126:PQY127 QAS126:QAU127 QKO126:QKQ127 QUK126:QUM127 REG126:REI127 ROC126:ROE127 RXY126:RYA127 SHU126:SHW127 SRQ126:SRS127 TBM126:TBO127 TLI126:TLK127 TVE126:TVG127 UFA126:UFC127 UOW126:UOY127 UYS126:UYU127 VIO126:VIQ127 VSK126:VSM127 WCG126:WCI127 WMC126:WME127 WVY126:WWA127 Q65662:S65663 JM65662:JO65663 TI65662:TK65663 ADE65662:ADG65663 ANA65662:ANC65663 AWW65662:AWY65663 BGS65662:BGU65663 BQO65662:BQQ65663 CAK65662:CAM65663 CKG65662:CKI65663 CUC65662:CUE65663 DDY65662:DEA65663 DNU65662:DNW65663 DXQ65662:DXS65663 EHM65662:EHO65663 ERI65662:ERK65663 FBE65662:FBG65663 FLA65662:FLC65663 FUW65662:FUY65663 GES65662:GEU65663 GOO65662:GOQ65663 GYK65662:GYM65663 HIG65662:HII65663 HSC65662:HSE65663 IBY65662:ICA65663 ILU65662:ILW65663 IVQ65662:IVS65663 JFM65662:JFO65663 JPI65662:JPK65663 JZE65662:JZG65663 KJA65662:KJC65663 KSW65662:KSY65663 LCS65662:LCU65663 LMO65662:LMQ65663 LWK65662:LWM65663 MGG65662:MGI65663 MQC65662:MQE65663 MZY65662:NAA65663 NJU65662:NJW65663 NTQ65662:NTS65663 ODM65662:ODO65663 ONI65662:ONK65663 OXE65662:OXG65663 PHA65662:PHC65663 PQW65662:PQY65663 QAS65662:QAU65663 QKO65662:QKQ65663 QUK65662:QUM65663 REG65662:REI65663 ROC65662:ROE65663 RXY65662:RYA65663 SHU65662:SHW65663 SRQ65662:SRS65663 TBM65662:TBO65663 TLI65662:TLK65663 TVE65662:TVG65663 UFA65662:UFC65663 UOW65662:UOY65663 UYS65662:UYU65663 VIO65662:VIQ65663 VSK65662:VSM65663 WCG65662:WCI65663 WMC65662:WME65663 WVY65662:WWA65663 Q131198:S131199 JM131198:JO131199 TI131198:TK131199 ADE131198:ADG131199 ANA131198:ANC131199 AWW131198:AWY131199 BGS131198:BGU131199 BQO131198:BQQ131199 CAK131198:CAM131199 CKG131198:CKI131199 CUC131198:CUE131199 DDY131198:DEA131199 DNU131198:DNW131199 DXQ131198:DXS131199 EHM131198:EHO131199 ERI131198:ERK131199 FBE131198:FBG131199 FLA131198:FLC131199 FUW131198:FUY131199 GES131198:GEU131199 GOO131198:GOQ131199 GYK131198:GYM131199 HIG131198:HII131199 HSC131198:HSE131199 IBY131198:ICA131199 ILU131198:ILW131199 IVQ131198:IVS131199 JFM131198:JFO131199 JPI131198:JPK131199 JZE131198:JZG131199 KJA131198:KJC131199 KSW131198:KSY131199 LCS131198:LCU131199 LMO131198:LMQ131199 LWK131198:LWM131199 MGG131198:MGI131199 MQC131198:MQE131199 MZY131198:NAA131199 NJU131198:NJW131199 NTQ131198:NTS131199 ODM131198:ODO131199 ONI131198:ONK131199 OXE131198:OXG131199 PHA131198:PHC131199 PQW131198:PQY131199 QAS131198:QAU131199 QKO131198:QKQ131199 QUK131198:QUM131199 REG131198:REI131199 ROC131198:ROE131199 RXY131198:RYA131199 SHU131198:SHW131199 SRQ131198:SRS131199 TBM131198:TBO131199 TLI131198:TLK131199 TVE131198:TVG131199 UFA131198:UFC131199 UOW131198:UOY131199 UYS131198:UYU131199 VIO131198:VIQ131199 VSK131198:VSM131199 WCG131198:WCI131199 WMC131198:WME131199 WVY131198:WWA131199 Q196734:S196735 JM196734:JO196735 TI196734:TK196735 ADE196734:ADG196735 ANA196734:ANC196735 AWW196734:AWY196735 BGS196734:BGU196735 BQO196734:BQQ196735 CAK196734:CAM196735 CKG196734:CKI196735 CUC196734:CUE196735 DDY196734:DEA196735 DNU196734:DNW196735 DXQ196734:DXS196735 EHM196734:EHO196735 ERI196734:ERK196735 FBE196734:FBG196735 FLA196734:FLC196735 FUW196734:FUY196735 GES196734:GEU196735 GOO196734:GOQ196735 GYK196734:GYM196735 HIG196734:HII196735 HSC196734:HSE196735 IBY196734:ICA196735 ILU196734:ILW196735 IVQ196734:IVS196735 JFM196734:JFO196735 JPI196734:JPK196735 JZE196734:JZG196735 KJA196734:KJC196735 KSW196734:KSY196735 LCS196734:LCU196735 LMO196734:LMQ196735 LWK196734:LWM196735 MGG196734:MGI196735 MQC196734:MQE196735 MZY196734:NAA196735 NJU196734:NJW196735 NTQ196734:NTS196735 ODM196734:ODO196735 ONI196734:ONK196735 OXE196734:OXG196735 PHA196734:PHC196735 PQW196734:PQY196735 QAS196734:QAU196735 QKO196734:QKQ196735 QUK196734:QUM196735 REG196734:REI196735 ROC196734:ROE196735 RXY196734:RYA196735 SHU196734:SHW196735 SRQ196734:SRS196735 TBM196734:TBO196735 TLI196734:TLK196735 TVE196734:TVG196735 UFA196734:UFC196735 UOW196734:UOY196735 UYS196734:UYU196735 VIO196734:VIQ196735 VSK196734:VSM196735 WCG196734:WCI196735 WMC196734:WME196735 WVY196734:WWA196735 Q262270:S262271 JM262270:JO262271 TI262270:TK262271 ADE262270:ADG262271 ANA262270:ANC262271 AWW262270:AWY262271 BGS262270:BGU262271 BQO262270:BQQ262271 CAK262270:CAM262271 CKG262270:CKI262271 CUC262270:CUE262271 DDY262270:DEA262271 DNU262270:DNW262271 DXQ262270:DXS262271 EHM262270:EHO262271 ERI262270:ERK262271 FBE262270:FBG262271 FLA262270:FLC262271 FUW262270:FUY262271 GES262270:GEU262271 GOO262270:GOQ262271 GYK262270:GYM262271 HIG262270:HII262271 HSC262270:HSE262271 IBY262270:ICA262271 ILU262270:ILW262271 IVQ262270:IVS262271 JFM262270:JFO262271 JPI262270:JPK262271 JZE262270:JZG262271 KJA262270:KJC262271 KSW262270:KSY262271 LCS262270:LCU262271 LMO262270:LMQ262271 LWK262270:LWM262271 MGG262270:MGI262271 MQC262270:MQE262271 MZY262270:NAA262271 NJU262270:NJW262271 NTQ262270:NTS262271 ODM262270:ODO262271 ONI262270:ONK262271 OXE262270:OXG262271 PHA262270:PHC262271 PQW262270:PQY262271 QAS262270:QAU262271 QKO262270:QKQ262271 QUK262270:QUM262271 REG262270:REI262271 ROC262270:ROE262271 RXY262270:RYA262271 SHU262270:SHW262271 SRQ262270:SRS262271 TBM262270:TBO262271 TLI262270:TLK262271 TVE262270:TVG262271 UFA262270:UFC262271 UOW262270:UOY262271 UYS262270:UYU262271 VIO262270:VIQ262271 VSK262270:VSM262271 WCG262270:WCI262271 WMC262270:WME262271 WVY262270:WWA262271 Q327806:S327807 JM327806:JO327807 TI327806:TK327807 ADE327806:ADG327807 ANA327806:ANC327807 AWW327806:AWY327807 BGS327806:BGU327807 BQO327806:BQQ327807 CAK327806:CAM327807 CKG327806:CKI327807 CUC327806:CUE327807 DDY327806:DEA327807 DNU327806:DNW327807 DXQ327806:DXS327807 EHM327806:EHO327807 ERI327806:ERK327807 FBE327806:FBG327807 FLA327806:FLC327807 FUW327806:FUY327807 GES327806:GEU327807 GOO327806:GOQ327807 GYK327806:GYM327807 HIG327806:HII327807 HSC327806:HSE327807 IBY327806:ICA327807 ILU327806:ILW327807 IVQ327806:IVS327807 JFM327806:JFO327807 JPI327806:JPK327807 JZE327806:JZG327807 KJA327806:KJC327807 KSW327806:KSY327807 LCS327806:LCU327807 LMO327806:LMQ327807 LWK327806:LWM327807 MGG327806:MGI327807 MQC327806:MQE327807 MZY327806:NAA327807 NJU327806:NJW327807 NTQ327806:NTS327807 ODM327806:ODO327807 ONI327806:ONK327807 OXE327806:OXG327807 PHA327806:PHC327807 PQW327806:PQY327807 QAS327806:QAU327807 QKO327806:QKQ327807 QUK327806:QUM327807 REG327806:REI327807 ROC327806:ROE327807 RXY327806:RYA327807 SHU327806:SHW327807 SRQ327806:SRS327807 TBM327806:TBO327807 TLI327806:TLK327807 TVE327806:TVG327807 UFA327806:UFC327807 UOW327806:UOY327807 UYS327806:UYU327807 VIO327806:VIQ327807 VSK327806:VSM327807 WCG327806:WCI327807 WMC327806:WME327807 WVY327806:WWA327807 Q393342:S393343 JM393342:JO393343 TI393342:TK393343 ADE393342:ADG393343 ANA393342:ANC393343 AWW393342:AWY393343 BGS393342:BGU393343 BQO393342:BQQ393343 CAK393342:CAM393343 CKG393342:CKI393343 CUC393342:CUE393343 DDY393342:DEA393343 DNU393342:DNW393343 DXQ393342:DXS393343 EHM393342:EHO393343 ERI393342:ERK393343 FBE393342:FBG393343 FLA393342:FLC393343 FUW393342:FUY393343 GES393342:GEU393343 GOO393342:GOQ393343 GYK393342:GYM393343 HIG393342:HII393343 HSC393342:HSE393343 IBY393342:ICA393343 ILU393342:ILW393343 IVQ393342:IVS393343 JFM393342:JFO393343 JPI393342:JPK393343 JZE393342:JZG393343 KJA393342:KJC393343 KSW393342:KSY393343 LCS393342:LCU393343 LMO393342:LMQ393343 LWK393342:LWM393343 MGG393342:MGI393343 MQC393342:MQE393343 MZY393342:NAA393343 NJU393342:NJW393343 NTQ393342:NTS393343 ODM393342:ODO393343 ONI393342:ONK393343 OXE393342:OXG393343 PHA393342:PHC393343 PQW393342:PQY393343 QAS393342:QAU393343 QKO393342:QKQ393343 QUK393342:QUM393343 REG393342:REI393343 ROC393342:ROE393343 RXY393342:RYA393343 SHU393342:SHW393343 SRQ393342:SRS393343 TBM393342:TBO393343 TLI393342:TLK393343 TVE393342:TVG393343 UFA393342:UFC393343 UOW393342:UOY393343 UYS393342:UYU393343 VIO393342:VIQ393343 VSK393342:VSM393343 WCG393342:WCI393343 WMC393342:WME393343 WVY393342:WWA393343 Q458878:S458879 JM458878:JO458879 TI458878:TK458879 ADE458878:ADG458879 ANA458878:ANC458879 AWW458878:AWY458879 BGS458878:BGU458879 BQO458878:BQQ458879 CAK458878:CAM458879 CKG458878:CKI458879 CUC458878:CUE458879 DDY458878:DEA458879 DNU458878:DNW458879 DXQ458878:DXS458879 EHM458878:EHO458879 ERI458878:ERK458879 FBE458878:FBG458879 FLA458878:FLC458879 FUW458878:FUY458879 GES458878:GEU458879 GOO458878:GOQ458879 GYK458878:GYM458879 HIG458878:HII458879 HSC458878:HSE458879 IBY458878:ICA458879 ILU458878:ILW458879 IVQ458878:IVS458879 JFM458878:JFO458879 JPI458878:JPK458879 JZE458878:JZG458879 KJA458878:KJC458879 KSW458878:KSY458879 LCS458878:LCU458879 LMO458878:LMQ458879 LWK458878:LWM458879 MGG458878:MGI458879 MQC458878:MQE458879 MZY458878:NAA458879 NJU458878:NJW458879 NTQ458878:NTS458879 ODM458878:ODO458879 ONI458878:ONK458879 OXE458878:OXG458879 PHA458878:PHC458879 PQW458878:PQY458879 QAS458878:QAU458879 QKO458878:QKQ458879 QUK458878:QUM458879 REG458878:REI458879 ROC458878:ROE458879 RXY458878:RYA458879 SHU458878:SHW458879 SRQ458878:SRS458879 TBM458878:TBO458879 TLI458878:TLK458879 TVE458878:TVG458879 UFA458878:UFC458879 UOW458878:UOY458879 UYS458878:UYU458879 VIO458878:VIQ458879 VSK458878:VSM458879 WCG458878:WCI458879 WMC458878:WME458879 WVY458878:WWA458879 Q524414:S524415 JM524414:JO524415 TI524414:TK524415 ADE524414:ADG524415 ANA524414:ANC524415 AWW524414:AWY524415 BGS524414:BGU524415 BQO524414:BQQ524415 CAK524414:CAM524415 CKG524414:CKI524415 CUC524414:CUE524415 DDY524414:DEA524415 DNU524414:DNW524415 DXQ524414:DXS524415 EHM524414:EHO524415 ERI524414:ERK524415 FBE524414:FBG524415 FLA524414:FLC524415 FUW524414:FUY524415 GES524414:GEU524415 GOO524414:GOQ524415 GYK524414:GYM524415 HIG524414:HII524415 HSC524414:HSE524415 IBY524414:ICA524415 ILU524414:ILW524415 IVQ524414:IVS524415 JFM524414:JFO524415 JPI524414:JPK524415 JZE524414:JZG524415 KJA524414:KJC524415 KSW524414:KSY524415 LCS524414:LCU524415 LMO524414:LMQ524415 LWK524414:LWM524415 MGG524414:MGI524415 MQC524414:MQE524415 MZY524414:NAA524415 NJU524414:NJW524415 NTQ524414:NTS524415 ODM524414:ODO524415 ONI524414:ONK524415 OXE524414:OXG524415 PHA524414:PHC524415 PQW524414:PQY524415 QAS524414:QAU524415 QKO524414:QKQ524415 QUK524414:QUM524415 REG524414:REI524415 ROC524414:ROE524415 RXY524414:RYA524415 SHU524414:SHW524415 SRQ524414:SRS524415 TBM524414:TBO524415 TLI524414:TLK524415 TVE524414:TVG524415 UFA524414:UFC524415 UOW524414:UOY524415 UYS524414:UYU524415 VIO524414:VIQ524415 VSK524414:VSM524415 WCG524414:WCI524415 WMC524414:WME524415 WVY524414:WWA524415 Q589950:S589951 JM589950:JO589951 TI589950:TK589951 ADE589950:ADG589951 ANA589950:ANC589951 AWW589950:AWY589951 BGS589950:BGU589951 BQO589950:BQQ589951 CAK589950:CAM589951 CKG589950:CKI589951 CUC589950:CUE589951 DDY589950:DEA589951 DNU589950:DNW589951 DXQ589950:DXS589951 EHM589950:EHO589951 ERI589950:ERK589951 FBE589950:FBG589951 FLA589950:FLC589951 FUW589950:FUY589951 GES589950:GEU589951 GOO589950:GOQ589951 GYK589950:GYM589951 HIG589950:HII589951 HSC589950:HSE589951 IBY589950:ICA589951 ILU589950:ILW589951 IVQ589950:IVS589951 JFM589950:JFO589951 JPI589950:JPK589951 JZE589950:JZG589951 KJA589950:KJC589951 KSW589950:KSY589951 LCS589950:LCU589951 LMO589950:LMQ589951 LWK589950:LWM589951 MGG589950:MGI589951 MQC589950:MQE589951 MZY589950:NAA589951 NJU589950:NJW589951 NTQ589950:NTS589951 ODM589950:ODO589951 ONI589950:ONK589951 OXE589950:OXG589951 PHA589950:PHC589951 PQW589950:PQY589951 QAS589950:QAU589951 QKO589950:QKQ589951 QUK589950:QUM589951 REG589950:REI589951 ROC589950:ROE589951 RXY589950:RYA589951 SHU589950:SHW589951 SRQ589950:SRS589951 TBM589950:TBO589951 TLI589950:TLK589951 TVE589950:TVG589951 UFA589950:UFC589951 UOW589950:UOY589951 UYS589950:UYU589951 VIO589950:VIQ589951 VSK589950:VSM589951 WCG589950:WCI589951 WMC589950:WME589951 WVY589950:WWA589951 Q655486:S655487 JM655486:JO655487 TI655486:TK655487 ADE655486:ADG655487 ANA655486:ANC655487 AWW655486:AWY655487 BGS655486:BGU655487 BQO655486:BQQ655487 CAK655486:CAM655487 CKG655486:CKI655487 CUC655486:CUE655487 DDY655486:DEA655487 DNU655486:DNW655487 DXQ655486:DXS655487 EHM655486:EHO655487 ERI655486:ERK655487 FBE655486:FBG655487 FLA655486:FLC655487 FUW655486:FUY655487 GES655486:GEU655487 GOO655486:GOQ655487 GYK655486:GYM655487 HIG655486:HII655487 HSC655486:HSE655487 IBY655486:ICA655487 ILU655486:ILW655487 IVQ655486:IVS655487 JFM655486:JFO655487 JPI655486:JPK655487 JZE655486:JZG655487 KJA655486:KJC655487 KSW655486:KSY655487 LCS655486:LCU655487 LMO655486:LMQ655487 LWK655486:LWM655487 MGG655486:MGI655487 MQC655486:MQE655487 MZY655486:NAA655487 NJU655486:NJW655487 NTQ655486:NTS655487 ODM655486:ODO655487 ONI655486:ONK655487 OXE655486:OXG655487 PHA655486:PHC655487 PQW655486:PQY655487 QAS655486:QAU655487 QKO655486:QKQ655487 QUK655486:QUM655487 REG655486:REI655487 ROC655486:ROE655487 RXY655486:RYA655487 SHU655486:SHW655487 SRQ655486:SRS655487 TBM655486:TBO655487 TLI655486:TLK655487 TVE655486:TVG655487 UFA655486:UFC655487 UOW655486:UOY655487 UYS655486:UYU655487 VIO655486:VIQ655487 VSK655486:VSM655487 WCG655486:WCI655487 WMC655486:WME655487 WVY655486:WWA655487 Q721022:S721023 JM721022:JO721023 TI721022:TK721023 ADE721022:ADG721023 ANA721022:ANC721023 AWW721022:AWY721023 BGS721022:BGU721023 BQO721022:BQQ721023 CAK721022:CAM721023 CKG721022:CKI721023 CUC721022:CUE721023 DDY721022:DEA721023 DNU721022:DNW721023 DXQ721022:DXS721023 EHM721022:EHO721023 ERI721022:ERK721023 FBE721022:FBG721023 FLA721022:FLC721023 FUW721022:FUY721023 GES721022:GEU721023 GOO721022:GOQ721023 GYK721022:GYM721023 HIG721022:HII721023 HSC721022:HSE721023 IBY721022:ICA721023 ILU721022:ILW721023 IVQ721022:IVS721023 JFM721022:JFO721023 JPI721022:JPK721023 JZE721022:JZG721023 KJA721022:KJC721023 KSW721022:KSY721023 LCS721022:LCU721023 LMO721022:LMQ721023 LWK721022:LWM721023 MGG721022:MGI721023 MQC721022:MQE721023 MZY721022:NAA721023 NJU721022:NJW721023 NTQ721022:NTS721023 ODM721022:ODO721023 ONI721022:ONK721023 OXE721022:OXG721023 PHA721022:PHC721023 PQW721022:PQY721023 QAS721022:QAU721023 QKO721022:QKQ721023 QUK721022:QUM721023 REG721022:REI721023 ROC721022:ROE721023 RXY721022:RYA721023 SHU721022:SHW721023 SRQ721022:SRS721023 TBM721022:TBO721023 TLI721022:TLK721023 TVE721022:TVG721023 UFA721022:UFC721023 UOW721022:UOY721023 UYS721022:UYU721023 VIO721022:VIQ721023 VSK721022:VSM721023 WCG721022:WCI721023 WMC721022:WME721023 WVY721022:WWA721023 Q786558:S786559 JM786558:JO786559 TI786558:TK786559 ADE786558:ADG786559 ANA786558:ANC786559 AWW786558:AWY786559 BGS786558:BGU786559 BQO786558:BQQ786559 CAK786558:CAM786559 CKG786558:CKI786559 CUC786558:CUE786559 DDY786558:DEA786559 DNU786558:DNW786559 DXQ786558:DXS786559 EHM786558:EHO786559 ERI786558:ERK786559 FBE786558:FBG786559 FLA786558:FLC786559 FUW786558:FUY786559 GES786558:GEU786559 GOO786558:GOQ786559 GYK786558:GYM786559 HIG786558:HII786559 HSC786558:HSE786559 IBY786558:ICA786559 ILU786558:ILW786559 IVQ786558:IVS786559 JFM786558:JFO786559 JPI786558:JPK786559 JZE786558:JZG786559 KJA786558:KJC786559 KSW786558:KSY786559 LCS786558:LCU786559 LMO786558:LMQ786559 LWK786558:LWM786559 MGG786558:MGI786559 MQC786558:MQE786559 MZY786558:NAA786559 NJU786558:NJW786559 NTQ786558:NTS786559 ODM786558:ODO786559 ONI786558:ONK786559 OXE786558:OXG786559 PHA786558:PHC786559 PQW786558:PQY786559 QAS786558:QAU786559 QKO786558:QKQ786559 QUK786558:QUM786559 REG786558:REI786559 ROC786558:ROE786559 RXY786558:RYA786559 SHU786558:SHW786559 SRQ786558:SRS786559 TBM786558:TBO786559 TLI786558:TLK786559 TVE786558:TVG786559 UFA786558:UFC786559 UOW786558:UOY786559 UYS786558:UYU786559 VIO786558:VIQ786559 VSK786558:VSM786559 WCG786558:WCI786559 WMC786558:WME786559 WVY786558:WWA786559 Q852094:S852095 JM852094:JO852095 TI852094:TK852095 ADE852094:ADG852095 ANA852094:ANC852095 AWW852094:AWY852095 BGS852094:BGU852095 BQO852094:BQQ852095 CAK852094:CAM852095 CKG852094:CKI852095 CUC852094:CUE852095 DDY852094:DEA852095 DNU852094:DNW852095 DXQ852094:DXS852095 EHM852094:EHO852095 ERI852094:ERK852095 FBE852094:FBG852095 FLA852094:FLC852095 FUW852094:FUY852095 GES852094:GEU852095 GOO852094:GOQ852095 GYK852094:GYM852095 HIG852094:HII852095 HSC852094:HSE852095 IBY852094:ICA852095 ILU852094:ILW852095 IVQ852094:IVS852095 JFM852094:JFO852095 JPI852094:JPK852095 JZE852094:JZG852095 KJA852094:KJC852095 KSW852094:KSY852095 LCS852094:LCU852095 LMO852094:LMQ852095 LWK852094:LWM852095 MGG852094:MGI852095 MQC852094:MQE852095 MZY852094:NAA852095 NJU852094:NJW852095 NTQ852094:NTS852095 ODM852094:ODO852095 ONI852094:ONK852095 OXE852094:OXG852095 PHA852094:PHC852095 PQW852094:PQY852095 QAS852094:QAU852095 QKO852094:QKQ852095 QUK852094:QUM852095 REG852094:REI852095 ROC852094:ROE852095 RXY852094:RYA852095 SHU852094:SHW852095 SRQ852094:SRS852095 TBM852094:TBO852095 TLI852094:TLK852095 TVE852094:TVG852095 UFA852094:UFC852095 UOW852094:UOY852095 UYS852094:UYU852095 VIO852094:VIQ852095 VSK852094:VSM852095 WCG852094:WCI852095 WMC852094:WME852095 WVY852094:WWA852095 Q917630:S917631 JM917630:JO917631 TI917630:TK917631 ADE917630:ADG917631 ANA917630:ANC917631 AWW917630:AWY917631 BGS917630:BGU917631 BQO917630:BQQ917631 CAK917630:CAM917631 CKG917630:CKI917631 CUC917630:CUE917631 DDY917630:DEA917631 DNU917630:DNW917631 DXQ917630:DXS917631 EHM917630:EHO917631 ERI917630:ERK917631 FBE917630:FBG917631 FLA917630:FLC917631 FUW917630:FUY917631 GES917630:GEU917631 GOO917630:GOQ917631 GYK917630:GYM917631 HIG917630:HII917631 HSC917630:HSE917631 IBY917630:ICA917631 ILU917630:ILW917631 IVQ917630:IVS917631 JFM917630:JFO917631 JPI917630:JPK917631 JZE917630:JZG917631 KJA917630:KJC917631 KSW917630:KSY917631 LCS917630:LCU917631 LMO917630:LMQ917631 LWK917630:LWM917631 MGG917630:MGI917631 MQC917630:MQE917631 MZY917630:NAA917631 NJU917630:NJW917631 NTQ917630:NTS917631 ODM917630:ODO917631 ONI917630:ONK917631 OXE917630:OXG917631 PHA917630:PHC917631 PQW917630:PQY917631 QAS917630:QAU917631 QKO917630:QKQ917631 QUK917630:QUM917631 REG917630:REI917631 ROC917630:ROE917631 RXY917630:RYA917631 SHU917630:SHW917631 SRQ917630:SRS917631 TBM917630:TBO917631 TLI917630:TLK917631 TVE917630:TVG917631 UFA917630:UFC917631 UOW917630:UOY917631 UYS917630:UYU917631 VIO917630:VIQ917631 VSK917630:VSM917631 WCG917630:WCI917631 WMC917630:WME917631 WVY917630:WWA917631 Q983166:S983167 JM983166:JO983167 TI983166:TK983167 ADE983166:ADG983167 ANA983166:ANC983167 AWW983166:AWY983167 BGS983166:BGU983167 BQO983166:BQQ983167 CAK983166:CAM983167 CKG983166:CKI983167 CUC983166:CUE983167 DDY983166:DEA983167 DNU983166:DNW983167 DXQ983166:DXS983167 EHM983166:EHO983167 ERI983166:ERK983167 FBE983166:FBG983167 FLA983166:FLC983167 FUW983166:FUY983167 GES983166:GEU983167 GOO983166:GOQ983167 GYK983166:GYM983167 HIG983166:HII983167 HSC983166:HSE983167 IBY983166:ICA983167 ILU983166:ILW983167 IVQ983166:IVS983167 JFM983166:JFO983167 JPI983166:JPK983167 JZE983166:JZG983167 KJA983166:KJC983167 KSW983166:KSY983167 LCS983166:LCU983167 LMO983166:LMQ983167 LWK983166:LWM983167 MGG983166:MGI983167 MQC983166:MQE983167 MZY983166:NAA983167 NJU983166:NJW983167 NTQ983166:NTS983167 ODM983166:ODO983167 ONI983166:ONK983167 OXE983166:OXG983167 PHA983166:PHC983167 PQW983166:PQY983167 QAS983166:QAU983167 QKO983166:QKQ983167 QUK983166:QUM983167 REG983166:REI983167 ROC983166:ROE983167 RXY983166:RYA983167 SHU983166:SHW983167 SRQ983166:SRS983167 TBM983166:TBO983167 TLI983166:TLK983167 TVE983166:TVG983167 UFA983166:UFC983167 UOW983166:UOY983167 UYS983166:UYU983167 VIO983166:VIQ983167 VSK983166:VSM983167 WCG983166:WCI983167 WMC983166:WME983167 WVY983166:WWA983167 W126:Y127 JS126:JU127 TO126:TQ127 ADK126:ADM127 ANG126:ANI127 AXC126:AXE127 BGY126:BHA127 BQU126:BQW127 CAQ126:CAS127 CKM126:CKO127 CUI126:CUK127 DEE126:DEG127 DOA126:DOC127 DXW126:DXY127 EHS126:EHU127 ERO126:ERQ127 FBK126:FBM127 FLG126:FLI127 FVC126:FVE127 GEY126:GFA127 GOU126:GOW127 GYQ126:GYS127 HIM126:HIO127 HSI126:HSK127 ICE126:ICG127 IMA126:IMC127 IVW126:IVY127 JFS126:JFU127 JPO126:JPQ127 JZK126:JZM127 KJG126:KJI127 KTC126:KTE127 LCY126:LDA127 LMU126:LMW127 LWQ126:LWS127 MGM126:MGO127 MQI126:MQK127 NAE126:NAG127 NKA126:NKC127 NTW126:NTY127 ODS126:ODU127 ONO126:ONQ127 OXK126:OXM127 PHG126:PHI127 PRC126:PRE127 QAY126:QBA127 QKU126:QKW127 QUQ126:QUS127 REM126:REO127 ROI126:ROK127 RYE126:RYG127 SIA126:SIC127 SRW126:SRY127 TBS126:TBU127 TLO126:TLQ127 TVK126:TVM127 UFG126:UFI127 UPC126:UPE127 UYY126:UZA127 VIU126:VIW127 VSQ126:VSS127 WCM126:WCO127 WMI126:WMK127 WWE126:WWG127 W65662:Y65663 JS65662:JU65663 TO65662:TQ65663 ADK65662:ADM65663 ANG65662:ANI65663 AXC65662:AXE65663 BGY65662:BHA65663 BQU65662:BQW65663 CAQ65662:CAS65663 CKM65662:CKO65663 CUI65662:CUK65663 DEE65662:DEG65663 DOA65662:DOC65663 DXW65662:DXY65663 EHS65662:EHU65663 ERO65662:ERQ65663 FBK65662:FBM65663 FLG65662:FLI65663 FVC65662:FVE65663 GEY65662:GFA65663 GOU65662:GOW65663 GYQ65662:GYS65663 HIM65662:HIO65663 HSI65662:HSK65663 ICE65662:ICG65663 IMA65662:IMC65663 IVW65662:IVY65663 JFS65662:JFU65663 JPO65662:JPQ65663 JZK65662:JZM65663 KJG65662:KJI65663 KTC65662:KTE65663 LCY65662:LDA65663 LMU65662:LMW65663 LWQ65662:LWS65663 MGM65662:MGO65663 MQI65662:MQK65663 NAE65662:NAG65663 NKA65662:NKC65663 NTW65662:NTY65663 ODS65662:ODU65663 ONO65662:ONQ65663 OXK65662:OXM65663 PHG65662:PHI65663 PRC65662:PRE65663 QAY65662:QBA65663 QKU65662:QKW65663 QUQ65662:QUS65663 REM65662:REO65663 ROI65662:ROK65663 RYE65662:RYG65663 SIA65662:SIC65663 SRW65662:SRY65663 TBS65662:TBU65663 TLO65662:TLQ65663 TVK65662:TVM65663 UFG65662:UFI65663 UPC65662:UPE65663 UYY65662:UZA65663 VIU65662:VIW65663 VSQ65662:VSS65663 WCM65662:WCO65663 WMI65662:WMK65663 WWE65662:WWG65663 W131198:Y131199 JS131198:JU131199 TO131198:TQ131199 ADK131198:ADM131199 ANG131198:ANI131199 AXC131198:AXE131199 BGY131198:BHA131199 BQU131198:BQW131199 CAQ131198:CAS131199 CKM131198:CKO131199 CUI131198:CUK131199 DEE131198:DEG131199 DOA131198:DOC131199 DXW131198:DXY131199 EHS131198:EHU131199 ERO131198:ERQ131199 FBK131198:FBM131199 FLG131198:FLI131199 FVC131198:FVE131199 GEY131198:GFA131199 GOU131198:GOW131199 GYQ131198:GYS131199 HIM131198:HIO131199 HSI131198:HSK131199 ICE131198:ICG131199 IMA131198:IMC131199 IVW131198:IVY131199 JFS131198:JFU131199 JPO131198:JPQ131199 JZK131198:JZM131199 KJG131198:KJI131199 KTC131198:KTE131199 LCY131198:LDA131199 LMU131198:LMW131199 LWQ131198:LWS131199 MGM131198:MGO131199 MQI131198:MQK131199 NAE131198:NAG131199 NKA131198:NKC131199 NTW131198:NTY131199 ODS131198:ODU131199 ONO131198:ONQ131199 OXK131198:OXM131199 PHG131198:PHI131199 PRC131198:PRE131199 QAY131198:QBA131199 QKU131198:QKW131199 QUQ131198:QUS131199 REM131198:REO131199 ROI131198:ROK131199 RYE131198:RYG131199 SIA131198:SIC131199 SRW131198:SRY131199 TBS131198:TBU131199 TLO131198:TLQ131199 TVK131198:TVM131199 UFG131198:UFI131199 UPC131198:UPE131199 UYY131198:UZA131199 VIU131198:VIW131199 VSQ131198:VSS131199 WCM131198:WCO131199 WMI131198:WMK131199 WWE131198:WWG131199 W196734:Y196735 JS196734:JU196735 TO196734:TQ196735 ADK196734:ADM196735 ANG196734:ANI196735 AXC196734:AXE196735 BGY196734:BHA196735 BQU196734:BQW196735 CAQ196734:CAS196735 CKM196734:CKO196735 CUI196734:CUK196735 DEE196734:DEG196735 DOA196734:DOC196735 DXW196734:DXY196735 EHS196734:EHU196735 ERO196734:ERQ196735 FBK196734:FBM196735 FLG196734:FLI196735 FVC196734:FVE196735 GEY196734:GFA196735 GOU196734:GOW196735 GYQ196734:GYS196735 HIM196734:HIO196735 HSI196734:HSK196735 ICE196734:ICG196735 IMA196734:IMC196735 IVW196734:IVY196735 JFS196734:JFU196735 JPO196734:JPQ196735 JZK196734:JZM196735 KJG196734:KJI196735 KTC196734:KTE196735 LCY196734:LDA196735 LMU196734:LMW196735 LWQ196734:LWS196735 MGM196734:MGO196735 MQI196734:MQK196735 NAE196734:NAG196735 NKA196734:NKC196735 NTW196734:NTY196735 ODS196734:ODU196735 ONO196734:ONQ196735 OXK196734:OXM196735 PHG196734:PHI196735 PRC196734:PRE196735 QAY196734:QBA196735 QKU196734:QKW196735 QUQ196734:QUS196735 REM196734:REO196735 ROI196734:ROK196735 RYE196734:RYG196735 SIA196734:SIC196735 SRW196734:SRY196735 TBS196734:TBU196735 TLO196734:TLQ196735 TVK196734:TVM196735 UFG196734:UFI196735 UPC196734:UPE196735 UYY196734:UZA196735 VIU196734:VIW196735 VSQ196734:VSS196735 WCM196734:WCO196735 WMI196734:WMK196735 WWE196734:WWG196735 W262270:Y262271 JS262270:JU262271 TO262270:TQ262271 ADK262270:ADM262271 ANG262270:ANI262271 AXC262270:AXE262271 BGY262270:BHA262271 BQU262270:BQW262271 CAQ262270:CAS262271 CKM262270:CKO262271 CUI262270:CUK262271 DEE262270:DEG262271 DOA262270:DOC262271 DXW262270:DXY262271 EHS262270:EHU262271 ERO262270:ERQ262271 FBK262270:FBM262271 FLG262270:FLI262271 FVC262270:FVE262271 GEY262270:GFA262271 GOU262270:GOW262271 GYQ262270:GYS262271 HIM262270:HIO262271 HSI262270:HSK262271 ICE262270:ICG262271 IMA262270:IMC262271 IVW262270:IVY262271 JFS262270:JFU262271 JPO262270:JPQ262271 JZK262270:JZM262271 KJG262270:KJI262271 KTC262270:KTE262271 LCY262270:LDA262271 LMU262270:LMW262271 LWQ262270:LWS262271 MGM262270:MGO262271 MQI262270:MQK262271 NAE262270:NAG262271 NKA262270:NKC262271 NTW262270:NTY262271 ODS262270:ODU262271 ONO262270:ONQ262271 OXK262270:OXM262271 PHG262270:PHI262271 PRC262270:PRE262271 QAY262270:QBA262271 QKU262270:QKW262271 QUQ262270:QUS262271 REM262270:REO262271 ROI262270:ROK262271 RYE262270:RYG262271 SIA262270:SIC262271 SRW262270:SRY262271 TBS262270:TBU262271 TLO262270:TLQ262271 TVK262270:TVM262271 UFG262270:UFI262271 UPC262270:UPE262271 UYY262270:UZA262271 VIU262270:VIW262271 VSQ262270:VSS262271 WCM262270:WCO262271 WMI262270:WMK262271 WWE262270:WWG262271 W327806:Y327807 JS327806:JU327807 TO327806:TQ327807 ADK327806:ADM327807 ANG327806:ANI327807 AXC327806:AXE327807 BGY327806:BHA327807 BQU327806:BQW327807 CAQ327806:CAS327807 CKM327806:CKO327807 CUI327806:CUK327807 DEE327806:DEG327807 DOA327806:DOC327807 DXW327806:DXY327807 EHS327806:EHU327807 ERO327806:ERQ327807 FBK327806:FBM327807 FLG327806:FLI327807 FVC327806:FVE327807 GEY327806:GFA327807 GOU327806:GOW327807 GYQ327806:GYS327807 HIM327806:HIO327807 HSI327806:HSK327807 ICE327806:ICG327807 IMA327806:IMC327807 IVW327806:IVY327807 JFS327806:JFU327807 JPO327806:JPQ327807 JZK327806:JZM327807 KJG327806:KJI327807 KTC327806:KTE327807 LCY327806:LDA327807 LMU327806:LMW327807 LWQ327806:LWS327807 MGM327806:MGO327807 MQI327806:MQK327807 NAE327806:NAG327807 NKA327806:NKC327807 NTW327806:NTY327807 ODS327806:ODU327807 ONO327806:ONQ327807 OXK327806:OXM327807 PHG327806:PHI327807 PRC327806:PRE327807 QAY327806:QBA327807 QKU327806:QKW327807 QUQ327806:QUS327807 REM327806:REO327807 ROI327806:ROK327807 RYE327806:RYG327807 SIA327806:SIC327807 SRW327806:SRY327807 TBS327806:TBU327807 TLO327806:TLQ327807 TVK327806:TVM327807 UFG327806:UFI327807 UPC327806:UPE327807 UYY327806:UZA327807 VIU327806:VIW327807 VSQ327806:VSS327807 WCM327806:WCO327807 WMI327806:WMK327807 WWE327806:WWG327807 W393342:Y393343 JS393342:JU393343 TO393342:TQ393343 ADK393342:ADM393343 ANG393342:ANI393343 AXC393342:AXE393343 BGY393342:BHA393343 BQU393342:BQW393343 CAQ393342:CAS393343 CKM393342:CKO393343 CUI393342:CUK393343 DEE393342:DEG393343 DOA393342:DOC393343 DXW393342:DXY393343 EHS393342:EHU393343 ERO393342:ERQ393343 FBK393342:FBM393343 FLG393342:FLI393343 FVC393342:FVE393343 GEY393342:GFA393343 GOU393342:GOW393343 GYQ393342:GYS393343 HIM393342:HIO393343 HSI393342:HSK393343 ICE393342:ICG393343 IMA393342:IMC393343 IVW393342:IVY393343 JFS393342:JFU393343 JPO393342:JPQ393343 JZK393342:JZM393343 KJG393342:KJI393343 KTC393342:KTE393343 LCY393342:LDA393343 LMU393342:LMW393343 LWQ393342:LWS393343 MGM393342:MGO393343 MQI393342:MQK393343 NAE393342:NAG393343 NKA393342:NKC393343 NTW393342:NTY393343 ODS393342:ODU393343 ONO393342:ONQ393343 OXK393342:OXM393343 PHG393342:PHI393343 PRC393342:PRE393343 QAY393342:QBA393343 QKU393342:QKW393343 QUQ393342:QUS393343 REM393342:REO393343 ROI393342:ROK393343 RYE393342:RYG393343 SIA393342:SIC393343 SRW393342:SRY393343 TBS393342:TBU393343 TLO393342:TLQ393343 TVK393342:TVM393343 UFG393342:UFI393343 UPC393342:UPE393343 UYY393342:UZA393343 VIU393342:VIW393343 VSQ393342:VSS393343 WCM393342:WCO393343 WMI393342:WMK393343 WWE393342:WWG393343 W458878:Y458879 JS458878:JU458879 TO458878:TQ458879 ADK458878:ADM458879 ANG458878:ANI458879 AXC458878:AXE458879 BGY458878:BHA458879 BQU458878:BQW458879 CAQ458878:CAS458879 CKM458878:CKO458879 CUI458878:CUK458879 DEE458878:DEG458879 DOA458878:DOC458879 DXW458878:DXY458879 EHS458878:EHU458879 ERO458878:ERQ458879 FBK458878:FBM458879 FLG458878:FLI458879 FVC458878:FVE458879 GEY458878:GFA458879 GOU458878:GOW458879 GYQ458878:GYS458879 HIM458878:HIO458879 HSI458878:HSK458879 ICE458878:ICG458879 IMA458878:IMC458879 IVW458878:IVY458879 JFS458878:JFU458879 JPO458878:JPQ458879 JZK458878:JZM458879 KJG458878:KJI458879 KTC458878:KTE458879 LCY458878:LDA458879 LMU458878:LMW458879 LWQ458878:LWS458879 MGM458878:MGO458879 MQI458878:MQK458879 NAE458878:NAG458879 NKA458878:NKC458879 NTW458878:NTY458879 ODS458878:ODU458879 ONO458878:ONQ458879 OXK458878:OXM458879 PHG458878:PHI458879 PRC458878:PRE458879 QAY458878:QBA458879 QKU458878:QKW458879 QUQ458878:QUS458879 REM458878:REO458879 ROI458878:ROK458879 RYE458878:RYG458879 SIA458878:SIC458879 SRW458878:SRY458879 TBS458878:TBU458879 TLO458878:TLQ458879 TVK458878:TVM458879 UFG458878:UFI458879 UPC458878:UPE458879 UYY458878:UZA458879 VIU458878:VIW458879 VSQ458878:VSS458879 WCM458878:WCO458879 WMI458878:WMK458879 WWE458878:WWG458879 W524414:Y524415 JS524414:JU524415 TO524414:TQ524415 ADK524414:ADM524415 ANG524414:ANI524415 AXC524414:AXE524415 BGY524414:BHA524415 BQU524414:BQW524415 CAQ524414:CAS524415 CKM524414:CKO524415 CUI524414:CUK524415 DEE524414:DEG524415 DOA524414:DOC524415 DXW524414:DXY524415 EHS524414:EHU524415 ERO524414:ERQ524415 FBK524414:FBM524415 FLG524414:FLI524415 FVC524414:FVE524415 GEY524414:GFA524415 GOU524414:GOW524415 GYQ524414:GYS524415 HIM524414:HIO524415 HSI524414:HSK524415 ICE524414:ICG524415 IMA524414:IMC524415 IVW524414:IVY524415 JFS524414:JFU524415 JPO524414:JPQ524415 JZK524414:JZM524415 KJG524414:KJI524415 KTC524414:KTE524415 LCY524414:LDA524415 LMU524414:LMW524415 LWQ524414:LWS524415 MGM524414:MGO524415 MQI524414:MQK524415 NAE524414:NAG524415 NKA524414:NKC524415 NTW524414:NTY524415 ODS524414:ODU524415 ONO524414:ONQ524415 OXK524414:OXM524415 PHG524414:PHI524415 PRC524414:PRE524415 QAY524414:QBA524415 QKU524414:QKW524415 QUQ524414:QUS524415 REM524414:REO524415 ROI524414:ROK524415 RYE524414:RYG524415 SIA524414:SIC524415 SRW524414:SRY524415 TBS524414:TBU524415 TLO524414:TLQ524415 TVK524414:TVM524415 UFG524414:UFI524415 UPC524414:UPE524415 UYY524414:UZA524415 VIU524414:VIW524415 VSQ524414:VSS524415 WCM524414:WCO524415 WMI524414:WMK524415 WWE524414:WWG524415 W589950:Y589951 JS589950:JU589951 TO589950:TQ589951 ADK589950:ADM589951 ANG589950:ANI589951 AXC589950:AXE589951 BGY589950:BHA589951 BQU589950:BQW589951 CAQ589950:CAS589951 CKM589950:CKO589951 CUI589950:CUK589951 DEE589950:DEG589951 DOA589950:DOC589951 DXW589950:DXY589951 EHS589950:EHU589951 ERO589950:ERQ589951 FBK589950:FBM589951 FLG589950:FLI589951 FVC589950:FVE589951 GEY589950:GFA589951 GOU589950:GOW589951 GYQ589950:GYS589951 HIM589950:HIO589951 HSI589950:HSK589951 ICE589950:ICG589951 IMA589950:IMC589951 IVW589950:IVY589951 JFS589950:JFU589951 JPO589950:JPQ589951 JZK589950:JZM589951 KJG589950:KJI589951 KTC589950:KTE589951 LCY589950:LDA589951 LMU589950:LMW589951 LWQ589950:LWS589951 MGM589950:MGO589951 MQI589950:MQK589951 NAE589950:NAG589951 NKA589950:NKC589951 NTW589950:NTY589951 ODS589950:ODU589951 ONO589950:ONQ589951 OXK589950:OXM589951 PHG589950:PHI589951 PRC589950:PRE589951 QAY589950:QBA589951 QKU589950:QKW589951 QUQ589950:QUS589951 REM589950:REO589951 ROI589950:ROK589951 RYE589950:RYG589951 SIA589950:SIC589951 SRW589950:SRY589951 TBS589950:TBU589951 TLO589950:TLQ589951 TVK589950:TVM589951 UFG589950:UFI589951 UPC589950:UPE589951 UYY589950:UZA589951 VIU589950:VIW589951 VSQ589950:VSS589951 WCM589950:WCO589951 WMI589950:WMK589951 WWE589950:WWG589951 W655486:Y655487 JS655486:JU655487 TO655486:TQ655487 ADK655486:ADM655487 ANG655486:ANI655487 AXC655486:AXE655487 BGY655486:BHA655487 BQU655486:BQW655487 CAQ655486:CAS655487 CKM655486:CKO655487 CUI655486:CUK655487 DEE655486:DEG655487 DOA655486:DOC655487 DXW655486:DXY655487 EHS655486:EHU655487 ERO655486:ERQ655487 FBK655486:FBM655487 FLG655486:FLI655487 FVC655486:FVE655487 GEY655486:GFA655487 GOU655486:GOW655487 GYQ655486:GYS655487 HIM655486:HIO655487 HSI655486:HSK655487 ICE655486:ICG655487 IMA655486:IMC655487 IVW655486:IVY655487 JFS655486:JFU655487 JPO655486:JPQ655487 JZK655486:JZM655487 KJG655486:KJI655487 KTC655486:KTE655487 LCY655486:LDA655487 LMU655486:LMW655487 LWQ655486:LWS655487 MGM655486:MGO655487 MQI655486:MQK655487 NAE655486:NAG655487 NKA655486:NKC655487 NTW655486:NTY655487 ODS655486:ODU655487 ONO655486:ONQ655487 OXK655486:OXM655487 PHG655486:PHI655487 PRC655486:PRE655487 QAY655486:QBA655487 QKU655486:QKW655487 QUQ655486:QUS655487 REM655486:REO655487 ROI655486:ROK655487 RYE655486:RYG655487 SIA655486:SIC655487 SRW655486:SRY655487 TBS655486:TBU655487 TLO655486:TLQ655487 TVK655486:TVM655487 UFG655486:UFI655487 UPC655486:UPE655487 UYY655486:UZA655487 VIU655486:VIW655487 VSQ655486:VSS655487 WCM655486:WCO655487 WMI655486:WMK655487 WWE655486:WWG655487 W721022:Y721023 JS721022:JU721023 TO721022:TQ721023 ADK721022:ADM721023 ANG721022:ANI721023 AXC721022:AXE721023 BGY721022:BHA721023 BQU721022:BQW721023 CAQ721022:CAS721023 CKM721022:CKO721023 CUI721022:CUK721023 DEE721022:DEG721023 DOA721022:DOC721023 DXW721022:DXY721023 EHS721022:EHU721023 ERO721022:ERQ721023 FBK721022:FBM721023 FLG721022:FLI721023 FVC721022:FVE721023 GEY721022:GFA721023 GOU721022:GOW721023 GYQ721022:GYS721023 HIM721022:HIO721023 HSI721022:HSK721023 ICE721022:ICG721023 IMA721022:IMC721023 IVW721022:IVY721023 JFS721022:JFU721023 JPO721022:JPQ721023 JZK721022:JZM721023 KJG721022:KJI721023 KTC721022:KTE721023 LCY721022:LDA721023 LMU721022:LMW721023 LWQ721022:LWS721023 MGM721022:MGO721023 MQI721022:MQK721023 NAE721022:NAG721023 NKA721022:NKC721023 NTW721022:NTY721023 ODS721022:ODU721023 ONO721022:ONQ721023 OXK721022:OXM721023 PHG721022:PHI721023 PRC721022:PRE721023 QAY721022:QBA721023 QKU721022:QKW721023 QUQ721022:QUS721023 REM721022:REO721023 ROI721022:ROK721023 RYE721022:RYG721023 SIA721022:SIC721023 SRW721022:SRY721023 TBS721022:TBU721023 TLO721022:TLQ721023 TVK721022:TVM721023 UFG721022:UFI721023 UPC721022:UPE721023 UYY721022:UZA721023 VIU721022:VIW721023 VSQ721022:VSS721023 WCM721022:WCO721023 WMI721022:WMK721023 WWE721022:WWG721023 W786558:Y786559 JS786558:JU786559 TO786558:TQ786559 ADK786558:ADM786559 ANG786558:ANI786559 AXC786558:AXE786559 BGY786558:BHA786559 BQU786558:BQW786559 CAQ786558:CAS786559 CKM786558:CKO786559 CUI786558:CUK786559 DEE786558:DEG786559 DOA786558:DOC786559 DXW786558:DXY786559 EHS786558:EHU786559 ERO786558:ERQ786559 FBK786558:FBM786559 FLG786558:FLI786559 FVC786558:FVE786559 GEY786558:GFA786559 GOU786558:GOW786559 GYQ786558:GYS786559 HIM786558:HIO786559 HSI786558:HSK786559 ICE786558:ICG786559 IMA786558:IMC786559 IVW786558:IVY786559 JFS786558:JFU786559 JPO786558:JPQ786559 JZK786558:JZM786559 KJG786558:KJI786559 KTC786558:KTE786559 LCY786558:LDA786559 LMU786558:LMW786559 LWQ786558:LWS786559 MGM786558:MGO786559 MQI786558:MQK786559 NAE786558:NAG786559 NKA786558:NKC786559 NTW786558:NTY786559 ODS786558:ODU786559 ONO786558:ONQ786559 OXK786558:OXM786559 PHG786558:PHI786559 PRC786558:PRE786559 QAY786558:QBA786559 QKU786558:QKW786559 QUQ786558:QUS786559 REM786558:REO786559 ROI786558:ROK786559 RYE786558:RYG786559 SIA786558:SIC786559 SRW786558:SRY786559 TBS786558:TBU786559 TLO786558:TLQ786559 TVK786558:TVM786559 UFG786558:UFI786559 UPC786558:UPE786559 UYY786558:UZA786559 VIU786558:VIW786559 VSQ786558:VSS786559 WCM786558:WCO786559 WMI786558:WMK786559 WWE786558:WWG786559 W852094:Y852095 JS852094:JU852095 TO852094:TQ852095 ADK852094:ADM852095 ANG852094:ANI852095 AXC852094:AXE852095 BGY852094:BHA852095 BQU852094:BQW852095 CAQ852094:CAS852095 CKM852094:CKO852095 CUI852094:CUK852095 DEE852094:DEG852095 DOA852094:DOC852095 DXW852094:DXY852095 EHS852094:EHU852095 ERO852094:ERQ852095 FBK852094:FBM852095 FLG852094:FLI852095 FVC852094:FVE852095 GEY852094:GFA852095 GOU852094:GOW852095 GYQ852094:GYS852095 HIM852094:HIO852095 HSI852094:HSK852095 ICE852094:ICG852095 IMA852094:IMC852095 IVW852094:IVY852095 JFS852094:JFU852095 JPO852094:JPQ852095 JZK852094:JZM852095 KJG852094:KJI852095 KTC852094:KTE852095 LCY852094:LDA852095 LMU852094:LMW852095 LWQ852094:LWS852095 MGM852094:MGO852095 MQI852094:MQK852095 NAE852094:NAG852095 NKA852094:NKC852095 NTW852094:NTY852095 ODS852094:ODU852095 ONO852094:ONQ852095 OXK852094:OXM852095 PHG852094:PHI852095 PRC852094:PRE852095 QAY852094:QBA852095 QKU852094:QKW852095 QUQ852094:QUS852095 REM852094:REO852095 ROI852094:ROK852095 RYE852094:RYG852095 SIA852094:SIC852095 SRW852094:SRY852095 TBS852094:TBU852095 TLO852094:TLQ852095 TVK852094:TVM852095 UFG852094:UFI852095 UPC852094:UPE852095 UYY852094:UZA852095 VIU852094:VIW852095 VSQ852094:VSS852095 WCM852094:WCO852095 WMI852094:WMK852095 WWE852094:WWG852095 W917630:Y917631 JS917630:JU917631 TO917630:TQ917631 ADK917630:ADM917631 ANG917630:ANI917631 AXC917630:AXE917631 BGY917630:BHA917631 BQU917630:BQW917631 CAQ917630:CAS917631 CKM917630:CKO917631 CUI917630:CUK917631 DEE917630:DEG917631 DOA917630:DOC917631 DXW917630:DXY917631 EHS917630:EHU917631 ERO917630:ERQ917631 FBK917630:FBM917631 FLG917630:FLI917631 FVC917630:FVE917631 GEY917630:GFA917631 GOU917630:GOW917631 GYQ917630:GYS917631 HIM917630:HIO917631 HSI917630:HSK917631 ICE917630:ICG917631 IMA917630:IMC917631 IVW917630:IVY917631 JFS917630:JFU917631 JPO917630:JPQ917631 JZK917630:JZM917631 KJG917630:KJI917631 KTC917630:KTE917631 LCY917630:LDA917631 LMU917630:LMW917631 LWQ917630:LWS917631 MGM917630:MGO917631 MQI917630:MQK917631 NAE917630:NAG917631 NKA917630:NKC917631 NTW917630:NTY917631 ODS917630:ODU917631 ONO917630:ONQ917631 OXK917630:OXM917631 PHG917630:PHI917631 PRC917630:PRE917631 QAY917630:QBA917631 QKU917630:QKW917631 QUQ917630:QUS917631 REM917630:REO917631 ROI917630:ROK917631 RYE917630:RYG917631 SIA917630:SIC917631 SRW917630:SRY917631 TBS917630:TBU917631 TLO917630:TLQ917631 TVK917630:TVM917631 UFG917630:UFI917631 UPC917630:UPE917631 UYY917630:UZA917631 VIU917630:VIW917631 VSQ917630:VSS917631 WCM917630:WCO917631 WMI917630:WMK917631 WWE917630:WWG917631 W983166:Y983167 JS983166:JU983167 TO983166:TQ983167 ADK983166:ADM983167 ANG983166:ANI983167 AXC983166:AXE983167 BGY983166:BHA983167 BQU983166:BQW983167 CAQ983166:CAS983167 CKM983166:CKO983167 CUI983166:CUK983167 DEE983166:DEG983167 DOA983166:DOC983167 DXW983166:DXY983167 EHS983166:EHU983167 ERO983166:ERQ983167 FBK983166:FBM983167 FLG983166:FLI983167 FVC983166:FVE983167 GEY983166:GFA983167 GOU983166:GOW983167 GYQ983166:GYS983167 HIM983166:HIO983167 HSI983166:HSK983167 ICE983166:ICG983167 IMA983166:IMC983167 IVW983166:IVY983167 JFS983166:JFU983167 JPO983166:JPQ983167 JZK983166:JZM983167 KJG983166:KJI983167 KTC983166:KTE983167 LCY983166:LDA983167 LMU983166:LMW983167 LWQ983166:LWS983167 MGM983166:MGO983167 MQI983166:MQK983167 NAE983166:NAG983167 NKA983166:NKC983167 NTW983166:NTY983167 ODS983166:ODU983167 ONO983166:ONQ983167 OXK983166:OXM983167 PHG983166:PHI983167 PRC983166:PRE983167 QAY983166:QBA983167 QKU983166:QKW983167 QUQ983166:QUS983167 REM983166:REO983167 ROI983166:ROK983167 RYE983166:RYG983167 SIA983166:SIC983167 SRW983166:SRY983167 TBS983166:TBU983167 TLO983166:TLQ983167 TVK983166:TVM983167 UFG983166:UFI983167 UPC983166:UPE983167 UYY983166:UZA983167 VIU983166:VIW983167 VSQ983166:VSS983167 WCM983166:WCO983167 WMI983166:WMK983167 WWE983166:WWG983167 AI128:AJ128 KE128:KF128 UA128:UB128 ADW128:ADX128 ANS128:ANT128 AXO128:AXP128 BHK128:BHL128 BRG128:BRH128 CBC128:CBD128 CKY128:CKZ128 CUU128:CUV128 DEQ128:DER128 DOM128:DON128 DYI128:DYJ128 EIE128:EIF128 ESA128:ESB128 FBW128:FBX128 FLS128:FLT128 FVO128:FVP128 GFK128:GFL128 GPG128:GPH128 GZC128:GZD128 HIY128:HIZ128 HSU128:HSV128 ICQ128:ICR128 IMM128:IMN128 IWI128:IWJ128 JGE128:JGF128 JQA128:JQB128 JZW128:JZX128 KJS128:KJT128 KTO128:KTP128 LDK128:LDL128 LNG128:LNH128 LXC128:LXD128 MGY128:MGZ128 MQU128:MQV128 NAQ128:NAR128 NKM128:NKN128 NUI128:NUJ128 OEE128:OEF128 OOA128:OOB128 OXW128:OXX128 PHS128:PHT128 PRO128:PRP128 QBK128:QBL128 QLG128:QLH128 QVC128:QVD128 REY128:REZ128 ROU128:ROV128 RYQ128:RYR128 SIM128:SIN128 SSI128:SSJ128 TCE128:TCF128 TMA128:TMB128 TVW128:TVX128 UFS128:UFT128 UPO128:UPP128 UZK128:UZL128 VJG128:VJH128 VTC128:VTD128 WCY128:WCZ128 WMU128:WMV128 WWQ128:WWR128 AI65664:AJ65664 KE65664:KF65664 UA65664:UB65664 ADW65664:ADX65664 ANS65664:ANT65664 AXO65664:AXP65664 BHK65664:BHL65664 BRG65664:BRH65664 CBC65664:CBD65664 CKY65664:CKZ65664 CUU65664:CUV65664 DEQ65664:DER65664 DOM65664:DON65664 DYI65664:DYJ65664 EIE65664:EIF65664 ESA65664:ESB65664 FBW65664:FBX65664 FLS65664:FLT65664 FVO65664:FVP65664 GFK65664:GFL65664 GPG65664:GPH65664 GZC65664:GZD65664 HIY65664:HIZ65664 HSU65664:HSV65664 ICQ65664:ICR65664 IMM65664:IMN65664 IWI65664:IWJ65664 JGE65664:JGF65664 JQA65664:JQB65664 JZW65664:JZX65664 KJS65664:KJT65664 KTO65664:KTP65664 LDK65664:LDL65664 LNG65664:LNH65664 LXC65664:LXD65664 MGY65664:MGZ65664 MQU65664:MQV65664 NAQ65664:NAR65664 NKM65664:NKN65664 NUI65664:NUJ65664 OEE65664:OEF65664 OOA65664:OOB65664 OXW65664:OXX65664 PHS65664:PHT65664 PRO65664:PRP65664 QBK65664:QBL65664 QLG65664:QLH65664 QVC65664:QVD65664 REY65664:REZ65664 ROU65664:ROV65664 RYQ65664:RYR65664 SIM65664:SIN65664 SSI65664:SSJ65664 TCE65664:TCF65664 TMA65664:TMB65664 TVW65664:TVX65664 UFS65664:UFT65664 UPO65664:UPP65664 UZK65664:UZL65664 VJG65664:VJH65664 VTC65664:VTD65664 WCY65664:WCZ65664 WMU65664:WMV65664 WWQ65664:WWR65664 AI131200:AJ131200 KE131200:KF131200 UA131200:UB131200 ADW131200:ADX131200 ANS131200:ANT131200 AXO131200:AXP131200 BHK131200:BHL131200 BRG131200:BRH131200 CBC131200:CBD131200 CKY131200:CKZ131200 CUU131200:CUV131200 DEQ131200:DER131200 DOM131200:DON131200 DYI131200:DYJ131200 EIE131200:EIF131200 ESA131200:ESB131200 FBW131200:FBX131200 FLS131200:FLT131200 FVO131200:FVP131200 GFK131200:GFL131200 GPG131200:GPH131200 GZC131200:GZD131200 HIY131200:HIZ131200 HSU131200:HSV131200 ICQ131200:ICR131200 IMM131200:IMN131200 IWI131200:IWJ131200 JGE131200:JGF131200 JQA131200:JQB131200 JZW131200:JZX131200 KJS131200:KJT131200 KTO131200:KTP131200 LDK131200:LDL131200 LNG131200:LNH131200 LXC131200:LXD131200 MGY131200:MGZ131200 MQU131200:MQV131200 NAQ131200:NAR131200 NKM131200:NKN131200 NUI131200:NUJ131200 OEE131200:OEF131200 OOA131200:OOB131200 OXW131200:OXX131200 PHS131200:PHT131200 PRO131200:PRP131200 QBK131200:QBL131200 QLG131200:QLH131200 QVC131200:QVD131200 REY131200:REZ131200 ROU131200:ROV131200 RYQ131200:RYR131200 SIM131200:SIN131200 SSI131200:SSJ131200 TCE131200:TCF131200 TMA131200:TMB131200 TVW131200:TVX131200 UFS131200:UFT131200 UPO131200:UPP131200 UZK131200:UZL131200 VJG131200:VJH131200 VTC131200:VTD131200 WCY131200:WCZ131200 WMU131200:WMV131200 WWQ131200:WWR131200 AI196736:AJ196736 KE196736:KF196736 UA196736:UB196736 ADW196736:ADX196736 ANS196736:ANT196736 AXO196736:AXP196736 BHK196736:BHL196736 BRG196736:BRH196736 CBC196736:CBD196736 CKY196736:CKZ196736 CUU196736:CUV196736 DEQ196736:DER196736 DOM196736:DON196736 DYI196736:DYJ196736 EIE196736:EIF196736 ESA196736:ESB196736 FBW196736:FBX196736 FLS196736:FLT196736 FVO196736:FVP196736 GFK196736:GFL196736 GPG196736:GPH196736 GZC196736:GZD196736 HIY196736:HIZ196736 HSU196736:HSV196736 ICQ196736:ICR196736 IMM196736:IMN196736 IWI196736:IWJ196736 JGE196736:JGF196736 JQA196736:JQB196736 JZW196736:JZX196736 KJS196736:KJT196736 KTO196736:KTP196736 LDK196736:LDL196736 LNG196736:LNH196736 LXC196736:LXD196736 MGY196736:MGZ196736 MQU196736:MQV196736 NAQ196736:NAR196736 NKM196736:NKN196736 NUI196736:NUJ196736 OEE196736:OEF196736 OOA196736:OOB196736 OXW196736:OXX196736 PHS196736:PHT196736 PRO196736:PRP196736 QBK196736:QBL196736 QLG196736:QLH196736 QVC196736:QVD196736 REY196736:REZ196736 ROU196736:ROV196736 RYQ196736:RYR196736 SIM196736:SIN196736 SSI196736:SSJ196736 TCE196736:TCF196736 TMA196736:TMB196736 TVW196736:TVX196736 UFS196736:UFT196736 UPO196736:UPP196736 UZK196736:UZL196736 VJG196736:VJH196736 VTC196736:VTD196736 WCY196736:WCZ196736 WMU196736:WMV196736 WWQ196736:WWR196736 AI262272:AJ262272 KE262272:KF262272 UA262272:UB262272 ADW262272:ADX262272 ANS262272:ANT262272 AXO262272:AXP262272 BHK262272:BHL262272 BRG262272:BRH262272 CBC262272:CBD262272 CKY262272:CKZ262272 CUU262272:CUV262272 DEQ262272:DER262272 DOM262272:DON262272 DYI262272:DYJ262272 EIE262272:EIF262272 ESA262272:ESB262272 FBW262272:FBX262272 FLS262272:FLT262272 FVO262272:FVP262272 GFK262272:GFL262272 GPG262272:GPH262272 GZC262272:GZD262272 HIY262272:HIZ262272 HSU262272:HSV262272 ICQ262272:ICR262272 IMM262272:IMN262272 IWI262272:IWJ262272 JGE262272:JGF262272 JQA262272:JQB262272 JZW262272:JZX262272 KJS262272:KJT262272 KTO262272:KTP262272 LDK262272:LDL262272 LNG262272:LNH262272 LXC262272:LXD262272 MGY262272:MGZ262272 MQU262272:MQV262272 NAQ262272:NAR262272 NKM262272:NKN262272 NUI262272:NUJ262272 OEE262272:OEF262272 OOA262272:OOB262272 OXW262272:OXX262272 PHS262272:PHT262272 PRO262272:PRP262272 QBK262272:QBL262272 QLG262272:QLH262272 QVC262272:QVD262272 REY262272:REZ262272 ROU262272:ROV262272 RYQ262272:RYR262272 SIM262272:SIN262272 SSI262272:SSJ262272 TCE262272:TCF262272 TMA262272:TMB262272 TVW262272:TVX262272 UFS262272:UFT262272 UPO262272:UPP262272 UZK262272:UZL262272 VJG262272:VJH262272 VTC262272:VTD262272 WCY262272:WCZ262272 WMU262272:WMV262272 WWQ262272:WWR262272 AI327808:AJ327808 KE327808:KF327808 UA327808:UB327808 ADW327808:ADX327808 ANS327808:ANT327808 AXO327808:AXP327808 BHK327808:BHL327808 BRG327808:BRH327808 CBC327808:CBD327808 CKY327808:CKZ327808 CUU327808:CUV327808 DEQ327808:DER327808 DOM327808:DON327808 DYI327808:DYJ327808 EIE327808:EIF327808 ESA327808:ESB327808 FBW327808:FBX327808 FLS327808:FLT327808 FVO327808:FVP327808 GFK327808:GFL327808 GPG327808:GPH327808 GZC327808:GZD327808 HIY327808:HIZ327808 HSU327808:HSV327808 ICQ327808:ICR327808 IMM327808:IMN327808 IWI327808:IWJ327808 JGE327808:JGF327808 JQA327808:JQB327808 JZW327808:JZX327808 KJS327808:KJT327808 KTO327808:KTP327808 LDK327808:LDL327808 LNG327808:LNH327808 LXC327808:LXD327808 MGY327808:MGZ327808 MQU327808:MQV327808 NAQ327808:NAR327808 NKM327808:NKN327808 NUI327808:NUJ327808 OEE327808:OEF327808 OOA327808:OOB327808 OXW327808:OXX327808 PHS327808:PHT327808 PRO327808:PRP327808 QBK327808:QBL327808 QLG327808:QLH327808 QVC327808:QVD327808 REY327808:REZ327808 ROU327808:ROV327808 RYQ327808:RYR327808 SIM327808:SIN327808 SSI327808:SSJ327808 TCE327808:TCF327808 TMA327808:TMB327808 TVW327808:TVX327808 UFS327808:UFT327808 UPO327808:UPP327808 UZK327808:UZL327808 VJG327808:VJH327808 VTC327808:VTD327808 WCY327808:WCZ327808 WMU327808:WMV327808 WWQ327808:WWR327808 AI393344:AJ393344 KE393344:KF393344 UA393344:UB393344 ADW393344:ADX393344 ANS393344:ANT393344 AXO393344:AXP393344 BHK393344:BHL393344 BRG393344:BRH393344 CBC393344:CBD393344 CKY393344:CKZ393344 CUU393344:CUV393344 DEQ393344:DER393344 DOM393344:DON393344 DYI393344:DYJ393344 EIE393344:EIF393344 ESA393344:ESB393344 FBW393344:FBX393344 FLS393344:FLT393344 FVO393344:FVP393344 GFK393344:GFL393344 GPG393344:GPH393344 GZC393344:GZD393344 HIY393344:HIZ393344 HSU393344:HSV393344 ICQ393344:ICR393344 IMM393344:IMN393344 IWI393344:IWJ393344 JGE393344:JGF393344 JQA393344:JQB393344 JZW393344:JZX393344 KJS393344:KJT393344 KTO393344:KTP393344 LDK393344:LDL393344 LNG393344:LNH393344 LXC393344:LXD393344 MGY393344:MGZ393344 MQU393344:MQV393344 NAQ393344:NAR393344 NKM393344:NKN393344 NUI393344:NUJ393344 OEE393344:OEF393344 OOA393344:OOB393344 OXW393344:OXX393344 PHS393344:PHT393344 PRO393344:PRP393344 QBK393344:QBL393344 QLG393344:QLH393344 QVC393344:QVD393344 REY393344:REZ393344 ROU393344:ROV393344 RYQ393344:RYR393344 SIM393344:SIN393344 SSI393344:SSJ393344 TCE393344:TCF393344 TMA393344:TMB393344 TVW393344:TVX393344 UFS393344:UFT393344 UPO393344:UPP393344 UZK393344:UZL393344 VJG393344:VJH393344 VTC393344:VTD393344 WCY393344:WCZ393344 WMU393344:WMV393344 WWQ393344:WWR393344 AI458880:AJ458880 KE458880:KF458880 UA458880:UB458880 ADW458880:ADX458880 ANS458880:ANT458880 AXO458880:AXP458880 BHK458880:BHL458880 BRG458880:BRH458880 CBC458880:CBD458880 CKY458880:CKZ458880 CUU458880:CUV458880 DEQ458880:DER458880 DOM458880:DON458880 DYI458880:DYJ458880 EIE458880:EIF458880 ESA458880:ESB458880 FBW458880:FBX458880 FLS458880:FLT458880 FVO458880:FVP458880 GFK458880:GFL458880 GPG458880:GPH458880 GZC458880:GZD458880 HIY458880:HIZ458880 HSU458880:HSV458880 ICQ458880:ICR458880 IMM458880:IMN458880 IWI458880:IWJ458880 JGE458880:JGF458880 JQA458880:JQB458880 JZW458880:JZX458880 KJS458880:KJT458880 KTO458880:KTP458880 LDK458880:LDL458880 LNG458880:LNH458880 LXC458880:LXD458880 MGY458880:MGZ458880 MQU458880:MQV458880 NAQ458880:NAR458880 NKM458880:NKN458880 NUI458880:NUJ458880 OEE458880:OEF458880 OOA458880:OOB458880 OXW458880:OXX458880 PHS458880:PHT458880 PRO458880:PRP458880 QBK458880:QBL458880 QLG458880:QLH458880 QVC458880:QVD458880 REY458880:REZ458880 ROU458880:ROV458880 RYQ458880:RYR458880 SIM458880:SIN458880 SSI458880:SSJ458880 TCE458880:TCF458880 TMA458880:TMB458880 TVW458880:TVX458880 UFS458880:UFT458880 UPO458880:UPP458880 UZK458880:UZL458880 VJG458880:VJH458880 VTC458880:VTD458880 WCY458880:WCZ458880 WMU458880:WMV458880 WWQ458880:WWR458880 AI524416:AJ524416 KE524416:KF524416 UA524416:UB524416 ADW524416:ADX524416 ANS524416:ANT524416 AXO524416:AXP524416 BHK524416:BHL524416 BRG524416:BRH524416 CBC524416:CBD524416 CKY524416:CKZ524416 CUU524416:CUV524416 DEQ524416:DER524416 DOM524416:DON524416 DYI524416:DYJ524416 EIE524416:EIF524416 ESA524416:ESB524416 FBW524416:FBX524416 FLS524416:FLT524416 FVO524416:FVP524416 GFK524416:GFL524416 GPG524416:GPH524416 GZC524416:GZD524416 HIY524416:HIZ524416 HSU524416:HSV524416 ICQ524416:ICR524416 IMM524416:IMN524416 IWI524416:IWJ524416 JGE524416:JGF524416 JQA524416:JQB524416 JZW524416:JZX524416 KJS524416:KJT524416 KTO524416:KTP524416 LDK524416:LDL524416 LNG524416:LNH524416 LXC524416:LXD524416 MGY524416:MGZ524416 MQU524416:MQV524416 NAQ524416:NAR524416 NKM524416:NKN524416 NUI524416:NUJ524416 OEE524416:OEF524416 OOA524416:OOB524416 OXW524416:OXX524416 PHS524416:PHT524416 PRO524416:PRP524416 QBK524416:QBL524416 QLG524416:QLH524416 QVC524416:QVD524416 REY524416:REZ524416 ROU524416:ROV524416 RYQ524416:RYR524416 SIM524416:SIN524416 SSI524416:SSJ524416 TCE524416:TCF524416 TMA524416:TMB524416 TVW524416:TVX524416 UFS524416:UFT524416 UPO524416:UPP524416 UZK524416:UZL524416 VJG524416:VJH524416 VTC524416:VTD524416 WCY524416:WCZ524416 WMU524416:WMV524416 WWQ524416:WWR524416 AI589952:AJ589952 KE589952:KF589952 UA589952:UB589952 ADW589952:ADX589952 ANS589952:ANT589952 AXO589952:AXP589952 BHK589952:BHL589952 BRG589952:BRH589952 CBC589952:CBD589952 CKY589952:CKZ589952 CUU589952:CUV589952 DEQ589952:DER589952 DOM589952:DON589952 DYI589952:DYJ589952 EIE589952:EIF589952 ESA589952:ESB589952 FBW589952:FBX589952 FLS589952:FLT589952 FVO589952:FVP589952 GFK589952:GFL589952 GPG589952:GPH589952 GZC589952:GZD589952 HIY589952:HIZ589952 HSU589952:HSV589952 ICQ589952:ICR589952 IMM589952:IMN589952 IWI589952:IWJ589952 JGE589952:JGF589952 JQA589952:JQB589952 JZW589952:JZX589952 KJS589952:KJT589952 KTO589952:KTP589952 LDK589952:LDL589952 LNG589952:LNH589952 LXC589952:LXD589952 MGY589952:MGZ589952 MQU589952:MQV589952 NAQ589952:NAR589952 NKM589952:NKN589952 NUI589952:NUJ589952 OEE589952:OEF589952 OOA589952:OOB589952 OXW589952:OXX589952 PHS589952:PHT589952 PRO589952:PRP589952 QBK589952:QBL589952 QLG589952:QLH589952 QVC589952:QVD589952 REY589952:REZ589952 ROU589952:ROV589952 RYQ589952:RYR589952 SIM589952:SIN589952 SSI589952:SSJ589952 TCE589952:TCF589952 TMA589952:TMB589952 TVW589952:TVX589952 UFS589952:UFT589952 UPO589952:UPP589952 UZK589952:UZL589952 VJG589952:VJH589952 VTC589952:VTD589952 WCY589952:WCZ589952 WMU589952:WMV589952 WWQ589952:WWR589952 AI655488:AJ655488 KE655488:KF655488 UA655488:UB655488 ADW655488:ADX655488 ANS655488:ANT655488 AXO655488:AXP655488 BHK655488:BHL655488 BRG655488:BRH655488 CBC655488:CBD655488 CKY655488:CKZ655488 CUU655488:CUV655488 DEQ655488:DER655488 DOM655488:DON655488 DYI655488:DYJ655488 EIE655488:EIF655488 ESA655488:ESB655488 FBW655488:FBX655488 FLS655488:FLT655488 FVO655488:FVP655488 GFK655488:GFL655488 GPG655488:GPH655488 GZC655488:GZD655488 HIY655488:HIZ655488 HSU655488:HSV655488 ICQ655488:ICR655488 IMM655488:IMN655488 IWI655488:IWJ655488 JGE655488:JGF655488 JQA655488:JQB655488 JZW655488:JZX655488 KJS655488:KJT655488 KTO655488:KTP655488 LDK655488:LDL655488 LNG655488:LNH655488 LXC655488:LXD655488 MGY655488:MGZ655488 MQU655488:MQV655488 NAQ655488:NAR655488 NKM655488:NKN655488 NUI655488:NUJ655488 OEE655488:OEF655488 OOA655488:OOB655488 OXW655488:OXX655488 PHS655488:PHT655488 PRO655488:PRP655488 QBK655488:QBL655488 QLG655488:QLH655488 QVC655488:QVD655488 REY655488:REZ655488 ROU655488:ROV655488 RYQ655488:RYR655488 SIM655488:SIN655488 SSI655488:SSJ655488 TCE655488:TCF655488 TMA655488:TMB655488 TVW655488:TVX655488 UFS655488:UFT655488 UPO655488:UPP655488 UZK655488:UZL655488 VJG655488:VJH655488 VTC655488:VTD655488 WCY655488:WCZ655488 WMU655488:WMV655488 WWQ655488:WWR655488 AI721024:AJ721024 KE721024:KF721024 UA721024:UB721024 ADW721024:ADX721024 ANS721024:ANT721024 AXO721024:AXP721024 BHK721024:BHL721024 BRG721024:BRH721024 CBC721024:CBD721024 CKY721024:CKZ721024 CUU721024:CUV721024 DEQ721024:DER721024 DOM721024:DON721024 DYI721024:DYJ721024 EIE721024:EIF721024 ESA721024:ESB721024 FBW721024:FBX721024 FLS721024:FLT721024 FVO721024:FVP721024 GFK721024:GFL721024 GPG721024:GPH721024 GZC721024:GZD721024 HIY721024:HIZ721024 HSU721024:HSV721024 ICQ721024:ICR721024 IMM721024:IMN721024 IWI721024:IWJ721024 JGE721024:JGF721024 JQA721024:JQB721024 JZW721024:JZX721024 KJS721024:KJT721024 KTO721024:KTP721024 LDK721024:LDL721024 LNG721024:LNH721024 LXC721024:LXD721024 MGY721024:MGZ721024 MQU721024:MQV721024 NAQ721024:NAR721024 NKM721024:NKN721024 NUI721024:NUJ721024 OEE721024:OEF721024 OOA721024:OOB721024 OXW721024:OXX721024 PHS721024:PHT721024 PRO721024:PRP721024 QBK721024:QBL721024 QLG721024:QLH721024 QVC721024:QVD721024 REY721024:REZ721024 ROU721024:ROV721024 RYQ721024:RYR721024 SIM721024:SIN721024 SSI721024:SSJ721024 TCE721024:TCF721024 TMA721024:TMB721024 TVW721024:TVX721024 UFS721024:UFT721024 UPO721024:UPP721024 UZK721024:UZL721024 VJG721024:VJH721024 VTC721024:VTD721024 WCY721024:WCZ721024 WMU721024:WMV721024 WWQ721024:WWR721024 AI786560:AJ786560 KE786560:KF786560 UA786560:UB786560 ADW786560:ADX786560 ANS786560:ANT786560 AXO786560:AXP786560 BHK786560:BHL786560 BRG786560:BRH786560 CBC786560:CBD786560 CKY786560:CKZ786560 CUU786560:CUV786560 DEQ786560:DER786560 DOM786560:DON786560 DYI786560:DYJ786560 EIE786560:EIF786560 ESA786560:ESB786560 FBW786560:FBX786560 FLS786560:FLT786560 FVO786560:FVP786560 GFK786560:GFL786560 GPG786560:GPH786560 GZC786560:GZD786560 HIY786560:HIZ786560 HSU786560:HSV786560 ICQ786560:ICR786560 IMM786560:IMN786560 IWI786560:IWJ786560 JGE786560:JGF786560 JQA786560:JQB786560 JZW786560:JZX786560 KJS786560:KJT786560 KTO786560:KTP786560 LDK786560:LDL786560 LNG786560:LNH786560 LXC786560:LXD786560 MGY786560:MGZ786560 MQU786560:MQV786560 NAQ786560:NAR786560 NKM786560:NKN786560 NUI786560:NUJ786560 OEE786560:OEF786560 OOA786560:OOB786560 OXW786560:OXX786560 PHS786560:PHT786560 PRO786560:PRP786560 QBK786560:QBL786560 QLG786560:QLH786560 QVC786560:QVD786560 REY786560:REZ786560 ROU786560:ROV786560 RYQ786560:RYR786560 SIM786560:SIN786560 SSI786560:SSJ786560 TCE786560:TCF786560 TMA786560:TMB786560 TVW786560:TVX786560 UFS786560:UFT786560 UPO786560:UPP786560 UZK786560:UZL786560 VJG786560:VJH786560 VTC786560:VTD786560 WCY786560:WCZ786560 WMU786560:WMV786560 WWQ786560:WWR786560 AI852096:AJ852096 KE852096:KF852096 UA852096:UB852096 ADW852096:ADX852096 ANS852096:ANT852096 AXO852096:AXP852096 BHK852096:BHL852096 BRG852096:BRH852096 CBC852096:CBD852096 CKY852096:CKZ852096 CUU852096:CUV852096 DEQ852096:DER852096 DOM852096:DON852096 DYI852096:DYJ852096 EIE852096:EIF852096 ESA852096:ESB852096 FBW852096:FBX852096 FLS852096:FLT852096 FVO852096:FVP852096 GFK852096:GFL852096 GPG852096:GPH852096 GZC852096:GZD852096 HIY852096:HIZ852096 HSU852096:HSV852096 ICQ852096:ICR852096 IMM852096:IMN852096 IWI852096:IWJ852096 JGE852096:JGF852096 JQA852096:JQB852096 JZW852096:JZX852096 KJS852096:KJT852096 KTO852096:KTP852096 LDK852096:LDL852096 LNG852096:LNH852096 LXC852096:LXD852096 MGY852096:MGZ852096 MQU852096:MQV852096 NAQ852096:NAR852096 NKM852096:NKN852096 NUI852096:NUJ852096 OEE852096:OEF852096 OOA852096:OOB852096 OXW852096:OXX852096 PHS852096:PHT852096 PRO852096:PRP852096 QBK852096:QBL852096 QLG852096:QLH852096 QVC852096:QVD852096 REY852096:REZ852096 ROU852096:ROV852096 RYQ852096:RYR852096 SIM852096:SIN852096 SSI852096:SSJ852096 TCE852096:TCF852096 TMA852096:TMB852096 TVW852096:TVX852096 UFS852096:UFT852096 UPO852096:UPP852096 UZK852096:UZL852096 VJG852096:VJH852096 VTC852096:VTD852096 WCY852096:WCZ852096 WMU852096:WMV852096 WWQ852096:WWR852096 AI917632:AJ917632 KE917632:KF917632 UA917632:UB917632 ADW917632:ADX917632 ANS917632:ANT917632 AXO917632:AXP917632 BHK917632:BHL917632 BRG917632:BRH917632 CBC917632:CBD917632 CKY917632:CKZ917632 CUU917632:CUV917632 DEQ917632:DER917632 DOM917632:DON917632 DYI917632:DYJ917632 EIE917632:EIF917632 ESA917632:ESB917632 FBW917632:FBX917632 FLS917632:FLT917632 FVO917632:FVP917632 GFK917632:GFL917632 GPG917632:GPH917632 GZC917632:GZD917632 HIY917632:HIZ917632 HSU917632:HSV917632 ICQ917632:ICR917632 IMM917632:IMN917632 IWI917632:IWJ917632 JGE917632:JGF917632 JQA917632:JQB917632 JZW917632:JZX917632 KJS917632:KJT917632 KTO917632:KTP917632 LDK917632:LDL917632 LNG917632:LNH917632 LXC917632:LXD917632 MGY917632:MGZ917632 MQU917632:MQV917632 NAQ917632:NAR917632 NKM917632:NKN917632 NUI917632:NUJ917632 OEE917632:OEF917632 OOA917632:OOB917632 OXW917632:OXX917632 PHS917632:PHT917632 PRO917632:PRP917632 QBK917632:QBL917632 QLG917632:QLH917632 QVC917632:QVD917632 REY917632:REZ917632 ROU917632:ROV917632 RYQ917632:RYR917632 SIM917632:SIN917632 SSI917632:SSJ917632 TCE917632:TCF917632 TMA917632:TMB917632 TVW917632:TVX917632 UFS917632:UFT917632 UPO917632:UPP917632 UZK917632:UZL917632 VJG917632:VJH917632 VTC917632:VTD917632 WCY917632:WCZ917632 WMU917632:WMV917632 WWQ917632:WWR917632 AI983168:AJ983168 KE983168:KF983168 UA983168:UB983168 ADW983168:ADX983168 ANS983168:ANT983168 AXO983168:AXP983168 BHK983168:BHL983168 BRG983168:BRH983168 CBC983168:CBD983168 CKY983168:CKZ983168 CUU983168:CUV983168 DEQ983168:DER983168 DOM983168:DON983168 DYI983168:DYJ983168 EIE983168:EIF983168 ESA983168:ESB983168 FBW983168:FBX983168 FLS983168:FLT983168 FVO983168:FVP983168 GFK983168:GFL983168 GPG983168:GPH983168 GZC983168:GZD983168 HIY983168:HIZ983168 HSU983168:HSV983168 ICQ983168:ICR983168 IMM983168:IMN983168 IWI983168:IWJ983168 JGE983168:JGF983168 JQA983168:JQB983168 JZW983168:JZX983168 KJS983168:KJT983168 KTO983168:KTP983168 LDK983168:LDL983168 LNG983168:LNH983168 LXC983168:LXD983168 MGY983168:MGZ983168 MQU983168:MQV983168 NAQ983168:NAR983168 NKM983168:NKN983168 NUI983168:NUJ983168 OEE983168:OEF983168 OOA983168:OOB983168 OXW983168:OXX983168 PHS983168:PHT983168 PRO983168:PRP983168 QBK983168:QBL983168 QLG983168:QLH983168 QVC983168:QVD983168 REY983168:REZ983168 ROU983168:ROV983168 RYQ983168:RYR983168 SIM983168:SIN983168 SSI983168:SSJ983168 TCE983168:TCF983168 TMA983168:TMB983168 TVW983168:TVX983168 UFS983168:UFT983168 UPO983168:UPP983168 UZK983168:UZL983168 VJG983168:VJH983168 VTC983168:VTD983168 WCY983168:WCZ983168 WMU983168:WMV983168 WWQ983168:WWR983168 W144:Y145 JS144:JU145 TO144:TQ145 ADK144:ADM145 ANG144:ANI145 AXC144:AXE145 BGY144:BHA145 BQU144:BQW145 CAQ144:CAS145 CKM144:CKO145 CUI144:CUK145 DEE144:DEG145 DOA144:DOC145 DXW144:DXY145 EHS144:EHU145 ERO144:ERQ145 FBK144:FBM145 FLG144:FLI145 FVC144:FVE145 GEY144:GFA145 GOU144:GOW145 GYQ144:GYS145 HIM144:HIO145 HSI144:HSK145 ICE144:ICG145 IMA144:IMC145 IVW144:IVY145 JFS144:JFU145 JPO144:JPQ145 JZK144:JZM145 KJG144:KJI145 KTC144:KTE145 LCY144:LDA145 LMU144:LMW145 LWQ144:LWS145 MGM144:MGO145 MQI144:MQK145 NAE144:NAG145 NKA144:NKC145 NTW144:NTY145 ODS144:ODU145 ONO144:ONQ145 OXK144:OXM145 PHG144:PHI145 PRC144:PRE145 QAY144:QBA145 QKU144:QKW145 QUQ144:QUS145 REM144:REO145 ROI144:ROK145 RYE144:RYG145 SIA144:SIC145 SRW144:SRY145 TBS144:TBU145 TLO144:TLQ145 TVK144:TVM145 UFG144:UFI145 UPC144:UPE145 UYY144:UZA145 VIU144:VIW145 VSQ144:VSS145 WCM144:WCO145 WMI144:WMK145 WWE144:WWG145 W65680:Y65681 JS65680:JU65681 TO65680:TQ65681 ADK65680:ADM65681 ANG65680:ANI65681 AXC65680:AXE65681 BGY65680:BHA65681 BQU65680:BQW65681 CAQ65680:CAS65681 CKM65680:CKO65681 CUI65680:CUK65681 DEE65680:DEG65681 DOA65680:DOC65681 DXW65680:DXY65681 EHS65680:EHU65681 ERO65680:ERQ65681 FBK65680:FBM65681 FLG65680:FLI65681 FVC65680:FVE65681 GEY65680:GFA65681 GOU65680:GOW65681 GYQ65680:GYS65681 HIM65680:HIO65681 HSI65680:HSK65681 ICE65680:ICG65681 IMA65680:IMC65681 IVW65680:IVY65681 JFS65680:JFU65681 JPO65680:JPQ65681 JZK65680:JZM65681 KJG65680:KJI65681 KTC65680:KTE65681 LCY65680:LDA65681 LMU65680:LMW65681 LWQ65680:LWS65681 MGM65680:MGO65681 MQI65680:MQK65681 NAE65680:NAG65681 NKA65680:NKC65681 NTW65680:NTY65681 ODS65680:ODU65681 ONO65680:ONQ65681 OXK65680:OXM65681 PHG65680:PHI65681 PRC65680:PRE65681 QAY65680:QBA65681 QKU65680:QKW65681 QUQ65680:QUS65681 REM65680:REO65681 ROI65680:ROK65681 RYE65680:RYG65681 SIA65680:SIC65681 SRW65680:SRY65681 TBS65680:TBU65681 TLO65680:TLQ65681 TVK65680:TVM65681 UFG65680:UFI65681 UPC65680:UPE65681 UYY65680:UZA65681 VIU65680:VIW65681 VSQ65680:VSS65681 WCM65680:WCO65681 WMI65680:WMK65681 WWE65680:WWG65681 W131216:Y131217 JS131216:JU131217 TO131216:TQ131217 ADK131216:ADM131217 ANG131216:ANI131217 AXC131216:AXE131217 BGY131216:BHA131217 BQU131216:BQW131217 CAQ131216:CAS131217 CKM131216:CKO131217 CUI131216:CUK131217 DEE131216:DEG131217 DOA131216:DOC131217 DXW131216:DXY131217 EHS131216:EHU131217 ERO131216:ERQ131217 FBK131216:FBM131217 FLG131216:FLI131217 FVC131216:FVE131217 GEY131216:GFA131217 GOU131216:GOW131217 GYQ131216:GYS131217 HIM131216:HIO131217 HSI131216:HSK131217 ICE131216:ICG131217 IMA131216:IMC131217 IVW131216:IVY131217 JFS131216:JFU131217 JPO131216:JPQ131217 JZK131216:JZM131217 KJG131216:KJI131217 KTC131216:KTE131217 LCY131216:LDA131217 LMU131216:LMW131217 LWQ131216:LWS131217 MGM131216:MGO131217 MQI131216:MQK131217 NAE131216:NAG131217 NKA131216:NKC131217 NTW131216:NTY131217 ODS131216:ODU131217 ONO131216:ONQ131217 OXK131216:OXM131217 PHG131216:PHI131217 PRC131216:PRE131217 QAY131216:QBA131217 QKU131216:QKW131217 QUQ131216:QUS131217 REM131216:REO131217 ROI131216:ROK131217 RYE131216:RYG131217 SIA131216:SIC131217 SRW131216:SRY131217 TBS131216:TBU131217 TLO131216:TLQ131217 TVK131216:TVM131217 UFG131216:UFI131217 UPC131216:UPE131217 UYY131216:UZA131217 VIU131216:VIW131217 VSQ131216:VSS131217 WCM131216:WCO131217 WMI131216:WMK131217 WWE131216:WWG131217 W196752:Y196753 JS196752:JU196753 TO196752:TQ196753 ADK196752:ADM196753 ANG196752:ANI196753 AXC196752:AXE196753 BGY196752:BHA196753 BQU196752:BQW196753 CAQ196752:CAS196753 CKM196752:CKO196753 CUI196752:CUK196753 DEE196752:DEG196753 DOA196752:DOC196753 DXW196752:DXY196753 EHS196752:EHU196753 ERO196752:ERQ196753 FBK196752:FBM196753 FLG196752:FLI196753 FVC196752:FVE196753 GEY196752:GFA196753 GOU196752:GOW196753 GYQ196752:GYS196753 HIM196752:HIO196753 HSI196752:HSK196753 ICE196752:ICG196753 IMA196752:IMC196753 IVW196752:IVY196753 JFS196752:JFU196753 JPO196752:JPQ196753 JZK196752:JZM196753 KJG196752:KJI196753 KTC196752:KTE196753 LCY196752:LDA196753 LMU196752:LMW196753 LWQ196752:LWS196753 MGM196752:MGO196753 MQI196752:MQK196753 NAE196752:NAG196753 NKA196752:NKC196753 NTW196752:NTY196753 ODS196752:ODU196753 ONO196752:ONQ196753 OXK196752:OXM196753 PHG196752:PHI196753 PRC196752:PRE196753 QAY196752:QBA196753 QKU196752:QKW196753 QUQ196752:QUS196753 REM196752:REO196753 ROI196752:ROK196753 RYE196752:RYG196753 SIA196752:SIC196753 SRW196752:SRY196753 TBS196752:TBU196753 TLO196752:TLQ196753 TVK196752:TVM196753 UFG196752:UFI196753 UPC196752:UPE196753 UYY196752:UZA196753 VIU196752:VIW196753 VSQ196752:VSS196753 WCM196752:WCO196753 WMI196752:WMK196753 WWE196752:WWG196753 W262288:Y262289 JS262288:JU262289 TO262288:TQ262289 ADK262288:ADM262289 ANG262288:ANI262289 AXC262288:AXE262289 BGY262288:BHA262289 BQU262288:BQW262289 CAQ262288:CAS262289 CKM262288:CKO262289 CUI262288:CUK262289 DEE262288:DEG262289 DOA262288:DOC262289 DXW262288:DXY262289 EHS262288:EHU262289 ERO262288:ERQ262289 FBK262288:FBM262289 FLG262288:FLI262289 FVC262288:FVE262289 GEY262288:GFA262289 GOU262288:GOW262289 GYQ262288:GYS262289 HIM262288:HIO262289 HSI262288:HSK262289 ICE262288:ICG262289 IMA262288:IMC262289 IVW262288:IVY262289 JFS262288:JFU262289 JPO262288:JPQ262289 JZK262288:JZM262289 KJG262288:KJI262289 KTC262288:KTE262289 LCY262288:LDA262289 LMU262288:LMW262289 LWQ262288:LWS262289 MGM262288:MGO262289 MQI262288:MQK262289 NAE262288:NAG262289 NKA262288:NKC262289 NTW262288:NTY262289 ODS262288:ODU262289 ONO262288:ONQ262289 OXK262288:OXM262289 PHG262288:PHI262289 PRC262288:PRE262289 QAY262288:QBA262289 QKU262288:QKW262289 QUQ262288:QUS262289 REM262288:REO262289 ROI262288:ROK262289 RYE262288:RYG262289 SIA262288:SIC262289 SRW262288:SRY262289 TBS262288:TBU262289 TLO262288:TLQ262289 TVK262288:TVM262289 UFG262288:UFI262289 UPC262288:UPE262289 UYY262288:UZA262289 VIU262288:VIW262289 VSQ262288:VSS262289 WCM262288:WCO262289 WMI262288:WMK262289 WWE262288:WWG262289 W327824:Y327825 JS327824:JU327825 TO327824:TQ327825 ADK327824:ADM327825 ANG327824:ANI327825 AXC327824:AXE327825 BGY327824:BHA327825 BQU327824:BQW327825 CAQ327824:CAS327825 CKM327824:CKO327825 CUI327824:CUK327825 DEE327824:DEG327825 DOA327824:DOC327825 DXW327824:DXY327825 EHS327824:EHU327825 ERO327824:ERQ327825 FBK327824:FBM327825 FLG327824:FLI327825 FVC327824:FVE327825 GEY327824:GFA327825 GOU327824:GOW327825 GYQ327824:GYS327825 HIM327824:HIO327825 HSI327824:HSK327825 ICE327824:ICG327825 IMA327824:IMC327825 IVW327824:IVY327825 JFS327824:JFU327825 JPO327824:JPQ327825 JZK327824:JZM327825 KJG327824:KJI327825 KTC327824:KTE327825 LCY327824:LDA327825 LMU327824:LMW327825 LWQ327824:LWS327825 MGM327824:MGO327825 MQI327824:MQK327825 NAE327824:NAG327825 NKA327824:NKC327825 NTW327824:NTY327825 ODS327824:ODU327825 ONO327824:ONQ327825 OXK327824:OXM327825 PHG327824:PHI327825 PRC327824:PRE327825 QAY327824:QBA327825 QKU327824:QKW327825 QUQ327824:QUS327825 REM327824:REO327825 ROI327824:ROK327825 RYE327824:RYG327825 SIA327824:SIC327825 SRW327824:SRY327825 TBS327824:TBU327825 TLO327824:TLQ327825 TVK327824:TVM327825 UFG327824:UFI327825 UPC327824:UPE327825 UYY327824:UZA327825 VIU327824:VIW327825 VSQ327824:VSS327825 WCM327824:WCO327825 WMI327824:WMK327825 WWE327824:WWG327825 W393360:Y393361 JS393360:JU393361 TO393360:TQ393361 ADK393360:ADM393361 ANG393360:ANI393361 AXC393360:AXE393361 BGY393360:BHA393361 BQU393360:BQW393361 CAQ393360:CAS393361 CKM393360:CKO393361 CUI393360:CUK393361 DEE393360:DEG393361 DOA393360:DOC393361 DXW393360:DXY393361 EHS393360:EHU393361 ERO393360:ERQ393361 FBK393360:FBM393361 FLG393360:FLI393361 FVC393360:FVE393361 GEY393360:GFA393361 GOU393360:GOW393361 GYQ393360:GYS393361 HIM393360:HIO393361 HSI393360:HSK393361 ICE393360:ICG393361 IMA393360:IMC393361 IVW393360:IVY393361 JFS393360:JFU393361 JPO393360:JPQ393361 JZK393360:JZM393361 KJG393360:KJI393361 KTC393360:KTE393361 LCY393360:LDA393361 LMU393360:LMW393361 LWQ393360:LWS393361 MGM393360:MGO393361 MQI393360:MQK393361 NAE393360:NAG393361 NKA393360:NKC393361 NTW393360:NTY393361 ODS393360:ODU393361 ONO393360:ONQ393361 OXK393360:OXM393361 PHG393360:PHI393361 PRC393360:PRE393361 QAY393360:QBA393361 QKU393360:QKW393361 QUQ393360:QUS393361 REM393360:REO393361 ROI393360:ROK393361 RYE393360:RYG393361 SIA393360:SIC393361 SRW393360:SRY393361 TBS393360:TBU393361 TLO393360:TLQ393361 TVK393360:TVM393361 UFG393360:UFI393361 UPC393360:UPE393361 UYY393360:UZA393361 VIU393360:VIW393361 VSQ393360:VSS393361 WCM393360:WCO393361 WMI393360:WMK393361 WWE393360:WWG393361 W458896:Y458897 JS458896:JU458897 TO458896:TQ458897 ADK458896:ADM458897 ANG458896:ANI458897 AXC458896:AXE458897 BGY458896:BHA458897 BQU458896:BQW458897 CAQ458896:CAS458897 CKM458896:CKO458897 CUI458896:CUK458897 DEE458896:DEG458897 DOA458896:DOC458897 DXW458896:DXY458897 EHS458896:EHU458897 ERO458896:ERQ458897 FBK458896:FBM458897 FLG458896:FLI458897 FVC458896:FVE458897 GEY458896:GFA458897 GOU458896:GOW458897 GYQ458896:GYS458897 HIM458896:HIO458897 HSI458896:HSK458897 ICE458896:ICG458897 IMA458896:IMC458897 IVW458896:IVY458897 JFS458896:JFU458897 JPO458896:JPQ458897 JZK458896:JZM458897 KJG458896:KJI458897 KTC458896:KTE458897 LCY458896:LDA458897 LMU458896:LMW458897 LWQ458896:LWS458897 MGM458896:MGO458897 MQI458896:MQK458897 NAE458896:NAG458897 NKA458896:NKC458897 NTW458896:NTY458897 ODS458896:ODU458897 ONO458896:ONQ458897 OXK458896:OXM458897 PHG458896:PHI458897 PRC458896:PRE458897 QAY458896:QBA458897 QKU458896:QKW458897 QUQ458896:QUS458897 REM458896:REO458897 ROI458896:ROK458897 RYE458896:RYG458897 SIA458896:SIC458897 SRW458896:SRY458897 TBS458896:TBU458897 TLO458896:TLQ458897 TVK458896:TVM458897 UFG458896:UFI458897 UPC458896:UPE458897 UYY458896:UZA458897 VIU458896:VIW458897 VSQ458896:VSS458897 WCM458896:WCO458897 WMI458896:WMK458897 WWE458896:WWG458897 W524432:Y524433 JS524432:JU524433 TO524432:TQ524433 ADK524432:ADM524433 ANG524432:ANI524433 AXC524432:AXE524433 BGY524432:BHA524433 BQU524432:BQW524433 CAQ524432:CAS524433 CKM524432:CKO524433 CUI524432:CUK524433 DEE524432:DEG524433 DOA524432:DOC524433 DXW524432:DXY524433 EHS524432:EHU524433 ERO524432:ERQ524433 FBK524432:FBM524433 FLG524432:FLI524433 FVC524432:FVE524433 GEY524432:GFA524433 GOU524432:GOW524433 GYQ524432:GYS524433 HIM524432:HIO524433 HSI524432:HSK524433 ICE524432:ICG524433 IMA524432:IMC524433 IVW524432:IVY524433 JFS524432:JFU524433 JPO524432:JPQ524433 JZK524432:JZM524433 KJG524432:KJI524433 KTC524432:KTE524433 LCY524432:LDA524433 LMU524432:LMW524433 LWQ524432:LWS524433 MGM524432:MGO524433 MQI524432:MQK524433 NAE524432:NAG524433 NKA524432:NKC524433 NTW524432:NTY524433 ODS524432:ODU524433 ONO524432:ONQ524433 OXK524432:OXM524433 PHG524432:PHI524433 PRC524432:PRE524433 QAY524432:QBA524433 QKU524432:QKW524433 QUQ524432:QUS524433 REM524432:REO524433 ROI524432:ROK524433 RYE524432:RYG524433 SIA524432:SIC524433 SRW524432:SRY524433 TBS524432:TBU524433 TLO524432:TLQ524433 TVK524432:TVM524433 UFG524432:UFI524433 UPC524432:UPE524433 UYY524432:UZA524433 VIU524432:VIW524433 VSQ524432:VSS524433 WCM524432:WCO524433 WMI524432:WMK524433 WWE524432:WWG524433 W589968:Y589969 JS589968:JU589969 TO589968:TQ589969 ADK589968:ADM589969 ANG589968:ANI589969 AXC589968:AXE589969 BGY589968:BHA589969 BQU589968:BQW589969 CAQ589968:CAS589969 CKM589968:CKO589969 CUI589968:CUK589969 DEE589968:DEG589969 DOA589968:DOC589969 DXW589968:DXY589969 EHS589968:EHU589969 ERO589968:ERQ589969 FBK589968:FBM589969 FLG589968:FLI589969 FVC589968:FVE589969 GEY589968:GFA589969 GOU589968:GOW589969 GYQ589968:GYS589969 HIM589968:HIO589969 HSI589968:HSK589969 ICE589968:ICG589969 IMA589968:IMC589969 IVW589968:IVY589969 JFS589968:JFU589969 JPO589968:JPQ589969 JZK589968:JZM589969 KJG589968:KJI589969 KTC589968:KTE589969 LCY589968:LDA589969 LMU589968:LMW589969 LWQ589968:LWS589969 MGM589968:MGO589969 MQI589968:MQK589969 NAE589968:NAG589969 NKA589968:NKC589969 NTW589968:NTY589969 ODS589968:ODU589969 ONO589968:ONQ589969 OXK589968:OXM589969 PHG589968:PHI589969 PRC589968:PRE589969 QAY589968:QBA589969 QKU589968:QKW589969 QUQ589968:QUS589969 REM589968:REO589969 ROI589968:ROK589969 RYE589968:RYG589969 SIA589968:SIC589969 SRW589968:SRY589969 TBS589968:TBU589969 TLO589968:TLQ589969 TVK589968:TVM589969 UFG589968:UFI589969 UPC589968:UPE589969 UYY589968:UZA589969 VIU589968:VIW589969 VSQ589968:VSS589969 WCM589968:WCO589969 WMI589968:WMK589969 WWE589968:WWG589969 W655504:Y655505 JS655504:JU655505 TO655504:TQ655505 ADK655504:ADM655505 ANG655504:ANI655505 AXC655504:AXE655505 BGY655504:BHA655505 BQU655504:BQW655505 CAQ655504:CAS655505 CKM655504:CKO655505 CUI655504:CUK655505 DEE655504:DEG655505 DOA655504:DOC655505 DXW655504:DXY655505 EHS655504:EHU655505 ERO655504:ERQ655505 FBK655504:FBM655505 FLG655504:FLI655505 FVC655504:FVE655505 GEY655504:GFA655505 GOU655504:GOW655505 GYQ655504:GYS655505 HIM655504:HIO655505 HSI655504:HSK655505 ICE655504:ICG655505 IMA655504:IMC655505 IVW655504:IVY655505 JFS655504:JFU655505 JPO655504:JPQ655505 JZK655504:JZM655505 KJG655504:KJI655505 KTC655504:KTE655505 LCY655504:LDA655505 LMU655504:LMW655505 LWQ655504:LWS655505 MGM655504:MGO655505 MQI655504:MQK655505 NAE655504:NAG655505 NKA655504:NKC655505 NTW655504:NTY655505 ODS655504:ODU655505 ONO655504:ONQ655505 OXK655504:OXM655505 PHG655504:PHI655505 PRC655504:PRE655505 QAY655504:QBA655505 QKU655504:QKW655505 QUQ655504:QUS655505 REM655504:REO655505 ROI655504:ROK655505 RYE655504:RYG655505 SIA655504:SIC655505 SRW655504:SRY655505 TBS655504:TBU655505 TLO655504:TLQ655505 TVK655504:TVM655505 UFG655504:UFI655505 UPC655504:UPE655505 UYY655504:UZA655505 VIU655504:VIW655505 VSQ655504:VSS655505 WCM655504:WCO655505 WMI655504:WMK655505 WWE655504:WWG655505 W721040:Y721041 JS721040:JU721041 TO721040:TQ721041 ADK721040:ADM721041 ANG721040:ANI721041 AXC721040:AXE721041 BGY721040:BHA721041 BQU721040:BQW721041 CAQ721040:CAS721041 CKM721040:CKO721041 CUI721040:CUK721041 DEE721040:DEG721041 DOA721040:DOC721041 DXW721040:DXY721041 EHS721040:EHU721041 ERO721040:ERQ721041 FBK721040:FBM721041 FLG721040:FLI721041 FVC721040:FVE721041 GEY721040:GFA721041 GOU721040:GOW721041 GYQ721040:GYS721041 HIM721040:HIO721041 HSI721040:HSK721041 ICE721040:ICG721041 IMA721040:IMC721041 IVW721040:IVY721041 JFS721040:JFU721041 JPO721040:JPQ721041 JZK721040:JZM721041 KJG721040:KJI721041 KTC721040:KTE721041 LCY721040:LDA721041 LMU721040:LMW721041 LWQ721040:LWS721041 MGM721040:MGO721041 MQI721040:MQK721041 NAE721040:NAG721041 NKA721040:NKC721041 NTW721040:NTY721041 ODS721040:ODU721041 ONO721040:ONQ721041 OXK721040:OXM721041 PHG721040:PHI721041 PRC721040:PRE721041 QAY721040:QBA721041 QKU721040:QKW721041 QUQ721040:QUS721041 REM721040:REO721041 ROI721040:ROK721041 RYE721040:RYG721041 SIA721040:SIC721041 SRW721040:SRY721041 TBS721040:TBU721041 TLO721040:TLQ721041 TVK721040:TVM721041 UFG721040:UFI721041 UPC721040:UPE721041 UYY721040:UZA721041 VIU721040:VIW721041 VSQ721040:VSS721041 WCM721040:WCO721041 WMI721040:WMK721041 WWE721040:WWG721041 W786576:Y786577 JS786576:JU786577 TO786576:TQ786577 ADK786576:ADM786577 ANG786576:ANI786577 AXC786576:AXE786577 BGY786576:BHA786577 BQU786576:BQW786577 CAQ786576:CAS786577 CKM786576:CKO786577 CUI786576:CUK786577 DEE786576:DEG786577 DOA786576:DOC786577 DXW786576:DXY786577 EHS786576:EHU786577 ERO786576:ERQ786577 FBK786576:FBM786577 FLG786576:FLI786577 FVC786576:FVE786577 GEY786576:GFA786577 GOU786576:GOW786577 GYQ786576:GYS786577 HIM786576:HIO786577 HSI786576:HSK786577 ICE786576:ICG786577 IMA786576:IMC786577 IVW786576:IVY786577 JFS786576:JFU786577 JPO786576:JPQ786577 JZK786576:JZM786577 KJG786576:KJI786577 KTC786576:KTE786577 LCY786576:LDA786577 LMU786576:LMW786577 LWQ786576:LWS786577 MGM786576:MGO786577 MQI786576:MQK786577 NAE786576:NAG786577 NKA786576:NKC786577 NTW786576:NTY786577 ODS786576:ODU786577 ONO786576:ONQ786577 OXK786576:OXM786577 PHG786576:PHI786577 PRC786576:PRE786577 QAY786576:QBA786577 QKU786576:QKW786577 QUQ786576:QUS786577 REM786576:REO786577 ROI786576:ROK786577 RYE786576:RYG786577 SIA786576:SIC786577 SRW786576:SRY786577 TBS786576:TBU786577 TLO786576:TLQ786577 TVK786576:TVM786577 UFG786576:UFI786577 UPC786576:UPE786577 UYY786576:UZA786577 VIU786576:VIW786577 VSQ786576:VSS786577 WCM786576:WCO786577 WMI786576:WMK786577 WWE786576:WWG786577 W852112:Y852113 JS852112:JU852113 TO852112:TQ852113 ADK852112:ADM852113 ANG852112:ANI852113 AXC852112:AXE852113 BGY852112:BHA852113 BQU852112:BQW852113 CAQ852112:CAS852113 CKM852112:CKO852113 CUI852112:CUK852113 DEE852112:DEG852113 DOA852112:DOC852113 DXW852112:DXY852113 EHS852112:EHU852113 ERO852112:ERQ852113 FBK852112:FBM852113 FLG852112:FLI852113 FVC852112:FVE852113 GEY852112:GFA852113 GOU852112:GOW852113 GYQ852112:GYS852113 HIM852112:HIO852113 HSI852112:HSK852113 ICE852112:ICG852113 IMA852112:IMC852113 IVW852112:IVY852113 JFS852112:JFU852113 JPO852112:JPQ852113 JZK852112:JZM852113 KJG852112:KJI852113 KTC852112:KTE852113 LCY852112:LDA852113 LMU852112:LMW852113 LWQ852112:LWS852113 MGM852112:MGO852113 MQI852112:MQK852113 NAE852112:NAG852113 NKA852112:NKC852113 NTW852112:NTY852113 ODS852112:ODU852113 ONO852112:ONQ852113 OXK852112:OXM852113 PHG852112:PHI852113 PRC852112:PRE852113 QAY852112:QBA852113 QKU852112:QKW852113 QUQ852112:QUS852113 REM852112:REO852113 ROI852112:ROK852113 RYE852112:RYG852113 SIA852112:SIC852113 SRW852112:SRY852113 TBS852112:TBU852113 TLO852112:TLQ852113 TVK852112:TVM852113 UFG852112:UFI852113 UPC852112:UPE852113 UYY852112:UZA852113 VIU852112:VIW852113 VSQ852112:VSS852113 WCM852112:WCO852113 WMI852112:WMK852113 WWE852112:WWG852113 W917648:Y917649 JS917648:JU917649 TO917648:TQ917649 ADK917648:ADM917649 ANG917648:ANI917649 AXC917648:AXE917649 BGY917648:BHA917649 BQU917648:BQW917649 CAQ917648:CAS917649 CKM917648:CKO917649 CUI917648:CUK917649 DEE917648:DEG917649 DOA917648:DOC917649 DXW917648:DXY917649 EHS917648:EHU917649 ERO917648:ERQ917649 FBK917648:FBM917649 FLG917648:FLI917649 FVC917648:FVE917649 GEY917648:GFA917649 GOU917648:GOW917649 GYQ917648:GYS917649 HIM917648:HIO917649 HSI917648:HSK917649 ICE917648:ICG917649 IMA917648:IMC917649 IVW917648:IVY917649 JFS917648:JFU917649 JPO917648:JPQ917649 JZK917648:JZM917649 KJG917648:KJI917649 KTC917648:KTE917649 LCY917648:LDA917649 LMU917648:LMW917649 LWQ917648:LWS917649 MGM917648:MGO917649 MQI917648:MQK917649 NAE917648:NAG917649 NKA917648:NKC917649 NTW917648:NTY917649 ODS917648:ODU917649 ONO917648:ONQ917649 OXK917648:OXM917649 PHG917648:PHI917649 PRC917648:PRE917649 QAY917648:QBA917649 QKU917648:QKW917649 QUQ917648:QUS917649 REM917648:REO917649 ROI917648:ROK917649 RYE917648:RYG917649 SIA917648:SIC917649 SRW917648:SRY917649 TBS917648:TBU917649 TLO917648:TLQ917649 TVK917648:TVM917649 UFG917648:UFI917649 UPC917648:UPE917649 UYY917648:UZA917649 VIU917648:VIW917649 VSQ917648:VSS917649 WCM917648:WCO917649 WMI917648:WMK917649 WWE917648:WWG917649 W983184:Y983185 JS983184:JU983185 TO983184:TQ983185 ADK983184:ADM983185 ANG983184:ANI983185 AXC983184:AXE983185 BGY983184:BHA983185 BQU983184:BQW983185 CAQ983184:CAS983185 CKM983184:CKO983185 CUI983184:CUK983185 DEE983184:DEG983185 DOA983184:DOC983185 DXW983184:DXY983185 EHS983184:EHU983185 ERO983184:ERQ983185 FBK983184:FBM983185 FLG983184:FLI983185 FVC983184:FVE983185 GEY983184:GFA983185 GOU983184:GOW983185 GYQ983184:GYS983185 HIM983184:HIO983185 HSI983184:HSK983185 ICE983184:ICG983185 IMA983184:IMC983185 IVW983184:IVY983185 JFS983184:JFU983185 JPO983184:JPQ983185 JZK983184:JZM983185 KJG983184:KJI983185 KTC983184:KTE983185 LCY983184:LDA983185 LMU983184:LMW983185 LWQ983184:LWS983185 MGM983184:MGO983185 MQI983184:MQK983185 NAE983184:NAG983185 NKA983184:NKC983185 NTW983184:NTY983185 ODS983184:ODU983185 ONO983184:ONQ983185 OXK983184:OXM983185 PHG983184:PHI983185 PRC983184:PRE983185 QAY983184:QBA983185 QKU983184:QKW983185 QUQ983184:QUS983185 REM983184:REO983185 ROI983184:ROK983185 RYE983184:RYG983185 SIA983184:SIC983185 SRW983184:SRY983185 TBS983184:TBU983185 TLO983184:TLQ983185 TVK983184:TVM983185 UFG983184:UFI983185 UPC983184:UPE983185 UYY983184:UZA983185 VIU983184:VIW983185 VSQ983184:VSS983185 WCM983184:WCO983185 WMI983184:WMK983185 WWE983184:WWG983185 AI182:AJ182 KE182:KF182 UA182:UB182 ADW182:ADX182 ANS182:ANT182 AXO182:AXP182 BHK182:BHL182 BRG182:BRH182 CBC182:CBD182 CKY182:CKZ182 CUU182:CUV182 DEQ182:DER182 DOM182:DON182 DYI182:DYJ182 EIE182:EIF182 ESA182:ESB182 FBW182:FBX182 FLS182:FLT182 FVO182:FVP182 GFK182:GFL182 GPG182:GPH182 GZC182:GZD182 HIY182:HIZ182 HSU182:HSV182 ICQ182:ICR182 IMM182:IMN182 IWI182:IWJ182 JGE182:JGF182 JQA182:JQB182 JZW182:JZX182 KJS182:KJT182 KTO182:KTP182 LDK182:LDL182 LNG182:LNH182 LXC182:LXD182 MGY182:MGZ182 MQU182:MQV182 NAQ182:NAR182 NKM182:NKN182 NUI182:NUJ182 OEE182:OEF182 OOA182:OOB182 OXW182:OXX182 PHS182:PHT182 PRO182:PRP182 QBK182:QBL182 QLG182:QLH182 QVC182:QVD182 REY182:REZ182 ROU182:ROV182 RYQ182:RYR182 SIM182:SIN182 SSI182:SSJ182 TCE182:TCF182 TMA182:TMB182 TVW182:TVX182 UFS182:UFT182 UPO182:UPP182 UZK182:UZL182 VJG182:VJH182 VTC182:VTD182 WCY182:WCZ182 WMU182:WMV182 WWQ182:WWR182 AI65718:AJ65718 KE65718:KF65718 UA65718:UB65718 ADW65718:ADX65718 ANS65718:ANT65718 AXO65718:AXP65718 BHK65718:BHL65718 BRG65718:BRH65718 CBC65718:CBD65718 CKY65718:CKZ65718 CUU65718:CUV65718 DEQ65718:DER65718 DOM65718:DON65718 DYI65718:DYJ65718 EIE65718:EIF65718 ESA65718:ESB65718 FBW65718:FBX65718 FLS65718:FLT65718 FVO65718:FVP65718 GFK65718:GFL65718 GPG65718:GPH65718 GZC65718:GZD65718 HIY65718:HIZ65718 HSU65718:HSV65718 ICQ65718:ICR65718 IMM65718:IMN65718 IWI65718:IWJ65718 JGE65718:JGF65718 JQA65718:JQB65718 JZW65718:JZX65718 KJS65718:KJT65718 KTO65718:KTP65718 LDK65718:LDL65718 LNG65718:LNH65718 LXC65718:LXD65718 MGY65718:MGZ65718 MQU65718:MQV65718 NAQ65718:NAR65718 NKM65718:NKN65718 NUI65718:NUJ65718 OEE65718:OEF65718 OOA65718:OOB65718 OXW65718:OXX65718 PHS65718:PHT65718 PRO65718:PRP65718 QBK65718:QBL65718 QLG65718:QLH65718 QVC65718:QVD65718 REY65718:REZ65718 ROU65718:ROV65718 RYQ65718:RYR65718 SIM65718:SIN65718 SSI65718:SSJ65718 TCE65718:TCF65718 TMA65718:TMB65718 TVW65718:TVX65718 UFS65718:UFT65718 UPO65718:UPP65718 UZK65718:UZL65718 VJG65718:VJH65718 VTC65718:VTD65718 WCY65718:WCZ65718 WMU65718:WMV65718 WWQ65718:WWR65718 AI131254:AJ131254 KE131254:KF131254 UA131254:UB131254 ADW131254:ADX131254 ANS131254:ANT131254 AXO131254:AXP131254 BHK131254:BHL131254 BRG131254:BRH131254 CBC131254:CBD131254 CKY131254:CKZ131254 CUU131254:CUV131254 DEQ131254:DER131254 DOM131254:DON131254 DYI131254:DYJ131254 EIE131254:EIF131254 ESA131254:ESB131254 FBW131254:FBX131254 FLS131254:FLT131254 FVO131254:FVP131254 GFK131254:GFL131254 GPG131254:GPH131254 GZC131254:GZD131254 HIY131254:HIZ131254 HSU131254:HSV131254 ICQ131254:ICR131254 IMM131254:IMN131254 IWI131254:IWJ131254 JGE131254:JGF131254 JQA131254:JQB131254 JZW131254:JZX131254 KJS131254:KJT131254 KTO131254:KTP131254 LDK131254:LDL131254 LNG131254:LNH131254 LXC131254:LXD131254 MGY131254:MGZ131254 MQU131254:MQV131254 NAQ131254:NAR131254 NKM131254:NKN131254 NUI131254:NUJ131254 OEE131254:OEF131254 OOA131254:OOB131254 OXW131254:OXX131254 PHS131254:PHT131254 PRO131254:PRP131254 QBK131254:QBL131254 QLG131254:QLH131254 QVC131254:QVD131254 REY131254:REZ131254 ROU131254:ROV131254 RYQ131254:RYR131254 SIM131254:SIN131254 SSI131254:SSJ131254 TCE131254:TCF131254 TMA131254:TMB131254 TVW131254:TVX131254 UFS131254:UFT131254 UPO131254:UPP131254 UZK131254:UZL131254 VJG131254:VJH131254 VTC131254:VTD131254 WCY131254:WCZ131254 WMU131254:WMV131254 WWQ131254:WWR131254 AI196790:AJ196790 KE196790:KF196790 UA196790:UB196790 ADW196790:ADX196790 ANS196790:ANT196790 AXO196790:AXP196790 BHK196790:BHL196790 BRG196790:BRH196790 CBC196790:CBD196790 CKY196790:CKZ196790 CUU196790:CUV196790 DEQ196790:DER196790 DOM196790:DON196790 DYI196790:DYJ196790 EIE196790:EIF196790 ESA196790:ESB196790 FBW196790:FBX196790 FLS196790:FLT196790 FVO196790:FVP196790 GFK196790:GFL196790 GPG196790:GPH196790 GZC196790:GZD196790 HIY196790:HIZ196790 HSU196790:HSV196790 ICQ196790:ICR196790 IMM196790:IMN196790 IWI196790:IWJ196790 JGE196790:JGF196790 JQA196790:JQB196790 JZW196790:JZX196790 KJS196790:KJT196790 KTO196790:KTP196790 LDK196790:LDL196790 LNG196790:LNH196790 LXC196790:LXD196790 MGY196790:MGZ196790 MQU196790:MQV196790 NAQ196790:NAR196790 NKM196790:NKN196790 NUI196790:NUJ196790 OEE196790:OEF196790 OOA196790:OOB196790 OXW196790:OXX196790 PHS196790:PHT196790 PRO196790:PRP196790 QBK196790:QBL196790 QLG196790:QLH196790 QVC196790:QVD196790 REY196790:REZ196790 ROU196790:ROV196790 RYQ196790:RYR196790 SIM196790:SIN196790 SSI196790:SSJ196790 TCE196790:TCF196790 TMA196790:TMB196790 TVW196790:TVX196790 UFS196790:UFT196790 UPO196790:UPP196790 UZK196790:UZL196790 VJG196790:VJH196790 VTC196790:VTD196790 WCY196790:WCZ196790 WMU196790:WMV196790 WWQ196790:WWR196790 AI262326:AJ262326 KE262326:KF262326 UA262326:UB262326 ADW262326:ADX262326 ANS262326:ANT262326 AXO262326:AXP262326 BHK262326:BHL262326 BRG262326:BRH262326 CBC262326:CBD262326 CKY262326:CKZ262326 CUU262326:CUV262326 DEQ262326:DER262326 DOM262326:DON262326 DYI262326:DYJ262326 EIE262326:EIF262326 ESA262326:ESB262326 FBW262326:FBX262326 FLS262326:FLT262326 FVO262326:FVP262326 GFK262326:GFL262326 GPG262326:GPH262326 GZC262326:GZD262326 HIY262326:HIZ262326 HSU262326:HSV262326 ICQ262326:ICR262326 IMM262326:IMN262326 IWI262326:IWJ262326 JGE262326:JGF262326 JQA262326:JQB262326 JZW262326:JZX262326 KJS262326:KJT262326 KTO262326:KTP262326 LDK262326:LDL262326 LNG262326:LNH262326 LXC262326:LXD262326 MGY262326:MGZ262326 MQU262326:MQV262326 NAQ262326:NAR262326 NKM262326:NKN262326 NUI262326:NUJ262326 OEE262326:OEF262326 OOA262326:OOB262326 OXW262326:OXX262326 PHS262326:PHT262326 PRO262326:PRP262326 QBK262326:QBL262326 QLG262326:QLH262326 QVC262326:QVD262326 REY262326:REZ262326 ROU262326:ROV262326 RYQ262326:RYR262326 SIM262326:SIN262326 SSI262326:SSJ262326 TCE262326:TCF262326 TMA262326:TMB262326 TVW262326:TVX262326 UFS262326:UFT262326 UPO262326:UPP262326 UZK262326:UZL262326 VJG262326:VJH262326 VTC262326:VTD262326 WCY262326:WCZ262326 WMU262326:WMV262326 WWQ262326:WWR262326 AI327862:AJ327862 KE327862:KF327862 UA327862:UB327862 ADW327862:ADX327862 ANS327862:ANT327862 AXO327862:AXP327862 BHK327862:BHL327862 BRG327862:BRH327862 CBC327862:CBD327862 CKY327862:CKZ327862 CUU327862:CUV327862 DEQ327862:DER327862 DOM327862:DON327862 DYI327862:DYJ327862 EIE327862:EIF327862 ESA327862:ESB327862 FBW327862:FBX327862 FLS327862:FLT327862 FVO327862:FVP327862 GFK327862:GFL327862 GPG327862:GPH327862 GZC327862:GZD327862 HIY327862:HIZ327862 HSU327862:HSV327862 ICQ327862:ICR327862 IMM327862:IMN327862 IWI327862:IWJ327862 JGE327862:JGF327862 JQA327862:JQB327862 JZW327862:JZX327862 KJS327862:KJT327862 KTO327862:KTP327862 LDK327862:LDL327862 LNG327862:LNH327862 LXC327862:LXD327862 MGY327862:MGZ327862 MQU327862:MQV327862 NAQ327862:NAR327862 NKM327862:NKN327862 NUI327862:NUJ327862 OEE327862:OEF327862 OOA327862:OOB327862 OXW327862:OXX327862 PHS327862:PHT327862 PRO327862:PRP327862 QBK327862:QBL327862 QLG327862:QLH327862 QVC327862:QVD327862 REY327862:REZ327862 ROU327862:ROV327862 RYQ327862:RYR327862 SIM327862:SIN327862 SSI327862:SSJ327862 TCE327862:TCF327862 TMA327862:TMB327862 TVW327862:TVX327862 UFS327862:UFT327862 UPO327862:UPP327862 UZK327862:UZL327862 VJG327862:VJH327862 VTC327862:VTD327862 WCY327862:WCZ327862 WMU327862:WMV327862 WWQ327862:WWR327862 AI393398:AJ393398 KE393398:KF393398 UA393398:UB393398 ADW393398:ADX393398 ANS393398:ANT393398 AXO393398:AXP393398 BHK393398:BHL393398 BRG393398:BRH393398 CBC393398:CBD393398 CKY393398:CKZ393398 CUU393398:CUV393398 DEQ393398:DER393398 DOM393398:DON393398 DYI393398:DYJ393398 EIE393398:EIF393398 ESA393398:ESB393398 FBW393398:FBX393398 FLS393398:FLT393398 FVO393398:FVP393398 GFK393398:GFL393398 GPG393398:GPH393398 GZC393398:GZD393398 HIY393398:HIZ393398 HSU393398:HSV393398 ICQ393398:ICR393398 IMM393398:IMN393398 IWI393398:IWJ393398 JGE393398:JGF393398 JQA393398:JQB393398 JZW393398:JZX393398 KJS393398:KJT393398 KTO393398:KTP393398 LDK393398:LDL393398 LNG393398:LNH393398 LXC393398:LXD393398 MGY393398:MGZ393398 MQU393398:MQV393398 NAQ393398:NAR393398 NKM393398:NKN393398 NUI393398:NUJ393398 OEE393398:OEF393398 OOA393398:OOB393398 OXW393398:OXX393398 PHS393398:PHT393398 PRO393398:PRP393398 QBK393398:QBL393398 QLG393398:QLH393398 QVC393398:QVD393398 REY393398:REZ393398 ROU393398:ROV393398 RYQ393398:RYR393398 SIM393398:SIN393398 SSI393398:SSJ393398 TCE393398:TCF393398 TMA393398:TMB393398 TVW393398:TVX393398 UFS393398:UFT393398 UPO393398:UPP393398 UZK393398:UZL393398 VJG393398:VJH393398 VTC393398:VTD393398 WCY393398:WCZ393398 WMU393398:WMV393398 WWQ393398:WWR393398 AI458934:AJ458934 KE458934:KF458934 UA458934:UB458934 ADW458934:ADX458934 ANS458934:ANT458934 AXO458934:AXP458934 BHK458934:BHL458934 BRG458934:BRH458934 CBC458934:CBD458934 CKY458934:CKZ458934 CUU458934:CUV458934 DEQ458934:DER458934 DOM458934:DON458934 DYI458934:DYJ458934 EIE458934:EIF458934 ESA458934:ESB458934 FBW458934:FBX458934 FLS458934:FLT458934 FVO458934:FVP458934 GFK458934:GFL458934 GPG458934:GPH458934 GZC458934:GZD458934 HIY458934:HIZ458934 HSU458934:HSV458934 ICQ458934:ICR458934 IMM458934:IMN458934 IWI458934:IWJ458934 JGE458934:JGF458934 JQA458934:JQB458934 JZW458934:JZX458934 KJS458934:KJT458934 KTO458934:KTP458934 LDK458934:LDL458934 LNG458934:LNH458934 LXC458934:LXD458934 MGY458934:MGZ458934 MQU458934:MQV458934 NAQ458934:NAR458934 NKM458934:NKN458934 NUI458934:NUJ458934 OEE458934:OEF458934 OOA458934:OOB458934 OXW458934:OXX458934 PHS458934:PHT458934 PRO458934:PRP458934 QBK458934:QBL458934 QLG458934:QLH458934 QVC458934:QVD458934 REY458934:REZ458934 ROU458934:ROV458934 RYQ458934:RYR458934 SIM458934:SIN458934 SSI458934:SSJ458934 TCE458934:TCF458934 TMA458934:TMB458934 TVW458934:TVX458934 UFS458934:UFT458934 UPO458934:UPP458934 UZK458934:UZL458934 VJG458934:VJH458934 VTC458934:VTD458934 WCY458934:WCZ458934 WMU458934:WMV458934 WWQ458934:WWR458934 AI524470:AJ524470 KE524470:KF524470 UA524470:UB524470 ADW524470:ADX524470 ANS524470:ANT524470 AXO524470:AXP524470 BHK524470:BHL524470 BRG524470:BRH524470 CBC524470:CBD524470 CKY524470:CKZ524470 CUU524470:CUV524470 DEQ524470:DER524470 DOM524470:DON524470 DYI524470:DYJ524470 EIE524470:EIF524470 ESA524470:ESB524470 FBW524470:FBX524470 FLS524470:FLT524470 FVO524470:FVP524470 GFK524470:GFL524470 GPG524470:GPH524470 GZC524470:GZD524470 HIY524470:HIZ524470 HSU524470:HSV524470 ICQ524470:ICR524470 IMM524470:IMN524470 IWI524470:IWJ524470 JGE524470:JGF524470 JQA524470:JQB524470 JZW524470:JZX524470 KJS524470:KJT524470 KTO524470:KTP524470 LDK524470:LDL524470 LNG524470:LNH524470 LXC524470:LXD524470 MGY524470:MGZ524470 MQU524470:MQV524470 NAQ524470:NAR524470 NKM524470:NKN524470 NUI524470:NUJ524470 OEE524470:OEF524470 OOA524470:OOB524470 OXW524470:OXX524470 PHS524470:PHT524470 PRO524470:PRP524470 QBK524470:QBL524470 QLG524470:QLH524470 QVC524470:QVD524470 REY524470:REZ524470 ROU524470:ROV524470 RYQ524470:RYR524470 SIM524470:SIN524470 SSI524470:SSJ524470 TCE524470:TCF524470 TMA524470:TMB524470 TVW524470:TVX524470 UFS524470:UFT524470 UPO524470:UPP524470 UZK524470:UZL524470 VJG524470:VJH524470 VTC524470:VTD524470 WCY524470:WCZ524470 WMU524470:WMV524470 WWQ524470:WWR524470 AI590006:AJ590006 KE590006:KF590006 UA590006:UB590006 ADW590006:ADX590006 ANS590006:ANT590006 AXO590006:AXP590006 BHK590006:BHL590006 BRG590006:BRH590006 CBC590006:CBD590006 CKY590006:CKZ590006 CUU590006:CUV590006 DEQ590006:DER590006 DOM590006:DON590006 DYI590006:DYJ590006 EIE590006:EIF590006 ESA590006:ESB590006 FBW590006:FBX590006 FLS590006:FLT590006 FVO590006:FVP590006 GFK590006:GFL590006 GPG590006:GPH590006 GZC590006:GZD590006 HIY590006:HIZ590006 HSU590006:HSV590006 ICQ590006:ICR590006 IMM590006:IMN590006 IWI590006:IWJ590006 JGE590006:JGF590006 JQA590006:JQB590006 JZW590006:JZX590006 KJS590006:KJT590006 KTO590006:KTP590006 LDK590006:LDL590006 LNG590006:LNH590006 LXC590006:LXD590006 MGY590006:MGZ590006 MQU590006:MQV590006 NAQ590006:NAR590006 NKM590006:NKN590006 NUI590006:NUJ590006 OEE590006:OEF590006 OOA590006:OOB590006 OXW590006:OXX590006 PHS590006:PHT590006 PRO590006:PRP590006 QBK590006:QBL590006 QLG590006:QLH590006 QVC590006:QVD590006 REY590006:REZ590006 ROU590006:ROV590006 RYQ590006:RYR590006 SIM590006:SIN590006 SSI590006:SSJ590006 TCE590006:TCF590006 TMA590006:TMB590006 TVW590006:TVX590006 UFS590006:UFT590006 UPO590006:UPP590006 UZK590006:UZL590006 VJG590006:VJH590006 VTC590006:VTD590006 WCY590006:WCZ590006 WMU590006:WMV590006 WWQ590006:WWR590006 AI655542:AJ655542 KE655542:KF655542 UA655542:UB655542 ADW655542:ADX655542 ANS655542:ANT655542 AXO655542:AXP655542 BHK655542:BHL655542 BRG655542:BRH655542 CBC655542:CBD655542 CKY655542:CKZ655542 CUU655542:CUV655542 DEQ655542:DER655542 DOM655542:DON655542 DYI655542:DYJ655542 EIE655542:EIF655542 ESA655542:ESB655542 FBW655542:FBX655542 FLS655542:FLT655542 FVO655542:FVP655542 GFK655542:GFL655542 GPG655542:GPH655542 GZC655542:GZD655542 HIY655542:HIZ655542 HSU655542:HSV655542 ICQ655542:ICR655542 IMM655542:IMN655542 IWI655542:IWJ655542 JGE655542:JGF655542 JQA655542:JQB655542 JZW655542:JZX655542 KJS655542:KJT655542 KTO655542:KTP655542 LDK655542:LDL655542 LNG655542:LNH655542 LXC655542:LXD655542 MGY655542:MGZ655542 MQU655542:MQV655542 NAQ655542:NAR655542 NKM655542:NKN655542 NUI655542:NUJ655542 OEE655542:OEF655542 OOA655542:OOB655542 OXW655542:OXX655542 PHS655542:PHT655542 PRO655542:PRP655542 QBK655542:QBL655542 QLG655542:QLH655542 QVC655542:QVD655542 REY655542:REZ655542 ROU655542:ROV655542 RYQ655542:RYR655542 SIM655542:SIN655542 SSI655542:SSJ655542 TCE655542:TCF655542 TMA655542:TMB655542 TVW655542:TVX655542 UFS655542:UFT655542 UPO655542:UPP655542 UZK655542:UZL655542 VJG655542:VJH655542 VTC655542:VTD655542 WCY655542:WCZ655542 WMU655542:WMV655542 WWQ655542:WWR655542 AI721078:AJ721078 KE721078:KF721078 UA721078:UB721078 ADW721078:ADX721078 ANS721078:ANT721078 AXO721078:AXP721078 BHK721078:BHL721078 BRG721078:BRH721078 CBC721078:CBD721078 CKY721078:CKZ721078 CUU721078:CUV721078 DEQ721078:DER721078 DOM721078:DON721078 DYI721078:DYJ721078 EIE721078:EIF721078 ESA721078:ESB721078 FBW721078:FBX721078 FLS721078:FLT721078 FVO721078:FVP721078 GFK721078:GFL721078 GPG721078:GPH721078 GZC721078:GZD721078 HIY721078:HIZ721078 HSU721078:HSV721078 ICQ721078:ICR721078 IMM721078:IMN721078 IWI721078:IWJ721078 JGE721078:JGF721078 JQA721078:JQB721078 JZW721078:JZX721078 KJS721078:KJT721078 KTO721078:KTP721078 LDK721078:LDL721078 LNG721078:LNH721078 LXC721078:LXD721078 MGY721078:MGZ721078 MQU721078:MQV721078 NAQ721078:NAR721078 NKM721078:NKN721078 NUI721078:NUJ721078 OEE721078:OEF721078 OOA721078:OOB721078 OXW721078:OXX721078 PHS721078:PHT721078 PRO721078:PRP721078 QBK721078:QBL721078 QLG721078:QLH721078 QVC721078:QVD721078 REY721078:REZ721078 ROU721078:ROV721078 RYQ721078:RYR721078 SIM721078:SIN721078 SSI721078:SSJ721078 TCE721078:TCF721078 TMA721078:TMB721078 TVW721078:TVX721078 UFS721078:UFT721078 UPO721078:UPP721078 UZK721078:UZL721078 VJG721078:VJH721078 VTC721078:VTD721078 WCY721078:WCZ721078 WMU721078:WMV721078 WWQ721078:WWR721078 AI786614:AJ786614 KE786614:KF786614 UA786614:UB786614 ADW786614:ADX786614 ANS786614:ANT786614 AXO786614:AXP786614 BHK786614:BHL786614 BRG786614:BRH786614 CBC786614:CBD786614 CKY786614:CKZ786614 CUU786614:CUV786614 DEQ786614:DER786614 DOM786614:DON786614 DYI786614:DYJ786614 EIE786614:EIF786614 ESA786614:ESB786614 FBW786614:FBX786614 FLS786614:FLT786614 FVO786614:FVP786614 GFK786614:GFL786614 GPG786614:GPH786614 GZC786614:GZD786614 HIY786614:HIZ786614 HSU786614:HSV786614 ICQ786614:ICR786614 IMM786614:IMN786614 IWI786614:IWJ786614 JGE786614:JGF786614 JQA786614:JQB786614 JZW786614:JZX786614 KJS786614:KJT786614 KTO786614:KTP786614 LDK786614:LDL786614 LNG786614:LNH786614 LXC786614:LXD786614 MGY786614:MGZ786614 MQU786614:MQV786614 NAQ786614:NAR786614 NKM786614:NKN786614 NUI786614:NUJ786614 OEE786614:OEF786614 OOA786614:OOB786614 OXW786614:OXX786614 PHS786614:PHT786614 PRO786614:PRP786614 QBK786614:QBL786614 QLG786614:QLH786614 QVC786614:QVD786614 REY786614:REZ786614 ROU786614:ROV786614 RYQ786614:RYR786614 SIM786614:SIN786614 SSI786614:SSJ786614 TCE786614:TCF786614 TMA786614:TMB786614 TVW786614:TVX786614 UFS786614:UFT786614 UPO786614:UPP786614 UZK786614:UZL786614 VJG786614:VJH786614 VTC786614:VTD786614 WCY786614:WCZ786614 WMU786614:WMV786614 WWQ786614:WWR786614 AI852150:AJ852150 KE852150:KF852150 UA852150:UB852150 ADW852150:ADX852150 ANS852150:ANT852150 AXO852150:AXP852150 BHK852150:BHL852150 BRG852150:BRH852150 CBC852150:CBD852150 CKY852150:CKZ852150 CUU852150:CUV852150 DEQ852150:DER852150 DOM852150:DON852150 DYI852150:DYJ852150 EIE852150:EIF852150 ESA852150:ESB852150 FBW852150:FBX852150 FLS852150:FLT852150 FVO852150:FVP852150 GFK852150:GFL852150 GPG852150:GPH852150 GZC852150:GZD852150 HIY852150:HIZ852150 HSU852150:HSV852150 ICQ852150:ICR852150 IMM852150:IMN852150 IWI852150:IWJ852150 JGE852150:JGF852150 JQA852150:JQB852150 JZW852150:JZX852150 KJS852150:KJT852150 KTO852150:KTP852150 LDK852150:LDL852150 LNG852150:LNH852150 LXC852150:LXD852150 MGY852150:MGZ852150 MQU852150:MQV852150 NAQ852150:NAR852150 NKM852150:NKN852150 NUI852150:NUJ852150 OEE852150:OEF852150 OOA852150:OOB852150 OXW852150:OXX852150 PHS852150:PHT852150 PRO852150:PRP852150 QBK852150:QBL852150 QLG852150:QLH852150 QVC852150:QVD852150 REY852150:REZ852150 ROU852150:ROV852150 RYQ852150:RYR852150 SIM852150:SIN852150 SSI852150:SSJ852150 TCE852150:TCF852150 TMA852150:TMB852150 TVW852150:TVX852150 UFS852150:UFT852150 UPO852150:UPP852150 UZK852150:UZL852150 VJG852150:VJH852150 VTC852150:VTD852150 WCY852150:WCZ852150 WMU852150:WMV852150 WWQ852150:WWR852150 AI917686:AJ917686 KE917686:KF917686 UA917686:UB917686 ADW917686:ADX917686 ANS917686:ANT917686 AXO917686:AXP917686 BHK917686:BHL917686 BRG917686:BRH917686 CBC917686:CBD917686 CKY917686:CKZ917686 CUU917686:CUV917686 DEQ917686:DER917686 DOM917686:DON917686 DYI917686:DYJ917686 EIE917686:EIF917686 ESA917686:ESB917686 FBW917686:FBX917686 FLS917686:FLT917686 FVO917686:FVP917686 GFK917686:GFL917686 GPG917686:GPH917686 GZC917686:GZD917686 HIY917686:HIZ917686 HSU917686:HSV917686 ICQ917686:ICR917686 IMM917686:IMN917686 IWI917686:IWJ917686 JGE917686:JGF917686 JQA917686:JQB917686 JZW917686:JZX917686 KJS917686:KJT917686 KTO917686:KTP917686 LDK917686:LDL917686 LNG917686:LNH917686 LXC917686:LXD917686 MGY917686:MGZ917686 MQU917686:MQV917686 NAQ917686:NAR917686 NKM917686:NKN917686 NUI917686:NUJ917686 OEE917686:OEF917686 OOA917686:OOB917686 OXW917686:OXX917686 PHS917686:PHT917686 PRO917686:PRP917686 QBK917686:QBL917686 QLG917686:QLH917686 QVC917686:QVD917686 REY917686:REZ917686 ROU917686:ROV917686 RYQ917686:RYR917686 SIM917686:SIN917686 SSI917686:SSJ917686 TCE917686:TCF917686 TMA917686:TMB917686 TVW917686:TVX917686 UFS917686:UFT917686 UPO917686:UPP917686 UZK917686:UZL917686 VJG917686:VJH917686 VTC917686:VTD917686 WCY917686:WCZ917686 WMU917686:WMV917686 WWQ917686:WWR917686 AI983222:AJ983222 KE983222:KF983222 UA983222:UB983222 ADW983222:ADX983222 ANS983222:ANT983222 AXO983222:AXP983222 BHK983222:BHL983222 BRG983222:BRH983222 CBC983222:CBD983222 CKY983222:CKZ983222 CUU983222:CUV983222 DEQ983222:DER983222 DOM983222:DON983222 DYI983222:DYJ983222 EIE983222:EIF983222 ESA983222:ESB983222 FBW983222:FBX983222 FLS983222:FLT983222 FVO983222:FVP983222 GFK983222:GFL983222 GPG983222:GPH983222 GZC983222:GZD983222 HIY983222:HIZ983222 HSU983222:HSV983222 ICQ983222:ICR983222 IMM983222:IMN983222 IWI983222:IWJ983222 JGE983222:JGF983222 JQA983222:JQB983222 JZW983222:JZX983222 KJS983222:KJT983222 KTO983222:KTP983222 LDK983222:LDL983222 LNG983222:LNH983222 LXC983222:LXD983222 MGY983222:MGZ983222 MQU983222:MQV983222 NAQ983222:NAR983222 NKM983222:NKN983222 NUI983222:NUJ983222 OEE983222:OEF983222 OOA983222:OOB983222 OXW983222:OXX983222 PHS983222:PHT983222 PRO983222:PRP983222 QBK983222:QBL983222 QLG983222:QLH983222 QVC983222:QVD983222 REY983222:REZ983222 ROU983222:ROV983222 RYQ983222:RYR983222 SIM983222:SIN983222 SSI983222:SSJ983222 TCE983222:TCF983222 TMA983222:TMB983222 TVW983222:TVX983222 UFS983222:UFT983222 UPO983222:UPP983222 UZK983222:UZL983222 VJG983222:VJH983222 VTC983222:VTD983222 WCY983222:WCZ983222 WMU983222:WMV983222 WWQ983222:WWR983222 W180:Y181 JS180:JU181 TO180:TQ181 ADK180:ADM181 ANG180:ANI181 AXC180:AXE181 BGY180:BHA181 BQU180:BQW181 CAQ180:CAS181 CKM180:CKO181 CUI180:CUK181 DEE180:DEG181 DOA180:DOC181 DXW180:DXY181 EHS180:EHU181 ERO180:ERQ181 FBK180:FBM181 FLG180:FLI181 FVC180:FVE181 GEY180:GFA181 GOU180:GOW181 GYQ180:GYS181 HIM180:HIO181 HSI180:HSK181 ICE180:ICG181 IMA180:IMC181 IVW180:IVY181 JFS180:JFU181 JPO180:JPQ181 JZK180:JZM181 KJG180:KJI181 KTC180:KTE181 LCY180:LDA181 LMU180:LMW181 LWQ180:LWS181 MGM180:MGO181 MQI180:MQK181 NAE180:NAG181 NKA180:NKC181 NTW180:NTY181 ODS180:ODU181 ONO180:ONQ181 OXK180:OXM181 PHG180:PHI181 PRC180:PRE181 QAY180:QBA181 QKU180:QKW181 QUQ180:QUS181 REM180:REO181 ROI180:ROK181 RYE180:RYG181 SIA180:SIC181 SRW180:SRY181 TBS180:TBU181 TLO180:TLQ181 TVK180:TVM181 UFG180:UFI181 UPC180:UPE181 UYY180:UZA181 VIU180:VIW181 VSQ180:VSS181 WCM180:WCO181 WMI180:WMK181 WWE180:WWG181 W65716:Y65717 JS65716:JU65717 TO65716:TQ65717 ADK65716:ADM65717 ANG65716:ANI65717 AXC65716:AXE65717 BGY65716:BHA65717 BQU65716:BQW65717 CAQ65716:CAS65717 CKM65716:CKO65717 CUI65716:CUK65717 DEE65716:DEG65717 DOA65716:DOC65717 DXW65716:DXY65717 EHS65716:EHU65717 ERO65716:ERQ65717 FBK65716:FBM65717 FLG65716:FLI65717 FVC65716:FVE65717 GEY65716:GFA65717 GOU65716:GOW65717 GYQ65716:GYS65717 HIM65716:HIO65717 HSI65716:HSK65717 ICE65716:ICG65717 IMA65716:IMC65717 IVW65716:IVY65717 JFS65716:JFU65717 JPO65716:JPQ65717 JZK65716:JZM65717 KJG65716:KJI65717 KTC65716:KTE65717 LCY65716:LDA65717 LMU65716:LMW65717 LWQ65716:LWS65717 MGM65716:MGO65717 MQI65716:MQK65717 NAE65716:NAG65717 NKA65716:NKC65717 NTW65716:NTY65717 ODS65716:ODU65717 ONO65716:ONQ65717 OXK65716:OXM65717 PHG65716:PHI65717 PRC65716:PRE65717 QAY65716:QBA65717 QKU65716:QKW65717 QUQ65716:QUS65717 REM65716:REO65717 ROI65716:ROK65717 RYE65716:RYG65717 SIA65716:SIC65717 SRW65716:SRY65717 TBS65716:TBU65717 TLO65716:TLQ65717 TVK65716:TVM65717 UFG65716:UFI65717 UPC65716:UPE65717 UYY65716:UZA65717 VIU65716:VIW65717 VSQ65716:VSS65717 WCM65716:WCO65717 WMI65716:WMK65717 WWE65716:WWG65717 W131252:Y131253 JS131252:JU131253 TO131252:TQ131253 ADK131252:ADM131253 ANG131252:ANI131253 AXC131252:AXE131253 BGY131252:BHA131253 BQU131252:BQW131253 CAQ131252:CAS131253 CKM131252:CKO131253 CUI131252:CUK131253 DEE131252:DEG131253 DOA131252:DOC131253 DXW131252:DXY131253 EHS131252:EHU131253 ERO131252:ERQ131253 FBK131252:FBM131253 FLG131252:FLI131253 FVC131252:FVE131253 GEY131252:GFA131253 GOU131252:GOW131253 GYQ131252:GYS131253 HIM131252:HIO131253 HSI131252:HSK131253 ICE131252:ICG131253 IMA131252:IMC131253 IVW131252:IVY131253 JFS131252:JFU131253 JPO131252:JPQ131253 JZK131252:JZM131253 KJG131252:KJI131253 KTC131252:KTE131253 LCY131252:LDA131253 LMU131252:LMW131253 LWQ131252:LWS131253 MGM131252:MGO131253 MQI131252:MQK131253 NAE131252:NAG131253 NKA131252:NKC131253 NTW131252:NTY131253 ODS131252:ODU131253 ONO131252:ONQ131253 OXK131252:OXM131253 PHG131252:PHI131253 PRC131252:PRE131253 QAY131252:QBA131253 QKU131252:QKW131253 QUQ131252:QUS131253 REM131252:REO131253 ROI131252:ROK131253 RYE131252:RYG131253 SIA131252:SIC131253 SRW131252:SRY131253 TBS131252:TBU131253 TLO131252:TLQ131253 TVK131252:TVM131253 UFG131252:UFI131253 UPC131252:UPE131253 UYY131252:UZA131253 VIU131252:VIW131253 VSQ131252:VSS131253 WCM131252:WCO131253 WMI131252:WMK131253 WWE131252:WWG131253 W196788:Y196789 JS196788:JU196789 TO196788:TQ196789 ADK196788:ADM196789 ANG196788:ANI196789 AXC196788:AXE196789 BGY196788:BHA196789 BQU196788:BQW196789 CAQ196788:CAS196789 CKM196788:CKO196789 CUI196788:CUK196789 DEE196788:DEG196789 DOA196788:DOC196789 DXW196788:DXY196789 EHS196788:EHU196789 ERO196788:ERQ196789 FBK196788:FBM196789 FLG196788:FLI196789 FVC196788:FVE196789 GEY196788:GFA196789 GOU196788:GOW196789 GYQ196788:GYS196789 HIM196788:HIO196789 HSI196788:HSK196789 ICE196788:ICG196789 IMA196788:IMC196789 IVW196788:IVY196789 JFS196788:JFU196789 JPO196788:JPQ196789 JZK196788:JZM196789 KJG196788:KJI196789 KTC196788:KTE196789 LCY196788:LDA196789 LMU196788:LMW196789 LWQ196788:LWS196789 MGM196788:MGO196789 MQI196788:MQK196789 NAE196788:NAG196789 NKA196788:NKC196789 NTW196788:NTY196789 ODS196788:ODU196789 ONO196788:ONQ196789 OXK196788:OXM196789 PHG196788:PHI196789 PRC196788:PRE196789 QAY196788:QBA196789 QKU196788:QKW196789 QUQ196788:QUS196789 REM196788:REO196789 ROI196788:ROK196789 RYE196788:RYG196789 SIA196788:SIC196789 SRW196788:SRY196789 TBS196788:TBU196789 TLO196788:TLQ196789 TVK196788:TVM196789 UFG196788:UFI196789 UPC196788:UPE196789 UYY196788:UZA196789 VIU196788:VIW196789 VSQ196788:VSS196789 WCM196788:WCO196789 WMI196788:WMK196789 WWE196788:WWG196789 W262324:Y262325 JS262324:JU262325 TO262324:TQ262325 ADK262324:ADM262325 ANG262324:ANI262325 AXC262324:AXE262325 BGY262324:BHA262325 BQU262324:BQW262325 CAQ262324:CAS262325 CKM262324:CKO262325 CUI262324:CUK262325 DEE262324:DEG262325 DOA262324:DOC262325 DXW262324:DXY262325 EHS262324:EHU262325 ERO262324:ERQ262325 FBK262324:FBM262325 FLG262324:FLI262325 FVC262324:FVE262325 GEY262324:GFA262325 GOU262324:GOW262325 GYQ262324:GYS262325 HIM262324:HIO262325 HSI262324:HSK262325 ICE262324:ICG262325 IMA262324:IMC262325 IVW262324:IVY262325 JFS262324:JFU262325 JPO262324:JPQ262325 JZK262324:JZM262325 KJG262324:KJI262325 KTC262324:KTE262325 LCY262324:LDA262325 LMU262324:LMW262325 LWQ262324:LWS262325 MGM262324:MGO262325 MQI262324:MQK262325 NAE262324:NAG262325 NKA262324:NKC262325 NTW262324:NTY262325 ODS262324:ODU262325 ONO262324:ONQ262325 OXK262324:OXM262325 PHG262324:PHI262325 PRC262324:PRE262325 QAY262324:QBA262325 QKU262324:QKW262325 QUQ262324:QUS262325 REM262324:REO262325 ROI262324:ROK262325 RYE262324:RYG262325 SIA262324:SIC262325 SRW262324:SRY262325 TBS262324:TBU262325 TLO262324:TLQ262325 TVK262324:TVM262325 UFG262324:UFI262325 UPC262324:UPE262325 UYY262324:UZA262325 VIU262324:VIW262325 VSQ262324:VSS262325 WCM262324:WCO262325 WMI262324:WMK262325 WWE262324:WWG262325 W327860:Y327861 JS327860:JU327861 TO327860:TQ327861 ADK327860:ADM327861 ANG327860:ANI327861 AXC327860:AXE327861 BGY327860:BHA327861 BQU327860:BQW327861 CAQ327860:CAS327861 CKM327860:CKO327861 CUI327860:CUK327861 DEE327860:DEG327861 DOA327860:DOC327861 DXW327860:DXY327861 EHS327860:EHU327861 ERO327860:ERQ327861 FBK327860:FBM327861 FLG327860:FLI327861 FVC327860:FVE327861 GEY327860:GFA327861 GOU327860:GOW327861 GYQ327860:GYS327861 HIM327860:HIO327861 HSI327860:HSK327861 ICE327860:ICG327861 IMA327860:IMC327861 IVW327860:IVY327861 JFS327860:JFU327861 JPO327860:JPQ327861 JZK327860:JZM327861 KJG327860:KJI327861 KTC327860:KTE327861 LCY327860:LDA327861 LMU327860:LMW327861 LWQ327860:LWS327861 MGM327860:MGO327861 MQI327860:MQK327861 NAE327860:NAG327861 NKA327860:NKC327861 NTW327860:NTY327861 ODS327860:ODU327861 ONO327860:ONQ327861 OXK327860:OXM327861 PHG327860:PHI327861 PRC327860:PRE327861 QAY327860:QBA327861 QKU327860:QKW327861 QUQ327860:QUS327861 REM327860:REO327861 ROI327860:ROK327861 RYE327860:RYG327861 SIA327860:SIC327861 SRW327860:SRY327861 TBS327860:TBU327861 TLO327860:TLQ327861 TVK327860:TVM327861 UFG327860:UFI327861 UPC327860:UPE327861 UYY327860:UZA327861 VIU327860:VIW327861 VSQ327860:VSS327861 WCM327860:WCO327861 WMI327860:WMK327861 WWE327860:WWG327861 W393396:Y393397 JS393396:JU393397 TO393396:TQ393397 ADK393396:ADM393397 ANG393396:ANI393397 AXC393396:AXE393397 BGY393396:BHA393397 BQU393396:BQW393397 CAQ393396:CAS393397 CKM393396:CKO393397 CUI393396:CUK393397 DEE393396:DEG393397 DOA393396:DOC393397 DXW393396:DXY393397 EHS393396:EHU393397 ERO393396:ERQ393397 FBK393396:FBM393397 FLG393396:FLI393397 FVC393396:FVE393397 GEY393396:GFA393397 GOU393396:GOW393397 GYQ393396:GYS393397 HIM393396:HIO393397 HSI393396:HSK393397 ICE393396:ICG393397 IMA393396:IMC393397 IVW393396:IVY393397 JFS393396:JFU393397 JPO393396:JPQ393397 JZK393396:JZM393397 KJG393396:KJI393397 KTC393396:KTE393397 LCY393396:LDA393397 LMU393396:LMW393397 LWQ393396:LWS393397 MGM393396:MGO393397 MQI393396:MQK393397 NAE393396:NAG393397 NKA393396:NKC393397 NTW393396:NTY393397 ODS393396:ODU393397 ONO393396:ONQ393397 OXK393396:OXM393397 PHG393396:PHI393397 PRC393396:PRE393397 QAY393396:QBA393397 QKU393396:QKW393397 QUQ393396:QUS393397 REM393396:REO393397 ROI393396:ROK393397 RYE393396:RYG393397 SIA393396:SIC393397 SRW393396:SRY393397 TBS393396:TBU393397 TLO393396:TLQ393397 TVK393396:TVM393397 UFG393396:UFI393397 UPC393396:UPE393397 UYY393396:UZA393397 VIU393396:VIW393397 VSQ393396:VSS393397 WCM393396:WCO393397 WMI393396:WMK393397 WWE393396:WWG393397 W458932:Y458933 JS458932:JU458933 TO458932:TQ458933 ADK458932:ADM458933 ANG458932:ANI458933 AXC458932:AXE458933 BGY458932:BHA458933 BQU458932:BQW458933 CAQ458932:CAS458933 CKM458932:CKO458933 CUI458932:CUK458933 DEE458932:DEG458933 DOA458932:DOC458933 DXW458932:DXY458933 EHS458932:EHU458933 ERO458932:ERQ458933 FBK458932:FBM458933 FLG458932:FLI458933 FVC458932:FVE458933 GEY458932:GFA458933 GOU458932:GOW458933 GYQ458932:GYS458933 HIM458932:HIO458933 HSI458932:HSK458933 ICE458932:ICG458933 IMA458932:IMC458933 IVW458932:IVY458933 JFS458932:JFU458933 JPO458932:JPQ458933 JZK458932:JZM458933 KJG458932:KJI458933 KTC458932:KTE458933 LCY458932:LDA458933 LMU458932:LMW458933 LWQ458932:LWS458933 MGM458932:MGO458933 MQI458932:MQK458933 NAE458932:NAG458933 NKA458932:NKC458933 NTW458932:NTY458933 ODS458932:ODU458933 ONO458932:ONQ458933 OXK458932:OXM458933 PHG458932:PHI458933 PRC458932:PRE458933 QAY458932:QBA458933 QKU458932:QKW458933 QUQ458932:QUS458933 REM458932:REO458933 ROI458932:ROK458933 RYE458932:RYG458933 SIA458932:SIC458933 SRW458932:SRY458933 TBS458932:TBU458933 TLO458932:TLQ458933 TVK458932:TVM458933 UFG458932:UFI458933 UPC458932:UPE458933 UYY458932:UZA458933 VIU458932:VIW458933 VSQ458932:VSS458933 WCM458932:WCO458933 WMI458932:WMK458933 WWE458932:WWG458933 W524468:Y524469 JS524468:JU524469 TO524468:TQ524469 ADK524468:ADM524469 ANG524468:ANI524469 AXC524468:AXE524469 BGY524468:BHA524469 BQU524468:BQW524469 CAQ524468:CAS524469 CKM524468:CKO524469 CUI524468:CUK524469 DEE524468:DEG524469 DOA524468:DOC524469 DXW524468:DXY524469 EHS524468:EHU524469 ERO524468:ERQ524469 FBK524468:FBM524469 FLG524468:FLI524469 FVC524468:FVE524469 GEY524468:GFA524469 GOU524468:GOW524469 GYQ524468:GYS524469 HIM524468:HIO524469 HSI524468:HSK524469 ICE524468:ICG524469 IMA524468:IMC524469 IVW524468:IVY524469 JFS524468:JFU524469 JPO524468:JPQ524469 JZK524468:JZM524469 KJG524468:KJI524469 KTC524468:KTE524469 LCY524468:LDA524469 LMU524468:LMW524469 LWQ524468:LWS524469 MGM524468:MGO524469 MQI524468:MQK524469 NAE524468:NAG524469 NKA524468:NKC524469 NTW524468:NTY524469 ODS524468:ODU524469 ONO524468:ONQ524469 OXK524468:OXM524469 PHG524468:PHI524469 PRC524468:PRE524469 QAY524468:QBA524469 QKU524468:QKW524469 QUQ524468:QUS524469 REM524468:REO524469 ROI524468:ROK524469 RYE524468:RYG524469 SIA524468:SIC524469 SRW524468:SRY524469 TBS524468:TBU524469 TLO524468:TLQ524469 TVK524468:TVM524469 UFG524468:UFI524469 UPC524468:UPE524469 UYY524468:UZA524469 VIU524468:VIW524469 VSQ524468:VSS524469 WCM524468:WCO524469 WMI524468:WMK524469 WWE524468:WWG524469 W590004:Y590005 JS590004:JU590005 TO590004:TQ590005 ADK590004:ADM590005 ANG590004:ANI590005 AXC590004:AXE590005 BGY590004:BHA590005 BQU590004:BQW590005 CAQ590004:CAS590005 CKM590004:CKO590005 CUI590004:CUK590005 DEE590004:DEG590005 DOA590004:DOC590005 DXW590004:DXY590005 EHS590004:EHU590005 ERO590004:ERQ590005 FBK590004:FBM590005 FLG590004:FLI590005 FVC590004:FVE590005 GEY590004:GFA590005 GOU590004:GOW590005 GYQ590004:GYS590005 HIM590004:HIO590005 HSI590004:HSK590005 ICE590004:ICG590005 IMA590004:IMC590005 IVW590004:IVY590005 JFS590004:JFU590005 JPO590004:JPQ590005 JZK590004:JZM590005 KJG590004:KJI590005 KTC590004:KTE590005 LCY590004:LDA590005 LMU590004:LMW590005 LWQ590004:LWS590005 MGM590004:MGO590005 MQI590004:MQK590005 NAE590004:NAG590005 NKA590004:NKC590005 NTW590004:NTY590005 ODS590004:ODU590005 ONO590004:ONQ590005 OXK590004:OXM590005 PHG590004:PHI590005 PRC590004:PRE590005 QAY590004:QBA590005 QKU590004:QKW590005 QUQ590004:QUS590005 REM590004:REO590005 ROI590004:ROK590005 RYE590004:RYG590005 SIA590004:SIC590005 SRW590004:SRY590005 TBS590004:TBU590005 TLO590004:TLQ590005 TVK590004:TVM590005 UFG590004:UFI590005 UPC590004:UPE590005 UYY590004:UZA590005 VIU590004:VIW590005 VSQ590004:VSS590005 WCM590004:WCO590005 WMI590004:WMK590005 WWE590004:WWG590005 W655540:Y655541 JS655540:JU655541 TO655540:TQ655541 ADK655540:ADM655541 ANG655540:ANI655541 AXC655540:AXE655541 BGY655540:BHA655541 BQU655540:BQW655541 CAQ655540:CAS655541 CKM655540:CKO655541 CUI655540:CUK655541 DEE655540:DEG655541 DOA655540:DOC655541 DXW655540:DXY655541 EHS655540:EHU655541 ERO655540:ERQ655541 FBK655540:FBM655541 FLG655540:FLI655541 FVC655540:FVE655541 GEY655540:GFA655541 GOU655540:GOW655541 GYQ655540:GYS655541 HIM655540:HIO655541 HSI655540:HSK655541 ICE655540:ICG655541 IMA655540:IMC655541 IVW655540:IVY655541 JFS655540:JFU655541 JPO655540:JPQ655541 JZK655540:JZM655541 KJG655540:KJI655541 KTC655540:KTE655541 LCY655540:LDA655541 LMU655540:LMW655541 LWQ655540:LWS655541 MGM655540:MGO655541 MQI655540:MQK655541 NAE655540:NAG655541 NKA655540:NKC655541 NTW655540:NTY655541 ODS655540:ODU655541 ONO655540:ONQ655541 OXK655540:OXM655541 PHG655540:PHI655541 PRC655540:PRE655541 QAY655540:QBA655541 QKU655540:QKW655541 QUQ655540:QUS655541 REM655540:REO655541 ROI655540:ROK655541 RYE655540:RYG655541 SIA655540:SIC655541 SRW655540:SRY655541 TBS655540:TBU655541 TLO655540:TLQ655541 TVK655540:TVM655541 UFG655540:UFI655541 UPC655540:UPE655541 UYY655540:UZA655541 VIU655540:VIW655541 VSQ655540:VSS655541 WCM655540:WCO655541 WMI655540:WMK655541 WWE655540:WWG655541 W721076:Y721077 JS721076:JU721077 TO721076:TQ721077 ADK721076:ADM721077 ANG721076:ANI721077 AXC721076:AXE721077 BGY721076:BHA721077 BQU721076:BQW721077 CAQ721076:CAS721077 CKM721076:CKO721077 CUI721076:CUK721077 DEE721076:DEG721077 DOA721076:DOC721077 DXW721076:DXY721077 EHS721076:EHU721077 ERO721076:ERQ721077 FBK721076:FBM721077 FLG721076:FLI721077 FVC721076:FVE721077 GEY721076:GFA721077 GOU721076:GOW721077 GYQ721076:GYS721077 HIM721076:HIO721077 HSI721076:HSK721077 ICE721076:ICG721077 IMA721076:IMC721077 IVW721076:IVY721077 JFS721076:JFU721077 JPO721076:JPQ721077 JZK721076:JZM721077 KJG721076:KJI721077 KTC721076:KTE721077 LCY721076:LDA721077 LMU721076:LMW721077 LWQ721076:LWS721077 MGM721076:MGO721077 MQI721076:MQK721077 NAE721076:NAG721077 NKA721076:NKC721077 NTW721076:NTY721077 ODS721076:ODU721077 ONO721076:ONQ721077 OXK721076:OXM721077 PHG721076:PHI721077 PRC721076:PRE721077 QAY721076:QBA721077 QKU721076:QKW721077 QUQ721076:QUS721077 REM721076:REO721077 ROI721076:ROK721077 RYE721076:RYG721077 SIA721076:SIC721077 SRW721076:SRY721077 TBS721076:TBU721077 TLO721076:TLQ721077 TVK721076:TVM721077 UFG721076:UFI721077 UPC721076:UPE721077 UYY721076:UZA721077 VIU721076:VIW721077 VSQ721076:VSS721077 WCM721076:WCO721077 WMI721076:WMK721077 WWE721076:WWG721077 W786612:Y786613 JS786612:JU786613 TO786612:TQ786613 ADK786612:ADM786613 ANG786612:ANI786613 AXC786612:AXE786613 BGY786612:BHA786613 BQU786612:BQW786613 CAQ786612:CAS786613 CKM786612:CKO786613 CUI786612:CUK786613 DEE786612:DEG786613 DOA786612:DOC786613 DXW786612:DXY786613 EHS786612:EHU786613 ERO786612:ERQ786613 FBK786612:FBM786613 FLG786612:FLI786613 FVC786612:FVE786613 GEY786612:GFA786613 GOU786612:GOW786613 GYQ786612:GYS786613 HIM786612:HIO786613 HSI786612:HSK786613 ICE786612:ICG786613 IMA786612:IMC786613 IVW786612:IVY786613 JFS786612:JFU786613 JPO786612:JPQ786613 JZK786612:JZM786613 KJG786612:KJI786613 KTC786612:KTE786613 LCY786612:LDA786613 LMU786612:LMW786613 LWQ786612:LWS786613 MGM786612:MGO786613 MQI786612:MQK786613 NAE786612:NAG786613 NKA786612:NKC786613 NTW786612:NTY786613 ODS786612:ODU786613 ONO786612:ONQ786613 OXK786612:OXM786613 PHG786612:PHI786613 PRC786612:PRE786613 QAY786612:QBA786613 QKU786612:QKW786613 QUQ786612:QUS786613 REM786612:REO786613 ROI786612:ROK786613 RYE786612:RYG786613 SIA786612:SIC786613 SRW786612:SRY786613 TBS786612:TBU786613 TLO786612:TLQ786613 TVK786612:TVM786613 UFG786612:UFI786613 UPC786612:UPE786613 UYY786612:UZA786613 VIU786612:VIW786613 VSQ786612:VSS786613 WCM786612:WCO786613 WMI786612:WMK786613 WWE786612:WWG786613 W852148:Y852149 JS852148:JU852149 TO852148:TQ852149 ADK852148:ADM852149 ANG852148:ANI852149 AXC852148:AXE852149 BGY852148:BHA852149 BQU852148:BQW852149 CAQ852148:CAS852149 CKM852148:CKO852149 CUI852148:CUK852149 DEE852148:DEG852149 DOA852148:DOC852149 DXW852148:DXY852149 EHS852148:EHU852149 ERO852148:ERQ852149 FBK852148:FBM852149 FLG852148:FLI852149 FVC852148:FVE852149 GEY852148:GFA852149 GOU852148:GOW852149 GYQ852148:GYS852149 HIM852148:HIO852149 HSI852148:HSK852149 ICE852148:ICG852149 IMA852148:IMC852149 IVW852148:IVY852149 JFS852148:JFU852149 JPO852148:JPQ852149 JZK852148:JZM852149 KJG852148:KJI852149 KTC852148:KTE852149 LCY852148:LDA852149 LMU852148:LMW852149 LWQ852148:LWS852149 MGM852148:MGO852149 MQI852148:MQK852149 NAE852148:NAG852149 NKA852148:NKC852149 NTW852148:NTY852149 ODS852148:ODU852149 ONO852148:ONQ852149 OXK852148:OXM852149 PHG852148:PHI852149 PRC852148:PRE852149 QAY852148:QBA852149 QKU852148:QKW852149 QUQ852148:QUS852149 REM852148:REO852149 ROI852148:ROK852149 RYE852148:RYG852149 SIA852148:SIC852149 SRW852148:SRY852149 TBS852148:TBU852149 TLO852148:TLQ852149 TVK852148:TVM852149 UFG852148:UFI852149 UPC852148:UPE852149 UYY852148:UZA852149 VIU852148:VIW852149 VSQ852148:VSS852149 WCM852148:WCO852149 WMI852148:WMK852149 WWE852148:WWG852149 W917684:Y917685 JS917684:JU917685 TO917684:TQ917685 ADK917684:ADM917685 ANG917684:ANI917685 AXC917684:AXE917685 BGY917684:BHA917685 BQU917684:BQW917685 CAQ917684:CAS917685 CKM917684:CKO917685 CUI917684:CUK917685 DEE917684:DEG917685 DOA917684:DOC917685 DXW917684:DXY917685 EHS917684:EHU917685 ERO917684:ERQ917685 FBK917684:FBM917685 FLG917684:FLI917685 FVC917684:FVE917685 GEY917684:GFA917685 GOU917684:GOW917685 GYQ917684:GYS917685 HIM917684:HIO917685 HSI917684:HSK917685 ICE917684:ICG917685 IMA917684:IMC917685 IVW917684:IVY917685 JFS917684:JFU917685 JPO917684:JPQ917685 JZK917684:JZM917685 KJG917684:KJI917685 KTC917684:KTE917685 LCY917684:LDA917685 LMU917684:LMW917685 LWQ917684:LWS917685 MGM917684:MGO917685 MQI917684:MQK917685 NAE917684:NAG917685 NKA917684:NKC917685 NTW917684:NTY917685 ODS917684:ODU917685 ONO917684:ONQ917685 OXK917684:OXM917685 PHG917684:PHI917685 PRC917684:PRE917685 QAY917684:QBA917685 QKU917684:QKW917685 QUQ917684:QUS917685 REM917684:REO917685 ROI917684:ROK917685 RYE917684:RYG917685 SIA917684:SIC917685 SRW917684:SRY917685 TBS917684:TBU917685 TLO917684:TLQ917685 TVK917684:TVM917685 UFG917684:UFI917685 UPC917684:UPE917685 UYY917684:UZA917685 VIU917684:VIW917685 VSQ917684:VSS917685 WCM917684:WCO917685 WMI917684:WMK917685 WWE917684:WWG917685 W983220:Y983221 JS983220:JU983221 TO983220:TQ983221 ADK983220:ADM983221 ANG983220:ANI983221 AXC983220:AXE983221 BGY983220:BHA983221 BQU983220:BQW983221 CAQ983220:CAS983221 CKM983220:CKO983221 CUI983220:CUK983221 DEE983220:DEG983221 DOA983220:DOC983221 DXW983220:DXY983221 EHS983220:EHU983221 ERO983220:ERQ983221 FBK983220:FBM983221 FLG983220:FLI983221 FVC983220:FVE983221 GEY983220:GFA983221 GOU983220:GOW983221 GYQ983220:GYS983221 HIM983220:HIO983221 HSI983220:HSK983221 ICE983220:ICG983221 IMA983220:IMC983221 IVW983220:IVY983221 JFS983220:JFU983221 JPO983220:JPQ983221 JZK983220:JZM983221 KJG983220:KJI983221 KTC983220:KTE983221 LCY983220:LDA983221 LMU983220:LMW983221 LWQ983220:LWS983221 MGM983220:MGO983221 MQI983220:MQK983221 NAE983220:NAG983221 NKA983220:NKC983221 NTW983220:NTY983221 ODS983220:ODU983221 ONO983220:ONQ983221 OXK983220:OXM983221 PHG983220:PHI983221 PRC983220:PRE983221 QAY983220:QBA983221 QKU983220:QKW983221 QUQ983220:QUS983221 REM983220:REO983221 ROI983220:ROK983221 RYE983220:RYG983221 SIA983220:SIC983221 SRW983220:SRY983221 TBS983220:TBU983221 TLO983220:TLQ983221 TVK983220:TVM983221 UFG983220:UFI983221 UPC983220:UPE983221 UYY983220:UZA983221 VIU983220:VIW983221 VSQ983220:VSS983221 WCM983220:WCO983221 WMI983220:WMK983221 WWE983220:WWG983221 Q180:S181 JM180:JO181 TI180:TK181 ADE180:ADG181 ANA180:ANC181 AWW180:AWY181 BGS180:BGU181 BQO180:BQQ181 CAK180:CAM181 CKG180:CKI181 CUC180:CUE181 DDY180:DEA181 DNU180:DNW181 DXQ180:DXS181 EHM180:EHO181 ERI180:ERK181 FBE180:FBG181 FLA180:FLC181 FUW180:FUY181 GES180:GEU181 GOO180:GOQ181 GYK180:GYM181 HIG180:HII181 HSC180:HSE181 IBY180:ICA181 ILU180:ILW181 IVQ180:IVS181 JFM180:JFO181 JPI180:JPK181 JZE180:JZG181 KJA180:KJC181 KSW180:KSY181 LCS180:LCU181 LMO180:LMQ181 LWK180:LWM181 MGG180:MGI181 MQC180:MQE181 MZY180:NAA181 NJU180:NJW181 NTQ180:NTS181 ODM180:ODO181 ONI180:ONK181 OXE180:OXG181 PHA180:PHC181 PQW180:PQY181 QAS180:QAU181 QKO180:QKQ181 QUK180:QUM181 REG180:REI181 ROC180:ROE181 RXY180:RYA181 SHU180:SHW181 SRQ180:SRS181 TBM180:TBO181 TLI180:TLK181 TVE180:TVG181 UFA180:UFC181 UOW180:UOY181 UYS180:UYU181 VIO180:VIQ181 VSK180:VSM181 WCG180:WCI181 WMC180:WME181 WVY180:WWA181 Q65716:S65717 JM65716:JO65717 TI65716:TK65717 ADE65716:ADG65717 ANA65716:ANC65717 AWW65716:AWY65717 BGS65716:BGU65717 BQO65716:BQQ65717 CAK65716:CAM65717 CKG65716:CKI65717 CUC65716:CUE65717 DDY65716:DEA65717 DNU65716:DNW65717 DXQ65716:DXS65717 EHM65716:EHO65717 ERI65716:ERK65717 FBE65716:FBG65717 FLA65716:FLC65717 FUW65716:FUY65717 GES65716:GEU65717 GOO65716:GOQ65717 GYK65716:GYM65717 HIG65716:HII65717 HSC65716:HSE65717 IBY65716:ICA65717 ILU65716:ILW65717 IVQ65716:IVS65717 JFM65716:JFO65717 JPI65716:JPK65717 JZE65716:JZG65717 KJA65716:KJC65717 KSW65716:KSY65717 LCS65716:LCU65717 LMO65716:LMQ65717 LWK65716:LWM65717 MGG65716:MGI65717 MQC65716:MQE65717 MZY65716:NAA65717 NJU65716:NJW65717 NTQ65716:NTS65717 ODM65716:ODO65717 ONI65716:ONK65717 OXE65716:OXG65717 PHA65716:PHC65717 PQW65716:PQY65717 QAS65716:QAU65717 QKO65716:QKQ65717 QUK65716:QUM65717 REG65716:REI65717 ROC65716:ROE65717 RXY65716:RYA65717 SHU65716:SHW65717 SRQ65716:SRS65717 TBM65716:TBO65717 TLI65716:TLK65717 TVE65716:TVG65717 UFA65716:UFC65717 UOW65716:UOY65717 UYS65716:UYU65717 VIO65716:VIQ65717 VSK65716:VSM65717 WCG65716:WCI65717 WMC65716:WME65717 WVY65716:WWA65717 Q131252:S131253 JM131252:JO131253 TI131252:TK131253 ADE131252:ADG131253 ANA131252:ANC131253 AWW131252:AWY131253 BGS131252:BGU131253 BQO131252:BQQ131253 CAK131252:CAM131253 CKG131252:CKI131253 CUC131252:CUE131253 DDY131252:DEA131253 DNU131252:DNW131253 DXQ131252:DXS131253 EHM131252:EHO131253 ERI131252:ERK131253 FBE131252:FBG131253 FLA131252:FLC131253 FUW131252:FUY131253 GES131252:GEU131253 GOO131252:GOQ131253 GYK131252:GYM131253 HIG131252:HII131253 HSC131252:HSE131253 IBY131252:ICA131253 ILU131252:ILW131253 IVQ131252:IVS131253 JFM131252:JFO131253 JPI131252:JPK131253 JZE131252:JZG131253 KJA131252:KJC131253 KSW131252:KSY131253 LCS131252:LCU131253 LMO131252:LMQ131253 LWK131252:LWM131253 MGG131252:MGI131253 MQC131252:MQE131253 MZY131252:NAA131253 NJU131252:NJW131253 NTQ131252:NTS131253 ODM131252:ODO131253 ONI131252:ONK131253 OXE131252:OXG131253 PHA131252:PHC131253 PQW131252:PQY131253 QAS131252:QAU131253 QKO131252:QKQ131253 QUK131252:QUM131253 REG131252:REI131253 ROC131252:ROE131253 RXY131252:RYA131253 SHU131252:SHW131253 SRQ131252:SRS131253 TBM131252:TBO131253 TLI131252:TLK131253 TVE131252:TVG131253 UFA131252:UFC131253 UOW131252:UOY131253 UYS131252:UYU131253 VIO131252:VIQ131253 VSK131252:VSM131253 WCG131252:WCI131253 WMC131252:WME131253 WVY131252:WWA131253 Q196788:S196789 JM196788:JO196789 TI196788:TK196789 ADE196788:ADG196789 ANA196788:ANC196789 AWW196788:AWY196789 BGS196788:BGU196789 BQO196788:BQQ196789 CAK196788:CAM196789 CKG196788:CKI196789 CUC196788:CUE196789 DDY196788:DEA196789 DNU196788:DNW196789 DXQ196788:DXS196789 EHM196788:EHO196789 ERI196788:ERK196789 FBE196788:FBG196789 FLA196788:FLC196789 FUW196788:FUY196789 GES196788:GEU196789 GOO196788:GOQ196789 GYK196788:GYM196789 HIG196788:HII196789 HSC196788:HSE196789 IBY196788:ICA196789 ILU196788:ILW196789 IVQ196788:IVS196789 JFM196788:JFO196789 JPI196788:JPK196789 JZE196788:JZG196789 KJA196788:KJC196789 KSW196788:KSY196789 LCS196788:LCU196789 LMO196788:LMQ196789 LWK196788:LWM196789 MGG196788:MGI196789 MQC196788:MQE196789 MZY196788:NAA196789 NJU196788:NJW196789 NTQ196788:NTS196789 ODM196788:ODO196789 ONI196788:ONK196789 OXE196788:OXG196789 PHA196788:PHC196789 PQW196788:PQY196789 QAS196788:QAU196789 QKO196788:QKQ196789 QUK196788:QUM196789 REG196788:REI196789 ROC196788:ROE196789 RXY196788:RYA196789 SHU196788:SHW196789 SRQ196788:SRS196789 TBM196788:TBO196789 TLI196788:TLK196789 TVE196788:TVG196789 UFA196788:UFC196789 UOW196788:UOY196789 UYS196788:UYU196789 VIO196788:VIQ196789 VSK196788:VSM196789 WCG196788:WCI196789 WMC196788:WME196789 WVY196788:WWA196789 Q262324:S262325 JM262324:JO262325 TI262324:TK262325 ADE262324:ADG262325 ANA262324:ANC262325 AWW262324:AWY262325 BGS262324:BGU262325 BQO262324:BQQ262325 CAK262324:CAM262325 CKG262324:CKI262325 CUC262324:CUE262325 DDY262324:DEA262325 DNU262324:DNW262325 DXQ262324:DXS262325 EHM262324:EHO262325 ERI262324:ERK262325 FBE262324:FBG262325 FLA262324:FLC262325 FUW262324:FUY262325 GES262324:GEU262325 GOO262324:GOQ262325 GYK262324:GYM262325 HIG262324:HII262325 HSC262324:HSE262325 IBY262324:ICA262325 ILU262324:ILW262325 IVQ262324:IVS262325 JFM262324:JFO262325 JPI262324:JPK262325 JZE262324:JZG262325 KJA262324:KJC262325 KSW262324:KSY262325 LCS262324:LCU262325 LMO262324:LMQ262325 LWK262324:LWM262325 MGG262324:MGI262325 MQC262324:MQE262325 MZY262324:NAA262325 NJU262324:NJW262325 NTQ262324:NTS262325 ODM262324:ODO262325 ONI262324:ONK262325 OXE262324:OXG262325 PHA262324:PHC262325 PQW262324:PQY262325 QAS262324:QAU262325 QKO262324:QKQ262325 QUK262324:QUM262325 REG262324:REI262325 ROC262324:ROE262325 RXY262324:RYA262325 SHU262324:SHW262325 SRQ262324:SRS262325 TBM262324:TBO262325 TLI262324:TLK262325 TVE262324:TVG262325 UFA262324:UFC262325 UOW262324:UOY262325 UYS262324:UYU262325 VIO262324:VIQ262325 VSK262324:VSM262325 WCG262324:WCI262325 WMC262324:WME262325 WVY262324:WWA262325 Q327860:S327861 JM327860:JO327861 TI327860:TK327861 ADE327860:ADG327861 ANA327860:ANC327861 AWW327860:AWY327861 BGS327860:BGU327861 BQO327860:BQQ327861 CAK327860:CAM327861 CKG327860:CKI327861 CUC327860:CUE327861 DDY327860:DEA327861 DNU327860:DNW327861 DXQ327860:DXS327861 EHM327860:EHO327861 ERI327860:ERK327861 FBE327860:FBG327861 FLA327860:FLC327861 FUW327860:FUY327861 GES327860:GEU327861 GOO327860:GOQ327861 GYK327860:GYM327861 HIG327860:HII327861 HSC327860:HSE327861 IBY327860:ICA327861 ILU327860:ILW327861 IVQ327860:IVS327861 JFM327860:JFO327861 JPI327860:JPK327861 JZE327860:JZG327861 KJA327860:KJC327861 KSW327860:KSY327861 LCS327860:LCU327861 LMO327860:LMQ327861 LWK327860:LWM327861 MGG327860:MGI327861 MQC327860:MQE327861 MZY327860:NAA327861 NJU327860:NJW327861 NTQ327860:NTS327861 ODM327860:ODO327861 ONI327860:ONK327861 OXE327860:OXG327861 PHA327860:PHC327861 PQW327860:PQY327861 QAS327860:QAU327861 QKO327860:QKQ327861 QUK327860:QUM327861 REG327860:REI327861 ROC327860:ROE327861 RXY327860:RYA327861 SHU327860:SHW327861 SRQ327860:SRS327861 TBM327860:TBO327861 TLI327860:TLK327861 TVE327860:TVG327861 UFA327860:UFC327861 UOW327860:UOY327861 UYS327860:UYU327861 VIO327860:VIQ327861 VSK327860:VSM327861 WCG327860:WCI327861 WMC327860:WME327861 WVY327860:WWA327861 Q393396:S393397 JM393396:JO393397 TI393396:TK393397 ADE393396:ADG393397 ANA393396:ANC393397 AWW393396:AWY393397 BGS393396:BGU393397 BQO393396:BQQ393397 CAK393396:CAM393397 CKG393396:CKI393397 CUC393396:CUE393397 DDY393396:DEA393397 DNU393396:DNW393397 DXQ393396:DXS393397 EHM393396:EHO393397 ERI393396:ERK393397 FBE393396:FBG393397 FLA393396:FLC393397 FUW393396:FUY393397 GES393396:GEU393397 GOO393396:GOQ393397 GYK393396:GYM393397 HIG393396:HII393397 HSC393396:HSE393397 IBY393396:ICA393397 ILU393396:ILW393397 IVQ393396:IVS393397 JFM393396:JFO393397 JPI393396:JPK393397 JZE393396:JZG393397 KJA393396:KJC393397 KSW393396:KSY393397 LCS393396:LCU393397 LMO393396:LMQ393397 LWK393396:LWM393397 MGG393396:MGI393397 MQC393396:MQE393397 MZY393396:NAA393397 NJU393396:NJW393397 NTQ393396:NTS393397 ODM393396:ODO393397 ONI393396:ONK393397 OXE393396:OXG393397 PHA393396:PHC393397 PQW393396:PQY393397 QAS393396:QAU393397 QKO393396:QKQ393397 QUK393396:QUM393397 REG393396:REI393397 ROC393396:ROE393397 RXY393396:RYA393397 SHU393396:SHW393397 SRQ393396:SRS393397 TBM393396:TBO393397 TLI393396:TLK393397 TVE393396:TVG393397 UFA393396:UFC393397 UOW393396:UOY393397 UYS393396:UYU393397 VIO393396:VIQ393397 VSK393396:VSM393397 WCG393396:WCI393397 WMC393396:WME393397 WVY393396:WWA393397 Q458932:S458933 JM458932:JO458933 TI458932:TK458933 ADE458932:ADG458933 ANA458932:ANC458933 AWW458932:AWY458933 BGS458932:BGU458933 BQO458932:BQQ458933 CAK458932:CAM458933 CKG458932:CKI458933 CUC458932:CUE458933 DDY458932:DEA458933 DNU458932:DNW458933 DXQ458932:DXS458933 EHM458932:EHO458933 ERI458932:ERK458933 FBE458932:FBG458933 FLA458932:FLC458933 FUW458932:FUY458933 GES458932:GEU458933 GOO458932:GOQ458933 GYK458932:GYM458933 HIG458932:HII458933 HSC458932:HSE458933 IBY458932:ICA458933 ILU458932:ILW458933 IVQ458932:IVS458933 JFM458932:JFO458933 JPI458932:JPK458933 JZE458932:JZG458933 KJA458932:KJC458933 KSW458932:KSY458933 LCS458932:LCU458933 LMO458932:LMQ458933 LWK458932:LWM458933 MGG458932:MGI458933 MQC458932:MQE458933 MZY458932:NAA458933 NJU458932:NJW458933 NTQ458932:NTS458933 ODM458932:ODO458933 ONI458932:ONK458933 OXE458932:OXG458933 PHA458932:PHC458933 PQW458932:PQY458933 QAS458932:QAU458933 QKO458932:QKQ458933 QUK458932:QUM458933 REG458932:REI458933 ROC458932:ROE458933 RXY458932:RYA458933 SHU458932:SHW458933 SRQ458932:SRS458933 TBM458932:TBO458933 TLI458932:TLK458933 TVE458932:TVG458933 UFA458932:UFC458933 UOW458932:UOY458933 UYS458932:UYU458933 VIO458932:VIQ458933 VSK458932:VSM458933 WCG458932:WCI458933 WMC458932:WME458933 WVY458932:WWA458933 Q524468:S524469 JM524468:JO524469 TI524468:TK524469 ADE524468:ADG524469 ANA524468:ANC524469 AWW524468:AWY524469 BGS524468:BGU524469 BQO524468:BQQ524469 CAK524468:CAM524469 CKG524468:CKI524469 CUC524468:CUE524469 DDY524468:DEA524469 DNU524468:DNW524469 DXQ524468:DXS524469 EHM524468:EHO524469 ERI524468:ERK524469 FBE524468:FBG524469 FLA524468:FLC524469 FUW524468:FUY524469 GES524468:GEU524469 GOO524468:GOQ524469 GYK524468:GYM524469 HIG524468:HII524469 HSC524468:HSE524469 IBY524468:ICA524469 ILU524468:ILW524469 IVQ524468:IVS524469 JFM524468:JFO524469 JPI524468:JPK524469 JZE524468:JZG524469 KJA524468:KJC524469 KSW524468:KSY524469 LCS524468:LCU524469 LMO524468:LMQ524469 LWK524468:LWM524469 MGG524468:MGI524469 MQC524468:MQE524469 MZY524468:NAA524469 NJU524468:NJW524469 NTQ524468:NTS524469 ODM524468:ODO524469 ONI524468:ONK524469 OXE524468:OXG524469 PHA524468:PHC524469 PQW524468:PQY524469 QAS524468:QAU524469 QKO524468:QKQ524469 QUK524468:QUM524469 REG524468:REI524469 ROC524468:ROE524469 RXY524468:RYA524469 SHU524468:SHW524469 SRQ524468:SRS524469 TBM524468:TBO524469 TLI524468:TLK524469 TVE524468:TVG524469 UFA524468:UFC524469 UOW524468:UOY524469 UYS524468:UYU524469 VIO524468:VIQ524469 VSK524468:VSM524469 WCG524468:WCI524469 WMC524468:WME524469 WVY524468:WWA524469 Q590004:S590005 JM590004:JO590005 TI590004:TK590005 ADE590004:ADG590005 ANA590004:ANC590005 AWW590004:AWY590005 BGS590004:BGU590005 BQO590004:BQQ590005 CAK590004:CAM590005 CKG590004:CKI590005 CUC590004:CUE590005 DDY590004:DEA590005 DNU590004:DNW590005 DXQ590004:DXS590005 EHM590004:EHO590005 ERI590004:ERK590005 FBE590004:FBG590005 FLA590004:FLC590005 FUW590004:FUY590005 GES590004:GEU590005 GOO590004:GOQ590005 GYK590004:GYM590005 HIG590004:HII590005 HSC590004:HSE590005 IBY590004:ICA590005 ILU590004:ILW590005 IVQ590004:IVS590005 JFM590004:JFO590005 JPI590004:JPK590005 JZE590004:JZG590005 KJA590004:KJC590005 KSW590004:KSY590005 LCS590004:LCU590005 LMO590004:LMQ590005 LWK590004:LWM590005 MGG590004:MGI590005 MQC590004:MQE590005 MZY590004:NAA590005 NJU590004:NJW590005 NTQ590004:NTS590005 ODM590004:ODO590005 ONI590004:ONK590005 OXE590004:OXG590005 PHA590004:PHC590005 PQW590004:PQY590005 QAS590004:QAU590005 QKO590004:QKQ590005 QUK590004:QUM590005 REG590004:REI590005 ROC590004:ROE590005 RXY590004:RYA590005 SHU590004:SHW590005 SRQ590004:SRS590005 TBM590004:TBO590005 TLI590004:TLK590005 TVE590004:TVG590005 UFA590004:UFC590005 UOW590004:UOY590005 UYS590004:UYU590005 VIO590004:VIQ590005 VSK590004:VSM590005 WCG590004:WCI590005 WMC590004:WME590005 WVY590004:WWA590005 Q655540:S655541 JM655540:JO655541 TI655540:TK655541 ADE655540:ADG655541 ANA655540:ANC655541 AWW655540:AWY655541 BGS655540:BGU655541 BQO655540:BQQ655541 CAK655540:CAM655541 CKG655540:CKI655541 CUC655540:CUE655541 DDY655540:DEA655541 DNU655540:DNW655541 DXQ655540:DXS655541 EHM655540:EHO655541 ERI655540:ERK655541 FBE655540:FBG655541 FLA655540:FLC655541 FUW655540:FUY655541 GES655540:GEU655541 GOO655540:GOQ655541 GYK655540:GYM655541 HIG655540:HII655541 HSC655540:HSE655541 IBY655540:ICA655541 ILU655540:ILW655541 IVQ655540:IVS655541 JFM655540:JFO655541 JPI655540:JPK655541 JZE655540:JZG655541 KJA655540:KJC655541 KSW655540:KSY655541 LCS655540:LCU655541 LMO655540:LMQ655541 LWK655540:LWM655541 MGG655540:MGI655541 MQC655540:MQE655541 MZY655540:NAA655541 NJU655540:NJW655541 NTQ655540:NTS655541 ODM655540:ODO655541 ONI655540:ONK655541 OXE655540:OXG655541 PHA655540:PHC655541 PQW655540:PQY655541 QAS655540:QAU655541 QKO655540:QKQ655541 QUK655540:QUM655541 REG655540:REI655541 ROC655540:ROE655541 RXY655540:RYA655541 SHU655540:SHW655541 SRQ655540:SRS655541 TBM655540:TBO655541 TLI655540:TLK655541 TVE655540:TVG655541 UFA655540:UFC655541 UOW655540:UOY655541 UYS655540:UYU655541 VIO655540:VIQ655541 VSK655540:VSM655541 WCG655540:WCI655541 WMC655540:WME655541 WVY655540:WWA655541 Q721076:S721077 JM721076:JO721077 TI721076:TK721077 ADE721076:ADG721077 ANA721076:ANC721077 AWW721076:AWY721077 BGS721076:BGU721077 BQO721076:BQQ721077 CAK721076:CAM721077 CKG721076:CKI721077 CUC721076:CUE721077 DDY721076:DEA721077 DNU721076:DNW721077 DXQ721076:DXS721077 EHM721076:EHO721077 ERI721076:ERK721077 FBE721076:FBG721077 FLA721076:FLC721077 FUW721076:FUY721077 GES721076:GEU721077 GOO721076:GOQ721077 GYK721076:GYM721077 HIG721076:HII721077 HSC721076:HSE721077 IBY721076:ICA721077 ILU721076:ILW721077 IVQ721076:IVS721077 JFM721076:JFO721077 JPI721076:JPK721077 JZE721076:JZG721077 KJA721076:KJC721077 KSW721076:KSY721077 LCS721076:LCU721077 LMO721076:LMQ721077 LWK721076:LWM721077 MGG721076:MGI721077 MQC721076:MQE721077 MZY721076:NAA721077 NJU721076:NJW721077 NTQ721076:NTS721077 ODM721076:ODO721077 ONI721076:ONK721077 OXE721076:OXG721077 PHA721076:PHC721077 PQW721076:PQY721077 QAS721076:QAU721077 QKO721076:QKQ721077 QUK721076:QUM721077 REG721076:REI721077 ROC721076:ROE721077 RXY721076:RYA721077 SHU721076:SHW721077 SRQ721076:SRS721077 TBM721076:TBO721077 TLI721076:TLK721077 TVE721076:TVG721077 UFA721076:UFC721077 UOW721076:UOY721077 UYS721076:UYU721077 VIO721076:VIQ721077 VSK721076:VSM721077 WCG721076:WCI721077 WMC721076:WME721077 WVY721076:WWA721077 Q786612:S786613 JM786612:JO786613 TI786612:TK786613 ADE786612:ADG786613 ANA786612:ANC786613 AWW786612:AWY786613 BGS786612:BGU786613 BQO786612:BQQ786613 CAK786612:CAM786613 CKG786612:CKI786613 CUC786612:CUE786613 DDY786612:DEA786613 DNU786612:DNW786613 DXQ786612:DXS786613 EHM786612:EHO786613 ERI786612:ERK786613 FBE786612:FBG786613 FLA786612:FLC786613 FUW786612:FUY786613 GES786612:GEU786613 GOO786612:GOQ786613 GYK786612:GYM786613 HIG786612:HII786613 HSC786612:HSE786613 IBY786612:ICA786613 ILU786612:ILW786613 IVQ786612:IVS786613 JFM786612:JFO786613 JPI786612:JPK786613 JZE786612:JZG786613 KJA786612:KJC786613 KSW786612:KSY786613 LCS786612:LCU786613 LMO786612:LMQ786613 LWK786612:LWM786613 MGG786612:MGI786613 MQC786612:MQE786613 MZY786612:NAA786613 NJU786612:NJW786613 NTQ786612:NTS786613 ODM786612:ODO786613 ONI786612:ONK786613 OXE786612:OXG786613 PHA786612:PHC786613 PQW786612:PQY786613 QAS786612:QAU786613 QKO786612:QKQ786613 QUK786612:QUM786613 REG786612:REI786613 ROC786612:ROE786613 RXY786612:RYA786613 SHU786612:SHW786613 SRQ786612:SRS786613 TBM786612:TBO786613 TLI786612:TLK786613 TVE786612:TVG786613 UFA786612:UFC786613 UOW786612:UOY786613 UYS786612:UYU786613 VIO786612:VIQ786613 VSK786612:VSM786613 WCG786612:WCI786613 WMC786612:WME786613 WVY786612:WWA786613 Q852148:S852149 JM852148:JO852149 TI852148:TK852149 ADE852148:ADG852149 ANA852148:ANC852149 AWW852148:AWY852149 BGS852148:BGU852149 BQO852148:BQQ852149 CAK852148:CAM852149 CKG852148:CKI852149 CUC852148:CUE852149 DDY852148:DEA852149 DNU852148:DNW852149 DXQ852148:DXS852149 EHM852148:EHO852149 ERI852148:ERK852149 FBE852148:FBG852149 FLA852148:FLC852149 FUW852148:FUY852149 GES852148:GEU852149 GOO852148:GOQ852149 GYK852148:GYM852149 HIG852148:HII852149 HSC852148:HSE852149 IBY852148:ICA852149 ILU852148:ILW852149 IVQ852148:IVS852149 JFM852148:JFO852149 JPI852148:JPK852149 JZE852148:JZG852149 KJA852148:KJC852149 KSW852148:KSY852149 LCS852148:LCU852149 LMO852148:LMQ852149 LWK852148:LWM852149 MGG852148:MGI852149 MQC852148:MQE852149 MZY852148:NAA852149 NJU852148:NJW852149 NTQ852148:NTS852149 ODM852148:ODO852149 ONI852148:ONK852149 OXE852148:OXG852149 PHA852148:PHC852149 PQW852148:PQY852149 QAS852148:QAU852149 QKO852148:QKQ852149 QUK852148:QUM852149 REG852148:REI852149 ROC852148:ROE852149 RXY852148:RYA852149 SHU852148:SHW852149 SRQ852148:SRS852149 TBM852148:TBO852149 TLI852148:TLK852149 TVE852148:TVG852149 UFA852148:UFC852149 UOW852148:UOY852149 UYS852148:UYU852149 VIO852148:VIQ852149 VSK852148:VSM852149 WCG852148:WCI852149 WMC852148:WME852149 WVY852148:WWA852149 Q917684:S917685 JM917684:JO917685 TI917684:TK917685 ADE917684:ADG917685 ANA917684:ANC917685 AWW917684:AWY917685 BGS917684:BGU917685 BQO917684:BQQ917685 CAK917684:CAM917685 CKG917684:CKI917685 CUC917684:CUE917685 DDY917684:DEA917685 DNU917684:DNW917685 DXQ917684:DXS917685 EHM917684:EHO917685 ERI917684:ERK917685 FBE917684:FBG917685 FLA917684:FLC917685 FUW917684:FUY917685 GES917684:GEU917685 GOO917684:GOQ917685 GYK917684:GYM917685 HIG917684:HII917685 HSC917684:HSE917685 IBY917684:ICA917685 ILU917684:ILW917685 IVQ917684:IVS917685 JFM917684:JFO917685 JPI917684:JPK917685 JZE917684:JZG917685 KJA917684:KJC917685 KSW917684:KSY917685 LCS917684:LCU917685 LMO917684:LMQ917685 LWK917684:LWM917685 MGG917684:MGI917685 MQC917684:MQE917685 MZY917684:NAA917685 NJU917684:NJW917685 NTQ917684:NTS917685 ODM917684:ODO917685 ONI917684:ONK917685 OXE917684:OXG917685 PHA917684:PHC917685 PQW917684:PQY917685 QAS917684:QAU917685 QKO917684:QKQ917685 QUK917684:QUM917685 REG917684:REI917685 ROC917684:ROE917685 RXY917684:RYA917685 SHU917684:SHW917685 SRQ917684:SRS917685 TBM917684:TBO917685 TLI917684:TLK917685 TVE917684:TVG917685 UFA917684:UFC917685 UOW917684:UOY917685 UYS917684:UYU917685 VIO917684:VIQ917685 VSK917684:VSM917685 WCG917684:WCI917685 WMC917684:WME917685 WVY917684:WWA917685 Q983220:S983221 JM983220:JO983221 TI983220:TK983221 ADE983220:ADG983221 ANA983220:ANC983221 AWW983220:AWY983221 BGS983220:BGU983221 BQO983220:BQQ983221 CAK983220:CAM983221 CKG983220:CKI983221 CUC983220:CUE983221 DDY983220:DEA983221 DNU983220:DNW983221 DXQ983220:DXS983221 EHM983220:EHO983221 ERI983220:ERK983221 FBE983220:FBG983221 FLA983220:FLC983221 FUW983220:FUY983221 GES983220:GEU983221 GOO983220:GOQ983221 GYK983220:GYM983221 HIG983220:HII983221 HSC983220:HSE983221 IBY983220:ICA983221 ILU983220:ILW983221 IVQ983220:IVS983221 JFM983220:JFO983221 JPI983220:JPK983221 JZE983220:JZG983221 KJA983220:KJC983221 KSW983220:KSY983221 LCS983220:LCU983221 LMO983220:LMQ983221 LWK983220:LWM983221 MGG983220:MGI983221 MQC983220:MQE983221 MZY983220:NAA983221 NJU983220:NJW983221 NTQ983220:NTS983221 ODM983220:ODO983221 ONI983220:ONK983221 OXE983220:OXG983221 PHA983220:PHC983221 PQW983220:PQY983221 QAS983220:QAU983221 QKO983220:QKQ983221 QUK983220:QUM983221 REG983220:REI983221 ROC983220:ROE983221 RXY983220:RYA983221 SHU983220:SHW983221 SRQ983220:SRS983221 TBM983220:TBO983221 TLI983220:TLK983221 TVE983220:TVG983221 UFA983220:UFC983221 UOW983220:UOY983221 UYS983220:UYU983221 VIO983220:VIQ983221 VSK983220:VSM983221 WCG983220:WCI983221 WMC983220:WME983221 WVY983220:WWA983221 L180:N181 JH180:JJ181 TD180:TF181 ACZ180:ADB181 AMV180:AMX181 AWR180:AWT181 BGN180:BGP181 BQJ180:BQL181 CAF180:CAH181 CKB180:CKD181 CTX180:CTZ181 DDT180:DDV181 DNP180:DNR181 DXL180:DXN181 EHH180:EHJ181 ERD180:ERF181 FAZ180:FBB181 FKV180:FKX181 FUR180:FUT181 GEN180:GEP181 GOJ180:GOL181 GYF180:GYH181 HIB180:HID181 HRX180:HRZ181 IBT180:IBV181 ILP180:ILR181 IVL180:IVN181 JFH180:JFJ181 JPD180:JPF181 JYZ180:JZB181 KIV180:KIX181 KSR180:KST181 LCN180:LCP181 LMJ180:LML181 LWF180:LWH181 MGB180:MGD181 MPX180:MPZ181 MZT180:MZV181 NJP180:NJR181 NTL180:NTN181 ODH180:ODJ181 OND180:ONF181 OWZ180:OXB181 PGV180:PGX181 PQR180:PQT181 QAN180:QAP181 QKJ180:QKL181 QUF180:QUH181 REB180:RED181 RNX180:RNZ181 RXT180:RXV181 SHP180:SHR181 SRL180:SRN181 TBH180:TBJ181 TLD180:TLF181 TUZ180:TVB181 UEV180:UEX181 UOR180:UOT181 UYN180:UYP181 VIJ180:VIL181 VSF180:VSH181 WCB180:WCD181 WLX180:WLZ181 WVT180:WVV181 L65716:N65717 JH65716:JJ65717 TD65716:TF65717 ACZ65716:ADB65717 AMV65716:AMX65717 AWR65716:AWT65717 BGN65716:BGP65717 BQJ65716:BQL65717 CAF65716:CAH65717 CKB65716:CKD65717 CTX65716:CTZ65717 DDT65716:DDV65717 DNP65716:DNR65717 DXL65716:DXN65717 EHH65716:EHJ65717 ERD65716:ERF65717 FAZ65716:FBB65717 FKV65716:FKX65717 FUR65716:FUT65717 GEN65716:GEP65717 GOJ65716:GOL65717 GYF65716:GYH65717 HIB65716:HID65717 HRX65716:HRZ65717 IBT65716:IBV65717 ILP65716:ILR65717 IVL65716:IVN65717 JFH65716:JFJ65717 JPD65716:JPF65717 JYZ65716:JZB65717 KIV65716:KIX65717 KSR65716:KST65717 LCN65716:LCP65717 LMJ65716:LML65717 LWF65716:LWH65717 MGB65716:MGD65717 MPX65716:MPZ65717 MZT65716:MZV65717 NJP65716:NJR65717 NTL65716:NTN65717 ODH65716:ODJ65717 OND65716:ONF65717 OWZ65716:OXB65717 PGV65716:PGX65717 PQR65716:PQT65717 QAN65716:QAP65717 QKJ65716:QKL65717 QUF65716:QUH65717 REB65716:RED65717 RNX65716:RNZ65717 RXT65716:RXV65717 SHP65716:SHR65717 SRL65716:SRN65717 TBH65716:TBJ65717 TLD65716:TLF65717 TUZ65716:TVB65717 UEV65716:UEX65717 UOR65716:UOT65717 UYN65716:UYP65717 VIJ65716:VIL65717 VSF65716:VSH65717 WCB65716:WCD65717 WLX65716:WLZ65717 WVT65716:WVV65717 L131252:N131253 JH131252:JJ131253 TD131252:TF131253 ACZ131252:ADB131253 AMV131252:AMX131253 AWR131252:AWT131253 BGN131252:BGP131253 BQJ131252:BQL131253 CAF131252:CAH131253 CKB131252:CKD131253 CTX131252:CTZ131253 DDT131252:DDV131253 DNP131252:DNR131253 DXL131252:DXN131253 EHH131252:EHJ131253 ERD131252:ERF131253 FAZ131252:FBB131253 FKV131252:FKX131253 FUR131252:FUT131253 GEN131252:GEP131253 GOJ131252:GOL131253 GYF131252:GYH131253 HIB131252:HID131253 HRX131252:HRZ131253 IBT131252:IBV131253 ILP131252:ILR131253 IVL131252:IVN131253 JFH131252:JFJ131253 JPD131252:JPF131253 JYZ131252:JZB131253 KIV131252:KIX131253 KSR131252:KST131253 LCN131252:LCP131253 LMJ131252:LML131253 LWF131252:LWH131253 MGB131252:MGD131253 MPX131252:MPZ131253 MZT131252:MZV131253 NJP131252:NJR131253 NTL131252:NTN131253 ODH131252:ODJ131253 OND131252:ONF131253 OWZ131252:OXB131253 PGV131252:PGX131253 PQR131252:PQT131253 QAN131252:QAP131253 QKJ131252:QKL131253 QUF131252:QUH131253 REB131252:RED131253 RNX131252:RNZ131253 RXT131252:RXV131253 SHP131252:SHR131253 SRL131252:SRN131253 TBH131252:TBJ131253 TLD131252:TLF131253 TUZ131252:TVB131253 UEV131252:UEX131253 UOR131252:UOT131253 UYN131252:UYP131253 VIJ131252:VIL131253 VSF131252:VSH131253 WCB131252:WCD131253 WLX131252:WLZ131253 WVT131252:WVV131253 L196788:N196789 JH196788:JJ196789 TD196788:TF196789 ACZ196788:ADB196789 AMV196788:AMX196789 AWR196788:AWT196789 BGN196788:BGP196789 BQJ196788:BQL196789 CAF196788:CAH196789 CKB196788:CKD196789 CTX196788:CTZ196789 DDT196788:DDV196789 DNP196788:DNR196789 DXL196788:DXN196789 EHH196788:EHJ196789 ERD196788:ERF196789 FAZ196788:FBB196789 FKV196788:FKX196789 FUR196788:FUT196789 GEN196788:GEP196789 GOJ196788:GOL196789 GYF196788:GYH196789 HIB196788:HID196789 HRX196788:HRZ196789 IBT196788:IBV196789 ILP196788:ILR196789 IVL196788:IVN196789 JFH196788:JFJ196789 JPD196788:JPF196789 JYZ196788:JZB196789 KIV196788:KIX196789 KSR196788:KST196789 LCN196788:LCP196789 LMJ196788:LML196789 LWF196788:LWH196789 MGB196788:MGD196789 MPX196788:MPZ196789 MZT196788:MZV196789 NJP196788:NJR196789 NTL196788:NTN196789 ODH196788:ODJ196789 OND196788:ONF196789 OWZ196788:OXB196789 PGV196788:PGX196789 PQR196788:PQT196789 QAN196788:QAP196789 QKJ196788:QKL196789 QUF196788:QUH196789 REB196788:RED196789 RNX196788:RNZ196789 RXT196788:RXV196789 SHP196788:SHR196789 SRL196788:SRN196789 TBH196788:TBJ196789 TLD196788:TLF196789 TUZ196788:TVB196789 UEV196788:UEX196789 UOR196788:UOT196789 UYN196788:UYP196789 VIJ196788:VIL196789 VSF196788:VSH196789 WCB196788:WCD196789 WLX196788:WLZ196789 WVT196788:WVV196789 L262324:N262325 JH262324:JJ262325 TD262324:TF262325 ACZ262324:ADB262325 AMV262324:AMX262325 AWR262324:AWT262325 BGN262324:BGP262325 BQJ262324:BQL262325 CAF262324:CAH262325 CKB262324:CKD262325 CTX262324:CTZ262325 DDT262324:DDV262325 DNP262324:DNR262325 DXL262324:DXN262325 EHH262324:EHJ262325 ERD262324:ERF262325 FAZ262324:FBB262325 FKV262324:FKX262325 FUR262324:FUT262325 GEN262324:GEP262325 GOJ262324:GOL262325 GYF262324:GYH262325 HIB262324:HID262325 HRX262324:HRZ262325 IBT262324:IBV262325 ILP262324:ILR262325 IVL262324:IVN262325 JFH262324:JFJ262325 JPD262324:JPF262325 JYZ262324:JZB262325 KIV262324:KIX262325 KSR262324:KST262325 LCN262324:LCP262325 LMJ262324:LML262325 LWF262324:LWH262325 MGB262324:MGD262325 MPX262324:MPZ262325 MZT262324:MZV262325 NJP262324:NJR262325 NTL262324:NTN262325 ODH262324:ODJ262325 OND262324:ONF262325 OWZ262324:OXB262325 PGV262324:PGX262325 PQR262324:PQT262325 QAN262324:QAP262325 QKJ262324:QKL262325 QUF262324:QUH262325 REB262324:RED262325 RNX262324:RNZ262325 RXT262324:RXV262325 SHP262324:SHR262325 SRL262324:SRN262325 TBH262324:TBJ262325 TLD262324:TLF262325 TUZ262324:TVB262325 UEV262324:UEX262325 UOR262324:UOT262325 UYN262324:UYP262325 VIJ262324:VIL262325 VSF262324:VSH262325 WCB262324:WCD262325 WLX262324:WLZ262325 WVT262324:WVV262325 L327860:N327861 JH327860:JJ327861 TD327860:TF327861 ACZ327860:ADB327861 AMV327860:AMX327861 AWR327860:AWT327861 BGN327860:BGP327861 BQJ327860:BQL327861 CAF327860:CAH327861 CKB327860:CKD327861 CTX327860:CTZ327861 DDT327860:DDV327861 DNP327860:DNR327861 DXL327860:DXN327861 EHH327860:EHJ327861 ERD327860:ERF327861 FAZ327860:FBB327861 FKV327860:FKX327861 FUR327860:FUT327861 GEN327860:GEP327861 GOJ327860:GOL327861 GYF327860:GYH327861 HIB327860:HID327861 HRX327860:HRZ327861 IBT327860:IBV327861 ILP327860:ILR327861 IVL327860:IVN327861 JFH327860:JFJ327861 JPD327860:JPF327861 JYZ327860:JZB327861 KIV327860:KIX327861 KSR327860:KST327861 LCN327860:LCP327861 LMJ327860:LML327861 LWF327860:LWH327861 MGB327860:MGD327861 MPX327860:MPZ327861 MZT327860:MZV327861 NJP327860:NJR327861 NTL327860:NTN327861 ODH327860:ODJ327861 OND327860:ONF327861 OWZ327860:OXB327861 PGV327860:PGX327861 PQR327860:PQT327861 QAN327860:QAP327861 QKJ327860:QKL327861 QUF327860:QUH327861 REB327860:RED327861 RNX327860:RNZ327861 RXT327860:RXV327861 SHP327860:SHR327861 SRL327860:SRN327861 TBH327860:TBJ327861 TLD327860:TLF327861 TUZ327860:TVB327861 UEV327860:UEX327861 UOR327860:UOT327861 UYN327860:UYP327861 VIJ327860:VIL327861 VSF327860:VSH327861 WCB327860:WCD327861 WLX327860:WLZ327861 WVT327860:WVV327861 L393396:N393397 JH393396:JJ393397 TD393396:TF393397 ACZ393396:ADB393397 AMV393396:AMX393397 AWR393396:AWT393397 BGN393396:BGP393397 BQJ393396:BQL393397 CAF393396:CAH393397 CKB393396:CKD393397 CTX393396:CTZ393397 DDT393396:DDV393397 DNP393396:DNR393397 DXL393396:DXN393397 EHH393396:EHJ393397 ERD393396:ERF393397 FAZ393396:FBB393397 FKV393396:FKX393397 FUR393396:FUT393397 GEN393396:GEP393397 GOJ393396:GOL393397 GYF393396:GYH393397 HIB393396:HID393397 HRX393396:HRZ393397 IBT393396:IBV393397 ILP393396:ILR393397 IVL393396:IVN393397 JFH393396:JFJ393397 JPD393396:JPF393397 JYZ393396:JZB393397 KIV393396:KIX393397 KSR393396:KST393397 LCN393396:LCP393397 LMJ393396:LML393397 LWF393396:LWH393397 MGB393396:MGD393397 MPX393396:MPZ393397 MZT393396:MZV393397 NJP393396:NJR393397 NTL393396:NTN393397 ODH393396:ODJ393397 OND393396:ONF393397 OWZ393396:OXB393397 PGV393396:PGX393397 PQR393396:PQT393397 QAN393396:QAP393397 QKJ393396:QKL393397 QUF393396:QUH393397 REB393396:RED393397 RNX393396:RNZ393397 RXT393396:RXV393397 SHP393396:SHR393397 SRL393396:SRN393397 TBH393396:TBJ393397 TLD393396:TLF393397 TUZ393396:TVB393397 UEV393396:UEX393397 UOR393396:UOT393397 UYN393396:UYP393397 VIJ393396:VIL393397 VSF393396:VSH393397 WCB393396:WCD393397 WLX393396:WLZ393397 WVT393396:WVV393397 L458932:N458933 JH458932:JJ458933 TD458932:TF458933 ACZ458932:ADB458933 AMV458932:AMX458933 AWR458932:AWT458933 BGN458932:BGP458933 BQJ458932:BQL458933 CAF458932:CAH458933 CKB458932:CKD458933 CTX458932:CTZ458933 DDT458932:DDV458933 DNP458932:DNR458933 DXL458932:DXN458933 EHH458932:EHJ458933 ERD458932:ERF458933 FAZ458932:FBB458933 FKV458932:FKX458933 FUR458932:FUT458933 GEN458932:GEP458933 GOJ458932:GOL458933 GYF458932:GYH458933 HIB458932:HID458933 HRX458932:HRZ458933 IBT458932:IBV458933 ILP458932:ILR458933 IVL458932:IVN458933 JFH458932:JFJ458933 JPD458932:JPF458933 JYZ458932:JZB458933 KIV458932:KIX458933 KSR458932:KST458933 LCN458932:LCP458933 LMJ458932:LML458933 LWF458932:LWH458933 MGB458932:MGD458933 MPX458932:MPZ458933 MZT458932:MZV458933 NJP458932:NJR458933 NTL458932:NTN458933 ODH458932:ODJ458933 OND458932:ONF458933 OWZ458932:OXB458933 PGV458932:PGX458933 PQR458932:PQT458933 QAN458932:QAP458933 QKJ458932:QKL458933 QUF458932:QUH458933 REB458932:RED458933 RNX458932:RNZ458933 RXT458932:RXV458933 SHP458932:SHR458933 SRL458932:SRN458933 TBH458932:TBJ458933 TLD458932:TLF458933 TUZ458932:TVB458933 UEV458932:UEX458933 UOR458932:UOT458933 UYN458932:UYP458933 VIJ458932:VIL458933 VSF458932:VSH458933 WCB458932:WCD458933 WLX458932:WLZ458933 WVT458932:WVV458933 L524468:N524469 JH524468:JJ524469 TD524468:TF524469 ACZ524468:ADB524469 AMV524468:AMX524469 AWR524468:AWT524469 BGN524468:BGP524469 BQJ524468:BQL524469 CAF524468:CAH524469 CKB524468:CKD524469 CTX524468:CTZ524469 DDT524468:DDV524469 DNP524468:DNR524469 DXL524468:DXN524469 EHH524468:EHJ524469 ERD524468:ERF524469 FAZ524468:FBB524469 FKV524468:FKX524469 FUR524468:FUT524469 GEN524468:GEP524469 GOJ524468:GOL524469 GYF524468:GYH524469 HIB524468:HID524469 HRX524468:HRZ524469 IBT524468:IBV524469 ILP524468:ILR524469 IVL524468:IVN524469 JFH524468:JFJ524469 JPD524468:JPF524469 JYZ524468:JZB524469 KIV524468:KIX524469 KSR524468:KST524469 LCN524468:LCP524469 LMJ524468:LML524469 LWF524468:LWH524469 MGB524468:MGD524469 MPX524468:MPZ524469 MZT524468:MZV524469 NJP524468:NJR524469 NTL524468:NTN524469 ODH524468:ODJ524469 OND524468:ONF524469 OWZ524468:OXB524469 PGV524468:PGX524469 PQR524468:PQT524469 QAN524468:QAP524469 QKJ524468:QKL524469 QUF524468:QUH524469 REB524468:RED524469 RNX524468:RNZ524469 RXT524468:RXV524469 SHP524468:SHR524469 SRL524468:SRN524469 TBH524468:TBJ524469 TLD524468:TLF524469 TUZ524468:TVB524469 UEV524468:UEX524469 UOR524468:UOT524469 UYN524468:UYP524469 VIJ524468:VIL524469 VSF524468:VSH524469 WCB524468:WCD524469 WLX524468:WLZ524469 WVT524468:WVV524469 L590004:N590005 JH590004:JJ590005 TD590004:TF590005 ACZ590004:ADB590005 AMV590004:AMX590005 AWR590004:AWT590005 BGN590004:BGP590005 BQJ590004:BQL590005 CAF590004:CAH590005 CKB590004:CKD590005 CTX590004:CTZ590005 DDT590004:DDV590005 DNP590004:DNR590005 DXL590004:DXN590005 EHH590004:EHJ590005 ERD590004:ERF590005 FAZ590004:FBB590005 FKV590004:FKX590005 FUR590004:FUT590005 GEN590004:GEP590005 GOJ590004:GOL590005 GYF590004:GYH590005 HIB590004:HID590005 HRX590004:HRZ590005 IBT590004:IBV590005 ILP590004:ILR590005 IVL590004:IVN590005 JFH590004:JFJ590005 JPD590004:JPF590005 JYZ590004:JZB590005 KIV590004:KIX590005 KSR590004:KST590005 LCN590004:LCP590005 LMJ590004:LML590005 LWF590004:LWH590005 MGB590004:MGD590005 MPX590004:MPZ590005 MZT590004:MZV590005 NJP590004:NJR590005 NTL590004:NTN590005 ODH590004:ODJ590005 OND590004:ONF590005 OWZ590004:OXB590005 PGV590004:PGX590005 PQR590004:PQT590005 QAN590004:QAP590005 QKJ590004:QKL590005 QUF590004:QUH590005 REB590004:RED590005 RNX590004:RNZ590005 RXT590004:RXV590005 SHP590004:SHR590005 SRL590004:SRN590005 TBH590004:TBJ590005 TLD590004:TLF590005 TUZ590004:TVB590005 UEV590004:UEX590005 UOR590004:UOT590005 UYN590004:UYP590005 VIJ590004:VIL590005 VSF590004:VSH590005 WCB590004:WCD590005 WLX590004:WLZ590005 WVT590004:WVV590005 L655540:N655541 JH655540:JJ655541 TD655540:TF655541 ACZ655540:ADB655541 AMV655540:AMX655541 AWR655540:AWT655541 BGN655540:BGP655541 BQJ655540:BQL655541 CAF655540:CAH655541 CKB655540:CKD655541 CTX655540:CTZ655541 DDT655540:DDV655541 DNP655540:DNR655541 DXL655540:DXN655541 EHH655540:EHJ655541 ERD655540:ERF655541 FAZ655540:FBB655541 FKV655540:FKX655541 FUR655540:FUT655541 GEN655540:GEP655541 GOJ655540:GOL655541 GYF655540:GYH655541 HIB655540:HID655541 HRX655540:HRZ655541 IBT655540:IBV655541 ILP655540:ILR655541 IVL655540:IVN655541 JFH655540:JFJ655541 JPD655540:JPF655541 JYZ655540:JZB655541 KIV655540:KIX655541 KSR655540:KST655541 LCN655540:LCP655541 LMJ655540:LML655541 LWF655540:LWH655541 MGB655540:MGD655541 MPX655540:MPZ655541 MZT655540:MZV655541 NJP655540:NJR655541 NTL655540:NTN655541 ODH655540:ODJ655541 OND655540:ONF655541 OWZ655540:OXB655541 PGV655540:PGX655541 PQR655540:PQT655541 QAN655540:QAP655541 QKJ655540:QKL655541 QUF655540:QUH655541 REB655540:RED655541 RNX655540:RNZ655541 RXT655540:RXV655541 SHP655540:SHR655541 SRL655540:SRN655541 TBH655540:TBJ655541 TLD655540:TLF655541 TUZ655540:TVB655541 UEV655540:UEX655541 UOR655540:UOT655541 UYN655540:UYP655541 VIJ655540:VIL655541 VSF655540:VSH655541 WCB655540:WCD655541 WLX655540:WLZ655541 WVT655540:WVV655541 L721076:N721077 JH721076:JJ721077 TD721076:TF721077 ACZ721076:ADB721077 AMV721076:AMX721077 AWR721076:AWT721077 BGN721076:BGP721077 BQJ721076:BQL721077 CAF721076:CAH721077 CKB721076:CKD721077 CTX721076:CTZ721077 DDT721076:DDV721077 DNP721076:DNR721077 DXL721076:DXN721077 EHH721076:EHJ721077 ERD721076:ERF721077 FAZ721076:FBB721077 FKV721076:FKX721077 FUR721076:FUT721077 GEN721076:GEP721077 GOJ721076:GOL721077 GYF721076:GYH721077 HIB721076:HID721077 HRX721076:HRZ721077 IBT721076:IBV721077 ILP721076:ILR721077 IVL721076:IVN721077 JFH721076:JFJ721077 JPD721076:JPF721077 JYZ721076:JZB721077 KIV721076:KIX721077 KSR721076:KST721077 LCN721076:LCP721077 LMJ721076:LML721077 LWF721076:LWH721077 MGB721076:MGD721077 MPX721076:MPZ721077 MZT721076:MZV721077 NJP721076:NJR721077 NTL721076:NTN721077 ODH721076:ODJ721077 OND721076:ONF721077 OWZ721076:OXB721077 PGV721076:PGX721077 PQR721076:PQT721077 QAN721076:QAP721077 QKJ721076:QKL721077 QUF721076:QUH721077 REB721076:RED721077 RNX721076:RNZ721077 RXT721076:RXV721077 SHP721076:SHR721077 SRL721076:SRN721077 TBH721076:TBJ721077 TLD721076:TLF721077 TUZ721076:TVB721077 UEV721076:UEX721077 UOR721076:UOT721077 UYN721076:UYP721077 VIJ721076:VIL721077 VSF721076:VSH721077 WCB721076:WCD721077 WLX721076:WLZ721077 WVT721076:WVV721077 L786612:N786613 JH786612:JJ786613 TD786612:TF786613 ACZ786612:ADB786613 AMV786612:AMX786613 AWR786612:AWT786613 BGN786612:BGP786613 BQJ786612:BQL786613 CAF786612:CAH786613 CKB786612:CKD786613 CTX786612:CTZ786613 DDT786612:DDV786613 DNP786612:DNR786613 DXL786612:DXN786613 EHH786612:EHJ786613 ERD786612:ERF786613 FAZ786612:FBB786613 FKV786612:FKX786613 FUR786612:FUT786613 GEN786612:GEP786613 GOJ786612:GOL786613 GYF786612:GYH786613 HIB786612:HID786613 HRX786612:HRZ786613 IBT786612:IBV786613 ILP786612:ILR786613 IVL786612:IVN786613 JFH786612:JFJ786613 JPD786612:JPF786613 JYZ786612:JZB786613 KIV786612:KIX786613 KSR786612:KST786613 LCN786612:LCP786613 LMJ786612:LML786613 LWF786612:LWH786613 MGB786612:MGD786613 MPX786612:MPZ786613 MZT786612:MZV786613 NJP786612:NJR786613 NTL786612:NTN786613 ODH786612:ODJ786613 OND786612:ONF786613 OWZ786612:OXB786613 PGV786612:PGX786613 PQR786612:PQT786613 QAN786612:QAP786613 QKJ786612:QKL786613 QUF786612:QUH786613 REB786612:RED786613 RNX786612:RNZ786613 RXT786612:RXV786613 SHP786612:SHR786613 SRL786612:SRN786613 TBH786612:TBJ786613 TLD786612:TLF786613 TUZ786612:TVB786613 UEV786612:UEX786613 UOR786612:UOT786613 UYN786612:UYP786613 VIJ786612:VIL786613 VSF786612:VSH786613 WCB786612:WCD786613 WLX786612:WLZ786613 WVT786612:WVV786613 L852148:N852149 JH852148:JJ852149 TD852148:TF852149 ACZ852148:ADB852149 AMV852148:AMX852149 AWR852148:AWT852149 BGN852148:BGP852149 BQJ852148:BQL852149 CAF852148:CAH852149 CKB852148:CKD852149 CTX852148:CTZ852149 DDT852148:DDV852149 DNP852148:DNR852149 DXL852148:DXN852149 EHH852148:EHJ852149 ERD852148:ERF852149 FAZ852148:FBB852149 FKV852148:FKX852149 FUR852148:FUT852149 GEN852148:GEP852149 GOJ852148:GOL852149 GYF852148:GYH852149 HIB852148:HID852149 HRX852148:HRZ852149 IBT852148:IBV852149 ILP852148:ILR852149 IVL852148:IVN852149 JFH852148:JFJ852149 JPD852148:JPF852149 JYZ852148:JZB852149 KIV852148:KIX852149 KSR852148:KST852149 LCN852148:LCP852149 LMJ852148:LML852149 LWF852148:LWH852149 MGB852148:MGD852149 MPX852148:MPZ852149 MZT852148:MZV852149 NJP852148:NJR852149 NTL852148:NTN852149 ODH852148:ODJ852149 OND852148:ONF852149 OWZ852148:OXB852149 PGV852148:PGX852149 PQR852148:PQT852149 QAN852148:QAP852149 QKJ852148:QKL852149 QUF852148:QUH852149 REB852148:RED852149 RNX852148:RNZ852149 RXT852148:RXV852149 SHP852148:SHR852149 SRL852148:SRN852149 TBH852148:TBJ852149 TLD852148:TLF852149 TUZ852148:TVB852149 UEV852148:UEX852149 UOR852148:UOT852149 UYN852148:UYP852149 VIJ852148:VIL852149 VSF852148:VSH852149 WCB852148:WCD852149 WLX852148:WLZ852149 WVT852148:WVV852149 L917684:N917685 JH917684:JJ917685 TD917684:TF917685 ACZ917684:ADB917685 AMV917684:AMX917685 AWR917684:AWT917685 BGN917684:BGP917685 BQJ917684:BQL917685 CAF917684:CAH917685 CKB917684:CKD917685 CTX917684:CTZ917685 DDT917684:DDV917685 DNP917684:DNR917685 DXL917684:DXN917685 EHH917684:EHJ917685 ERD917684:ERF917685 FAZ917684:FBB917685 FKV917684:FKX917685 FUR917684:FUT917685 GEN917684:GEP917685 GOJ917684:GOL917685 GYF917684:GYH917685 HIB917684:HID917685 HRX917684:HRZ917685 IBT917684:IBV917685 ILP917684:ILR917685 IVL917684:IVN917685 JFH917684:JFJ917685 JPD917684:JPF917685 JYZ917684:JZB917685 KIV917684:KIX917685 KSR917684:KST917685 LCN917684:LCP917685 LMJ917684:LML917685 LWF917684:LWH917685 MGB917684:MGD917685 MPX917684:MPZ917685 MZT917684:MZV917685 NJP917684:NJR917685 NTL917684:NTN917685 ODH917684:ODJ917685 OND917684:ONF917685 OWZ917684:OXB917685 PGV917684:PGX917685 PQR917684:PQT917685 QAN917684:QAP917685 QKJ917684:QKL917685 QUF917684:QUH917685 REB917684:RED917685 RNX917684:RNZ917685 RXT917684:RXV917685 SHP917684:SHR917685 SRL917684:SRN917685 TBH917684:TBJ917685 TLD917684:TLF917685 TUZ917684:TVB917685 UEV917684:UEX917685 UOR917684:UOT917685 UYN917684:UYP917685 VIJ917684:VIL917685 VSF917684:VSH917685 WCB917684:WCD917685 WLX917684:WLZ917685 WVT917684:WVV917685 L983220:N983221 JH983220:JJ983221 TD983220:TF983221 ACZ983220:ADB983221 AMV983220:AMX983221 AWR983220:AWT983221 BGN983220:BGP983221 BQJ983220:BQL983221 CAF983220:CAH983221 CKB983220:CKD983221 CTX983220:CTZ983221 DDT983220:DDV983221 DNP983220:DNR983221 DXL983220:DXN983221 EHH983220:EHJ983221 ERD983220:ERF983221 FAZ983220:FBB983221 FKV983220:FKX983221 FUR983220:FUT983221 GEN983220:GEP983221 GOJ983220:GOL983221 GYF983220:GYH983221 HIB983220:HID983221 HRX983220:HRZ983221 IBT983220:IBV983221 ILP983220:ILR983221 IVL983220:IVN983221 JFH983220:JFJ983221 JPD983220:JPF983221 JYZ983220:JZB983221 KIV983220:KIX983221 KSR983220:KST983221 LCN983220:LCP983221 LMJ983220:LML983221 LWF983220:LWH983221 MGB983220:MGD983221 MPX983220:MPZ983221 MZT983220:MZV983221 NJP983220:NJR983221 NTL983220:NTN983221 ODH983220:ODJ983221 OND983220:ONF983221 OWZ983220:OXB983221 PGV983220:PGX983221 PQR983220:PQT983221 QAN983220:QAP983221 QKJ983220:QKL983221 QUF983220:QUH983221 REB983220:RED983221 RNX983220:RNZ983221 RXT983220:RXV983221 SHP983220:SHR983221 SRL983220:SRN983221 TBH983220:TBJ983221 TLD983220:TLF983221 TUZ983220:TVB983221 UEV983220:UEX983221 UOR983220:UOT983221 UYN983220:UYP983221 VIJ983220:VIL983221 VSF983220:VSH983221 WCB983220:WCD983221 WLX983220:WLZ983221 WVT983220:WVV983221 AB180:AD181 JX180:JZ181 TT180:TV181 ADP180:ADR181 ANL180:ANN181 AXH180:AXJ181 BHD180:BHF181 BQZ180:BRB181 CAV180:CAX181 CKR180:CKT181 CUN180:CUP181 DEJ180:DEL181 DOF180:DOH181 DYB180:DYD181 EHX180:EHZ181 ERT180:ERV181 FBP180:FBR181 FLL180:FLN181 FVH180:FVJ181 GFD180:GFF181 GOZ180:GPB181 GYV180:GYX181 HIR180:HIT181 HSN180:HSP181 ICJ180:ICL181 IMF180:IMH181 IWB180:IWD181 JFX180:JFZ181 JPT180:JPV181 JZP180:JZR181 KJL180:KJN181 KTH180:KTJ181 LDD180:LDF181 LMZ180:LNB181 LWV180:LWX181 MGR180:MGT181 MQN180:MQP181 NAJ180:NAL181 NKF180:NKH181 NUB180:NUD181 ODX180:ODZ181 ONT180:ONV181 OXP180:OXR181 PHL180:PHN181 PRH180:PRJ181 QBD180:QBF181 QKZ180:QLB181 QUV180:QUX181 RER180:RET181 RON180:ROP181 RYJ180:RYL181 SIF180:SIH181 SSB180:SSD181 TBX180:TBZ181 TLT180:TLV181 TVP180:TVR181 UFL180:UFN181 UPH180:UPJ181 UZD180:UZF181 VIZ180:VJB181 VSV180:VSX181 WCR180:WCT181 WMN180:WMP181 WWJ180:WWL181 AB65716:AD65717 JX65716:JZ65717 TT65716:TV65717 ADP65716:ADR65717 ANL65716:ANN65717 AXH65716:AXJ65717 BHD65716:BHF65717 BQZ65716:BRB65717 CAV65716:CAX65717 CKR65716:CKT65717 CUN65716:CUP65717 DEJ65716:DEL65717 DOF65716:DOH65717 DYB65716:DYD65717 EHX65716:EHZ65717 ERT65716:ERV65717 FBP65716:FBR65717 FLL65716:FLN65717 FVH65716:FVJ65717 GFD65716:GFF65717 GOZ65716:GPB65717 GYV65716:GYX65717 HIR65716:HIT65717 HSN65716:HSP65717 ICJ65716:ICL65717 IMF65716:IMH65717 IWB65716:IWD65717 JFX65716:JFZ65717 JPT65716:JPV65717 JZP65716:JZR65717 KJL65716:KJN65717 KTH65716:KTJ65717 LDD65716:LDF65717 LMZ65716:LNB65717 LWV65716:LWX65717 MGR65716:MGT65717 MQN65716:MQP65717 NAJ65716:NAL65717 NKF65716:NKH65717 NUB65716:NUD65717 ODX65716:ODZ65717 ONT65716:ONV65717 OXP65716:OXR65717 PHL65716:PHN65717 PRH65716:PRJ65717 QBD65716:QBF65717 QKZ65716:QLB65717 QUV65716:QUX65717 RER65716:RET65717 RON65716:ROP65717 RYJ65716:RYL65717 SIF65716:SIH65717 SSB65716:SSD65717 TBX65716:TBZ65717 TLT65716:TLV65717 TVP65716:TVR65717 UFL65716:UFN65717 UPH65716:UPJ65717 UZD65716:UZF65717 VIZ65716:VJB65717 VSV65716:VSX65717 WCR65716:WCT65717 WMN65716:WMP65717 WWJ65716:WWL65717 AB131252:AD131253 JX131252:JZ131253 TT131252:TV131253 ADP131252:ADR131253 ANL131252:ANN131253 AXH131252:AXJ131253 BHD131252:BHF131253 BQZ131252:BRB131253 CAV131252:CAX131253 CKR131252:CKT131253 CUN131252:CUP131253 DEJ131252:DEL131253 DOF131252:DOH131253 DYB131252:DYD131253 EHX131252:EHZ131253 ERT131252:ERV131253 FBP131252:FBR131253 FLL131252:FLN131253 FVH131252:FVJ131253 GFD131252:GFF131253 GOZ131252:GPB131253 GYV131252:GYX131253 HIR131252:HIT131253 HSN131252:HSP131253 ICJ131252:ICL131253 IMF131252:IMH131253 IWB131252:IWD131253 JFX131252:JFZ131253 JPT131252:JPV131253 JZP131252:JZR131253 KJL131252:KJN131253 KTH131252:KTJ131253 LDD131252:LDF131253 LMZ131252:LNB131253 LWV131252:LWX131253 MGR131252:MGT131253 MQN131252:MQP131253 NAJ131252:NAL131253 NKF131252:NKH131253 NUB131252:NUD131253 ODX131252:ODZ131253 ONT131252:ONV131253 OXP131252:OXR131253 PHL131252:PHN131253 PRH131252:PRJ131253 QBD131252:QBF131253 QKZ131252:QLB131253 QUV131252:QUX131253 RER131252:RET131253 RON131252:ROP131253 RYJ131252:RYL131253 SIF131252:SIH131253 SSB131252:SSD131253 TBX131252:TBZ131253 TLT131252:TLV131253 TVP131252:TVR131253 UFL131252:UFN131253 UPH131252:UPJ131253 UZD131252:UZF131253 VIZ131252:VJB131253 VSV131252:VSX131253 WCR131252:WCT131253 WMN131252:WMP131253 WWJ131252:WWL131253 AB196788:AD196789 JX196788:JZ196789 TT196788:TV196789 ADP196788:ADR196789 ANL196788:ANN196789 AXH196788:AXJ196789 BHD196788:BHF196789 BQZ196788:BRB196789 CAV196788:CAX196789 CKR196788:CKT196789 CUN196788:CUP196789 DEJ196788:DEL196789 DOF196788:DOH196789 DYB196788:DYD196789 EHX196788:EHZ196789 ERT196788:ERV196789 FBP196788:FBR196789 FLL196788:FLN196789 FVH196788:FVJ196789 GFD196788:GFF196789 GOZ196788:GPB196789 GYV196788:GYX196789 HIR196788:HIT196789 HSN196788:HSP196789 ICJ196788:ICL196789 IMF196788:IMH196789 IWB196788:IWD196789 JFX196788:JFZ196789 JPT196788:JPV196789 JZP196788:JZR196789 KJL196788:KJN196789 KTH196788:KTJ196789 LDD196788:LDF196789 LMZ196788:LNB196789 LWV196788:LWX196789 MGR196788:MGT196789 MQN196788:MQP196789 NAJ196788:NAL196789 NKF196788:NKH196789 NUB196788:NUD196789 ODX196788:ODZ196789 ONT196788:ONV196789 OXP196788:OXR196789 PHL196788:PHN196789 PRH196788:PRJ196789 QBD196788:QBF196789 QKZ196788:QLB196789 QUV196788:QUX196789 RER196788:RET196789 RON196788:ROP196789 RYJ196788:RYL196789 SIF196788:SIH196789 SSB196788:SSD196789 TBX196788:TBZ196789 TLT196788:TLV196789 TVP196788:TVR196789 UFL196788:UFN196789 UPH196788:UPJ196789 UZD196788:UZF196789 VIZ196788:VJB196789 VSV196788:VSX196789 WCR196788:WCT196789 WMN196788:WMP196789 WWJ196788:WWL196789 AB262324:AD262325 JX262324:JZ262325 TT262324:TV262325 ADP262324:ADR262325 ANL262324:ANN262325 AXH262324:AXJ262325 BHD262324:BHF262325 BQZ262324:BRB262325 CAV262324:CAX262325 CKR262324:CKT262325 CUN262324:CUP262325 DEJ262324:DEL262325 DOF262324:DOH262325 DYB262324:DYD262325 EHX262324:EHZ262325 ERT262324:ERV262325 FBP262324:FBR262325 FLL262324:FLN262325 FVH262324:FVJ262325 GFD262324:GFF262325 GOZ262324:GPB262325 GYV262324:GYX262325 HIR262324:HIT262325 HSN262324:HSP262325 ICJ262324:ICL262325 IMF262324:IMH262325 IWB262324:IWD262325 JFX262324:JFZ262325 JPT262324:JPV262325 JZP262324:JZR262325 KJL262324:KJN262325 KTH262324:KTJ262325 LDD262324:LDF262325 LMZ262324:LNB262325 LWV262324:LWX262325 MGR262324:MGT262325 MQN262324:MQP262325 NAJ262324:NAL262325 NKF262324:NKH262325 NUB262324:NUD262325 ODX262324:ODZ262325 ONT262324:ONV262325 OXP262324:OXR262325 PHL262324:PHN262325 PRH262324:PRJ262325 QBD262324:QBF262325 QKZ262324:QLB262325 QUV262324:QUX262325 RER262324:RET262325 RON262324:ROP262325 RYJ262324:RYL262325 SIF262324:SIH262325 SSB262324:SSD262325 TBX262324:TBZ262325 TLT262324:TLV262325 TVP262324:TVR262325 UFL262324:UFN262325 UPH262324:UPJ262325 UZD262324:UZF262325 VIZ262324:VJB262325 VSV262324:VSX262325 WCR262324:WCT262325 WMN262324:WMP262325 WWJ262324:WWL262325 AB327860:AD327861 JX327860:JZ327861 TT327860:TV327861 ADP327860:ADR327861 ANL327860:ANN327861 AXH327860:AXJ327861 BHD327860:BHF327861 BQZ327860:BRB327861 CAV327860:CAX327861 CKR327860:CKT327861 CUN327860:CUP327861 DEJ327860:DEL327861 DOF327860:DOH327861 DYB327860:DYD327861 EHX327860:EHZ327861 ERT327860:ERV327861 FBP327860:FBR327861 FLL327860:FLN327861 FVH327860:FVJ327861 GFD327860:GFF327861 GOZ327860:GPB327861 GYV327860:GYX327861 HIR327860:HIT327861 HSN327860:HSP327861 ICJ327860:ICL327861 IMF327860:IMH327861 IWB327860:IWD327861 JFX327860:JFZ327861 JPT327860:JPV327861 JZP327860:JZR327861 KJL327860:KJN327861 KTH327860:KTJ327861 LDD327860:LDF327861 LMZ327860:LNB327861 LWV327860:LWX327861 MGR327860:MGT327861 MQN327860:MQP327861 NAJ327860:NAL327861 NKF327860:NKH327861 NUB327860:NUD327861 ODX327860:ODZ327861 ONT327860:ONV327861 OXP327860:OXR327861 PHL327860:PHN327861 PRH327860:PRJ327861 QBD327860:QBF327861 QKZ327860:QLB327861 QUV327860:QUX327861 RER327860:RET327861 RON327860:ROP327861 RYJ327860:RYL327861 SIF327860:SIH327861 SSB327860:SSD327861 TBX327860:TBZ327861 TLT327860:TLV327861 TVP327860:TVR327861 UFL327860:UFN327861 UPH327860:UPJ327861 UZD327860:UZF327861 VIZ327860:VJB327861 VSV327860:VSX327861 WCR327860:WCT327861 WMN327860:WMP327861 WWJ327860:WWL327861 AB393396:AD393397 JX393396:JZ393397 TT393396:TV393397 ADP393396:ADR393397 ANL393396:ANN393397 AXH393396:AXJ393397 BHD393396:BHF393397 BQZ393396:BRB393397 CAV393396:CAX393397 CKR393396:CKT393397 CUN393396:CUP393397 DEJ393396:DEL393397 DOF393396:DOH393397 DYB393396:DYD393397 EHX393396:EHZ393397 ERT393396:ERV393397 FBP393396:FBR393397 FLL393396:FLN393397 FVH393396:FVJ393397 GFD393396:GFF393397 GOZ393396:GPB393397 GYV393396:GYX393397 HIR393396:HIT393397 HSN393396:HSP393397 ICJ393396:ICL393397 IMF393396:IMH393397 IWB393396:IWD393397 JFX393396:JFZ393397 JPT393396:JPV393397 JZP393396:JZR393397 KJL393396:KJN393397 KTH393396:KTJ393397 LDD393396:LDF393397 LMZ393396:LNB393397 LWV393396:LWX393397 MGR393396:MGT393397 MQN393396:MQP393397 NAJ393396:NAL393397 NKF393396:NKH393397 NUB393396:NUD393397 ODX393396:ODZ393397 ONT393396:ONV393397 OXP393396:OXR393397 PHL393396:PHN393397 PRH393396:PRJ393397 QBD393396:QBF393397 QKZ393396:QLB393397 QUV393396:QUX393397 RER393396:RET393397 RON393396:ROP393397 RYJ393396:RYL393397 SIF393396:SIH393397 SSB393396:SSD393397 TBX393396:TBZ393397 TLT393396:TLV393397 TVP393396:TVR393397 UFL393396:UFN393397 UPH393396:UPJ393397 UZD393396:UZF393397 VIZ393396:VJB393397 VSV393396:VSX393397 WCR393396:WCT393397 WMN393396:WMP393397 WWJ393396:WWL393397 AB458932:AD458933 JX458932:JZ458933 TT458932:TV458933 ADP458932:ADR458933 ANL458932:ANN458933 AXH458932:AXJ458933 BHD458932:BHF458933 BQZ458932:BRB458933 CAV458932:CAX458933 CKR458932:CKT458933 CUN458932:CUP458933 DEJ458932:DEL458933 DOF458932:DOH458933 DYB458932:DYD458933 EHX458932:EHZ458933 ERT458932:ERV458933 FBP458932:FBR458933 FLL458932:FLN458933 FVH458932:FVJ458933 GFD458932:GFF458933 GOZ458932:GPB458933 GYV458932:GYX458933 HIR458932:HIT458933 HSN458932:HSP458933 ICJ458932:ICL458933 IMF458932:IMH458933 IWB458932:IWD458933 JFX458932:JFZ458933 JPT458932:JPV458933 JZP458932:JZR458933 KJL458932:KJN458933 KTH458932:KTJ458933 LDD458932:LDF458933 LMZ458932:LNB458933 LWV458932:LWX458933 MGR458932:MGT458933 MQN458932:MQP458933 NAJ458932:NAL458933 NKF458932:NKH458933 NUB458932:NUD458933 ODX458932:ODZ458933 ONT458932:ONV458933 OXP458932:OXR458933 PHL458932:PHN458933 PRH458932:PRJ458933 QBD458932:QBF458933 QKZ458932:QLB458933 QUV458932:QUX458933 RER458932:RET458933 RON458932:ROP458933 RYJ458932:RYL458933 SIF458932:SIH458933 SSB458932:SSD458933 TBX458932:TBZ458933 TLT458932:TLV458933 TVP458932:TVR458933 UFL458932:UFN458933 UPH458932:UPJ458933 UZD458932:UZF458933 VIZ458932:VJB458933 VSV458932:VSX458933 WCR458932:WCT458933 WMN458932:WMP458933 WWJ458932:WWL458933 AB524468:AD524469 JX524468:JZ524469 TT524468:TV524469 ADP524468:ADR524469 ANL524468:ANN524469 AXH524468:AXJ524469 BHD524468:BHF524469 BQZ524468:BRB524469 CAV524468:CAX524469 CKR524468:CKT524469 CUN524468:CUP524469 DEJ524468:DEL524469 DOF524468:DOH524469 DYB524468:DYD524469 EHX524468:EHZ524469 ERT524468:ERV524469 FBP524468:FBR524469 FLL524468:FLN524469 FVH524468:FVJ524469 GFD524468:GFF524469 GOZ524468:GPB524469 GYV524468:GYX524469 HIR524468:HIT524469 HSN524468:HSP524469 ICJ524468:ICL524469 IMF524468:IMH524469 IWB524468:IWD524469 JFX524468:JFZ524469 JPT524468:JPV524469 JZP524468:JZR524469 KJL524468:KJN524469 KTH524468:KTJ524469 LDD524468:LDF524469 LMZ524468:LNB524469 LWV524468:LWX524469 MGR524468:MGT524469 MQN524468:MQP524469 NAJ524468:NAL524469 NKF524468:NKH524469 NUB524468:NUD524469 ODX524468:ODZ524469 ONT524468:ONV524469 OXP524468:OXR524469 PHL524468:PHN524469 PRH524468:PRJ524469 QBD524468:QBF524469 QKZ524468:QLB524469 QUV524468:QUX524469 RER524468:RET524469 RON524468:ROP524469 RYJ524468:RYL524469 SIF524468:SIH524469 SSB524468:SSD524469 TBX524468:TBZ524469 TLT524468:TLV524469 TVP524468:TVR524469 UFL524468:UFN524469 UPH524468:UPJ524469 UZD524468:UZF524469 VIZ524468:VJB524469 VSV524468:VSX524469 WCR524468:WCT524469 WMN524468:WMP524469 WWJ524468:WWL524469 AB590004:AD590005 JX590004:JZ590005 TT590004:TV590005 ADP590004:ADR590005 ANL590004:ANN590005 AXH590004:AXJ590005 BHD590004:BHF590005 BQZ590004:BRB590005 CAV590004:CAX590005 CKR590004:CKT590005 CUN590004:CUP590005 DEJ590004:DEL590005 DOF590004:DOH590005 DYB590004:DYD590005 EHX590004:EHZ590005 ERT590004:ERV590005 FBP590004:FBR590005 FLL590004:FLN590005 FVH590004:FVJ590005 GFD590004:GFF590005 GOZ590004:GPB590005 GYV590004:GYX590005 HIR590004:HIT590005 HSN590004:HSP590005 ICJ590004:ICL590005 IMF590004:IMH590005 IWB590004:IWD590005 JFX590004:JFZ590005 JPT590004:JPV590005 JZP590004:JZR590005 KJL590004:KJN590005 KTH590004:KTJ590005 LDD590004:LDF590005 LMZ590004:LNB590005 LWV590004:LWX590005 MGR590004:MGT590005 MQN590004:MQP590005 NAJ590004:NAL590005 NKF590004:NKH590005 NUB590004:NUD590005 ODX590004:ODZ590005 ONT590004:ONV590005 OXP590004:OXR590005 PHL590004:PHN590005 PRH590004:PRJ590005 QBD590004:QBF590005 QKZ590004:QLB590005 QUV590004:QUX590005 RER590004:RET590005 RON590004:ROP590005 RYJ590004:RYL590005 SIF590004:SIH590005 SSB590004:SSD590005 TBX590004:TBZ590005 TLT590004:TLV590005 TVP590004:TVR590005 UFL590004:UFN590005 UPH590004:UPJ590005 UZD590004:UZF590005 VIZ590004:VJB590005 VSV590004:VSX590005 WCR590004:WCT590005 WMN590004:WMP590005 WWJ590004:WWL590005 AB655540:AD655541 JX655540:JZ655541 TT655540:TV655541 ADP655540:ADR655541 ANL655540:ANN655541 AXH655540:AXJ655541 BHD655540:BHF655541 BQZ655540:BRB655541 CAV655540:CAX655541 CKR655540:CKT655541 CUN655540:CUP655541 DEJ655540:DEL655541 DOF655540:DOH655541 DYB655540:DYD655541 EHX655540:EHZ655541 ERT655540:ERV655541 FBP655540:FBR655541 FLL655540:FLN655541 FVH655540:FVJ655541 GFD655540:GFF655541 GOZ655540:GPB655541 GYV655540:GYX655541 HIR655540:HIT655541 HSN655540:HSP655541 ICJ655540:ICL655541 IMF655540:IMH655541 IWB655540:IWD655541 JFX655540:JFZ655541 JPT655540:JPV655541 JZP655540:JZR655541 KJL655540:KJN655541 KTH655540:KTJ655541 LDD655540:LDF655541 LMZ655540:LNB655541 LWV655540:LWX655541 MGR655540:MGT655541 MQN655540:MQP655541 NAJ655540:NAL655541 NKF655540:NKH655541 NUB655540:NUD655541 ODX655540:ODZ655541 ONT655540:ONV655541 OXP655540:OXR655541 PHL655540:PHN655541 PRH655540:PRJ655541 QBD655540:QBF655541 QKZ655540:QLB655541 QUV655540:QUX655541 RER655540:RET655541 RON655540:ROP655541 RYJ655540:RYL655541 SIF655540:SIH655541 SSB655540:SSD655541 TBX655540:TBZ655541 TLT655540:TLV655541 TVP655540:TVR655541 UFL655540:UFN655541 UPH655540:UPJ655541 UZD655540:UZF655541 VIZ655540:VJB655541 VSV655540:VSX655541 WCR655540:WCT655541 WMN655540:WMP655541 WWJ655540:WWL655541 AB721076:AD721077 JX721076:JZ721077 TT721076:TV721077 ADP721076:ADR721077 ANL721076:ANN721077 AXH721076:AXJ721077 BHD721076:BHF721077 BQZ721076:BRB721077 CAV721076:CAX721077 CKR721076:CKT721077 CUN721076:CUP721077 DEJ721076:DEL721077 DOF721076:DOH721077 DYB721076:DYD721077 EHX721076:EHZ721077 ERT721076:ERV721077 FBP721076:FBR721077 FLL721076:FLN721077 FVH721076:FVJ721077 GFD721076:GFF721077 GOZ721076:GPB721077 GYV721076:GYX721077 HIR721076:HIT721077 HSN721076:HSP721077 ICJ721076:ICL721077 IMF721076:IMH721077 IWB721076:IWD721077 JFX721076:JFZ721077 JPT721076:JPV721077 JZP721076:JZR721077 KJL721076:KJN721077 KTH721076:KTJ721077 LDD721076:LDF721077 LMZ721076:LNB721077 LWV721076:LWX721077 MGR721076:MGT721077 MQN721076:MQP721077 NAJ721076:NAL721077 NKF721076:NKH721077 NUB721076:NUD721077 ODX721076:ODZ721077 ONT721076:ONV721077 OXP721076:OXR721077 PHL721076:PHN721077 PRH721076:PRJ721077 QBD721076:QBF721077 QKZ721076:QLB721077 QUV721076:QUX721077 RER721076:RET721077 RON721076:ROP721077 RYJ721076:RYL721077 SIF721076:SIH721077 SSB721076:SSD721077 TBX721076:TBZ721077 TLT721076:TLV721077 TVP721076:TVR721077 UFL721076:UFN721077 UPH721076:UPJ721077 UZD721076:UZF721077 VIZ721076:VJB721077 VSV721076:VSX721077 WCR721076:WCT721077 WMN721076:WMP721077 WWJ721076:WWL721077 AB786612:AD786613 JX786612:JZ786613 TT786612:TV786613 ADP786612:ADR786613 ANL786612:ANN786613 AXH786612:AXJ786613 BHD786612:BHF786613 BQZ786612:BRB786613 CAV786612:CAX786613 CKR786612:CKT786613 CUN786612:CUP786613 DEJ786612:DEL786613 DOF786612:DOH786613 DYB786612:DYD786613 EHX786612:EHZ786613 ERT786612:ERV786613 FBP786612:FBR786613 FLL786612:FLN786613 FVH786612:FVJ786613 GFD786612:GFF786613 GOZ786612:GPB786613 GYV786612:GYX786613 HIR786612:HIT786613 HSN786612:HSP786613 ICJ786612:ICL786613 IMF786612:IMH786613 IWB786612:IWD786613 JFX786612:JFZ786613 JPT786612:JPV786613 JZP786612:JZR786613 KJL786612:KJN786613 KTH786612:KTJ786613 LDD786612:LDF786613 LMZ786612:LNB786613 LWV786612:LWX786613 MGR786612:MGT786613 MQN786612:MQP786613 NAJ786612:NAL786613 NKF786612:NKH786613 NUB786612:NUD786613 ODX786612:ODZ786613 ONT786612:ONV786613 OXP786612:OXR786613 PHL786612:PHN786613 PRH786612:PRJ786613 QBD786612:QBF786613 QKZ786612:QLB786613 QUV786612:QUX786613 RER786612:RET786613 RON786612:ROP786613 RYJ786612:RYL786613 SIF786612:SIH786613 SSB786612:SSD786613 TBX786612:TBZ786613 TLT786612:TLV786613 TVP786612:TVR786613 UFL786612:UFN786613 UPH786612:UPJ786613 UZD786612:UZF786613 VIZ786612:VJB786613 VSV786612:VSX786613 WCR786612:WCT786613 WMN786612:WMP786613 WWJ786612:WWL786613 AB852148:AD852149 JX852148:JZ852149 TT852148:TV852149 ADP852148:ADR852149 ANL852148:ANN852149 AXH852148:AXJ852149 BHD852148:BHF852149 BQZ852148:BRB852149 CAV852148:CAX852149 CKR852148:CKT852149 CUN852148:CUP852149 DEJ852148:DEL852149 DOF852148:DOH852149 DYB852148:DYD852149 EHX852148:EHZ852149 ERT852148:ERV852149 FBP852148:FBR852149 FLL852148:FLN852149 FVH852148:FVJ852149 GFD852148:GFF852149 GOZ852148:GPB852149 GYV852148:GYX852149 HIR852148:HIT852149 HSN852148:HSP852149 ICJ852148:ICL852149 IMF852148:IMH852149 IWB852148:IWD852149 JFX852148:JFZ852149 JPT852148:JPV852149 JZP852148:JZR852149 KJL852148:KJN852149 KTH852148:KTJ852149 LDD852148:LDF852149 LMZ852148:LNB852149 LWV852148:LWX852149 MGR852148:MGT852149 MQN852148:MQP852149 NAJ852148:NAL852149 NKF852148:NKH852149 NUB852148:NUD852149 ODX852148:ODZ852149 ONT852148:ONV852149 OXP852148:OXR852149 PHL852148:PHN852149 PRH852148:PRJ852149 QBD852148:QBF852149 QKZ852148:QLB852149 QUV852148:QUX852149 RER852148:RET852149 RON852148:ROP852149 RYJ852148:RYL852149 SIF852148:SIH852149 SSB852148:SSD852149 TBX852148:TBZ852149 TLT852148:TLV852149 TVP852148:TVR852149 UFL852148:UFN852149 UPH852148:UPJ852149 UZD852148:UZF852149 VIZ852148:VJB852149 VSV852148:VSX852149 WCR852148:WCT852149 WMN852148:WMP852149 WWJ852148:WWL852149 AB917684:AD917685 JX917684:JZ917685 TT917684:TV917685 ADP917684:ADR917685 ANL917684:ANN917685 AXH917684:AXJ917685 BHD917684:BHF917685 BQZ917684:BRB917685 CAV917684:CAX917685 CKR917684:CKT917685 CUN917684:CUP917685 DEJ917684:DEL917685 DOF917684:DOH917685 DYB917684:DYD917685 EHX917684:EHZ917685 ERT917684:ERV917685 FBP917684:FBR917685 FLL917684:FLN917685 FVH917684:FVJ917685 GFD917684:GFF917685 GOZ917684:GPB917685 GYV917684:GYX917685 HIR917684:HIT917685 HSN917684:HSP917685 ICJ917684:ICL917685 IMF917684:IMH917685 IWB917684:IWD917685 JFX917684:JFZ917685 JPT917684:JPV917685 JZP917684:JZR917685 KJL917684:KJN917685 KTH917684:KTJ917685 LDD917684:LDF917685 LMZ917684:LNB917685 LWV917684:LWX917685 MGR917684:MGT917685 MQN917684:MQP917685 NAJ917684:NAL917685 NKF917684:NKH917685 NUB917684:NUD917685 ODX917684:ODZ917685 ONT917684:ONV917685 OXP917684:OXR917685 PHL917684:PHN917685 PRH917684:PRJ917685 QBD917684:QBF917685 QKZ917684:QLB917685 QUV917684:QUX917685 RER917684:RET917685 RON917684:ROP917685 RYJ917684:RYL917685 SIF917684:SIH917685 SSB917684:SSD917685 TBX917684:TBZ917685 TLT917684:TLV917685 TVP917684:TVR917685 UFL917684:UFN917685 UPH917684:UPJ917685 UZD917684:UZF917685 VIZ917684:VJB917685 VSV917684:VSX917685 WCR917684:WCT917685 WMN917684:WMP917685 WWJ917684:WWL917685 AB983220:AD983221 JX983220:JZ983221 TT983220:TV983221 ADP983220:ADR983221 ANL983220:ANN983221 AXH983220:AXJ983221 BHD983220:BHF983221 BQZ983220:BRB983221 CAV983220:CAX983221 CKR983220:CKT983221 CUN983220:CUP983221 DEJ983220:DEL983221 DOF983220:DOH983221 DYB983220:DYD983221 EHX983220:EHZ983221 ERT983220:ERV983221 FBP983220:FBR983221 FLL983220:FLN983221 FVH983220:FVJ983221 GFD983220:GFF983221 GOZ983220:GPB983221 GYV983220:GYX983221 HIR983220:HIT983221 HSN983220:HSP983221 ICJ983220:ICL983221 IMF983220:IMH983221 IWB983220:IWD983221 JFX983220:JFZ983221 JPT983220:JPV983221 JZP983220:JZR983221 KJL983220:KJN983221 KTH983220:KTJ983221 LDD983220:LDF983221 LMZ983220:LNB983221 LWV983220:LWX983221 MGR983220:MGT983221 MQN983220:MQP983221 NAJ983220:NAL983221 NKF983220:NKH983221 NUB983220:NUD983221 ODX983220:ODZ983221 ONT983220:ONV983221 OXP983220:OXR983221 PHL983220:PHN983221 PRH983220:PRJ983221 QBD983220:QBF983221 QKZ983220:QLB983221 QUV983220:QUX983221 RER983220:RET983221 RON983220:ROP983221 RYJ983220:RYL983221 SIF983220:SIH983221 SSB983220:SSD983221 TBX983220:TBZ983221 TLT983220:TLV983221 TVP983220:TVR983221 UFL983220:UFN983221 UPH983220:UPJ983221 UZD983220:UZF983221 VIZ983220:VJB983221 VSV983220:VSX983221 WCR983220:WCT983221 WMN983220:WMP983221 WWJ983220:WWL983221 AI170:AJ170 KE170:KF170 UA170:UB170 ADW170:ADX170 ANS170:ANT170 AXO170:AXP170 BHK170:BHL170 BRG170:BRH170 CBC170:CBD170 CKY170:CKZ170 CUU170:CUV170 DEQ170:DER170 DOM170:DON170 DYI170:DYJ170 EIE170:EIF170 ESA170:ESB170 FBW170:FBX170 FLS170:FLT170 FVO170:FVP170 GFK170:GFL170 GPG170:GPH170 GZC170:GZD170 HIY170:HIZ170 HSU170:HSV170 ICQ170:ICR170 IMM170:IMN170 IWI170:IWJ170 JGE170:JGF170 JQA170:JQB170 JZW170:JZX170 KJS170:KJT170 KTO170:KTP170 LDK170:LDL170 LNG170:LNH170 LXC170:LXD170 MGY170:MGZ170 MQU170:MQV170 NAQ170:NAR170 NKM170:NKN170 NUI170:NUJ170 OEE170:OEF170 OOA170:OOB170 OXW170:OXX170 PHS170:PHT170 PRO170:PRP170 QBK170:QBL170 QLG170:QLH170 QVC170:QVD170 REY170:REZ170 ROU170:ROV170 RYQ170:RYR170 SIM170:SIN170 SSI170:SSJ170 TCE170:TCF170 TMA170:TMB170 TVW170:TVX170 UFS170:UFT170 UPO170:UPP170 UZK170:UZL170 VJG170:VJH170 VTC170:VTD170 WCY170:WCZ170 WMU170:WMV170 WWQ170:WWR170 AI65706:AJ65706 KE65706:KF65706 UA65706:UB65706 ADW65706:ADX65706 ANS65706:ANT65706 AXO65706:AXP65706 BHK65706:BHL65706 BRG65706:BRH65706 CBC65706:CBD65706 CKY65706:CKZ65706 CUU65706:CUV65706 DEQ65706:DER65706 DOM65706:DON65706 DYI65706:DYJ65706 EIE65706:EIF65706 ESA65706:ESB65706 FBW65706:FBX65706 FLS65706:FLT65706 FVO65706:FVP65706 GFK65706:GFL65706 GPG65706:GPH65706 GZC65706:GZD65706 HIY65706:HIZ65706 HSU65706:HSV65706 ICQ65706:ICR65706 IMM65706:IMN65706 IWI65706:IWJ65706 JGE65706:JGF65706 JQA65706:JQB65706 JZW65706:JZX65706 KJS65706:KJT65706 KTO65706:KTP65706 LDK65706:LDL65706 LNG65706:LNH65706 LXC65706:LXD65706 MGY65706:MGZ65706 MQU65706:MQV65706 NAQ65706:NAR65706 NKM65706:NKN65706 NUI65706:NUJ65706 OEE65706:OEF65706 OOA65706:OOB65706 OXW65706:OXX65706 PHS65706:PHT65706 PRO65706:PRP65706 QBK65706:QBL65706 QLG65706:QLH65706 QVC65706:QVD65706 REY65706:REZ65706 ROU65706:ROV65706 RYQ65706:RYR65706 SIM65706:SIN65706 SSI65706:SSJ65706 TCE65706:TCF65706 TMA65706:TMB65706 TVW65706:TVX65706 UFS65706:UFT65706 UPO65706:UPP65706 UZK65706:UZL65706 VJG65706:VJH65706 VTC65706:VTD65706 WCY65706:WCZ65706 WMU65706:WMV65706 WWQ65706:WWR65706 AI131242:AJ131242 KE131242:KF131242 UA131242:UB131242 ADW131242:ADX131242 ANS131242:ANT131242 AXO131242:AXP131242 BHK131242:BHL131242 BRG131242:BRH131242 CBC131242:CBD131242 CKY131242:CKZ131242 CUU131242:CUV131242 DEQ131242:DER131242 DOM131242:DON131242 DYI131242:DYJ131242 EIE131242:EIF131242 ESA131242:ESB131242 FBW131242:FBX131242 FLS131242:FLT131242 FVO131242:FVP131242 GFK131242:GFL131242 GPG131242:GPH131242 GZC131242:GZD131242 HIY131242:HIZ131242 HSU131242:HSV131242 ICQ131242:ICR131242 IMM131242:IMN131242 IWI131242:IWJ131242 JGE131242:JGF131242 JQA131242:JQB131242 JZW131242:JZX131242 KJS131242:KJT131242 KTO131242:KTP131242 LDK131242:LDL131242 LNG131242:LNH131242 LXC131242:LXD131242 MGY131242:MGZ131242 MQU131242:MQV131242 NAQ131242:NAR131242 NKM131242:NKN131242 NUI131242:NUJ131242 OEE131242:OEF131242 OOA131242:OOB131242 OXW131242:OXX131242 PHS131242:PHT131242 PRO131242:PRP131242 QBK131242:QBL131242 QLG131242:QLH131242 QVC131242:QVD131242 REY131242:REZ131242 ROU131242:ROV131242 RYQ131242:RYR131242 SIM131242:SIN131242 SSI131242:SSJ131242 TCE131242:TCF131242 TMA131242:TMB131242 TVW131242:TVX131242 UFS131242:UFT131242 UPO131242:UPP131242 UZK131242:UZL131242 VJG131242:VJH131242 VTC131242:VTD131242 WCY131242:WCZ131242 WMU131242:WMV131242 WWQ131242:WWR131242 AI196778:AJ196778 KE196778:KF196778 UA196778:UB196778 ADW196778:ADX196778 ANS196778:ANT196778 AXO196778:AXP196778 BHK196778:BHL196778 BRG196778:BRH196778 CBC196778:CBD196778 CKY196778:CKZ196778 CUU196778:CUV196778 DEQ196778:DER196778 DOM196778:DON196778 DYI196778:DYJ196778 EIE196778:EIF196778 ESA196778:ESB196778 FBW196778:FBX196778 FLS196778:FLT196778 FVO196778:FVP196778 GFK196778:GFL196778 GPG196778:GPH196778 GZC196778:GZD196778 HIY196778:HIZ196778 HSU196778:HSV196778 ICQ196778:ICR196778 IMM196778:IMN196778 IWI196778:IWJ196778 JGE196778:JGF196778 JQA196778:JQB196778 JZW196778:JZX196778 KJS196778:KJT196778 KTO196778:KTP196778 LDK196778:LDL196778 LNG196778:LNH196778 LXC196778:LXD196778 MGY196778:MGZ196778 MQU196778:MQV196778 NAQ196778:NAR196778 NKM196778:NKN196778 NUI196778:NUJ196778 OEE196778:OEF196778 OOA196778:OOB196778 OXW196778:OXX196778 PHS196778:PHT196778 PRO196778:PRP196778 QBK196778:QBL196778 QLG196778:QLH196778 QVC196778:QVD196778 REY196778:REZ196778 ROU196778:ROV196778 RYQ196778:RYR196778 SIM196778:SIN196778 SSI196778:SSJ196778 TCE196778:TCF196778 TMA196778:TMB196778 TVW196778:TVX196778 UFS196778:UFT196778 UPO196778:UPP196778 UZK196778:UZL196778 VJG196778:VJH196778 VTC196778:VTD196778 WCY196778:WCZ196778 WMU196778:WMV196778 WWQ196778:WWR196778 AI262314:AJ262314 KE262314:KF262314 UA262314:UB262314 ADW262314:ADX262314 ANS262314:ANT262314 AXO262314:AXP262314 BHK262314:BHL262314 BRG262314:BRH262314 CBC262314:CBD262314 CKY262314:CKZ262314 CUU262314:CUV262314 DEQ262314:DER262314 DOM262314:DON262314 DYI262314:DYJ262314 EIE262314:EIF262314 ESA262314:ESB262314 FBW262314:FBX262314 FLS262314:FLT262314 FVO262314:FVP262314 GFK262314:GFL262314 GPG262314:GPH262314 GZC262314:GZD262314 HIY262314:HIZ262314 HSU262314:HSV262314 ICQ262314:ICR262314 IMM262314:IMN262314 IWI262314:IWJ262314 JGE262314:JGF262314 JQA262314:JQB262314 JZW262314:JZX262314 KJS262314:KJT262314 KTO262314:KTP262314 LDK262314:LDL262314 LNG262314:LNH262314 LXC262314:LXD262314 MGY262314:MGZ262314 MQU262314:MQV262314 NAQ262314:NAR262314 NKM262314:NKN262314 NUI262314:NUJ262314 OEE262314:OEF262314 OOA262314:OOB262314 OXW262314:OXX262314 PHS262314:PHT262314 PRO262314:PRP262314 QBK262314:QBL262314 QLG262314:QLH262314 QVC262314:QVD262314 REY262314:REZ262314 ROU262314:ROV262314 RYQ262314:RYR262314 SIM262314:SIN262314 SSI262314:SSJ262314 TCE262314:TCF262314 TMA262314:TMB262314 TVW262314:TVX262314 UFS262314:UFT262314 UPO262314:UPP262314 UZK262314:UZL262314 VJG262314:VJH262314 VTC262314:VTD262314 WCY262314:WCZ262314 WMU262314:WMV262314 WWQ262314:WWR262314 AI327850:AJ327850 KE327850:KF327850 UA327850:UB327850 ADW327850:ADX327850 ANS327850:ANT327850 AXO327850:AXP327850 BHK327850:BHL327850 BRG327850:BRH327850 CBC327850:CBD327850 CKY327850:CKZ327850 CUU327850:CUV327850 DEQ327850:DER327850 DOM327850:DON327850 DYI327850:DYJ327850 EIE327850:EIF327850 ESA327850:ESB327850 FBW327850:FBX327850 FLS327850:FLT327850 FVO327850:FVP327850 GFK327850:GFL327850 GPG327850:GPH327850 GZC327850:GZD327850 HIY327850:HIZ327850 HSU327850:HSV327850 ICQ327850:ICR327850 IMM327850:IMN327850 IWI327850:IWJ327850 JGE327850:JGF327850 JQA327850:JQB327850 JZW327850:JZX327850 KJS327850:KJT327850 KTO327850:KTP327850 LDK327850:LDL327850 LNG327850:LNH327850 LXC327850:LXD327850 MGY327850:MGZ327850 MQU327850:MQV327850 NAQ327850:NAR327850 NKM327850:NKN327850 NUI327850:NUJ327850 OEE327850:OEF327850 OOA327850:OOB327850 OXW327850:OXX327850 PHS327850:PHT327850 PRO327850:PRP327850 QBK327850:QBL327850 QLG327850:QLH327850 QVC327850:QVD327850 REY327850:REZ327850 ROU327850:ROV327850 RYQ327850:RYR327850 SIM327850:SIN327850 SSI327850:SSJ327850 TCE327850:TCF327850 TMA327850:TMB327850 TVW327850:TVX327850 UFS327850:UFT327850 UPO327850:UPP327850 UZK327850:UZL327850 VJG327850:VJH327850 VTC327850:VTD327850 WCY327850:WCZ327850 WMU327850:WMV327850 WWQ327850:WWR327850 AI393386:AJ393386 KE393386:KF393386 UA393386:UB393386 ADW393386:ADX393386 ANS393386:ANT393386 AXO393386:AXP393386 BHK393386:BHL393386 BRG393386:BRH393386 CBC393386:CBD393386 CKY393386:CKZ393386 CUU393386:CUV393386 DEQ393386:DER393386 DOM393386:DON393386 DYI393386:DYJ393386 EIE393386:EIF393386 ESA393386:ESB393386 FBW393386:FBX393386 FLS393386:FLT393386 FVO393386:FVP393386 GFK393386:GFL393386 GPG393386:GPH393386 GZC393386:GZD393386 HIY393386:HIZ393386 HSU393386:HSV393386 ICQ393386:ICR393386 IMM393386:IMN393386 IWI393386:IWJ393386 JGE393386:JGF393386 JQA393386:JQB393386 JZW393386:JZX393386 KJS393386:KJT393386 KTO393386:KTP393386 LDK393386:LDL393386 LNG393386:LNH393386 LXC393386:LXD393386 MGY393386:MGZ393386 MQU393386:MQV393386 NAQ393386:NAR393386 NKM393386:NKN393386 NUI393386:NUJ393386 OEE393386:OEF393386 OOA393386:OOB393386 OXW393386:OXX393386 PHS393386:PHT393386 PRO393386:PRP393386 QBK393386:QBL393386 QLG393386:QLH393386 QVC393386:QVD393386 REY393386:REZ393386 ROU393386:ROV393386 RYQ393386:RYR393386 SIM393386:SIN393386 SSI393386:SSJ393386 TCE393386:TCF393386 TMA393386:TMB393386 TVW393386:TVX393386 UFS393386:UFT393386 UPO393386:UPP393386 UZK393386:UZL393386 VJG393386:VJH393386 VTC393386:VTD393386 WCY393386:WCZ393386 WMU393386:WMV393386 WWQ393386:WWR393386 AI458922:AJ458922 KE458922:KF458922 UA458922:UB458922 ADW458922:ADX458922 ANS458922:ANT458922 AXO458922:AXP458922 BHK458922:BHL458922 BRG458922:BRH458922 CBC458922:CBD458922 CKY458922:CKZ458922 CUU458922:CUV458922 DEQ458922:DER458922 DOM458922:DON458922 DYI458922:DYJ458922 EIE458922:EIF458922 ESA458922:ESB458922 FBW458922:FBX458922 FLS458922:FLT458922 FVO458922:FVP458922 GFK458922:GFL458922 GPG458922:GPH458922 GZC458922:GZD458922 HIY458922:HIZ458922 HSU458922:HSV458922 ICQ458922:ICR458922 IMM458922:IMN458922 IWI458922:IWJ458922 JGE458922:JGF458922 JQA458922:JQB458922 JZW458922:JZX458922 KJS458922:KJT458922 KTO458922:KTP458922 LDK458922:LDL458922 LNG458922:LNH458922 LXC458922:LXD458922 MGY458922:MGZ458922 MQU458922:MQV458922 NAQ458922:NAR458922 NKM458922:NKN458922 NUI458922:NUJ458922 OEE458922:OEF458922 OOA458922:OOB458922 OXW458922:OXX458922 PHS458922:PHT458922 PRO458922:PRP458922 QBK458922:QBL458922 QLG458922:QLH458922 QVC458922:QVD458922 REY458922:REZ458922 ROU458922:ROV458922 RYQ458922:RYR458922 SIM458922:SIN458922 SSI458922:SSJ458922 TCE458922:TCF458922 TMA458922:TMB458922 TVW458922:TVX458922 UFS458922:UFT458922 UPO458922:UPP458922 UZK458922:UZL458922 VJG458922:VJH458922 VTC458922:VTD458922 WCY458922:WCZ458922 WMU458922:WMV458922 WWQ458922:WWR458922 AI524458:AJ524458 KE524458:KF524458 UA524458:UB524458 ADW524458:ADX524458 ANS524458:ANT524458 AXO524458:AXP524458 BHK524458:BHL524458 BRG524458:BRH524458 CBC524458:CBD524458 CKY524458:CKZ524458 CUU524458:CUV524458 DEQ524458:DER524458 DOM524458:DON524458 DYI524458:DYJ524458 EIE524458:EIF524458 ESA524458:ESB524458 FBW524458:FBX524458 FLS524458:FLT524458 FVO524458:FVP524458 GFK524458:GFL524458 GPG524458:GPH524458 GZC524458:GZD524458 HIY524458:HIZ524458 HSU524458:HSV524458 ICQ524458:ICR524458 IMM524458:IMN524458 IWI524458:IWJ524458 JGE524458:JGF524458 JQA524458:JQB524458 JZW524458:JZX524458 KJS524458:KJT524458 KTO524458:KTP524458 LDK524458:LDL524458 LNG524458:LNH524458 LXC524458:LXD524458 MGY524458:MGZ524458 MQU524458:MQV524458 NAQ524458:NAR524458 NKM524458:NKN524458 NUI524458:NUJ524458 OEE524458:OEF524458 OOA524458:OOB524458 OXW524458:OXX524458 PHS524458:PHT524458 PRO524458:PRP524458 QBK524458:QBL524458 QLG524458:QLH524458 QVC524458:QVD524458 REY524458:REZ524458 ROU524458:ROV524458 RYQ524458:RYR524458 SIM524458:SIN524458 SSI524458:SSJ524458 TCE524458:TCF524458 TMA524458:TMB524458 TVW524458:TVX524458 UFS524458:UFT524458 UPO524458:UPP524458 UZK524458:UZL524458 VJG524458:VJH524458 VTC524458:VTD524458 WCY524458:WCZ524458 WMU524458:WMV524458 WWQ524458:WWR524458 AI589994:AJ589994 KE589994:KF589994 UA589994:UB589994 ADW589994:ADX589994 ANS589994:ANT589994 AXO589994:AXP589994 BHK589994:BHL589994 BRG589994:BRH589994 CBC589994:CBD589994 CKY589994:CKZ589994 CUU589994:CUV589994 DEQ589994:DER589994 DOM589994:DON589994 DYI589994:DYJ589994 EIE589994:EIF589994 ESA589994:ESB589994 FBW589994:FBX589994 FLS589994:FLT589994 FVO589994:FVP589994 GFK589994:GFL589994 GPG589994:GPH589994 GZC589994:GZD589994 HIY589994:HIZ589994 HSU589994:HSV589994 ICQ589994:ICR589994 IMM589994:IMN589994 IWI589994:IWJ589994 JGE589994:JGF589994 JQA589994:JQB589994 JZW589994:JZX589994 KJS589994:KJT589994 KTO589994:KTP589994 LDK589994:LDL589994 LNG589994:LNH589994 LXC589994:LXD589994 MGY589994:MGZ589994 MQU589994:MQV589994 NAQ589994:NAR589994 NKM589994:NKN589994 NUI589994:NUJ589994 OEE589994:OEF589994 OOA589994:OOB589994 OXW589994:OXX589994 PHS589994:PHT589994 PRO589994:PRP589994 QBK589994:QBL589994 QLG589994:QLH589994 QVC589994:QVD589994 REY589994:REZ589994 ROU589994:ROV589994 RYQ589994:RYR589994 SIM589994:SIN589994 SSI589994:SSJ589994 TCE589994:TCF589994 TMA589994:TMB589994 TVW589994:TVX589994 UFS589994:UFT589994 UPO589994:UPP589994 UZK589994:UZL589994 VJG589994:VJH589994 VTC589994:VTD589994 WCY589994:WCZ589994 WMU589994:WMV589994 WWQ589994:WWR589994 AI655530:AJ655530 KE655530:KF655530 UA655530:UB655530 ADW655530:ADX655530 ANS655530:ANT655530 AXO655530:AXP655530 BHK655530:BHL655530 BRG655530:BRH655530 CBC655530:CBD655530 CKY655530:CKZ655530 CUU655530:CUV655530 DEQ655530:DER655530 DOM655530:DON655530 DYI655530:DYJ655530 EIE655530:EIF655530 ESA655530:ESB655530 FBW655530:FBX655530 FLS655530:FLT655530 FVO655530:FVP655530 GFK655530:GFL655530 GPG655530:GPH655530 GZC655530:GZD655530 HIY655530:HIZ655530 HSU655530:HSV655530 ICQ655530:ICR655530 IMM655530:IMN655530 IWI655530:IWJ655530 JGE655530:JGF655530 JQA655530:JQB655530 JZW655530:JZX655530 KJS655530:KJT655530 KTO655530:KTP655530 LDK655530:LDL655530 LNG655530:LNH655530 LXC655530:LXD655530 MGY655530:MGZ655530 MQU655530:MQV655530 NAQ655530:NAR655530 NKM655530:NKN655530 NUI655530:NUJ655530 OEE655530:OEF655530 OOA655530:OOB655530 OXW655530:OXX655530 PHS655530:PHT655530 PRO655530:PRP655530 QBK655530:QBL655530 QLG655530:QLH655530 QVC655530:QVD655530 REY655530:REZ655530 ROU655530:ROV655530 RYQ655530:RYR655530 SIM655530:SIN655530 SSI655530:SSJ655530 TCE655530:TCF655530 TMA655530:TMB655530 TVW655530:TVX655530 UFS655530:UFT655530 UPO655530:UPP655530 UZK655530:UZL655530 VJG655530:VJH655530 VTC655530:VTD655530 WCY655530:WCZ655530 WMU655530:WMV655530 WWQ655530:WWR655530 AI721066:AJ721066 KE721066:KF721066 UA721066:UB721066 ADW721066:ADX721066 ANS721066:ANT721066 AXO721066:AXP721066 BHK721066:BHL721066 BRG721066:BRH721066 CBC721066:CBD721066 CKY721066:CKZ721066 CUU721066:CUV721066 DEQ721066:DER721066 DOM721066:DON721066 DYI721066:DYJ721066 EIE721066:EIF721066 ESA721066:ESB721066 FBW721066:FBX721066 FLS721066:FLT721066 FVO721066:FVP721066 GFK721066:GFL721066 GPG721066:GPH721066 GZC721066:GZD721066 HIY721066:HIZ721066 HSU721066:HSV721066 ICQ721066:ICR721066 IMM721066:IMN721066 IWI721066:IWJ721066 JGE721066:JGF721066 JQA721066:JQB721066 JZW721066:JZX721066 KJS721066:KJT721066 KTO721066:KTP721066 LDK721066:LDL721066 LNG721066:LNH721066 LXC721066:LXD721066 MGY721066:MGZ721066 MQU721066:MQV721066 NAQ721066:NAR721066 NKM721066:NKN721066 NUI721066:NUJ721066 OEE721066:OEF721066 OOA721066:OOB721066 OXW721066:OXX721066 PHS721066:PHT721066 PRO721066:PRP721066 QBK721066:QBL721066 QLG721066:QLH721066 QVC721066:QVD721066 REY721066:REZ721066 ROU721066:ROV721066 RYQ721066:RYR721066 SIM721066:SIN721066 SSI721066:SSJ721066 TCE721066:TCF721066 TMA721066:TMB721066 TVW721066:TVX721066 UFS721066:UFT721066 UPO721066:UPP721066 UZK721066:UZL721066 VJG721066:VJH721066 VTC721066:VTD721066 WCY721066:WCZ721066 WMU721066:WMV721066 WWQ721066:WWR721066 AI786602:AJ786602 KE786602:KF786602 UA786602:UB786602 ADW786602:ADX786602 ANS786602:ANT786602 AXO786602:AXP786602 BHK786602:BHL786602 BRG786602:BRH786602 CBC786602:CBD786602 CKY786602:CKZ786602 CUU786602:CUV786602 DEQ786602:DER786602 DOM786602:DON786602 DYI786602:DYJ786602 EIE786602:EIF786602 ESA786602:ESB786602 FBW786602:FBX786602 FLS786602:FLT786602 FVO786602:FVP786602 GFK786602:GFL786602 GPG786602:GPH786602 GZC786602:GZD786602 HIY786602:HIZ786602 HSU786602:HSV786602 ICQ786602:ICR786602 IMM786602:IMN786602 IWI786602:IWJ786602 JGE786602:JGF786602 JQA786602:JQB786602 JZW786602:JZX786602 KJS786602:KJT786602 KTO786602:KTP786602 LDK786602:LDL786602 LNG786602:LNH786602 LXC786602:LXD786602 MGY786602:MGZ786602 MQU786602:MQV786602 NAQ786602:NAR786602 NKM786602:NKN786602 NUI786602:NUJ786602 OEE786602:OEF786602 OOA786602:OOB786602 OXW786602:OXX786602 PHS786602:PHT786602 PRO786602:PRP786602 QBK786602:QBL786602 QLG786602:QLH786602 QVC786602:QVD786602 REY786602:REZ786602 ROU786602:ROV786602 RYQ786602:RYR786602 SIM786602:SIN786602 SSI786602:SSJ786602 TCE786602:TCF786602 TMA786602:TMB786602 TVW786602:TVX786602 UFS786602:UFT786602 UPO786602:UPP786602 UZK786602:UZL786602 VJG786602:VJH786602 VTC786602:VTD786602 WCY786602:WCZ786602 WMU786602:WMV786602 WWQ786602:WWR786602 AI852138:AJ852138 KE852138:KF852138 UA852138:UB852138 ADW852138:ADX852138 ANS852138:ANT852138 AXO852138:AXP852138 BHK852138:BHL852138 BRG852138:BRH852138 CBC852138:CBD852138 CKY852138:CKZ852138 CUU852138:CUV852138 DEQ852138:DER852138 DOM852138:DON852138 DYI852138:DYJ852138 EIE852138:EIF852138 ESA852138:ESB852138 FBW852138:FBX852138 FLS852138:FLT852138 FVO852138:FVP852138 GFK852138:GFL852138 GPG852138:GPH852138 GZC852138:GZD852138 HIY852138:HIZ852138 HSU852138:HSV852138 ICQ852138:ICR852138 IMM852138:IMN852138 IWI852138:IWJ852138 JGE852138:JGF852138 JQA852138:JQB852138 JZW852138:JZX852138 KJS852138:KJT852138 KTO852138:KTP852138 LDK852138:LDL852138 LNG852138:LNH852138 LXC852138:LXD852138 MGY852138:MGZ852138 MQU852138:MQV852138 NAQ852138:NAR852138 NKM852138:NKN852138 NUI852138:NUJ852138 OEE852138:OEF852138 OOA852138:OOB852138 OXW852138:OXX852138 PHS852138:PHT852138 PRO852138:PRP852138 QBK852138:QBL852138 QLG852138:QLH852138 QVC852138:QVD852138 REY852138:REZ852138 ROU852138:ROV852138 RYQ852138:RYR852138 SIM852138:SIN852138 SSI852138:SSJ852138 TCE852138:TCF852138 TMA852138:TMB852138 TVW852138:TVX852138 UFS852138:UFT852138 UPO852138:UPP852138 UZK852138:UZL852138 VJG852138:VJH852138 VTC852138:VTD852138 WCY852138:WCZ852138 WMU852138:WMV852138 WWQ852138:WWR852138 AI917674:AJ917674 KE917674:KF917674 UA917674:UB917674 ADW917674:ADX917674 ANS917674:ANT917674 AXO917674:AXP917674 BHK917674:BHL917674 BRG917674:BRH917674 CBC917674:CBD917674 CKY917674:CKZ917674 CUU917674:CUV917674 DEQ917674:DER917674 DOM917674:DON917674 DYI917674:DYJ917674 EIE917674:EIF917674 ESA917674:ESB917674 FBW917674:FBX917674 FLS917674:FLT917674 FVO917674:FVP917674 GFK917674:GFL917674 GPG917674:GPH917674 GZC917674:GZD917674 HIY917674:HIZ917674 HSU917674:HSV917674 ICQ917674:ICR917674 IMM917674:IMN917674 IWI917674:IWJ917674 JGE917674:JGF917674 JQA917674:JQB917674 JZW917674:JZX917674 KJS917674:KJT917674 KTO917674:KTP917674 LDK917674:LDL917674 LNG917674:LNH917674 LXC917674:LXD917674 MGY917674:MGZ917674 MQU917674:MQV917674 NAQ917674:NAR917674 NKM917674:NKN917674 NUI917674:NUJ917674 OEE917674:OEF917674 OOA917674:OOB917674 OXW917674:OXX917674 PHS917674:PHT917674 PRO917674:PRP917674 QBK917674:QBL917674 QLG917674:QLH917674 QVC917674:QVD917674 REY917674:REZ917674 ROU917674:ROV917674 RYQ917674:RYR917674 SIM917674:SIN917674 SSI917674:SSJ917674 TCE917674:TCF917674 TMA917674:TMB917674 TVW917674:TVX917674 UFS917674:UFT917674 UPO917674:UPP917674 UZK917674:UZL917674 VJG917674:VJH917674 VTC917674:VTD917674 WCY917674:WCZ917674 WMU917674:WMV917674 WWQ917674:WWR917674 AI983210:AJ983210 KE983210:KF983210 UA983210:UB983210 ADW983210:ADX983210 ANS983210:ANT983210 AXO983210:AXP983210 BHK983210:BHL983210 BRG983210:BRH983210 CBC983210:CBD983210 CKY983210:CKZ983210 CUU983210:CUV983210 DEQ983210:DER983210 DOM983210:DON983210 DYI983210:DYJ983210 EIE983210:EIF983210 ESA983210:ESB983210 FBW983210:FBX983210 FLS983210:FLT983210 FVO983210:FVP983210 GFK983210:GFL983210 GPG983210:GPH983210 GZC983210:GZD983210 HIY983210:HIZ983210 HSU983210:HSV983210 ICQ983210:ICR983210 IMM983210:IMN983210 IWI983210:IWJ983210 JGE983210:JGF983210 JQA983210:JQB983210 JZW983210:JZX983210 KJS983210:KJT983210 KTO983210:KTP983210 LDK983210:LDL983210 LNG983210:LNH983210 LXC983210:LXD983210 MGY983210:MGZ983210 MQU983210:MQV983210 NAQ983210:NAR983210 NKM983210:NKN983210 NUI983210:NUJ983210 OEE983210:OEF983210 OOA983210:OOB983210 OXW983210:OXX983210 PHS983210:PHT983210 PRO983210:PRP983210 QBK983210:QBL983210 QLG983210:QLH983210 QVC983210:QVD983210 REY983210:REZ983210 ROU983210:ROV983210 RYQ983210:RYR983210 SIM983210:SIN983210 SSI983210:SSJ983210 TCE983210:TCF983210 TMA983210:TMB983210 TVW983210:TVX983210 UFS983210:UFT983210 UPO983210:UPP983210 UZK983210:UZL983210 VJG983210:VJH983210 VTC983210:VTD983210 WCY983210:WCZ983210 WMU983210:WMV983210 WWQ983210:WWR983210 W168:Y169 JS168:JU169 TO168:TQ169 ADK168:ADM169 ANG168:ANI169 AXC168:AXE169 BGY168:BHA169 BQU168:BQW169 CAQ168:CAS169 CKM168:CKO169 CUI168:CUK169 DEE168:DEG169 DOA168:DOC169 DXW168:DXY169 EHS168:EHU169 ERO168:ERQ169 FBK168:FBM169 FLG168:FLI169 FVC168:FVE169 GEY168:GFA169 GOU168:GOW169 GYQ168:GYS169 HIM168:HIO169 HSI168:HSK169 ICE168:ICG169 IMA168:IMC169 IVW168:IVY169 JFS168:JFU169 JPO168:JPQ169 JZK168:JZM169 KJG168:KJI169 KTC168:KTE169 LCY168:LDA169 LMU168:LMW169 LWQ168:LWS169 MGM168:MGO169 MQI168:MQK169 NAE168:NAG169 NKA168:NKC169 NTW168:NTY169 ODS168:ODU169 ONO168:ONQ169 OXK168:OXM169 PHG168:PHI169 PRC168:PRE169 QAY168:QBA169 QKU168:QKW169 QUQ168:QUS169 REM168:REO169 ROI168:ROK169 RYE168:RYG169 SIA168:SIC169 SRW168:SRY169 TBS168:TBU169 TLO168:TLQ169 TVK168:TVM169 UFG168:UFI169 UPC168:UPE169 UYY168:UZA169 VIU168:VIW169 VSQ168:VSS169 WCM168:WCO169 WMI168:WMK169 WWE168:WWG169 W65704:Y65705 JS65704:JU65705 TO65704:TQ65705 ADK65704:ADM65705 ANG65704:ANI65705 AXC65704:AXE65705 BGY65704:BHA65705 BQU65704:BQW65705 CAQ65704:CAS65705 CKM65704:CKO65705 CUI65704:CUK65705 DEE65704:DEG65705 DOA65704:DOC65705 DXW65704:DXY65705 EHS65704:EHU65705 ERO65704:ERQ65705 FBK65704:FBM65705 FLG65704:FLI65705 FVC65704:FVE65705 GEY65704:GFA65705 GOU65704:GOW65705 GYQ65704:GYS65705 HIM65704:HIO65705 HSI65704:HSK65705 ICE65704:ICG65705 IMA65704:IMC65705 IVW65704:IVY65705 JFS65704:JFU65705 JPO65704:JPQ65705 JZK65704:JZM65705 KJG65704:KJI65705 KTC65704:KTE65705 LCY65704:LDA65705 LMU65704:LMW65705 LWQ65704:LWS65705 MGM65704:MGO65705 MQI65704:MQK65705 NAE65704:NAG65705 NKA65704:NKC65705 NTW65704:NTY65705 ODS65704:ODU65705 ONO65704:ONQ65705 OXK65704:OXM65705 PHG65704:PHI65705 PRC65704:PRE65705 QAY65704:QBA65705 QKU65704:QKW65705 QUQ65704:QUS65705 REM65704:REO65705 ROI65704:ROK65705 RYE65704:RYG65705 SIA65704:SIC65705 SRW65704:SRY65705 TBS65704:TBU65705 TLO65704:TLQ65705 TVK65704:TVM65705 UFG65704:UFI65705 UPC65704:UPE65705 UYY65704:UZA65705 VIU65704:VIW65705 VSQ65704:VSS65705 WCM65704:WCO65705 WMI65704:WMK65705 WWE65704:WWG65705 W131240:Y131241 JS131240:JU131241 TO131240:TQ131241 ADK131240:ADM131241 ANG131240:ANI131241 AXC131240:AXE131241 BGY131240:BHA131241 BQU131240:BQW131241 CAQ131240:CAS131241 CKM131240:CKO131241 CUI131240:CUK131241 DEE131240:DEG131241 DOA131240:DOC131241 DXW131240:DXY131241 EHS131240:EHU131241 ERO131240:ERQ131241 FBK131240:FBM131241 FLG131240:FLI131241 FVC131240:FVE131241 GEY131240:GFA131241 GOU131240:GOW131241 GYQ131240:GYS131241 HIM131240:HIO131241 HSI131240:HSK131241 ICE131240:ICG131241 IMA131240:IMC131241 IVW131240:IVY131241 JFS131240:JFU131241 JPO131240:JPQ131241 JZK131240:JZM131241 KJG131240:KJI131241 KTC131240:KTE131241 LCY131240:LDA131241 LMU131240:LMW131241 LWQ131240:LWS131241 MGM131240:MGO131241 MQI131240:MQK131241 NAE131240:NAG131241 NKA131240:NKC131241 NTW131240:NTY131241 ODS131240:ODU131241 ONO131240:ONQ131241 OXK131240:OXM131241 PHG131240:PHI131241 PRC131240:PRE131241 QAY131240:QBA131241 QKU131240:QKW131241 QUQ131240:QUS131241 REM131240:REO131241 ROI131240:ROK131241 RYE131240:RYG131241 SIA131240:SIC131241 SRW131240:SRY131241 TBS131240:TBU131241 TLO131240:TLQ131241 TVK131240:TVM131241 UFG131240:UFI131241 UPC131240:UPE131241 UYY131240:UZA131241 VIU131240:VIW131241 VSQ131240:VSS131241 WCM131240:WCO131241 WMI131240:WMK131241 WWE131240:WWG131241 W196776:Y196777 JS196776:JU196777 TO196776:TQ196777 ADK196776:ADM196777 ANG196776:ANI196777 AXC196776:AXE196777 BGY196776:BHA196777 BQU196776:BQW196777 CAQ196776:CAS196777 CKM196776:CKO196777 CUI196776:CUK196777 DEE196776:DEG196777 DOA196776:DOC196777 DXW196776:DXY196777 EHS196776:EHU196777 ERO196776:ERQ196777 FBK196776:FBM196777 FLG196776:FLI196777 FVC196776:FVE196777 GEY196776:GFA196777 GOU196776:GOW196777 GYQ196776:GYS196777 HIM196776:HIO196777 HSI196776:HSK196777 ICE196776:ICG196777 IMA196776:IMC196777 IVW196776:IVY196777 JFS196776:JFU196777 JPO196776:JPQ196777 JZK196776:JZM196777 KJG196776:KJI196777 KTC196776:KTE196777 LCY196776:LDA196777 LMU196776:LMW196777 LWQ196776:LWS196777 MGM196776:MGO196777 MQI196776:MQK196777 NAE196776:NAG196777 NKA196776:NKC196777 NTW196776:NTY196777 ODS196776:ODU196777 ONO196776:ONQ196777 OXK196776:OXM196777 PHG196776:PHI196777 PRC196776:PRE196777 QAY196776:QBA196777 QKU196776:QKW196777 QUQ196776:QUS196777 REM196776:REO196777 ROI196776:ROK196777 RYE196776:RYG196777 SIA196776:SIC196777 SRW196776:SRY196777 TBS196776:TBU196777 TLO196776:TLQ196777 TVK196776:TVM196777 UFG196776:UFI196777 UPC196776:UPE196777 UYY196776:UZA196777 VIU196776:VIW196777 VSQ196776:VSS196777 WCM196776:WCO196777 WMI196776:WMK196777 WWE196776:WWG196777 W262312:Y262313 JS262312:JU262313 TO262312:TQ262313 ADK262312:ADM262313 ANG262312:ANI262313 AXC262312:AXE262313 BGY262312:BHA262313 BQU262312:BQW262313 CAQ262312:CAS262313 CKM262312:CKO262313 CUI262312:CUK262313 DEE262312:DEG262313 DOA262312:DOC262313 DXW262312:DXY262313 EHS262312:EHU262313 ERO262312:ERQ262313 FBK262312:FBM262313 FLG262312:FLI262313 FVC262312:FVE262313 GEY262312:GFA262313 GOU262312:GOW262313 GYQ262312:GYS262313 HIM262312:HIO262313 HSI262312:HSK262313 ICE262312:ICG262313 IMA262312:IMC262313 IVW262312:IVY262313 JFS262312:JFU262313 JPO262312:JPQ262313 JZK262312:JZM262313 KJG262312:KJI262313 KTC262312:KTE262313 LCY262312:LDA262313 LMU262312:LMW262313 LWQ262312:LWS262313 MGM262312:MGO262313 MQI262312:MQK262313 NAE262312:NAG262313 NKA262312:NKC262313 NTW262312:NTY262313 ODS262312:ODU262313 ONO262312:ONQ262313 OXK262312:OXM262313 PHG262312:PHI262313 PRC262312:PRE262313 QAY262312:QBA262313 QKU262312:QKW262313 QUQ262312:QUS262313 REM262312:REO262313 ROI262312:ROK262313 RYE262312:RYG262313 SIA262312:SIC262313 SRW262312:SRY262313 TBS262312:TBU262313 TLO262312:TLQ262313 TVK262312:TVM262313 UFG262312:UFI262313 UPC262312:UPE262313 UYY262312:UZA262313 VIU262312:VIW262313 VSQ262312:VSS262313 WCM262312:WCO262313 WMI262312:WMK262313 WWE262312:WWG262313 W327848:Y327849 JS327848:JU327849 TO327848:TQ327849 ADK327848:ADM327849 ANG327848:ANI327849 AXC327848:AXE327849 BGY327848:BHA327849 BQU327848:BQW327849 CAQ327848:CAS327849 CKM327848:CKO327849 CUI327848:CUK327849 DEE327848:DEG327849 DOA327848:DOC327849 DXW327848:DXY327849 EHS327848:EHU327849 ERO327848:ERQ327849 FBK327848:FBM327849 FLG327848:FLI327849 FVC327848:FVE327849 GEY327848:GFA327849 GOU327848:GOW327849 GYQ327848:GYS327849 HIM327848:HIO327849 HSI327848:HSK327849 ICE327848:ICG327849 IMA327848:IMC327849 IVW327848:IVY327849 JFS327848:JFU327849 JPO327848:JPQ327849 JZK327848:JZM327849 KJG327848:KJI327849 KTC327848:KTE327849 LCY327848:LDA327849 LMU327848:LMW327849 LWQ327848:LWS327849 MGM327848:MGO327849 MQI327848:MQK327849 NAE327848:NAG327849 NKA327848:NKC327849 NTW327848:NTY327849 ODS327848:ODU327849 ONO327848:ONQ327849 OXK327848:OXM327849 PHG327848:PHI327849 PRC327848:PRE327849 QAY327848:QBA327849 QKU327848:QKW327849 QUQ327848:QUS327849 REM327848:REO327849 ROI327848:ROK327849 RYE327848:RYG327849 SIA327848:SIC327849 SRW327848:SRY327849 TBS327848:TBU327849 TLO327848:TLQ327849 TVK327848:TVM327849 UFG327848:UFI327849 UPC327848:UPE327849 UYY327848:UZA327849 VIU327848:VIW327849 VSQ327848:VSS327849 WCM327848:WCO327849 WMI327848:WMK327849 WWE327848:WWG327849 W393384:Y393385 JS393384:JU393385 TO393384:TQ393385 ADK393384:ADM393385 ANG393384:ANI393385 AXC393384:AXE393385 BGY393384:BHA393385 BQU393384:BQW393385 CAQ393384:CAS393385 CKM393384:CKO393385 CUI393384:CUK393385 DEE393384:DEG393385 DOA393384:DOC393385 DXW393384:DXY393385 EHS393384:EHU393385 ERO393384:ERQ393385 FBK393384:FBM393385 FLG393384:FLI393385 FVC393384:FVE393385 GEY393384:GFA393385 GOU393384:GOW393385 GYQ393384:GYS393385 HIM393384:HIO393385 HSI393384:HSK393385 ICE393384:ICG393385 IMA393384:IMC393385 IVW393384:IVY393385 JFS393384:JFU393385 JPO393384:JPQ393385 JZK393384:JZM393385 KJG393384:KJI393385 KTC393384:KTE393385 LCY393384:LDA393385 LMU393384:LMW393385 LWQ393384:LWS393385 MGM393384:MGO393385 MQI393384:MQK393385 NAE393384:NAG393385 NKA393384:NKC393385 NTW393384:NTY393385 ODS393384:ODU393385 ONO393384:ONQ393385 OXK393384:OXM393385 PHG393384:PHI393385 PRC393384:PRE393385 QAY393384:QBA393385 QKU393384:QKW393385 QUQ393384:QUS393385 REM393384:REO393385 ROI393384:ROK393385 RYE393384:RYG393385 SIA393384:SIC393385 SRW393384:SRY393385 TBS393384:TBU393385 TLO393384:TLQ393385 TVK393384:TVM393385 UFG393384:UFI393385 UPC393384:UPE393385 UYY393384:UZA393385 VIU393384:VIW393385 VSQ393384:VSS393385 WCM393384:WCO393385 WMI393384:WMK393385 WWE393384:WWG393385 W458920:Y458921 JS458920:JU458921 TO458920:TQ458921 ADK458920:ADM458921 ANG458920:ANI458921 AXC458920:AXE458921 BGY458920:BHA458921 BQU458920:BQW458921 CAQ458920:CAS458921 CKM458920:CKO458921 CUI458920:CUK458921 DEE458920:DEG458921 DOA458920:DOC458921 DXW458920:DXY458921 EHS458920:EHU458921 ERO458920:ERQ458921 FBK458920:FBM458921 FLG458920:FLI458921 FVC458920:FVE458921 GEY458920:GFA458921 GOU458920:GOW458921 GYQ458920:GYS458921 HIM458920:HIO458921 HSI458920:HSK458921 ICE458920:ICG458921 IMA458920:IMC458921 IVW458920:IVY458921 JFS458920:JFU458921 JPO458920:JPQ458921 JZK458920:JZM458921 KJG458920:KJI458921 KTC458920:KTE458921 LCY458920:LDA458921 LMU458920:LMW458921 LWQ458920:LWS458921 MGM458920:MGO458921 MQI458920:MQK458921 NAE458920:NAG458921 NKA458920:NKC458921 NTW458920:NTY458921 ODS458920:ODU458921 ONO458920:ONQ458921 OXK458920:OXM458921 PHG458920:PHI458921 PRC458920:PRE458921 QAY458920:QBA458921 QKU458920:QKW458921 QUQ458920:QUS458921 REM458920:REO458921 ROI458920:ROK458921 RYE458920:RYG458921 SIA458920:SIC458921 SRW458920:SRY458921 TBS458920:TBU458921 TLO458920:TLQ458921 TVK458920:TVM458921 UFG458920:UFI458921 UPC458920:UPE458921 UYY458920:UZA458921 VIU458920:VIW458921 VSQ458920:VSS458921 WCM458920:WCO458921 WMI458920:WMK458921 WWE458920:WWG458921 W524456:Y524457 JS524456:JU524457 TO524456:TQ524457 ADK524456:ADM524457 ANG524456:ANI524457 AXC524456:AXE524457 BGY524456:BHA524457 BQU524456:BQW524457 CAQ524456:CAS524457 CKM524456:CKO524457 CUI524456:CUK524457 DEE524456:DEG524457 DOA524456:DOC524457 DXW524456:DXY524457 EHS524456:EHU524457 ERO524456:ERQ524457 FBK524456:FBM524457 FLG524456:FLI524457 FVC524456:FVE524457 GEY524456:GFA524457 GOU524456:GOW524457 GYQ524456:GYS524457 HIM524456:HIO524457 HSI524456:HSK524457 ICE524456:ICG524457 IMA524456:IMC524457 IVW524456:IVY524457 JFS524456:JFU524457 JPO524456:JPQ524457 JZK524456:JZM524457 KJG524456:KJI524457 KTC524456:KTE524457 LCY524456:LDA524457 LMU524456:LMW524457 LWQ524456:LWS524457 MGM524456:MGO524457 MQI524456:MQK524457 NAE524456:NAG524457 NKA524456:NKC524457 NTW524456:NTY524457 ODS524456:ODU524457 ONO524456:ONQ524457 OXK524456:OXM524457 PHG524456:PHI524457 PRC524456:PRE524457 QAY524456:QBA524457 QKU524456:QKW524457 QUQ524456:QUS524457 REM524456:REO524457 ROI524456:ROK524457 RYE524456:RYG524457 SIA524456:SIC524457 SRW524456:SRY524457 TBS524456:TBU524457 TLO524456:TLQ524457 TVK524456:TVM524457 UFG524456:UFI524457 UPC524456:UPE524457 UYY524456:UZA524457 VIU524456:VIW524457 VSQ524456:VSS524457 WCM524456:WCO524457 WMI524456:WMK524457 WWE524456:WWG524457 W589992:Y589993 JS589992:JU589993 TO589992:TQ589993 ADK589992:ADM589993 ANG589992:ANI589993 AXC589992:AXE589993 BGY589992:BHA589993 BQU589992:BQW589993 CAQ589992:CAS589993 CKM589992:CKO589993 CUI589992:CUK589993 DEE589992:DEG589993 DOA589992:DOC589993 DXW589992:DXY589993 EHS589992:EHU589993 ERO589992:ERQ589993 FBK589992:FBM589993 FLG589992:FLI589993 FVC589992:FVE589993 GEY589992:GFA589993 GOU589992:GOW589993 GYQ589992:GYS589993 HIM589992:HIO589993 HSI589992:HSK589993 ICE589992:ICG589993 IMA589992:IMC589993 IVW589992:IVY589993 JFS589992:JFU589993 JPO589992:JPQ589993 JZK589992:JZM589993 KJG589992:KJI589993 KTC589992:KTE589993 LCY589992:LDA589993 LMU589992:LMW589993 LWQ589992:LWS589993 MGM589992:MGO589993 MQI589992:MQK589993 NAE589992:NAG589993 NKA589992:NKC589993 NTW589992:NTY589993 ODS589992:ODU589993 ONO589992:ONQ589993 OXK589992:OXM589993 PHG589992:PHI589993 PRC589992:PRE589993 QAY589992:QBA589993 QKU589992:QKW589993 QUQ589992:QUS589993 REM589992:REO589993 ROI589992:ROK589993 RYE589992:RYG589993 SIA589992:SIC589993 SRW589992:SRY589993 TBS589992:TBU589993 TLO589992:TLQ589993 TVK589992:TVM589993 UFG589992:UFI589993 UPC589992:UPE589993 UYY589992:UZA589993 VIU589992:VIW589993 VSQ589992:VSS589993 WCM589992:WCO589993 WMI589992:WMK589993 WWE589992:WWG589993 W655528:Y655529 JS655528:JU655529 TO655528:TQ655529 ADK655528:ADM655529 ANG655528:ANI655529 AXC655528:AXE655529 BGY655528:BHA655529 BQU655528:BQW655529 CAQ655528:CAS655529 CKM655528:CKO655529 CUI655528:CUK655529 DEE655528:DEG655529 DOA655528:DOC655529 DXW655528:DXY655529 EHS655528:EHU655529 ERO655528:ERQ655529 FBK655528:FBM655529 FLG655528:FLI655529 FVC655528:FVE655529 GEY655528:GFA655529 GOU655528:GOW655529 GYQ655528:GYS655529 HIM655528:HIO655529 HSI655528:HSK655529 ICE655528:ICG655529 IMA655528:IMC655529 IVW655528:IVY655529 JFS655528:JFU655529 JPO655528:JPQ655529 JZK655528:JZM655529 KJG655528:KJI655529 KTC655528:KTE655529 LCY655528:LDA655529 LMU655528:LMW655529 LWQ655528:LWS655529 MGM655528:MGO655529 MQI655528:MQK655529 NAE655528:NAG655529 NKA655528:NKC655529 NTW655528:NTY655529 ODS655528:ODU655529 ONO655528:ONQ655529 OXK655528:OXM655529 PHG655528:PHI655529 PRC655528:PRE655529 QAY655528:QBA655529 QKU655528:QKW655529 QUQ655528:QUS655529 REM655528:REO655529 ROI655528:ROK655529 RYE655528:RYG655529 SIA655528:SIC655529 SRW655528:SRY655529 TBS655528:TBU655529 TLO655528:TLQ655529 TVK655528:TVM655529 UFG655528:UFI655529 UPC655528:UPE655529 UYY655528:UZA655529 VIU655528:VIW655529 VSQ655528:VSS655529 WCM655528:WCO655529 WMI655528:WMK655529 WWE655528:WWG655529 W721064:Y721065 JS721064:JU721065 TO721064:TQ721065 ADK721064:ADM721065 ANG721064:ANI721065 AXC721064:AXE721065 BGY721064:BHA721065 BQU721064:BQW721065 CAQ721064:CAS721065 CKM721064:CKO721065 CUI721064:CUK721065 DEE721064:DEG721065 DOA721064:DOC721065 DXW721064:DXY721065 EHS721064:EHU721065 ERO721064:ERQ721065 FBK721064:FBM721065 FLG721064:FLI721065 FVC721064:FVE721065 GEY721064:GFA721065 GOU721064:GOW721065 GYQ721064:GYS721065 HIM721064:HIO721065 HSI721064:HSK721065 ICE721064:ICG721065 IMA721064:IMC721065 IVW721064:IVY721065 JFS721064:JFU721065 JPO721064:JPQ721065 JZK721064:JZM721065 KJG721064:KJI721065 KTC721064:KTE721065 LCY721064:LDA721065 LMU721064:LMW721065 LWQ721064:LWS721065 MGM721064:MGO721065 MQI721064:MQK721065 NAE721064:NAG721065 NKA721064:NKC721065 NTW721064:NTY721065 ODS721064:ODU721065 ONO721064:ONQ721065 OXK721064:OXM721065 PHG721064:PHI721065 PRC721064:PRE721065 QAY721064:QBA721065 QKU721064:QKW721065 QUQ721064:QUS721065 REM721064:REO721065 ROI721064:ROK721065 RYE721064:RYG721065 SIA721064:SIC721065 SRW721064:SRY721065 TBS721064:TBU721065 TLO721064:TLQ721065 TVK721064:TVM721065 UFG721064:UFI721065 UPC721064:UPE721065 UYY721064:UZA721065 VIU721064:VIW721065 VSQ721064:VSS721065 WCM721064:WCO721065 WMI721064:WMK721065 WWE721064:WWG721065 W786600:Y786601 JS786600:JU786601 TO786600:TQ786601 ADK786600:ADM786601 ANG786600:ANI786601 AXC786600:AXE786601 BGY786600:BHA786601 BQU786600:BQW786601 CAQ786600:CAS786601 CKM786600:CKO786601 CUI786600:CUK786601 DEE786600:DEG786601 DOA786600:DOC786601 DXW786600:DXY786601 EHS786600:EHU786601 ERO786600:ERQ786601 FBK786600:FBM786601 FLG786600:FLI786601 FVC786600:FVE786601 GEY786600:GFA786601 GOU786600:GOW786601 GYQ786600:GYS786601 HIM786600:HIO786601 HSI786600:HSK786601 ICE786600:ICG786601 IMA786600:IMC786601 IVW786600:IVY786601 JFS786600:JFU786601 JPO786600:JPQ786601 JZK786600:JZM786601 KJG786600:KJI786601 KTC786600:KTE786601 LCY786600:LDA786601 LMU786600:LMW786601 LWQ786600:LWS786601 MGM786600:MGO786601 MQI786600:MQK786601 NAE786600:NAG786601 NKA786600:NKC786601 NTW786600:NTY786601 ODS786600:ODU786601 ONO786600:ONQ786601 OXK786600:OXM786601 PHG786600:PHI786601 PRC786600:PRE786601 QAY786600:QBA786601 QKU786600:QKW786601 QUQ786600:QUS786601 REM786600:REO786601 ROI786600:ROK786601 RYE786600:RYG786601 SIA786600:SIC786601 SRW786600:SRY786601 TBS786600:TBU786601 TLO786600:TLQ786601 TVK786600:TVM786601 UFG786600:UFI786601 UPC786600:UPE786601 UYY786600:UZA786601 VIU786600:VIW786601 VSQ786600:VSS786601 WCM786600:WCO786601 WMI786600:WMK786601 WWE786600:WWG786601 W852136:Y852137 JS852136:JU852137 TO852136:TQ852137 ADK852136:ADM852137 ANG852136:ANI852137 AXC852136:AXE852137 BGY852136:BHA852137 BQU852136:BQW852137 CAQ852136:CAS852137 CKM852136:CKO852137 CUI852136:CUK852137 DEE852136:DEG852137 DOA852136:DOC852137 DXW852136:DXY852137 EHS852136:EHU852137 ERO852136:ERQ852137 FBK852136:FBM852137 FLG852136:FLI852137 FVC852136:FVE852137 GEY852136:GFA852137 GOU852136:GOW852137 GYQ852136:GYS852137 HIM852136:HIO852137 HSI852136:HSK852137 ICE852136:ICG852137 IMA852136:IMC852137 IVW852136:IVY852137 JFS852136:JFU852137 JPO852136:JPQ852137 JZK852136:JZM852137 KJG852136:KJI852137 KTC852136:KTE852137 LCY852136:LDA852137 LMU852136:LMW852137 LWQ852136:LWS852137 MGM852136:MGO852137 MQI852136:MQK852137 NAE852136:NAG852137 NKA852136:NKC852137 NTW852136:NTY852137 ODS852136:ODU852137 ONO852136:ONQ852137 OXK852136:OXM852137 PHG852136:PHI852137 PRC852136:PRE852137 QAY852136:QBA852137 QKU852136:QKW852137 QUQ852136:QUS852137 REM852136:REO852137 ROI852136:ROK852137 RYE852136:RYG852137 SIA852136:SIC852137 SRW852136:SRY852137 TBS852136:TBU852137 TLO852136:TLQ852137 TVK852136:TVM852137 UFG852136:UFI852137 UPC852136:UPE852137 UYY852136:UZA852137 VIU852136:VIW852137 VSQ852136:VSS852137 WCM852136:WCO852137 WMI852136:WMK852137 WWE852136:WWG852137 W917672:Y917673 JS917672:JU917673 TO917672:TQ917673 ADK917672:ADM917673 ANG917672:ANI917673 AXC917672:AXE917673 BGY917672:BHA917673 BQU917672:BQW917673 CAQ917672:CAS917673 CKM917672:CKO917673 CUI917672:CUK917673 DEE917672:DEG917673 DOA917672:DOC917673 DXW917672:DXY917673 EHS917672:EHU917673 ERO917672:ERQ917673 FBK917672:FBM917673 FLG917672:FLI917673 FVC917672:FVE917673 GEY917672:GFA917673 GOU917672:GOW917673 GYQ917672:GYS917673 HIM917672:HIO917673 HSI917672:HSK917673 ICE917672:ICG917673 IMA917672:IMC917673 IVW917672:IVY917673 JFS917672:JFU917673 JPO917672:JPQ917673 JZK917672:JZM917673 KJG917672:KJI917673 KTC917672:KTE917673 LCY917672:LDA917673 LMU917672:LMW917673 LWQ917672:LWS917673 MGM917672:MGO917673 MQI917672:MQK917673 NAE917672:NAG917673 NKA917672:NKC917673 NTW917672:NTY917673 ODS917672:ODU917673 ONO917672:ONQ917673 OXK917672:OXM917673 PHG917672:PHI917673 PRC917672:PRE917673 QAY917672:QBA917673 QKU917672:QKW917673 QUQ917672:QUS917673 REM917672:REO917673 ROI917672:ROK917673 RYE917672:RYG917673 SIA917672:SIC917673 SRW917672:SRY917673 TBS917672:TBU917673 TLO917672:TLQ917673 TVK917672:TVM917673 UFG917672:UFI917673 UPC917672:UPE917673 UYY917672:UZA917673 VIU917672:VIW917673 VSQ917672:VSS917673 WCM917672:WCO917673 WMI917672:WMK917673 WWE917672:WWG917673 W983208:Y983209 JS983208:JU983209 TO983208:TQ983209 ADK983208:ADM983209 ANG983208:ANI983209 AXC983208:AXE983209 BGY983208:BHA983209 BQU983208:BQW983209 CAQ983208:CAS983209 CKM983208:CKO983209 CUI983208:CUK983209 DEE983208:DEG983209 DOA983208:DOC983209 DXW983208:DXY983209 EHS983208:EHU983209 ERO983208:ERQ983209 FBK983208:FBM983209 FLG983208:FLI983209 FVC983208:FVE983209 GEY983208:GFA983209 GOU983208:GOW983209 GYQ983208:GYS983209 HIM983208:HIO983209 HSI983208:HSK983209 ICE983208:ICG983209 IMA983208:IMC983209 IVW983208:IVY983209 JFS983208:JFU983209 JPO983208:JPQ983209 JZK983208:JZM983209 KJG983208:KJI983209 KTC983208:KTE983209 LCY983208:LDA983209 LMU983208:LMW983209 LWQ983208:LWS983209 MGM983208:MGO983209 MQI983208:MQK983209 NAE983208:NAG983209 NKA983208:NKC983209 NTW983208:NTY983209 ODS983208:ODU983209 ONO983208:ONQ983209 OXK983208:OXM983209 PHG983208:PHI983209 PRC983208:PRE983209 QAY983208:QBA983209 QKU983208:QKW983209 QUQ983208:QUS983209 REM983208:REO983209 ROI983208:ROK983209 RYE983208:RYG983209 SIA983208:SIC983209 SRW983208:SRY983209 TBS983208:TBU983209 TLO983208:TLQ983209 TVK983208:TVM983209 UFG983208:UFI983209 UPC983208:UPE983209 UYY983208:UZA983209 VIU983208:VIW983209 VSQ983208:VSS983209 WCM983208:WCO983209 WMI983208:WMK983209 WWE983208:WWG983209 Q168:S169 JM168:JO169 TI168:TK169 ADE168:ADG169 ANA168:ANC169 AWW168:AWY169 BGS168:BGU169 BQO168:BQQ169 CAK168:CAM169 CKG168:CKI169 CUC168:CUE169 DDY168:DEA169 DNU168:DNW169 DXQ168:DXS169 EHM168:EHO169 ERI168:ERK169 FBE168:FBG169 FLA168:FLC169 FUW168:FUY169 GES168:GEU169 GOO168:GOQ169 GYK168:GYM169 HIG168:HII169 HSC168:HSE169 IBY168:ICA169 ILU168:ILW169 IVQ168:IVS169 JFM168:JFO169 JPI168:JPK169 JZE168:JZG169 KJA168:KJC169 KSW168:KSY169 LCS168:LCU169 LMO168:LMQ169 LWK168:LWM169 MGG168:MGI169 MQC168:MQE169 MZY168:NAA169 NJU168:NJW169 NTQ168:NTS169 ODM168:ODO169 ONI168:ONK169 OXE168:OXG169 PHA168:PHC169 PQW168:PQY169 QAS168:QAU169 QKO168:QKQ169 QUK168:QUM169 REG168:REI169 ROC168:ROE169 RXY168:RYA169 SHU168:SHW169 SRQ168:SRS169 TBM168:TBO169 TLI168:TLK169 TVE168:TVG169 UFA168:UFC169 UOW168:UOY169 UYS168:UYU169 VIO168:VIQ169 VSK168:VSM169 WCG168:WCI169 WMC168:WME169 WVY168:WWA169 Q65704:S65705 JM65704:JO65705 TI65704:TK65705 ADE65704:ADG65705 ANA65704:ANC65705 AWW65704:AWY65705 BGS65704:BGU65705 BQO65704:BQQ65705 CAK65704:CAM65705 CKG65704:CKI65705 CUC65704:CUE65705 DDY65704:DEA65705 DNU65704:DNW65705 DXQ65704:DXS65705 EHM65704:EHO65705 ERI65704:ERK65705 FBE65704:FBG65705 FLA65704:FLC65705 FUW65704:FUY65705 GES65704:GEU65705 GOO65704:GOQ65705 GYK65704:GYM65705 HIG65704:HII65705 HSC65704:HSE65705 IBY65704:ICA65705 ILU65704:ILW65705 IVQ65704:IVS65705 JFM65704:JFO65705 JPI65704:JPK65705 JZE65704:JZG65705 KJA65704:KJC65705 KSW65704:KSY65705 LCS65704:LCU65705 LMO65704:LMQ65705 LWK65704:LWM65705 MGG65704:MGI65705 MQC65704:MQE65705 MZY65704:NAA65705 NJU65704:NJW65705 NTQ65704:NTS65705 ODM65704:ODO65705 ONI65704:ONK65705 OXE65704:OXG65705 PHA65704:PHC65705 PQW65704:PQY65705 QAS65704:QAU65705 QKO65704:QKQ65705 QUK65704:QUM65705 REG65704:REI65705 ROC65704:ROE65705 RXY65704:RYA65705 SHU65704:SHW65705 SRQ65704:SRS65705 TBM65704:TBO65705 TLI65704:TLK65705 TVE65704:TVG65705 UFA65704:UFC65705 UOW65704:UOY65705 UYS65704:UYU65705 VIO65704:VIQ65705 VSK65704:VSM65705 WCG65704:WCI65705 WMC65704:WME65705 WVY65704:WWA65705 Q131240:S131241 JM131240:JO131241 TI131240:TK131241 ADE131240:ADG131241 ANA131240:ANC131241 AWW131240:AWY131241 BGS131240:BGU131241 BQO131240:BQQ131241 CAK131240:CAM131241 CKG131240:CKI131241 CUC131240:CUE131241 DDY131240:DEA131241 DNU131240:DNW131241 DXQ131240:DXS131241 EHM131240:EHO131241 ERI131240:ERK131241 FBE131240:FBG131241 FLA131240:FLC131241 FUW131240:FUY131241 GES131240:GEU131241 GOO131240:GOQ131241 GYK131240:GYM131241 HIG131240:HII131241 HSC131240:HSE131241 IBY131240:ICA131241 ILU131240:ILW131241 IVQ131240:IVS131241 JFM131240:JFO131241 JPI131240:JPK131241 JZE131240:JZG131241 KJA131240:KJC131241 KSW131240:KSY131241 LCS131240:LCU131241 LMO131240:LMQ131241 LWK131240:LWM131241 MGG131240:MGI131241 MQC131240:MQE131241 MZY131240:NAA131241 NJU131240:NJW131241 NTQ131240:NTS131241 ODM131240:ODO131241 ONI131240:ONK131241 OXE131240:OXG131241 PHA131240:PHC131241 PQW131240:PQY131241 QAS131240:QAU131241 QKO131240:QKQ131241 QUK131240:QUM131241 REG131240:REI131241 ROC131240:ROE131241 RXY131240:RYA131241 SHU131240:SHW131241 SRQ131240:SRS131241 TBM131240:TBO131241 TLI131240:TLK131241 TVE131240:TVG131241 UFA131240:UFC131241 UOW131240:UOY131241 UYS131240:UYU131241 VIO131240:VIQ131241 VSK131240:VSM131241 WCG131240:WCI131241 WMC131240:WME131241 WVY131240:WWA131241 Q196776:S196777 JM196776:JO196777 TI196776:TK196777 ADE196776:ADG196777 ANA196776:ANC196777 AWW196776:AWY196777 BGS196776:BGU196777 BQO196776:BQQ196777 CAK196776:CAM196777 CKG196776:CKI196777 CUC196776:CUE196777 DDY196776:DEA196777 DNU196776:DNW196777 DXQ196776:DXS196777 EHM196776:EHO196777 ERI196776:ERK196777 FBE196776:FBG196777 FLA196776:FLC196777 FUW196776:FUY196777 GES196776:GEU196777 GOO196776:GOQ196777 GYK196776:GYM196777 HIG196776:HII196777 HSC196776:HSE196777 IBY196776:ICA196777 ILU196776:ILW196777 IVQ196776:IVS196777 JFM196776:JFO196777 JPI196776:JPK196777 JZE196776:JZG196777 KJA196776:KJC196777 KSW196776:KSY196777 LCS196776:LCU196777 LMO196776:LMQ196777 LWK196776:LWM196777 MGG196776:MGI196777 MQC196776:MQE196777 MZY196776:NAA196777 NJU196776:NJW196777 NTQ196776:NTS196777 ODM196776:ODO196777 ONI196776:ONK196777 OXE196776:OXG196777 PHA196776:PHC196777 PQW196776:PQY196777 QAS196776:QAU196777 QKO196776:QKQ196777 QUK196776:QUM196777 REG196776:REI196777 ROC196776:ROE196777 RXY196776:RYA196777 SHU196776:SHW196777 SRQ196776:SRS196777 TBM196776:TBO196777 TLI196776:TLK196777 TVE196776:TVG196777 UFA196776:UFC196777 UOW196776:UOY196777 UYS196776:UYU196777 VIO196776:VIQ196777 VSK196776:VSM196777 WCG196776:WCI196777 WMC196776:WME196777 WVY196776:WWA196777 Q262312:S262313 JM262312:JO262313 TI262312:TK262313 ADE262312:ADG262313 ANA262312:ANC262313 AWW262312:AWY262313 BGS262312:BGU262313 BQO262312:BQQ262313 CAK262312:CAM262313 CKG262312:CKI262313 CUC262312:CUE262313 DDY262312:DEA262313 DNU262312:DNW262313 DXQ262312:DXS262313 EHM262312:EHO262313 ERI262312:ERK262313 FBE262312:FBG262313 FLA262312:FLC262313 FUW262312:FUY262313 GES262312:GEU262313 GOO262312:GOQ262313 GYK262312:GYM262313 HIG262312:HII262313 HSC262312:HSE262313 IBY262312:ICA262313 ILU262312:ILW262313 IVQ262312:IVS262313 JFM262312:JFO262313 JPI262312:JPK262313 JZE262312:JZG262313 KJA262312:KJC262313 KSW262312:KSY262313 LCS262312:LCU262313 LMO262312:LMQ262313 LWK262312:LWM262313 MGG262312:MGI262313 MQC262312:MQE262313 MZY262312:NAA262313 NJU262312:NJW262313 NTQ262312:NTS262313 ODM262312:ODO262313 ONI262312:ONK262313 OXE262312:OXG262313 PHA262312:PHC262313 PQW262312:PQY262313 QAS262312:QAU262313 QKO262312:QKQ262313 QUK262312:QUM262313 REG262312:REI262313 ROC262312:ROE262313 RXY262312:RYA262313 SHU262312:SHW262313 SRQ262312:SRS262313 TBM262312:TBO262313 TLI262312:TLK262313 TVE262312:TVG262313 UFA262312:UFC262313 UOW262312:UOY262313 UYS262312:UYU262313 VIO262312:VIQ262313 VSK262312:VSM262313 WCG262312:WCI262313 WMC262312:WME262313 WVY262312:WWA262313 Q327848:S327849 JM327848:JO327849 TI327848:TK327849 ADE327848:ADG327849 ANA327848:ANC327849 AWW327848:AWY327849 BGS327848:BGU327849 BQO327848:BQQ327849 CAK327848:CAM327849 CKG327848:CKI327849 CUC327848:CUE327849 DDY327848:DEA327849 DNU327848:DNW327849 DXQ327848:DXS327849 EHM327848:EHO327849 ERI327848:ERK327849 FBE327848:FBG327849 FLA327848:FLC327849 FUW327848:FUY327849 GES327848:GEU327849 GOO327848:GOQ327849 GYK327848:GYM327849 HIG327848:HII327849 HSC327848:HSE327849 IBY327848:ICA327849 ILU327848:ILW327849 IVQ327848:IVS327849 JFM327848:JFO327849 JPI327848:JPK327849 JZE327848:JZG327849 KJA327848:KJC327849 KSW327848:KSY327849 LCS327848:LCU327849 LMO327848:LMQ327849 LWK327848:LWM327849 MGG327848:MGI327849 MQC327848:MQE327849 MZY327848:NAA327849 NJU327848:NJW327849 NTQ327848:NTS327849 ODM327848:ODO327849 ONI327848:ONK327849 OXE327848:OXG327849 PHA327848:PHC327849 PQW327848:PQY327849 QAS327848:QAU327849 QKO327848:QKQ327849 QUK327848:QUM327849 REG327848:REI327849 ROC327848:ROE327849 RXY327848:RYA327849 SHU327848:SHW327849 SRQ327848:SRS327849 TBM327848:TBO327849 TLI327848:TLK327849 TVE327848:TVG327849 UFA327848:UFC327849 UOW327848:UOY327849 UYS327848:UYU327849 VIO327848:VIQ327849 VSK327848:VSM327849 WCG327848:WCI327849 WMC327848:WME327849 WVY327848:WWA327849 Q393384:S393385 JM393384:JO393385 TI393384:TK393385 ADE393384:ADG393385 ANA393384:ANC393385 AWW393384:AWY393385 BGS393384:BGU393385 BQO393384:BQQ393385 CAK393384:CAM393385 CKG393384:CKI393385 CUC393384:CUE393385 DDY393384:DEA393385 DNU393384:DNW393385 DXQ393384:DXS393385 EHM393384:EHO393385 ERI393384:ERK393385 FBE393384:FBG393385 FLA393384:FLC393385 FUW393384:FUY393385 GES393384:GEU393385 GOO393384:GOQ393385 GYK393384:GYM393385 HIG393384:HII393385 HSC393384:HSE393385 IBY393384:ICA393385 ILU393384:ILW393385 IVQ393384:IVS393385 JFM393384:JFO393385 JPI393384:JPK393385 JZE393384:JZG393385 KJA393384:KJC393385 KSW393384:KSY393385 LCS393384:LCU393385 LMO393384:LMQ393385 LWK393384:LWM393385 MGG393384:MGI393385 MQC393384:MQE393385 MZY393384:NAA393385 NJU393384:NJW393385 NTQ393384:NTS393385 ODM393384:ODO393385 ONI393384:ONK393385 OXE393384:OXG393385 PHA393384:PHC393385 PQW393384:PQY393385 QAS393384:QAU393385 QKO393384:QKQ393385 QUK393384:QUM393385 REG393384:REI393385 ROC393384:ROE393385 RXY393384:RYA393385 SHU393384:SHW393385 SRQ393384:SRS393385 TBM393384:TBO393385 TLI393384:TLK393385 TVE393384:TVG393385 UFA393384:UFC393385 UOW393384:UOY393385 UYS393384:UYU393385 VIO393384:VIQ393385 VSK393384:VSM393385 WCG393384:WCI393385 WMC393384:WME393385 WVY393384:WWA393385 Q458920:S458921 JM458920:JO458921 TI458920:TK458921 ADE458920:ADG458921 ANA458920:ANC458921 AWW458920:AWY458921 BGS458920:BGU458921 BQO458920:BQQ458921 CAK458920:CAM458921 CKG458920:CKI458921 CUC458920:CUE458921 DDY458920:DEA458921 DNU458920:DNW458921 DXQ458920:DXS458921 EHM458920:EHO458921 ERI458920:ERK458921 FBE458920:FBG458921 FLA458920:FLC458921 FUW458920:FUY458921 GES458920:GEU458921 GOO458920:GOQ458921 GYK458920:GYM458921 HIG458920:HII458921 HSC458920:HSE458921 IBY458920:ICA458921 ILU458920:ILW458921 IVQ458920:IVS458921 JFM458920:JFO458921 JPI458920:JPK458921 JZE458920:JZG458921 KJA458920:KJC458921 KSW458920:KSY458921 LCS458920:LCU458921 LMO458920:LMQ458921 LWK458920:LWM458921 MGG458920:MGI458921 MQC458920:MQE458921 MZY458920:NAA458921 NJU458920:NJW458921 NTQ458920:NTS458921 ODM458920:ODO458921 ONI458920:ONK458921 OXE458920:OXG458921 PHA458920:PHC458921 PQW458920:PQY458921 QAS458920:QAU458921 QKO458920:QKQ458921 QUK458920:QUM458921 REG458920:REI458921 ROC458920:ROE458921 RXY458920:RYA458921 SHU458920:SHW458921 SRQ458920:SRS458921 TBM458920:TBO458921 TLI458920:TLK458921 TVE458920:TVG458921 UFA458920:UFC458921 UOW458920:UOY458921 UYS458920:UYU458921 VIO458920:VIQ458921 VSK458920:VSM458921 WCG458920:WCI458921 WMC458920:WME458921 WVY458920:WWA458921 Q524456:S524457 JM524456:JO524457 TI524456:TK524457 ADE524456:ADG524457 ANA524456:ANC524457 AWW524456:AWY524457 BGS524456:BGU524457 BQO524456:BQQ524457 CAK524456:CAM524457 CKG524456:CKI524457 CUC524456:CUE524457 DDY524456:DEA524457 DNU524456:DNW524457 DXQ524456:DXS524457 EHM524456:EHO524457 ERI524456:ERK524457 FBE524456:FBG524457 FLA524456:FLC524457 FUW524456:FUY524457 GES524456:GEU524457 GOO524456:GOQ524457 GYK524456:GYM524457 HIG524456:HII524457 HSC524456:HSE524457 IBY524456:ICA524457 ILU524456:ILW524457 IVQ524456:IVS524457 JFM524456:JFO524457 JPI524456:JPK524457 JZE524456:JZG524457 KJA524456:KJC524457 KSW524456:KSY524457 LCS524456:LCU524457 LMO524456:LMQ524457 LWK524456:LWM524457 MGG524456:MGI524457 MQC524456:MQE524457 MZY524456:NAA524457 NJU524456:NJW524457 NTQ524456:NTS524457 ODM524456:ODO524457 ONI524456:ONK524457 OXE524456:OXG524457 PHA524456:PHC524457 PQW524456:PQY524457 QAS524456:QAU524457 QKO524456:QKQ524457 QUK524456:QUM524457 REG524456:REI524457 ROC524456:ROE524457 RXY524456:RYA524457 SHU524456:SHW524457 SRQ524456:SRS524457 TBM524456:TBO524457 TLI524456:TLK524457 TVE524456:TVG524457 UFA524456:UFC524457 UOW524456:UOY524457 UYS524456:UYU524457 VIO524456:VIQ524457 VSK524456:VSM524457 WCG524456:WCI524457 WMC524456:WME524457 WVY524456:WWA524457 Q589992:S589993 JM589992:JO589993 TI589992:TK589993 ADE589992:ADG589993 ANA589992:ANC589993 AWW589992:AWY589993 BGS589992:BGU589993 BQO589992:BQQ589993 CAK589992:CAM589993 CKG589992:CKI589993 CUC589992:CUE589993 DDY589992:DEA589993 DNU589992:DNW589993 DXQ589992:DXS589993 EHM589992:EHO589993 ERI589992:ERK589993 FBE589992:FBG589993 FLA589992:FLC589993 FUW589992:FUY589993 GES589992:GEU589993 GOO589992:GOQ589993 GYK589992:GYM589993 HIG589992:HII589993 HSC589992:HSE589993 IBY589992:ICA589993 ILU589992:ILW589993 IVQ589992:IVS589993 JFM589992:JFO589993 JPI589992:JPK589993 JZE589992:JZG589993 KJA589992:KJC589993 KSW589992:KSY589993 LCS589992:LCU589993 LMO589992:LMQ589993 LWK589992:LWM589993 MGG589992:MGI589993 MQC589992:MQE589993 MZY589992:NAA589993 NJU589992:NJW589993 NTQ589992:NTS589993 ODM589992:ODO589993 ONI589992:ONK589993 OXE589992:OXG589993 PHA589992:PHC589993 PQW589992:PQY589993 QAS589992:QAU589993 QKO589992:QKQ589993 QUK589992:QUM589993 REG589992:REI589993 ROC589992:ROE589993 RXY589992:RYA589993 SHU589992:SHW589993 SRQ589992:SRS589993 TBM589992:TBO589993 TLI589992:TLK589993 TVE589992:TVG589993 UFA589992:UFC589993 UOW589992:UOY589993 UYS589992:UYU589993 VIO589992:VIQ589993 VSK589992:VSM589993 WCG589992:WCI589993 WMC589992:WME589993 WVY589992:WWA589993 Q655528:S655529 JM655528:JO655529 TI655528:TK655529 ADE655528:ADG655529 ANA655528:ANC655529 AWW655528:AWY655529 BGS655528:BGU655529 BQO655528:BQQ655529 CAK655528:CAM655529 CKG655528:CKI655529 CUC655528:CUE655529 DDY655528:DEA655529 DNU655528:DNW655529 DXQ655528:DXS655529 EHM655528:EHO655529 ERI655528:ERK655529 FBE655528:FBG655529 FLA655528:FLC655529 FUW655528:FUY655529 GES655528:GEU655529 GOO655528:GOQ655529 GYK655528:GYM655529 HIG655528:HII655529 HSC655528:HSE655529 IBY655528:ICA655529 ILU655528:ILW655529 IVQ655528:IVS655529 JFM655528:JFO655529 JPI655528:JPK655529 JZE655528:JZG655529 KJA655528:KJC655529 KSW655528:KSY655529 LCS655528:LCU655529 LMO655528:LMQ655529 LWK655528:LWM655529 MGG655528:MGI655529 MQC655528:MQE655529 MZY655528:NAA655529 NJU655528:NJW655529 NTQ655528:NTS655529 ODM655528:ODO655529 ONI655528:ONK655529 OXE655528:OXG655529 PHA655528:PHC655529 PQW655528:PQY655529 QAS655528:QAU655529 QKO655528:QKQ655529 QUK655528:QUM655529 REG655528:REI655529 ROC655528:ROE655529 RXY655528:RYA655529 SHU655528:SHW655529 SRQ655528:SRS655529 TBM655528:TBO655529 TLI655528:TLK655529 TVE655528:TVG655529 UFA655528:UFC655529 UOW655528:UOY655529 UYS655528:UYU655529 VIO655528:VIQ655529 VSK655528:VSM655529 WCG655528:WCI655529 WMC655528:WME655529 WVY655528:WWA655529 Q721064:S721065 JM721064:JO721065 TI721064:TK721065 ADE721064:ADG721065 ANA721064:ANC721065 AWW721064:AWY721065 BGS721064:BGU721065 BQO721064:BQQ721065 CAK721064:CAM721065 CKG721064:CKI721065 CUC721064:CUE721065 DDY721064:DEA721065 DNU721064:DNW721065 DXQ721064:DXS721065 EHM721064:EHO721065 ERI721064:ERK721065 FBE721064:FBG721065 FLA721064:FLC721065 FUW721064:FUY721065 GES721064:GEU721065 GOO721064:GOQ721065 GYK721064:GYM721065 HIG721064:HII721065 HSC721064:HSE721065 IBY721064:ICA721065 ILU721064:ILW721065 IVQ721064:IVS721065 JFM721064:JFO721065 JPI721064:JPK721065 JZE721064:JZG721065 KJA721064:KJC721065 KSW721064:KSY721065 LCS721064:LCU721065 LMO721064:LMQ721065 LWK721064:LWM721065 MGG721064:MGI721065 MQC721064:MQE721065 MZY721064:NAA721065 NJU721064:NJW721065 NTQ721064:NTS721065 ODM721064:ODO721065 ONI721064:ONK721065 OXE721064:OXG721065 PHA721064:PHC721065 PQW721064:PQY721065 QAS721064:QAU721065 QKO721064:QKQ721065 QUK721064:QUM721065 REG721064:REI721065 ROC721064:ROE721065 RXY721064:RYA721065 SHU721064:SHW721065 SRQ721064:SRS721065 TBM721064:TBO721065 TLI721064:TLK721065 TVE721064:TVG721065 UFA721064:UFC721065 UOW721064:UOY721065 UYS721064:UYU721065 VIO721064:VIQ721065 VSK721064:VSM721065 WCG721064:WCI721065 WMC721064:WME721065 WVY721064:WWA721065 Q786600:S786601 JM786600:JO786601 TI786600:TK786601 ADE786600:ADG786601 ANA786600:ANC786601 AWW786600:AWY786601 BGS786600:BGU786601 BQO786600:BQQ786601 CAK786600:CAM786601 CKG786600:CKI786601 CUC786600:CUE786601 DDY786600:DEA786601 DNU786600:DNW786601 DXQ786600:DXS786601 EHM786600:EHO786601 ERI786600:ERK786601 FBE786600:FBG786601 FLA786600:FLC786601 FUW786600:FUY786601 GES786600:GEU786601 GOO786600:GOQ786601 GYK786600:GYM786601 HIG786600:HII786601 HSC786600:HSE786601 IBY786600:ICA786601 ILU786600:ILW786601 IVQ786600:IVS786601 JFM786600:JFO786601 JPI786600:JPK786601 JZE786600:JZG786601 KJA786600:KJC786601 KSW786600:KSY786601 LCS786600:LCU786601 LMO786600:LMQ786601 LWK786600:LWM786601 MGG786600:MGI786601 MQC786600:MQE786601 MZY786600:NAA786601 NJU786600:NJW786601 NTQ786600:NTS786601 ODM786600:ODO786601 ONI786600:ONK786601 OXE786600:OXG786601 PHA786600:PHC786601 PQW786600:PQY786601 QAS786600:QAU786601 QKO786600:QKQ786601 QUK786600:QUM786601 REG786600:REI786601 ROC786600:ROE786601 RXY786600:RYA786601 SHU786600:SHW786601 SRQ786600:SRS786601 TBM786600:TBO786601 TLI786600:TLK786601 TVE786600:TVG786601 UFA786600:UFC786601 UOW786600:UOY786601 UYS786600:UYU786601 VIO786600:VIQ786601 VSK786600:VSM786601 WCG786600:WCI786601 WMC786600:WME786601 WVY786600:WWA786601 Q852136:S852137 JM852136:JO852137 TI852136:TK852137 ADE852136:ADG852137 ANA852136:ANC852137 AWW852136:AWY852137 BGS852136:BGU852137 BQO852136:BQQ852137 CAK852136:CAM852137 CKG852136:CKI852137 CUC852136:CUE852137 DDY852136:DEA852137 DNU852136:DNW852137 DXQ852136:DXS852137 EHM852136:EHO852137 ERI852136:ERK852137 FBE852136:FBG852137 FLA852136:FLC852137 FUW852136:FUY852137 GES852136:GEU852137 GOO852136:GOQ852137 GYK852136:GYM852137 HIG852136:HII852137 HSC852136:HSE852137 IBY852136:ICA852137 ILU852136:ILW852137 IVQ852136:IVS852137 JFM852136:JFO852137 JPI852136:JPK852137 JZE852136:JZG852137 KJA852136:KJC852137 KSW852136:KSY852137 LCS852136:LCU852137 LMO852136:LMQ852137 LWK852136:LWM852137 MGG852136:MGI852137 MQC852136:MQE852137 MZY852136:NAA852137 NJU852136:NJW852137 NTQ852136:NTS852137 ODM852136:ODO852137 ONI852136:ONK852137 OXE852136:OXG852137 PHA852136:PHC852137 PQW852136:PQY852137 QAS852136:QAU852137 QKO852136:QKQ852137 QUK852136:QUM852137 REG852136:REI852137 ROC852136:ROE852137 RXY852136:RYA852137 SHU852136:SHW852137 SRQ852136:SRS852137 TBM852136:TBO852137 TLI852136:TLK852137 TVE852136:TVG852137 UFA852136:UFC852137 UOW852136:UOY852137 UYS852136:UYU852137 VIO852136:VIQ852137 VSK852136:VSM852137 WCG852136:WCI852137 WMC852136:WME852137 WVY852136:WWA852137 Q917672:S917673 JM917672:JO917673 TI917672:TK917673 ADE917672:ADG917673 ANA917672:ANC917673 AWW917672:AWY917673 BGS917672:BGU917673 BQO917672:BQQ917673 CAK917672:CAM917673 CKG917672:CKI917673 CUC917672:CUE917673 DDY917672:DEA917673 DNU917672:DNW917673 DXQ917672:DXS917673 EHM917672:EHO917673 ERI917672:ERK917673 FBE917672:FBG917673 FLA917672:FLC917673 FUW917672:FUY917673 GES917672:GEU917673 GOO917672:GOQ917673 GYK917672:GYM917673 HIG917672:HII917673 HSC917672:HSE917673 IBY917672:ICA917673 ILU917672:ILW917673 IVQ917672:IVS917673 JFM917672:JFO917673 JPI917672:JPK917673 JZE917672:JZG917673 KJA917672:KJC917673 KSW917672:KSY917673 LCS917672:LCU917673 LMO917672:LMQ917673 LWK917672:LWM917673 MGG917672:MGI917673 MQC917672:MQE917673 MZY917672:NAA917673 NJU917672:NJW917673 NTQ917672:NTS917673 ODM917672:ODO917673 ONI917672:ONK917673 OXE917672:OXG917673 PHA917672:PHC917673 PQW917672:PQY917673 QAS917672:QAU917673 QKO917672:QKQ917673 QUK917672:QUM917673 REG917672:REI917673 ROC917672:ROE917673 RXY917672:RYA917673 SHU917672:SHW917673 SRQ917672:SRS917673 TBM917672:TBO917673 TLI917672:TLK917673 TVE917672:TVG917673 UFA917672:UFC917673 UOW917672:UOY917673 UYS917672:UYU917673 VIO917672:VIQ917673 VSK917672:VSM917673 WCG917672:WCI917673 WMC917672:WME917673 WVY917672:WWA917673 Q983208:S983209 JM983208:JO983209 TI983208:TK983209 ADE983208:ADG983209 ANA983208:ANC983209 AWW983208:AWY983209 BGS983208:BGU983209 BQO983208:BQQ983209 CAK983208:CAM983209 CKG983208:CKI983209 CUC983208:CUE983209 DDY983208:DEA983209 DNU983208:DNW983209 DXQ983208:DXS983209 EHM983208:EHO983209 ERI983208:ERK983209 FBE983208:FBG983209 FLA983208:FLC983209 FUW983208:FUY983209 GES983208:GEU983209 GOO983208:GOQ983209 GYK983208:GYM983209 HIG983208:HII983209 HSC983208:HSE983209 IBY983208:ICA983209 ILU983208:ILW983209 IVQ983208:IVS983209 JFM983208:JFO983209 JPI983208:JPK983209 JZE983208:JZG983209 KJA983208:KJC983209 KSW983208:KSY983209 LCS983208:LCU983209 LMO983208:LMQ983209 LWK983208:LWM983209 MGG983208:MGI983209 MQC983208:MQE983209 MZY983208:NAA983209 NJU983208:NJW983209 NTQ983208:NTS983209 ODM983208:ODO983209 ONI983208:ONK983209 OXE983208:OXG983209 PHA983208:PHC983209 PQW983208:PQY983209 QAS983208:QAU983209 QKO983208:QKQ983209 QUK983208:QUM983209 REG983208:REI983209 ROC983208:ROE983209 RXY983208:RYA983209 SHU983208:SHW983209 SRQ983208:SRS983209 TBM983208:TBO983209 TLI983208:TLK983209 TVE983208:TVG983209 UFA983208:UFC983209 UOW983208:UOY983209 UYS983208:UYU983209 VIO983208:VIQ983209 VSK983208:VSM983209 WCG983208:WCI983209 WMC983208:WME983209 WVY983208:WWA983209 L168:N169 JH168:JJ169 TD168:TF169 ACZ168:ADB169 AMV168:AMX169 AWR168:AWT169 BGN168:BGP169 BQJ168:BQL169 CAF168:CAH169 CKB168:CKD169 CTX168:CTZ169 DDT168:DDV169 DNP168:DNR169 DXL168:DXN169 EHH168:EHJ169 ERD168:ERF169 FAZ168:FBB169 FKV168:FKX169 FUR168:FUT169 GEN168:GEP169 GOJ168:GOL169 GYF168:GYH169 HIB168:HID169 HRX168:HRZ169 IBT168:IBV169 ILP168:ILR169 IVL168:IVN169 JFH168:JFJ169 JPD168:JPF169 JYZ168:JZB169 KIV168:KIX169 KSR168:KST169 LCN168:LCP169 LMJ168:LML169 LWF168:LWH169 MGB168:MGD169 MPX168:MPZ169 MZT168:MZV169 NJP168:NJR169 NTL168:NTN169 ODH168:ODJ169 OND168:ONF169 OWZ168:OXB169 PGV168:PGX169 PQR168:PQT169 QAN168:QAP169 QKJ168:QKL169 QUF168:QUH169 REB168:RED169 RNX168:RNZ169 RXT168:RXV169 SHP168:SHR169 SRL168:SRN169 TBH168:TBJ169 TLD168:TLF169 TUZ168:TVB169 UEV168:UEX169 UOR168:UOT169 UYN168:UYP169 VIJ168:VIL169 VSF168:VSH169 WCB168:WCD169 WLX168:WLZ169 WVT168:WVV169 L65704:N65705 JH65704:JJ65705 TD65704:TF65705 ACZ65704:ADB65705 AMV65704:AMX65705 AWR65704:AWT65705 BGN65704:BGP65705 BQJ65704:BQL65705 CAF65704:CAH65705 CKB65704:CKD65705 CTX65704:CTZ65705 DDT65704:DDV65705 DNP65704:DNR65705 DXL65704:DXN65705 EHH65704:EHJ65705 ERD65704:ERF65705 FAZ65704:FBB65705 FKV65704:FKX65705 FUR65704:FUT65705 GEN65704:GEP65705 GOJ65704:GOL65705 GYF65704:GYH65705 HIB65704:HID65705 HRX65704:HRZ65705 IBT65704:IBV65705 ILP65704:ILR65705 IVL65704:IVN65705 JFH65704:JFJ65705 JPD65704:JPF65705 JYZ65704:JZB65705 KIV65704:KIX65705 KSR65704:KST65705 LCN65704:LCP65705 LMJ65704:LML65705 LWF65704:LWH65705 MGB65704:MGD65705 MPX65704:MPZ65705 MZT65704:MZV65705 NJP65704:NJR65705 NTL65704:NTN65705 ODH65704:ODJ65705 OND65704:ONF65705 OWZ65704:OXB65705 PGV65704:PGX65705 PQR65704:PQT65705 QAN65704:QAP65705 QKJ65704:QKL65705 QUF65704:QUH65705 REB65704:RED65705 RNX65704:RNZ65705 RXT65704:RXV65705 SHP65704:SHR65705 SRL65704:SRN65705 TBH65704:TBJ65705 TLD65704:TLF65705 TUZ65704:TVB65705 UEV65704:UEX65705 UOR65704:UOT65705 UYN65704:UYP65705 VIJ65704:VIL65705 VSF65704:VSH65705 WCB65704:WCD65705 WLX65704:WLZ65705 WVT65704:WVV65705 L131240:N131241 JH131240:JJ131241 TD131240:TF131241 ACZ131240:ADB131241 AMV131240:AMX131241 AWR131240:AWT131241 BGN131240:BGP131241 BQJ131240:BQL131241 CAF131240:CAH131241 CKB131240:CKD131241 CTX131240:CTZ131241 DDT131240:DDV131241 DNP131240:DNR131241 DXL131240:DXN131241 EHH131240:EHJ131241 ERD131240:ERF131241 FAZ131240:FBB131241 FKV131240:FKX131241 FUR131240:FUT131241 GEN131240:GEP131241 GOJ131240:GOL131241 GYF131240:GYH131241 HIB131240:HID131241 HRX131240:HRZ131241 IBT131240:IBV131241 ILP131240:ILR131241 IVL131240:IVN131241 JFH131240:JFJ131241 JPD131240:JPF131241 JYZ131240:JZB131241 KIV131240:KIX131241 KSR131240:KST131241 LCN131240:LCP131241 LMJ131240:LML131241 LWF131240:LWH131241 MGB131240:MGD131241 MPX131240:MPZ131241 MZT131240:MZV131241 NJP131240:NJR131241 NTL131240:NTN131241 ODH131240:ODJ131241 OND131240:ONF131241 OWZ131240:OXB131241 PGV131240:PGX131241 PQR131240:PQT131241 QAN131240:QAP131241 QKJ131240:QKL131241 QUF131240:QUH131241 REB131240:RED131241 RNX131240:RNZ131241 RXT131240:RXV131241 SHP131240:SHR131241 SRL131240:SRN131241 TBH131240:TBJ131241 TLD131240:TLF131241 TUZ131240:TVB131241 UEV131240:UEX131241 UOR131240:UOT131241 UYN131240:UYP131241 VIJ131240:VIL131241 VSF131240:VSH131241 WCB131240:WCD131241 WLX131240:WLZ131241 WVT131240:WVV131241 L196776:N196777 JH196776:JJ196777 TD196776:TF196777 ACZ196776:ADB196777 AMV196776:AMX196777 AWR196776:AWT196777 BGN196776:BGP196777 BQJ196776:BQL196777 CAF196776:CAH196777 CKB196776:CKD196777 CTX196776:CTZ196777 DDT196776:DDV196777 DNP196776:DNR196777 DXL196776:DXN196777 EHH196776:EHJ196777 ERD196776:ERF196777 FAZ196776:FBB196777 FKV196776:FKX196777 FUR196776:FUT196777 GEN196776:GEP196777 GOJ196776:GOL196777 GYF196776:GYH196777 HIB196776:HID196777 HRX196776:HRZ196777 IBT196776:IBV196777 ILP196776:ILR196777 IVL196776:IVN196777 JFH196776:JFJ196777 JPD196776:JPF196777 JYZ196776:JZB196777 KIV196776:KIX196777 KSR196776:KST196777 LCN196776:LCP196777 LMJ196776:LML196777 LWF196776:LWH196777 MGB196776:MGD196777 MPX196776:MPZ196777 MZT196776:MZV196777 NJP196776:NJR196777 NTL196776:NTN196777 ODH196776:ODJ196777 OND196776:ONF196777 OWZ196776:OXB196777 PGV196776:PGX196777 PQR196776:PQT196777 QAN196776:QAP196777 QKJ196776:QKL196777 QUF196776:QUH196777 REB196776:RED196777 RNX196776:RNZ196777 RXT196776:RXV196777 SHP196776:SHR196777 SRL196776:SRN196777 TBH196776:TBJ196777 TLD196776:TLF196777 TUZ196776:TVB196777 UEV196776:UEX196777 UOR196776:UOT196777 UYN196776:UYP196777 VIJ196776:VIL196777 VSF196776:VSH196777 WCB196776:WCD196777 WLX196776:WLZ196777 WVT196776:WVV196777 L262312:N262313 JH262312:JJ262313 TD262312:TF262313 ACZ262312:ADB262313 AMV262312:AMX262313 AWR262312:AWT262313 BGN262312:BGP262313 BQJ262312:BQL262313 CAF262312:CAH262313 CKB262312:CKD262313 CTX262312:CTZ262313 DDT262312:DDV262313 DNP262312:DNR262313 DXL262312:DXN262313 EHH262312:EHJ262313 ERD262312:ERF262313 FAZ262312:FBB262313 FKV262312:FKX262313 FUR262312:FUT262313 GEN262312:GEP262313 GOJ262312:GOL262313 GYF262312:GYH262313 HIB262312:HID262313 HRX262312:HRZ262313 IBT262312:IBV262313 ILP262312:ILR262313 IVL262312:IVN262313 JFH262312:JFJ262313 JPD262312:JPF262313 JYZ262312:JZB262313 KIV262312:KIX262313 KSR262312:KST262313 LCN262312:LCP262313 LMJ262312:LML262313 LWF262312:LWH262313 MGB262312:MGD262313 MPX262312:MPZ262313 MZT262312:MZV262313 NJP262312:NJR262313 NTL262312:NTN262313 ODH262312:ODJ262313 OND262312:ONF262313 OWZ262312:OXB262313 PGV262312:PGX262313 PQR262312:PQT262313 QAN262312:QAP262313 QKJ262312:QKL262313 QUF262312:QUH262313 REB262312:RED262313 RNX262312:RNZ262313 RXT262312:RXV262313 SHP262312:SHR262313 SRL262312:SRN262313 TBH262312:TBJ262313 TLD262312:TLF262313 TUZ262312:TVB262313 UEV262312:UEX262313 UOR262312:UOT262313 UYN262312:UYP262313 VIJ262312:VIL262313 VSF262312:VSH262313 WCB262312:WCD262313 WLX262312:WLZ262313 WVT262312:WVV262313 L327848:N327849 JH327848:JJ327849 TD327848:TF327849 ACZ327848:ADB327849 AMV327848:AMX327849 AWR327848:AWT327849 BGN327848:BGP327849 BQJ327848:BQL327849 CAF327848:CAH327849 CKB327848:CKD327849 CTX327848:CTZ327849 DDT327848:DDV327849 DNP327848:DNR327849 DXL327848:DXN327849 EHH327848:EHJ327849 ERD327848:ERF327849 FAZ327848:FBB327849 FKV327848:FKX327849 FUR327848:FUT327849 GEN327848:GEP327849 GOJ327848:GOL327849 GYF327848:GYH327849 HIB327848:HID327849 HRX327848:HRZ327849 IBT327848:IBV327849 ILP327848:ILR327849 IVL327848:IVN327849 JFH327848:JFJ327849 JPD327848:JPF327849 JYZ327848:JZB327849 KIV327848:KIX327849 KSR327848:KST327849 LCN327848:LCP327849 LMJ327848:LML327849 LWF327848:LWH327849 MGB327848:MGD327849 MPX327848:MPZ327849 MZT327848:MZV327849 NJP327848:NJR327849 NTL327848:NTN327849 ODH327848:ODJ327849 OND327848:ONF327849 OWZ327848:OXB327849 PGV327848:PGX327849 PQR327848:PQT327849 QAN327848:QAP327849 QKJ327848:QKL327849 QUF327848:QUH327849 REB327848:RED327849 RNX327848:RNZ327849 RXT327848:RXV327849 SHP327848:SHR327849 SRL327848:SRN327849 TBH327848:TBJ327849 TLD327848:TLF327849 TUZ327848:TVB327849 UEV327848:UEX327849 UOR327848:UOT327849 UYN327848:UYP327849 VIJ327848:VIL327849 VSF327848:VSH327849 WCB327848:WCD327849 WLX327848:WLZ327849 WVT327848:WVV327849 L393384:N393385 JH393384:JJ393385 TD393384:TF393385 ACZ393384:ADB393385 AMV393384:AMX393385 AWR393384:AWT393385 BGN393384:BGP393385 BQJ393384:BQL393385 CAF393384:CAH393385 CKB393384:CKD393385 CTX393384:CTZ393385 DDT393384:DDV393385 DNP393384:DNR393385 DXL393384:DXN393385 EHH393384:EHJ393385 ERD393384:ERF393385 FAZ393384:FBB393385 FKV393384:FKX393385 FUR393384:FUT393385 GEN393384:GEP393385 GOJ393384:GOL393385 GYF393384:GYH393385 HIB393384:HID393385 HRX393384:HRZ393385 IBT393384:IBV393385 ILP393384:ILR393385 IVL393384:IVN393385 JFH393384:JFJ393385 JPD393384:JPF393385 JYZ393384:JZB393385 KIV393384:KIX393385 KSR393384:KST393385 LCN393384:LCP393385 LMJ393384:LML393385 LWF393384:LWH393385 MGB393384:MGD393385 MPX393384:MPZ393385 MZT393384:MZV393385 NJP393384:NJR393385 NTL393384:NTN393385 ODH393384:ODJ393385 OND393384:ONF393385 OWZ393384:OXB393385 PGV393384:PGX393385 PQR393384:PQT393385 QAN393384:QAP393385 QKJ393384:QKL393385 QUF393384:QUH393385 REB393384:RED393385 RNX393384:RNZ393385 RXT393384:RXV393385 SHP393384:SHR393385 SRL393384:SRN393385 TBH393384:TBJ393385 TLD393384:TLF393385 TUZ393384:TVB393385 UEV393384:UEX393385 UOR393384:UOT393385 UYN393384:UYP393385 VIJ393384:VIL393385 VSF393384:VSH393385 WCB393384:WCD393385 WLX393384:WLZ393385 WVT393384:WVV393385 L458920:N458921 JH458920:JJ458921 TD458920:TF458921 ACZ458920:ADB458921 AMV458920:AMX458921 AWR458920:AWT458921 BGN458920:BGP458921 BQJ458920:BQL458921 CAF458920:CAH458921 CKB458920:CKD458921 CTX458920:CTZ458921 DDT458920:DDV458921 DNP458920:DNR458921 DXL458920:DXN458921 EHH458920:EHJ458921 ERD458920:ERF458921 FAZ458920:FBB458921 FKV458920:FKX458921 FUR458920:FUT458921 GEN458920:GEP458921 GOJ458920:GOL458921 GYF458920:GYH458921 HIB458920:HID458921 HRX458920:HRZ458921 IBT458920:IBV458921 ILP458920:ILR458921 IVL458920:IVN458921 JFH458920:JFJ458921 JPD458920:JPF458921 JYZ458920:JZB458921 KIV458920:KIX458921 KSR458920:KST458921 LCN458920:LCP458921 LMJ458920:LML458921 LWF458920:LWH458921 MGB458920:MGD458921 MPX458920:MPZ458921 MZT458920:MZV458921 NJP458920:NJR458921 NTL458920:NTN458921 ODH458920:ODJ458921 OND458920:ONF458921 OWZ458920:OXB458921 PGV458920:PGX458921 PQR458920:PQT458921 QAN458920:QAP458921 QKJ458920:QKL458921 QUF458920:QUH458921 REB458920:RED458921 RNX458920:RNZ458921 RXT458920:RXV458921 SHP458920:SHR458921 SRL458920:SRN458921 TBH458920:TBJ458921 TLD458920:TLF458921 TUZ458920:TVB458921 UEV458920:UEX458921 UOR458920:UOT458921 UYN458920:UYP458921 VIJ458920:VIL458921 VSF458920:VSH458921 WCB458920:WCD458921 WLX458920:WLZ458921 WVT458920:WVV458921 L524456:N524457 JH524456:JJ524457 TD524456:TF524457 ACZ524456:ADB524457 AMV524456:AMX524457 AWR524456:AWT524457 BGN524456:BGP524457 BQJ524456:BQL524457 CAF524456:CAH524457 CKB524456:CKD524457 CTX524456:CTZ524457 DDT524456:DDV524457 DNP524456:DNR524457 DXL524456:DXN524457 EHH524456:EHJ524457 ERD524456:ERF524457 FAZ524456:FBB524457 FKV524456:FKX524457 FUR524456:FUT524457 GEN524456:GEP524457 GOJ524456:GOL524457 GYF524456:GYH524457 HIB524456:HID524457 HRX524456:HRZ524457 IBT524456:IBV524457 ILP524456:ILR524457 IVL524456:IVN524457 JFH524456:JFJ524457 JPD524456:JPF524457 JYZ524456:JZB524457 KIV524456:KIX524457 KSR524456:KST524457 LCN524456:LCP524457 LMJ524456:LML524457 LWF524456:LWH524457 MGB524456:MGD524457 MPX524456:MPZ524457 MZT524456:MZV524457 NJP524456:NJR524457 NTL524456:NTN524457 ODH524456:ODJ524457 OND524456:ONF524457 OWZ524456:OXB524457 PGV524456:PGX524457 PQR524456:PQT524457 QAN524456:QAP524457 QKJ524456:QKL524457 QUF524456:QUH524457 REB524456:RED524457 RNX524456:RNZ524457 RXT524456:RXV524457 SHP524456:SHR524457 SRL524456:SRN524457 TBH524456:TBJ524457 TLD524456:TLF524457 TUZ524456:TVB524457 UEV524456:UEX524457 UOR524456:UOT524457 UYN524456:UYP524457 VIJ524456:VIL524457 VSF524456:VSH524457 WCB524456:WCD524457 WLX524456:WLZ524457 WVT524456:WVV524457 L589992:N589993 JH589992:JJ589993 TD589992:TF589993 ACZ589992:ADB589993 AMV589992:AMX589993 AWR589992:AWT589993 BGN589992:BGP589993 BQJ589992:BQL589993 CAF589992:CAH589993 CKB589992:CKD589993 CTX589992:CTZ589993 DDT589992:DDV589993 DNP589992:DNR589993 DXL589992:DXN589993 EHH589992:EHJ589993 ERD589992:ERF589993 FAZ589992:FBB589993 FKV589992:FKX589993 FUR589992:FUT589993 GEN589992:GEP589993 GOJ589992:GOL589993 GYF589992:GYH589993 HIB589992:HID589993 HRX589992:HRZ589993 IBT589992:IBV589993 ILP589992:ILR589993 IVL589992:IVN589993 JFH589992:JFJ589993 JPD589992:JPF589993 JYZ589992:JZB589993 KIV589992:KIX589993 KSR589992:KST589993 LCN589992:LCP589993 LMJ589992:LML589993 LWF589992:LWH589993 MGB589992:MGD589993 MPX589992:MPZ589993 MZT589992:MZV589993 NJP589992:NJR589993 NTL589992:NTN589993 ODH589992:ODJ589993 OND589992:ONF589993 OWZ589992:OXB589993 PGV589992:PGX589993 PQR589992:PQT589993 QAN589992:QAP589993 QKJ589992:QKL589993 QUF589992:QUH589993 REB589992:RED589993 RNX589992:RNZ589993 RXT589992:RXV589993 SHP589992:SHR589993 SRL589992:SRN589993 TBH589992:TBJ589993 TLD589992:TLF589993 TUZ589992:TVB589993 UEV589992:UEX589993 UOR589992:UOT589993 UYN589992:UYP589993 VIJ589992:VIL589993 VSF589992:VSH589993 WCB589992:WCD589993 WLX589992:WLZ589993 WVT589992:WVV589993 L655528:N655529 JH655528:JJ655529 TD655528:TF655529 ACZ655528:ADB655529 AMV655528:AMX655529 AWR655528:AWT655529 BGN655528:BGP655529 BQJ655528:BQL655529 CAF655528:CAH655529 CKB655528:CKD655529 CTX655528:CTZ655529 DDT655528:DDV655529 DNP655528:DNR655529 DXL655528:DXN655529 EHH655528:EHJ655529 ERD655528:ERF655529 FAZ655528:FBB655529 FKV655528:FKX655529 FUR655528:FUT655529 GEN655528:GEP655529 GOJ655528:GOL655529 GYF655528:GYH655529 HIB655528:HID655529 HRX655528:HRZ655529 IBT655528:IBV655529 ILP655528:ILR655529 IVL655528:IVN655529 JFH655528:JFJ655529 JPD655528:JPF655529 JYZ655528:JZB655529 KIV655528:KIX655529 KSR655528:KST655529 LCN655528:LCP655529 LMJ655528:LML655529 LWF655528:LWH655529 MGB655528:MGD655529 MPX655528:MPZ655529 MZT655528:MZV655529 NJP655528:NJR655529 NTL655528:NTN655529 ODH655528:ODJ655529 OND655528:ONF655529 OWZ655528:OXB655529 PGV655528:PGX655529 PQR655528:PQT655529 QAN655528:QAP655529 QKJ655528:QKL655529 QUF655528:QUH655529 REB655528:RED655529 RNX655528:RNZ655529 RXT655528:RXV655529 SHP655528:SHR655529 SRL655528:SRN655529 TBH655528:TBJ655529 TLD655528:TLF655529 TUZ655528:TVB655529 UEV655528:UEX655529 UOR655528:UOT655529 UYN655528:UYP655529 VIJ655528:VIL655529 VSF655528:VSH655529 WCB655528:WCD655529 WLX655528:WLZ655529 WVT655528:WVV655529 L721064:N721065 JH721064:JJ721065 TD721064:TF721065 ACZ721064:ADB721065 AMV721064:AMX721065 AWR721064:AWT721065 BGN721064:BGP721065 BQJ721064:BQL721065 CAF721064:CAH721065 CKB721064:CKD721065 CTX721064:CTZ721065 DDT721064:DDV721065 DNP721064:DNR721065 DXL721064:DXN721065 EHH721064:EHJ721065 ERD721064:ERF721065 FAZ721064:FBB721065 FKV721064:FKX721065 FUR721064:FUT721065 GEN721064:GEP721065 GOJ721064:GOL721065 GYF721064:GYH721065 HIB721064:HID721065 HRX721064:HRZ721065 IBT721064:IBV721065 ILP721064:ILR721065 IVL721064:IVN721065 JFH721064:JFJ721065 JPD721064:JPF721065 JYZ721064:JZB721065 KIV721064:KIX721065 KSR721064:KST721065 LCN721064:LCP721065 LMJ721064:LML721065 LWF721064:LWH721065 MGB721064:MGD721065 MPX721064:MPZ721065 MZT721064:MZV721065 NJP721064:NJR721065 NTL721064:NTN721065 ODH721064:ODJ721065 OND721064:ONF721065 OWZ721064:OXB721065 PGV721064:PGX721065 PQR721064:PQT721065 QAN721064:QAP721065 QKJ721064:QKL721065 QUF721064:QUH721065 REB721064:RED721065 RNX721064:RNZ721065 RXT721064:RXV721065 SHP721064:SHR721065 SRL721064:SRN721065 TBH721064:TBJ721065 TLD721064:TLF721065 TUZ721064:TVB721065 UEV721064:UEX721065 UOR721064:UOT721065 UYN721064:UYP721065 VIJ721064:VIL721065 VSF721064:VSH721065 WCB721064:WCD721065 WLX721064:WLZ721065 WVT721064:WVV721065 L786600:N786601 JH786600:JJ786601 TD786600:TF786601 ACZ786600:ADB786601 AMV786600:AMX786601 AWR786600:AWT786601 BGN786600:BGP786601 BQJ786600:BQL786601 CAF786600:CAH786601 CKB786600:CKD786601 CTX786600:CTZ786601 DDT786600:DDV786601 DNP786600:DNR786601 DXL786600:DXN786601 EHH786600:EHJ786601 ERD786600:ERF786601 FAZ786600:FBB786601 FKV786600:FKX786601 FUR786600:FUT786601 GEN786600:GEP786601 GOJ786600:GOL786601 GYF786600:GYH786601 HIB786600:HID786601 HRX786600:HRZ786601 IBT786600:IBV786601 ILP786600:ILR786601 IVL786600:IVN786601 JFH786600:JFJ786601 JPD786600:JPF786601 JYZ786600:JZB786601 KIV786600:KIX786601 KSR786600:KST786601 LCN786600:LCP786601 LMJ786600:LML786601 LWF786600:LWH786601 MGB786600:MGD786601 MPX786600:MPZ786601 MZT786600:MZV786601 NJP786600:NJR786601 NTL786600:NTN786601 ODH786600:ODJ786601 OND786600:ONF786601 OWZ786600:OXB786601 PGV786600:PGX786601 PQR786600:PQT786601 QAN786600:QAP786601 QKJ786600:QKL786601 QUF786600:QUH786601 REB786600:RED786601 RNX786600:RNZ786601 RXT786600:RXV786601 SHP786600:SHR786601 SRL786600:SRN786601 TBH786600:TBJ786601 TLD786600:TLF786601 TUZ786600:TVB786601 UEV786600:UEX786601 UOR786600:UOT786601 UYN786600:UYP786601 VIJ786600:VIL786601 VSF786600:VSH786601 WCB786600:WCD786601 WLX786600:WLZ786601 WVT786600:WVV786601 L852136:N852137 JH852136:JJ852137 TD852136:TF852137 ACZ852136:ADB852137 AMV852136:AMX852137 AWR852136:AWT852137 BGN852136:BGP852137 BQJ852136:BQL852137 CAF852136:CAH852137 CKB852136:CKD852137 CTX852136:CTZ852137 DDT852136:DDV852137 DNP852136:DNR852137 DXL852136:DXN852137 EHH852136:EHJ852137 ERD852136:ERF852137 FAZ852136:FBB852137 FKV852136:FKX852137 FUR852136:FUT852137 GEN852136:GEP852137 GOJ852136:GOL852137 GYF852136:GYH852137 HIB852136:HID852137 HRX852136:HRZ852137 IBT852136:IBV852137 ILP852136:ILR852137 IVL852136:IVN852137 JFH852136:JFJ852137 JPD852136:JPF852137 JYZ852136:JZB852137 KIV852136:KIX852137 KSR852136:KST852137 LCN852136:LCP852137 LMJ852136:LML852137 LWF852136:LWH852137 MGB852136:MGD852137 MPX852136:MPZ852137 MZT852136:MZV852137 NJP852136:NJR852137 NTL852136:NTN852137 ODH852136:ODJ852137 OND852136:ONF852137 OWZ852136:OXB852137 PGV852136:PGX852137 PQR852136:PQT852137 QAN852136:QAP852137 QKJ852136:QKL852137 QUF852136:QUH852137 REB852136:RED852137 RNX852136:RNZ852137 RXT852136:RXV852137 SHP852136:SHR852137 SRL852136:SRN852137 TBH852136:TBJ852137 TLD852136:TLF852137 TUZ852136:TVB852137 UEV852136:UEX852137 UOR852136:UOT852137 UYN852136:UYP852137 VIJ852136:VIL852137 VSF852136:VSH852137 WCB852136:WCD852137 WLX852136:WLZ852137 WVT852136:WVV852137 L917672:N917673 JH917672:JJ917673 TD917672:TF917673 ACZ917672:ADB917673 AMV917672:AMX917673 AWR917672:AWT917673 BGN917672:BGP917673 BQJ917672:BQL917673 CAF917672:CAH917673 CKB917672:CKD917673 CTX917672:CTZ917673 DDT917672:DDV917673 DNP917672:DNR917673 DXL917672:DXN917673 EHH917672:EHJ917673 ERD917672:ERF917673 FAZ917672:FBB917673 FKV917672:FKX917673 FUR917672:FUT917673 GEN917672:GEP917673 GOJ917672:GOL917673 GYF917672:GYH917673 HIB917672:HID917673 HRX917672:HRZ917673 IBT917672:IBV917673 ILP917672:ILR917673 IVL917672:IVN917673 JFH917672:JFJ917673 JPD917672:JPF917673 JYZ917672:JZB917673 KIV917672:KIX917673 KSR917672:KST917673 LCN917672:LCP917673 LMJ917672:LML917673 LWF917672:LWH917673 MGB917672:MGD917673 MPX917672:MPZ917673 MZT917672:MZV917673 NJP917672:NJR917673 NTL917672:NTN917673 ODH917672:ODJ917673 OND917672:ONF917673 OWZ917672:OXB917673 PGV917672:PGX917673 PQR917672:PQT917673 QAN917672:QAP917673 QKJ917672:QKL917673 QUF917672:QUH917673 REB917672:RED917673 RNX917672:RNZ917673 RXT917672:RXV917673 SHP917672:SHR917673 SRL917672:SRN917673 TBH917672:TBJ917673 TLD917672:TLF917673 TUZ917672:TVB917673 UEV917672:UEX917673 UOR917672:UOT917673 UYN917672:UYP917673 VIJ917672:VIL917673 VSF917672:VSH917673 WCB917672:WCD917673 WLX917672:WLZ917673 WVT917672:WVV917673 L983208:N983209 JH983208:JJ983209 TD983208:TF983209 ACZ983208:ADB983209 AMV983208:AMX983209 AWR983208:AWT983209 BGN983208:BGP983209 BQJ983208:BQL983209 CAF983208:CAH983209 CKB983208:CKD983209 CTX983208:CTZ983209 DDT983208:DDV983209 DNP983208:DNR983209 DXL983208:DXN983209 EHH983208:EHJ983209 ERD983208:ERF983209 FAZ983208:FBB983209 FKV983208:FKX983209 FUR983208:FUT983209 GEN983208:GEP983209 GOJ983208:GOL983209 GYF983208:GYH983209 HIB983208:HID983209 HRX983208:HRZ983209 IBT983208:IBV983209 ILP983208:ILR983209 IVL983208:IVN983209 JFH983208:JFJ983209 JPD983208:JPF983209 JYZ983208:JZB983209 KIV983208:KIX983209 KSR983208:KST983209 LCN983208:LCP983209 LMJ983208:LML983209 LWF983208:LWH983209 MGB983208:MGD983209 MPX983208:MPZ983209 MZT983208:MZV983209 NJP983208:NJR983209 NTL983208:NTN983209 ODH983208:ODJ983209 OND983208:ONF983209 OWZ983208:OXB983209 PGV983208:PGX983209 PQR983208:PQT983209 QAN983208:QAP983209 QKJ983208:QKL983209 QUF983208:QUH983209 REB983208:RED983209 RNX983208:RNZ983209 RXT983208:RXV983209 SHP983208:SHR983209 SRL983208:SRN983209 TBH983208:TBJ983209 TLD983208:TLF983209 TUZ983208:TVB983209 UEV983208:UEX983209 UOR983208:UOT983209 UYN983208:UYP983209 VIJ983208:VIL983209 VSF983208:VSH983209 WCB983208:WCD983209 WLX983208:WLZ983209 WVT983208:WVV983209 AB168:AD169 JX168:JZ169 TT168:TV169 ADP168:ADR169 ANL168:ANN169 AXH168:AXJ169 BHD168:BHF169 BQZ168:BRB169 CAV168:CAX169 CKR168:CKT169 CUN168:CUP169 DEJ168:DEL169 DOF168:DOH169 DYB168:DYD169 EHX168:EHZ169 ERT168:ERV169 FBP168:FBR169 FLL168:FLN169 FVH168:FVJ169 GFD168:GFF169 GOZ168:GPB169 GYV168:GYX169 HIR168:HIT169 HSN168:HSP169 ICJ168:ICL169 IMF168:IMH169 IWB168:IWD169 JFX168:JFZ169 JPT168:JPV169 JZP168:JZR169 KJL168:KJN169 KTH168:KTJ169 LDD168:LDF169 LMZ168:LNB169 LWV168:LWX169 MGR168:MGT169 MQN168:MQP169 NAJ168:NAL169 NKF168:NKH169 NUB168:NUD169 ODX168:ODZ169 ONT168:ONV169 OXP168:OXR169 PHL168:PHN169 PRH168:PRJ169 QBD168:QBF169 QKZ168:QLB169 QUV168:QUX169 RER168:RET169 RON168:ROP169 RYJ168:RYL169 SIF168:SIH169 SSB168:SSD169 TBX168:TBZ169 TLT168:TLV169 TVP168:TVR169 UFL168:UFN169 UPH168:UPJ169 UZD168:UZF169 VIZ168:VJB169 VSV168:VSX169 WCR168:WCT169 WMN168:WMP169 WWJ168:WWL169 AB65704:AD65705 JX65704:JZ65705 TT65704:TV65705 ADP65704:ADR65705 ANL65704:ANN65705 AXH65704:AXJ65705 BHD65704:BHF65705 BQZ65704:BRB65705 CAV65704:CAX65705 CKR65704:CKT65705 CUN65704:CUP65705 DEJ65704:DEL65705 DOF65704:DOH65705 DYB65704:DYD65705 EHX65704:EHZ65705 ERT65704:ERV65705 FBP65704:FBR65705 FLL65704:FLN65705 FVH65704:FVJ65705 GFD65704:GFF65705 GOZ65704:GPB65705 GYV65704:GYX65705 HIR65704:HIT65705 HSN65704:HSP65705 ICJ65704:ICL65705 IMF65704:IMH65705 IWB65704:IWD65705 JFX65704:JFZ65705 JPT65704:JPV65705 JZP65704:JZR65705 KJL65704:KJN65705 KTH65704:KTJ65705 LDD65704:LDF65705 LMZ65704:LNB65705 LWV65704:LWX65705 MGR65704:MGT65705 MQN65704:MQP65705 NAJ65704:NAL65705 NKF65704:NKH65705 NUB65704:NUD65705 ODX65704:ODZ65705 ONT65704:ONV65705 OXP65704:OXR65705 PHL65704:PHN65705 PRH65704:PRJ65705 QBD65704:QBF65705 QKZ65704:QLB65705 QUV65704:QUX65705 RER65704:RET65705 RON65704:ROP65705 RYJ65704:RYL65705 SIF65704:SIH65705 SSB65704:SSD65705 TBX65704:TBZ65705 TLT65704:TLV65705 TVP65704:TVR65705 UFL65704:UFN65705 UPH65704:UPJ65705 UZD65704:UZF65705 VIZ65704:VJB65705 VSV65704:VSX65705 WCR65704:WCT65705 WMN65704:WMP65705 WWJ65704:WWL65705 AB131240:AD131241 JX131240:JZ131241 TT131240:TV131241 ADP131240:ADR131241 ANL131240:ANN131241 AXH131240:AXJ131241 BHD131240:BHF131241 BQZ131240:BRB131241 CAV131240:CAX131241 CKR131240:CKT131241 CUN131240:CUP131241 DEJ131240:DEL131241 DOF131240:DOH131241 DYB131240:DYD131241 EHX131240:EHZ131241 ERT131240:ERV131241 FBP131240:FBR131241 FLL131240:FLN131241 FVH131240:FVJ131241 GFD131240:GFF131241 GOZ131240:GPB131241 GYV131240:GYX131241 HIR131240:HIT131241 HSN131240:HSP131241 ICJ131240:ICL131241 IMF131240:IMH131241 IWB131240:IWD131241 JFX131240:JFZ131241 JPT131240:JPV131241 JZP131240:JZR131241 KJL131240:KJN131241 KTH131240:KTJ131241 LDD131240:LDF131241 LMZ131240:LNB131241 LWV131240:LWX131241 MGR131240:MGT131241 MQN131240:MQP131241 NAJ131240:NAL131241 NKF131240:NKH131241 NUB131240:NUD131241 ODX131240:ODZ131241 ONT131240:ONV131241 OXP131240:OXR131241 PHL131240:PHN131241 PRH131240:PRJ131241 QBD131240:QBF131241 QKZ131240:QLB131241 QUV131240:QUX131241 RER131240:RET131241 RON131240:ROP131241 RYJ131240:RYL131241 SIF131240:SIH131241 SSB131240:SSD131241 TBX131240:TBZ131241 TLT131240:TLV131241 TVP131240:TVR131241 UFL131240:UFN131241 UPH131240:UPJ131241 UZD131240:UZF131241 VIZ131240:VJB131241 VSV131240:VSX131241 WCR131240:WCT131241 WMN131240:WMP131241 WWJ131240:WWL131241 AB196776:AD196777 JX196776:JZ196777 TT196776:TV196777 ADP196776:ADR196777 ANL196776:ANN196777 AXH196776:AXJ196777 BHD196776:BHF196777 BQZ196776:BRB196777 CAV196776:CAX196777 CKR196776:CKT196777 CUN196776:CUP196777 DEJ196776:DEL196777 DOF196776:DOH196777 DYB196776:DYD196777 EHX196776:EHZ196777 ERT196776:ERV196777 FBP196776:FBR196777 FLL196776:FLN196777 FVH196776:FVJ196777 GFD196776:GFF196777 GOZ196776:GPB196777 GYV196776:GYX196777 HIR196776:HIT196777 HSN196776:HSP196777 ICJ196776:ICL196777 IMF196776:IMH196777 IWB196776:IWD196777 JFX196776:JFZ196777 JPT196776:JPV196777 JZP196776:JZR196777 KJL196776:KJN196777 KTH196776:KTJ196777 LDD196776:LDF196777 LMZ196776:LNB196777 LWV196776:LWX196777 MGR196776:MGT196777 MQN196776:MQP196777 NAJ196776:NAL196777 NKF196776:NKH196777 NUB196776:NUD196777 ODX196776:ODZ196777 ONT196776:ONV196777 OXP196776:OXR196777 PHL196776:PHN196777 PRH196776:PRJ196777 QBD196776:QBF196777 QKZ196776:QLB196777 QUV196776:QUX196777 RER196776:RET196777 RON196776:ROP196777 RYJ196776:RYL196777 SIF196776:SIH196777 SSB196776:SSD196777 TBX196776:TBZ196777 TLT196776:TLV196777 TVP196776:TVR196777 UFL196776:UFN196777 UPH196776:UPJ196777 UZD196776:UZF196777 VIZ196776:VJB196777 VSV196776:VSX196777 WCR196776:WCT196777 WMN196776:WMP196777 WWJ196776:WWL196777 AB262312:AD262313 JX262312:JZ262313 TT262312:TV262313 ADP262312:ADR262313 ANL262312:ANN262313 AXH262312:AXJ262313 BHD262312:BHF262313 BQZ262312:BRB262313 CAV262312:CAX262313 CKR262312:CKT262313 CUN262312:CUP262313 DEJ262312:DEL262313 DOF262312:DOH262313 DYB262312:DYD262313 EHX262312:EHZ262313 ERT262312:ERV262313 FBP262312:FBR262313 FLL262312:FLN262313 FVH262312:FVJ262313 GFD262312:GFF262313 GOZ262312:GPB262313 GYV262312:GYX262313 HIR262312:HIT262313 HSN262312:HSP262313 ICJ262312:ICL262313 IMF262312:IMH262313 IWB262312:IWD262313 JFX262312:JFZ262313 JPT262312:JPV262313 JZP262312:JZR262313 KJL262312:KJN262313 KTH262312:KTJ262313 LDD262312:LDF262313 LMZ262312:LNB262313 LWV262312:LWX262313 MGR262312:MGT262313 MQN262312:MQP262313 NAJ262312:NAL262313 NKF262312:NKH262313 NUB262312:NUD262313 ODX262312:ODZ262313 ONT262312:ONV262313 OXP262312:OXR262313 PHL262312:PHN262313 PRH262312:PRJ262313 QBD262312:QBF262313 QKZ262312:QLB262313 QUV262312:QUX262313 RER262312:RET262313 RON262312:ROP262313 RYJ262312:RYL262313 SIF262312:SIH262313 SSB262312:SSD262313 TBX262312:TBZ262313 TLT262312:TLV262313 TVP262312:TVR262313 UFL262312:UFN262313 UPH262312:UPJ262313 UZD262312:UZF262313 VIZ262312:VJB262313 VSV262312:VSX262313 WCR262312:WCT262313 WMN262312:WMP262313 WWJ262312:WWL262313 AB327848:AD327849 JX327848:JZ327849 TT327848:TV327849 ADP327848:ADR327849 ANL327848:ANN327849 AXH327848:AXJ327849 BHD327848:BHF327849 BQZ327848:BRB327849 CAV327848:CAX327849 CKR327848:CKT327849 CUN327848:CUP327849 DEJ327848:DEL327849 DOF327848:DOH327849 DYB327848:DYD327849 EHX327848:EHZ327849 ERT327848:ERV327849 FBP327848:FBR327849 FLL327848:FLN327849 FVH327848:FVJ327849 GFD327848:GFF327849 GOZ327848:GPB327849 GYV327848:GYX327849 HIR327848:HIT327849 HSN327848:HSP327849 ICJ327848:ICL327849 IMF327848:IMH327849 IWB327848:IWD327849 JFX327848:JFZ327849 JPT327848:JPV327849 JZP327848:JZR327849 KJL327848:KJN327849 KTH327848:KTJ327849 LDD327848:LDF327849 LMZ327848:LNB327849 LWV327848:LWX327849 MGR327848:MGT327849 MQN327848:MQP327849 NAJ327848:NAL327849 NKF327848:NKH327849 NUB327848:NUD327849 ODX327848:ODZ327849 ONT327848:ONV327849 OXP327848:OXR327849 PHL327848:PHN327849 PRH327848:PRJ327849 QBD327848:QBF327849 QKZ327848:QLB327849 QUV327848:QUX327849 RER327848:RET327849 RON327848:ROP327849 RYJ327848:RYL327849 SIF327848:SIH327849 SSB327848:SSD327849 TBX327848:TBZ327849 TLT327848:TLV327849 TVP327848:TVR327849 UFL327848:UFN327849 UPH327848:UPJ327849 UZD327848:UZF327849 VIZ327848:VJB327849 VSV327848:VSX327849 WCR327848:WCT327849 WMN327848:WMP327849 WWJ327848:WWL327849 AB393384:AD393385 JX393384:JZ393385 TT393384:TV393385 ADP393384:ADR393385 ANL393384:ANN393385 AXH393384:AXJ393385 BHD393384:BHF393385 BQZ393384:BRB393385 CAV393384:CAX393385 CKR393384:CKT393385 CUN393384:CUP393385 DEJ393384:DEL393385 DOF393384:DOH393385 DYB393384:DYD393385 EHX393384:EHZ393385 ERT393384:ERV393385 FBP393384:FBR393385 FLL393384:FLN393385 FVH393384:FVJ393385 GFD393384:GFF393385 GOZ393384:GPB393385 GYV393384:GYX393385 HIR393384:HIT393385 HSN393384:HSP393385 ICJ393384:ICL393385 IMF393384:IMH393385 IWB393384:IWD393385 JFX393384:JFZ393385 JPT393384:JPV393385 JZP393384:JZR393385 KJL393384:KJN393385 KTH393384:KTJ393385 LDD393384:LDF393385 LMZ393384:LNB393385 LWV393384:LWX393385 MGR393384:MGT393385 MQN393384:MQP393385 NAJ393384:NAL393385 NKF393384:NKH393385 NUB393384:NUD393385 ODX393384:ODZ393385 ONT393384:ONV393385 OXP393384:OXR393385 PHL393384:PHN393385 PRH393384:PRJ393385 QBD393384:QBF393385 QKZ393384:QLB393385 QUV393384:QUX393385 RER393384:RET393385 RON393384:ROP393385 RYJ393384:RYL393385 SIF393384:SIH393385 SSB393384:SSD393385 TBX393384:TBZ393385 TLT393384:TLV393385 TVP393384:TVR393385 UFL393384:UFN393385 UPH393384:UPJ393385 UZD393384:UZF393385 VIZ393384:VJB393385 VSV393384:VSX393385 WCR393384:WCT393385 WMN393384:WMP393385 WWJ393384:WWL393385 AB458920:AD458921 JX458920:JZ458921 TT458920:TV458921 ADP458920:ADR458921 ANL458920:ANN458921 AXH458920:AXJ458921 BHD458920:BHF458921 BQZ458920:BRB458921 CAV458920:CAX458921 CKR458920:CKT458921 CUN458920:CUP458921 DEJ458920:DEL458921 DOF458920:DOH458921 DYB458920:DYD458921 EHX458920:EHZ458921 ERT458920:ERV458921 FBP458920:FBR458921 FLL458920:FLN458921 FVH458920:FVJ458921 GFD458920:GFF458921 GOZ458920:GPB458921 GYV458920:GYX458921 HIR458920:HIT458921 HSN458920:HSP458921 ICJ458920:ICL458921 IMF458920:IMH458921 IWB458920:IWD458921 JFX458920:JFZ458921 JPT458920:JPV458921 JZP458920:JZR458921 KJL458920:KJN458921 KTH458920:KTJ458921 LDD458920:LDF458921 LMZ458920:LNB458921 LWV458920:LWX458921 MGR458920:MGT458921 MQN458920:MQP458921 NAJ458920:NAL458921 NKF458920:NKH458921 NUB458920:NUD458921 ODX458920:ODZ458921 ONT458920:ONV458921 OXP458920:OXR458921 PHL458920:PHN458921 PRH458920:PRJ458921 QBD458920:QBF458921 QKZ458920:QLB458921 QUV458920:QUX458921 RER458920:RET458921 RON458920:ROP458921 RYJ458920:RYL458921 SIF458920:SIH458921 SSB458920:SSD458921 TBX458920:TBZ458921 TLT458920:TLV458921 TVP458920:TVR458921 UFL458920:UFN458921 UPH458920:UPJ458921 UZD458920:UZF458921 VIZ458920:VJB458921 VSV458920:VSX458921 WCR458920:WCT458921 WMN458920:WMP458921 WWJ458920:WWL458921 AB524456:AD524457 JX524456:JZ524457 TT524456:TV524457 ADP524456:ADR524457 ANL524456:ANN524457 AXH524456:AXJ524457 BHD524456:BHF524457 BQZ524456:BRB524457 CAV524456:CAX524457 CKR524456:CKT524457 CUN524456:CUP524457 DEJ524456:DEL524457 DOF524456:DOH524457 DYB524456:DYD524457 EHX524456:EHZ524457 ERT524456:ERV524457 FBP524456:FBR524457 FLL524456:FLN524457 FVH524456:FVJ524457 GFD524456:GFF524457 GOZ524456:GPB524457 GYV524456:GYX524457 HIR524456:HIT524457 HSN524456:HSP524457 ICJ524456:ICL524457 IMF524456:IMH524457 IWB524456:IWD524457 JFX524456:JFZ524457 JPT524456:JPV524457 JZP524456:JZR524457 KJL524456:KJN524457 KTH524456:KTJ524457 LDD524456:LDF524457 LMZ524456:LNB524457 LWV524456:LWX524457 MGR524456:MGT524457 MQN524456:MQP524457 NAJ524456:NAL524457 NKF524456:NKH524457 NUB524456:NUD524457 ODX524456:ODZ524457 ONT524456:ONV524457 OXP524456:OXR524457 PHL524456:PHN524457 PRH524456:PRJ524457 QBD524456:QBF524457 QKZ524456:QLB524457 QUV524456:QUX524457 RER524456:RET524457 RON524456:ROP524457 RYJ524456:RYL524457 SIF524456:SIH524457 SSB524456:SSD524457 TBX524456:TBZ524457 TLT524456:TLV524457 TVP524456:TVR524457 UFL524456:UFN524457 UPH524456:UPJ524457 UZD524456:UZF524457 VIZ524456:VJB524457 VSV524456:VSX524457 WCR524456:WCT524457 WMN524456:WMP524457 WWJ524456:WWL524457 AB589992:AD589993 JX589992:JZ589993 TT589992:TV589993 ADP589992:ADR589993 ANL589992:ANN589993 AXH589992:AXJ589993 BHD589992:BHF589993 BQZ589992:BRB589993 CAV589992:CAX589993 CKR589992:CKT589993 CUN589992:CUP589993 DEJ589992:DEL589993 DOF589992:DOH589993 DYB589992:DYD589993 EHX589992:EHZ589993 ERT589992:ERV589993 FBP589992:FBR589993 FLL589992:FLN589993 FVH589992:FVJ589993 GFD589992:GFF589993 GOZ589992:GPB589993 GYV589992:GYX589993 HIR589992:HIT589993 HSN589992:HSP589993 ICJ589992:ICL589993 IMF589992:IMH589993 IWB589992:IWD589993 JFX589992:JFZ589993 JPT589992:JPV589993 JZP589992:JZR589993 KJL589992:KJN589993 KTH589992:KTJ589993 LDD589992:LDF589993 LMZ589992:LNB589993 LWV589992:LWX589993 MGR589992:MGT589993 MQN589992:MQP589993 NAJ589992:NAL589993 NKF589992:NKH589993 NUB589992:NUD589993 ODX589992:ODZ589993 ONT589992:ONV589993 OXP589992:OXR589993 PHL589992:PHN589993 PRH589992:PRJ589993 QBD589992:QBF589993 QKZ589992:QLB589993 QUV589992:QUX589993 RER589992:RET589993 RON589992:ROP589993 RYJ589992:RYL589993 SIF589992:SIH589993 SSB589992:SSD589993 TBX589992:TBZ589993 TLT589992:TLV589993 TVP589992:TVR589993 UFL589992:UFN589993 UPH589992:UPJ589993 UZD589992:UZF589993 VIZ589992:VJB589993 VSV589992:VSX589993 WCR589992:WCT589993 WMN589992:WMP589993 WWJ589992:WWL589993 AB655528:AD655529 JX655528:JZ655529 TT655528:TV655529 ADP655528:ADR655529 ANL655528:ANN655529 AXH655528:AXJ655529 BHD655528:BHF655529 BQZ655528:BRB655529 CAV655528:CAX655529 CKR655528:CKT655529 CUN655528:CUP655529 DEJ655528:DEL655529 DOF655528:DOH655529 DYB655528:DYD655529 EHX655528:EHZ655529 ERT655528:ERV655529 FBP655528:FBR655529 FLL655528:FLN655529 FVH655528:FVJ655529 GFD655528:GFF655529 GOZ655528:GPB655529 GYV655528:GYX655529 HIR655528:HIT655529 HSN655528:HSP655529 ICJ655528:ICL655529 IMF655528:IMH655529 IWB655528:IWD655529 JFX655528:JFZ655529 JPT655528:JPV655529 JZP655528:JZR655529 KJL655528:KJN655529 KTH655528:KTJ655529 LDD655528:LDF655529 LMZ655528:LNB655529 LWV655528:LWX655529 MGR655528:MGT655529 MQN655528:MQP655529 NAJ655528:NAL655529 NKF655528:NKH655529 NUB655528:NUD655529 ODX655528:ODZ655529 ONT655528:ONV655529 OXP655528:OXR655529 PHL655528:PHN655529 PRH655528:PRJ655529 QBD655528:QBF655529 QKZ655528:QLB655529 QUV655528:QUX655529 RER655528:RET655529 RON655528:ROP655529 RYJ655528:RYL655529 SIF655528:SIH655529 SSB655528:SSD655529 TBX655528:TBZ655529 TLT655528:TLV655529 TVP655528:TVR655529 UFL655528:UFN655529 UPH655528:UPJ655529 UZD655528:UZF655529 VIZ655528:VJB655529 VSV655528:VSX655529 WCR655528:WCT655529 WMN655528:WMP655529 WWJ655528:WWL655529 AB721064:AD721065 JX721064:JZ721065 TT721064:TV721065 ADP721064:ADR721065 ANL721064:ANN721065 AXH721064:AXJ721065 BHD721064:BHF721065 BQZ721064:BRB721065 CAV721064:CAX721065 CKR721064:CKT721065 CUN721064:CUP721065 DEJ721064:DEL721065 DOF721064:DOH721065 DYB721064:DYD721065 EHX721064:EHZ721065 ERT721064:ERV721065 FBP721064:FBR721065 FLL721064:FLN721065 FVH721064:FVJ721065 GFD721064:GFF721065 GOZ721064:GPB721065 GYV721064:GYX721065 HIR721064:HIT721065 HSN721064:HSP721065 ICJ721064:ICL721065 IMF721064:IMH721065 IWB721064:IWD721065 JFX721064:JFZ721065 JPT721064:JPV721065 JZP721064:JZR721065 KJL721064:KJN721065 KTH721064:KTJ721065 LDD721064:LDF721065 LMZ721064:LNB721065 LWV721064:LWX721065 MGR721064:MGT721065 MQN721064:MQP721065 NAJ721064:NAL721065 NKF721064:NKH721065 NUB721064:NUD721065 ODX721064:ODZ721065 ONT721064:ONV721065 OXP721064:OXR721065 PHL721064:PHN721065 PRH721064:PRJ721065 QBD721064:QBF721065 QKZ721064:QLB721065 QUV721064:QUX721065 RER721064:RET721065 RON721064:ROP721065 RYJ721064:RYL721065 SIF721064:SIH721065 SSB721064:SSD721065 TBX721064:TBZ721065 TLT721064:TLV721065 TVP721064:TVR721065 UFL721064:UFN721065 UPH721064:UPJ721065 UZD721064:UZF721065 VIZ721064:VJB721065 VSV721064:VSX721065 WCR721064:WCT721065 WMN721064:WMP721065 WWJ721064:WWL721065 AB786600:AD786601 JX786600:JZ786601 TT786600:TV786601 ADP786600:ADR786601 ANL786600:ANN786601 AXH786600:AXJ786601 BHD786600:BHF786601 BQZ786600:BRB786601 CAV786600:CAX786601 CKR786600:CKT786601 CUN786600:CUP786601 DEJ786600:DEL786601 DOF786600:DOH786601 DYB786600:DYD786601 EHX786600:EHZ786601 ERT786600:ERV786601 FBP786600:FBR786601 FLL786600:FLN786601 FVH786600:FVJ786601 GFD786600:GFF786601 GOZ786600:GPB786601 GYV786600:GYX786601 HIR786600:HIT786601 HSN786600:HSP786601 ICJ786600:ICL786601 IMF786600:IMH786601 IWB786600:IWD786601 JFX786600:JFZ786601 JPT786600:JPV786601 JZP786600:JZR786601 KJL786600:KJN786601 KTH786600:KTJ786601 LDD786600:LDF786601 LMZ786600:LNB786601 LWV786600:LWX786601 MGR786600:MGT786601 MQN786600:MQP786601 NAJ786600:NAL786601 NKF786600:NKH786601 NUB786600:NUD786601 ODX786600:ODZ786601 ONT786600:ONV786601 OXP786600:OXR786601 PHL786600:PHN786601 PRH786600:PRJ786601 QBD786600:QBF786601 QKZ786600:QLB786601 QUV786600:QUX786601 RER786600:RET786601 RON786600:ROP786601 RYJ786600:RYL786601 SIF786600:SIH786601 SSB786600:SSD786601 TBX786600:TBZ786601 TLT786600:TLV786601 TVP786600:TVR786601 UFL786600:UFN786601 UPH786600:UPJ786601 UZD786600:UZF786601 VIZ786600:VJB786601 VSV786600:VSX786601 WCR786600:WCT786601 WMN786600:WMP786601 WWJ786600:WWL786601 AB852136:AD852137 JX852136:JZ852137 TT852136:TV852137 ADP852136:ADR852137 ANL852136:ANN852137 AXH852136:AXJ852137 BHD852136:BHF852137 BQZ852136:BRB852137 CAV852136:CAX852137 CKR852136:CKT852137 CUN852136:CUP852137 DEJ852136:DEL852137 DOF852136:DOH852137 DYB852136:DYD852137 EHX852136:EHZ852137 ERT852136:ERV852137 FBP852136:FBR852137 FLL852136:FLN852137 FVH852136:FVJ852137 GFD852136:GFF852137 GOZ852136:GPB852137 GYV852136:GYX852137 HIR852136:HIT852137 HSN852136:HSP852137 ICJ852136:ICL852137 IMF852136:IMH852137 IWB852136:IWD852137 JFX852136:JFZ852137 JPT852136:JPV852137 JZP852136:JZR852137 KJL852136:KJN852137 KTH852136:KTJ852137 LDD852136:LDF852137 LMZ852136:LNB852137 LWV852136:LWX852137 MGR852136:MGT852137 MQN852136:MQP852137 NAJ852136:NAL852137 NKF852136:NKH852137 NUB852136:NUD852137 ODX852136:ODZ852137 ONT852136:ONV852137 OXP852136:OXR852137 PHL852136:PHN852137 PRH852136:PRJ852137 QBD852136:QBF852137 QKZ852136:QLB852137 QUV852136:QUX852137 RER852136:RET852137 RON852136:ROP852137 RYJ852136:RYL852137 SIF852136:SIH852137 SSB852136:SSD852137 TBX852136:TBZ852137 TLT852136:TLV852137 TVP852136:TVR852137 UFL852136:UFN852137 UPH852136:UPJ852137 UZD852136:UZF852137 VIZ852136:VJB852137 VSV852136:VSX852137 WCR852136:WCT852137 WMN852136:WMP852137 WWJ852136:WWL852137 AB917672:AD917673 JX917672:JZ917673 TT917672:TV917673 ADP917672:ADR917673 ANL917672:ANN917673 AXH917672:AXJ917673 BHD917672:BHF917673 BQZ917672:BRB917673 CAV917672:CAX917673 CKR917672:CKT917673 CUN917672:CUP917673 DEJ917672:DEL917673 DOF917672:DOH917673 DYB917672:DYD917673 EHX917672:EHZ917673 ERT917672:ERV917673 FBP917672:FBR917673 FLL917672:FLN917673 FVH917672:FVJ917673 GFD917672:GFF917673 GOZ917672:GPB917673 GYV917672:GYX917673 HIR917672:HIT917673 HSN917672:HSP917673 ICJ917672:ICL917673 IMF917672:IMH917673 IWB917672:IWD917673 JFX917672:JFZ917673 JPT917672:JPV917673 JZP917672:JZR917673 KJL917672:KJN917673 KTH917672:KTJ917673 LDD917672:LDF917673 LMZ917672:LNB917673 LWV917672:LWX917673 MGR917672:MGT917673 MQN917672:MQP917673 NAJ917672:NAL917673 NKF917672:NKH917673 NUB917672:NUD917673 ODX917672:ODZ917673 ONT917672:ONV917673 OXP917672:OXR917673 PHL917672:PHN917673 PRH917672:PRJ917673 QBD917672:QBF917673 QKZ917672:QLB917673 QUV917672:QUX917673 RER917672:RET917673 RON917672:ROP917673 RYJ917672:RYL917673 SIF917672:SIH917673 SSB917672:SSD917673 TBX917672:TBZ917673 TLT917672:TLV917673 TVP917672:TVR917673 UFL917672:UFN917673 UPH917672:UPJ917673 UZD917672:UZF917673 VIZ917672:VJB917673 VSV917672:VSX917673 WCR917672:WCT917673 WMN917672:WMP917673 WWJ917672:WWL917673 AB983208:AD983209 JX983208:JZ983209 TT983208:TV983209 ADP983208:ADR983209 ANL983208:ANN983209 AXH983208:AXJ983209 BHD983208:BHF983209 BQZ983208:BRB983209 CAV983208:CAX983209 CKR983208:CKT983209 CUN983208:CUP983209 DEJ983208:DEL983209 DOF983208:DOH983209 DYB983208:DYD983209 EHX983208:EHZ983209 ERT983208:ERV983209 FBP983208:FBR983209 FLL983208:FLN983209 FVH983208:FVJ983209 GFD983208:GFF983209 GOZ983208:GPB983209 GYV983208:GYX983209 HIR983208:HIT983209 HSN983208:HSP983209 ICJ983208:ICL983209 IMF983208:IMH983209 IWB983208:IWD983209 JFX983208:JFZ983209 JPT983208:JPV983209 JZP983208:JZR983209 KJL983208:KJN983209 KTH983208:KTJ983209 LDD983208:LDF983209 LMZ983208:LNB983209 LWV983208:LWX983209 MGR983208:MGT983209 MQN983208:MQP983209 NAJ983208:NAL983209 NKF983208:NKH983209 NUB983208:NUD983209 ODX983208:ODZ983209 ONT983208:ONV983209 OXP983208:OXR983209 PHL983208:PHN983209 PRH983208:PRJ983209 QBD983208:QBF983209 QKZ983208:QLB983209 QUV983208:QUX983209 RER983208:RET983209 RON983208:ROP983209 RYJ983208:RYL983209 SIF983208:SIH983209 SSB983208:SSD983209 TBX983208:TBZ983209 TLT983208:TLV983209 TVP983208:TVR983209 UFL983208:UFN983209 UPH983208:UPJ983209 UZD983208:UZF983209 VIZ983208:VJB983209 VSV983208:VSX983209 WCR983208:WCT983209 WMN983208:WMP983209 WWJ983208:WWL983209 AI158:AJ158 KE158:KF158 UA158:UB158 ADW158:ADX158 ANS158:ANT158 AXO158:AXP158 BHK158:BHL158 BRG158:BRH158 CBC158:CBD158 CKY158:CKZ158 CUU158:CUV158 DEQ158:DER158 DOM158:DON158 DYI158:DYJ158 EIE158:EIF158 ESA158:ESB158 FBW158:FBX158 FLS158:FLT158 FVO158:FVP158 GFK158:GFL158 GPG158:GPH158 GZC158:GZD158 HIY158:HIZ158 HSU158:HSV158 ICQ158:ICR158 IMM158:IMN158 IWI158:IWJ158 JGE158:JGF158 JQA158:JQB158 JZW158:JZX158 KJS158:KJT158 KTO158:KTP158 LDK158:LDL158 LNG158:LNH158 LXC158:LXD158 MGY158:MGZ158 MQU158:MQV158 NAQ158:NAR158 NKM158:NKN158 NUI158:NUJ158 OEE158:OEF158 OOA158:OOB158 OXW158:OXX158 PHS158:PHT158 PRO158:PRP158 QBK158:QBL158 QLG158:QLH158 QVC158:QVD158 REY158:REZ158 ROU158:ROV158 RYQ158:RYR158 SIM158:SIN158 SSI158:SSJ158 TCE158:TCF158 TMA158:TMB158 TVW158:TVX158 UFS158:UFT158 UPO158:UPP158 UZK158:UZL158 VJG158:VJH158 VTC158:VTD158 WCY158:WCZ158 WMU158:WMV158 WWQ158:WWR158 AI65694:AJ65694 KE65694:KF65694 UA65694:UB65694 ADW65694:ADX65694 ANS65694:ANT65694 AXO65694:AXP65694 BHK65694:BHL65694 BRG65694:BRH65694 CBC65694:CBD65694 CKY65694:CKZ65694 CUU65694:CUV65694 DEQ65694:DER65694 DOM65694:DON65694 DYI65694:DYJ65694 EIE65694:EIF65694 ESA65694:ESB65694 FBW65694:FBX65694 FLS65694:FLT65694 FVO65694:FVP65694 GFK65694:GFL65694 GPG65694:GPH65694 GZC65694:GZD65694 HIY65694:HIZ65694 HSU65694:HSV65694 ICQ65694:ICR65694 IMM65694:IMN65694 IWI65694:IWJ65694 JGE65694:JGF65694 JQA65694:JQB65694 JZW65694:JZX65694 KJS65694:KJT65694 KTO65694:KTP65694 LDK65694:LDL65694 LNG65694:LNH65694 LXC65694:LXD65694 MGY65694:MGZ65694 MQU65694:MQV65694 NAQ65694:NAR65694 NKM65694:NKN65694 NUI65694:NUJ65694 OEE65694:OEF65694 OOA65694:OOB65694 OXW65694:OXX65694 PHS65694:PHT65694 PRO65694:PRP65694 QBK65694:QBL65694 QLG65694:QLH65694 QVC65694:QVD65694 REY65694:REZ65694 ROU65694:ROV65694 RYQ65694:RYR65694 SIM65694:SIN65694 SSI65694:SSJ65694 TCE65694:TCF65694 TMA65694:TMB65694 TVW65694:TVX65694 UFS65694:UFT65694 UPO65694:UPP65694 UZK65694:UZL65694 VJG65694:VJH65694 VTC65694:VTD65694 WCY65694:WCZ65694 WMU65694:WMV65694 WWQ65694:WWR65694 AI131230:AJ131230 KE131230:KF131230 UA131230:UB131230 ADW131230:ADX131230 ANS131230:ANT131230 AXO131230:AXP131230 BHK131230:BHL131230 BRG131230:BRH131230 CBC131230:CBD131230 CKY131230:CKZ131230 CUU131230:CUV131230 DEQ131230:DER131230 DOM131230:DON131230 DYI131230:DYJ131230 EIE131230:EIF131230 ESA131230:ESB131230 FBW131230:FBX131230 FLS131230:FLT131230 FVO131230:FVP131230 GFK131230:GFL131230 GPG131230:GPH131230 GZC131230:GZD131230 HIY131230:HIZ131230 HSU131230:HSV131230 ICQ131230:ICR131230 IMM131230:IMN131230 IWI131230:IWJ131230 JGE131230:JGF131230 JQA131230:JQB131230 JZW131230:JZX131230 KJS131230:KJT131230 KTO131230:KTP131230 LDK131230:LDL131230 LNG131230:LNH131230 LXC131230:LXD131230 MGY131230:MGZ131230 MQU131230:MQV131230 NAQ131230:NAR131230 NKM131230:NKN131230 NUI131230:NUJ131230 OEE131230:OEF131230 OOA131230:OOB131230 OXW131230:OXX131230 PHS131230:PHT131230 PRO131230:PRP131230 QBK131230:QBL131230 QLG131230:QLH131230 QVC131230:QVD131230 REY131230:REZ131230 ROU131230:ROV131230 RYQ131230:RYR131230 SIM131230:SIN131230 SSI131230:SSJ131230 TCE131230:TCF131230 TMA131230:TMB131230 TVW131230:TVX131230 UFS131230:UFT131230 UPO131230:UPP131230 UZK131230:UZL131230 VJG131230:VJH131230 VTC131230:VTD131230 WCY131230:WCZ131230 WMU131230:WMV131230 WWQ131230:WWR131230 AI196766:AJ196766 KE196766:KF196766 UA196766:UB196766 ADW196766:ADX196766 ANS196766:ANT196766 AXO196766:AXP196766 BHK196766:BHL196766 BRG196766:BRH196766 CBC196766:CBD196766 CKY196766:CKZ196766 CUU196766:CUV196766 DEQ196766:DER196766 DOM196766:DON196766 DYI196766:DYJ196766 EIE196766:EIF196766 ESA196766:ESB196766 FBW196766:FBX196766 FLS196766:FLT196766 FVO196766:FVP196766 GFK196766:GFL196766 GPG196766:GPH196766 GZC196766:GZD196766 HIY196766:HIZ196766 HSU196766:HSV196766 ICQ196766:ICR196766 IMM196766:IMN196766 IWI196766:IWJ196766 JGE196766:JGF196766 JQA196766:JQB196766 JZW196766:JZX196766 KJS196766:KJT196766 KTO196766:KTP196766 LDK196766:LDL196766 LNG196766:LNH196766 LXC196766:LXD196766 MGY196766:MGZ196766 MQU196766:MQV196766 NAQ196766:NAR196766 NKM196766:NKN196766 NUI196766:NUJ196766 OEE196766:OEF196766 OOA196766:OOB196766 OXW196766:OXX196766 PHS196766:PHT196766 PRO196766:PRP196766 QBK196766:QBL196766 QLG196766:QLH196766 QVC196766:QVD196766 REY196766:REZ196766 ROU196766:ROV196766 RYQ196766:RYR196766 SIM196766:SIN196766 SSI196766:SSJ196766 TCE196766:TCF196766 TMA196766:TMB196766 TVW196766:TVX196766 UFS196766:UFT196766 UPO196766:UPP196766 UZK196766:UZL196766 VJG196766:VJH196766 VTC196766:VTD196766 WCY196766:WCZ196766 WMU196766:WMV196766 WWQ196766:WWR196766 AI262302:AJ262302 KE262302:KF262302 UA262302:UB262302 ADW262302:ADX262302 ANS262302:ANT262302 AXO262302:AXP262302 BHK262302:BHL262302 BRG262302:BRH262302 CBC262302:CBD262302 CKY262302:CKZ262302 CUU262302:CUV262302 DEQ262302:DER262302 DOM262302:DON262302 DYI262302:DYJ262302 EIE262302:EIF262302 ESA262302:ESB262302 FBW262302:FBX262302 FLS262302:FLT262302 FVO262302:FVP262302 GFK262302:GFL262302 GPG262302:GPH262302 GZC262302:GZD262302 HIY262302:HIZ262302 HSU262302:HSV262302 ICQ262302:ICR262302 IMM262302:IMN262302 IWI262302:IWJ262302 JGE262302:JGF262302 JQA262302:JQB262302 JZW262302:JZX262302 KJS262302:KJT262302 KTO262302:KTP262302 LDK262302:LDL262302 LNG262302:LNH262302 LXC262302:LXD262302 MGY262302:MGZ262302 MQU262302:MQV262302 NAQ262302:NAR262302 NKM262302:NKN262302 NUI262302:NUJ262302 OEE262302:OEF262302 OOA262302:OOB262302 OXW262302:OXX262302 PHS262302:PHT262302 PRO262302:PRP262302 QBK262302:QBL262302 QLG262302:QLH262302 QVC262302:QVD262302 REY262302:REZ262302 ROU262302:ROV262302 RYQ262302:RYR262302 SIM262302:SIN262302 SSI262302:SSJ262302 TCE262302:TCF262302 TMA262302:TMB262302 TVW262302:TVX262302 UFS262302:UFT262302 UPO262302:UPP262302 UZK262302:UZL262302 VJG262302:VJH262302 VTC262302:VTD262302 WCY262302:WCZ262302 WMU262302:WMV262302 WWQ262302:WWR262302 AI327838:AJ327838 KE327838:KF327838 UA327838:UB327838 ADW327838:ADX327838 ANS327838:ANT327838 AXO327838:AXP327838 BHK327838:BHL327838 BRG327838:BRH327838 CBC327838:CBD327838 CKY327838:CKZ327838 CUU327838:CUV327838 DEQ327838:DER327838 DOM327838:DON327838 DYI327838:DYJ327838 EIE327838:EIF327838 ESA327838:ESB327838 FBW327838:FBX327838 FLS327838:FLT327838 FVO327838:FVP327838 GFK327838:GFL327838 GPG327838:GPH327838 GZC327838:GZD327838 HIY327838:HIZ327838 HSU327838:HSV327838 ICQ327838:ICR327838 IMM327838:IMN327838 IWI327838:IWJ327838 JGE327838:JGF327838 JQA327838:JQB327838 JZW327838:JZX327838 KJS327838:KJT327838 KTO327838:KTP327838 LDK327838:LDL327838 LNG327838:LNH327838 LXC327838:LXD327838 MGY327838:MGZ327838 MQU327838:MQV327838 NAQ327838:NAR327838 NKM327838:NKN327838 NUI327838:NUJ327838 OEE327838:OEF327838 OOA327838:OOB327838 OXW327838:OXX327838 PHS327838:PHT327838 PRO327838:PRP327838 QBK327838:QBL327838 QLG327838:QLH327838 QVC327838:QVD327838 REY327838:REZ327838 ROU327838:ROV327838 RYQ327838:RYR327838 SIM327838:SIN327838 SSI327838:SSJ327838 TCE327838:TCF327838 TMA327838:TMB327838 TVW327838:TVX327838 UFS327838:UFT327838 UPO327838:UPP327838 UZK327838:UZL327838 VJG327838:VJH327838 VTC327838:VTD327838 WCY327838:WCZ327838 WMU327838:WMV327838 WWQ327838:WWR327838 AI393374:AJ393374 KE393374:KF393374 UA393374:UB393374 ADW393374:ADX393374 ANS393374:ANT393374 AXO393374:AXP393374 BHK393374:BHL393374 BRG393374:BRH393374 CBC393374:CBD393374 CKY393374:CKZ393374 CUU393374:CUV393374 DEQ393374:DER393374 DOM393374:DON393374 DYI393374:DYJ393374 EIE393374:EIF393374 ESA393374:ESB393374 FBW393374:FBX393374 FLS393374:FLT393374 FVO393374:FVP393374 GFK393374:GFL393374 GPG393374:GPH393374 GZC393374:GZD393374 HIY393374:HIZ393374 HSU393374:HSV393374 ICQ393374:ICR393374 IMM393374:IMN393374 IWI393374:IWJ393374 JGE393374:JGF393374 JQA393374:JQB393374 JZW393374:JZX393374 KJS393374:KJT393374 KTO393374:KTP393374 LDK393374:LDL393374 LNG393374:LNH393374 LXC393374:LXD393374 MGY393374:MGZ393374 MQU393374:MQV393374 NAQ393374:NAR393374 NKM393374:NKN393374 NUI393374:NUJ393374 OEE393374:OEF393374 OOA393374:OOB393374 OXW393374:OXX393374 PHS393374:PHT393374 PRO393374:PRP393374 QBK393374:QBL393374 QLG393374:QLH393374 QVC393374:QVD393374 REY393374:REZ393374 ROU393374:ROV393374 RYQ393374:RYR393374 SIM393374:SIN393374 SSI393374:SSJ393374 TCE393374:TCF393374 TMA393374:TMB393374 TVW393374:TVX393374 UFS393374:UFT393374 UPO393374:UPP393374 UZK393374:UZL393374 VJG393374:VJH393374 VTC393374:VTD393374 WCY393374:WCZ393374 WMU393374:WMV393374 WWQ393374:WWR393374 AI458910:AJ458910 KE458910:KF458910 UA458910:UB458910 ADW458910:ADX458910 ANS458910:ANT458910 AXO458910:AXP458910 BHK458910:BHL458910 BRG458910:BRH458910 CBC458910:CBD458910 CKY458910:CKZ458910 CUU458910:CUV458910 DEQ458910:DER458910 DOM458910:DON458910 DYI458910:DYJ458910 EIE458910:EIF458910 ESA458910:ESB458910 FBW458910:FBX458910 FLS458910:FLT458910 FVO458910:FVP458910 GFK458910:GFL458910 GPG458910:GPH458910 GZC458910:GZD458910 HIY458910:HIZ458910 HSU458910:HSV458910 ICQ458910:ICR458910 IMM458910:IMN458910 IWI458910:IWJ458910 JGE458910:JGF458910 JQA458910:JQB458910 JZW458910:JZX458910 KJS458910:KJT458910 KTO458910:KTP458910 LDK458910:LDL458910 LNG458910:LNH458910 LXC458910:LXD458910 MGY458910:MGZ458910 MQU458910:MQV458910 NAQ458910:NAR458910 NKM458910:NKN458910 NUI458910:NUJ458910 OEE458910:OEF458910 OOA458910:OOB458910 OXW458910:OXX458910 PHS458910:PHT458910 PRO458910:PRP458910 QBK458910:QBL458910 QLG458910:QLH458910 QVC458910:QVD458910 REY458910:REZ458910 ROU458910:ROV458910 RYQ458910:RYR458910 SIM458910:SIN458910 SSI458910:SSJ458910 TCE458910:TCF458910 TMA458910:TMB458910 TVW458910:TVX458910 UFS458910:UFT458910 UPO458910:UPP458910 UZK458910:UZL458910 VJG458910:VJH458910 VTC458910:VTD458910 WCY458910:WCZ458910 WMU458910:WMV458910 WWQ458910:WWR458910 AI524446:AJ524446 KE524446:KF524446 UA524446:UB524446 ADW524446:ADX524446 ANS524446:ANT524446 AXO524446:AXP524446 BHK524446:BHL524446 BRG524446:BRH524446 CBC524446:CBD524446 CKY524446:CKZ524446 CUU524446:CUV524446 DEQ524446:DER524446 DOM524446:DON524446 DYI524446:DYJ524446 EIE524446:EIF524446 ESA524446:ESB524446 FBW524446:FBX524446 FLS524446:FLT524446 FVO524446:FVP524446 GFK524446:GFL524446 GPG524446:GPH524446 GZC524446:GZD524446 HIY524446:HIZ524446 HSU524446:HSV524446 ICQ524446:ICR524446 IMM524446:IMN524446 IWI524446:IWJ524446 JGE524446:JGF524446 JQA524446:JQB524446 JZW524446:JZX524446 KJS524446:KJT524446 KTO524446:KTP524446 LDK524446:LDL524446 LNG524446:LNH524446 LXC524446:LXD524446 MGY524446:MGZ524446 MQU524446:MQV524446 NAQ524446:NAR524446 NKM524446:NKN524446 NUI524446:NUJ524446 OEE524446:OEF524446 OOA524446:OOB524446 OXW524446:OXX524446 PHS524446:PHT524446 PRO524446:PRP524446 QBK524446:QBL524446 QLG524446:QLH524446 QVC524446:QVD524446 REY524446:REZ524446 ROU524446:ROV524446 RYQ524446:RYR524446 SIM524446:SIN524446 SSI524446:SSJ524446 TCE524446:TCF524446 TMA524446:TMB524446 TVW524446:TVX524446 UFS524446:UFT524446 UPO524446:UPP524446 UZK524446:UZL524446 VJG524446:VJH524446 VTC524446:VTD524446 WCY524446:WCZ524446 WMU524446:WMV524446 WWQ524446:WWR524446 AI589982:AJ589982 KE589982:KF589982 UA589982:UB589982 ADW589982:ADX589982 ANS589982:ANT589982 AXO589982:AXP589982 BHK589982:BHL589982 BRG589982:BRH589982 CBC589982:CBD589982 CKY589982:CKZ589982 CUU589982:CUV589982 DEQ589982:DER589982 DOM589982:DON589982 DYI589982:DYJ589982 EIE589982:EIF589982 ESA589982:ESB589982 FBW589982:FBX589982 FLS589982:FLT589982 FVO589982:FVP589982 GFK589982:GFL589982 GPG589982:GPH589982 GZC589982:GZD589982 HIY589982:HIZ589982 HSU589982:HSV589982 ICQ589982:ICR589982 IMM589982:IMN589982 IWI589982:IWJ589982 JGE589982:JGF589982 JQA589982:JQB589982 JZW589982:JZX589982 KJS589982:KJT589982 KTO589982:KTP589982 LDK589982:LDL589982 LNG589982:LNH589982 LXC589982:LXD589982 MGY589982:MGZ589982 MQU589982:MQV589982 NAQ589982:NAR589982 NKM589982:NKN589982 NUI589982:NUJ589982 OEE589982:OEF589982 OOA589982:OOB589982 OXW589982:OXX589982 PHS589982:PHT589982 PRO589982:PRP589982 QBK589982:QBL589982 QLG589982:QLH589982 QVC589982:QVD589982 REY589982:REZ589982 ROU589982:ROV589982 RYQ589982:RYR589982 SIM589982:SIN589982 SSI589982:SSJ589982 TCE589982:TCF589982 TMA589982:TMB589982 TVW589982:TVX589982 UFS589982:UFT589982 UPO589982:UPP589982 UZK589982:UZL589982 VJG589982:VJH589982 VTC589982:VTD589982 WCY589982:WCZ589982 WMU589982:WMV589982 WWQ589982:WWR589982 AI655518:AJ655518 KE655518:KF655518 UA655518:UB655518 ADW655518:ADX655518 ANS655518:ANT655518 AXO655518:AXP655518 BHK655518:BHL655518 BRG655518:BRH655518 CBC655518:CBD655518 CKY655518:CKZ655518 CUU655518:CUV655518 DEQ655518:DER655518 DOM655518:DON655518 DYI655518:DYJ655518 EIE655518:EIF655518 ESA655518:ESB655518 FBW655518:FBX655518 FLS655518:FLT655518 FVO655518:FVP655518 GFK655518:GFL655518 GPG655518:GPH655518 GZC655518:GZD655518 HIY655518:HIZ655518 HSU655518:HSV655518 ICQ655518:ICR655518 IMM655518:IMN655518 IWI655518:IWJ655518 JGE655518:JGF655518 JQA655518:JQB655518 JZW655518:JZX655518 KJS655518:KJT655518 KTO655518:KTP655518 LDK655518:LDL655518 LNG655518:LNH655518 LXC655518:LXD655518 MGY655518:MGZ655518 MQU655518:MQV655518 NAQ655518:NAR655518 NKM655518:NKN655518 NUI655518:NUJ655518 OEE655518:OEF655518 OOA655518:OOB655518 OXW655518:OXX655518 PHS655518:PHT655518 PRO655518:PRP655518 QBK655518:QBL655518 QLG655518:QLH655518 QVC655518:QVD655518 REY655518:REZ655518 ROU655518:ROV655518 RYQ655518:RYR655518 SIM655518:SIN655518 SSI655518:SSJ655518 TCE655518:TCF655518 TMA655518:TMB655518 TVW655518:TVX655518 UFS655518:UFT655518 UPO655518:UPP655518 UZK655518:UZL655518 VJG655518:VJH655518 VTC655518:VTD655518 WCY655518:WCZ655518 WMU655518:WMV655518 WWQ655518:WWR655518 AI721054:AJ721054 KE721054:KF721054 UA721054:UB721054 ADW721054:ADX721054 ANS721054:ANT721054 AXO721054:AXP721054 BHK721054:BHL721054 BRG721054:BRH721054 CBC721054:CBD721054 CKY721054:CKZ721054 CUU721054:CUV721054 DEQ721054:DER721054 DOM721054:DON721054 DYI721054:DYJ721054 EIE721054:EIF721054 ESA721054:ESB721054 FBW721054:FBX721054 FLS721054:FLT721054 FVO721054:FVP721054 GFK721054:GFL721054 GPG721054:GPH721054 GZC721054:GZD721054 HIY721054:HIZ721054 HSU721054:HSV721054 ICQ721054:ICR721054 IMM721054:IMN721054 IWI721054:IWJ721054 JGE721054:JGF721054 JQA721054:JQB721054 JZW721054:JZX721054 KJS721054:KJT721054 KTO721054:KTP721054 LDK721054:LDL721054 LNG721054:LNH721054 LXC721054:LXD721054 MGY721054:MGZ721054 MQU721054:MQV721054 NAQ721054:NAR721054 NKM721054:NKN721054 NUI721054:NUJ721054 OEE721054:OEF721054 OOA721054:OOB721054 OXW721054:OXX721054 PHS721054:PHT721054 PRO721054:PRP721054 QBK721054:QBL721054 QLG721054:QLH721054 QVC721054:QVD721054 REY721054:REZ721054 ROU721054:ROV721054 RYQ721054:RYR721054 SIM721054:SIN721054 SSI721054:SSJ721054 TCE721054:TCF721054 TMA721054:TMB721054 TVW721054:TVX721054 UFS721054:UFT721054 UPO721054:UPP721054 UZK721054:UZL721054 VJG721054:VJH721054 VTC721054:VTD721054 WCY721054:WCZ721054 WMU721054:WMV721054 WWQ721054:WWR721054 AI786590:AJ786590 KE786590:KF786590 UA786590:UB786590 ADW786590:ADX786590 ANS786590:ANT786590 AXO786590:AXP786590 BHK786590:BHL786590 BRG786590:BRH786590 CBC786590:CBD786590 CKY786590:CKZ786590 CUU786590:CUV786590 DEQ786590:DER786590 DOM786590:DON786590 DYI786590:DYJ786590 EIE786590:EIF786590 ESA786590:ESB786590 FBW786590:FBX786590 FLS786590:FLT786590 FVO786590:FVP786590 GFK786590:GFL786590 GPG786590:GPH786590 GZC786590:GZD786590 HIY786590:HIZ786590 HSU786590:HSV786590 ICQ786590:ICR786590 IMM786590:IMN786590 IWI786590:IWJ786590 JGE786590:JGF786590 JQA786590:JQB786590 JZW786590:JZX786590 KJS786590:KJT786590 KTO786590:KTP786590 LDK786590:LDL786590 LNG786590:LNH786590 LXC786590:LXD786590 MGY786590:MGZ786590 MQU786590:MQV786590 NAQ786590:NAR786590 NKM786590:NKN786590 NUI786590:NUJ786590 OEE786590:OEF786590 OOA786590:OOB786590 OXW786590:OXX786590 PHS786590:PHT786590 PRO786590:PRP786590 QBK786590:QBL786590 QLG786590:QLH786590 QVC786590:QVD786590 REY786590:REZ786590 ROU786590:ROV786590 RYQ786590:RYR786590 SIM786590:SIN786590 SSI786590:SSJ786590 TCE786590:TCF786590 TMA786590:TMB786590 TVW786590:TVX786590 UFS786590:UFT786590 UPO786590:UPP786590 UZK786590:UZL786590 VJG786590:VJH786590 VTC786590:VTD786590 WCY786590:WCZ786590 WMU786590:WMV786590 WWQ786590:WWR786590 AI852126:AJ852126 KE852126:KF852126 UA852126:UB852126 ADW852126:ADX852126 ANS852126:ANT852126 AXO852126:AXP852126 BHK852126:BHL852126 BRG852126:BRH852126 CBC852126:CBD852126 CKY852126:CKZ852126 CUU852126:CUV852126 DEQ852126:DER852126 DOM852126:DON852126 DYI852126:DYJ852126 EIE852126:EIF852126 ESA852126:ESB852126 FBW852126:FBX852126 FLS852126:FLT852126 FVO852126:FVP852126 GFK852126:GFL852126 GPG852126:GPH852126 GZC852126:GZD852126 HIY852126:HIZ852126 HSU852126:HSV852126 ICQ852126:ICR852126 IMM852126:IMN852126 IWI852126:IWJ852126 JGE852126:JGF852126 JQA852126:JQB852126 JZW852126:JZX852126 KJS852126:KJT852126 KTO852126:KTP852126 LDK852126:LDL852126 LNG852126:LNH852126 LXC852126:LXD852126 MGY852126:MGZ852126 MQU852126:MQV852126 NAQ852126:NAR852126 NKM852126:NKN852126 NUI852126:NUJ852126 OEE852126:OEF852126 OOA852126:OOB852126 OXW852126:OXX852126 PHS852126:PHT852126 PRO852126:PRP852126 QBK852126:QBL852126 QLG852126:QLH852126 QVC852126:QVD852126 REY852126:REZ852126 ROU852126:ROV852126 RYQ852126:RYR852126 SIM852126:SIN852126 SSI852126:SSJ852126 TCE852126:TCF852126 TMA852126:TMB852126 TVW852126:TVX852126 UFS852126:UFT852126 UPO852126:UPP852126 UZK852126:UZL852126 VJG852126:VJH852126 VTC852126:VTD852126 WCY852126:WCZ852126 WMU852126:WMV852126 WWQ852126:WWR852126 AI917662:AJ917662 KE917662:KF917662 UA917662:UB917662 ADW917662:ADX917662 ANS917662:ANT917662 AXO917662:AXP917662 BHK917662:BHL917662 BRG917662:BRH917662 CBC917662:CBD917662 CKY917662:CKZ917662 CUU917662:CUV917662 DEQ917662:DER917662 DOM917662:DON917662 DYI917662:DYJ917662 EIE917662:EIF917662 ESA917662:ESB917662 FBW917662:FBX917662 FLS917662:FLT917662 FVO917662:FVP917662 GFK917662:GFL917662 GPG917662:GPH917662 GZC917662:GZD917662 HIY917662:HIZ917662 HSU917662:HSV917662 ICQ917662:ICR917662 IMM917662:IMN917662 IWI917662:IWJ917662 JGE917662:JGF917662 JQA917662:JQB917662 JZW917662:JZX917662 KJS917662:KJT917662 KTO917662:KTP917662 LDK917662:LDL917662 LNG917662:LNH917662 LXC917662:LXD917662 MGY917662:MGZ917662 MQU917662:MQV917662 NAQ917662:NAR917662 NKM917662:NKN917662 NUI917662:NUJ917662 OEE917662:OEF917662 OOA917662:OOB917662 OXW917662:OXX917662 PHS917662:PHT917662 PRO917662:PRP917662 QBK917662:QBL917662 QLG917662:QLH917662 QVC917662:QVD917662 REY917662:REZ917662 ROU917662:ROV917662 RYQ917662:RYR917662 SIM917662:SIN917662 SSI917662:SSJ917662 TCE917662:TCF917662 TMA917662:TMB917662 TVW917662:TVX917662 UFS917662:UFT917662 UPO917662:UPP917662 UZK917662:UZL917662 VJG917662:VJH917662 VTC917662:VTD917662 WCY917662:WCZ917662 WMU917662:WMV917662 WWQ917662:WWR917662 AI983198:AJ983198 KE983198:KF983198 UA983198:UB983198 ADW983198:ADX983198 ANS983198:ANT983198 AXO983198:AXP983198 BHK983198:BHL983198 BRG983198:BRH983198 CBC983198:CBD983198 CKY983198:CKZ983198 CUU983198:CUV983198 DEQ983198:DER983198 DOM983198:DON983198 DYI983198:DYJ983198 EIE983198:EIF983198 ESA983198:ESB983198 FBW983198:FBX983198 FLS983198:FLT983198 FVO983198:FVP983198 GFK983198:GFL983198 GPG983198:GPH983198 GZC983198:GZD983198 HIY983198:HIZ983198 HSU983198:HSV983198 ICQ983198:ICR983198 IMM983198:IMN983198 IWI983198:IWJ983198 JGE983198:JGF983198 JQA983198:JQB983198 JZW983198:JZX983198 KJS983198:KJT983198 KTO983198:KTP983198 LDK983198:LDL983198 LNG983198:LNH983198 LXC983198:LXD983198 MGY983198:MGZ983198 MQU983198:MQV983198 NAQ983198:NAR983198 NKM983198:NKN983198 NUI983198:NUJ983198 OEE983198:OEF983198 OOA983198:OOB983198 OXW983198:OXX983198 PHS983198:PHT983198 PRO983198:PRP983198 QBK983198:QBL983198 QLG983198:QLH983198 QVC983198:QVD983198 REY983198:REZ983198 ROU983198:ROV983198 RYQ983198:RYR983198 SIM983198:SIN983198 SSI983198:SSJ983198 TCE983198:TCF983198 TMA983198:TMB983198 TVW983198:TVX983198 UFS983198:UFT983198 UPO983198:UPP983198 UZK983198:UZL983198 VJG983198:VJH983198 VTC983198:VTD983198 WCY983198:WCZ983198 WMU983198:WMV983198 WWQ983198:WWR983198 W156:Y157 JS156:JU157 TO156:TQ157 ADK156:ADM157 ANG156:ANI157 AXC156:AXE157 BGY156:BHA157 BQU156:BQW157 CAQ156:CAS157 CKM156:CKO157 CUI156:CUK157 DEE156:DEG157 DOA156:DOC157 DXW156:DXY157 EHS156:EHU157 ERO156:ERQ157 FBK156:FBM157 FLG156:FLI157 FVC156:FVE157 GEY156:GFA157 GOU156:GOW157 GYQ156:GYS157 HIM156:HIO157 HSI156:HSK157 ICE156:ICG157 IMA156:IMC157 IVW156:IVY157 JFS156:JFU157 JPO156:JPQ157 JZK156:JZM157 KJG156:KJI157 KTC156:KTE157 LCY156:LDA157 LMU156:LMW157 LWQ156:LWS157 MGM156:MGO157 MQI156:MQK157 NAE156:NAG157 NKA156:NKC157 NTW156:NTY157 ODS156:ODU157 ONO156:ONQ157 OXK156:OXM157 PHG156:PHI157 PRC156:PRE157 QAY156:QBA157 QKU156:QKW157 QUQ156:QUS157 REM156:REO157 ROI156:ROK157 RYE156:RYG157 SIA156:SIC157 SRW156:SRY157 TBS156:TBU157 TLO156:TLQ157 TVK156:TVM157 UFG156:UFI157 UPC156:UPE157 UYY156:UZA157 VIU156:VIW157 VSQ156:VSS157 WCM156:WCO157 WMI156:WMK157 WWE156:WWG157 W65692:Y65693 JS65692:JU65693 TO65692:TQ65693 ADK65692:ADM65693 ANG65692:ANI65693 AXC65692:AXE65693 BGY65692:BHA65693 BQU65692:BQW65693 CAQ65692:CAS65693 CKM65692:CKO65693 CUI65692:CUK65693 DEE65692:DEG65693 DOA65692:DOC65693 DXW65692:DXY65693 EHS65692:EHU65693 ERO65692:ERQ65693 FBK65692:FBM65693 FLG65692:FLI65693 FVC65692:FVE65693 GEY65692:GFA65693 GOU65692:GOW65693 GYQ65692:GYS65693 HIM65692:HIO65693 HSI65692:HSK65693 ICE65692:ICG65693 IMA65692:IMC65693 IVW65692:IVY65693 JFS65692:JFU65693 JPO65692:JPQ65693 JZK65692:JZM65693 KJG65692:KJI65693 KTC65692:KTE65693 LCY65692:LDA65693 LMU65692:LMW65693 LWQ65692:LWS65693 MGM65692:MGO65693 MQI65692:MQK65693 NAE65692:NAG65693 NKA65692:NKC65693 NTW65692:NTY65693 ODS65692:ODU65693 ONO65692:ONQ65693 OXK65692:OXM65693 PHG65692:PHI65693 PRC65692:PRE65693 QAY65692:QBA65693 QKU65692:QKW65693 QUQ65692:QUS65693 REM65692:REO65693 ROI65692:ROK65693 RYE65692:RYG65693 SIA65692:SIC65693 SRW65692:SRY65693 TBS65692:TBU65693 TLO65692:TLQ65693 TVK65692:TVM65693 UFG65692:UFI65693 UPC65692:UPE65693 UYY65692:UZA65693 VIU65692:VIW65693 VSQ65692:VSS65693 WCM65692:WCO65693 WMI65692:WMK65693 WWE65692:WWG65693 W131228:Y131229 JS131228:JU131229 TO131228:TQ131229 ADK131228:ADM131229 ANG131228:ANI131229 AXC131228:AXE131229 BGY131228:BHA131229 BQU131228:BQW131229 CAQ131228:CAS131229 CKM131228:CKO131229 CUI131228:CUK131229 DEE131228:DEG131229 DOA131228:DOC131229 DXW131228:DXY131229 EHS131228:EHU131229 ERO131228:ERQ131229 FBK131228:FBM131229 FLG131228:FLI131229 FVC131228:FVE131229 GEY131228:GFA131229 GOU131228:GOW131229 GYQ131228:GYS131229 HIM131228:HIO131229 HSI131228:HSK131229 ICE131228:ICG131229 IMA131228:IMC131229 IVW131228:IVY131229 JFS131228:JFU131229 JPO131228:JPQ131229 JZK131228:JZM131229 KJG131228:KJI131229 KTC131228:KTE131229 LCY131228:LDA131229 LMU131228:LMW131229 LWQ131228:LWS131229 MGM131228:MGO131229 MQI131228:MQK131229 NAE131228:NAG131229 NKA131228:NKC131229 NTW131228:NTY131229 ODS131228:ODU131229 ONO131228:ONQ131229 OXK131228:OXM131229 PHG131228:PHI131229 PRC131228:PRE131229 QAY131228:QBA131229 QKU131228:QKW131229 QUQ131228:QUS131229 REM131228:REO131229 ROI131228:ROK131229 RYE131228:RYG131229 SIA131228:SIC131229 SRW131228:SRY131229 TBS131228:TBU131229 TLO131228:TLQ131229 TVK131228:TVM131229 UFG131228:UFI131229 UPC131228:UPE131229 UYY131228:UZA131229 VIU131228:VIW131229 VSQ131228:VSS131229 WCM131228:WCO131229 WMI131228:WMK131229 WWE131228:WWG131229 W196764:Y196765 JS196764:JU196765 TO196764:TQ196765 ADK196764:ADM196765 ANG196764:ANI196765 AXC196764:AXE196765 BGY196764:BHA196765 BQU196764:BQW196765 CAQ196764:CAS196765 CKM196764:CKO196765 CUI196764:CUK196765 DEE196764:DEG196765 DOA196764:DOC196765 DXW196764:DXY196765 EHS196764:EHU196765 ERO196764:ERQ196765 FBK196764:FBM196765 FLG196764:FLI196765 FVC196764:FVE196765 GEY196764:GFA196765 GOU196764:GOW196765 GYQ196764:GYS196765 HIM196764:HIO196765 HSI196764:HSK196765 ICE196764:ICG196765 IMA196764:IMC196765 IVW196764:IVY196765 JFS196764:JFU196765 JPO196764:JPQ196765 JZK196764:JZM196765 KJG196764:KJI196765 KTC196764:KTE196765 LCY196764:LDA196765 LMU196764:LMW196765 LWQ196764:LWS196765 MGM196764:MGO196765 MQI196764:MQK196765 NAE196764:NAG196765 NKA196764:NKC196765 NTW196764:NTY196765 ODS196764:ODU196765 ONO196764:ONQ196765 OXK196764:OXM196765 PHG196764:PHI196765 PRC196764:PRE196765 QAY196764:QBA196765 QKU196764:QKW196765 QUQ196764:QUS196765 REM196764:REO196765 ROI196764:ROK196765 RYE196764:RYG196765 SIA196764:SIC196765 SRW196764:SRY196765 TBS196764:TBU196765 TLO196764:TLQ196765 TVK196764:TVM196765 UFG196764:UFI196765 UPC196764:UPE196765 UYY196764:UZA196765 VIU196764:VIW196765 VSQ196764:VSS196765 WCM196764:WCO196765 WMI196764:WMK196765 WWE196764:WWG196765 W262300:Y262301 JS262300:JU262301 TO262300:TQ262301 ADK262300:ADM262301 ANG262300:ANI262301 AXC262300:AXE262301 BGY262300:BHA262301 BQU262300:BQW262301 CAQ262300:CAS262301 CKM262300:CKO262301 CUI262300:CUK262301 DEE262300:DEG262301 DOA262300:DOC262301 DXW262300:DXY262301 EHS262300:EHU262301 ERO262300:ERQ262301 FBK262300:FBM262301 FLG262300:FLI262301 FVC262300:FVE262301 GEY262300:GFA262301 GOU262300:GOW262301 GYQ262300:GYS262301 HIM262300:HIO262301 HSI262300:HSK262301 ICE262300:ICG262301 IMA262300:IMC262301 IVW262300:IVY262301 JFS262300:JFU262301 JPO262300:JPQ262301 JZK262300:JZM262301 KJG262300:KJI262301 KTC262300:KTE262301 LCY262300:LDA262301 LMU262300:LMW262301 LWQ262300:LWS262301 MGM262300:MGO262301 MQI262300:MQK262301 NAE262300:NAG262301 NKA262300:NKC262301 NTW262300:NTY262301 ODS262300:ODU262301 ONO262300:ONQ262301 OXK262300:OXM262301 PHG262300:PHI262301 PRC262300:PRE262301 QAY262300:QBA262301 QKU262300:QKW262301 QUQ262300:QUS262301 REM262300:REO262301 ROI262300:ROK262301 RYE262300:RYG262301 SIA262300:SIC262301 SRW262300:SRY262301 TBS262300:TBU262301 TLO262300:TLQ262301 TVK262300:TVM262301 UFG262300:UFI262301 UPC262300:UPE262301 UYY262300:UZA262301 VIU262300:VIW262301 VSQ262300:VSS262301 WCM262300:WCO262301 WMI262300:WMK262301 WWE262300:WWG262301 W327836:Y327837 JS327836:JU327837 TO327836:TQ327837 ADK327836:ADM327837 ANG327836:ANI327837 AXC327836:AXE327837 BGY327836:BHA327837 BQU327836:BQW327837 CAQ327836:CAS327837 CKM327836:CKO327837 CUI327836:CUK327837 DEE327836:DEG327837 DOA327836:DOC327837 DXW327836:DXY327837 EHS327836:EHU327837 ERO327836:ERQ327837 FBK327836:FBM327837 FLG327836:FLI327837 FVC327836:FVE327837 GEY327836:GFA327837 GOU327836:GOW327837 GYQ327836:GYS327837 HIM327836:HIO327837 HSI327836:HSK327837 ICE327836:ICG327837 IMA327836:IMC327837 IVW327836:IVY327837 JFS327836:JFU327837 JPO327836:JPQ327837 JZK327836:JZM327837 KJG327836:KJI327837 KTC327836:KTE327837 LCY327836:LDA327837 LMU327836:LMW327837 LWQ327836:LWS327837 MGM327836:MGO327837 MQI327836:MQK327837 NAE327836:NAG327837 NKA327836:NKC327837 NTW327836:NTY327837 ODS327836:ODU327837 ONO327836:ONQ327837 OXK327836:OXM327837 PHG327836:PHI327837 PRC327836:PRE327837 QAY327836:QBA327837 QKU327836:QKW327837 QUQ327836:QUS327837 REM327836:REO327837 ROI327836:ROK327837 RYE327836:RYG327837 SIA327836:SIC327837 SRW327836:SRY327837 TBS327836:TBU327837 TLO327836:TLQ327837 TVK327836:TVM327837 UFG327836:UFI327837 UPC327836:UPE327837 UYY327836:UZA327837 VIU327836:VIW327837 VSQ327836:VSS327837 WCM327836:WCO327837 WMI327836:WMK327837 WWE327836:WWG327837 W393372:Y393373 JS393372:JU393373 TO393372:TQ393373 ADK393372:ADM393373 ANG393372:ANI393373 AXC393372:AXE393373 BGY393372:BHA393373 BQU393372:BQW393373 CAQ393372:CAS393373 CKM393372:CKO393373 CUI393372:CUK393373 DEE393372:DEG393373 DOA393372:DOC393373 DXW393372:DXY393373 EHS393372:EHU393373 ERO393372:ERQ393373 FBK393372:FBM393373 FLG393372:FLI393373 FVC393372:FVE393373 GEY393372:GFA393373 GOU393372:GOW393373 GYQ393372:GYS393373 HIM393372:HIO393373 HSI393372:HSK393373 ICE393372:ICG393373 IMA393372:IMC393373 IVW393372:IVY393373 JFS393372:JFU393373 JPO393372:JPQ393373 JZK393372:JZM393373 KJG393372:KJI393373 KTC393372:KTE393373 LCY393372:LDA393373 LMU393372:LMW393373 LWQ393372:LWS393373 MGM393372:MGO393373 MQI393372:MQK393373 NAE393372:NAG393373 NKA393372:NKC393373 NTW393372:NTY393373 ODS393372:ODU393373 ONO393372:ONQ393373 OXK393372:OXM393373 PHG393372:PHI393373 PRC393372:PRE393373 QAY393372:QBA393373 QKU393372:QKW393373 QUQ393372:QUS393373 REM393372:REO393373 ROI393372:ROK393373 RYE393372:RYG393373 SIA393372:SIC393373 SRW393372:SRY393373 TBS393372:TBU393373 TLO393372:TLQ393373 TVK393372:TVM393373 UFG393372:UFI393373 UPC393372:UPE393373 UYY393372:UZA393373 VIU393372:VIW393373 VSQ393372:VSS393373 WCM393372:WCO393373 WMI393372:WMK393373 WWE393372:WWG393373 W458908:Y458909 JS458908:JU458909 TO458908:TQ458909 ADK458908:ADM458909 ANG458908:ANI458909 AXC458908:AXE458909 BGY458908:BHA458909 BQU458908:BQW458909 CAQ458908:CAS458909 CKM458908:CKO458909 CUI458908:CUK458909 DEE458908:DEG458909 DOA458908:DOC458909 DXW458908:DXY458909 EHS458908:EHU458909 ERO458908:ERQ458909 FBK458908:FBM458909 FLG458908:FLI458909 FVC458908:FVE458909 GEY458908:GFA458909 GOU458908:GOW458909 GYQ458908:GYS458909 HIM458908:HIO458909 HSI458908:HSK458909 ICE458908:ICG458909 IMA458908:IMC458909 IVW458908:IVY458909 JFS458908:JFU458909 JPO458908:JPQ458909 JZK458908:JZM458909 KJG458908:KJI458909 KTC458908:KTE458909 LCY458908:LDA458909 LMU458908:LMW458909 LWQ458908:LWS458909 MGM458908:MGO458909 MQI458908:MQK458909 NAE458908:NAG458909 NKA458908:NKC458909 NTW458908:NTY458909 ODS458908:ODU458909 ONO458908:ONQ458909 OXK458908:OXM458909 PHG458908:PHI458909 PRC458908:PRE458909 QAY458908:QBA458909 QKU458908:QKW458909 QUQ458908:QUS458909 REM458908:REO458909 ROI458908:ROK458909 RYE458908:RYG458909 SIA458908:SIC458909 SRW458908:SRY458909 TBS458908:TBU458909 TLO458908:TLQ458909 TVK458908:TVM458909 UFG458908:UFI458909 UPC458908:UPE458909 UYY458908:UZA458909 VIU458908:VIW458909 VSQ458908:VSS458909 WCM458908:WCO458909 WMI458908:WMK458909 WWE458908:WWG458909 W524444:Y524445 JS524444:JU524445 TO524444:TQ524445 ADK524444:ADM524445 ANG524444:ANI524445 AXC524444:AXE524445 BGY524444:BHA524445 BQU524444:BQW524445 CAQ524444:CAS524445 CKM524444:CKO524445 CUI524444:CUK524445 DEE524444:DEG524445 DOA524444:DOC524445 DXW524444:DXY524445 EHS524444:EHU524445 ERO524444:ERQ524445 FBK524444:FBM524445 FLG524444:FLI524445 FVC524444:FVE524445 GEY524444:GFA524445 GOU524444:GOW524445 GYQ524444:GYS524445 HIM524444:HIO524445 HSI524444:HSK524445 ICE524444:ICG524445 IMA524444:IMC524445 IVW524444:IVY524445 JFS524444:JFU524445 JPO524444:JPQ524445 JZK524444:JZM524445 KJG524444:KJI524445 KTC524444:KTE524445 LCY524444:LDA524445 LMU524444:LMW524445 LWQ524444:LWS524445 MGM524444:MGO524445 MQI524444:MQK524445 NAE524444:NAG524445 NKA524444:NKC524445 NTW524444:NTY524445 ODS524444:ODU524445 ONO524444:ONQ524445 OXK524444:OXM524445 PHG524444:PHI524445 PRC524444:PRE524445 QAY524444:QBA524445 QKU524444:QKW524445 QUQ524444:QUS524445 REM524444:REO524445 ROI524444:ROK524445 RYE524444:RYG524445 SIA524444:SIC524445 SRW524444:SRY524445 TBS524444:TBU524445 TLO524444:TLQ524445 TVK524444:TVM524445 UFG524444:UFI524445 UPC524444:UPE524445 UYY524444:UZA524445 VIU524444:VIW524445 VSQ524444:VSS524445 WCM524444:WCO524445 WMI524444:WMK524445 WWE524444:WWG524445 W589980:Y589981 JS589980:JU589981 TO589980:TQ589981 ADK589980:ADM589981 ANG589980:ANI589981 AXC589980:AXE589981 BGY589980:BHA589981 BQU589980:BQW589981 CAQ589980:CAS589981 CKM589980:CKO589981 CUI589980:CUK589981 DEE589980:DEG589981 DOA589980:DOC589981 DXW589980:DXY589981 EHS589980:EHU589981 ERO589980:ERQ589981 FBK589980:FBM589981 FLG589980:FLI589981 FVC589980:FVE589981 GEY589980:GFA589981 GOU589980:GOW589981 GYQ589980:GYS589981 HIM589980:HIO589981 HSI589980:HSK589981 ICE589980:ICG589981 IMA589980:IMC589981 IVW589980:IVY589981 JFS589980:JFU589981 JPO589980:JPQ589981 JZK589980:JZM589981 KJG589980:KJI589981 KTC589980:KTE589981 LCY589980:LDA589981 LMU589980:LMW589981 LWQ589980:LWS589981 MGM589980:MGO589981 MQI589980:MQK589981 NAE589980:NAG589981 NKA589980:NKC589981 NTW589980:NTY589981 ODS589980:ODU589981 ONO589980:ONQ589981 OXK589980:OXM589981 PHG589980:PHI589981 PRC589980:PRE589981 QAY589980:QBA589981 QKU589980:QKW589981 QUQ589980:QUS589981 REM589980:REO589981 ROI589980:ROK589981 RYE589980:RYG589981 SIA589980:SIC589981 SRW589980:SRY589981 TBS589980:TBU589981 TLO589980:TLQ589981 TVK589980:TVM589981 UFG589980:UFI589981 UPC589980:UPE589981 UYY589980:UZA589981 VIU589980:VIW589981 VSQ589980:VSS589981 WCM589980:WCO589981 WMI589980:WMK589981 WWE589980:WWG589981 W655516:Y655517 JS655516:JU655517 TO655516:TQ655517 ADK655516:ADM655517 ANG655516:ANI655517 AXC655516:AXE655517 BGY655516:BHA655517 BQU655516:BQW655517 CAQ655516:CAS655517 CKM655516:CKO655517 CUI655516:CUK655517 DEE655516:DEG655517 DOA655516:DOC655517 DXW655516:DXY655517 EHS655516:EHU655517 ERO655516:ERQ655517 FBK655516:FBM655517 FLG655516:FLI655517 FVC655516:FVE655517 GEY655516:GFA655517 GOU655516:GOW655517 GYQ655516:GYS655517 HIM655516:HIO655517 HSI655516:HSK655517 ICE655516:ICG655517 IMA655516:IMC655517 IVW655516:IVY655517 JFS655516:JFU655517 JPO655516:JPQ655517 JZK655516:JZM655517 KJG655516:KJI655517 KTC655516:KTE655517 LCY655516:LDA655517 LMU655516:LMW655517 LWQ655516:LWS655517 MGM655516:MGO655517 MQI655516:MQK655517 NAE655516:NAG655517 NKA655516:NKC655517 NTW655516:NTY655517 ODS655516:ODU655517 ONO655516:ONQ655517 OXK655516:OXM655517 PHG655516:PHI655517 PRC655516:PRE655517 QAY655516:QBA655517 QKU655516:QKW655517 QUQ655516:QUS655517 REM655516:REO655517 ROI655516:ROK655517 RYE655516:RYG655517 SIA655516:SIC655517 SRW655516:SRY655517 TBS655516:TBU655517 TLO655516:TLQ655517 TVK655516:TVM655517 UFG655516:UFI655517 UPC655516:UPE655517 UYY655516:UZA655517 VIU655516:VIW655517 VSQ655516:VSS655517 WCM655516:WCO655517 WMI655516:WMK655517 WWE655516:WWG655517 W721052:Y721053 JS721052:JU721053 TO721052:TQ721053 ADK721052:ADM721053 ANG721052:ANI721053 AXC721052:AXE721053 BGY721052:BHA721053 BQU721052:BQW721053 CAQ721052:CAS721053 CKM721052:CKO721053 CUI721052:CUK721053 DEE721052:DEG721053 DOA721052:DOC721053 DXW721052:DXY721053 EHS721052:EHU721053 ERO721052:ERQ721053 FBK721052:FBM721053 FLG721052:FLI721053 FVC721052:FVE721053 GEY721052:GFA721053 GOU721052:GOW721053 GYQ721052:GYS721053 HIM721052:HIO721053 HSI721052:HSK721053 ICE721052:ICG721053 IMA721052:IMC721053 IVW721052:IVY721053 JFS721052:JFU721053 JPO721052:JPQ721053 JZK721052:JZM721053 KJG721052:KJI721053 KTC721052:KTE721053 LCY721052:LDA721053 LMU721052:LMW721053 LWQ721052:LWS721053 MGM721052:MGO721053 MQI721052:MQK721053 NAE721052:NAG721053 NKA721052:NKC721053 NTW721052:NTY721053 ODS721052:ODU721053 ONO721052:ONQ721053 OXK721052:OXM721053 PHG721052:PHI721053 PRC721052:PRE721053 QAY721052:QBA721053 QKU721052:QKW721053 QUQ721052:QUS721053 REM721052:REO721053 ROI721052:ROK721053 RYE721052:RYG721053 SIA721052:SIC721053 SRW721052:SRY721053 TBS721052:TBU721053 TLO721052:TLQ721053 TVK721052:TVM721053 UFG721052:UFI721053 UPC721052:UPE721053 UYY721052:UZA721053 VIU721052:VIW721053 VSQ721052:VSS721053 WCM721052:WCO721053 WMI721052:WMK721053 WWE721052:WWG721053 W786588:Y786589 JS786588:JU786589 TO786588:TQ786589 ADK786588:ADM786589 ANG786588:ANI786589 AXC786588:AXE786589 BGY786588:BHA786589 BQU786588:BQW786589 CAQ786588:CAS786589 CKM786588:CKO786589 CUI786588:CUK786589 DEE786588:DEG786589 DOA786588:DOC786589 DXW786588:DXY786589 EHS786588:EHU786589 ERO786588:ERQ786589 FBK786588:FBM786589 FLG786588:FLI786589 FVC786588:FVE786589 GEY786588:GFA786589 GOU786588:GOW786589 GYQ786588:GYS786589 HIM786588:HIO786589 HSI786588:HSK786589 ICE786588:ICG786589 IMA786588:IMC786589 IVW786588:IVY786589 JFS786588:JFU786589 JPO786588:JPQ786589 JZK786588:JZM786589 KJG786588:KJI786589 KTC786588:KTE786589 LCY786588:LDA786589 LMU786588:LMW786589 LWQ786588:LWS786589 MGM786588:MGO786589 MQI786588:MQK786589 NAE786588:NAG786589 NKA786588:NKC786589 NTW786588:NTY786589 ODS786588:ODU786589 ONO786588:ONQ786589 OXK786588:OXM786589 PHG786588:PHI786589 PRC786588:PRE786589 QAY786588:QBA786589 QKU786588:QKW786589 QUQ786588:QUS786589 REM786588:REO786589 ROI786588:ROK786589 RYE786588:RYG786589 SIA786588:SIC786589 SRW786588:SRY786589 TBS786588:TBU786589 TLO786588:TLQ786589 TVK786588:TVM786589 UFG786588:UFI786589 UPC786588:UPE786589 UYY786588:UZA786589 VIU786588:VIW786589 VSQ786588:VSS786589 WCM786588:WCO786589 WMI786588:WMK786589 WWE786588:WWG786589 W852124:Y852125 JS852124:JU852125 TO852124:TQ852125 ADK852124:ADM852125 ANG852124:ANI852125 AXC852124:AXE852125 BGY852124:BHA852125 BQU852124:BQW852125 CAQ852124:CAS852125 CKM852124:CKO852125 CUI852124:CUK852125 DEE852124:DEG852125 DOA852124:DOC852125 DXW852124:DXY852125 EHS852124:EHU852125 ERO852124:ERQ852125 FBK852124:FBM852125 FLG852124:FLI852125 FVC852124:FVE852125 GEY852124:GFA852125 GOU852124:GOW852125 GYQ852124:GYS852125 HIM852124:HIO852125 HSI852124:HSK852125 ICE852124:ICG852125 IMA852124:IMC852125 IVW852124:IVY852125 JFS852124:JFU852125 JPO852124:JPQ852125 JZK852124:JZM852125 KJG852124:KJI852125 KTC852124:KTE852125 LCY852124:LDA852125 LMU852124:LMW852125 LWQ852124:LWS852125 MGM852124:MGO852125 MQI852124:MQK852125 NAE852124:NAG852125 NKA852124:NKC852125 NTW852124:NTY852125 ODS852124:ODU852125 ONO852124:ONQ852125 OXK852124:OXM852125 PHG852124:PHI852125 PRC852124:PRE852125 QAY852124:QBA852125 QKU852124:QKW852125 QUQ852124:QUS852125 REM852124:REO852125 ROI852124:ROK852125 RYE852124:RYG852125 SIA852124:SIC852125 SRW852124:SRY852125 TBS852124:TBU852125 TLO852124:TLQ852125 TVK852124:TVM852125 UFG852124:UFI852125 UPC852124:UPE852125 UYY852124:UZA852125 VIU852124:VIW852125 VSQ852124:VSS852125 WCM852124:WCO852125 WMI852124:WMK852125 WWE852124:WWG852125 W917660:Y917661 JS917660:JU917661 TO917660:TQ917661 ADK917660:ADM917661 ANG917660:ANI917661 AXC917660:AXE917661 BGY917660:BHA917661 BQU917660:BQW917661 CAQ917660:CAS917661 CKM917660:CKO917661 CUI917660:CUK917661 DEE917660:DEG917661 DOA917660:DOC917661 DXW917660:DXY917661 EHS917660:EHU917661 ERO917660:ERQ917661 FBK917660:FBM917661 FLG917660:FLI917661 FVC917660:FVE917661 GEY917660:GFA917661 GOU917660:GOW917661 GYQ917660:GYS917661 HIM917660:HIO917661 HSI917660:HSK917661 ICE917660:ICG917661 IMA917660:IMC917661 IVW917660:IVY917661 JFS917660:JFU917661 JPO917660:JPQ917661 JZK917660:JZM917661 KJG917660:KJI917661 KTC917660:KTE917661 LCY917660:LDA917661 LMU917660:LMW917661 LWQ917660:LWS917661 MGM917660:MGO917661 MQI917660:MQK917661 NAE917660:NAG917661 NKA917660:NKC917661 NTW917660:NTY917661 ODS917660:ODU917661 ONO917660:ONQ917661 OXK917660:OXM917661 PHG917660:PHI917661 PRC917660:PRE917661 QAY917660:QBA917661 QKU917660:QKW917661 QUQ917660:QUS917661 REM917660:REO917661 ROI917660:ROK917661 RYE917660:RYG917661 SIA917660:SIC917661 SRW917660:SRY917661 TBS917660:TBU917661 TLO917660:TLQ917661 TVK917660:TVM917661 UFG917660:UFI917661 UPC917660:UPE917661 UYY917660:UZA917661 VIU917660:VIW917661 VSQ917660:VSS917661 WCM917660:WCO917661 WMI917660:WMK917661 WWE917660:WWG917661 W983196:Y983197 JS983196:JU983197 TO983196:TQ983197 ADK983196:ADM983197 ANG983196:ANI983197 AXC983196:AXE983197 BGY983196:BHA983197 BQU983196:BQW983197 CAQ983196:CAS983197 CKM983196:CKO983197 CUI983196:CUK983197 DEE983196:DEG983197 DOA983196:DOC983197 DXW983196:DXY983197 EHS983196:EHU983197 ERO983196:ERQ983197 FBK983196:FBM983197 FLG983196:FLI983197 FVC983196:FVE983197 GEY983196:GFA983197 GOU983196:GOW983197 GYQ983196:GYS983197 HIM983196:HIO983197 HSI983196:HSK983197 ICE983196:ICG983197 IMA983196:IMC983197 IVW983196:IVY983197 JFS983196:JFU983197 JPO983196:JPQ983197 JZK983196:JZM983197 KJG983196:KJI983197 KTC983196:KTE983197 LCY983196:LDA983197 LMU983196:LMW983197 LWQ983196:LWS983197 MGM983196:MGO983197 MQI983196:MQK983197 NAE983196:NAG983197 NKA983196:NKC983197 NTW983196:NTY983197 ODS983196:ODU983197 ONO983196:ONQ983197 OXK983196:OXM983197 PHG983196:PHI983197 PRC983196:PRE983197 QAY983196:QBA983197 QKU983196:QKW983197 QUQ983196:QUS983197 REM983196:REO983197 ROI983196:ROK983197 RYE983196:RYG983197 SIA983196:SIC983197 SRW983196:SRY983197 TBS983196:TBU983197 TLO983196:TLQ983197 TVK983196:TVM983197 UFG983196:UFI983197 UPC983196:UPE983197 UYY983196:UZA983197 VIU983196:VIW983197 VSQ983196:VSS983197 WCM983196:WCO983197 WMI983196:WMK983197 WWE983196:WWG983197 Q156:S157 JM156:JO157 TI156:TK157 ADE156:ADG157 ANA156:ANC157 AWW156:AWY157 BGS156:BGU157 BQO156:BQQ157 CAK156:CAM157 CKG156:CKI157 CUC156:CUE157 DDY156:DEA157 DNU156:DNW157 DXQ156:DXS157 EHM156:EHO157 ERI156:ERK157 FBE156:FBG157 FLA156:FLC157 FUW156:FUY157 GES156:GEU157 GOO156:GOQ157 GYK156:GYM157 HIG156:HII157 HSC156:HSE157 IBY156:ICA157 ILU156:ILW157 IVQ156:IVS157 JFM156:JFO157 JPI156:JPK157 JZE156:JZG157 KJA156:KJC157 KSW156:KSY157 LCS156:LCU157 LMO156:LMQ157 LWK156:LWM157 MGG156:MGI157 MQC156:MQE157 MZY156:NAA157 NJU156:NJW157 NTQ156:NTS157 ODM156:ODO157 ONI156:ONK157 OXE156:OXG157 PHA156:PHC157 PQW156:PQY157 QAS156:QAU157 QKO156:QKQ157 QUK156:QUM157 REG156:REI157 ROC156:ROE157 RXY156:RYA157 SHU156:SHW157 SRQ156:SRS157 TBM156:TBO157 TLI156:TLK157 TVE156:TVG157 UFA156:UFC157 UOW156:UOY157 UYS156:UYU157 VIO156:VIQ157 VSK156:VSM157 WCG156:WCI157 WMC156:WME157 WVY156:WWA157 Q65692:S65693 JM65692:JO65693 TI65692:TK65693 ADE65692:ADG65693 ANA65692:ANC65693 AWW65692:AWY65693 BGS65692:BGU65693 BQO65692:BQQ65693 CAK65692:CAM65693 CKG65692:CKI65693 CUC65692:CUE65693 DDY65692:DEA65693 DNU65692:DNW65693 DXQ65692:DXS65693 EHM65692:EHO65693 ERI65692:ERK65693 FBE65692:FBG65693 FLA65692:FLC65693 FUW65692:FUY65693 GES65692:GEU65693 GOO65692:GOQ65693 GYK65692:GYM65693 HIG65692:HII65693 HSC65692:HSE65693 IBY65692:ICA65693 ILU65692:ILW65693 IVQ65692:IVS65693 JFM65692:JFO65693 JPI65692:JPK65693 JZE65692:JZG65693 KJA65692:KJC65693 KSW65692:KSY65693 LCS65692:LCU65693 LMO65692:LMQ65693 LWK65692:LWM65693 MGG65692:MGI65693 MQC65692:MQE65693 MZY65692:NAA65693 NJU65692:NJW65693 NTQ65692:NTS65693 ODM65692:ODO65693 ONI65692:ONK65693 OXE65692:OXG65693 PHA65692:PHC65693 PQW65692:PQY65693 QAS65692:QAU65693 QKO65692:QKQ65693 QUK65692:QUM65693 REG65692:REI65693 ROC65692:ROE65693 RXY65692:RYA65693 SHU65692:SHW65693 SRQ65692:SRS65693 TBM65692:TBO65693 TLI65692:TLK65693 TVE65692:TVG65693 UFA65692:UFC65693 UOW65692:UOY65693 UYS65692:UYU65693 VIO65692:VIQ65693 VSK65692:VSM65693 WCG65692:WCI65693 WMC65692:WME65693 WVY65692:WWA65693 Q131228:S131229 JM131228:JO131229 TI131228:TK131229 ADE131228:ADG131229 ANA131228:ANC131229 AWW131228:AWY131229 BGS131228:BGU131229 BQO131228:BQQ131229 CAK131228:CAM131229 CKG131228:CKI131229 CUC131228:CUE131229 DDY131228:DEA131229 DNU131228:DNW131229 DXQ131228:DXS131229 EHM131228:EHO131229 ERI131228:ERK131229 FBE131228:FBG131229 FLA131228:FLC131229 FUW131228:FUY131229 GES131228:GEU131229 GOO131228:GOQ131229 GYK131228:GYM131229 HIG131228:HII131229 HSC131228:HSE131229 IBY131228:ICA131229 ILU131228:ILW131229 IVQ131228:IVS131229 JFM131228:JFO131229 JPI131228:JPK131229 JZE131228:JZG131229 KJA131228:KJC131229 KSW131228:KSY131229 LCS131228:LCU131229 LMO131228:LMQ131229 LWK131228:LWM131229 MGG131228:MGI131229 MQC131228:MQE131229 MZY131228:NAA131229 NJU131228:NJW131229 NTQ131228:NTS131229 ODM131228:ODO131229 ONI131228:ONK131229 OXE131228:OXG131229 PHA131228:PHC131229 PQW131228:PQY131229 QAS131228:QAU131229 QKO131228:QKQ131229 QUK131228:QUM131229 REG131228:REI131229 ROC131228:ROE131229 RXY131228:RYA131229 SHU131228:SHW131229 SRQ131228:SRS131229 TBM131228:TBO131229 TLI131228:TLK131229 TVE131228:TVG131229 UFA131228:UFC131229 UOW131228:UOY131229 UYS131228:UYU131229 VIO131228:VIQ131229 VSK131228:VSM131229 WCG131228:WCI131229 WMC131228:WME131229 WVY131228:WWA131229 Q196764:S196765 JM196764:JO196765 TI196764:TK196765 ADE196764:ADG196765 ANA196764:ANC196765 AWW196764:AWY196765 BGS196764:BGU196765 BQO196764:BQQ196765 CAK196764:CAM196765 CKG196764:CKI196765 CUC196764:CUE196765 DDY196764:DEA196765 DNU196764:DNW196765 DXQ196764:DXS196765 EHM196764:EHO196765 ERI196764:ERK196765 FBE196764:FBG196765 FLA196764:FLC196765 FUW196764:FUY196765 GES196764:GEU196765 GOO196764:GOQ196765 GYK196764:GYM196765 HIG196764:HII196765 HSC196764:HSE196765 IBY196764:ICA196765 ILU196764:ILW196765 IVQ196764:IVS196765 JFM196764:JFO196765 JPI196764:JPK196765 JZE196764:JZG196765 KJA196764:KJC196765 KSW196764:KSY196765 LCS196764:LCU196765 LMO196764:LMQ196765 LWK196764:LWM196765 MGG196764:MGI196765 MQC196764:MQE196765 MZY196764:NAA196765 NJU196764:NJW196765 NTQ196764:NTS196765 ODM196764:ODO196765 ONI196764:ONK196765 OXE196764:OXG196765 PHA196764:PHC196765 PQW196764:PQY196765 QAS196764:QAU196765 QKO196764:QKQ196765 QUK196764:QUM196765 REG196764:REI196765 ROC196764:ROE196765 RXY196764:RYA196765 SHU196764:SHW196765 SRQ196764:SRS196765 TBM196764:TBO196765 TLI196764:TLK196765 TVE196764:TVG196765 UFA196764:UFC196765 UOW196764:UOY196765 UYS196764:UYU196765 VIO196764:VIQ196765 VSK196764:VSM196765 WCG196764:WCI196765 WMC196764:WME196765 WVY196764:WWA196765 Q262300:S262301 JM262300:JO262301 TI262300:TK262301 ADE262300:ADG262301 ANA262300:ANC262301 AWW262300:AWY262301 BGS262300:BGU262301 BQO262300:BQQ262301 CAK262300:CAM262301 CKG262300:CKI262301 CUC262300:CUE262301 DDY262300:DEA262301 DNU262300:DNW262301 DXQ262300:DXS262301 EHM262300:EHO262301 ERI262300:ERK262301 FBE262300:FBG262301 FLA262300:FLC262301 FUW262300:FUY262301 GES262300:GEU262301 GOO262300:GOQ262301 GYK262300:GYM262301 HIG262300:HII262301 HSC262300:HSE262301 IBY262300:ICA262301 ILU262300:ILW262301 IVQ262300:IVS262301 JFM262300:JFO262301 JPI262300:JPK262301 JZE262300:JZG262301 KJA262300:KJC262301 KSW262300:KSY262301 LCS262300:LCU262301 LMO262300:LMQ262301 LWK262300:LWM262301 MGG262300:MGI262301 MQC262300:MQE262301 MZY262300:NAA262301 NJU262300:NJW262301 NTQ262300:NTS262301 ODM262300:ODO262301 ONI262300:ONK262301 OXE262300:OXG262301 PHA262300:PHC262301 PQW262300:PQY262301 QAS262300:QAU262301 QKO262300:QKQ262301 QUK262300:QUM262301 REG262300:REI262301 ROC262300:ROE262301 RXY262300:RYA262301 SHU262300:SHW262301 SRQ262300:SRS262301 TBM262300:TBO262301 TLI262300:TLK262301 TVE262300:TVG262301 UFA262300:UFC262301 UOW262300:UOY262301 UYS262300:UYU262301 VIO262300:VIQ262301 VSK262300:VSM262301 WCG262300:WCI262301 WMC262300:WME262301 WVY262300:WWA262301 Q327836:S327837 JM327836:JO327837 TI327836:TK327837 ADE327836:ADG327837 ANA327836:ANC327837 AWW327836:AWY327837 BGS327836:BGU327837 BQO327836:BQQ327837 CAK327836:CAM327837 CKG327836:CKI327837 CUC327836:CUE327837 DDY327836:DEA327837 DNU327836:DNW327837 DXQ327836:DXS327837 EHM327836:EHO327837 ERI327836:ERK327837 FBE327836:FBG327837 FLA327836:FLC327837 FUW327836:FUY327837 GES327836:GEU327837 GOO327836:GOQ327837 GYK327836:GYM327837 HIG327836:HII327837 HSC327836:HSE327837 IBY327836:ICA327837 ILU327836:ILW327837 IVQ327836:IVS327837 JFM327836:JFO327837 JPI327836:JPK327837 JZE327836:JZG327837 KJA327836:KJC327837 KSW327836:KSY327837 LCS327836:LCU327837 LMO327836:LMQ327837 LWK327836:LWM327837 MGG327836:MGI327837 MQC327836:MQE327837 MZY327836:NAA327837 NJU327836:NJW327837 NTQ327836:NTS327837 ODM327836:ODO327837 ONI327836:ONK327837 OXE327836:OXG327837 PHA327836:PHC327837 PQW327836:PQY327837 QAS327836:QAU327837 QKO327836:QKQ327837 QUK327836:QUM327837 REG327836:REI327837 ROC327836:ROE327837 RXY327836:RYA327837 SHU327836:SHW327837 SRQ327836:SRS327837 TBM327836:TBO327837 TLI327836:TLK327837 TVE327836:TVG327837 UFA327836:UFC327837 UOW327836:UOY327837 UYS327836:UYU327837 VIO327836:VIQ327837 VSK327836:VSM327837 WCG327836:WCI327837 WMC327836:WME327837 WVY327836:WWA327837 Q393372:S393373 JM393372:JO393373 TI393372:TK393373 ADE393372:ADG393373 ANA393372:ANC393373 AWW393372:AWY393373 BGS393372:BGU393373 BQO393372:BQQ393373 CAK393372:CAM393373 CKG393372:CKI393373 CUC393372:CUE393373 DDY393372:DEA393373 DNU393372:DNW393373 DXQ393372:DXS393373 EHM393372:EHO393373 ERI393372:ERK393373 FBE393372:FBG393373 FLA393372:FLC393373 FUW393372:FUY393373 GES393372:GEU393373 GOO393372:GOQ393373 GYK393372:GYM393373 HIG393372:HII393373 HSC393372:HSE393373 IBY393372:ICA393373 ILU393372:ILW393373 IVQ393372:IVS393373 JFM393372:JFO393373 JPI393372:JPK393373 JZE393372:JZG393373 KJA393372:KJC393373 KSW393372:KSY393373 LCS393372:LCU393373 LMO393372:LMQ393373 LWK393372:LWM393373 MGG393372:MGI393373 MQC393372:MQE393373 MZY393372:NAA393373 NJU393372:NJW393373 NTQ393372:NTS393373 ODM393372:ODO393373 ONI393372:ONK393373 OXE393372:OXG393373 PHA393372:PHC393373 PQW393372:PQY393373 QAS393372:QAU393373 QKO393372:QKQ393373 QUK393372:QUM393373 REG393372:REI393373 ROC393372:ROE393373 RXY393372:RYA393373 SHU393372:SHW393373 SRQ393372:SRS393373 TBM393372:TBO393373 TLI393372:TLK393373 TVE393372:TVG393373 UFA393372:UFC393373 UOW393372:UOY393373 UYS393372:UYU393373 VIO393372:VIQ393373 VSK393372:VSM393373 WCG393372:WCI393373 WMC393372:WME393373 WVY393372:WWA393373 Q458908:S458909 JM458908:JO458909 TI458908:TK458909 ADE458908:ADG458909 ANA458908:ANC458909 AWW458908:AWY458909 BGS458908:BGU458909 BQO458908:BQQ458909 CAK458908:CAM458909 CKG458908:CKI458909 CUC458908:CUE458909 DDY458908:DEA458909 DNU458908:DNW458909 DXQ458908:DXS458909 EHM458908:EHO458909 ERI458908:ERK458909 FBE458908:FBG458909 FLA458908:FLC458909 FUW458908:FUY458909 GES458908:GEU458909 GOO458908:GOQ458909 GYK458908:GYM458909 HIG458908:HII458909 HSC458908:HSE458909 IBY458908:ICA458909 ILU458908:ILW458909 IVQ458908:IVS458909 JFM458908:JFO458909 JPI458908:JPK458909 JZE458908:JZG458909 KJA458908:KJC458909 KSW458908:KSY458909 LCS458908:LCU458909 LMO458908:LMQ458909 LWK458908:LWM458909 MGG458908:MGI458909 MQC458908:MQE458909 MZY458908:NAA458909 NJU458908:NJW458909 NTQ458908:NTS458909 ODM458908:ODO458909 ONI458908:ONK458909 OXE458908:OXG458909 PHA458908:PHC458909 PQW458908:PQY458909 QAS458908:QAU458909 QKO458908:QKQ458909 QUK458908:QUM458909 REG458908:REI458909 ROC458908:ROE458909 RXY458908:RYA458909 SHU458908:SHW458909 SRQ458908:SRS458909 TBM458908:TBO458909 TLI458908:TLK458909 TVE458908:TVG458909 UFA458908:UFC458909 UOW458908:UOY458909 UYS458908:UYU458909 VIO458908:VIQ458909 VSK458908:VSM458909 WCG458908:WCI458909 WMC458908:WME458909 WVY458908:WWA458909 Q524444:S524445 JM524444:JO524445 TI524444:TK524445 ADE524444:ADG524445 ANA524444:ANC524445 AWW524444:AWY524445 BGS524444:BGU524445 BQO524444:BQQ524445 CAK524444:CAM524445 CKG524444:CKI524445 CUC524444:CUE524445 DDY524444:DEA524445 DNU524444:DNW524445 DXQ524444:DXS524445 EHM524444:EHO524445 ERI524444:ERK524445 FBE524444:FBG524445 FLA524444:FLC524445 FUW524444:FUY524445 GES524444:GEU524445 GOO524444:GOQ524445 GYK524444:GYM524445 HIG524444:HII524445 HSC524444:HSE524445 IBY524444:ICA524445 ILU524444:ILW524445 IVQ524444:IVS524445 JFM524444:JFO524445 JPI524444:JPK524445 JZE524444:JZG524445 KJA524444:KJC524445 KSW524444:KSY524445 LCS524444:LCU524445 LMO524444:LMQ524445 LWK524444:LWM524445 MGG524444:MGI524445 MQC524444:MQE524445 MZY524444:NAA524445 NJU524444:NJW524445 NTQ524444:NTS524445 ODM524444:ODO524445 ONI524444:ONK524445 OXE524444:OXG524445 PHA524444:PHC524445 PQW524444:PQY524445 QAS524444:QAU524445 QKO524444:QKQ524445 QUK524444:QUM524445 REG524444:REI524445 ROC524444:ROE524445 RXY524444:RYA524445 SHU524444:SHW524445 SRQ524444:SRS524445 TBM524444:TBO524445 TLI524444:TLK524445 TVE524444:TVG524445 UFA524444:UFC524445 UOW524444:UOY524445 UYS524444:UYU524445 VIO524444:VIQ524445 VSK524444:VSM524445 WCG524444:WCI524445 WMC524444:WME524445 WVY524444:WWA524445 Q589980:S589981 JM589980:JO589981 TI589980:TK589981 ADE589980:ADG589981 ANA589980:ANC589981 AWW589980:AWY589981 BGS589980:BGU589981 BQO589980:BQQ589981 CAK589980:CAM589981 CKG589980:CKI589981 CUC589980:CUE589981 DDY589980:DEA589981 DNU589980:DNW589981 DXQ589980:DXS589981 EHM589980:EHO589981 ERI589980:ERK589981 FBE589980:FBG589981 FLA589980:FLC589981 FUW589980:FUY589981 GES589980:GEU589981 GOO589980:GOQ589981 GYK589980:GYM589981 HIG589980:HII589981 HSC589980:HSE589981 IBY589980:ICA589981 ILU589980:ILW589981 IVQ589980:IVS589981 JFM589980:JFO589981 JPI589980:JPK589981 JZE589980:JZG589981 KJA589980:KJC589981 KSW589980:KSY589981 LCS589980:LCU589981 LMO589980:LMQ589981 LWK589980:LWM589981 MGG589980:MGI589981 MQC589980:MQE589981 MZY589980:NAA589981 NJU589980:NJW589981 NTQ589980:NTS589981 ODM589980:ODO589981 ONI589980:ONK589981 OXE589980:OXG589981 PHA589980:PHC589981 PQW589980:PQY589981 QAS589980:QAU589981 QKO589980:QKQ589981 QUK589980:QUM589981 REG589980:REI589981 ROC589980:ROE589981 RXY589980:RYA589981 SHU589980:SHW589981 SRQ589980:SRS589981 TBM589980:TBO589981 TLI589980:TLK589981 TVE589980:TVG589981 UFA589980:UFC589981 UOW589980:UOY589981 UYS589980:UYU589981 VIO589980:VIQ589981 VSK589980:VSM589981 WCG589980:WCI589981 WMC589980:WME589981 WVY589980:WWA589981 Q655516:S655517 JM655516:JO655517 TI655516:TK655517 ADE655516:ADG655517 ANA655516:ANC655517 AWW655516:AWY655517 BGS655516:BGU655517 BQO655516:BQQ655517 CAK655516:CAM655517 CKG655516:CKI655517 CUC655516:CUE655517 DDY655516:DEA655517 DNU655516:DNW655517 DXQ655516:DXS655517 EHM655516:EHO655517 ERI655516:ERK655517 FBE655516:FBG655517 FLA655516:FLC655517 FUW655516:FUY655517 GES655516:GEU655517 GOO655516:GOQ655517 GYK655516:GYM655517 HIG655516:HII655517 HSC655516:HSE655517 IBY655516:ICA655517 ILU655516:ILW655517 IVQ655516:IVS655517 JFM655516:JFO655517 JPI655516:JPK655517 JZE655516:JZG655517 KJA655516:KJC655517 KSW655516:KSY655517 LCS655516:LCU655517 LMO655516:LMQ655517 LWK655516:LWM655517 MGG655516:MGI655517 MQC655516:MQE655517 MZY655516:NAA655517 NJU655516:NJW655517 NTQ655516:NTS655517 ODM655516:ODO655517 ONI655516:ONK655517 OXE655516:OXG655517 PHA655516:PHC655517 PQW655516:PQY655517 QAS655516:QAU655517 QKO655516:QKQ655517 QUK655516:QUM655517 REG655516:REI655517 ROC655516:ROE655517 RXY655516:RYA655517 SHU655516:SHW655517 SRQ655516:SRS655517 TBM655516:TBO655517 TLI655516:TLK655517 TVE655516:TVG655517 UFA655516:UFC655517 UOW655516:UOY655517 UYS655516:UYU655517 VIO655516:VIQ655517 VSK655516:VSM655517 WCG655516:WCI655517 WMC655516:WME655517 WVY655516:WWA655517 Q721052:S721053 JM721052:JO721053 TI721052:TK721053 ADE721052:ADG721053 ANA721052:ANC721053 AWW721052:AWY721053 BGS721052:BGU721053 BQO721052:BQQ721053 CAK721052:CAM721053 CKG721052:CKI721053 CUC721052:CUE721053 DDY721052:DEA721053 DNU721052:DNW721053 DXQ721052:DXS721053 EHM721052:EHO721053 ERI721052:ERK721053 FBE721052:FBG721053 FLA721052:FLC721053 FUW721052:FUY721053 GES721052:GEU721053 GOO721052:GOQ721053 GYK721052:GYM721053 HIG721052:HII721053 HSC721052:HSE721053 IBY721052:ICA721053 ILU721052:ILW721053 IVQ721052:IVS721053 JFM721052:JFO721053 JPI721052:JPK721053 JZE721052:JZG721053 KJA721052:KJC721053 KSW721052:KSY721053 LCS721052:LCU721053 LMO721052:LMQ721053 LWK721052:LWM721053 MGG721052:MGI721053 MQC721052:MQE721053 MZY721052:NAA721053 NJU721052:NJW721053 NTQ721052:NTS721053 ODM721052:ODO721053 ONI721052:ONK721053 OXE721052:OXG721053 PHA721052:PHC721053 PQW721052:PQY721053 QAS721052:QAU721053 QKO721052:QKQ721053 QUK721052:QUM721053 REG721052:REI721053 ROC721052:ROE721053 RXY721052:RYA721053 SHU721052:SHW721053 SRQ721052:SRS721053 TBM721052:TBO721053 TLI721052:TLK721053 TVE721052:TVG721053 UFA721052:UFC721053 UOW721052:UOY721053 UYS721052:UYU721053 VIO721052:VIQ721053 VSK721052:VSM721053 WCG721052:WCI721053 WMC721052:WME721053 WVY721052:WWA721053 Q786588:S786589 JM786588:JO786589 TI786588:TK786589 ADE786588:ADG786589 ANA786588:ANC786589 AWW786588:AWY786589 BGS786588:BGU786589 BQO786588:BQQ786589 CAK786588:CAM786589 CKG786588:CKI786589 CUC786588:CUE786589 DDY786588:DEA786589 DNU786588:DNW786589 DXQ786588:DXS786589 EHM786588:EHO786589 ERI786588:ERK786589 FBE786588:FBG786589 FLA786588:FLC786589 FUW786588:FUY786589 GES786588:GEU786589 GOO786588:GOQ786589 GYK786588:GYM786589 HIG786588:HII786589 HSC786588:HSE786589 IBY786588:ICA786589 ILU786588:ILW786589 IVQ786588:IVS786589 JFM786588:JFO786589 JPI786588:JPK786589 JZE786588:JZG786589 KJA786588:KJC786589 KSW786588:KSY786589 LCS786588:LCU786589 LMO786588:LMQ786589 LWK786588:LWM786589 MGG786588:MGI786589 MQC786588:MQE786589 MZY786588:NAA786589 NJU786588:NJW786589 NTQ786588:NTS786589 ODM786588:ODO786589 ONI786588:ONK786589 OXE786588:OXG786589 PHA786588:PHC786589 PQW786588:PQY786589 QAS786588:QAU786589 QKO786588:QKQ786589 QUK786588:QUM786589 REG786588:REI786589 ROC786588:ROE786589 RXY786588:RYA786589 SHU786588:SHW786589 SRQ786588:SRS786589 TBM786588:TBO786589 TLI786588:TLK786589 TVE786588:TVG786589 UFA786588:UFC786589 UOW786588:UOY786589 UYS786588:UYU786589 VIO786588:VIQ786589 VSK786588:VSM786589 WCG786588:WCI786589 WMC786588:WME786589 WVY786588:WWA786589 Q852124:S852125 JM852124:JO852125 TI852124:TK852125 ADE852124:ADG852125 ANA852124:ANC852125 AWW852124:AWY852125 BGS852124:BGU852125 BQO852124:BQQ852125 CAK852124:CAM852125 CKG852124:CKI852125 CUC852124:CUE852125 DDY852124:DEA852125 DNU852124:DNW852125 DXQ852124:DXS852125 EHM852124:EHO852125 ERI852124:ERK852125 FBE852124:FBG852125 FLA852124:FLC852125 FUW852124:FUY852125 GES852124:GEU852125 GOO852124:GOQ852125 GYK852124:GYM852125 HIG852124:HII852125 HSC852124:HSE852125 IBY852124:ICA852125 ILU852124:ILW852125 IVQ852124:IVS852125 JFM852124:JFO852125 JPI852124:JPK852125 JZE852124:JZG852125 KJA852124:KJC852125 KSW852124:KSY852125 LCS852124:LCU852125 LMO852124:LMQ852125 LWK852124:LWM852125 MGG852124:MGI852125 MQC852124:MQE852125 MZY852124:NAA852125 NJU852124:NJW852125 NTQ852124:NTS852125 ODM852124:ODO852125 ONI852124:ONK852125 OXE852124:OXG852125 PHA852124:PHC852125 PQW852124:PQY852125 QAS852124:QAU852125 QKO852124:QKQ852125 QUK852124:QUM852125 REG852124:REI852125 ROC852124:ROE852125 RXY852124:RYA852125 SHU852124:SHW852125 SRQ852124:SRS852125 TBM852124:TBO852125 TLI852124:TLK852125 TVE852124:TVG852125 UFA852124:UFC852125 UOW852124:UOY852125 UYS852124:UYU852125 VIO852124:VIQ852125 VSK852124:VSM852125 WCG852124:WCI852125 WMC852124:WME852125 WVY852124:WWA852125 Q917660:S917661 JM917660:JO917661 TI917660:TK917661 ADE917660:ADG917661 ANA917660:ANC917661 AWW917660:AWY917661 BGS917660:BGU917661 BQO917660:BQQ917661 CAK917660:CAM917661 CKG917660:CKI917661 CUC917660:CUE917661 DDY917660:DEA917661 DNU917660:DNW917661 DXQ917660:DXS917661 EHM917660:EHO917661 ERI917660:ERK917661 FBE917660:FBG917661 FLA917660:FLC917661 FUW917660:FUY917661 GES917660:GEU917661 GOO917660:GOQ917661 GYK917660:GYM917661 HIG917660:HII917661 HSC917660:HSE917661 IBY917660:ICA917661 ILU917660:ILW917661 IVQ917660:IVS917661 JFM917660:JFO917661 JPI917660:JPK917661 JZE917660:JZG917661 KJA917660:KJC917661 KSW917660:KSY917661 LCS917660:LCU917661 LMO917660:LMQ917661 LWK917660:LWM917661 MGG917660:MGI917661 MQC917660:MQE917661 MZY917660:NAA917661 NJU917660:NJW917661 NTQ917660:NTS917661 ODM917660:ODO917661 ONI917660:ONK917661 OXE917660:OXG917661 PHA917660:PHC917661 PQW917660:PQY917661 QAS917660:QAU917661 QKO917660:QKQ917661 QUK917660:QUM917661 REG917660:REI917661 ROC917660:ROE917661 RXY917660:RYA917661 SHU917660:SHW917661 SRQ917660:SRS917661 TBM917660:TBO917661 TLI917660:TLK917661 TVE917660:TVG917661 UFA917660:UFC917661 UOW917660:UOY917661 UYS917660:UYU917661 VIO917660:VIQ917661 VSK917660:VSM917661 WCG917660:WCI917661 WMC917660:WME917661 WVY917660:WWA917661 Q983196:S983197 JM983196:JO983197 TI983196:TK983197 ADE983196:ADG983197 ANA983196:ANC983197 AWW983196:AWY983197 BGS983196:BGU983197 BQO983196:BQQ983197 CAK983196:CAM983197 CKG983196:CKI983197 CUC983196:CUE983197 DDY983196:DEA983197 DNU983196:DNW983197 DXQ983196:DXS983197 EHM983196:EHO983197 ERI983196:ERK983197 FBE983196:FBG983197 FLA983196:FLC983197 FUW983196:FUY983197 GES983196:GEU983197 GOO983196:GOQ983197 GYK983196:GYM983197 HIG983196:HII983197 HSC983196:HSE983197 IBY983196:ICA983197 ILU983196:ILW983197 IVQ983196:IVS983197 JFM983196:JFO983197 JPI983196:JPK983197 JZE983196:JZG983197 KJA983196:KJC983197 KSW983196:KSY983197 LCS983196:LCU983197 LMO983196:LMQ983197 LWK983196:LWM983197 MGG983196:MGI983197 MQC983196:MQE983197 MZY983196:NAA983197 NJU983196:NJW983197 NTQ983196:NTS983197 ODM983196:ODO983197 ONI983196:ONK983197 OXE983196:OXG983197 PHA983196:PHC983197 PQW983196:PQY983197 QAS983196:QAU983197 QKO983196:QKQ983197 QUK983196:QUM983197 REG983196:REI983197 ROC983196:ROE983197 RXY983196:RYA983197 SHU983196:SHW983197 SRQ983196:SRS983197 TBM983196:TBO983197 TLI983196:TLK983197 TVE983196:TVG983197 UFA983196:UFC983197 UOW983196:UOY983197 UYS983196:UYU983197 VIO983196:VIQ983197 VSK983196:VSM983197 WCG983196:WCI983197 WMC983196:WME983197 WVY983196:WWA983197 L156:N157 JH156:JJ157 TD156:TF157 ACZ156:ADB157 AMV156:AMX157 AWR156:AWT157 BGN156:BGP157 BQJ156:BQL157 CAF156:CAH157 CKB156:CKD157 CTX156:CTZ157 DDT156:DDV157 DNP156:DNR157 DXL156:DXN157 EHH156:EHJ157 ERD156:ERF157 FAZ156:FBB157 FKV156:FKX157 FUR156:FUT157 GEN156:GEP157 GOJ156:GOL157 GYF156:GYH157 HIB156:HID157 HRX156:HRZ157 IBT156:IBV157 ILP156:ILR157 IVL156:IVN157 JFH156:JFJ157 JPD156:JPF157 JYZ156:JZB157 KIV156:KIX157 KSR156:KST157 LCN156:LCP157 LMJ156:LML157 LWF156:LWH157 MGB156:MGD157 MPX156:MPZ157 MZT156:MZV157 NJP156:NJR157 NTL156:NTN157 ODH156:ODJ157 OND156:ONF157 OWZ156:OXB157 PGV156:PGX157 PQR156:PQT157 QAN156:QAP157 QKJ156:QKL157 QUF156:QUH157 REB156:RED157 RNX156:RNZ157 RXT156:RXV157 SHP156:SHR157 SRL156:SRN157 TBH156:TBJ157 TLD156:TLF157 TUZ156:TVB157 UEV156:UEX157 UOR156:UOT157 UYN156:UYP157 VIJ156:VIL157 VSF156:VSH157 WCB156:WCD157 WLX156:WLZ157 WVT156:WVV157 L65692:N65693 JH65692:JJ65693 TD65692:TF65693 ACZ65692:ADB65693 AMV65692:AMX65693 AWR65692:AWT65693 BGN65692:BGP65693 BQJ65692:BQL65693 CAF65692:CAH65693 CKB65692:CKD65693 CTX65692:CTZ65693 DDT65692:DDV65693 DNP65692:DNR65693 DXL65692:DXN65693 EHH65692:EHJ65693 ERD65692:ERF65693 FAZ65692:FBB65693 FKV65692:FKX65693 FUR65692:FUT65693 GEN65692:GEP65693 GOJ65692:GOL65693 GYF65692:GYH65693 HIB65692:HID65693 HRX65692:HRZ65693 IBT65692:IBV65693 ILP65692:ILR65693 IVL65692:IVN65693 JFH65692:JFJ65693 JPD65692:JPF65693 JYZ65692:JZB65693 KIV65692:KIX65693 KSR65692:KST65693 LCN65692:LCP65693 LMJ65692:LML65693 LWF65692:LWH65693 MGB65692:MGD65693 MPX65692:MPZ65693 MZT65692:MZV65693 NJP65692:NJR65693 NTL65692:NTN65693 ODH65692:ODJ65693 OND65692:ONF65693 OWZ65692:OXB65693 PGV65692:PGX65693 PQR65692:PQT65693 QAN65692:QAP65693 QKJ65692:QKL65693 QUF65692:QUH65693 REB65692:RED65693 RNX65692:RNZ65693 RXT65692:RXV65693 SHP65692:SHR65693 SRL65692:SRN65693 TBH65692:TBJ65693 TLD65692:TLF65693 TUZ65692:TVB65693 UEV65692:UEX65693 UOR65692:UOT65693 UYN65692:UYP65693 VIJ65692:VIL65693 VSF65692:VSH65693 WCB65692:WCD65693 WLX65692:WLZ65693 WVT65692:WVV65693 L131228:N131229 JH131228:JJ131229 TD131228:TF131229 ACZ131228:ADB131229 AMV131228:AMX131229 AWR131228:AWT131229 BGN131228:BGP131229 BQJ131228:BQL131229 CAF131228:CAH131229 CKB131228:CKD131229 CTX131228:CTZ131229 DDT131228:DDV131229 DNP131228:DNR131229 DXL131228:DXN131229 EHH131228:EHJ131229 ERD131228:ERF131229 FAZ131228:FBB131229 FKV131228:FKX131229 FUR131228:FUT131229 GEN131228:GEP131229 GOJ131228:GOL131229 GYF131228:GYH131229 HIB131228:HID131229 HRX131228:HRZ131229 IBT131228:IBV131229 ILP131228:ILR131229 IVL131228:IVN131229 JFH131228:JFJ131229 JPD131228:JPF131229 JYZ131228:JZB131229 KIV131228:KIX131229 KSR131228:KST131229 LCN131228:LCP131229 LMJ131228:LML131229 LWF131228:LWH131229 MGB131228:MGD131229 MPX131228:MPZ131229 MZT131228:MZV131229 NJP131228:NJR131229 NTL131228:NTN131229 ODH131228:ODJ131229 OND131228:ONF131229 OWZ131228:OXB131229 PGV131228:PGX131229 PQR131228:PQT131229 QAN131228:QAP131229 QKJ131228:QKL131229 QUF131228:QUH131229 REB131228:RED131229 RNX131228:RNZ131229 RXT131228:RXV131229 SHP131228:SHR131229 SRL131228:SRN131229 TBH131228:TBJ131229 TLD131228:TLF131229 TUZ131228:TVB131229 UEV131228:UEX131229 UOR131228:UOT131229 UYN131228:UYP131229 VIJ131228:VIL131229 VSF131228:VSH131229 WCB131228:WCD131229 WLX131228:WLZ131229 WVT131228:WVV131229 L196764:N196765 JH196764:JJ196765 TD196764:TF196765 ACZ196764:ADB196765 AMV196764:AMX196765 AWR196764:AWT196765 BGN196764:BGP196765 BQJ196764:BQL196765 CAF196764:CAH196765 CKB196764:CKD196765 CTX196764:CTZ196765 DDT196764:DDV196765 DNP196764:DNR196765 DXL196764:DXN196765 EHH196764:EHJ196765 ERD196764:ERF196765 FAZ196764:FBB196765 FKV196764:FKX196765 FUR196764:FUT196765 GEN196764:GEP196765 GOJ196764:GOL196765 GYF196764:GYH196765 HIB196764:HID196765 HRX196764:HRZ196765 IBT196764:IBV196765 ILP196764:ILR196765 IVL196764:IVN196765 JFH196764:JFJ196765 JPD196764:JPF196765 JYZ196764:JZB196765 KIV196764:KIX196765 KSR196764:KST196765 LCN196764:LCP196765 LMJ196764:LML196765 LWF196764:LWH196765 MGB196764:MGD196765 MPX196764:MPZ196765 MZT196764:MZV196765 NJP196764:NJR196765 NTL196764:NTN196765 ODH196764:ODJ196765 OND196764:ONF196765 OWZ196764:OXB196765 PGV196764:PGX196765 PQR196764:PQT196765 QAN196764:QAP196765 QKJ196764:QKL196765 QUF196764:QUH196765 REB196764:RED196765 RNX196764:RNZ196765 RXT196764:RXV196765 SHP196764:SHR196765 SRL196764:SRN196765 TBH196764:TBJ196765 TLD196764:TLF196765 TUZ196764:TVB196765 UEV196764:UEX196765 UOR196764:UOT196765 UYN196764:UYP196765 VIJ196764:VIL196765 VSF196764:VSH196765 WCB196764:WCD196765 WLX196764:WLZ196765 WVT196764:WVV196765 L262300:N262301 JH262300:JJ262301 TD262300:TF262301 ACZ262300:ADB262301 AMV262300:AMX262301 AWR262300:AWT262301 BGN262300:BGP262301 BQJ262300:BQL262301 CAF262300:CAH262301 CKB262300:CKD262301 CTX262300:CTZ262301 DDT262300:DDV262301 DNP262300:DNR262301 DXL262300:DXN262301 EHH262300:EHJ262301 ERD262300:ERF262301 FAZ262300:FBB262301 FKV262300:FKX262301 FUR262300:FUT262301 GEN262300:GEP262301 GOJ262300:GOL262301 GYF262300:GYH262301 HIB262300:HID262301 HRX262300:HRZ262301 IBT262300:IBV262301 ILP262300:ILR262301 IVL262300:IVN262301 JFH262300:JFJ262301 JPD262300:JPF262301 JYZ262300:JZB262301 KIV262300:KIX262301 KSR262300:KST262301 LCN262300:LCP262301 LMJ262300:LML262301 LWF262300:LWH262301 MGB262300:MGD262301 MPX262300:MPZ262301 MZT262300:MZV262301 NJP262300:NJR262301 NTL262300:NTN262301 ODH262300:ODJ262301 OND262300:ONF262301 OWZ262300:OXB262301 PGV262300:PGX262301 PQR262300:PQT262301 QAN262300:QAP262301 QKJ262300:QKL262301 QUF262300:QUH262301 REB262300:RED262301 RNX262300:RNZ262301 RXT262300:RXV262301 SHP262300:SHR262301 SRL262300:SRN262301 TBH262300:TBJ262301 TLD262300:TLF262301 TUZ262300:TVB262301 UEV262300:UEX262301 UOR262300:UOT262301 UYN262300:UYP262301 VIJ262300:VIL262301 VSF262300:VSH262301 WCB262300:WCD262301 WLX262300:WLZ262301 WVT262300:WVV262301 L327836:N327837 JH327836:JJ327837 TD327836:TF327837 ACZ327836:ADB327837 AMV327836:AMX327837 AWR327836:AWT327837 BGN327836:BGP327837 BQJ327836:BQL327837 CAF327836:CAH327837 CKB327836:CKD327837 CTX327836:CTZ327837 DDT327836:DDV327837 DNP327836:DNR327837 DXL327836:DXN327837 EHH327836:EHJ327837 ERD327836:ERF327837 FAZ327836:FBB327837 FKV327836:FKX327837 FUR327836:FUT327837 GEN327836:GEP327837 GOJ327836:GOL327837 GYF327836:GYH327837 HIB327836:HID327837 HRX327836:HRZ327837 IBT327836:IBV327837 ILP327836:ILR327837 IVL327836:IVN327837 JFH327836:JFJ327837 JPD327836:JPF327837 JYZ327836:JZB327837 KIV327836:KIX327837 KSR327836:KST327837 LCN327836:LCP327837 LMJ327836:LML327837 LWF327836:LWH327837 MGB327836:MGD327837 MPX327836:MPZ327837 MZT327836:MZV327837 NJP327836:NJR327837 NTL327836:NTN327837 ODH327836:ODJ327837 OND327836:ONF327837 OWZ327836:OXB327837 PGV327836:PGX327837 PQR327836:PQT327837 QAN327836:QAP327837 QKJ327836:QKL327837 QUF327836:QUH327837 REB327836:RED327837 RNX327836:RNZ327837 RXT327836:RXV327837 SHP327836:SHR327837 SRL327836:SRN327837 TBH327836:TBJ327837 TLD327836:TLF327837 TUZ327836:TVB327837 UEV327836:UEX327837 UOR327836:UOT327837 UYN327836:UYP327837 VIJ327836:VIL327837 VSF327836:VSH327837 WCB327836:WCD327837 WLX327836:WLZ327837 WVT327836:WVV327837 L393372:N393373 JH393372:JJ393373 TD393372:TF393373 ACZ393372:ADB393373 AMV393372:AMX393373 AWR393372:AWT393373 BGN393372:BGP393373 BQJ393372:BQL393373 CAF393372:CAH393373 CKB393372:CKD393373 CTX393372:CTZ393373 DDT393372:DDV393373 DNP393372:DNR393373 DXL393372:DXN393373 EHH393372:EHJ393373 ERD393372:ERF393373 FAZ393372:FBB393373 FKV393372:FKX393373 FUR393372:FUT393373 GEN393372:GEP393373 GOJ393372:GOL393373 GYF393372:GYH393373 HIB393372:HID393373 HRX393372:HRZ393373 IBT393372:IBV393373 ILP393372:ILR393373 IVL393372:IVN393373 JFH393372:JFJ393373 JPD393372:JPF393373 JYZ393372:JZB393373 KIV393372:KIX393373 KSR393372:KST393373 LCN393372:LCP393373 LMJ393372:LML393373 LWF393372:LWH393373 MGB393372:MGD393373 MPX393372:MPZ393373 MZT393372:MZV393373 NJP393372:NJR393373 NTL393372:NTN393373 ODH393372:ODJ393373 OND393372:ONF393373 OWZ393372:OXB393373 PGV393372:PGX393373 PQR393372:PQT393373 QAN393372:QAP393373 QKJ393372:QKL393373 QUF393372:QUH393373 REB393372:RED393373 RNX393372:RNZ393373 RXT393372:RXV393373 SHP393372:SHR393373 SRL393372:SRN393373 TBH393372:TBJ393373 TLD393372:TLF393373 TUZ393372:TVB393373 UEV393372:UEX393373 UOR393372:UOT393373 UYN393372:UYP393373 VIJ393372:VIL393373 VSF393372:VSH393373 WCB393372:WCD393373 WLX393372:WLZ393373 WVT393372:WVV393373 L458908:N458909 JH458908:JJ458909 TD458908:TF458909 ACZ458908:ADB458909 AMV458908:AMX458909 AWR458908:AWT458909 BGN458908:BGP458909 BQJ458908:BQL458909 CAF458908:CAH458909 CKB458908:CKD458909 CTX458908:CTZ458909 DDT458908:DDV458909 DNP458908:DNR458909 DXL458908:DXN458909 EHH458908:EHJ458909 ERD458908:ERF458909 FAZ458908:FBB458909 FKV458908:FKX458909 FUR458908:FUT458909 GEN458908:GEP458909 GOJ458908:GOL458909 GYF458908:GYH458909 HIB458908:HID458909 HRX458908:HRZ458909 IBT458908:IBV458909 ILP458908:ILR458909 IVL458908:IVN458909 JFH458908:JFJ458909 JPD458908:JPF458909 JYZ458908:JZB458909 KIV458908:KIX458909 KSR458908:KST458909 LCN458908:LCP458909 LMJ458908:LML458909 LWF458908:LWH458909 MGB458908:MGD458909 MPX458908:MPZ458909 MZT458908:MZV458909 NJP458908:NJR458909 NTL458908:NTN458909 ODH458908:ODJ458909 OND458908:ONF458909 OWZ458908:OXB458909 PGV458908:PGX458909 PQR458908:PQT458909 QAN458908:QAP458909 QKJ458908:QKL458909 QUF458908:QUH458909 REB458908:RED458909 RNX458908:RNZ458909 RXT458908:RXV458909 SHP458908:SHR458909 SRL458908:SRN458909 TBH458908:TBJ458909 TLD458908:TLF458909 TUZ458908:TVB458909 UEV458908:UEX458909 UOR458908:UOT458909 UYN458908:UYP458909 VIJ458908:VIL458909 VSF458908:VSH458909 WCB458908:WCD458909 WLX458908:WLZ458909 WVT458908:WVV458909 L524444:N524445 JH524444:JJ524445 TD524444:TF524445 ACZ524444:ADB524445 AMV524444:AMX524445 AWR524444:AWT524445 BGN524444:BGP524445 BQJ524444:BQL524445 CAF524444:CAH524445 CKB524444:CKD524445 CTX524444:CTZ524445 DDT524444:DDV524445 DNP524444:DNR524445 DXL524444:DXN524445 EHH524444:EHJ524445 ERD524444:ERF524445 FAZ524444:FBB524445 FKV524444:FKX524445 FUR524444:FUT524445 GEN524444:GEP524445 GOJ524444:GOL524445 GYF524444:GYH524445 HIB524444:HID524445 HRX524444:HRZ524445 IBT524444:IBV524445 ILP524444:ILR524445 IVL524444:IVN524445 JFH524444:JFJ524445 JPD524444:JPF524445 JYZ524444:JZB524445 KIV524444:KIX524445 KSR524444:KST524445 LCN524444:LCP524445 LMJ524444:LML524445 LWF524444:LWH524445 MGB524444:MGD524445 MPX524444:MPZ524445 MZT524444:MZV524445 NJP524444:NJR524445 NTL524444:NTN524445 ODH524444:ODJ524445 OND524444:ONF524445 OWZ524444:OXB524445 PGV524444:PGX524445 PQR524444:PQT524445 QAN524444:QAP524445 QKJ524444:QKL524445 QUF524444:QUH524445 REB524444:RED524445 RNX524444:RNZ524445 RXT524444:RXV524445 SHP524444:SHR524445 SRL524444:SRN524445 TBH524444:TBJ524445 TLD524444:TLF524445 TUZ524444:TVB524445 UEV524444:UEX524445 UOR524444:UOT524445 UYN524444:UYP524445 VIJ524444:VIL524445 VSF524444:VSH524445 WCB524444:WCD524445 WLX524444:WLZ524445 WVT524444:WVV524445 L589980:N589981 JH589980:JJ589981 TD589980:TF589981 ACZ589980:ADB589981 AMV589980:AMX589981 AWR589980:AWT589981 BGN589980:BGP589981 BQJ589980:BQL589981 CAF589980:CAH589981 CKB589980:CKD589981 CTX589980:CTZ589981 DDT589980:DDV589981 DNP589980:DNR589981 DXL589980:DXN589981 EHH589980:EHJ589981 ERD589980:ERF589981 FAZ589980:FBB589981 FKV589980:FKX589981 FUR589980:FUT589981 GEN589980:GEP589981 GOJ589980:GOL589981 GYF589980:GYH589981 HIB589980:HID589981 HRX589980:HRZ589981 IBT589980:IBV589981 ILP589980:ILR589981 IVL589980:IVN589981 JFH589980:JFJ589981 JPD589980:JPF589981 JYZ589980:JZB589981 KIV589980:KIX589981 KSR589980:KST589981 LCN589980:LCP589981 LMJ589980:LML589981 LWF589980:LWH589981 MGB589980:MGD589981 MPX589980:MPZ589981 MZT589980:MZV589981 NJP589980:NJR589981 NTL589980:NTN589981 ODH589980:ODJ589981 OND589980:ONF589981 OWZ589980:OXB589981 PGV589980:PGX589981 PQR589980:PQT589981 QAN589980:QAP589981 QKJ589980:QKL589981 QUF589980:QUH589981 REB589980:RED589981 RNX589980:RNZ589981 RXT589980:RXV589981 SHP589980:SHR589981 SRL589980:SRN589981 TBH589980:TBJ589981 TLD589980:TLF589981 TUZ589980:TVB589981 UEV589980:UEX589981 UOR589980:UOT589981 UYN589980:UYP589981 VIJ589980:VIL589981 VSF589980:VSH589981 WCB589980:WCD589981 WLX589980:WLZ589981 WVT589980:WVV589981 L655516:N655517 JH655516:JJ655517 TD655516:TF655517 ACZ655516:ADB655517 AMV655516:AMX655517 AWR655516:AWT655517 BGN655516:BGP655517 BQJ655516:BQL655517 CAF655516:CAH655517 CKB655516:CKD655517 CTX655516:CTZ655517 DDT655516:DDV655517 DNP655516:DNR655517 DXL655516:DXN655517 EHH655516:EHJ655517 ERD655516:ERF655517 FAZ655516:FBB655517 FKV655516:FKX655517 FUR655516:FUT655517 GEN655516:GEP655517 GOJ655516:GOL655517 GYF655516:GYH655517 HIB655516:HID655517 HRX655516:HRZ655517 IBT655516:IBV655517 ILP655516:ILR655517 IVL655516:IVN655517 JFH655516:JFJ655517 JPD655516:JPF655517 JYZ655516:JZB655517 KIV655516:KIX655517 KSR655516:KST655517 LCN655516:LCP655517 LMJ655516:LML655517 LWF655516:LWH655517 MGB655516:MGD655517 MPX655516:MPZ655517 MZT655516:MZV655517 NJP655516:NJR655517 NTL655516:NTN655517 ODH655516:ODJ655517 OND655516:ONF655517 OWZ655516:OXB655517 PGV655516:PGX655517 PQR655516:PQT655517 QAN655516:QAP655517 QKJ655516:QKL655517 QUF655516:QUH655517 REB655516:RED655517 RNX655516:RNZ655517 RXT655516:RXV655517 SHP655516:SHR655517 SRL655516:SRN655517 TBH655516:TBJ655517 TLD655516:TLF655517 TUZ655516:TVB655517 UEV655516:UEX655517 UOR655516:UOT655517 UYN655516:UYP655517 VIJ655516:VIL655517 VSF655516:VSH655517 WCB655516:WCD655517 WLX655516:WLZ655517 WVT655516:WVV655517 L721052:N721053 JH721052:JJ721053 TD721052:TF721053 ACZ721052:ADB721053 AMV721052:AMX721053 AWR721052:AWT721053 BGN721052:BGP721053 BQJ721052:BQL721053 CAF721052:CAH721053 CKB721052:CKD721053 CTX721052:CTZ721053 DDT721052:DDV721053 DNP721052:DNR721053 DXL721052:DXN721053 EHH721052:EHJ721053 ERD721052:ERF721053 FAZ721052:FBB721053 FKV721052:FKX721053 FUR721052:FUT721053 GEN721052:GEP721053 GOJ721052:GOL721053 GYF721052:GYH721053 HIB721052:HID721053 HRX721052:HRZ721053 IBT721052:IBV721053 ILP721052:ILR721053 IVL721052:IVN721053 JFH721052:JFJ721053 JPD721052:JPF721053 JYZ721052:JZB721053 KIV721052:KIX721053 KSR721052:KST721053 LCN721052:LCP721053 LMJ721052:LML721053 LWF721052:LWH721053 MGB721052:MGD721053 MPX721052:MPZ721053 MZT721052:MZV721053 NJP721052:NJR721053 NTL721052:NTN721053 ODH721052:ODJ721053 OND721052:ONF721053 OWZ721052:OXB721053 PGV721052:PGX721053 PQR721052:PQT721053 QAN721052:QAP721053 QKJ721052:QKL721053 QUF721052:QUH721053 REB721052:RED721053 RNX721052:RNZ721053 RXT721052:RXV721053 SHP721052:SHR721053 SRL721052:SRN721053 TBH721052:TBJ721053 TLD721052:TLF721053 TUZ721052:TVB721053 UEV721052:UEX721053 UOR721052:UOT721053 UYN721052:UYP721053 VIJ721052:VIL721053 VSF721052:VSH721053 WCB721052:WCD721053 WLX721052:WLZ721053 WVT721052:WVV721053 L786588:N786589 JH786588:JJ786589 TD786588:TF786589 ACZ786588:ADB786589 AMV786588:AMX786589 AWR786588:AWT786589 BGN786588:BGP786589 BQJ786588:BQL786589 CAF786588:CAH786589 CKB786588:CKD786589 CTX786588:CTZ786589 DDT786588:DDV786589 DNP786588:DNR786589 DXL786588:DXN786589 EHH786588:EHJ786589 ERD786588:ERF786589 FAZ786588:FBB786589 FKV786588:FKX786589 FUR786588:FUT786589 GEN786588:GEP786589 GOJ786588:GOL786589 GYF786588:GYH786589 HIB786588:HID786589 HRX786588:HRZ786589 IBT786588:IBV786589 ILP786588:ILR786589 IVL786588:IVN786589 JFH786588:JFJ786589 JPD786588:JPF786589 JYZ786588:JZB786589 KIV786588:KIX786589 KSR786588:KST786589 LCN786588:LCP786589 LMJ786588:LML786589 LWF786588:LWH786589 MGB786588:MGD786589 MPX786588:MPZ786589 MZT786588:MZV786589 NJP786588:NJR786589 NTL786588:NTN786589 ODH786588:ODJ786589 OND786588:ONF786589 OWZ786588:OXB786589 PGV786588:PGX786589 PQR786588:PQT786589 QAN786588:QAP786589 QKJ786588:QKL786589 QUF786588:QUH786589 REB786588:RED786589 RNX786588:RNZ786589 RXT786588:RXV786589 SHP786588:SHR786589 SRL786588:SRN786589 TBH786588:TBJ786589 TLD786588:TLF786589 TUZ786588:TVB786589 UEV786588:UEX786589 UOR786588:UOT786589 UYN786588:UYP786589 VIJ786588:VIL786589 VSF786588:VSH786589 WCB786588:WCD786589 WLX786588:WLZ786589 WVT786588:WVV786589 L852124:N852125 JH852124:JJ852125 TD852124:TF852125 ACZ852124:ADB852125 AMV852124:AMX852125 AWR852124:AWT852125 BGN852124:BGP852125 BQJ852124:BQL852125 CAF852124:CAH852125 CKB852124:CKD852125 CTX852124:CTZ852125 DDT852124:DDV852125 DNP852124:DNR852125 DXL852124:DXN852125 EHH852124:EHJ852125 ERD852124:ERF852125 FAZ852124:FBB852125 FKV852124:FKX852125 FUR852124:FUT852125 GEN852124:GEP852125 GOJ852124:GOL852125 GYF852124:GYH852125 HIB852124:HID852125 HRX852124:HRZ852125 IBT852124:IBV852125 ILP852124:ILR852125 IVL852124:IVN852125 JFH852124:JFJ852125 JPD852124:JPF852125 JYZ852124:JZB852125 KIV852124:KIX852125 KSR852124:KST852125 LCN852124:LCP852125 LMJ852124:LML852125 LWF852124:LWH852125 MGB852124:MGD852125 MPX852124:MPZ852125 MZT852124:MZV852125 NJP852124:NJR852125 NTL852124:NTN852125 ODH852124:ODJ852125 OND852124:ONF852125 OWZ852124:OXB852125 PGV852124:PGX852125 PQR852124:PQT852125 QAN852124:QAP852125 QKJ852124:QKL852125 QUF852124:QUH852125 REB852124:RED852125 RNX852124:RNZ852125 RXT852124:RXV852125 SHP852124:SHR852125 SRL852124:SRN852125 TBH852124:TBJ852125 TLD852124:TLF852125 TUZ852124:TVB852125 UEV852124:UEX852125 UOR852124:UOT852125 UYN852124:UYP852125 VIJ852124:VIL852125 VSF852124:VSH852125 WCB852124:WCD852125 WLX852124:WLZ852125 WVT852124:WVV852125 L917660:N917661 JH917660:JJ917661 TD917660:TF917661 ACZ917660:ADB917661 AMV917660:AMX917661 AWR917660:AWT917661 BGN917660:BGP917661 BQJ917660:BQL917661 CAF917660:CAH917661 CKB917660:CKD917661 CTX917660:CTZ917661 DDT917660:DDV917661 DNP917660:DNR917661 DXL917660:DXN917661 EHH917660:EHJ917661 ERD917660:ERF917661 FAZ917660:FBB917661 FKV917660:FKX917661 FUR917660:FUT917661 GEN917660:GEP917661 GOJ917660:GOL917661 GYF917660:GYH917661 HIB917660:HID917661 HRX917660:HRZ917661 IBT917660:IBV917661 ILP917660:ILR917661 IVL917660:IVN917661 JFH917660:JFJ917661 JPD917660:JPF917661 JYZ917660:JZB917661 KIV917660:KIX917661 KSR917660:KST917661 LCN917660:LCP917661 LMJ917660:LML917661 LWF917660:LWH917661 MGB917660:MGD917661 MPX917660:MPZ917661 MZT917660:MZV917661 NJP917660:NJR917661 NTL917660:NTN917661 ODH917660:ODJ917661 OND917660:ONF917661 OWZ917660:OXB917661 PGV917660:PGX917661 PQR917660:PQT917661 QAN917660:QAP917661 QKJ917660:QKL917661 QUF917660:QUH917661 REB917660:RED917661 RNX917660:RNZ917661 RXT917660:RXV917661 SHP917660:SHR917661 SRL917660:SRN917661 TBH917660:TBJ917661 TLD917660:TLF917661 TUZ917660:TVB917661 UEV917660:UEX917661 UOR917660:UOT917661 UYN917660:UYP917661 VIJ917660:VIL917661 VSF917660:VSH917661 WCB917660:WCD917661 WLX917660:WLZ917661 WVT917660:WVV917661 L983196:N983197 JH983196:JJ983197 TD983196:TF983197 ACZ983196:ADB983197 AMV983196:AMX983197 AWR983196:AWT983197 BGN983196:BGP983197 BQJ983196:BQL983197 CAF983196:CAH983197 CKB983196:CKD983197 CTX983196:CTZ983197 DDT983196:DDV983197 DNP983196:DNR983197 DXL983196:DXN983197 EHH983196:EHJ983197 ERD983196:ERF983197 FAZ983196:FBB983197 FKV983196:FKX983197 FUR983196:FUT983197 GEN983196:GEP983197 GOJ983196:GOL983197 GYF983196:GYH983197 HIB983196:HID983197 HRX983196:HRZ983197 IBT983196:IBV983197 ILP983196:ILR983197 IVL983196:IVN983197 JFH983196:JFJ983197 JPD983196:JPF983197 JYZ983196:JZB983197 KIV983196:KIX983197 KSR983196:KST983197 LCN983196:LCP983197 LMJ983196:LML983197 LWF983196:LWH983197 MGB983196:MGD983197 MPX983196:MPZ983197 MZT983196:MZV983197 NJP983196:NJR983197 NTL983196:NTN983197 ODH983196:ODJ983197 OND983196:ONF983197 OWZ983196:OXB983197 PGV983196:PGX983197 PQR983196:PQT983197 QAN983196:QAP983197 QKJ983196:QKL983197 QUF983196:QUH983197 REB983196:RED983197 RNX983196:RNZ983197 RXT983196:RXV983197 SHP983196:SHR983197 SRL983196:SRN983197 TBH983196:TBJ983197 TLD983196:TLF983197 TUZ983196:TVB983197 UEV983196:UEX983197 UOR983196:UOT983197 UYN983196:UYP983197 VIJ983196:VIL983197 VSF983196:VSH983197 WCB983196:WCD983197 WLX983196:WLZ983197 WVT983196:WVV983197 AB156:AD157 JX156:JZ157 TT156:TV157 ADP156:ADR157 ANL156:ANN157 AXH156:AXJ157 BHD156:BHF157 BQZ156:BRB157 CAV156:CAX157 CKR156:CKT157 CUN156:CUP157 DEJ156:DEL157 DOF156:DOH157 DYB156:DYD157 EHX156:EHZ157 ERT156:ERV157 FBP156:FBR157 FLL156:FLN157 FVH156:FVJ157 GFD156:GFF157 GOZ156:GPB157 GYV156:GYX157 HIR156:HIT157 HSN156:HSP157 ICJ156:ICL157 IMF156:IMH157 IWB156:IWD157 JFX156:JFZ157 JPT156:JPV157 JZP156:JZR157 KJL156:KJN157 KTH156:KTJ157 LDD156:LDF157 LMZ156:LNB157 LWV156:LWX157 MGR156:MGT157 MQN156:MQP157 NAJ156:NAL157 NKF156:NKH157 NUB156:NUD157 ODX156:ODZ157 ONT156:ONV157 OXP156:OXR157 PHL156:PHN157 PRH156:PRJ157 QBD156:QBF157 QKZ156:QLB157 QUV156:QUX157 RER156:RET157 RON156:ROP157 RYJ156:RYL157 SIF156:SIH157 SSB156:SSD157 TBX156:TBZ157 TLT156:TLV157 TVP156:TVR157 UFL156:UFN157 UPH156:UPJ157 UZD156:UZF157 VIZ156:VJB157 VSV156:VSX157 WCR156:WCT157 WMN156:WMP157 WWJ156:WWL157 AB65692:AD65693 JX65692:JZ65693 TT65692:TV65693 ADP65692:ADR65693 ANL65692:ANN65693 AXH65692:AXJ65693 BHD65692:BHF65693 BQZ65692:BRB65693 CAV65692:CAX65693 CKR65692:CKT65693 CUN65692:CUP65693 DEJ65692:DEL65693 DOF65692:DOH65693 DYB65692:DYD65693 EHX65692:EHZ65693 ERT65692:ERV65693 FBP65692:FBR65693 FLL65692:FLN65693 FVH65692:FVJ65693 GFD65692:GFF65693 GOZ65692:GPB65693 GYV65692:GYX65693 HIR65692:HIT65693 HSN65692:HSP65693 ICJ65692:ICL65693 IMF65692:IMH65693 IWB65692:IWD65693 JFX65692:JFZ65693 JPT65692:JPV65693 JZP65692:JZR65693 KJL65692:KJN65693 KTH65692:KTJ65693 LDD65692:LDF65693 LMZ65692:LNB65693 LWV65692:LWX65693 MGR65692:MGT65693 MQN65692:MQP65693 NAJ65692:NAL65693 NKF65692:NKH65693 NUB65692:NUD65693 ODX65692:ODZ65693 ONT65692:ONV65693 OXP65692:OXR65693 PHL65692:PHN65693 PRH65692:PRJ65693 QBD65692:QBF65693 QKZ65692:QLB65693 QUV65692:QUX65693 RER65692:RET65693 RON65692:ROP65693 RYJ65692:RYL65693 SIF65692:SIH65693 SSB65692:SSD65693 TBX65692:TBZ65693 TLT65692:TLV65693 TVP65692:TVR65693 UFL65692:UFN65693 UPH65692:UPJ65693 UZD65692:UZF65693 VIZ65692:VJB65693 VSV65692:VSX65693 WCR65692:WCT65693 WMN65692:WMP65693 WWJ65692:WWL65693 AB131228:AD131229 JX131228:JZ131229 TT131228:TV131229 ADP131228:ADR131229 ANL131228:ANN131229 AXH131228:AXJ131229 BHD131228:BHF131229 BQZ131228:BRB131229 CAV131228:CAX131229 CKR131228:CKT131229 CUN131228:CUP131229 DEJ131228:DEL131229 DOF131228:DOH131229 DYB131228:DYD131229 EHX131228:EHZ131229 ERT131228:ERV131229 FBP131228:FBR131229 FLL131228:FLN131229 FVH131228:FVJ131229 GFD131228:GFF131229 GOZ131228:GPB131229 GYV131228:GYX131229 HIR131228:HIT131229 HSN131228:HSP131229 ICJ131228:ICL131229 IMF131228:IMH131229 IWB131228:IWD131229 JFX131228:JFZ131229 JPT131228:JPV131229 JZP131228:JZR131229 KJL131228:KJN131229 KTH131228:KTJ131229 LDD131228:LDF131229 LMZ131228:LNB131229 LWV131228:LWX131229 MGR131228:MGT131229 MQN131228:MQP131229 NAJ131228:NAL131229 NKF131228:NKH131229 NUB131228:NUD131229 ODX131228:ODZ131229 ONT131228:ONV131229 OXP131228:OXR131229 PHL131228:PHN131229 PRH131228:PRJ131229 QBD131228:QBF131229 QKZ131228:QLB131229 QUV131228:QUX131229 RER131228:RET131229 RON131228:ROP131229 RYJ131228:RYL131229 SIF131228:SIH131229 SSB131228:SSD131229 TBX131228:TBZ131229 TLT131228:TLV131229 TVP131228:TVR131229 UFL131228:UFN131229 UPH131228:UPJ131229 UZD131228:UZF131229 VIZ131228:VJB131229 VSV131228:VSX131229 WCR131228:WCT131229 WMN131228:WMP131229 WWJ131228:WWL131229 AB196764:AD196765 JX196764:JZ196765 TT196764:TV196765 ADP196764:ADR196765 ANL196764:ANN196765 AXH196764:AXJ196765 BHD196764:BHF196765 BQZ196764:BRB196765 CAV196764:CAX196765 CKR196764:CKT196765 CUN196764:CUP196765 DEJ196764:DEL196765 DOF196764:DOH196765 DYB196764:DYD196765 EHX196764:EHZ196765 ERT196764:ERV196765 FBP196764:FBR196765 FLL196764:FLN196765 FVH196764:FVJ196765 GFD196764:GFF196765 GOZ196764:GPB196765 GYV196764:GYX196765 HIR196764:HIT196765 HSN196764:HSP196765 ICJ196764:ICL196765 IMF196764:IMH196765 IWB196764:IWD196765 JFX196764:JFZ196765 JPT196764:JPV196765 JZP196764:JZR196765 KJL196764:KJN196765 KTH196764:KTJ196765 LDD196764:LDF196765 LMZ196764:LNB196765 LWV196764:LWX196765 MGR196764:MGT196765 MQN196764:MQP196765 NAJ196764:NAL196765 NKF196764:NKH196765 NUB196764:NUD196765 ODX196764:ODZ196765 ONT196764:ONV196765 OXP196764:OXR196765 PHL196764:PHN196765 PRH196764:PRJ196765 QBD196764:QBF196765 QKZ196764:QLB196765 QUV196764:QUX196765 RER196764:RET196765 RON196764:ROP196765 RYJ196764:RYL196765 SIF196764:SIH196765 SSB196764:SSD196765 TBX196764:TBZ196765 TLT196764:TLV196765 TVP196764:TVR196765 UFL196764:UFN196765 UPH196764:UPJ196765 UZD196764:UZF196765 VIZ196764:VJB196765 VSV196764:VSX196765 WCR196764:WCT196765 WMN196764:WMP196765 WWJ196764:WWL196765 AB262300:AD262301 JX262300:JZ262301 TT262300:TV262301 ADP262300:ADR262301 ANL262300:ANN262301 AXH262300:AXJ262301 BHD262300:BHF262301 BQZ262300:BRB262301 CAV262300:CAX262301 CKR262300:CKT262301 CUN262300:CUP262301 DEJ262300:DEL262301 DOF262300:DOH262301 DYB262300:DYD262301 EHX262300:EHZ262301 ERT262300:ERV262301 FBP262300:FBR262301 FLL262300:FLN262301 FVH262300:FVJ262301 GFD262300:GFF262301 GOZ262300:GPB262301 GYV262300:GYX262301 HIR262300:HIT262301 HSN262300:HSP262301 ICJ262300:ICL262301 IMF262300:IMH262301 IWB262300:IWD262301 JFX262300:JFZ262301 JPT262300:JPV262301 JZP262300:JZR262301 KJL262300:KJN262301 KTH262300:KTJ262301 LDD262300:LDF262301 LMZ262300:LNB262301 LWV262300:LWX262301 MGR262300:MGT262301 MQN262300:MQP262301 NAJ262300:NAL262301 NKF262300:NKH262301 NUB262300:NUD262301 ODX262300:ODZ262301 ONT262300:ONV262301 OXP262300:OXR262301 PHL262300:PHN262301 PRH262300:PRJ262301 QBD262300:QBF262301 QKZ262300:QLB262301 QUV262300:QUX262301 RER262300:RET262301 RON262300:ROP262301 RYJ262300:RYL262301 SIF262300:SIH262301 SSB262300:SSD262301 TBX262300:TBZ262301 TLT262300:TLV262301 TVP262300:TVR262301 UFL262300:UFN262301 UPH262300:UPJ262301 UZD262300:UZF262301 VIZ262300:VJB262301 VSV262300:VSX262301 WCR262300:WCT262301 WMN262300:WMP262301 WWJ262300:WWL262301 AB327836:AD327837 JX327836:JZ327837 TT327836:TV327837 ADP327836:ADR327837 ANL327836:ANN327837 AXH327836:AXJ327837 BHD327836:BHF327837 BQZ327836:BRB327837 CAV327836:CAX327837 CKR327836:CKT327837 CUN327836:CUP327837 DEJ327836:DEL327837 DOF327836:DOH327837 DYB327836:DYD327837 EHX327836:EHZ327837 ERT327836:ERV327837 FBP327836:FBR327837 FLL327836:FLN327837 FVH327836:FVJ327837 GFD327836:GFF327837 GOZ327836:GPB327837 GYV327836:GYX327837 HIR327836:HIT327837 HSN327836:HSP327837 ICJ327836:ICL327837 IMF327836:IMH327837 IWB327836:IWD327837 JFX327836:JFZ327837 JPT327836:JPV327837 JZP327836:JZR327837 KJL327836:KJN327837 KTH327836:KTJ327837 LDD327836:LDF327837 LMZ327836:LNB327837 LWV327836:LWX327837 MGR327836:MGT327837 MQN327836:MQP327837 NAJ327836:NAL327837 NKF327836:NKH327837 NUB327836:NUD327837 ODX327836:ODZ327837 ONT327836:ONV327837 OXP327836:OXR327837 PHL327836:PHN327837 PRH327836:PRJ327837 QBD327836:QBF327837 QKZ327836:QLB327837 QUV327836:QUX327837 RER327836:RET327837 RON327836:ROP327837 RYJ327836:RYL327837 SIF327836:SIH327837 SSB327836:SSD327837 TBX327836:TBZ327837 TLT327836:TLV327837 TVP327836:TVR327837 UFL327836:UFN327837 UPH327836:UPJ327837 UZD327836:UZF327837 VIZ327836:VJB327837 VSV327836:VSX327837 WCR327836:WCT327837 WMN327836:WMP327837 WWJ327836:WWL327837 AB393372:AD393373 JX393372:JZ393373 TT393372:TV393373 ADP393372:ADR393373 ANL393372:ANN393373 AXH393372:AXJ393373 BHD393372:BHF393373 BQZ393372:BRB393373 CAV393372:CAX393373 CKR393372:CKT393373 CUN393372:CUP393373 DEJ393372:DEL393373 DOF393372:DOH393373 DYB393372:DYD393373 EHX393372:EHZ393373 ERT393372:ERV393373 FBP393372:FBR393373 FLL393372:FLN393373 FVH393372:FVJ393373 GFD393372:GFF393373 GOZ393372:GPB393373 GYV393372:GYX393373 HIR393372:HIT393373 HSN393372:HSP393373 ICJ393372:ICL393373 IMF393372:IMH393373 IWB393372:IWD393373 JFX393372:JFZ393373 JPT393372:JPV393373 JZP393372:JZR393373 KJL393372:KJN393373 KTH393372:KTJ393373 LDD393372:LDF393373 LMZ393372:LNB393373 LWV393372:LWX393373 MGR393372:MGT393373 MQN393372:MQP393373 NAJ393372:NAL393373 NKF393372:NKH393373 NUB393372:NUD393373 ODX393372:ODZ393373 ONT393372:ONV393373 OXP393372:OXR393373 PHL393372:PHN393373 PRH393372:PRJ393373 QBD393372:QBF393373 QKZ393372:QLB393373 QUV393372:QUX393373 RER393372:RET393373 RON393372:ROP393373 RYJ393372:RYL393373 SIF393372:SIH393373 SSB393372:SSD393373 TBX393372:TBZ393373 TLT393372:TLV393373 TVP393372:TVR393373 UFL393372:UFN393373 UPH393372:UPJ393373 UZD393372:UZF393373 VIZ393372:VJB393373 VSV393372:VSX393373 WCR393372:WCT393373 WMN393372:WMP393373 WWJ393372:WWL393373 AB458908:AD458909 JX458908:JZ458909 TT458908:TV458909 ADP458908:ADR458909 ANL458908:ANN458909 AXH458908:AXJ458909 BHD458908:BHF458909 BQZ458908:BRB458909 CAV458908:CAX458909 CKR458908:CKT458909 CUN458908:CUP458909 DEJ458908:DEL458909 DOF458908:DOH458909 DYB458908:DYD458909 EHX458908:EHZ458909 ERT458908:ERV458909 FBP458908:FBR458909 FLL458908:FLN458909 FVH458908:FVJ458909 GFD458908:GFF458909 GOZ458908:GPB458909 GYV458908:GYX458909 HIR458908:HIT458909 HSN458908:HSP458909 ICJ458908:ICL458909 IMF458908:IMH458909 IWB458908:IWD458909 JFX458908:JFZ458909 JPT458908:JPV458909 JZP458908:JZR458909 KJL458908:KJN458909 KTH458908:KTJ458909 LDD458908:LDF458909 LMZ458908:LNB458909 LWV458908:LWX458909 MGR458908:MGT458909 MQN458908:MQP458909 NAJ458908:NAL458909 NKF458908:NKH458909 NUB458908:NUD458909 ODX458908:ODZ458909 ONT458908:ONV458909 OXP458908:OXR458909 PHL458908:PHN458909 PRH458908:PRJ458909 QBD458908:QBF458909 QKZ458908:QLB458909 QUV458908:QUX458909 RER458908:RET458909 RON458908:ROP458909 RYJ458908:RYL458909 SIF458908:SIH458909 SSB458908:SSD458909 TBX458908:TBZ458909 TLT458908:TLV458909 TVP458908:TVR458909 UFL458908:UFN458909 UPH458908:UPJ458909 UZD458908:UZF458909 VIZ458908:VJB458909 VSV458908:VSX458909 WCR458908:WCT458909 WMN458908:WMP458909 WWJ458908:WWL458909 AB524444:AD524445 JX524444:JZ524445 TT524444:TV524445 ADP524444:ADR524445 ANL524444:ANN524445 AXH524444:AXJ524445 BHD524444:BHF524445 BQZ524444:BRB524445 CAV524444:CAX524445 CKR524444:CKT524445 CUN524444:CUP524445 DEJ524444:DEL524445 DOF524444:DOH524445 DYB524444:DYD524445 EHX524444:EHZ524445 ERT524444:ERV524445 FBP524444:FBR524445 FLL524444:FLN524445 FVH524444:FVJ524445 GFD524444:GFF524445 GOZ524444:GPB524445 GYV524444:GYX524445 HIR524444:HIT524445 HSN524444:HSP524445 ICJ524444:ICL524445 IMF524444:IMH524445 IWB524444:IWD524445 JFX524444:JFZ524445 JPT524444:JPV524445 JZP524444:JZR524445 KJL524444:KJN524445 KTH524444:KTJ524445 LDD524444:LDF524445 LMZ524444:LNB524445 LWV524444:LWX524445 MGR524444:MGT524445 MQN524444:MQP524445 NAJ524444:NAL524445 NKF524444:NKH524445 NUB524444:NUD524445 ODX524444:ODZ524445 ONT524444:ONV524445 OXP524444:OXR524445 PHL524444:PHN524445 PRH524444:PRJ524445 QBD524444:QBF524445 QKZ524444:QLB524445 QUV524444:QUX524445 RER524444:RET524445 RON524444:ROP524445 RYJ524444:RYL524445 SIF524444:SIH524445 SSB524444:SSD524445 TBX524444:TBZ524445 TLT524444:TLV524445 TVP524444:TVR524445 UFL524444:UFN524445 UPH524444:UPJ524445 UZD524444:UZF524445 VIZ524444:VJB524445 VSV524444:VSX524445 WCR524444:WCT524445 WMN524444:WMP524445 WWJ524444:WWL524445 AB589980:AD589981 JX589980:JZ589981 TT589980:TV589981 ADP589980:ADR589981 ANL589980:ANN589981 AXH589980:AXJ589981 BHD589980:BHF589981 BQZ589980:BRB589981 CAV589980:CAX589981 CKR589980:CKT589981 CUN589980:CUP589981 DEJ589980:DEL589981 DOF589980:DOH589981 DYB589980:DYD589981 EHX589980:EHZ589981 ERT589980:ERV589981 FBP589980:FBR589981 FLL589980:FLN589981 FVH589980:FVJ589981 GFD589980:GFF589981 GOZ589980:GPB589981 GYV589980:GYX589981 HIR589980:HIT589981 HSN589980:HSP589981 ICJ589980:ICL589981 IMF589980:IMH589981 IWB589980:IWD589981 JFX589980:JFZ589981 JPT589980:JPV589981 JZP589980:JZR589981 KJL589980:KJN589981 KTH589980:KTJ589981 LDD589980:LDF589981 LMZ589980:LNB589981 LWV589980:LWX589981 MGR589980:MGT589981 MQN589980:MQP589981 NAJ589980:NAL589981 NKF589980:NKH589981 NUB589980:NUD589981 ODX589980:ODZ589981 ONT589980:ONV589981 OXP589980:OXR589981 PHL589980:PHN589981 PRH589980:PRJ589981 QBD589980:QBF589981 QKZ589980:QLB589981 QUV589980:QUX589981 RER589980:RET589981 RON589980:ROP589981 RYJ589980:RYL589981 SIF589980:SIH589981 SSB589980:SSD589981 TBX589980:TBZ589981 TLT589980:TLV589981 TVP589980:TVR589981 UFL589980:UFN589981 UPH589980:UPJ589981 UZD589980:UZF589981 VIZ589980:VJB589981 VSV589980:VSX589981 WCR589980:WCT589981 WMN589980:WMP589981 WWJ589980:WWL589981 AB655516:AD655517 JX655516:JZ655517 TT655516:TV655517 ADP655516:ADR655517 ANL655516:ANN655517 AXH655516:AXJ655517 BHD655516:BHF655517 BQZ655516:BRB655517 CAV655516:CAX655517 CKR655516:CKT655517 CUN655516:CUP655517 DEJ655516:DEL655517 DOF655516:DOH655517 DYB655516:DYD655517 EHX655516:EHZ655517 ERT655516:ERV655517 FBP655516:FBR655517 FLL655516:FLN655517 FVH655516:FVJ655517 GFD655516:GFF655517 GOZ655516:GPB655517 GYV655516:GYX655517 HIR655516:HIT655517 HSN655516:HSP655517 ICJ655516:ICL655517 IMF655516:IMH655517 IWB655516:IWD655517 JFX655516:JFZ655517 JPT655516:JPV655517 JZP655516:JZR655517 KJL655516:KJN655517 KTH655516:KTJ655517 LDD655516:LDF655517 LMZ655516:LNB655517 LWV655516:LWX655517 MGR655516:MGT655517 MQN655516:MQP655517 NAJ655516:NAL655517 NKF655516:NKH655517 NUB655516:NUD655517 ODX655516:ODZ655517 ONT655516:ONV655517 OXP655516:OXR655517 PHL655516:PHN655517 PRH655516:PRJ655517 QBD655516:QBF655517 QKZ655516:QLB655517 QUV655516:QUX655517 RER655516:RET655517 RON655516:ROP655517 RYJ655516:RYL655517 SIF655516:SIH655517 SSB655516:SSD655517 TBX655516:TBZ655517 TLT655516:TLV655517 TVP655516:TVR655517 UFL655516:UFN655517 UPH655516:UPJ655517 UZD655516:UZF655517 VIZ655516:VJB655517 VSV655516:VSX655517 WCR655516:WCT655517 WMN655516:WMP655517 WWJ655516:WWL655517 AB721052:AD721053 JX721052:JZ721053 TT721052:TV721053 ADP721052:ADR721053 ANL721052:ANN721053 AXH721052:AXJ721053 BHD721052:BHF721053 BQZ721052:BRB721053 CAV721052:CAX721053 CKR721052:CKT721053 CUN721052:CUP721053 DEJ721052:DEL721053 DOF721052:DOH721053 DYB721052:DYD721053 EHX721052:EHZ721053 ERT721052:ERV721053 FBP721052:FBR721053 FLL721052:FLN721053 FVH721052:FVJ721053 GFD721052:GFF721053 GOZ721052:GPB721053 GYV721052:GYX721053 HIR721052:HIT721053 HSN721052:HSP721053 ICJ721052:ICL721053 IMF721052:IMH721053 IWB721052:IWD721053 JFX721052:JFZ721053 JPT721052:JPV721053 JZP721052:JZR721053 KJL721052:KJN721053 KTH721052:KTJ721053 LDD721052:LDF721053 LMZ721052:LNB721053 LWV721052:LWX721053 MGR721052:MGT721053 MQN721052:MQP721053 NAJ721052:NAL721053 NKF721052:NKH721053 NUB721052:NUD721053 ODX721052:ODZ721053 ONT721052:ONV721053 OXP721052:OXR721053 PHL721052:PHN721053 PRH721052:PRJ721053 QBD721052:QBF721053 QKZ721052:QLB721053 QUV721052:QUX721053 RER721052:RET721053 RON721052:ROP721053 RYJ721052:RYL721053 SIF721052:SIH721053 SSB721052:SSD721053 TBX721052:TBZ721053 TLT721052:TLV721053 TVP721052:TVR721053 UFL721052:UFN721053 UPH721052:UPJ721053 UZD721052:UZF721053 VIZ721052:VJB721053 VSV721052:VSX721053 WCR721052:WCT721053 WMN721052:WMP721053 WWJ721052:WWL721053 AB786588:AD786589 JX786588:JZ786589 TT786588:TV786589 ADP786588:ADR786589 ANL786588:ANN786589 AXH786588:AXJ786589 BHD786588:BHF786589 BQZ786588:BRB786589 CAV786588:CAX786589 CKR786588:CKT786589 CUN786588:CUP786589 DEJ786588:DEL786589 DOF786588:DOH786589 DYB786588:DYD786589 EHX786588:EHZ786589 ERT786588:ERV786589 FBP786588:FBR786589 FLL786588:FLN786589 FVH786588:FVJ786589 GFD786588:GFF786589 GOZ786588:GPB786589 GYV786588:GYX786589 HIR786588:HIT786589 HSN786588:HSP786589 ICJ786588:ICL786589 IMF786588:IMH786589 IWB786588:IWD786589 JFX786588:JFZ786589 JPT786588:JPV786589 JZP786588:JZR786589 KJL786588:KJN786589 KTH786588:KTJ786589 LDD786588:LDF786589 LMZ786588:LNB786589 LWV786588:LWX786589 MGR786588:MGT786589 MQN786588:MQP786589 NAJ786588:NAL786589 NKF786588:NKH786589 NUB786588:NUD786589 ODX786588:ODZ786589 ONT786588:ONV786589 OXP786588:OXR786589 PHL786588:PHN786589 PRH786588:PRJ786589 QBD786588:QBF786589 QKZ786588:QLB786589 QUV786588:QUX786589 RER786588:RET786589 RON786588:ROP786589 RYJ786588:RYL786589 SIF786588:SIH786589 SSB786588:SSD786589 TBX786588:TBZ786589 TLT786588:TLV786589 TVP786588:TVR786589 UFL786588:UFN786589 UPH786588:UPJ786589 UZD786588:UZF786589 VIZ786588:VJB786589 VSV786588:VSX786589 WCR786588:WCT786589 WMN786588:WMP786589 WWJ786588:WWL786589 AB852124:AD852125 JX852124:JZ852125 TT852124:TV852125 ADP852124:ADR852125 ANL852124:ANN852125 AXH852124:AXJ852125 BHD852124:BHF852125 BQZ852124:BRB852125 CAV852124:CAX852125 CKR852124:CKT852125 CUN852124:CUP852125 DEJ852124:DEL852125 DOF852124:DOH852125 DYB852124:DYD852125 EHX852124:EHZ852125 ERT852124:ERV852125 FBP852124:FBR852125 FLL852124:FLN852125 FVH852124:FVJ852125 GFD852124:GFF852125 GOZ852124:GPB852125 GYV852124:GYX852125 HIR852124:HIT852125 HSN852124:HSP852125 ICJ852124:ICL852125 IMF852124:IMH852125 IWB852124:IWD852125 JFX852124:JFZ852125 JPT852124:JPV852125 JZP852124:JZR852125 KJL852124:KJN852125 KTH852124:KTJ852125 LDD852124:LDF852125 LMZ852124:LNB852125 LWV852124:LWX852125 MGR852124:MGT852125 MQN852124:MQP852125 NAJ852124:NAL852125 NKF852124:NKH852125 NUB852124:NUD852125 ODX852124:ODZ852125 ONT852124:ONV852125 OXP852124:OXR852125 PHL852124:PHN852125 PRH852124:PRJ852125 QBD852124:QBF852125 QKZ852124:QLB852125 QUV852124:QUX852125 RER852124:RET852125 RON852124:ROP852125 RYJ852124:RYL852125 SIF852124:SIH852125 SSB852124:SSD852125 TBX852124:TBZ852125 TLT852124:TLV852125 TVP852124:TVR852125 UFL852124:UFN852125 UPH852124:UPJ852125 UZD852124:UZF852125 VIZ852124:VJB852125 VSV852124:VSX852125 WCR852124:WCT852125 WMN852124:WMP852125 WWJ852124:WWL852125 AB917660:AD917661 JX917660:JZ917661 TT917660:TV917661 ADP917660:ADR917661 ANL917660:ANN917661 AXH917660:AXJ917661 BHD917660:BHF917661 BQZ917660:BRB917661 CAV917660:CAX917661 CKR917660:CKT917661 CUN917660:CUP917661 DEJ917660:DEL917661 DOF917660:DOH917661 DYB917660:DYD917661 EHX917660:EHZ917661 ERT917660:ERV917661 FBP917660:FBR917661 FLL917660:FLN917661 FVH917660:FVJ917661 GFD917660:GFF917661 GOZ917660:GPB917661 GYV917660:GYX917661 HIR917660:HIT917661 HSN917660:HSP917661 ICJ917660:ICL917661 IMF917660:IMH917661 IWB917660:IWD917661 JFX917660:JFZ917661 JPT917660:JPV917661 JZP917660:JZR917661 KJL917660:KJN917661 KTH917660:KTJ917661 LDD917660:LDF917661 LMZ917660:LNB917661 LWV917660:LWX917661 MGR917660:MGT917661 MQN917660:MQP917661 NAJ917660:NAL917661 NKF917660:NKH917661 NUB917660:NUD917661 ODX917660:ODZ917661 ONT917660:ONV917661 OXP917660:OXR917661 PHL917660:PHN917661 PRH917660:PRJ917661 QBD917660:QBF917661 QKZ917660:QLB917661 QUV917660:QUX917661 RER917660:RET917661 RON917660:ROP917661 RYJ917660:RYL917661 SIF917660:SIH917661 SSB917660:SSD917661 TBX917660:TBZ917661 TLT917660:TLV917661 TVP917660:TVR917661 UFL917660:UFN917661 UPH917660:UPJ917661 UZD917660:UZF917661 VIZ917660:VJB917661 VSV917660:VSX917661 WCR917660:WCT917661 WMN917660:WMP917661 WWJ917660:WWL917661 AB983196:AD983197 JX983196:JZ983197 TT983196:TV983197 ADP983196:ADR983197 ANL983196:ANN983197 AXH983196:AXJ983197 BHD983196:BHF983197 BQZ983196:BRB983197 CAV983196:CAX983197 CKR983196:CKT983197 CUN983196:CUP983197 DEJ983196:DEL983197 DOF983196:DOH983197 DYB983196:DYD983197 EHX983196:EHZ983197 ERT983196:ERV983197 FBP983196:FBR983197 FLL983196:FLN983197 FVH983196:FVJ983197 GFD983196:GFF983197 GOZ983196:GPB983197 GYV983196:GYX983197 HIR983196:HIT983197 HSN983196:HSP983197 ICJ983196:ICL983197 IMF983196:IMH983197 IWB983196:IWD983197 JFX983196:JFZ983197 JPT983196:JPV983197 JZP983196:JZR983197 KJL983196:KJN983197 KTH983196:KTJ983197 LDD983196:LDF983197 LMZ983196:LNB983197 LWV983196:LWX983197 MGR983196:MGT983197 MQN983196:MQP983197 NAJ983196:NAL983197 NKF983196:NKH983197 NUB983196:NUD983197 ODX983196:ODZ983197 ONT983196:ONV983197 OXP983196:OXR983197 PHL983196:PHN983197 PRH983196:PRJ983197 QBD983196:QBF983197 QKZ983196:QLB983197 QUV983196:QUX983197 RER983196:RET983197 RON983196:ROP983197 RYJ983196:RYL983197 SIF983196:SIH983197 SSB983196:SSD983197 TBX983196:TBZ983197 TLT983196:TLV983197 TVP983196:TVR983197 UFL983196:UFN983197 UPH983196:UPJ983197 UZD983196:UZF983197 VIZ983196:VJB983197 VSV983196:VSX983197 WCR983196:WCT983197 WMN983196:WMP983197 WWJ983196:WWL983197 AI146:AJ146 KE146:KF146 UA146:UB146 ADW146:ADX146 ANS146:ANT146 AXO146:AXP146 BHK146:BHL146 BRG146:BRH146 CBC146:CBD146 CKY146:CKZ146 CUU146:CUV146 DEQ146:DER146 DOM146:DON146 DYI146:DYJ146 EIE146:EIF146 ESA146:ESB146 FBW146:FBX146 FLS146:FLT146 FVO146:FVP146 GFK146:GFL146 GPG146:GPH146 GZC146:GZD146 HIY146:HIZ146 HSU146:HSV146 ICQ146:ICR146 IMM146:IMN146 IWI146:IWJ146 JGE146:JGF146 JQA146:JQB146 JZW146:JZX146 KJS146:KJT146 KTO146:KTP146 LDK146:LDL146 LNG146:LNH146 LXC146:LXD146 MGY146:MGZ146 MQU146:MQV146 NAQ146:NAR146 NKM146:NKN146 NUI146:NUJ146 OEE146:OEF146 OOA146:OOB146 OXW146:OXX146 PHS146:PHT146 PRO146:PRP146 QBK146:QBL146 QLG146:QLH146 QVC146:QVD146 REY146:REZ146 ROU146:ROV146 RYQ146:RYR146 SIM146:SIN146 SSI146:SSJ146 TCE146:TCF146 TMA146:TMB146 TVW146:TVX146 UFS146:UFT146 UPO146:UPP146 UZK146:UZL146 VJG146:VJH146 VTC146:VTD146 WCY146:WCZ146 WMU146:WMV146 WWQ146:WWR146 AI65682:AJ65682 KE65682:KF65682 UA65682:UB65682 ADW65682:ADX65682 ANS65682:ANT65682 AXO65682:AXP65682 BHK65682:BHL65682 BRG65682:BRH65682 CBC65682:CBD65682 CKY65682:CKZ65682 CUU65682:CUV65682 DEQ65682:DER65682 DOM65682:DON65682 DYI65682:DYJ65682 EIE65682:EIF65682 ESA65682:ESB65682 FBW65682:FBX65682 FLS65682:FLT65682 FVO65682:FVP65682 GFK65682:GFL65682 GPG65682:GPH65682 GZC65682:GZD65682 HIY65682:HIZ65682 HSU65682:HSV65682 ICQ65682:ICR65682 IMM65682:IMN65682 IWI65682:IWJ65682 JGE65682:JGF65682 JQA65682:JQB65682 JZW65682:JZX65682 KJS65682:KJT65682 KTO65682:KTP65682 LDK65682:LDL65682 LNG65682:LNH65682 LXC65682:LXD65682 MGY65682:MGZ65682 MQU65682:MQV65682 NAQ65682:NAR65682 NKM65682:NKN65682 NUI65682:NUJ65682 OEE65682:OEF65682 OOA65682:OOB65682 OXW65682:OXX65682 PHS65682:PHT65682 PRO65682:PRP65682 QBK65682:QBL65682 QLG65682:QLH65682 QVC65682:QVD65682 REY65682:REZ65682 ROU65682:ROV65682 RYQ65682:RYR65682 SIM65682:SIN65682 SSI65682:SSJ65682 TCE65682:TCF65682 TMA65682:TMB65682 TVW65682:TVX65682 UFS65682:UFT65682 UPO65682:UPP65682 UZK65682:UZL65682 VJG65682:VJH65682 VTC65682:VTD65682 WCY65682:WCZ65682 WMU65682:WMV65682 WWQ65682:WWR65682 AI131218:AJ131218 KE131218:KF131218 UA131218:UB131218 ADW131218:ADX131218 ANS131218:ANT131218 AXO131218:AXP131218 BHK131218:BHL131218 BRG131218:BRH131218 CBC131218:CBD131218 CKY131218:CKZ131218 CUU131218:CUV131218 DEQ131218:DER131218 DOM131218:DON131218 DYI131218:DYJ131218 EIE131218:EIF131218 ESA131218:ESB131218 FBW131218:FBX131218 FLS131218:FLT131218 FVO131218:FVP131218 GFK131218:GFL131218 GPG131218:GPH131218 GZC131218:GZD131218 HIY131218:HIZ131218 HSU131218:HSV131218 ICQ131218:ICR131218 IMM131218:IMN131218 IWI131218:IWJ131218 JGE131218:JGF131218 JQA131218:JQB131218 JZW131218:JZX131218 KJS131218:KJT131218 KTO131218:KTP131218 LDK131218:LDL131218 LNG131218:LNH131218 LXC131218:LXD131218 MGY131218:MGZ131218 MQU131218:MQV131218 NAQ131218:NAR131218 NKM131218:NKN131218 NUI131218:NUJ131218 OEE131218:OEF131218 OOA131218:OOB131218 OXW131218:OXX131218 PHS131218:PHT131218 PRO131218:PRP131218 QBK131218:QBL131218 QLG131218:QLH131218 QVC131218:QVD131218 REY131218:REZ131218 ROU131218:ROV131218 RYQ131218:RYR131218 SIM131218:SIN131218 SSI131218:SSJ131218 TCE131218:TCF131218 TMA131218:TMB131218 TVW131218:TVX131218 UFS131218:UFT131218 UPO131218:UPP131218 UZK131218:UZL131218 VJG131218:VJH131218 VTC131218:VTD131218 WCY131218:WCZ131218 WMU131218:WMV131218 WWQ131218:WWR131218 AI196754:AJ196754 KE196754:KF196754 UA196754:UB196754 ADW196754:ADX196754 ANS196754:ANT196754 AXO196754:AXP196754 BHK196754:BHL196754 BRG196754:BRH196754 CBC196754:CBD196754 CKY196754:CKZ196754 CUU196754:CUV196754 DEQ196754:DER196754 DOM196754:DON196754 DYI196754:DYJ196754 EIE196754:EIF196754 ESA196754:ESB196754 FBW196754:FBX196754 FLS196754:FLT196754 FVO196754:FVP196754 GFK196754:GFL196754 GPG196754:GPH196754 GZC196754:GZD196754 HIY196754:HIZ196754 HSU196754:HSV196754 ICQ196754:ICR196754 IMM196754:IMN196754 IWI196754:IWJ196754 JGE196754:JGF196754 JQA196754:JQB196754 JZW196754:JZX196754 KJS196754:KJT196754 KTO196754:KTP196754 LDK196754:LDL196754 LNG196754:LNH196754 LXC196754:LXD196754 MGY196754:MGZ196754 MQU196754:MQV196754 NAQ196754:NAR196754 NKM196754:NKN196754 NUI196754:NUJ196754 OEE196754:OEF196754 OOA196754:OOB196754 OXW196754:OXX196754 PHS196754:PHT196754 PRO196754:PRP196754 QBK196754:QBL196754 QLG196754:QLH196754 QVC196754:QVD196754 REY196754:REZ196754 ROU196754:ROV196754 RYQ196754:RYR196754 SIM196754:SIN196754 SSI196754:SSJ196754 TCE196754:TCF196754 TMA196754:TMB196754 TVW196754:TVX196754 UFS196754:UFT196754 UPO196754:UPP196754 UZK196754:UZL196754 VJG196754:VJH196754 VTC196754:VTD196754 WCY196754:WCZ196754 WMU196754:WMV196754 WWQ196754:WWR196754 AI262290:AJ262290 KE262290:KF262290 UA262290:UB262290 ADW262290:ADX262290 ANS262290:ANT262290 AXO262290:AXP262290 BHK262290:BHL262290 BRG262290:BRH262290 CBC262290:CBD262290 CKY262290:CKZ262290 CUU262290:CUV262290 DEQ262290:DER262290 DOM262290:DON262290 DYI262290:DYJ262290 EIE262290:EIF262290 ESA262290:ESB262290 FBW262290:FBX262290 FLS262290:FLT262290 FVO262290:FVP262290 GFK262290:GFL262290 GPG262290:GPH262290 GZC262290:GZD262290 HIY262290:HIZ262290 HSU262290:HSV262290 ICQ262290:ICR262290 IMM262290:IMN262290 IWI262290:IWJ262290 JGE262290:JGF262290 JQA262290:JQB262290 JZW262290:JZX262290 KJS262290:KJT262290 KTO262290:KTP262290 LDK262290:LDL262290 LNG262290:LNH262290 LXC262290:LXD262290 MGY262290:MGZ262290 MQU262290:MQV262290 NAQ262290:NAR262290 NKM262290:NKN262290 NUI262290:NUJ262290 OEE262290:OEF262290 OOA262290:OOB262290 OXW262290:OXX262290 PHS262290:PHT262290 PRO262290:PRP262290 QBK262290:QBL262290 QLG262290:QLH262290 QVC262290:QVD262290 REY262290:REZ262290 ROU262290:ROV262290 RYQ262290:RYR262290 SIM262290:SIN262290 SSI262290:SSJ262290 TCE262290:TCF262290 TMA262290:TMB262290 TVW262290:TVX262290 UFS262290:UFT262290 UPO262290:UPP262290 UZK262290:UZL262290 VJG262290:VJH262290 VTC262290:VTD262290 WCY262290:WCZ262290 WMU262290:WMV262290 WWQ262290:WWR262290 AI327826:AJ327826 KE327826:KF327826 UA327826:UB327826 ADW327826:ADX327826 ANS327826:ANT327826 AXO327826:AXP327826 BHK327826:BHL327826 BRG327826:BRH327826 CBC327826:CBD327826 CKY327826:CKZ327826 CUU327826:CUV327826 DEQ327826:DER327826 DOM327826:DON327826 DYI327826:DYJ327826 EIE327826:EIF327826 ESA327826:ESB327826 FBW327826:FBX327826 FLS327826:FLT327826 FVO327826:FVP327826 GFK327826:GFL327826 GPG327826:GPH327826 GZC327826:GZD327826 HIY327826:HIZ327826 HSU327826:HSV327826 ICQ327826:ICR327826 IMM327826:IMN327826 IWI327826:IWJ327826 JGE327826:JGF327826 JQA327826:JQB327826 JZW327826:JZX327826 KJS327826:KJT327826 KTO327826:KTP327826 LDK327826:LDL327826 LNG327826:LNH327826 LXC327826:LXD327826 MGY327826:MGZ327826 MQU327826:MQV327826 NAQ327826:NAR327826 NKM327826:NKN327826 NUI327826:NUJ327826 OEE327826:OEF327826 OOA327826:OOB327826 OXW327826:OXX327826 PHS327826:PHT327826 PRO327826:PRP327826 QBK327826:QBL327826 QLG327826:QLH327826 QVC327826:QVD327826 REY327826:REZ327826 ROU327826:ROV327826 RYQ327826:RYR327826 SIM327826:SIN327826 SSI327826:SSJ327826 TCE327826:TCF327826 TMA327826:TMB327826 TVW327826:TVX327826 UFS327826:UFT327826 UPO327826:UPP327826 UZK327826:UZL327826 VJG327826:VJH327826 VTC327826:VTD327826 WCY327826:WCZ327826 WMU327826:WMV327826 WWQ327826:WWR327826 AI393362:AJ393362 KE393362:KF393362 UA393362:UB393362 ADW393362:ADX393362 ANS393362:ANT393362 AXO393362:AXP393362 BHK393362:BHL393362 BRG393362:BRH393362 CBC393362:CBD393362 CKY393362:CKZ393362 CUU393362:CUV393362 DEQ393362:DER393362 DOM393362:DON393362 DYI393362:DYJ393362 EIE393362:EIF393362 ESA393362:ESB393362 FBW393362:FBX393362 FLS393362:FLT393362 FVO393362:FVP393362 GFK393362:GFL393362 GPG393362:GPH393362 GZC393362:GZD393362 HIY393362:HIZ393362 HSU393362:HSV393362 ICQ393362:ICR393362 IMM393362:IMN393362 IWI393362:IWJ393362 JGE393362:JGF393362 JQA393362:JQB393362 JZW393362:JZX393362 KJS393362:KJT393362 KTO393362:KTP393362 LDK393362:LDL393362 LNG393362:LNH393362 LXC393362:LXD393362 MGY393362:MGZ393362 MQU393362:MQV393362 NAQ393362:NAR393362 NKM393362:NKN393362 NUI393362:NUJ393362 OEE393362:OEF393362 OOA393362:OOB393362 OXW393362:OXX393362 PHS393362:PHT393362 PRO393362:PRP393362 QBK393362:QBL393362 QLG393362:QLH393362 QVC393362:QVD393362 REY393362:REZ393362 ROU393362:ROV393362 RYQ393362:RYR393362 SIM393362:SIN393362 SSI393362:SSJ393362 TCE393362:TCF393362 TMA393362:TMB393362 TVW393362:TVX393362 UFS393362:UFT393362 UPO393362:UPP393362 UZK393362:UZL393362 VJG393362:VJH393362 VTC393362:VTD393362 WCY393362:WCZ393362 WMU393362:WMV393362 WWQ393362:WWR393362 AI458898:AJ458898 KE458898:KF458898 UA458898:UB458898 ADW458898:ADX458898 ANS458898:ANT458898 AXO458898:AXP458898 BHK458898:BHL458898 BRG458898:BRH458898 CBC458898:CBD458898 CKY458898:CKZ458898 CUU458898:CUV458898 DEQ458898:DER458898 DOM458898:DON458898 DYI458898:DYJ458898 EIE458898:EIF458898 ESA458898:ESB458898 FBW458898:FBX458898 FLS458898:FLT458898 FVO458898:FVP458898 GFK458898:GFL458898 GPG458898:GPH458898 GZC458898:GZD458898 HIY458898:HIZ458898 HSU458898:HSV458898 ICQ458898:ICR458898 IMM458898:IMN458898 IWI458898:IWJ458898 JGE458898:JGF458898 JQA458898:JQB458898 JZW458898:JZX458898 KJS458898:KJT458898 KTO458898:KTP458898 LDK458898:LDL458898 LNG458898:LNH458898 LXC458898:LXD458898 MGY458898:MGZ458898 MQU458898:MQV458898 NAQ458898:NAR458898 NKM458898:NKN458898 NUI458898:NUJ458898 OEE458898:OEF458898 OOA458898:OOB458898 OXW458898:OXX458898 PHS458898:PHT458898 PRO458898:PRP458898 QBK458898:QBL458898 QLG458898:QLH458898 QVC458898:QVD458898 REY458898:REZ458898 ROU458898:ROV458898 RYQ458898:RYR458898 SIM458898:SIN458898 SSI458898:SSJ458898 TCE458898:TCF458898 TMA458898:TMB458898 TVW458898:TVX458898 UFS458898:UFT458898 UPO458898:UPP458898 UZK458898:UZL458898 VJG458898:VJH458898 VTC458898:VTD458898 WCY458898:WCZ458898 WMU458898:WMV458898 WWQ458898:WWR458898 AI524434:AJ524434 KE524434:KF524434 UA524434:UB524434 ADW524434:ADX524434 ANS524434:ANT524434 AXO524434:AXP524434 BHK524434:BHL524434 BRG524434:BRH524434 CBC524434:CBD524434 CKY524434:CKZ524434 CUU524434:CUV524434 DEQ524434:DER524434 DOM524434:DON524434 DYI524434:DYJ524434 EIE524434:EIF524434 ESA524434:ESB524434 FBW524434:FBX524434 FLS524434:FLT524434 FVO524434:FVP524434 GFK524434:GFL524434 GPG524434:GPH524434 GZC524434:GZD524434 HIY524434:HIZ524434 HSU524434:HSV524434 ICQ524434:ICR524434 IMM524434:IMN524434 IWI524434:IWJ524434 JGE524434:JGF524434 JQA524434:JQB524434 JZW524434:JZX524434 KJS524434:KJT524434 KTO524434:KTP524434 LDK524434:LDL524434 LNG524434:LNH524434 LXC524434:LXD524434 MGY524434:MGZ524434 MQU524434:MQV524434 NAQ524434:NAR524434 NKM524434:NKN524434 NUI524434:NUJ524434 OEE524434:OEF524434 OOA524434:OOB524434 OXW524434:OXX524434 PHS524434:PHT524434 PRO524434:PRP524434 QBK524434:QBL524434 QLG524434:QLH524434 QVC524434:QVD524434 REY524434:REZ524434 ROU524434:ROV524434 RYQ524434:RYR524434 SIM524434:SIN524434 SSI524434:SSJ524434 TCE524434:TCF524434 TMA524434:TMB524434 TVW524434:TVX524434 UFS524434:UFT524434 UPO524434:UPP524434 UZK524434:UZL524434 VJG524434:VJH524434 VTC524434:VTD524434 WCY524434:WCZ524434 WMU524434:WMV524434 WWQ524434:WWR524434 AI589970:AJ589970 KE589970:KF589970 UA589970:UB589970 ADW589970:ADX589970 ANS589970:ANT589970 AXO589970:AXP589970 BHK589970:BHL589970 BRG589970:BRH589970 CBC589970:CBD589970 CKY589970:CKZ589970 CUU589970:CUV589970 DEQ589970:DER589970 DOM589970:DON589970 DYI589970:DYJ589970 EIE589970:EIF589970 ESA589970:ESB589970 FBW589970:FBX589970 FLS589970:FLT589970 FVO589970:FVP589970 GFK589970:GFL589970 GPG589970:GPH589970 GZC589970:GZD589970 HIY589970:HIZ589970 HSU589970:HSV589970 ICQ589970:ICR589970 IMM589970:IMN589970 IWI589970:IWJ589970 JGE589970:JGF589970 JQA589970:JQB589970 JZW589970:JZX589970 KJS589970:KJT589970 KTO589970:KTP589970 LDK589970:LDL589970 LNG589970:LNH589970 LXC589970:LXD589970 MGY589970:MGZ589970 MQU589970:MQV589970 NAQ589970:NAR589970 NKM589970:NKN589970 NUI589970:NUJ589970 OEE589970:OEF589970 OOA589970:OOB589970 OXW589970:OXX589970 PHS589970:PHT589970 PRO589970:PRP589970 QBK589970:QBL589970 QLG589970:QLH589970 QVC589970:QVD589970 REY589970:REZ589970 ROU589970:ROV589970 RYQ589970:RYR589970 SIM589970:SIN589970 SSI589970:SSJ589970 TCE589970:TCF589970 TMA589970:TMB589970 TVW589970:TVX589970 UFS589970:UFT589970 UPO589970:UPP589970 UZK589970:UZL589970 VJG589970:VJH589970 VTC589970:VTD589970 WCY589970:WCZ589970 WMU589970:WMV589970 WWQ589970:WWR589970 AI655506:AJ655506 KE655506:KF655506 UA655506:UB655506 ADW655506:ADX655506 ANS655506:ANT655506 AXO655506:AXP655506 BHK655506:BHL655506 BRG655506:BRH655506 CBC655506:CBD655506 CKY655506:CKZ655506 CUU655506:CUV655506 DEQ655506:DER655506 DOM655506:DON655506 DYI655506:DYJ655506 EIE655506:EIF655506 ESA655506:ESB655506 FBW655506:FBX655506 FLS655506:FLT655506 FVO655506:FVP655506 GFK655506:GFL655506 GPG655506:GPH655506 GZC655506:GZD655506 HIY655506:HIZ655506 HSU655506:HSV655506 ICQ655506:ICR655506 IMM655506:IMN655506 IWI655506:IWJ655506 JGE655506:JGF655506 JQA655506:JQB655506 JZW655506:JZX655506 KJS655506:KJT655506 KTO655506:KTP655506 LDK655506:LDL655506 LNG655506:LNH655506 LXC655506:LXD655506 MGY655506:MGZ655506 MQU655506:MQV655506 NAQ655506:NAR655506 NKM655506:NKN655506 NUI655506:NUJ655506 OEE655506:OEF655506 OOA655506:OOB655506 OXW655506:OXX655506 PHS655506:PHT655506 PRO655506:PRP655506 QBK655506:QBL655506 QLG655506:QLH655506 QVC655506:QVD655506 REY655506:REZ655506 ROU655506:ROV655506 RYQ655506:RYR655506 SIM655506:SIN655506 SSI655506:SSJ655506 TCE655506:TCF655506 TMA655506:TMB655506 TVW655506:TVX655506 UFS655506:UFT655506 UPO655506:UPP655506 UZK655506:UZL655506 VJG655506:VJH655506 VTC655506:VTD655506 WCY655506:WCZ655506 WMU655506:WMV655506 WWQ655506:WWR655506 AI721042:AJ721042 KE721042:KF721042 UA721042:UB721042 ADW721042:ADX721042 ANS721042:ANT721042 AXO721042:AXP721042 BHK721042:BHL721042 BRG721042:BRH721042 CBC721042:CBD721042 CKY721042:CKZ721042 CUU721042:CUV721042 DEQ721042:DER721042 DOM721042:DON721042 DYI721042:DYJ721042 EIE721042:EIF721042 ESA721042:ESB721042 FBW721042:FBX721042 FLS721042:FLT721042 FVO721042:FVP721042 GFK721042:GFL721042 GPG721042:GPH721042 GZC721042:GZD721042 HIY721042:HIZ721042 HSU721042:HSV721042 ICQ721042:ICR721042 IMM721042:IMN721042 IWI721042:IWJ721042 JGE721042:JGF721042 JQA721042:JQB721042 JZW721042:JZX721042 KJS721042:KJT721042 KTO721042:KTP721042 LDK721042:LDL721042 LNG721042:LNH721042 LXC721042:LXD721042 MGY721042:MGZ721042 MQU721042:MQV721042 NAQ721042:NAR721042 NKM721042:NKN721042 NUI721042:NUJ721042 OEE721042:OEF721042 OOA721042:OOB721042 OXW721042:OXX721042 PHS721042:PHT721042 PRO721042:PRP721042 QBK721042:QBL721042 QLG721042:QLH721042 QVC721042:QVD721042 REY721042:REZ721042 ROU721042:ROV721042 RYQ721042:RYR721042 SIM721042:SIN721042 SSI721042:SSJ721042 TCE721042:TCF721042 TMA721042:TMB721042 TVW721042:TVX721042 UFS721042:UFT721042 UPO721042:UPP721042 UZK721042:UZL721042 VJG721042:VJH721042 VTC721042:VTD721042 WCY721042:WCZ721042 WMU721042:WMV721042 WWQ721042:WWR721042 AI786578:AJ786578 KE786578:KF786578 UA786578:UB786578 ADW786578:ADX786578 ANS786578:ANT786578 AXO786578:AXP786578 BHK786578:BHL786578 BRG786578:BRH786578 CBC786578:CBD786578 CKY786578:CKZ786578 CUU786578:CUV786578 DEQ786578:DER786578 DOM786578:DON786578 DYI786578:DYJ786578 EIE786578:EIF786578 ESA786578:ESB786578 FBW786578:FBX786578 FLS786578:FLT786578 FVO786578:FVP786578 GFK786578:GFL786578 GPG786578:GPH786578 GZC786578:GZD786578 HIY786578:HIZ786578 HSU786578:HSV786578 ICQ786578:ICR786578 IMM786578:IMN786578 IWI786578:IWJ786578 JGE786578:JGF786578 JQA786578:JQB786578 JZW786578:JZX786578 KJS786578:KJT786578 KTO786578:KTP786578 LDK786578:LDL786578 LNG786578:LNH786578 LXC786578:LXD786578 MGY786578:MGZ786578 MQU786578:MQV786578 NAQ786578:NAR786578 NKM786578:NKN786578 NUI786578:NUJ786578 OEE786578:OEF786578 OOA786578:OOB786578 OXW786578:OXX786578 PHS786578:PHT786578 PRO786578:PRP786578 QBK786578:QBL786578 QLG786578:QLH786578 QVC786578:QVD786578 REY786578:REZ786578 ROU786578:ROV786578 RYQ786578:RYR786578 SIM786578:SIN786578 SSI786578:SSJ786578 TCE786578:TCF786578 TMA786578:TMB786578 TVW786578:TVX786578 UFS786578:UFT786578 UPO786578:UPP786578 UZK786578:UZL786578 VJG786578:VJH786578 VTC786578:VTD786578 WCY786578:WCZ786578 WMU786578:WMV786578 WWQ786578:WWR786578 AI852114:AJ852114 KE852114:KF852114 UA852114:UB852114 ADW852114:ADX852114 ANS852114:ANT852114 AXO852114:AXP852114 BHK852114:BHL852114 BRG852114:BRH852114 CBC852114:CBD852114 CKY852114:CKZ852114 CUU852114:CUV852114 DEQ852114:DER852114 DOM852114:DON852114 DYI852114:DYJ852114 EIE852114:EIF852114 ESA852114:ESB852114 FBW852114:FBX852114 FLS852114:FLT852114 FVO852114:FVP852114 GFK852114:GFL852114 GPG852114:GPH852114 GZC852114:GZD852114 HIY852114:HIZ852114 HSU852114:HSV852114 ICQ852114:ICR852114 IMM852114:IMN852114 IWI852114:IWJ852114 JGE852114:JGF852114 JQA852114:JQB852114 JZW852114:JZX852114 KJS852114:KJT852114 KTO852114:KTP852114 LDK852114:LDL852114 LNG852114:LNH852114 LXC852114:LXD852114 MGY852114:MGZ852114 MQU852114:MQV852114 NAQ852114:NAR852114 NKM852114:NKN852114 NUI852114:NUJ852114 OEE852114:OEF852114 OOA852114:OOB852114 OXW852114:OXX852114 PHS852114:PHT852114 PRO852114:PRP852114 QBK852114:QBL852114 QLG852114:QLH852114 QVC852114:QVD852114 REY852114:REZ852114 ROU852114:ROV852114 RYQ852114:RYR852114 SIM852114:SIN852114 SSI852114:SSJ852114 TCE852114:TCF852114 TMA852114:TMB852114 TVW852114:TVX852114 UFS852114:UFT852114 UPO852114:UPP852114 UZK852114:UZL852114 VJG852114:VJH852114 VTC852114:VTD852114 WCY852114:WCZ852114 WMU852114:WMV852114 WWQ852114:WWR852114 AI917650:AJ917650 KE917650:KF917650 UA917650:UB917650 ADW917650:ADX917650 ANS917650:ANT917650 AXO917650:AXP917650 BHK917650:BHL917650 BRG917650:BRH917650 CBC917650:CBD917650 CKY917650:CKZ917650 CUU917650:CUV917650 DEQ917650:DER917650 DOM917650:DON917650 DYI917650:DYJ917650 EIE917650:EIF917650 ESA917650:ESB917650 FBW917650:FBX917650 FLS917650:FLT917650 FVO917650:FVP917650 GFK917650:GFL917650 GPG917650:GPH917650 GZC917650:GZD917650 HIY917650:HIZ917650 HSU917650:HSV917650 ICQ917650:ICR917650 IMM917650:IMN917650 IWI917650:IWJ917650 JGE917650:JGF917650 JQA917650:JQB917650 JZW917650:JZX917650 KJS917650:KJT917650 KTO917650:KTP917650 LDK917650:LDL917650 LNG917650:LNH917650 LXC917650:LXD917650 MGY917650:MGZ917650 MQU917650:MQV917650 NAQ917650:NAR917650 NKM917650:NKN917650 NUI917650:NUJ917650 OEE917650:OEF917650 OOA917650:OOB917650 OXW917650:OXX917650 PHS917650:PHT917650 PRO917650:PRP917650 QBK917650:QBL917650 QLG917650:QLH917650 QVC917650:QVD917650 REY917650:REZ917650 ROU917650:ROV917650 RYQ917650:RYR917650 SIM917650:SIN917650 SSI917650:SSJ917650 TCE917650:TCF917650 TMA917650:TMB917650 TVW917650:TVX917650 UFS917650:UFT917650 UPO917650:UPP917650 UZK917650:UZL917650 VJG917650:VJH917650 VTC917650:VTD917650 WCY917650:WCZ917650 WMU917650:WMV917650 WWQ917650:WWR917650 AI983186:AJ983186 KE983186:KF983186 UA983186:UB983186 ADW983186:ADX983186 ANS983186:ANT983186 AXO983186:AXP983186 BHK983186:BHL983186 BRG983186:BRH983186 CBC983186:CBD983186 CKY983186:CKZ983186 CUU983186:CUV983186 DEQ983186:DER983186 DOM983186:DON983186 DYI983186:DYJ983186 EIE983186:EIF983186 ESA983186:ESB983186 FBW983186:FBX983186 FLS983186:FLT983186 FVO983186:FVP983186 GFK983186:GFL983186 GPG983186:GPH983186 GZC983186:GZD983186 HIY983186:HIZ983186 HSU983186:HSV983186 ICQ983186:ICR983186 IMM983186:IMN983186 IWI983186:IWJ983186 JGE983186:JGF983186 JQA983186:JQB983186 JZW983186:JZX983186 KJS983186:KJT983186 KTO983186:KTP983186 LDK983186:LDL983186 LNG983186:LNH983186 LXC983186:LXD983186 MGY983186:MGZ983186 MQU983186:MQV983186 NAQ983186:NAR983186 NKM983186:NKN983186 NUI983186:NUJ983186 OEE983186:OEF983186 OOA983186:OOB983186 OXW983186:OXX983186 PHS983186:PHT983186 PRO983186:PRP983186 QBK983186:QBL983186 QLG983186:QLH983186 QVC983186:QVD983186 REY983186:REZ983186 ROU983186:ROV983186 RYQ983186:RYR983186 SIM983186:SIN983186 SSI983186:SSJ983186 TCE983186:TCF983186 TMA983186:TMB983186 TVW983186:TVX983186 UFS983186:UFT983186 UPO983186:UPP983186 UZK983186:UZL983186 VJG983186:VJH983186 VTC983186:VTD983186 WCY983186:WCZ983186 WMU983186:WMV983186 WWQ983186:WWR983186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election activeCell="I9" sqref="I9:L9"/>
    </sheetView>
  </sheetViews>
  <sheetFormatPr defaultColWidth="2.5" defaultRowHeight="15" customHeight="1" x14ac:dyDescent="0.4"/>
  <cols>
    <col min="1" max="16384" width="2.5" style="305"/>
  </cols>
  <sheetData>
    <row r="1" spans="1:44" ht="13.5" customHeight="1" x14ac:dyDescent="0.4">
      <c r="A1" s="303" t="s">
        <v>552</v>
      </c>
      <c r="B1" s="304"/>
      <c r="C1" s="304"/>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304"/>
      <c r="AJ1" s="304"/>
    </row>
    <row r="2" spans="1:44" ht="13.5" customHeight="1" thickBot="1" x14ac:dyDescent="0.2">
      <c r="A2" s="304"/>
      <c r="B2" s="304"/>
      <c r="C2" s="304"/>
      <c r="D2" s="306"/>
      <c r="E2" s="304"/>
      <c r="F2" s="304"/>
      <c r="G2" s="304"/>
      <c r="H2" s="304"/>
      <c r="I2" s="304"/>
      <c r="J2" s="304"/>
      <c r="K2" s="304"/>
      <c r="L2" s="304"/>
      <c r="M2" s="304"/>
      <c r="N2" s="304"/>
      <c r="O2" s="304"/>
      <c r="P2" s="304"/>
      <c r="Q2" s="304"/>
      <c r="R2" s="304"/>
      <c r="S2" s="304"/>
      <c r="T2" s="304"/>
      <c r="U2" s="304"/>
      <c r="V2" s="304"/>
      <c r="W2" s="304"/>
      <c r="X2" s="304"/>
      <c r="Y2" s="304"/>
      <c r="Z2" s="304"/>
      <c r="AA2" s="1788" t="s">
        <v>159</v>
      </c>
      <c r="AB2" s="1789"/>
      <c r="AC2" s="1789"/>
      <c r="AD2" s="1790"/>
      <c r="AE2" s="1791" t="s">
        <v>160</v>
      </c>
      <c r="AF2" s="1792"/>
      <c r="AG2" s="1792"/>
      <c r="AH2" s="1792"/>
      <c r="AI2" s="1792"/>
      <c r="AJ2" s="1793"/>
    </row>
    <row r="3" spans="1:44" ht="13.5" hidden="1" customHeight="1" thickBot="1" x14ac:dyDescent="0.45">
      <c r="A3" s="304"/>
      <c r="B3" s="304"/>
      <c r="C3" s="304"/>
      <c r="D3" s="307"/>
      <c r="E3" s="304"/>
      <c r="F3" s="304"/>
      <c r="G3" s="304"/>
      <c r="H3" s="304"/>
      <c r="I3" s="304"/>
      <c r="J3" s="304"/>
      <c r="K3" s="304"/>
      <c r="L3" s="304"/>
      <c r="M3" s="304"/>
      <c r="N3" s="304"/>
      <c r="O3" s="304"/>
      <c r="P3" s="304"/>
      <c r="Q3" s="304"/>
      <c r="R3" s="304"/>
      <c r="S3" s="304"/>
      <c r="T3" s="304"/>
      <c r="U3" s="304"/>
      <c r="V3" s="304"/>
      <c r="W3" s="304"/>
      <c r="X3" s="304"/>
      <c r="Y3" s="304"/>
      <c r="Z3" s="304"/>
      <c r="AA3" s="304"/>
      <c r="AB3" s="304"/>
      <c r="AC3" s="304"/>
      <c r="AD3" s="304"/>
      <c r="AE3" s="304"/>
      <c r="AF3" s="304"/>
      <c r="AG3" s="304"/>
      <c r="AH3" s="304"/>
      <c r="AI3" s="304"/>
      <c r="AJ3" s="304"/>
    </row>
    <row r="4" spans="1:44" ht="13.5" customHeight="1" x14ac:dyDescent="0.4">
      <c r="A4" s="1794" t="s">
        <v>314</v>
      </c>
      <c r="B4" s="1795"/>
      <c r="C4" s="1798" t="s">
        <v>553</v>
      </c>
      <c r="D4" s="1798"/>
      <c r="E4" s="1798"/>
      <c r="F4" s="1798"/>
      <c r="G4" s="1798"/>
      <c r="H4" s="1798"/>
      <c r="I4" s="1799"/>
      <c r="J4" s="1800"/>
      <c r="K4" s="1800"/>
      <c r="L4" s="1800"/>
      <c r="M4" s="1800"/>
      <c r="N4" s="1800"/>
      <c r="O4" s="1800"/>
      <c r="P4" s="1800"/>
      <c r="Q4" s="1800"/>
      <c r="R4" s="1800"/>
      <c r="S4" s="1800"/>
      <c r="T4" s="1800"/>
      <c r="U4" s="1800"/>
      <c r="V4" s="1800"/>
      <c r="W4" s="1800"/>
      <c r="X4" s="1800"/>
      <c r="Y4" s="1800"/>
      <c r="Z4" s="1800"/>
      <c r="AA4" s="1800"/>
      <c r="AB4" s="1800"/>
      <c r="AC4" s="1800"/>
      <c r="AD4" s="1800"/>
      <c r="AE4" s="1800"/>
      <c r="AF4" s="1800"/>
      <c r="AG4" s="1800"/>
      <c r="AH4" s="1800"/>
      <c r="AI4" s="1800"/>
      <c r="AJ4" s="1801"/>
    </row>
    <row r="5" spans="1:44" ht="13.5" customHeight="1" x14ac:dyDescent="0.4">
      <c r="A5" s="1796"/>
      <c r="B5" s="1797"/>
      <c r="C5" s="1802" t="s">
        <v>317</v>
      </c>
      <c r="D5" s="1802"/>
      <c r="E5" s="1802"/>
      <c r="F5" s="1802"/>
      <c r="G5" s="1802"/>
      <c r="H5" s="1802"/>
      <c r="I5" s="1803"/>
      <c r="J5" s="1804"/>
      <c r="K5" s="1804"/>
      <c r="L5" s="1804"/>
      <c r="M5" s="1804"/>
      <c r="N5" s="1804"/>
      <c r="O5" s="1804"/>
      <c r="P5" s="1804"/>
      <c r="Q5" s="1804"/>
      <c r="R5" s="1804"/>
      <c r="S5" s="1804"/>
      <c r="T5" s="1804"/>
      <c r="U5" s="1804"/>
      <c r="V5" s="1804"/>
      <c r="W5" s="1804"/>
      <c r="X5" s="1804"/>
      <c r="Y5" s="1804"/>
      <c r="Z5" s="1804"/>
      <c r="AA5" s="1804"/>
      <c r="AB5" s="1804"/>
      <c r="AC5" s="1804"/>
      <c r="AD5" s="1804"/>
      <c r="AE5" s="1804"/>
      <c r="AF5" s="1804"/>
      <c r="AG5" s="1804"/>
      <c r="AH5" s="1804"/>
      <c r="AI5" s="1804"/>
      <c r="AJ5" s="1805"/>
    </row>
    <row r="6" spans="1:44" ht="13.5" customHeight="1" x14ac:dyDescent="0.4">
      <c r="A6" s="1796"/>
      <c r="B6" s="1797"/>
      <c r="C6" s="1806" t="s">
        <v>318</v>
      </c>
      <c r="D6" s="1806"/>
      <c r="E6" s="1806"/>
      <c r="F6" s="1806"/>
      <c r="G6" s="1806"/>
      <c r="H6" s="1806"/>
      <c r="I6" s="1807" t="s">
        <v>394</v>
      </c>
      <c r="J6" s="1808"/>
      <c r="K6" s="1809"/>
      <c r="L6" s="1809"/>
      <c r="M6" s="1809"/>
      <c r="N6" s="1809"/>
      <c r="O6" s="1809"/>
      <c r="P6" s="1810"/>
      <c r="Q6" s="1811" t="s">
        <v>319</v>
      </c>
      <c r="R6" s="1812"/>
      <c r="S6" s="1812"/>
      <c r="T6" s="1812"/>
      <c r="U6" s="1812"/>
      <c r="V6" s="1812"/>
      <c r="W6" s="1812"/>
      <c r="X6" s="1812"/>
      <c r="Y6" s="1812"/>
      <c r="Z6" s="1812"/>
      <c r="AA6" s="1812"/>
      <c r="AB6" s="1812"/>
      <c r="AC6" s="1812"/>
      <c r="AD6" s="1812"/>
      <c r="AE6" s="1812"/>
      <c r="AF6" s="1812"/>
      <c r="AG6" s="1812"/>
      <c r="AH6" s="1812"/>
      <c r="AI6" s="1812"/>
      <c r="AJ6" s="1813"/>
    </row>
    <row r="7" spans="1:44" ht="13.5" customHeight="1" x14ac:dyDescent="0.4">
      <c r="A7" s="1796"/>
      <c r="B7" s="1797"/>
      <c r="C7" s="1806"/>
      <c r="D7" s="1806"/>
      <c r="E7" s="1806"/>
      <c r="F7" s="1806"/>
      <c r="G7" s="1806"/>
      <c r="H7" s="1806"/>
      <c r="I7" s="1814"/>
      <c r="J7" s="1815"/>
      <c r="K7" s="1815"/>
      <c r="L7" s="1815"/>
      <c r="M7" s="1815"/>
      <c r="N7" s="1815"/>
      <c r="O7" s="1815"/>
      <c r="P7" s="1815"/>
      <c r="Q7" s="1815"/>
      <c r="R7" s="1815"/>
      <c r="S7" s="1815"/>
      <c r="T7" s="1815"/>
      <c r="U7" s="1815"/>
      <c r="V7" s="1815"/>
      <c r="W7" s="1815"/>
      <c r="X7" s="1815"/>
      <c r="Y7" s="1815"/>
      <c r="Z7" s="1815"/>
      <c r="AA7" s="1815"/>
      <c r="AB7" s="1815"/>
      <c r="AC7" s="1815"/>
      <c r="AD7" s="1815"/>
      <c r="AE7" s="1815"/>
      <c r="AF7" s="1815"/>
      <c r="AG7" s="1815"/>
      <c r="AH7" s="1815"/>
      <c r="AI7" s="1815"/>
      <c r="AJ7" s="1816"/>
    </row>
    <row r="8" spans="1:44" ht="13.5" customHeight="1" x14ac:dyDescent="0.4">
      <c r="A8" s="1796"/>
      <c r="B8" s="1797"/>
      <c r="C8" s="1806"/>
      <c r="D8" s="1806"/>
      <c r="E8" s="1806"/>
      <c r="F8" s="1806"/>
      <c r="G8" s="1806"/>
      <c r="H8" s="1806"/>
      <c r="I8" s="1817"/>
      <c r="J8" s="1817"/>
      <c r="K8" s="1817"/>
      <c r="L8" s="1817"/>
      <c r="M8" s="1817"/>
      <c r="N8" s="1817"/>
      <c r="O8" s="1817"/>
      <c r="P8" s="1817"/>
      <c r="Q8" s="1817"/>
      <c r="R8" s="1817"/>
      <c r="S8" s="1817"/>
      <c r="T8" s="1817"/>
      <c r="U8" s="1817"/>
      <c r="V8" s="1817"/>
      <c r="W8" s="1817"/>
      <c r="X8" s="1817"/>
      <c r="Y8" s="1817"/>
      <c r="Z8" s="1817"/>
      <c r="AA8" s="1817"/>
      <c r="AB8" s="1817"/>
      <c r="AC8" s="1817"/>
      <c r="AD8" s="1817"/>
      <c r="AE8" s="1817"/>
      <c r="AF8" s="1817"/>
      <c r="AG8" s="1817"/>
      <c r="AH8" s="1817"/>
      <c r="AI8" s="1817"/>
      <c r="AJ8" s="1818"/>
    </row>
    <row r="9" spans="1:44" ht="13.5" customHeight="1" x14ac:dyDescent="0.4">
      <c r="A9" s="1796"/>
      <c r="B9" s="1797"/>
      <c r="C9" s="1806" t="s">
        <v>320</v>
      </c>
      <c r="D9" s="1806"/>
      <c r="E9" s="1806"/>
      <c r="F9" s="1806"/>
      <c r="G9" s="1806"/>
      <c r="H9" s="1806"/>
      <c r="I9" s="1806" t="s">
        <v>183</v>
      </c>
      <c r="J9" s="1806"/>
      <c r="K9" s="1806"/>
      <c r="L9" s="1806"/>
      <c r="M9" s="1819" t="s">
        <v>160</v>
      </c>
      <c r="N9" s="1819"/>
      <c r="O9" s="1819"/>
      <c r="P9" s="1819"/>
      <c r="Q9" s="1819"/>
      <c r="R9" s="1819"/>
      <c r="S9" s="1819"/>
      <c r="T9" s="1819"/>
      <c r="U9" s="1819"/>
      <c r="V9" s="1819"/>
      <c r="W9" s="1806" t="s">
        <v>321</v>
      </c>
      <c r="X9" s="1806"/>
      <c r="Y9" s="1806"/>
      <c r="Z9" s="1806"/>
      <c r="AA9" s="1820" t="s">
        <v>160</v>
      </c>
      <c r="AB9" s="1821"/>
      <c r="AC9" s="1821"/>
      <c r="AD9" s="1821"/>
      <c r="AE9" s="1821"/>
      <c r="AF9" s="1821"/>
      <c r="AG9" s="1821"/>
      <c r="AH9" s="1821"/>
      <c r="AI9" s="1821"/>
      <c r="AJ9" s="1822"/>
    </row>
    <row r="10" spans="1:44" ht="15" customHeight="1" x14ac:dyDescent="0.4">
      <c r="A10" s="1823" t="s">
        <v>554</v>
      </c>
      <c r="B10" s="1824"/>
      <c r="C10" s="1829" t="s">
        <v>335</v>
      </c>
      <c r="D10" s="1830"/>
      <c r="E10" s="1830"/>
      <c r="F10" s="1830"/>
      <c r="G10" s="1830"/>
      <c r="H10" s="1831"/>
      <c r="I10" s="1835" t="s">
        <v>517</v>
      </c>
      <c r="J10" s="1835"/>
      <c r="K10" s="1835"/>
      <c r="L10" s="1835"/>
      <c r="M10" s="1835"/>
      <c r="N10" s="1835"/>
      <c r="O10" s="1835" t="s">
        <v>518</v>
      </c>
      <c r="P10" s="1835"/>
      <c r="Q10" s="1835"/>
      <c r="R10" s="1835"/>
      <c r="S10" s="1835"/>
      <c r="T10" s="1835"/>
      <c r="U10" s="1836"/>
      <c r="V10" s="1836"/>
      <c r="W10" s="1836"/>
      <c r="X10" s="1836"/>
      <c r="Y10" s="1836"/>
      <c r="Z10" s="1836"/>
      <c r="AA10" s="1836"/>
      <c r="AB10" s="1836"/>
      <c r="AC10" s="1836"/>
      <c r="AD10" s="1836"/>
      <c r="AE10" s="1836"/>
      <c r="AF10" s="1836"/>
      <c r="AG10" s="1838"/>
      <c r="AH10" s="1839"/>
      <c r="AI10" s="1839"/>
      <c r="AJ10" s="1840"/>
      <c r="AL10" s="308"/>
      <c r="AM10" s="308"/>
      <c r="AN10" s="308"/>
      <c r="AO10" s="308"/>
      <c r="AP10" s="308"/>
      <c r="AQ10" s="308"/>
      <c r="AR10" s="308"/>
    </row>
    <row r="11" spans="1:44" ht="15" customHeight="1" x14ac:dyDescent="0.4">
      <c r="A11" s="1825"/>
      <c r="B11" s="1826"/>
      <c r="C11" s="1832"/>
      <c r="D11" s="1833"/>
      <c r="E11" s="1833"/>
      <c r="F11" s="1833"/>
      <c r="G11" s="1833"/>
      <c r="H11" s="1834"/>
      <c r="I11" s="1835" t="s">
        <v>338</v>
      </c>
      <c r="J11" s="1835"/>
      <c r="K11" s="1835"/>
      <c r="L11" s="1835" t="s">
        <v>339</v>
      </c>
      <c r="M11" s="1835"/>
      <c r="N11" s="1835"/>
      <c r="O11" s="1835" t="s">
        <v>338</v>
      </c>
      <c r="P11" s="1835"/>
      <c r="Q11" s="1835"/>
      <c r="R11" s="1835" t="s">
        <v>339</v>
      </c>
      <c r="S11" s="1835"/>
      <c r="T11" s="1835"/>
      <c r="U11" s="1835" t="s">
        <v>338</v>
      </c>
      <c r="V11" s="1835"/>
      <c r="W11" s="1835"/>
      <c r="X11" s="1835" t="s">
        <v>339</v>
      </c>
      <c r="Y11" s="1835"/>
      <c r="Z11" s="1835"/>
      <c r="AA11" s="1835" t="s">
        <v>338</v>
      </c>
      <c r="AB11" s="1835"/>
      <c r="AC11" s="1835"/>
      <c r="AD11" s="1835" t="s">
        <v>339</v>
      </c>
      <c r="AE11" s="1835"/>
      <c r="AF11" s="1835"/>
      <c r="AG11" s="1841"/>
      <c r="AH11" s="1842"/>
      <c r="AI11" s="1842"/>
      <c r="AJ11" s="1843"/>
      <c r="AL11" s="308"/>
      <c r="AM11" s="308"/>
      <c r="AN11" s="308"/>
      <c r="AO11" s="308"/>
      <c r="AP11" s="308"/>
      <c r="AQ11" s="308"/>
      <c r="AR11" s="308"/>
    </row>
    <row r="12" spans="1:44" ht="15" customHeight="1" x14ac:dyDescent="0.4">
      <c r="A12" s="1825"/>
      <c r="B12" s="1826"/>
      <c r="C12" s="1835" t="s">
        <v>340</v>
      </c>
      <c r="D12" s="1835"/>
      <c r="E12" s="1835"/>
      <c r="F12" s="1835" t="s">
        <v>341</v>
      </c>
      <c r="G12" s="1835"/>
      <c r="H12" s="1835"/>
      <c r="I12" s="1837"/>
      <c r="J12" s="1837"/>
      <c r="K12" s="1837"/>
      <c r="L12" s="1837"/>
      <c r="M12" s="1837"/>
      <c r="N12" s="1837"/>
      <c r="O12" s="1837"/>
      <c r="P12" s="1837"/>
      <c r="Q12" s="1837"/>
      <c r="R12" s="1837"/>
      <c r="S12" s="1837"/>
      <c r="T12" s="1837"/>
      <c r="U12" s="1837"/>
      <c r="V12" s="1837"/>
      <c r="W12" s="1837"/>
      <c r="X12" s="1837"/>
      <c r="Y12" s="1837"/>
      <c r="Z12" s="1837"/>
      <c r="AA12" s="1837"/>
      <c r="AB12" s="1837"/>
      <c r="AC12" s="1837"/>
      <c r="AD12" s="1847"/>
      <c r="AE12" s="1848"/>
      <c r="AF12" s="1849"/>
      <c r="AG12" s="1841"/>
      <c r="AH12" s="1842"/>
      <c r="AI12" s="1842"/>
      <c r="AJ12" s="1843"/>
      <c r="AL12" s="308"/>
      <c r="AM12" s="308"/>
      <c r="AN12" s="308"/>
      <c r="AO12" s="308"/>
      <c r="AP12" s="308"/>
      <c r="AQ12" s="308"/>
      <c r="AR12" s="308"/>
    </row>
    <row r="13" spans="1:44" ht="15" customHeight="1" x14ac:dyDescent="0.4">
      <c r="A13" s="1825"/>
      <c r="B13" s="1826"/>
      <c r="C13" s="1835"/>
      <c r="D13" s="1835"/>
      <c r="E13" s="1835"/>
      <c r="F13" s="1835" t="s">
        <v>342</v>
      </c>
      <c r="G13" s="1835"/>
      <c r="H13" s="1835"/>
      <c r="I13" s="1837"/>
      <c r="J13" s="1837"/>
      <c r="K13" s="1837"/>
      <c r="L13" s="1837"/>
      <c r="M13" s="1837"/>
      <c r="N13" s="1837"/>
      <c r="O13" s="1837"/>
      <c r="P13" s="1837"/>
      <c r="Q13" s="1837"/>
      <c r="R13" s="1837"/>
      <c r="S13" s="1837"/>
      <c r="T13" s="1837"/>
      <c r="U13" s="1837"/>
      <c r="V13" s="1837"/>
      <c r="W13" s="1837"/>
      <c r="X13" s="1837"/>
      <c r="Y13" s="1837"/>
      <c r="Z13" s="1837"/>
      <c r="AA13" s="1837"/>
      <c r="AB13" s="1837"/>
      <c r="AC13" s="1837"/>
      <c r="AD13" s="1847"/>
      <c r="AE13" s="1848"/>
      <c r="AF13" s="1849"/>
      <c r="AG13" s="1841"/>
      <c r="AH13" s="1842"/>
      <c r="AI13" s="1842"/>
      <c r="AJ13" s="1843"/>
      <c r="AL13" s="308"/>
      <c r="AM13" s="308"/>
      <c r="AN13" s="308"/>
      <c r="AO13" s="308"/>
      <c r="AP13" s="308"/>
      <c r="AQ13" s="308"/>
      <c r="AR13" s="308"/>
    </row>
    <row r="14" spans="1:44" ht="15" customHeight="1" x14ac:dyDescent="0.4">
      <c r="A14" s="1825"/>
      <c r="B14" s="1826"/>
      <c r="C14" s="1835" t="s">
        <v>343</v>
      </c>
      <c r="D14" s="1835"/>
      <c r="E14" s="1835"/>
      <c r="F14" s="1835"/>
      <c r="G14" s="1835"/>
      <c r="H14" s="1835"/>
      <c r="I14" s="1837"/>
      <c r="J14" s="1837"/>
      <c r="K14" s="1837"/>
      <c r="L14" s="1837"/>
      <c r="M14" s="1837"/>
      <c r="N14" s="1837"/>
      <c r="O14" s="1837"/>
      <c r="P14" s="1837"/>
      <c r="Q14" s="1837"/>
      <c r="R14" s="1837"/>
      <c r="S14" s="1837"/>
      <c r="T14" s="1837"/>
      <c r="U14" s="1837"/>
      <c r="V14" s="1837"/>
      <c r="W14" s="1837"/>
      <c r="X14" s="1837"/>
      <c r="Y14" s="1837"/>
      <c r="Z14" s="1837"/>
      <c r="AA14" s="1837"/>
      <c r="AB14" s="1837"/>
      <c r="AC14" s="1837"/>
      <c r="AD14" s="1837"/>
      <c r="AE14" s="1837"/>
      <c r="AF14" s="1837"/>
      <c r="AG14" s="1841"/>
      <c r="AH14" s="1842"/>
      <c r="AI14" s="1842"/>
      <c r="AJ14" s="1843"/>
      <c r="AL14" s="308"/>
      <c r="AM14" s="308"/>
      <c r="AN14" s="308"/>
      <c r="AO14" s="308"/>
      <c r="AP14" s="308"/>
      <c r="AQ14" s="308"/>
      <c r="AR14" s="308"/>
    </row>
    <row r="15" spans="1:44" ht="15" customHeight="1" x14ac:dyDescent="0.4">
      <c r="A15" s="1827"/>
      <c r="B15" s="1828"/>
      <c r="C15" s="1857" t="s">
        <v>344</v>
      </c>
      <c r="D15" s="1857"/>
      <c r="E15" s="1857"/>
      <c r="F15" s="1857"/>
      <c r="G15" s="1857"/>
      <c r="H15" s="1857"/>
      <c r="I15" s="1858"/>
      <c r="J15" s="1858"/>
      <c r="K15" s="1858"/>
      <c r="L15" s="1858"/>
      <c r="M15" s="1858"/>
      <c r="N15" s="1858"/>
      <c r="O15" s="1858"/>
      <c r="P15" s="1858"/>
      <c r="Q15" s="1858"/>
      <c r="R15" s="1858"/>
      <c r="S15" s="1858"/>
      <c r="T15" s="1858"/>
      <c r="U15" s="1858"/>
      <c r="V15" s="1858"/>
      <c r="W15" s="1858"/>
      <c r="X15" s="1858"/>
      <c r="Y15" s="1858"/>
      <c r="Z15" s="1858"/>
      <c r="AA15" s="1858"/>
      <c r="AB15" s="1858"/>
      <c r="AC15" s="1858"/>
      <c r="AD15" s="1858"/>
      <c r="AE15" s="1858"/>
      <c r="AF15" s="1858"/>
      <c r="AG15" s="1844"/>
      <c r="AH15" s="1845"/>
      <c r="AI15" s="1845"/>
      <c r="AJ15" s="1846"/>
      <c r="AL15" s="308"/>
      <c r="AM15" s="308"/>
      <c r="AN15" s="308"/>
      <c r="AO15" s="308"/>
      <c r="AP15" s="308"/>
      <c r="AQ15" s="308"/>
      <c r="AR15" s="308"/>
    </row>
    <row r="16" spans="1:44" ht="18" customHeight="1" thickBot="1" x14ac:dyDescent="0.45">
      <c r="A16" s="1850" t="s">
        <v>513</v>
      </c>
      <c r="B16" s="1851"/>
      <c r="C16" s="1851"/>
      <c r="D16" s="1851"/>
      <c r="E16" s="1851"/>
      <c r="F16" s="1851"/>
      <c r="G16" s="1851"/>
      <c r="H16" s="1852"/>
      <c r="I16" s="1853"/>
      <c r="J16" s="1854"/>
      <c r="K16" s="1854"/>
      <c r="L16" s="1854"/>
      <c r="M16" s="1854"/>
      <c r="N16" s="1854"/>
      <c r="O16" s="1855" t="s">
        <v>409</v>
      </c>
      <c r="P16" s="1855"/>
      <c r="Q16" s="1855"/>
      <c r="R16" s="1855"/>
      <c r="S16" s="1855"/>
      <c r="T16" s="1855"/>
      <c r="U16" s="1855"/>
      <c r="V16" s="1855"/>
      <c r="W16" s="1855"/>
      <c r="X16" s="1855"/>
      <c r="Y16" s="1855"/>
      <c r="Z16" s="1855"/>
      <c r="AA16" s="1855"/>
      <c r="AB16" s="1855"/>
      <c r="AC16" s="1855"/>
      <c r="AD16" s="1855"/>
      <c r="AE16" s="1855"/>
      <c r="AF16" s="1855"/>
      <c r="AG16" s="1855"/>
      <c r="AH16" s="1855"/>
      <c r="AI16" s="1855"/>
      <c r="AJ16" s="1856"/>
    </row>
    <row r="17" spans="1:36" s="311" customFormat="1" ht="13.5" customHeight="1" x14ac:dyDescent="0.4">
      <c r="A17" s="309" t="s">
        <v>210</v>
      </c>
      <c r="B17" s="309"/>
      <c r="C17" s="309"/>
      <c r="D17" s="309"/>
      <c r="E17" s="309"/>
      <c r="F17" s="309"/>
      <c r="G17" s="309"/>
      <c r="H17" s="310"/>
      <c r="I17" s="310"/>
      <c r="J17" s="310"/>
      <c r="K17" s="310"/>
      <c r="L17" s="310"/>
      <c r="M17" s="310"/>
      <c r="N17" s="310"/>
      <c r="O17" s="310"/>
      <c r="P17" s="309"/>
      <c r="Q17" s="309"/>
      <c r="R17" s="310"/>
      <c r="S17" s="310"/>
      <c r="T17" s="310"/>
      <c r="U17" s="310"/>
      <c r="V17" s="310"/>
      <c r="W17" s="310"/>
      <c r="X17" s="310"/>
      <c r="Y17" s="310"/>
      <c r="Z17" s="310"/>
      <c r="AA17" s="310"/>
      <c r="AB17" s="310"/>
      <c r="AC17" s="310"/>
      <c r="AD17" s="310"/>
      <c r="AE17" s="310"/>
      <c r="AF17" s="310"/>
      <c r="AG17" s="310"/>
      <c r="AH17" s="310"/>
      <c r="AI17" s="310"/>
      <c r="AJ17" s="310"/>
    </row>
    <row r="18" spans="1:36" s="311" customFormat="1" ht="13.5" customHeight="1" x14ac:dyDescent="0.4">
      <c r="A18" s="309" t="s">
        <v>370</v>
      </c>
      <c r="B18" s="310"/>
      <c r="C18" s="310"/>
      <c r="D18" s="310"/>
      <c r="E18" s="310"/>
      <c r="F18" s="310"/>
      <c r="G18" s="310"/>
      <c r="H18" s="310"/>
      <c r="I18" s="310"/>
      <c r="J18" s="310"/>
      <c r="K18" s="310"/>
      <c r="L18" s="310"/>
      <c r="M18" s="310"/>
      <c r="N18" s="310"/>
      <c r="O18" s="310"/>
      <c r="P18" s="310"/>
      <c r="Q18" s="310"/>
      <c r="R18" s="310"/>
      <c r="S18" s="310"/>
      <c r="T18" s="310"/>
      <c r="U18" s="310"/>
      <c r="V18" s="310"/>
      <c r="W18" s="310"/>
      <c r="X18" s="310"/>
      <c r="Y18" s="310"/>
      <c r="Z18" s="310"/>
      <c r="AA18" s="310"/>
      <c r="AB18" s="310"/>
      <c r="AC18" s="310"/>
      <c r="AD18" s="310"/>
      <c r="AE18" s="310"/>
      <c r="AF18" s="310"/>
      <c r="AG18" s="310"/>
      <c r="AH18" s="310"/>
      <c r="AI18" s="310"/>
      <c r="AJ18" s="310"/>
    </row>
    <row r="19" spans="1:36" s="311" customFormat="1" ht="13.5" customHeight="1" x14ac:dyDescent="0.4">
      <c r="A19" s="309"/>
      <c r="B19" s="310"/>
      <c r="C19" s="310"/>
      <c r="D19" s="310"/>
      <c r="E19" s="310"/>
      <c r="F19" s="310"/>
      <c r="G19" s="310"/>
      <c r="H19" s="310"/>
      <c r="I19" s="310"/>
      <c r="J19" s="310"/>
      <c r="K19" s="310"/>
      <c r="L19" s="310"/>
      <c r="M19" s="310"/>
      <c r="N19" s="310"/>
      <c r="O19" s="310"/>
      <c r="P19" s="310"/>
      <c r="Q19" s="310"/>
      <c r="R19" s="310"/>
      <c r="S19" s="310"/>
      <c r="T19" s="310"/>
      <c r="U19" s="310"/>
      <c r="V19" s="310"/>
      <c r="W19" s="310"/>
      <c r="X19" s="310"/>
      <c r="Y19" s="310"/>
      <c r="Z19" s="310"/>
      <c r="AA19" s="310"/>
      <c r="AB19" s="310"/>
      <c r="AC19" s="310"/>
      <c r="AD19" s="310"/>
      <c r="AE19" s="310"/>
      <c r="AF19" s="310"/>
      <c r="AG19" s="310"/>
      <c r="AH19" s="310"/>
      <c r="AI19" s="310"/>
      <c r="AJ19" s="310"/>
    </row>
    <row r="20" spans="1:36" s="311" customFormat="1" ht="13.5" customHeight="1" x14ac:dyDescent="0.4">
      <c r="A20" s="310"/>
      <c r="B20" s="310"/>
      <c r="C20" s="310"/>
      <c r="D20" s="310"/>
      <c r="E20" s="310"/>
      <c r="F20" s="310"/>
      <c r="G20" s="310"/>
      <c r="H20" s="310"/>
      <c r="I20" s="310"/>
      <c r="J20" s="310"/>
      <c r="K20" s="310"/>
      <c r="L20" s="310"/>
      <c r="M20" s="310"/>
      <c r="N20" s="310"/>
      <c r="O20" s="310"/>
      <c r="P20" s="310"/>
      <c r="Q20" s="310"/>
      <c r="R20" s="310"/>
      <c r="S20" s="310"/>
      <c r="T20" s="310"/>
      <c r="U20" s="310"/>
      <c r="V20" s="310"/>
      <c r="W20" s="310"/>
      <c r="X20" s="310"/>
      <c r="Y20" s="310"/>
      <c r="Z20" s="310"/>
      <c r="AA20" s="310"/>
      <c r="AB20" s="310"/>
      <c r="AC20" s="310"/>
      <c r="AD20" s="310"/>
      <c r="AE20" s="310"/>
      <c r="AF20" s="310"/>
      <c r="AG20" s="310"/>
      <c r="AH20" s="310"/>
      <c r="AI20" s="310"/>
      <c r="AJ20" s="310"/>
    </row>
    <row r="21" spans="1:36" s="311" customFormat="1" ht="13.5" customHeight="1" x14ac:dyDescent="0.4">
      <c r="A21" s="309"/>
      <c r="B21" s="310"/>
      <c r="C21" s="310"/>
      <c r="D21" s="310"/>
      <c r="E21" s="310"/>
      <c r="F21" s="310"/>
      <c r="G21" s="310"/>
      <c r="H21" s="310"/>
      <c r="I21" s="310"/>
      <c r="J21" s="310"/>
      <c r="K21" s="310"/>
      <c r="L21" s="310"/>
      <c r="M21" s="310"/>
      <c r="N21" s="310"/>
      <c r="O21" s="310"/>
      <c r="P21" s="310"/>
      <c r="Q21" s="310"/>
      <c r="R21" s="310"/>
      <c r="S21" s="310"/>
      <c r="T21" s="310"/>
      <c r="U21" s="310"/>
      <c r="V21" s="310"/>
      <c r="W21" s="310"/>
      <c r="X21" s="310"/>
      <c r="Y21" s="310"/>
      <c r="Z21" s="310"/>
      <c r="AA21" s="310"/>
      <c r="AB21" s="310"/>
      <c r="AC21" s="310"/>
      <c r="AD21" s="310"/>
      <c r="AE21" s="310"/>
      <c r="AF21" s="310"/>
      <c r="AG21" s="310"/>
      <c r="AH21" s="310"/>
      <c r="AI21" s="310"/>
      <c r="AJ21" s="310"/>
    </row>
  </sheetData>
  <mergeCells count="65">
    <mergeCell ref="C15:H15"/>
    <mergeCell ref="I15:N15"/>
    <mergeCell ref="O15:T15"/>
    <mergeCell ref="U15:Z15"/>
    <mergeCell ref="AA15:AF15"/>
    <mergeCell ref="A16:H16"/>
    <mergeCell ref="I16:N16"/>
    <mergeCell ref="O16:AJ16"/>
    <mergeCell ref="U13:W13"/>
    <mergeCell ref="X13:Z13"/>
    <mergeCell ref="AA13:AC13"/>
    <mergeCell ref="AD13:AF13"/>
    <mergeCell ref="C14:H14"/>
    <mergeCell ref="I14:N14"/>
    <mergeCell ref="O14:T14"/>
    <mergeCell ref="U14:Z14"/>
    <mergeCell ref="AA14:AF14"/>
    <mergeCell ref="F13:H13"/>
    <mergeCell ref="I13:K13"/>
    <mergeCell ref="L13:N13"/>
    <mergeCell ref="O13:Q13"/>
    <mergeCell ref="I12:K12"/>
    <mergeCell ref="AA10:AF10"/>
    <mergeCell ref="R12:T12"/>
    <mergeCell ref="U12:W12"/>
    <mergeCell ref="X12:Z12"/>
    <mergeCell ref="AA12:AC12"/>
    <mergeCell ref="AD12:AF12"/>
    <mergeCell ref="R11:T11"/>
    <mergeCell ref="U11:W11"/>
    <mergeCell ref="X11:Z11"/>
    <mergeCell ref="AA11:AC11"/>
    <mergeCell ref="AD11:AF11"/>
    <mergeCell ref="W9:Z9"/>
    <mergeCell ref="AA9:AJ9"/>
    <mergeCell ref="A10:B15"/>
    <mergeCell ref="C10:H11"/>
    <mergeCell ref="I10:N10"/>
    <mergeCell ref="O10:T10"/>
    <mergeCell ref="U10:Z10"/>
    <mergeCell ref="C12:E13"/>
    <mergeCell ref="F12:H12"/>
    <mergeCell ref="L12:N12"/>
    <mergeCell ref="O12:Q12"/>
    <mergeCell ref="R13:T13"/>
    <mergeCell ref="AG10:AJ15"/>
    <mergeCell ref="I11:K11"/>
    <mergeCell ref="L11:N11"/>
    <mergeCell ref="O11:Q11"/>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s>
  <phoneticPr fontId="1"/>
  <dataValidations count="4">
    <dataValidation type="decimal" imeMode="off" allowBlank="1" showInputMessage="1" showErrorMessage="1" sqref="I14:AF15 JE14:KB15 TA14:TX15 ACW14:ADT15 AMS14:ANP15 AWO14:AXL15 BGK14:BHH15 BQG14:BRD15 CAC14:CAZ15 CJY14:CKV15 CTU14:CUR15 DDQ14:DEN15 DNM14:DOJ15 DXI14:DYF15 EHE14:EIB15 ERA14:ERX15 FAW14:FBT15 FKS14:FLP15 FUO14:FVL15 GEK14:GFH15 GOG14:GPD15 GYC14:GYZ15 HHY14:HIV15 HRU14:HSR15 IBQ14:ICN15 ILM14:IMJ15 IVI14:IWF15 JFE14:JGB15 JPA14:JPX15 JYW14:JZT15 KIS14:KJP15 KSO14:KTL15 LCK14:LDH15 LMG14:LND15 LWC14:LWZ15 MFY14:MGV15 MPU14:MQR15 MZQ14:NAN15 NJM14:NKJ15 NTI14:NUF15 ODE14:OEB15 ONA14:ONX15 OWW14:OXT15 PGS14:PHP15 PQO14:PRL15 QAK14:QBH15 QKG14:QLD15 QUC14:QUZ15 RDY14:REV15 RNU14:ROR15 RXQ14:RYN15 SHM14:SIJ15 SRI14:SSF15 TBE14:TCB15 TLA14:TLX15 TUW14:TVT15 UES14:UFP15 UOO14:UPL15 UYK14:UZH15 VIG14:VJD15 VSC14:VSZ15 WBY14:WCV15 WLU14:WMR15 WVQ14:WWN15 I65550:AF65551 JE65550:KB65551 TA65550:TX65551 ACW65550:ADT65551 AMS65550:ANP65551 AWO65550:AXL65551 BGK65550:BHH65551 BQG65550:BRD65551 CAC65550:CAZ65551 CJY65550:CKV65551 CTU65550:CUR65551 DDQ65550:DEN65551 DNM65550:DOJ65551 DXI65550:DYF65551 EHE65550:EIB65551 ERA65550:ERX65551 FAW65550:FBT65551 FKS65550:FLP65551 FUO65550:FVL65551 GEK65550:GFH65551 GOG65550:GPD65551 GYC65550:GYZ65551 HHY65550:HIV65551 HRU65550:HSR65551 IBQ65550:ICN65551 ILM65550:IMJ65551 IVI65550:IWF65551 JFE65550:JGB65551 JPA65550:JPX65551 JYW65550:JZT65551 KIS65550:KJP65551 KSO65550:KTL65551 LCK65550:LDH65551 LMG65550:LND65551 LWC65550:LWZ65551 MFY65550:MGV65551 MPU65550:MQR65551 MZQ65550:NAN65551 NJM65550:NKJ65551 NTI65550:NUF65551 ODE65550:OEB65551 ONA65550:ONX65551 OWW65550:OXT65551 PGS65550:PHP65551 PQO65550:PRL65551 QAK65550:QBH65551 QKG65550:QLD65551 QUC65550:QUZ65551 RDY65550:REV65551 RNU65550:ROR65551 RXQ65550:RYN65551 SHM65550:SIJ65551 SRI65550:SSF65551 TBE65550:TCB65551 TLA65550:TLX65551 TUW65550:TVT65551 UES65550:UFP65551 UOO65550:UPL65551 UYK65550:UZH65551 VIG65550:VJD65551 VSC65550:VSZ65551 WBY65550:WCV65551 WLU65550:WMR65551 WVQ65550:WWN65551 I131086:AF131087 JE131086:KB131087 TA131086:TX131087 ACW131086:ADT131087 AMS131086:ANP131087 AWO131086:AXL131087 BGK131086:BHH131087 BQG131086:BRD131087 CAC131086:CAZ131087 CJY131086:CKV131087 CTU131086:CUR131087 DDQ131086:DEN131087 DNM131086:DOJ131087 DXI131086:DYF131087 EHE131086:EIB131087 ERA131086:ERX131087 FAW131086:FBT131087 FKS131086:FLP131087 FUO131086:FVL131087 GEK131086:GFH131087 GOG131086:GPD131087 GYC131086:GYZ131087 HHY131086:HIV131087 HRU131086:HSR131087 IBQ131086:ICN131087 ILM131086:IMJ131087 IVI131086:IWF131087 JFE131086:JGB131087 JPA131086:JPX131087 JYW131086:JZT131087 KIS131086:KJP131087 KSO131086:KTL131087 LCK131086:LDH131087 LMG131086:LND131087 LWC131086:LWZ131087 MFY131086:MGV131087 MPU131086:MQR131087 MZQ131086:NAN131087 NJM131086:NKJ131087 NTI131086:NUF131087 ODE131086:OEB131087 ONA131086:ONX131087 OWW131086:OXT131087 PGS131086:PHP131087 PQO131086:PRL131087 QAK131086:QBH131087 QKG131086:QLD131087 QUC131086:QUZ131087 RDY131086:REV131087 RNU131086:ROR131087 RXQ131086:RYN131087 SHM131086:SIJ131087 SRI131086:SSF131087 TBE131086:TCB131087 TLA131086:TLX131087 TUW131086:TVT131087 UES131086:UFP131087 UOO131086:UPL131087 UYK131086:UZH131087 VIG131086:VJD131087 VSC131086:VSZ131087 WBY131086:WCV131087 WLU131086:WMR131087 WVQ131086:WWN131087 I196622:AF196623 JE196622:KB196623 TA196622:TX196623 ACW196622:ADT196623 AMS196622:ANP196623 AWO196622:AXL196623 BGK196622:BHH196623 BQG196622:BRD196623 CAC196622:CAZ196623 CJY196622:CKV196623 CTU196622:CUR196623 DDQ196622:DEN196623 DNM196622:DOJ196623 DXI196622:DYF196623 EHE196622:EIB196623 ERA196622:ERX196623 FAW196622:FBT196623 FKS196622:FLP196623 FUO196622:FVL196623 GEK196622:GFH196623 GOG196622:GPD196623 GYC196622:GYZ196623 HHY196622:HIV196623 HRU196622:HSR196623 IBQ196622:ICN196623 ILM196622:IMJ196623 IVI196622:IWF196623 JFE196622:JGB196623 JPA196622:JPX196623 JYW196622:JZT196623 KIS196622:KJP196623 KSO196622:KTL196623 LCK196622:LDH196623 LMG196622:LND196623 LWC196622:LWZ196623 MFY196622:MGV196623 MPU196622:MQR196623 MZQ196622:NAN196623 NJM196622:NKJ196623 NTI196622:NUF196623 ODE196622:OEB196623 ONA196622:ONX196623 OWW196622:OXT196623 PGS196622:PHP196623 PQO196622:PRL196623 QAK196622:QBH196623 QKG196622:QLD196623 QUC196622:QUZ196623 RDY196622:REV196623 RNU196622:ROR196623 RXQ196622:RYN196623 SHM196622:SIJ196623 SRI196622:SSF196623 TBE196622:TCB196623 TLA196622:TLX196623 TUW196622:TVT196623 UES196622:UFP196623 UOO196622:UPL196623 UYK196622:UZH196623 VIG196622:VJD196623 VSC196622:VSZ196623 WBY196622:WCV196623 WLU196622:WMR196623 WVQ196622:WWN196623 I262158:AF262159 JE262158:KB262159 TA262158:TX262159 ACW262158:ADT262159 AMS262158:ANP262159 AWO262158:AXL262159 BGK262158:BHH262159 BQG262158:BRD262159 CAC262158:CAZ262159 CJY262158:CKV262159 CTU262158:CUR262159 DDQ262158:DEN262159 DNM262158:DOJ262159 DXI262158:DYF262159 EHE262158:EIB262159 ERA262158:ERX262159 FAW262158:FBT262159 FKS262158:FLP262159 FUO262158:FVL262159 GEK262158:GFH262159 GOG262158:GPD262159 GYC262158:GYZ262159 HHY262158:HIV262159 HRU262158:HSR262159 IBQ262158:ICN262159 ILM262158:IMJ262159 IVI262158:IWF262159 JFE262158:JGB262159 JPA262158:JPX262159 JYW262158:JZT262159 KIS262158:KJP262159 KSO262158:KTL262159 LCK262158:LDH262159 LMG262158:LND262159 LWC262158:LWZ262159 MFY262158:MGV262159 MPU262158:MQR262159 MZQ262158:NAN262159 NJM262158:NKJ262159 NTI262158:NUF262159 ODE262158:OEB262159 ONA262158:ONX262159 OWW262158:OXT262159 PGS262158:PHP262159 PQO262158:PRL262159 QAK262158:QBH262159 QKG262158:QLD262159 QUC262158:QUZ262159 RDY262158:REV262159 RNU262158:ROR262159 RXQ262158:RYN262159 SHM262158:SIJ262159 SRI262158:SSF262159 TBE262158:TCB262159 TLA262158:TLX262159 TUW262158:TVT262159 UES262158:UFP262159 UOO262158:UPL262159 UYK262158:UZH262159 VIG262158:VJD262159 VSC262158:VSZ262159 WBY262158:WCV262159 WLU262158:WMR262159 WVQ262158:WWN262159 I327694:AF327695 JE327694:KB327695 TA327694:TX327695 ACW327694:ADT327695 AMS327694:ANP327695 AWO327694:AXL327695 BGK327694:BHH327695 BQG327694:BRD327695 CAC327694:CAZ327695 CJY327694:CKV327695 CTU327694:CUR327695 DDQ327694:DEN327695 DNM327694:DOJ327695 DXI327694:DYF327695 EHE327694:EIB327695 ERA327694:ERX327695 FAW327694:FBT327695 FKS327694:FLP327695 FUO327694:FVL327695 GEK327694:GFH327695 GOG327694:GPD327695 GYC327694:GYZ327695 HHY327694:HIV327695 HRU327694:HSR327695 IBQ327694:ICN327695 ILM327694:IMJ327695 IVI327694:IWF327695 JFE327694:JGB327695 JPA327694:JPX327695 JYW327694:JZT327695 KIS327694:KJP327695 KSO327694:KTL327695 LCK327694:LDH327695 LMG327694:LND327695 LWC327694:LWZ327695 MFY327694:MGV327695 MPU327694:MQR327695 MZQ327694:NAN327695 NJM327694:NKJ327695 NTI327694:NUF327695 ODE327694:OEB327695 ONA327694:ONX327695 OWW327694:OXT327695 PGS327694:PHP327695 PQO327694:PRL327695 QAK327694:QBH327695 QKG327694:QLD327695 QUC327694:QUZ327695 RDY327694:REV327695 RNU327694:ROR327695 RXQ327694:RYN327695 SHM327694:SIJ327695 SRI327694:SSF327695 TBE327694:TCB327695 TLA327694:TLX327695 TUW327694:TVT327695 UES327694:UFP327695 UOO327694:UPL327695 UYK327694:UZH327695 VIG327694:VJD327695 VSC327694:VSZ327695 WBY327694:WCV327695 WLU327694:WMR327695 WVQ327694:WWN327695 I393230:AF393231 JE393230:KB393231 TA393230:TX393231 ACW393230:ADT393231 AMS393230:ANP393231 AWO393230:AXL393231 BGK393230:BHH393231 BQG393230:BRD393231 CAC393230:CAZ393231 CJY393230:CKV393231 CTU393230:CUR393231 DDQ393230:DEN393231 DNM393230:DOJ393231 DXI393230:DYF393231 EHE393230:EIB393231 ERA393230:ERX393231 FAW393230:FBT393231 FKS393230:FLP393231 FUO393230:FVL393231 GEK393230:GFH393231 GOG393230:GPD393231 GYC393230:GYZ393231 HHY393230:HIV393231 HRU393230:HSR393231 IBQ393230:ICN393231 ILM393230:IMJ393231 IVI393230:IWF393231 JFE393230:JGB393231 JPA393230:JPX393231 JYW393230:JZT393231 KIS393230:KJP393231 KSO393230:KTL393231 LCK393230:LDH393231 LMG393230:LND393231 LWC393230:LWZ393231 MFY393230:MGV393231 MPU393230:MQR393231 MZQ393230:NAN393231 NJM393230:NKJ393231 NTI393230:NUF393231 ODE393230:OEB393231 ONA393230:ONX393231 OWW393230:OXT393231 PGS393230:PHP393231 PQO393230:PRL393231 QAK393230:QBH393231 QKG393230:QLD393231 QUC393230:QUZ393231 RDY393230:REV393231 RNU393230:ROR393231 RXQ393230:RYN393231 SHM393230:SIJ393231 SRI393230:SSF393231 TBE393230:TCB393231 TLA393230:TLX393231 TUW393230:TVT393231 UES393230:UFP393231 UOO393230:UPL393231 UYK393230:UZH393231 VIG393230:VJD393231 VSC393230:VSZ393231 WBY393230:WCV393231 WLU393230:WMR393231 WVQ393230:WWN393231 I458766:AF458767 JE458766:KB458767 TA458766:TX458767 ACW458766:ADT458767 AMS458766:ANP458767 AWO458766:AXL458767 BGK458766:BHH458767 BQG458766:BRD458767 CAC458766:CAZ458767 CJY458766:CKV458767 CTU458766:CUR458767 DDQ458766:DEN458767 DNM458766:DOJ458767 DXI458766:DYF458767 EHE458766:EIB458767 ERA458766:ERX458767 FAW458766:FBT458767 FKS458766:FLP458767 FUO458766:FVL458767 GEK458766:GFH458767 GOG458766:GPD458767 GYC458766:GYZ458767 HHY458766:HIV458767 HRU458766:HSR458767 IBQ458766:ICN458767 ILM458766:IMJ458767 IVI458766:IWF458767 JFE458766:JGB458767 JPA458766:JPX458767 JYW458766:JZT458767 KIS458766:KJP458767 KSO458766:KTL458767 LCK458766:LDH458767 LMG458766:LND458767 LWC458766:LWZ458767 MFY458766:MGV458767 MPU458766:MQR458767 MZQ458766:NAN458767 NJM458766:NKJ458767 NTI458766:NUF458767 ODE458766:OEB458767 ONA458766:ONX458767 OWW458766:OXT458767 PGS458766:PHP458767 PQO458766:PRL458767 QAK458766:QBH458767 QKG458766:QLD458767 QUC458766:QUZ458767 RDY458766:REV458767 RNU458766:ROR458767 RXQ458766:RYN458767 SHM458766:SIJ458767 SRI458766:SSF458767 TBE458766:TCB458767 TLA458766:TLX458767 TUW458766:TVT458767 UES458766:UFP458767 UOO458766:UPL458767 UYK458766:UZH458767 VIG458766:VJD458767 VSC458766:VSZ458767 WBY458766:WCV458767 WLU458766:WMR458767 WVQ458766:WWN458767 I524302:AF524303 JE524302:KB524303 TA524302:TX524303 ACW524302:ADT524303 AMS524302:ANP524303 AWO524302:AXL524303 BGK524302:BHH524303 BQG524302:BRD524303 CAC524302:CAZ524303 CJY524302:CKV524303 CTU524302:CUR524303 DDQ524302:DEN524303 DNM524302:DOJ524303 DXI524302:DYF524303 EHE524302:EIB524303 ERA524302:ERX524303 FAW524302:FBT524303 FKS524302:FLP524303 FUO524302:FVL524303 GEK524302:GFH524303 GOG524302:GPD524303 GYC524302:GYZ524303 HHY524302:HIV524303 HRU524302:HSR524303 IBQ524302:ICN524303 ILM524302:IMJ524303 IVI524302:IWF524303 JFE524302:JGB524303 JPA524302:JPX524303 JYW524302:JZT524303 KIS524302:KJP524303 KSO524302:KTL524303 LCK524302:LDH524303 LMG524302:LND524303 LWC524302:LWZ524303 MFY524302:MGV524303 MPU524302:MQR524303 MZQ524302:NAN524303 NJM524302:NKJ524303 NTI524302:NUF524303 ODE524302:OEB524303 ONA524302:ONX524303 OWW524302:OXT524303 PGS524302:PHP524303 PQO524302:PRL524303 QAK524302:QBH524303 QKG524302:QLD524303 QUC524302:QUZ524303 RDY524302:REV524303 RNU524302:ROR524303 RXQ524302:RYN524303 SHM524302:SIJ524303 SRI524302:SSF524303 TBE524302:TCB524303 TLA524302:TLX524303 TUW524302:TVT524303 UES524302:UFP524303 UOO524302:UPL524303 UYK524302:UZH524303 VIG524302:VJD524303 VSC524302:VSZ524303 WBY524302:WCV524303 WLU524302:WMR524303 WVQ524302:WWN524303 I589838:AF589839 JE589838:KB589839 TA589838:TX589839 ACW589838:ADT589839 AMS589838:ANP589839 AWO589838:AXL589839 BGK589838:BHH589839 BQG589838:BRD589839 CAC589838:CAZ589839 CJY589838:CKV589839 CTU589838:CUR589839 DDQ589838:DEN589839 DNM589838:DOJ589839 DXI589838:DYF589839 EHE589838:EIB589839 ERA589838:ERX589839 FAW589838:FBT589839 FKS589838:FLP589839 FUO589838:FVL589839 GEK589838:GFH589839 GOG589838:GPD589839 GYC589838:GYZ589839 HHY589838:HIV589839 HRU589838:HSR589839 IBQ589838:ICN589839 ILM589838:IMJ589839 IVI589838:IWF589839 JFE589838:JGB589839 JPA589838:JPX589839 JYW589838:JZT589839 KIS589838:KJP589839 KSO589838:KTL589839 LCK589838:LDH589839 LMG589838:LND589839 LWC589838:LWZ589839 MFY589838:MGV589839 MPU589838:MQR589839 MZQ589838:NAN589839 NJM589838:NKJ589839 NTI589838:NUF589839 ODE589838:OEB589839 ONA589838:ONX589839 OWW589838:OXT589839 PGS589838:PHP589839 PQO589838:PRL589839 QAK589838:QBH589839 QKG589838:QLD589839 QUC589838:QUZ589839 RDY589838:REV589839 RNU589838:ROR589839 RXQ589838:RYN589839 SHM589838:SIJ589839 SRI589838:SSF589839 TBE589838:TCB589839 TLA589838:TLX589839 TUW589838:TVT589839 UES589838:UFP589839 UOO589838:UPL589839 UYK589838:UZH589839 VIG589838:VJD589839 VSC589838:VSZ589839 WBY589838:WCV589839 WLU589838:WMR589839 WVQ589838:WWN589839 I655374:AF655375 JE655374:KB655375 TA655374:TX655375 ACW655374:ADT655375 AMS655374:ANP655375 AWO655374:AXL655375 BGK655374:BHH655375 BQG655374:BRD655375 CAC655374:CAZ655375 CJY655374:CKV655375 CTU655374:CUR655375 DDQ655374:DEN655375 DNM655374:DOJ655375 DXI655374:DYF655375 EHE655374:EIB655375 ERA655374:ERX655375 FAW655374:FBT655375 FKS655374:FLP655375 FUO655374:FVL655375 GEK655374:GFH655375 GOG655374:GPD655375 GYC655374:GYZ655375 HHY655374:HIV655375 HRU655374:HSR655375 IBQ655374:ICN655375 ILM655374:IMJ655375 IVI655374:IWF655375 JFE655374:JGB655375 JPA655374:JPX655375 JYW655374:JZT655375 KIS655374:KJP655375 KSO655374:KTL655375 LCK655374:LDH655375 LMG655374:LND655375 LWC655374:LWZ655375 MFY655374:MGV655375 MPU655374:MQR655375 MZQ655374:NAN655375 NJM655374:NKJ655375 NTI655374:NUF655375 ODE655374:OEB655375 ONA655374:ONX655375 OWW655374:OXT655375 PGS655374:PHP655375 PQO655374:PRL655375 QAK655374:QBH655375 QKG655374:QLD655375 QUC655374:QUZ655375 RDY655374:REV655375 RNU655374:ROR655375 RXQ655374:RYN655375 SHM655374:SIJ655375 SRI655374:SSF655375 TBE655374:TCB655375 TLA655374:TLX655375 TUW655374:TVT655375 UES655374:UFP655375 UOO655374:UPL655375 UYK655374:UZH655375 VIG655374:VJD655375 VSC655374:VSZ655375 WBY655374:WCV655375 WLU655374:WMR655375 WVQ655374:WWN655375 I720910:AF720911 JE720910:KB720911 TA720910:TX720911 ACW720910:ADT720911 AMS720910:ANP720911 AWO720910:AXL720911 BGK720910:BHH720911 BQG720910:BRD720911 CAC720910:CAZ720911 CJY720910:CKV720911 CTU720910:CUR720911 DDQ720910:DEN720911 DNM720910:DOJ720911 DXI720910:DYF720911 EHE720910:EIB720911 ERA720910:ERX720911 FAW720910:FBT720911 FKS720910:FLP720911 FUO720910:FVL720911 GEK720910:GFH720911 GOG720910:GPD720911 GYC720910:GYZ720911 HHY720910:HIV720911 HRU720910:HSR720911 IBQ720910:ICN720911 ILM720910:IMJ720911 IVI720910:IWF720911 JFE720910:JGB720911 JPA720910:JPX720911 JYW720910:JZT720911 KIS720910:KJP720911 KSO720910:KTL720911 LCK720910:LDH720911 LMG720910:LND720911 LWC720910:LWZ720911 MFY720910:MGV720911 MPU720910:MQR720911 MZQ720910:NAN720911 NJM720910:NKJ720911 NTI720910:NUF720911 ODE720910:OEB720911 ONA720910:ONX720911 OWW720910:OXT720911 PGS720910:PHP720911 PQO720910:PRL720911 QAK720910:QBH720911 QKG720910:QLD720911 QUC720910:QUZ720911 RDY720910:REV720911 RNU720910:ROR720911 RXQ720910:RYN720911 SHM720910:SIJ720911 SRI720910:SSF720911 TBE720910:TCB720911 TLA720910:TLX720911 TUW720910:TVT720911 UES720910:UFP720911 UOO720910:UPL720911 UYK720910:UZH720911 VIG720910:VJD720911 VSC720910:VSZ720911 WBY720910:WCV720911 WLU720910:WMR720911 WVQ720910:WWN720911 I786446:AF786447 JE786446:KB786447 TA786446:TX786447 ACW786446:ADT786447 AMS786446:ANP786447 AWO786446:AXL786447 BGK786446:BHH786447 BQG786446:BRD786447 CAC786446:CAZ786447 CJY786446:CKV786447 CTU786446:CUR786447 DDQ786446:DEN786447 DNM786446:DOJ786447 DXI786446:DYF786447 EHE786446:EIB786447 ERA786446:ERX786447 FAW786446:FBT786447 FKS786446:FLP786447 FUO786446:FVL786447 GEK786446:GFH786447 GOG786446:GPD786447 GYC786446:GYZ786447 HHY786446:HIV786447 HRU786446:HSR786447 IBQ786446:ICN786447 ILM786446:IMJ786447 IVI786446:IWF786447 JFE786446:JGB786447 JPA786446:JPX786447 JYW786446:JZT786447 KIS786446:KJP786447 KSO786446:KTL786447 LCK786446:LDH786447 LMG786446:LND786447 LWC786446:LWZ786447 MFY786446:MGV786447 MPU786446:MQR786447 MZQ786446:NAN786447 NJM786446:NKJ786447 NTI786446:NUF786447 ODE786446:OEB786447 ONA786446:ONX786447 OWW786446:OXT786447 PGS786446:PHP786447 PQO786446:PRL786447 QAK786446:QBH786447 QKG786446:QLD786447 QUC786446:QUZ786447 RDY786446:REV786447 RNU786446:ROR786447 RXQ786446:RYN786447 SHM786446:SIJ786447 SRI786446:SSF786447 TBE786446:TCB786447 TLA786446:TLX786447 TUW786446:TVT786447 UES786446:UFP786447 UOO786446:UPL786447 UYK786446:UZH786447 VIG786446:VJD786447 VSC786446:VSZ786447 WBY786446:WCV786447 WLU786446:WMR786447 WVQ786446:WWN786447 I851982:AF851983 JE851982:KB851983 TA851982:TX851983 ACW851982:ADT851983 AMS851982:ANP851983 AWO851982:AXL851983 BGK851982:BHH851983 BQG851982:BRD851983 CAC851982:CAZ851983 CJY851982:CKV851983 CTU851982:CUR851983 DDQ851982:DEN851983 DNM851982:DOJ851983 DXI851982:DYF851983 EHE851982:EIB851983 ERA851982:ERX851983 FAW851982:FBT851983 FKS851982:FLP851983 FUO851982:FVL851983 GEK851982:GFH851983 GOG851982:GPD851983 GYC851982:GYZ851983 HHY851982:HIV851983 HRU851982:HSR851983 IBQ851982:ICN851983 ILM851982:IMJ851983 IVI851982:IWF851983 JFE851982:JGB851983 JPA851982:JPX851983 JYW851982:JZT851983 KIS851982:KJP851983 KSO851982:KTL851983 LCK851982:LDH851983 LMG851982:LND851983 LWC851982:LWZ851983 MFY851982:MGV851983 MPU851982:MQR851983 MZQ851982:NAN851983 NJM851982:NKJ851983 NTI851982:NUF851983 ODE851982:OEB851983 ONA851982:ONX851983 OWW851982:OXT851983 PGS851982:PHP851983 PQO851982:PRL851983 QAK851982:QBH851983 QKG851982:QLD851983 QUC851982:QUZ851983 RDY851982:REV851983 RNU851982:ROR851983 RXQ851982:RYN851983 SHM851982:SIJ851983 SRI851982:SSF851983 TBE851982:TCB851983 TLA851982:TLX851983 TUW851982:TVT851983 UES851982:UFP851983 UOO851982:UPL851983 UYK851982:UZH851983 VIG851982:VJD851983 VSC851982:VSZ851983 WBY851982:WCV851983 WLU851982:WMR851983 WVQ851982:WWN851983 I917518:AF917519 JE917518:KB917519 TA917518:TX917519 ACW917518:ADT917519 AMS917518:ANP917519 AWO917518:AXL917519 BGK917518:BHH917519 BQG917518:BRD917519 CAC917518:CAZ917519 CJY917518:CKV917519 CTU917518:CUR917519 DDQ917518:DEN917519 DNM917518:DOJ917519 DXI917518:DYF917519 EHE917518:EIB917519 ERA917518:ERX917519 FAW917518:FBT917519 FKS917518:FLP917519 FUO917518:FVL917519 GEK917518:GFH917519 GOG917518:GPD917519 GYC917518:GYZ917519 HHY917518:HIV917519 HRU917518:HSR917519 IBQ917518:ICN917519 ILM917518:IMJ917519 IVI917518:IWF917519 JFE917518:JGB917519 JPA917518:JPX917519 JYW917518:JZT917519 KIS917518:KJP917519 KSO917518:KTL917519 LCK917518:LDH917519 LMG917518:LND917519 LWC917518:LWZ917519 MFY917518:MGV917519 MPU917518:MQR917519 MZQ917518:NAN917519 NJM917518:NKJ917519 NTI917518:NUF917519 ODE917518:OEB917519 ONA917518:ONX917519 OWW917518:OXT917519 PGS917518:PHP917519 PQO917518:PRL917519 QAK917518:QBH917519 QKG917518:QLD917519 QUC917518:QUZ917519 RDY917518:REV917519 RNU917518:ROR917519 RXQ917518:RYN917519 SHM917518:SIJ917519 SRI917518:SSF917519 TBE917518:TCB917519 TLA917518:TLX917519 TUW917518:TVT917519 UES917518:UFP917519 UOO917518:UPL917519 UYK917518:UZH917519 VIG917518:VJD917519 VSC917518:VSZ917519 WBY917518:WCV917519 WLU917518:WMR917519 WVQ917518:WWN917519 I983054:AF983055 JE983054:KB983055 TA983054:TX983055 ACW983054:ADT983055 AMS983054:ANP983055 AWO983054:AXL983055 BGK983054:BHH983055 BQG983054:BRD983055 CAC983054:CAZ983055 CJY983054:CKV983055 CTU983054:CUR983055 DDQ983054:DEN983055 DNM983054:DOJ983055 DXI983054:DYF983055 EHE983054:EIB983055 ERA983054:ERX983055 FAW983054:FBT983055 FKS983054:FLP983055 FUO983054:FVL983055 GEK983054:GFH983055 GOG983054:GPD983055 GYC983054:GYZ983055 HHY983054:HIV983055 HRU983054:HSR983055 IBQ983054:ICN983055 ILM983054:IMJ983055 IVI983054:IWF983055 JFE983054:JGB983055 JPA983054:JPX983055 JYW983054:JZT983055 KIS983054:KJP983055 KSO983054:KTL983055 LCK983054:LDH983055 LMG983054:LND983055 LWC983054:LWZ983055 MFY983054:MGV983055 MPU983054:MQR983055 MZQ983054:NAN983055 NJM983054:NKJ983055 NTI983054:NUF983055 ODE983054:OEB983055 ONA983054:ONX983055 OWW983054:OXT983055 PGS983054:PHP983055 PQO983054:PRL983055 QAK983054:QBH983055 QKG983054:QLD983055 QUC983054:QUZ983055 RDY983054:REV983055 RNU983054:ROR983055 RXQ983054:RYN983055 SHM983054:SIJ983055 SRI983054:SSF983055 TBE983054:TCB983055 TLA983054:TLX983055 TUW983054:TVT983055 UES983054:UFP983055 UOO983054:UPL983055 UYK983054:UZH983055 VIG983054:VJD983055 VSC983054:VSZ983055 WBY983054:WCV983055 WLU983054:WMR983055 WVQ983054:WWN983055">
      <formula1>0</formula1>
      <formula2>999.9</formula2>
    </dataValidation>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dataValidation type="whole" imeMode="off" allowBlank="1" showInputMessage="1" showErrorMessage="1" sqref="I16:N16 JE16:JJ16 TA16:TF16 ACW16:ADB16 AMS16:AMX16 AWO16:AWT16 BGK16:BGP16 BQG16:BQL16 CAC16:CAH16 CJY16:CKD16 CTU16:CTZ16 DDQ16:DDV16 DNM16:DNR16 DXI16:DXN16 EHE16:EHJ16 ERA16:ERF16 FAW16:FBB16 FKS16:FKX16 FUO16:FUT16 GEK16:GEP16 GOG16:GOL16 GYC16:GYH16 HHY16:HID16 HRU16:HRZ16 IBQ16:IBV16 ILM16:ILR16 IVI16:IVN16 JFE16:JFJ16 JPA16:JPF16 JYW16:JZB16 KIS16:KIX16 KSO16:KST16 LCK16:LCP16 LMG16:LML16 LWC16:LWH16 MFY16:MGD16 MPU16:MPZ16 MZQ16:MZV16 NJM16:NJR16 NTI16:NTN16 ODE16:ODJ16 ONA16:ONF16 OWW16:OXB16 PGS16:PGX16 PQO16:PQT16 QAK16:QAP16 QKG16:QKL16 QUC16:QUH16 RDY16:RED16 RNU16:RNZ16 RXQ16:RXV16 SHM16:SHR16 SRI16:SRN16 TBE16:TBJ16 TLA16:TLF16 TUW16:TVB16 UES16:UEX16 UOO16:UOT16 UYK16:UYP16 VIG16:VIL16 VSC16:VSH16 WBY16:WCD16 WLU16:WLZ16 WVQ16:WVV16 I65552:N65552 JE65552:JJ65552 TA65552:TF65552 ACW65552:ADB65552 AMS65552:AMX65552 AWO65552:AWT65552 BGK65552:BGP65552 BQG65552:BQL65552 CAC65552:CAH65552 CJY65552:CKD65552 CTU65552:CTZ65552 DDQ65552:DDV65552 DNM65552:DNR65552 DXI65552:DXN65552 EHE65552:EHJ65552 ERA65552:ERF65552 FAW65552:FBB65552 FKS65552:FKX65552 FUO65552:FUT65552 GEK65552:GEP65552 GOG65552:GOL65552 GYC65552:GYH65552 HHY65552:HID65552 HRU65552:HRZ65552 IBQ65552:IBV65552 ILM65552:ILR65552 IVI65552:IVN65552 JFE65552:JFJ65552 JPA65552:JPF65552 JYW65552:JZB65552 KIS65552:KIX65552 KSO65552:KST65552 LCK65552:LCP65552 LMG65552:LML65552 LWC65552:LWH65552 MFY65552:MGD65552 MPU65552:MPZ65552 MZQ65552:MZV65552 NJM65552:NJR65552 NTI65552:NTN65552 ODE65552:ODJ65552 ONA65552:ONF65552 OWW65552:OXB65552 PGS65552:PGX65552 PQO65552:PQT65552 QAK65552:QAP65552 QKG65552:QKL65552 QUC65552:QUH65552 RDY65552:RED65552 RNU65552:RNZ65552 RXQ65552:RXV65552 SHM65552:SHR65552 SRI65552:SRN65552 TBE65552:TBJ65552 TLA65552:TLF65552 TUW65552:TVB65552 UES65552:UEX65552 UOO65552:UOT65552 UYK65552:UYP65552 VIG65552:VIL65552 VSC65552:VSH65552 WBY65552:WCD65552 WLU65552:WLZ65552 WVQ65552:WVV65552 I131088:N131088 JE131088:JJ131088 TA131088:TF131088 ACW131088:ADB131088 AMS131088:AMX131088 AWO131088:AWT131088 BGK131088:BGP131088 BQG131088:BQL131088 CAC131088:CAH131088 CJY131088:CKD131088 CTU131088:CTZ131088 DDQ131088:DDV131088 DNM131088:DNR131088 DXI131088:DXN131088 EHE131088:EHJ131088 ERA131088:ERF131088 FAW131088:FBB131088 FKS131088:FKX131088 FUO131088:FUT131088 GEK131088:GEP131088 GOG131088:GOL131088 GYC131088:GYH131088 HHY131088:HID131088 HRU131088:HRZ131088 IBQ131088:IBV131088 ILM131088:ILR131088 IVI131088:IVN131088 JFE131088:JFJ131088 JPA131088:JPF131088 JYW131088:JZB131088 KIS131088:KIX131088 KSO131088:KST131088 LCK131088:LCP131088 LMG131088:LML131088 LWC131088:LWH131088 MFY131088:MGD131088 MPU131088:MPZ131088 MZQ131088:MZV131088 NJM131088:NJR131088 NTI131088:NTN131088 ODE131088:ODJ131088 ONA131088:ONF131088 OWW131088:OXB131088 PGS131088:PGX131088 PQO131088:PQT131088 QAK131088:QAP131088 QKG131088:QKL131088 QUC131088:QUH131088 RDY131088:RED131088 RNU131088:RNZ131088 RXQ131088:RXV131088 SHM131088:SHR131088 SRI131088:SRN131088 TBE131088:TBJ131088 TLA131088:TLF131088 TUW131088:TVB131088 UES131088:UEX131088 UOO131088:UOT131088 UYK131088:UYP131088 VIG131088:VIL131088 VSC131088:VSH131088 WBY131088:WCD131088 WLU131088:WLZ131088 WVQ131088:WVV131088 I196624:N196624 JE196624:JJ196624 TA196624:TF196624 ACW196624:ADB196624 AMS196624:AMX196624 AWO196624:AWT196624 BGK196624:BGP196624 BQG196624:BQL196624 CAC196624:CAH196624 CJY196624:CKD196624 CTU196624:CTZ196624 DDQ196624:DDV196624 DNM196624:DNR196624 DXI196624:DXN196624 EHE196624:EHJ196624 ERA196624:ERF196624 FAW196624:FBB196624 FKS196624:FKX196624 FUO196624:FUT196624 GEK196624:GEP196624 GOG196624:GOL196624 GYC196624:GYH196624 HHY196624:HID196624 HRU196624:HRZ196624 IBQ196624:IBV196624 ILM196624:ILR196624 IVI196624:IVN196624 JFE196624:JFJ196624 JPA196624:JPF196624 JYW196624:JZB196624 KIS196624:KIX196624 KSO196624:KST196624 LCK196624:LCP196624 LMG196624:LML196624 LWC196624:LWH196624 MFY196624:MGD196624 MPU196624:MPZ196624 MZQ196624:MZV196624 NJM196624:NJR196624 NTI196624:NTN196624 ODE196624:ODJ196624 ONA196624:ONF196624 OWW196624:OXB196624 PGS196624:PGX196624 PQO196624:PQT196624 QAK196624:QAP196624 QKG196624:QKL196624 QUC196624:QUH196624 RDY196624:RED196624 RNU196624:RNZ196624 RXQ196624:RXV196624 SHM196624:SHR196624 SRI196624:SRN196624 TBE196624:TBJ196624 TLA196624:TLF196624 TUW196624:TVB196624 UES196624:UEX196624 UOO196624:UOT196624 UYK196624:UYP196624 VIG196624:VIL196624 VSC196624:VSH196624 WBY196624:WCD196624 WLU196624:WLZ196624 WVQ196624:WVV196624 I262160:N262160 JE262160:JJ262160 TA262160:TF262160 ACW262160:ADB262160 AMS262160:AMX262160 AWO262160:AWT262160 BGK262160:BGP262160 BQG262160:BQL262160 CAC262160:CAH262160 CJY262160:CKD262160 CTU262160:CTZ262160 DDQ262160:DDV262160 DNM262160:DNR262160 DXI262160:DXN262160 EHE262160:EHJ262160 ERA262160:ERF262160 FAW262160:FBB262160 FKS262160:FKX262160 FUO262160:FUT262160 GEK262160:GEP262160 GOG262160:GOL262160 GYC262160:GYH262160 HHY262160:HID262160 HRU262160:HRZ262160 IBQ262160:IBV262160 ILM262160:ILR262160 IVI262160:IVN262160 JFE262160:JFJ262160 JPA262160:JPF262160 JYW262160:JZB262160 KIS262160:KIX262160 KSO262160:KST262160 LCK262160:LCP262160 LMG262160:LML262160 LWC262160:LWH262160 MFY262160:MGD262160 MPU262160:MPZ262160 MZQ262160:MZV262160 NJM262160:NJR262160 NTI262160:NTN262160 ODE262160:ODJ262160 ONA262160:ONF262160 OWW262160:OXB262160 PGS262160:PGX262160 PQO262160:PQT262160 QAK262160:QAP262160 QKG262160:QKL262160 QUC262160:QUH262160 RDY262160:RED262160 RNU262160:RNZ262160 RXQ262160:RXV262160 SHM262160:SHR262160 SRI262160:SRN262160 TBE262160:TBJ262160 TLA262160:TLF262160 TUW262160:TVB262160 UES262160:UEX262160 UOO262160:UOT262160 UYK262160:UYP262160 VIG262160:VIL262160 VSC262160:VSH262160 WBY262160:WCD262160 WLU262160:WLZ262160 WVQ262160:WVV262160 I327696:N327696 JE327696:JJ327696 TA327696:TF327696 ACW327696:ADB327696 AMS327696:AMX327696 AWO327696:AWT327696 BGK327696:BGP327696 BQG327696:BQL327696 CAC327696:CAH327696 CJY327696:CKD327696 CTU327696:CTZ327696 DDQ327696:DDV327696 DNM327696:DNR327696 DXI327696:DXN327696 EHE327696:EHJ327696 ERA327696:ERF327696 FAW327696:FBB327696 FKS327696:FKX327696 FUO327696:FUT327696 GEK327696:GEP327696 GOG327696:GOL327696 GYC327696:GYH327696 HHY327696:HID327696 HRU327696:HRZ327696 IBQ327696:IBV327696 ILM327696:ILR327696 IVI327696:IVN327696 JFE327696:JFJ327696 JPA327696:JPF327696 JYW327696:JZB327696 KIS327696:KIX327696 KSO327696:KST327696 LCK327696:LCP327696 LMG327696:LML327696 LWC327696:LWH327696 MFY327696:MGD327696 MPU327696:MPZ327696 MZQ327696:MZV327696 NJM327696:NJR327696 NTI327696:NTN327696 ODE327696:ODJ327696 ONA327696:ONF327696 OWW327696:OXB327696 PGS327696:PGX327696 PQO327696:PQT327696 QAK327696:QAP327696 QKG327696:QKL327696 QUC327696:QUH327696 RDY327696:RED327696 RNU327696:RNZ327696 RXQ327696:RXV327696 SHM327696:SHR327696 SRI327696:SRN327696 TBE327696:TBJ327696 TLA327696:TLF327696 TUW327696:TVB327696 UES327696:UEX327696 UOO327696:UOT327696 UYK327696:UYP327696 VIG327696:VIL327696 VSC327696:VSH327696 WBY327696:WCD327696 WLU327696:WLZ327696 WVQ327696:WVV327696 I393232:N393232 JE393232:JJ393232 TA393232:TF393232 ACW393232:ADB393232 AMS393232:AMX393232 AWO393232:AWT393232 BGK393232:BGP393232 BQG393232:BQL393232 CAC393232:CAH393232 CJY393232:CKD393232 CTU393232:CTZ393232 DDQ393232:DDV393232 DNM393232:DNR393232 DXI393232:DXN393232 EHE393232:EHJ393232 ERA393232:ERF393232 FAW393232:FBB393232 FKS393232:FKX393232 FUO393232:FUT393232 GEK393232:GEP393232 GOG393232:GOL393232 GYC393232:GYH393232 HHY393232:HID393232 HRU393232:HRZ393232 IBQ393232:IBV393232 ILM393232:ILR393232 IVI393232:IVN393232 JFE393232:JFJ393232 JPA393232:JPF393232 JYW393232:JZB393232 KIS393232:KIX393232 KSO393232:KST393232 LCK393232:LCP393232 LMG393232:LML393232 LWC393232:LWH393232 MFY393232:MGD393232 MPU393232:MPZ393232 MZQ393232:MZV393232 NJM393232:NJR393232 NTI393232:NTN393232 ODE393232:ODJ393232 ONA393232:ONF393232 OWW393232:OXB393232 PGS393232:PGX393232 PQO393232:PQT393232 QAK393232:QAP393232 QKG393232:QKL393232 QUC393232:QUH393232 RDY393232:RED393232 RNU393232:RNZ393232 RXQ393232:RXV393232 SHM393232:SHR393232 SRI393232:SRN393232 TBE393232:TBJ393232 TLA393232:TLF393232 TUW393232:TVB393232 UES393232:UEX393232 UOO393232:UOT393232 UYK393232:UYP393232 VIG393232:VIL393232 VSC393232:VSH393232 WBY393232:WCD393232 WLU393232:WLZ393232 WVQ393232:WVV393232 I458768:N458768 JE458768:JJ458768 TA458768:TF458768 ACW458768:ADB458768 AMS458768:AMX458768 AWO458768:AWT458768 BGK458768:BGP458768 BQG458768:BQL458768 CAC458768:CAH458768 CJY458768:CKD458768 CTU458768:CTZ458768 DDQ458768:DDV458768 DNM458768:DNR458768 DXI458768:DXN458768 EHE458768:EHJ458768 ERA458768:ERF458768 FAW458768:FBB458768 FKS458768:FKX458768 FUO458768:FUT458768 GEK458768:GEP458768 GOG458768:GOL458768 GYC458768:GYH458768 HHY458768:HID458768 HRU458768:HRZ458768 IBQ458768:IBV458768 ILM458768:ILR458768 IVI458768:IVN458768 JFE458768:JFJ458768 JPA458768:JPF458768 JYW458768:JZB458768 KIS458768:KIX458768 KSO458768:KST458768 LCK458768:LCP458768 LMG458768:LML458768 LWC458768:LWH458768 MFY458768:MGD458768 MPU458768:MPZ458768 MZQ458768:MZV458768 NJM458768:NJR458768 NTI458768:NTN458768 ODE458768:ODJ458768 ONA458768:ONF458768 OWW458768:OXB458768 PGS458768:PGX458768 PQO458768:PQT458768 QAK458768:QAP458768 QKG458768:QKL458768 QUC458768:QUH458768 RDY458768:RED458768 RNU458768:RNZ458768 RXQ458768:RXV458768 SHM458768:SHR458768 SRI458768:SRN458768 TBE458768:TBJ458768 TLA458768:TLF458768 TUW458768:TVB458768 UES458768:UEX458768 UOO458768:UOT458768 UYK458768:UYP458768 VIG458768:VIL458768 VSC458768:VSH458768 WBY458768:WCD458768 WLU458768:WLZ458768 WVQ458768:WVV458768 I524304:N524304 JE524304:JJ524304 TA524304:TF524304 ACW524304:ADB524304 AMS524304:AMX524304 AWO524304:AWT524304 BGK524304:BGP524304 BQG524304:BQL524304 CAC524304:CAH524304 CJY524304:CKD524304 CTU524304:CTZ524304 DDQ524304:DDV524304 DNM524304:DNR524304 DXI524304:DXN524304 EHE524304:EHJ524304 ERA524304:ERF524304 FAW524304:FBB524304 FKS524304:FKX524304 FUO524304:FUT524304 GEK524304:GEP524304 GOG524304:GOL524304 GYC524304:GYH524304 HHY524304:HID524304 HRU524304:HRZ524304 IBQ524304:IBV524304 ILM524304:ILR524304 IVI524304:IVN524304 JFE524304:JFJ524304 JPA524304:JPF524304 JYW524304:JZB524304 KIS524304:KIX524304 KSO524304:KST524304 LCK524304:LCP524304 LMG524304:LML524304 LWC524304:LWH524304 MFY524304:MGD524304 MPU524304:MPZ524304 MZQ524304:MZV524304 NJM524304:NJR524304 NTI524304:NTN524304 ODE524304:ODJ524304 ONA524304:ONF524304 OWW524304:OXB524304 PGS524304:PGX524304 PQO524304:PQT524304 QAK524304:QAP524304 QKG524304:QKL524304 QUC524304:QUH524304 RDY524304:RED524304 RNU524304:RNZ524304 RXQ524304:RXV524304 SHM524304:SHR524304 SRI524304:SRN524304 TBE524304:TBJ524304 TLA524304:TLF524304 TUW524304:TVB524304 UES524304:UEX524304 UOO524304:UOT524304 UYK524304:UYP524304 VIG524304:VIL524304 VSC524304:VSH524304 WBY524304:WCD524304 WLU524304:WLZ524304 WVQ524304:WVV524304 I589840:N589840 JE589840:JJ589840 TA589840:TF589840 ACW589840:ADB589840 AMS589840:AMX589840 AWO589840:AWT589840 BGK589840:BGP589840 BQG589840:BQL589840 CAC589840:CAH589840 CJY589840:CKD589840 CTU589840:CTZ589840 DDQ589840:DDV589840 DNM589840:DNR589840 DXI589840:DXN589840 EHE589840:EHJ589840 ERA589840:ERF589840 FAW589840:FBB589840 FKS589840:FKX589840 FUO589840:FUT589840 GEK589840:GEP589840 GOG589840:GOL589840 GYC589840:GYH589840 HHY589840:HID589840 HRU589840:HRZ589840 IBQ589840:IBV589840 ILM589840:ILR589840 IVI589840:IVN589840 JFE589840:JFJ589840 JPA589840:JPF589840 JYW589840:JZB589840 KIS589840:KIX589840 KSO589840:KST589840 LCK589840:LCP589840 LMG589840:LML589840 LWC589840:LWH589840 MFY589840:MGD589840 MPU589840:MPZ589840 MZQ589840:MZV589840 NJM589840:NJR589840 NTI589840:NTN589840 ODE589840:ODJ589840 ONA589840:ONF589840 OWW589840:OXB589840 PGS589840:PGX589840 PQO589840:PQT589840 QAK589840:QAP589840 QKG589840:QKL589840 QUC589840:QUH589840 RDY589840:RED589840 RNU589840:RNZ589840 RXQ589840:RXV589840 SHM589840:SHR589840 SRI589840:SRN589840 TBE589840:TBJ589840 TLA589840:TLF589840 TUW589840:TVB589840 UES589840:UEX589840 UOO589840:UOT589840 UYK589840:UYP589840 VIG589840:VIL589840 VSC589840:VSH589840 WBY589840:WCD589840 WLU589840:WLZ589840 WVQ589840:WVV589840 I655376:N655376 JE655376:JJ655376 TA655376:TF655376 ACW655376:ADB655376 AMS655376:AMX655376 AWO655376:AWT655376 BGK655376:BGP655376 BQG655376:BQL655376 CAC655376:CAH655376 CJY655376:CKD655376 CTU655376:CTZ655376 DDQ655376:DDV655376 DNM655376:DNR655376 DXI655376:DXN655376 EHE655376:EHJ655376 ERA655376:ERF655376 FAW655376:FBB655376 FKS655376:FKX655376 FUO655376:FUT655376 GEK655376:GEP655376 GOG655376:GOL655376 GYC655376:GYH655376 HHY655376:HID655376 HRU655376:HRZ655376 IBQ655376:IBV655376 ILM655376:ILR655376 IVI655376:IVN655376 JFE655376:JFJ655376 JPA655376:JPF655376 JYW655376:JZB655376 KIS655376:KIX655376 KSO655376:KST655376 LCK655376:LCP655376 LMG655376:LML655376 LWC655376:LWH655376 MFY655376:MGD655376 MPU655376:MPZ655376 MZQ655376:MZV655376 NJM655376:NJR655376 NTI655376:NTN655376 ODE655376:ODJ655376 ONA655376:ONF655376 OWW655376:OXB655376 PGS655376:PGX655376 PQO655376:PQT655376 QAK655376:QAP655376 QKG655376:QKL655376 QUC655376:QUH655376 RDY655376:RED655376 RNU655376:RNZ655376 RXQ655376:RXV655376 SHM655376:SHR655376 SRI655376:SRN655376 TBE655376:TBJ655376 TLA655376:TLF655376 TUW655376:TVB655376 UES655376:UEX655376 UOO655376:UOT655376 UYK655376:UYP655376 VIG655376:VIL655376 VSC655376:VSH655376 WBY655376:WCD655376 WLU655376:WLZ655376 WVQ655376:WVV655376 I720912:N720912 JE720912:JJ720912 TA720912:TF720912 ACW720912:ADB720912 AMS720912:AMX720912 AWO720912:AWT720912 BGK720912:BGP720912 BQG720912:BQL720912 CAC720912:CAH720912 CJY720912:CKD720912 CTU720912:CTZ720912 DDQ720912:DDV720912 DNM720912:DNR720912 DXI720912:DXN720912 EHE720912:EHJ720912 ERA720912:ERF720912 FAW720912:FBB720912 FKS720912:FKX720912 FUO720912:FUT720912 GEK720912:GEP720912 GOG720912:GOL720912 GYC720912:GYH720912 HHY720912:HID720912 HRU720912:HRZ720912 IBQ720912:IBV720912 ILM720912:ILR720912 IVI720912:IVN720912 JFE720912:JFJ720912 JPA720912:JPF720912 JYW720912:JZB720912 KIS720912:KIX720912 KSO720912:KST720912 LCK720912:LCP720912 LMG720912:LML720912 LWC720912:LWH720912 MFY720912:MGD720912 MPU720912:MPZ720912 MZQ720912:MZV720912 NJM720912:NJR720912 NTI720912:NTN720912 ODE720912:ODJ720912 ONA720912:ONF720912 OWW720912:OXB720912 PGS720912:PGX720912 PQO720912:PQT720912 QAK720912:QAP720912 QKG720912:QKL720912 QUC720912:QUH720912 RDY720912:RED720912 RNU720912:RNZ720912 RXQ720912:RXV720912 SHM720912:SHR720912 SRI720912:SRN720912 TBE720912:TBJ720912 TLA720912:TLF720912 TUW720912:TVB720912 UES720912:UEX720912 UOO720912:UOT720912 UYK720912:UYP720912 VIG720912:VIL720912 VSC720912:VSH720912 WBY720912:WCD720912 WLU720912:WLZ720912 WVQ720912:WVV720912 I786448:N786448 JE786448:JJ786448 TA786448:TF786448 ACW786448:ADB786448 AMS786448:AMX786448 AWO786448:AWT786448 BGK786448:BGP786448 BQG786448:BQL786448 CAC786448:CAH786448 CJY786448:CKD786448 CTU786448:CTZ786448 DDQ786448:DDV786448 DNM786448:DNR786448 DXI786448:DXN786448 EHE786448:EHJ786448 ERA786448:ERF786448 FAW786448:FBB786448 FKS786448:FKX786448 FUO786448:FUT786448 GEK786448:GEP786448 GOG786448:GOL786448 GYC786448:GYH786448 HHY786448:HID786448 HRU786448:HRZ786448 IBQ786448:IBV786448 ILM786448:ILR786448 IVI786448:IVN786448 JFE786448:JFJ786448 JPA786448:JPF786448 JYW786448:JZB786448 KIS786448:KIX786448 KSO786448:KST786448 LCK786448:LCP786448 LMG786448:LML786448 LWC786448:LWH786448 MFY786448:MGD786448 MPU786448:MPZ786448 MZQ786448:MZV786448 NJM786448:NJR786448 NTI786448:NTN786448 ODE786448:ODJ786448 ONA786448:ONF786448 OWW786448:OXB786448 PGS786448:PGX786448 PQO786448:PQT786448 QAK786448:QAP786448 QKG786448:QKL786448 QUC786448:QUH786448 RDY786448:RED786448 RNU786448:RNZ786448 RXQ786448:RXV786448 SHM786448:SHR786448 SRI786448:SRN786448 TBE786448:TBJ786448 TLA786448:TLF786448 TUW786448:TVB786448 UES786448:UEX786448 UOO786448:UOT786448 UYK786448:UYP786448 VIG786448:VIL786448 VSC786448:VSH786448 WBY786448:WCD786448 WLU786448:WLZ786448 WVQ786448:WVV786448 I851984:N851984 JE851984:JJ851984 TA851984:TF851984 ACW851984:ADB851984 AMS851984:AMX851984 AWO851984:AWT851984 BGK851984:BGP851984 BQG851984:BQL851984 CAC851984:CAH851984 CJY851984:CKD851984 CTU851984:CTZ851984 DDQ851984:DDV851984 DNM851984:DNR851984 DXI851984:DXN851984 EHE851984:EHJ851984 ERA851984:ERF851984 FAW851984:FBB851984 FKS851984:FKX851984 FUO851984:FUT851984 GEK851984:GEP851984 GOG851984:GOL851984 GYC851984:GYH851984 HHY851984:HID851984 HRU851984:HRZ851984 IBQ851984:IBV851984 ILM851984:ILR851984 IVI851984:IVN851984 JFE851984:JFJ851984 JPA851984:JPF851984 JYW851984:JZB851984 KIS851984:KIX851984 KSO851984:KST851984 LCK851984:LCP851984 LMG851984:LML851984 LWC851984:LWH851984 MFY851984:MGD851984 MPU851984:MPZ851984 MZQ851984:MZV851984 NJM851984:NJR851984 NTI851984:NTN851984 ODE851984:ODJ851984 ONA851984:ONF851984 OWW851984:OXB851984 PGS851984:PGX851984 PQO851984:PQT851984 QAK851984:QAP851984 QKG851984:QKL851984 QUC851984:QUH851984 RDY851984:RED851984 RNU851984:RNZ851984 RXQ851984:RXV851984 SHM851984:SHR851984 SRI851984:SRN851984 TBE851984:TBJ851984 TLA851984:TLF851984 TUW851984:TVB851984 UES851984:UEX851984 UOO851984:UOT851984 UYK851984:UYP851984 VIG851984:VIL851984 VSC851984:VSH851984 WBY851984:WCD851984 WLU851984:WLZ851984 WVQ851984:WVV851984 I917520:N917520 JE917520:JJ917520 TA917520:TF917520 ACW917520:ADB917520 AMS917520:AMX917520 AWO917520:AWT917520 BGK917520:BGP917520 BQG917520:BQL917520 CAC917520:CAH917520 CJY917520:CKD917520 CTU917520:CTZ917520 DDQ917520:DDV917520 DNM917520:DNR917520 DXI917520:DXN917520 EHE917520:EHJ917520 ERA917520:ERF917520 FAW917520:FBB917520 FKS917520:FKX917520 FUO917520:FUT917520 GEK917520:GEP917520 GOG917520:GOL917520 GYC917520:GYH917520 HHY917520:HID917520 HRU917520:HRZ917520 IBQ917520:IBV917520 ILM917520:ILR917520 IVI917520:IVN917520 JFE917520:JFJ917520 JPA917520:JPF917520 JYW917520:JZB917520 KIS917520:KIX917520 KSO917520:KST917520 LCK917520:LCP917520 LMG917520:LML917520 LWC917520:LWH917520 MFY917520:MGD917520 MPU917520:MPZ917520 MZQ917520:MZV917520 NJM917520:NJR917520 NTI917520:NTN917520 ODE917520:ODJ917520 ONA917520:ONF917520 OWW917520:OXB917520 PGS917520:PGX917520 PQO917520:PQT917520 QAK917520:QAP917520 QKG917520:QKL917520 QUC917520:QUH917520 RDY917520:RED917520 RNU917520:RNZ917520 RXQ917520:RXV917520 SHM917520:SHR917520 SRI917520:SRN917520 TBE917520:TBJ917520 TLA917520:TLF917520 TUW917520:TVB917520 UES917520:UEX917520 UOO917520:UOT917520 UYK917520:UYP917520 VIG917520:VIL917520 VSC917520:VSH917520 WBY917520:WCD917520 WLU917520:WLZ917520 WVQ917520:WVV917520 I983056:N983056 JE983056:JJ983056 TA983056:TF983056 ACW983056:ADB983056 AMS983056:AMX983056 AWO983056:AWT983056 BGK983056:BGP983056 BQG983056:BQL983056 CAC983056:CAH983056 CJY983056:CKD983056 CTU983056:CTZ983056 DDQ983056:DDV983056 DNM983056:DNR983056 DXI983056:DXN983056 EHE983056:EHJ983056 ERA983056:ERF983056 FAW983056:FBB983056 FKS983056:FKX983056 FUO983056:FUT983056 GEK983056:GEP983056 GOG983056:GOL983056 GYC983056:GYH983056 HHY983056:HID983056 HRU983056:HRZ983056 IBQ983056:IBV983056 ILM983056:ILR983056 IVI983056:IVN983056 JFE983056:JFJ983056 JPA983056:JPF983056 JYW983056:JZB983056 KIS983056:KIX983056 KSO983056:KST983056 LCK983056:LCP983056 LMG983056:LML983056 LWC983056:LWH983056 MFY983056:MGD983056 MPU983056:MPZ983056 MZQ983056:MZV983056 NJM983056:NJR983056 NTI983056:NTN983056 ODE983056:ODJ983056 ONA983056:ONF983056 OWW983056:OXB983056 PGS983056:PGX983056 PQO983056:PQT983056 QAK983056:QAP983056 QKG983056:QKL983056 QUC983056:QUH983056 RDY983056:RED983056 RNU983056:RNZ983056 RXQ983056:RXV983056 SHM983056:SHR983056 SRI983056:SRN983056 TBE983056:TBJ983056 TLA983056:TLF983056 TUW983056:TVB983056 UES983056:UEX983056 UOO983056:UOT983056 UYK983056:UYP983056 VIG983056:VIL983056 VSC983056:VSH983056 WBY983056:WCD983056 WLU983056:WLZ983056 WVQ983056:WVV983056 I12:AF13 JE12:KB13 TA12:TX13 ACW12:ADT13 AMS12:ANP13 AWO12:AXL13 BGK12:BHH13 BQG12:BRD13 CAC12:CAZ13 CJY12:CKV13 CTU12:CUR13 DDQ12:DEN13 DNM12:DOJ13 DXI12:DYF13 EHE12:EIB13 ERA12:ERX13 FAW12:FBT13 FKS12:FLP13 FUO12:FVL13 GEK12:GFH13 GOG12:GPD13 GYC12:GYZ13 HHY12:HIV13 HRU12:HSR13 IBQ12:ICN13 ILM12:IMJ13 IVI12:IWF13 JFE12:JGB13 JPA12:JPX13 JYW12:JZT13 KIS12:KJP13 KSO12:KTL13 LCK12:LDH13 LMG12:LND13 LWC12:LWZ13 MFY12:MGV13 MPU12:MQR13 MZQ12:NAN13 NJM12:NKJ13 NTI12:NUF13 ODE12:OEB13 ONA12:ONX13 OWW12:OXT13 PGS12:PHP13 PQO12:PRL13 QAK12:QBH13 QKG12:QLD13 QUC12:QUZ13 RDY12:REV13 RNU12:ROR13 RXQ12:RYN13 SHM12:SIJ13 SRI12:SSF13 TBE12:TCB13 TLA12:TLX13 TUW12:TVT13 UES12:UFP13 UOO12:UPL13 UYK12:UZH13 VIG12:VJD13 VSC12:VSZ13 WBY12:WCV13 WLU12:WMR13 WVQ12:WWN13 I65548:AF65549 JE65548:KB65549 TA65548:TX65549 ACW65548:ADT65549 AMS65548:ANP65549 AWO65548:AXL65549 BGK65548:BHH65549 BQG65548:BRD65549 CAC65548:CAZ65549 CJY65548:CKV65549 CTU65548:CUR65549 DDQ65548:DEN65549 DNM65548:DOJ65549 DXI65548:DYF65549 EHE65548:EIB65549 ERA65548:ERX65549 FAW65548:FBT65549 FKS65548:FLP65549 FUO65548:FVL65549 GEK65548:GFH65549 GOG65548:GPD65549 GYC65548:GYZ65549 HHY65548:HIV65549 HRU65548:HSR65549 IBQ65548:ICN65549 ILM65548:IMJ65549 IVI65548:IWF65549 JFE65548:JGB65549 JPA65548:JPX65549 JYW65548:JZT65549 KIS65548:KJP65549 KSO65548:KTL65549 LCK65548:LDH65549 LMG65548:LND65549 LWC65548:LWZ65549 MFY65548:MGV65549 MPU65548:MQR65549 MZQ65548:NAN65549 NJM65548:NKJ65549 NTI65548:NUF65549 ODE65548:OEB65549 ONA65548:ONX65549 OWW65548:OXT65549 PGS65548:PHP65549 PQO65548:PRL65549 QAK65548:QBH65549 QKG65548:QLD65549 QUC65548:QUZ65549 RDY65548:REV65549 RNU65548:ROR65549 RXQ65548:RYN65549 SHM65548:SIJ65549 SRI65548:SSF65549 TBE65548:TCB65549 TLA65548:TLX65549 TUW65548:TVT65549 UES65548:UFP65549 UOO65548:UPL65549 UYK65548:UZH65549 VIG65548:VJD65549 VSC65548:VSZ65549 WBY65548:WCV65549 WLU65548:WMR65549 WVQ65548:WWN65549 I131084:AF131085 JE131084:KB131085 TA131084:TX131085 ACW131084:ADT131085 AMS131084:ANP131085 AWO131084:AXL131085 BGK131084:BHH131085 BQG131084:BRD131085 CAC131084:CAZ131085 CJY131084:CKV131085 CTU131084:CUR131085 DDQ131084:DEN131085 DNM131084:DOJ131085 DXI131084:DYF131085 EHE131084:EIB131085 ERA131084:ERX131085 FAW131084:FBT131085 FKS131084:FLP131085 FUO131084:FVL131085 GEK131084:GFH131085 GOG131084:GPD131085 GYC131084:GYZ131085 HHY131084:HIV131085 HRU131084:HSR131085 IBQ131084:ICN131085 ILM131084:IMJ131085 IVI131084:IWF131085 JFE131084:JGB131085 JPA131084:JPX131085 JYW131084:JZT131085 KIS131084:KJP131085 KSO131084:KTL131085 LCK131084:LDH131085 LMG131084:LND131085 LWC131084:LWZ131085 MFY131084:MGV131085 MPU131084:MQR131085 MZQ131084:NAN131085 NJM131084:NKJ131085 NTI131084:NUF131085 ODE131084:OEB131085 ONA131084:ONX131085 OWW131084:OXT131085 PGS131084:PHP131085 PQO131084:PRL131085 QAK131084:QBH131085 QKG131084:QLD131085 QUC131084:QUZ131085 RDY131084:REV131085 RNU131084:ROR131085 RXQ131084:RYN131085 SHM131084:SIJ131085 SRI131084:SSF131085 TBE131084:TCB131085 TLA131084:TLX131085 TUW131084:TVT131085 UES131084:UFP131085 UOO131084:UPL131085 UYK131084:UZH131085 VIG131084:VJD131085 VSC131084:VSZ131085 WBY131084:WCV131085 WLU131084:WMR131085 WVQ131084:WWN131085 I196620:AF196621 JE196620:KB196621 TA196620:TX196621 ACW196620:ADT196621 AMS196620:ANP196621 AWO196620:AXL196621 BGK196620:BHH196621 BQG196620:BRD196621 CAC196620:CAZ196621 CJY196620:CKV196621 CTU196620:CUR196621 DDQ196620:DEN196621 DNM196620:DOJ196621 DXI196620:DYF196621 EHE196620:EIB196621 ERA196620:ERX196621 FAW196620:FBT196621 FKS196620:FLP196621 FUO196620:FVL196621 GEK196620:GFH196621 GOG196620:GPD196621 GYC196620:GYZ196621 HHY196620:HIV196621 HRU196620:HSR196621 IBQ196620:ICN196621 ILM196620:IMJ196621 IVI196620:IWF196621 JFE196620:JGB196621 JPA196620:JPX196621 JYW196620:JZT196621 KIS196620:KJP196621 KSO196620:KTL196621 LCK196620:LDH196621 LMG196620:LND196621 LWC196620:LWZ196621 MFY196620:MGV196621 MPU196620:MQR196621 MZQ196620:NAN196621 NJM196620:NKJ196621 NTI196620:NUF196621 ODE196620:OEB196621 ONA196620:ONX196621 OWW196620:OXT196621 PGS196620:PHP196621 PQO196620:PRL196621 QAK196620:QBH196621 QKG196620:QLD196621 QUC196620:QUZ196621 RDY196620:REV196621 RNU196620:ROR196621 RXQ196620:RYN196621 SHM196620:SIJ196621 SRI196620:SSF196621 TBE196620:TCB196621 TLA196620:TLX196621 TUW196620:TVT196621 UES196620:UFP196621 UOO196620:UPL196621 UYK196620:UZH196621 VIG196620:VJD196621 VSC196620:VSZ196621 WBY196620:WCV196621 WLU196620:WMR196621 WVQ196620:WWN196621 I262156:AF262157 JE262156:KB262157 TA262156:TX262157 ACW262156:ADT262157 AMS262156:ANP262157 AWO262156:AXL262157 BGK262156:BHH262157 BQG262156:BRD262157 CAC262156:CAZ262157 CJY262156:CKV262157 CTU262156:CUR262157 DDQ262156:DEN262157 DNM262156:DOJ262157 DXI262156:DYF262157 EHE262156:EIB262157 ERA262156:ERX262157 FAW262156:FBT262157 FKS262156:FLP262157 FUO262156:FVL262157 GEK262156:GFH262157 GOG262156:GPD262157 GYC262156:GYZ262157 HHY262156:HIV262157 HRU262156:HSR262157 IBQ262156:ICN262157 ILM262156:IMJ262157 IVI262156:IWF262157 JFE262156:JGB262157 JPA262156:JPX262157 JYW262156:JZT262157 KIS262156:KJP262157 KSO262156:KTL262157 LCK262156:LDH262157 LMG262156:LND262157 LWC262156:LWZ262157 MFY262156:MGV262157 MPU262156:MQR262157 MZQ262156:NAN262157 NJM262156:NKJ262157 NTI262156:NUF262157 ODE262156:OEB262157 ONA262156:ONX262157 OWW262156:OXT262157 PGS262156:PHP262157 PQO262156:PRL262157 QAK262156:QBH262157 QKG262156:QLD262157 QUC262156:QUZ262157 RDY262156:REV262157 RNU262156:ROR262157 RXQ262156:RYN262157 SHM262156:SIJ262157 SRI262156:SSF262157 TBE262156:TCB262157 TLA262156:TLX262157 TUW262156:TVT262157 UES262156:UFP262157 UOO262156:UPL262157 UYK262156:UZH262157 VIG262156:VJD262157 VSC262156:VSZ262157 WBY262156:WCV262157 WLU262156:WMR262157 WVQ262156:WWN262157 I327692:AF327693 JE327692:KB327693 TA327692:TX327693 ACW327692:ADT327693 AMS327692:ANP327693 AWO327692:AXL327693 BGK327692:BHH327693 BQG327692:BRD327693 CAC327692:CAZ327693 CJY327692:CKV327693 CTU327692:CUR327693 DDQ327692:DEN327693 DNM327692:DOJ327693 DXI327692:DYF327693 EHE327692:EIB327693 ERA327692:ERX327693 FAW327692:FBT327693 FKS327692:FLP327693 FUO327692:FVL327693 GEK327692:GFH327693 GOG327692:GPD327693 GYC327692:GYZ327693 HHY327692:HIV327693 HRU327692:HSR327693 IBQ327692:ICN327693 ILM327692:IMJ327693 IVI327692:IWF327693 JFE327692:JGB327693 JPA327692:JPX327693 JYW327692:JZT327693 KIS327692:KJP327693 KSO327692:KTL327693 LCK327692:LDH327693 LMG327692:LND327693 LWC327692:LWZ327693 MFY327692:MGV327693 MPU327692:MQR327693 MZQ327692:NAN327693 NJM327692:NKJ327693 NTI327692:NUF327693 ODE327692:OEB327693 ONA327692:ONX327693 OWW327692:OXT327693 PGS327692:PHP327693 PQO327692:PRL327693 QAK327692:QBH327693 QKG327692:QLD327693 QUC327692:QUZ327693 RDY327692:REV327693 RNU327692:ROR327693 RXQ327692:RYN327693 SHM327692:SIJ327693 SRI327692:SSF327693 TBE327692:TCB327693 TLA327692:TLX327693 TUW327692:TVT327693 UES327692:UFP327693 UOO327692:UPL327693 UYK327692:UZH327693 VIG327692:VJD327693 VSC327692:VSZ327693 WBY327692:WCV327693 WLU327692:WMR327693 WVQ327692:WWN327693 I393228:AF393229 JE393228:KB393229 TA393228:TX393229 ACW393228:ADT393229 AMS393228:ANP393229 AWO393228:AXL393229 BGK393228:BHH393229 BQG393228:BRD393229 CAC393228:CAZ393229 CJY393228:CKV393229 CTU393228:CUR393229 DDQ393228:DEN393229 DNM393228:DOJ393229 DXI393228:DYF393229 EHE393228:EIB393229 ERA393228:ERX393229 FAW393228:FBT393229 FKS393228:FLP393229 FUO393228:FVL393229 GEK393228:GFH393229 GOG393228:GPD393229 GYC393228:GYZ393229 HHY393228:HIV393229 HRU393228:HSR393229 IBQ393228:ICN393229 ILM393228:IMJ393229 IVI393228:IWF393229 JFE393228:JGB393229 JPA393228:JPX393229 JYW393228:JZT393229 KIS393228:KJP393229 KSO393228:KTL393229 LCK393228:LDH393229 LMG393228:LND393229 LWC393228:LWZ393229 MFY393228:MGV393229 MPU393228:MQR393229 MZQ393228:NAN393229 NJM393228:NKJ393229 NTI393228:NUF393229 ODE393228:OEB393229 ONA393228:ONX393229 OWW393228:OXT393229 PGS393228:PHP393229 PQO393228:PRL393229 QAK393228:QBH393229 QKG393228:QLD393229 QUC393228:QUZ393229 RDY393228:REV393229 RNU393228:ROR393229 RXQ393228:RYN393229 SHM393228:SIJ393229 SRI393228:SSF393229 TBE393228:TCB393229 TLA393228:TLX393229 TUW393228:TVT393229 UES393228:UFP393229 UOO393228:UPL393229 UYK393228:UZH393229 VIG393228:VJD393229 VSC393228:VSZ393229 WBY393228:WCV393229 WLU393228:WMR393229 WVQ393228:WWN393229 I458764:AF458765 JE458764:KB458765 TA458764:TX458765 ACW458764:ADT458765 AMS458764:ANP458765 AWO458764:AXL458765 BGK458764:BHH458765 BQG458764:BRD458765 CAC458764:CAZ458765 CJY458764:CKV458765 CTU458764:CUR458765 DDQ458764:DEN458765 DNM458764:DOJ458765 DXI458764:DYF458765 EHE458764:EIB458765 ERA458764:ERX458765 FAW458764:FBT458765 FKS458764:FLP458765 FUO458764:FVL458765 GEK458764:GFH458765 GOG458764:GPD458765 GYC458764:GYZ458765 HHY458764:HIV458765 HRU458764:HSR458765 IBQ458764:ICN458765 ILM458764:IMJ458765 IVI458764:IWF458765 JFE458764:JGB458765 JPA458764:JPX458765 JYW458764:JZT458765 KIS458764:KJP458765 KSO458764:KTL458765 LCK458764:LDH458765 LMG458764:LND458765 LWC458764:LWZ458765 MFY458764:MGV458765 MPU458764:MQR458765 MZQ458764:NAN458765 NJM458764:NKJ458765 NTI458764:NUF458765 ODE458764:OEB458765 ONA458764:ONX458765 OWW458764:OXT458765 PGS458764:PHP458765 PQO458764:PRL458765 QAK458764:QBH458765 QKG458764:QLD458765 QUC458764:QUZ458765 RDY458764:REV458765 RNU458764:ROR458765 RXQ458764:RYN458765 SHM458764:SIJ458765 SRI458764:SSF458765 TBE458764:TCB458765 TLA458764:TLX458765 TUW458764:TVT458765 UES458764:UFP458765 UOO458764:UPL458765 UYK458764:UZH458765 VIG458764:VJD458765 VSC458764:VSZ458765 WBY458764:WCV458765 WLU458764:WMR458765 WVQ458764:WWN458765 I524300:AF524301 JE524300:KB524301 TA524300:TX524301 ACW524300:ADT524301 AMS524300:ANP524301 AWO524300:AXL524301 BGK524300:BHH524301 BQG524300:BRD524301 CAC524300:CAZ524301 CJY524300:CKV524301 CTU524300:CUR524301 DDQ524300:DEN524301 DNM524300:DOJ524301 DXI524300:DYF524301 EHE524300:EIB524301 ERA524300:ERX524301 FAW524300:FBT524301 FKS524300:FLP524301 FUO524300:FVL524301 GEK524300:GFH524301 GOG524300:GPD524301 GYC524300:GYZ524301 HHY524300:HIV524301 HRU524300:HSR524301 IBQ524300:ICN524301 ILM524300:IMJ524301 IVI524300:IWF524301 JFE524300:JGB524301 JPA524300:JPX524301 JYW524300:JZT524301 KIS524300:KJP524301 KSO524300:KTL524301 LCK524300:LDH524301 LMG524300:LND524301 LWC524300:LWZ524301 MFY524300:MGV524301 MPU524300:MQR524301 MZQ524300:NAN524301 NJM524300:NKJ524301 NTI524300:NUF524301 ODE524300:OEB524301 ONA524300:ONX524301 OWW524300:OXT524301 PGS524300:PHP524301 PQO524300:PRL524301 QAK524300:QBH524301 QKG524300:QLD524301 QUC524300:QUZ524301 RDY524300:REV524301 RNU524300:ROR524301 RXQ524300:RYN524301 SHM524300:SIJ524301 SRI524300:SSF524301 TBE524300:TCB524301 TLA524300:TLX524301 TUW524300:TVT524301 UES524300:UFP524301 UOO524300:UPL524301 UYK524300:UZH524301 VIG524300:VJD524301 VSC524300:VSZ524301 WBY524300:WCV524301 WLU524300:WMR524301 WVQ524300:WWN524301 I589836:AF589837 JE589836:KB589837 TA589836:TX589837 ACW589836:ADT589837 AMS589836:ANP589837 AWO589836:AXL589837 BGK589836:BHH589837 BQG589836:BRD589837 CAC589836:CAZ589837 CJY589836:CKV589837 CTU589836:CUR589837 DDQ589836:DEN589837 DNM589836:DOJ589837 DXI589836:DYF589837 EHE589836:EIB589837 ERA589836:ERX589837 FAW589836:FBT589837 FKS589836:FLP589837 FUO589836:FVL589837 GEK589836:GFH589837 GOG589836:GPD589837 GYC589836:GYZ589837 HHY589836:HIV589837 HRU589836:HSR589837 IBQ589836:ICN589837 ILM589836:IMJ589837 IVI589836:IWF589837 JFE589836:JGB589837 JPA589836:JPX589837 JYW589836:JZT589837 KIS589836:KJP589837 KSO589836:KTL589837 LCK589836:LDH589837 LMG589836:LND589837 LWC589836:LWZ589837 MFY589836:MGV589837 MPU589836:MQR589837 MZQ589836:NAN589837 NJM589836:NKJ589837 NTI589836:NUF589837 ODE589836:OEB589837 ONA589836:ONX589837 OWW589836:OXT589837 PGS589836:PHP589837 PQO589836:PRL589837 QAK589836:QBH589837 QKG589836:QLD589837 QUC589836:QUZ589837 RDY589836:REV589837 RNU589836:ROR589837 RXQ589836:RYN589837 SHM589836:SIJ589837 SRI589836:SSF589837 TBE589836:TCB589837 TLA589836:TLX589837 TUW589836:TVT589837 UES589836:UFP589837 UOO589836:UPL589837 UYK589836:UZH589837 VIG589836:VJD589837 VSC589836:VSZ589837 WBY589836:WCV589837 WLU589836:WMR589837 WVQ589836:WWN589837 I655372:AF655373 JE655372:KB655373 TA655372:TX655373 ACW655372:ADT655373 AMS655372:ANP655373 AWO655372:AXL655373 BGK655372:BHH655373 BQG655372:BRD655373 CAC655372:CAZ655373 CJY655372:CKV655373 CTU655372:CUR655373 DDQ655372:DEN655373 DNM655372:DOJ655373 DXI655372:DYF655373 EHE655372:EIB655373 ERA655372:ERX655373 FAW655372:FBT655373 FKS655372:FLP655373 FUO655372:FVL655373 GEK655372:GFH655373 GOG655372:GPD655373 GYC655372:GYZ655373 HHY655372:HIV655373 HRU655372:HSR655373 IBQ655372:ICN655373 ILM655372:IMJ655373 IVI655372:IWF655373 JFE655372:JGB655373 JPA655372:JPX655373 JYW655372:JZT655373 KIS655372:KJP655373 KSO655372:KTL655373 LCK655372:LDH655373 LMG655372:LND655373 LWC655372:LWZ655373 MFY655372:MGV655373 MPU655372:MQR655373 MZQ655372:NAN655373 NJM655372:NKJ655373 NTI655372:NUF655373 ODE655372:OEB655373 ONA655372:ONX655373 OWW655372:OXT655373 PGS655372:PHP655373 PQO655372:PRL655373 QAK655372:QBH655373 QKG655372:QLD655373 QUC655372:QUZ655373 RDY655372:REV655373 RNU655372:ROR655373 RXQ655372:RYN655373 SHM655372:SIJ655373 SRI655372:SSF655373 TBE655372:TCB655373 TLA655372:TLX655373 TUW655372:TVT655373 UES655372:UFP655373 UOO655372:UPL655373 UYK655372:UZH655373 VIG655372:VJD655373 VSC655372:VSZ655373 WBY655372:WCV655373 WLU655372:WMR655373 WVQ655372:WWN655373 I720908:AF720909 JE720908:KB720909 TA720908:TX720909 ACW720908:ADT720909 AMS720908:ANP720909 AWO720908:AXL720909 BGK720908:BHH720909 BQG720908:BRD720909 CAC720908:CAZ720909 CJY720908:CKV720909 CTU720908:CUR720909 DDQ720908:DEN720909 DNM720908:DOJ720909 DXI720908:DYF720909 EHE720908:EIB720909 ERA720908:ERX720909 FAW720908:FBT720909 FKS720908:FLP720909 FUO720908:FVL720909 GEK720908:GFH720909 GOG720908:GPD720909 GYC720908:GYZ720909 HHY720908:HIV720909 HRU720908:HSR720909 IBQ720908:ICN720909 ILM720908:IMJ720909 IVI720908:IWF720909 JFE720908:JGB720909 JPA720908:JPX720909 JYW720908:JZT720909 KIS720908:KJP720909 KSO720908:KTL720909 LCK720908:LDH720909 LMG720908:LND720909 LWC720908:LWZ720909 MFY720908:MGV720909 MPU720908:MQR720909 MZQ720908:NAN720909 NJM720908:NKJ720909 NTI720908:NUF720909 ODE720908:OEB720909 ONA720908:ONX720909 OWW720908:OXT720909 PGS720908:PHP720909 PQO720908:PRL720909 QAK720908:QBH720909 QKG720908:QLD720909 QUC720908:QUZ720909 RDY720908:REV720909 RNU720908:ROR720909 RXQ720908:RYN720909 SHM720908:SIJ720909 SRI720908:SSF720909 TBE720908:TCB720909 TLA720908:TLX720909 TUW720908:TVT720909 UES720908:UFP720909 UOO720908:UPL720909 UYK720908:UZH720909 VIG720908:VJD720909 VSC720908:VSZ720909 WBY720908:WCV720909 WLU720908:WMR720909 WVQ720908:WWN720909 I786444:AF786445 JE786444:KB786445 TA786444:TX786445 ACW786444:ADT786445 AMS786444:ANP786445 AWO786444:AXL786445 BGK786444:BHH786445 BQG786444:BRD786445 CAC786444:CAZ786445 CJY786444:CKV786445 CTU786444:CUR786445 DDQ786444:DEN786445 DNM786444:DOJ786445 DXI786444:DYF786445 EHE786444:EIB786445 ERA786444:ERX786445 FAW786444:FBT786445 FKS786444:FLP786445 FUO786444:FVL786445 GEK786444:GFH786445 GOG786444:GPD786445 GYC786444:GYZ786445 HHY786444:HIV786445 HRU786444:HSR786445 IBQ786444:ICN786445 ILM786444:IMJ786445 IVI786444:IWF786445 JFE786444:JGB786445 JPA786444:JPX786445 JYW786444:JZT786445 KIS786444:KJP786445 KSO786444:KTL786445 LCK786444:LDH786445 LMG786444:LND786445 LWC786444:LWZ786445 MFY786444:MGV786445 MPU786444:MQR786445 MZQ786444:NAN786445 NJM786444:NKJ786445 NTI786444:NUF786445 ODE786444:OEB786445 ONA786444:ONX786445 OWW786444:OXT786445 PGS786444:PHP786445 PQO786444:PRL786445 QAK786444:QBH786445 QKG786444:QLD786445 QUC786444:QUZ786445 RDY786444:REV786445 RNU786444:ROR786445 RXQ786444:RYN786445 SHM786444:SIJ786445 SRI786444:SSF786445 TBE786444:TCB786445 TLA786444:TLX786445 TUW786444:TVT786445 UES786444:UFP786445 UOO786444:UPL786445 UYK786444:UZH786445 VIG786444:VJD786445 VSC786444:VSZ786445 WBY786444:WCV786445 WLU786444:WMR786445 WVQ786444:WWN786445 I851980:AF851981 JE851980:KB851981 TA851980:TX851981 ACW851980:ADT851981 AMS851980:ANP851981 AWO851980:AXL851981 BGK851980:BHH851981 BQG851980:BRD851981 CAC851980:CAZ851981 CJY851980:CKV851981 CTU851980:CUR851981 DDQ851980:DEN851981 DNM851980:DOJ851981 DXI851980:DYF851981 EHE851980:EIB851981 ERA851980:ERX851981 FAW851980:FBT851981 FKS851980:FLP851981 FUO851980:FVL851981 GEK851980:GFH851981 GOG851980:GPD851981 GYC851980:GYZ851981 HHY851980:HIV851981 HRU851980:HSR851981 IBQ851980:ICN851981 ILM851980:IMJ851981 IVI851980:IWF851981 JFE851980:JGB851981 JPA851980:JPX851981 JYW851980:JZT851981 KIS851980:KJP851981 KSO851980:KTL851981 LCK851980:LDH851981 LMG851980:LND851981 LWC851980:LWZ851981 MFY851980:MGV851981 MPU851980:MQR851981 MZQ851980:NAN851981 NJM851980:NKJ851981 NTI851980:NUF851981 ODE851980:OEB851981 ONA851980:ONX851981 OWW851980:OXT851981 PGS851980:PHP851981 PQO851980:PRL851981 QAK851980:QBH851981 QKG851980:QLD851981 QUC851980:QUZ851981 RDY851980:REV851981 RNU851980:ROR851981 RXQ851980:RYN851981 SHM851980:SIJ851981 SRI851980:SSF851981 TBE851980:TCB851981 TLA851980:TLX851981 TUW851980:TVT851981 UES851980:UFP851981 UOO851980:UPL851981 UYK851980:UZH851981 VIG851980:VJD851981 VSC851980:VSZ851981 WBY851980:WCV851981 WLU851980:WMR851981 WVQ851980:WWN851981 I917516:AF917517 JE917516:KB917517 TA917516:TX917517 ACW917516:ADT917517 AMS917516:ANP917517 AWO917516:AXL917517 BGK917516:BHH917517 BQG917516:BRD917517 CAC917516:CAZ917517 CJY917516:CKV917517 CTU917516:CUR917517 DDQ917516:DEN917517 DNM917516:DOJ917517 DXI917516:DYF917517 EHE917516:EIB917517 ERA917516:ERX917517 FAW917516:FBT917517 FKS917516:FLP917517 FUO917516:FVL917517 GEK917516:GFH917517 GOG917516:GPD917517 GYC917516:GYZ917517 HHY917516:HIV917517 HRU917516:HSR917517 IBQ917516:ICN917517 ILM917516:IMJ917517 IVI917516:IWF917517 JFE917516:JGB917517 JPA917516:JPX917517 JYW917516:JZT917517 KIS917516:KJP917517 KSO917516:KTL917517 LCK917516:LDH917517 LMG917516:LND917517 LWC917516:LWZ917517 MFY917516:MGV917517 MPU917516:MQR917517 MZQ917516:NAN917517 NJM917516:NKJ917517 NTI917516:NUF917517 ODE917516:OEB917517 ONA917516:ONX917517 OWW917516:OXT917517 PGS917516:PHP917517 PQO917516:PRL917517 QAK917516:QBH917517 QKG917516:QLD917517 QUC917516:QUZ917517 RDY917516:REV917517 RNU917516:ROR917517 RXQ917516:RYN917517 SHM917516:SIJ917517 SRI917516:SSF917517 TBE917516:TCB917517 TLA917516:TLX917517 TUW917516:TVT917517 UES917516:UFP917517 UOO917516:UPL917517 UYK917516:UZH917517 VIG917516:VJD917517 VSC917516:VSZ917517 WBY917516:WCV917517 WLU917516:WMR917517 WVQ917516:WWN917517 I983052:AF983053 JE983052:KB983053 TA983052:TX983053 ACW983052:ADT983053 AMS983052:ANP983053 AWO983052:AXL983053 BGK983052:BHH983053 BQG983052:BRD983053 CAC983052:CAZ983053 CJY983052:CKV983053 CTU983052:CUR983053 DDQ983052:DEN983053 DNM983052:DOJ983053 DXI983052:DYF983053 EHE983052:EIB983053 ERA983052:ERX983053 FAW983052:FBT983053 FKS983052:FLP983053 FUO983052:FVL983053 GEK983052:GFH983053 GOG983052:GPD983053 GYC983052:GYZ983053 HHY983052:HIV983053 HRU983052:HSR983053 IBQ983052:ICN983053 ILM983052:IMJ983053 IVI983052:IWF983053 JFE983052:JGB983053 JPA983052:JPX983053 JYW983052:JZT983053 KIS983052:KJP983053 KSO983052:KTL983053 LCK983052:LDH983053 LMG983052:LND983053 LWC983052:LWZ983053 MFY983052:MGV983053 MPU983052:MQR983053 MZQ983052:NAN983053 NJM983052:NKJ983053 NTI983052:NUF983053 ODE983052:OEB983053 ONA983052:ONX983053 OWW983052:OXT983053 PGS983052:PHP983053 PQO983052:PRL983053 QAK983052:QBH983053 QKG983052:QLD983053 QUC983052:QUZ983053 RDY983052:REV983053 RNU983052:ROR983053 RXQ983052:RYN983053 SHM983052:SIJ983053 SRI983052:SSF983053 TBE983052:TCB983053 TLA983052:TLX983053 TUW983052:TVT983053 UES983052:UFP983053 UOO983052:UPL983053 UYK983052:UZH983053 VIG983052:VJD983053 VSC983052:VSZ983053 WBY983052:WCV983053 WLU983052:WMR983053 WVQ983052:WWN983053">
      <formula1>0</formula1>
      <formula2>99999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BH72"/>
  <sheetViews>
    <sheetView showGridLines="0" showRowColHeaders="0" zoomScaleNormal="100" zoomScaleSheetLayoutView="100" workbookViewId="0">
      <selection activeCell="I9" sqref="I9:L9"/>
    </sheetView>
  </sheetViews>
  <sheetFormatPr defaultColWidth="2.5" defaultRowHeight="15" customHeight="1" x14ac:dyDescent="0.4"/>
  <cols>
    <col min="1" max="37" width="2.5" style="188" customWidth="1"/>
    <col min="38" max="45" width="2.5" style="189" customWidth="1"/>
    <col min="46" max="256" width="2.5" style="188"/>
    <col min="257" max="301" width="2.5" style="188" customWidth="1"/>
    <col min="302" max="512" width="2.5" style="188"/>
    <col min="513" max="557" width="2.5" style="188" customWidth="1"/>
    <col min="558" max="768" width="2.5" style="188"/>
    <col min="769" max="813" width="2.5" style="188" customWidth="1"/>
    <col min="814" max="1024" width="2.5" style="188"/>
    <col min="1025" max="1069" width="2.5" style="188" customWidth="1"/>
    <col min="1070" max="1280" width="2.5" style="188"/>
    <col min="1281" max="1325" width="2.5" style="188" customWidth="1"/>
    <col min="1326" max="1536" width="2.5" style="188"/>
    <col min="1537" max="1581" width="2.5" style="188" customWidth="1"/>
    <col min="1582" max="1792" width="2.5" style="188"/>
    <col min="1793" max="1837" width="2.5" style="188" customWidth="1"/>
    <col min="1838" max="2048" width="2.5" style="188"/>
    <col min="2049" max="2093" width="2.5" style="188" customWidth="1"/>
    <col min="2094" max="2304" width="2.5" style="188"/>
    <col min="2305" max="2349" width="2.5" style="188" customWidth="1"/>
    <col min="2350" max="2560" width="2.5" style="188"/>
    <col min="2561" max="2605" width="2.5" style="188" customWidth="1"/>
    <col min="2606" max="2816" width="2.5" style="188"/>
    <col min="2817" max="2861" width="2.5" style="188" customWidth="1"/>
    <col min="2862" max="3072" width="2.5" style="188"/>
    <col min="3073" max="3117" width="2.5" style="188" customWidth="1"/>
    <col min="3118" max="3328" width="2.5" style="188"/>
    <col min="3329" max="3373" width="2.5" style="188" customWidth="1"/>
    <col min="3374" max="3584" width="2.5" style="188"/>
    <col min="3585" max="3629" width="2.5" style="188" customWidth="1"/>
    <col min="3630" max="3840" width="2.5" style="188"/>
    <col min="3841" max="3885" width="2.5" style="188" customWidth="1"/>
    <col min="3886" max="4096" width="2.5" style="188"/>
    <col min="4097" max="4141" width="2.5" style="188" customWidth="1"/>
    <col min="4142" max="4352" width="2.5" style="188"/>
    <col min="4353" max="4397" width="2.5" style="188" customWidth="1"/>
    <col min="4398" max="4608" width="2.5" style="188"/>
    <col min="4609" max="4653" width="2.5" style="188" customWidth="1"/>
    <col min="4654" max="4864" width="2.5" style="188"/>
    <col min="4865" max="4909" width="2.5" style="188" customWidth="1"/>
    <col min="4910" max="5120" width="2.5" style="188"/>
    <col min="5121" max="5165" width="2.5" style="188" customWidth="1"/>
    <col min="5166" max="5376" width="2.5" style="188"/>
    <col min="5377" max="5421" width="2.5" style="188" customWidth="1"/>
    <col min="5422" max="5632" width="2.5" style="188"/>
    <col min="5633" max="5677" width="2.5" style="188" customWidth="1"/>
    <col min="5678" max="5888" width="2.5" style="188"/>
    <col min="5889" max="5933" width="2.5" style="188" customWidth="1"/>
    <col min="5934" max="6144" width="2.5" style="188"/>
    <col min="6145" max="6189" width="2.5" style="188" customWidth="1"/>
    <col min="6190" max="6400" width="2.5" style="188"/>
    <col min="6401" max="6445" width="2.5" style="188" customWidth="1"/>
    <col min="6446" max="6656" width="2.5" style="188"/>
    <col min="6657" max="6701" width="2.5" style="188" customWidth="1"/>
    <col min="6702" max="6912" width="2.5" style="188"/>
    <col min="6913" max="6957" width="2.5" style="188" customWidth="1"/>
    <col min="6958" max="7168" width="2.5" style="188"/>
    <col min="7169" max="7213" width="2.5" style="188" customWidth="1"/>
    <col min="7214" max="7424" width="2.5" style="188"/>
    <col min="7425" max="7469" width="2.5" style="188" customWidth="1"/>
    <col min="7470" max="7680" width="2.5" style="188"/>
    <col min="7681" max="7725" width="2.5" style="188" customWidth="1"/>
    <col min="7726" max="7936" width="2.5" style="188"/>
    <col min="7937" max="7981" width="2.5" style="188" customWidth="1"/>
    <col min="7982" max="8192" width="2.5" style="188"/>
    <col min="8193" max="8237" width="2.5" style="188" customWidth="1"/>
    <col min="8238" max="8448" width="2.5" style="188"/>
    <col min="8449" max="8493" width="2.5" style="188" customWidth="1"/>
    <col min="8494" max="8704" width="2.5" style="188"/>
    <col min="8705" max="8749" width="2.5" style="188" customWidth="1"/>
    <col min="8750" max="8960" width="2.5" style="188"/>
    <col min="8961" max="9005" width="2.5" style="188" customWidth="1"/>
    <col min="9006" max="9216" width="2.5" style="188"/>
    <col min="9217" max="9261" width="2.5" style="188" customWidth="1"/>
    <col min="9262" max="9472" width="2.5" style="188"/>
    <col min="9473" max="9517" width="2.5" style="188" customWidth="1"/>
    <col min="9518" max="9728" width="2.5" style="188"/>
    <col min="9729" max="9773" width="2.5" style="188" customWidth="1"/>
    <col min="9774" max="9984" width="2.5" style="188"/>
    <col min="9985" max="10029" width="2.5" style="188" customWidth="1"/>
    <col min="10030" max="10240" width="2.5" style="188"/>
    <col min="10241" max="10285" width="2.5" style="188" customWidth="1"/>
    <col min="10286" max="10496" width="2.5" style="188"/>
    <col min="10497" max="10541" width="2.5" style="188" customWidth="1"/>
    <col min="10542" max="10752" width="2.5" style="188"/>
    <col min="10753" max="10797" width="2.5" style="188" customWidth="1"/>
    <col min="10798" max="11008" width="2.5" style="188"/>
    <col min="11009" max="11053" width="2.5" style="188" customWidth="1"/>
    <col min="11054" max="11264" width="2.5" style="188"/>
    <col min="11265" max="11309" width="2.5" style="188" customWidth="1"/>
    <col min="11310" max="11520" width="2.5" style="188"/>
    <col min="11521" max="11565" width="2.5" style="188" customWidth="1"/>
    <col min="11566" max="11776" width="2.5" style="188"/>
    <col min="11777" max="11821" width="2.5" style="188" customWidth="1"/>
    <col min="11822" max="12032" width="2.5" style="188"/>
    <col min="12033" max="12077" width="2.5" style="188" customWidth="1"/>
    <col min="12078" max="12288" width="2.5" style="188"/>
    <col min="12289" max="12333" width="2.5" style="188" customWidth="1"/>
    <col min="12334" max="12544" width="2.5" style="188"/>
    <col min="12545" max="12589" width="2.5" style="188" customWidth="1"/>
    <col min="12590" max="12800" width="2.5" style="188"/>
    <col min="12801" max="12845" width="2.5" style="188" customWidth="1"/>
    <col min="12846" max="13056" width="2.5" style="188"/>
    <col min="13057" max="13101" width="2.5" style="188" customWidth="1"/>
    <col min="13102" max="13312" width="2.5" style="188"/>
    <col min="13313" max="13357" width="2.5" style="188" customWidth="1"/>
    <col min="13358" max="13568" width="2.5" style="188"/>
    <col min="13569" max="13613" width="2.5" style="188" customWidth="1"/>
    <col min="13614" max="13824" width="2.5" style="188"/>
    <col min="13825" max="13869" width="2.5" style="188" customWidth="1"/>
    <col min="13870" max="14080" width="2.5" style="188"/>
    <col min="14081" max="14125" width="2.5" style="188" customWidth="1"/>
    <col min="14126" max="14336" width="2.5" style="188"/>
    <col min="14337" max="14381" width="2.5" style="188" customWidth="1"/>
    <col min="14382" max="14592" width="2.5" style="188"/>
    <col min="14593" max="14637" width="2.5" style="188" customWidth="1"/>
    <col min="14638" max="14848" width="2.5" style="188"/>
    <col min="14849" max="14893" width="2.5" style="188" customWidth="1"/>
    <col min="14894" max="15104" width="2.5" style="188"/>
    <col min="15105" max="15149" width="2.5" style="188" customWidth="1"/>
    <col min="15150" max="15360" width="2.5" style="188"/>
    <col min="15361" max="15405" width="2.5" style="188" customWidth="1"/>
    <col min="15406" max="15616" width="2.5" style="188"/>
    <col min="15617" max="15661" width="2.5" style="188" customWidth="1"/>
    <col min="15662" max="15872" width="2.5" style="188"/>
    <col min="15873" max="15917" width="2.5" style="188" customWidth="1"/>
    <col min="15918" max="16128" width="2.5" style="188"/>
    <col min="16129" max="16173" width="2.5" style="188" customWidth="1"/>
    <col min="16174" max="16384" width="2.5" style="188"/>
  </cols>
  <sheetData>
    <row r="1" spans="1:38" ht="13.5" customHeight="1" x14ac:dyDescent="0.4">
      <c r="A1" s="186" t="s">
        <v>555</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8" ht="13.5" customHeight="1" thickBot="1" x14ac:dyDescent="0.2">
      <c r="A2" s="187"/>
      <c r="B2" s="187"/>
      <c r="C2" s="187"/>
      <c r="D2" s="265"/>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1420" t="s">
        <v>160</v>
      </c>
      <c r="AF2" s="1421"/>
      <c r="AG2" s="1421"/>
      <c r="AH2" s="1421"/>
      <c r="AI2" s="1421"/>
      <c r="AJ2" s="1422"/>
    </row>
    <row r="3" spans="1:38" ht="18" hidden="1" customHeight="1" thickBot="1" x14ac:dyDescent="0.45">
      <c r="A3" s="187"/>
      <c r="B3" s="187"/>
      <c r="C3" s="187"/>
      <c r="D3" s="266"/>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312"/>
      <c r="AE3" s="312"/>
      <c r="AF3" s="312"/>
      <c r="AG3" s="312"/>
      <c r="AH3" s="312"/>
      <c r="AI3" s="312"/>
      <c r="AJ3" s="312"/>
      <c r="AL3" s="191" t="b">
        <v>0</v>
      </c>
    </row>
    <row r="4" spans="1:38" ht="13.5" customHeight="1" x14ac:dyDescent="0.4">
      <c r="A4" s="1241" t="s">
        <v>314</v>
      </c>
      <c r="B4" s="1242"/>
      <c r="C4" s="1245" t="s">
        <v>315</v>
      </c>
      <c r="D4" s="1245"/>
      <c r="E4" s="1245"/>
      <c r="F4" s="1245"/>
      <c r="G4" s="1245"/>
      <c r="H4" s="1245"/>
      <c r="I4" s="1463" t="str">
        <f>IF(第２号様式!S42=5,IF(第２号様式!G35&lt;&gt;"",第２号様式!G35,""),"")</f>
        <v/>
      </c>
      <c r="J4" s="1464"/>
      <c r="K4" s="1464"/>
      <c r="L4" s="1464"/>
      <c r="M4" s="1464"/>
      <c r="N4" s="1464"/>
      <c r="O4" s="1464"/>
      <c r="P4" s="1464"/>
      <c r="Q4" s="1464"/>
      <c r="R4" s="1464"/>
      <c r="S4" s="1464"/>
      <c r="T4" s="1464"/>
      <c r="U4" s="1464"/>
      <c r="V4" s="1464"/>
      <c r="W4" s="1464"/>
      <c r="X4" s="1464"/>
      <c r="Y4" s="1464"/>
      <c r="Z4" s="1464"/>
      <c r="AA4" s="1464"/>
      <c r="AB4" s="1464"/>
      <c r="AC4" s="1464"/>
      <c r="AD4" s="1464"/>
      <c r="AE4" s="1464"/>
      <c r="AF4" s="1464"/>
      <c r="AG4" s="1464"/>
      <c r="AH4" s="1464"/>
      <c r="AI4" s="1464"/>
      <c r="AJ4" s="1465"/>
    </row>
    <row r="5" spans="1:38" ht="13.5" customHeight="1" x14ac:dyDescent="0.4">
      <c r="A5" s="1243"/>
      <c r="B5" s="1244"/>
      <c r="C5" s="1249" t="s">
        <v>317</v>
      </c>
      <c r="D5" s="1249"/>
      <c r="E5" s="1249"/>
      <c r="F5" s="1249"/>
      <c r="G5" s="1249"/>
      <c r="H5" s="1249"/>
      <c r="I5" s="1466" t="str">
        <f>IF(第２号様式!S42=5,IF(第２号様式!G36&lt;&gt;"",第２号様式!G36,""),"")</f>
        <v/>
      </c>
      <c r="J5" s="1467"/>
      <c r="K5" s="1467"/>
      <c r="L5" s="1467"/>
      <c r="M5" s="1467"/>
      <c r="N5" s="1467"/>
      <c r="O5" s="1467"/>
      <c r="P5" s="1467"/>
      <c r="Q5" s="1467"/>
      <c r="R5" s="1467"/>
      <c r="S5" s="1467"/>
      <c r="T5" s="1467"/>
      <c r="U5" s="1467"/>
      <c r="V5" s="1467"/>
      <c r="W5" s="1467"/>
      <c r="X5" s="1467"/>
      <c r="Y5" s="1467"/>
      <c r="Z5" s="1467"/>
      <c r="AA5" s="1467"/>
      <c r="AB5" s="1467"/>
      <c r="AC5" s="1467"/>
      <c r="AD5" s="1467"/>
      <c r="AE5" s="1467"/>
      <c r="AF5" s="1467"/>
      <c r="AG5" s="1467"/>
      <c r="AH5" s="1467"/>
      <c r="AI5" s="1467"/>
      <c r="AJ5" s="1468"/>
    </row>
    <row r="6" spans="1:38" ht="13.5" customHeight="1" x14ac:dyDescent="0.4">
      <c r="A6" s="1243"/>
      <c r="B6" s="1244"/>
      <c r="C6" s="1253" t="s">
        <v>318</v>
      </c>
      <c r="D6" s="1253"/>
      <c r="E6" s="1253"/>
      <c r="F6" s="1253"/>
      <c r="G6" s="1253"/>
      <c r="H6" s="1253"/>
      <c r="I6" s="1254" t="s">
        <v>180</v>
      </c>
      <c r="J6" s="1255"/>
      <c r="K6" s="1469" t="str">
        <f>IF(第２号様式!S42=5,IF(第２号様式!H37&lt;&gt;"",第２号様式!H37,""),"")</f>
        <v/>
      </c>
      <c r="L6" s="1469"/>
      <c r="M6" s="1469"/>
      <c r="N6" s="1469"/>
      <c r="O6" s="1469"/>
      <c r="P6" s="1470"/>
      <c r="Q6" s="846" t="s">
        <v>319</v>
      </c>
      <c r="R6" s="847"/>
      <c r="S6" s="847"/>
      <c r="T6" s="847"/>
      <c r="U6" s="847"/>
      <c r="V6" s="847"/>
      <c r="W6" s="847"/>
      <c r="X6" s="847"/>
      <c r="Y6" s="847"/>
      <c r="Z6" s="847"/>
      <c r="AA6" s="847"/>
      <c r="AB6" s="847"/>
      <c r="AC6" s="847"/>
      <c r="AD6" s="847"/>
      <c r="AE6" s="847"/>
      <c r="AF6" s="847"/>
      <c r="AG6" s="847"/>
      <c r="AH6" s="847"/>
      <c r="AI6" s="847"/>
      <c r="AJ6" s="848"/>
    </row>
    <row r="7" spans="1:38" ht="13.5" customHeight="1" x14ac:dyDescent="0.4">
      <c r="A7" s="1243"/>
      <c r="B7" s="1244"/>
      <c r="C7" s="1253"/>
      <c r="D7" s="1253"/>
      <c r="E7" s="1253"/>
      <c r="F7" s="1253"/>
      <c r="G7" s="1253"/>
      <c r="H7" s="1253"/>
      <c r="I7" s="1471" t="str">
        <f>IF(第２号様式!S42=5,IF(第２号様式!G38&lt;&gt;"",第２号様式!G38,""),"")</f>
        <v/>
      </c>
      <c r="J7" s="1471"/>
      <c r="K7" s="1471"/>
      <c r="L7" s="1471"/>
      <c r="M7" s="1471"/>
      <c r="N7" s="1471"/>
      <c r="O7" s="1471"/>
      <c r="P7" s="1471"/>
      <c r="Q7" s="1471"/>
      <c r="R7" s="1471"/>
      <c r="S7" s="1471"/>
      <c r="T7" s="1471"/>
      <c r="U7" s="1471"/>
      <c r="V7" s="1471"/>
      <c r="W7" s="1471"/>
      <c r="X7" s="1471"/>
      <c r="Y7" s="1471"/>
      <c r="Z7" s="1471"/>
      <c r="AA7" s="1471"/>
      <c r="AB7" s="1471"/>
      <c r="AC7" s="1471"/>
      <c r="AD7" s="1471"/>
      <c r="AE7" s="1471"/>
      <c r="AF7" s="1471"/>
      <c r="AG7" s="1471"/>
      <c r="AH7" s="1471"/>
      <c r="AI7" s="1471"/>
      <c r="AJ7" s="1472"/>
    </row>
    <row r="8" spans="1:38" ht="13.5" customHeight="1" x14ac:dyDescent="0.4">
      <c r="A8" s="1243"/>
      <c r="B8" s="1244"/>
      <c r="C8" s="1253"/>
      <c r="D8" s="1253"/>
      <c r="E8" s="1253"/>
      <c r="F8" s="1253"/>
      <c r="G8" s="1253"/>
      <c r="H8" s="1253"/>
      <c r="I8" s="1743" t="str">
        <f>IF(第２号様式!S42=5,IF(第２号様式!G39&lt;&gt;"",第２号様式!G39,""),"")</f>
        <v/>
      </c>
      <c r="J8" s="1743"/>
      <c r="K8" s="1743"/>
      <c r="L8" s="1743"/>
      <c r="M8" s="1743"/>
      <c r="N8" s="1743"/>
      <c r="O8" s="1743"/>
      <c r="P8" s="1743"/>
      <c r="Q8" s="1743"/>
      <c r="R8" s="1743"/>
      <c r="S8" s="1743"/>
      <c r="T8" s="1743"/>
      <c r="U8" s="1743"/>
      <c r="V8" s="1743"/>
      <c r="W8" s="1743"/>
      <c r="X8" s="1743"/>
      <c r="Y8" s="1743"/>
      <c r="Z8" s="1743"/>
      <c r="AA8" s="1743"/>
      <c r="AB8" s="1743"/>
      <c r="AC8" s="1743"/>
      <c r="AD8" s="1743"/>
      <c r="AE8" s="1743"/>
      <c r="AF8" s="1743"/>
      <c r="AG8" s="1743"/>
      <c r="AH8" s="1743"/>
      <c r="AI8" s="1743"/>
      <c r="AJ8" s="1744"/>
    </row>
    <row r="9" spans="1:38" ht="13.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8" ht="13.5"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274"/>
      <c r="X10" s="1275"/>
      <c r="Y10" s="1275"/>
      <c r="Z10" s="1275"/>
      <c r="AA10" s="1275"/>
      <c r="AB10" s="1275"/>
      <c r="AC10" s="1275"/>
      <c r="AD10" s="1275"/>
      <c r="AE10" s="1275"/>
      <c r="AF10" s="1275"/>
      <c r="AG10" s="1275"/>
      <c r="AH10" s="1275"/>
      <c r="AI10" s="1275"/>
      <c r="AJ10" s="1276"/>
    </row>
    <row r="11" spans="1:38" ht="13.5" customHeight="1" x14ac:dyDescent="0.4">
      <c r="A11" s="1277" t="s">
        <v>323</v>
      </c>
      <c r="B11" s="1278"/>
      <c r="C11" s="1283" t="s">
        <v>315</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8" ht="13.5" customHeight="1" x14ac:dyDescent="0.4">
      <c r="A12" s="1279"/>
      <c r="B12" s="1280"/>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8" ht="13.5" customHeight="1" x14ac:dyDescent="0.4">
      <c r="A13" s="1279"/>
      <c r="B13" s="1280"/>
      <c r="C13" s="1253" t="s">
        <v>326</v>
      </c>
      <c r="D13" s="1253"/>
      <c r="E13" s="1253"/>
      <c r="F13" s="1253"/>
      <c r="G13" s="1253"/>
      <c r="H13" s="1253"/>
      <c r="I13" s="1254" t="s">
        <v>180</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8" ht="13.5" customHeight="1" x14ac:dyDescent="0.4">
      <c r="A14" s="1279"/>
      <c r="B14" s="1280"/>
      <c r="C14" s="1253"/>
      <c r="D14" s="1253"/>
      <c r="E14" s="1253"/>
      <c r="F14" s="1253"/>
      <c r="G14" s="1253"/>
      <c r="H14" s="1253"/>
      <c r="I14" s="1292" t="s">
        <v>160</v>
      </c>
      <c r="J14" s="1293"/>
      <c r="K14" s="1293"/>
      <c r="L14" s="1293"/>
      <c r="M14" s="1293"/>
      <c r="N14" s="1293"/>
      <c r="O14" s="1293"/>
      <c r="P14" s="1293"/>
      <c r="Q14" s="1293"/>
      <c r="R14" s="1293"/>
      <c r="S14" s="1293"/>
      <c r="T14" s="1293"/>
      <c r="U14" s="1293"/>
      <c r="V14" s="1293"/>
      <c r="W14" s="1293"/>
      <c r="X14" s="1293"/>
      <c r="Y14" s="1293"/>
      <c r="Z14" s="1293"/>
      <c r="AA14" s="1293"/>
      <c r="AB14" s="1293"/>
      <c r="AC14" s="1293"/>
      <c r="AD14" s="1293"/>
      <c r="AE14" s="1293"/>
      <c r="AF14" s="1293"/>
      <c r="AG14" s="1293"/>
      <c r="AH14" s="1293"/>
      <c r="AI14" s="1293"/>
      <c r="AJ14" s="1294"/>
    </row>
    <row r="15" spans="1:38" ht="13.5" customHeight="1" x14ac:dyDescent="0.4">
      <c r="A15" s="1279"/>
      <c r="B15" s="1280"/>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8" ht="18" customHeight="1" x14ac:dyDescent="0.4">
      <c r="A16" s="1279"/>
      <c r="B16" s="1280"/>
      <c r="C16" s="1441" t="s">
        <v>556</v>
      </c>
      <c r="D16" s="1475"/>
      <c r="E16" s="1475"/>
      <c r="F16" s="1475"/>
      <c r="G16" s="1475"/>
      <c r="H16" s="1475"/>
      <c r="I16" s="1475"/>
      <c r="J16" s="1475"/>
      <c r="K16" s="1475"/>
      <c r="L16" s="1475"/>
      <c r="M16" s="1475"/>
      <c r="N16" s="1475"/>
      <c r="O16" s="1475"/>
      <c r="P16" s="1475"/>
      <c r="Q16" s="1475"/>
      <c r="R16" s="1475"/>
      <c r="S16" s="1475"/>
      <c r="T16" s="1475"/>
      <c r="U16" s="1475"/>
      <c r="V16" s="1476"/>
      <c r="W16" s="1274">
        <v>2</v>
      </c>
      <c r="X16" s="1275"/>
      <c r="Y16" s="1275"/>
      <c r="Z16" s="1275"/>
      <c r="AA16" s="1275"/>
      <c r="AB16" s="1275"/>
      <c r="AC16" s="1275"/>
      <c r="AD16" s="1275"/>
      <c r="AE16" s="1275"/>
      <c r="AF16" s="1275"/>
      <c r="AG16" s="1275"/>
      <c r="AH16" s="1275"/>
      <c r="AI16" s="1275"/>
      <c r="AJ16" s="1276"/>
    </row>
    <row r="17" spans="1:60" ht="13.5" customHeight="1" x14ac:dyDescent="0.4">
      <c r="A17" s="1279"/>
      <c r="B17" s="1280"/>
      <c r="C17" s="1303" t="s">
        <v>396</v>
      </c>
      <c r="D17" s="1304"/>
      <c r="E17" s="1304"/>
      <c r="F17" s="1304"/>
      <c r="G17" s="1304"/>
      <c r="H17" s="1304"/>
      <c r="I17" s="1304"/>
      <c r="J17" s="1304"/>
      <c r="K17" s="1304"/>
      <c r="L17" s="1304"/>
      <c r="M17" s="1304"/>
      <c r="N17" s="1305"/>
      <c r="O17" s="1253" t="s">
        <v>329</v>
      </c>
      <c r="P17" s="1253"/>
      <c r="Q17" s="1253"/>
      <c r="R17" s="1253"/>
      <c r="S17" s="1253"/>
      <c r="T17" s="1253"/>
      <c r="U17" s="1253"/>
      <c r="V17" s="1253"/>
      <c r="W17" s="1274"/>
      <c r="X17" s="1275"/>
      <c r="Y17" s="1275"/>
      <c r="Z17" s="1275"/>
      <c r="AA17" s="1275"/>
      <c r="AB17" s="1275"/>
      <c r="AC17" s="1275"/>
      <c r="AD17" s="1275"/>
      <c r="AE17" s="1275"/>
      <c r="AF17" s="1275"/>
      <c r="AG17" s="1275"/>
      <c r="AH17" s="1275"/>
      <c r="AI17" s="1275"/>
      <c r="AJ17" s="1276"/>
    </row>
    <row r="18" spans="1:60" ht="13.5" customHeight="1" x14ac:dyDescent="0.4">
      <c r="A18" s="1279"/>
      <c r="B18" s="1280"/>
      <c r="C18" s="1306"/>
      <c r="D18" s="1307"/>
      <c r="E18" s="1307"/>
      <c r="F18" s="1307"/>
      <c r="G18" s="1307"/>
      <c r="H18" s="1307"/>
      <c r="I18" s="1307"/>
      <c r="J18" s="1307"/>
      <c r="K18" s="1307"/>
      <c r="L18" s="1307"/>
      <c r="M18" s="1307"/>
      <c r="N18" s="1308"/>
      <c r="O18" s="1312" t="s">
        <v>331</v>
      </c>
      <c r="P18" s="1313"/>
      <c r="Q18" s="1313"/>
      <c r="R18" s="1313"/>
      <c r="S18" s="1313"/>
      <c r="T18" s="1313"/>
      <c r="U18" s="1313"/>
      <c r="V18" s="1314"/>
      <c r="W18" s="1315"/>
      <c r="X18" s="1316"/>
      <c r="Y18" s="1316"/>
      <c r="Z18" s="1316"/>
      <c r="AA18" s="1316"/>
      <c r="AB18" s="1316"/>
      <c r="AC18" s="1316"/>
      <c r="AD18" s="1316"/>
      <c r="AE18" s="1316"/>
      <c r="AF18" s="1316"/>
      <c r="AG18" s="1316"/>
      <c r="AH18" s="1316"/>
      <c r="AI18" s="1316"/>
      <c r="AJ18" s="1317"/>
    </row>
    <row r="19" spans="1:60" ht="13.5" customHeight="1" x14ac:dyDescent="0.4">
      <c r="A19" s="1281"/>
      <c r="B19" s="1282"/>
      <c r="C19" s="1309"/>
      <c r="D19" s="1310"/>
      <c r="E19" s="1310"/>
      <c r="F19" s="1310"/>
      <c r="G19" s="1310"/>
      <c r="H19" s="1310"/>
      <c r="I19" s="1310"/>
      <c r="J19" s="1310"/>
      <c r="K19" s="1310"/>
      <c r="L19" s="1310"/>
      <c r="M19" s="1310"/>
      <c r="N19" s="1311"/>
      <c r="O19" s="1318" t="s">
        <v>332</v>
      </c>
      <c r="P19" s="1319"/>
      <c r="Q19" s="1319"/>
      <c r="R19" s="1319"/>
      <c r="S19" s="1319"/>
      <c r="T19" s="1319"/>
      <c r="U19" s="1319"/>
      <c r="V19" s="1320"/>
      <c r="W19" s="1287"/>
      <c r="X19" s="1288"/>
      <c r="Y19" s="1288"/>
      <c r="Z19" s="1288"/>
      <c r="AA19" s="1288"/>
      <c r="AB19" s="1288"/>
      <c r="AC19" s="1288"/>
      <c r="AD19" s="1288"/>
      <c r="AE19" s="1288"/>
      <c r="AF19" s="1288"/>
      <c r="AG19" s="1288"/>
      <c r="AH19" s="1288"/>
      <c r="AI19" s="1288"/>
      <c r="AJ19" s="1289"/>
    </row>
    <row r="20" spans="1:60" ht="18" customHeight="1" x14ac:dyDescent="0.4">
      <c r="A20" s="1859" t="s">
        <v>557</v>
      </c>
      <c r="B20" s="1860"/>
      <c r="C20" s="1860"/>
      <c r="D20" s="1860"/>
      <c r="E20" s="1860"/>
      <c r="F20" s="1860"/>
      <c r="G20" s="1860"/>
      <c r="H20" s="1861"/>
      <c r="I20" s="1862"/>
      <c r="J20" s="1863"/>
      <c r="K20" s="1863"/>
      <c r="L20" s="1863"/>
      <c r="M20" s="1863"/>
      <c r="N20" s="1863"/>
      <c r="O20" s="1863"/>
      <c r="P20" s="1863"/>
      <c r="Q20" s="1863"/>
      <c r="R20" s="1863"/>
      <c r="S20" s="1863"/>
      <c r="T20" s="1863"/>
      <c r="U20" s="1863"/>
      <c r="V20" s="1863"/>
      <c r="W20" s="1863"/>
      <c r="X20" s="1863"/>
      <c r="Y20" s="1863"/>
      <c r="Z20" s="1863"/>
      <c r="AA20" s="1863"/>
      <c r="AB20" s="1863"/>
      <c r="AC20" s="1863"/>
      <c r="AD20" s="1863"/>
      <c r="AE20" s="1863"/>
      <c r="AF20" s="1863"/>
      <c r="AG20" s="1863"/>
      <c r="AH20" s="1863"/>
      <c r="AI20" s="1863"/>
      <c r="AJ20" s="1864"/>
      <c r="AL20" s="191" t="b">
        <v>0</v>
      </c>
      <c r="AM20" s="191" t="b">
        <v>0</v>
      </c>
      <c r="AN20" s="191" t="b">
        <v>0</v>
      </c>
    </row>
    <row r="21" spans="1:60" ht="13.5" customHeight="1" x14ac:dyDescent="0.4">
      <c r="A21" s="313"/>
      <c r="B21" s="314"/>
      <c r="C21" s="1312" t="s">
        <v>558</v>
      </c>
      <c r="D21" s="1434"/>
      <c r="E21" s="1434"/>
      <c r="F21" s="1434"/>
      <c r="G21" s="1434"/>
      <c r="H21" s="1435"/>
      <c r="I21" s="1865" t="s">
        <v>559</v>
      </c>
      <c r="J21" s="1866"/>
      <c r="K21" s="1866"/>
      <c r="L21" s="1866"/>
      <c r="M21" s="1866"/>
      <c r="N21" s="1866"/>
      <c r="O21" s="1866"/>
      <c r="P21" s="1866"/>
      <c r="Q21" s="1867"/>
      <c r="R21" s="1868"/>
      <c r="S21" s="1868"/>
      <c r="T21" s="1868"/>
      <c r="U21" s="1868"/>
      <c r="V21" s="1868"/>
      <c r="W21" s="1868"/>
      <c r="X21" s="1868"/>
      <c r="Y21" s="1868"/>
      <c r="Z21" s="1868"/>
      <c r="AA21" s="1868"/>
      <c r="AB21" s="1868"/>
      <c r="AC21" s="1868"/>
      <c r="AD21" s="1868"/>
      <c r="AE21" s="1868"/>
      <c r="AF21" s="1868"/>
      <c r="AG21" s="1868"/>
      <c r="AH21" s="1868"/>
      <c r="AI21" s="1869" t="s">
        <v>409</v>
      </c>
      <c r="AJ21" s="1870"/>
    </row>
    <row r="22" spans="1:60" ht="13.5" customHeight="1" x14ac:dyDescent="0.4">
      <c r="A22" s="313"/>
      <c r="B22" s="314"/>
      <c r="C22" s="1369"/>
      <c r="D22" s="1370"/>
      <c r="E22" s="1370"/>
      <c r="F22" s="1370"/>
      <c r="G22" s="1370"/>
      <c r="H22" s="1371"/>
      <c r="I22" s="1865" t="s">
        <v>560</v>
      </c>
      <c r="J22" s="1866"/>
      <c r="K22" s="1866"/>
      <c r="L22" s="1866"/>
      <c r="M22" s="1866"/>
      <c r="N22" s="1866"/>
      <c r="O22" s="1866"/>
      <c r="P22" s="1866"/>
      <c r="Q22" s="1867"/>
      <c r="R22" s="1868"/>
      <c r="S22" s="1868"/>
      <c r="T22" s="1868"/>
      <c r="U22" s="1868"/>
      <c r="V22" s="1868"/>
      <c r="W22" s="1868"/>
      <c r="X22" s="1868"/>
      <c r="Y22" s="1868"/>
      <c r="Z22" s="1868"/>
      <c r="AA22" s="1868"/>
      <c r="AB22" s="1868"/>
      <c r="AC22" s="1868"/>
      <c r="AD22" s="1868"/>
      <c r="AE22" s="1868"/>
      <c r="AF22" s="1868"/>
      <c r="AG22" s="1868"/>
      <c r="AH22" s="1868"/>
      <c r="AI22" s="1874" t="s">
        <v>409</v>
      </c>
      <c r="AJ22" s="1875"/>
    </row>
    <row r="23" spans="1:60" ht="13.5" customHeight="1" x14ac:dyDescent="0.4">
      <c r="A23" s="1859" t="s">
        <v>561</v>
      </c>
      <c r="B23" s="1860"/>
      <c r="C23" s="1860"/>
      <c r="D23" s="1860"/>
      <c r="E23" s="1860"/>
      <c r="F23" s="1860"/>
      <c r="G23" s="1860"/>
      <c r="H23" s="1861"/>
      <c r="I23" s="1865" t="s">
        <v>562</v>
      </c>
      <c r="J23" s="1866"/>
      <c r="K23" s="1866"/>
      <c r="L23" s="1866"/>
      <c r="M23" s="1866"/>
      <c r="N23" s="1866"/>
      <c r="O23" s="1866"/>
      <c r="P23" s="1866"/>
      <c r="Q23" s="1867"/>
      <c r="R23" s="1881"/>
      <c r="S23" s="1881"/>
      <c r="T23" s="1881"/>
      <c r="U23" s="1881"/>
      <c r="V23" s="1881"/>
      <c r="W23" s="1881"/>
      <c r="X23" s="1881"/>
      <c r="Y23" s="1881"/>
      <c r="Z23" s="1881"/>
      <c r="AA23" s="1881"/>
      <c r="AB23" s="1881"/>
      <c r="AC23" s="1881"/>
      <c r="AD23" s="1881"/>
      <c r="AE23" s="1881"/>
      <c r="AF23" s="1881"/>
      <c r="AG23" s="1881"/>
      <c r="AH23" s="1881"/>
      <c r="AI23" s="1881"/>
      <c r="AJ23" s="1882"/>
    </row>
    <row r="24" spans="1:60" ht="13.5" customHeight="1" x14ac:dyDescent="0.4">
      <c r="A24" s="1871"/>
      <c r="B24" s="1872"/>
      <c r="C24" s="1872"/>
      <c r="D24" s="1872"/>
      <c r="E24" s="1872"/>
      <c r="F24" s="1872"/>
      <c r="G24" s="1872"/>
      <c r="H24" s="1873"/>
      <c r="I24" s="1865" t="s">
        <v>563</v>
      </c>
      <c r="J24" s="1866"/>
      <c r="K24" s="1866"/>
      <c r="L24" s="1866"/>
      <c r="M24" s="1866"/>
      <c r="N24" s="1866"/>
      <c r="O24" s="1866"/>
      <c r="P24" s="1866"/>
      <c r="Q24" s="1867"/>
      <c r="R24" s="1881"/>
      <c r="S24" s="1881"/>
      <c r="T24" s="1881"/>
      <c r="U24" s="1881"/>
      <c r="V24" s="1881"/>
      <c r="W24" s="1881"/>
      <c r="X24" s="1881"/>
      <c r="Y24" s="1881"/>
      <c r="Z24" s="1881"/>
      <c r="AA24" s="1881"/>
      <c r="AB24" s="1881"/>
      <c r="AC24" s="1881"/>
      <c r="AD24" s="1881"/>
      <c r="AE24" s="1881"/>
      <c r="AF24" s="1881"/>
      <c r="AG24" s="1881"/>
      <c r="AH24" s="1881"/>
      <c r="AI24" s="1881"/>
      <c r="AJ24" s="1882"/>
    </row>
    <row r="25" spans="1:60" ht="13.5" customHeight="1" x14ac:dyDescent="0.4">
      <c r="A25" s="1878"/>
      <c r="B25" s="1879"/>
      <c r="C25" s="1879"/>
      <c r="D25" s="1879"/>
      <c r="E25" s="1879"/>
      <c r="F25" s="1879"/>
      <c r="G25" s="1879"/>
      <c r="H25" s="1880"/>
      <c r="I25" s="1865" t="s">
        <v>564</v>
      </c>
      <c r="J25" s="1866"/>
      <c r="K25" s="1866"/>
      <c r="L25" s="1866"/>
      <c r="M25" s="1866"/>
      <c r="N25" s="1866"/>
      <c r="O25" s="1866"/>
      <c r="P25" s="1866"/>
      <c r="Q25" s="1867"/>
      <c r="R25" s="1868"/>
      <c r="S25" s="1868"/>
      <c r="T25" s="1868"/>
      <c r="U25" s="1868"/>
      <c r="V25" s="1868"/>
      <c r="W25" s="1868"/>
      <c r="X25" s="1868"/>
      <c r="Y25" s="1868"/>
      <c r="Z25" s="1868"/>
      <c r="AA25" s="1868"/>
      <c r="AB25" s="1868"/>
      <c r="AC25" s="1868"/>
      <c r="AD25" s="1868"/>
      <c r="AE25" s="1868"/>
      <c r="AF25" s="1868"/>
      <c r="AG25" s="1868"/>
      <c r="AH25" s="1868"/>
      <c r="AI25" s="1883" t="s">
        <v>409</v>
      </c>
      <c r="AJ25" s="1884"/>
    </row>
    <row r="26" spans="1:60" ht="13.5" customHeight="1" x14ac:dyDescent="0.4">
      <c r="A26" s="1859" t="s">
        <v>565</v>
      </c>
      <c r="B26" s="1860"/>
      <c r="C26" s="1860"/>
      <c r="D26" s="1860"/>
      <c r="E26" s="1860"/>
      <c r="F26" s="1860"/>
      <c r="G26" s="1860"/>
      <c r="H26" s="1861"/>
      <c r="I26" s="1865" t="s">
        <v>566</v>
      </c>
      <c r="J26" s="1866"/>
      <c r="K26" s="1866"/>
      <c r="L26" s="1866"/>
      <c r="M26" s="1866"/>
      <c r="N26" s="1866"/>
      <c r="O26" s="1866"/>
      <c r="P26" s="1866"/>
      <c r="Q26" s="1867"/>
      <c r="R26" s="1868"/>
      <c r="S26" s="1868"/>
      <c r="T26" s="1868"/>
      <c r="U26" s="1868"/>
      <c r="V26" s="1868"/>
      <c r="W26" s="1868"/>
      <c r="X26" s="1868"/>
      <c r="Y26" s="1868"/>
      <c r="Z26" s="1868"/>
      <c r="AA26" s="1868"/>
      <c r="AB26" s="1868"/>
      <c r="AC26" s="1868"/>
      <c r="AD26" s="1868"/>
      <c r="AE26" s="1868"/>
      <c r="AF26" s="1868"/>
      <c r="AG26" s="1868"/>
      <c r="AH26" s="1868"/>
      <c r="AI26" s="1874" t="s">
        <v>409</v>
      </c>
      <c r="AJ26" s="1875"/>
    </row>
    <row r="27" spans="1:60" ht="13.5" customHeight="1" x14ac:dyDescent="0.4">
      <c r="A27" s="1871"/>
      <c r="B27" s="1872"/>
      <c r="C27" s="1872"/>
      <c r="D27" s="1872"/>
      <c r="E27" s="1872"/>
      <c r="F27" s="1872"/>
      <c r="G27" s="1872"/>
      <c r="H27" s="1873"/>
      <c r="I27" s="1441" t="s">
        <v>567</v>
      </c>
      <c r="J27" s="1475"/>
      <c r="K27" s="1475"/>
      <c r="L27" s="1475"/>
      <c r="M27" s="1475"/>
      <c r="N27" s="1475"/>
      <c r="O27" s="1475"/>
      <c r="P27" s="1475"/>
      <c r="Q27" s="1476"/>
      <c r="R27" s="1494"/>
      <c r="S27" s="1494"/>
      <c r="T27" s="1494"/>
      <c r="U27" s="1494"/>
      <c r="V27" s="1494"/>
      <c r="W27" s="1494"/>
      <c r="X27" s="1494"/>
      <c r="Y27" s="1494"/>
      <c r="Z27" s="1494"/>
      <c r="AA27" s="1494"/>
      <c r="AB27" s="1494"/>
      <c r="AC27" s="1494"/>
      <c r="AD27" s="1494"/>
      <c r="AE27" s="1494"/>
      <c r="AF27" s="1494"/>
      <c r="AG27" s="1494"/>
      <c r="AH27" s="1494"/>
      <c r="AI27" s="1876" t="s">
        <v>568</v>
      </c>
      <c r="AJ27" s="1877"/>
    </row>
    <row r="28" spans="1:60" ht="13.5" customHeight="1" x14ac:dyDescent="0.15">
      <c r="A28" s="1277" t="s">
        <v>512</v>
      </c>
      <c r="B28" s="1738"/>
      <c r="C28" s="1328" t="s">
        <v>335</v>
      </c>
      <c r="D28" s="1329"/>
      <c r="E28" s="1329"/>
      <c r="F28" s="1329"/>
      <c r="G28" s="1329"/>
      <c r="H28" s="1330"/>
      <c r="I28" s="1888" t="s">
        <v>569</v>
      </c>
      <c r="J28" s="1889"/>
      <c r="K28" s="1889"/>
      <c r="L28" s="1890"/>
      <c r="M28" s="1417" t="s">
        <v>400</v>
      </c>
      <c r="N28" s="1418"/>
      <c r="O28" s="1418"/>
      <c r="P28" s="1419"/>
      <c r="Q28" s="1441" t="s">
        <v>403</v>
      </c>
      <c r="R28" s="1475"/>
      <c r="S28" s="1475"/>
      <c r="T28" s="1475"/>
      <c r="U28" s="1475"/>
      <c r="V28" s="1475"/>
      <c r="W28" s="1475"/>
      <c r="X28" s="1475"/>
      <c r="Y28" s="1475"/>
      <c r="Z28" s="1475"/>
      <c r="AA28" s="1475"/>
      <c r="AB28" s="1475"/>
      <c r="AC28" s="1475"/>
      <c r="AD28" s="1475"/>
      <c r="AE28" s="1475"/>
      <c r="AF28" s="1476"/>
      <c r="AG28" s="1417" t="s">
        <v>570</v>
      </c>
      <c r="AH28" s="1418"/>
      <c r="AI28" s="1418"/>
      <c r="AJ28" s="1897"/>
      <c r="BF28" s="315"/>
      <c r="BG28" s="315"/>
      <c r="BH28" s="315"/>
    </row>
    <row r="29" spans="1:60" ht="13.5" customHeight="1" x14ac:dyDescent="0.15">
      <c r="A29" s="1279"/>
      <c r="B29" s="1558"/>
      <c r="C29" s="1885"/>
      <c r="D29" s="1886"/>
      <c r="E29" s="1886"/>
      <c r="F29" s="1886"/>
      <c r="G29" s="1886"/>
      <c r="H29" s="1887"/>
      <c r="I29" s="1891"/>
      <c r="J29" s="1892"/>
      <c r="K29" s="1892"/>
      <c r="L29" s="1893"/>
      <c r="M29" s="1894"/>
      <c r="N29" s="1895"/>
      <c r="O29" s="1895"/>
      <c r="P29" s="1896"/>
      <c r="Q29" s="1273" t="s">
        <v>571</v>
      </c>
      <c r="R29" s="1273"/>
      <c r="S29" s="1273"/>
      <c r="T29" s="1273"/>
      <c r="U29" s="1273" t="s">
        <v>572</v>
      </c>
      <c r="V29" s="1273"/>
      <c r="W29" s="1273"/>
      <c r="X29" s="1273"/>
      <c r="Y29" s="1273" t="s">
        <v>573</v>
      </c>
      <c r="Z29" s="1273"/>
      <c r="AA29" s="1273"/>
      <c r="AB29" s="1273"/>
      <c r="AC29" s="1273" t="s">
        <v>574</v>
      </c>
      <c r="AD29" s="1273"/>
      <c r="AE29" s="1273"/>
      <c r="AF29" s="1273"/>
      <c r="AG29" s="1894"/>
      <c r="AH29" s="1895"/>
      <c r="AI29" s="1895"/>
      <c r="AJ29" s="1898"/>
      <c r="BF29" s="315"/>
      <c r="BG29" s="315"/>
      <c r="BH29" s="315"/>
    </row>
    <row r="30" spans="1:60" ht="13.5" customHeight="1" x14ac:dyDescent="0.15">
      <c r="A30" s="1279"/>
      <c r="B30" s="1558"/>
      <c r="C30" s="1331"/>
      <c r="D30" s="1332"/>
      <c r="E30" s="1332"/>
      <c r="F30" s="1332"/>
      <c r="G30" s="1332"/>
      <c r="H30" s="1333"/>
      <c r="I30" s="1273" t="s">
        <v>338</v>
      </c>
      <c r="J30" s="1273"/>
      <c r="K30" s="1273" t="s">
        <v>502</v>
      </c>
      <c r="L30" s="1273"/>
      <c r="M30" s="1273" t="s">
        <v>338</v>
      </c>
      <c r="N30" s="1273"/>
      <c r="O30" s="1273" t="s">
        <v>498</v>
      </c>
      <c r="P30" s="1273"/>
      <c r="Q30" s="1273" t="s">
        <v>338</v>
      </c>
      <c r="R30" s="1273"/>
      <c r="S30" s="1273" t="s">
        <v>498</v>
      </c>
      <c r="T30" s="1273"/>
      <c r="U30" s="1273" t="s">
        <v>338</v>
      </c>
      <c r="V30" s="1273"/>
      <c r="W30" s="1273" t="s">
        <v>498</v>
      </c>
      <c r="X30" s="1273"/>
      <c r="Y30" s="1273" t="s">
        <v>338</v>
      </c>
      <c r="Z30" s="1273"/>
      <c r="AA30" s="1273" t="s">
        <v>498</v>
      </c>
      <c r="AB30" s="1273"/>
      <c r="AC30" s="1273" t="s">
        <v>338</v>
      </c>
      <c r="AD30" s="1273"/>
      <c r="AE30" s="1273" t="s">
        <v>498</v>
      </c>
      <c r="AF30" s="1273"/>
      <c r="AG30" s="1273" t="s">
        <v>338</v>
      </c>
      <c r="AH30" s="1273"/>
      <c r="AI30" s="1273" t="s">
        <v>498</v>
      </c>
      <c r="AJ30" s="1899"/>
      <c r="BF30" s="315"/>
      <c r="BG30" s="315"/>
      <c r="BH30" s="315"/>
    </row>
    <row r="31" spans="1:60" ht="13.5" customHeight="1" x14ac:dyDescent="0.15">
      <c r="A31" s="1279"/>
      <c r="B31" s="1558"/>
      <c r="C31" s="1273" t="s">
        <v>340</v>
      </c>
      <c r="D31" s="1273"/>
      <c r="E31" s="1273"/>
      <c r="F31" s="1273" t="s">
        <v>341</v>
      </c>
      <c r="G31" s="1273"/>
      <c r="H31" s="1273"/>
      <c r="I31" s="1564"/>
      <c r="J31" s="1564"/>
      <c r="K31" s="1564"/>
      <c r="L31" s="1564"/>
      <c r="M31" s="1564"/>
      <c r="N31" s="1564"/>
      <c r="O31" s="1564"/>
      <c r="P31" s="1564"/>
      <c r="Q31" s="1564"/>
      <c r="R31" s="1564"/>
      <c r="S31" s="1564"/>
      <c r="T31" s="1564"/>
      <c r="U31" s="1564"/>
      <c r="V31" s="1564"/>
      <c r="W31" s="1564"/>
      <c r="X31" s="1564"/>
      <c r="Y31" s="1564"/>
      <c r="Z31" s="1564"/>
      <c r="AA31" s="1564"/>
      <c r="AB31" s="1564"/>
      <c r="AC31" s="1564"/>
      <c r="AD31" s="1564"/>
      <c r="AE31" s="1564"/>
      <c r="AF31" s="1564"/>
      <c r="AG31" s="1564"/>
      <c r="AH31" s="1564"/>
      <c r="AI31" s="1564"/>
      <c r="AJ31" s="1900"/>
      <c r="BF31" s="315"/>
      <c r="BG31" s="315"/>
      <c r="BH31" s="315"/>
    </row>
    <row r="32" spans="1:60" ht="13.5" customHeight="1" x14ac:dyDescent="0.15">
      <c r="A32" s="1279"/>
      <c r="B32" s="1558"/>
      <c r="C32" s="1273"/>
      <c r="D32" s="1273"/>
      <c r="E32" s="1273"/>
      <c r="F32" s="1273" t="s">
        <v>342</v>
      </c>
      <c r="G32" s="1273"/>
      <c r="H32" s="1273"/>
      <c r="I32" s="1564"/>
      <c r="J32" s="1564"/>
      <c r="K32" s="1564"/>
      <c r="L32" s="1564"/>
      <c r="M32" s="1564"/>
      <c r="N32" s="1564"/>
      <c r="O32" s="1564"/>
      <c r="P32" s="1564"/>
      <c r="Q32" s="1564"/>
      <c r="R32" s="1564"/>
      <c r="S32" s="1564"/>
      <c r="T32" s="1564"/>
      <c r="U32" s="1564"/>
      <c r="V32" s="1564"/>
      <c r="W32" s="1564"/>
      <c r="X32" s="1564"/>
      <c r="Y32" s="1564"/>
      <c r="Z32" s="1564"/>
      <c r="AA32" s="1564"/>
      <c r="AB32" s="1564"/>
      <c r="AC32" s="1564"/>
      <c r="AD32" s="1564"/>
      <c r="AE32" s="1564"/>
      <c r="AF32" s="1564"/>
      <c r="AG32" s="1564"/>
      <c r="AH32" s="1564"/>
      <c r="AI32" s="1564"/>
      <c r="AJ32" s="1900"/>
      <c r="BF32" s="315"/>
      <c r="BG32" s="315"/>
      <c r="BH32" s="315"/>
    </row>
    <row r="33" spans="1:60" ht="13.5" customHeight="1" x14ac:dyDescent="0.15">
      <c r="A33" s="1279"/>
      <c r="B33" s="1558"/>
      <c r="C33" s="1273" t="s">
        <v>343</v>
      </c>
      <c r="D33" s="1273"/>
      <c r="E33" s="1273"/>
      <c r="F33" s="1273"/>
      <c r="G33" s="1273"/>
      <c r="H33" s="1273"/>
      <c r="I33" s="1564"/>
      <c r="J33" s="1564"/>
      <c r="K33" s="1564"/>
      <c r="L33" s="1564"/>
      <c r="M33" s="1564"/>
      <c r="N33" s="1564"/>
      <c r="O33" s="1564"/>
      <c r="P33" s="1564"/>
      <c r="Q33" s="1564"/>
      <c r="R33" s="1564"/>
      <c r="S33" s="1564"/>
      <c r="T33" s="1564"/>
      <c r="U33" s="1564"/>
      <c r="V33" s="1564"/>
      <c r="W33" s="1564"/>
      <c r="X33" s="1564"/>
      <c r="Y33" s="1564"/>
      <c r="Z33" s="1564"/>
      <c r="AA33" s="1564"/>
      <c r="AB33" s="1564"/>
      <c r="AC33" s="1564"/>
      <c r="AD33" s="1564"/>
      <c r="AE33" s="1564"/>
      <c r="AF33" s="1564"/>
      <c r="AG33" s="1564"/>
      <c r="AH33" s="1564"/>
      <c r="AI33" s="1564"/>
      <c r="AJ33" s="1900"/>
      <c r="BF33" s="315"/>
      <c r="BG33" s="315"/>
      <c r="BH33" s="315"/>
    </row>
    <row r="34" spans="1:60" ht="13.5" customHeight="1" x14ac:dyDescent="0.15">
      <c r="A34" s="1279"/>
      <c r="B34" s="1558"/>
      <c r="C34" s="1352" t="s">
        <v>344</v>
      </c>
      <c r="D34" s="1352"/>
      <c r="E34" s="1352"/>
      <c r="F34" s="1352"/>
      <c r="G34" s="1352"/>
      <c r="H34" s="1352"/>
      <c r="I34" s="1565"/>
      <c r="J34" s="1565"/>
      <c r="K34" s="1565"/>
      <c r="L34" s="1565"/>
      <c r="M34" s="1565"/>
      <c r="N34" s="1565"/>
      <c r="O34" s="1565"/>
      <c r="P34" s="1565"/>
      <c r="Q34" s="1565"/>
      <c r="R34" s="1565"/>
      <c r="S34" s="1565"/>
      <c r="T34" s="1565"/>
      <c r="U34" s="1565"/>
      <c r="V34" s="1565"/>
      <c r="W34" s="1565"/>
      <c r="X34" s="1565"/>
      <c r="Y34" s="1565"/>
      <c r="Z34" s="1565"/>
      <c r="AA34" s="1565"/>
      <c r="AB34" s="1565"/>
      <c r="AC34" s="1565"/>
      <c r="AD34" s="1565"/>
      <c r="AE34" s="1565"/>
      <c r="AF34" s="1565"/>
      <c r="AG34" s="1565"/>
      <c r="AH34" s="1565"/>
      <c r="AI34" s="1565"/>
      <c r="AJ34" s="1901"/>
      <c r="BF34" s="315"/>
      <c r="BG34" s="315"/>
      <c r="BH34" s="315"/>
    </row>
    <row r="35" spans="1:60" ht="13.5" customHeight="1" x14ac:dyDescent="0.15">
      <c r="A35" s="1279"/>
      <c r="B35" s="1558"/>
      <c r="C35" s="1328" t="s">
        <v>335</v>
      </c>
      <c r="D35" s="1329"/>
      <c r="E35" s="1329"/>
      <c r="F35" s="1329"/>
      <c r="G35" s="1329"/>
      <c r="H35" s="1330"/>
      <c r="I35" s="1417" t="s">
        <v>575</v>
      </c>
      <c r="J35" s="1418"/>
      <c r="K35" s="1418"/>
      <c r="L35" s="1419"/>
      <c r="M35" s="1441" t="s">
        <v>576</v>
      </c>
      <c r="N35" s="1475"/>
      <c r="O35" s="1475"/>
      <c r="P35" s="1475"/>
      <c r="Q35" s="1475"/>
      <c r="R35" s="1475"/>
      <c r="S35" s="1475"/>
      <c r="T35" s="1475"/>
      <c r="U35" s="1475"/>
      <c r="V35" s="1475"/>
      <c r="W35" s="1475"/>
      <c r="X35" s="1475"/>
      <c r="Y35" s="1475"/>
      <c r="Z35" s="1475"/>
      <c r="AA35" s="1475"/>
      <c r="AB35" s="1476"/>
      <c r="AC35" s="1888" t="s">
        <v>577</v>
      </c>
      <c r="AD35" s="1902"/>
      <c r="AE35" s="1902"/>
      <c r="AF35" s="1903"/>
      <c r="AG35" s="1417" t="s">
        <v>402</v>
      </c>
      <c r="AH35" s="1418"/>
      <c r="AI35" s="1418"/>
      <c r="AJ35" s="1897"/>
      <c r="BF35" s="315"/>
      <c r="BG35" s="315"/>
      <c r="BH35" s="315"/>
    </row>
    <row r="36" spans="1:60" ht="13.5" customHeight="1" x14ac:dyDescent="0.15">
      <c r="A36" s="1279"/>
      <c r="B36" s="1558"/>
      <c r="C36" s="1885"/>
      <c r="D36" s="1886"/>
      <c r="E36" s="1886"/>
      <c r="F36" s="1886"/>
      <c r="G36" s="1886"/>
      <c r="H36" s="1887"/>
      <c r="I36" s="1894"/>
      <c r="J36" s="1895"/>
      <c r="K36" s="1895"/>
      <c r="L36" s="1896"/>
      <c r="M36" s="1273" t="s">
        <v>571</v>
      </c>
      <c r="N36" s="1273"/>
      <c r="O36" s="1273"/>
      <c r="P36" s="1273"/>
      <c r="Q36" s="1273" t="s">
        <v>449</v>
      </c>
      <c r="R36" s="1273"/>
      <c r="S36" s="1273"/>
      <c r="T36" s="1273"/>
      <c r="U36" s="1273" t="s">
        <v>450</v>
      </c>
      <c r="V36" s="1273"/>
      <c r="W36" s="1273"/>
      <c r="X36" s="1273"/>
      <c r="Y36" s="1273" t="s">
        <v>451</v>
      </c>
      <c r="Z36" s="1273"/>
      <c r="AA36" s="1273"/>
      <c r="AB36" s="1273"/>
      <c r="AC36" s="1904"/>
      <c r="AD36" s="1905"/>
      <c r="AE36" s="1905"/>
      <c r="AF36" s="1906"/>
      <c r="AG36" s="1894"/>
      <c r="AH36" s="1895"/>
      <c r="AI36" s="1895"/>
      <c r="AJ36" s="1898"/>
      <c r="BF36" s="315"/>
      <c r="BG36" s="315"/>
      <c r="BH36" s="315"/>
    </row>
    <row r="37" spans="1:60" ht="13.5" customHeight="1" x14ac:dyDescent="0.15">
      <c r="A37" s="1279"/>
      <c r="B37" s="1558"/>
      <c r="C37" s="1331"/>
      <c r="D37" s="1332"/>
      <c r="E37" s="1332"/>
      <c r="F37" s="1332"/>
      <c r="G37" s="1332"/>
      <c r="H37" s="1333"/>
      <c r="I37" s="1273" t="s">
        <v>338</v>
      </c>
      <c r="J37" s="1273"/>
      <c r="K37" s="1273" t="s">
        <v>578</v>
      </c>
      <c r="L37" s="1273"/>
      <c r="M37" s="1273" t="s">
        <v>338</v>
      </c>
      <c r="N37" s="1273"/>
      <c r="O37" s="1273" t="s">
        <v>578</v>
      </c>
      <c r="P37" s="1273"/>
      <c r="Q37" s="1273" t="s">
        <v>338</v>
      </c>
      <c r="R37" s="1273"/>
      <c r="S37" s="1273" t="s">
        <v>498</v>
      </c>
      <c r="T37" s="1273"/>
      <c r="U37" s="1273" t="s">
        <v>338</v>
      </c>
      <c r="V37" s="1273"/>
      <c r="W37" s="1273" t="s">
        <v>498</v>
      </c>
      <c r="X37" s="1273"/>
      <c r="Y37" s="1273" t="s">
        <v>338</v>
      </c>
      <c r="Z37" s="1273"/>
      <c r="AA37" s="1273" t="s">
        <v>498</v>
      </c>
      <c r="AB37" s="1273"/>
      <c r="AC37" s="1273" t="s">
        <v>338</v>
      </c>
      <c r="AD37" s="1273"/>
      <c r="AE37" s="1273" t="s">
        <v>502</v>
      </c>
      <c r="AF37" s="1273"/>
      <c r="AG37" s="1273" t="s">
        <v>338</v>
      </c>
      <c r="AH37" s="1273"/>
      <c r="AI37" s="1273" t="s">
        <v>498</v>
      </c>
      <c r="AJ37" s="1899"/>
      <c r="BF37" s="315"/>
      <c r="BG37" s="315"/>
      <c r="BH37" s="315"/>
    </row>
    <row r="38" spans="1:60" ht="13.5" customHeight="1" x14ac:dyDescent="0.15">
      <c r="A38" s="1279"/>
      <c r="B38" s="1558"/>
      <c r="C38" s="1273" t="s">
        <v>340</v>
      </c>
      <c r="D38" s="1273"/>
      <c r="E38" s="1273"/>
      <c r="F38" s="1273" t="s">
        <v>341</v>
      </c>
      <c r="G38" s="1273"/>
      <c r="H38" s="1273"/>
      <c r="I38" s="1564"/>
      <c r="J38" s="1564"/>
      <c r="K38" s="1564"/>
      <c r="L38" s="1564"/>
      <c r="M38" s="1564"/>
      <c r="N38" s="1564"/>
      <c r="O38" s="1564"/>
      <c r="P38" s="1564"/>
      <c r="Q38" s="1564"/>
      <c r="R38" s="1564"/>
      <c r="S38" s="1564"/>
      <c r="T38" s="1564"/>
      <c r="U38" s="1564"/>
      <c r="V38" s="1564"/>
      <c r="W38" s="1564"/>
      <c r="X38" s="1564"/>
      <c r="Y38" s="1564"/>
      <c r="Z38" s="1564"/>
      <c r="AA38" s="1564"/>
      <c r="AB38" s="1564"/>
      <c r="AC38" s="1564"/>
      <c r="AD38" s="1564"/>
      <c r="AE38" s="1564"/>
      <c r="AF38" s="1564"/>
      <c r="AG38" s="1564"/>
      <c r="AH38" s="1564"/>
      <c r="AI38" s="1564"/>
      <c r="AJ38" s="1900"/>
      <c r="BF38" s="315"/>
      <c r="BG38" s="315"/>
      <c r="BH38" s="315"/>
    </row>
    <row r="39" spans="1:60" ht="13.5" customHeight="1" x14ac:dyDescent="0.15">
      <c r="A39" s="1279"/>
      <c r="B39" s="1558"/>
      <c r="C39" s="1273"/>
      <c r="D39" s="1273"/>
      <c r="E39" s="1273"/>
      <c r="F39" s="1273" t="s">
        <v>342</v>
      </c>
      <c r="G39" s="1273"/>
      <c r="H39" s="1273"/>
      <c r="I39" s="1564"/>
      <c r="J39" s="1564"/>
      <c r="K39" s="1564"/>
      <c r="L39" s="1564"/>
      <c r="M39" s="1564"/>
      <c r="N39" s="1564"/>
      <c r="O39" s="1564"/>
      <c r="P39" s="1564"/>
      <c r="Q39" s="1564"/>
      <c r="R39" s="1564"/>
      <c r="S39" s="1564"/>
      <c r="T39" s="1564"/>
      <c r="U39" s="1564"/>
      <c r="V39" s="1564"/>
      <c r="W39" s="1564"/>
      <c r="X39" s="1564"/>
      <c r="Y39" s="1564"/>
      <c r="Z39" s="1564"/>
      <c r="AA39" s="1564"/>
      <c r="AB39" s="1564"/>
      <c r="AC39" s="1564"/>
      <c r="AD39" s="1564"/>
      <c r="AE39" s="1564"/>
      <c r="AF39" s="1564"/>
      <c r="AG39" s="1564"/>
      <c r="AH39" s="1564"/>
      <c r="AI39" s="1564"/>
      <c r="AJ39" s="1900"/>
      <c r="BF39" s="315"/>
      <c r="BG39" s="315"/>
      <c r="BH39" s="315"/>
    </row>
    <row r="40" spans="1:60" ht="13.5" customHeight="1" x14ac:dyDescent="0.15">
      <c r="A40" s="1279"/>
      <c r="B40" s="1558"/>
      <c r="C40" s="1273" t="s">
        <v>343</v>
      </c>
      <c r="D40" s="1273"/>
      <c r="E40" s="1273"/>
      <c r="F40" s="1273"/>
      <c r="G40" s="1273"/>
      <c r="H40" s="1273"/>
      <c r="I40" s="1564"/>
      <c r="J40" s="1564"/>
      <c r="K40" s="1564"/>
      <c r="L40" s="1564"/>
      <c r="M40" s="1564"/>
      <c r="N40" s="1564"/>
      <c r="O40" s="1564"/>
      <c r="P40" s="1564"/>
      <c r="Q40" s="1564"/>
      <c r="R40" s="1564"/>
      <c r="S40" s="1564"/>
      <c r="T40" s="1564"/>
      <c r="U40" s="1564"/>
      <c r="V40" s="1564"/>
      <c r="W40" s="1564"/>
      <c r="X40" s="1564"/>
      <c r="Y40" s="1564"/>
      <c r="Z40" s="1564"/>
      <c r="AA40" s="1564"/>
      <c r="AB40" s="1564"/>
      <c r="AC40" s="1564"/>
      <c r="AD40" s="1564"/>
      <c r="AE40" s="1564"/>
      <c r="AF40" s="1564"/>
      <c r="AG40" s="1564"/>
      <c r="AH40" s="1564"/>
      <c r="AI40" s="1564"/>
      <c r="AJ40" s="1900"/>
      <c r="BF40" s="315"/>
      <c r="BG40" s="315"/>
      <c r="BH40" s="315"/>
    </row>
    <row r="41" spans="1:60" ht="13.5" customHeight="1" x14ac:dyDescent="0.15">
      <c r="A41" s="1279"/>
      <c r="B41" s="1558"/>
      <c r="C41" s="1352" t="s">
        <v>344</v>
      </c>
      <c r="D41" s="1352"/>
      <c r="E41" s="1352"/>
      <c r="F41" s="1352"/>
      <c r="G41" s="1352"/>
      <c r="H41" s="1352"/>
      <c r="I41" s="1565"/>
      <c r="J41" s="1565"/>
      <c r="K41" s="1565"/>
      <c r="L41" s="1565"/>
      <c r="M41" s="1565"/>
      <c r="N41" s="1565"/>
      <c r="O41" s="1565"/>
      <c r="P41" s="1565"/>
      <c r="Q41" s="1565"/>
      <c r="R41" s="1565"/>
      <c r="S41" s="1565"/>
      <c r="T41" s="1565"/>
      <c r="U41" s="1565"/>
      <c r="V41" s="1565"/>
      <c r="W41" s="1565"/>
      <c r="X41" s="1565"/>
      <c r="Y41" s="1565"/>
      <c r="Z41" s="1565"/>
      <c r="AA41" s="1565"/>
      <c r="AB41" s="1565"/>
      <c r="AC41" s="1565"/>
      <c r="AD41" s="1565"/>
      <c r="AE41" s="1565"/>
      <c r="AF41" s="1565"/>
      <c r="AG41" s="1565"/>
      <c r="AH41" s="1565"/>
      <c r="AI41" s="1565"/>
      <c r="AJ41" s="1901"/>
      <c r="BF41" s="315"/>
      <c r="BG41" s="315"/>
      <c r="BH41" s="315"/>
    </row>
    <row r="42" spans="1:60" ht="13.5" customHeight="1" x14ac:dyDescent="0.15">
      <c r="A42" s="1279"/>
      <c r="B42" s="1558"/>
      <c r="C42" s="1328" t="s">
        <v>335</v>
      </c>
      <c r="D42" s="1329"/>
      <c r="E42" s="1329"/>
      <c r="F42" s="1329"/>
      <c r="G42" s="1329"/>
      <c r="H42" s="1330"/>
      <c r="I42" s="1417" t="s">
        <v>579</v>
      </c>
      <c r="J42" s="1418"/>
      <c r="K42" s="1418"/>
      <c r="L42" s="1419"/>
      <c r="M42" s="1417" t="s">
        <v>580</v>
      </c>
      <c r="N42" s="1418"/>
      <c r="O42" s="1418"/>
      <c r="P42" s="1419"/>
      <c r="Q42" s="1417" t="s">
        <v>581</v>
      </c>
      <c r="R42" s="1418"/>
      <c r="S42" s="1418"/>
      <c r="T42" s="1419"/>
      <c r="U42" s="1417" t="s">
        <v>582</v>
      </c>
      <c r="V42" s="1418"/>
      <c r="W42" s="1418"/>
      <c r="X42" s="1419"/>
      <c r="Y42" s="1417" t="s">
        <v>518</v>
      </c>
      <c r="Z42" s="1418"/>
      <c r="AA42" s="1418"/>
      <c r="AB42" s="1419"/>
      <c r="AC42" s="1417" t="s">
        <v>452</v>
      </c>
      <c r="AD42" s="1418"/>
      <c r="AE42" s="1418"/>
      <c r="AF42" s="1419"/>
      <c r="AG42" s="1907"/>
      <c r="AH42" s="1908"/>
      <c r="AI42" s="1908"/>
      <c r="AJ42" s="1909"/>
      <c r="BF42" s="315"/>
      <c r="BG42" s="315"/>
      <c r="BH42" s="315"/>
    </row>
    <row r="43" spans="1:60" ht="13.5" customHeight="1" x14ac:dyDescent="0.15">
      <c r="A43" s="1279"/>
      <c r="B43" s="1558"/>
      <c r="C43" s="1885"/>
      <c r="D43" s="1886"/>
      <c r="E43" s="1886"/>
      <c r="F43" s="1886"/>
      <c r="G43" s="1886"/>
      <c r="H43" s="1887"/>
      <c r="I43" s="1894"/>
      <c r="J43" s="1895"/>
      <c r="K43" s="1895"/>
      <c r="L43" s="1896"/>
      <c r="M43" s="1894"/>
      <c r="N43" s="1895"/>
      <c r="O43" s="1895"/>
      <c r="P43" s="1896"/>
      <c r="Q43" s="1894"/>
      <c r="R43" s="1895"/>
      <c r="S43" s="1895"/>
      <c r="T43" s="1896"/>
      <c r="U43" s="1894"/>
      <c r="V43" s="1895"/>
      <c r="W43" s="1895"/>
      <c r="X43" s="1896"/>
      <c r="Y43" s="1894"/>
      <c r="Z43" s="1895"/>
      <c r="AA43" s="1895"/>
      <c r="AB43" s="1896"/>
      <c r="AC43" s="1894"/>
      <c r="AD43" s="1895"/>
      <c r="AE43" s="1895"/>
      <c r="AF43" s="1896"/>
      <c r="AG43" s="1910"/>
      <c r="AH43" s="1911"/>
      <c r="AI43" s="1911"/>
      <c r="AJ43" s="1912"/>
      <c r="BF43" s="315"/>
      <c r="BG43" s="315"/>
      <c r="BH43" s="315"/>
    </row>
    <row r="44" spans="1:60" ht="13.5" customHeight="1" x14ac:dyDescent="0.15">
      <c r="A44" s="1279"/>
      <c r="B44" s="1558"/>
      <c r="C44" s="1331"/>
      <c r="D44" s="1332"/>
      <c r="E44" s="1332"/>
      <c r="F44" s="1332"/>
      <c r="G44" s="1332"/>
      <c r="H44" s="1333"/>
      <c r="I44" s="1273" t="s">
        <v>338</v>
      </c>
      <c r="J44" s="1273"/>
      <c r="K44" s="1273" t="s">
        <v>578</v>
      </c>
      <c r="L44" s="1273"/>
      <c r="M44" s="1273" t="s">
        <v>338</v>
      </c>
      <c r="N44" s="1273"/>
      <c r="O44" s="1273" t="s">
        <v>502</v>
      </c>
      <c r="P44" s="1273"/>
      <c r="Q44" s="1273" t="s">
        <v>338</v>
      </c>
      <c r="R44" s="1273"/>
      <c r="S44" s="1273" t="s">
        <v>498</v>
      </c>
      <c r="T44" s="1273"/>
      <c r="U44" s="1273" t="s">
        <v>338</v>
      </c>
      <c r="V44" s="1273"/>
      <c r="W44" s="1273" t="s">
        <v>498</v>
      </c>
      <c r="X44" s="1273"/>
      <c r="Y44" s="1273" t="s">
        <v>338</v>
      </c>
      <c r="Z44" s="1273"/>
      <c r="AA44" s="1273" t="s">
        <v>498</v>
      </c>
      <c r="AB44" s="1273"/>
      <c r="AC44" s="1273" t="s">
        <v>338</v>
      </c>
      <c r="AD44" s="1273"/>
      <c r="AE44" s="1273" t="s">
        <v>498</v>
      </c>
      <c r="AF44" s="1273"/>
      <c r="AG44" s="1273" t="s">
        <v>338</v>
      </c>
      <c r="AH44" s="1273"/>
      <c r="AI44" s="1273" t="s">
        <v>498</v>
      </c>
      <c r="AJ44" s="1899"/>
      <c r="BF44" s="315"/>
      <c r="BG44" s="315"/>
      <c r="BH44" s="315"/>
    </row>
    <row r="45" spans="1:60" ht="13.5" customHeight="1" x14ac:dyDescent="0.15">
      <c r="A45" s="1279"/>
      <c r="B45" s="1558"/>
      <c r="C45" s="1273" t="s">
        <v>340</v>
      </c>
      <c r="D45" s="1273"/>
      <c r="E45" s="1273"/>
      <c r="F45" s="1273" t="s">
        <v>341</v>
      </c>
      <c r="G45" s="1273"/>
      <c r="H45" s="1273"/>
      <c r="I45" s="1564"/>
      <c r="J45" s="1564"/>
      <c r="K45" s="1564"/>
      <c r="L45" s="1564"/>
      <c r="M45" s="1564"/>
      <c r="N45" s="1564"/>
      <c r="O45" s="1564"/>
      <c r="P45" s="1564"/>
      <c r="Q45" s="1564"/>
      <c r="R45" s="1564"/>
      <c r="S45" s="1564"/>
      <c r="T45" s="1564"/>
      <c r="U45" s="1564"/>
      <c r="V45" s="1564"/>
      <c r="W45" s="1564"/>
      <c r="X45" s="1564"/>
      <c r="Y45" s="1564"/>
      <c r="Z45" s="1564"/>
      <c r="AA45" s="1564"/>
      <c r="AB45" s="1564"/>
      <c r="AC45" s="1564"/>
      <c r="AD45" s="1564"/>
      <c r="AE45" s="1564"/>
      <c r="AF45" s="1564"/>
      <c r="AG45" s="1564"/>
      <c r="AH45" s="1564"/>
      <c r="AI45" s="1564"/>
      <c r="AJ45" s="1900"/>
      <c r="BF45" s="315"/>
      <c r="BG45" s="315"/>
      <c r="BH45" s="315"/>
    </row>
    <row r="46" spans="1:60" ht="13.5" customHeight="1" x14ac:dyDescent="0.15">
      <c r="A46" s="1279"/>
      <c r="B46" s="1558"/>
      <c r="C46" s="1273"/>
      <c r="D46" s="1273"/>
      <c r="E46" s="1273"/>
      <c r="F46" s="1273" t="s">
        <v>342</v>
      </c>
      <c r="G46" s="1273"/>
      <c r="H46" s="1273"/>
      <c r="I46" s="1564"/>
      <c r="J46" s="1564"/>
      <c r="K46" s="1564"/>
      <c r="L46" s="1564"/>
      <c r="M46" s="1564"/>
      <c r="N46" s="1564"/>
      <c r="O46" s="1564"/>
      <c r="P46" s="1564"/>
      <c r="Q46" s="1564"/>
      <c r="R46" s="1564"/>
      <c r="S46" s="1564"/>
      <c r="T46" s="1564"/>
      <c r="U46" s="1564"/>
      <c r="V46" s="1564"/>
      <c r="W46" s="1564"/>
      <c r="X46" s="1564"/>
      <c r="Y46" s="1564"/>
      <c r="Z46" s="1564"/>
      <c r="AA46" s="1564"/>
      <c r="AB46" s="1564"/>
      <c r="AC46" s="1564"/>
      <c r="AD46" s="1564"/>
      <c r="AE46" s="1564"/>
      <c r="AF46" s="1564"/>
      <c r="AG46" s="1564"/>
      <c r="AH46" s="1564"/>
      <c r="AI46" s="1564"/>
      <c r="AJ46" s="1900"/>
      <c r="BF46" s="315"/>
      <c r="BG46" s="315"/>
      <c r="BH46" s="315"/>
    </row>
    <row r="47" spans="1:60" ht="13.5" customHeight="1" x14ac:dyDescent="0.15">
      <c r="A47" s="1279"/>
      <c r="B47" s="1558"/>
      <c r="C47" s="1273" t="s">
        <v>343</v>
      </c>
      <c r="D47" s="1273"/>
      <c r="E47" s="1273"/>
      <c r="F47" s="1273"/>
      <c r="G47" s="1273"/>
      <c r="H47" s="1273"/>
      <c r="I47" s="1564"/>
      <c r="J47" s="1564"/>
      <c r="K47" s="1564"/>
      <c r="L47" s="1564"/>
      <c r="M47" s="1564"/>
      <c r="N47" s="1564"/>
      <c r="O47" s="1564"/>
      <c r="P47" s="1564"/>
      <c r="Q47" s="1564"/>
      <c r="R47" s="1564"/>
      <c r="S47" s="1564"/>
      <c r="T47" s="1564"/>
      <c r="U47" s="1564"/>
      <c r="V47" s="1564"/>
      <c r="W47" s="1564"/>
      <c r="X47" s="1564"/>
      <c r="Y47" s="1564"/>
      <c r="Z47" s="1564"/>
      <c r="AA47" s="1564"/>
      <c r="AB47" s="1564"/>
      <c r="AC47" s="1564"/>
      <c r="AD47" s="1564"/>
      <c r="AE47" s="1564"/>
      <c r="AF47" s="1564"/>
      <c r="AG47" s="1564"/>
      <c r="AH47" s="1564"/>
      <c r="AI47" s="1564"/>
      <c r="AJ47" s="1900"/>
      <c r="BF47" s="315"/>
      <c r="BG47" s="315"/>
      <c r="BH47" s="315"/>
    </row>
    <row r="48" spans="1:60" ht="13.5" customHeight="1" x14ac:dyDescent="0.15">
      <c r="A48" s="1281"/>
      <c r="B48" s="1739"/>
      <c r="C48" s="1352" t="s">
        <v>344</v>
      </c>
      <c r="D48" s="1352"/>
      <c r="E48" s="1352"/>
      <c r="F48" s="1352"/>
      <c r="G48" s="1352"/>
      <c r="H48" s="1352"/>
      <c r="I48" s="1565"/>
      <c r="J48" s="1565"/>
      <c r="K48" s="1565"/>
      <c r="L48" s="1565"/>
      <c r="M48" s="1565"/>
      <c r="N48" s="1565"/>
      <c r="O48" s="1565"/>
      <c r="P48" s="1565"/>
      <c r="Q48" s="1565"/>
      <c r="R48" s="1565"/>
      <c r="S48" s="1565"/>
      <c r="T48" s="1565"/>
      <c r="U48" s="1565"/>
      <c r="V48" s="1565"/>
      <c r="W48" s="1565"/>
      <c r="X48" s="1565"/>
      <c r="Y48" s="1565"/>
      <c r="Z48" s="1565"/>
      <c r="AA48" s="1565"/>
      <c r="AB48" s="1565"/>
      <c r="AC48" s="1565"/>
      <c r="AD48" s="1565"/>
      <c r="AE48" s="1565"/>
      <c r="AF48" s="1565"/>
      <c r="AG48" s="1565"/>
      <c r="AH48" s="1565"/>
      <c r="AI48" s="1565"/>
      <c r="AJ48" s="1901"/>
      <c r="BF48" s="315"/>
      <c r="BG48" s="315"/>
      <c r="BH48" s="315"/>
    </row>
    <row r="49" spans="1:42" ht="18" customHeight="1" x14ac:dyDescent="0.4">
      <c r="A49" s="1515" t="s">
        <v>421</v>
      </c>
      <c r="B49" s="1637"/>
      <c r="C49" s="1913" t="s">
        <v>381</v>
      </c>
      <c r="D49" s="1913"/>
      <c r="E49" s="1913"/>
      <c r="F49" s="1913"/>
      <c r="G49" s="1913"/>
      <c r="H49" s="1913"/>
      <c r="I49" s="1452"/>
      <c r="J49" s="1453"/>
      <c r="K49" s="1453"/>
      <c r="L49" s="1453"/>
      <c r="M49" s="1453"/>
      <c r="N49" s="1453"/>
      <c r="O49" s="1453"/>
      <c r="P49" s="1453"/>
      <c r="Q49" s="1453"/>
      <c r="R49" s="1453"/>
      <c r="S49" s="1453"/>
      <c r="T49" s="1453"/>
      <c r="U49" s="1453"/>
      <c r="V49" s="1453"/>
      <c r="W49" s="1453"/>
      <c r="X49" s="1453"/>
      <c r="Y49" s="1453"/>
      <c r="Z49" s="1453"/>
      <c r="AA49" s="1453"/>
      <c r="AB49" s="1453"/>
      <c r="AC49" s="1453"/>
      <c r="AD49" s="1453"/>
      <c r="AE49" s="1453"/>
      <c r="AF49" s="1453"/>
      <c r="AG49" s="1453"/>
      <c r="AH49" s="1453"/>
      <c r="AI49" s="1453"/>
      <c r="AJ49" s="1454"/>
      <c r="AL49" s="191" t="b">
        <v>0</v>
      </c>
      <c r="AM49" s="191" t="b">
        <v>0</v>
      </c>
      <c r="AN49" s="191" t="b">
        <v>0</v>
      </c>
      <c r="AO49" s="191" t="b">
        <v>0</v>
      </c>
      <c r="AP49" s="191" t="b">
        <v>0</v>
      </c>
    </row>
    <row r="50" spans="1:42" ht="17.25" customHeight="1" x14ac:dyDescent="0.4">
      <c r="A50" s="1517"/>
      <c r="B50" s="1638"/>
      <c r="C50" s="1253" t="s">
        <v>356</v>
      </c>
      <c r="D50" s="1253"/>
      <c r="E50" s="1253"/>
      <c r="F50" s="1253"/>
      <c r="G50" s="1253"/>
      <c r="H50" s="1253"/>
      <c r="I50" s="1274"/>
      <c r="J50" s="1275"/>
      <c r="K50" s="1275"/>
      <c r="L50" s="1275"/>
      <c r="M50" s="1275"/>
      <c r="N50" s="1275"/>
      <c r="O50" s="1275"/>
      <c r="P50" s="1275"/>
      <c r="Q50" s="1275"/>
      <c r="R50" s="1275"/>
      <c r="S50" s="1275"/>
      <c r="T50" s="1275"/>
      <c r="U50" s="1275"/>
      <c r="V50" s="1275"/>
      <c r="W50" s="1275"/>
      <c r="X50" s="1275"/>
      <c r="Y50" s="1275"/>
      <c r="Z50" s="1275"/>
      <c r="AA50" s="1275"/>
      <c r="AB50" s="1275"/>
      <c r="AC50" s="1275"/>
      <c r="AD50" s="1275"/>
      <c r="AE50" s="1275"/>
      <c r="AF50" s="1275"/>
      <c r="AG50" s="1275"/>
      <c r="AH50" s="1275"/>
      <c r="AI50" s="1275"/>
      <c r="AJ50" s="1276"/>
    </row>
    <row r="51" spans="1:42" ht="17.25" customHeight="1" x14ac:dyDescent="0.4">
      <c r="A51" s="1517"/>
      <c r="B51" s="1638"/>
      <c r="C51" s="1253" t="s">
        <v>358</v>
      </c>
      <c r="D51" s="1253"/>
      <c r="E51" s="1253"/>
      <c r="F51" s="1253"/>
      <c r="G51" s="1253"/>
      <c r="H51" s="1253"/>
      <c r="I51" s="1455"/>
      <c r="J51" s="1455"/>
      <c r="K51" s="1455"/>
      <c r="L51" s="1455"/>
      <c r="M51" s="1455"/>
      <c r="N51" s="1455"/>
      <c r="O51" s="1455"/>
      <c r="P51" s="1455"/>
      <c r="Q51" s="1455"/>
      <c r="R51" s="1455"/>
      <c r="S51" s="1455"/>
      <c r="T51" s="1455"/>
      <c r="U51" s="1455"/>
      <c r="V51" s="1455"/>
      <c r="W51" s="1455"/>
      <c r="X51" s="1455"/>
      <c r="Y51" s="1455"/>
      <c r="Z51" s="1455"/>
      <c r="AA51" s="1455"/>
      <c r="AB51" s="1455"/>
      <c r="AC51" s="1455"/>
      <c r="AD51" s="1455"/>
      <c r="AE51" s="1455"/>
      <c r="AF51" s="1455"/>
      <c r="AG51" s="1455"/>
      <c r="AH51" s="1455"/>
      <c r="AI51" s="1455"/>
      <c r="AJ51" s="1456"/>
    </row>
    <row r="52" spans="1:42" ht="18" customHeight="1" x14ac:dyDescent="0.4">
      <c r="A52" s="1517"/>
      <c r="B52" s="1638"/>
      <c r="C52" s="1389" t="s">
        <v>383</v>
      </c>
      <c r="D52" s="1253"/>
      <c r="E52" s="1253"/>
      <c r="F52" s="1253"/>
      <c r="G52" s="1253"/>
      <c r="H52" s="1253"/>
      <c r="I52" s="1253" t="s">
        <v>384</v>
      </c>
      <c r="J52" s="1253"/>
      <c r="K52" s="1253"/>
      <c r="L52" s="1253"/>
      <c r="M52" s="1253"/>
      <c r="N52" s="1253"/>
      <c r="O52" s="1253"/>
      <c r="P52" s="1253"/>
      <c r="Q52" s="1253"/>
      <c r="R52" s="1914">
        <v>2</v>
      </c>
      <c r="S52" s="1915"/>
      <c r="T52" s="1915"/>
      <c r="U52" s="1915"/>
      <c r="V52" s="1915"/>
      <c r="W52" s="1915"/>
      <c r="X52" s="1915"/>
      <c r="Y52" s="1915"/>
      <c r="Z52" s="1915"/>
      <c r="AA52" s="1915"/>
      <c r="AB52" s="1915"/>
      <c r="AC52" s="1915"/>
      <c r="AD52" s="1915"/>
      <c r="AE52" s="1915"/>
      <c r="AF52" s="1915"/>
      <c r="AG52" s="1915"/>
      <c r="AH52" s="1915"/>
      <c r="AI52" s="1915"/>
      <c r="AJ52" s="1916"/>
    </row>
    <row r="53" spans="1:42" ht="13.5" customHeight="1" x14ac:dyDescent="0.4">
      <c r="A53" s="1517"/>
      <c r="B53" s="1638"/>
      <c r="C53" s="1253"/>
      <c r="D53" s="1253"/>
      <c r="E53" s="1253"/>
      <c r="F53" s="1253"/>
      <c r="G53" s="1253"/>
      <c r="H53" s="1253"/>
      <c r="I53" s="1253" t="s">
        <v>385</v>
      </c>
      <c r="J53" s="1253"/>
      <c r="K53" s="1253"/>
      <c r="L53" s="1253"/>
      <c r="M53" s="1253"/>
      <c r="N53" s="1253"/>
      <c r="O53" s="1253"/>
      <c r="P53" s="1253"/>
      <c r="Q53" s="1253"/>
      <c r="R53" s="1273" t="s">
        <v>386</v>
      </c>
      <c r="S53" s="1273"/>
      <c r="T53" s="1273"/>
      <c r="U53" s="1273"/>
      <c r="V53" s="1273"/>
      <c r="W53" s="1455"/>
      <c r="X53" s="1455"/>
      <c r="Y53" s="1455"/>
      <c r="Z53" s="1455"/>
      <c r="AA53" s="1455"/>
      <c r="AB53" s="1455"/>
      <c r="AC53" s="1455"/>
      <c r="AD53" s="1455"/>
      <c r="AE53" s="1455"/>
      <c r="AF53" s="1455"/>
      <c r="AG53" s="1455"/>
      <c r="AH53" s="1455"/>
      <c r="AI53" s="1455"/>
      <c r="AJ53" s="1456"/>
    </row>
    <row r="54" spans="1:42" ht="13.5" customHeight="1" x14ac:dyDescent="0.4">
      <c r="A54" s="1517"/>
      <c r="B54" s="1638"/>
      <c r="C54" s="1253"/>
      <c r="D54" s="1253"/>
      <c r="E54" s="1253"/>
      <c r="F54" s="1253"/>
      <c r="G54" s="1253"/>
      <c r="H54" s="1253"/>
      <c r="I54" s="1253">
        <v>1</v>
      </c>
      <c r="J54" s="1253"/>
      <c r="K54" s="1253"/>
      <c r="L54" s="1253"/>
      <c r="M54" s="1253"/>
      <c r="N54" s="1253"/>
      <c r="O54" s="1253"/>
      <c r="P54" s="1253"/>
      <c r="Q54" s="1253"/>
      <c r="R54" s="1273" t="s">
        <v>387</v>
      </c>
      <c r="S54" s="1273"/>
      <c r="T54" s="1273"/>
      <c r="U54" s="1273"/>
      <c r="V54" s="1273"/>
      <c r="W54" s="1455"/>
      <c r="X54" s="1455"/>
      <c r="Y54" s="1455"/>
      <c r="Z54" s="1455"/>
      <c r="AA54" s="1455"/>
      <c r="AB54" s="1455"/>
      <c r="AC54" s="1455"/>
      <c r="AD54" s="1455"/>
      <c r="AE54" s="1455"/>
      <c r="AF54" s="1455"/>
      <c r="AG54" s="1455"/>
      <c r="AH54" s="1455"/>
      <c r="AI54" s="1455"/>
      <c r="AJ54" s="1456"/>
    </row>
    <row r="55" spans="1:42" ht="13.5" customHeight="1" x14ac:dyDescent="0.4">
      <c r="A55" s="1517"/>
      <c r="B55" s="1638"/>
      <c r="C55" s="1283"/>
      <c r="D55" s="1283"/>
      <c r="E55" s="1283"/>
      <c r="F55" s="1283"/>
      <c r="G55" s="1283"/>
      <c r="H55" s="1283"/>
      <c r="I55" s="1283" t="s">
        <v>241</v>
      </c>
      <c r="J55" s="1283"/>
      <c r="K55" s="1283"/>
      <c r="L55" s="1283"/>
      <c r="M55" s="1283"/>
      <c r="N55" s="1283"/>
      <c r="O55" s="1283"/>
      <c r="P55" s="1283"/>
      <c r="Q55" s="1283"/>
      <c r="R55" s="1274"/>
      <c r="S55" s="1275"/>
      <c r="T55" s="1275"/>
      <c r="U55" s="1275"/>
      <c r="V55" s="1275"/>
      <c r="W55" s="1275"/>
      <c r="X55" s="1275"/>
      <c r="Y55" s="1275"/>
      <c r="Z55" s="1275"/>
      <c r="AA55" s="1275"/>
      <c r="AB55" s="1275"/>
      <c r="AC55" s="1275"/>
      <c r="AD55" s="1275"/>
      <c r="AE55" s="1275"/>
      <c r="AF55" s="1275"/>
      <c r="AG55" s="1275"/>
      <c r="AH55" s="1275"/>
      <c r="AI55" s="1275"/>
      <c r="AJ55" s="1276"/>
    </row>
    <row r="56" spans="1:42" ht="13.5" customHeight="1" x14ac:dyDescent="0.4">
      <c r="A56" s="1517"/>
      <c r="B56" s="1638"/>
      <c r="C56" s="1642" t="s">
        <v>466</v>
      </c>
      <c r="D56" s="1637"/>
      <c r="E56" s="1253" t="s">
        <v>467</v>
      </c>
      <c r="F56" s="1253"/>
      <c r="G56" s="1253"/>
      <c r="H56" s="1253"/>
      <c r="I56" s="1917"/>
      <c r="J56" s="1917"/>
      <c r="K56" s="1917"/>
      <c r="L56" s="1917"/>
      <c r="M56" s="1917"/>
      <c r="N56" s="1917"/>
      <c r="O56" s="1917"/>
      <c r="P56" s="1917"/>
      <c r="Q56" s="1917"/>
      <c r="R56" s="1389" t="s">
        <v>468</v>
      </c>
      <c r="S56" s="1253"/>
      <c r="T56" s="1253"/>
      <c r="U56" s="1253"/>
      <c r="V56" s="1646"/>
      <c r="W56" s="1646"/>
      <c r="X56" s="1646"/>
      <c r="Y56" s="1646"/>
      <c r="Z56" s="1646"/>
      <c r="AA56" s="1646"/>
      <c r="AB56" s="1646"/>
      <c r="AC56" s="1646"/>
      <c r="AD56" s="1646"/>
      <c r="AE56" s="1646"/>
      <c r="AF56" s="1646"/>
      <c r="AG56" s="1646"/>
      <c r="AH56" s="1646"/>
      <c r="AI56" s="1646"/>
      <c r="AJ56" s="1651"/>
    </row>
    <row r="57" spans="1:42" ht="13.5" customHeight="1" x14ac:dyDescent="0.4">
      <c r="A57" s="1517"/>
      <c r="B57" s="1638"/>
      <c r="C57" s="1643"/>
      <c r="D57" s="1638"/>
      <c r="E57" s="1253"/>
      <c r="F57" s="1253"/>
      <c r="G57" s="1253"/>
      <c r="H57" s="1253"/>
      <c r="I57" s="1917"/>
      <c r="J57" s="1917"/>
      <c r="K57" s="1917"/>
      <c r="L57" s="1917"/>
      <c r="M57" s="1917"/>
      <c r="N57" s="1917"/>
      <c r="O57" s="1917"/>
      <c r="P57" s="1917"/>
      <c r="Q57" s="1917"/>
      <c r="R57" s="1253"/>
      <c r="S57" s="1253"/>
      <c r="T57" s="1253"/>
      <c r="U57" s="1253"/>
      <c r="V57" s="1647"/>
      <c r="W57" s="1647"/>
      <c r="X57" s="1647"/>
      <c r="Y57" s="1647"/>
      <c r="Z57" s="1647"/>
      <c r="AA57" s="1647"/>
      <c r="AB57" s="1647"/>
      <c r="AC57" s="1647"/>
      <c r="AD57" s="1647"/>
      <c r="AE57" s="1647"/>
      <c r="AF57" s="1647"/>
      <c r="AG57" s="1647"/>
      <c r="AH57" s="1647"/>
      <c r="AI57" s="1647"/>
      <c r="AJ57" s="1652"/>
    </row>
    <row r="58" spans="1:42" ht="13.5" customHeight="1" x14ac:dyDescent="0.4">
      <c r="A58" s="1517"/>
      <c r="B58" s="1638"/>
      <c r="C58" s="1643"/>
      <c r="D58" s="1638"/>
      <c r="E58" s="1253" t="s">
        <v>467</v>
      </c>
      <c r="F58" s="1253"/>
      <c r="G58" s="1253"/>
      <c r="H58" s="1253"/>
      <c r="I58" s="1917"/>
      <c r="J58" s="1917"/>
      <c r="K58" s="1917"/>
      <c r="L58" s="1917"/>
      <c r="M58" s="1917"/>
      <c r="N58" s="1917"/>
      <c r="O58" s="1917"/>
      <c r="P58" s="1917"/>
      <c r="Q58" s="1917"/>
      <c r="R58" s="1389" t="s">
        <v>468</v>
      </c>
      <c r="S58" s="1253"/>
      <c r="T58" s="1253"/>
      <c r="U58" s="1253"/>
      <c r="V58" s="1646"/>
      <c r="W58" s="1646"/>
      <c r="X58" s="1646"/>
      <c r="Y58" s="1646"/>
      <c r="Z58" s="1646"/>
      <c r="AA58" s="1646"/>
      <c r="AB58" s="1646"/>
      <c r="AC58" s="1646"/>
      <c r="AD58" s="1646"/>
      <c r="AE58" s="1646"/>
      <c r="AF58" s="1646"/>
      <c r="AG58" s="1646"/>
      <c r="AH58" s="1646"/>
      <c r="AI58" s="1646"/>
      <c r="AJ58" s="1651"/>
    </row>
    <row r="59" spans="1:42" ht="13.5" customHeight="1" x14ac:dyDescent="0.4">
      <c r="A59" s="1517"/>
      <c r="B59" s="1638"/>
      <c r="C59" s="1643"/>
      <c r="D59" s="1638"/>
      <c r="E59" s="1253"/>
      <c r="F59" s="1253"/>
      <c r="G59" s="1253"/>
      <c r="H59" s="1253"/>
      <c r="I59" s="1917"/>
      <c r="J59" s="1917"/>
      <c r="K59" s="1917"/>
      <c r="L59" s="1917"/>
      <c r="M59" s="1917"/>
      <c r="N59" s="1917"/>
      <c r="O59" s="1917"/>
      <c r="P59" s="1917"/>
      <c r="Q59" s="1917"/>
      <c r="R59" s="1253"/>
      <c r="S59" s="1253"/>
      <c r="T59" s="1253"/>
      <c r="U59" s="1253"/>
      <c r="V59" s="1647"/>
      <c r="W59" s="1647"/>
      <c r="X59" s="1647"/>
      <c r="Y59" s="1647"/>
      <c r="Z59" s="1647"/>
      <c r="AA59" s="1647"/>
      <c r="AB59" s="1647"/>
      <c r="AC59" s="1647"/>
      <c r="AD59" s="1647"/>
      <c r="AE59" s="1647"/>
      <c r="AF59" s="1647"/>
      <c r="AG59" s="1647"/>
      <c r="AH59" s="1647"/>
      <c r="AI59" s="1647"/>
      <c r="AJ59" s="1652"/>
    </row>
    <row r="60" spans="1:42" ht="13.5" customHeight="1" x14ac:dyDescent="0.4">
      <c r="A60" s="1517"/>
      <c r="B60" s="1638"/>
      <c r="C60" s="1643"/>
      <c r="D60" s="1638"/>
      <c r="E60" s="1253" t="s">
        <v>467</v>
      </c>
      <c r="F60" s="1253"/>
      <c r="G60" s="1253"/>
      <c r="H60" s="1253"/>
      <c r="I60" s="1917"/>
      <c r="J60" s="1917"/>
      <c r="K60" s="1917"/>
      <c r="L60" s="1917"/>
      <c r="M60" s="1917"/>
      <c r="N60" s="1917"/>
      <c r="O60" s="1917"/>
      <c r="P60" s="1917"/>
      <c r="Q60" s="1917"/>
      <c r="R60" s="1389" t="s">
        <v>468</v>
      </c>
      <c r="S60" s="1253"/>
      <c r="T60" s="1253"/>
      <c r="U60" s="1253"/>
      <c r="V60" s="1653"/>
      <c r="W60" s="1653"/>
      <c r="X60" s="1653"/>
      <c r="Y60" s="1653"/>
      <c r="Z60" s="1653"/>
      <c r="AA60" s="1653"/>
      <c r="AB60" s="1653"/>
      <c r="AC60" s="1653"/>
      <c r="AD60" s="1653"/>
      <c r="AE60" s="1653"/>
      <c r="AF60" s="1653"/>
      <c r="AG60" s="1653"/>
      <c r="AH60" s="1653"/>
      <c r="AI60" s="1653"/>
      <c r="AJ60" s="1654"/>
    </row>
    <row r="61" spans="1:42" ht="13.5" customHeight="1" x14ac:dyDescent="0.4">
      <c r="A61" s="1517"/>
      <c r="B61" s="1638"/>
      <c r="C61" s="1643"/>
      <c r="D61" s="1638"/>
      <c r="E61" s="1283"/>
      <c r="F61" s="1283"/>
      <c r="G61" s="1283"/>
      <c r="H61" s="1283"/>
      <c r="I61" s="1923"/>
      <c r="J61" s="1923"/>
      <c r="K61" s="1923"/>
      <c r="L61" s="1923"/>
      <c r="M61" s="1923"/>
      <c r="N61" s="1923"/>
      <c r="O61" s="1923"/>
      <c r="P61" s="1923"/>
      <c r="Q61" s="1923"/>
      <c r="R61" s="1283"/>
      <c r="S61" s="1283"/>
      <c r="T61" s="1283"/>
      <c r="U61" s="1283"/>
      <c r="V61" s="1924"/>
      <c r="W61" s="1924"/>
      <c r="X61" s="1924"/>
      <c r="Y61" s="1924"/>
      <c r="Z61" s="1924"/>
      <c r="AA61" s="1924"/>
      <c r="AB61" s="1924"/>
      <c r="AC61" s="1924"/>
      <c r="AD61" s="1924"/>
      <c r="AE61" s="1924"/>
      <c r="AF61" s="1924"/>
      <c r="AG61" s="1924"/>
      <c r="AH61" s="1924"/>
      <c r="AI61" s="1924"/>
      <c r="AJ61" s="1925"/>
    </row>
    <row r="62" spans="1:42" ht="18" customHeight="1" x14ac:dyDescent="0.4">
      <c r="A62" s="1535" t="s">
        <v>469</v>
      </c>
      <c r="B62" s="1536"/>
      <c r="C62" s="909" t="s">
        <v>583</v>
      </c>
      <c r="D62" s="1399"/>
      <c r="E62" s="1399"/>
      <c r="F62" s="1399"/>
      <c r="G62" s="1399"/>
      <c r="H62" s="910"/>
      <c r="I62" s="1918">
        <v>2</v>
      </c>
      <c r="J62" s="1919"/>
      <c r="K62" s="1919"/>
      <c r="L62" s="1919"/>
      <c r="M62" s="1919"/>
      <c r="N62" s="1266" t="s">
        <v>584</v>
      </c>
      <c r="O62" s="1267"/>
      <c r="P62" s="1267"/>
      <c r="Q62" s="1267"/>
      <c r="R62" s="1267"/>
      <c r="S62" s="1268"/>
      <c r="T62" s="1918">
        <v>2</v>
      </c>
      <c r="U62" s="1919"/>
      <c r="V62" s="1919"/>
      <c r="W62" s="1919"/>
      <c r="X62" s="1919"/>
      <c r="Y62" s="1266" t="s">
        <v>585</v>
      </c>
      <c r="Z62" s="1267"/>
      <c r="AA62" s="1267"/>
      <c r="AB62" s="1267"/>
      <c r="AC62" s="1267"/>
      <c r="AD62" s="1267"/>
      <c r="AE62" s="1268"/>
      <c r="AF62" s="1918">
        <v>2</v>
      </c>
      <c r="AG62" s="1919"/>
      <c r="AH62" s="1919"/>
      <c r="AI62" s="1919"/>
      <c r="AJ62" s="1937"/>
    </row>
    <row r="63" spans="1:42" ht="18" customHeight="1" x14ac:dyDescent="0.4">
      <c r="A63" s="1537"/>
      <c r="B63" s="1538"/>
      <c r="C63" s="1696" t="s">
        <v>586</v>
      </c>
      <c r="D63" s="1697"/>
      <c r="E63" s="1697"/>
      <c r="F63" s="1697"/>
      <c r="G63" s="1697"/>
      <c r="H63" s="1755"/>
      <c r="I63" s="1938"/>
      <c r="J63" s="1939"/>
      <c r="K63" s="1940" t="b">
        <v>0</v>
      </c>
      <c r="L63" s="1941"/>
      <c r="M63" s="1942"/>
      <c r="N63" s="1696" t="s">
        <v>587</v>
      </c>
      <c r="O63" s="1697"/>
      <c r="P63" s="1697"/>
      <c r="Q63" s="1697"/>
      <c r="R63" s="1697"/>
      <c r="S63" s="1755"/>
      <c r="T63" s="1943">
        <v>2</v>
      </c>
      <c r="U63" s="1944"/>
      <c r="V63" s="1944"/>
      <c r="W63" s="1944"/>
      <c r="X63" s="1944"/>
      <c r="Y63" s="1940"/>
      <c r="Z63" s="1941"/>
      <c r="AA63" s="1941"/>
      <c r="AB63" s="1941"/>
      <c r="AC63" s="1941"/>
      <c r="AD63" s="1941"/>
      <c r="AE63" s="1941"/>
      <c r="AF63" s="1941"/>
      <c r="AG63" s="1941"/>
      <c r="AH63" s="1941"/>
      <c r="AI63" s="1941"/>
      <c r="AJ63" s="1945"/>
      <c r="AL63" s="191" t="b">
        <v>0</v>
      </c>
    </row>
    <row r="64" spans="1:42" ht="18" customHeight="1" x14ac:dyDescent="0.4">
      <c r="A64" s="1537"/>
      <c r="B64" s="1538"/>
      <c r="C64" s="1547" t="s">
        <v>588</v>
      </c>
      <c r="D64" s="1548"/>
      <c r="E64" s="1548"/>
      <c r="F64" s="1548"/>
      <c r="G64" s="1548"/>
      <c r="H64" s="1549"/>
      <c r="I64" s="1920">
        <v>4</v>
      </c>
      <c r="J64" s="1921"/>
      <c r="K64" s="1921"/>
      <c r="L64" s="1921"/>
      <c r="M64" s="1921"/>
      <c r="N64" s="1921"/>
      <c r="O64" s="1921"/>
      <c r="P64" s="1921"/>
      <c r="Q64" s="1921"/>
      <c r="R64" s="1921"/>
      <c r="S64" s="1921"/>
      <c r="T64" s="1921"/>
      <c r="U64" s="1921"/>
      <c r="V64" s="1921"/>
      <c r="W64" s="1921"/>
      <c r="X64" s="1921"/>
      <c r="Y64" s="1921"/>
      <c r="Z64" s="1921"/>
      <c r="AA64" s="1921"/>
      <c r="AB64" s="1921"/>
      <c r="AC64" s="1921"/>
      <c r="AD64" s="1921"/>
      <c r="AE64" s="1922"/>
      <c r="AF64" s="1926"/>
      <c r="AG64" s="1927"/>
      <c r="AH64" s="1927"/>
      <c r="AI64" s="1927"/>
      <c r="AJ64" s="1928"/>
    </row>
    <row r="65" spans="1:48" ht="18" customHeight="1" x14ac:dyDescent="0.4">
      <c r="A65" s="1537"/>
      <c r="B65" s="1538"/>
      <c r="C65" s="1547" t="s">
        <v>485</v>
      </c>
      <c r="D65" s="1548"/>
      <c r="E65" s="1548"/>
      <c r="F65" s="1548"/>
      <c r="G65" s="1548"/>
      <c r="H65" s="1549"/>
      <c r="I65" s="1704">
        <v>2</v>
      </c>
      <c r="J65" s="1705"/>
      <c r="K65" s="1705"/>
      <c r="L65" s="1705"/>
      <c r="M65" s="1705"/>
      <c r="N65" s="1705"/>
      <c r="O65" s="1705"/>
      <c r="P65" s="1705"/>
      <c r="Q65" s="1705"/>
      <c r="R65" s="1705"/>
      <c r="S65" s="1761"/>
      <c r="T65" s="1929" t="s">
        <v>430</v>
      </c>
      <c r="U65" s="1930"/>
      <c r="V65" s="1930"/>
      <c r="W65" s="1930"/>
      <c r="X65" s="1930"/>
      <c r="Y65" s="1930"/>
      <c r="Z65" s="1931"/>
      <c r="AA65" s="316"/>
      <c r="AB65" s="317"/>
      <c r="AC65" s="317"/>
      <c r="AD65" s="317"/>
      <c r="AE65" s="317"/>
      <c r="AF65" s="318"/>
      <c r="AG65" s="318"/>
      <c r="AH65" s="318"/>
      <c r="AI65" s="318"/>
      <c r="AJ65" s="319"/>
    </row>
    <row r="66" spans="1:48" ht="18.75" customHeight="1" thickBot="1" x14ac:dyDescent="0.45">
      <c r="A66" s="1539"/>
      <c r="B66" s="1540"/>
      <c r="C66" s="1932" t="s">
        <v>589</v>
      </c>
      <c r="D66" s="1933"/>
      <c r="E66" s="1933"/>
      <c r="F66" s="1933"/>
      <c r="G66" s="1933"/>
      <c r="H66" s="1933"/>
      <c r="I66" s="320">
        <v>1</v>
      </c>
      <c r="J66" s="321" t="str">
        <f>IF(ISNA(VLOOKUP(I66, 出力変換_主たるサービス種類_付５,4,FALSE)),0, VLOOKUP(I66, 出力変換_主たるサービス種類_付５,4,FALSE)) &amp; ""</f>
        <v>0</v>
      </c>
      <c r="K66" s="322" t="s">
        <v>415</v>
      </c>
      <c r="L66" s="321" t="str">
        <f>IF(ISNA(VLOOKUP(K66, 取込変換_主たるサービス種類_付５,2,FALSE)),1, VLOOKUP(K66, 取込変換_主たるサービス種類_付５,2,FALSE)) &amp; ""</f>
        <v>1</v>
      </c>
      <c r="M66" s="323"/>
      <c r="N66" s="323"/>
      <c r="O66" s="323"/>
      <c r="P66" s="323"/>
      <c r="Q66" s="323"/>
      <c r="R66" s="323"/>
      <c r="S66" s="324"/>
      <c r="T66" s="1934"/>
      <c r="U66" s="1935"/>
      <c r="V66" s="1935"/>
      <c r="W66" s="1935"/>
      <c r="X66" s="1935"/>
      <c r="Y66" s="1935"/>
      <c r="Z66" s="1935"/>
      <c r="AA66" s="1935"/>
      <c r="AB66" s="1935"/>
      <c r="AC66" s="1935"/>
      <c r="AD66" s="1935"/>
      <c r="AE66" s="1935"/>
      <c r="AF66" s="1935"/>
      <c r="AG66" s="1935"/>
      <c r="AH66" s="1935"/>
      <c r="AI66" s="1935"/>
      <c r="AJ66" s="1936"/>
    </row>
    <row r="67" spans="1:48" s="268" customFormat="1" ht="12" customHeight="1" x14ac:dyDescent="0.4">
      <c r="A67" s="196" t="s">
        <v>210</v>
      </c>
      <c r="B67" s="196"/>
      <c r="C67" s="196"/>
      <c r="D67" s="196"/>
      <c r="E67" s="196"/>
      <c r="F67" s="196"/>
      <c r="G67" s="196"/>
      <c r="H67" s="196"/>
      <c r="I67" s="196"/>
      <c r="J67" s="196"/>
      <c r="K67" s="196"/>
      <c r="L67" s="196"/>
      <c r="M67" s="196"/>
      <c r="N67" s="196"/>
      <c r="O67" s="196"/>
      <c r="P67" s="196"/>
      <c r="Q67" s="196"/>
      <c r="R67" s="199"/>
      <c r="S67" s="199"/>
      <c r="T67" s="199"/>
      <c r="U67" s="199"/>
      <c r="V67" s="199"/>
      <c r="W67" s="199"/>
      <c r="X67" s="199"/>
      <c r="Y67" s="199"/>
      <c r="Z67" s="199"/>
      <c r="AA67" s="199"/>
      <c r="AB67" s="199"/>
      <c r="AC67" s="199"/>
      <c r="AD67" s="199"/>
      <c r="AE67" s="199"/>
      <c r="AF67" s="199"/>
      <c r="AG67" s="199"/>
      <c r="AH67" s="199"/>
      <c r="AI67" s="199"/>
      <c r="AJ67" s="199"/>
      <c r="AL67" s="325"/>
      <c r="AM67" s="325"/>
      <c r="AN67" s="325"/>
      <c r="AO67" s="325"/>
      <c r="AP67" s="325"/>
      <c r="AQ67" s="325"/>
      <c r="AR67" s="325"/>
      <c r="AS67" s="325"/>
    </row>
    <row r="68" spans="1:48" s="268" customFormat="1" ht="12" customHeight="1" x14ac:dyDescent="0.4">
      <c r="A68" s="196" t="s">
        <v>370</v>
      </c>
      <c r="B68" s="196"/>
      <c r="C68" s="196"/>
      <c r="D68" s="196"/>
      <c r="E68" s="196"/>
      <c r="F68" s="196"/>
      <c r="G68" s="196"/>
      <c r="H68" s="196"/>
      <c r="I68" s="196"/>
      <c r="J68" s="196"/>
      <c r="K68" s="196"/>
      <c r="L68" s="196"/>
      <c r="M68" s="196"/>
      <c r="N68" s="196"/>
      <c r="O68" s="196"/>
      <c r="P68" s="196"/>
      <c r="Q68" s="196"/>
      <c r="R68" s="199"/>
      <c r="S68" s="199"/>
      <c r="T68" s="199"/>
      <c r="U68" s="199"/>
      <c r="V68" s="199"/>
      <c r="W68" s="199"/>
      <c r="X68" s="199"/>
      <c r="Y68" s="199"/>
      <c r="Z68" s="199"/>
      <c r="AA68" s="199"/>
      <c r="AB68" s="199"/>
      <c r="AC68" s="199"/>
      <c r="AD68" s="199"/>
      <c r="AE68" s="199"/>
      <c r="AF68" s="199"/>
      <c r="AG68" s="199"/>
      <c r="AH68" s="199"/>
      <c r="AI68" s="199"/>
      <c r="AJ68" s="199"/>
      <c r="AL68" s="325"/>
      <c r="AM68" s="325"/>
      <c r="AN68" s="325"/>
      <c r="AO68" s="325"/>
      <c r="AP68" s="325"/>
      <c r="AQ68" s="325"/>
      <c r="AR68" s="325"/>
      <c r="AS68" s="325"/>
    </row>
    <row r="69" spans="1:48" s="268" customFormat="1" ht="12" customHeight="1" x14ac:dyDescent="0.4">
      <c r="A69" s="196" t="s">
        <v>590</v>
      </c>
      <c r="B69" s="196"/>
      <c r="C69" s="196"/>
      <c r="D69" s="196"/>
      <c r="E69" s="196"/>
      <c r="F69" s="196"/>
      <c r="G69" s="196"/>
      <c r="H69" s="196"/>
      <c r="I69" s="196"/>
      <c r="J69" s="196"/>
      <c r="K69" s="196"/>
      <c r="L69" s="196"/>
      <c r="M69" s="196"/>
      <c r="N69" s="196"/>
      <c r="O69" s="196"/>
      <c r="P69" s="196"/>
      <c r="Q69" s="196"/>
      <c r="R69" s="199"/>
      <c r="S69" s="199"/>
      <c r="T69" s="199"/>
      <c r="U69" s="199"/>
      <c r="V69" s="199"/>
      <c r="W69" s="199"/>
      <c r="X69" s="199"/>
      <c r="Y69" s="199"/>
      <c r="Z69" s="199"/>
      <c r="AA69" s="199"/>
      <c r="AB69" s="199"/>
      <c r="AC69" s="199"/>
      <c r="AD69" s="326"/>
      <c r="AE69" s="326"/>
      <c r="AF69" s="326"/>
      <c r="AG69" s="326"/>
      <c r="AH69" s="326"/>
      <c r="AI69" s="326"/>
      <c r="AJ69" s="326"/>
      <c r="AK69" s="326"/>
      <c r="AL69" s="326"/>
      <c r="AM69" s="326"/>
      <c r="AN69" s="326"/>
      <c r="AO69" s="326"/>
      <c r="AP69" s="326"/>
      <c r="AQ69" s="326"/>
      <c r="AR69" s="326"/>
      <c r="AS69" s="326"/>
      <c r="AT69" s="326"/>
      <c r="AU69" s="326"/>
      <c r="AV69" s="326"/>
    </row>
    <row r="70" spans="1:48" s="268" customFormat="1" ht="12" customHeight="1" x14ac:dyDescent="0.4">
      <c r="A70" s="196" t="s">
        <v>372</v>
      </c>
      <c r="B70" s="196"/>
      <c r="C70" s="196"/>
      <c r="D70" s="196"/>
      <c r="E70" s="196"/>
      <c r="F70" s="196"/>
      <c r="G70" s="196"/>
      <c r="H70" s="196"/>
      <c r="I70" s="196"/>
      <c r="J70" s="196"/>
      <c r="K70" s="196"/>
      <c r="L70" s="196"/>
      <c r="M70" s="196"/>
      <c r="N70" s="196"/>
      <c r="O70" s="196"/>
      <c r="P70" s="196"/>
      <c r="Q70" s="196"/>
      <c r="R70" s="199"/>
      <c r="S70" s="199"/>
      <c r="T70" s="199"/>
      <c r="U70" s="199"/>
      <c r="V70" s="199"/>
      <c r="W70" s="199"/>
      <c r="X70" s="199"/>
      <c r="Y70" s="199"/>
      <c r="Z70" s="199"/>
      <c r="AA70" s="199"/>
      <c r="AB70" s="199"/>
      <c r="AC70" s="199"/>
      <c r="AD70" s="199"/>
      <c r="AE70" s="199"/>
      <c r="AF70" s="199"/>
      <c r="AG70" s="199"/>
      <c r="AH70" s="199"/>
      <c r="AI70" s="199"/>
      <c r="AJ70" s="199"/>
      <c r="AL70" s="325"/>
      <c r="AM70" s="325"/>
      <c r="AN70" s="325"/>
      <c r="AO70" s="325"/>
      <c r="AP70" s="325"/>
      <c r="AQ70" s="325"/>
      <c r="AR70" s="325"/>
      <c r="AS70" s="325"/>
    </row>
    <row r="71" spans="1:48" s="268" customFormat="1" ht="12" customHeight="1" x14ac:dyDescent="0.4">
      <c r="A71" s="196" t="s">
        <v>591</v>
      </c>
      <c r="B71" s="196"/>
      <c r="C71" s="196"/>
      <c r="D71" s="196"/>
      <c r="E71" s="196"/>
      <c r="F71" s="196"/>
      <c r="G71" s="196"/>
      <c r="H71" s="196"/>
      <c r="I71" s="196"/>
      <c r="J71" s="196"/>
      <c r="K71" s="196"/>
      <c r="L71" s="196"/>
      <c r="M71" s="196"/>
      <c r="N71" s="196"/>
      <c r="O71" s="196"/>
      <c r="P71" s="196"/>
      <c r="Q71" s="196"/>
      <c r="R71" s="199"/>
      <c r="S71" s="199"/>
      <c r="T71" s="199"/>
      <c r="U71" s="199"/>
      <c r="V71" s="199"/>
      <c r="W71" s="199"/>
      <c r="X71" s="199"/>
      <c r="Y71" s="199"/>
      <c r="Z71" s="199"/>
      <c r="AA71" s="199"/>
      <c r="AB71" s="199"/>
      <c r="AC71" s="199"/>
      <c r="AD71" s="199"/>
      <c r="AE71" s="199"/>
      <c r="AF71" s="199"/>
      <c r="AG71" s="199"/>
      <c r="AH71" s="199"/>
      <c r="AI71" s="199"/>
      <c r="AJ71" s="199"/>
      <c r="AL71" s="325"/>
      <c r="AM71" s="325"/>
      <c r="AN71" s="325"/>
      <c r="AO71" s="325"/>
      <c r="AP71" s="325"/>
      <c r="AQ71" s="325"/>
      <c r="AR71" s="325"/>
      <c r="AS71" s="325"/>
    </row>
    <row r="72" spans="1:48" s="268" customFormat="1" ht="12" customHeight="1" x14ac:dyDescent="0.4">
      <c r="A72" s="196" t="s">
        <v>592</v>
      </c>
      <c r="B72" s="196"/>
      <c r="C72" s="196"/>
      <c r="D72" s="196"/>
      <c r="E72" s="196"/>
      <c r="F72" s="196"/>
      <c r="G72" s="196"/>
      <c r="H72" s="196"/>
      <c r="I72" s="196"/>
      <c r="J72" s="196"/>
      <c r="K72" s="196"/>
      <c r="L72" s="196"/>
      <c r="M72" s="196"/>
      <c r="N72" s="196"/>
      <c r="O72" s="196"/>
      <c r="P72" s="196"/>
      <c r="Q72" s="196"/>
      <c r="R72" s="199"/>
      <c r="S72" s="199"/>
      <c r="T72" s="199"/>
      <c r="U72" s="199"/>
      <c r="V72" s="199"/>
      <c r="W72" s="199"/>
      <c r="X72" s="199"/>
      <c r="Y72" s="199"/>
      <c r="Z72" s="199"/>
      <c r="AA72" s="199"/>
      <c r="AB72" s="199"/>
      <c r="AC72" s="199"/>
      <c r="AD72" s="199"/>
      <c r="AE72" s="199"/>
      <c r="AF72" s="199"/>
      <c r="AG72" s="199"/>
      <c r="AH72" s="199"/>
      <c r="AI72" s="199"/>
      <c r="AJ72" s="199"/>
      <c r="AL72" s="325"/>
      <c r="AM72" s="325"/>
      <c r="AN72" s="325"/>
      <c r="AO72" s="325"/>
      <c r="AP72" s="325"/>
      <c r="AQ72" s="325"/>
      <c r="AR72" s="325"/>
      <c r="AS72" s="325"/>
    </row>
  </sheetData>
  <mergeCells count="340">
    <mergeCell ref="AF64:AJ64"/>
    <mergeCell ref="C65:H65"/>
    <mergeCell ref="I65:S65"/>
    <mergeCell ref="T65:Z65"/>
    <mergeCell ref="C66:H66"/>
    <mergeCell ref="T66:AJ66"/>
    <mergeCell ref="AF62:AJ62"/>
    <mergeCell ref="C63:H63"/>
    <mergeCell ref="I63:J63"/>
    <mergeCell ref="K63:M63"/>
    <mergeCell ref="N63:S63"/>
    <mergeCell ref="T63:X63"/>
    <mergeCell ref="Y63:AJ63"/>
    <mergeCell ref="AF59:AJ59"/>
    <mergeCell ref="E60:H61"/>
    <mergeCell ref="I60:Q61"/>
    <mergeCell ref="R60:U61"/>
    <mergeCell ref="V60:Z60"/>
    <mergeCell ref="AA60:AE60"/>
    <mergeCell ref="AF60:AJ60"/>
    <mergeCell ref="V61:Z61"/>
    <mergeCell ref="AA61:AE61"/>
    <mergeCell ref="AF61:AJ61"/>
    <mergeCell ref="R56:U57"/>
    <mergeCell ref="V56:Z56"/>
    <mergeCell ref="AA56:AE56"/>
    <mergeCell ref="V59:Z59"/>
    <mergeCell ref="AA59:AE59"/>
    <mergeCell ref="A62:B66"/>
    <mergeCell ref="C62:H62"/>
    <mergeCell ref="I62:M62"/>
    <mergeCell ref="N62:S62"/>
    <mergeCell ref="T62:X62"/>
    <mergeCell ref="Y62:AE62"/>
    <mergeCell ref="C64:H64"/>
    <mergeCell ref="I64:AE64"/>
    <mergeCell ref="C56:D61"/>
    <mergeCell ref="I55:Q55"/>
    <mergeCell ref="R55:AJ55"/>
    <mergeCell ref="A49:B61"/>
    <mergeCell ref="C49:H49"/>
    <mergeCell ref="I49:AJ49"/>
    <mergeCell ref="C50:H50"/>
    <mergeCell ref="I50:AJ50"/>
    <mergeCell ref="C51:H51"/>
    <mergeCell ref="I51:AJ51"/>
    <mergeCell ref="C52:H55"/>
    <mergeCell ref="I52:Q52"/>
    <mergeCell ref="R52:AJ52"/>
    <mergeCell ref="AF56:AJ56"/>
    <mergeCell ref="V57:Z57"/>
    <mergeCell ref="AA57:AE57"/>
    <mergeCell ref="AF57:AJ57"/>
    <mergeCell ref="E58:H59"/>
    <mergeCell ref="I58:Q59"/>
    <mergeCell ref="R58:U59"/>
    <mergeCell ref="V58:Z58"/>
    <mergeCell ref="AA58:AE58"/>
    <mergeCell ref="AF58:AJ58"/>
    <mergeCell ref="E56:H57"/>
    <mergeCell ref="I56:Q57"/>
    <mergeCell ref="C48:H48"/>
    <mergeCell ref="I48:L48"/>
    <mergeCell ref="M48:P48"/>
    <mergeCell ref="Q48:T48"/>
    <mergeCell ref="U48:X48"/>
    <mergeCell ref="Y48:AB48"/>
    <mergeCell ref="AC48:AF48"/>
    <mergeCell ref="AG48:AJ48"/>
    <mergeCell ref="I53:Q54"/>
    <mergeCell ref="R53:V53"/>
    <mergeCell ref="W53:AJ53"/>
    <mergeCell ref="R54:V54"/>
    <mergeCell ref="W54:AJ54"/>
    <mergeCell ref="S45:T45"/>
    <mergeCell ref="U45:V45"/>
    <mergeCell ref="W45:X45"/>
    <mergeCell ref="Y45:Z45"/>
    <mergeCell ref="AA45:AB45"/>
    <mergeCell ref="AE46:AF46"/>
    <mergeCell ref="AG46:AH46"/>
    <mergeCell ref="AI46:AJ46"/>
    <mergeCell ref="C47:H47"/>
    <mergeCell ref="I47:L47"/>
    <mergeCell ref="M47:P47"/>
    <mergeCell ref="Q47:T47"/>
    <mergeCell ref="U47:X47"/>
    <mergeCell ref="Y47:AB47"/>
    <mergeCell ref="AC47:AF47"/>
    <mergeCell ref="S46:T46"/>
    <mergeCell ref="U46:V46"/>
    <mergeCell ref="W46:X46"/>
    <mergeCell ref="Y46:Z46"/>
    <mergeCell ref="AA46:AB46"/>
    <mergeCell ref="AC46:AD46"/>
    <mergeCell ref="AG47:AJ47"/>
    <mergeCell ref="Y44:Z44"/>
    <mergeCell ref="AA44:AB44"/>
    <mergeCell ref="AC44:AD44"/>
    <mergeCell ref="AE44:AF44"/>
    <mergeCell ref="AG44:AH44"/>
    <mergeCell ref="AI44:AJ44"/>
    <mergeCell ref="C45:E46"/>
    <mergeCell ref="F45:H45"/>
    <mergeCell ref="I45:J45"/>
    <mergeCell ref="K45:L45"/>
    <mergeCell ref="M45:N45"/>
    <mergeCell ref="O45:P45"/>
    <mergeCell ref="C42:H44"/>
    <mergeCell ref="AC45:AD45"/>
    <mergeCell ref="AE45:AF45"/>
    <mergeCell ref="AG45:AH45"/>
    <mergeCell ref="AI45:AJ45"/>
    <mergeCell ref="F46:H46"/>
    <mergeCell ref="I46:J46"/>
    <mergeCell ref="K46:L46"/>
    <mergeCell ref="M46:N46"/>
    <mergeCell ref="O46:P46"/>
    <mergeCell ref="Q46:R46"/>
    <mergeCell ref="Q45:R45"/>
    <mergeCell ref="I44:J44"/>
    <mergeCell ref="K44:L44"/>
    <mergeCell ref="M44:N44"/>
    <mergeCell ref="O44:P44"/>
    <mergeCell ref="Q44:R44"/>
    <mergeCell ref="S44:T44"/>
    <mergeCell ref="U44:V44"/>
    <mergeCell ref="W44:X44"/>
    <mergeCell ref="I42:L43"/>
    <mergeCell ref="M42:P43"/>
    <mergeCell ref="Q42:T43"/>
    <mergeCell ref="U42:X43"/>
    <mergeCell ref="C41:H41"/>
    <mergeCell ref="I41:L41"/>
    <mergeCell ref="M41:P41"/>
    <mergeCell ref="Q41:T41"/>
    <mergeCell ref="U41:X41"/>
    <mergeCell ref="Y41:AB41"/>
    <mergeCell ref="AC41:AF41"/>
    <mergeCell ref="AG41:AJ41"/>
    <mergeCell ref="AC42:AF43"/>
    <mergeCell ref="AG42:AJ43"/>
    <mergeCell ref="Y42:AB43"/>
    <mergeCell ref="S38:T38"/>
    <mergeCell ref="U38:V38"/>
    <mergeCell ref="W38:X38"/>
    <mergeCell ref="Y38:Z38"/>
    <mergeCell ref="AC39:AD39"/>
    <mergeCell ref="AE39:AF39"/>
    <mergeCell ref="AG39:AH39"/>
    <mergeCell ref="AI39:AJ39"/>
    <mergeCell ref="C40:H40"/>
    <mergeCell ref="I40:L40"/>
    <mergeCell ref="M40:P40"/>
    <mergeCell ref="Q40:T40"/>
    <mergeCell ref="U40:X40"/>
    <mergeCell ref="Y40:AB40"/>
    <mergeCell ref="Q39:R39"/>
    <mergeCell ref="S39:T39"/>
    <mergeCell ref="U39:V39"/>
    <mergeCell ref="W39:X39"/>
    <mergeCell ref="Y39:Z39"/>
    <mergeCell ref="AA39:AB39"/>
    <mergeCell ref="AC40:AF40"/>
    <mergeCell ref="AG40:AJ40"/>
    <mergeCell ref="W37:X37"/>
    <mergeCell ref="Y37:Z37"/>
    <mergeCell ref="AA37:AB37"/>
    <mergeCell ref="AC37:AD37"/>
    <mergeCell ref="AE37:AF37"/>
    <mergeCell ref="AG37:AH37"/>
    <mergeCell ref="AI37:AJ37"/>
    <mergeCell ref="C38:E39"/>
    <mergeCell ref="F38:H38"/>
    <mergeCell ref="I38:J38"/>
    <mergeCell ref="K38:L38"/>
    <mergeCell ref="M38:N38"/>
    <mergeCell ref="AA38:AB38"/>
    <mergeCell ref="AC38:AD38"/>
    <mergeCell ref="AE38:AF38"/>
    <mergeCell ref="AG38:AH38"/>
    <mergeCell ref="AI38:AJ38"/>
    <mergeCell ref="F39:H39"/>
    <mergeCell ref="I39:J39"/>
    <mergeCell ref="K39:L39"/>
    <mergeCell ref="M39:N39"/>
    <mergeCell ref="O39:P39"/>
    <mergeCell ref="O38:P38"/>
    <mergeCell ref="Q38:R38"/>
    <mergeCell ref="AC34:AF34"/>
    <mergeCell ref="AG34:AJ34"/>
    <mergeCell ref="C35:H37"/>
    <mergeCell ref="I35:L36"/>
    <mergeCell ref="M35:AB35"/>
    <mergeCell ref="AC35:AF36"/>
    <mergeCell ref="AG35:AJ36"/>
    <mergeCell ref="M36:P36"/>
    <mergeCell ref="Q36:T36"/>
    <mergeCell ref="U36:X36"/>
    <mergeCell ref="C34:H34"/>
    <mergeCell ref="I34:L34"/>
    <mergeCell ref="M34:P34"/>
    <mergeCell ref="Q34:T34"/>
    <mergeCell ref="U34:X34"/>
    <mergeCell ref="Y34:AB34"/>
    <mergeCell ref="Y36:AB36"/>
    <mergeCell ref="I37:J37"/>
    <mergeCell ref="K37:L37"/>
    <mergeCell ref="M37:N37"/>
    <mergeCell ref="O37:P37"/>
    <mergeCell ref="Q37:R37"/>
    <mergeCell ref="S37:T37"/>
    <mergeCell ref="U37:V37"/>
    <mergeCell ref="C33:H33"/>
    <mergeCell ref="I33:L33"/>
    <mergeCell ref="M33:P33"/>
    <mergeCell ref="Q33:T33"/>
    <mergeCell ref="U33:X33"/>
    <mergeCell ref="Y33:AB33"/>
    <mergeCell ref="AC33:AF33"/>
    <mergeCell ref="AG33:AJ33"/>
    <mergeCell ref="W32:X32"/>
    <mergeCell ref="Y32:Z32"/>
    <mergeCell ref="AA32:AB32"/>
    <mergeCell ref="AC32:AD32"/>
    <mergeCell ref="AE32:AF32"/>
    <mergeCell ref="AG32:AH32"/>
    <mergeCell ref="AI31:AJ31"/>
    <mergeCell ref="F32:H32"/>
    <mergeCell ref="I32:J32"/>
    <mergeCell ref="K32:L32"/>
    <mergeCell ref="M32:N32"/>
    <mergeCell ref="O32:P32"/>
    <mergeCell ref="Q32:R32"/>
    <mergeCell ref="S32:T32"/>
    <mergeCell ref="U32:V32"/>
    <mergeCell ref="U31:V31"/>
    <mergeCell ref="W31:X31"/>
    <mergeCell ref="Y31:Z31"/>
    <mergeCell ref="AA31:AB31"/>
    <mergeCell ref="AC31:AD31"/>
    <mergeCell ref="AE31:AF31"/>
    <mergeCell ref="AI32:AJ32"/>
    <mergeCell ref="AC30:AD30"/>
    <mergeCell ref="AE30:AF30"/>
    <mergeCell ref="I30:J30"/>
    <mergeCell ref="K30:L30"/>
    <mergeCell ref="M30:N30"/>
    <mergeCell ref="O30:P30"/>
    <mergeCell ref="Q30:R30"/>
    <mergeCell ref="S30:T30"/>
    <mergeCell ref="AG31:AH31"/>
    <mergeCell ref="A28:B48"/>
    <mergeCell ref="C28:H30"/>
    <mergeCell ref="I28:L29"/>
    <mergeCell ref="M28:P29"/>
    <mergeCell ref="Q28:AF28"/>
    <mergeCell ref="AG28:AJ29"/>
    <mergeCell ref="Q29:T29"/>
    <mergeCell ref="U29:X29"/>
    <mergeCell ref="Y29:AB29"/>
    <mergeCell ref="AC29:AF29"/>
    <mergeCell ref="AG30:AH30"/>
    <mergeCell ref="AI30:AJ30"/>
    <mergeCell ref="C31:E32"/>
    <mergeCell ref="F31:H31"/>
    <mergeCell ref="I31:J31"/>
    <mergeCell ref="K31:L31"/>
    <mergeCell ref="M31:N31"/>
    <mergeCell ref="O31:P31"/>
    <mergeCell ref="Q31:R31"/>
    <mergeCell ref="S31:T31"/>
    <mergeCell ref="U30:V30"/>
    <mergeCell ref="W30:X30"/>
    <mergeCell ref="Y30:Z30"/>
    <mergeCell ref="AA30:AB30"/>
    <mergeCell ref="A20:H20"/>
    <mergeCell ref="I20:AJ20"/>
    <mergeCell ref="C21:H22"/>
    <mergeCell ref="I21:Q21"/>
    <mergeCell ref="R21:AH21"/>
    <mergeCell ref="AI21:AJ21"/>
    <mergeCell ref="I22:Q22"/>
    <mergeCell ref="R22:AH22"/>
    <mergeCell ref="A26:H27"/>
    <mergeCell ref="I26:Q26"/>
    <mergeCell ref="R26:AH26"/>
    <mergeCell ref="AI26:AJ26"/>
    <mergeCell ref="I27:Q27"/>
    <mergeCell ref="R27:AH27"/>
    <mergeCell ref="AI27:AJ27"/>
    <mergeCell ref="AI22:AJ22"/>
    <mergeCell ref="A23:H25"/>
    <mergeCell ref="I23:Q23"/>
    <mergeCell ref="R23:AJ23"/>
    <mergeCell ref="I24:Q24"/>
    <mergeCell ref="R24:AJ24"/>
    <mergeCell ref="I25:Q25"/>
    <mergeCell ref="R25:AH25"/>
    <mergeCell ref="AI25:AJ25"/>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4">
    <dataValidation type="decimal" imeMode="off" allowBlank="1" showInputMessage="1" showErrorMessage="1" sqref="I33:AJ34 JE33:KF34 TA33:UB34 ACW33:ADX34 AMS33:ANT34 AWO33:AXP34 BGK33:BHL34 BQG33:BRH34 CAC33:CBD34 CJY33:CKZ34 CTU33:CUV34 DDQ33:DER34 DNM33:DON34 DXI33:DYJ34 EHE33:EIF34 ERA33:ESB34 FAW33:FBX34 FKS33:FLT34 FUO33:FVP34 GEK33:GFL34 GOG33:GPH34 GYC33:GZD34 HHY33:HIZ34 HRU33:HSV34 IBQ33:ICR34 ILM33:IMN34 IVI33:IWJ34 JFE33:JGF34 JPA33:JQB34 JYW33:JZX34 KIS33:KJT34 KSO33:KTP34 LCK33:LDL34 LMG33:LNH34 LWC33:LXD34 MFY33:MGZ34 MPU33:MQV34 MZQ33:NAR34 NJM33:NKN34 NTI33:NUJ34 ODE33:OEF34 ONA33:OOB34 OWW33:OXX34 PGS33:PHT34 PQO33:PRP34 QAK33:QBL34 QKG33:QLH34 QUC33:QVD34 RDY33:REZ34 RNU33:ROV34 RXQ33:RYR34 SHM33:SIN34 SRI33:SSJ34 TBE33:TCF34 TLA33:TMB34 TUW33:TVX34 UES33:UFT34 UOO33:UPP34 UYK33:UZL34 VIG33:VJH34 VSC33:VTD34 WBY33:WCZ34 WLU33:WMV34 WVQ33:WWR34 I65569:AJ65570 JE65569:KF65570 TA65569:UB65570 ACW65569:ADX65570 AMS65569:ANT65570 AWO65569:AXP65570 BGK65569:BHL65570 BQG65569:BRH65570 CAC65569:CBD65570 CJY65569:CKZ65570 CTU65569:CUV65570 DDQ65569:DER65570 DNM65569:DON65570 DXI65569:DYJ65570 EHE65569:EIF65570 ERA65569:ESB65570 FAW65569:FBX65570 FKS65569:FLT65570 FUO65569:FVP65570 GEK65569:GFL65570 GOG65569:GPH65570 GYC65569:GZD65570 HHY65569:HIZ65570 HRU65569:HSV65570 IBQ65569:ICR65570 ILM65569:IMN65570 IVI65569:IWJ65570 JFE65569:JGF65570 JPA65569:JQB65570 JYW65569:JZX65570 KIS65569:KJT65570 KSO65569:KTP65570 LCK65569:LDL65570 LMG65569:LNH65570 LWC65569:LXD65570 MFY65569:MGZ65570 MPU65569:MQV65570 MZQ65569:NAR65570 NJM65569:NKN65570 NTI65569:NUJ65570 ODE65569:OEF65570 ONA65569:OOB65570 OWW65569:OXX65570 PGS65569:PHT65570 PQO65569:PRP65570 QAK65569:QBL65570 QKG65569:QLH65570 QUC65569:QVD65570 RDY65569:REZ65570 RNU65569:ROV65570 RXQ65569:RYR65570 SHM65569:SIN65570 SRI65569:SSJ65570 TBE65569:TCF65570 TLA65569:TMB65570 TUW65569:TVX65570 UES65569:UFT65570 UOO65569:UPP65570 UYK65569:UZL65570 VIG65569:VJH65570 VSC65569:VTD65570 WBY65569:WCZ65570 WLU65569:WMV65570 WVQ65569:WWR65570 I131105:AJ131106 JE131105:KF131106 TA131105:UB131106 ACW131105:ADX131106 AMS131105:ANT131106 AWO131105:AXP131106 BGK131105:BHL131106 BQG131105:BRH131106 CAC131105:CBD131106 CJY131105:CKZ131106 CTU131105:CUV131106 DDQ131105:DER131106 DNM131105:DON131106 DXI131105:DYJ131106 EHE131105:EIF131106 ERA131105:ESB131106 FAW131105:FBX131106 FKS131105:FLT131106 FUO131105:FVP131106 GEK131105:GFL131106 GOG131105:GPH131106 GYC131105:GZD131106 HHY131105:HIZ131106 HRU131105:HSV131106 IBQ131105:ICR131106 ILM131105:IMN131106 IVI131105:IWJ131106 JFE131105:JGF131106 JPA131105:JQB131106 JYW131105:JZX131106 KIS131105:KJT131106 KSO131105:KTP131106 LCK131105:LDL131106 LMG131105:LNH131106 LWC131105:LXD131106 MFY131105:MGZ131106 MPU131105:MQV131106 MZQ131105:NAR131106 NJM131105:NKN131106 NTI131105:NUJ131106 ODE131105:OEF131106 ONA131105:OOB131106 OWW131105:OXX131106 PGS131105:PHT131106 PQO131105:PRP131106 QAK131105:QBL131106 QKG131105:QLH131106 QUC131105:QVD131106 RDY131105:REZ131106 RNU131105:ROV131106 RXQ131105:RYR131106 SHM131105:SIN131106 SRI131105:SSJ131106 TBE131105:TCF131106 TLA131105:TMB131106 TUW131105:TVX131106 UES131105:UFT131106 UOO131105:UPP131106 UYK131105:UZL131106 VIG131105:VJH131106 VSC131105:VTD131106 WBY131105:WCZ131106 WLU131105:WMV131106 WVQ131105:WWR131106 I196641:AJ196642 JE196641:KF196642 TA196641:UB196642 ACW196641:ADX196642 AMS196641:ANT196642 AWO196641:AXP196642 BGK196641:BHL196642 BQG196641:BRH196642 CAC196641:CBD196642 CJY196641:CKZ196642 CTU196641:CUV196642 DDQ196641:DER196642 DNM196641:DON196642 DXI196641:DYJ196642 EHE196641:EIF196642 ERA196641:ESB196642 FAW196641:FBX196642 FKS196641:FLT196642 FUO196641:FVP196642 GEK196641:GFL196642 GOG196641:GPH196642 GYC196641:GZD196642 HHY196641:HIZ196642 HRU196641:HSV196642 IBQ196641:ICR196642 ILM196641:IMN196642 IVI196641:IWJ196642 JFE196641:JGF196642 JPA196641:JQB196642 JYW196641:JZX196642 KIS196641:KJT196642 KSO196641:KTP196642 LCK196641:LDL196642 LMG196641:LNH196642 LWC196641:LXD196642 MFY196641:MGZ196642 MPU196641:MQV196642 MZQ196641:NAR196642 NJM196641:NKN196642 NTI196641:NUJ196642 ODE196641:OEF196642 ONA196641:OOB196642 OWW196641:OXX196642 PGS196641:PHT196642 PQO196641:PRP196642 QAK196641:QBL196642 QKG196641:QLH196642 QUC196641:QVD196642 RDY196641:REZ196642 RNU196641:ROV196642 RXQ196641:RYR196642 SHM196641:SIN196642 SRI196641:SSJ196642 TBE196641:TCF196642 TLA196641:TMB196642 TUW196641:TVX196642 UES196641:UFT196642 UOO196641:UPP196642 UYK196641:UZL196642 VIG196641:VJH196642 VSC196641:VTD196642 WBY196641:WCZ196642 WLU196641:WMV196642 WVQ196641:WWR196642 I262177:AJ262178 JE262177:KF262178 TA262177:UB262178 ACW262177:ADX262178 AMS262177:ANT262178 AWO262177:AXP262178 BGK262177:BHL262178 BQG262177:BRH262178 CAC262177:CBD262178 CJY262177:CKZ262178 CTU262177:CUV262178 DDQ262177:DER262178 DNM262177:DON262178 DXI262177:DYJ262178 EHE262177:EIF262178 ERA262177:ESB262178 FAW262177:FBX262178 FKS262177:FLT262178 FUO262177:FVP262178 GEK262177:GFL262178 GOG262177:GPH262178 GYC262177:GZD262178 HHY262177:HIZ262178 HRU262177:HSV262178 IBQ262177:ICR262178 ILM262177:IMN262178 IVI262177:IWJ262178 JFE262177:JGF262178 JPA262177:JQB262178 JYW262177:JZX262178 KIS262177:KJT262178 KSO262177:KTP262178 LCK262177:LDL262178 LMG262177:LNH262178 LWC262177:LXD262178 MFY262177:MGZ262178 MPU262177:MQV262178 MZQ262177:NAR262178 NJM262177:NKN262178 NTI262177:NUJ262178 ODE262177:OEF262178 ONA262177:OOB262178 OWW262177:OXX262178 PGS262177:PHT262178 PQO262177:PRP262178 QAK262177:QBL262178 QKG262177:QLH262178 QUC262177:QVD262178 RDY262177:REZ262178 RNU262177:ROV262178 RXQ262177:RYR262178 SHM262177:SIN262178 SRI262177:SSJ262178 TBE262177:TCF262178 TLA262177:TMB262178 TUW262177:TVX262178 UES262177:UFT262178 UOO262177:UPP262178 UYK262177:UZL262178 VIG262177:VJH262178 VSC262177:VTD262178 WBY262177:WCZ262178 WLU262177:WMV262178 WVQ262177:WWR262178 I327713:AJ327714 JE327713:KF327714 TA327713:UB327714 ACW327713:ADX327714 AMS327713:ANT327714 AWO327713:AXP327714 BGK327713:BHL327714 BQG327713:BRH327714 CAC327713:CBD327714 CJY327713:CKZ327714 CTU327713:CUV327714 DDQ327713:DER327714 DNM327713:DON327714 DXI327713:DYJ327714 EHE327713:EIF327714 ERA327713:ESB327714 FAW327713:FBX327714 FKS327713:FLT327714 FUO327713:FVP327714 GEK327713:GFL327714 GOG327713:GPH327714 GYC327713:GZD327714 HHY327713:HIZ327714 HRU327713:HSV327714 IBQ327713:ICR327714 ILM327713:IMN327714 IVI327713:IWJ327714 JFE327713:JGF327714 JPA327713:JQB327714 JYW327713:JZX327714 KIS327713:KJT327714 KSO327713:KTP327714 LCK327713:LDL327714 LMG327713:LNH327714 LWC327713:LXD327714 MFY327713:MGZ327714 MPU327713:MQV327714 MZQ327713:NAR327714 NJM327713:NKN327714 NTI327713:NUJ327714 ODE327713:OEF327714 ONA327713:OOB327714 OWW327713:OXX327714 PGS327713:PHT327714 PQO327713:PRP327714 QAK327713:QBL327714 QKG327713:QLH327714 QUC327713:QVD327714 RDY327713:REZ327714 RNU327713:ROV327714 RXQ327713:RYR327714 SHM327713:SIN327714 SRI327713:SSJ327714 TBE327713:TCF327714 TLA327713:TMB327714 TUW327713:TVX327714 UES327713:UFT327714 UOO327713:UPP327714 UYK327713:UZL327714 VIG327713:VJH327714 VSC327713:VTD327714 WBY327713:WCZ327714 WLU327713:WMV327714 WVQ327713:WWR327714 I393249:AJ393250 JE393249:KF393250 TA393249:UB393250 ACW393249:ADX393250 AMS393249:ANT393250 AWO393249:AXP393250 BGK393249:BHL393250 BQG393249:BRH393250 CAC393249:CBD393250 CJY393249:CKZ393250 CTU393249:CUV393250 DDQ393249:DER393250 DNM393249:DON393250 DXI393249:DYJ393250 EHE393249:EIF393250 ERA393249:ESB393250 FAW393249:FBX393250 FKS393249:FLT393250 FUO393249:FVP393250 GEK393249:GFL393250 GOG393249:GPH393250 GYC393249:GZD393250 HHY393249:HIZ393250 HRU393249:HSV393250 IBQ393249:ICR393250 ILM393249:IMN393250 IVI393249:IWJ393250 JFE393249:JGF393250 JPA393249:JQB393250 JYW393249:JZX393250 KIS393249:KJT393250 KSO393249:KTP393250 LCK393249:LDL393250 LMG393249:LNH393250 LWC393249:LXD393250 MFY393249:MGZ393250 MPU393249:MQV393250 MZQ393249:NAR393250 NJM393249:NKN393250 NTI393249:NUJ393250 ODE393249:OEF393250 ONA393249:OOB393250 OWW393249:OXX393250 PGS393249:PHT393250 PQO393249:PRP393250 QAK393249:QBL393250 QKG393249:QLH393250 QUC393249:QVD393250 RDY393249:REZ393250 RNU393249:ROV393250 RXQ393249:RYR393250 SHM393249:SIN393250 SRI393249:SSJ393250 TBE393249:TCF393250 TLA393249:TMB393250 TUW393249:TVX393250 UES393249:UFT393250 UOO393249:UPP393250 UYK393249:UZL393250 VIG393249:VJH393250 VSC393249:VTD393250 WBY393249:WCZ393250 WLU393249:WMV393250 WVQ393249:WWR393250 I458785:AJ458786 JE458785:KF458786 TA458785:UB458786 ACW458785:ADX458786 AMS458785:ANT458786 AWO458785:AXP458786 BGK458785:BHL458786 BQG458785:BRH458786 CAC458785:CBD458786 CJY458785:CKZ458786 CTU458785:CUV458786 DDQ458785:DER458786 DNM458785:DON458786 DXI458785:DYJ458786 EHE458785:EIF458786 ERA458785:ESB458786 FAW458785:FBX458786 FKS458785:FLT458786 FUO458785:FVP458786 GEK458785:GFL458786 GOG458785:GPH458786 GYC458785:GZD458786 HHY458785:HIZ458786 HRU458785:HSV458786 IBQ458785:ICR458786 ILM458785:IMN458786 IVI458785:IWJ458786 JFE458785:JGF458786 JPA458785:JQB458786 JYW458785:JZX458786 KIS458785:KJT458786 KSO458785:KTP458786 LCK458785:LDL458786 LMG458785:LNH458786 LWC458785:LXD458786 MFY458785:MGZ458786 MPU458785:MQV458786 MZQ458785:NAR458786 NJM458785:NKN458786 NTI458785:NUJ458786 ODE458785:OEF458786 ONA458785:OOB458786 OWW458785:OXX458786 PGS458785:PHT458786 PQO458785:PRP458786 QAK458785:QBL458786 QKG458785:QLH458786 QUC458785:QVD458786 RDY458785:REZ458786 RNU458785:ROV458786 RXQ458785:RYR458786 SHM458785:SIN458786 SRI458785:SSJ458786 TBE458785:TCF458786 TLA458785:TMB458786 TUW458785:TVX458786 UES458785:UFT458786 UOO458785:UPP458786 UYK458785:UZL458786 VIG458785:VJH458786 VSC458785:VTD458786 WBY458785:WCZ458786 WLU458785:WMV458786 WVQ458785:WWR458786 I524321:AJ524322 JE524321:KF524322 TA524321:UB524322 ACW524321:ADX524322 AMS524321:ANT524322 AWO524321:AXP524322 BGK524321:BHL524322 BQG524321:BRH524322 CAC524321:CBD524322 CJY524321:CKZ524322 CTU524321:CUV524322 DDQ524321:DER524322 DNM524321:DON524322 DXI524321:DYJ524322 EHE524321:EIF524322 ERA524321:ESB524322 FAW524321:FBX524322 FKS524321:FLT524322 FUO524321:FVP524322 GEK524321:GFL524322 GOG524321:GPH524322 GYC524321:GZD524322 HHY524321:HIZ524322 HRU524321:HSV524322 IBQ524321:ICR524322 ILM524321:IMN524322 IVI524321:IWJ524322 JFE524321:JGF524322 JPA524321:JQB524322 JYW524321:JZX524322 KIS524321:KJT524322 KSO524321:KTP524322 LCK524321:LDL524322 LMG524321:LNH524322 LWC524321:LXD524322 MFY524321:MGZ524322 MPU524321:MQV524322 MZQ524321:NAR524322 NJM524321:NKN524322 NTI524321:NUJ524322 ODE524321:OEF524322 ONA524321:OOB524322 OWW524321:OXX524322 PGS524321:PHT524322 PQO524321:PRP524322 QAK524321:QBL524322 QKG524321:QLH524322 QUC524321:QVD524322 RDY524321:REZ524322 RNU524321:ROV524322 RXQ524321:RYR524322 SHM524321:SIN524322 SRI524321:SSJ524322 TBE524321:TCF524322 TLA524321:TMB524322 TUW524321:TVX524322 UES524321:UFT524322 UOO524321:UPP524322 UYK524321:UZL524322 VIG524321:VJH524322 VSC524321:VTD524322 WBY524321:WCZ524322 WLU524321:WMV524322 WVQ524321:WWR524322 I589857:AJ589858 JE589857:KF589858 TA589857:UB589858 ACW589857:ADX589858 AMS589857:ANT589858 AWO589857:AXP589858 BGK589857:BHL589858 BQG589857:BRH589858 CAC589857:CBD589858 CJY589857:CKZ589858 CTU589857:CUV589858 DDQ589857:DER589858 DNM589857:DON589858 DXI589857:DYJ589858 EHE589857:EIF589858 ERA589857:ESB589858 FAW589857:FBX589858 FKS589857:FLT589858 FUO589857:FVP589858 GEK589857:GFL589858 GOG589857:GPH589858 GYC589857:GZD589858 HHY589857:HIZ589858 HRU589857:HSV589858 IBQ589857:ICR589858 ILM589857:IMN589858 IVI589857:IWJ589858 JFE589857:JGF589858 JPA589857:JQB589858 JYW589857:JZX589858 KIS589857:KJT589858 KSO589857:KTP589858 LCK589857:LDL589858 LMG589857:LNH589858 LWC589857:LXD589858 MFY589857:MGZ589858 MPU589857:MQV589858 MZQ589857:NAR589858 NJM589857:NKN589858 NTI589857:NUJ589858 ODE589857:OEF589858 ONA589857:OOB589858 OWW589857:OXX589858 PGS589857:PHT589858 PQO589857:PRP589858 QAK589857:QBL589858 QKG589857:QLH589858 QUC589857:QVD589858 RDY589857:REZ589858 RNU589857:ROV589858 RXQ589857:RYR589858 SHM589857:SIN589858 SRI589857:SSJ589858 TBE589857:TCF589858 TLA589857:TMB589858 TUW589857:TVX589858 UES589857:UFT589858 UOO589857:UPP589858 UYK589857:UZL589858 VIG589857:VJH589858 VSC589857:VTD589858 WBY589857:WCZ589858 WLU589857:WMV589858 WVQ589857:WWR589858 I655393:AJ655394 JE655393:KF655394 TA655393:UB655394 ACW655393:ADX655394 AMS655393:ANT655394 AWO655393:AXP655394 BGK655393:BHL655394 BQG655393:BRH655394 CAC655393:CBD655394 CJY655393:CKZ655394 CTU655393:CUV655394 DDQ655393:DER655394 DNM655393:DON655394 DXI655393:DYJ655394 EHE655393:EIF655394 ERA655393:ESB655394 FAW655393:FBX655394 FKS655393:FLT655394 FUO655393:FVP655394 GEK655393:GFL655394 GOG655393:GPH655394 GYC655393:GZD655394 HHY655393:HIZ655394 HRU655393:HSV655394 IBQ655393:ICR655394 ILM655393:IMN655394 IVI655393:IWJ655394 JFE655393:JGF655394 JPA655393:JQB655394 JYW655393:JZX655394 KIS655393:KJT655394 KSO655393:KTP655394 LCK655393:LDL655394 LMG655393:LNH655394 LWC655393:LXD655394 MFY655393:MGZ655394 MPU655393:MQV655394 MZQ655393:NAR655394 NJM655393:NKN655394 NTI655393:NUJ655394 ODE655393:OEF655394 ONA655393:OOB655394 OWW655393:OXX655394 PGS655393:PHT655394 PQO655393:PRP655394 QAK655393:QBL655394 QKG655393:QLH655394 QUC655393:QVD655394 RDY655393:REZ655394 RNU655393:ROV655394 RXQ655393:RYR655394 SHM655393:SIN655394 SRI655393:SSJ655394 TBE655393:TCF655394 TLA655393:TMB655394 TUW655393:TVX655394 UES655393:UFT655394 UOO655393:UPP655394 UYK655393:UZL655394 VIG655393:VJH655394 VSC655393:VTD655394 WBY655393:WCZ655394 WLU655393:WMV655394 WVQ655393:WWR655394 I720929:AJ720930 JE720929:KF720930 TA720929:UB720930 ACW720929:ADX720930 AMS720929:ANT720930 AWO720929:AXP720930 BGK720929:BHL720930 BQG720929:BRH720930 CAC720929:CBD720930 CJY720929:CKZ720930 CTU720929:CUV720930 DDQ720929:DER720930 DNM720929:DON720930 DXI720929:DYJ720930 EHE720929:EIF720930 ERA720929:ESB720930 FAW720929:FBX720930 FKS720929:FLT720930 FUO720929:FVP720930 GEK720929:GFL720930 GOG720929:GPH720930 GYC720929:GZD720930 HHY720929:HIZ720930 HRU720929:HSV720930 IBQ720929:ICR720930 ILM720929:IMN720930 IVI720929:IWJ720930 JFE720929:JGF720930 JPA720929:JQB720930 JYW720929:JZX720930 KIS720929:KJT720930 KSO720929:KTP720930 LCK720929:LDL720930 LMG720929:LNH720930 LWC720929:LXD720930 MFY720929:MGZ720930 MPU720929:MQV720930 MZQ720929:NAR720930 NJM720929:NKN720930 NTI720929:NUJ720930 ODE720929:OEF720930 ONA720929:OOB720930 OWW720929:OXX720930 PGS720929:PHT720930 PQO720929:PRP720930 QAK720929:QBL720930 QKG720929:QLH720930 QUC720929:QVD720930 RDY720929:REZ720930 RNU720929:ROV720930 RXQ720929:RYR720930 SHM720929:SIN720930 SRI720929:SSJ720930 TBE720929:TCF720930 TLA720929:TMB720930 TUW720929:TVX720930 UES720929:UFT720930 UOO720929:UPP720930 UYK720929:UZL720930 VIG720929:VJH720930 VSC720929:VTD720930 WBY720929:WCZ720930 WLU720929:WMV720930 WVQ720929:WWR720930 I786465:AJ786466 JE786465:KF786466 TA786465:UB786466 ACW786465:ADX786466 AMS786465:ANT786466 AWO786465:AXP786466 BGK786465:BHL786466 BQG786465:BRH786466 CAC786465:CBD786466 CJY786465:CKZ786466 CTU786465:CUV786466 DDQ786465:DER786466 DNM786465:DON786466 DXI786465:DYJ786466 EHE786465:EIF786466 ERA786465:ESB786466 FAW786465:FBX786466 FKS786465:FLT786466 FUO786465:FVP786466 GEK786465:GFL786466 GOG786465:GPH786466 GYC786465:GZD786466 HHY786465:HIZ786466 HRU786465:HSV786466 IBQ786465:ICR786466 ILM786465:IMN786466 IVI786465:IWJ786466 JFE786465:JGF786466 JPA786465:JQB786466 JYW786465:JZX786466 KIS786465:KJT786466 KSO786465:KTP786466 LCK786465:LDL786466 LMG786465:LNH786466 LWC786465:LXD786466 MFY786465:MGZ786466 MPU786465:MQV786466 MZQ786465:NAR786466 NJM786465:NKN786466 NTI786465:NUJ786466 ODE786465:OEF786466 ONA786465:OOB786466 OWW786465:OXX786466 PGS786465:PHT786466 PQO786465:PRP786466 QAK786465:QBL786466 QKG786465:QLH786466 QUC786465:QVD786466 RDY786465:REZ786466 RNU786465:ROV786466 RXQ786465:RYR786466 SHM786465:SIN786466 SRI786465:SSJ786466 TBE786465:TCF786466 TLA786465:TMB786466 TUW786465:TVX786466 UES786465:UFT786466 UOO786465:UPP786466 UYK786465:UZL786466 VIG786465:VJH786466 VSC786465:VTD786466 WBY786465:WCZ786466 WLU786465:WMV786466 WVQ786465:WWR786466 I852001:AJ852002 JE852001:KF852002 TA852001:UB852002 ACW852001:ADX852002 AMS852001:ANT852002 AWO852001:AXP852002 BGK852001:BHL852002 BQG852001:BRH852002 CAC852001:CBD852002 CJY852001:CKZ852002 CTU852001:CUV852002 DDQ852001:DER852002 DNM852001:DON852002 DXI852001:DYJ852002 EHE852001:EIF852002 ERA852001:ESB852002 FAW852001:FBX852002 FKS852001:FLT852002 FUO852001:FVP852002 GEK852001:GFL852002 GOG852001:GPH852002 GYC852001:GZD852002 HHY852001:HIZ852002 HRU852001:HSV852002 IBQ852001:ICR852002 ILM852001:IMN852002 IVI852001:IWJ852002 JFE852001:JGF852002 JPA852001:JQB852002 JYW852001:JZX852002 KIS852001:KJT852002 KSO852001:KTP852002 LCK852001:LDL852002 LMG852001:LNH852002 LWC852001:LXD852002 MFY852001:MGZ852002 MPU852001:MQV852002 MZQ852001:NAR852002 NJM852001:NKN852002 NTI852001:NUJ852002 ODE852001:OEF852002 ONA852001:OOB852002 OWW852001:OXX852002 PGS852001:PHT852002 PQO852001:PRP852002 QAK852001:QBL852002 QKG852001:QLH852002 QUC852001:QVD852002 RDY852001:REZ852002 RNU852001:ROV852002 RXQ852001:RYR852002 SHM852001:SIN852002 SRI852001:SSJ852002 TBE852001:TCF852002 TLA852001:TMB852002 TUW852001:TVX852002 UES852001:UFT852002 UOO852001:UPP852002 UYK852001:UZL852002 VIG852001:VJH852002 VSC852001:VTD852002 WBY852001:WCZ852002 WLU852001:WMV852002 WVQ852001:WWR852002 I917537:AJ917538 JE917537:KF917538 TA917537:UB917538 ACW917537:ADX917538 AMS917537:ANT917538 AWO917537:AXP917538 BGK917537:BHL917538 BQG917537:BRH917538 CAC917537:CBD917538 CJY917537:CKZ917538 CTU917537:CUV917538 DDQ917537:DER917538 DNM917537:DON917538 DXI917537:DYJ917538 EHE917537:EIF917538 ERA917537:ESB917538 FAW917537:FBX917538 FKS917537:FLT917538 FUO917537:FVP917538 GEK917537:GFL917538 GOG917537:GPH917538 GYC917537:GZD917538 HHY917537:HIZ917538 HRU917537:HSV917538 IBQ917537:ICR917538 ILM917537:IMN917538 IVI917537:IWJ917538 JFE917537:JGF917538 JPA917537:JQB917538 JYW917537:JZX917538 KIS917537:KJT917538 KSO917537:KTP917538 LCK917537:LDL917538 LMG917537:LNH917538 LWC917537:LXD917538 MFY917537:MGZ917538 MPU917537:MQV917538 MZQ917537:NAR917538 NJM917537:NKN917538 NTI917537:NUJ917538 ODE917537:OEF917538 ONA917537:OOB917538 OWW917537:OXX917538 PGS917537:PHT917538 PQO917537:PRP917538 QAK917537:QBL917538 QKG917537:QLH917538 QUC917537:QVD917538 RDY917537:REZ917538 RNU917537:ROV917538 RXQ917537:RYR917538 SHM917537:SIN917538 SRI917537:SSJ917538 TBE917537:TCF917538 TLA917537:TMB917538 TUW917537:TVX917538 UES917537:UFT917538 UOO917537:UPP917538 UYK917537:UZL917538 VIG917537:VJH917538 VSC917537:VTD917538 WBY917537:WCZ917538 WLU917537:WMV917538 WVQ917537:WWR917538 I983073:AJ983074 JE983073:KF983074 TA983073:UB983074 ACW983073:ADX983074 AMS983073:ANT983074 AWO983073:AXP983074 BGK983073:BHL983074 BQG983073:BRH983074 CAC983073:CBD983074 CJY983073:CKZ983074 CTU983073:CUV983074 DDQ983073:DER983074 DNM983073:DON983074 DXI983073:DYJ983074 EHE983073:EIF983074 ERA983073:ESB983074 FAW983073:FBX983074 FKS983073:FLT983074 FUO983073:FVP983074 GEK983073:GFL983074 GOG983073:GPH983074 GYC983073:GZD983074 HHY983073:HIZ983074 HRU983073:HSV983074 IBQ983073:ICR983074 ILM983073:IMN983074 IVI983073:IWJ983074 JFE983073:JGF983074 JPA983073:JQB983074 JYW983073:JZX983074 KIS983073:KJT983074 KSO983073:KTP983074 LCK983073:LDL983074 LMG983073:LNH983074 LWC983073:LXD983074 MFY983073:MGZ983074 MPU983073:MQV983074 MZQ983073:NAR983074 NJM983073:NKN983074 NTI983073:NUJ983074 ODE983073:OEF983074 ONA983073:OOB983074 OWW983073:OXX983074 PGS983073:PHT983074 PQO983073:PRP983074 QAK983073:QBL983074 QKG983073:QLH983074 QUC983073:QVD983074 RDY983073:REZ983074 RNU983073:ROV983074 RXQ983073:RYR983074 SHM983073:SIN983074 SRI983073:SSJ983074 TBE983073:TCF983074 TLA983073:TMB983074 TUW983073:TVX983074 UES983073:UFT983074 UOO983073:UPP983074 UYK983073:UZL983074 VIG983073:VJH983074 VSC983073:VTD983074 WBY983073:WCZ983074 WLU983073:WMV983074 WVQ983073:WWR983074 I47:AJ48 JE47:KF48 TA47:UB48 ACW47:ADX48 AMS47:ANT48 AWO47:AXP48 BGK47:BHL48 BQG47:BRH48 CAC47:CBD48 CJY47:CKZ48 CTU47:CUV48 DDQ47:DER48 DNM47:DON48 DXI47:DYJ48 EHE47:EIF48 ERA47:ESB48 FAW47:FBX48 FKS47:FLT48 FUO47:FVP48 GEK47:GFL48 GOG47:GPH48 GYC47:GZD48 HHY47:HIZ48 HRU47:HSV48 IBQ47:ICR48 ILM47:IMN48 IVI47:IWJ48 JFE47:JGF48 JPA47:JQB48 JYW47:JZX48 KIS47:KJT48 KSO47:KTP48 LCK47:LDL48 LMG47:LNH48 LWC47:LXD48 MFY47:MGZ48 MPU47:MQV48 MZQ47:NAR48 NJM47:NKN48 NTI47:NUJ48 ODE47:OEF48 ONA47:OOB48 OWW47:OXX48 PGS47:PHT48 PQO47:PRP48 QAK47:QBL48 QKG47:QLH48 QUC47:QVD48 RDY47:REZ48 RNU47:ROV48 RXQ47:RYR48 SHM47:SIN48 SRI47:SSJ48 TBE47:TCF48 TLA47:TMB48 TUW47:TVX48 UES47:UFT48 UOO47:UPP48 UYK47:UZL48 VIG47:VJH48 VSC47:VTD48 WBY47:WCZ48 WLU47:WMV48 WVQ47:WWR48 I65583:AJ65584 JE65583:KF65584 TA65583:UB65584 ACW65583:ADX65584 AMS65583:ANT65584 AWO65583:AXP65584 BGK65583:BHL65584 BQG65583:BRH65584 CAC65583:CBD65584 CJY65583:CKZ65584 CTU65583:CUV65584 DDQ65583:DER65584 DNM65583:DON65584 DXI65583:DYJ65584 EHE65583:EIF65584 ERA65583:ESB65584 FAW65583:FBX65584 FKS65583:FLT65584 FUO65583:FVP65584 GEK65583:GFL65584 GOG65583:GPH65584 GYC65583:GZD65584 HHY65583:HIZ65584 HRU65583:HSV65584 IBQ65583:ICR65584 ILM65583:IMN65584 IVI65583:IWJ65584 JFE65583:JGF65584 JPA65583:JQB65584 JYW65583:JZX65584 KIS65583:KJT65584 KSO65583:KTP65584 LCK65583:LDL65584 LMG65583:LNH65584 LWC65583:LXD65584 MFY65583:MGZ65584 MPU65583:MQV65584 MZQ65583:NAR65584 NJM65583:NKN65584 NTI65583:NUJ65584 ODE65583:OEF65584 ONA65583:OOB65584 OWW65583:OXX65584 PGS65583:PHT65584 PQO65583:PRP65584 QAK65583:QBL65584 QKG65583:QLH65584 QUC65583:QVD65584 RDY65583:REZ65584 RNU65583:ROV65584 RXQ65583:RYR65584 SHM65583:SIN65584 SRI65583:SSJ65584 TBE65583:TCF65584 TLA65583:TMB65584 TUW65583:TVX65584 UES65583:UFT65584 UOO65583:UPP65584 UYK65583:UZL65584 VIG65583:VJH65584 VSC65583:VTD65584 WBY65583:WCZ65584 WLU65583:WMV65584 WVQ65583:WWR65584 I131119:AJ131120 JE131119:KF131120 TA131119:UB131120 ACW131119:ADX131120 AMS131119:ANT131120 AWO131119:AXP131120 BGK131119:BHL131120 BQG131119:BRH131120 CAC131119:CBD131120 CJY131119:CKZ131120 CTU131119:CUV131120 DDQ131119:DER131120 DNM131119:DON131120 DXI131119:DYJ131120 EHE131119:EIF131120 ERA131119:ESB131120 FAW131119:FBX131120 FKS131119:FLT131120 FUO131119:FVP131120 GEK131119:GFL131120 GOG131119:GPH131120 GYC131119:GZD131120 HHY131119:HIZ131120 HRU131119:HSV131120 IBQ131119:ICR131120 ILM131119:IMN131120 IVI131119:IWJ131120 JFE131119:JGF131120 JPA131119:JQB131120 JYW131119:JZX131120 KIS131119:KJT131120 KSO131119:KTP131120 LCK131119:LDL131120 LMG131119:LNH131120 LWC131119:LXD131120 MFY131119:MGZ131120 MPU131119:MQV131120 MZQ131119:NAR131120 NJM131119:NKN131120 NTI131119:NUJ131120 ODE131119:OEF131120 ONA131119:OOB131120 OWW131119:OXX131120 PGS131119:PHT131120 PQO131119:PRP131120 QAK131119:QBL131120 QKG131119:QLH131120 QUC131119:QVD131120 RDY131119:REZ131120 RNU131119:ROV131120 RXQ131119:RYR131120 SHM131119:SIN131120 SRI131119:SSJ131120 TBE131119:TCF131120 TLA131119:TMB131120 TUW131119:TVX131120 UES131119:UFT131120 UOO131119:UPP131120 UYK131119:UZL131120 VIG131119:VJH131120 VSC131119:VTD131120 WBY131119:WCZ131120 WLU131119:WMV131120 WVQ131119:WWR131120 I196655:AJ196656 JE196655:KF196656 TA196655:UB196656 ACW196655:ADX196656 AMS196655:ANT196656 AWO196655:AXP196656 BGK196655:BHL196656 BQG196655:BRH196656 CAC196655:CBD196656 CJY196655:CKZ196656 CTU196655:CUV196656 DDQ196655:DER196656 DNM196655:DON196656 DXI196655:DYJ196656 EHE196655:EIF196656 ERA196655:ESB196656 FAW196655:FBX196656 FKS196655:FLT196656 FUO196655:FVP196656 GEK196655:GFL196656 GOG196655:GPH196656 GYC196655:GZD196656 HHY196655:HIZ196656 HRU196655:HSV196656 IBQ196655:ICR196656 ILM196655:IMN196656 IVI196655:IWJ196656 JFE196655:JGF196656 JPA196655:JQB196656 JYW196655:JZX196656 KIS196655:KJT196656 KSO196655:KTP196656 LCK196655:LDL196656 LMG196655:LNH196656 LWC196655:LXD196656 MFY196655:MGZ196656 MPU196655:MQV196656 MZQ196655:NAR196656 NJM196655:NKN196656 NTI196655:NUJ196656 ODE196655:OEF196656 ONA196655:OOB196656 OWW196655:OXX196656 PGS196655:PHT196656 PQO196655:PRP196656 QAK196655:QBL196656 QKG196655:QLH196656 QUC196655:QVD196656 RDY196655:REZ196656 RNU196655:ROV196656 RXQ196655:RYR196656 SHM196655:SIN196656 SRI196655:SSJ196656 TBE196655:TCF196656 TLA196655:TMB196656 TUW196655:TVX196656 UES196655:UFT196656 UOO196655:UPP196656 UYK196655:UZL196656 VIG196655:VJH196656 VSC196655:VTD196656 WBY196655:WCZ196656 WLU196655:WMV196656 WVQ196655:WWR196656 I262191:AJ262192 JE262191:KF262192 TA262191:UB262192 ACW262191:ADX262192 AMS262191:ANT262192 AWO262191:AXP262192 BGK262191:BHL262192 BQG262191:BRH262192 CAC262191:CBD262192 CJY262191:CKZ262192 CTU262191:CUV262192 DDQ262191:DER262192 DNM262191:DON262192 DXI262191:DYJ262192 EHE262191:EIF262192 ERA262191:ESB262192 FAW262191:FBX262192 FKS262191:FLT262192 FUO262191:FVP262192 GEK262191:GFL262192 GOG262191:GPH262192 GYC262191:GZD262192 HHY262191:HIZ262192 HRU262191:HSV262192 IBQ262191:ICR262192 ILM262191:IMN262192 IVI262191:IWJ262192 JFE262191:JGF262192 JPA262191:JQB262192 JYW262191:JZX262192 KIS262191:KJT262192 KSO262191:KTP262192 LCK262191:LDL262192 LMG262191:LNH262192 LWC262191:LXD262192 MFY262191:MGZ262192 MPU262191:MQV262192 MZQ262191:NAR262192 NJM262191:NKN262192 NTI262191:NUJ262192 ODE262191:OEF262192 ONA262191:OOB262192 OWW262191:OXX262192 PGS262191:PHT262192 PQO262191:PRP262192 QAK262191:QBL262192 QKG262191:QLH262192 QUC262191:QVD262192 RDY262191:REZ262192 RNU262191:ROV262192 RXQ262191:RYR262192 SHM262191:SIN262192 SRI262191:SSJ262192 TBE262191:TCF262192 TLA262191:TMB262192 TUW262191:TVX262192 UES262191:UFT262192 UOO262191:UPP262192 UYK262191:UZL262192 VIG262191:VJH262192 VSC262191:VTD262192 WBY262191:WCZ262192 WLU262191:WMV262192 WVQ262191:WWR262192 I327727:AJ327728 JE327727:KF327728 TA327727:UB327728 ACW327727:ADX327728 AMS327727:ANT327728 AWO327727:AXP327728 BGK327727:BHL327728 BQG327727:BRH327728 CAC327727:CBD327728 CJY327727:CKZ327728 CTU327727:CUV327728 DDQ327727:DER327728 DNM327727:DON327728 DXI327727:DYJ327728 EHE327727:EIF327728 ERA327727:ESB327728 FAW327727:FBX327728 FKS327727:FLT327728 FUO327727:FVP327728 GEK327727:GFL327728 GOG327727:GPH327728 GYC327727:GZD327728 HHY327727:HIZ327728 HRU327727:HSV327728 IBQ327727:ICR327728 ILM327727:IMN327728 IVI327727:IWJ327728 JFE327727:JGF327728 JPA327727:JQB327728 JYW327727:JZX327728 KIS327727:KJT327728 KSO327727:KTP327728 LCK327727:LDL327728 LMG327727:LNH327728 LWC327727:LXD327728 MFY327727:MGZ327728 MPU327727:MQV327728 MZQ327727:NAR327728 NJM327727:NKN327728 NTI327727:NUJ327728 ODE327727:OEF327728 ONA327727:OOB327728 OWW327727:OXX327728 PGS327727:PHT327728 PQO327727:PRP327728 QAK327727:QBL327728 QKG327727:QLH327728 QUC327727:QVD327728 RDY327727:REZ327728 RNU327727:ROV327728 RXQ327727:RYR327728 SHM327727:SIN327728 SRI327727:SSJ327728 TBE327727:TCF327728 TLA327727:TMB327728 TUW327727:TVX327728 UES327727:UFT327728 UOO327727:UPP327728 UYK327727:UZL327728 VIG327727:VJH327728 VSC327727:VTD327728 WBY327727:WCZ327728 WLU327727:WMV327728 WVQ327727:WWR327728 I393263:AJ393264 JE393263:KF393264 TA393263:UB393264 ACW393263:ADX393264 AMS393263:ANT393264 AWO393263:AXP393264 BGK393263:BHL393264 BQG393263:BRH393264 CAC393263:CBD393264 CJY393263:CKZ393264 CTU393263:CUV393264 DDQ393263:DER393264 DNM393263:DON393264 DXI393263:DYJ393264 EHE393263:EIF393264 ERA393263:ESB393264 FAW393263:FBX393264 FKS393263:FLT393264 FUO393263:FVP393264 GEK393263:GFL393264 GOG393263:GPH393264 GYC393263:GZD393264 HHY393263:HIZ393264 HRU393263:HSV393264 IBQ393263:ICR393264 ILM393263:IMN393264 IVI393263:IWJ393264 JFE393263:JGF393264 JPA393263:JQB393264 JYW393263:JZX393264 KIS393263:KJT393264 KSO393263:KTP393264 LCK393263:LDL393264 LMG393263:LNH393264 LWC393263:LXD393264 MFY393263:MGZ393264 MPU393263:MQV393264 MZQ393263:NAR393264 NJM393263:NKN393264 NTI393263:NUJ393264 ODE393263:OEF393264 ONA393263:OOB393264 OWW393263:OXX393264 PGS393263:PHT393264 PQO393263:PRP393264 QAK393263:QBL393264 QKG393263:QLH393264 QUC393263:QVD393264 RDY393263:REZ393264 RNU393263:ROV393264 RXQ393263:RYR393264 SHM393263:SIN393264 SRI393263:SSJ393264 TBE393263:TCF393264 TLA393263:TMB393264 TUW393263:TVX393264 UES393263:UFT393264 UOO393263:UPP393264 UYK393263:UZL393264 VIG393263:VJH393264 VSC393263:VTD393264 WBY393263:WCZ393264 WLU393263:WMV393264 WVQ393263:WWR393264 I458799:AJ458800 JE458799:KF458800 TA458799:UB458800 ACW458799:ADX458800 AMS458799:ANT458800 AWO458799:AXP458800 BGK458799:BHL458800 BQG458799:BRH458800 CAC458799:CBD458800 CJY458799:CKZ458800 CTU458799:CUV458800 DDQ458799:DER458800 DNM458799:DON458800 DXI458799:DYJ458800 EHE458799:EIF458800 ERA458799:ESB458800 FAW458799:FBX458800 FKS458799:FLT458800 FUO458799:FVP458800 GEK458799:GFL458800 GOG458799:GPH458800 GYC458799:GZD458800 HHY458799:HIZ458800 HRU458799:HSV458800 IBQ458799:ICR458800 ILM458799:IMN458800 IVI458799:IWJ458800 JFE458799:JGF458800 JPA458799:JQB458800 JYW458799:JZX458800 KIS458799:KJT458800 KSO458799:KTP458800 LCK458799:LDL458800 LMG458799:LNH458800 LWC458799:LXD458800 MFY458799:MGZ458800 MPU458799:MQV458800 MZQ458799:NAR458800 NJM458799:NKN458800 NTI458799:NUJ458800 ODE458799:OEF458800 ONA458799:OOB458800 OWW458799:OXX458800 PGS458799:PHT458800 PQO458799:PRP458800 QAK458799:QBL458800 QKG458799:QLH458800 QUC458799:QVD458800 RDY458799:REZ458800 RNU458799:ROV458800 RXQ458799:RYR458800 SHM458799:SIN458800 SRI458799:SSJ458800 TBE458799:TCF458800 TLA458799:TMB458800 TUW458799:TVX458800 UES458799:UFT458800 UOO458799:UPP458800 UYK458799:UZL458800 VIG458799:VJH458800 VSC458799:VTD458800 WBY458799:WCZ458800 WLU458799:WMV458800 WVQ458799:WWR458800 I524335:AJ524336 JE524335:KF524336 TA524335:UB524336 ACW524335:ADX524336 AMS524335:ANT524336 AWO524335:AXP524336 BGK524335:BHL524336 BQG524335:BRH524336 CAC524335:CBD524336 CJY524335:CKZ524336 CTU524335:CUV524336 DDQ524335:DER524336 DNM524335:DON524336 DXI524335:DYJ524336 EHE524335:EIF524336 ERA524335:ESB524336 FAW524335:FBX524336 FKS524335:FLT524336 FUO524335:FVP524336 GEK524335:GFL524336 GOG524335:GPH524336 GYC524335:GZD524336 HHY524335:HIZ524336 HRU524335:HSV524336 IBQ524335:ICR524336 ILM524335:IMN524336 IVI524335:IWJ524336 JFE524335:JGF524336 JPA524335:JQB524336 JYW524335:JZX524336 KIS524335:KJT524336 KSO524335:KTP524336 LCK524335:LDL524336 LMG524335:LNH524336 LWC524335:LXD524336 MFY524335:MGZ524336 MPU524335:MQV524336 MZQ524335:NAR524336 NJM524335:NKN524336 NTI524335:NUJ524336 ODE524335:OEF524336 ONA524335:OOB524336 OWW524335:OXX524336 PGS524335:PHT524336 PQO524335:PRP524336 QAK524335:QBL524336 QKG524335:QLH524336 QUC524335:QVD524336 RDY524335:REZ524336 RNU524335:ROV524336 RXQ524335:RYR524336 SHM524335:SIN524336 SRI524335:SSJ524336 TBE524335:TCF524336 TLA524335:TMB524336 TUW524335:TVX524336 UES524335:UFT524336 UOO524335:UPP524336 UYK524335:UZL524336 VIG524335:VJH524336 VSC524335:VTD524336 WBY524335:WCZ524336 WLU524335:WMV524336 WVQ524335:WWR524336 I589871:AJ589872 JE589871:KF589872 TA589871:UB589872 ACW589871:ADX589872 AMS589871:ANT589872 AWO589871:AXP589872 BGK589871:BHL589872 BQG589871:BRH589872 CAC589871:CBD589872 CJY589871:CKZ589872 CTU589871:CUV589872 DDQ589871:DER589872 DNM589871:DON589872 DXI589871:DYJ589872 EHE589871:EIF589872 ERA589871:ESB589872 FAW589871:FBX589872 FKS589871:FLT589872 FUO589871:FVP589872 GEK589871:GFL589872 GOG589871:GPH589872 GYC589871:GZD589872 HHY589871:HIZ589872 HRU589871:HSV589872 IBQ589871:ICR589872 ILM589871:IMN589872 IVI589871:IWJ589872 JFE589871:JGF589872 JPA589871:JQB589872 JYW589871:JZX589872 KIS589871:KJT589872 KSO589871:KTP589872 LCK589871:LDL589872 LMG589871:LNH589872 LWC589871:LXD589872 MFY589871:MGZ589872 MPU589871:MQV589872 MZQ589871:NAR589872 NJM589871:NKN589872 NTI589871:NUJ589872 ODE589871:OEF589872 ONA589871:OOB589872 OWW589871:OXX589872 PGS589871:PHT589872 PQO589871:PRP589872 QAK589871:QBL589872 QKG589871:QLH589872 QUC589871:QVD589872 RDY589871:REZ589872 RNU589871:ROV589872 RXQ589871:RYR589872 SHM589871:SIN589872 SRI589871:SSJ589872 TBE589871:TCF589872 TLA589871:TMB589872 TUW589871:TVX589872 UES589871:UFT589872 UOO589871:UPP589872 UYK589871:UZL589872 VIG589871:VJH589872 VSC589871:VTD589872 WBY589871:WCZ589872 WLU589871:WMV589872 WVQ589871:WWR589872 I655407:AJ655408 JE655407:KF655408 TA655407:UB655408 ACW655407:ADX655408 AMS655407:ANT655408 AWO655407:AXP655408 BGK655407:BHL655408 BQG655407:BRH655408 CAC655407:CBD655408 CJY655407:CKZ655408 CTU655407:CUV655408 DDQ655407:DER655408 DNM655407:DON655408 DXI655407:DYJ655408 EHE655407:EIF655408 ERA655407:ESB655408 FAW655407:FBX655408 FKS655407:FLT655408 FUO655407:FVP655408 GEK655407:GFL655408 GOG655407:GPH655408 GYC655407:GZD655408 HHY655407:HIZ655408 HRU655407:HSV655408 IBQ655407:ICR655408 ILM655407:IMN655408 IVI655407:IWJ655408 JFE655407:JGF655408 JPA655407:JQB655408 JYW655407:JZX655408 KIS655407:KJT655408 KSO655407:KTP655408 LCK655407:LDL655408 LMG655407:LNH655408 LWC655407:LXD655408 MFY655407:MGZ655408 MPU655407:MQV655408 MZQ655407:NAR655408 NJM655407:NKN655408 NTI655407:NUJ655408 ODE655407:OEF655408 ONA655407:OOB655408 OWW655407:OXX655408 PGS655407:PHT655408 PQO655407:PRP655408 QAK655407:QBL655408 QKG655407:QLH655408 QUC655407:QVD655408 RDY655407:REZ655408 RNU655407:ROV655408 RXQ655407:RYR655408 SHM655407:SIN655408 SRI655407:SSJ655408 TBE655407:TCF655408 TLA655407:TMB655408 TUW655407:TVX655408 UES655407:UFT655408 UOO655407:UPP655408 UYK655407:UZL655408 VIG655407:VJH655408 VSC655407:VTD655408 WBY655407:WCZ655408 WLU655407:WMV655408 WVQ655407:WWR655408 I720943:AJ720944 JE720943:KF720944 TA720943:UB720944 ACW720943:ADX720944 AMS720943:ANT720944 AWO720943:AXP720944 BGK720943:BHL720944 BQG720943:BRH720944 CAC720943:CBD720944 CJY720943:CKZ720944 CTU720943:CUV720944 DDQ720943:DER720944 DNM720943:DON720944 DXI720943:DYJ720944 EHE720943:EIF720944 ERA720943:ESB720944 FAW720943:FBX720944 FKS720943:FLT720944 FUO720943:FVP720944 GEK720943:GFL720944 GOG720943:GPH720944 GYC720943:GZD720944 HHY720943:HIZ720944 HRU720943:HSV720944 IBQ720943:ICR720944 ILM720943:IMN720944 IVI720943:IWJ720944 JFE720943:JGF720944 JPA720943:JQB720944 JYW720943:JZX720944 KIS720943:KJT720944 KSO720943:KTP720944 LCK720943:LDL720944 LMG720943:LNH720944 LWC720943:LXD720944 MFY720943:MGZ720944 MPU720943:MQV720944 MZQ720943:NAR720944 NJM720943:NKN720944 NTI720943:NUJ720944 ODE720943:OEF720944 ONA720943:OOB720944 OWW720943:OXX720944 PGS720943:PHT720944 PQO720943:PRP720944 QAK720943:QBL720944 QKG720943:QLH720944 QUC720943:QVD720944 RDY720943:REZ720944 RNU720943:ROV720944 RXQ720943:RYR720944 SHM720943:SIN720944 SRI720943:SSJ720944 TBE720943:TCF720944 TLA720943:TMB720944 TUW720943:TVX720944 UES720943:UFT720944 UOO720943:UPP720944 UYK720943:UZL720944 VIG720943:VJH720944 VSC720943:VTD720944 WBY720943:WCZ720944 WLU720943:WMV720944 WVQ720943:WWR720944 I786479:AJ786480 JE786479:KF786480 TA786479:UB786480 ACW786479:ADX786480 AMS786479:ANT786480 AWO786479:AXP786480 BGK786479:BHL786480 BQG786479:BRH786480 CAC786479:CBD786480 CJY786479:CKZ786480 CTU786479:CUV786480 DDQ786479:DER786480 DNM786479:DON786480 DXI786479:DYJ786480 EHE786479:EIF786480 ERA786479:ESB786480 FAW786479:FBX786480 FKS786479:FLT786480 FUO786479:FVP786480 GEK786479:GFL786480 GOG786479:GPH786480 GYC786479:GZD786480 HHY786479:HIZ786480 HRU786479:HSV786480 IBQ786479:ICR786480 ILM786479:IMN786480 IVI786479:IWJ786480 JFE786479:JGF786480 JPA786479:JQB786480 JYW786479:JZX786480 KIS786479:KJT786480 KSO786479:KTP786480 LCK786479:LDL786480 LMG786479:LNH786480 LWC786479:LXD786480 MFY786479:MGZ786480 MPU786479:MQV786480 MZQ786479:NAR786480 NJM786479:NKN786480 NTI786479:NUJ786480 ODE786479:OEF786480 ONA786479:OOB786480 OWW786479:OXX786480 PGS786479:PHT786480 PQO786479:PRP786480 QAK786479:QBL786480 QKG786479:QLH786480 QUC786479:QVD786480 RDY786479:REZ786480 RNU786479:ROV786480 RXQ786479:RYR786480 SHM786479:SIN786480 SRI786479:SSJ786480 TBE786479:TCF786480 TLA786479:TMB786480 TUW786479:TVX786480 UES786479:UFT786480 UOO786479:UPP786480 UYK786479:UZL786480 VIG786479:VJH786480 VSC786479:VTD786480 WBY786479:WCZ786480 WLU786479:WMV786480 WVQ786479:WWR786480 I852015:AJ852016 JE852015:KF852016 TA852015:UB852016 ACW852015:ADX852016 AMS852015:ANT852016 AWO852015:AXP852016 BGK852015:BHL852016 BQG852015:BRH852016 CAC852015:CBD852016 CJY852015:CKZ852016 CTU852015:CUV852016 DDQ852015:DER852016 DNM852015:DON852016 DXI852015:DYJ852016 EHE852015:EIF852016 ERA852015:ESB852016 FAW852015:FBX852016 FKS852015:FLT852016 FUO852015:FVP852016 GEK852015:GFL852016 GOG852015:GPH852016 GYC852015:GZD852016 HHY852015:HIZ852016 HRU852015:HSV852016 IBQ852015:ICR852016 ILM852015:IMN852016 IVI852015:IWJ852016 JFE852015:JGF852016 JPA852015:JQB852016 JYW852015:JZX852016 KIS852015:KJT852016 KSO852015:KTP852016 LCK852015:LDL852016 LMG852015:LNH852016 LWC852015:LXD852016 MFY852015:MGZ852016 MPU852015:MQV852016 MZQ852015:NAR852016 NJM852015:NKN852016 NTI852015:NUJ852016 ODE852015:OEF852016 ONA852015:OOB852016 OWW852015:OXX852016 PGS852015:PHT852016 PQO852015:PRP852016 QAK852015:QBL852016 QKG852015:QLH852016 QUC852015:QVD852016 RDY852015:REZ852016 RNU852015:ROV852016 RXQ852015:RYR852016 SHM852015:SIN852016 SRI852015:SSJ852016 TBE852015:TCF852016 TLA852015:TMB852016 TUW852015:TVX852016 UES852015:UFT852016 UOO852015:UPP852016 UYK852015:UZL852016 VIG852015:VJH852016 VSC852015:VTD852016 WBY852015:WCZ852016 WLU852015:WMV852016 WVQ852015:WWR852016 I917551:AJ917552 JE917551:KF917552 TA917551:UB917552 ACW917551:ADX917552 AMS917551:ANT917552 AWO917551:AXP917552 BGK917551:BHL917552 BQG917551:BRH917552 CAC917551:CBD917552 CJY917551:CKZ917552 CTU917551:CUV917552 DDQ917551:DER917552 DNM917551:DON917552 DXI917551:DYJ917552 EHE917551:EIF917552 ERA917551:ESB917552 FAW917551:FBX917552 FKS917551:FLT917552 FUO917551:FVP917552 GEK917551:GFL917552 GOG917551:GPH917552 GYC917551:GZD917552 HHY917551:HIZ917552 HRU917551:HSV917552 IBQ917551:ICR917552 ILM917551:IMN917552 IVI917551:IWJ917552 JFE917551:JGF917552 JPA917551:JQB917552 JYW917551:JZX917552 KIS917551:KJT917552 KSO917551:KTP917552 LCK917551:LDL917552 LMG917551:LNH917552 LWC917551:LXD917552 MFY917551:MGZ917552 MPU917551:MQV917552 MZQ917551:NAR917552 NJM917551:NKN917552 NTI917551:NUJ917552 ODE917551:OEF917552 ONA917551:OOB917552 OWW917551:OXX917552 PGS917551:PHT917552 PQO917551:PRP917552 QAK917551:QBL917552 QKG917551:QLH917552 QUC917551:QVD917552 RDY917551:REZ917552 RNU917551:ROV917552 RXQ917551:RYR917552 SHM917551:SIN917552 SRI917551:SSJ917552 TBE917551:TCF917552 TLA917551:TMB917552 TUW917551:TVX917552 UES917551:UFT917552 UOO917551:UPP917552 UYK917551:UZL917552 VIG917551:VJH917552 VSC917551:VTD917552 WBY917551:WCZ917552 WLU917551:WMV917552 WVQ917551:WWR917552 I983087:AJ983088 JE983087:KF983088 TA983087:UB983088 ACW983087:ADX983088 AMS983087:ANT983088 AWO983087:AXP983088 BGK983087:BHL983088 BQG983087:BRH983088 CAC983087:CBD983088 CJY983087:CKZ983088 CTU983087:CUV983088 DDQ983087:DER983088 DNM983087:DON983088 DXI983087:DYJ983088 EHE983087:EIF983088 ERA983087:ESB983088 FAW983087:FBX983088 FKS983087:FLT983088 FUO983087:FVP983088 GEK983087:GFL983088 GOG983087:GPH983088 GYC983087:GZD983088 HHY983087:HIZ983088 HRU983087:HSV983088 IBQ983087:ICR983088 ILM983087:IMN983088 IVI983087:IWJ983088 JFE983087:JGF983088 JPA983087:JQB983088 JYW983087:JZX983088 KIS983087:KJT983088 KSO983087:KTP983088 LCK983087:LDL983088 LMG983087:LNH983088 LWC983087:LXD983088 MFY983087:MGZ983088 MPU983087:MQV983088 MZQ983087:NAR983088 NJM983087:NKN983088 NTI983087:NUJ983088 ODE983087:OEF983088 ONA983087:OOB983088 OWW983087:OXX983088 PGS983087:PHT983088 PQO983087:PRP983088 QAK983087:QBL983088 QKG983087:QLH983088 QUC983087:QVD983088 RDY983087:REZ983088 RNU983087:ROV983088 RXQ983087:RYR983088 SHM983087:SIN983088 SRI983087:SSJ983088 TBE983087:TCF983088 TLA983087:TMB983088 TUW983087:TVX983088 UES983087:UFT983088 UOO983087:UPP983088 UYK983087:UZL983088 VIG983087:VJH983088 VSC983087:VTD983088 WBY983087:WCZ983088 WLU983087:WMV983088 WVQ983087:WWR983088 I40:AJ41 JE40:KF41 TA40:UB41 ACW40:ADX41 AMS40:ANT41 AWO40:AXP41 BGK40:BHL41 BQG40:BRH41 CAC40:CBD41 CJY40:CKZ41 CTU40:CUV41 DDQ40:DER41 DNM40:DON41 DXI40:DYJ41 EHE40:EIF41 ERA40:ESB41 FAW40:FBX41 FKS40:FLT41 FUO40:FVP41 GEK40:GFL41 GOG40:GPH41 GYC40:GZD41 HHY40:HIZ41 HRU40:HSV41 IBQ40:ICR41 ILM40:IMN41 IVI40:IWJ41 JFE40:JGF41 JPA40:JQB41 JYW40:JZX41 KIS40:KJT41 KSO40:KTP41 LCK40:LDL41 LMG40:LNH41 LWC40:LXD41 MFY40:MGZ41 MPU40:MQV41 MZQ40:NAR41 NJM40:NKN41 NTI40:NUJ41 ODE40:OEF41 ONA40:OOB41 OWW40:OXX41 PGS40:PHT41 PQO40:PRP41 QAK40:QBL41 QKG40:QLH41 QUC40:QVD41 RDY40:REZ41 RNU40:ROV41 RXQ40:RYR41 SHM40:SIN41 SRI40:SSJ41 TBE40:TCF41 TLA40:TMB41 TUW40:TVX41 UES40:UFT41 UOO40:UPP41 UYK40:UZL41 VIG40:VJH41 VSC40:VTD41 WBY40:WCZ41 WLU40:WMV41 WVQ40:WWR41 I65576:AJ65577 JE65576:KF65577 TA65576:UB65577 ACW65576:ADX65577 AMS65576:ANT65577 AWO65576:AXP65577 BGK65576:BHL65577 BQG65576:BRH65577 CAC65576:CBD65577 CJY65576:CKZ65577 CTU65576:CUV65577 DDQ65576:DER65577 DNM65576:DON65577 DXI65576:DYJ65577 EHE65576:EIF65577 ERA65576:ESB65577 FAW65576:FBX65577 FKS65576:FLT65577 FUO65576:FVP65577 GEK65576:GFL65577 GOG65576:GPH65577 GYC65576:GZD65577 HHY65576:HIZ65577 HRU65576:HSV65577 IBQ65576:ICR65577 ILM65576:IMN65577 IVI65576:IWJ65577 JFE65576:JGF65577 JPA65576:JQB65577 JYW65576:JZX65577 KIS65576:KJT65577 KSO65576:KTP65577 LCK65576:LDL65577 LMG65576:LNH65577 LWC65576:LXD65577 MFY65576:MGZ65577 MPU65576:MQV65577 MZQ65576:NAR65577 NJM65576:NKN65577 NTI65576:NUJ65577 ODE65576:OEF65577 ONA65576:OOB65577 OWW65576:OXX65577 PGS65576:PHT65577 PQO65576:PRP65577 QAK65576:QBL65577 QKG65576:QLH65577 QUC65576:QVD65577 RDY65576:REZ65577 RNU65576:ROV65577 RXQ65576:RYR65577 SHM65576:SIN65577 SRI65576:SSJ65577 TBE65576:TCF65577 TLA65576:TMB65577 TUW65576:TVX65577 UES65576:UFT65577 UOO65576:UPP65577 UYK65576:UZL65577 VIG65576:VJH65577 VSC65576:VTD65577 WBY65576:WCZ65577 WLU65576:WMV65577 WVQ65576:WWR65577 I131112:AJ131113 JE131112:KF131113 TA131112:UB131113 ACW131112:ADX131113 AMS131112:ANT131113 AWO131112:AXP131113 BGK131112:BHL131113 BQG131112:BRH131113 CAC131112:CBD131113 CJY131112:CKZ131113 CTU131112:CUV131113 DDQ131112:DER131113 DNM131112:DON131113 DXI131112:DYJ131113 EHE131112:EIF131113 ERA131112:ESB131113 FAW131112:FBX131113 FKS131112:FLT131113 FUO131112:FVP131113 GEK131112:GFL131113 GOG131112:GPH131113 GYC131112:GZD131113 HHY131112:HIZ131113 HRU131112:HSV131113 IBQ131112:ICR131113 ILM131112:IMN131113 IVI131112:IWJ131113 JFE131112:JGF131113 JPA131112:JQB131113 JYW131112:JZX131113 KIS131112:KJT131113 KSO131112:KTP131113 LCK131112:LDL131113 LMG131112:LNH131113 LWC131112:LXD131113 MFY131112:MGZ131113 MPU131112:MQV131113 MZQ131112:NAR131113 NJM131112:NKN131113 NTI131112:NUJ131113 ODE131112:OEF131113 ONA131112:OOB131113 OWW131112:OXX131113 PGS131112:PHT131113 PQO131112:PRP131113 QAK131112:QBL131113 QKG131112:QLH131113 QUC131112:QVD131113 RDY131112:REZ131113 RNU131112:ROV131113 RXQ131112:RYR131113 SHM131112:SIN131113 SRI131112:SSJ131113 TBE131112:TCF131113 TLA131112:TMB131113 TUW131112:TVX131113 UES131112:UFT131113 UOO131112:UPP131113 UYK131112:UZL131113 VIG131112:VJH131113 VSC131112:VTD131113 WBY131112:WCZ131113 WLU131112:WMV131113 WVQ131112:WWR131113 I196648:AJ196649 JE196648:KF196649 TA196648:UB196649 ACW196648:ADX196649 AMS196648:ANT196649 AWO196648:AXP196649 BGK196648:BHL196649 BQG196648:BRH196649 CAC196648:CBD196649 CJY196648:CKZ196649 CTU196648:CUV196649 DDQ196648:DER196649 DNM196648:DON196649 DXI196648:DYJ196649 EHE196648:EIF196649 ERA196648:ESB196649 FAW196648:FBX196649 FKS196648:FLT196649 FUO196648:FVP196649 GEK196648:GFL196649 GOG196648:GPH196649 GYC196648:GZD196649 HHY196648:HIZ196649 HRU196648:HSV196649 IBQ196648:ICR196649 ILM196648:IMN196649 IVI196648:IWJ196649 JFE196648:JGF196649 JPA196648:JQB196649 JYW196648:JZX196649 KIS196648:KJT196649 KSO196648:KTP196649 LCK196648:LDL196649 LMG196648:LNH196649 LWC196648:LXD196649 MFY196648:MGZ196649 MPU196648:MQV196649 MZQ196648:NAR196649 NJM196648:NKN196649 NTI196648:NUJ196649 ODE196648:OEF196649 ONA196648:OOB196649 OWW196648:OXX196649 PGS196648:PHT196649 PQO196648:PRP196649 QAK196648:QBL196649 QKG196648:QLH196649 QUC196648:QVD196649 RDY196648:REZ196649 RNU196648:ROV196649 RXQ196648:RYR196649 SHM196648:SIN196649 SRI196648:SSJ196649 TBE196648:TCF196649 TLA196648:TMB196649 TUW196648:TVX196649 UES196648:UFT196649 UOO196648:UPP196649 UYK196648:UZL196649 VIG196648:VJH196649 VSC196648:VTD196649 WBY196648:WCZ196649 WLU196648:WMV196649 WVQ196648:WWR196649 I262184:AJ262185 JE262184:KF262185 TA262184:UB262185 ACW262184:ADX262185 AMS262184:ANT262185 AWO262184:AXP262185 BGK262184:BHL262185 BQG262184:BRH262185 CAC262184:CBD262185 CJY262184:CKZ262185 CTU262184:CUV262185 DDQ262184:DER262185 DNM262184:DON262185 DXI262184:DYJ262185 EHE262184:EIF262185 ERA262184:ESB262185 FAW262184:FBX262185 FKS262184:FLT262185 FUO262184:FVP262185 GEK262184:GFL262185 GOG262184:GPH262185 GYC262184:GZD262185 HHY262184:HIZ262185 HRU262184:HSV262185 IBQ262184:ICR262185 ILM262184:IMN262185 IVI262184:IWJ262185 JFE262184:JGF262185 JPA262184:JQB262185 JYW262184:JZX262185 KIS262184:KJT262185 KSO262184:KTP262185 LCK262184:LDL262185 LMG262184:LNH262185 LWC262184:LXD262185 MFY262184:MGZ262185 MPU262184:MQV262185 MZQ262184:NAR262185 NJM262184:NKN262185 NTI262184:NUJ262185 ODE262184:OEF262185 ONA262184:OOB262185 OWW262184:OXX262185 PGS262184:PHT262185 PQO262184:PRP262185 QAK262184:QBL262185 QKG262184:QLH262185 QUC262184:QVD262185 RDY262184:REZ262185 RNU262184:ROV262185 RXQ262184:RYR262185 SHM262184:SIN262185 SRI262184:SSJ262185 TBE262184:TCF262185 TLA262184:TMB262185 TUW262184:TVX262185 UES262184:UFT262185 UOO262184:UPP262185 UYK262184:UZL262185 VIG262184:VJH262185 VSC262184:VTD262185 WBY262184:WCZ262185 WLU262184:WMV262185 WVQ262184:WWR262185 I327720:AJ327721 JE327720:KF327721 TA327720:UB327721 ACW327720:ADX327721 AMS327720:ANT327721 AWO327720:AXP327721 BGK327720:BHL327721 BQG327720:BRH327721 CAC327720:CBD327721 CJY327720:CKZ327721 CTU327720:CUV327721 DDQ327720:DER327721 DNM327720:DON327721 DXI327720:DYJ327721 EHE327720:EIF327721 ERA327720:ESB327721 FAW327720:FBX327721 FKS327720:FLT327721 FUO327720:FVP327721 GEK327720:GFL327721 GOG327720:GPH327721 GYC327720:GZD327721 HHY327720:HIZ327721 HRU327720:HSV327721 IBQ327720:ICR327721 ILM327720:IMN327721 IVI327720:IWJ327721 JFE327720:JGF327721 JPA327720:JQB327721 JYW327720:JZX327721 KIS327720:KJT327721 KSO327720:KTP327721 LCK327720:LDL327721 LMG327720:LNH327721 LWC327720:LXD327721 MFY327720:MGZ327721 MPU327720:MQV327721 MZQ327720:NAR327721 NJM327720:NKN327721 NTI327720:NUJ327721 ODE327720:OEF327721 ONA327720:OOB327721 OWW327720:OXX327721 PGS327720:PHT327721 PQO327720:PRP327721 QAK327720:QBL327721 QKG327720:QLH327721 QUC327720:QVD327721 RDY327720:REZ327721 RNU327720:ROV327721 RXQ327720:RYR327721 SHM327720:SIN327721 SRI327720:SSJ327721 TBE327720:TCF327721 TLA327720:TMB327721 TUW327720:TVX327721 UES327720:UFT327721 UOO327720:UPP327721 UYK327720:UZL327721 VIG327720:VJH327721 VSC327720:VTD327721 WBY327720:WCZ327721 WLU327720:WMV327721 WVQ327720:WWR327721 I393256:AJ393257 JE393256:KF393257 TA393256:UB393257 ACW393256:ADX393257 AMS393256:ANT393257 AWO393256:AXP393257 BGK393256:BHL393257 BQG393256:BRH393257 CAC393256:CBD393257 CJY393256:CKZ393257 CTU393256:CUV393257 DDQ393256:DER393257 DNM393256:DON393257 DXI393256:DYJ393257 EHE393256:EIF393257 ERA393256:ESB393257 FAW393256:FBX393257 FKS393256:FLT393257 FUO393256:FVP393257 GEK393256:GFL393257 GOG393256:GPH393257 GYC393256:GZD393257 HHY393256:HIZ393257 HRU393256:HSV393257 IBQ393256:ICR393257 ILM393256:IMN393257 IVI393256:IWJ393257 JFE393256:JGF393257 JPA393256:JQB393257 JYW393256:JZX393257 KIS393256:KJT393257 KSO393256:KTP393257 LCK393256:LDL393257 LMG393256:LNH393257 LWC393256:LXD393257 MFY393256:MGZ393257 MPU393256:MQV393257 MZQ393256:NAR393257 NJM393256:NKN393257 NTI393256:NUJ393257 ODE393256:OEF393257 ONA393256:OOB393257 OWW393256:OXX393257 PGS393256:PHT393257 PQO393256:PRP393257 QAK393256:QBL393257 QKG393256:QLH393257 QUC393256:QVD393257 RDY393256:REZ393257 RNU393256:ROV393257 RXQ393256:RYR393257 SHM393256:SIN393257 SRI393256:SSJ393257 TBE393256:TCF393257 TLA393256:TMB393257 TUW393256:TVX393257 UES393256:UFT393257 UOO393256:UPP393257 UYK393256:UZL393257 VIG393256:VJH393257 VSC393256:VTD393257 WBY393256:WCZ393257 WLU393256:WMV393257 WVQ393256:WWR393257 I458792:AJ458793 JE458792:KF458793 TA458792:UB458793 ACW458792:ADX458793 AMS458792:ANT458793 AWO458792:AXP458793 BGK458792:BHL458793 BQG458792:BRH458793 CAC458792:CBD458793 CJY458792:CKZ458793 CTU458792:CUV458793 DDQ458792:DER458793 DNM458792:DON458793 DXI458792:DYJ458793 EHE458792:EIF458793 ERA458792:ESB458793 FAW458792:FBX458793 FKS458792:FLT458793 FUO458792:FVP458793 GEK458792:GFL458793 GOG458792:GPH458793 GYC458792:GZD458793 HHY458792:HIZ458793 HRU458792:HSV458793 IBQ458792:ICR458793 ILM458792:IMN458793 IVI458792:IWJ458793 JFE458792:JGF458793 JPA458792:JQB458793 JYW458792:JZX458793 KIS458792:KJT458793 KSO458792:KTP458793 LCK458792:LDL458793 LMG458792:LNH458793 LWC458792:LXD458793 MFY458792:MGZ458793 MPU458792:MQV458793 MZQ458792:NAR458793 NJM458792:NKN458793 NTI458792:NUJ458793 ODE458792:OEF458793 ONA458792:OOB458793 OWW458792:OXX458793 PGS458792:PHT458793 PQO458792:PRP458793 QAK458792:QBL458793 QKG458792:QLH458793 QUC458792:QVD458793 RDY458792:REZ458793 RNU458792:ROV458793 RXQ458792:RYR458793 SHM458792:SIN458793 SRI458792:SSJ458793 TBE458792:TCF458793 TLA458792:TMB458793 TUW458792:TVX458793 UES458792:UFT458793 UOO458792:UPP458793 UYK458792:UZL458793 VIG458792:VJH458793 VSC458792:VTD458793 WBY458792:WCZ458793 WLU458792:WMV458793 WVQ458792:WWR458793 I524328:AJ524329 JE524328:KF524329 TA524328:UB524329 ACW524328:ADX524329 AMS524328:ANT524329 AWO524328:AXP524329 BGK524328:BHL524329 BQG524328:BRH524329 CAC524328:CBD524329 CJY524328:CKZ524329 CTU524328:CUV524329 DDQ524328:DER524329 DNM524328:DON524329 DXI524328:DYJ524329 EHE524328:EIF524329 ERA524328:ESB524329 FAW524328:FBX524329 FKS524328:FLT524329 FUO524328:FVP524329 GEK524328:GFL524329 GOG524328:GPH524329 GYC524328:GZD524329 HHY524328:HIZ524329 HRU524328:HSV524329 IBQ524328:ICR524329 ILM524328:IMN524329 IVI524328:IWJ524329 JFE524328:JGF524329 JPA524328:JQB524329 JYW524328:JZX524329 KIS524328:KJT524329 KSO524328:KTP524329 LCK524328:LDL524329 LMG524328:LNH524329 LWC524328:LXD524329 MFY524328:MGZ524329 MPU524328:MQV524329 MZQ524328:NAR524329 NJM524328:NKN524329 NTI524328:NUJ524329 ODE524328:OEF524329 ONA524328:OOB524329 OWW524328:OXX524329 PGS524328:PHT524329 PQO524328:PRP524329 QAK524328:QBL524329 QKG524328:QLH524329 QUC524328:QVD524329 RDY524328:REZ524329 RNU524328:ROV524329 RXQ524328:RYR524329 SHM524328:SIN524329 SRI524328:SSJ524329 TBE524328:TCF524329 TLA524328:TMB524329 TUW524328:TVX524329 UES524328:UFT524329 UOO524328:UPP524329 UYK524328:UZL524329 VIG524328:VJH524329 VSC524328:VTD524329 WBY524328:WCZ524329 WLU524328:WMV524329 WVQ524328:WWR524329 I589864:AJ589865 JE589864:KF589865 TA589864:UB589865 ACW589864:ADX589865 AMS589864:ANT589865 AWO589864:AXP589865 BGK589864:BHL589865 BQG589864:BRH589865 CAC589864:CBD589865 CJY589864:CKZ589865 CTU589864:CUV589865 DDQ589864:DER589865 DNM589864:DON589865 DXI589864:DYJ589865 EHE589864:EIF589865 ERA589864:ESB589865 FAW589864:FBX589865 FKS589864:FLT589865 FUO589864:FVP589865 GEK589864:GFL589865 GOG589864:GPH589865 GYC589864:GZD589865 HHY589864:HIZ589865 HRU589864:HSV589865 IBQ589864:ICR589865 ILM589864:IMN589865 IVI589864:IWJ589865 JFE589864:JGF589865 JPA589864:JQB589865 JYW589864:JZX589865 KIS589864:KJT589865 KSO589864:KTP589865 LCK589864:LDL589865 LMG589864:LNH589865 LWC589864:LXD589865 MFY589864:MGZ589865 MPU589864:MQV589865 MZQ589864:NAR589865 NJM589864:NKN589865 NTI589864:NUJ589865 ODE589864:OEF589865 ONA589864:OOB589865 OWW589864:OXX589865 PGS589864:PHT589865 PQO589864:PRP589865 QAK589864:QBL589865 QKG589864:QLH589865 QUC589864:QVD589865 RDY589864:REZ589865 RNU589864:ROV589865 RXQ589864:RYR589865 SHM589864:SIN589865 SRI589864:SSJ589865 TBE589864:TCF589865 TLA589864:TMB589865 TUW589864:TVX589865 UES589864:UFT589865 UOO589864:UPP589865 UYK589864:UZL589865 VIG589864:VJH589865 VSC589864:VTD589865 WBY589864:WCZ589865 WLU589864:WMV589865 WVQ589864:WWR589865 I655400:AJ655401 JE655400:KF655401 TA655400:UB655401 ACW655400:ADX655401 AMS655400:ANT655401 AWO655400:AXP655401 BGK655400:BHL655401 BQG655400:BRH655401 CAC655400:CBD655401 CJY655400:CKZ655401 CTU655400:CUV655401 DDQ655400:DER655401 DNM655400:DON655401 DXI655400:DYJ655401 EHE655400:EIF655401 ERA655400:ESB655401 FAW655400:FBX655401 FKS655400:FLT655401 FUO655400:FVP655401 GEK655400:GFL655401 GOG655400:GPH655401 GYC655400:GZD655401 HHY655400:HIZ655401 HRU655400:HSV655401 IBQ655400:ICR655401 ILM655400:IMN655401 IVI655400:IWJ655401 JFE655400:JGF655401 JPA655400:JQB655401 JYW655400:JZX655401 KIS655400:KJT655401 KSO655400:KTP655401 LCK655400:LDL655401 LMG655400:LNH655401 LWC655400:LXD655401 MFY655400:MGZ655401 MPU655400:MQV655401 MZQ655400:NAR655401 NJM655400:NKN655401 NTI655400:NUJ655401 ODE655400:OEF655401 ONA655400:OOB655401 OWW655400:OXX655401 PGS655400:PHT655401 PQO655400:PRP655401 QAK655400:QBL655401 QKG655400:QLH655401 QUC655400:QVD655401 RDY655400:REZ655401 RNU655400:ROV655401 RXQ655400:RYR655401 SHM655400:SIN655401 SRI655400:SSJ655401 TBE655400:TCF655401 TLA655400:TMB655401 TUW655400:TVX655401 UES655400:UFT655401 UOO655400:UPP655401 UYK655400:UZL655401 VIG655400:VJH655401 VSC655400:VTD655401 WBY655400:WCZ655401 WLU655400:WMV655401 WVQ655400:WWR655401 I720936:AJ720937 JE720936:KF720937 TA720936:UB720937 ACW720936:ADX720937 AMS720936:ANT720937 AWO720936:AXP720937 BGK720936:BHL720937 BQG720936:BRH720937 CAC720936:CBD720937 CJY720936:CKZ720937 CTU720936:CUV720937 DDQ720936:DER720937 DNM720936:DON720937 DXI720936:DYJ720937 EHE720936:EIF720937 ERA720936:ESB720937 FAW720936:FBX720937 FKS720936:FLT720937 FUO720936:FVP720937 GEK720936:GFL720937 GOG720936:GPH720937 GYC720936:GZD720937 HHY720936:HIZ720937 HRU720936:HSV720937 IBQ720936:ICR720937 ILM720936:IMN720937 IVI720936:IWJ720937 JFE720936:JGF720937 JPA720936:JQB720937 JYW720936:JZX720937 KIS720936:KJT720937 KSO720936:KTP720937 LCK720936:LDL720937 LMG720936:LNH720937 LWC720936:LXD720937 MFY720936:MGZ720937 MPU720936:MQV720937 MZQ720936:NAR720937 NJM720936:NKN720937 NTI720936:NUJ720937 ODE720936:OEF720937 ONA720936:OOB720937 OWW720936:OXX720937 PGS720936:PHT720937 PQO720936:PRP720937 QAK720936:QBL720937 QKG720936:QLH720937 QUC720936:QVD720937 RDY720936:REZ720937 RNU720936:ROV720937 RXQ720936:RYR720937 SHM720936:SIN720937 SRI720936:SSJ720937 TBE720936:TCF720937 TLA720936:TMB720937 TUW720936:TVX720937 UES720936:UFT720937 UOO720936:UPP720937 UYK720936:UZL720937 VIG720936:VJH720937 VSC720936:VTD720937 WBY720936:WCZ720937 WLU720936:WMV720937 WVQ720936:WWR720937 I786472:AJ786473 JE786472:KF786473 TA786472:UB786473 ACW786472:ADX786473 AMS786472:ANT786473 AWO786472:AXP786473 BGK786472:BHL786473 BQG786472:BRH786473 CAC786472:CBD786473 CJY786472:CKZ786473 CTU786472:CUV786473 DDQ786472:DER786473 DNM786472:DON786473 DXI786472:DYJ786473 EHE786472:EIF786473 ERA786472:ESB786473 FAW786472:FBX786473 FKS786472:FLT786473 FUO786472:FVP786473 GEK786472:GFL786473 GOG786472:GPH786473 GYC786472:GZD786473 HHY786472:HIZ786473 HRU786472:HSV786473 IBQ786472:ICR786473 ILM786472:IMN786473 IVI786472:IWJ786473 JFE786472:JGF786473 JPA786472:JQB786473 JYW786472:JZX786473 KIS786472:KJT786473 KSO786472:KTP786473 LCK786472:LDL786473 LMG786472:LNH786473 LWC786472:LXD786473 MFY786472:MGZ786473 MPU786472:MQV786473 MZQ786472:NAR786473 NJM786472:NKN786473 NTI786472:NUJ786473 ODE786472:OEF786473 ONA786472:OOB786473 OWW786472:OXX786473 PGS786472:PHT786473 PQO786472:PRP786473 QAK786472:QBL786473 QKG786472:QLH786473 QUC786472:QVD786473 RDY786472:REZ786473 RNU786472:ROV786473 RXQ786472:RYR786473 SHM786472:SIN786473 SRI786472:SSJ786473 TBE786472:TCF786473 TLA786472:TMB786473 TUW786472:TVX786473 UES786472:UFT786473 UOO786472:UPP786473 UYK786472:UZL786473 VIG786472:VJH786473 VSC786472:VTD786473 WBY786472:WCZ786473 WLU786472:WMV786473 WVQ786472:WWR786473 I852008:AJ852009 JE852008:KF852009 TA852008:UB852009 ACW852008:ADX852009 AMS852008:ANT852009 AWO852008:AXP852009 BGK852008:BHL852009 BQG852008:BRH852009 CAC852008:CBD852009 CJY852008:CKZ852009 CTU852008:CUV852009 DDQ852008:DER852009 DNM852008:DON852009 DXI852008:DYJ852009 EHE852008:EIF852009 ERA852008:ESB852009 FAW852008:FBX852009 FKS852008:FLT852009 FUO852008:FVP852009 GEK852008:GFL852009 GOG852008:GPH852009 GYC852008:GZD852009 HHY852008:HIZ852009 HRU852008:HSV852009 IBQ852008:ICR852009 ILM852008:IMN852009 IVI852008:IWJ852009 JFE852008:JGF852009 JPA852008:JQB852009 JYW852008:JZX852009 KIS852008:KJT852009 KSO852008:KTP852009 LCK852008:LDL852009 LMG852008:LNH852009 LWC852008:LXD852009 MFY852008:MGZ852009 MPU852008:MQV852009 MZQ852008:NAR852009 NJM852008:NKN852009 NTI852008:NUJ852009 ODE852008:OEF852009 ONA852008:OOB852009 OWW852008:OXX852009 PGS852008:PHT852009 PQO852008:PRP852009 QAK852008:QBL852009 QKG852008:QLH852009 QUC852008:QVD852009 RDY852008:REZ852009 RNU852008:ROV852009 RXQ852008:RYR852009 SHM852008:SIN852009 SRI852008:SSJ852009 TBE852008:TCF852009 TLA852008:TMB852009 TUW852008:TVX852009 UES852008:UFT852009 UOO852008:UPP852009 UYK852008:UZL852009 VIG852008:VJH852009 VSC852008:VTD852009 WBY852008:WCZ852009 WLU852008:WMV852009 WVQ852008:WWR852009 I917544:AJ917545 JE917544:KF917545 TA917544:UB917545 ACW917544:ADX917545 AMS917544:ANT917545 AWO917544:AXP917545 BGK917544:BHL917545 BQG917544:BRH917545 CAC917544:CBD917545 CJY917544:CKZ917545 CTU917544:CUV917545 DDQ917544:DER917545 DNM917544:DON917545 DXI917544:DYJ917545 EHE917544:EIF917545 ERA917544:ESB917545 FAW917544:FBX917545 FKS917544:FLT917545 FUO917544:FVP917545 GEK917544:GFL917545 GOG917544:GPH917545 GYC917544:GZD917545 HHY917544:HIZ917545 HRU917544:HSV917545 IBQ917544:ICR917545 ILM917544:IMN917545 IVI917544:IWJ917545 JFE917544:JGF917545 JPA917544:JQB917545 JYW917544:JZX917545 KIS917544:KJT917545 KSO917544:KTP917545 LCK917544:LDL917545 LMG917544:LNH917545 LWC917544:LXD917545 MFY917544:MGZ917545 MPU917544:MQV917545 MZQ917544:NAR917545 NJM917544:NKN917545 NTI917544:NUJ917545 ODE917544:OEF917545 ONA917544:OOB917545 OWW917544:OXX917545 PGS917544:PHT917545 PQO917544:PRP917545 QAK917544:QBL917545 QKG917544:QLH917545 QUC917544:QVD917545 RDY917544:REZ917545 RNU917544:ROV917545 RXQ917544:RYR917545 SHM917544:SIN917545 SRI917544:SSJ917545 TBE917544:TCF917545 TLA917544:TMB917545 TUW917544:TVX917545 UES917544:UFT917545 UOO917544:UPP917545 UYK917544:UZL917545 VIG917544:VJH917545 VSC917544:VTD917545 WBY917544:WCZ917545 WLU917544:WMV917545 WVQ917544:WWR917545 I983080:AJ983081 JE983080:KF983081 TA983080:UB983081 ACW983080:ADX983081 AMS983080:ANT983081 AWO983080:AXP983081 BGK983080:BHL983081 BQG983080:BRH983081 CAC983080:CBD983081 CJY983080:CKZ983081 CTU983080:CUV983081 DDQ983080:DER983081 DNM983080:DON983081 DXI983080:DYJ983081 EHE983080:EIF983081 ERA983080:ESB983081 FAW983080:FBX983081 FKS983080:FLT983081 FUO983080:FVP983081 GEK983080:GFL983081 GOG983080:GPH983081 GYC983080:GZD983081 HHY983080:HIZ983081 HRU983080:HSV983081 IBQ983080:ICR983081 ILM983080:IMN983081 IVI983080:IWJ983081 JFE983080:JGF983081 JPA983080:JQB983081 JYW983080:JZX983081 KIS983080:KJT983081 KSO983080:KTP983081 LCK983080:LDL983081 LMG983080:LNH983081 LWC983080:LXD983081 MFY983080:MGZ983081 MPU983080:MQV983081 MZQ983080:NAR983081 NJM983080:NKN983081 NTI983080:NUJ983081 ODE983080:OEF983081 ONA983080:OOB983081 OWW983080:OXX983081 PGS983080:PHT983081 PQO983080:PRP983081 QAK983080:QBL983081 QKG983080:QLH983081 QUC983080:QVD983081 RDY983080:REZ983081 RNU983080:ROV983081 RXQ983080:RYR983081 SHM983080:SIN983081 SRI983080:SSJ983081 TBE983080:TCF983081 TLA983080:TMB983081 TUW983080:TVX983081 UES983080:UFT983081 UOO983080:UPP983081 UYK983080:UZL983081 VIG983080:VJH983081 VSC983080:VTD983081 WBY983080:WCZ983081 WLU983080:WMV983081 WVQ983080:WWR983081 R27:AH27 JN27:KD27 TJ27:TZ27 ADF27:ADV27 ANB27:ANR27 AWX27:AXN27 BGT27:BHJ27 BQP27:BRF27 CAL27:CBB27 CKH27:CKX27 CUD27:CUT27 DDZ27:DEP27 DNV27:DOL27 DXR27:DYH27 EHN27:EID27 ERJ27:ERZ27 FBF27:FBV27 FLB27:FLR27 FUX27:FVN27 GET27:GFJ27 GOP27:GPF27 GYL27:GZB27 HIH27:HIX27 HSD27:HST27 IBZ27:ICP27 ILV27:IML27 IVR27:IWH27 JFN27:JGD27 JPJ27:JPZ27 JZF27:JZV27 KJB27:KJR27 KSX27:KTN27 LCT27:LDJ27 LMP27:LNF27 LWL27:LXB27 MGH27:MGX27 MQD27:MQT27 MZZ27:NAP27 NJV27:NKL27 NTR27:NUH27 ODN27:OED27 ONJ27:ONZ27 OXF27:OXV27 PHB27:PHR27 PQX27:PRN27 QAT27:QBJ27 QKP27:QLF27 QUL27:QVB27 REH27:REX27 ROD27:ROT27 RXZ27:RYP27 SHV27:SIL27 SRR27:SSH27 TBN27:TCD27 TLJ27:TLZ27 TVF27:TVV27 UFB27:UFR27 UOX27:UPN27 UYT27:UZJ27 VIP27:VJF27 VSL27:VTB27 WCH27:WCX27 WMD27:WMT27 WVZ27:WWP27 R65563:AH65563 JN65563:KD65563 TJ65563:TZ65563 ADF65563:ADV65563 ANB65563:ANR65563 AWX65563:AXN65563 BGT65563:BHJ65563 BQP65563:BRF65563 CAL65563:CBB65563 CKH65563:CKX65563 CUD65563:CUT65563 DDZ65563:DEP65563 DNV65563:DOL65563 DXR65563:DYH65563 EHN65563:EID65563 ERJ65563:ERZ65563 FBF65563:FBV65563 FLB65563:FLR65563 FUX65563:FVN65563 GET65563:GFJ65563 GOP65563:GPF65563 GYL65563:GZB65563 HIH65563:HIX65563 HSD65563:HST65563 IBZ65563:ICP65563 ILV65563:IML65563 IVR65563:IWH65563 JFN65563:JGD65563 JPJ65563:JPZ65563 JZF65563:JZV65563 KJB65563:KJR65563 KSX65563:KTN65563 LCT65563:LDJ65563 LMP65563:LNF65563 LWL65563:LXB65563 MGH65563:MGX65563 MQD65563:MQT65563 MZZ65563:NAP65563 NJV65563:NKL65563 NTR65563:NUH65563 ODN65563:OED65563 ONJ65563:ONZ65563 OXF65563:OXV65563 PHB65563:PHR65563 PQX65563:PRN65563 QAT65563:QBJ65563 QKP65563:QLF65563 QUL65563:QVB65563 REH65563:REX65563 ROD65563:ROT65563 RXZ65563:RYP65563 SHV65563:SIL65563 SRR65563:SSH65563 TBN65563:TCD65563 TLJ65563:TLZ65563 TVF65563:TVV65563 UFB65563:UFR65563 UOX65563:UPN65563 UYT65563:UZJ65563 VIP65563:VJF65563 VSL65563:VTB65563 WCH65563:WCX65563 WMD65563:WMT65563 WVZ65563:WWP65563 R131099:AH131099 JN131099:KD131099 TJ131099:TZ131099 ADF131099:ADV131099 ANB131099:ANR131099 AWX131099:AXN131099 BGT131099:BHJ131099 BQP131099:BRF131099 CAL131099:CBB131099 CKH131099:CKX131099 CUD131099:CUT131099 DDZ131099:DEP131099 DNV131099:DOL131099 DXR131099:DYH131099 EHN131099:EID131099 ERJ131099:ERZ131099 FBF131099:FBV131099 FLB131099:FLR131099 FUX131099:FVN131099 GET131099:GFJ131099 GOP131099:GPF131099 GYL131099:GZB131099 HIH131099:HIX131099 HSD131099:HST131099 IBZ131099:ICP131099 ILV131099:IML131099 IVR131099:IWH131099 JFN131099:JGD131099 JPJ131099:JPZ131099 JZF131099:JZV131099 KJB131099:KJR131099 KSX131099:KTN131099 LCT131099:LDJ131099 LMP131099:LNF131099 LWL131099:LXB131099 MGH131099:MGX131099 MQD131099:MQT131099 MZZ131099:NAP131099 NJV131099:NKL131099 NTR131099:NUH131099 ODN131099:OED131099 ONJ131099:ONZ131099 OXF131099:OXV131099 PHB131099:PHR131099 PQX131099:PRN131099 QAT131099:QBJ131099 QKP131099:QLF131099 QUL131099:QVB131099 REH131099:REX131099 ROD131099:ROT131099 RXZ131099:RYP131099 SHV131099:SIL131099 SRR131099:SSH131099 TBN131099:TCD131099 TLJ131099:TLZ131099 TVF131099:TVV131099 UFB131099:UFR131099 UOX131099:UPN131099 UYT131099:UZJ131099 VIP131099:VJF131099 VSL131099:VTB131099 WCH131099:WCX131099 WMD131099:WMT131099 WVZ131099:WWP131099 R196635:AH196635 JN196635:KD196635 TJ196635:TZ196635 ADF196635:ADV196635 ANB196635:ANR196635 AWX196635:AXN196635 BGT196635:BHJ196635 BQP196635:BRF196635 CAL196635:CBB196635 CKH196635:CKX196635 CUD196635:CUT196635 DDZ196635:DEP196635 DNV196635:DOL196635 DXR196635:DYH196635 EHN196635:EID196635 ERJ196635:ERZ196635 FBF196635:FBV196635 FLB196635:FLR196635 FUX196635:FVN196635 GET196635:GFJ196635 GOP196635:GPF196635 GYL196635:GZB196635 HIH196635:HIX196635 HSD196635:HST196635 IBZ196635:ICP196635 ILV196635:IML196635 IVR196635:IWH196635 JFN196635:JGD196635 JPJ196635:JPZ196635 JZF196635:JZV196635 KJB196635:KJR196635 KSX196635:KTN196635 LCT196635:LDJ196635 LMP196635:LNF196635 LWL196635:LXB196635 MGH196635:MGX196635 MQD196635:MQT196635 MZZ196635:NAP196635 NJV196635:NKL196635 NTR196635:NUH196635 ODN196635:OED196635 ONJ196635:ONZ196635 OXF196635:OXV196635 PHB196635:PHR196635 PQX196635:PRN196635 QAT196635:QBJ196635 QKP196635:QLF196635 QUL196635:QVB196635 REH196635:REX196635 ROD196635:ROT196635 RXZ196635:RYP196635 SHV196635:SIL196635 SRR196635:SSH196635 TBN196635:TCD196635 TLJ196635:TLZ196635 TVF196635:TVV196635 UFB196635:UFR196635 UOX196635:UPN196635 UYT196635:UZJ196635 VIP196635:VJF196635 VSL196635:VTB196635 WCH196635:WCX196635 WMD196635:WMT196635 WVZ196635:WWP196635 R262171:AH262171 JN262171:KD262171 TJ262171:TZ262171 ADF262171:ADV262171 ANB262171:ANR262171 AWX262171:AXN262171 BGT262171:BHJ262171 BQP262171:BRF262171 CAL262171:CBB262171 CKH262171:CKX262171 CUD262171:CUT262171 DDZ262171:DEP262171 DNV262171:DOL262171 DXR262171:DYH262171 EHN262171:EID262171 ERJ262171:ERZ262171 FBF262171:FBV262171 FLB262171:FLR262171 FUX262171:FVN262171 GET262171:GFJ262171 GOP262171:GPF262171 GYL262171:GZB262171 HIH262171:HIX262171 HSD262171:HST262171 IBZ262171:ICP262171 ILV262171:IML262171 IVR262171:IWH262171 JFN262171:JGD262171 JPJ262171:JPZ262171 JZF262171:JZV262171 KJB262171:KJR262171 KSX262171:KTN262171 LCT262171:LDJ262171 LMP262171:LNF262171 LWL262171:LXB262171 MGH262171:MGX262171 MQD262171:MQT262171 MZZ262171:NAP262171 NJV262171:NKL262171 NTR262171:NUH262171 ODN262171:OED262171 ONJ262171:ONZ262171 OXF262171:OXV262171 PHB262171:PHR262171 PQX262171:PRN262171 QAT262171:QBJ262171 QKP262171:QLF262171 QUL262171:QVB262171 REH262171:REX262171 ROD262171:ROT262171 RXZ262171:RYP262171 SHV262171:SIL262171 SRR262171:SSH262171 TBN262171:TCD262171 TLJ262171:TLZ262171 TVF262171:TVV262171 UFB262171:UFR262171 UOX262171:UPN262171 UYT262171:UZJ262171 VIP262171:VJF262171 VSL262171:VTB262171 WCH262171:WCX262171 WMD262171:WMT262171 WVZ262171:WWP262171 R327707:AH327707 JN327707:KD327707 TJ327707:TZ327707 ADF327707:ADV327707 ANB327707:ANR327707 AWX327707:AXN327707 BGT327707:BHJ327707 BQP327707:BRF327707 CAL327707:CBB327707 CKH327707:CKX327707 CUD327707:CUT327707 DDZ327707:DEP327707 DNV327707:DOL327707 DXR327707:DYH327707 EHN327707:EID327707 ERJ327707:ERZ327707 FBF327707:FBV327707 FLB327707:FLR327707 FUX327707:FVN327707 GET327707:GFJ327707 GOP327707:GPF327707 GYL327707:GZB327707 HIH327707:HIX327707 HSD327707:HST327707 IBZ327707:ICP327707 ILV327707:IML327707 IVR327707:IWH327707 JFN327707:JGD327707 JPJ327707:JPZ327707 JZF327707:JZV327707 KJB327707:KJR327707 KSX327707:KTN327707 LCT327707:LDJ327707 LMP327707:LNF327707 LWL327707:LXB327707 MGH327707:MGX327707 MQD327707:MQT327707 MZZ327707:NAP327707 NJV327707:NKL327707 NTR327707:NUH327707 ODN327707:OED327707 ONJ327707:ONZ327707 OXF327707:OXV327707 PHB327707:PHR327707 PQX327707:PRN327707 QAT327707:QBJ327707 QKP327707:QLF327707 QUL327707:QVB327707 REH327707:REX327707 ROD327707:ROT327707 RXZ327707:RYP327707 SHV327707:SIL327707 SRR327707:SSH327707 TBN327707:TCD327707 TLJ327707:TLZ327707 TVF327707:TVV327707 UFB327707:UFR327707 UOX327707:UPN327707 UYT327707:UZJ327707 VIP327707:VJF327707 VSL327707:VTB327707 WCH327707:WCX327707 WMD327707:WMT327707 WVZ327707:WWP327707 R393243:AH393243 JN393243:KD393243 TJ393243:TZ393243 ADF393243:ADV393243 ANB393243:ANR393243 AWX393243:AXN393243 BGT393243:BHJ393243 BQP393243:BRF393243 CAL393243:CBB393243 CKH393243:CKX393243 CUD393243:CUT393243 DDZ393243:DEP393243 DNV393243:DOL393243 DXR393243:DYH393243 EHN393243:EID393243 ERJ393243:ERZ393243 FBF393243:FBV393243 FLB393243:FLR393243 FUX393243:FVN393243 GET393243:GFJ393243 GOP393243:GPF393243 GYL393243:GZB393243 HIH393243:HIX393243 HSD393243:HST393243 IBZ393243:ICP393243 ILV393243:IML393243 IVR393243:IWH393243 JFN393243:JGD393243 JPJ393243:JPZ393243 JZF393243:JZV393243 KJB393243:KJR393243 KSX393243:KTN393243 LCT393243:LDJ393243 LMP393243:LNF393243 LWL393243:LXB393243 MGH393243:MGX393243 MQD393243:MQT393243 MZZ393243:NAP393243 NJV393243:NKL393243 NTR393243:NUH393243 ODN393243:OED393243 ONJ393243:ONZ393243 OXF393243:OXV393243 PHB393243:PHR393243 PQX393243:PRN393243 QAT393243:QBJ393243 QKP393243:QLF393243 QUL393243:QVB393243 REH393243:REX393243 ROD393243:ROT393243 RXZ393243:RYP393243 SHV393243:SIL393243 SRR393243:SSH393243 TBN393243:TCD393243 TLJ393243:TLZ393243 TVF393243:TVV393243 UFB393243:UFR393243 UOX393243:UPN393243 UYT393243:UZJ393243 VIP393243:VJF393243 VSL393243:VTB393243 WCH393243:WCX393243 WMD393243:WMT393243 WVZ393243:WWP393243 R458779:AH458779 JN458779:KD458779 TJ458779:TZ458779 ADF458779:ADV458779 ANB458779:ANR458779 AWX458779:AXN458779 BGT458779:BHJ458779 BQP458779:BRF458779 CAL458779:CBB458779 CKH458779:CKX458779 CUD458779:CUT458779 DDZ458779:DEP458779 DNV458779:DOL458779 DXR458779:DYH458779 EHN458779:EID458779 ERJ458779:ERZ458779 FBF458779:FBV458779 FLB458779:FLR458779 FUX458779:FVN458779 GET458779:GFJ458779 GOP458779:GPF458779 GYL458779:GZB458779 HIH458779:HIX458779 HSD458779:HST458779 IBZ458779:ICP458779 ILV458779:IML458779 IVR458779:IWH458779 JFN458779:JGD458779 JPJ458779:JPZ458779 JZF458779:JZV458779 KJB458779:KJR458779 KSX458779:KTN458779 LCT458779:LDJ458779 LMP458779:LNF458779 LWL458779:LXB458779 MGH458779:MGX458779 MQD458779:MQT458779 MZZ458779:NAP458779 NJV458779:NKL458779 NTR458779:NUH458779 ODN458779:OED458779 ONJ458779:ONZ458779 OXF458779:OXV458779 PHB458779:PHR458779 PQX458779:PRN458779 QAT458779:QBJ458779 QKP458779:QLF458779 QUL458779:QVB458779 REH458779:REX458779 ROD458779:ROT458779 RXZ458779:RYP458779 SHV458779:SIL458779 SRR458779:SSH458779 TBN458779:TCD458779 TLJ458779:TLZ458779 TVF458779:TVV458779 UFB458779:UFR458779 UOX458779:UPN458779 UYT458779:UZJ458779 VIP458779:VJF458779 VSL458779:VTB458779 WCH458779:WCX458779 WMD458779:WMT458779 WVZ458779:WWP458779 R524315:AH524315 JN524315:KD524315 TJ524315:TZ524315 ADF524315:ADV524315 ANB524315:ANR524315 AWX524315:AXN524315 BGT524315:BHJ524315 BQP524315:BRF524315 CAL524315:CBB524315 CKH524315:CKX524315 CUD524315:CUT524315 DDZ524315:DEP524315 DNV524315:DOL524315 DXR524315:DYH524315 EHN524315:EID524315 ERJ524315:ERZ524315 FBF524315:FBV524315 FLB524315:FLR524315 FUX524315:FVN524315 GET524315:GFJ524315 GOP524315:GPF524315 GYL524315:GZB524315 HIH524315:HIX524315 HSD524315:HST524315 IBZ524315:ICP524315 ILV524315:IML524315 IVR524315:IWH524315 JFN524315:JGD524315 JPJ524315:JPZ524315 JZF524315:JZV524315 KJB524315:KJR524315 KSX524315:KTN524315 LCT524315:LDJ524315 LMP524315:LNF524315 LWL524315:LXB524315 MGH524315:MGX524315 MQD524315:MQT524315 MZZ524315:NAP524315 NJV524315:NKL524315 NTR524315:NUH524315 ODN524315:OED524315 ONJ524315:ONZ524315 OXF524315:OXV524315 PHB524315:PHR524315 PQX524315:PRN524315 QAT524315:QBJ524315 QKP524315:QLF524315 QUL524315:QVB524315 REH524315:REX524315 ROD524315:ROT524315 RXZ524315:RYP524315 SHV524315:SIL524315 SRR524315:SSH524315 TBN524315:TCD524315 TLJ524315:TLZ524315 TVF524315:TVV524315 UFB524315:UFR524315 UOX524315:UPN524315 UYT524315:UZJ524315 VIP524315:VJF524315 VSL524315:VTB524315 WCH524315:WCX524315 WMD524315:WMT524315 WVZ524315:WWP524315 R589851:AH589851 JN589851:KD589851 TJ589851:TZ589851 ADF589851:ADV589851 ANB589851:ANR589851 AWX589851:AXN589851 BGT589851:BHJ589851 BQP589851:BRF589851 CAL589851:CBB589851 CKH589851:CKX589851 CUD589851:CUT589851 DDZ589851:DEP589851 DNV589851:DOL589851 DXR589851:DYH589851 EHN589851:EID589851 ERJ589851:ERZ589851 FBF589851:FBV589851 FLB589851:FLR589851 FUX589851:FVN589851 GET589851:GFJ589851 GOP589851:GPF589851 GYL589851:GZB589851 HIH589851:HIX589851 HSD589851:HST589851 IBZ589851:ICP589851 ILV589851:IML589851 IVR589851:IWH589851 JFN589851:JGD589851 JPJ589851:JPZ589851 JZF589851:JZV589851 KJB589851:KJR589851 KSX589851:KTN589851 LCT589851:LDJ589851 LMP589851:LNF589851 LWL589851:LXB589851 MGH589851:MGX589851 MQD589851:MQT589851 MZZ589851:NAP589851 NJV589851:NKL589851 NTR589851:NUH589851 ODN589851:OED589851 ONJ589851:ONZ589851 OXF589851:OXV589851 PHB589851:PHR589851 PQX589851:PRN589851 QAT589851:QBJ589851 QKP589851:QLF589851 QUL589851:QVB589851 REH589851:REX589851 ROD589851:ROT589851 RXZ589851:RYP589851 SHV589851:SIL589851 SRR589851:SSH589851 TBN589851:TCD589851 TLJ589851:TLZ589851 TVF589851:TVV589851 UFB589851:UFR589851 UOX589851:UPN589851 UYT589851:UZJ589851 VIP589851:VJF589851 VSL589851:VTB589851 WCH589851:WCX589851 WMD589851:WMT589851 WVZ589851:WWP589851 R655387:AH655387 JN655387:KD655387 TJ655387:TZ655387 ADF655387:ADV655387 ANB655387:ANR655387 AWX655387:AXN655387 BGT655387:BHJ655387 BQP655387:BRF655387 CAL655387:CBB655387 CKH655387:CKX655387 CUD655387:CUT655387 DDZ655387:DEP655387 DNV655387:DOL655387 DXR655387:DYH655387 EHN655387:EID655387 ERJ655387:ERZ655387 FBF655387:FBV655387 FLB655387:FLR655387 FUX655387:FVN655387 GET655387:GFJ655387 GOP655387:GPF655387 GYL655387:GZB655387 HIH655387:HIX655387 HSD655387:HST655387 IBZ655387:ICP655387 ILV655387:IML655387 IVR655387:IWH655387 JFN655387:JGD655387 JPJ655387:JPZ655387 JZF655387:JZV655387 KJB655387:KJR655387 KSX655387:KTN655387 LCT655387:LDJ655387 LMP655387:LNF655387 LWL655387:LXB655387 MGH655387:MGX655387 MQD655387:MQT655387 MZZ655387:NAP655387 NJV655387:NKL655387 NTR655387:NUH655387 ODN655387:OED655387 ONJ655387:ONZ655387 OXF655387:OXV655387 PHB655387:PHR655387 PQX655387:PRN655387 QAT655387:QBJ655387 QKP655387:QLF655387 QUL655387:QVB655387 REH655387:REX655387 ROD655387:ROT655387 RXZ655387:RYP655387 SHV655387:SIL655387 SRR655387:SSH655387 TBN655387:TCD655387 TLJ655387:TLZ655387 TVF655387:TVV655387 UFB655387:UFR655387 UOX655387:UPN655387 UYT655387:UZJ655387 VIP655387:VJF655387 VSL655387:VTB655387 WCH655387:WCX655387 WMD655387:WMT655387 WVZ655387:WWP655387 R720923:AH720923 JN720923:KD720923 TJ720923:TZ720923 ADF720923:ADV720923 ANB720923:ANR720923 AWX720923:AXN720923 BGT720923:BHJ720923 BQP720923:BRF720923 CAL720923:CBB720923 CKH720923:CKX720923 CUD720923:CUT720923 DDZ720923:DEP720923 DNV720923:DOL720923 DXR720923:DYH720923 EHN720923:EID720923 ERJ720923:ERZ720923 FBF720923:FBV720923 FLB720923:FLR720923 FUX720923:FVN720923 GET720923:GFJ720923 GOP720923:GPF720923 GYL720923:GZB720923 HIH720923:HIX720923 HSD720923:HST720923 IBZ720923:ICP720923 ILV720923:IML720923 IVR720923:IWH720923 JFN720923:JGD720923 JPJ720923:JPZ720923 JZF720923:JZV720923 KJB720923:KJR720923 KSX720923:KTN720923 LCT720923:LDJ720923 LMP720923:LNF720923 LWL720923:LXB720923 MGH720923:MGX720923 MQD720923:MQT720923 MZZ720923:NAP720923 NJV720923:NKL720923 NTR720923:NUH720923 ODN720923:OED720923 ONJ720923:ONZ720923 OXF720923:OXV720923 PHB720923:PHR720923 PQX720923:PRN720923 QAT720923:QBJ720923 QKP720923:QLF720923 QUL720923:QVB720923 REH720923:REX720923 ROD720923:ROT720923 RXZ720923:RYP720923 SHV720923:SIL720923 SRR720923:SSH720923 TBN720923:TCD720923 TLJ720923:TLZ720923 TVF720923:TVV720923 UFB720923:UFR720923 UOX720923:UPN720923 UYT720923:UZJ720923 VIP720923:VJF720923 VSL720923:VTB720923 WCH720923:WCX720923 WMD720923:WMT720923 WVZ720923:WWP720923 R786459:AH786459 JN786459:KD786459 TJ786459:TZ786459 ADF786459:ADV786459 ANB786459:ANR786459 AWX786459:AXN786459 BGT786459:BHJ786459 BQP786459:BRF786459 CAL786459:CBB786459 CKH786459:CKX786459 CUD786459:CUT786459 DDZ786459:DEP786459 DNV786459:DOL786459 DXR786459:DYH786459 EHN786459:EID786459 ERJ786459:ERZ786459 FBF786459:FBV786459 FLB786459:FLR786459 FUX786459:FVN786459 GET786459:GFJ786459 GOP786459:GPF786459 GYL786459:GZB786459 HIH786459:HIX786459 HSD786459:HST786459 IBZ786459:ICP786459 ILV786459:IML786459 IVR786459:IWH786459 JFN786459:JGD786459 JPJ786459:JPZ786459 JZF786459:JZV786459 KJB786459:KJR786459 KSX786459:KTN786459 LCT786459:LDJ786459 LMP786459:LNF786459 LWL786459:LXB786459 MGH786459:MGX786459 MQD786459:MQT786459 MZZ786459:NAP786459 NJV786459:NKL786459 NTR786459:NUH786459 ODN786459:OED786459 ONJ786459:ONZ786459 OXF786459:OXV786459 PHB786459:PHR786459 PQX786459:PRN786459 QAT786459:QBJ786459 QKP786459:QLF786459 QUL786459:QVB786459 REH786459:REX786459 ROD786459:ROT786459 RXZ786459:RYP786459 SHV786459:SIL786459 SRR786459:SSH786459 TBN786459:TCD786459 TLJ786459:TLZ786459 TVF786459:TVV786459 UFB786459:UFR786459 UOX786459:UPN786459 UYT786459:UZJ786459 VIP786459:VJF786459 VSL786459:VTB786459 WCH786459:WCX786459 WMD786459:WMT786459 WVZ786459:WWP786459 R851995:AH851995 JN851995:KD851995 TJ851995:TZ851995 ADF851995:ADV851995 ANB851995:ANR851995 AWX851995:AXN851995 BGT851995:BHJ851995 BQP851995:BRF851995 CAL851995:CBB851995 CKH851995:CKX851995 CUD851995:CUT851995 DDZ851995:DEP851995 DNV851995:DOL851995 DXR851995:DYH851995 EHN851995:EID851995 ERJ851995:ERZ851995 FBF851995:FBV851995 FLB851995:FLR851995 FUX851995:FVN851995 GET851995:GFJ851995 GOP851995:GPF851995 GYL851995:GZB851995 HIH851995:HIX851995 HSD851995:HST851995 IBZ851995:ICP851995 ILV851995:IML851995 IVR851995:IWH851995 JFN851995:JGD851995 JPJ851995:JPZ851995 JZF851995:JZV851995 KJB851995:KJR851995 KSX851995:KTN851995 LCT851995:LDJ851995 LMP851995:LNF851995 LWL851995:LXB851995 MGH851995:MGX851995 MQD851995:MQT851995 MZZ851995:NAP851995 NJV851995:NKL851995 NTR851995:NUH851995 ODN851995:OED851995 ONJ851995:ONZ851995 OXF851995:OXV851995 PHB851995:PHR851995 PQX851995:PRN851995 QAT851995:QBJ851995 QKP851995:QLF851995 QUL851995:QVB851995 REH851995:REX851995 ROD851995:ROT851995 RXZ851995:RYP851995 SHV851995:SIL851995 SRR851995:SSH851995 TBN851995:TCD851995 TLJ851995:TLZ851995 TVF851995:TVV851995 UFB851995:UFR851995 UOX851995:UPN851995 UYT851995:UZJ851995 VIP851995:VJF851995 VSL851995:VTB851995 WCH851995:WCX851995 WMD851995:WMT851995 WVZ851995:WWP851995 R917531:AH917531 JN917531:KD917531 TJ917531:TZ917531 ADF917531:ADV917531 ANB917531:ANR917531 AWX917531:AXN917531 BGT917531:BHJ917531 BQP917531:BRF917531 CAL917531:CBB917531 CKH917531:CKX917531 CUD917531:CUT917531 DDZ917531:DEP917531 DNV917531:DOL917531 DXR917531:DYH917531 EHN917531:EID917531 ERJ917531:ERZ917531 FBF917531:FBV917531 FLB917531:FLR917531 FUX917531:FVN917531 GET917531:GFJ917531 GOP917531:GPF917531 GYL917531:GZB917531 HIH917531:HIX917531 HSD917531:HST917531 IBZ917531:ICP917531 ILV917531:IML917531 IVR917531:IWH917531 JFN917531:JGD917531 JPJ917531:JPZ917531 JZF917531:JZV917531 KJB917531:KJR917531 KSX917531:KTN917531 LCT917531:LDJ917531 LMP917531:LNF917531 LWL917531:LXB917531 MGH917531:MGX917531 MQD917531:MQT917531 MZZ917531:NAP917531 NJV917531:NKL917531 NTR917531:NUH917531 ODN917531:OED917531 ONJ917531:ONZ917531 OXF917531:OXV917531 PHB917531:PHR917531 PQX917531:PRN917531 QAT917531:QBJ917531 QKP917531:QLF917531 QUL917531:QVB917531 REH917531:REX917531 ROD917531:ROT917531 RXZ917531:RYP917531 SHV917531:SIL917531 SRR917531:SSH917531 TBN917531:TCD917531 TLJ917531:TLZ917531 TVF917531:TVV917531 UFB917531:UFR917531 UOX917531:UPN917531 UYT917531:UZJ917531 VIP917531:VJF917531 VSL917531:VTB917531 WCH917531:WCX917531 WMD917531:WMT917531 WVZ917531:WWP917531 R983067:AH983067 JN983067:KD983067 TJ983067:TZ983067 ADF983067:ADV983067 ANB983067:ANR983067 AWX983067:AXN983067 BGT983067:BHJ983067 BQP983067:BRF983067 CAL983067:CBB983067 CKH983067:CKX983067 CUD983067:CUT983067 DDZ983067:DEP983067 DNV983067:DOL983067 DXR983067:DYH983067 EHN983067:EID983067 ERJ983067:ERZ983067 FBF983067:FBV983067 FLB983067:FLR983067 FUX983067:FVN983067 GET983067:GFJ983067 GOP983067:GPF983067 GYL983067:GZB983067 HIH983067:HIX983067 HSD983067:HST983067 IBZ983067:ICP983067 ILV983067:IML983067 IVR983067:IWH983067 JFN983067:JGD983067 JPJ983067:JPZ983067 JZF983067:JZV983067 KJB983067:KJR983067 KSX983067:KTN983067 LCT983067:LDJ983067 LMP983067:LNF983067 LWL983067:LXB983067 MGH983067:MGX983067 MQD983067:MQT983067 MZZ983067:NAP983067 NJV983067:NKL983067 NTR983067:NUH983067 ODN983067:OED983067 ONJ983067:ONZ983067 OXF983067:OXV983067 PHB983067:PHR983067 PQX983067:PRN983067 QAT983067:QBJ983067 QKP983067:QLF983067 QUL983067:QVB983067 REH983067:REX983067 ROD983067:ROT983067 RXZ983067:RYP983067 SHV983067:SIL983067 SRR983067:SSH983067 TBN983067:TCD983067 TLJ983067:TLZ983067 TVF983067:TVV983067 UFB983067:UFR983067 UOX983067:UPN983067 UYT983067:UZJ983067 VIP983067:VJF983067 VSL983067:VTB983067 WCH983067:WCX983067 WMD983067:WMT983067 WVZ983067:WWP983067">
      <formula1>0</formula1>
      <formula2>999.9</formula2>
    </dataValidation>
    <dataValidation type="whole" imeMode="off" allowBlank="1" showInputMessage="1" showErrorMessage="1" sqref="R21:AH22 JN21:KD22 TJ21:TZ22 ADF21:ADV22 ANB21:ANR22 AWX21:AXN22 BGT21:BHJ22 BQP21:BRF22 CAL21:CBB22 CKH21:CKX22 CUD21:CUT22 DDZ21:DEP22 DNV21:DOL22 DXR21:DYH22 EHN21:EID22 ERJ21:ERZ22 FBF21:FBV22 FLB21:FLR22 FUX21:FVN22 GET21:GFJ22 GOP21:GPF22 GYL21:GZB22 HIH21:HIX22 HSD21:HST22 IBZ21:ICP22 ILV21:IML22 IVR21:IWH22 JFN21:JGD22 JPJ21:JPZ22 JZF21:JZV22 KJB21:KJR22 KSX21:KTN22 LCT21:LDJ22 LMP21:LNF22 LWL21:LXB22 MGH21:MGX22 MQD21:MQT22 MZZ21:NAP22 NJV21:NKL22 NTR21:NUH22 ODN21:OED22 ONJ21:ONZ22 OXF21:OXV22 PHB21:PHR22 PQX21:PRN22 QAT21:QBJ22 QKP21:QLF22 QUL21:QVB22 REH21:REX22 ROD21:ROT22 RXZ21:RYP22 SHV21:SIL22 SRR21:SSH22 TBN21:TCD22 TLJ21:TLZ22 TVF21:TVV22 UFB21:UFR22 UOX21:UPN22 UYT21:UZJ22 VIP21:VJF22 VSL21:VTB22 WCH21:WCX22 WMD21:WMT22 WVZ21:WWP22 R65557:AH65558 JN65557:KD65558 TJ65557:TZ65558 ADF65557:ADV65558 ANB65557:ANR65558 AWX65557:AXN65558 BGT65557:BHJ65558 BQP65557:BRF65558 CAL65557:CBB65558 CKH65557:CKX65558 CUD65557:CUT65558 DDZ65557:DEP65558 DNV65557:DOL65558 DXR65557:DYH65558 EHN65557:EID65558 ERJ65557:ERZ65558 FBF65557:FBV65558 FLB65557:FLR65558 FUX65557:FVN65558 GET65557:GFJ65558 GOP65557:GPF65558 GYL65557:GZB65558 HIH65557:HIX65558 HSD65557:HST65558 IBZ65557:ICP65558 ILV65557:IML65558 IVR65557:IWH65558 JFN65557:JGD65558 JPJ65557:JPZ65558 JZF65557:JZV65558 KJB65557:KJR65558 KSX65557:KTN65558 LCT65557:LDJ65558 LMP65557:LNF65558 LWL65557:LXB65558 MGH65557:MGX65558 MQD65557:MQT65558 MZZ65557:NAP65558 NJV65557:NKL65558 NTR65557:NUH65558 ODN65557:OED65558 ONJ65557:ONZ65558 OXF65557:OXV65558 PHB65557:PHR65558 PQX65557:PRN65558 QAT65557:QBJ65558 QKP65557:QLF65558 QUL65557:QVB65558 REH65557:REX65558 ROD65557:ROT65558 RXZ65557:RYP65558 SHV65557:SIL65558 SRR65557:SSH65558 TBN65557:TCD65558 TLJ65557:TLZ65558 TVF65557:TVV65558 UFB65557:UFR65558 UOX65557:UPN65558 UYT65557:UZJ65558 VIP65557:VJF65558 VSL65557:VTB65558 WCH65557:WCX65558 WMD65557:WMT65558 WVZ65557:WWP65558 R131093:AH131094 JN131093:KD131094 TJ131093:TZ131094 ADF131093:ADV131094 ANB131093:ANR131094 AWX131093:AXN131094 BGT131093:BHJ131094 BQP131093:BRF131094 CAL131093:CBB131094 CKH131093:CKX131094 CUD131093:CUT131094 DDZ131093:DEP131094 DNV131093:DOL131094 DXR131093:DYH131094 EHN131093:EID131094 ERJ131093:ERZ131094 FBF131093:FBV131094 FLB131093:FLR131094 FUX131093:FVN131094 GET131093:GFJ131094 GOP131093:GPF131094 GYL131093:GZB131094 HIH131093:HIX131094 HSD131093:HST131094 IBZ131093:ICP131094 ILV131093:IML131094 IVR131093:IWH131094 JFN131093:JGD131094 JPJ131093:JPZ131094 JZF131093:JZV131094 KJB131093:KJR131094 KSX131093:KTN131094 LCT131093:LDJ131094 LMP131093:LNF131094 LWL131093:LXB131094 MGH131093:MGX131094 MQD131093:MQT131094 MZZ131093:NAP131094 NJV131093:NKL131094 NTR131093:NUH131094 ODN131093:OED131094 ONJ131093:ONZ131094 OXF131093:OXV131094 PHB131093:PHR131094 PQX131093:PRN131094 QAT131093:QBJ131094 QKP131093:QLF131094 QUL131093:QVB131094 REH131093:REX131094 ROD131093:ROT131094 RXZ131093:RYP131094 SHV131093:SIL131094 SRR131093:SSH131094 TBN131093:TCD131094 TLJ131093:TLZ131094 TVF131093:TVV131094 UFB131093:UFR131094 UOX131093:UPN131094 UYT131093:UZJ131094 VIP131093:VJF131094 VSL131093:VTB131094 WCH131093:WCX131094 WMD131093:WMT131094 WVZ131093:WWP131094 R196629:AH196630 JN196629:KD196630 TJ196629:TZ196630 ADF196629:ADV196630 ANB196629:ANR196630 AWX196629:AXN196630 BGT196629:BHJ196630 BQP196629:BRF196630 CAL196629:CBB196630 CKH196629:CKX196630 CUD196629:CUT196630 DDZ196629:DEP196630 DNV196629:DOL196630 DXR196629:DYH196630 EHN196629:EID196630 ERJ196629:ERZ196630 FBF196629:FBV196630 FLB196629:FLR196630 FUX196629:FVN196630 GET196629:GFJ196630 GOP196629:GPF196630 GYL196629:GZB196630 HIH196629:HIX196630 HSD196629:HST196630 IBZ196629:ICP196630 ILV196629:IML196630 IVR196629:IWH196630 JFN196629:JGD196630 JPJ196629:JPZ196630 JZF196629:JZV196630 KJB196629:KJR196630 KSX196629:KTN196630 LCT196629:LDJ196630 LMP196629:LNF196630 LWL196629:LXB196630 MGH196629:MGX196630 MQD196629:MQT196630 MZZ196629:NAP196630 NJV196629:NKL196630 NTR196629:NUH196630 ODN196629:OED196630 ONJ196629:ONZ196630 OXF196629:OXV196630 PHB196629:PHR196630 PQX196629:PRN196630 QAT196629:QBJ196630 QKP196629:QLF196630 QUL196629:QVB196630 REH196629:REX196630 ROD196629:ROT196630 RXZ196629:RYP196630 SHV196629:SIL196630 SRR196629:SSH196630 TBN196629:TCD196630 TLJ196629:TLZ196630 TVF196629:TVV196630 UFB196629:UFR196630 UOX196629:UPN196630 UYT196629:UZJ196630 VIP196629:VJF196630 VSL196629:VTB196630 WCH196629:WCX196630 WMD196629:WMT196630 WVZ196629:WWP196630 R262165:AH262166 JN262165:KD262166 TJ262165:TZ262166 ADF262165:ADV262166 ANB262165:ANR262166 AWX262165:AXN262166 BGT262165:BHJ262166 BQP262165:BRF262166 CAL262165:CBB262166 CKH262165:CKX262166 CUD262165:CUT262166 DDZ262165:DEP262166 DNV262165:DOL262166 DXR262165:DYH262166 EHN262165:EID262166 ERJ262165:ERZ262166 FBF262165:FBV262166 FLB262165:FLR262166 FUX262165:FVN262166 GET262165:GFJ262166 GOP262165:GPF262166 GYL262165:GZB262166 HIH262165:HIX262166 HSD262165:HST262166 IBZ262165:ICP262166 ILV262165:IML262166 IVR262165:IWH262166 JFN262165:JGD262166 JPJ262165:JPZ262166 JZF262165:JZV262166 KJB262165:KJR262166 KSX262165:KTN262166 LCT262165:LDJ262166 LMP262165:LNF262166 LWL262165:LXB262166 MGH262165:MGX262166 MQD262165:MQT262166 MZZ262165:NAP262166 NJV262165:NKL262166 NTR262165:NUH262166 ODN262165:OED262166 ONJ262165:ONZ262166 OXF262165:OXV262166 PHB262165:PHR262166 PQX262165:PRN262166 QAT262165:QBJ262166 QKP262165:QLF262166 QUL262165:QVB262166 REH262165:REX262166 ROD262165:ROT262166 RXZ262165:RYP262166 SHV262165:SIL262166 SRR262165:SSH262166 TBN262165:TCD262166 TLJ262165:TLZ262166 TVF262165:TVV262166 UFB262165:UFR262166 UOX262165:UPN262166 UYT262165:UZJ262166 VIP262165:VJF262166 VSL262165:VTB262166 WCH262165:WCX262166 WMD262165:WMT262166 WVZ262165:WWP262166 R327701:AH327702 JN327701:KD327702 TJ327701:TZ327702 ADF327701:ADV327702 ANB327701:ANR327702 AWX327701:AXN327702 BGT327701:BHJ327702 BQP327701:BRF327702 CAL327701:CBB327702 CKH327701:CKX327702 CUD327701:CUT327702 DDZ327701:DEP327702 DNV327701:DOL327702 DXR327701:DYH327702 EHN327701:EID327702 ERJ327701:ERZ327702 FBF327701:FBV327702 FLB327701:FLR327702 FUX327701:FVN327702 GET327701:GFJ327702 GOP327701:GPF327702 GYL327701:GZB327702 HIH327701:HIX327702 HSD327701:HST327702 IBZ327701:ICP327702 ILV327701:IML327702 IVR327701:IWH327702 JFN327701:JGD327702 JPJ327701:JPZ327702 JZF327701:JZV327702 KJB327701:KJR327702 KSX327701:KTN327702 LCT327701:LDJ327702 LMP327701:LNF327702 LWL327701:LXB327702 MGH327701:MGX327702 MQD327701:MQT327702 MZZ327701:NAP327702 NJV327701:NKL327702 NTR327701:NUH327702 ODN327701:OED327702 ONJ327701:ONZ327702 OXF327701:OXV327702 PHB327701:PHR327702 PQX327701:PRN327702 QAT327701:QBJ327702 QKP327701:QLF327702 QUL327701:QVB327702 REH327701:REX327702 ROD327701:ROT327702 RXZ327701:RYP327702 SHV327701:SIL327702 SRR327701:SSH327702 TBN327701:TCD327702 TLJ327701:TLZ327702 TVF327701:TVV327702 UFB327701:UFR327702 UOX327701:UPN327702 UYT327701:UZJ327702 VIP327701:VJF327702 VSL327701:VTB327702 WCH327701:WCX327702 WMD327701:WMT327702 WVZ327701:WWP327702 R393237:AH393238 JN393237:KD393238 TJ393237:TZ393238 ADF393237:ADV393238 ANB393237:ANR393238 AWX393237:AXN393238 BGT393237:BHJ393238 BQP393237:BRF393238 CAL393237:CBB393238 CKH393237:CKX393238 CUD393237:CUT393238 DDZ393237:DEP393238 DNV393237:DOL393238 DXR393237:DYH393238 EHN393237:EID393238 ERJ393237:ERZ393238 FBF393237:FBV393238 FLB393237:FLR393238 FUX393237:FVN393238 GET393237:GFJ393238 GOP393237:GPF393238 GYL393237:GZB393238 HIH393237:HIX393238 HSD393237:HST393238 IBZ393237:ICP393238 ILV393237:IML393238 IVR393237:IWH393238 JFN393237:JGD393238 JPJ393237:JPZ393238 JZF393237:JZV393238 KJB393237:KJR393238 KSX393237:KTN393238 LCT393237:LDJ393238 LMP393237:LNF393238 LWL393237:LXB393238 MGH393237:MGX393238 MQD393237:MQT393238 MZZ393237:NAP393238 NJV393237:NKL393238 NTR393237:NUH393238 ODN393237:OED393238 ONJ393237:ONZ393238 OXF393237:OXV393238 PHB393237:PHR393238 PQX393237:PRN393238 QAT393237:QBJ393238 QKP393237:QLF393238 QUL393237:QVB393238 REH393237:REX393238 ROD393237:ROT393238 RXZ393237:RYP393238 SHV393237:SIL393238 SRR393237:SSH393238 TBN393237:TCD393238 TLJ393237:TLZ393238 TVF393237:TVV393238 UFB393237:UFR393238 UOX393237:UPN393238 UYT393237:UZJ393238 VIP393237:VJF393238 VSL393237:VTB393238 WCH393237:WCX393238 WMD393237:WMT393238 WVZ393237:WWP393238 R458773:AH458774 JN458773:KD458774 TJ458773:TZ458774 ADF458773:ADV458774 ANB458773:ANR458774 AWX458773:AXN458774 BGT458773:BHJ458774 BQP458773:BRF458774 CAL458773:CBB458774 CKH458773:CKX458774 CUD458773:CUT458774 DDZ458773:DEP458774 DNV458773:DOL458774 DXR458773:DYH458774 EHN458773:EID458774 ERJ458773:ERZ458774 FBF458773:FBV458774 FLB458773:FLR458774 FUX458773:FVN458774 GET458773:GFJ458774 GOP458773:GPF458774 GYL458773:GZB458774 HIH458773:HIX458774 HSD458773:HST458774 IBZ458773:ICP458774 ILV458773:IML458774 IVR458773:IWH458774 JFN458773:JGD458774 JPJ458773:JPZ458774 JZF458773:JZV458774 KJB458773:KJR458774 KSX458773:KTN458774 LCT458773:LDJ458774 LMP458773:LNF458774 LWL458773:LXB458774 MGH458773:MGX458774 MQD458773:MQT458774 MZZ458773:NAP458774 NJV458773:NKL458774 NTR458773:NUH458774 ODN458773:OED458774 ONJ458773:ONZ458774 OXF458773:OXV458774 PHB458773:PHR458774 PQX458773:PRN458774 QAT458773:QBJ458774 QKP458773:QLF458774 QUL458773:QVB458774 REH458773:REX458774 ROD458773:ROT458774 RXZ458773:RYP458774 SHV458773:SIL458774 SRR458773:SSH458774 TBN458773:TCD458774 TLJ458773:TLZ458774 TVF458773:TVV458774 UFB458773:UFR458774 UOX458773:UPN458774 UYT458773:UZJ458774 VIP458773:VJF458774 VSL458773:VTB458774 WCH458773:WCX458774 WMD458773:WMT458774 WVZ458773:WWP458774 R524309:AH524310 JN524309:KD524310 TJ524309:TZ524310 ADF524309:ADV524310 ANB524309:ANR524310 AWX524309:AXN524310 BGT524309:BHJ524310 BQP524309:BRF524310 CAL524309:CBB524310 CKH524309:CKX524310 CUD524309:CUT524310 DDZ524309:DEP524310 DNV524309:DOL524310 DXR524309:DYH524310 EHN524309:EID524310 ERJ524309:ERZ524310 FBF524309:FBV524310 FLB524309:FLR524310 FUX524309:FVN524310 GET524309:GFJ524310 GOP524309:GPF524310 GYL524309:GZB524310 HIH524309:HIX524310 HSD524309:HST524310 IBZ524309:ICP524310 ILV524309:IML524310 IVR524309:IWH524310 JFN524309:JGD524310 JPJ524309:JPZ524310 JZF524309:JZV524310 KJB524309:KJR524310 KSX524309:KTN524310 LCT524309:LDJ524310 LMP524309:LNF524310 LWL524309:LXB524310 MGH524309:MGX524310 MQD524309:MQT524310 MZZ524309:NAP524310 NJV524309:NKL524310 NTR524309:NUH524310 ODN524309:OED524310 ONJ524309:ONZ524310 OXF524309:OXV524310 PHB524309:PHR524310 PQX524309:PRN524310 QAT524309:QBJ524310 QKP524309:QLF524310 QUL524309:QVB524310 REH524309:REX524310 ROD524309:ROT524310 RXZ524309:RYP524310 SHV524309:SIL524310 SRR524309:SSH524310 TBN524309:TCD524310 TLJ524309:TLZ524310 TVF524309:TVV524310 UFB524309:UFR524310 UOX524309:UPN524310 UYT524309:UZJ524310 VIP524309:VJF524310 VSL524309:VTB524310 WCH524309:WCX524310 WMD524309:WMT524310 WVZ524309:WWP524310 R589845:AH589846 JN589845:KD589846 TJ589845:TZ589846 ADF589845:ADV589846 ANB589845:ANR589846 AWX589845:AXN589846 BGT589845:BHJ589846 BQP589845:BRF589846 CAL589845:CBB589846 CKH589845:CKX589846 CUD589845:CUT589846 DDZ589845:DEP589846 DNV589845:DOL589846 DXR589845:DYH589846 EHN589845:EID589846 ERJ589845:ERZ589846 FBF589845:FBV589846 FLB589845:FLR589846 FUX589845:FVN589846 GET589845:GFJ589846 GOP589845:GPF589846 GYL589845:GZB589846 HIH589845:HIX589846 HSD589845:HST589846 IBZ589845:ICP589846 ILV589845:IML589846 IVR589845:IWH589846 JFN589845:JGD589846 JPJ589845:JPZ589846 JZF589845:JZV589846 KJB589845:KJR589846 KSX589845:KTN589846 LCT589845:LDJ589846 LMP589845:LNF589846 LWL589845:LXB589846 MGH589845:MGX589846 MQD589845:MQT589846 MZZ589845:NAP589846 NJV589845:NKL589846 NTR589845:NUH589846 ODN589845:OED589846 ONJ589845:ONZ589846 OXF589845:OXV589846 PHB589845:PHR589846 PQX589845:PRN589846 QAT589845:QBJ589846 QKP589845:QLF589846 QUL589845:QVB589846 REH589845:REX589846 ROD589845:ROT589846 RXZ589845:RYP589846 SHV589845:SIL589846 SRR589845:SSH589846 TBN589845:TCD589846 TLJ589845:TLZ589846 TVF589845:TVV589846 UFB589845:UFR589846 UOX589845:UPN589846 UYT589845:UZJ589846 VIP589845:VJF589846 VSL589845:VTB589846 WCH589845:WCX589846 WMD589845:WMT589846 WVZ589845:WWP589846 R655381:AH655382 JN655381:KD655382 TJ655381:TZ655382 ADF655381:ADV655382 ANB655381:ANR655382 AWX655381:AXN655382 BGT655381:BHJ655382 BQP655381:BRF655382 CAL655381:CBB655382 CKH655381:CKX655382 CUD655381:CUT655382 DDZ655381:DEP655382 DNV655381:DOL655382 DXR655381:DYH655382 EHN655381:EID655382 ERJ655381:ERZ655382 FBF655381:FBV655382 FLB655381:FLR655382 FUX655381:FVN655382 GET655381:GFJ655382 GOP655381:GPF655382 GYL655381:GZB655382 HIH655381:HIX655382 HSD655381:HST655382 IBZ655381:ICP655382 ILV655381:IML655382 IVR655381:IWH655382 JFN655381:JGD655382 JPJ655381:JPZ655382 JZF655381:JZV655382 KJB655381:KJR655382 KSX655381:KTN655382 LCT655381:LDJ655382 LMP655381:LNF655382 LWL655381:LXB655382 MGH655381:MGX655382 MQD655381:MQT655382 MZZ655381:NAP655382 NJV655381:NKL655382 NTR655381:NUH655382 ODN655381:OED655382 ONJ655381:ONZ655382 OXF655381:OXV655382 PHB655381:PHR655382 PQX655381:PRN655382 QAT655381:QBJ655382 QKP655381:QLF655382 QUL655381:QVB655382 REH655381:REX655382 ROD655381:ROT655382 RXZ655381:RYP655382 SHV655381:SIL655382 SRR655381:SSH655382 TBN655381:TCD655382 TLJ655381:TLZ655382 TVF655381:TVV655382 UFB655381:UFR655382 UOX655381:UPN655382 UYT655381:UZJ655382 VIP655381:VJF655382 VSL655381:VTB655382 WCH655381:WCX655382 WMD655381:WMT655382 WVZ655381:WWP655382 R720917:AH720918 JN720917:KD720918 TJ720917:TZ720918 ADF720917:ADV720918 ANB720917:ANR720918 AWX720917:AXN720918 BGT720917:BHJ720918 BQP720917:BRF720918 CAL720917:CBB720918 CKH720917:CKX720918 CUD720917:CUT720918 DDZ720917:DEP720918 DNV720917:DOL720918 DXR720917:DYH720918 EHN720917:EID720918 ERJ720917:ERZ720918 FBF720917:FBV720918 FLB720917:FLR720918 FUX720917:FVN720918 GET720917:GFJ720918 GOP720917:GPF720918 GYL720917:GZB720918 HIH720917:HIX720918 HSD720917:HST720918 IBZ720917:ICP720918 ILV720917:IML720918 IVR720917:IWH720918 JFN720917:JGD720918 JPJ720917:JPZ720918 JZF720917:JZV720918 KJB720917:KJR720918 KSX720917:KTN720918 LCT720917:LDJ720918 LMP720917:LNF720918 LWL720917:LXB720918 MGH720917:MGX720918 MQD720917:MQT720918 MZZ720917:NAP720918 NJV720917:NKL720918 NTR720917:NUH720918 ODN720917:OED720918 ONJ720917:ONZ720918 OXF720917:OXV720918 PHB720917:PHR720918 PQX720917:PRN720918 QAT720917:QBJ720918 QKP720917:QLF720918 QUL720917:QVB720918 REH720917:REX720918 ROD720917:ROT720918 RXZ720917:RYP720918 SHV720917:SIL720918 SRR720917:SSH720918 TBN720917:TCD720918 TLJ720917:TLZ720918 TVF720917:TVV720918 UFB720917:UFR720918 UOX720917:UPN720918 UYT720917:UZJ720918 VIP720917:VJF720918 VSL720917:VTB720918 WCH720917:WCX720918 WMD720917:WMT720918 WVZ720917:WWP720918 R786453:AH786454 JN786453:KD786454 TJ786453:TZ786454 ADF786453:ADV786454 ANB786453:ANR786454 AWX786453:AXN786454 BGT786453:BHJ786454 BQP786453:BRF786454 CAL786453:CBB786454 CKH786453:CKX786454 CUD786453:CUT786454 DDZ786453:DEP786454 DNV786453:DOL786454 DXR786453:DYH786454 EHN786453:EID786454 ERJ786453:ERZ786454 FBF786453:FBV786454 FLB786453:FLR786454 FUX786453:FVN786454 GET786453:GFJ786454 GOP786453:GPF786454 GYL786453:GZB786454 HIH786453:HIX786454 HSD786453:HST786454 IBZ786453:ICP786454 ILV786453:IML786454 IVR786453:IWH786454 JFN786453:JGD786454 JPJ786453:JPZ786454 JZF786453:JZV786454 KJB786453:KJR786454 KSX786453:KTN786454 LCT786453:LDJ786454 LMP786453:LNF786454 LWL786453:LXB786454 MGH786453:MGX786454 MQD786453:MQT786454 MZZ786453:NAP786454 NJV786453:NKL786454 NTR786453:NUH786454 ODN786453:OED786454 ONJ786453:ONZ786454 OXF786453:OXV786454 PHB786453:PHR786454 PQX786453:PRN786454 QAT786453:QBJ786454 QKP786453:QLF786454 QUL786453:QVB786454 REH786453:REX786454 ROD786453:ROT786454 RXZ786453:RYP786454 SHV786453:SIL786454 SRR786453:SSH786454 TBN786453:TCD786454 TLJ786453:TLZ786454 TVF786453:TVV786454 UFB786453:UFR786454 UOX786453:UPN786454 UYT786453:UZJ786454 VIP786453:VJF786454 VSL786453:VTB786454 WCH786453:WCX786454 WMD786453:WMT786454 WVZ786453:WWP786454 R851989:AH851990 JN851989:KD851990 TJ851989:TZ851990 ADF851989:ADV851990 ANB851989:ANR851990 AWX851989:AXN851990 BGT851989:BHJ851990 BQP851989:BRF851990 CAL851989:CBB851990 CKH851989:CKX851990 CUD851989:CUT851990 DDZ851989:DEP851990 DNV851989:DOL851990 DXR851989:DYH851990 EHN851989:EID851990 ERJ851989:ERZ851990 FBF851989:FBV851990 FLB851989:FLR851990 FUX851989:FVN851990 GET851989:GFJ851990 GOP851989:GPF851990 GYL851989:GZB851990 HIH851989:HIX851990 HSD851989:HST851990 IBZ851989:ICP851990 ILV851989:IML851990 IVR851989:IWH851990 JFN851989:JGD851990 JPJ851989:JPZ851990 JZF851989:JZV851990 KJB851989:KJR851990 KSX851989:KTN851990 LCT851989:LDJ851990 LMP851989:LNF851990 LWL851989:LXB851990 MGH851989:MGX851990 MQD851989:MQT851990 MZZ851989:NAP851990 NJV851989:NKL851990 NTR851989:NUH851990 ODN851989:OED851990 ONJ851989:ONZ851990 OXF851989:OXV851990 PHB851989:PHR851990 PQX851989:PRN851990 QAT851989:QBJ851990 QKP851989:QLF851990 QUL851989:QVB851990 REH851989:REX851990 ROD851989:ROT851990 RXZ851989:RYP851990 SHV851989:SIL851990 SRR851989:SSH851990 TBN851989:TCD851990 TLJ851989:TLZ851990 TVF851989:TVV851990 UFB851989:UFR851990 UOX851989:UPN851990 UYT851989:UZJ851990 VIP851989:VJF851990 VSL851989:VTB851990 WCH851989:WCX851990 WMD851989:WMT851990 WVZ851989:WWP851990 R917525:AH917526 JN917525:KD917526 TJ917525:TZ917526 ADF917525:ADV917526 ANB917525:ANR917526 AWX917525:AXN917526 BGT917525:BHJ917526 BQP917525:BRF917526 CAL917525:CBB917526 CKH917525:CKX917526 CUD917525:CUT917526 DDZ917525:DEP917526 DNV917525:DOL917526 DXR917525:DYH917526 EHN917525:EID917526 ERJ917525:ERZ917526 FBF917525:FBV917526 FLB917525:FLR917526 FUX917525:FVN917526 GET917525:GFJ917526 GOP917525:GPF917526 GYL917525:GZB917526 HIH917525:HIX917526 HSD917525:HST917526 IBZ917525:ICP917526 ILV917525:IML917526 IVR917525:IWH917526 JFN917525:JGD917526 JPJ917525:JPZ917526 JZF917525:JZV917526 KJB917525:KJR917526 KSX917525:KTN917526 LCT917525:LDJ917526 LMP917525:LNF917526 LWL917525:LXB917526 MGH917525:MGX917526 MQD917525:MQT917526 MZZ917525:NAP917526 NJV917525:NKL917526 NTR917525:NUH917526 ODN917525:OED917526 ONJ917525:ONZ917526 OXF917525:OXV917526 PHB917525:PHR917526 PQX917525:PRN917526 QAT917525:QBJ917526 QKP917525:QLF917526 QUL917525:QVB917526 REH917525:REX917526 ROD917525:ROT917526 RXZ917525:RYP917526 SHV917525:SIL917526 SRR917525:SSH917526 TBN917525:TCD917526 TLJ917525:TLZ917526 TVF917525:TVV917526 UFB917525:UFR917526 UOX917525:UPN917526 UYT917525:UZJ917526 VIP917525:VJF917526 VSL917525:VTB917526 WCH917525:WCX917526 WMD917525:WMT917526 WVZ917525:WWP917526 R983061:AH983062 JN983061:KD983062 TJ983061:TZ983062 ADF983061:ADV983062 ANB983061:ANR983062 AWX983061:AXN983062 BGT983061:BHJ983062 BQP983061:BRF983062 CAL983061:CBB983062 CKH983061:CKX983062 CUD983061:CUT983062 DDZ983061:DEP983062 DNV983061:DOL983062 DXR983061:DYH983062 EHN983061:EID983062 ERJ983061:ERZ983062 FBF983061:FBV983062 FLB983061:FLR983062 FUX983061:FVN983062 GET983061:GFJ983062 GOP983061:GPF983062 GYL983061:GZB983062 HIH983061:HIX983062 HSD983061:HST983062 IBZ983061:ICP983062 ILV983061:IML983062 IVR983061:IWH983062 JFN983061:JGD983062 JPJ983061:JPZ983062 JZF983061:JZV983062 KJB983061:KJR983062 KSX983061:KTN983062 LCT983061:LDJ983062 LMP983061:LNF983062 LWL983061:LXB983062 MGH983061:MGX983062 MQD983061:MQT983062 MZZ983061:NAP983062 NJV983061:NKL983062 NTR983061:NUH983062 ODN983061:OED983062 ONJ983061:ONZ983062 OXF983061:OXV983062 PHB983061:PHR983062 PQX983061:PRN983062 QAT983061:QBJ983062 QKP983061:QLF983062 QUL983061:QVB983062 REH983061:REX983062 ROD983061:ROT983062 RXZ983061:RYP983062 SHV983061:SIL983062 SRR983061:SSH983062 TBN983061:TCD983062 TLJ983061:TLZ983062 TVF983061:TVV983062 UFB983061:UFR983062 UOX983061:UPN983062 UYT983061:UZJ983062 VIP983061:VJF983062 VSL983061:VTB983062 WCH983061:WCX983062 WMD983061:WMT983062 WVZ983061:WWP983062 I31:AJ32 JE31:KF32 TA31:UB32 ACW31:ADX32 AMS31:ANT32 AWO31:AXP32 BGK31:BHL32 BQG31:BRH32 CAC31:CBD32 CJY31:CKZ32 CTU31:CUV32 DDQ31:DER32 DNM31:DON32 DXI31:DYJ32 EHE31:EIF32 ERA31:ESB32 FAW31:FBX32 FKS31:FLT32 FUO31:FVP32 GEK31:GFL32 GOG31:GPH32 GYC31:GZD32 HHY31:HIZ32 HRU31:HSV32 IBQ31:ICR32 ILM31:IMN32 IVI31:IWJ32 JFE31:JGF32 JPA31:JQB32 JYW31:JZX32 KIS31:KJT32 KSO31:KTP32 LCK31:LDL32 LMG31:LNH32 LWC31:LXD32 MFY31:MGZ32 MPU31:MQV32 MZQ31:NAR32 NJM31:NKN32 NTI31:NUJ32 ODE31:OEF32 ONA31:OOB32 OWW31:OXX32 PGS31:PHT32 PQO31:PRP32 QAK31:QBL32 QKG31:QLH32 QUC31:QVD32 RDY31:REZ32 RNU31:ROV32 RXQ31:RYR32 SHM31:SIN32 SRI31:SSJ32 TBE31:TCF32 TLA31:TMB32 TUW31:TVX32 UES31:UFT32 UOO31:UPP32 UYK31:UZL32 VIG31:VJH32 VSC31:VTD32 WBY31:WCZ32 WLU31:WMV32 WVQ31:WWR32 I65567:AJ65568 JE65567:KF65568 TA65567:UB65568 ACW65567:ADX65568 AMS65567:ANT65568 AWO65567:AXP65568 BGK65567:BHL65568 BQG65567:BRH65568 CAC65567:CBD65568 CJY65567:CKZ65568 CTU65567:CUV65568 DDQ65567:DER65568 DNM65567:DON65568 DXI65567:DYJ65568 EHE65567:EIF65568 ERA65567:ESB65568 FAW65567:FBX65568 FKS65567:FLT65568 FUO65567:FVP65568 GEK65567:GFL65568 GOG65567:GPH65568 GYC65567:GZD65568 HHY65567:HIZ65568 HRU65567:HSV65568 IBQ65567:ICR65568 ILM65567:IMN65568 IVI65567:IWJ65568 JFE65567:JGF65568 JPA65567:JQB65568 JYW65567:JZX65568 KIS65567:KJT65568 KSO65567:KTP65568 LCK65567:LDL65568 LMG65567:LNH65568 LWC65567:LXD65568 MFY65567:MGZ65568 MPU65567:MQV65568 MZQ65567:NAR65568 NJM65567:NKN65568 NTI65567:NUJ65568 ODE65567:OEF65568 ONA65567:OOB65568 OWW65567:OXX65568 PGS65567:PHT65568 PQO65567:PRP65568 QAK65567:QBL65568 QKG65567:QLH65568 QUC65567:QVD65568 RDY65567:REZ65568 RNU65567:ROV65568 RXQ65567:RYR65568 SHM65567:SIN65568 SRI65567:SSJ65568 TBE65567:TCF65568 TLA65567:TMB65568 TUW65567:TVX65568 UES65567:UFT65568 UOO65567:UPP65568 UYK65567:UZL65568 VIG65567:VJH65568 VSC65567:VTD65568 WBY65567:WCZ65568 WLU65567:WMV65568 WVQ65567:WWR65568 I131103:AJ131104 JE131103:KF131104 TA131103:UB131104 ACW131103:ADX131104 AMS131103:ANT131104 AWO131103:AXP131104 BGK131103:BHL131104 BQG131103:BRH131104 CAC131103:CBD131104 CJY131103:CKZ131104 CTU131103:CUV131104 DDQ131103:DER131104 DNM131103:DON131104 DXI131103:DYJ131104 EHE131103:EIF131104 ERA131103:ESB131104 FAW131103:FBX131104 FKS131103:FLT131104 FUO131103:FVP131104 GEK131103:GFL131104 GOG131103:GPH131104 GYC131103:GZD131104 HHY131103:HIZ131104 HRU131103:HSV131104 IBQ131103:ICR131104 ILM131103:IMN131104 IVI131103:IWJ131104 JFE131103:JGF131104 JPA131103:JQB131104 JYW131103:JZX131104 KIS131103:KJT131104 KSO131103:KTP131104 LCK131103:LDL131104 LMG131103:LNH131104 LWC131103:LXD131104 MFY131103:MGZ131104 MPU131103:MQV131104 MZQ131103:NAR131104 NJM131103:NKN131104 NTI131103:NUJ131104 ODE131103:OEF131104 ONA131103:OOB131104 OWW131103:OXX131104 PGS131103:PHT131104 PQO131103:PRP131104 QAK131103:QBL131104 QKG131103:QLH131104 QUC131103:QVD131104 RDY131103:REZ131104 RNU131103:ROV131104 RXQ131103:RYR131104 SHM131103:SIN131104 SRI131103:SSJ131104 TBE131103:TCF131104 TLA131103:TMB131104 TUW131103:TVX131104 UES131103:UFT131104 UOO131103:UPP131104 UYK131103:UZL131104 VIG131103:VJH131104 VSC131103:VTD131104 WBY131103:WCZ131104 WLU131103:WMV131104 WVQ131103:WWR131104 I196639:AJ196640 JE196639:KF196640 TA196639:UB196640 ACW196639:ADX196640 AMS196639:ANT196640 AWO196639:AXP196640 BGK196639:BHL196640 BQG196639:BRH196640 CAC196639:CBD196640 CJY196639:CKZ196640 CTU196639:CUV196640 DDQ196639:DER196640 DNM196639:DON196640 DXI196639:DYJ196640 EHE196639:EIF196640 ERA196639:ESB196640 FAW196639:FBX196640 FKS196639:FLT196640 FUO196639:FVP196640 GEK196639:GFL196640 GOG196639:GPH196640 GYC196639:GZD196640 HHY196639:HIZ196640 HRU196639:HSV196640 IBQ196639:ICR196640 ILM196639:IMN196640 IVI196639:IWJ196640 JFE196639:JGF196640 JPA196639:JQB196640 JYW196639:JZX196640 KIS196639:KJT196640 KSO196639:KTP196640 LCK196639:LDL196640 LMG196639:LNH196640 LWC196639:LXD196640 MFY196639:MGZ196640 MPU196639:MQV196640 MZQ196639:NAR196640 NJM196639:NKN196640 NTI196639:NUJ196640 ODE196639:OEF196640 ONA196639:OOB196640 OWW196639:OXX196640 PGS196639:PHT196640 PQO196639:PRP196640 QAK196639:QBL196640 QKG196639:QLH196640 QUC196639:QVD196640 RDY196639:REZ196640 RNU196639:ROV196640 RXQ196639:RYR196640 SHM196639:SIN196640 SRI196639:SSJ196640 TBE196639:TCF196640 TLA196639:TMB196640 TUW196639:TVX196640 UES196639:UFT196640 UOO196639:UPP196640 UYK196639:UZL196640 VIG196639:VJH196640 VSC196639:VTD196640 WBY196639:WCZ196640 WLU196639:WMV196640 WVQ196639:WWR196640 I262175:AJ262176 JE262175:KF262176 TA262175:UB262176 ACW262175:ADX262176 AMS262175:ANT262176 AWO262175:AXP262176 BGK262175:BHL262176 BQG262175:BRH262176 CAC262175:CBD262176 CJY262175:CKZ262176 CTU262175:CUV262176 DDQ262175:DER262176 DNM262175:DON262176 DXI262175:DYJ262176 EHE262175:EIF262176 ERA262175:ESB262176 FAW262175:FBX262176 FKS262175:FLT262176 FUO262175:FVP262176 GEK262175:GFL262176 GOG262175:GPH262176 GYC262175:GZD262176 HHY262175:HIZ262176 HRU262175:HSV262176 IBQ262175:ICR262176 ILM262175:IMN262176 IVI262175:IWJ262176 JFE262175:JGF262176 JPA262175:JQB262176 JYW262175:JZX262176 KIS262175:KJT262176 KSO262175:KTP262176 LCK262175:LDL262176 LMG262175:LNH262176 LWC262175:LXD262176 MFY262175:MGZ262176 MPU262175:MQV262176 MZQ262175:NAR262176 NJM262175:NKN262176 NTI262175:NUJ262176 ODE262175:OEF262176 ONA262175:OOB262176 OWW262175:OXX262176 PGS262175:PHT262176 PQO262175:PRP262176 QAK262175:QBL262176 QKG262175:QLH262176 QUC262175:QVD262176 RDY262175:REZ262176 RNU262175:ROV262176 RXQ262175:RYR262176 SHM262175:SIN262176 SRI262175:SSJ262176 TBE262175:TCF262176 TLA262175:TMB262176 TUW262175:TVX262176 UES262175:UFT262176 UOO262175:UPP262176 UYK262175:UZL262176 VIG262175:VJH262176 VSC262175:VTD262176 WBY262175:WCZ262176 WLU262175:WMV262176 WVQ262175:WWR262176 I327711:AJ327712 JE327711:KF327712 TA327711:UB327712 ACW327711:ADX327712 AMS327711:ANT327712 AWO327711:AXP327712 BGK327711:BHL327712 BQG327711:BRH327712 CAC327711:CBD327712 CJY327711:CKZ327712 CTU327711:CUV327712 DDQ327711:DER327712 DNM327711:DON327712 DXI327711:DYJ327712 EHE327711:EIF327712 ERA327711:ESB327712 FAW327711:FBX327712 FKS327711:FLT327712 FUO327711:FVP327712 GEK327711:GFL327712 GOG327711:GPH327712 GYC327711:GZD327712 HHY327711:HIZ327712 HRU327711:HSV327712 IBQ327711:ICR327712 ILM327711:IMN327712 IVI327711:IWJ327712 JFE327711:JGF327712 JPA327711:JQB327712 JYW327711:JZX327712 KIS327711:KJT327712 KSO327711:KTP327712 LCK327711:LDL327712 LMG327711:LNH327712 LWC327711:LXD327712 MFY327711:MGZ327712 MPU327711:MQV327712 MZQ327711:NAR327712 NJM327711:NKN327712 NTI327711:NUJ327712 ODE327711:OEF327712 ONA327711:OOB327712 OWW327711:OXX327712 PGS327711:PHT327712 PQO327711:PRP327712 QAK327711:QBL327712 QKG327711:QLH327712 QUC327711:QVD327712 RDY327711:REZ327712 RNU327711:ROV327712 RXQ327711:RYR327712 SHM327711:SIN327712 SRI327711:SSJ327712 TBE327711:TCF327712 TLA327711:TMB327712 TUW327711:TVX327712 UES327711:UFT327712 UOO327711:UPP327712 UYK327711:UZL327712 VIG327711:VJH327712 VSC327711:VTD327712 WBY327711:WCZ327712 WLU327711:WMV327712 WVQ327711:WWR327712 I393247:AJ393248 JE393247:KF393248 TA393247:UB393248 ACW393247:ADX393248 AMS393247:ANT393248 AWO393247:AXP393248 BGK393247:BHL393248 BQG393247:BRH393248 CAC393247:CBD393248 CJY393247:CKZ393248 CTU393247:CUV393248 DDQ393247:DER393248 DNM393247:DON393248 DXI393247:DYJ393248 EHE393247:EIF393248 ERA393247:ESB393248 FAW393247:FBX393248 FKS393247:FLT393248 FUO393247:FVP393248 GEK393247:GFL393248 GOG393247:GPH393248 GYC393247:GZD393248 HHY393247:HIZ393248 HRU393247:HSV393248 IBQ393247:ICR393248 ILM393247:IMN393248 IVI393247:IWJ393248 JFE393247:JGF393248 JPA393247:JQB393248 JYW393247:JZX393248 KIS393247:KJT393248 KSO393247:KTP393248 LCK393247:LDL393248 LMG393247:LNH393248 LWC393247:LXD393248 MFY393247:MGZ393248 MPU393247:MQV393248 MZQ393247:NAR393248 NJM393247:NKN393248 NTI393247:NUJ393248 ODE393247:OEF393248 ONA393247:OOB393248 OWW393247:OXX393248 PGS393247:PHT393248 PQO393247:PRP393248 QAK393247:QBL393248 QKG393247:QLH393248 QUC393247:QVD393248 RDY393247:REZ393248 RNU393247:ROV393248 RXQ393247:RYR393248 SHM393247:SIN393248 SRI393247:SSJ393248 TBE393247:TCF393248 TLA393247:TMB393248 TUW393247:TVX393248 UES393247:UFT393248 UOO393247:UPP393248 UYK393247:UZL393248 VIG393247:VJH393248 VSC393247:VTD393248 WBY393247:WCZ393248 WLU393247:WMV393248 WVQ393247:WWR393248 I458783:AJ458784 JE458783:KF458784 TA458783:UB458784 ACW458783:ADX458784 AMS458783:ANT458784 AWO458783:AXP458784 BGK458783:BHL458784 BQG458783:BRH458784 CAC458783:CBD458784 CJY458783:CKZ458784 CTU458783:CUV458784 DDQ458783:DER458784 DNM458783:DON458784 DXI458783:DYJ458784 EHE458783:EIF458784 ERA458783:ESB458784 FAW458783:FBX458784 FKS458783:FLT458784 FUO458783:FVP458784 GEK458783:GFL458784 GOG458783:GPH458784 GYC458783:GZD458784 HHY458783:HIZ458784 HRU458783:HSV458784 IBQ458783:ICR458784 ILM458783:IMN458784 IVI458783:IWJ458784 JFE458783:JGF458784 JPA458783:JQB458784 JYW458783:JZX458784 KIS458783:KJT458784 KSO458783:KTP458784 LCK458783:LDL458784 LMG458783:LNH458784 LWC458783:LXD458784 MFY458783:MGZ458784 MPU458783:MQV458784 MZQ458783:NAR458784 NJM458783:NKN458784 NTI458783:NUJ458784 ODE458783:OEF458784 ONA458783:OOB458784 OWW458783:OXX458784 PGS458783:PHT458784 PQO458783:PRP458784 QAK458783:QBL458784 QKG458783:QLH458784 QUC458783:QVD458784 RDY458783:REZ458784 RNU458783:ROV458784 RXQ458783:RYR458784 SHM458783:SIN458784 SRI458783:SSJ458784 TBE458783:TCF458784 TLA458783:TMB458784 TUW458783:TVX458784 UES458783:UFT458784 UOO458783:UPP458784 UYK458783:UZL458784 VIG458783:VJH458784 VSC458783:VTD458784 WBY458783:WCZ458784 WLU458783:WMV458784 WVQ458783:WWR458784 I524319:AJ524320 JE524319:KF524320 TA524319:UB524320 ACW524319:ADX524320 AMS524319:ANT524320 AWO524319:AXP524320 BGK524319:BHL524320 BQG524319:BRH524320 CAC524319:CBD524320 CJY524319:CKZ524320 CTU524319:CUV524320 DDQ524319:DER524320 DNM524319:DON524320 DXI524319:DYJ524320 EHE524319:EIF524320 ERA524319:ESB524320 FAW524319:FBX524320 FKS524319:FLT524320 FUO524319:FVP524320 GEK524319:GFL524320 GOG524319:GPH524320 GYC524319:GZD524320 HHY524319:HIZ524320 HRU524319:HSV524320 IBQ524319:ICR524320 ILM524319:IMN524320 IVI524319:IWJ524320 JFE524319:JGF524320 JPA524319:JQB524320 JYW524319:JZX524320 KIS524319:KJT524320 KSO524319:KTP524320 LCK524319:LDL524320 LMG524319:LNH524320 LWC524319:LXD524320 MFY524319:MGZ524320 MPU524319:MQV524320 MZQ524319:NAR524320 NJM524319:NKN524320 NTI524319:NUJ524320 ODE524319:OEF524320 ONA524319:OOB524320 OWW524319:OXX524320 PGS524319:PHT524320 PQO524319:PRP524320 QAK524319:QBL524320 QKG524319:QLH524320 QUC524319:QVD524320 RDY524319:REZ524320 RNU524319:ROV524320 RXQ524319:RYR524320 SHM524319:SIN524320 SRI524319:SSJ524320 TBE524319:TCF524320 TLA524319:TMB524320 TUW524319:TVX524320 UES524319:UFT524320 UOO524319:UPP524320 UYK524319:UZL524320 VIG524319:VJH524320 VSC524319:VTD524320 WBY524319:WCZ524320 WLU524319:WMV524320 WVQ524319:WWR524320 I589855:AJ589856 JE589855:KF589856 TA589855:UB589856 ACW589855:ADX589856 AMS589855:ANT589856 AWO589855:AXP589856 BGK589855:BHL589856 BQG589855:BRH589856 CAC589855:CBD589856 CJY589855:CKZ589856 CTU589855:CUV589856 DDQ589855:DER589856 DNM589855:DON589856 DXI589855:DYJ589856 EHE589855:EIF589856 ERA589855:ESB589856 FAW589855:FBX589856 FKS589855:FLT589856 FUO589855:FVP589856 GEK589855:GFL589856 GOG589855:GPH589856 GYC589855:GZD589856 HHY589855:HIZ589856 HRU589855:HSV589856 IBQ589855:ICR589856 ILM589855:IMN589856 IVI589855:IWJ589856 JFE589855:JGF589856 JPA589855:JQB589856 JYW589855:JZX589856 KIS589855:KJT589856 KSO589855:KTP589856 LCK589855:LDL589856 LMG589855:LNH589856 LWC589855:LXD589856 MFY589855:MGZ589856 MPU589855:MQV589856 MZQ589855:NAR589856 NJM589855:NKN589856 NTI589855:NUJ589856 ODE589855:OEF589856 ONA589855:OOB589856 OWW589855:OXX589856 PGS589855:PHT589856 PQO589855:PRP589856 QAK589855:QBL589856 QKG589855:QLH589856 QUC589855:QVD589856 RDY589855:REZ589856 RNU589855:ROV589856 RXQ589855:RYR589856 SHM589855:SIN589856 SRI589855:SSJ589856 TBE589855:TCF589856 TLA589855:TMB589856 TUW589855:TVX589856 UES589855:UFT589856 UOO589855:UPP589856 UYK589855:UZL589856 VIG589855:VJH589856 VSC589855:VTD589856 WBY589855:WCZ589856 WLU589855:WMV589856 WVQ589855:WWR589856 I655391:AJ655392 JE655391:KF655392 TA655391:UB655392 ACW655391:ADX655392 AMS655391:ANT655392 AWO655391:AXP655392 BGK655391:BHL655392 BQG655391:BRH655392 CAC655391:CBD655392 CJY655391:CKZ655392 CTU655391:CUV655392 DDQ655391:DER655392 DNM655391:DON655392 DXI655391:DYJ655392 EHE655391:EIF655392 ERA655391:ESB655392 FAW655391:FBX655392 FKS655391:FLT655392 FUO655391:FVP655392 GEK655391:GFL655392 GOG655391:GPH655392 GYC655391:GZD655392 HHY655391:HIZ655392 HRU655391:HSV655392 IBQ655391:ICR655392 ILM655391:IMN655392 IVI655391:IWJ655392 JFE655391:JGF655392 JPA655391:JQB655392 JYW655391:JZX655392 KIS655391:KJT655392 KSO655391:KTP655392 LCK655391:LDL655392 LMG655391:LNH655392 LWC655391:LXD655392 MFY655391:MGZ655392 MPU655391:MQV655392 MZQ655391:NAR655392 NJM655391:NKN655392 NTI655391:NUJ655392 ODE655391:OEF655392 ONA655391:OOB655392 OWW655391:OXX655392 PGS655391:PHT655392 PQO655391:PRP655392 QAK655391:QBL655392 QKG655391:QLH655392 QUC655391:QVD655392 RDY655391:REZ655392 RNU655391:ROV655392 RXQ655391:RYR655392 SHM655391:SIN655392 SRI655391:SSJ655392 TBE655391:TCF655392 TLA655391:TMB655392 TUW655391:TVX655392 UES655391:UFT655392 UOO655391:UPP655392 UYK655391:UZL655392 VIG655391:VJH655392 VSC655391:VTD655392 WBY655391:WCZ655392 WLU655391:WMV655392 WVQ655391:WWR655392 I720927:AJ720928 JE720927:KF720928 TA720927:UB720928 ACW720927:ADX720928 AMS720927:ANT720928 AWO720927:AXP720928 BGK720927:BHL720928 BQG720927:BRH720928 CAC720927:CBD720928 CJY720927:CKZ720928 CTU720927:CUV720928 DDQ720927:DER720928 DNM720927:DON720928 DXI720927:DYJ720928 EHE720927:EIF720928 ERA720927:ESB720928 FAW720927:FBX720928 FKS720927:FLT720928 FUO720927:FVP720928 GEK720927:GFL720928 GOG720927:GPH720928 GYC720927:GZD720928 HHY720927:HIZ720928 HRU720927:HSV720928 IBQ720927:ICR720928 ILM720927:IMN720928 IVI720927:IWJ720928 JFE720927:JGF720928 JPA720927:JQB720928 JYW720927:JZX720928 KIS720927:KJT720928 KSO720927:KTP720928 LCK720927:LDL720928 LMG720927:LNH720928 LWC720927:LXD720928 MFY720927:MGZ720928 MPU720927:MQV720928 MZQ720927:NAR720928 NJM720927:NKN720928 NTI720927:NUJ720928 ODE720927:OEF720928 ONA720927:OOB720928 OWW720927:OXX720928 PGS720927:PHT720928 PQO720927:PRP720928 QAK720927:QBL720928 QKG720927:QLH720928 QUC720927:QVD720928 RDY720927:REZ720928 RNU720927:ROV720928 RXQ720927:RYR720928 SHM720927:SIN720928 SRI720927:SSJ720928 TBE720927:TCF720928 TLA720927:TMB720928 TUW720927:TVX720928 UES720927:UFT720928 UOO720927:UPP720928 UYK720927:UZL720928 VIG720927:VJH720928 VSC720927:VTD720928 WBY720927:WCZ720928 WLU720927:WMV720928 WVQ720927:WWR720928 I786463:AJ786464 JE786463:KF786464 TA786463:UB786464 ACW786463:ADX786464 AMS786463:ANT786464 AWO786463:AXP786464 BGK786463:BHL786464 BQG786463:BRH786464 CAC786463:CBD786464 CJY786463:CKZ786464 CTU786463:CUV786464 DDQ786463:DER786464 DNM786463:DON786464 DXI786463:DYJ786464 EHE786463:EIF786464 ERA786463:ESB786464 FAW786463:FBX786464 FKS786463:FLT786464 FUO786463:FVP786464 GEK786463:GFL786464 GOG786463:GPH786464 GYC786463:GZD786464 HHY786463:HIZ786464 HRU786463:HSV786464 IBQ786463:ICR786464 ILM786463:IMN786464 IVI786463:IWJ786464 JFE786463:JGF786464 JPA786463:JQB786464 JYW786463:JZX786464 KIS786463:KJT786464 KSO786463:KTP786464 LCK786463:LDL786464 LMG786463:LNH786464 LWC786463:LXD786464 MFY786463:MGZ786464 MPU786463:MQV786464 MZQ786463:NAR786464 NJM786463:NKN786464 NTI786463:NUJ786464 ODE786463:OEF786464 ONA786463:OOB786464 OWW786463:OXX786464 PGS786463:PHT786464 PQO786463:PRP786464 QAK786463:QBL786464 QKG786463:QLH786464 QUC786463:QVD786464 RDY786463:REZ786464 RNU786463:ROV786464 RXQ786463:RYR786464 SHM786463:SIN786464 SRI786463:SSJ786464 TBE786463:TCF786464 TLA786463:TMB786464 TUW786463:TVX786464 UES786463:UFT786464 UOO786463:UPP786464 UYK786463:UZL786464 VIG786463:VJH786464 VSC786463:VTD786464 WBY786463:WCZ786464 WLU786463:WMV786464 WVQ786463:WWR786464 I851999:AJ852000 JE851999:KF852000 TA851999:UB852000 ACW851999:ADX852000 AMS851999:ANT852000 AWO851999:AXP852000 BGK851999:BHL852000 BQG851999:BRH852000 CAC851999:CBD852000 CJY851999:CKZ852000 CTU851999:CUV852000 DDQ851999:DER852000 DNM851999:DON852000 DXI851999:DYJ852000 EHE851999:EIF852000 ERA851999:ESB852000 FAW851999:FBX852000 FKS851999:FLT852000 FUO851999:FVP852000 GEK851999:GFL852000 GOG851999:GPH852000 GYC851999:GZD852000 HHY851999:HIZ852000 HRU851999:HSV852000 IBQ851999:ICR852000 ILM851999:IMN852000 IVI851999:IWJ852000 JFE851999:JGF852000 JPA851999:JQB852000 JYW851999:JZX852000 KIS851999:KJT852000 KSO851999:KTP852000 LCK851999:LDL852000 LMG851999:LNH852000 LWC851999:LXD852000 MFY851999:MGZ852000 MPU851999:MQV852000 MZQ851999:NAR852000 NJM851999:NKN852000 NTI851999:NUJ852000 ODE851999:OEF852000 ONA851999:OOB852000 OWW851999:OXX852000 PGS851999:PHT852000 PQO851999:PRP852000 QAK851999:QBL852000 QKG851999:QLH852000 QUC851999:QVD852000 RDY851999:REZ852000 RNU851999:ROV852000 RXQ851999:RYR852000 SHM851999:SIN852000 SRI851999:SSJ852000 TBE851999:TCF852000 TLA851999:TMB852000 TUW851999:TVX852000 UES851999:UFT852000 UOO851999:UPP852000 UYK851999:UZL852000 VIG851999:VJH852000 VSC851999:VTD852000 WBY851999:WCZ852000 WLU851999:WMV852000 WVQ851999:WWR852000 I917535:AJ917536 JE917535:KF917536 TA917535:UB917536 ACW917535:ADX917536 AMS917535:ANT917536 AWO917535:AXP917536 BGK917535:BHL917536 BQG917535:BRH917536 CAC917535:CBD917536 CJY917535:CKZ917536 CTU917535:CUV917536 DDQ917535:DER917536 DNM917535:DON917536 DXI917535:DYJ917536 EHE917535:EIF917536 ERA917535:ESB917536 FAW917535:FBX917536 FKS917535:FLT917536 FUO917535:FVP917536 GEK917535:GFL917536 GOG917535:GPH917536 GYC917535:GZD917536 HHY917535:HIZ917536 HRU917535:HSV917536 IBQ917535:ICR917536 ILM917535:IMN917536 IVI917535:IWJ917536 JFE917535:JGF917536 JPA917535:JQB917536 JYW917535:JZX917536 KIS917535:KJT917536 KSO917535:KTP917536 LCK917535:LDL917536 LMG917535:LNH917536 LWC917535:LXD917536 MFY917535:MGZ917536 MPU917535:MQV917536 MZQ917535:NAR917536 NJM917535:NKN917536 NTI917535:NUJ917536 ODE917535:OEF917536 ONA917535:OOB917536 OWW917535:OXX917536 PGS917535:PHT917536 PQO917535:PRP917536 QAK917535:QBL917536 QKG917535:QLH917536 QUC917535:QVD917536 RDY917535:REZ917536 RNU917535:ROV917536 RXQ917535:RYR917536 SHM917535:SIN917536 SRI917535:SSJ917536 TBE917535:TCF917536 TLA917535:TMB917536 TUW917535:TVX917536 UES917535:UFT917536 UOO917535:UPP917536 UYK917535:UZL917536 VIG917535:VJH917536 VSC917535:VTD917536 WBY917535:WCZ917536 WLU917535:WMV917536 WVQ917535:WWR917536 I983071:AJ983072 JE983071:KF983072 TA983071:UB983072 ACW983071:ADX983072 AMS983071:ANT983072 AWO983071:AXP983072 BGK983071:BHL983072 BQG983071:BRH983072 CAC983071:CBD983072 CJY983071:CKZ983072 CTU983071:CUV983072 DDQ983071:DER983072 DNM983071:DON983072 DXI983071:DYJ983072 EHE983071:EIF983072 ERA983071:ESB983072 FAW983071:FBX983072 FKS983071:FLT983072 FUO983071:FVP983072 GEK983071:GFL983072 GOG983071:GPH983072 GYC983071:GZD983072 HHY983071:HIZ983072 HRU983071:HSV983072 IBQ983071:ICR983072 ILM983071:IMN983072 IVI983071:IWJ983072 JFE983071:JGF983072 JPA983071:JQB983072 JYW983071:JZX983072 KIS983071:KJT983072 KSO983071:KTP983072 LCK983071:LDL983072 LMG983071:LNH983072 LWC983071:LXD983072 MFY983071:MGZ983072 MPU983071:MQV983072 MZQ983071:NAR983072 NJM983071:NKN983072 NTI983071:NUJ983072 ODE983071:OEF983072 ONA983071:OOB983072 OWW983071:OXX983072 PGS983071:PHT983072 PQO983071:PRP983072 QAK983071:QBL983072 QKG983071:QLH983072 QUC983071:QVD983072 RDY983071:REZ983072 RNU983071:ROV983072 RXQ983071:RYR983072 SHM983071:SIN983072 SRI983071:SSJ983072 TBE983071:TCF983072 TLA983071:TMB983072 TUW983071:TVX983072 UES983071:UFT983072 UOO983071:UPP983072 UYK983071:UZL983072 VIG983071:VJH983072 VSC983071:VTD983072 WBY983071:WCZ983072 WLU983071:WMV983072 WVQ983071:WWR983072 I38:AJ39 JE38:KF39 TA38:UB39 ACW38:ADX39 AMS38:ANT39 AWO38:AXP39 BGK38:BHL39 BQG38:BRH39 CAC38:CBD39 CJY38:CKZ39 CTU38:CUV39 DDQ38:DER39 DNM38:DON39 DXI38:DYJ39 EHE38:EIF39 ERA38:ESB39 FAW38:FBX39 FKS38:FLT39 FUO38:FVP39 GEK38:GFL39 GOG38:GPH39 GYC38:GZD39 HHY38:HIZ39 HRU38:HSV39 IBQ38:ICR39 ILM38:IMN39 IVI38:IWJ39 JFE38:JGF39 JPA38:JQB39 JYW38:JZX39 KIS38:KJT39 KSO38:KTP39 LCK38:LDL39 LMG38:LNH39 LWC38:LXD39 MFY38:MGZ39 MPU38:MQV39 MZQ38:NAR39 NJM38:NKN39 NTI38:NUJ39 ODE38:OEF39 ONA38:OOB39 OWW38:OXX39 PGS38:PHT39 PQO38:PRP39 QAK38:QBL39 QKG38:QLH39 QUC38:QVD39 RDY38:REZ39 RNU38:ROV39 RXQ38:RYR39 SHM38:SIN39 SRI38:SSJ39 TBE38:TCF39 TLA38:TMB39 TUW38:TVX39 UES38:UFT39 UOO38:UPP39 UYK38:UZL39 VIG38:VJH39 VSC38:VTD39 WBY38:WCZ39 WLU38:WMV39 WVQ38:WWR39 I65574:AJ65575 JE65574:KF65575 TA65574:UB65575 ACW65574:ADX65575 AMS65574:ANT65575 AWO65574:AXP65575 BGK65574:BHL65575 BQG65574:BRH65575 CAC65574:CBD65575 CJY65574:CKZ65575 CTU65574:CUV65575 DDQ65574:DER65575 DNM65574:DON65575 DXI65574:DYJ65575 EHE65574:EIF65575 ERA65574:ESB65575 FAW65574:FBX65575 FKS65574:FLT65575 FUO65574:FVP65575 GEK65574:GFL65575 GOG65574:GPH65575 GYC65574:GZD65575 HHY65574:HIZ65575 HRU65574:HSV65575 IBQ65574:ICR65575 ILM65574:IMN65575 IVI65574:IWJ65575 JFE65574:JGF65575 JPA65574:JQB65575 JYW65574:JZX65575 KIS65574:KJT65575 KSO65574:KTP65575 LCK65574:LDL65575 LMG65574:LNH65575 LWC65574:LXD65575 MFY65574:MGZ65575 MPU65574:MQV65575 MZQ65574:NAR65575 NJM65574:NKN65575 NTI65574:NUJ65575 ODE65574:OEF65575 ONA65574:OOB65575 OWW65574:OXX65575 PGS65574:PHT65575 PQO65574:PRP65575 QAK65574:QBL65575 QKG65574:QLH65575 QUC65574:QVD65575 RDY65574:REZ65575 RNU65574:ROV65575 RXQ65574:RYR65575 SHM65574:SIN65575 SRI65574:SSJ65575 TBE65574:TCF65575 TLA65574:TMB65575 TUW65574:TVX65575 UES65574:UFT65575 UOO65574:UPP65575 UYK65574:UZL65575 VIG65574:VJH65575 VSC65574:VTD65575 WBY65574:WCZ65575 WLU65574:WMV65575 WVQ65574:WWR65575 I131110:AJ131111 JE131110:KF131111 TA131110:UB131111 ACW131110:ADX131111 AMS131110:ANT131111 AWO131110:AXP131111 BGK131110:BHL131111 BQG131110:BRH131111 CAC131110:CBD131111 CJY131110:CKZ131111 CTU131110:CUV131111 DDQ131110:DER131111 DNM131110:DON131111 DXI131110:DYJ131111 EHE131110:EIF131111 ERA131110:ESB131111 FAW131110:FBX131111 FKS131110:FLT131111 FUO131110:FVP131111 GEK131110:GFL131111 GOG131110:GPH131111 GYC131110:GZD131111 HHY131110:HIZ131111 HRU131110:HSV131111 IBQ131110:ICR131111 ILM131110:IMN131111 IVI131110:IWJ131111 JFE131110:JGF131111 JPA131110:JQB131111 JYW131110:JZX131111 KIS131110:KJT131111 KSO131110:KTP131111 LCK131110:LDL131111 LMG131110:LNH131111 LWC131110:LXD131111 MFY131110:MGZ131111 MPU131110:MQV131111 MZQ131110:NAR131111 NJM131110:NKN131111 NTI131110:NUJ131111 ODE131110:OEF131111 ONA131110:OOB131111 OWW131110:OXX131111 PGS131110:PHT131111 PQO131110:PRP131111 QAK131110:QBL131111 QKG131110:QLH131111 QUC131110:QVD131111 RDY131110:REZ131111 RNU131110:ROV131111 RXQ131110:RYR131111 SHM131110:SIN131111 SRI131110:SSJ131111 TBE131110:TCF131111 TLA131110:TMB131111 TUW131110:TVX131111 UES131110:UFT131111 UOO131110:UPP131111 UYK131110:UZL131111 VIG131110:VJH131111 VSC131110:VTD131111 WBY131110:WCZ131111 WLU131110:WMV131111 WVQ131110:WWR131111 I196646:AJ196647 JE196646:KF196647 TA196646:UB196647 ACW196646:ADX196647 AMS196646:ANT196647 AWO196646:AXP196647 BGK196646:BHL196647 BQG196646:BRH196647 CAC196646:CBD196647 CJY196646:CKZ196647 CTU196646:CUV196647 DDQ196646:DER196647 DNM196646:DON196647 DXI196646:DYJ196647 EHE196646:EIF196647 ERA196646:ESB196647 FAW196646:FBX196647 FKS196646:FLT196647 FUO196646:FVP196647 GEK196646:GFL196647 GOG196646:GPH196647 GYC196646:GZD196647 HHY196646:HIZ196647 HRU196646:HSV196647 IBQ196646:ICR196647 ILM196646:IMN196647 IVI196646:IWJ196647 JFE196646:JGF196647 JPA196646:JQB196647 JYW196646:JZX196647 KIS196646:KJT196647 KSO196646:KTP196647 LCK196646:LDL196647 LMG196646:LNH196647 LWC196646:LXD196647 MFY196646:MGZ196647 MPU196646:MQV196647 MZQ196646:NAR196647 NJM196646:NKN196647 NTI196646:NUJ196647 ODE196646:OEF196647 ONA196646:OOB196647 OWW196646:OXX196647 PGS196646:PHT196647 PQO196646:PRP196647 QAK196646:QBL196647 QKG196646:QLH196647 QUC196646:QVD196647 RDY196646:REZ196647 RNU196646:ROV196647 RXQ196646:RYR196647 SHM196646:SIN196647 SRI196646:SSJ196647 TBE196646:TCF196647 TLA196646:TMB196647 TUW196646:TVX196647 UES196646:UFT196647 UOO196646:UPP196647 UYK196646:UZL196647 VIG196646:VJH196647 VSC196646:VTD196647 WBY196646:WCZ196647 WLU196646:WMV196647 WVQ196646:WWR196647 I262182:AJ262183 JE262182:KF262183 TA262182:UB262183 ACW262182:ADX262183 AMS262182:ANT262183 AWO262182:AXP262183 BGK262182:BHL262183 BQG262182:BRH262183 CAC262182:CBD262183 CJY262182:CKZ262183 CTU262182:CUV262183 DDQ262182:DER262183 DNM262182:DON262183 DXI262182:DYJ262183 EHE262182:EIF262183 ERA262182:ESB262183 FAW262182:FBX262183 FKS262182:FLT262183 FUO262182:FVP262183 GEK262182:GFL262183 GOG262182:GPH262183 GYC262182:GZD262183 HHY262182:HIZ262183 HRU262182:HSV262183 IBQ262182:ICR262183 ILM262182:IMN262183 IVI262182:IWJ262183 JFE262182:JGF262183 JPA262182:JQB262183 JYW262182:JZX262183 KIS262182:KJT262183 KSO262182:KTP262183 LCK262182:LDL262183 LMG262182:LNH262183 LWC262182:LXD262183 MFY262182:MGZ262183 MPU262182:MQV262183 MZQ262182:NAR262183 NJM262182:NKN262183 NTI262182:NUJ262183 ODE262182:OEF262183 ONA262182:OOB262183 OWW262182:OXX262183 PGS262182:PHT262183 PQO262182:PRP262183 QAK262182:QBL262183 QKG262182:QLH262183 QUC262182:QVD262183 RDY262182:REZ262183 RNU262182:ROV262183 RXQ262182:RYR262183 SHM262182:SIN262183 SRI262182:SSJ262183 TBE262182:TCF262183 TLA262182:TMB262183 TUW262182:TVX262183 UES262182:UFT262183 UOO262182:UPP262183 UYK262182:UZL262183 VIG262182:VJH262183 VSC262182:VTD262183 WBY262182:WCZ262183 WLU262182:WMV262183 WVQ262182:WWR262183 I327718:AJ327719 JE327718:KF327719 TA327718:UB327719 ACW327718:ADX327719 AMS327718:ANT327719 AWO327718:AXP327719 BGK327718:BHL327719 BQG327718:BRH327719 CAC327718:CBD327719 CJY327718:CKZ327719 CTU327718:CUV327719 DDQ327718:DER327719 DNM327718:DON327719 DXI327718:DYJ327719 EHE327718:EIF327719 ERA327718:ESB327719 FAW327718:FBX327719 FKS327718:FLT327719 FUO327718:FVP327719 GEK327718:GFL327719 GOG327718:GPH327719 GYC327718:GZD327719 HHY327718:HIZ327719 HRU327718:HSV327719 IBQ327718:ICR327719 ILM327718:IMN327719 IVI327718:IWJ327719 JFE327718:JGF327719 JPA327718:JQB327719 JYW327718:JZX327719 KIS327718:KJT327719 KSO327718:KTP327719 LCK327718:LDL327719 LMG327718:LNH327719 LWC327718:LXD327719 MFY327718:MGZ327719 MPU327718:MQV327719 MZQ327718:NAR327719 NJM327718:NKN327719 NTI327718:NUJ327719 ODE327718:OEF327719 ONA327718:OOB327719 OWW327718:OXX327719 PGS327718:PHT327719 PQO327718:PRP327719 QAK327718:QBL327719 QKG327718:QLH327719 QUC327718:QVD327719 RDY327718:REZ327719 RNU327718:ROV327719 RXQ327718:RYR327719 SHM327718:SIN327719 SRI327718:SSJ327719 TBE327718:TCF327719 TLA327718:TMB327719 TUW327718:TVX327719 UES327718:UFT327719 UOO327718:UPP327719 UYK327718:UZL327719 VIG327718:VJH327719 VSC327718:VTD327719 WBY327718:WCZ327719 WLU327718:WMV327719 WVQ327718:WWR327719 I393254:AJ393255 JE393254:KF393255 TA393254:UB393255 ACW393254:ADX393255 AMS393254:ANT393255 AWO393254:AXP393255 BGK393254:BHL393255 BQG393254:BRH393255 CAC393254:CBD393255 CJY393254:CKZ393255 CTU393254:CUV393255 DDQ393254:DER393255 DNM393254:DON393255 DXI393254:DYJ393255 EHE393254:EIF393255 ERA393254:ESB393255 FAW393254:FBX393255 FKS393254:FLT393255 FUO393254:FVP393255 GEK393254:GFL393255 GOG393254:GPH393255 GYC393254:GZD393255 HHY393254:HIZ393255 HRU393254:HSV393255 IBQ393254:ICR393255 ILM393254:IMN393255 IVI393254:IWJ393255 JFE393254:JGF393255 JPA393254:JQB393255 JYW393254:JZX393255 KIS393254:KJT393255 KSO393254:KTP393255 LCK393254:LDL393255 LMG393254:LNH393255 LWC393254:LXD393255 MFY393254:MGZ393255 MPU393254:MQV393255 MZQ393254:NAR393255 NJM393254:NKN393255 NTI393254:NUJ393255 ODE393254:OEF393255 ONA393254:OOB393255 OWW393254:OXX393255 PGS393254:PHT393255 PQO393254:PRP393255 QAK393254:QBL393255 QKG393254:QLH393255 QUC393254:QVD393255 RDY393254:REZ393255 RNU393254:ROV393255 RXQ393254:RYR393255 SHM393254:SIN393255 SRI393254:SSJ393255 TBE393254:TCF393255 TLA393254:TMB393255 TUW393254:TVX393255 UES393254:UFT393255 UOO393254:UPP393255 UYK393254:UZL393255 VIG393254:VJH393255 VSC393254:VTD393255 WBY393254:WCZ393255 WLU393254:WMV393255 WVQ393254:WWR393255 I458790:AJ458791 JE458790:KF458791 TA458790:UB458791 ACW458790:ADX458791 AMS458790:ANT458791 AWO458790:AXP458791 BGK458790:BHL458791 BQG458790:BRH458791 CAC458790:CBD458791 CJY458790:CKZ458791 CTU458790:CUV458791 DDQ458790:DER458791 DNM458790:DON458791 DXI458790:DYJ458791 EHE458790:EIF458791 ERA458790:ESB458791 FAW458790:FBX458791 FKS458790:FLT458791 FUO458790:FVP458791 GEK458790:GFL458791 GOG458790:GPH458791 GYC458790:GZD458791 HHY458790:HIZ458791 HRU458790:HSV458791 IBQ458790:ICR458791 ILM458790:IMN458791 IVI458790:IWJ458791 JFE458790:JGF458791 JPA458790:JQB458791 JYW458790:JZX458791 KIS458790:KJT458791 KSO458790:KTP458791 LCK458790:LDL458791 LMG458790:LNH458791 LWC458790:LXD458791 MFY458790:MGZ458791 MPU458790:MQV458791 MZQ458790:NAR458791 NJM458790:NKN458791 NTI458790:NUJ458791 ODE458790:OEF458791 ONA458790:OOB458791 OWW458790:OXX458791 PGS458790:PHT458791 PQO458790:PRP458791 QAK458790:QBL458791 QKG458790:QLH458791 QUC458790:QVD458791 RDY458790:REZ458791 RNU458790:ROV458791 RXQ458790:RYR458791 SHM458790:SIN458791 SRI458790:SSJ458791 TBE458790:TCF458791 TLA458790:TMB458791 TUW458790:TVX458791 UES458790:UFT458791 UOO458790:UPP458791 UYK458790:UZL458791 VIG458790:VJH458791 VSC458790:VTD458791 WBY458790:WCZ458791 WLU458790:WMV458791 WVQ458790:WWR458791 I524326:AJ524327 JE524326:KF524327 TA524326:UB524327 ACW524326:ADX524327 AMS524326:ANT524327 AWO524326:AXP524327 BGK524326:BHL524327 BQG524326:BRH524327 CAC524326:CBD524327 CJY524326:CKZ524327 CTU524326:CUV524327 DDQ524326:DER524327 DNM524326:DON524327 DXI524326:DYJ524327 EHE524326:EIF524327 ERA524326:ESB524327 FAW524326:FBX524327 FKS524326:FLT524327 FUO524326:FVP524327 GEK524326:GFL524327 GOG524326:GPH524327 GYC524326:GZD524327 HHY524326:HIZ524327 HRU524326:HSV524327 IBQ524326:ICR524327 ILM524326:IMN524327 IVI524326:IWJ524327 JFE524326:JGF524327 JPA524326:JQB524327 JYW524326:JZX524327 KIS524326:KJT524327 KSO524326:KTP524327 LCK524326:LDL524327 LMG524326:LNH524327 LWC524326:LXD524327 MFY524326:MGZ524327 MPU524326:MQV524327 MZQ524326:NAR524327 NJM524326:NKN524327 NTI524326:NUJ524327 ODE524326:OEF524327 ONA524326:OOB524327 OWW524326:OXX524327 PGS524326:PHT524327 PQO524326:PRP524327 QAK524326:QBL524327 QKG524326:QLH524327 QUC524326:QVD524327 RDY524326:REZ524327 RNU524326:ROV524327 RXQ524326:RYR524327 SHM524326:SIN524327 SRI524326:SSJ524327 TBE524326:TCF524327 TLA524326:TMB524327 TUW524326:TVX524327 UES524326:UFT524327 UOO524326:UPP524327 UYK524326:UZL524327 VIG524326:VJH524327 VSC524326:VTD524327 WBY524326:WCZ524327 WLU524326:WMV524327 WVQ524326:WWR524327 I589862:AJ589863 JE589862:KF589863 TA589862:UB589863 ACW589862:ADX589863 AMS589862:ANT589863 AWO589862:AXP589863 BGK589862:BHL589863 BQG589862:BRH589863 CAC589862:CBD589863 CJY589862:CKZ589863 CTU589862:CUV589863 DDQ589862:DER589863 DNM589862:DON589863 DXI589862:DYJ589863 EHE589862:EIF589863 ERA589862:ESB589863 FAW589862:FBX589863 FKS589862:FLT589863 FUO589862:FVP589863 GEK589862:GFL589863 GOG589862:GPH589863 GYC589862:GZD589863 HHY589862:HIZ589863 HRU589862:HSV589863 IBQ589862:ICR589863 ILM589862:IMN589863 IVI589862:IWJ589863 JFE589862:JGF589863 JPA589862:JQB589863 JYW589862:JZX589863 KIS589862:KJT589863 KSO589862:KTP589863 LCK589862:LDL589863 LMG589862:LNH589863 LWC589862:LXD589863 MFY589862:MGZ589863 MPU589862:MQV589863 MZQ589862:NAR589863 NJM589862:NKN589863 NTI589862:NUJ589863 ODE589862:OEF589863 ONA589862:OOB589863 OWW589862:OXX589863 PGS589862:PHT589863 PQO589862:PRP589863 QAK589862:QBL589863 QKG589862:QLH589863 QUC589862:QVD589863 RDY589862:REZ589863 RNU589862:ROV589863 RXQ589862:RYR589863 SHM589862:SIN589863 SRI589862:SSJ589863 TBE589862:TCF589863 TLA589862:TMB589863 TUW589862:TVX589863 UES589862:UFT589863 UOO589862:UPP589863 UYK589862:UZL589863 VIG589862:VJH589863 VSC589862:VTD589863 WBY589862:WCZ589863 WLU589862:WMV589863 WVQ589862:WWR589863 I655398:AJ655399 JE655398:KF655399 TA655398:UB655399 ACW655398:ADX655399 AMS655398:ANT655399 AWO655398:AXP655399 BGK655398:BHL655399 BQG655398:BRH655399 CAC655398:CBD655399 CJY655398:CKZ655399 CTU655398:CUV655399 DDQ655398:DER655399 DNM655398:DON655399 DXI655398:DYJ655399 EHE655398:EIF655399 ERA655398:ESB655399 FAW655398:FBX655399 FKS655398:FLT655399 FUO655398:FVP655399 GEK655398:GFL655399 GOG655398:GPH655399 GYC655398:GZD655399 HHY655398:HIZ655399 HRU655398:HSV655399 IBQ655398:ICR655399 ILM655398:IMN655399 IVI655398:IWJ655399 JFE655398:JGF655399 JPA655398:JQB655399 JYW655398:JZX655399 KIS655398:KJT655399 KSO655398:KTP655399 LCK655398:LDL655399 LMG655398:LNH655399 LWC655398:LXD655399 MFY655398:MGZ655399 MPU655398:MQV655399 MZQ655398:NAR655399 NJM655398:NKN655399 NTI655398:NUJ655399 ODE655398:OEF655399 ONA655398:OOB655399 OWW655398:OXX655399 PGS655398:PHT655399 PQO655398:PRP655399 QAK655398:QBL655399 QKG655398:QLH655399 QUC655398:QVD655399 RDY655398:REZ655399 RNU655398:ROV655399 RXQ655398:RYR655399 SHM655398:SIN655399 SRI655398:SSJ655399 TBE655398:TCF655399 TLA655398:TMB655399 TUW655398:TVX655399 UES655398:UFT655399 UOO655398:UPP655399 UYK655398:UZL655399 VIG655398:VJH655399 VSC655398:VTD655399 WBY655398:WCZ655399 WLU655398:WMV655399 WVQ655398:WWR655399 I720934:AJ720935 JE720934:KF720935 TA720934:UB720935 ACW720934:ADX720935 AMS720934:ANT720935 AWO720934:AXP720935 BGK720934:BHL720935 BQG720934:BRH720935 CAC720934:CBD720935 CJY720934:CKZ720935 CTU720934:CUV720935 DDQ720934:DER720935 DNM720934:DON720935 DXI720934:DYJ720935 EHE720934:EIF720935 ERA720934:ESB720935 FAW720934:FBX720935 FKS720934:FLT720935 FUO720934:FVP720935 GEK720934:GFL720935 GOG720934:GPH720935 GYC720934:GZD720935 HHY720934:HIZ720935 HRU720934:HSV720935 IBQ720934:ICR720935 ILM720934:IMN720935 IVI720934:IWJ720935 JFE720934:JGF720935 JPA720934:JQB720935 JYW720934:JZX720935 KIS720934:KJT720935 KSO720934:KTP720935 LCK720934:LDL720935 LMG720934:LNH720935 LWC720934:LXD720935 MFY720934:MGZ720935 MPU720934:MQV720935 MZQ720934:NAR720935 NJM720934:NKN720935 NTI720934:NUJ720935 ODE720934:OEF720935 ONA720934:OOB720935 OWW720934:OXX720935 PGS720934:PHT720935 PQO720934:PRP720935 QAK720934:QBL720935 QKG720934:QLH720935 QUC720934:QVD720935 RDY720934:REZ720935 RNU720934:ROV720935 RXQ720934:RYR720935 SHM720934:SIN720935 SRI720934:SSJ720935 TBE720934:TCF720935 TLA720934:TMB720935 TUW720934:TVX720935 UES720934:UFT720935 UOO720934:UPP720935 UYK720934:UZL720935 VIG720934:VJH720935 VSC720934:VTD720935 WBY720934:WCZ720935 WLU720934:WMV720935 WVQ720934:WWR720935 I786470:AJ786471 JE786470:KF786471 TA786470:UB786471 ACW786470:ADX786471 AMS786470:ANT786471 AWO786470:AXP786471 BGK786470:BHL786471 BQG786470:BRH786471 CAC786470:CBD786471 CJY786470:CKZ786471 CTU786470:CUV786471 DDQ786470:DER786471 DNM786470:DON786471 DXI786470:DYJ786471 EHE786470:EIF786471 ERA786470:ESB786471 FAW786470:FBX786471 FKS786470:FLT786471 FUO786470:FVP786471 GEK786470:GFL786471 GOG786470:GPH786471 GYC786470:GZD786471 HHY786470:HIZ786471 HRU786470:HSV786471 IBQ786470:ICR786471 ILM786470:IMN786471 IVI786470:IWJ786471 JFE786470:JGF786471 JPA786470:JQB786471 JYW786470:JZX786471 KIS786470:KJT786471 KSO786470:KTP786471 LCK786470:LDL786471 LMG786470:LNH786471 LWC786470:LXD786471 MFY786470:MGZ786471 MPU786470:MQV786471 MZQ786470:NAR786471 NJM786470:NKN786471 NTI786470:NUJ786471 ODE786470:OEF786471 ONA786470:OOB786471 OWW786470:OXX786471 PGS786470:PHT786471 PQO786470:PRP786471 QAK786470:QBL786471 QKG786470:QLH786471 QUC786470:QVD786471 RDY786470:REZ786471 RNU786470:ROV786471 RXQ786470:RYR786471 SHM786470:SIN786471 SRI786470:SSJ786471 TBE786470:TCF786471 TLA786470:TMB786471 TUW786470:TVX786471 UES786470:UFT786471 UOO786470:UPP786471 UYK786470:UZL786471 VIG786470:VJH786471 VSC786470:VTD786471 WBY786470:WCZ786471 WLU786470:WMV786471 WVQ786470:WWR786471 I852006:AJ852007 JE852006:KF852007 TA852006:UB852007 ACW852006:ADX852007 AMS852006:ANT852007 AWO852006:AXP852007 BGK852006:BHL852007 BQG852006:BRH852007 CAC852006:CBD852007 CJY852006:CKZ852007 CTU852006:CUV852007 DDQ852006:DER852007 DNM852006:DON852007 DXI852006:DYJ852007 EHE852006:EIF852007 ERA852006:ESB852007 FAW852006:FBX852007 FKS852006:FLT852007 FUO852006:FVP852007 GEK852006:GFL852007 GOG852006:GPH852007 GYC852006:GZD852007 HHY852006:HIZ852007 HRU852006:HSV852007 IBQ852006:ICR852007 ILM852006:IMN852007 IVI852006:IWJ852007 JFE852006:JGF852007 JPA852006:JQB852007 JYW852006:JZX852007 KIS852006:KJT852007 KSO852006:KTP852007 LCK852006:LDL852007 LMG852006:LNH852007 LWC852006:LXD852007 MFY852006:MGZ852007 MPU852006:MQV852007 MZQ852006:NAR852007 NJM852006:NKN852007 NTI852006:NUJ852007 ODE852006:OEF852007 ONA852006:OOB852007 OWW852006:OXX852007 PGS852006:PHT852007 PQO852006:PRP852007 QAK852006:QBL852007 QKG852006:QLH852007 QUC852006:QVD852007 RDY852006:REZ852007 RNU852006:ROV852007 RXQ852006:RYR852007 SHM852006:SIN852007 SRI852006:SSJ852007 TBE852006:TCF852007 TLA852006:TMB852007 TUW852006:TVX852007 UES852006:UFT852007 UOO852006:UPP852007 UYK852006:UZL852007 VIG852006:VJH852007 VSC852006:VTD852007 WBY852006:WCZ852007 WLU852006:WMV852007 WVQ852006:WWR852007 I917542:AJ917543 JE917542:KF917543 TA917542:UB917543 ACW917542:ADX917543 AMS917542:ANT917543 AWO917542:AXP917543 BGK917542:BHL917543 BQG917542:BRH917543 CAC917542:CBD917543 CJY917542:CKZ917543 CTU917542:CUV917543 DDQ917542:DER917543 DNM917542:DON917543 DXI917542:DYJ917543 EHE917542:EIF917543 ERA917542:ESB917543 FAW917542:FBX917543 FKS917542:FLT917543 FUO917542:FVP917543 GEK917542:GFL917543 GOG917542:GPH917543 GYC917542:GZD917543 HHY917542:HIZ917543 HRU917542:HSV917543 IBQ917542:ICR917543 ILM917542:IMN917543 IVI917542:IWJ917543 JFE917542:JGF917543 JPA917542:JQB917543 JYW917542:JZX917543 KIS917542:KJT917543 KSO917542:KTP917543 LCK917542:LDL917543 LMG917542:LNH917543 LWC917542:LXD917543 MFY917542:MGZ917543 MPU917542:MQV917543 MZQ917542:NAR917543 NJM917542:NKN917543 NTI917542:NUJ917543 ODE917542:OEF917543 ONA917542:OOB917543 OWW917542:OXX917543 PGS917542:PHT917543 PQO917542:PRP917543 QAK917542:QBL917543 QKG917542:QLH917543 QUC917542:QVD917543 RDY917542:REZ917543 RNU917542:ROV917543 RXQ917542:RYR917543 SHM917542:SIN917543 SRI917542:SSJ917543 TBE917542:TCF917543 TLA917542:TMB917543 TUW917542:TVX917543 UES917542:UFT917543 UOO917542:UPP917543 UYK917542:UZL917543 VIG917542:VJH917543 VSC917542:VTD917543 WBY917542:WCZ917543 WLU917542:WMV917543 WVQ917542:WWR917543 I983078:AJ983079 JE983078:KF983079 TA983078:UB983079 ACW983078:ADX983079 AMS983078:ANT983079 AWO983078:AXP983079 BGK983078:BHL983079 BQG983078:BRH983079 CAC983078:CBD983079 CJY983078:CKZ983079 CTU983078:CUV983079 DDQ983078:DER983079 DNM983078:DON983079 DXI983078:DYJ983079 EHE983078:EIF983079 ERA983078:ESB983079 FAW983078:FBX983079 FKS983078:FLT983079 FUO983078:FVP983079 GEK983078:GFL983079 GOG983078:GPH983079 GYC983078:GZD983079 HHY983078:HIZ983079 HRU983078:HSV983079 IBQ983078:ICR983079 ILM983078:IMN983079 IVI983078:IWJ983079 JFE983078:JGF983079 JPA983078:JQB983079 JYW983078:JZX983079 KIS983078:KJT983079 KSO983078:KTP983079 LCK983078:LDL983079 LMG983078:LNH983079 LWC983078:LXD983079 MFY983078:MGZ983079 MPU983078:MQV983079 MZQ983078:NAR983079 NJM983078:NKN983079 NTI983078:NUJ983079 ODE983078:OEF983079 ONA983078:OOB983079 OWW983078:OXX983079 PGS983078:PHT983079 PQO983078:PRP983079 QAK983078:QBL983079 QKG983078:QLH983079 QUC983078:QVD983079 RDY983078:REZ983079 RNU983078:ROV983079 RXQ983078:RYR983079 SHM983078:SIN983079 SRI983078:SSJ983079 TBE983078:TCF983079 TLA983078:TMB983079 TUW983078:TVX983079 UES983078:UFT983079 UOO983078:UPP983079 UYK983078:UZL983079 VIG983078:VJH983079 VSC983078:VTD983079 WBY983078:WCZ983079 WLU983078:WMV983079 WVQ983078:WWR983079 I45:AJ46 JE45:KF46 TA45:UB46 ACW45:ADX46 AMS45:ANT46 AWO45:AXP46 BGK45:BHL46 BQG45:BRH46 CAC45:CBD46 CJY45:CKZ46 CTU45:CUV46 DDQ45:DER46 DNM45:DON46 DXI45:DYJ46 EHE45:EIF46 ERA45:ESB46 FAW45:FBX46 FKS45:FLT46 FUO45:FVP46 GEK45:GFL46 GOG45:GPH46 GYC45:GZD46 HHY45:HIZ46 HRU45:HSV46 IBQ45:ICR46 ILM45:IMN46 IVI45:IWJ46 JFE45:JGF46 JPA45:JQB46 JYW45:JZX46 KIS45:KJT46 KSO45:KTP46 LCK45:LDL46 LMG45:LNH46 LWC45:LXD46 MFY45:MGZ46 MPU45:MQV46 MZQ45:NAR46 NJM45:NKN46 NTI45:NUJ46 ODE45:OEF46 ONA45:OOB46 OWW45:OXX46 PGS45:PHT46 PQO45:PRP46 QAK45:QBL46 QKG45:QLH46 QUC45:QVD46 RDY45:REZ46 RNU45:ROV46 RXQ45:RYR46 SHM45:SIN46 SRI45:SSJ46 TBE45:TCF46 TLA45:TMB46 TUW45:TVX46 UES45:UFT46 UOO45:UPP46 UYK45:UZL46 VIG45:VJH46 VSC45:VTD46 WBY45:WCZ46 WLU45:WMV46 WVQ45:WWR46 I65581:AJ65582 JE65581:KF65582 TA65581:UB65582 ACW65581:ADX65582 AMS65581:ANT65582 AWO65581:AXP65582 BGK65581:BHL65582 BQG65581:BRH65582 CAC65581:CBD65582 CJY65581:CKZ65582 CTU65581:CUV65582 DDQ65581:DER65582 DNM65581:DON65582 DXI65581:DYJ65582 EHE65581:EIF65582 ERA65581:ESB65582 FAW65581:FBX65582 FKS65581:FLT65582 FUO65581:FVP65582 GEK65581:GFL65582 GOG65581:GPH65582 GYC65581:GZD65582 HHY65581:HIZ65582 HRU65581:HSV65582 IBQ65581:ICR65582 ILM65581:IMN65582 IVI65581:IWJ65582 JFE65581:JGF65582 JPA65581:JQB65582 JYW65581:JZX65582 KIS65581:KJT65582 KSO65581:KTP65582 LCK65581:LDL65582 LMG65581:LNH65582 LWC65581:LXD65582 MFY65581:MGZ65582 MPU65581:MQV65582 MZQ65581:NAR65582 NJM65581:NKN65582 NTI65581:NUJ65582 ODE65581:OEF65582 ONA65581:OOB65582 OWW65581:OXX65582 PGS65581:PHT65582 PQO65581:PRP65582 QAK65581:QBL65582 QKG65581:QLH65582 QUC65581:QVD65582 RDY65581:REZ65582 RNU65581:ROV65582 RXQ65581:RYR65582 SHM65581:SIN65582 SRI65581:SSJ65582 TBE65581:TCF65582 TLA65581:TMB65582 TUW65581:TVX65582 UES65581:UFT65582 UOO65581:UPP65582 UYK65581:UZL65582 VIG65581:VJH65582 VSC65581:VTD65582 WBY65581:WCZ65582 WLU65581:WMV65582 WVQ65581:WWR65582 I131117:AJ131118 JE131117:KF131118 TA131117:UB131118 ACW131117:ADX131118 AMS131117:ANT131118 AWO131117:AXP131118 BGK131117:BHL131118 BQG131117:BRH131118 CAC131117:CBD131118 CJY131117:CKZ131118 CTU131117:CUV131118 DDQ131117:DER131118 DNM131117:DON131118 DXI131117:DYJ131118 EHE131117:EIF131118 ERA131117:ESB131118 FAW131117:FBX131118 FKS131117:FLT131118 FUO131117:FVP131118 GEK131117:GFL131118 GOG131117:GPH131118 GYC131117:GZD131118 HHY131117:HIZ131118 HRU131117:HSV131118 IBQ131117:ICR131118 ILM131117:IMN131118 IVI131117:IWJ131118 JFE131117:JGF131118 JPA131117:JQB131118 JYW131117:JZX131118 KIS131117:KJT131118 KSO131117:KTP131118 LCK131117:LDL131118 LMG131117:LNH131118 LWC131117:LXD131118 MFY131117:MGZ131118 MPU131117:MQV131118 MZQ131117:NAR131118 NJM131117:NKN131118 NTI131117:NUJ131118 ODE131117:OEF131118 ONA131117:OOB131118 OWW131117:OXX131118 PGS131117:PHT131118 PQO131117:PRP131118 QAK131117:QBL131118 QKG131117:QLH131118 QUC131117:QVD131118 RDY131117:REZ131118 RNU131117:ROV131118 RXQ131117:RYR131118 SHM131117:SIN131118 SRI131117:SSJ131118 TBE131117:TCF131118 TLA131117:TMB131118 TUW131117:TVX131118 UES131117:UFT131118 UOO131117:UPP131118 UYK131117:UZL131118 VIG131117:VJH131118 VSC131117:VTD131118 WBY131117:WCZ131118 WLU131117:WMV131118 WVQ131117:WWR131118 I196653:AJ196654 JE196653:KF196654 TA196653:UB196654 ACW196653:ADX196654 AMS196653:ANT196654 AWO196653:AXP196654 BGK196653:BHL196654 BQG196653:BRH196654 CAC196653:CBD196654 CJY196653:CKZ196654 CTU196653:CUV196654 DDQ196653:DER196654 DNM196653:DON196654 DXI196653:DYJ196654 EHE196653:EIF196654 ERA196653:ESB196654 FAW196653:FBX196654 FKS196653:FLT196654 FUO196653:FVP196654 GEK196653:GFL196654 GOG196653:GPH196654 GYC196653:GZD196654 HHY196653:HIZ196654 HRU196653:HSV196654 IBQ196653:ICR196654 ILM196653:IMN196654 IVI196653:IWJ196654 JFE196653:JGF196654 JPA196653:JQB196654 JYW196653:JZX196654 KIS196653:KJT196654 KSO196653:KTP196654 LCK196653:LDL196654 LMG196653:LNH196654 LWC196653:LXD196654 MFY196653:MGZ196654 MPU196653:MQV196654 MZQ196653:NAR196654 NJM196653:NKN196654 NTI196653:NUJ196654 ODE196653:OEF196654 ONA196653:OOB196654 OWW196653:OXX196654 PGS196653:PHT196654 PQO196653:PRP196654 QAK196653:QBL196654 QKG196653:QLH196654 QUC196653:QVD196654 RDY196653:REZ196654 RNU196653:ROV196654 RXQ196653:RYR196654 SHM196653:SIN196654 SRI196653:SSJ196654 TBE196653:TCF196654 TLA196653:TMB196654 TUW196653:TVX196654 UES196653:UFT196654 UOO196653:UPP196654 UYK196653:UZL196654 VIG196653:VJH196654 VSC196653:VTD196654 WBY196653:WCZ196654 WLU196653:WMV196654 WVQ196653:WWR196654 I262189:AJ262190 JE262189:KF262190 TA262189:UB262190 ACW262189:ADX262190 AMS262189:ANT262190 AWO262189:AXP262190 BGK262189:BHL262190 BQG262189:BRH262190 CAC262189:CBD262190 CJY262189:CKZ262190 CTU262189:CUV262190 DDQ262189:DER262190 DNM262189:DON262190 DXI262189:DYJ262190 EHE262189:EIF262190 ERA262189:ESB262190 FAW262189:FBX262190 FKS262189:FLT262190 FUO262189:FVP262190 GEK262189:GFL262190 GOG262189:GPH262190 GYC262189:GZD262190 HHY262189:HIZ262190 HRU262189:HSV262190 IBQ262189:ICR262190 ILM262189:IMN262190 IVI262189:IWJ262190 JFE262189:JGF262190 JPA262189:JQB262190 JYW262189:JZX262190 KIS262189:KJT262190 KSO262189:KTP262190 LCK262189:LDL262190 LMG262189:LNH262190 LWC262189:LXD262190 MFY262189:MGZ262190 MPU262189:MQV262190 MZQ262189:NAR262190 NJM262189:NKN262190 NTI262189:NUJ262190 ODE262189:OEF262190 ONA262189:OOB262190 OWW262189:OXX262190 PGS262189:PHT262190 PQO262189:PRP262190 QAK262189:QBL262190 QKG262189:QLH262190 QUC262189:QVD262190 RDY262189:REZ262190 RNU262189:ROV262190 RXQ262189:RYR262190 SHM262189:SIN262190 SRI262189:SSJ262190 TBE262189:TCF262190 TLA262189:TMB262190 TUW262189:TVX262190 UES262189:UFT262190 UOO262189:UPP262190 UYK262189:UZL262190 VIG262189:VJH262190 VSC262189:VTD262190 WBY262189:WCZ262190 WLU262189:WMV262190 WVQ262189:WWR262190 I327725:AJ327726 JE327725:KF327726 TA327725:UB327726 ACW327725:ADX327726 AMS327725:ANT327726 AWO327725:AXP327726 BGK327725:BHL327726 BQG327725:BRH327726 CAC327725:CBD327726 CJY327725:CKZ327726 CTU327725:CUV327726 DDQ327725:DER327726 DNM327725:DON327726 DXI327725:DYJ327726 EHE327725:EIF327726 ERA327725:ESB327726 FAW327725:FBX327726 FKS327725:FLT327726 FUO327725:FVP327726 GEK327725:GFL327726 GOG327725:GPH327726 GYC327725:GZD327726 HHY327725:HIZ327726 HRU327725:HSV327726 IBQ327725:ICR327726 ILM327725:IMN327726 IVI327725:IWJ327726 JFE327725:JGF327726 JPA327725:JQB327726 JYW327725:JZX327726 KIS327725:KJT327726 KSO327725:KTP327726 LCK327725:LDL327726 LMG327725:LNH327726 LWC327725:LXD327726 MFY327725:MGZ327726 MPU327725:MQV327726 MZQ327725:NAR327726 NJM327725:NKN327726 NTI327725:NUJ327726 ODE327725:OEF327726 ONA327725:OOB327726 OWW327725:OXX327726 PGS327725:PHT327726 PQO327725:PRP327726 QAK327725:QBL327726 QKG327725:QLH327726 QUC327725:QVD327726 RDY327725:REZ327726 RNU327725:ROV327726 RXQ327725:RYR327726 SHM327725:SIN327726 SRI327725:SSJ327726 TBE327725:TCF327726 TLA327725:TMB327726 TUW327725:TVX327726 UES327725:UFT327726 UOO327725:UPP327726 UYK327725:UZL327726 VIG327725:VJH327726 VSC327725:VTD327726 WBY327725:WCZ327726 WLU327725:WMV327726 WVQ327725:WWR327726 I393261:AJ393262 JE393261:KF393262 TA393261:UB393262 ACW393261:ADX393262 AMS393261:ANT393262 AWO393261:AXP393262 BGK393261:BHL393262 BQG393261:BRH393262 CAC393261:CBD393262 CJY393261:CKZ393262 CTU393261:CUV393262 DDQ393261:DER393262 DNM393261:DON393262 DXI393261:DYJ393262 EHE393261:EIF393262 ERA393261:ESB393262 FAW393261:FBX393262 FKS393261:FLT393262 FUO393261:FVP393262 GEK393261:GFL393262 GOG393261:GPH393262 GYC393261:GZD393262 HHY393261:HIZ393262 HRU393261:HSV393262 IBQ393261:ICR393262 ILM393261:IMN393262 IVI393261:IWJ393262 JFE393261:JGF393262 JPA393261:JQB393262 JYW393261:JZX393262 KIS393261:KJT393262 KSO393261:KTP393262 LCK393261:LDL393262 LMG393261:LNH393262 LWC393261:LXD393262 MFY393261:MGZ393262 MPU393261:MQV393262 MZQ393261:NAR393262 NJM393261:NKN393262 NTI393261:NUJ393262 ODE393261:OEF393262 ONA393261:OOB393262 OWW393261:OXX393262 PGS393261:PHT393262 PQO393261:PRP393262 QAK393261:QBL393262 QKG393261:QLH393262 QUC393261:QVD393262 RDY393261:REZ393262 RNU393261:ROV393262 RXQ393261:RYR393262 SHM393261:SIN393262 SRI393261:SSJ393262 TBE393261:TCF393262 TLA393261:TMB393262 TUW393261:TVX393262 UES393261:UFT393262 UOO393261:UPP393262 UYK393261:UZL393262 VIG393261:VJH393262 VSC393261:VTD393262 WBY393261:WCZ393262 WLU393261:WMV393262 WVQ393261:WWR393262 I458797:AJ458798 JE458797:KF458798 TA458797:UB458798 ACW458797:ADX458798 AMS458797:ANT458798 AWO458797:AXP458798 BGK458797:BHL458798 BQG458797:BRH458798 CAC458797:CBD458798 CJY458797:CKZ458798 CTU458797:CUV458798 DDQ458797:DER458798 DNM458797:DON458798 DXI458797:DYJ458798 EHE458797:EIF458798 ERA458797:ESB458798 FAW458797:FBX458798 FKS458797:FLT458798 FUO458797:FVP458798 GEK458797:GFL458798 GOG458797:GPH458798 GYC458797:GZD458798 HHY458797:HIZ458798 HRU458797:HSV458798 IBQ458797:ICR458798 ILM458797:IMN458798 IVI458797:IWJ458798 JFE458797:JGF458798 JPA458797:JQB458798 JYW458797:JZX458798 KIS458797:KJT458798 KSO458797:KTP458798 LCK458797:LDL458798 LMG458797:LNH458798 LWC458797:LXD458798 MFY458797:MGZ458798 MPU458797:MQV458798 MZQ458797:NAR458798 NJM458797:NKN458798 NTI458797:NUJ458798 ODE458797:OEF458798 ONA458797:OOB458798 OWW458797:OXX458798 PGS458797:PHT458798 PQO458797:PRP458798 QAK458797:QBL458798 QKG458797:QLH458798 QUC458797:QVD458798 RDY458797:REZ458798 RNU458797:ROV458798 RXQ458797:RYR458798 SHM458797:SIN458798 SRI458797:SSJ458798 TBE458797:TCF458798 TLA458797:TMB458798 TUW458797:TVX458798 UES458797:UFT458798 UOO458797:UPP458798 UYK458797:UZL458798 VIG458797:VJH458798 VSC458797:VTD458798 WBY458797:WCZ458798 WLU458797:WMV458798 WVQ458797:WWR458798 I524333:AJ524334 JE524333:KF524334 TA524333:UB524334 ACW524333:ADX524334 AMS524333:ANT524334 AWO524333:AXP524334 BGK524333:BHL524334 BQG524333:BRH524334 CAC524333:CBD524334 CJY524333:CKZ524334 CTU524333:CUV524334 DDQ524333:DER524334 DNM524333:DON524334 DXI524333:DYJ524334 EHE524333:EIF524334 ERA524333:ESB524334 FAW524333:FBX524334 FKS524333:FLT524334 FUO524333:FVP524334 GEK524333:GFL524334 GOG524333:GPH524334 GYC524333:GZD524334 HHY524333:HIZ524334 HRU524333:HSV524334 IBQ524333:ICR524334 ILM524333:IMN524334 IVI524333:IWJ524334 JFE524333:JGF524334 JPA524333:JQB524334 JYW524333:JZX524334 KIS524333:KJT524334 KSO524333:KTP524334 LCK524333:LDL524334 LMG524333:LNH524334 LWC524333:LXD524334 MFY524333:MGZ524334 MPU524333:MQV524334 MZQ524333:NAR524334 NJM524333:NKN524334 NTI524333:NUJ524334 ODE524333:OEF524334 ONA524333:OOB524334 OWW524333:OXX524334 PGS524333:PHT524334 PQO524333:PRP524334 QAK524333:QBL524334 QKG524333:QLH524334 QUC524333:QVD524334 RDY524333:REZ524334 RNU524333:ROV524334 RXQ524333:RYR524334 SHM524333:SIN524334 SRI524333:SSJ524334 TBE524333:TCF524334 TLA524333:TMB524334 TUW524333:TVX524334 UES524333:UFT524334 UOO524333:UPP524334 UYK524333:UZL524334 VIG524333:VJH524334 VSC524333:VTD524334 WBY524333:WCZ524334 WLU524333:WMV524334 WVQ524333:WWR524334 I589869:AJ589870 JE589869:KF589870 TA589869:UB589870 ACW589869:ADX589870 AMS589869:ANT589870 AWO589869:AXP589870 BGK589869:BHL589870 BQG589869:BRH589870 CAC589869:CBD589870 CJY589869:CKZ589870 CTU589869:CUV589870 DDQ589869:DER589870 DNM589869:DON589870 DXI589869:DYJ589870 EHE589869:EIF589870 ERA589869:ESB589870 FAW589869:FBX589870 FKS589869:FLT589870 FUO589869:FVP589870 GEK589869:GFL589870 GOG589869:GPH589870 GYC589869:GZD589870 HHY589869:HIZ589870 HRU589869:HSV589870 IBQ589869:ICR589870 ILM589869:IMN589870 IVI589869:IWJ589870 JFE589869:JGF589870 JPA589869:JQB589870 JYW589869:JZX589870 KIS589869:KJT589870 KSO589869:KTP589870 LCK589869:LDL589870 LMG589869:LNH589870 LWC589869:LXD589870 MFY589869:MGZ589870 MPU589869:MQV589870 MZQ589869:NAR589870 NJM589869:NKN589870 NTI589869:NUJ589870 ODE589869:OEF589870 ONA589869:OOB589870 OWW589869:OXX589870 PGS589869:PHT589870 PQO589869:PRP589870 QAK589869:QBL589870 QKG589869:QLH589870 QUC589869:QVD589870 RDY589869:REZ589870 RNU589869:ROV589870 RXQ589869:RYR589870 SHM589869:SIN589870 SRI589869:SSJ589870 TBE589869:TCF589870 TLA589869:TMB589870 TUW589869:TVX589870 UES589869:UFT589870 UOO589869:UPP589870 UYK589869:UZL589870 VIG589869:VJH589870 VSC589869:VTD589870 WBY589869:WCZ589870 WLU589869:WMV589870 WVQ589869:WWR589870 I655405:AJ655406 JE655405:KF655406 TA655405:UB655406 ACW655405:ADX655406 AMS655405:ANT655406 AWO655405:AXP655406 BGK655405:BHL655406 BQG655405:BRH655406 CAC655405:CBD655406 CJY655405:CKZ655406 CTU655405:CUV655406 DDQ655405:DER655406 DNM655405:DON655406 DXI655405:DYJ655406 EHE655405:EIF655406 ERA655405:ESB655406 FAW655405:FBX655406 FKS655405:FLT655406 FUO655405:FVP655406 GEK655405:GFL655406 GOG655405:GPH655406 GYC655405:GZD655406 HHY655405:HIZ655406 HRU655405:HSV655406 IBQ655405:ICR655406 ILM655405:IMN655406 IVI655405:IWJ655406 JFE655405:JGF655406 JPA655405:JQB655406 JYW655405:JZX655406 KIS655405:KJT655406 KSO655405:KTP655406 LCK655405:LDL655406 LMG655405:LNH655406 LWC655405:LXD655406 MFY655405:MGZ655406 MPU655405:MQV655406 MZQ655405:NAR655406 NJM655405:NKN655406 NTI655405:NUJ655406 ODE655405:OEF655406 ONA655405:OOB655406 OWW655405:OXX655406 PGS655405:PHT655406 PQO655405:PRP655406 QAK655405:QBL655406 QKG655405:QLH655406 QUC655405:QVD655406 RDY655405:REZ655406 RNU655405:ROV655406 RXQ655405:RYR655406 SHM655405:SIN655406 SRI655405:SSJ655406 TBE655405:TCF655406 TLA655405:TMB655406 TUW655405:TVX655406 UES655405:UFT655406 UOO655405:UPP655406 UYK655405:UZL655406 VIG655405:VJH655406 VSC655405:VTD655406 WBY655405:WCZ655406 WLU655405:WMV655406 WVQ655405:WWR655406 I720941:AJ720942 JE720941:KF720942 TA720941:UB720942 ACW720941:ADX720942 AMS720941:ANT720942 AWO720941:AXP720942 BGK720941:BHL720942 BQG720941:BRH720942 CAC720941:CBD720942 CJY720941:CKZ720942 CTU720941:CUV720942 DDQ720941:DER720942 DNM720941:DON720942 DXI720941:DYJ720942 EHE720941:EIF720942 ERA720941:ESB720942 FAW720941:FBX720942 FKS720941:FLT720942 FUO720941:FVP720942 GEK720941:GFL720942 GOG720941:GPH720942 GYC720941:GZD720942 HHY720941:HIZ720942 HRU720941:HSV720942 IBQ720941:ICR720942 ILM720941:IMN720942 IVI720941:IWJ720942 JFE720941:JGF720942 JPA720941:JQB720942 JYW720941:JZX720942 KIS720941:KJT720942 KSO720941:KTP720942 LCK720941:LDL720942 LMG720941:LNH720942 LWC720941:LXD720942 MFY720941:MGZ720942 MPU720941:MQV720942 MZQ720941:NAR720942 NJM720941:NKN720942 NTI720941:NUJ720942 ODE720941:OEF720942 ONA720941:OOB720942 OWW720941:OXX720942 PGS720941:PHT720942 PQO720941:PRP720942 QAK720941:QBL720942 QKG720941:QLH720942 QUC720941:QVD720942 RDY720941:REZ720942 RNU720941:ROV720942 RXQ720941:RYR720942 SHM720941:SIN720942 SRI720941:SSJ720942 TBE720941:TCF720942 TLA720941:TMB720942 TUW720941:TVX720942 UES720941:UFT720942 UOO720941:UPP720942 UYK720941:UZL720942 VIG720941:VJH720942 VSC720941:VTD720942 WBY720941:WCZ720942 WLU720941:WMV720942 WVQ720941:WWR720942 I786477:AJ786478 JE786477:KF786478 TA786477:UB786478 ACW786477:ADX786478 AMS786477:ANT786478 AWO786477:AXP786478 BGK786477:BHL786478 BQG786477:BRH786478 CAC786477:CBD786478 CJY786477:CKZ786478 CTU786477:CUV786478 DDQ786477:DER786478 DNM786477:DON786478 DXI786477:DYJ786478 EHE786477:EIF786478 ERA786477:ESB786478 FAW786477:FBX786478 FKS786477:FLT786478 FUO786477:FVP786478 GEK786477:GFL786478 GOG786477:GPH786478 GYC786477:GZD786478 HHY786477:HIZ786478 HRU786477:HSV786478 IBQ786477:ICR786478 ILM786477:IMN786478 IVI786477:IWJ786478 JFE786477:JGF786478 JPA786477:JQB786478 JYW786477:JZX786478 KIS786477:KJT786478 KSO786477:KTP786478 LCK786477:LDL786478 LMG786477:LNH786478 LWC786477:LXD786478 MFY786477:MGZ786478 MPU786477:MQV786478 MZQ786477:NAR786478 NJM786477:NKN786478 NTI786477:NUJ786478 ODE786477:OEF786478 ONA786477:OOB786478 OWW786477:OXX786478 PGS786477:PHT786478 PQO786477:PRP786478 QAK786477:QBL786478 QKG786477:QLH786478 QUC786477:QVD786478 RDY786477:REZ786478 RNU786477:ROV786478 RXQ786477:RYR786478 SHM786477:SIN786478 SRI786477:SSJ786478 TBE786477:TCF786478 TLA786477:TMB786478 TUW786477:TVX786478 UES786477:UFT786478 UOO786477:UPP786478 UYK786477:UZL786478 VIG786477:VJH786478 VSC786477:VTD786478 WBY786477:WCZ786478 WLU786477:WMV786478 WVQ786477:WWR786478 I852013:AJ852014 JE852013:KF852014 TA852013:UB852014 ACW852013:ADX852014 AMS852013:ANT852014 AWO852013:AXP852014 BGK852013:BHL852014 BQG852013:BRH852014 CAC852013:CBD852014 CJY852013:CKZ852014 CTU852013:CUV852014 DDQ852013:DER852014 DNM852013:DON852014 DXI852013:DYJ852014 EHE852013:EIF852014 ERA852013:ESB852014 FAW852013:FBX852014 FKS852013:FLT852014 FUO852013:FVP852014 GEK852013:GFL852014 GOG852013:GPH852014 GYC852013:GZD852014 HHY852013:HIZ852014 HRU852013:HSV852014 IBQ852013:ICR852014 ILM852013:IMN852014 IVI852013:IWJ852014 JFE852013:JGF852014 JPA852013:JQB852014 JYW852013:JZX852014 KIS852013:KJT852014 KSO852013:KTP852014 LCK852013:LDL852014 LMG852013:LNH852014 LWC852013:LXD852014 MFY852013:MGZ852014 MPU852013:MQV852014 MZQ852013:NAR852014 NJM852013:NKN852014 NTI852013:NUJ852014 ODE852013:OEF852014 ONA852013:OOB852014 OWW852013:OXX852014 PGS852013:PHT852014 PQO852013:PRP852014 QAK852013:QBL852014 QKG852013:QLH852014 QUC852013:QVD852014 RDY852013:REZ852014 RNU852013:ROV852014 RXQ852013:RYR852014 SHM852013:SIN852014 SRI852013:SSJ852014 TBE852013:TCF852014 TLA852013:TMB852014 TUW852013:TVX852014 UES852013:UFT852014 UOO852013:UPP852014 UYK852013:UZL852014 VIG852013:VJH852014 VSC852013:VTD852014 WBY852013:WCZ852014 WLU852013:WMV852014 WVQ852013:WWR852014 I917549:AJ917550 JE917549:KF917550 TA917549:UB917550 ACW917549:ADX917550 AMS917549:ANT917550 AWO917549:AXP917550 BGK917549:BHL917550 BQG917549:BRH917550 CAC917549:CBD917550 CJY917549:CKZ917550 CTU917549:CUV917550 DDQ917549:DER917550 DNM917549:DON917550 DXI917549:DYJ917550 EHE917549:EIF917550 ERA917549:ESB917550 FAW917549:FBX917550 FKS917549:FLT917550 FUO917549:FVP917550 GEK917549:GFL917550 GOG917549:GPH917550 GYC917549:GZD917550 HHY917549:HIZ917550 HRU917549:HSV917550 IBQ917549:ICR917550 ILM917549:IMN917550 IVI917549:IWJ917550 JFE917549:JGF917550 JPA917549:JQB917550 JYW917549:JZX917550 KIS917549:KJT917550 KSO917549:KTP917550 LCK917549:LDL917550 LMG917549:LNH917550 LWC917549:LXD917550 MFY917549:MGZ917550 MPU917549:MQV917550 MZQ917549:NAR917550 NJM917549:NKN917550 NTI917549:NUJ917550 ODE917549:OEF917550 ONA917549:OOB917550 OWW917549:OXX917550 PGS917549:PHT917550 PQO917549:PRP917550 QAK917549:QBL917550 QKG917549:QLH917550 QUC917549:QVD917550 RDY917549:REZ917550 RNU917549:ROV917550 RXQ917549:RYR917550 SHM917549:SIN917550 SRI917549:SSJ917550 TBE917549:TCF917550 TLA917549:TMB917550 TUW917549:TVX917550 UES917549:UFT917550 UOO917549:UPP917550 UYK917549:UZL917550 VIG917549:VJH917550 VSC917549:VTD917550 WBY917549:WCZ917550 WLU917549:WMV917550 WVQ917549:WWR917550 I983085:AJ983086 JE983085:KF983086 TA983085:UB983086 ACW983085:ADX983086 AMS983085:ANT983086 AWO983085:AXP983086 BGK983085:BHL983086 BQG983085:BRH983086 CAC983085:CBD983086 CJY983085:CKZ983086 CTU983085:CUV983086 DDQ983085:DER983086 DNM983085:DON983086 DXI983085:DYJ983086 EHE983085:EIF983086 ERA983085:ESB983086 FAW983085:FBX983086 FKS983085:FLT983086 FUO983085:FVP983086 GEK983085:GFL983086 GOG983085:GPH983086 GYC983085:GZD983086 HHY983085:HIZ983086 HRU983085:HSV983086 IBQ983085:ICR983086 ILM983085:IMN983086 IVI983085:IWJ983086 JFE983085:JGF983086 JPA983085:JQB983086 JYW983085:JZX983086 KIS983085:KJT983086 KSO983085:KTP983086 LCK983085:LDL983086 LMG983085:LNH983086 LWC983085:LXD983086 MFY983085:MGZ983086 MPU983085:MQV983086 MZQ983085:NAR983086 NJM983085:NKN983086 NTI983085:NUJ983086 ODE983085:OEF983086 ONA983085:OOB983086 OWW983085:OXX983086 PGS983085:PHT983086 PQO983085:PRP983086 QAK983085:QBL983086 QKG983085:QLH983086 QUC983085:QVD983086 RDY983085:REZ983086 RNU983085:ROV983086 RXQ983085:RYR983086 SHM983085:SIN983086 SRI983085:SSJ983086 TBE983085:TCF983086 TLA983085:TMB983086 TUW983085:TVX983086 UES983085:UFT983086 UOO983085:UPP983086 UYK983085:UZL983086 VIG983085:VJH983086 VSC983085:VTD983086 WBY983085:WCZ983086 WLU983085:WMV983086 WVQ983085:WWR983086 R25:AH26 JN25:KD26 TJ25:TZ26 ADF25:ADV26 ANB25:ANR26 AWX25:AXN26 BGT25:BHJ26 BQP25:BRF26 CAL25:CBB26 CKH25:CKX26 CUD25:CUT26 DDZ25:DEP26 DNV25:DOL26 DXR25:DYH26 EHN25:EID26 ERJ25:ERZ26 FBF25:FBV26 FLB25:FLR26 FUX25:FVN26 GET25:GFJ26 GOP25:GPF26 GYL25:GZB26 HIH25:HIX26 HSD25:HST26 IBZ25:ICP26 ILV25:IML26 IVR25:IWH26 JFN25:JGD26 JPJ25:JPZ26 JZF25:JZV26 KJB25:KJR26 KSX25:KTN26 LCT25:LDJ26 LMP25:LNF26 LWL25:LXB26 MGH25:MGX26 MQD25:MQT26 MZZ25:NAP26 NJV25:NKL26 NTR25:NUH26 ODN25:OED26 ONJ25:ONZ26 OXF25:OXV26 PHB25:PHR26 PQX25:PRN26 QAT25:QBJ26 QKP25:QLF26 QUL25:QVB26 REH25:REX26 ROD25:ROT26 RXZ25:RYP26 SHV25:SIL26 SRR25:SSH26 TBN25:TCD26 TLJ25:TLZ26 TVF25:TVV26 UFB25:UFR26 UOX25:UPN26 UYT25:UZJ26 VIP25:VJF26 VSL25:VTB26 WCH25:WCX26 WMD25:WMT26 WVZ25:WWP26 R65561:AH65562 JN65561:KD65562 TJ65561:TZ65562 ADF65561:ADV65562 ANB65561:ANR65562 AWX65561:AXN65562 BGT65561:BHJ65562 BQP65561:BRF65562 CAL65561:CBB65562 CKH65561:CKX65562 CUD65561:CUT65562 DDZ65561:DEP65562 DNV65561:DOL65562 DXR65561:DYH65562 EHN65561:EID65562 ERJ65561:ERZ65562 FBF65561:FBV65562 FLB65561:FLR65562 FUX65561:FVN65562 GET65561:GFJ65562 GOP65561:GPF65562 GYL65561:GZB65562 HIH65561:HIX65562 HSD65561:HST65562 IBZ65561:ICP65562 ILV65561:IML65562 IVR65561:IWH65562 JFN65561:JGD65562 JPJ65561:JPZ65562 JZF65561:JZV65562 KJB65561:KJR65562 KSX65561:KTN65562 LCT65561:LDJ65562 LMP65561:LNF65562 LWL65561:LXB65562 MGH65561:MGX65562 MQD65561:MQT65562 MZZ65561:NAP65562 NJV65561:NKL65562 NTR65561:NUH65562 ODN65561:OED65562 ONJ65561:ONZ65562 OXF65561:OXV65562 PHB65561:PHR65562 PQX65561:PRN65562 QAT65561:QBJ65562 QKP65561:QLF65562 QUL65561:QVB65562 REH65561:REX65562 ROD65561:ROT65562 RXZ65561:RYP65562 SHV65561:SIL65562 SRR65561:SSH65562 TBN65561:TCD65562 TLJ65561:TLZ65562 TVF65561:TVV65562 UFB65561:UFR65562 UOX65561:UPN65562 UYT65561:UZJ65562 VIP65561:VJF65562 VSL65561:VTB65562 WCH65561:WCX65562 WMD65561:WMT65562 WVZ65561:WWP65562 R131097:AH131098 JN131097:KD131098 TJ131097:TZ131098 ADF131097:ADV131098 ANB131097:ANR131098 AWX131097:AXN131098 BGT131097:BHJ131098 BQP131097:BRF131098 CAL131097:CBB131098 CKH131097:CKX131098 CUD131097:CUT131098 DDZ131097:DEP131098 DNV131097:DOL131098 DXR131097:DYH131098 EHN131097:EID131098 ERJ131097:ERZ131098 FBF131097:FBV131098 FLB131097:FLR131098 FUX131097:FVN131098 GET131097:GFJ131098 GOP131097:GPF131098 GYL131097:GZB131098 HIH131097:HIX131098 HSD131097:HST131098 IBZ131097:ICP131098 ILV131097:IML131098 IVR131097:IWH131098 JFN131097:JGD131098 JPJ131097:JPZ131098 JZF131097:JZV131098 KJB131097:KJR131098 KSX131097:KTN131098 LCT131097:LDJ131098 LMP131097:LNF131098 LWL131097:LXB131098 MGH131097:MGX131098 MQD131097:MQT131098 MZZ131097:NAP131098 NJV131097:NKL131098 NTR131097:NUH131098 ODN131097:OED131098 ONJ131097:ONZ131098 OXF131097:OXV131098 PHB131097:PHR131098 PQX131097:PRN131098 QAT131097:QBJ131098 QKP131097:QLF131098 QUL131097:QVB131098 REH131097:REX131098 ROD131097:ROT131098 RXZ131097:RYP131098 SHV131097:SIL131098 SRR131097:SSH131098 TBN131097:TCD131098 TLJ131097:TLZ131098 TVF131097:TVV131098 UFB131097:UFR131098 UOX131097:UPN131098 UYT131097:UZJ131098 VIP131097:VJF131098 VSL131097:VTB131098 WCH131097:WCX131098 WMD131097:WMT131098 WVZ131097:WWP131098 R196633:AH196634 JN196633:KD196634 TJ196633:TZ196634 ADF196633:ADV196634 ANB196633:ANR196634 AWX196633:AXN196634 BGT196633:BHJ196634 BQP196633:BRF196634 CAL196633:CBB196634 CKH196633:CKX196634 CUD196633:CUT196634 DDZ196633:DEP196634 DNV196633:DOL196634 DXR196633:DYH196634 EHN196633:EID196634 ERJ196633:ERZ196634 FBF196633:FBV196634 FLB196633:FLR196634 FUX196633:FVN196634 GET196633:GFJ196634 GOP196633:GPF196634 GYL196633:GZB196634 HIH196633:HIX196634 HSD196633:HST196634 IBZ196633:ICP196634 ILV196633:IML196634 IVR196633:IWH196634 JFN196633:JGD196634 JPJ196633:JPZ196634 JZF196633:JZV196634 KJB196633:KJR196634 KSX196633:KTN196634 LCT196633:LDJ196634 LMP196633:LNF196634 LWL196633:LXB196634 MGH196633:MGX196634 MQD196633:MQT196634 MZZ196633:NAP196634 NJV196633:NKL196634 NTR196633:NUH196634 ODN196633:OED196634 ONJ196633:ONZ196634 OXF196633:OXV196634 PHB196633:PHR196634 PQX196633:PRN196634 QAT196633:QBJ196634 QKP196633:QLF196634 QUL196633:QVB196634 REH196633:REX196634 ROD196633:ROT196634 RXZ196633:RYP196634 SHV196633:SIL196634 SRR196633:SSH196634 TBN196633:TCD196634 TLJ196633:TLZ196634 TVF196633:TVV196634 UFB196633:UFR196634 UOX196633:UPN196634 UYT196633:UZJ196634 VIP196633:VJF196634 VSL196633:VTB196634 WCH196633:WCX196634 WMD196633:WMT196634 WVZ196633:WWP196634 R262169:AH262170 JN262169:KD262170 TJ262169:TZ262170 ADF262169:ADV262170 ANB262169:ANR262170 AWX262169:AXN262170 BGT262169:BHJ262170 BQP262169:BRF262170 CAL262169:CBB262170 CKH262169:CKX262170 CUD262169:CUT262170 DDZ262169:DEP262170 DNV262169:DOL262170 DXR262169:DYH262170 EHN262169:EID262170 ERJ262169:ERZ262170 FBF262169:FBV262170 FLB262169:FLR262170 FUX262169:FVN262170 GET262169:GFJ262170 GOP262169:GPF262170 GYL262169:GZB262170 HIH262169:HIX262170 HSD262169:HST262170 IBZ262169:ICP262170 ILV262169:IML262170 IVR262169:IWH262170 JFN262169:JGD262170 JPJ262169:JPZ262170 JZF262169:JZV262170 KJB262169:KJR262170 KSX262169:KTN262170 LCT262169:LDJ262170 LMP262169:LNF262170 LWL262169:LXB262170 MGH262169:MGX262170 MQD262169:MQT262170 MZZ262169:NAP262170 NJV262169:NKL262170 NTR262169:NUH262170 ODN262169:OED262170 ONJ262169:ONZ262170 OXF262169:OXV262170 PHB262169:PHR262170 PQX262169:PRN262170 QAT262169:QBJ262170 QKP262169:QLF262170 QUL262169:QVB262170 REH262169:REX262170 ROD262169:ROT262170 RXZ262169:RYP262170 SHV262169:SIL262170 SRR262169:SSH262170 TBN262169:TCD262170 TLJ262169:TLZ262170 TVF262169:TVV262170 UFB262169:UFR262170 UOX262169:UPN262170 UYT262169:UZJ262170 VIP262169:VJF262170 VSL262169:VTB262170 WCH262169:WCX262170 WMD262169:WMT262170 WVZ262169:WWP262170 R327705:AH327706 JN327705:KD327706 TJ327705:TZ327706 ADF327705:ADV327706 ANB327705:ANR327706 AWX327705:AXN327706 BGT327705:BHJ327706 BQP327705:BRF327706 CAL327705:CBB327706 CKH327705:CKX327706 CUD327705:CUT327706 DDZ327705:DEP327706 DNV327705:DOL327706 DXR327705:DYH327706 EHN327705:EID327706 ERJ327705:ERZ327706 FBF327705:FBV327706 FLB327705:FLR327706 FUX327705:FVN327706 GET327705:GFJ327706 GOP327705:GPF327706 GYL327705:GZB327706 HIH327705:HIX327706 HSD327705:HST327706 IBZ327705:ICP327706 ILV327705:IML327706 IVR327705:IWH327706 JFN327705:JGD327706 JPJ327705:JPZ327706 JZF327705:JZV327706 KJB327705:KJR327706 KSX327705:KTN327706 LCT327705:LDJ327706 LMP327705:LNF327706 LWL327705:LXB327706 MGH327705:MGX327706 MQD327705:MQT327706 MZZ327705:NAP327706 NJV327705:NKL327706 NTR327705:NUH327706 ODN327705:OED327706 ONJ327705:ONZ327706 OXF327705:OXV327706 PHB327705:PHR327706 PQX327705:PRN327706 QAT327705:QBJ327706 QKP327705:QLF327706 QUL327705:QVB327706 REH327705:REX327706 ROD327705:ROT327706 RXZ327705:RYP327706 SHV327705:SIL327706 SRR327705:SSH327706 TBN327705:TCD327706 TLJ327705:TLZ327706 TVF327705:TVV327706 UFB327705:UFR327706 UOX327705:UPN327706 UYT327705:UZJ327706 VIP327705:VJF327706 VSL327705:VTB327706 WCH327705:WCX327706 WMD327705:WMT327706 WVZ327705:WWP327706 R393241:AH393242 JN393241:KD393242 TJ393241:TZ393242 ADF393241:ADV393242 ANB393241:ANR393242 AWX393241:AXN393242 BGT393241:BHJ393242 BQP393241:BRF393242 CAL393241:CBB393242 CKH393241:CKX393242 CUD393241:CUT393242 DDZ393241:DEP393242 DNV393241:DOL393242 DXR393241:DYH393242 EHN393241:EID393242 ERJ393241:ERZ393242 FBF393241:FBV393242 FLB393241:FLR393242 FUX393241:FVN393242 GET393241:GFJ393242 GOP393241:GPF393242 GYL393241:GZB393242 HIH393241:HIX393242 HSD393241:HST393242 IBZ393241:ICP393242 ILV393241:IML393242 IVR393241:IWH393242 JFN393241:JGD393242 JPJ393241:JPZ393242 JZF393241:JZV393242 KJB393241:KJR393242 KSX393241:KTN393242 LCT393241:LDJ393242 LMP393241:LNF393242 LWL393241:LXB393242 MGH393241:MGX393242 MQD393241:MQT393242 MZZ393241:NAP393242 NJV393241:NKL393242 NTR393241:NUH393242 ODN393241:OED393242 ONJ393241:ONZ393242 OXF393241:OXV393242 PHB393241:PHR393242 PQX393241:PRN393242 QAT393241:QBJ393242 QKP393241:QLF393242 QUL393241:QVB393242 REH393241:REX393242 ROD393241:ROT393242 RXZ393241:RYP393242 SHV393241:SIL393242 SRR393241:SSH393242 TBN393241:TCD393242 TLJ393241:TLZ393242 TVF393241:TVV393242 UFB393241:UFR393242 UOX393241:UPN393242 UYT393241:UZJ393242 VIP393241:VJF393242 VSL393241:VTB393242 WCH393241:WCX393242 WMD393241:WMT393242 WVZ393241:WWP393242 R458777:AH458778 JN458777:KD458778 TJ458777:TZ458778 ADF458777:ADV458778 ANB458777:ANR458778 AWX458777:AXN458778 BGT458777:BHJ458778 BQP458777:BRF458778 CAL458777:CBB458778 CKH458777:CKX458778 CUD458777:CUT458778 DDZ458777:DEP458778 DNV458777:DOL458778 DXR458777:DYH458778 EHN458777:EID458778 ERJ458777:ERZ458778 FBF458777:FBV458778 FLB458777:FLR458778 FUX458777:FVN458778 GET458777:GFJ458778 GOP458777:GPF458778 GYL458777:GZB458778 HIH458777:HIX458778 HSD458777:HST458778 IBZ458777:ICP458778 ILV458777:IML458778 IVR458777:IWH458778 JFN458777:JGD458778 JPJ458777:JPZ458778 JZF458777:JZV458778 KJB458777:KJR458778 KSX458777:KTN458778 LCT458777:LDJ458778 LMP458777:LNF458778 LWL458777:LXB458778 MGH458777:MGX458778 MQD458777:MQT458778 MZZ458777:NAP458778 NJV458777:NKL458778 NTR458777:NUH458778 ODN458777:OED458778 ONJ458777:ONZ458778 OXF458777:OXV458778 PHB458777:PHR458778 PQX458777:PRN458778 QAT458777:QBJ458778 QKP458777:QLF458778 QUL458777:QVB458778 REH458777:REX458778 ROD458777:ROT458778 RXZ458777:RYP458778 SHV458777:SIL458778 SRR458777:SSH458778 TBN458777:TCD458778 TLJ458777:TLZ458778 TVF458777:TVV458778 UFB458777:UFR458778 UOX458777:UPN458778 UYT458777:UZJ458778 VIP458777:VJF458778 VSL458777:VTB458778 WCH458777:WCX458778 WMD458777:WMT458778 WVZ458777:WWP458778 R524313:AH524314 JN524313:KD524314 TJ524313:TZ524314 ADF524313:ADV524314 ANB524313:ANR524314 AWX524313:AXN524314 BGT524313:BHJ524314 BQP524313:BRF524314 CAL524313:CBB524314 CKH524313:CKX524314 CUD524313:CUT524314 DDZ524313:DEP524314 DNV524313:DOL524314 DXR524313:DYH524314 EHN524313:EID524314 ERJ524313:ERZ524314 FBF524313:FBV524314 FLB524313:FLR524314 FUX524313:FVN524314 GET524313:GFJ524314 GOP524313:GPF524314 GYL524313:GZB524314 HIH524313:HIX524314 HSD524313:HST524314 IBZ524313:ICP524314 ILV524313:IML524314 IVR524313:IWH524314 JFN524313:JGD524314 JPJ524313:JPZ524314 JZF524313:JZV524314 KJB524313:KJR524314 KSX524313:KTN524314 LCT524313:LDJ524314 LMP524313:LNF524314 LWL524313:LXB524314 MGH524313:MGX524314 MQD524313:MQT524314 MZZ524313:NAP524314 NJV524313:NKL524314 NTR524313:NUH524314 ODN524313:OED524314 ONJ524313:ONZ524314 OXF524313:OXV524314 PHB524313:PHR524314 PQX524313:PRN524314 QAT524313:QBJ524314 QKP524313:QLF524314 QUL524313:QVB524314 REH524313:REX524314 ROD524313:ROT524314 RXZ524313:RYP524314 SHV524313:SIL524314 SRR524313:SSH524314 TBN524313:TCD524314 TLJ524313:TLZ524314 TVF524313:TVV524314 UFB524313:UFR524314 UOX524313:UPN524314 UYT524313:UZJ524314 VIP524313:VJF524314 VSL524313:VTB524314 WCH524313:WCX524314 WMD524313:WMT524314 WVZ524313:WWP524314 R589849:AH589850 JN589849:KD589850 TJ589849:TZ589850 ADF589849:ADV589850 ANB589849:ANR589850 AWX589849:AXN589850 BGT589849:BHJ589850 BQP589849:BRF589850 CAL589849:CBB589850 CKH589849:CKX589850 CUD589849:CUT589850 DDZ589849:DEP589850 DNV589849:DOL589850 DXR589849:DYH589850 EHN589849:EID589850 ERJ589849:ERZ589850 FBF589849:FBV589850 FLB589849:FLR589850 FUX589849:FVN589850 GET589849:GFJ589850 GOP589849:GPF589850 GYL589849:GZB589850 HIH589849:HIX589850 HSD589849:HST589850 IBZ589849:ICP589850 ILV589849:IML589850 IVR589849:IWH589850 JFN589849:JGD589850 JPJ589849:JPZ589850 JZF589849:JZV589850 KJB589849:KJR589850 KSX589849:KTN589850 LCT589849:LDJ589850 LMP589849:LNF589850 LWL589849:LXB589850 MGH589849:MGX589850 MQD589849:MQT589850 MZZ589849:NAP589850 NJV589849:NKL589850 NTR589849:NUH589850 ODN589849:OED589850 ONJ589849:ONZ589850 OXF589849:OXV589850 PHB589849:PHR589850 PQX589849:PRN589850 QAT589849:QBJ589850 QKP589849:QLF589850 QUL589849:QVB589850 REH589849:REX589850 ROD589849:ROT589850 RXZ589849:RYP589850 SHV589849:SIL589850 SRR589849:SSH589850 TBN589849:TCD589850 TLJ589849:TLZ589850 TVF589849:TVV589850 UFB589849:UFR589850 UOX589849:UPN589850 UYT589849:UZJ589850 VIP589849:VJF589850 VSL589849:VTB589850 WCH589849:WCX589850 WMD589849:WMT589850 WVZ589849:WWP589850 R655385:AH655386 JN655385:KD655386 TJ655385:TZ655386 ADF655385:ADV655386 ANB655385:ANR655386 AWX655385:AXN655386 BGT655385:BHJ655386 BQP655385:BRF655386 CAL655385:CBB655386 CKH655385:CKX655386 CUD655385:CUT655386 DDZ655385:DEP655386 DNV655385:DOL655386 DXR655385:DYH655386 EHN655385:EID655386 ERJ655385:ERZ655386 FBF655385:FBV655386 FLB655385:FLR655386 FUX655385:FVN655386 GET655385:GFJ655386 GOP655385:GPF655386 GYL655385:GZB655386 HIH655385:HIX655386 HSD655385:HST655386 IBZ655385:ICP655386 ILV655385:IML655386 IVR655385:IWH655386 JFN655385:JGD655386 JPJ655385:JPZ655386 JZF655385:JZV655386 KJB655385:KJR655386 KSX655385:KTN655386 LCT655385:LDJ655386 LMP655385:LNF655386 LWL655385:LXB655386 MGH655385:MGX655386 MQD655385:MQT655386 MZZ655385:NAP655386 NJV655385:NKL655386 NTR655385:NUH655386 ODN655385:OED655386 ONJ655385:ONZ655386 OXF655385:OXV655386 PHB655385:PHR655386 PQX655385:PRN655386 QAT655385:QBJ655386 QKP655385:QLF655386 QUL655385:QVB655386 REH655385:REX655386 ROD655385:ROT655386 RXZ655385:RYP655386 SHV655385:SIL655386 SRR655385:SSH655386 TBN655385:TCD655386 TLJ655385:TLZ655386 TVF655385:TVV655386 UFB655385:UFR655386 UOX655385:UPN655386 UYT655385:UZJ655386 VIP655385:VJF655386 VSL655385:VTB655386 WCH655385:WCX655386 WMD655385:WMT655386 WVZ655385:WWP655386 R720921:AH720922 JN720921:KD720922 TJ720921:TZ720922 ADF720921:ADV720922 ANB720921:ANR720922 AWX720921:AXN720922 BGT720921:BHJ720922 BQP720921:BRF720922 CAL720921:CBB720922 CKH720921:CKX720922 CUD720921:CUT720922 DDZ720921:DEP720922 DNV720921:DOL720922 DXR720921:DYH720922 EHN720921:EID720922 ERJ720921:ERZ720922 FBF720921:FBV720922 FLB720921:FLR720922 FUX720921:FVN720922 GET720921:GFJ720922 GOP720921:GPF720922 GYL720921:GZB720922 HIH720921:HIX720922 HSD720921:HST720922 IBZ720921:ICP720922 ILV720921:IML720922 IVR720921:IWH720922 JFN720921:JGD720922 JPJ720921:JPZ720922 JZF720921:JZV720922 KJB720921:KJR720922 KSX720921:KTN720922 LCT720921:LDJ720922 LMP720921:LNF720922 LWL720921:LXB720922 MGH720921:MGX720922 MQD720921:MQT720922 MZZ720921:NAP720922 NJV720921:NKL720922 NTR720921:NUH720922 ODN720921:OED720922 ONJ720921:ONZ720922 OXF720921:OXV720922 PHB720921:PHR720922 PQX720921:PRN720922 QAT720921:QBJ720922 QKP720921:QLF720922 QUL720921:QVB720922 REH720921:REX720922 ROD720921:ROT720922 RXZ720921:RYP720922 SHV720921:SIL720922 SRR720921:SSH720922 TBN720921:TCD720922 TLJ720921:TLZ720922 TVF720921:TVV720922 UFB720921:UFR720922 UOX720921:UPN720922 UYT720921:UZJ720922 VIP720921:VJF720922 VSL720921:VTB720922 WCH720921:WCX720922 WMD720921:WMT720922 WVZ720921:WWP720922 R786457:AH786458 JN786457:KD786458 TJ786457:TZ786458 ADF786457:ADV786458 ANB786457:ANR786458 AWX786457:AXN786458 BGT786457:BHJ786458 BQP786457:BRF786458 CAL786457:CBB786458 CKH786457:CKX786458 CUD786457:CUT786458 DDZ786457:DEP786458 DNV786457:DOL786458 DXR786457:DYH786458 EHN786457:EID786458 ERJ786457:ERZ786458 FBF786457:FBV786458 FLB786457:FLR786458 FUX786457:FVN786458 GET786457:GFJ786458 GOP786457:GPF786458 GYL786457:GZB786458 HIH786457:HIX786458 HSD786457:HST786458 IBZ786457:ICP786458 ILV786457:IML786458 IVR786457:IWH786458 JFN786457:JGD786458 JPJ786457:JPZ786458 JZF786457:JZV786458 KJB786457:KJR786458 KSX786457:KTN786458 LCT786457:LDJ786458 LMP786457:LNF786458 LWL786457:LXB786458 MGH786457:MGX786458 MQD786457:MQT786458 MZZ786457:NAP786458 NJV786457:NKL786458 NTR786457:NUH786458 ODN786457:OED786458 ONJ786457:ONZ786458 OXF786457:OXV786458 PHB786457:PHR786458 PQX786457:PRN786458 QAT786457:QBJ786458 QKP786457:QLF786458 QUL786457:QVB786458 REH786457:REX786458 ROD786457:ROT786458 RXZ786457:RYP786458 SHV786457:SIL786458 SRR786457:SSH786458 TBN786457:TCD786458 TLJ786457:TLZ786458 TVF786457:TVV786458 UFB786457:UFR786458 UOX786457:UPN786458 UYT786457:UZJ786458 VIP786457:VJF786458 VSL786457:VTB786458 WCH786457:WCX786458 WMD786457:WMT786458 WVZ786457:WWP786458 R851993:AH851994 JN851993:KD851994 TJ851993:TZ851994 ADF851993:ADV851994 ANB851993:ANR851994 AWX851993:AXN851994 BGT851993:BHJ851994 BQP851993:BRF851994 CAL851993:CBB851994 CKH851993:CKX851994 CUD851993:CUT851994 DDZ851993:DEP851994 DNV851993:DOL851994 DXR851993:DYH851994 EHN851993:EID851994 ERJ851993:ERZ851994 FBF851993:FBV851994 FLB851993:FLR851994 FUX851993:FVN851994 GET851993:GFJ851994 GOP851993:GPF851994 GYL851993:GZB851994 HIH851993:HIX851994 HSD851993:HST851994 IBZ851993:ICP851994 ILV851993:IML851994 IVR851993:IWH851994 JFN851993:JGD851994 JPJ851993:JPZ851994 JZF851993:JZV851994 KJB851993:KJR851994 KSX851993:KTN851994 LCT851993:LDJ851994 LMP851993:LNF851994 LWL851993:LXB851994 MGH851993:MGX851994 MQD851993:MQT851994 MZZ851993:NAP851994 NJV851993:NKL851994 NTR851993:NUH851994 ODN851993:OED851994 ONJ851993:ONZ851994 OXF851993:OXV851994 PHB851993:PHR851994 PQX851993:PRN851994 QAT851993:QBJ851994 QKP851993:QLF851994 QUL851993:QVB851994 REH851993:REX851994 ROD851993:ROT851994 RXZ851993:RYP851994 SHV851993:SIL851994 SRR851993:SSH851994 TBN851993:TCD851994 TLJ851993:TLZ851994 TVF851993:TVV851994 UFB851993:UFR851994 UOX851993:UPN851994 UYT851993:UZJ851994 VIP851993:VJF851994 VSL851993:VTB851994 WCH851993:WCX851994 WMD851993:WMT851994 WVZ851993:WWP851994 R917529:AH917530 JN917529:KD917530 TJ917529:TZ917530 ADF917529:ADV917530 ANB917529:ANR917530 AWX917529:AXN917530 BGT917529:BHJ917530 BQP917529:BRF917530 CAL917529:CBB917530 CKH917529:CKX917530 CUD917529:CUT917530 DDZ917529:DEP917530 DNV917529:DOL917530 DXR917529:DYH917530 EHN917529:EID917530 ERJ917529:ERZ917530 FBF917529:FBV917530 FLB917529:FLR917530 FUX917529:FVN917530 GET917529:GFJ917530 GOP917529:GPF917530 GYL917529:GZB917530 HIH917529:HIX917530 HSD917529:HST917530 IBZ917529:ICP917530 ILV917529:IML917530 IVR917529:IWH917530 JFN917529:JGD917530 JPJ917529:JPZ917530 JZF917529:JZV917530 KJB917529:KJR917530 KSX917529:KTN917530 LCT917529:LDJ917530 LMP917529:LNF917530 LWL917529:LXB917530 MGH917529:MGX917530 MQD917529:MQT917530 MZZ917529:NAP917530 NJV917529:NKL917530 NTR917529:NUH917530 ODN917529:OED917530 ONJ917529:ONZ917530 OXF917529:OXV917530 PHB917529:PHR917530 PQX917529:PRN917530 QAT917529:QBJ917530 QKP917529:QLF917530 QUL917529:QVB917530 REH917529:REX917530 ROD917529:ROT917530 RXZ917529:RYP917530 SHV917529:SIL917530 SRR917529:SSH917530 TBN917529:TCD917530 TLJ917529:TLZ917530 TVF917529:TVV917530 UFB917529:UFR917530 UOX917529:UPN917530 UYT917529:UZJ917530 VIP917529:VJF917530 VSL917529:VTB917530 WCH917529:WCX917530 WMD917529:WMT917530 WVZ917529:WWP917530 R983065:AH983066 JN983065:KD983066 TJ983065:TZ983066 ADF983065:ADV983066 ANB983065:ANR983066 AWX983065:AXN983066 BGT983065:BHJ983066 BQP983065:BRF983066 CAL983065:CBB983066 CKH983065:CKX983066 CUD983065:CUT983066 DDZ983065:DEP983066 DNV983065:DOL983066 DXR983065:DYH983066 EHN983065:EID983066 ERJ983065:ERZ983066 FBF983065:FBV983066 FLB983065:FLR983066 FUX983065:FVN983066 GET983065:GFJ983066 GOP983065:GPF983066 GYL983065:GZB983066 HIH983065:HIX983066 HSD983065:HST983066 IBZ983065:ICP983066 ILV983065:IML983066 IVR983065:IWH983066 JFN983065:JGD983066 JPJ983065:JPZ983066 JZF983065:JZV983066 KJB983065:KJR983066 KSX983065:KTN983066 LCT983065:LDJ983066 LMP983065:LNF983066 LWL983065:LXB983066 MGH983065:MGX983066 MQD983065:MQT983066 MZZ983065:NAP983066 NJV983065:NKL983066 NTR983065:NUH983066 ODN983065:OED983066 ONJ983065:ONZ983066 OXF983065:OXV983066 PHB983065:PHR983066 PQX983065:PRN983066 QAT983065:QBJ983066 QKP983065:QLF983066 QUL983065:QVB983066 REH983065:REX983066 ROD983065:ROT983066 RXZ983065:RYP983066 SHV983065:SIL983066 SRR983065:SSH983066 TBN983065:TCD983066 TLJ983065:TLZ983066 TVF983065:TVV983066 UFB983065:UFR983066 UOX983065:UPN983066 UYT983065:UZJ983066 VIP983065:VJF983066 VSL983065:VTB983066 WCH983065:WCX983066 WMD983065:WMT983066 WVZ983065:WWP983066">
      <formula1>0</formula1>
      <formula2>99999</formula2>
    </dataValidation>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dataValidations>
  <printOptions horizontalCentered="1" verticalCentered="1"/>
  <pageMargins left="0.59055118110236227" right="0.59055118110236227" top="0.19685039370078741" bottom="0.39370078740157483" header="0" footer="0.19685039370078741"/>
  <pageSetup paperSize="9" scale="8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9220" r:id="rId7" name="Option Button 4">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9221" r:id="rId8" name="Group Box 5">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9225" r:id="rId12" name="Check Box 9">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6" r:id="rId13" name="Check Box 10">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7" r:id="rId14" name="Check Box 11">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9228" r:id="rId15" name="Group Box 12">
              <controlPr defaultSize="0" autoFill="0" autoPict="0">
                <anchor moveWithCells="1">
                  <from>
                    <xdr:col>8</xdr:col>
                    <xdr:colOff>0</xdr:colOff>
                    <xdr:row>62</xdr:row>
                    <xdr:rowOff>0</xdr:rowOff>
                  </from>
                  <to>
                    <xdr:col>10</xdr:col>
                    <xdr:colOff>0</xdr:colOff>
                    <xdr:row>63</xdr:row>
                    <xdr:rowOff>0</xdr:rowOff>
                  </to>
                </anchor>
              </controlPr>
            </control>
          </mc:Choice>
        </mc:AlternateContent>
        <mc:AlternateContent xmlns:mc="http://schemas.openxmlformats.org/markup-compatibility/2006">
          <mc:Choice Requires="x14">
            <control shapeId="9229" r:id="rId16" name="Check Box 13">
              <controlPr defaultSize="0" autoFill="0" autoLine="0" autoPict="0">
                <anchor moveWithCells="1">
                  <from>
                    <xdr:col>8</xdr:col>
                    <xdr:colOff>0</xdr:colOff>
                    <xdr:row>62</xdr:row>
                    <xdr:rowOff>0</xdr:rowOff>
                  </from>
                  <to>
                    <xdr:col>10</xdr:col>
                    <xdr:colOff>0</xdr:colOff>
                    <xdr:row>63</xdr:row>
                    <xdr:rowOff>0</xdr:rowOff>
                  </to>
                </anchor>
              </controlPr>
            </control>
          </mc:Choice>
        </mc:AlternateContent>
        <mc:AlternateContent xmlns:mc="http://schemas.openxmlformats.org/markup-compatibility/2006">
          <mc:Choice Requires="x14">
            <control shapeId="9230" r:id="rId17" name="Group Box 14">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9231" r:id="rId18" name="Option Button 15">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9232" r:id="rId19" name="Option Button 16">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9233" r:id="rId20" name="Group Box 17">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9234" r:id="rId21" name="Option Button 18">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9235" r:id="rId22" name="Option Button 19">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9236" r:id="rId23" name="Group Box 20">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9237" r:id="rId24" name="Option Button 21">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9238" r:id="rId25" name="Option Button 22">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9239" r:id="rId26" name="Group Box 23">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9240" r:id="rId27" name="Option Button 24">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9241" r:id="rId28" name="Option Button 25">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9242" r:id="rId29" name="Option Button 26">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9243" r:id="rId30" name="Option Button 27">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9244" r:id="rId31" name="Group Box 28">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9245" r:id="rId32" name="Option Button 29">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9246" r:id="rId33" name="Option Button 30">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9247" r:id="rId34" name="Group Box 31">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9248" r:id="rId35" name="Option Button 32">
              <controlPr defaultSize="0" autoFill="0" autoLine="0" autoPict="0">
                <anchor moveWithCells="1">
                  <from>
                    <xdr:col>9</xdr:col>
                    <xdr:colOff>104775</xdr:colOff>
                    <xdr:row>64</xdr:row>
                    <xdr:rowOff>0</xdr:rowOff>
                  </from>
                  <to>
                    <xdr:col>12</xdr:col>
                    <xdr:colOff>85725</xdr:colOff>
                    <xdr:row>65</xdr:row>
                    <xdr:rowOff>0</xdr:rowOff>
                  </to>
                </anchor>
              </controlPr>
            </control>
          </mc:Choice>
        </mc:AlternateContent>
        <mc:AlternateContent xmlns:mc="http://schemas.openxmlformats.org/markup-compatibility/2006">
          <mc:Choice Requires="x14">
            <control shapeId="9249" r:id="rId36" name="Option Button 33">
              <controlPr defaultSize="0" autoFill="0" autoLine="0" autoPict="0">
                <anchor moveWithCells="1">
                  <from>
                    <xdr:col>14</xdr:col>
                    <xdr:colOff>19050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9250" r:id="rId37" name="Drop Down 34">
              <controlPr defaultSize="0" autoLine="0" autoPict="0">
                <anchor moveWithCells="1">
                  <from>
                    <xdr:col>25</xdr:col>
                    <xdr:colOff>171450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251" r:id="rId38" name="Drop Down 35">
              <controlPr defaultSize="0" autoLine="0" autoPict="0">
                <anchor moveWithCells="1">
                  <from>
                    <xdr:col>8</xdr:col>
                    <xdr:colOff>0</xdr:colOff>
                    <xdr:row>65</xdr:row>
                    <xdr:rowOff>0</xdr:rowOff>
                  </from>
                  <to>
                    <xdr:col>19</xdr:col>
                    <xdr:colOff>0</xdr:colOff>
                    <xdr:row>65</xdr:row>
                    <xdr:rowOff>228600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S70"/>
  <sheetViews>
    <sheetView showGridLines="0" showRowColHeaders="0" zoomScaleNormal="100" zoomScaleSheetLayoutView="100" workbookViewId="0"/>
  </sheetViews>
  <sheetFormatPr defaultColWidth="2.5" defaultRowHeight="15" customHeight="1" x14ac:dyDescent="0.4"/>
  <cols>
    <col min="1" max="37" width="2.5" style="188" customWidth="1"/>
    <col min="38" max="41" width="2.5" style="189" customWidth="1"/>
    <col min="42" max="256" width="2.5" style="188"/>
    <col min="257" max="297" width="2.5" style="188" customWidth="1"/>
    <col min="298" max="512" width="2.5" style="188"/>
    <col min="513" max="553" width="2.5" style="188" customWidth="1"/>
    <col min="554" max="768" width="2.5" style="188"/>
    <col min="769" max="809" width="2.5" style="188" customWidth="1"/>
    <col min="810" max="1024" width="2.5" style="188"/>
    <col min="1025" max="1065" width="2.5" style="188" customWidth="1"/>
    <col min="1066" max="1280" width="2.5" style="188"/>
    <col min="1281" max="1321" width="2.5" style="188" customWidth="1"/>
    <col min="1322" max="1536" width="2.5" style="188"/>
    <col min="1537" max="1577" width="2.5" style="188" customWidth="1"/>
    <col min="1578" max="1792" width="2.5" style="188"/>
    <col min="1793" max="1833" width="2.5" style="188" customWidth="1"/>
    <col min="1834" max="2048" width="2.5" style="188"/>
    <col min="2049" max="2089" width="2.5" style="188" customWidth="1"/>
    <col min="2090" max="2304" width="2.5" style="188"/>
    <col min="2305" max="2345" width="2.5" style="188" customWidth="1"/>
    <col min="2346" max="2560" width="2.5" style="188"/>
    <col min="2561" max="2601" width="2.5" style="188" customWidth="1"/>
    <col min="2602" max="2816" width="2.5" style="188"/>
    <col min="2817" max="2857" width="2.5" style="188" customWidth="1"/>
    <col min="2858" max="3072" width="2.5" style="188"/>
    <col min="3073" max="3113" width="2.5" style="188" customWidth="1"/>
    <col min="3114" max="3328" width="2.5" style="188"/>
    <col min="3329" max="3369" width="2.5" style="188" customWidth="1"/>
    <col min="3370" max="3584" width="2.5" style="188"/>
    <col min="3585" max="3625" width="2.5" style="188" customWidth="1"/>
    <col min="3626" max="3840" width="2.5" style="188"/>
    <col min="3841" max="3881" width="2.5" style="188" customWidth="1"/>
    <col min="3882" max="4096" width="2.5" style="188"/>
    <col min="4097" max="4137" width="2.5" style="188" customWidth="1"/>
    <col min="4138" max="4352" width="2.5" style="188"/>
    <col min="4353" max="4393" width="2.5" style="188" customWidth="1"/>
    <col min="4394" max="4608" width="2.5" style="188"/>
    <col min="4609" max="4649" width="2.5" style="188" customWidth="1"/>
    <col min="4650" max="4864" width="2.5" style="188"/>
    <col min="4865" max="4905" width="2.5" style="188" customWidth="1"/>
    <col min="4906" max="5120" width="2.5" style="188"/>
    <col min="5121" max="5161" width="2.5" style="188" customWidth="1"/>
    <col min="5162" max="5376" width="2.5" style="188"/>
    <col min="5377" max="5417" width="2.5" style="188" customWidth="1"/>
    <col min="5418" max="5632" width="2.5" style="188"/>
    <col min="5633" max="5673" width="2.5" style="188" customWidth="1"/>
    <col min="5674" max="5888" width="2.5" style="188"/>
    <col min="5889" max="5929" width="2.5" style="188" customWidth="1"/>
    <col min="5930" max="6144" width="2.5" style="188"/>
    <col min="6145" max="6185" width="2.5" style="188" customWidth="1"/>
    <col min="6186" max="6400" width="2.5" style="188"/>
    <col min="6401" max="6441" width="2.5" style="188" customWidth="1"/>
    <col min="6442" max="6656" width="2.5" style="188"/>
    <col min="6657" max="6697" width="2.5" style="188" customWidth="1"/>
    <col min="6698" max="6912" width="2.5" style="188"/>
    <col min="6913" max="6953" width="2.5" style="188" customWidth="1"/>
    <col min="6954" max="7168" width="2.5" style="188"/>
    <col min="7169" max="7209" width="2.5" style="188" customWidth="1"/>
    <col min="7210" max="7424" width="2.5" style="188"/>
    <col min="7425" max="7465" width="2.5" style="188" customWidth="1"/>
    <col min="7466" max="7680" width="2.5" style="188"/>
    <col min="7681" max="7721" width="2.5" style="188" customWidth="1"/>
    <col min="7722" max="7936" width="2.5" style="188"/>
    <col min="7937" max="7977" width="2.5" style="188" customWidth="1"/>
    <col min="7978" max="8192" width="2.5" style="188"/>
    <col min="8193" max="8233" width="2.5" style="188" customWidth="1"/>
    <col min="8234" max="8448" width="2.5" style="188"/>
    <col min="8449" max="8489" width="2.5" style="188" customWidth="1"/>
    <col min="8490" max="8704" width="2.5" style="188"/>
    <col min="8705" max="8745" width="2.5" style="188" customWidth="1"/>
    <col min="8746" max="8960" width="2.5" style="188"/>
    <col min="8961" max="9001" width="2.5" style="188" customWidth="1"/>
    <col min="9002" max="9216" width="2.5" style="188"/>
    <col min="9217" max="9257" width="2.5" style="188" customWidth="1"/>
    <col min="9258" max="9472" width="2.5" style="188"/>
    <col min="9473" max="9513" width="2.5" style="188" customWidth="1"/>
    <col min="9514" max="9728" width="2.5" style="188"/>
    <col min="9729" max="9769" width="2.5" style="188" customWidth="1"/>
    <col min="9770" max="9984" width="2.5" style="188"/>
    <col min="9985" max="10025" width="2.5" style="188" customWidth="1"/>
    <col min="10026" max="10240" width="2.5" style="188"/>
    <col min="10241" max="10281" width="2.5" style="188" customWidth="1"/>
    <col min="10282" max="10496" width="2.5" style="188"/>
    <col min="10497" max="10537" width="2.5" style="188" customWidth="1"/>
    <col min="10538" max="10752" width="2.5" style="188"/>
    <col min="10753" max="10793" width="2.5" style="188" customWidth="1"/>
    <col min="10794" max="11008" width="2.5" style="188"/>
    <col min="11009" max="11049" width="2.5" style="188" customWidth="1"/>
    <col min="11050" max="11264" width="2.5" style="188"/>
    <col min="11265" max="11305" width="2.5" style="188" customWidth="1"/>
    <col min="11306" max="11520" width="2.5" style="188"/>
    <col min="11521" max="11561" width="2.5" style="188" customWidth="1"/>
    <col min="11562" max="11776" width="2.5" style="188"/>
    <col min="11777" max="11817" width="2.5" style="188" customWidth="1"/>
    <col min="11818" max="12032" width="2.5" style="188"/>
    <col min="12033" max="12073" width="2.5" style="188" customWidth="1"/>
    <col min="12074" max="12288" width="2.5" style="188"/>
    <col min="12289" max="12329" width="2.5" style="188" customWidth="1"/>
    <col min="12330" max="12544" width="2.5" style="188"/>
    <col min="12545" max="12585" width="2.5" style="188" customWidth="1"/>
    <col min="12586" max="12800" width="2.5" style="188"/>
    <col min="12801" max="12841" width="2.5" style="188" customWidth="1"/>
    <col min="12842" max="13056" width="2.5" style="188"/>
    <col min="13057" max="13097" width="2.5" style="188" customWidth="1"/>
    <col min="13098" max="13312" width="2.5" style="188"/>
    <col min="13313" max="13353" width="2.5" style="188" customWidth="1"/>
    <col min="13354" max="13568" width="2.5" style="188"/>
    <col min="13569" max="13609" width="2.5" style="188" customWidth="1"/>
    <col min="13610" max="13824" width="2.5" style="188"/>
    <col min="13825" max="13865" width="2.5" style="188" customWidth="1"/>
    <col min="13866" max="14080" width="2.5" style="188"/>
    <col min="14081" max="14121" width="2.5" style="188" customWidth="1"/>
    <col min="14122" max="14336" width="2.5" style="188"/>
    <col min="14337" max="14377" width="2.5" style="188" customWidth="1"/>
    <col min="14378" max="14592" width="2.5" style="188"/>
    <col min="14593" max="14633" width="2.5" style="188" customWidth="1"/>
    <col min="14634" max="14848" width="2.5" style="188"/>
    <col min="14849" max="14889" width="2.5" style="188" customWidth="1"/>
    <col min="14890" max="15104" width="2.5" style="188"/>
    <col min="15105" max="15145" width="2.5" style="188" customWidth="1"/>
    <col min="15146" max="15360" width="2.5" style="188"/>
    <col min="15361" max="15401" width="2.5" style="188" customWidth="1"/>
    <col min="15402" max="15616" width="2.5" style="188"/>
    <col min="15617" max="15657" width="2.5" style="188" customWidth="1"/>
    <col min="15658" max="15872" width="2.5" style="188"/>
    <col min="15873" max="15913" width="2.5" style="188" customWidth="1"/>
    <col min="15914" max="16128" width="2.5" style="188"/>
    <col min="16129" max="16169" width="2.5" style="188" customWidth="1"/>
    <col min="16170" max="16384" width="2.5" style="188"/>
  </cols>
  <sheetData>
    <row r="1" spans="1:36" ht="15" customHeight="1" x14ac:dyDescent="0.4">
      <c r="A1" s="186" t="s">
        <v>593</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5" customHeight="1" thickBot="1" x14ac:dyDescent="0.45">
      <c r="A2" s="187"/>
      <c r="B2" s="187"/>
      <c r="C2" s="187"/>
      <c r="D2" s="187"/>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1420" t="s">
        <v>160</v>
      </c>
      <c r="AF2" s="1421"/>
      <c r="AG2" s="1421"/>
      <c r="AH2" s="1421"/>
      <c r="AI2" s="1421"/>
      <c r="AJ2" s="1422"/>
    </row>
    <row r="3" spans="1:36" ht="15" hidden="1" customHeight="1" thickBot="1" x14ac:dyDescent="0.45">
      <c r="A3" s="187"/>
      <c r="B3" s="187"/>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row>
    <row r="4" spans="1:36" ht="15" customHeight="1" x14ac:dyDescent="0.4">
      <c r="A4" s="1241" t="s">
        <v>314</v>
      </c>
      <c r="B4" s="1242"/>
      <c r="C4" s="1245" t="s">
        <v>595</v>
      </c>
      <c r="D4" s="1245"/>
      <c r="E4" s="1245"/>
      <c r="F4" s="1245"/>
      <c r="G4" s="1245"/>
      <c r="H4" s="1245"/>
      <c r="I4" s="1463" t="str">
        <f>IF([2]様式第１号!S42=6,IF([2]様式第１号!G35&lt;&gt;"",[2]様式第１号!G35,""),"")</f>
        <v/>
      </c>
      <c r="J4" s="1464"/>
      <c r="K4" s="1464"/>
      <c r="L4" s="1464"/>
      <c r="M4" s="1464"/>
      <c r="N4" s="1464"/>
      <c r="O4" s="1464"/>
      <c r="P4" s="1464"/>
      <c r="Q4" s="1464"/>
      <c r="R4" s="1464"/>
      <c r="S4" s="1464"/>
      <c r="T4" s="1464"/>
      <c r="U4" s="1464"/>
      <c r="V4" s="1464"/>
      <c r="W4" s="1464"/>
      <c r="X4" s="1464"/>
      <c r="Y4" s="1464"/>
      <c r="Z4" s="1464"/>
      <c r="AA4" s="1464"/>
      <c r="AB4" s="1464"/>
      <c r="AC4" s="1464"/>
      <c r="AD4" s="1464"/>
      <c r="AE4" s="1464"/>
      <c r="AF4" s="1464"/>
      <c r="AG4" s="1464"/>
      <c r="AH4" s="1464"/>
      <c r="AI4" s="1464"/>
      <c r="AJ4" s="1465"/>
    </row>
    <row r="5" spans="1:36" ht="15" customHeight="1" x14ac:dyDescent="0.4">
      <c r="A5" s="1243"/>
      <c r="B5" s="1244"/>
      <c r="C5" s="1249" t="s">
        <v>317</v>
      </c>
      <c r="D5" s="1249"/>
      <c r="E5" s="1249"/>
      <c r="F5" s="1249"/>
      <c r="G5" s="1249"/>
      <c r="H5" s="1249"/>
      <c r="I5" s="1466" t="str">
        <f>IF([2]様式第１号!S42=6,IF([2]様式第１号!G36&lt;&gt;"",[2]様式第１号!G36,""),"")</f>
        <v/>
      </c>
      <c r="J5" s="1467"/>
      <c r="K5" s="1467"/>
      <c r="L5" s="1467"/>
      <c r="M5" s="1467"/>
      <c r="N5" s="1467"/>
      <c r="O5" s="1467"/>
      <c r="P5" s="1467"/>
      <c r="Q5" s="1467"/>
      <c r="R5" s="1467"/>
      <c r="S5" s="1467"/>
      <c r="T5" s="1467"/>
      <c r="U5" s="1467"/>
      <c r="V5" s="1467"/>
      <c r="W5" s="1467"/>
      <c r="X5" s="1467"/>
      <c r="Y5" s="1467"/>
      <c r="Z5" s="1467"/>
      <c r="AA5" s="1467"/>
      <c r="AB5" s="1467"/>
      <c r="AC5" s="1467"/>
      <c r="AD5" s="1467"/>
      <c r="AE5" s="1467"/>
      <c r="AF5" s="1467"/>
      <c r="AG5" s="1467"/>
      <c r="AH5" s="1467"/>
      <c r="AI5" s="1467"/>
      <c r="AJ5" s="1468"/>
    </row>
    <row r="6" spans="1:36" ht="15" customHeight="1" x14ac:dyDescent="0.4">
      <c r="A6" s="1243"/>
      <c r="B6" s="1244"/>
      <c r="C6" s="1253" t="s">
        <v>318</v>
      </c>
      <c r="D6" s="1253"/>
      <c r="E6" s="1253"/>
      <c r="F6" s="1253"/>
      <c r="G6" s="1253"/>
      <c r="H6" s="1253"/>
      <c r="I6" s="1254" t="s">
        <v>596</v>
      </c>
      <c r="J6" s="1255"/>
      <c r="K6" s="1469" t="str">
        <f>IF([2]様式第１号!S42=6,IF([2]様式第１号!H37&lt;&gt;"",[2]様式第１号!H37,""),"")</f>
        <v/>
      </c>
      <c r="L6" s="1469"/>
      <c r="M6" s="1469"/>
      <c r="N6" s="1469"/>
      <c r="O6" s="1469"/>
      <c r="P6" s="1470"/>
      <c r="Q6" s="846" t="s">
        <v>319</v>
      </c>
      <c r="R6" s="847"/>
      <c r="S6" s="847"/>
      <c r="T6" s="847"/>
      <c r="U6" s="847"/>
      <c r="V6" s="847"/>
      <c r="W6" s="847"/>
      <c r="X6" s="847"/>
      <c r="Y6" s="847"/>
      <c r="Z6" s="847"/>
      <c r="AA6" s="847"/>
      <c r="AB6" s="847"/>
      <c r="AC6" s="847"/>
      <c r="AD6" s="847"/>
      <c r="AE6" s="847"/>
      <c r="AF6" s="847"/>
      <c r="AG6" s="847"/>
      <c r="AH6" s="847"/>
      <c r="AI6" s="847"/>
      <c r="AJ6" s="848"/>
    </row>
    <row r="7" spans="1:36" ht="15" customHeight="1" x14ac:dyDescent="0.4">
      <c r="A7" s="1243"/>
      <c r="B7" s="1244"/>
      <c r="C7" s="1253"/>
      <c r="D7" s="1253"/>
      <c r="E7" s="1253"/>
      <c r="F7" s="1253"/>
      <c r="G7" s="1253"/>
      <c r="H7" s="1253"/>
      <c r="I7" s="1471" t="str">
        <f>IF([2]様式第１号!S42=6,IF([2]様式第１号!G38&lt;&gt;"",[2]様式第１号!G38,""),"")</f>
        <v/>
      </c>
      <c r="J7" s="1471"/>
      <c r="K7" s="1471"/>
      <c r="L7" s="1471"/>
      <c r="M7" s="1471"/>
      <c r="N7" s="1471"/>
      <c r="O7" s="1471"/>
      <c r="P7" s="1471"/>
      <c r="Q7" s="1471"/>
      <c r="R7" s="1471"/>
      <c r="S7" s="1471"/>
      <c r="T7" s="1471"/>
      <c r="U7" s="1471"/>
      <c r="V7" s="1471"/>
      <c r="W7" s="1471"/>
      <c r="X7" s="1471"/>
      <c r="Y7" s="1471"/>
      <c r="Z7" s="1471"/>
      <c r="AA7" s="1471"/>
      <c r="AB7" s="1471"/>
      <c r="AC7" s="1471"/>
      <c r="AD7" s="1471"/>
      <c r="AE7" s="1471"/>
      <c r="AF7" s="1471"/>
      <c r="AG7" s="1471"/>
      <c r="AH7" s="1471"/>
      <c r="AI7" s="1471"/>
      <c r="AJ7" s="1472"/>
    </row>
    <row r="8" spans="1:36" ht="15" customHeight="1" x14ac:dyDescent="0.4">
      <c r="A8" s="1243"/>
      <c r="B8" s="1244"/>
      <c r="C8" s="1253"/>
      <c r="D8" s="1253"/>
      <c r="E8" s="1253"/>
      <c r="F8" s="1253"/>
      <c r="G8" s="1253"/>
      <c r="H8" s="1253"/>
      <c r="I8" s="1743" t="str">
        <f>IF([2]様式第１号!S42=6,IF([2]様式第１号!G39&lt;&gt;"",[2]様式第１号!G39,""),"")</f>
        <v/>
      </c>
      <c r="J8" s="1743"/>
      <c r="K8" s="1743"/>
      <c r="L8" s="1743"/>
      <c r="M8" s="1743"/>
      <c r="N8" s="1743"/>
      <c r="O8" s="1743"/>
      <c r="P8" s="1743"/>
      <c r="Q8" s="1743"/>
      <c r="R8" s="1743"/>
      <c r="S8" s="1743"/>
      <c r="T8" s="1743"/>
      <c r="U8" s="1743"/>
      <c r="V8" s="1743"/>
      <c r="W8" s="1743"/>
      <c r="X8" s="1743"/>
      <c r="Y8" s="1743"/>
      <c r="Z8" s="1743"/>
      <c r="AA8" s="1743"/>
      <c r="AB8" s="1743"/>
      <c r="AC8" s="1743"/>
      <c r="AD8" s="1743"/>
      <c r="AE8" s="1743"/>
      <c r="AF8" s="1743"/>
      <c r="AG8" s="1743"/>
      <c r="AH8" s="1743"/>
      <c r="AI8" s="1743"/>
      <c r="AJ8" s="1744"/>
    </row>
    <row r="9" spans="1:36" ht="1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6" ht="15"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274"/>
      <c r="X10" s="1275"/>
      <c r="Y10" s="1275"/>
      <c r="Z10" s="1275"/>
      <c r="AA10" s="1275"/>
      <c r="AB10" s="1275"/>
      <c r="AC10" s="1275"/>
      <c r="AD10" s="1275"/>
      <c r="AE10" s="1275"/>
      <c r="AF10" s="1275"/>
      <c r="AG10" s="1275"/>
      <c r="AH10" s="1275"/>
      <c r="AI10" s="1275"/>
      <c r="AJ10" s="1276"/>
    </row>
    <row r="11" spans="1:36" ht="15" customHeight="1" x14ac:dyDescent="0.4">
      <c r="A11" s="1277" t="s">
        <v>323</v>
      </c>
      <c r="B11" s="1278"/>
      <c r="C11" s="1283" t="s">
        <v>597</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6" ht="15" customHeight="1" x14ac:dyDescent="0.4">
      <c r="A12" s="1279"/>
      <c r="B12" s="1280"/>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6" ht="15" customHeight="1" x14ac:dyDescent="0.4">
      <c r="A13" s="1279"/>
      <c r="B13" s="1280"/>
      <c r="C13" s="1253" t="s">
        <v>326</v>
      </c>
      <c r="D13" s="1253"/>
      <c r="E13" s="1253"/>
      <c r="F13" s="1253"/>
      <c r="G13" s="1253"/>
      <c r="H13" s="1253"/>
      <c r="I13" s="1254" t="s">
        <v>598</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6" ht="15" customHeight="1" x14ac:dyDescent="0.4">
      <c r="A14" s="1279"/>
      <c r="B14" s="1280"/>
      <c r="C14" s="1253"/>
      <c r="D14" s="1253"/>
      <c r="E14" s="1253"/>
      <c r="F14" s="1253"/>
      <c r="G14" s="1253"/>
      <c r="H14" s="1253"/>
      <c r="I14" s="1292" t="s">
        <v>160</v>
      </c>
      <c r="J14" s="1293"/>
      <c r="K14" s="1293"/>
      <c r="L14" s="1293"/>
      <c r="M14" s="1293"/>
      <c r="N14" s="1293"/>
      <c r="O14" s="1293"/>
      <c r="P14" s="1293"/>
      <c r="Q14" s="1293"/>
      <c r="R14" s="1293"/>
      <c r="S14" s="1293"/>
      <c r="T14" s="1293"/>
      <c r="U14" s="1293"/>
      <c r="V14" s="1293"/>
      <c r="W14" s="1293"/>
      <c r="X14" s="1293"/>
      <c r="Y14" s="1293"/>
      <c r="Z14" s="1293"/>
      <c r="AA14" s="1293"/>
      <c r="AB14" s="1293"/>
      <c r="AC14" s="1293"/>
      <c r="AD14" s="1293"/>
      <c r="AE14" s="1293"/>
      <c r="AF14" s="1293"/>
      <c r="AG14" s="1293"/>
      <c r="AH14" s="1293"/>
      <c r="AI14" s="1293"/>
      <c r="AJ14" s="1294"/>
    </row>
    <row r="15" spans="1:36" ht="15" customHeight="1" x14ac:dyDescent="0.4">
      <c r="A15" s="1279"/>
      <c r="B15" s="1280"/>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6" ht="18" customHeight="1" x14ac:dyDescent="0.4">
      <c r="A16" s="1279"/>
      <c r="B16" s="1280"/>
      <c r="C16" s="1297" t="s">
        <v>599</v>
      </c>
      <c r="D16" s="1298"/>
      <c r="E16" s="1298"/>
      <c r="F16" s="1298"/>
      <c r="G16" s="1298"/>
      <c r="H16" s="1298"/>
      <c r="I16" s="1298"/>
      <c r="J16" s="1298"/>
      <c r="K16" s="1298"/>
      <c r="L16" s="1298"/>
      <c r="M16" s="1298"/>
      <c r="N16" s="1298"/>
      <c r="O16" s="1298"/>
      <c r="P16" s="1298"/>
      <c r="Q16" s="1298"/>
      <c r="R16" s="1298"/>
      <c r="S16" s="1298"/>
      <c r="T16" s="1298"/>
      <c r="U16" s="1298"/>
      <c r="V16" s="1299"/>
      <c r="W16" s="1300">
        <v>2</v>
      </c>
      <c r="X16" s="1301"/>
      <c r="Y16" s="1301"/>
      <c r="Z16" s="1301"/>
      <c r="AA16" s="1301"/>
      <c r="AB16" s="1301"/>
      <c r="AC16" s="1301"/>
      <c r="AD16" s="1301"/>
      <c r="AE16" s="1301"/>
      <c r="AF16" s="1301"/>
      <c r="AG16" s="1301"/>
      <c r="AH16" s="1301"/>
      <c r="AI16" s="1301"/>
      <c r="AJ16" s="1302"/>
    </row>
    <row r="17" spans="1:36" ht="15" customHeight="1" x14ac:dyDescent="0.4">
      <c r="A17" s="1279"/>
      <c r="B17" s="1280"/>
      <c r="C17" s="1441" t="s">
        <v>600</v>
      </c>
      <c r="D17" s="1475"/>
      <c r="E17" s="1475"/>
      <c r="F17" s="1475"/>
      <c r="G17" s="1475"/>
      <c r="H17" s="1475"/>
      <c r="I17" s="1475"/>
      <c r="J17" s="1475"/>
      <c r="K17" s="1475"/>
      <c r="L17" s="1475"/>
      <c r="M17" s="1475"/>
      <c r="N17" s="1475"/>
      <c r="O17" s="1475"/>
      <c r="P17" s="1475"/>
      <c r="Q17" s="1475"/>
      <c r="R17" s="1475"/>
      <c r="S17" s="1475"/>
      <c r="T17" s="1475"/>
      <c r="U17" s="1475"/>
      <c r="V17" s="1476"/>
      <c r="W17" s="1274"/>
      <c r="X17" s="1275"/>
      <c r="Y17" s="1275"/>
      <c r="Z17" s="1275"/>
      <c r="AA17" s="1275"/>
      <c r="AB17" s="1275"/>
      <c r="AC17" s="1275"/>
      <c r="AD17" s="1275"/>
      <c r="AE17" s="1275"/>
      <c r="AF17" s="1275"/>
      <c r="AG17" s="1275"/>
      <c r="AH17" s="1275"/>
      <c r="AI17" s="1275"/>
      <c r="AJ17" s="1276"/>
    </row>
    <row r="18" spans="1:36" ht="15" customHeight="1" x14ac:dyDescent="0.4">
      <c r="A18" s="1279"/>
      <c r="B18" s="1280"/>
      <c r="C18" s="1303" t="s">
        <v>396</v>
      </c>
      <c r="D18" s="1304"/>
      <c r="E18" s="1304"/>
      <c r="F18" s="1304"/>
      <c r="G18" s="1304"/>
      <c r="H18" s="1304"/>
      <c r="I18" s="1304"/>
      <c r="J18" s="1304"/>
      <c r="K18" s="1304"/>
      <c r="L18" s="1304"/>
      <c r="M18" s="1304"/>
      <c r="N18" s="1305"/>
      <c r="O18" s="1253" t="s">
        <v>329</v>
      </c>
      <c r="P18" s="1253"/>
      <c r="Q18" s="1253"/>
      <c r="R18" s="1253"/>
      <c r="S18" s="1253"/>
      <c r="T18" s="1253"/>
      <c r="U18" s="1253"/>
      <c r="V18" s="1253"/>
      <c r="W18" s="1274"/>
      <c r="X18" s="1275"/>
      <c r="Y18" s="1275"/>
      <c r="Z18" s="1275"/>
      <c r="AA18" s="1275"/>
      <c r="AB18" s="1275"/>
      <c r="AC18" s="1275"/>
      <c r="AD18" s="1275"/>
      <c r="AE18" s="1275"/>
      <c r="AF18" s="1275"/>
      <c r="AG18" s="1275"/>
      <c r="AH18" s="1275"/>
      <c r="AI18" s="1275"/>
      <c r="AJ18" s="1276"/>
    </row>
    <row r="19" spans="1:36" ht="15" customHeight="1" x14ac:dyDescent="0.4">
      <c r="A19" s="1279"/>
      <c r="B19" s="1280"/>
      <c r="C19" s="1306"/>
      <c r="D19" s="1307"/>
      <c r="E19" s="1307"/>
      <c r="F19" s="1307"/>
      <c r="G19" s="1307"/>
      <c r="H19" s="1307"/>
      <c r="I19" s="1307"/>
      <c r="J19" s="1307"/>
      <c r="K19" s="1307"/>
      <c r="L19" s="1307"/>
      <c r="M19" s="1307"/>
      <c r="N19" s="1308"/>
      <c r="O19" s="1312" t="s">
        <v>331</v>
      </c>
      <c r="P19" s="1313"/>
      <c r="Q19" s="1313"/>
      <c r="R19" s="1313"/>
      <c r="S19" s="1313"/>
      <c r="T19" s="1313"/>
      <c r="U19" s="1313"/>
      <c r="V19" s="1314"/>
      <c r="W19" s="1315"/>
      <c r="X19" s="1316"/>
      <c r="Y19" s="1316"/>
      <c r="Z19" s="1316"/>
      <c r="AA19" s="1316"/>
      <c r="AB19" s="1316"/>
      <c r="AC19" s="1316"/>
      <c r="AD19" s="1316"/>
      <c r="AE19" s="1316"/>
      <c r="AF19" s="1316"/>
      <c r="AG19" s="1316"/>
      <c r="AH19" s="1316"/>
      <c r="AI19" s="1316"/>
      <c r="AJ19" s="1317"/>
    </row>
    <row r="20" spans="1:36" ht="15" customHeight="1" x14ac:dyDescent="0.4">
      <c r="A20" s="1281"/>
      <c r="B20" s="1282"/>
      <c r="C20" s="1309"/>
      <c r="D20" s="1310"/>
      <c r="E20" s="1310"/>
      <c r="F20" s="1310"/>
      <c r="G20" s="1310"/>
      <c r="H20" s="1310"/>
      <c r="I20" s="1310"/>
      <c r="J20" s="1310"/>
      <c r="K20" s="1310"/>
      <c r="L20" s="1310"/>
      <c r="M20" s="1310"/>
      <c r="N20" s="1311"/>
      <c r="O20" s="1318" t="s">
        <v>332</v>
      </c>
      <c r="P20" s="1319"/>
      <c r="Q20" s="1319"/>
      <c r="R20" s="1319"/>
      <c r="S20" s="1319"/>
      <c r="T20" s="1319"/>
      <c r="U20" s="1319"/>
      <c r="V20" s="1320"/>
      <c r="W20" s="1287"/>
      <c r="X20" s="1288"/>
      <c r="Y20" s="1288"/>
      <c r="Z20" s="1288"/>
      <c r="AA20" s="1288"/>
      <c r="AB20" s="1288"/>
      <c r="AC20" s="1288"/>
      <c r="AD20" s="1288"/>
      <c r="AE20" s="1288"/>
      <c r="AF20" s="1288"/>
      <c r="AG20" s="1288"/>
      <c r="AH20" s="1288"/>
      <c r="AI20" s="1288"/>
      <c r="AJ20" s="1289"/>
    </row>
    <row r="21" spans="1:36" ht="15" customHeight="1" x14ac:dyDescent="0.4">
      <c r="A21" s="1477" t="s">
        <v>601</v>
      </c>
      <c r="B21" s="1478"/>
      <c r="C21" s="1283" t="s">
        <v>594</v>
      </c>
      <c r="D21" s="1283"/>
      <c r="E21" s="1283"/>
      <c r="F21" s="1283"/>
      <c r="G21" s="1283"/>
      <c r="H21" s="1283"/>
      <c r="I21" s="1284"/>
      <c r="J21" s="1285"/>
      <c r="K21" s="1285"/>
      <c r="L21" s="1285"/>
      <c r="M21" s="1285"/>
      <c r="N21" s="1285"/>
      <c r="O21" s="1285"/>
      <c r="P21" s="1285"/>
      <c r="Q21" s="1285"/>
      <c r="R21" s="1285"/>
      <c r="S21" s="1285"/>
      <c r="T21" s="1285"/>
      <c r="U21" s="1285"/>
      <c r="V21" s="1285"/>
      <c r="W21" s="1285"/>
      <c r="X21" s="1285"/>
      <c r="Y21" s="1285"/>
      <c r="Z21" s="1285"/>
      <c r="AA21" s="1285"/>
      <c r="AB21" s="1285"/>
      <c r="AC21" s="1285"/>
      <c r="AD21" s="1285"/>
      <c r="AE21" s="1285"/>
      <c r="AF21" s="1285"/>
      <c r="AG21" s="1285"/>
      <c r="AH21" s="1285"/>
      <c r="AI21" s="1285"/>
      <c r="AJ21" s="1286"/>
    </row>
    <row r="22" spans="1:36" ht="15" customHeight="1" x14ac:dyDescent="0.4">
      <c r="A22" s="1479"/>
      <c r="B22" s="1480"/>
      <c r="C22" s="1249" t="s">
        <v>325</v>
      </c>
      <c r="D22" s="1249"/>
      <c r="E22" s="1249"/>
      <c r="F22" s="1249"/>
      <c r="G22" s="1249"/>
      <c r="H22" s="1249"/>
      <c r="I22" s="1287"/>
      <c r="J22" s="1288"/>
      <c r="K22" s="1288"/>
      <c r="L22" s="1288"/>
      <c r="M22" s="1288"/>
      <c r="N22" s="1288"/>
      <c r="O22" s="1288"/>
      <c r="P22" s="1288"/>
      <c r="Q22" s="1288"/>
      <c r="R22" s="1288"/>
      <c r="S22" s="1288"/>
      <c r="T22" s="1288"/>
      <c r="U22" s="1288"/>
      <c r="V22" s="1288"/>
      <c r="W22" s="1288"/>
      <c r="X22" s="1288"/>
      <c r="Y22" s="1288"/>
      <c r="Z22" s="1288"/>
      <c r="AA22" s="1288"/>
      <c r="AB22" s="1288"/>
      <c r="AC22" s="1288"/>
      <c r="AD22" s="1288"/>
      <c r="AE22" s="1288"/>
      <c r="AF22" s="1288"/>
      <c r="AG22" s="1288"/>
      <c r="AH22" s="1288"/>
      <c r="AI22" s="1288"/>
      <c r="AJ22" s="1289"/>
    </row>
    <row r="23" spans="1:36" ht="15" customHeight="1" x14ac:dyDescent="0.4">
      <c r="A23" s="1479"/>
      <c r="B23" s="1480"/>
      <c r="C23" s="1253" t="s">
        <v>326</v>
      </c>
      <c r="D23" s="1253"/>
      <c r="E23" s="1253"/>
      <c r="F23" s="1253"/>
      <c r="G23" s="1253"/>
      <c r="H23" s="1253"/>
      <c r="I23" s="1254" t="s">
        <v>602</v>
      </c>
      <c r="J23" s="1255"/>
      <c r="K23" s="1290"/>
      <c r="L23" s="1290"/>
      <c r="M23" s="1290"/>
      <c r="N23" s="1290"/>
      <c r="O23" s="1290"/>
      <c r="P23" s="1291"/>
      <c r="Q23" s="846" t="s">
        <v>319</v>
      </c>
      <c r="R23" s="847"/>
      <c r="S23" s="847"/>
      <c r="T23" s="847"/>
      <c r="U23" s="847"/>
      <c r="V23" s="847"/>
      <c r="W23" s="847"/>
      <c r="X23" s="847"/>
      <c r="Y23" s="847"/>
      <c r="Z23" s="847"/>
      <c r="AA23" s="847"/>
      <c r="AB23" s="847"/>
      <c r="AC23" s="847"/>
      <c r="AD23" s="847"/>
      <c r="AE23" s="847"/>
      <c r="AF23" s="847"/>
      <c r="AG23" s="847"/>
      <c r="AH23" s="847"/>
      <c r="AI23" s="847"/>
      <c r="AJ23" s="848"/>
    </row>
    <row r="24" spans="1:36" ht="15" customHeight="1" x14ac:dyDescent="0.4">
      <c r="A24" s="1479"/>
      <c r="B24" s="1480"/>
      <c r="C24" s="1253"/>
      <c r="D24" s="1253"/>
      <c r="E24" s="1253"/>
      <c r="F24" s="1253"/>
      <c r="G24" s="1253"/>
      <c r="H24" s="1253"/>
      <c r="I24" s="1292" t="s">
        <v>160</v>
      </c>
      <c r="J24" s="1293"/>
      <c r="K24" s="1293"/>
      <c r="L24" s="1293"/>
      <c r="M24" s="1293"/>
      <c r="N24" s="1293"/>
      <c r="O24" s="1293"/>
      <c r="P24" s="1293"/>
      <c r="Q24" s="1293"/>
      <c r="R24" s="1293"/>
      <c r="S24" s="1293"/>
      <c r="T24" s="1293"/>
      <c r="U24" s="1293"/>
      <c r="V24" s="1293"/>
      <c r="W24" s="1293"/>
      <c r="X24" s="1293"/>
      <c r="Y24" s="1293"/>
      <c r="Z24" s="1293"/>
      <c r="AA24" s="1293"/>
      <c r="AB24" s="1293"/>
      <c r="AC24" s="1293"/>
      <c r="AD24" s="1293"/>
      <c r="AE24" s="1293"/>
      <c r="AF24" s="1293"/>
      <c r="AG24" s="1293"/>
      <c r="AH24" s="1293"/>
      <c r="AI24" s="1293"/>
      <c r="AJ24" s="1294"/>
    </row>
    <row r="25" spans="1:36" ht="15" customHeight="1" x14ac:dyDescent="0.4">
      <c r="A25" s="1481"/>
      <c r="B25" s="1482"/>
      <c r="C25" s="1253"/>
      <c r="D25" s="1253"/>
      <c r="E25" s="1253"/>
      <c r="F25" s="1253"/>
      <c r="G25" s="1253"/>
      <c r="H25" s="1253"/>
      <c r="I25" s="1295" t="s">
        <v>160</v>
      </c>
      <c r="J25" s="1295"/>
      <c r="K25" s="1295"/>
      <c r="L25" s="1295"/>
      <c r="M25" s="1295"/>
      <c r="N25" s="1295"/>
      <c r="O25" s="1295"/>
      <c r="P25" s="1295"/>
      <c r="Q25" s="1295"/>
      <c r="R25" s="1295"/>
      <c r="S25" s="1295"/>
      <c r="T25" s="1295"/>
      <c r="U25" s="1295"/>
      <c r="V25" s="1295"/>
      <c r="W25" s="1295"/>
      <c r="X25" s="1295"/>
      <c r="Y25" s="1295"/>
      <c r="Z25" s="1295"/>
      <c r="AA25" s="1295"/>
      <c r="AB25" s="1295"/>
      <c r="AC25" s="1295"/>
      <c r="AD25" s="1295"/>
      <c r="AE25" s="1295"/>
      <c r="AF25" s="1295"/>
      <c r="AG25" s="1295"/>
      <c r="AH25" s="1295"/>
      <c r="AI25" s="1295"/>
      <c r="AJ25" s="1296"/>
    </row>
    <row r="26" spans="1:36" ht="15" customHeight="1" x14ac:dyDescent="0.4">
      <c r="A26" s="1515" t="s">
        <v>603</v>
      </c>
      <c r="B26" s="1637"/>
      <c r="C26" s="1389" t="s">
        <v>604</v>
      </c>
      <c r="D26" s="1389"/>
      <c r="E26" s="1389"/>
      <c r="F26" s="1389"/>
      <c r="G26" s="1389"/>
      <c r="H26" s="1389"/>
      <c r="I26" s="1253" t="s">
        <v>605</v>
      </c>
      <c r="J26" s="1253"/>
      <c r="K26" s="1253"/>
      <c r="L26" s="1253"/>
      <c r="M26" s="1253"/>
      <c r="N26" s="1253"/>
      <c r="O26" s="1253"/>
      <c r="P26" s="1253"/>
      <c r="Q26" s="1253" t="s">
        <v>606</v>
      </c>
      <c r="R26" s="1253"/>
      <c r="S26" s="1253"/>
      <c r="T26" s="1253"/>
      <c r="U26" s="1253"/>
      <c r="V26" s="1253"/>
      <c r="W26" s="1253"/>
      <c r="X26" s="1253"/>
      <c r="Y26" s="1253"/>
      <c r="Z26" s="1253"/>
      <c r="AA26" s="1253"/>
      <c r="AB26" s="1253"/>
      <c r="AC26" s="1253"/>
      <c r="AD26" s="1253"/>
      <c r="AE26" s="1253" t="s">
        <v>152</v>
      </c>
      <c r="AF26" s="1253"/>
      <c r="AG26" s="1253"/>
      <c r="AH26" s="1253"/>
      <c r="AI26" s="1253"/>
      <c r="AJ26" s="1378"/>
    </row>
    <row r="27" spans="1:36" ht="15" customHeight="1" x14ac:dyDescent="0.4">
      <c r="A27" s="1517"/>
      <c r="B27" s="1638"/>
      <c r="C27" s="1389"/>
      <c r="D27" s="1389"/>
      <c r="E27" s="1389"/>
      <c r="F27" s="1389"/>
      <c r="G27" s="1389"/>
      <c r="H27" s="1389"/>
      <c r="I27" s="1917"/>
      <c r="J27" s="1917"/>
      <c r="K27" s="1917"/>
      <c r="L27" s="1917"/>
      <c r="M27" s="1917"/>
      <c r="N27" s="1917"/>
      <c r="O27" s="1917"/>
      <c r="P27" s="1917"/>
      <c r="Q27" s="1917"/>
      <c r="R27" s="1917"/>
      <c r="S27" s="1917"/>
      <c r="T27" s="1917"/>
      <c r="U27" s="1917"/>
      <c r="V27" s="1917"/>
      <c r="W27" s="1917"/>
      <c r="X27" s="1917"/>
      <c r="Y27" s="1917"/>
      <c r="Z27" s="1917"/>
      <c r="AA27" s="1917"/>
      <c r="AB27" s="1917"/>
      <c r="AC27" s="1917"/>
      <c r="AD27" s="1917"/>
      <c r="AE27" s="1957" t="s">
        <v>160</v>
      </c>
      <c r="AF27" s="1957"/>
      <c r="AG27" s="1957"/>
      <c r="AH27" s="1957"/>
      <c r="AI27" s="1957"/>
      <c r="AJ27" s="1958"/>
    </row>
    <row r="28" spans="1:36" ht="15" customHeight="1" x14ac:dyDescent="0.4">
      <c r="A28" s="1517"/>
      <c r="B28" s="1638"/>
      <c r="C28" s="1389"/>
      <c r="D28" s="1389"/>
      <c r="E28" s="1389"/>
      <c r="F28" s="1389"/>
      <c r="G28" s="1389"/>
      <c r="H28" s="1389"/>
      <c r="I28" s="1917"/>
      <c r="J28" s="1917"/>
      <c r="K28" s="1917"/>
      <c r="L28" s="1917"/>
      <c r="M28" s="1917"/>
      <c r="N28" s="1917"/>
      <c r="O28" s="1917"/>
      <c r="P28" s="1917"/>
      <c r="Q28" s="1917"/>
      <c r="R28" s="1917"/>
      <c r="S28" s="1917"/>
      <c r="T28" s="1917"/>
      <c r="U28" s="1917"/>
      <c r="V28" s="1917"/>
      <c r="W28" s="1917"/>
      <c r="X28" s="1917"/>
      <c r="Y28" s="1917"/>
      <c r="Z28" s="1917"/>
      <c r="AA28" s="1917"/>
      <c r="AB28" s="1917"/>
      <c r="AC28" s="1917"/>
      <c r="AD28" s="1917"/>
      <c r="AE28" s="1957" t="s">
        <v>160</v>
      </c>
      <c r="AF28" s="1957"/>
      <c r="AG28" s="1957"/>
      <c r="AH28" s="1957"/>
      <c r="AI28" s="1957"/>
      <c r="AJ28" s="1958"/>
    </row>
    <row r="29" spans="1:36" ht="15" customHeight="1" x14ac:dyDescent="0.4">
      <c r="A29" s="1517"/>
      <c r="B29" s="1638"/>
      <c r="C29" s="1389"/>
      <c r="D29" s="1389"/>
      <c r="E29" s="1389"/>
      <c r="F29" s="1389"/>
      <c r="G29" s="1389"/>
      <c r="H29" s="1389"/>
      <c r="I29" s="1917"/>
      <c r="J29" s="1917"/>
      <c r="K29" s="1917"/>
      <c r="L29" s="1917"/>
      <c r="M29" s="1917"/>
      <c r="N29" s="1917"/>
      <c r="O29" s="1917"/>
      <c r="P29" s="1917"/>
      <c r="Q29" s="1917"/>
      <c r="R29" s="1917"/>
      <c r="S29" s="1917"/>
      <c r="T29" s="1917"/>
      <c r="U29" s="1917"/>
      <c r="V29" s="1917"/>
      <c r="W29" s="1917"/>
      <c r="X29" s="1917"/>
      <c r="Y29" s="1917"/>
      <c r="Z29" s="1917"/>
      <c r="AA29" s="1917"/>
      <c r="AB29" s="1917"/>
      <c r="AC29" s="1917"/>
      <c r="AD29" s="1917"/>
      <c r="AE29" s="1957" t="s">
        <v>160</v>
      </c>
      <c r="AF29" s="1957"/>
      <c r="AG29" s="1957"/>
      <c r="AH29" s="1957"/>
      <c r="AI29" s="1957"/>
      <c r="AJ29" s="1958"/>
    </row>
    <row r="30" spans="1:36" ht="15" customHeight="1" x14ac:dyDescent="0.4">
      <c r="A30" s="1517"/>
      <c r="B30" s="1638"/>
      <c r="C30" s="1389"/>
      <c r="D30" s="1389"/>
      <c r="E30" s="1389"/>
      <c r="F30" s="1389"/>
      <c r="G30" s="1389"/>
      <c r="H30" s="1389"/>
      <c r="I30" s="1917"/>
      <c r="J30" s="1917"/>
      <c r="K30" s="1917"/>
      <c r="L30" s="1917"/>
      <c r="M30" s="1917"/>
      <c r="N30" s="1917"/>
      <c r="O30" s="1917"/>
      <c r="P30" s="1917"/>
      <c r="Q30" s="1917"/>
      <c r="R30" s="1917"/>
      <c r="S30" s="1917"/>
      <c r="T30" s="1917"/>
      <c r="U30" s="1917"/>
      <c r="V30" s="1917"/>
      <c r="W30" s="1917"/>
      <c r="X30" s="1917"/>
      <c r="Y30" s="1917"/>
      <c r="Z30" s="1917"/>
      <c r="AA30" s="1917"/>
      <c r="AB30" s="1917"/>
      <c r="AC30" s="1917"/>
      <c r="AD30" s="1917"/>
      <c r="AE30" s="1957" t="s">
        <v>160</v>
      </c>
      <c r="AF30" s="1957"/>
      <c r="AG30" s="1957"/>
      <c r="AH30" s="1957"/>
      <c r="AI30" s="1957"/>
      <c r="AJ30" s="1958"/>
    </row>
    <row r="31" spans="1:36" ht="15" customHeight="1" x14ac:dyDescent="0.4">
      <c r="A31" s="1517"/>
      <c r="B31" s="1638"/>
      <c r="C31" s="1389"/>
      <c r="D31" s="1389"/>
      <c r="E31" s="1389"/>
      <c r="F31" s="1389"/>
      <c r="G31" s="1389"/>
      <c r="H31" s="1389"/>
      <c r="I31" s="1917"/>
      <c r="J31" s="1917"/>
      <c r="K31" s="1917"/>
      <c r="L31" s="1917"/>
      <c r="M31" s="1917"/>
      <c r="N31" s="1917"/>
      <c r="O31" s="1917"/>
      <c r="P31" s="1917"/>
      <c r="Q31" s="1917"/>
      <c r="R31" s="1917"/>
      <c r="S31" s="1917"/>
      <c r="T31" s="1917"/>
      <c r="U31" s="1917"/>
      <c r="V31" s="1917"/>
      <c r="W31" s="1917"/>
      <c r="X31" s="1917"/>
      <c r="Y31" s="1917"/>
      <c r="Z31" s="1917"/>
      <c r="AA31" s="1917"/>
      <c r="AB31" s="1917"/>
      <c r="AC31" s="1917"/>
      <c r="AD31" s="1917"/>
      <c r="AE31" s="1957" t="s">
        <v>160</v>
      </c>
      <c r="AF31" s="1957"/>
      <c r="AG31" s="1957"/>
      <c r="AH31" s="1957"/>
      <c r="AI31" s="1957"/>
      <c r="AJ31" s="1958"/>
    </row>
    <row r="32" spans="1:36" ht="15" customHeight="1" x14ac:dyDescent="0.4">
      <c r="A32" s="1517"/>
      <c r="B32" s="1638"/>
      <c r="C32" s="1389" t="s">
        <v>607</v>
      </c>
      <c r="D32" s="1389"/>
      <c r="E32" s="1389"/>
      <c r="F32" s="1389"/>
      <c r="G32" s="1389"/>
      <c r="H32" s="1389"/>
      <c r="I32" s="1253" t="s">
        <v>605</v>
      </c>
      <c r="J32" s="1253"/>
      <c r="K32" s="1253"/>
      <c r="L32" s="1253"/>
      <c r="M32" s="1253"/>
      <c r="N32" s="1253"/>
      <c r="O32" s="1253"/>
      <c r="P32" s="1253"/>
      <c r="Q32" s="1253" t="s">
        <v>606</v>
      </c>
      <c r="R32" s="1253"/>
      <c r="S32" s="1253"/>
      <c r="T32" s="1253"/>
      <c r="U32" s="1253"/>
      <c r="V32" s="1253"/>
      <c r="W32" s="1253"/>
      <c r="X32" s="1253"/>
      <c r="Y32" s="1253"/>
      <c r="Z32" s="1253"/>
      <c r="AA32" s="1253"/>
      <c r="AB32" s="1253"/>
      <c r="AC32" s="1253"/>
      <c r="AD32" s="1253"/>
      <c r="AE32" s="1253" t="s">
        <v>152</v>
      </c>
      <c r="AF32" s="1253"/>
      <c r="AG32" s="1253"/>
      <c r="AH32" s="1253"/>
      <c r="AI32" s="1253"/>
      <c r="AJ32" s="1378"/>
    </row>
    <row r="33" spans="1:44" ht="15" customHeight="1" x14ac:dyDescent="0.4">
      <c r="A33" s="1517"/>
      <c r="B33" s="1638"/>
      <c r="C33" s="1389"/>
      <c r="D33" s="1389"/>
      <c r="E33" s="1389"/>
      <c r="F33" s="1389"/>
      <c r="G33" s="1389"/>
      <c r="H33" s="1389"/>
      <c r="I33" s="1917"/>
      <c r="J33" s="1917"/>
      <c r="K33" s="1917"/>
      <c r="L33" s="1917"/>
      <c r="M33" s="1917"/>
      <c r="N33" s="1917"/>
      <c r="O33" s="1917"/>
      <c r="P33" s="1917"/>
      <c r="Q33" s="1917"/>
      <c r="R33" s="1917"/>
      <c r="S33" s="1917"/>
      <c r="T33" s="1917"/>
      <c r="U33" s="1917"/>
      <c r="V33" s="1917"/>
      <c r="W33" s="1917"/>
      <c r="X33" s="1917"/>
      <c r="Y33" s="1917"/>
      <c r="Z33" s="1917"/>
      <c r="AA33" s="1917"/>
      <c r="AB33" s="1917"/>
      <c r="AC33" s="1917"/>
      <c r="AD33" s="1917"/>
      <c r="AE33" s="1957" t="s">
        <v>160</v>
      </c>
      <c r="AF33" s="1957"/>
      <c r="AG33" s="1957"/>
      <c r="AH33" s="1957"/>
      <c r="AI33" s="1957"/>
      <c r="AJ33" s="1958"/>
    </row>
    <row r="34" spans="1:44" ht="15" customHeight="1" x14ac:dyDescent="0.4">
      <c r="A34" s="1517"/>
      <c r="B34" s="1638"/>
      <c r="C34" s="1389"/>
      <c r="D34" s="1389"/>
      <c r="E34" s="1389"/>
      <c r="F34" s="1389"/>
      <c r="G34" s="1389"/>
      <c r="H34" s="1389"/>
      <c r="I34" s="1917"/>
      <c r="J34" s="1917"/>
      <c r="K34" s="1917"/>
      <c r="L34" s="1917"/>
      <c r="M34" s="1917"/>
      <c r="N34" s="1917"/>
      <c r="O34" s="1917"/>
      <c r="P34" s="1917"/>
      <c r="Q34" s="1917"/>
      <c r="R34" s="1917"/>
      <c r="S34" s="1917"/>
      <c r="T34" s="1917"/>
      <c r="U34" s="1917"/>
      <c r="V34" s="1917"/>
      <c r="W34" s="1917"/>
      <c r="X34" s="1917"/>
      <c r="Y34" s="1917"/>
      <c r="Z34" s="1917"/>
      <c r="AA34" s="1917"/>
      <c r="AB34" s="1917"/>
      <c r="AC34" s="1917"/>
      <c r="AD34" s="1917"/>
      <c r="AE34" s="1957" t="s">
        <v>160</v>
      </c>
      <c r="AF34" s="1957"/>
      <c r="AG34" s="1957"/>
      <c r="AH34" s="1957"/>
      <c r="AI34" s="1957"/>
      <c r="AJ34" s="1958"/>
    </row>
    <row r="35" spans="1:44" ht="15" customHeight="1" x14ac:dyDescent="0.4">
      <c r="A35" s="1517"/>
      <c r="B35" s="1638"/>
      <c r="C35" s="1389"/>
      <c r="D35" s="1389"/>
      <c r="E35" s="1389"/>
      <c r="F35" s="1389"/>
      <c r="G35" s="1389"/>
      <c r="H35" s="1389"/>
      <c r="I35" s="1917"/>
      <c r="J35" s="1917"/>
      <c r="K35" s="1917"/>
      <c r="L35" s="1917"/>
      <c r="M35" s="1917"/>
      <c r="N35" s="1917"/>
      <c r="O35" s="1917"/>
      <c r="P35" s="1917"/>
      <c r="Q35" s="1917"/>
      <c r="R35" s="1917"/>
      <c r="S35" s="1917"/>
      <c r="T35" s="1917"/>
      <c r="U35" s="1917"/>
      <c r="V35" s="1917"/>
      <c r="W35" s="1917"/>
      <c r="X35" s="1917"/>
      <c r="Y35" s="1917"/>
      <c r="Z35" s="1917"/>
      <c r="AA35" s="1917"/>
      <c r="AB35" s="1917"/>
      <c r="AC35" s="1917"/>
      <c r="AD35" s="1917"/>
      <c r="AE35" s="1957" t="s">
        <v>160</v>
      </c>
      <c r="AF35" s="1957"/>
      <c r="AG35" s="1957"/>
      <c r="AH35" s="1957"/>
      <c r="AI35" s="1957"/>
      <c r="AJ35" s="1958"/>
    </row>
    <row r="36" spans="1:44" ht="15" customHeight="1" x14ac:dyDescent="0.4">
      <c r="A36" s="1517"/>
      <c r="B36" s="1638"/>
      <c r="C36" s="1389"/>
      <c r="D36" s="1389"/>
      <c r="E36" s="1389"/>
      <c r="F36" s="1389"/>
      <c r="G36" s="1389"/>
      <c r="H36" s="1389"/>
      <c r="I36" s="1917"/>
      <c r="J36" s="1917"/>
      <c r="K36" s="1917"/>
      <c r="L36" s="1917"/>
      <c r="M36" s="1917"/>
      <c r="N36" s="1917"/>
      <c r="O36" s="1917"/>
      <c r="P36" s="1917"/>
      <c r="Q36" s="1917"/>
      <c r="R36" s="1917"/>
      <c r="S36" s="1917"/>
      <c r="T36" s="1917"/>
      <c r="U36" s="1917"/>
      <c r="V36" s="1917"/>
      <c r="W36" s="1917"/>
      <c r="X36" s="1917"/>
      <c r="Y36" s="1917"/>
      <c r="Z36" s="1917"/>
      <c r="AA36" s="1917"/>
      <c r="AB36" s="1917"/>
      <c r="AC36" s="1917"/>
      <c r="AD36" s="1917"/>
      <c r="AE36" s="1957" t="s">
        <v>160</v>
      </c>
      <c r="AF36" s="1957"/>
      <c r="AG36" s="1957"/>
      <c r="AH36" s="1957"/>
      <c r="AI36" s="1957"/>
      <c r="AJ36" s="1958"/>
    </row>
    <row r="37" spans="1:44" ht="15" customHeight="1" x14ac:dyDescent="0.4">
      <c r="A37" s="1517"/>
      <c r="B37" s="1638"/>
      <c r="C37" s="1389"/>
      <c r="D37" s="1389"/>
      <c r="E37" s="1389"/>
      <c r="F37" s="1389"/>
      <c r="G37" s="1389"/>
      <c r="H37" s="1389"/>
      <c r="I37" s="1917"/>
      <c r="J37" s="1917"/>
      <c r="K37" s="1917"/>
      <c r="L37" s="1917"/>
      <c r="M37" s="1917"/>
      <c r="N37" s="1917"/>
      <c r="O37" s="1917"/>
      <c r="P37" s="1917"/>
      <c r="Q37" s="1917"/>
      <c r="R37" s="1917"/>
      <c r="S37" s="1917"/>
      <c r="T37" s="1917"/>
      <c r="U37" s="1917"/>
      <c r="V37" s="1917"/>
      <c r="W37" s="1917"/>
      <c r="X37" s="1917"/>
      <c r="Y37" s="1917"/>
      <c r="Z37" s="1917"/>
      <c r="AA37" s="1917"/>
      <c r="AB37" s="1917"/>
      <c r="AC37" s="1917"/>
      <c r="AD37" s="1917"/>
      <c r="AE37" s="1957" t="s">
        <v>160</v>
      </c>
      <c r="AF37" s="1957"/>
      <c r="AG37" s="1957"/>
      <c r="AH37" s="1957"/>
      <c r="AI37" s="1957"/>
      <c r="AJ37" s="1958"/>
    </row>
    <row r="38" spans="1:44" ht="15" customHeight="1" x14ac:dyDescent="0.4">
      <c r="A38" s="1517"/>
      <c r="B38" s="1638"/>
      <c r="C38" s="1642" t="s">
        <v>466</v>
      </c>
      <c r="D38" s="1637"/>
      <c r="E38" s="1253" t="s">
        <v>467</v>
      </c>
      <c r="F38" s="1253"/>
      <c r="G38" s="1253"/>
      <c r="H38" s="1253"/>
      <c r="I38" s="1645"/>
      <c r="J38" s="1645"/>
      <c r="K38" s="1645"/>
      <c r="L38" s="1645"/>
      <c r="M38" s="1645"/>
      <c r="N38" s="1645"/>
      <c r="O38" s="1645"/>
      <c r="P38" s="1645"/>
      <c r="Q38" s="1645"/>
      <c r="R38" s="1389" t="s">
        <v>468</v>
      </c>
      <c r="S38" s="1253"/>
      <c r="T38" s="1253"/>
      <c r="U38" s="1253"/>
      <c r="V38" s="1646"/>
      <c r="W38" s="1646"/>
      <c r="X38" s="1646"/>
      <c r="Y38" s="1646"/>
      <c r="Z38" s="1646"/>
      <c r="AA38" s="1646"/>
      <c r="AB38" s="1646"/>
      <c r="AC38" s="1646"/>
      <c r="AD38" s="1646"/>
      <c r="AE38" s="1646"/>
      <c r="AF38" s="1646"/>
      <c r="AG38" s="1646"/>
      <c r="AH38" s="1646"/>
      <c r="AI38" s="1646"/>
      <c r="AJ38" s="1651"/>
    </row>
    <row r="39" spans="1:44" ht="15" customHeight="1" x14ac:dyDescent="0.4">
      <c r="A39" s="1517"/>
      <c r="B39" s="1638"/>
      <c r="C39" s="1643"/>
      <c r="D39" s="1638"/>
      <c r="E39" s="1253"/>
      <c r="F39" s="1253"/>
      <c r="G39" s="1253"/>
      <c r="H39" s="1253"/>
      <c r="I39" s="1645"/>
      <c r="J39" s="1645"/>
      <c r="K39" s="1645"/>
      <c r="L39" s="1645"/>
      <c r="M39" s="1645"/>
      <c r="N39" s="1645"/>
      <c r="O39" s="1645"/>
      <c r="P39" s="1645"/>
      <c r="Q39" s="1645"/>
      <c r="R39" s="1253"/>
      <c r="S39" s="1253"/>
      <c r="T39" s="1253"/>
      <c r="U39" s="1253"/>
      <c r="V39" s="1647"/>
      <c r="W39" s="1647"/>
      <c r="X39" s="1647"/>
      <c r="Y39" s="1647"/>
      <c r="Z39" s="1647"/>
      <c r="AA39" s="1647"/>
      <c r="AB39" s="1647"/>
      <c r="AC39" s="1647"/>
      <c r="AD39" s="1647"/>
      <c r="AE39" s="1647"/>
      <c r="AF39" s="1647"/>
      <c r="AG39" s="1647"/>
      <c r="AH39" s="1647"/>
      <c r="AI39" s="1647"/>
      <c r="AJ39" s="1652"/>
    </row>
    <row r="40" spans="1:44" ht="15" customHeight="1" x14ac:dyDescent="0.4">
      <c r="A40" s="1517"/>
      <c r="B40" s="1638"/>
      <c r="C40" s="1643"/>
      <c r="D40" s="1638"/>
      <c r="E40" s="1253" t="s">
        <v>467</v>
      </c>
      <c r="F40" s="1253"/>
      <c r="G40" s="1253"/>
      <c r="H40" s="1253"/>
      <c r="I40" s="1645"/>
      <c r="J40" s="1645"/>
      <c r="K40" s="1645"/>
      <c r="L40" s="1645"/>
      <c r="M40" s="1645"/>
      <c r="N40" s="1645"/>
      <c r="O40" s="1645"/>
      <c r="P40" s="1645"/>
      <c r="Q40" s="1645"/>
      <c r="R40" s="1389" t="s">
        <v>468</v>
      </c>
      <c r="S40" s="1253"/>
      <c r="T40" s="1253"/>
      <c r="U40" s="1253"/>
      <c r="V40" s="1646"/>
      <c r="W40" s="1646"/>
      <c r="X40" s="1646"/>
      <c r="Y40" s="1646"/>
      <c r="Z40" s="1646"/>
      <c r="AA40" s="1646"/>
      <c r="AB40" s="1646"/>
      <c r="AC40" s="1646"/>
      <c r="AD40" s="1646"/>
      <c r="AE40" s="1646"/>
      <c r="AF40" s="1646"/>
      <c r="AG40" s="1646"/>
      <c r="AH40" s="1646"/>
      <c r="AI40" s="1646"/>
      <c r="AJ40" s="1651"/>
    </row>
    <row r="41" spans="1:44" ht="15" customHeight="1" x14ac:dyDescent="0.4">
      <c r="A41" s="1517"/>
      <c r="B41" s="1638"/>
      <c r="C41" s="1643"/>
      <c r="D41" s="1638"/>
      <c r="E41" s="1253"/>
      <c r="F41" s="1253"/>
      <c r="G41" s="1253"/>
      <c r="H41" s="1253"/>
      <c r="I41" s="1645"/>
      <c r="J41" s="1645"/>
      <c r="K41" s="1645"/>
      <c r="L41" s="1645"/>
      <c r="M41" s="1645"/>
      <c r="N41" s="1645"/>
      <c r="O41" s="1645"/>
      <c r="P41" s="1645"/>
      <c r="Q41" s="1645"/>
      <c r="R41" s="1253"/>
      <c r="S41" s="1253"/>
      <c r="T41" s="1253"/>
      <c r="U41" s="1253"/>
      <c r="V41" s="1647"/>
      <c r="W41" s="1647"/>
      <c r="X41" s="1647"/>
      <c r="Y41" s="1647"/>
      <c r="Z41" s="1647"/>
      <c r="AA41" s="1647"/>
      <c r="AB41" s="1647"/>
      <c r="AC41" s="1647"/>
      <c r="AD41" s="1647"/>
      <c r="AE41" s="1647"/>
      <c r="AF41" s="1647"/>
      <c r="AG41" s="1647"/>
      <c r="AH41" s="1647"/>
      <c r="AI41" s="1647"/>
      <c r="AJ41" s="1652"/>
    </row>
    <row r="42" spans="1:44" ht="15" customHeight="1" x14ac:dyDescent="0.4">
      <c r="A42" s="1517"/>
      <c r="B42" s="1638"/>
      <c r="C42" s="1643"/>
      <c r="D42" s="1638"/>
      <c r="E42" s="1253" t="s">
        <v>467</v>
      </c>
      <c r="F42" s="1253"/>
      <c r="G42" s="1253"/>
      <c r="H42" s="1253"/>
      <c r="I42" s="1645"/>
      <c r="J42" s="1645"/>
      <c r="K42" s="1645"/>
      <c r="L42" s="1645"/>
      <c r="M42" s="1645"/>
      <c r="N42" s="1645"/>
      <c r="O42" s="1645"/>
      <c r="P42" s="1645"/>
      <c r="Q42" s="1645"/>
      <c r="R42" s="1389" t="s">
        <v>468</v>
      </c>
      <c r="S42" s="1253"/>
      <c r="T42" s="1253"/>
      <c r="U42" s="1253"/>
      <c r="V42" s="1653"/>
      <c r="W42" s="1653"/>
      <c r="X42" s="1653"/>
      <c r="Y42" s="1653"/>
      <c r="Z42" s="1653"/>
      <c r="AA42" s="1653"/>
      <c r="AB42" s="1653"/>
      <c r="AC42" s="1653"/>
      <c r="AD42" s="1653"/>
      <c r="AE42" s="1653"/>
      <c r="AF42" s="1653"/>
      <c r="AG42" s="1653"/>
      <c r="AH42" s="1653"/>
      <c r="AI42" s="1653"/>
      <c r="AJ42" s="1654"/>
    </row>
    <row r="43" spans="1:44" ht="15" customHeight="1" x14ac:dyDescent="0.4">
      <c r="A43" s="1517"/>
      <c r="B43" s="1638"/>
      <c r="C43" s="1643"/>
      <c r="D43" s="1638"/>
      <c r="E43" s="1283"/>
      <c r="F43" s="1283"/>
      <c r="G43" s="1283"/>
      <c r="H43" s="1283"/>
      <c r="I43" s="1956"/>
      <c r="J43" s="1956"/>
      <c r="K43" s="1956"/>
      <c r="L43" s="1956"/>
      <c r="M43" s="1956"/>
      <c r="N43" s="1956"/>
      <c r="O43" s="1956"/>
      <c r="P43" s="1956"/>
      <c r="Q43" s="1956"/>
      <c r="R43" s="1283"/>
      <c r="S43" s="1283"/>
      <c r="T43" s="1283"/>
      <c r="U43" s="1283"/>
      <c r="V43" s="1924"/>
      <c r="W43" s="1924"/>
      <c r="X43" s="1924"/>
      <c r="Y43" s="1924"/>
      <c r="Z43" s="1924"/>
      <c r="AA43" s="1924"/>
      <c r="AB43" s="1924"/>
      <c r="AC43" s="1924"/>
      <c r="AD43" s="1924"/>
      <c r="AE43" s="1924"/>
      <c r="AF43" s="1924"/>
      <c r="AG43" s="1924"/>
      <c r="AH43" s="1924"/>
      <c r="AI43" s="1924"/>
      <c r="AJ43" s="1925"/>
    </row>
    <row r="44" spans="1:44" ht="30" customHeight="1" x14ac:dyDescent="0.4">
      <c r="A44" s="1519"/>
      <c r="B44" s="1639"/>
      <c r="C44" s="1953" t="s">
        <v>608</v>
      </c>
      <c r="D44" s="1954"/>
      <c r="E44" s="1954"/>
      <c r="F44" s="1954"/>
      <c r="G44" s="1954"/>
      <c r="H44" s="1955"/>
      <c r="I44" s="1541"/>
      <c r="J44" s="1542"/>
      <c r="K44" s="1542"/>
      <c r="L44" s="1542"/>
      <c r="M44" s="1542"/>
      <c r="N44" s="1542"/>
      <c r="O44" s="1542"/>
      <c r="P44" s="1542"/>
      <c r="Q44" s="1542"/>
      <c r="R44" s="1542"/>
      <c r="S44" s="1542"/>
      <c r="T44" s="1542"/>
      <c r="U44" s="1542"/>
      <c r="V44" s="1542"/>
      <c r="W44" s="1542"/>
      <c r="X44" s="1542"/>
      <c r="Y44" s="1542"/>
      <c r="Z44" s="1542"/>
      <c r="AA44" s="1542"/>
      <c r="AB44" s="1542"/>
      <c r="AC44" s="1542"/>
      <c r="AD44" s="1542"/>
      <c r="AE44" s="1542"/>
      <c r="AF44" s="1542"/>
      <c r="AG44" s="1542"/>
      <c r="AH44" s="1542"/>
      <c r="AI44" s="1542"/>
      <c r="AJ44" s="1546"/>
    </row>
    <row r="45" spans="1:44" ht="18" customHeight="1" x14ac:dyDescent="0.4">
      <c r="A45" s="1515" t="s">
        <v>609</v>
      </c>
      <c r="B45" s="1637"/>
      <c r="C45" s="1253" t="s">
        <v>381</v>
      </c>
      <c r="D45" s="1253"/>
      <c r="E45" s="1253"/>
      <c r="F45" s="1253"/>
      <c r="G45" s="1253"/>
      <c r="H45" s="1253"/>
      <c r="I45" s="1447" t="s">
        <v>458</v>
      </c>
      <c r="J45" s="1447"/>
      <c r="K45" s="1447"/>
      <c r="L45" s="1447"/>
      <c r="M45" s="1448"/>
      <c r="N45" s="1372"/>
      <c r="O45" s="1373"/>
      <c r="P45" s="1373"/>
      <c r="Q45" s="1373"/>
      <c r="R45" s="1373"/>
      <c r="S45" s="1373"/>
      <c r="T45" s="1373"/>
      <c r="U45" s="1373"/>
      <c r="V45" s="1373"/>
      <c r="W45" s="1447" t="s">
        <v>610</v>
      </c>
      <c r="X45" s="1447"/>
      <c r="Y45" s="1447"/>
      <c r="Z45" s="1447"/>
      <c r="AA45" s="1448"/>
      <c r="AB45" s="1372"/>
      <c r="AC45" s="1373"/>
      <c r="AD45" s="1373"/>
      <c r="AE45" s="1373"/>
      <c r="AF45" s="1373"/>
      <c r="AG45" s="1373"/>
      <c r="AH45" s="1373"/>
      <c r="AI45" s="1373"/>
      <c r="AJ45" s="1374"/>
      <c r="AK45" s="301"/>
      <c r="AL45" s="327" t="b">
        <v>0</v>
      </c>
      <c r="AM45" s="327" t="b">
        <v>0</v>
      </c>
      <c r="AN45" s="302"/>
      <c r="AO45" s="302"/>
      <c r="AP45" s="328"/>
      <c r="AQ45" s="301"/>
      <c r="AR45" s="301"/>
    </row>
    <row r="46" spans="1:44" ht="18" customHeight="1" x14ac:dyDescent="0.4">
      <c r="A46" s="1517"/>
      <c r="B46" s="1638"/>
      <c r="C46" s="1253"/>
      <c r="D46" s="1253"/>
      <c r="E46" s="1253"/>
      <c r="F46" s="1253"/>
      <c r="G46" s="1253"/>
      <c r="H46" s="1253"/>
      <c r="I46" s="1273" t="s">
        <v>459</v>
      </c>
      <c r="J46" s="1273"/>
      <c r="K46" s="1273"/>
      <c r="L46" s="1273"/>
      <c r="M46" s="1273"/>
      <c r="N46" s="1439"/>
      <c r="O46" s="1439"/>
      <c r="P46" s="1439"/>
      <c r="Q46" s="1439"/>
      <c r="R46" s="1439"/>
      <c r="S46" s="1439"/>
      <c r="T46" s="1439"/>
      <c r="U46" s="1439"/>
      <c r="V46" s="1439"/>
      <c r="W46" s="1253" t="s">
        <v>460</v>
      </c>
      <c r="X46" s="1253"/>
      <c r="Y46" s="1253"/>
      <c r="Z46" s="1253"/>
      <c r="AA46" s="1253"/>
      <c r="AB46" s="1439"/>
      <c r="AC46" s="1439"/>
      <c r="AD46" s="1439"/>
      <c r="AE46" s="1439"/>
      <c r="AF46" s="1439"/>
      <c r="AG46" s="1439"/>
      <c r="AH46" s="1439"/>
      <c r="AI46" s="1439"/>
      <c r="AJ46" s="1440"/>
      <c r="AL46" s="191" t="b">
        <v>0</v>
      </c>
      <c r="AM46" s="191" t="b">
        <v>0</v>
      </c>
      <c r="AN46" s="190"/>
      <c r="AO46" s="190"/>
      <c r="AP46" s="329"/>
    </row>
    <row r="47" spans="1:44" ht="15" customHeight="1" x14ac:dyDescent="0.4">
      <c r="A47" s="1517"/>
      <c r="B47" s="1638"/>
      <c r="C47" s="1253" t="s">
        <v>611</v>
      </c>
      <c r="D47" s="1253"/>
      <c r="E47" s="1253"/>
      <c r="F47" s="1253"/>
      <c r="G47" s="1253"/>
      <c r="H47" s="1253"/>
      <c r="I47" s="1366"/>
      <c r="J47" s="1367"/>
      <c r="K47" s="1367"/>
      <c r="L47" s="1367"/>
      <c r="M47" s="1367"/>
      <c r="N47" s="1367"/>
      <c r="O47" s="1367"/>
      <c r="P47" s="1367"/>
      <c r="Q47" s="1367"/>
      <c r="R47" s="1363" t="s">
        <v>409</v>
      </c>
      <c r="S47" s="1363"/>
      <c r="T47" s="1363"/>
      <c r="U47" s="1363"/>
      <c r="V47" s="1363"/>
      <c r="W47" s="1363"/>
      <c r="X47" s="1363"/>
      <c r="Y47" s="1363"/>
      <c r="Z47" s="1363"/>
      <c r="AA47" s="1363"/>
      <c r="AB47" s="1363"/>
      <c r="AC47" s="1363"/>
      <c r="AD47" s="1363"/>
      <c r="AE47" s="1363"/>
      <c r="AF47" s="1363"/>
      <c r="AG47" s="1363"/>
      <c r="AH47" s="1363"/>
      <c r="AI47" s="1363"/>
      <c r="AJ47" s="1364"/>
    </row>
    <row r="48" spans="1:44" ht="15" customHeight="1" x14ac:dyDescent="0.4">
      <c r="A48" s="1517"/>
      <c r="B48" s="1638"/>
      <c r="C48" s="1253" t="s">
        <v>356</v>
      </c>
      <c r="D48" s="1253"/>
      <c r="E48" s="1253"/>
      <c r="F48" s="1253"/>
      <c r="G48" s="1253"/>
      <c r="H48" s="1253"/>
      <c r="I48" s="1455"/>
      <c r="J48" s="1455"/>
      <c r="K48" s="1455"/>
      <c r="L48" s="1455"/>
      <c r="M48" s="1455"/>
      <c r="N48" s="1455"/>
      <c r="O48" s="1455"/>
      <c r="P48" s="1455"/>
      <c r="Q48" s="1455"/>
      <c r="R48" s="1455"/>
      <c r="S48" s="1455"/>
      <c r="T48" s="1455"/>
      <c r="U48" s="1455"/>
      <c r="V48" s="1455"/>
      <c r="W48" s="1455"/>
      <c r="X48" s="1455"/>
      <c r="Y48" s="1455"/>
      <c r="Z48" s="1455"/>
      <c r="AA48" s="1455"/>
      <c r="AB48" s="1455"/>
      <c r="AC48" s="1455"/>
      <c r="AD48" s="1455"/>
      <c r="AE48" s="1455"/>
      <c r="AF48" s="1455"/>
      <c r="AG48" s="1455"/>
      <c r="AH48" s="1455"/>
      <c r="AI48" s="1455"/>
      <c r="AJ48" s="1456"/>
    </row>
    <row r="49" spans="1:45" ht="15" customHeight="1" x14ac:dyDescent="0.4">
      <c r="A49" s="1517"/>
      <c r="B49" s="1638"/>
      <c r="C49" s="1253" t="s">
        <v>358</v>
      </c>
      <c r="D49" s="1253"/>
      <c r="E49" s="1253"/>
      <c r="F49" s="1253"/>
      <c r="G49" s="1253"/>
      <c r="H49" s="1253"/>
      <c r="I49" s="1455"/>
      <c r="J49" s="1455"/>
      <c r="K49" s="1455"/>
      <c r="L49" s="1455"/>
      <c r="M49" s="1455"/>
      <c r="N49" s="1455"/>
      <c r="O49" s="1455"/>
      <c r="P49" s="1455"/>
      <c r="Q49" s="1455"/>
      <c r="R49" s="1455"/>
      <c r="S49" s="1455"/>
      <c r="T49" s="1455"/>
      <c r="U49" s="1455"/>
      <c r="V49" s="1455"/>
      <c r="W49" s="1455"/>
      <c r="X49" s="1455"/>
      <c r="Y49" s="1455"/>
      <c r="Z49" s="1455"/>
      <c r="AA49" s="1455"/>
      <c r="AB49" s="1455"/>
      <c r="AC49" s="1455"/>
      <c r="AD49" s="1455"/>
      <c r="AE49" s="1455"/>
      <c r="AF49" s="1455"/>
      <c r="AG49" s="1455"/>
      <c r="AH49" s="1455"/>
      <c r="AI49" s="1455"/>
      <c r="AJ49" s="1456"/>
    </row>
    <row r="50" spans="1:45" ht="15" customHeight="1" x14ac:dyDescent="0.4">
      <c r="A50" s="1517"/>
      <c r="B50" s="1638"/>
      <c r="C50" s="1389" t="s">
        <v>612</v>
      </c>
      <c r="D50" s="1253"/>
      <c r="E50" s="1253"/>
      <c r="F50" s="1253"/>
      <c r="G50" s="1253"/>
      <c r="H50" s="1253"/>
      <c r="I50" s="1380"/>
      <c r="J50" s="1380"/>
      <c r="K50" s="1380"/>
      <c r="L50" s="1380"/>
      <c r="M50" s="1381"/>
      <c r="N50" s="1382"/>
      <c r="O50" s="1390"/>
      <c r="P50" s="1379"/>
      <c r="Q50" s="1380"/>
      <c r="R50" s="1380"/>
      <c r="S50" s="1380"/>
      <c r="T50" s="1381"/>
      <c r="U50" s="1382"/>
      <c r="V50" s="1390"/>
      <c r="W50" s="1379"/>
      <c r="X50" s="1380"/>
      <c r="Y50" s="1380"/>
      <c r="Z50" s="1380"/>
      <c r="AA50" s="1381"/>
      <c r="AB50" s="1382"/>
      <c r="AC50" s="1390"/>
      <c r="AD50" s="1379"/>
      <c r="AE50" s="1380"/>
      <c r="AF50" s="1380"/>
      <c r="AG50" s="1380"/>
      <c r="AH50" s="1381"/>
      <c r="AI50" s="1382"/>
      <c r="AJ50" s="1383"/>
    </row>
    <row r="51" spans="1:45" ht="15" customHeight="1" x14ac:dyDescent="0.4">
      <c r="A51" s="1517"/>
      <c r="B51" s="1638"/>
      <c r="C51" s="1253"/>
      <c r="D51" s="1253"/>
      <c r="E51" s="1253"/>
      <c r="F51" s="1253"/>
      <c r="G51" s="1253"/>
      <c r="H51" s="1253"/>
      <c r="I51" s="1384"/>
      <c r="J51" s="1384"/>
      <c r="K51" s="1384"/>
      <c r="L51" s="1384"/>
      <c r="M51" s="1384"/>
      <c r="N51" s="1384"/>
      <c r="O51" s="1385"/>
      <c r="P51" s="1386"/>
      <c r="Q51" s="1384"/>
      <c r="R51" s="1384"/>
      <c r="S51" s="1384"/>
      <c r="T51" s="1384"/>
      <c r="U51" s="1384"/>
      <c r="V51" s="1385"/>
      <c r="W51" s="1386"/>
      <c r="X51" s="1384"/>
      <c r="Y51" s="1384"/>
      <c r="Z51" s="1384"/>
      <c r="AA51" s="1384"/>
      <c r="AB51" s="1384"/>
      <c r="AC51" s="1385"/>
      <c r="AD51" s="1386"/>
      <c r="AE51" s="1384"/>
      <c r="AF51" s="1384"/>
      <c r="AG51" s="1384"/>
      <c r="AH51" s="1384"/>
      <c r="AI51" s="1384"/>
      <c r="AJ51" s="1387"/>
    </row>
    <row r="52" spans="1:45" ht="15" customHeight="1" x14ac:dyDescent="0.4">
      <c r="A52" s="1517"/>
      <c r="B52" s="1638"/>
      <c r="C52" s="1253"/>
      <c r="D52" s="1253"/>
      <c r="E52" s="1253"/>
      <c r="F52" s="1253"/>
      <c r="G52" s="1253"/>
      <c r="H52" s="1253"/>
      <c r="I52" s="1380"/>
      <c r="J52" s="1380"/>
      <c r="K52" s="1380"/>
      <c r="L52" s="1380"/>
      <c r="M52" s="1381"/>
      <c r="N52" s="1382"/>
      <c r="O52" s="1390"/>
      <c r="P52" s="1379"/>
      <c r="Q52" s="1380"/>
      <c r="R52" s="1380"/>
      <c r="S52" s="1380"/>
      <c r="T52" s="1381"/>
      <c r="U52" s="1382"/>
      <c r="V52" s="1390"/>
      <c r="W52" s="1379"/>
      <c r="X52" s="1380"/>
      <c r="Y52" s="1380"/>
      <c r="Z52" s="1380"/>
      <c r="AA52" s="1381"/>
      <c r="AB52" s="1382"/>
      <c r="AC52" s="1390"/>
      <c r="AD52" s="1379"/>
      <c r="AE52" s="1380"/>
      <c r="AF52" s="1380"/>
      <c r="AG52" s="1380"/>
      <c r="AH52" s="1381"/>
      <c r="AI52" s="1382"/>
      <c r="AJ52" s="1383"/>
    </row>
    <row r="53" spans="1:45" ht="15" customHeight="1" x14ac:dyDescent="0.4">
      <c r="A53" s="1517"/>
      <c r="B53" s="1638"/>
      <c r="C53" s="1253"/>
      <c r="D53" s="1253"/>
      <c r="E53" s="1253"/>
      <c r="F53" s="1253"/>
      <c r="G53" s="1253"/>
      <c r="H53" s="1253"/>
      <c r="I53" s="1384"/>
      <c r="J53" s="1384"/>
      <c r="K53" s="1384"/>
      <c r="L53" s="1384"/>
      <c r="M53" s="1384"/>
      <c r="N53" s="1384"/>
      <c r="O53" s="1385"/>
      <c r="P53" s="1386"/>
      <c r="Q53" s="1384"/>
      <c r="R53" s="1384"/>
      <c r="S53" s="1384"/>
      <c r="T53" s="1384"/>
      <c r="U53" s="1384"/>
      <c r="V53" s="1385"/>
      <c r="W53" s="1386"/>
      <c r="X53" s="1384"/>
      <c r="Y53" s="1384"/>
      <c r="Z53" s="1384"/>
      <c r="AA53" s="1384"/>
      <c r="AB53" s="1384"/>
      <c r="AC53" s="1385"/>
      <c r="AD53" s="1386"/>
      <c r="AE53" s="1384"/>
      <c r="AF53" s="1384"/>
      <c r="AG53" s="1384"/>
      <c r="AH53" s="1384"/>
      <c r="AI53" s="1384"/>
      <c r="AJ53" s="1387"/>
    </row>
    <row r="54" spans="1:45" ht="18" customHeight="1" x14ac:dyDescent="0.4">
      <c r="A54" s="1517"/>
      <c r="B54" s="1638"/>
      <c r="C54" s="1389" t="s">
        <v>383</v>
      </c>
      <c r="D54" s="1253"/>
      <c r="E54" s="1253"/>
      <c r="F54" s="1253"/>
      <c r="G54" s="1253"/>
      <c r="H54" s="1253"/>
      <c r="I54" s="1253" t="s">
        <v>384</v>
      </c>
      <c r="J54" s="1253"/>
      <c r="K54" s="1253"/>
      <c r="L54" s="1253"/>
      <c r="M54" s="1253"/>
      <c r="N54" s="1253"/>
      <c r="O54" s="1253"/>
      <c r="P54" s="1253"/>
      <c r="Q54" s="1253"/>
      <c r="R54" s="1648">
        <v>2</v>
      </c>
      <c r="S54" s="1649"/>
      <c r="T54" s="1649"/>
      <c r="U54" s="1649"/>
      <c r="V54" s="1649"/>
      <c r="W54" s="1649"/>
      <c r="X54" s="1649"/>
      <c r="Y54" s="1649"/>
      <c r="Z54" s="1649"/>
      <c r="AA54" s="1649"/>
      <c r="AB54" s="1649"/>
      <c r="AC54" s="1649"/>
      <c r="AD54" s="1649"/>
      <c r="AE54" s="1649"/>
      <c r="AF54" s="1649"/>
      <c r="AG54" s="1649"/>
      <c r="AH54" s="1649"/>
      <c r="AI54" s="1649"/>
      <c r="AJ54" s="1650"/>
    </row>
    <row r="55" spans="1:45" ht="15" customHeight="1" x14ac:dyDescent="0.4">
      <c r="A55" s="1517"/>
      <c r="B55" s="1638"/>
      <c r="C55" s="1253"/>
      <c r="D55" s="1253"/>
      <c r="E55" s="1253"/>
      <c r="F55" s="1253"/>
      <c r="G55" s="1253"/>
      <c r="H55" s="1253"/>
      <c r="I55" s="1253" t="s">
        <v>385</v>
      </c>
      <c r="J55" s="1253"/>
      <c r="K55" s="1253"/>
      <c r="L55" s="1253"/>
      <c r="M55" s="1253"/>
      <c r="N55" s="1253"/>
      <c r="O55" s="1253"/>
      <c r="P55" s="1253"/>
      <c r="Q55" s="1253"/>
      <c r="R55" s="1273" t="s">
        <v>386</v>
      </c>
      <c r="S55" s="1273"/>
      <c r="T55" s="1273"/>
      <c r="U55" s="1273"/>
      <c r="V55" s="1273"/>
      <c r="W55" s="1455"/>
      <c r="X55" s="1455"/>
      <c r="Y55" s="1455"/>
      <c r="Z55" s="1455"/>
      <c r="AA55" s="1455"/>
      <c r="AB55" s="1455"/>
      <c r="AC55" s="1455"/>
      <c r="AD55" s="1455"/>
      <c r="AE55" s="1455"/>
      <c r="AF55" s="1455"/>
      <c r="AG55" s="1455"/>
      <c r="AH55" s="1455"/>
      <c r="AI55" s="1455"/>
      <c r="AJ55" s="1456"/>
    </row>
    <row r="56" spans="1:45" ht="15" customHeight="1" x14ac:dyDescent="0.4">
      <c r="A56" s="1517"/>
      <c r="B56" s="1638"/>
      <c r="C56" s="1253"/>
      <c r="D56" s="1253"/>
      <c r="E56" s="1253"/>
      <c r="F56" s="1253"/>
      <c r="G56" s="1253"/>
      <c r="H56" s="1253"/>
      <c r="I56" s="1253"/>
      <c r="J56" s="1253"/>
      <c r="K56" s="1253"/>
      <c r="L56" s="1253"/>
      <c r="M56" s="1253"/>
      <c r="N56" s="1253"/>
      <c r="O56" s="1253"/>
      <c r="P56" s="1253"/>
      <c r="Q56" s="1253"/>
      <c r="R56" s="1273" t="s">
        <v>387</v>
      </c>
      <c r="S56" s="1273"/>
      <c r="T56" s="1273"/>
      <c r="U56" s="1273"/>
      <c r="V56" s="1273"/>
      <c r="W56" s="1455"/>
      <c r="X56" s="1455"/>
      <c r="Y56" s="1455"/>
      <c r="Z56" s="1455"/>
      <c r="AA56" s="1455"/>
      <c r="AB56" s="1455"/>
      <c r="AC56" s="1455"/>
      <c r="AD56" s="1455"/>
      <c r="AE56" s="1455"/>
      <c r="AF56" s="1455"/>
      <c r="AG56" s="1455"/>
      <c r="AH56" s="1455"/>
      <c r="AI56" s="1455"/>
      <c r="AJ56" s="1456"/>
    </row>
    <row r="57" spans="1:45" ht="15" customHeight="1" x14ac:dyDescent="0.4">
      <c r="A57" s="1517"/>
      <c r="B57" s="1638"/>
      <c r="C57" s="1283"/>
      <c r="D57" s="1283"/>
      <c r="E57" s="1283"/>
      <c r="F57" s="1283"/>
      <c r="G57" s="1283"/>
      <c r="H57" s="1283"/>
      <c r="I57" s="1283" t="s">
        <v>241</v>
      </c>
      <c r="J57" s="1283"/>
      <c r="K57" s="1283"/>
      <c r="L57" s="1283"/>
      <c r="M57" s="1283"/>
      <c r="N57" s="1283"/>
      <c r="O57" s="1283"/>
      <c r="P57" s="1283"/>
      <c r="Q57" s="1283"/>
      <c r="R57" s="1274"/>
      <c r="S57" s="1275"/>
      <c r="T57" s="1275"/>
      <c r="U57" s="1275"/>
      <c r="V57" s="1275"/>
      <c r="W57" s="1275"/>
      <c r="X57" s="1275"/>
      <c r="Y57" s="1275"/>
      <c r="Z57" s="1275"/>
      <c r="AA57" s="1275"/>
      <c r="AB57" s="1275"/>
      <c r="AC57" s="1275"/>
      <c r="AD57" s="1275"/>
      <c r="AE57" s="1275"/>
      <c r="AF57" s="1275"/>
      <c r="AG57" s="1275"/>
      <c r="AH57" s="1275"/>
      <c r="AI57" s="1275"/>
      <c r="AJ57" s="1276"/>
    </row>
    <row r="58" spans="1:45" ht="18" customHeight="1" x14ac:dyDescent="0.4">
      <c r="A58" s="1535" t="s">
        <v>613</v>
      </c>
      <c r="B58" s="1946"/>
      <c r="C58" s="1696" t="s">
        <v>614</v>
      </c>
      <c r="D58" s="1697"/>
      <c r="E58" s="1697"/>
      <c r="F58" s="1697"/>
      <c r="G58" s="1697"/>
      <c r="H58" s="1755"/>
      <c r="I58" s="243"/>
      <c r="J58" s="330"/>
      <c r="K58" s="243"/>
      <c r="L58" s="243"/>
      <c r="M58" s="243"/>
      <c r="N58" s="330"/>
      <c r="O58" s="243"/>
      <c r="P58" s="243"/>
      <c r="Q58" s="243"/>
      <c r="R58" s="331"/>
      <c r="S58" s="331"/>
      <c r="T58" s="331"/>
      <c r="U58" s="331"/>
      <c r="V58" s="331"/>
      <c r="W58" s="331"/>
      <c r="X58" s="332"/>
      <c r="Y58" s="332"/>
      <c r="Z58" s="332"/>
      <c r="AA58" s="332"/>
      <c r="AB58" s="332"/>
      <c r="AC58" s="332"/>
      <c r="AD58" s="332"/>
      <c r="AE58" s="332"/>
      <c r="AF58" s="332"/>
      <c r="AG58" s="332"/>
      <c r="AH58" s="332"/>
      <c r="AI58" s="332"/>
      <c r="AJ58" s="333"/>
      <c r="AL58" s="191" t="b">
        <v>0</v>
      </c>
      <c r="AM58" s="191" t="b">
        <v>0</v>
      </c>
      <c r="AN58" s="191" t="b">
        <v>0</v>
      </c>
      <c r="AO58" s="190"/>
      <c r="AP58" s="329"/>
    </row>
    <row r="59" spans="1:45" ht="18" customHeight="1" thickBot="1" x14ac:dyDescent="0.45">
      <c r="A59" s="1539"/>
      <c r="B59" s="1947"/>
      <c r="C59" s="1948" t="s">
        <v>615</v>
      </c>
      <c r="D59" s="1949"/>
      <c r="E59" s="1949"/>
      <c r="F59" s="1949"/>
      <c r="G59" s="1949"/>
      <c r="H59" s="1949"/>
      <c r="I59" s="1527">
        <v>2</v>
      </c>
      <c r="J59" s="1528"/>
      <c r="K59" s="1528"/>
      <c r="L59" s="1528"/>
      <c r="M59" s="1528"/>
      <c r="N59" s="1528"/>
      <c r="O59" s="1528"/>
      <c r="P59" s="1528"/>
      <c r="Q59" s="1950"/>
      <c r="R59" s="1762" t="s">
        <v>616</v>
      </c>
      <c r="S59" s="1951"/>
      <c r="T59" s="1951"/>
      <c r="U59" s="1951"/>
      <c r="V59" s="1951"/>
      <c r="W59" s="1952"/>
      <c r="X59" s="334"/>
      <c r="Y59" s="269"/>
      <c r="Z59" s="269"/>
      <c r="AA59" s="269"/>
      <c r="AB59" s="269"/>
      <c r="AC59" s="269"/>
      <c r="AD59" s="269"/>
      <c r="AE59" s="269"/>
      <c r="AF59" s="269"/>
      <c r="AG59" s="269"/>
      <c r="AH59" s="269"/>
      <c r="AI59" s="269"/>
      <c r="AJ59" s="267"/>
      <c r="AL59" s="191"/>
      <c r="AM59" s="191"/>
      <c r="AN59" s="191"/>
      <c r="AO59" s="190"/>
      <c r="AP59" s="329"/>
    </row>
    <row r="60" spans="1:45" s="268" customFormat="1" ht="12" customHeight="1" x14ac:dyDescent="0.4">
      <c r="A60" s="196" t="s">
        <v>210</v>
      </c>
      <c r="B60" s="196"/>
      <c r="C60" s="196"/>
      <c r="D60" s="196"/>
      <c r="E60" s="196"/>
      <c r="F60" s="196"/>
      <c r="G60" s="196"/>
      <c r="H60" s="196"/>
      <c r="I60" s="196"/>
      <c r="J60" s="196"/>
      <c r="K60" s="196"/>
      <c r="L60" s="196"/>
      <c r="M60" s="196"/>
      <c r="N60" s="196"/>
      <c r="O60" s="196"/>
      <c r="P60" s="196"/>
      <c r="Q60" s="196"/>
      <c r="R60" s="199"/>
      <c r="S60" s="199"/>
      <c r="T60" s="199"/>
      <c r="U60" s="199"/>
      <c r="V60" s="199"/>
      <c r="W60" s="199"/>
      <c r="X60" s="199"/>
      <c r="Y60" s="199"/>
      <c r="Z60" s="199"/>
      <c r="AA60" s="199"/>
      <c r="AB60" s="199"/>
      <c r="AC60" s="199"/>
      <c r="AD60" s="199"/>
      <c r="AE60" s="199"/>
      <c r="AF60" s="199"/>
      <c r="AG60" s="199"/>
      <c r="AH60" s="199"/>
      <c r="AI60" s="199"/>
      <c r="AJ60" s="199"/>
      <c r="AL60" s="325"/>
      <c r="AM60" s="325"/>
      <c r="AN60" s="325"/>
      <c r="AO60" s="325"/>
    </row>
    <row r="61" spans="1:45" s="268" customFormat="1" ht="12" customHeight="1" x14ac:dyDescent="0.4">
      <c r="A61" s="196" t="s">
        <v>370</v>
      </c>
      <c r="B61" s="199"/>
      <c r="C61" s="199"/>
      <c r="D61" s="199"/>
      <c r="E61" s="199"/>
      <c r="F61" s="199"/>
      <c r="G61" s="199"/>
      <c r="H61" s="199"/>
      <c r="I61" s="199"/>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L61" s="325"/>
      <c r="AM61" s="325"/>
      <c r="AN61" s="325"/>
      <c r="AO61" s="325"/>
    </row>
    <row r="62" spans="1:45" s="268" customFormat="1" ht="12" customHeight="1" x14ac:dyDescent="0.4">
      <c r="A62" s="196" t="s">
        <v>617</v>
      </c>
      <c r="B62" s="196"/>
      <c r="C62" s="196"/>
      <c r="D62" s="196"/>
      <c r="E62" s="196"/>
      <c r="F62" s="196"/>
      <c r="G62" s="196"/>
      <c r="H62" s="196"/>
      <c r="I62" s="196"/>
      <c r="J62" s="196"/>
      <c r="K62" s="196"/>
      <c r="L62" s="196"/>
      <c r="M62" s="196"/>
      <c r="N62" s="196"/>
      <c r="O62" s="196"/>
      <c r="P62" s="196"/>
      <c r="Q62" s="196"/>
      <c r="R62" s="199"/>
      <c r="S62" s="199"/>
      <c r="T62" s="199"/>
      <c r="U62" s="199"/>
      <c r="V62" s="199"/>
      <c r="W62" s="199"/>
      <c r="X62" s="199"/>
      <c r="Y62" s="199"/>
      <c r="Z62" s="199"/>
      <c r="AA62" s="199"/>
      <c r="AB62" s="199"/>
      <c r="AC62" s="199"/>
      <c r="AD62" s="199"/>
      <c r="AE62" s="199"/>
      <c r="AF62" s="199"/>
      <c r="AG62" s="199"/>
      <c r="AH62" s="199"/>
      <c r="AI62" s="214">
        <v>1</v>
      </c>
      <c r="AJ62" s="214"/>
      <c r="AK62" s="214"/>
      <c r="AL62" s="214"/>
      <c r="AM62" s="214"/>
      <c r="AN62" s="214"/>
      <c r="AO62" s="214"/>
      <c r="AP62" s="214"/>
      <c r="AQ62" s="214"/>
      <c r="AR62" s="214"/>
      <c r="AS62" s="214"/>
    </row>
    <row r="63" spans="1:45" s="268" customFormat="1" ht="12" customHeight="1" x14ac:dyDescent="0.4">
      <c r="A63" s="196" t="s">
        <v>618</v>
      </c>
      <c r="B63" s="196"/>
      <c r="C63" s="196"/>
      <c r="D63" s="196"/>
      <c r="E63" s="196"/>
      <c r="F63" s="196"/>
      <c r="G63" s="196"/>
      <c r="H63" s="196"/>
      <c r="I63" s="196"/>
      <c r="J63" s="196"/>
      <c r="K63" s="196"/>
      <c r="L63" s="196"/>
      <c r="M63" s="196"/>
      <c r="N63" s="196"/>
      <c r="O63" s="196"/>
      <c r="P63" s="196"/>
      <c r="Q63" s="196"/>
      <c r="R63" s="199"/>
      <c r="S63" s="199"/>
      <c r="T63" s="199"/>
      <c r="U63" s="199"/>
      <c r="V63" s="199"/>
      <c r="W63" s="199"/>
      <c r="X63" s="199"/>
      <c r="Y63" s="199"/>
      <c r="Z63" s="199"/>
      <c r="AA63" s="199"/>
      <c r="AB63" s="199"/>
      <c r="AC63" s="199"/>
      <c r="AD63" s="199"/>
      <c r="AE63" s="199"/>
      <c r="AF63" s="199"/>
      <c r="AG63" s="199"/>
      <c r="AH63" s="199"/>
      <c r="AI63" s="199"/>
      <c r="AJ63" s="199"/>
      <c r="AL63" s="325"/>
      <c r="AM63" s="325"/>
      <c r="AN63" s="325"/>
      <c r="AO63" s="325"/>
    </row>
    <row r="64" spans="1:45" s="268" customFormat="1" ht="12" customHeight="1" x14ac:dyDescent="0.4">
      <c r="A64" s="196" t="s">
        <v>619</v>
      </c>
      <c r="B64" s="196"/>
      <c r="C64" s="196"/>
      <c r="D64" s="196"/>
      <c r="E64" s="196"/>
      <c r="F64" s="196"/>
      <c r="G64" s="196"/>
      <c r="H64" s="196"/>
      <c r="I64" s="196"/>
      <c r="J64" s="196"/>
      <c r="K64" s="196"/>
      <c r="L64" s="196"/>
      <c r="M64" s="196"/>
      <c r="N64" s="196"/>
      <c r="O64" s="196"/>
      <c r="P64" s="196"/>
      <c r="Q64" s="196"/>
      <c r="R64" s="199"/>
      <c r="S64" s="199"/>
      <c r="T64" s="199"/>
      <c r="U64" s="199"/>
      <c r="V64" s="199"/>
      <c r="W64" s="199"/>
      <c r="X64" s="199"/>
      <c r="Y64" s="199"/>
      <c r="Z64" s="199"/>
      <c r="AA64" s="199"/>
      <c r="AB64" s="199"/>
      <c r="AC64" s="199"/>
      <c r="AD64" s="199"/>
      <c r="AE64" s="199"/>
      <c r="AF64" s="199"/>
      <c r="AG64" s="199"/>
      <c r="AH64" s="199"/>
      <c r="AI64" s="199"/>
      <c r="AJ64" s="199"/>
      <c r="AL64" s="325"/>
      <c r="AM64" s="325"/>
      <c r="AN64" s="325"/>
      <c r="AO64" s="325"/>
    </row>
    <row r="65" spans="1:41" s="268" customFormat="1" ht="12" customHeight="1" x14ac:dyDescent="0.4">
      <c r="A65" s="196" t="s">
        <v>620</v>
      </c>
      <c r="B65" s="196"/>
      <c r="C65" s="196"/>
      <c r="D65" s="196"/>
      <c r="E65" s="196"/>
      <c r="F65" s="196"/>
      <c r="G65" s="196"/>
      <c r="H65" s="196"/>
      <c r="I65" s="196">
        <v>2</v>
      </c>
      <c r="J65" s="196"/>
      <c r="K65" s="196"/>
      <c r="L65" s="196"/>
      <c r="M65" s="196"/>
      <c r="N65" s="196"/>
      <c r="O65" s="196"/>
      <c r="P65" s="196"/>
      <c r="Q65" s="196"/>
      <c r="R65" s="199"/>
      <c r="S65" s="199"/>
      <c r="T65" s="199"/>
      <c r="U65" s="199"/>
      <c r="V65" s="199"/>
      <c r="W65" s="199"/>
      <c r="X65" s="199"/>
      <c r="Y65" s="199"/>
      <c r="Z65" s="199"/>
      <c r="AA65" s="199"/>
      <c r="AB65" s="199"/>
      <c r="AC65" s="199"/>
      <c r="AD65" s="199"/>
      <c r="AE65" s="199"/>
      <c r="AF65" s="199"/>
      <c r="AG65" s="199"/>
      <c r="AH65" s="199"/>
      <c r="AI65" s="199"/>
      <c r="AJ65" s="199"/>
      <c r="AL65" s="325"/>
      <c r="AM65" s="325"/>
      <c r="AN65" s="325"/>
      <c r="AO65" s="325"/>
    </row>
    <row r="66" spans="1:41" s="268" customFormat="1" ht="12" customHeight="1" x14ac:dyDescent="0.4">
      <c r="A66" s="196" t="s">
        <v>494</v>
      </c>
      <c r="B66" s="199"/>
      <c r="C66" s="199"/>
      <c r="D66" s="199"/>
      <c r="E66" s="199"/>
      <c r="F66" s="199"/>
      <c r="G66" s="199"/>
      <c r="H66" s="199"/>
      <c r="I66" s="199"/>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L66" s="325"/>
      <c r="AM66" s="325"/>
      <c r="AN66" s="325"/>
      <c r="AO66" s="325"/>
    </row>
    <row r="67" spans="1:41" s="268" customFormat="1" ht="12" customHeight="1" x14ac:dyDescent="0.4">
      <c r="A67" s="196" t="s">
        <v>621</v>
      </c>
      <c r="B67" s="196"/>
      <c r="C67" s="196"/>
      <c r="D67" s="196"/>
      <c r="E67" s="196"/>
      <c r="F67" s="196"/>
      <c r="G67" s="196"/>
      <c r="H67" s="196"/>
      <c r="I67" s="196"/>
      <c r="J67" s="196"/>
      <c r="K67" s="196"/>
      <c r="L67" s="196"/>
      <c r="M67" s="196"/>
      <c r="N67" s="196"/>
      <c r="O67" s="196"/>
      <c r="P67" s="196"/>
      <c r="Q67" s="196"/>
      <c r="R67" s="199"/>
      <c r="S67" s="199"/>
      <c r="T67" s="199"/>
      <c r="U67" s="199"/>
      <c r="V67" s="199"/>
      <c r="W67" s="199"/>
      <c r="X67" s="199"/>
      <c r="Y67" s="199"/>
      <c r="Z67" s="199"/>
      <c r="AA67" s="199"/>
      <c r="AB67" s="199"/>
      <c r="AC67" s="199"/>
      <c r="AD67" s="199"/>
      <c r="AE67" s="199"/>
      <c r="AF67" s="199"/>
      <c r="AG67" s="199"/>
      <c r="AH67" s="199"/>
      <c r="AI67" s="199"/>
      <c r="AJ67" s="199"/>
      <c r="AL67" s="325"/>
      <c r="AM67" s="325"/>
      <c r="AN67" s="325"/>
      <c r="AO67" s="325"/>
    </row>
    <row r="68" spans="1:41" s="268" customFormat="1" ht="12" customHeight="1" x14ac:dyDescent="0.4">
      <c r="A68" s="196" t="s">
        <v>622</v>
      </c>
      <c r="B68" s="199"/>
      <c r="C68" s="199"/>
      <c r="D68" s="199"/>
      <c r="E68" s="199"/>
      <c r="F68" s="199"/>
      <c r="G68" s="199"/>
      <c r="H68" s="199"/>
      <c r="I68" s="199"/>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L68" s="325"/>
      <c r="AM68" s="325"/>
      <c r="AN68" s="325"/>
      <c r="AO68" s="325"/>
    </row>
    <row r="69" spans="1:41" s="268" customFormat="1" ht="12" customHeight="1" x14ac:dyDescent="0.4">
      <c r="A69" s="196" t="s">
        <v>623</v>
      </c>
      <c r="B69" s="199"/>
      <c r="C69" s="199"/>
      <c r="D69" s="199"/>
      <c r="E69" s="199"/>
      <c r="F69" s="199"/>
      <c r="G69" s="199"/>
      <c r="H69" s="199"/>
      <c r="I69" s="199"/>
      <c r="J69" s="199"/>
      <c r="K69" s="199"/>
      <c r="L69" s="199"/>
      <c r="M69" s="199"/>
      <c r="N69" s="199"/>
      <c r="O69" s="199"/>
      <c r="P69" s="199"/>
      <c r="Q69" s="199"/>
      <c r="R69" s="199"/>
      <c r="S69" s="199"/>
      <c r="T69" s="199"/>
      <c r="U69" s="199"/>
      <c r="V69" s="199"/>
      <c r="W69" s="199"/>
      <c r="X69" s="199"/>
      <c r="Y69" s="199"/>
      <c r="Z69" s="199"/>
      <c r="AA69" s="199"/>
      <c r="AB69" s="199"/>
      <c r="AC69" s="199"/>
      <c r="AD69" s="199"/>
      <c r="AE69" s="199"/>
      <c r="AF69" s="199"/>
      <c r="AG69" s="199"/>
      <c r="AH69" s="199"/>
      <c r="AI69" s="199"/>
      <c r="AJ69" s="199"/>
      <c r="AL69" s="325"/>
      <c r="AM69" s="325"/>
      <c r="AN69" s="325"/>
      <c r="AO69" s="325"/>
    </row>
    <row r="70" spans="1:41" s="268" customFormat="1" ht="12" customHeight="1" x14ac:dyDescent="0.4">
      <c r="A70" s="196" t="s">
        <v>624</v>
      </c>
      <c r="B70" s="199"/>
      <c r="C70" s="199"/>
      <c r="D70" s="199"/>
      <c r="E70" s="199"/>
      <c r="F70" s="199"/>
      <c r="G70" s="199"/>
      <c r="H70" s="199"/>
      <c r="I70" s="199"/>
      <c r="J70" s="199"/>
      <c r="K70" s="199"/>
      <c r="L70" s="199"/>
      <c r="M70" s="199"/>
      <c r="N70" s="199"/>
      <c r="O70" s="199"/>
      <c r="P70" s="199"/>
      <c r="Q70" s="199"/>
      <c r="R70" s="199"/>
      <c r="S70" s="199"/>
      <c r="T70" s="199"/>
      <c r="U70" s="199"/>
      <c r="V70" s="199"/>
      <c r="W70" s="199"/>
      <c r="X70" s="199"/>
      <c r="Y70" s="199"/>
      <c r="Z70" s="199"/>
      <c r="AA70" s="199"/>
      <c r="AB70" s="199"/>
      <c r="AC70" s="199"/>
      <c r="AD70" s="199"/>
      <c r="AE70" s="199"/>
      <c r="AF70" s="199"/>
      <c r="AG70" s="199"/>
      <c r="AH70" s="199"/>
      <c r="AI70" s="199"/>
      <c r="AJ70" s="199"/>
      <c r="AL70" s="325"/>
      <c r="AM70" s="325"/>
      <c r="AN70" s="325"/>
      <c r="AO70" s="325"/>
    </row>
  </sheetData>
  <mergeCells count="17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20"/>
    <mergeCell ref="C11:H11"/>
    <mergeCell ref="I11:AJ11"/>
    <mergeCell ref="C12:H12"/>
    <mergeCell ref="I12:AJ12"/>
    <mergeCell ref="C13:H15"/>
    <mergeCell ref="I13:J13"/>
    <mergeCell ref="K13:P13"/>
    <mergeCell ref="C18:N20"/>
    <mergeCell ref="O18:V18"/>
    <mergeCell ref="W18:AJ18"/>
    <mergeCell ref="O19:V19"/>
    <mergeCell ref="W19:AJ19"/>
    <mergeCell ref="O20:V20"/>
    <mergeCell ref="W20:AJ20"/>
    <mergeCell ref="Q13:AJ13"/>
    <mergeCell ref="I14:AJ14"/>
    <mergeCell ref="I15:AJ15"/>
    <mergeCell ref="C16:V16"/>
    <mergeCell ref="W16:AJ16"/>
    <mergeCell ref="C17:V17"/>
    <mergeCell ref="W17:AJ17"/>
    <mergeCell ref="A21:B25"/>
    <mergeCell ref="C21:H21"/>
    <mergeCell ref="I21:AJ21"/>
    <mergeCell ref="C22:H22"/>
    <mergeCell ref="I22:AJ22"/>
    <mergeCell ref="C23:H25"/>
    <mergeCell ref="I23:J23"/>
    <mergeCell ref="K23:P23"/>
    <mergeCell ref="Q23:AJ23"/>
    <mergeCell ref="I24:AJ24"/>
    <mergeCell ref="I25:AJ25"/>
    <mergeCell ref="A26:B44"/>
    <mergeCell ref="C26:H31"/>
    <mergeCell ref="I26:P26"/>
    <mergeCell ref="Q26:AD26"/>
    <mergeCell ref="AE26:AJ26"/>
    <mergeCell ref="I27:P27"/>
    <mergeCell ref="Q27:AD27"/>
    <mergeCell ref="AE27:AJ27"/>
    <mergeCell ref="I28:P28"/>
    <mergeCell ref="Q28:AD28"/>
    <mergeCell ref="AE28:AJ28"/>
    <mergeCell ref="I29:P29"/>
    <mergeCell ref="Q29:AD29"/>
    <mergeCell ref="AE29:AJ29"/>
    <mergeCell ref="I30:P30"/>
    <mergeCell ref="Q30:AD30"/>
    <mergeCell ref="AE30:AJ30"/>
    <mergeCell ref="I34:P34"/>
    <mergeCell ref="Q34:AD34"/>
    <mergeCell ref="AE34:AJ34"/>
    <mergeCell ref="I35:P35"/>
    <mergeCell ref="Q35:AD35"/>
    <mergeCell ref="AE35:AJ35"/>
    <mergeCell ref="I31:P31"/>
    <mergeCell ref="Q31:AD31"/>
    <mergeCell ref="AE31:AJ31"/>
    <mergeCell ref="I32:P32"/>
    <mergeCell ref="Q32:AD32"/>
    <mergeCell ref="AE32:AJ32"/>
    <mergeCell ref="I33:P33"/>
    <mergeCell ref="Q33:AD33"/>
    <mergeCell ref="AE33:AJ33"/>
    <mergeCell ref="C38:D43"/>
    <mergeCell ref="E38:H39"/>
    <mergeCell ref="I38:Q39"/>
    <mergeCell ref="R38:U39"/>
    <mergeCell ref="V38:Z38"/>
    <mergeCell ref="AA38:AE38"/>
    <mergeCell ref="V41:Z41"/>
    <mergeCell ref="AA41:AE41"/>
    <mergeCell ref="I36:P36"/>
    <mergeCell ref="Q36:AD36"/>
    <mergeCell ref="AE36:AJ36"/>
    <mergeCell ref="I37:P37"/>
    <mergeCell ref="Q37:AD37"/>
    <mergeCell ref="AE37:AJ37"/>
    <mergeCell ref="C32:H37"/>
    <mergeCell ref="AF38:AJ38"/>
    <mergeCell ref="V39:Z39"/>
    <mergeCell ref="AA39:AE39"/>
    <mergeCell ref="AF39:AJ39"/>
    <mergeCell ref="E40:H41"/>
    <mergeCell ref="I40:Q41"/>
    <mergeCell ref="R40:U41"/>
    <mergeCell ref="V40:Z40"/>
    <mergeCell ref="AA40:AE40"/>
    <mergeCell ref="AF40:AJ40"/>
    <mergeCell ref="AF41:AJ41"/>
    <mergeCell ref="E42:H43"/>
    <mergeCell ref="I42:Q43"/>
    <mergeCell ref="R42:U43"/>
    <mergeCell ref="V42:Z42"/>
    <mergeCell ref="AA42:AE42"/>
    <mergeCell ref="AF42:AJ42"/>
    <mergeCell ref="V43:Z43"/>
    <mergeCell ref="AA43:AE43"/>
    <mergeCell ref="AF43:AJ43"/>
    <mergeCell ref="W46:AA46"/>
    <mergeCell ref="AB46:AJ46"/>
    <mergeCell ref="C47:H47"/>
    <mergeCell ref="I47:Q47"/>
    <mergeCell ref="R47:AJ47"/>
    <mergeCell ref="C48:H48"/>
    <mergeCell ref="I48:AJ48"/>
    <mergeCell ref="C44:H44"/>
    <mergeCell ref="I44:AJ44"/>
    <mergeCell ref="C45:H46"/>
    <mergeCell ref="I45:M45"/>
    <mergeCell ref="N45:V45"/>
    <mergeCell ref="W45:AA45"/>
    <mergeCell ref="AB45:AJ45"/>
    <mergeCell ref="I46:M46"/>
    <mergeCell ref="N46:V46"/>
    <mergeCell ref="AB50:AC50"/>
    <mergeCell ref="AD50:AH50"/>
    <mergeCell ref="AB52:AC52"/>
    <mergeCell ref="AD52:AH52"/>
    <mergeCell ref="AI52:AJ52"/>
    <mergeCell ref="I53:O53"/>
    <mergeCell ref="P53:V53"/>
    <mergeCell ref="W53:AC53"/>
    <mergeCell ref="AD53:AJ53"/>
    <mergeCell ref="AI50:AJ50"/>
    <mergeCell ref="I51:O51"/>
    <mergeCell ref="P51:V51"/>
    <mergeCell ref="W51:AC51"/>
    <mergeCell ref="AD51:AJ51"/>
    <mergeCell ref="I52:M52"/>
    <mergeCell ref="N52:O52"/>
    <mergeCell ref="P52:T52"/>
    <mergeCell ref="U52:V52"/>
    <mergeCell ref="W52:AA52"/>
    <mergeCell ref="A58:B59"/>
    <mergeCell ref="C58:H58"/>
    <mergeCell ref="C59:H59"/>
    <mergeCell ref="I59:Q59"/>
    <mergeCell ref="R59:W59"/>
    <mergeCell ref="C54:H57"/>
    <mergeCell ref="I54:Q54"/>
    <mergeCell ref="R54:AJ54"/>
    <mergeCell ref="I55:Q56"/>
    <mergeCell ref="R55:V55"/>
    <mergeCell ref="W55:AJ55"/>
    <mergeCell ref="R56:V56"/>
    <mergeCell ref="W56:AJ56"/>
    <mergeCell ref="I57:Q57"/>
    <mergeCell ref="R57:AJ57"/>
    <mergeCell ref="A45:B57"/>
    <mergeCell ref="C49:H49"/>
    <mergeCell ref="I49:AJ49"/>
    <mergeCell ref="C50:H53"/>
    <mergeCell ref="I50:M50"/>
    <mergeCell ref="N50:O50"/>
    <mergeCell ref="P50:T50"/>
    <mergeCell ref="U50:V50"/>
    <mergeCell ref="W50:AA50"/>
  </mergeCells>
  <phoneticPr fontId="1"/>
  <dataValidations count="3">
    <dataValidation type="whole" imeMode="off" allowBlank="1" showInputMessage="1" showErrorMessage="1" sqref="I47:Q47 JE47:JM47 TA47:TI47 ACW47:ADE47 AMS47:ANA47 AWO47:AWW47 BGK47:BGS47 BQG47:BQO47 CAC47:CAK47 CJY47:CKG47 CTU47:CUC47 DDQ47:DDY47 DNM47:DNU47 DXI47:DXQ47 EHE47:EHM47 ERA47:ERI47 FAW47:FBE47 FKS47:FLA47 FUO47:FUW47 GEK47:GES47 GOG47:GOO47 GYC47:GYK47 HHY47:HIG47 HRU47:HSC47 IBQ47:IBY47 ILM47:ILU47 IVI47:IVQ47 JFE47:JFM47 JPA47:JPI47 JYW47:JZE47 KIS47:KJA47 KSO47:KSW47 LCK47:LCS47 LMG47:LMO47 LWC47:LWK47 MFY47:MGG47 MPU47:MQC47 MZQ47:MZY47 NJM47:NJU47 NTI47:NTQ47 ODE47:ODM47 ONA47:ONI47 OWW47:OXE47 PGS47:PHA47 PQO47:PQW47 QAK47:QAS47 QKG47:QKO47 QUC47:QUK47 RDY47:REG47 RNU47:ROC47 RXQ47:RXY47 SHM47:SHU47 SRI47:SRQ47 TBE47:TBM47 TLA47:TLI47 TUW47:TVE47 UES47:UFA47 UOO47:UOW47 UYK47:UYS47 VIG47:VIO47 VSC47:VSK47 WBY47:WCG47 WLU47:WMC47 WVQ47:WVY47 I65583:Q65583 JE65583:JM65583 TA65583:TI65583 ACW65583:ADE65583 AMS65583:ANA65583 AWO65583:AWW65583 BGK65583:BGS65583 BQG65583:BQO65583 CAC65583:CAK65583 CJY65583:CKG65583 CTU65583:CUC65583 DDQ65583:DDY65583 DNM65583:DNU65583 DXI65583:DXQ65583 EHE65583:EHM65583 ERA65583:ERI65583 FAW65583:FBE65583 FKS65583:FLA65583 FUO65583:FUW65583 GEK65583:GES65583 GOG65583:GOO65583 GYC65583:GYK65583 HHY65583:HIG65583 HRU65583:HSC65583 IBQ65583:IBY65583 ILM65583:ILU65583 IVI65583:IVQ65583 JFE65583:JFM65583 JPA65583:JPI65583 JYW65583:JZE65583 KIS65583:KJA65583 KSO65583:KSW65583 LCK65583:LCS65583 LMG65583:LMO65583 LWC65583:LWK65583 MFY65583:MGG65583 MPU65583:MQC65583 MZQ65583:MZY65583 NJM65583:NJU65583 NTI65583:NTQ65583 ODE65583:ODM65583 ONA65583:ONI65583 OWW65583:OXE65583 PGS65583:PHA65583 PQO65583:PQW65583 QAK65583:QAS65583 QKG65583:QKO65583 QUC65583:QUK65583 RDY65583:REG65583 RNU65583:ROC65583 RXQ65583:RXY65583 SHM65583:SHU65583 SRI65583:SRQ65583 TBE65583:TBM65583 TLA65583:TLI65583 TUW65583:TVE65583 UES65583:UFA65583 UOO65583:UOW65583 UYK65583:UYS65583 VIG65583:VIO65583 VSC65583:VSK65583 WBY65583:WCG65583 WLU65583:WMC65583 WVQ65583:WVY65583 I131119:Q131119 JE131119:JM131119 TA131119:TI131119 ACW131119:ADE131119 AMS131119:ANA131119 AWO131119:AWW131119 BGK131119:BGS131119 BQG131119:BQO131119 CAC131119:CAK131119 CJY131119:CKG131119 CTU131119:CUC131119 DDQ131119:DDY131119 DNM131119:DNU131119 DXI131119:DXQ131119 EHE131119:EHM131119 ERA131119:ERI131119 FAW131119:FBE131119 FKS131119:FLA131119 FUO131119:FUW131119 GEK131119:GES131119 GOG131119:GOO131119 GYC131119:GYK131119 HHY131119:HIG131119 HRU131119:HSC131119 IBQ131119:IBY131119 ILM131119:ILU131119 IVI131119:IVQ131119 JFE131119:JFM131119 JPA131119:JPI131119 JYW131119:JZE131119 KIS131119:KJA131119 KSO131119:KSW131119 LCK131119:LCS131119 LMG131119:LMO131119 LWC131119:LWK131119 MFY131119:MGG131119 MPU131119:MQC131119 MZQ131119:MZY131119 NJM131119:NJU131119 NTI131119:NTQ131119 ODE131119:ODM131119 ONA131119:ONI131119 OWW131119:OXE131119 PGS131119:PHA131119 PQO131119:PQW131119 QAK131119:QAS131119 QKG131119:QKO131119 QUC131119:QUK131119 RDY131119:REG131119 RNU131119:ROC131119 RXQ131119:RXY131119 SHM131119:SHU131119 SRI131119:SRQ131119 TBE131119:TBM131119 TLA131119:TLI131119 TUW131119:TVE131119 UES131119:UFA131119 UOO131119:UOW131119 UYK131119:UYS131119 VIG131119:VIO131119 VSC131119:VSK131119 WBY131119:WCG131119 WLU131119:WMC131119 WVQ131119:WVY131119 I196655:Q196655 JE196655:JM196655 TA196655:TI196655 ACW196655:ADE196655 AMS196655:ANA196655 AWO196655:AWW196655 BGK196655:BGS196655 BQG196655:BQO196655 CAC196655:CAK196655 CJY196655:CKG196655 CTU196655:CUC196655 DDQ196655:DDY196655 DNM196655:DNU196655 DXI196655:DXQ196655 EHE196655:EHM196655 ERA196655:ERI196655 FAW196655:FBE196655 FKS196655:FLA196655 FUO196655:FUW196655 GEK196655:GES196655 GOG196655:GOO196655 GYC196655:GYK196655 HHY196655:HIG196655 HRU196655:HSC196655 IBQ196655:IBY196655 ILM196655:ILU196655 IVI196655:IVQ196655 JFE196655:JFM196655 JPA196655:JPI196655 JYW196655:JZE196655 KIS196655:KJA196655 KSO196655:KSW196655 LCK196655:LCS196655 LMG196655:LMO196655 LWC196655:LWK196655 MFY196655:MGG196655 MPU196655:MQC196655 MZQ196655:MZY196655 NJM196655:NJU196655 NTI196655:NTQ196655 ODE196655:ODM196655 ONA196655:ONI196655 OWW196655:OXE196655 PGS196655:PHA196655 PQO196655:PQW196655 QAK196655:QAS196655 QKG196655:QKO196655 QUC196655:QUK196655 RDY196655:REG196655 RNU196655:ROC196655 RXQ196655:RXY196655 SHM196655:SHU196655 SRI196655:SRQ196655 TBE196655:TBM196655 TLA196655:TLI196655 TUW196655:TVE196655 UES196655:UFA196655 UOO196655:UOW196655 UYK196655:UYS196655 VIG196655:VIO196655 VSC196655:VSK196655 WBY196655:WCG196655 WLU196655:WMC196655 WVQ196655:WVY196655 I262191:Q262191 JE262191:JM262191 TA262191:TI262191 ACW262191:ADE262191 AMS262191:ANA262191 AWO262191:AWW262191 BGK262191:BGS262191 BQG262191:BQO262191 CAC262191:CAK262191 CJY262191:CKG262191 CTU262191:CUC262191 DDQ262191:DDY262191 DNM262191:DNU262191 DXI262191:DXQ262191 EHE262191:EHM262191 ERA262191:ERI262191 FAW262191:FBE262191 FKS262191:FLA262191 FUO262191:FUW262191 GEK262191:GES262191 GOG262191:GOO262191 GYC262191:GYK262191 HHY262191:HIG262191 HRU262191:HSC262191 IBQ262191:IBY262191 ILM262191:ILU262191 IVI262191:IVQ262191 JFE262191:JFM262191 JPA262191:JPI262191 JYW262191:JZE262191 KIS262191:KJA262191 KSO262191:KSW262191 LCK262191:LCS262191 LMG262191:LMO262191 LWC262191:LWK262191 MFY262191:MGG262191 MPU262191:MQC262191 MZQ262191:MZY262191 NJM262191:NJU262191 NTI262191:NTQ262191 ODE262191:ODM262191 ONA262191:ONI262191 OWW262191:OXE262191 PGS262191:PHA262191 PQO262191:PQW262191 QAK262191:QAS262191 QKG262191:QKO262191 QUC262191:QUK262191 RDY262191:REG262191 RNU262191:ROC262191 RXQ262191:RXY262191 SHM262191:SHU262191 SRI262191:SRQ262191 TBE262191:TBM262191 TLA262191:TLI262191 TUW262191:TVE262191 UES262191:UFA262191 UOO262191:UOW262191 UYK262191:UYS262191 VIG262191:VIO262191 VSC262191:VSK262191 WBY262191:WCG262191 WLU262191:WMC262191 WVQ262191:WVY262191 I327727:Q327727 JE327727:JM327727 TA327727:TI327727 ACW327727:ADE327727 AMS327727:ANA327727 AWO327727:AWW327727 BGK327727:BGS327727 BQG327727:BQO327727 CAC327727:CAK327727 CJY327727:CKG327727 CTU327727:CUC327727 DDQ327727:DDY327727 DNM327727:DNU327727 DXI327727:DXQ327727 EHE327727:EHM327727 ERA327727:ERI327727 FAW327727:FBE327727 FKS327727:FLA327727 FUO327727:FUW327727 GEK327727:GES327727 GOG327727:GOO327727 GYC327727:GYK327727 HHY327727:HIG327727 HRU327727:HSC327727 IBQ327727:IBY327727 ILM327727:ILU327727 IVI327727:IVQ327727 JFE327727:JFM327727 JPA327727:JPI327727 JYW327727:JZE327727 KIS327727:KJA327727 KSO327727:KSW327727 LCK327727:LCS327727 LMG327727:LMO327727 LWC327727:LWK327727 MFY327727:MGG327727 MPU327727:MQC327727 MZQ327727:MZY327727 NJM327727:NJU327727 NTI327727:NTQ327727 ODE327727:ODM327727 ONA327727:ONI327727 OWW327727:OXE327727 PGS327727:PHA327727 PQO327727:PQW327727 QAK327727:QAS327727 QKG327727:QKO327727 QUC327727:QUK327727 RDY327727:REG327727 RNU327727:ROC327727 RXQ327727:RXY327727 SHM327727:SHU327727 SRI327727:SRQ327727 TBE327727:TBM327727 TLA327727:TLI327727 TUW327727:TVE327727 UES327727:UFA327727 UOO327727:UOW327727 UYK327727:UYS327727 VIG327727:VIO327727 VSC327727:VSK327727 WBY327727:WCG327727 WLU327727:WMC327727 WVQ327727:WVY327727 I393263:Q393263 JE393263:JM393263 TA393263:TI393263 ACW393263:ADE393263 AMS393263:ANA393263 AWO393263:AWW393263 BGK393263:BGS393263 BQG393263:BQO393263 CAC393263:CAK393263 CJY393263:CKG393263 CTU393263:CUC393263 DDQ393263:DDY393263 DNM393263:DNU393263 DXI393263:DXQ393263 EHE393263:EHM393263 ERA393263:ERI393263 FAW393263:FBE393263 FKS393263:FLA393263 FUO393263:FUW393263 GEK393263:GES393263 GOG393263:GOO393263 GYC393263:GYK393263 HHY393263:HIG393263 HRU393263:HSC393263 IBQ393263:IBY393263 ILM393263:ILU393263 IVI393263:IVQ393263 JFE393263:JFM393263 JPA393263:JPI393263 JYW393263:JZE393263 KIS393263:KJA393263 KSO393263:KSW393263 LCK393263:LCS393263 LMG393263:LMO393263 LWC393263:LWK393263 MFY393263:MGG393263 MPU393263:MQC393263 MZQ393263:MZY393263 NJM393263:NJU393263 NTI393263:NTQ393263 ODE393263:ODM393263 ONA393263:ONI393263 OWW393263:OXE393263 PGS393263:PHA393263 PQO393263:PQW393263 QAK393263:QAS393263 QKG393263:QKO393263 QUC393263:QUK393263 RDY393263:REG393263 RNU393263:ROC393263 RXQ393263:RXY393263 SHM393263:SHU393263 SRI393263:SRQ393263 TBE393263:TBM393263 TLA393263:TLI393263 TUW393263:TVE393263 UES393263:UFA393263 UOO393263:UOW393263 UYK393263:UYS393263 VIG393263:VIO393263 VSC393263:VSK393263 WBY393263:WCG393263 WLU393263:WMC393263 WVQ393263:WVY393263 I458799:Q458799 JE458799:JM458799 TA458799:TI458799 ACW458799:ADE458799 AMS458799:ANA458799 AWO458799:AWW458799 BGK458799:BGS458799 BQG458799:BQO458799 CAC458799:CAK458799 CJY458799:CKG458799 CTU458799:CUC458799 DDQ458799:DDY458799 DNM458799:DNU458799 DXI458799:DXQ458799 EHE458799:EHM458799 ERA458799:ERI458799 FAW458799:FBE458799 FKS458799:FLA458799 FUO458799:FUW458799 GEK458799:GES458799 GOG458799:GOO458799 GYC458799:GYK458799 HHY458799:HIG458799 HRU458799:HSC458799 IBQ458799:IBY458799 ILM458799:ILU458799 IVI458799:IVQ458799 JFE458799:JFM458799 JPA458799:JPI458799 JYW458799:JZE458799 KIS458799:KJA458799 KSO458799:KSW458799 LCK458799:LCS458799 LMG458799:LMO458799 LWC458799:LWK458799 MFY458799:MGG458799 MPU458799:MQC458799 MZQ458799:MZY458799 NJM458799:NJU458799 NTI458799:NTQ458799 ODE458799:ODM458799 ONA458799:ONI458799 OWW458799:OXE458799 PGS458799:PHA458799 PQO458799:PQW458799 QAK458799:QAS458799 QKG458799:QKO458799 QUC458799:QUK458799 RDY458799:REG458799 RNU458799:ROC458799 RXQ458799:RXY458799 SHM458799:SHU458799 SRI458799:SRQ458799 TBE458799:TBM458799 TLA458799:TLI458799 TUW458799:TVE458799 UES458799:UFA458799 UOO458799:UOW458799 UYK458799:UYS458799 VIG458799:VIO458799 VSC458799:VSK458799 WBY458799:WCG458799 WLU458799:WMC458799 WVQ458799:WVY458799 I524335:Q524335 JE524335:JM524335 TA524335:TI524335 ACW524335:ADE524335 AMS524335:ANA524335 AWO524335:AWW524335 BGK524335:BGS524335 BQG524335:BQO524335 CAC524335:CAK524335 CJY524335:CKG524335 CTU524335:CUC524335 DDQ524335:DDY524335 DNM524335:DNU524335 DXI524335:DXQ524335 EHE524335:EHM524335 ERA524335:ERI524335 FAW524335:FBE524335 FKS524335:FLA524335 FUO524335:FUW524335 GEK524335:GES524335 GOG524335:GOO524335 GYC524335:GYK524335 HHY524335:HIG524335 HRU524335:HSC524335 IBQ524335:IBY524335 ILM524335:ILU524335 IVI524335:IVQ524335 JFE524335:JFM524335 JPA524335:JPI524335 JYW524335:JZE524335 KIS524335:KJA524335 KSO524335:KSW524335 LCK524335:LCS524335 LMG524335:LMO524335 LWC524335:LWK524335 MFY524335:MGG524335 MPU524335:MQC524335 MZQ524335:MZY524335 NJM524335:NJU524335 NTI524335:NTQ524335 ODE524335:ODM524335 ONA524335:ONI524335 OWW524335:OXE524335 PGS524335:PHA524335 PQO524335:PQW524335 QAK524335:QAS524335 QKG524335:QKO524335 QUC524335:QUK524335 RDY524335:REG524335 RNU524335:ROC524335 RXQ524335:RXY524335 SHM524335:SHU524335 SRI524335:SRQ524335 TBE524335:TBM524335 TLA524335:TLI524335 TUW524335:TVE524335 UES524335:UFA524335 UOO524335:UOW524335 UYK524335:UYS524335 VIG524335:VIO524335 VSC524335:VSK524335 WBY524335:WCG524335 WLU524335:WMC524335 WVQ524335:WVY524335 I589871:Q589871 JE589871:JM589871 TA589871:TI589871 ACW589871:ADE589871 AMS589871:ANA589871 AWO589871:AWW589871 BGK589871:BGS589871 BQG589871:BQO589871 CAC589871:CAK589871 CJY589871:CKG589871 CTU589871:CUC589871 DDQ589871:DDY589871 DNM589871:DNU589871 DXI589871:DXQ589871 EHE589871:EHM589871 ERA589871:ERI589871 FAW589871:FBE589871 FKS589871:FLA589871 FUO589871:FUW589871 GEK589871:GES589871 GOG589871:GOO589871 GYC589871:GYK589871 HHY589871:HIG589871 HRU589871:HSC589871 IBQ589871:IBY589871 ILM589871:ILU589871 IVI589871:IVQ589871 JFE589871:JFM589871 JPA589871:JPI589871 JYW589871:JZE589871 KIS589871:KJA589871 KSO589871:KSW589871 LCK589871:LCS589871 LMG589871:LMO589871 LWC589871:LWK589871 MFY589871:MGG589871 MPU589871:MQC589871 MZQ589871:MZY589871 NJM589871:NJU589871 NTI589871:NTQ589871 ODE589871:ODM589871 ONA589871:ONI589871 OWW589871:OXE589871 PGS589871:PHA589871 PQO589871:PQW589871 QAK589871:QAS589871 QKG589871:QKO589871 QUC589871:QUK589871 RDY589871:REG589871 RNU589871:ROC589871 RXQ589871:RXY589871 SHM589871:SHU589871 SRI589871:SRQ589871 TBE589871:TBM589871 TLA589871:TLI589871 TUW589871:TVE589871 UES589871:UFA589871 UOO589871:UOW589871 UYK589871:UYS589871 VIG589871:VIO589871 VSC589871:VSK589871 WBY589871:WCG589871 WLU589871:WMC589871 WVQ589871:WVY589871 I655407:Q655407 JE655407:JM655407 TA655407:TI655407 ACW655407:ADE655407 AMS655407:ANA655407 AWO655407:AWW655407 BGK655407:BGS655407 BQG655407:BQO655407 CAC655407:CAK655407 CJY655407:CKG655407 CTU655407:CUC655407 DDQ655407:DDY655407 DNM655407:DNU655407 DXI655407:DXQ655407 EHE655407:EHM655407 ERA655407:ERI655407 FAW655407:FBE655407 FKS655407:FLA655407 FUO655407:FUW655407 GEK655407:GES655407 GOG655407:GOO655407 GYC655407:GYK655407 HHY655407:HIG655407 HRU655407:HSC655407 IBQ655407:IBY655407 ILM655407:ILU655407 IVI655407:IVQ655407 JFE655407:JFM655407 JPA655407:JPI655407 JYW655407:JZE655407 KIS655407:KJA655407 KSO655407:KSW655407 LCK655407:LCS655407 LMG655407:LMO655407 LWC655407:LWK655407 MFY655407:MGG655407 MPU655407:MQC655407 MZQ655407:MZY655407 NJM655407:NJU655407 NTI655407:NTQ655407 ODE655407:ODM655407 ONA655407:ONI655407 OWW655407:OXE655407 PGS655407:PHA655407 PQO655407:PQW655407 QAK655407:QAS655407 QKG655407:QKO655407 QUC655407:QUK655407 RDY655407:REG655407 RNU655407:ROC655407 RXQ655407:RXY655407 SHM655407:SHU655407 SRI655407:SRQ655407 TBE655407:TBM655407 TLA655407:TLI655407 TUW655407:TVE655407 UES655407:UFA655407 UOO655407:UOW655407 UYK655407:UYS655407 VIG655407:VIO655407 VSC655407:VSK655407 WBY655407:WCG655407 WLU655407:WMC655407 WVQ655407:WVY655407 I720943:Q720943 JE720943:JM720943 TA720943:TI720943 ACW720943:ADE720943 AMS720943:ANA720943 AWO720943:AWW720943 BGK720943:BGS720943 BQG720943:BQO720943 CAC720943:CAK720943 CJY720943:CKG720943 CTU720943:CUC720943 DDQ720943:DDY720943 DNM720943:DNU720943 DXI720943:DXQ720943 EHE720943:EHM720943 ERA720943:ERI720943 FAW720943:FBE720943 FKS720943:FLA720943 FUO720943:FUW720943 GEK720943:GES720943 GOG720943:GOO720943 GYC720943:GYK720943 HHY720943:HIG720943 HRU720943:HSC720943 IBQ720943:IBY720943 ILM720943:ILU720943 IVI720943:IVQ720943 JFE720943:JFM720943 JPA720943:JPI720943 JYW720943:JZE720943 KIS720943:KJA720943 KSO720943:KSW720943 LCK720943:LCS720943 LMG720943:LMO720943 LWC720943:LWK720943 MFY720943:MGG720943 MPU720943:MQC720943 MZQ720943:MZY720943 NJM720943:NJU720943 NTI720943:NTQ720943 ODE720943:ODM720943 ONA720943:ONI720943 OWW720943:OXE720943 PGS720943:PHA720943 PQO720943:PQW720943 QAK720943:QAS720943 QKG720943:QKO720943 QUC720943:QUK720943 RDY720943:REG720943 RNU720943:ROC720943 RXQ720943:RXY720943 SHM720943:SHU720943 SRI720943:SRQ720943 TBE720943:TBM720943 TLA720943:TLI720943 TUW720943:TVE720943 UES720943:UFA720943 UOO720943:UOW720943 UYK720943:UYS720943 VIG720943:VIO720943 VSC720943:VSK720943 WBY720943:WCG720943 WLU720943:WMC720943 WVQ720943:WVY720943 I786479:Q786479 JE786479:JM786479 TA786479:TI786479 ACW786479:ADE786479 AMS786479:ANA786479 AWO786479:AWW786479 BGK786479:BGS786479 BQG786479:BQO786479 CAC786479:CAK786479 CJY786479:CKG786479 CTU786479:CUC786479 DDQ786479:DDY786479 DNM786479:DNU786479 DXI786479:DXQ786479 EHE786479:EHM786479 ERA786479:ERI786479 FAW786479:FBE786479 FKS786479:FLA786479 FUO786479:FUW786479 GEK786479:GES786479 GOG786479:GOO786479 GYC786479:GYK786479 HHY786479:HIG786479 HRU786479:HSC786479 IBQ786479:IBY786479 ILM786479:ILU786479 IVI786479:IVQ786479 JFE786479:JFM786479 JPA786479:JPI786479 JYW786479:JZE786479 KIS786479:KJA786479 KSO786479:KSW786479 LCK786479:LCS786479 LMG786479:LMO786479 LWC786479:LWK786479 MFY786479:MGG786479 MPU786479:MQC786479 MZQ786479:MZY786479 NJM786479:NJU786479 NTI786479:NTQ786479 ODE786479:ODM786479 ONA786479:ONI786479 OWW786479:OXE786479 PGS786479:PHA786479 PQO786479:PQW786479 QAK786479:QAS786479 QKG786479:QKO786479 QUC786479:QUK786479 RDY786479:REG786479 RNU786479:ROC786479 RXQ786479:RXY786479 SHM786479:SHU786479 SRI786479:SRQ786479 TBE786479:TBM786479 TLA786479:TLI786479 TUW786479:TVE786479 UES786479:UFA786479 UOO786479:UOW786479 UYK786479:UYS786479 VIG786479:VIO786479 VSC786479:VSK786479 WBY786479:WCG786479 WLU786479:WMC786479 WVQ786479:WVY786479 I852015:Q852015 JE852015:JM852015 TA852015:TI852015 ACW852015:ADE852015 AMS852015:ANA852015 AWO852015:AWW852015 BGK852015:BGS852015 BQG852015:BQO852015 CAC852015:CAK852015 CJY852015:CKG852015 CTU852015:CUC852015 DDQ852015:DDY852015 DNM852015:DNU852015 DXI852015:DXQ852015 EHE852015:EHM852015 ERA852015:ERI852015 FAW852015:FBE852015 FKS852015:FLA852015 FUO852015:FUW852015 GEK852015:GES852015 GOG852015:GOO852015 GYC852015:GYK852015 HHY852015:HIG852015 HRU852015:HSC852015 IBQ852015:IBY852015 ILM852015:ILU852015 IVI852015:IVQ852015 JFE852015:JFM852015 JPA852015:JPI852015 JYW852015:JZE852015 KIS852015:KJA852015 KSO852015:KSW852015 LCK852015:LCS852015 LMG852015:LMO852015 LWC852015:LWK852015 MFY852015:MGG852015 MPU852015:MQC852015 MZQ852015:MZY852015 NJM852015:NJU852015 NTI852015:NTQ852015 ODE852015:ODM852015 ONA852015:ONI852015 OWW852015:OXE852015 PGS852015:PHA852015 PQO852015:PQW852015 QAK852015:QAS852015 QKG852015:QKO852015 QUC852015:QUK852015 RDY852015:REG852015 RNU852015:ROC852015 RXQ852015:RXY852015 SHM852015:SHU852015 SRI852015:SRQ852015 TBE852015:TBM852015 TLA852015:TLI852015 TUW852015:TVE852015 UES852015:UFA852015 UOO852015:UOW852015 UYK852015:UYS852015 VIG852015:VIO852015 VSC852015:VSK852015 WBY852015:WCG852015 WLU852015:WMC852015 WVQ852015:WVY852015 I917551:Q917551 JE917551:JM917551 TA917551:TI917551 ACW917551:ADE917551 AMS917551:ANA917551 AWO917551:AWW917551 BGK917551:BGS917551 BQG917551:BQO917551 CAC917551:CAK917551 CJY917551:CKG917551 CTU917551:CUC917551 DDQ917551:DDY917551 DNM917551:DNU917551 DXI917551:DXQ917551 EHE917551:EHM917551 ERA917551:ERI917551 FAW917551:FBE917551 FKS917551:FLA917551 FUO917551:FUW917551 GEK917551:GES917551 GOG917551:GOO917551 GYC917551:GYK917551 HHY917551:HIG917551 HRU917551:HSC917551 IBQ917551:IBY917551 ILM917551:ILU917551 IVI917551:IVQ917551 JFE917551:JFM917551 JPA917551:JPI917551 JYW917551:JZE917551 KIS917551:KJA917551 KSO917551:KSW917551 LCK917551:LCS917551 LMG917551:LMO917551 LWC917551:LWK917551 MFY917551:MGG917551 MPU917551:MQC917551 MZQ917551:MZY917551 NJM917551:NJU917551 NTI917551:NTQ917551 ODE917551:ODM917551 ONA917551:ONI917551 OWW917551:OXE917551 PGS917551:PHA917551 PQO917551:PQW917551 QAK917551:QAS917551 QKG917551:QKO917551 QUC917551:QUK917551 RDY917551:REG917551 RNU917551:ROC917551 RXQ917551:RXY917551 SHM917551:SHU917551 SRI917551:SRQ917551 TBE917551:TBM917551 TLA917551:TLI917551 TUW917551:TVE917551 UES917551:UFA917551 UOO917551:UOW917551 UYK917551:UYS917551 VIG917551:VIO917551 VSC917551:VSK917551 WBY917551:WCG917551 WLU917551:WMC917551 WVQ917551:WVY917551 I983087:Q983087 JE983087:JM983087 TA983087:TI983087 ACW983087:ADE983087 AMS983087:ANA983087 AWO983087:AWW983087 BGK983087:BGS983087 BQG983087:BQO983087 CAC983087:CAK983087 CJY983087:CKG983087 CTU983087:CUC983087 DDQ983087:DDY983087 DNM983087:DNU983087 DXI983087:DXQ983087 EHE983087:EHM983087 ERA983087:ERI983087 FAW983087:FBE983087 FKS983087:FLA983087 FUO983087:FUW983087 GEK983087:GES983087 GOG983087:GOO983087 GYC983087:GYK983087 HHY983087:HIG983087 HRU983087:HSC983087 IBQ983087:IBY983087 ILM983087:ILU983087 IVI983087:IVQ983087 JFE983087:JFM983087 JPA983087:JPI983087 JYW983087:JZE983087 KIS983087:KJA983087 KSO983087:KSW983087 LCK983087:LCS983087 LMG983087:LMO983087 LWC983087:LWK983087 MFY983087:MGG983087 MPU983087:MQC983087 MZQ983087:MZY983087 NJM983087:NJU983087 NTI983087:NTQ983087 ODE983087:ODM983087 ONA983087:ONI983087 OWW983087:OXE983087 PGS983087:PHA983087 PQO983087:PQW983087 QAK983087:QAS983087 QKG983087:QKO983087 QUC983087:QUK983087 RDY983087:REG983087 RNU983087:ROC983087 RXQ983087:RXY983087 SHM983087:SHU983087 SRI983087:SRQ983087 TBE983087:TBM983087 TLA983087:TLI983087 TUW983087:TVE983087 UES983087:UFA983087 UOO983087:UOW983087 UYK983087:UYS983087 VIG983087:VIO983087 VSC983087:VSK983087 WBY983087:WCG983087 WLU983087:WMC983087 WVQ983087:WVY983087">
      <formula1>0</formula1>
      <formula2>99999</formula2>
    </dataValidation>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21:AJ21 JE21:KF21 TA21:UB21 ACW21:ADX21 AMS21:ANT21 AWO21:AXP21 BGK21:BHL21 BQG21:BRH21 CAC21:CBD21 CJY21:CKZ21 CTU21:CUV21 DDQ21:DER21 DNM21:DON21 DXI21:DYJ21 EHE21:EIF21 ERA21:ESB21 FAW21:FBX21 FKS21:FLT21 FUO21:FVP21 GEK21:GFL21 GOG21:GPH21 GYC21:GZD21 HHY21:HIZ21 HRU21:HSV21 IBQ21:ICR21 ILM21:IMN21 IVI21:IWJ21 JFE21:JGF21 JPA21:JQB21 JYW21:JZX21 KIS21:KJT21 KSO21:KTP21 LCK21:LDL21 LMG21:LNH21 LWC21:LXD21 MFY21:MGZ21 MPU21:MQV21 MZQ21:NAR21 NJM21:NKN21 NTI21:NUJ21 ODE21:OEF21 ONA21:OOB21 OWW21:OXX21 PGS21:PHT21 PQO21:PRP21 QAK21:QBL21 QKG21:QLH21 QUC21:QVD21 RDY21:REZ21 RNU21:ROV21 RXQ21:RYR21 SHM21:SIN21 SRI21:SSJ21 TBE21:TCF21 TLA21:TMB21 TUW21:TVX21 UES21:UFT21 UOO21:UPP21 UYK21:UZL21 VIG21:VJH21 VSC21:VTD21 WBY21:WCZ21 WLU21:WMV21 WVQ21:WWR21 I65557:AJ65557 JE65557:KF65557 TA65557:UB65557 ACW65557:ADX65557 AMS65557:ANT65557 AWO65557:AXP65557 BGK65557:BHL65557 BQG65557:BRH65557 CAC65557:CBD65557 CJY65557:CKZ65557 CTU65557:CUV65557 DDQ65557:DER65557 DNM65557:DON65557 DXI65557:DYJ65557 EHE65557:EIF65557 ERA65557:ESB65557 FAW65557:FBX65557 FKS65557:FLT65557 FUO65557:FVP65557 GEK65557:GFL65557 GOG65557:GPH65557 GYC65557:GZD65557 HHY65557:HIZ65557 HRU65557:HSV65557 IBQ65557:ICR65557 ILM65557:IMN65557 IVI65557:IWJ65557 JFE65557:JGF65557 JPA65557:JQB65557 JYW65557:JZX65557 KIS65557:KJT65557 KSO65557:KTP65557 LCK65557:LDL65557 LMG65557:LNH65557 LWC65557:LXD65557 MFY65557:MGZ65557 MPU65557:MQV65557 MZQ65557:NAR65557 NJM65557:NKN65557 NTI65557:NUJ65557 ODE65557:OEF65557 ONA65557:OOB65557 OWW65557:OXX65557 PGS65557:PHT65557 PQO65557:PRP65557 QAK65557:QBL65557 QKG65557:QLH65557 QUC65557:QVD65557 RDY65557:REZ65557 RNU65557:ROV65557 RXQ65557:RYR65557 SHM65557:SIN65557 SRI65557:SSJ65557 TBE65557:TCF65557 TLA65557:TMB65557 TUW65557:TVX65557 UES65557:UFT65557 UOO65557:UPP65557 UYK65557:UZL65557 VIG65557:VJH65557 VSC65557:VTD65557 WBY65557:WCZ65557 WLU65557:WMV65557 WVQ65557:WWR65557 I131093:AJ131093 JE131093:KF131093 TA131093:UB131093 ACW131093:ADX131093 AMS131093:ANT131093 AWO131093:AXP131093 BGK131093:BHL131093 BQG131093:BRH131093 CAC131093:CBD131093 CJY131093:CKZ131093 CTU131093:CUV131093 DDQ131093:DER131093 DNM131093:DON131093 DXI131093:DYJ131093 EHE131093:EIF131093 ERA131093:ESB131093 FAW131093:FBX131093 FKS131093:FLT131093 FUO131093:FVP131093 GEK131093:GFL131093 GOG131093:GPH131093 GYC131093:GZD131093 HHY131093:HIZ131093 HRU131093:HSV131093 IBQ131093:ICR131093 ILM131093:IMN131093 IVI131093:IWJ131093 JFE131093:JGF131093 JPA131093:JQB131093 JYW131093:JZX131093 KIS131093:KJT131093 KSO131093:KTP131093 LCK131093:LDL131093 LMG131093:LNH131093 LWC131093:LXD131093 MFY131093:MGZ131093 MPU131093:MQV131093 MZQ131093:NAR131093 NJM131093:NKN131093 NTI131093:NUJ131093 ODE131093:OEF131093 ONA131093:OOB131093 OWW131093:OXX131093 PGS131093:PHT131093 PQO131093:PRP131093 QAK131093:QBL131093 QKG131093:QLH131093 QUC131093:QVD131093 RDY131093:REZ131093 RNU131093:ROV131093 RXQ131093:RYR131093 SHM131093:SIN131093 SRI131093:SSJ131093 TBE131093:TCF131093 TLA131093:TMB131093 TUW131093:TVX131093 UES131093:UFT131093 UOO131093:UPP131093 UYK131093:UZL131093 VIG131093:VJH131093 VSC131093:VTD131093 WBY131093:WCZ131093 WLU131093:WMV131093 WVQ131093:WWR131093 I196629:AJ196629 JE196629:KF196629 TA196629:UB196629 ACW196629:ADX196629 AMS196629:ANT196629 AWO196629:AXP196629 BGK196629:BHL196629 BQG196629:BRH196629 CAC196629:CBD196629 CJY196629:CKZ196629 CTU196629:CUV196629 DDQ196629:DER196629 DNM196629:DON196629 DXI196629:DYJ196629 EHE196629:EIF196629 ERA196629:ESB196629 FAW196629:FBX196629 FKS196629:FLT196629 FUO196629:FVP196629 GEK196629:GFL196629 GOG196629:GPH196629 GYC196629:GZD196629 HHY196629:HIZ196629 HRU196629:HSV196629 IBQ196629:ICR196629 ILM196629:IMN196629 IVI196629:IWJ196629 JFE196629:JGF196629 JPA196629:JQB196629 JYW196629:JZX196629 KIS196629:KJT196629 KSO196629:KTP196629 LCK196629:LDL196629 LMG196629:LNH196629 LWC196629:LXD196629 MFY196629:MGZ196629 MPU196629:MQV196629 MZQ196629:NAR196629 NJM196629:NKN196629 NTI196629:NUJ196629 ODE196629:OEF196629 ONA196629:OOB196629 OWW196629:OXX196629 PGS196629:PHT196629 PQO196629:PRP196629 QAK196629:QBL196629 QKG196629:QLH196629 QUC196629:QVD196629 RDY196629:REZ196629 RNU196629:ROV196629 RXQ196629:RYR196629 SHM196629:SIN196629 SRI196629:SSJ196629 TBE196629:TCF196629 TLA196629:TMB196629 TUW196629:TVX196629 UES196629:UFT196629 UOO196629:UPP196629 UYK196629:UZL196629 VIG196629:VJH196629 VSC196629:VTD196629 WBY196629:WCZ196629 WLU196629:WMV196629 WVQ196629:WWR196629 I262165:AJ262165 JE262165:KF262165 TA262165:UB262165 ACW262165:ADX262165 AMS262165:ANT262165 AWO262165:AXP262165 BGK262165:BHL262165 BQG262165:BRH262165 CAC262165:CBD262165 CJY262165:CKZ262165 CTU262165:CUV262165 DDQ262165:DER262165 DNM262165:DON262165 DXI262165:DYJ262165 EHE262165:EIF262165 ERA262165:ESB262165 FAW262165:FBX262165 FKS262165:FLT262165 FUO262165:FVP262165 GEK262165:GFL262165 GOG262165:GPH262165 GYC262165:GZD262165 HHY262165:HIZ262165 HRU262165:HSV262165 IBQ262165:ICR262165 ILM262165:IMN262165 IVI262165:IWJ262165 JFE262165:JGF262165 JPA262165:JQB262165 JYW262165:JZX262165 KIS262165:KJT262165 KSO262165:KTP262165 LCK262165:LDL262165 LMG262165:LNH262165 LWC262165:LXD262165 MFY262165:MGZ262165 MPU262165:MQV262165 MZQ262165:NAR262165 NJM262165:NKN262165 NTI262165:NUJ262165 ODE262165:OEF262165 ONA262165:OOB262165 OWW262165:OXX262165 PGS262165:PHT262165 PQO262165:PRP262165 QAK262165:QBL262165 QKG262165:QLH262165 QUC262165:QVD262165 RDY262165:REZ262165 RNU262165:ROV262165 RXQ262165:RYR262165 SHM262165:SIN262165 SRI262165:SSJ262165 TBE262165:TCF262165 TLA262165:TMB262165 TUW262165:TVX262165 UES262165:UFT262165 UOO262165:UPP262165 UYK262165:UZL262165 VIG262165:VJH262165 VSC262165:VTD262165 WBY262165:WCZ262165 WLU262165:WMV262165 WVQ262165:WWR262165 I327701:AJ327701 JE327701:KF327701 TA327701:UB327701 ACW327701:ADX327701 AMS327701:ANT327701 AWO327701:AXP327701 BGK327701:BHL327701 BQG327701:BRH327701 CAC327701:CBD327701 CJY327701:CKZ327701 CTU327701:CUV327701 DDQ327701:DER327701 DNM327701:DON327701 DXI327701:DYJ327701 EHE327701:EIF327701 ERA327701:ESB327701 FAW327701:FBX327701 FKS327701:FLT327701 FUO327701:FVP327701 GEK327701:GFL327701 GOG327701:GPH327701 GYC327701:GZD327701 HHY327701:HIZ327701 HRU327701:HSV327701 IBQ327701:ICR327701 ILM327701:IMN327701 IVI327701:IWJ327701 JFE327701:JGF327701 JPA327701:JQB327701 JYW327701:JZX327701 KIS327701:KJT327701 KSO327701:KTP327701 LCK327701:LDL327701 LMG327701:LNH327701 LWC327701:LXD327701 MFY327701:MGZ327701 MPU327701:MQV327701 MZQ327701:NAR327701 NJM327701:NKN327701 NTI327701:NUJ327701 ODE327701:OEF327701 ONA327701:OOB327701 OWW327701:OXX327701 PGS327701:PHT327701 PQO327701:PRP327701 QAK327701:QBL327701 QKG327701:QLH327701 QUC327701:QVD327701 RDY327701:REZ327701 RNU327701:ROV327701 RXQ327701:RYR327701 SHM327701:SIN327701 SRI327701:SSJ327701 TBE327701:TCF327701 TLA327701:TMB327701 TUW327701:TVX327701 UES327701:UFT327701 UOO327701:UPP327701 UYK327701:UZL327701 VIG327701:VJH327701 VSC327701:VTD327701 WBY327701:WCZ327701 WLU327701:WMV327701 WVQ327701:WWR327701 I393237:AJ393237 JE393237:KF393237 TA393237:UB393237 ACW393237:ADX393237 AMS393237:ANT393237 AWO393237:AXP393237 BGK393237:BHL393237 BQG393237:BRH393237 CAC393237:CBD393237 CJY393237:CKZ393237 CTU393237:CUV393237 DDQ393237:DER393237 DNM393237:DON393237 DXI393237:DYJ393237 EHE393237:EIF393237 ERA393237:ESB393237 FAW393237:FBX393237 FKS393237:FLT393237 FUO393237:FVP393237 GEK393237:GFL393237 GOG393237:GPH393237 GYC393237:GZD393237 HHY393237:HIZ393237 HRU393237:HSV393237 IBQ393237:ICR393237 ILM393237:IMN393237 IVI393237:IWJ393237 JFE393237:JGF393237 JPA393237:JQB393237 JYW393237:JZX393237 KIS393237:KJT393237 KSO393237:KTP393237 LCK393237:LDL393237 LMG393237:LNH393237 LWC393237:LXD393237 MFY393237:MGZ393237 MPU393237:MQV393237 MZQ393237:NAR393237 NJM393237:NKN393237 NTI393237:NUJ393237 ODE393237:OEF393237 ONA393237:OOB393237 OWW393237:OXX393237 PGS393237:PHT393237 PQO393237:PRP393237 QAK393237:QBL393237 QKG393237:QLH393237 QUC393237:QVD393237 RDY393237:REZ393237 RNU393237:ROV393237 RXQ393237:RYR393237 SHM393237:SIN393237 SRI393237:SSJ393237 TBE393237:TCF393237 TLA393237:TMB393237 TUW393237:TVX393237 UES393237:UFT393237 UOO393237:UPP393237 UYK393237:UZL393237 VIG393237:VJH393237 VSC393237:VTD393237 WBY393237:WCZ393237 WLU393237:WMV393237 WVQ393237:WWR393237 I458773:AJ458773 JE458773:KF458773 TA458773:UB458773 ACW458773:ADX458773 AMS458773:ANT458773 AWO458773:AXP458773 BGK458773:BHL458773 BQG458773:BRH458773 CAC458773:CBD458773 CJY458773:CKZ458773 CTU458773:CUV458773 DDQ458773:DER458773 DNM458773:DON458773 DXI458773:DYJ458773 EHE458773:EIF458773 ERA458773:ESB458773 FAW458773:FBX458773 FKS458773:FLT458773 FUO458773:FVP458773 GEK458773:GFL458773 GOG458773:GPH458773 GYC458773:GZD458773 HHY458773:HIZ458773 HRU458773:HSV458773 IBQ458773:ICR458773 ILM458773:IMN458773 IVI458773:IWJ458773 JFE458773:JGF458773 JPA458773:JQB458773 JYW458773:JZX458773 KIS458773:KJT458773 KSO458773:KTP458773 LCK458773:LDL458773 LMG458773:LNH458773 LWC458773:LXD458773 MFY458773:MGZ458773 MPU458773:MQV458773 MZQ458773:NAR458773 NJM458773:NKN458773 NTI458773:NUJ458773 ODE458773:OEF458773 ONA458773:OOB458773 OWW458773:OXX458773 PGS458773:PHT458773 PQO458773:PRP458773 QAK458773:QBL458773 QKG458773:QLH458773 QUC458773:QVD458773 RDY458773:REZ458773 RNU458773:ROV458773 RXQ458773:RYR458773 SHM458773:SIN458773 SRI458773:SSJ458773 TBE458773:TCF458773 TLA458773:TMB458773 TUW458773:TVX458773 UES458773:UFT458773 UOO458773:UPP458773 UYK458773:UZL458773 VIG458773:VJH458773 VSC458773:VTD458773 WBY458773:WCZ458773 WLU458773:WMV458773 WVQ458773:WWR458773 I524309:AJ524309 JE524309:KF524309 TA524309:UB524309 ACW524309:ADX524309 AMS524309:ANT524309 AWO524309:AXP524309 BGK524309:BHL524309 BQG524309:BRH524309 CAC524309:CBD524309 CJY524309:CKZ524309 CTU524309:CUV524309 DDQ524309:DER524309 DNM524309:DON524309 DXI524309:DYJ524309 EHE524309:EIF524309 ERA524309:ESB524309 FAW524309:FBX524309 FKS524309:FLT524309 FUO524309:FVP524309 GEK524309:GFL524309 GOG524309:GPH524309 GYC524309:GZD524309 HHY524309:HIZ524309 HRU524309:HSV524309 IBQ524309:ICR524309 ILM524309:IMN524309 IVI524309:IWJ524309 JFE524309:JGF524309 JPA524309:JQB524309 JYW524309:JZX524309 KIS524309:KJT524309 KSO524309:KTP524309 LCK524309:LDL524309 LMG524309:LNH524309 LWC524309:LXD524309 MFY524309:MGZ524309 MPU524309:MQV524309 MZQ524309:NAR524309 NJM524309:NKN524309 NTI524309:NUJ524309 ODE524309:OEF524309 ONA524309:OOB524309 OWW524309:OXX524309 PGS524309:PHT524309 PQO524309:PRP524309 QAK524309:QBL524309 QKG524309:QLH524309 QUC524309:QVD524309 RDY524309:REZ524309 RNU524309:ROV524309 RXQ524309:RYR524309 SHM524309:SIN524309 SRI524309:SSJ524309 TBE524309:TCF524309 TLA524309:TMB524309 TUW524309:TVX524309 UES524309:UFT524309 UOO524309:UPP524309 UYK524309:UZL524309 VIG524309:VJH524309 VSC524309:VTD524309 WBY524309:WCZ524309 WLU524309:WMV524309 WVQ524309:WWR524309 I589845:AJ589845 JE589845:KF589845 TA589845:UB589845 ACW589845:ADX589845 AMS589845:ANT589845 AWO589845:AXP589845 BGK589845:BHL589845 BQG589845:BRH589845 CAC589845:CBD589845 CJY589845:CKZ589845 CTU589845:CUV589845 DDQ589845:DER589845 DNM589845:DON589845 DXI589845:DYJ589845 EHE589845:EIF589845 ERA589845:ESB589845 FAW589845:FBX589845 FKS589845:FLT589845 FUO589845:FVP589845 GEK589845:GFL589845 GOG589845:GPH589845 GYC589845:GZD589845 HHY589845:HIZ589845 HRU589845:HSV589845 IBQ589845:ICR589845 ILM589845:IMN589845 IVI589845:IWJ589845 JFE589845:JGF589845 JPA589845:JQB589845 JYW589845:JZX589845 KIS589845:KJT589845 KSO589845:KTP589845 LCK589845:LDL589845 LMG589845:LNH589845 LWC589845:LXD589845 MFY589845:MGZ589845 MPU589845:MQV589845 MZQ589845:NAR589845 NJM589845:NKN589845 NTI589845:NUJ589845 ODE589845:OEF589845 ONA589845:OOB589845 OWW589845:OXX589845 PGS589845:PHT589845 PQO589845:PRP589845 QAK589845:QBL589845 QKG589845:QLH589845 QUC589845:QVD589845 RDY589845:REZ589845 RNU589845:ROV589845 RXQ589845:RYR589845 SHM589845:SIN589845 SRI589845:SSJ589845 TBE589845:TCF589845 TLA589845:TMB589845 TUW589845:TVX589845 UES589845:UFT589845 UOO589845:UPP589845 UYK589845:UZL589845 VIG589845:VJH589845 VSC589845:VTD589845 WBY589845:WCZ589845 WLU589845:WMV589845 WVQ589845:WWR589845 I655381:AJ655381 JE655381:KF655381 TA655381:UB655381 ACW655381:ADX655381 AMS655381:ANT655381 AWO655381:AXP655381 BGK655381:BHL655381 BQG655381:BRH655381 CAC655381:CBD655381 CJY655381:CKZ655381 CTU655381:CUV655381 DDQ655381:DER655381 DNM655381:DON655381 DXI655381:DYJ655381 EHE655381:EIF655381 ERA655381:ESB655381 FAW655381:FBX655381 FKS655381:FLT655381 FUO655381:FVP655381 GEK655381:GFL655381 GOG655381:GPH655381 GYC655381:GZD655381 HHY655381:HIZ655381 HRU655381:HSV655381 IBQ655381:ICR655381 ILM655381:IMN655381 IVI655381:IWJ655381 JFE655381:JGF655381 JPA655381:JQB655381 JYW655381:JZX655381 KIS655381:KJT655381 KSO655381:KTP655381 LCK655381:LDL655381 LMG655381:LNH655381 LWC655381:LXD655381 MFY655381:MGZ655381 MPU655381:MQV655381 MZQ655381:NAR655381 NJM655381:NKN655381 NTI655381:NUJ655381 ODE655381:OEF655381 ONA655381:OOB655381 OWW655381:OXX655381 PGS655381:PHT655381 PQO655381:PRP655381 QAK655381:QBL655381 QKG655381:QLH655381 QUC655381:QVD655381 RDY655381:REZ655381 RNU655381:ROV655381 RXQ655381:RYR655381 SHM655381:SIN655381 SRI655381:SSJ655381 TBE655381:TCF655381 TLA655381:TMB655381 TUW655381:TVX655381 UES655381:UFT655381 UOO655381:UPP655381 UYK655381:UZL655381 VIG655381:VJH655381 VSC655381:VTD655381 WBY655381:WCZ655381 WLU655381:WMV655381 WVQ655381:WWR655381 I720917:AJ720917 JE720917:KF720917 TA720917:UB720917 ACW720917:ADX720917 AMS720917:ANT720917 AWO720917:AXP720917 BGK720917:BHL720917 BQG720917:BRH720917 CAC720917:CBD720917 CJY720917:CKZ720917 CTU720917:CUV720917 DDQ720917:DER720917 DNM720917:DON720917 DXI720917:DYJ720917 EHE720917:EIF720917 ERA720917:ESB720917 FAW720917:FBX720917 FKS720917:FLT720917 FUO720917:FVP720917 GEK720917:GFL720917 GOG720917:GPH720917 GYC720917:GZD720917 HHY720917:HIZ720917 HRU720917:HSV720917 IBQ720917:ICR720917 ILM720917:IMN720917 IVI720917:IWJ720917 JFE720917:JGF720917 JPA720917:JQB720917 JYW720917:JZX720917 KIS720917:KJT720917 KSO720917:KTP720917 LCK720917:LDL720917 LMG720917:LNH720917 LWC720917:LXD720917 MFY720917:MGZ720917 MPU720917:MQV720917 MZQ720917:NAR720917 NJM720917:NKN720917 NTI720917:NUJ720917 ODE720917:OEF720917 ONA720917:OOB720917 OWW720917:OXX720917 PGS720917:PHT720917 PQO720917:PRP720917 QAK720917:QBL720917 QKG720917:QLH720917 QUC720917:QVD720917 RDY720917:REZ720917 RNU720917:ROV720917 RXQ720917:RYR720917 SHM720917:SIN720917 SRI720917:SSJ720917 TBE720917:TCF720917 TLA720917:TMB720917 TUW720917:TVX720917 UES720917:UFT720917 UOO720917:UPP720917 UYK720917:UZL720917 VIG720917:VJH720917 VSC720917:VTD720917 WBY720917:WCZ720917 WLU720917:WMV720917 WVQ720917:WWR720917 I786453:AJ786453 JE786453:KF786453 TA786453:UB786453 ACW786453:ADX786453 AMS786453:ANT786453 AWO786453:AXP786453 BGK786453:BHL786453 BQG786453:BRH786453 CAC786453:CBD786453 CJY786453:CKZ786453 CTU786453:CUV786453 DDQ786453:DER786453 DNM786453:DON786453 DXI786453:DYJ786453 EHE786453:EIF786453 ERA786453:ESB786453 FAW786453:FBX786453 FKS786453:FLT786453 FUO786453:FVP786453 GEK786453:GFL786453 GOG786453:GPH786453 GYC786453:GZD786453 HHY786453:HIZ786453 HRU786453:HSV786453 IBQ786453:ICR786453 ILM786453:IMN786453 IVI786453:IWJ786453 JFE786453:JGF786453 JPA786453:JQB786453 JYW786453:JZX786453 KIS786453:KJT786453 KSO786453:KTP786453 LCK786453:LDL786453 LMG786453:LNH786453 LWC786453:LXD786453 MFY786453:MGZ786453 MPU786453:MQV786453 MZQ786453:NAR786453 NJM786453:NKN786453 NTI786453:NUJ786453 ODE786453:OEF786453 ONA786453:OOB786453 OWW786453:OXX786453 PGS786453:PHT786453 PQO786453:PRP786453 QAK786453:QBL786453 QKG786453:QLH786453 QUC786453:QVD786453 RDY786453:REZ786453 RNU786453:ROV786453 RXQ786453:RYR786453 SHM786453:SIN786453 SRI786453:SSJ786453 TBE786453:TCF786453 TLA786453:TMB786453 TUW786453:TVX786453 UES786453:UFT786453 UOO786453:UPP786453 UYK786453:UZL786453 VIG786453:VJH786453 VSC786453:VTD786453 WBY786453:WCZ786453 WLU786453:WMV786453 WVQ786453:WWR786453 I851989:AJ851989 JE851989:KF851989 TA851989:UB851989 ACW851989:ADX851989 AMS851989:ANT851989 AWO851989:AXP851989 BGK851989:BHL851989 BQG851989:BRH851989 CAC851989:CBD851989 CJY851989:CKZ851989 CTU851989:CUV851989 DDQ851989:DER851989 DNM851989:DON851989 DXI851989:DYJ851989 EHE851989:EIF851989 ERA851989:ESB851989 FAW851989:FBX851989 FKS851989:FLT851989 FUO851989:FVP851989 GEK851989:GFL851989 GOG851989:GPH851989 GYC851989:GZD851989 HHY851989:HIZ851989 HRU851989:HSV851989 IBQ851989:ICR851989 ILM851989:IMN851989 IVI851989:IWJ851989 JFE851989:JGF851989 JPA851989:JQB851989 JYW851989:JZX851989 KIS851989:KJT851989 KSO851989:KTP851989 LCK851989:LDL851989 LMG851989:LNH851989 LWC851989:LXD851989 MFY851989:MGZ851989 MPU851989:MQV851989 MZQ851989:NAR851989 NJM851989:NKN851989 NTI851989:NUJ851989 ODE851989:OEF851989 ONA851989:OOB851989 OWW851989:OXX851989 PGS851989:PHT851989 PQO851989:PRP851989 QAK851989:QBL851989 QKG851989:QLH851989 QUC851989:QVD851989 RDY851989:REZ851989 RNU851989:ROV851989 RXQ851989:RYR851989 SHM851989:SIN851989 SRI851989:SSJ851989 TBE851989:TCF851989 TLA851989:TMB851989 TUW851989:TVX851989 UES851989:UFT851989 UOO851989:UPP851989 UYK851989:UZL851989 VIG851989:VJH851989 VSC851989:VTD851989 WBY851989:WCZ851989 WLU851989:WMV851989 WVQ851989:WWR851989 I917525:AJ917525 JE917525:KF917525 TA917525:UB917525 ACW917525:ADX917525 AMS917525:ANT917525 AWO917525:AXP917525 BGK917525:BHL917525 BQG917525:BRH917525 CAC917525:CBD917525 CJY917525:CKZ917525 CTU917525:CUV917525 DDQ917525:DER917525 DNM917525:DON917525 DXI917525:DYJ917525 EHE917525:EIF917525 ERA917525:ESB917525 FAW917525:FBX917525 FKS917525:FLT917525 FUO917525:FVP917525 GEK917525:GFL917525 GOG917525:GPH917525 GYC917525:GZD917525 HHY917525:HIZ917525 HRU917525:HSV917525 IBQ917525:ICR917525 ILM917525:IMN917525 IVI917525:IWJ917525 JFE917525:JGF917525 JPA917525:JQB917525 JYW917525:JZX917525 KIS917525:KJT917525 KSO917525:KTP917525 LCK917525:LDL917525 LMG917525:LNH917525 LWC917525:LXD917525 MFY917525:MGZ917525 MPU917525:MQV917525 MZQ917525:NAR917525 NJM917525:NKN917525 NTI917525:NUJ917525 ODE917525:OEF917525 ONA917525:OOB917525 OWW917525:OXX917525 PGS917525:PHT917525 PQO917525:PRP917525 QAK917525:QBL917525 QKG917525:QLH917525 QUC917525:QVD917525 RDY917525:REZ917525 RNU917525:ROV917525 RXQ917525:RYR917525 SHM917525:SIN917525 SRI917525:SSJ917525 TBE917525:TCF917525 TLA917525:TMB917525 TUW917525:TVX917525 UES917525:UFT917525 UOO917525:UPP917525 UYK917525:UZL917525 VIG917525:VJH917525 VSC917525:VTD917525 WBY917525:WCZ917525 WLU917525:WMV917525 WVQ917525:WWR917525 I983061:AJ983061 JE983061:KF983061 TA983061:UB983061 ACW983061:ADX983061 AMS983061:ANT983061 AWO983061:AXP983061 BGK983061:BHL983061 BQG983061:BRH983061 CAC983061:CBD983061 CJY983061:CKZ983061 CTU983061:CUV983061 DDQ983061:DER983061 DNM983061:DON983061 DXI983061:DYJ983061 EHE983061:EIF983061 ERA983061:ESB983061 FAW983061:FBX983061 FKS983061:FLT983061 FUO983061:FVP983061 GEK983061:GFL983061 GOG983061:GPH983061 GYC983061:GZD983061 HHY983061:HIZ983061 HRU983061:HSV983061 IBQ983061:ICR983061 ILM983061:IMN983061 IVI983061:IWJ983061 JFE983061:JGF983061 JPA983061:JQB983061 JYW983061:JZX983061 KIS983061:KJT983061 KSO983061:KTP983061 LCK983061:LDL983061 LMG983061:LNH983061 LWC983061:LXD983061 MFY983061:MGZ983061 MPU983061:MQV983061 MZQ983061:NAR983061 NJM983061:NKN983061 NTI983061:NUJ983061 ODE983061:OEF983061 ONA983061:OOB983061 OWW983061:OXX983061 PGS983061:PHT983061 PQO983061:PRP983061 QAK983061:QBL983061 QKG983061:QLH983061 QUC983061:QVD983061 RDY983061:REZ983061 RNU983061:ROV983061 RXQ983061:RYR983061 SHM983061:SIN983061 SRI983061:SSJ983061 TBE983061:TCF983061 TLA983061:TMB983061 TUW983061:TVX983061 UES983061:UFT983061 UOO983061:UPP983061 UYK983061:UZL983061 VIG983061:VJH983061 VSC983061:VTD983061 WBY983061:WCZ983061 WLU983061:WMV983061 WVQ983061:WWR983061"/>
    <dataValidation imeMode="off" allowBlank="1" showInputMessage="1" showErrorMessage="1" sqref="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dataValidations>
  <printOptions horizontalCentered="1" verticalCentered="1"/>
  <pageMargins left="0.59055118110236227" right="0.59055118110236227" top="0.19685039370078741" bottom="0.39370078740157483" header="0" footer="0.1968503937007874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Group Box 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0242" r:id="rId5" name="Option Button 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0243" r:id="rId6" name="Option Button 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0244" r:id="rId7" name="Group Box 4">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0245" r:id="rId8" name="Option Button 5">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0246" r:id="rId9" name="Option Button 6">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0247" r:id="rId10" name="Group Box 7">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0248" r:id="rId11" name="Check Box 8">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0249" r:id="rId12" name="Check Box 9">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0250" r:id="rId13" name="Group Box 10">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0251" r:id="rId14" name="Group Box 11">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0252" r:id="rId15" name="Check Box 12">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0253" r:id="rId16" name="Check Box 13">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0254" r:id="rId17" name="Group Box 14">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0255" r:id="rId18" name="Check Box 15">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0256" r:id="rId19" name="Check Box 16">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0257" r:id="rId20" name="Check Box 17">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0258" r:id="rId21" name="Drop Down 18">
              <controlPr defaultSize="0" autoLine="0" autoPict="0">
                <anchor moveWithCells="1">
                  <from>
                    <xdr:col>23</xdr:col>
                    <xdr:colOff>0</xdr:colOff>
                    <xdr:row>58</xdr:row>
                    <xdr:rowOff>0</xdr:rowOff>
                  </from>
                  <to>
                    <xdr:col>36</xdr:col>
                    <xdr:colOff>0</xdr:colOff>
                    <xdr:row>58</xdr:row>
                    <xdr:rowOff>219075</xdr:rowOff>
                  </to>
                </anchor>
              </controlPr>
            </control>
          </mc:Choice>
        </mc:AlternateContent>
        <mc:AlternateContent xmlns:mc="http://schemas.openxmlformats.org/markup-compatibility/2006">
          <mc:Choice Requires="x14">
            <control shapeId="10259" r:id="rId22" name="Group Box 19">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0260" r:id="rId23" name="Option Button 20">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0261" r:id="rId24" name="Option Button 21">
              <controlPr defaultSize="0" autoFill="0" autoLine="0" autoPict="0">
                <anchor moveWithCells="1">
                  <from>
                    <xdr:col>12</xdr:col>
                    <xdr:colOff>180975</xdr:colOff>
                    <xdr:row>58</xdr:row>
                    <xdr:rowOff>0</xdr:rowOff>
                  </from>
                  <to>
                    <xdr:col>15</xdr:col>
                    <xdr:colOff>161925</xdr:colOff>
                    <xdr:row>59</xdr:row>
                    <xdr:rowOff>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660"/>
  <sheetViews>
    <sheetView showGridLines="0" showRowColHeaders="0" zoomScaleNormal="100" zoomScaleSheetLayoutView="100" workbookViewId="0">
      <selection activeCell="AP655" sqref="AP655"/>
    </sheetView>
  </sheetViews>
  <sheetFormatPr defaultColWidth="2.5" defaultRowHeight="15" customHeight="1" x14ac:dyDescent="0.4"/>
  <cols>
    <col min="1" max="37" width="2.5" style="188" customWidth="1"/>
    <col min="38" max="41" width="2.5" style="189" customWidth="1"/>
    <col min="42" max="256" width="2.5" style="188"/>
    <col min="257" max="297" width="2.5" style="188" customWidth="1"/>
    <col min="298" max="512" width="2.5" style="188"/>
    <col min="513" max="553" width="2.5" style="188" customWidth="1"/>
    <col min="554" max="768" width="2.5" style="188"/>
    <col min="769" max="809" width="2.5" style="188" customWidth="1"/>
    <col min="810" max="1024" width="2.5" style="188"/>
    <col min="1025" max="1065" width="2.5" style="188" customWidth="1"/>
    <col min="1066" max="1280" width="2.5" style="188"/>
    <col min="1281" max="1321" width="2.5" style="188" customWidth="1"/>
    <col min="1322" max="1536" width="2.5" style="188"/>
    <col min="1537" max="1577" width="2.5" style="188" customWidth="1"/>
    <col min="1578" max="1792" width="2.5" style="188"/>
    <col min="1793" max="1833" width="2.5" style="188" customWidth="1"/>
    <col min="1834" max="2048" width="2.5" style="188"/>
    <col min="2049" max="2089" width="2.5" style="188" customWidth="1"/>
    <col min="2090" max="2304" width="2.5" style="188"/>
    <col min="2305" max="2345" width="2.5" style="188" customWidth="1"/>
    <col min="2346" max="2560" width="2.5" style="188"/>
    <col min="2561" max="2601" width="2.5" style="188" customWidth="1"/>
    <col min="2602" max="2816" width="2.5" style="188"/>
    <col min="2817" max="2857" width="2.5" style="188" customWidth="1"/>
    <col min="2858" max="3072" width="2.5" style="188"/>
    <col min="3073" max="3113" width="2.5" style="188" customWidth="1"/>
    <col min="3114" max="3328" width="2.5" style="188"/>
    <col min="3329" max="3369" width="2.5" style="188" customWidth="1"/>
    <col min="3370" max="3584" width="2.5" style="188"/>
    <col min="3585" max="3625" width="2.5" style="188" customWidth="1"/>
    <col min="3626" max="3840" width="2.5" style="188"/>
    <col min="3841" max="3881" width="2.5" style="188" customWidth="1"/>
    <col min="3882" max="4096" width="2.5" style="188"/>
    <col min="4097" max="4137" width="2.5" style="188" customWidth="1"/>
    <col min="4138" max="4352" width="2.5" style="188"/>
    <col min="4353" max="4393" width="2.5" style="188" customWidth="1"/>
    <col min="4394" max="4608" width="2.5" style="188"/>
    <col min="4609" max="4649" width="2.5" style="188" customWidth="1"/>
    <col min="4650" max="4864" width="2.5" style="188"/>
    <col min="4865" max="4905" width="2.5" style="188" customWidth="1"/>
    <col min="4906" max="5120" width="2.5" style="188"/>
    <col min="5121" max="5161" width="2.5" style="188" customWidth="1"/>
    <col min="5162" max="5376" width="2.5" style="188"/>
    <col min="5377" max="5417" width="2.5" style="188" customWidth="1"/>
    <col min="5418" max="5632" width="2.5" style="188"/>
    <col min="5633" max="5673" width="2.5" style="188" customWidth="1"/>
    <col min="5674" max="5888" width="2.5" style="188"/>
    <col min="5889" max="5929" width="2.5" style="188" customWidth="1"/>
    <col min="5930" max="6144" width="2.5" style="188"/>
    <col min="6145" max="6185" width="2.5" style="188" customWidth="1"/>
    <col min="6186" max="6400" width="2.5" style="188"/>
    <col min="6401" max="6441" width="2.5" style="188" customWidth="1"/>
    <col min="6442" max="6656" width="2.5" style="188"/>
    <col min="6657" max="6697" width="2.5" style="188" customWidth="1"/>
    <col min="6698" max="6912" width="2.5" style="188"/>
    <col min="6913" max="6953" width="2.5" style="188" customWidth="1"/>
    <col min="6954" max="7168" width="2.5" style="188"/>
    <col min="7169" max="7209" width="2.5" style="188" customWidth="1"/>
    <col min="7210" max="7424" width="2.5" style="188"/>
    <col min="7425" max="7465" width="2.5" style="188" customWidth="1"/>
    <col min="7466" max="7680" width="2.5" style="188"/>
    <col min="7681" max="7721" width="2.5" style="188" customWidth="1"/>
    <col min="7722" max="7936" width="2.5" style="188"/>
    <col min="7937" max="7977" width="2.5" style="188" customWidth="1"/>
    <col min="7978" max="8192" width="2.5" style="188"/>
    <col min="8193" max="8233" width="2.5" style="188" customWidth="1"/>
    <col min="8234" max="8448" width="2.5" style="188"/>
    <col min="8449" max="8489" width="2.5" style="188" customWidth="1"/>
    <col min="8490" max="8704" width="2.5" style="188"/>
    <col min="8705" max="8745" width="2.5" style="188" customWidth="1"/>
    <col min="8746" max="8960" width="2.5" style="188"/>
    <col min="8961" max="9001" width="2.5" style="188" customWidth="1"/>
    <col min="9002" max="9216" width="2.5" style="188"/>
    <col min="9217" max="9257" width="2.5" style="188" customWidth="1"/>
    <col min="9258" max="9472" width="2.5" style="188"/>
    <col min="9473" max="9513" width="2.5" style="188" customWidth="1"/>
    <col min="9514" max="9728" width="2.5" style="188"/>
    <col min="9729" max="9769" width="2.5" style="188" customWidth="1"/>
    <col min="9770" max="9984" width="2.5" style="188"/>
    <col min="9985" max="10025" width="2.5" style="188" customWidth="1"/>
    <col min="10026" max="10240" width="2.5" style="188"/>
    <col min="10241" max="10281" width="2.5" style="188" customWidth="1"/>
    <col min="10282" max="10496" width="2.5" style="188"/>
    <col min="10497" max="10537" width="2.5" style="188" customWidth="1"/>
    <col min="10538" max="10752" width="2.5" style="188"/>
    <col min="10753" max="10793" width="2.5" style="188" customWidth="1"/>
    <col min="10794" max="11008" width="2.5" style="188"/>
    <col min="11009" max="11049" width="2.5" style="188" customWidth="1"/>
    <col min="11050" max="11264" width="2.5" style="188"/>
    <col min="11265" max="11305" width="2.5" style="188" customWidth="1"/>
    <col min="11306" max="11520" width="2.5" style="188"/>
    <col min="11521" max="11561" width="2.5" style="188" customWidth="1"/>
    <col min="11562" max="11776" width="2.5" style="188"/>
    <col min="11777" max="11817" width="2.5" style="188" customWidth="1"/>
    <col min="11818" max="12032" width="2.5" style="188"/>
    <col min="12033" max="12073" width="2.5" style="188" customWidth="1"/>
    <col min="12074" max="12288" width="2.5" style="188"/>
    <col min="12289" max="12329" width="2.5" style="188" customWidth="1"/>
    <col min="12330" max="12544" width="2.5" style="188"/>
    <col min="12545" max="12585" width="2.5" style="188" customWidth="1"/>
    <col min="12586" max="12800" width="2.5" style="188"/>
    <col min="12801" max="12841" width="2.5" style="188" customWidth="1"/>
    <col min="12842" max="13056" width="2.5" style="188"/>
    <col min="13057" max="13097" width="2.5" style="188" customWidth="1"/>
    <col min="13098" max="13312" width="2.5" style="188"/>
    <col min="13313" max="13353" width="2.5" style="188" customWidth="1"/>
    <col min="13354" max="13568" width="2.5" style="188"/>
    <col min="13569" max="13609" width="2.5" style="188" customWidth="1"/>
    <col min="13610" max="13824" width="2.5" style="188"/>
    <col min="13825" max="13865" width="2.5" style="188" customWidth="1"/>
    <col min="13866" max="14080" width="2.5" style="188"/>
    <col min="14081" max="14121" width="2.5" style="188" customWidth="1"/>
    <col min="14122" max="14336" width="2.5" style="188"/>
    <col min="14337" max="14377" width="2.5" style="188" customWidth="1"/>
    <col min="14378" max="14592" width="2.5" style="188"/>
    <col min="14593" max="14633" width="2.5" style="188" customWidth="1"/>
    <col min="14634" max="14848" width="2.5" style="188"/>
    <col min="14849" max="14889" width="2.5" style="188" customWidth="1"/>
    <col min="14890" max="15104" width="2.5" style="188"/>
    <col min="15105" max="15145" width="2.5" style="188" customWidth="1"/>
    <col min="15146" max="15360" width="2.5" style="188"/>
    <col min="15361" max="15401" width="2.5" style="188" customWidth="1"/>
    <col min="15402" max="15616" width="2.5" style="188"/>
    <col min="15617" max="15657" width="2.5" style="188" customWidth="1"/>
    <col min="15658" max="15872" width="2.5" style="188"/>
    <col min="15873" max="15913" width="2.5" style="188" customWidth="1"/>
    <col min="15914" max="16128" width="2.5" style="188"/>
    <col min="16129" max="16169" width="2.5" style="188" customWidth="1"/>
    <col min="16170" max="16384" width="2.5" style="188"/>
  </cols>
  <sheetData>
    <row r="1" spans="1:36" ht="15" customHeight="1" x14ac:dyDescent="0.4">
      <c r="A1" s="336" t="s">
        <v>625</v>
      </c>
      <c r="B1" s="337"/>
      <c r="C1" s="337"/>
      <c r="D1" s="337"/>
      <c r="E1" s="337"/>
      <c r="F1" s="337"/>
      <c r="G1" s="337"/>
      <c r="H1" s="337"/>
      <c r="I1" s="337"/>
      <c r="J1" s="337"/>
      <c r="K1" s="337"/>
      <c r="L1" s="337"/>
      <c r="M1" s="337"/>
      <c r="N1" s="337"/>
      <c r="O1" s="337"/>
      <c r="P1" s="337"/>
      <c r="Q1" s="337"/>
      <c r="R1" s="337"/>
      <c r="S1" s="337"/>
      <c r="T1" s="337"/>
      <c r="U1" s="337"/>
      <c r="V1" s="337"/>
      <c r="W1" s="337"/>
      <c r="X1" s="337"/>
      <c r="Y1" s="337"/>
      <c r="Z1" s="337"/>
      <c r="AA1" s="337"/>
      <c r="AB1" s="337"/>
      <c r="AC1" s="337"/>
      <c r="AD1" s="337"/>
      <c r="AE1" s="337"/>
      <c r="AF1" s="337"/>
      <c r="AG1" s="337"/>
      <c r="AH1" s="337"/>
      <c r="AI1" s="337"/>
      <c r="AJ1" s="337"/>
    </row>
    <row r="2" spans="1:36" ht="15" customHeight="1" x14ac:dyDescent="0.4">
      <c r="A2" s="336"/>
      <c r="B2" s="337"/>
      <c r="C2" s="337"/>
      <c r="D2" s="337"/>
      <c r="E2" s="337"/>
      <c r="F2" s="337"/>
      <c r="G2" s="337"/>
      <c r="H2" s="337"/>
      <c r="I2" s="337"/>
      <c r="J2" s="337"/>
      <c r="K2" s="337"/>
      <c r="L2" s="337"/>
      <c r="M2" s="337"/>
      <c r="N2" s="337"/>
      <c r="O2" s="337"/>
      <c r="P2" s="337"/>
      <c r="Q2" s="337"/>
      <c r="R2" s="337"/>
      <c r="S2" s="337"/>
      <c r="T2" s="337"/>
      <c r="U2" s="337"/>
      <c r="V2" s="337"/>
      <c r="W2" s="337"/>
      <c r="X2" s="337"/>
      <c r="Y2" s="337"/>
      <c r="Z2" s="337"/>
      <c r="AA2" s="337"/>
      <c r="AB2" s="337"/>
      <c r="AC2" s="337"/>
      <c r="AD2" s="337"/>
      <c r="AE2" s="337"/>
      <c r="AF2" s="337"/>
      <c r="AG2" s="1959" t="s">
        <v>626</v>
      </c>
      <c r="AH2" s="1959"/>
      <c r="AI2" s="1959"/>
      <c r="AJ2" s="1959"/>
    </row>
    <row r="3" spans="1:36" ht="15" hidden="1" customHeight="1" thickBot="1" x14ac:dyDescent="0.45">
      <c r="A3" s="336"/>
      <c r="B3" s="337"/>
      <c r="C3" s="337"/>
      <c r="D3" s="337"/>
      <c r="E3" s="337"/>
      <c r="F3" s="337"/>
      <c r="G3" s="337"/>
      <c r="H3" s="337"/>
      <c r="I3" s="337"/>
      <c r="J3" s="337"/>
      <c r="K3" s="337"/>
      <c r="L3" s="337"/>
      <c r="M3" s="337"/>
      <c r="N3" s="337"/>
      <c r="O3" s="337"/>
      <c r="P3" s="337"/>
      <c r="Q3" s="337"/>
      <c r="R3" s="337"/>
      <c r="S3" s="337"/>
      <c r="T3" s="337"/>
      <c r="U3" s="337"/>
      <c r="V3" s="337"/>
      <c r="W3" s="337"/>
      <c r="X3" s="337"/>
      <c r="Y3" s="337"/>
      <c r="Z3" s="337"/>
      <c r="AA3" s="337"/>
      <c r="AB3" s="337"/>
      <c r="AC3" s="337"/>
      <c r="AD3" s="337"/>
      <c r="AE3" s="337"/>
      <c r="AF3" s="337"/>
      <c r="AG3" s="337"/>
      <c r="AH3" s="337"/>
      <c r="AI3" s="337"/>
      <c r="AJ3" s="337"/>
    </row>
    <row r="4" spans="1:36" ht="15" customHeight="1" x14ac:dyDescent="0.4">
      <c r="A4" s="1960" t="s">
        <v>627</v>
      </c>
      <c r="B4" s="1961"/>
      <c r="C4" s="1961"/>
      <c r="D4" s="1961"/>
      <c r="E4" s="1962"/>
      <c r="F4" s="1963" t="str">
        <f>IF([2]様式第１号!S42=7,IF([2]様式第１号!AS136&lt;&gt;"",[2]様式第１号!AS136,""),"")</f>
        <v/>
      </c>
      <c r="G4" s="1964"/>
      <c r="H4" s="1964"/>
      <c r="I4" s="1964"/>
      <c r="J4" s="1964"/>
      <c r="K4" s="1964"/>
      <c r="L4" s="1964"/>
      <c r="M4" s="1964"/>
      <c r="N4" s="1964"/>
      <c r="O4" s="1964"/>
      <c r="P4" s="1964"/>
      <c r="Q4" s="1965"/>
      <c r="R4" s="338"/>
      <c r="S4" s="338"/>
      <c r="T4" s="338"/>
      <c r="U4" s="338"/>
      <c r="V4" s="338"/>
      <c r="W4" s="338"/>
      <c r="X4" s="338"/>
      <c r="Y4" s="339"/>
      <c r="Z4" s="338"/>
      <c r="AA4" s="1966" t="s">
        <v>159</v>
      </c>
      <c r="AB4" s="1967"/>
      <c r="AC4" s="1967"/>
      <c r="AD4" s="1968"/>
      <c r="AE4" s="1969" t="s">
        <v>160</v>
      </c>
      <c r="AF4" s="1970"/>
      <c r="AG4" s="1970"/>
      <c r="AH4" s="1970"/>
      <c r="AI4" s="1970"/>
      <c r="AJ4" s="1971"/>
    </row>
    <row r="5" spans="1:36" ht="15" customHeight="1" thickBot="1" x14ac:dyDescent="0.45">
      <c r="A5" s="338"/>
      <c r="B5" s="338"/>
      <c r="C5" s="338"/>
      <c r="D5" s="338"/>
      <c r="E5" s="338"/>
      <c r="F5" s="338"/>
      <c r="G5" s="338"/>
      <c r="H5" s="338"/>
      <c r="I5" s="338"/>
      <c r="J5" s="338"/>
      <c r="K5" s="338"/>
      <c r="L5" s="338"/>
      <c r="M5" s="338"/>
      <c r="N5" s="338"/>
      <c r="O5" s="338"/>
      <c r="P5" s="338"/>
      <c r="Q5" s="338"/>
      <c r="R5" s="338"/>
      <c r="S5" s="338"/>
      <c r="T5" s="338"/>
      <c r="U5" s="338"/>
      <c r="V5" s="338"/>
      <c r="W5" s="338"/>
      <c r="X5" s="338"/>
      <c r="Y5" s="338"/>
      <c r="Z5" s="338"/>
      <c r="AA5" s="338"/>
      <c r="AB5" s="338"/>
      <c r="AC5" s="338"/>
      <c r="AD5" s="338"/>
      <c r="AE5" s="338"/>
      <c r="AF5" s="338"/>
      <c r="AG5" s="338"/>
      <c r="AH5" s="338"/>
      <c r="AI5" s="338"/>
      <c r="AJ5" s="338"/>
    </row>
    <row r="6" spans="1:36" ht="15" customHeight="1" x14ac:dyDescent="0.4">
      <c r="A6" s="2032" t="s">
        <v>628</v>
      </c>
      <c r="B6" s="2033"/>
      <c r="C6" s="2036" t="s">
        <v>315</v>
      </c>
      <c r="D6" s="2036"/>
      <c r="E6" s="2036"/>
      <c r="F6" s="2036"/>
      <c r="G6" s="2036"/>
      <c r="H6" s="2036"/>
      <c r="I6" s="2037" t="str">
        <f>IF([2]様式第１号!S42=7,IF([2]様式第１号!G35&lt;&gt;"",[2]様式第１号!G35,""),"")</f>
        <v/>
      </c>
      <c r="J6" s="2038"/>
      <c r="K6" s="2038"/>
      <c r="L6" s="2038"/>
      <c r="M6" s="2038"/>
      <c r="N6" s="2038"/>
      <c r="O6" s="2038"/>
      <c r="P6" s="2038"/>
      <c r="Q6" s="2038"/>
      <c r="R6" s="2038"/>
      <c r="S6" s="2038"/>
      <c r="T6" s="2038"/>
      <c r="U6" s="2038"/>
      <c r="V6" s="2038"/>
      <c r="W6" s="2038"/>
      <c r="X6" s="2038"/>
      <c r="Y6" s="2038"/>
      <c r="Z6" s="2038"/>
      <c r="AA6" s="2038"/>
      <c r="AB6" s="2038"/>
      <c r="AC6" s="2038"/>
      <c r="AD6" s="2038"/>
      <c r="AE6" s="2038"/>
      <c r="AF6" s="2038"/>
      <c r="AG6" s="2038"/>
      <c r="AH6" s="2038"/>
      <c r="AI6" s="2038"/>
      <c r="AJ6" s="2039"/>
    </row>
    <row r="7" spans="1:36" ht="15" customHeight="1" x14ac:dyDescent="0.4">
      <c r="A7" s="2034"/>
      <c r="B7" s="2035"/>
      <c r="C7" s="2040" t="s">
        <v>317</v>
      </c>
      <c r="D7" s="2040"/>
      <c r="E7" s="2040"/>
      <c r="F7" s="2040"/>
      <c r="G7" s="2040"/>
      <c r="H7" s="2040"/>
      <c r="I7" s="2024" t="str">
        <f>IF([2]様式第１号!S42=7,IF([2]様式第１号!G36&lt;&gt;"",[2]様式第１号!G36,""),"")</f>
        <v/>
      </c>
      <c r="J7" s="2025"/>
      <c r="K7" s="2025"/>
      <c r="L7" s="2025"/>
      <c r="M7" s="2025"/>
      <c r="N7" s="2025"/>
      <c r="O7" s="2025"/>
      <c r="P7" s="2025"/>
      <c r="Q7" s="2025"/>
      <c r="R7" s="2025"/>
      <c r="S7" s="2025"/>
      <c r="T7" s="2025"/>
      <c r="U7" s="2025"/>
      <c r="V7" s="2025"/>
      <c r="W7" s="2025"/>
      <c r="X7" s="2025"/>
      <c r="Y7" s="2025"/>
      <c r="Z7" s="2025"/>
      <c r="AA7" s="2025"/>
      <c r="AB7" s="2025"/>
      <c r="AC7" s="2025"/>
      <c r="AD7" s="2025"/>
      <c r="AE7" s="2025"/>
      <c r="AF7" s="2025"/>
      <c r="AG7" s="2025"/>
      <c r="AH7" s="2025"/>
      <c r="AI7" s="2025"/>
      <c r="AJ7" s="2026"/>
    </row>
    <row r="8" spans="1:36" ht="15" customHeight="1" x14ac:dyDescent="0.4">
      <c r="A8" s="2034"/>
      <c r="B8" s="2035"/>
      <c r="C8" s="2011" t="s">
        <v>318</v>
      </c>
      <c r="D8" s="2011"/>
      <c r="E8" s="2011"/>
      <c r="F8" s="2011"/>
      <c r="G8" s="2011"/>
      <c r="H8" s="2011"/>
      <c r="I8" s="2041" t="s">
        <v>180</v>
      </c>
      <c r="J8" s="2042"/>
      <c r="K8" s="2043" t="str">
        <f>IF([2]様式第１号!S42=7,IF([2]様式第１号!H37&lt;&gt;"",[2]様式第１号!H37,""),"")</f>
        <v/>
      </c>
      <c r="L8" s="2043"/>
      <c r="M8" s="2043"/>
      <c r="N8" s="2043"/>
      <c r="O8" s="2043"/>
      <c r="P8" s="2044"/>
      <c r="Q8" s="2045" t="s">
        <v>319</v>
      </c>
      <c r="R8" s="2046"/>
      <c r="S8" s="2046"/>
      <c r="T8" s="2046"/>
      <c r="U8" s="2046"/>
      <c r="V8" s="2046"/>
      <c r="W8" s="2046"/>
      <c r="X8" s="2046"/>
      <c r="Y8" s="2046"/>
      <c r="Z8" s="2046"/>
      <c r="AA8" s="2046"/>
      <c r="AB8" s="2046"/>
      <c r="AC8" s="2046"/>
      <c r="AD8" s="2046"/>
      <c r="AE8" s="2046"/>
      <c r="AF8" s="2046"/>
      <c r="AG8" s="2046"/>
      <c r="AH8" s="2046"/>
      <c r="AI8" s="2046"/>
      <c r="AJ8" s="2047"/>
    </row>
    <row r="9" spans="1:36" ht="15" customHeight="1" x14ac:dyDescent="0.4">
      <c r="A9" s="2034"/>
      <c r="B9" s="2035"/>
      <c r="C9" s="2011"/>
      <c r="D9" s="2011"/>
      <c r="E9" s="2011"/>
      <c r="F9" s="2011"/>
      <c r="G9" s="2011"/>
      <c r="H9" s="2011"/>
      <c r="I9" s="2048" t="str">
        <f>IF([2]様式第１号!S42=7,IF([2]様式第１号!G38&lt;&gt;"",[2]様式第１号!G38,""),"")</f>
        <v/>
      </c>
      <c r="J9" s="2048"/>
      <c r="K9" s="2048"/>
      <c r="L9" s="2048"/>
      <c r="M9" s="2048"/>
      <c r="N9" s="2048"/>
      <c r="O9" s="2048"/>
      <c r="P9" s="2048"/>
      <c r="Q9" s="2048"/>
      <c r="R9" s="2048"/>
      <c r="S9" s="2048"/>
      <c r="T9" s="2048"/>
      <c r="U9" s="2048"/>
      <c r="V9" s="2048"/>
      <c r="W9" s="2048"/>
      <c r="X9" s="2048"/>
      <c r="Y9" s="2048"/>
      <c r="Z9" s="2048"/>
      <c r="AA9" s="2048"/>
      <c r="AB9" s="2048"/>
      <c r="AC9" s="2048"/>
      <c r="AD9" s="2048"/>
      <c r="AE9" s="2048"/>
      <c r="AF9" s="2048"/>
      <c r="AG9" s="2048"/>
      <c r="AH9" s="2048"/>
      <c r="AI9" s="2048"/>
      <c r="AJ9" s="2049"/>
    </row>
    <row r="10" spans="1:36" ht="15" customHeight="1" x14ac:dyDescent="0.4">
      <c r="A10" s="2034"/>
      <c r="B10" s="2035"/>
      <c r="C10" s="2011"/>
      <c r="D10" s="2011"/>
      <c r="E10" s="2011"/>
      <c r="F10" s="2011"/>
      <c r="G10" s="2011"/>
      <c r="H10" s="2011"/>
      <c r="I10" s="2050" t="str">
        <f>IF([2]様式第１号!S42=7,IF([2]様式第１号!G39&lt;&gt;"",[2]様式第１号!G39,""),"")</f>
        <v/>
      </c>
      <c r="J10" s="2050"/>
      <c r="K10" s="2050"/>
      <c r="L10" s="2050"/>
      <c r="M10" s="2050"/>
      <c r="N10" s="2050"/>
      <c r="O10" s="2050"/>
      <c r="P10" s="2050"/>
      <c r="Q10" s="2050"/>
      <c r="R10" s="2050"/>
      <c r="S10" s="2050"/>
      <c r="T10" s="2050"/>
      <c r="U10" s="2050"/>
      <c r="V10" s="2050"/>
      <c r="W10" s="2050"/>
      <c r="X10" s="2050"/>
      <c r="Y10" s="2050"/>
      <c r="Z10" s="2050"/>
      <c r="AA10" s="2050"/>
      <c r="AB10" s="2050"/>
      <c r="AC10" s="2050"/>
      <c r="AD10" s="2050"/>
      <c r="AE10" s="2050"/>
      <c r="AF10" s="2050"/>
      <c r="AG10" s="2050"/>
      <c r="AH10" s="2050"/>
      <c r="AI10" s="2050"/>
      <c r="AJ10" s="2051"/>
    </row>
    <row r="11" spans="1:36" ht="15" customHeight="1" x14ac:dyDescent="0.4">
      <c r="A11" s="2034"/>
      <c r="B11" s="2035"/>
      <c r="C11" s="2011" t="s">
        <v>320</v>
      </c>
      <c r="D11" s="2011"/>
      <c r="E11" s="2011"/>
      <c r="F11" s="2011"/>
      <c r="G11" s="2011"/>
      <c r="H11" s="2011"/>
      <c r="I11" s="2011" t="s">
        <v>183</v>
      </c>
      <c r="J11" s="2011"/>
      <c r="K11" s="2011"/>
      <c r="L11" s="2011"/>
      <c r="M11" s="2027" t="s">
        <v>160</v>
      </c>
      <c r="N11" s="2027"/>
      <c r="O11" s="2027"/>
      <c r="P11" s="2027"/>
      <c r="Q11" s="2027"/>
      <c r="R11" s="2027"/>
      <c r="S11" s="2027"/>
      <c r="T11" s="2027"/>
      <c r="U11" s="2027"/>
      <c r="V11" s="2027"/>
      <c r="W11" s="2011" t="s">
        <v>321</v>
      </c>
      <c r="X11" s="2011"/>
      <c r="Y11" s="2011"/>
      <c r="Z11" s="2011"/>
      <c r="AA11" s="2028" t="s">
        <v>160</v>
      </c>
      <c r="AB11" s="2029"/>
      <c r="AC11" s="2029"/>
      <c r="AD11" s="2029"/>
      <c r="AE11" s="2029"/>
      <c r="AF11" s="2029"/>
      <c r="AG11" s="2029"/>
      <c r="AH11" s="2029"/>
      <c r="AI11" s="2029"/>
      <c r="AJ11" s="2030"/>
    </row>
    <row r="12" spans="1:36" ht="15" customHeight="1" x14ac:dyDescent="0.4">
      <c r="A12" s="2031" t="s">
        <v>322</v>
      </c>
      <c r="B12" s="1998"/>
      <c r="C12" s="1998"/>
      <c r="D12" s="1998"/>
      <c r="E12" s="1998"/>
      <c r="F12" s="1998"/>
      <c r="G12" s="1998"/>
      <c r="H12" s="1998"/>
      <c r="I12" s="1998"/>
      <c r="J12" s="1998"/>
      <c r="K12" s="1998"/>
      <c r="L12" s="1998"/>
      <c r="M12" s="1998"/>
      <c r="N12" s="1998"/>
      <c r="O12" s="1998"/>
      <c r="P12" s="1998"/>
      <c r="Q12" s="1998"/>
      <c r="R12" s="1998"/>
      <c r="S12" s="1998"/>
      <c r="T12" s="1998"/>
      <c r="U12" s="1998"/>
      <c r="V12" s="1998"/>
      <c r="W12" s="2012"/>
      <c r="X12" s="2013"/>
      <c r="Y12" s="2013"/>
      <c r="Z12" s="2013"/>
      <c r="AA12" s="2013"/>
      <c r="AB12" s="2013"/>
      <c r="AC12" s="2013"/>
      <c r="AD12" s="2013"/>
      <c r="AE12" s="2013"/>
      <c r="AF12" s="2013"/>
      <c r="AG12" s="2013"/>
      <c r="AH12" s="2013"/>
      <c r="AI12" s="2013"/>
      <c r="AJ12" s="2014"/>
    </row>
    <row r="13" spans="1:36" ht="15" customHeight="1" x14ac:dyDescent="0.4">
      <c r="A13" s="2077" t="s">
        <v>323</v>
      </c>
      <c r="B13" s="2078"/>
      <c r="C13" s="2059" t="s">
        <v>315</v>
      </c>
      <c r="D13" s="2059"/>
      <c r="E13" s="2059"/>
      <c r="F13" s="2059"/>
      <c r="G13" s="2059"/>
      <c r="H13" s="2059"/>
      <c r="I13" s="2060"/>
      <c r="J13" s="2061"/>
      <c r="K13" s="2061"/>
      <c r="L13" s="2061"/>
      <c r="M13" s="2061"/>
      <c r="N13" s="2061"/>
      <c r="O13" s="2061"/>
      <c r="P13" s="2061"/>
      <c r="Q13" s="2061"/>
      <c r="R13" s="2061"/>
      <c r="S13" s="2061"/>
      <c r="T13" s="2061"/>
      <c r="U13" s="2061"/>
      <c r="V13" s="2061"/>
      <c r="W13" s="2061"/>
      <c r="X13" s="2061"/>
      <c r="Y13" s="2061"/>
      <c r="Z13" s="2061"/>
      <c r="AA13" s="2061"/>
      <c r="AB13" s="2061"/>
      <c r="AC13" s="2061"/>
      <c r="AD13" s="2061"/>
      <c r="AE13" s="2061"/>
      <c r="AF13" s="2061"/>
      <c r="AG13" s="2061"/>
      <c r="AH13" s="2061"/>
      <c r="AI13" s="2061"/>
      <c r="AJ13" s="2062"/>
    </row>
    <row r="14" spans="1:36" ht="15" customHeight="1" x14ac:dyDescent="0.4">
      <c r="A14" s="2079"/>
      <c r="B14" s="2080"/>
      <c r="C14" s="2040" t="s">
        <v>325</v>
      </c>
      <c r="D14" s="2040"/>
      <c r="E14" s="2040"/>
      <c r="F14" s="2040"/>
      <c r="G14" s="2040"/>
      <c r="H14" s="2040"/>
      <c r="I14" s="1999"/>
      <c r="J14" s="2000"/>
      <c r="K14" s="2000"/>
      <c r="L14" s="2000"/>
      <c r="M14" s="2000"/>
      <c r="N14" s="2000"/>
      <c r="O14" s="2000"/>
      <c r="P14" s="2000"/>
      <c r="Q14" s="2000"/>
      <c r="R14" s="2000"/>
      <c r="S14" s="2000"/>
      <c r="T14" s="2000"/>
      <c r="U14" s="2000"/>
      <c r="V14" s="2000"/>
      <c r="W14" s="2000"/>
      <c r="X14" s="2000"/>
      <c r="Y14" s="2000"/>
      <c r="Z14" s="2000"/>
      <c r="AA14" s="2000"/>
      <c r="AB14" s="2000"/>
      <c r="AC14" s="2000"/>
      <c r="AD14" s="2000"/>
      <c r="AE14" s="2000"/>
      <c r="AF14" s="2000"/>
      <c r="AG14" s="2000"/>
      <c r="AH14" s="2000"/>
      <c r="AI14" s="2000"/>
      <c r="AJ14" s="2001"/>
    </row>
    <row r="15" spans="1:36" ht="15" customHeight="1" x14ac:dyDescent="0.4">
      <c r="A15" s="2079"/>
      <c r="B15" s="2080"/>
      <c r="C15" s="2011" t="s">
        <v>326</v>
      </c>
      <c r="D15" s="2011"/>
      <c r="E15" s="2011"/>
      <c r="F15" s="2011"/>
      <c r="G15" s="2011"/>
      <c r="H15" s="2011"/>
      <c r="I15" s="2041" t="s">
        <v>180</v>
      </c>
      <c r="J15" s="2042"/>
      <c r="K15" s="2063"/>
      <c r="L15" s="2063"/>
      <c r="M15" s="2063"/>
      <c r="N15" s="2063"/>
      <c r="O15" s="2063"/>
      <c r="P15" s="2064"/>
      <c r="Q15" s="2045" t="s">
        <v>319</v>
      </c>
      <c r="R15" s="2046"/>
      <c r="S15" s="2046"/>
      <c r="T15" s="2046"/>
      <c r="U15" s="2046"/>
      <c r="V15" s="2046"/>
      <c r="W15" s="2046"/>
      <c r="X15" s="2046"/>
      <c r="Y15" s="2046"/>
      <c r="Z15" s="2046"/>
      <c r="AA15" s="2046"/>
      <c r="AB15" s="2046"/>
      <c r="AC15" s="2046"/>
      <c r="AD15" s="2046"/>
      <c r="AE15" s="2046"/>
      <c r="AF15" s="2046"/>
      <c r="AG15" s="2046"/>
      <c r="AH15" s="2046"/>
      <c r="AI15" s="2046"/>
      <c r="AJ15" s="2047"/>
    </row>
    <row r="16" spans="1:36" ht="18" customHeight="1" x14ac:dyDescent="0.4">
      <c r="A16" s="2079"/>
      <c r="B16" s="2080"/>
      <c r="C16" s="2011"/>
      <c r="D16" s="2011"/>
      <c r="E16" s="2011"/>
      <c r="F16" s="2011"/>
      <c r="G16" s="2011"/>
      <c r="H16" s="2011"/>
      <c r="I16" s="2065" t="s">
        <v>160</v>
      </c>
      <c r="J16" s="2066"/>
      <c r="K16" s="2066"/>
      <c r="L16" s="2066"/>
      <c r="M16" s="2066"/>
      <c r="N16" s="2066"/>
      <c r="O16" s="2066"/>
      <c r="P16" s="2066"/>
      <c r="Q16" s="2066"/>
      <c r="R16" s="2066"/>
      <c r="S16" s="2066"/>
      <c r="T16" s="2066"/>
      <c r="U16" s="2066"/>
      <c r="V16" s="2066"/>
      <c r="W16" s="2066"/>
      <c r="X16" s="2066"/>
      <c r="Y16" s="2066"/>
      <c r="Z16" s="2066"/>
      <c r="AA16" s="2066"/>
      <c r="AB16" s="2066"/>
      <c r="AC16" s="2066"/>
      <c r="AD16" s="2066"/>
      <c r="AE16" s="2066"/>
      <c r="AF16" s="2066"/>
      <c r="AG16" s="2066"/>
      <c r="AH16" s="2066"/>
      <c r="AI16" s="2066"/>
      <c r="AJ16" s="2067"/>
    </row>
    <row r="17" spans="1:36" ht="15" customHeight="1" x14ac:dyDescent="0.4">
      <c r="A17" s="2079"/>
      <c r="B17" s="2080"/>
      <c r="C17" s="2011"/>
      <c r="D17" s="2011"/>
      <c r="E17" s="2011"/>
      <c r="F17" s="2011"/>
      <c r="G17" s="2011"/>
      <c r="H17" s="2011"/>
      <c r="I17" s="2068" t="s">
        <v>160</v>
      </c>
      <c r="J17" s="2068"/>
      <c r="K17" s="2068"/>
      <c r="L17" s="2068"/>
      <c r="M17" s="2068"/>
      <c r="N17" s="2068"/>
      <c r="O17" s="2068"/>
      <c r="P17" s="2068"/>
      <c r="Q17" s="2068"/>
      <c r="R17" s="2068"/>
      <c r="S17" s="2068"/>
      <c r="T17" s="2068"/>
      <c r="U17" s="2068"/>
      <c r="V17" s="2068"/>
      <c r="W17" s="2068"/>
      <c r="X17" s="2068"/>
      <c r="Y17" s="2068"/>
      <c r="Z17" s="2068"/>
      <c r="AA17" s="2068"/>
      <c r="AB17" s="2068"/>
      <c r="AC17" s="2068"/>
      <c r="AD17" s="2068"/>
      <c r="AE17" s="2068"/>
      <c r="AF17" s="2068"/>
      <c r="AG17" s="2068"/>
      <c r="AH17" s="2068"/>
      <c r="AI17" s="2068"/>
      <c r="AJ17" s="2069"/>
    </row>
    <row r="18" spans="1:36" ht="15" customHeight="1" x14ac:dyDescent="0.4">
      <c r="A18" s="2079"/>
      <c r="B18" s="2080"/>
      <c r="C18" s="2002" t="s">
        <v>629</v>
      </c>
      <c r="D18" s="2003"/>
      <c r="E18" s="2003"/>
      <c r="F18" s="2003"/>
      <c r="G18" s="2003"/>
      <c r="H18" s="2003"/>
      <c r="I18" s="2003"/>
      <c r="J18" s="2003"/>
      <c r="K18" s="2003"/>
      <c r="L18" s="2003"/>
      <c r="M18" s="2003"/>
      <c r="N18" s="2004"/>
      <c r="O18" s="2011" t="s">
        <v>329</v>
      </c>
      <c r="P18" s="2011"/>
      <c r="Q18" s="2011"/>
      <c r="R18" s="2011"/>
      <c r="S18" s="2011"/>
      <c r="T18" s="2011"/>
      <c r="U18" s="2011"/>
      <c r="V18" s="2011"/>
      <c r="W18" s="2012"/>
      <c r="X18" s="2013"/>
      <c r="Y18" s="2013"/>
      <c r="Z18" s="2013"/>
      <c r="AA18" s="2013"/>
      <c r="AB18" s="2013"/>
      <c r="AC18" s="2013"/>
      <c r="AD18" s="2013"/>
      <c r="AE18" s="2013"/>
      <c r="AF18" s="2013"/>
      <c r="AG18" s="2013"/>
      <c r="AH18" s="2013"/>
      <c r="AI18" s="2013"/>
      <c r="AJ18" s="2014"/>
    </row>
    <row r="19" spans="1:36" ht="15" customHeight="1" x14ac:dyDescent="0.4">
      <c r="A19" s="2079"/>
      <c r="B19" s="2080"/>
      <c r="C19" s="2005"/>
      <c r="D19" s="2006"/>
      <c r="E19" s="2006"/>
      <c r="F19" s="2006"/>
      <c r="G19" s="2006"/>
      <c r="H19" s="2006"/>
      <c r="I19" s="2006"/>
      <c r="J19" s="2006"/>
      <c r="K19" s="2006"/>
      <c r="L19" s="2006"/>
      <c r="M19" s="2006"/>
      <c r="N19" s="2007"/>
      <c r="O19" s="2015" t="s">
        <v>331</v>
      </c>
      <c r="P19" s="2016"/>
      <c r="Q19" s="2016"/>
      <c r="R19" s="2016"/>
      <c r="S19" s="2016"/>
      <c r="T19" s="2016"/>
      <c r="U19" s="2016"/>
      <c r="V19" s="2017"/>
      <c r="W19" s="2018"/>
      <c r="X19" s="2019"/>
      <c r="Y19" s="2019"/>
      <c r="Z19" s="2019"/>
      <c r="AA19" s="2019"/>
      <c r="AB19" s="2019"/>
      <c r="AC19" s="2019"/>
      <c r="AD19" s="2019"/>
      <c r="AE19" s="2019"/>
      <c r="AF19" s="2019"/>
      <c r="AG19" s="2019"/>
      <c r="AH19" s="2019"/>
      <c r="AI19" s="2019"/>
      <c r="AJ19" s="2020"/>
    </row>
    <row r="20" spans="1:36" ht="15" customHeight="1" x14ac:dyDescent="0.4">
      <c r="A20" s="2081"/>
      <c r="B20" s="2082"/>
      <c r="C20" s="2008"/>
      <c r="D20" s="2009"/>
      <c r="E20" s="2009"/>
      <c r="F20" s="2009"/>
      <c r="G20" s="2009"/>
      <c r="H20" s="2009"/>
      <c r="I20" s="2009"/>
      <c r="J20" s="2009"/>
      <c r="K20" s="2009"/>
      <c r="L20" s="2009"/>
      <c r="M20" s="2009"/>
      <c r="N20" s="2010"/>
      <c r="O20" s="2021" t="s">
        <v>332</v>
      </c>
      <c r="P20" s="2022"/>
      <c r="Q20" s="2022"/>
      <c r="R20" s="2022"/>
      <c r="S20" s="2022"/>
      <c r="T20" s="2022"/>
      <c r="U20" s="2022"/>
      <c r="V20" s="2023"/>
      <c r="W20" s="1999"/>
      <c r="X20" s="2000"/>
      <c r="Y20" s="2000"/>
      <c r="Z20" s="2000"/>
      <c r="AA20" s="2000"/>
      <c r="AB20" s="2000"/>
      <c r="AC20" s="2000"/>
      <c r="AD20" s="2000"/>
      <c r="AE20" s="2000"/>
      <c r="AF20" s="2000"/>
      <c r="AG20" s="2000"/>
      <c r="AH20" s="2000"/>
      <c r="AI20" s="2000"/>
      <c r="AJ20" s="2001"/>
    </row>
    <row r="21" spans="1:36" ht="15" customHeight="1" x14ac:dyDescent="0.4">
      <c r="A21" s="2070" t="s">
        <v>630</v>
      </c>
      <c r="B21" s="2071"/>
      <c r="C21" s="2071"/>
      <c r="D21" s="2071"/>
      <c r="E21" s="2071"/>
      <c r="F21" s="2071"/>
      <c r="G21" s="2071"/>
      <c r="H21" s="2072"/>
      <c r="I21" s="2073"/>
      <c r="J21" s="2074"/>
      <c r="K21" s="2074"/>
      <c r="L21" s="2074"/>
      <c r="M21" s="2074"/>
      <c r="N21" s="2074"/>
      <c r="O21" s="2075" t="s">
        <v>631</v>
      </c>
      <c r="P21" s="2075"/>
      <c r="Q21" s="2075"/>
      <c r="R21" s="2075"/>
      <c r="S21" s="2075"/>
      <c r="T21" s="2075"/>
      <c r="U21" s="2075"/>
      <c r="V21" s="2075"/>
      <c r="W21" s="2075"/>
      <c r="X21" s="2075"/>
      <c r="Y21" s="2075"/>
      <c r="Z21" s="2075"/>
      <c r="AA21" s="2075"/>
      <c r="AB21" s="2075"/>
      <c r="AC21" s="2075"/>
      <c r="AD21" s="2075"/>
      <c r="AE21" s="2075"/>
      <c r="AF21" s="2075"/>
      <c r="AG21" s="2075"/>
      <c r="AH21" s="2075"/>
      <c r="AI21" s="2075"/>
      <c r="AJ21" s="2076"/>
    </row>
    <row r="22" spans="1:36" ht="15" customHeight="1" x14ac:dyDescent="0.4">
      <c r="A22" s="2070" t="s">
        <v>404</v>
      </c>
      <c r="B22" s="2071"/>
      <c r="C22" s="2071"/>
      <c r="D22" s="2071"/>
      <c r="E22" s="2071"/>
      <c r="F22" s="2071"/>
      <c r="G22" s="2071"/>
      <c r="H22" s="2072"/>
      <c r="I22" s="2073"/>
      <c r="J22" s="2074"/>
      <c r="K22" s="2074"/>
      <c r="L22" s="2074"/>
      <c r="M22" s="2074"/>
      <c r="N22" s="2074"/>
      <c r="O22" s="2075" t="s">
        <v>417</v>
      </c>
      <c r="P22" s="2075"/>
      <c r="Q22" s="2075"/>
      <c r="R22" s="2075"/>
      <c r="S22" s="2075"/>
      <c r="T22" s="2075"/>
      <c r="U22" s="2075"/>
      <c r="V22" s="2075"/>
      <c r="W22" s="2075"/>
      <c r="X22" s="2075"/>
      <c r="Y22" s="2075"/>
      <c r="Z22" s="2075"/>
      <c r="AA22" s="2075"/>
      <c r="AB22" s="2075"/>
      <c r="AC22" s="2075"/>
      <c r="AD22" s="2075"/>
      <c r="AE22" s="2075"/>
      <c r="AF22" s="2075"/>
      <c r="AG22" s="2075"/>
      <c r="AH22" s="2075"/>
      <c r="AI22" s="2075"/>
      <c r="AJ22" s="2076"/>
    </row>
    <row r="23" spans="1:36" ht="15" customHeight="1" x14ac:dyDescent="0.4">
      <c r="A23" s="2053" t="s">
        <v>397</v>
      </c>
      <c r="B23" s="2054"/>
      <c r="C23" s="2059" t="s">
        <v>315</v>
      </c>
      <c r="D23" s="2059"/>
      <c r="E23" s="2059"/>
      <c r="F23" s="2059"/>
      <c r="G23" s="2059"/>
      <c r="H23" s="2059"/>
      <c r="I23" s="2060"/>
      <c r="J23" s="2061"/>
      <c r="K23" s="2061"/>
      <c r="L23" s="2061"/>
      <c r="M23" s="2061"/>
      <c r="N23" s="2061"/>
      <c r="O23" s="2061"/>
      <c r="P23" s="2061"/>
      <c r="Q23" s="2061"/>
      <c r="R23" s="2061"/>
      <c r="S23" s="2061"/>
      <c r="T23" s="2061"/>
      <c r="U23" s="2061"/>
      <c r="V23" s="2061"/>
      <c r="W23" s="2061"/>
      <c r="X23" s="2061"/>
      <c r="Y23" s="2061"/>
      <c r="Z23" s="2061"/>
      <c r="AA23" s="2061"/>
      <c r="AB23" s="2061"/>
      <c r="AC23" s="2061"/>
      <c r="AD23" s="2061"/>
      <c r="AE23" s="2061"/>
      <c r="AF23" s="2061"/>
      <c r="AG23" s="2061"/>
      <c r="AH23" s="2061"/>
      <c r="AI23" s="2061"/>
      <c r="AJ23" s="2062"/>
    </row>
    <row r="24" spans="1:36" ht="15" customHeight="1" x14ac:dyDescent="0.4">
      <c r="A24" s="2055"/>
      <c r="B24" s="2056"/>
      <c r="C24" s="2040" t="s">
        <v>325</v>
      </c>
      <c r="D24" s="2040"/>
      <c r="E24" s="2040"/>
      <c r="F24" s="2040"/>
      <c r="G24" s="2040"/>
      <c r="H24" s="2040"/>
      <c r="I24" s="1999"/>
      <c r="J24" s="2000"/>
      <c r="K24" s="2000"/>
      <c r="L24" s="2000"/>
      <c r="M24" s="2000"/>
      <c r="N24" s="2000"/>
      <c r="O24" s="2000"/>
      <c r="P24" s="2000"/>
      <c r="Q24" s="2000"/>
      <c r="R24" s="2000"/>
      <c r="S24" s="2000"/>
      <c r="T24" s="2000"/>
      <c r="U24" s="2000"/>
      <c r="V24" s="2000"/>
      <c r="W24" s="2000"/>
      <c r="X24" s="2000"/>
      <c r="Y24" s="2000"/>
      <c r="Z24" s="2000"/>
      <c r="AA24" s="2000"/>
      <c r="AB24" s="2000"/>
      <c r="AC24" s="2000"/>
      <c r="AD24" s="2000"/>
      <c r="AE24" s="2000"/>
      <c r="AF24" s="2000"/>
      <c r="AG24" s="2000"/>
      <c r="AH24" s="2000"/>
      <c r="AI24" s="2000"/>
      <c r="AJ24" s="2001"/>
    </row>
    <row r="25" spans="1:36" ht="15" customHeight="1" x14ac:dyDescent="0.4">
      <c r="A25" s="2055"/>
      <c r="B25" s="2056"/>
      <c r="C25" s="2011" t="s">
        <v>326</v>
      </c>
      <c r="D25" s="2011"/>
      <c r="E25" s="2011"/>
      <c r="F25" s="2011"/>
      <c r="G25" s="2011"/>
      <c r="H25" s="2011"/>
      <c r="I25" s="2041" t="s">
        <v>180</v>
      </c>
      <c r="J25" s="2042"/>
      <c r="K25" s="2063"/>
      <c r="L25" s="2063"/>
      <c r="M25" s="2063"/>
      <c r="N25" s="2063"/>
      <c r="O25" s="2063"/>
      <c r="P25" s="2064"/>
      <c r="Q25" s="2045" t="s">
        <v>319</v>
      </c>
      <c r="R25" s="2046"/>
      <c r="S25" s="2046"/>
      <c r="T25" s="2046"/>
      <c r="U25" s="2046"/>
      <c r="V25" s="2046"/>
      <c r="W25" s="2046"/>
      <c r="X25" s="2046"/>
      <c r="Y25" s="2046"/>
      <c r="Z25" s="2046"/>
      <c r="AA25" s="2046"/>
      <c r="AB25" s="2046"/>
      <c r="AC25" s="2046"/>
      <c r="AD25" s="2046"/>
      <c r="AE25" s="2046"/>
      <c r="AF25" s="2046"/>
      <c r="AG25" s="2046"/>
      <c r="AH25" s="2046"/>
      <c r="AI25" s="2046"/>
      <c r="AJ25" s="2047"/>
    </row>
    <row r="26" spans="1:36" ht="15" customHeight="1" x14ac:dyDescent="0.4">
      <c r="A26" s="2055"/>
      <c r="B26" s="2056"/>
      <c r="C26" s="2011"/>
      <c r="D26" s="2011"/>
      <c r="E26" s="2011"/>
      <c r="F26" s="2011"/>
      <c r="G26" s="2011"/>
      <c r="H26" s="2011"/>
      <c r="I26" s="2065" t="s">
        <v>160</v>
      </c>
      <c r="J26" s="2066"/>
      <c r="K26" s="2066"/>
      <c r="L26" s="2066"/>
      <c r="M26" s="2066"/>
      <c r="N26" s="2066"/>
      <c r="O26" s="2066"/>
      <c r="P26" s="2066"/>
      <c r="Q26" s="2066"/>
      <c r="R26" s="2066"/>
      <c r="S26" s="2066"/>
      <c r="T26" s="2066"/>
      <c r="U26" s="2066"/>
      <c r="V26" s="2066"/>
      <c r="W26" s="2066"/>
      <c r="X26" s="2066"/>
      <c r="Y26" s="2066"/>
      <c r="Z26" s="2066"/>
      <c r="AA26" s="2066"/>
      <c r="AB26" s="2066"/>
      <c r="AC26" s="2066"/>
      <c r="AD26" s="2066"/>
      <c r="AE26" s="2066"/>
      <c r="AF26" s="2066"/>
      <c r="AG26" s="2066"/>
      <c r="AH26" s="2066"/>
      <c r="AI26" s="2066"/>
      <c r="AJ26" s="2067"/>
    </row>
    <row r="27" spans="1:36" ht="15" customHeight="1" x14ac:dyDescent="0.4">
      <c r="A27" s="2057"/>
      <c r="B27" s="2058"/>
      <c r="C27" s="2011"/>
      <c r="D27" s="2011"/>
      <c r="E27" s="2011"/>
      <c r="F27" s="2011"/>
      <c r="G27" s="2011"/>
      <c r="H27" s="2011"/>
      <c r="I27" s="2068" t="s">
        <v>160</v>
      </c>
      <c r="J27" s="2068"/>
      <c r="K27" s="2068"/>
      <c r="L27" s="2068"/>
      <c r="M27" s="2068"/>
      <c r="N27" s="2068"/>
      <c r="O27" s="2068"/>
      <c r="P27" s="2068"/>
      <c r="Q27" s="2068"/>
      <c r="R27" s="2068"/>
      <c r="S27" s="2068"/>
      <c r="T27" s="2068"/>
      <c r="U27" s="2068"/>
      <c r="V27" s="2068"/>
      <c r="W27" s="2068"/>
      <c r="X27" s="2068"/>
      <c r="Y27" s="2068"/>
      <c r="Z27" s="2068"/>
      <c r="AA27" s="2068"/>
      <c r="AB27" s="2068"/>
      <c r="AC27" s="2068"/>
      <c r="AD27" s="2068"/>
      <c r="AE27" s="2068"/>
      <c r="AF27" s="2068"/>
      <c r="AG27" s="2068"/>
      <c r="AH27" s="2068"/>
      <c r="AI27" s="2068"/>
      <c r="AJ27" s="2069"/>
    </row>
    <row r="28" spans="1:36" ht="15" customHeight="1" x14ac:dyDescent="0.4">
      <c r="A28" s="2034" t="s">
        <v>334</v>
      </c>
      <c r="B28" s="2035"/>
      <c r="C28" s="2084" t="s">
        <v>335</v>
      </c>
      <c r="D28" s="2085"/>
      <c r="E28" s="2085"/>
      <c r="F28" s="2085"/>
      <c r="G28" s="2085"/>
      <c r="H28" s="2086"/>
      <c r="I28" s="1998" t="s">
        <v>632</v>
      </c>
      <c r="J28" s="1998"/>
      <c r="K28" s="1998"/>
      <c r="L28" s="1998"/>
      <c r="M28" s="1998"/>
      <c r="N28" s="1998"/>
      <c r="O28" s="1998" t="s">
        <v>402</v>
      </c>
      <c r="P28" s="1998"/>
      <c r="Q28" s="1998"/>
      <c r="R28" s="1998"/>
      <c r="S28" s="1998"/>
      <c r="T28" s="1998"/>
      <c r="U28" s="1998" t="s">
        <v>399</v>
      </c>
      <c r="V28" s="1998"/>
      <c r="W28" s="1998"/>
      <c r="X28" s="1998"/>
      <c r="Y28" s="1998"/>
      <c r="Z28" s="1998"/>
      <c r="AA28" s="2107"/>
      <c r="AB28" s="2108"/>
      <c r="AC28" s="2108"/>
      <c r="AD28" s="2108"/>
      <c r="AE28" s="2108"/>
      <c r="AF28" s="2108"/>
      <c r="AG28" s="2108"/>
      <c r="AH28" s="2108"/>
      <c r="AI28" s="2108"/>
      <c r="AJ28" s="2109"/>
    </row>
    <row r="29" spans="1:36" ht="15" customHeight="1" x14ac:dyDescent="0.4">
      <c r="A29" s="2034"/>
      <c r="B29" s="2035"/>
      <c r="C29" s="2087"/>
      <c r="D29" s="2088"/>
      <c r="E29" s="2088"/>
      <c r="F29" s="2088"/>
      <c r="G29" s="2088"/>
      <c r="H29" s="2089"/>
      <c r="I29" s="1998" t="s">
        <v>338</v>
      </c>
      <c r="J29" s="1998"/>
      <c r="K29" s="1998"/>
      <c r="L29" s="1998" t="s">
        <v>339</v>
      </c>
      <c r="M29" s="1998"/>
      <c r="N29" s="1998"/>
      <c r="O29" s="1998" t="s">
        <v>338</v>
      </c>
      <c r="P29" s="1998"/>
      <c r="Q29" s="1998"/>
      <c r="R29" s="1998" t="s">
        <v>339</v>
      </c>
      <c r="S29" s="1998"/>
      <c r="T29" s="1998"/>
      <c r="U29" s="1998" t="s">
        <v>338</v>
      </c>
      <c r="V29" s="1998"/>
      <c r="W29" s="1998"/>
      <c r="X29" s="1998" t="s">
        <v>339</v>
      </c>
      <c r="Y29" s="1998"/>
      <c r="Z29" s="1998"/>
      <c r="AA29" s="2110"/>
      <c r="AB29" s="2111"/>
      <c r="AC29" s="2111"/>
      <c r="AD29" s="2111"/>
      <c r="AE29" s="2111"/>
      <c r="AF29" s="2111"/>
      <c r="AG29" s="2111"/>
      <c r="AH29" s="2111"/>
      <c r="AI29" s="2111"/>
      <c r="AJ29" s="2112"/>
    </row>
    <row r="30" spans="1:36" ht="15" customHeight="1" x14ac:dyDescent="0.4">
      <c r="A30" s="2034"/>
      <c r="B30" s="2035"/>
      <c r="C30" s="1998" t="s">
        <v>340</v>
      </c>
      <c r="D30" s="1998"/>
      <c r="E30" s="1998"/>
      <c r="F30" s="1998" t="s">
        <v>341</v>
      </c>
      <c r="G30" s="1998"/>
      <c r="H30" s="1998"/>
      <c r="I30" s="2083"/>
      <c r="J30" s="2083"/>
      <c r="K30" s="2083"/>
      <c r="L30" s="2083"/>
      <c r="M30" s="2083"/>
      <c r="N30" s="2083"/>
      <c r="O30" s="2083"/>
      <c r="P30" s="2083"/>
      <c r="Q30" s="2083"/>
      <c r="R30" s="2083"/>
      <c r="S30" s="2083"/>
      <c r="T30" s="2083"/>
      <c r="U30" s="2083"/>
      <c r="V30" s="2083"/>
      <c r="W30" s="2083"/>
      <c r="X30" s="2083"/>
      <c r="Y30" s="2083"/>
      <c r="Z30" s="2083"/>
      <c r="AA30" s="2110"/>
      <c r="AB30" s="2111"/>
      <c r="AC30" s="2111"/>
      <c r="AD30" s="2111"/>
      <c r="AE30" s="2111"/>
      <c r="AF30" s="2111"/>
      <c r="AG30" s="2111"/>
      <c r="AH30" s="2111"/>
      <c r="AI30" s="2111"/>
      <c r="AJ30" s="2112"/>
    </row>
    <row r="31" spans="1:36" ht="15" customHeight="1" x14ac:dyDescent="0.4">
      <c r="A31" s="2034"/>
      <c r="B31" s="2035"/>
      <c r="C31" s="1998"/>
      <c r="D31" s="1998"/>
      <c r="E31" s="1998"/>
      <c r="F31" s="1998" t="s">
        <v>342</v>
      </c>
      <c r="G31" s="1998"/>
      <c r="H31" s="1998"/>
      <c r="I31" s="2083"/>
      <c r="J31" s="2083"/>
      <c r="K31" s="2083"/>
      <c r="L31" s="2083"/>
      <c r="M31" s="2083"/>
      <c r="N31" s="2083"/>
      <c r="O31" s="2083"/>
      <c r="P31" s="2083"/>
      <c r="Q31" s="2083"/>
      <c r="R31" s="2083"/>
      <c r="S31" s="2083"/>
      <c r="T31" s="2083"/>
      <c r="U31" s="2083"/>
      <c r="V31" s="2083"/>
      <c r="W31" s="2083"/>
      <c r="X31" s="2083"/>
      <c r="Y31" s="2083"/>
      <c r="Z31" s="2083"/>
      <c r="AA31" s="2110"/>
      <c r="AB31" s="2111"/>
      <c r="AC31" s="2111"/>
      <c r="AD31" s="2111"/>
      <c r="AE31" s="2111"/>
      <c r="AF31" s="2111"/>
      <c r="AG31" s="2111"/>
      <c r="AH31" s="2111"/>
      <c r="AI31" s="2111"/>
      <c r="AJ31" s="2112"/>
    </row>
    <row r="32" spans="1:36" ht="15" customHeight="1" x14ac:dyDescent="0.4">
      <c r="A32" s="2034"/>
      <c r="B32" s="2035"/>
      <c r="C32" s="1998" t="s">
        <v>343</v>
      </c>
      <c r="D32" s="1998"/>
      <c r="E32" s="1998"/>
      <c r="F32" s="1998"/>
      <c r="G32" s="1998"/>
      <c r="H32" s="1998"/>
      <c r="I32" s="2083"/>
      <c r="J32" s="2083"/>
      <c r="K32" s="2083"/>
      <c r="L32" s="2083"/>
      <c r="M32" s="2083"/>
      <c r="N32" s="2083"/>
      <c r="O32" s="2083"/>
      <c r="P32" s="2083"/>
      <c r="Q32" s="2083"/>
      <c r="R32" s="2083"/>
      <c r="S32" s="2083"/>
      <c r="T32" s="2083"/>
      <c r="U32" s="2083"/>
      <c r="V32" s="2083"/>
      <c r="W32" s="2083"/>
      <c r="X32" s="2083"/>
      <c r="Y32" s="2083"/>
      <c r="Z32" s="2083"/>
      <c r="AA32" s="2110"/>
      <c r="AB32" s="2111"/>
      <c r="AC32" s="2111"/>
      <c r="AD32" s="2111"/>
      <c r="AE32" s="2111"/>
      <c r="AF32" s="2111"/>
      <c r="AG32" s="2111"/>
      <c r="AH32" s="2111"/>
      <c r="AI32" s="2111"/>
      <c r="AJ32" s="2112"/>
    </row>
    <row r="33" spans="1:44" ht="15" customHeight="1" x14ac:dyDescent="0.4">
      <c r="A33" s="2034"/>
      <c r="B33" s="2035"/>
      <c r="C33" s="2105" t="s">
        <v>344</v>
      </c>
      <c r="D33" s="2105"/>
      <c r="E33" s="2105"/>
      <c r="F33" s="2105"/>
      <c r="G33" s="2105"/>
      <c r="H33" s="2105"/>
      <c r="I33" s="2106"/>
      <c r="J33" s="2106"/>
      <c r="K33" s="2106"/>
      <c r="L33" s="2106"/>
      <c r="M33" s="2106"/>
      <c r="N33" s="2106"/>
      <c r="O33" s="2106"/>
      <c r="P33" s="2106"/>
      <c r="Q33" s="2106"/>
      <c r="R33" s="2106"/>
      <c r="S33" s="2106"/>
      <c r="T33" s="2106"/>
      <c r="U33" s="2106"/>
      <c r="V33" s="2106"/>
      <c r="W33" s="2106"/>
      <c r="X33" s="2106"/>
      <c r="Y33" s="2106"/>
      <c r="Z33" s="2106"/>
      <c r="AA33" s="2113"/>
      <c r="AB33" s="2114"/>
      <c r="AC33" s="2114"/>
      <c r="AD33" s="2114"/>
      <c r="AE33" s="2114"/>
      <c r="AF33" s="2114"/>
      <c r="AG33" s="2114"/>
      <c r="AH33" s="2114"/>
      <c r="AI33" s="2114"/>
      <c r="AJ33" s="2115"/>
    </row>
    <row r="34" spans="1:44" ht="15" customHeight="1" x14ac:dyDescent="0.4">
      <c r="A34" s="2096" t="s">
        <v>633</v>
      </c>
      <c r="B34" s="2097"/>
      <c r="C34" s="2097"/>
      <c r="D34" s="2097"/>
      <c r="E34" s="2097"/>
      <c r="F34" s="2097"/>
      <c r="G34" s="2097"/>
      <c r="H34" s="2098"/>
      <c r="I34" s="2102" t="s">
        <v>634</v>
      </c>
      <c r="J34" s="2103"/>
      <c r="K34" s="2103"/>
      <c r="L34" s="2103"/>
      <c r="M34" s="2103"/>
      <c r="N34" s="2104"/>
      <c r="O34" s="1994" t="s">
        <v>467</v>
      </c>
      <c r="P34" s="1995"/>
      <c r="Q34" s="1992"/>
      <c r="R34" s="1996"/>
      <c r="S34" s="1996"/>
      <c r="T34" s="1996"/>
      <c r="U34" s="1996"/>
      <c r="V34" s="1996"/>
      <c r="W34" s="1996"/>
      <c r="X34" s="1996"/>
      <c r="Y34" s="1996"/>
      <c r="Z34" s="1996"/>
      <c r="AA34" s="1996"/>
      <c r="AB34" s="1996"/>
      <c r="AC34" s="1996"/>
      <c r="AD34" s="1996"/>
      <c r="AE34" s="1996"/>
      <c r="AF34" s="1996"/>
      <c r="AG34" s="1996"/>
      <c r="AH34" s="1996"/>
      <c r="AI34" s="1996"/>
      <c r="AJ34" s="1997"/>
    </row>
    <row r="35" spans="1:44" ht="15" customHeight="1" x14ac:dyDescent="0.4">
      <c r="A35" s="2099"/>
      <c r="B35" s="2100"/>
      <c r="C35" s="2100"/>
      <c r="D35" s="2100"/>
      <c r="E35" s="2100"/>
      <c r="F35" s="2100"/>
      <c r="G35" s="2100"/>
      <c r="H35" s="2101"/>
      <c r="I35" s="1989"/>
      <c r="J35" s="1990"/>
      <c r="K35" s="1990"/>
      <c r="L35" s="1990"/>
      <c r="M35" s="1990"/>
      <c r="N35" s="1991"/>
      <c r="O35" s="1994" t="s">
        <v>318</v>
      </c>
      <c r="P35" s="1995"/>
      <c r="Q35" s="1992"/>
      <c r="R35" s="1996"/>
      <c r="S35" s="1996"/>
      <c r="T35" s="1996"/>
      <c r="U35" s="1996"/>
      <c r="V35" s="1996"/>
      <c r="W35" s="1996"/>
      <c r="X35" s="1996"/>
      <c r="Y35" s="1996"/>
      <c r="Z35" s="1996"/>
      <c r="AA35" s="1996"/>
      <c r="AB35" s="1996"/>
      <c r="AC35" s="1996"/>
      <c r="AD35" s="1996"/>
      <c r="AE35" s="1996"/>
      <c r="AF35" s="1996"/>
      <c r="AG35" s="1996"/>
      <c r="AH35" s="1996"/>
      <c r="AI35" s="1996"/>
      <c r="AJ35" s="1997"/>
    </row>
    <row r="36" spans="1:44" ht="15" customHeight="1" x14ac:dyDescent="0.4">
      <c r="A36" s="2090" t="s">
        <v>635</v>
      </c>
      <c r="B36" s="2011"/>
      <c r="C36" s="2011"/>
      <c r="D36" s="2011"/>
      <c r="E36" s="2011"/>
      <c r="F36" s="2011"/>
      <c r="G36" s="2011"/>
      <c r="H36" s="2011"/>
      <c r="I36" s="2091"/>
      <c r="J36" s="2091"/>
      <c r="K36" s="2091"/>
      <c r="L36" s="2091"/>
      <c r="M36" s="2091"/>
      <c r="N36" s="2091"/>
      <c r="O36" s="2091"/>
      <c r="P36" s="2091"/>
      <c r="Q36" s="2091"/>
      <c r="R36" s="2092">
        <v>2</v>
      </c>
      <c r="S36" s="2092"/>
      <c r="T36" s="2092"/>
      <c r="U36" s="2092"/>
      <c r="V36" s="2092"/>
      <c r="W36" s="2092"/>
      <c r="X36" s="2092"/>
      <c r="Y36" s="2092"/>
      <c r="Z36" s="2011" t="s">
        <v>636</v>
      </c>
      <c r="AA36" s="2011"/>
      <c r="AB36" s="2011"/>
      <c r="AC36" s="2011"/>
      <c r="AD36" s="2011"/>
      <c r="AE36" s="2093" t="s">
        <v>637</v>
      </c>
      <c r="AF36" s="1994"/>
      <c r="AG36" s="2094"/>
      <c r="AH36" s="2095"/>
      <c r="AI36" s="1992" t="s">
        <v>638</v>
      </c>
      <c r="AJ36" s="1993"/>
    </row>
    <row r="37" spans="1:44" ht="15" customHeight="1" x14ac:dyDescent="0.4">
      <c r="A37" s="1980" t="s">
        <v>639</v>
      </c>
      <c r="B37" s="1981"/>
      <c r="C37" s="1981"/>
      <c r="D37" s="1981"/>
      <c r="E37" s="1981"/>
      <c r="F37" s="1981"/>
      <c r="G37" s="1981"/>
      <c r="H37" s="1981"/>
      <c r="I37" s="1986" t="s">
        <v>640</v>
      </c>
      <c r="J37" s="1987"/>
      <c r="K37" s="1987"/>
      <c r="L37" s="1987"/>
      <c r="M37" s="1987"/>
      <c r="N37" s="1988"/>
      <c r="O37" s="1994" t="s">
        <v>467</v>
      </c>
      <c r="P37" s="1995"/>
      <c r="Q37" s="1992"/>
      <c r="R37" s="1996"/>
      <c r="S37" s="1996"/>
      <c r="T37" s="1996"/>
      <c r="U37" s="1996"/>
      <c r="V37" s="1996"/>
      <c r="W37" s="1996"/>
      <c r="X37" s="1996"/>
      <c r="Y37" s="1996"/>
      <c r="Z37" s="1996"/>
      <c r="AA37" s="1996"/>
      <c r="AB37" s="1996"/>
      <c r="AC37" s="1996"/>
      <c r="AD37" s="1996"/>
      <c r="AE37" s="1996"/>
      <c r="AF37" s="1996"/>
      <c r="AG37" s="1996"/>
      <c r="AH37" s="1996"/>
      <c r="AI37" s="1996"/>
      <c r="AJ37" s="1997"/>
    </row>
    <row r="38" spans="1:44" ht="15" customHeight="1" x14ac:dyDescent="0.4">
      <c r="A38" s="1982"/>
      <c r="B38" s="1983"/>
      <c r="C38" s="1983"/>
      <c r="D38" s="1983"/>
      <c r="E38" s="1983"/>
      <c r="F38" s="1983"/>
      <c r="G38" s="1983"/>
      <c r="H38" s="1983"/>
      <c r="I38" s="1989"/>
      <c r="J38" s="1990"/>
      <c r="K38" s="1990"/>
      <c r="L38" s="1990"/>
      <c r="M38" s="1990"/>
      <c r="N38" s="1991"/>
      <c r="O38" s="2127" t="s">
        <v>318</v>
      </c>
      <c r="P38" s="2128"/>
      <c r="Q38" s="2129"/>
      <c r="R38" s="1996"/>
      <c r="S38" s="1996"/>
      <c r="T38" s="1996"/>
      <c r="U38" s="1996"/>
      <c r="V38" s="1996"/>
      <c r="W38" s="1996"/>
      <c r="X38" s="1996"/>
      <c r="Y38" s="1996"/>
      <c r="Z38" s="1996"/>
      <c r="AA38" s="1996"/>
      <c r="AB38" s="1996"/>
      <c r="AC38" s="1996"/>
      <c r="AD38" s="1996"/>
      <c r="AE38" s="1996"/>
      <c r="AF38" s="1996"/>
      <c r="AG38" s="1996"/>
      <c r="AH38" s="1996"/>
      <c r="AI38" s="1996"/>
      <c r="AJ38" s="1997"/>
    </row>
    <row r="39" spans="1:44" ht="15" customHeight="1" x14ac:dyDescent="0.4">
      <c r="A39" s="1984"/>
      <c r="B39" s="1985"/>
      <c r="C39" s="1985"/>
      <c r="D39" s="1985"/>
      <c r="E39" s="1985"/>
      <c r="F39" s="1985"/>
      <c r="G39" s="1985"/>
      <c r="H39" s="1985"/>
      <c r="I39" s="2130" t="s">
        <v>641</v>
      </c>
      <c r="J39" s="2131"/>
      <c r="K39" s="2131"/>
      <c r="L39" s="2131"/>
      <c r="M39" s="2131"/>
      <c r="N39" s="2131"/>
      <c r="O39" s="2131"/>
      <c r="P39" s="2131"/>
      <c r="Q39" s="2132"/>
      <c r="R39" s="2133"/>
      <c r="S39" s="1996"/>
      <c r="T39" s="1996"/>
      <c r="U39" s="1996"/>
      <c r="V39" s="1996"/>
      <c r="W39" s="1996"/>
      <c r="X39" s="1996"/>
      <c r="Y39" s="1996"/>
      <c r="Z39" s="1996"/>
      <c r="AA39" s="1996"/>
      <c r="AB39" s="1996"/>
      <c r="AC39" s="1996"/>
      <c r="AD39" s="1996"/>
      <c r="AE39" s="1996"/>
      <c r="AF39" s="1996"/>
      <c r="AG39" s="1996"/>
      <c r="AH39" s="1996"/>
      <c r="AI39" s="1996"/>
      <c r="AJ39" s="1997"/>
    </row>
    <row r="40" spans="1:44" ht="15" customHeight="1" x14ac:dyDescent="0.4">
      <c r="A40" s="1980" t="s">
        <v>642</v>
      </c>
      <c r="B40" s="2016"/>
      <c r="C40" s="2016"/>
      <c r="D40" s="2016"/>
      <c r="E40" s="2016"/>
      <c r="F40" s="2016"/>
      <c r="G40" s="2016"/>
      <c r="H40" s="2017"/>
      <c r="I40" s="2011" t="s">
        <v>643</v>
      </c>
      <c r="J40" s="2011"/>
      <c r="K40" s="2011"/>
      <c r="L40" s="2011"/>
      <c r="M40" s="2011"/>
      <c r="N40" s="2011"/>
      <c r="O40" s="2011"/>
      <c r="P40" s="2011"/>
      <c r="Q40" s="2011"/>
      <c r="R40" s="2140">
        <v>2</v>
      </c>
      <c r="S40" s="2140"/>
      <c r="T40" s="2140"/>
      <c r="U40" s="2140"/>
      <c r="V40" s="2140"/>
      <c r="W40" s="2140"/>
      <c r="X40" s="2140"/>
      <c r="Y40" s="2140"/>
      <c r="Z40" s="2140"/>
      <c r="AA40" s="2140"/>
      <c r="AB40" s="2140"/>
      <c r="AC40" s="2140"/>
      <c r="AD40" s="2140"/>
      <c r="AE40" s="2140"/>
      <c r="AF40" s="2140"/>
      <c r="AG40" s="2140"/>
      <c r="AH40" s="2140"/>
      <c r="AI40" s="2140"/>
      <c r="AJ40" s="2141"/>
    </row>
    <row r="41" spans="1:44" ht="15" customHeight="1" x14ac:dyDescent="0.4">
      <c r="A41" s="2134"/>
      <c r="B41" s="2135"/>
      <c r="C41" s="2135"/>
      <c r="D41" s="2135"/>
      <c r="E41" s="2135"/>
      <c r="F41" s="2135"/>
      <c r="G41" s="2135"/>
      <c r="H41" s="2136"/>
      <c r="I41" s="2011" t="s">
        <v>385</v>
      </c>
      <c r="J41" s="2011"/>
      <c r="K41" s="2011"/>
      <c r="L41" s="2011"/>
      <c r="M41" s="2011"/>
      <c r="N41" s="2011"/>
      <c r="O41" s="2011"/>
      <c r="P41" s="2011"/>
      <c r="Q41" s="2011"/>
      <c r="R41" s="1998" t="s">
        <v>386</v>
      </c>
      <c r="S41" s="1998"/>
      <c r="T41" s="1998"/>
      <c r="U41" s="1998"/>
      <c r="V41" s="1998"/>
      <c r="W41" s="2116"/>
      <c r="X41" s="2116"/>
      <c r="Y41" s="2116"/>
      <c r="Z41" s="2116"/>
      <c r="AA41" s="2116"/>
      <c r="AB41" s="2116"/>
      <c r="AC41" s="2116"/>
      <c r="AD41" s="2116"/>
      <c r="AE41" s="2116"/>
      <c r="AF41" s="2116"/>
      <c r="AG41" s="2116"/>
      <c r="AH41" s="2116"/>
      <c r="AI41" s="2116"/>
      <c r="AJ41" s="2117"/>
    </row>
    <row r="42" spans="1:44" ht="15" customHeight="1" x14ac:dyDescent="0.4">
      <c r="A42" s="2134"/>
      <c r="B42" s="2135"/>
      <c r="C42" s="2135"/>
      <c r="D42" s="2135"/>
      <c r="E42" s="2135"/>
      <c r="F42" s="2135"/>
      <c r="G42" s="2135"/>
      <c r="H42" s="2136"/>
      <c r="I42" s="2011"/>
      <c r="J42" s="2011"/>
      <c r="K42" s="2011"/>
      <c r="L42" s="2011"/>
      <c r="M42" s="2011"/>
      <c r="N42" s="2011"/>
      <c r="O42" s="2011"/>
      <c r="P42" s="2011"/>
      <c r="Q42" s="2011"/>
      <c r="R42" s="1998" t="s">
        <v>387</v>
      </c>
      <c r="S42" s="1998"/>
      <c r="T42" s="1998"/>
      <c r="U42" s="1998"/>
      <c r="V42" s="1998"/>
      <c r="W42" s="2116"/>
      <c r="X42" s="2116"/>
      <c r="Y42" s="2116"/>
      <c r="Z42" s="2116"/>
      <c r="AA42" s="2116"/>
      <c r="AB42" s="2116"/>
      <c r="AC42" s="2116"/>
      <c r="AD42" s="2116"/>
      <c r="AE42" s="2116"/>
      <c r="AF42" s="2116"/>
      <c r="AG42" s="2116"/>
      <c r="AH42" s="2116"/>
      <c r="AI42" s="2116"/>
      <c r="AJ42" s="2117"/>
    </row>
    <row r="43" spans="1:44" ht="15" customHeight="1" x14ac:dyDescent="0.4">
      <c r="A43" s="2137"/>
      <c r="B43" s="2138"/>
      <c r="C43" s="2138"/>
      <c r="D43" s="2138"/>
      <c r="E43" s="2138"/>
      <c r="F43" s="2138"/>
      <c r="G43" s="2138"/>
      <c r="H43" s="2139"/>
      <c r="I43" s="2011" t="s">
        <v>241</v>
      </c>
      <c r="J43" s="2011"/>
      <c r="K43" s="2011"/>
      <c r="L43" s="2011"/>
      <c r="M43" s="2011"/>
      <c r="N43" s="2011"/>
      <c r="O43" s="2011"/>
      <c r="P43" s="2011"/>
      <c r="Q43" s="2011"/>
      <c r="R43" s="2012"/>
      <c r="S43" s="2013"/>
      <c r="T43" s="2013"/>
      <c r="U43" s="2013"/>
      <c r="V43" s="2013"/>
      <c r="W43" s="2013"/>
      <c r="X43" s="2013"/>
      <c r="Y43" s="2013"/>
      <c r="Z43" s="2013"/>
      <c r="AA43" s="2013"/>
      <c r="AB43" s="2013"/>
      <c r="AC43" s="2013"/>
      <c r="AD43" s="2013"/>
      <c r="AE43" s="2013"/>
      <c r="AF43" s="2013"/>
      <c r="AG43" s="2013"/>
      <c r="AH43" s="2013"/>
      <c r="AI43" s="2013"/>
      <c r="AJ43" s="2014"/>
    </row>
    <row r="44" spans="1:44" ht="30" customHeight="1" x14ac:dyDescent="0.4">
      <c r="A44" s="2118" t="s">
        <v>466</v>
      </c>
      <c r="B44" s="2119"/>
      <c r="C44" s="2011" t="s">
        <v>467</v>
      </c>
      <c r="D44" s="2011"/>
      <c r="E44" s="2011"/>
      <c r="F44" s="2011"/>
      <c r="G44" s="2011"/>
      <c r="H44" s="2011"/>
      <c r="I44" s="2124"/>
      <c r="J44" s="2124"/>
      <c r="K44" s="2124"/>
      <c r="L44" s="2124"/>
      <c r="M44" s="2124"/>
      <c r="N44" s="2124"/>
      <c r="O44" s="2124"/>
      <c r="P44" s="2124"/>
      <c r="Q44" s="2124"/>
      <c r="R44" s="2125" t="s">
        <v>468</v>
      </c>
      <c r="S44" s="2011"/>
      <c r="T44" s="2011"/>
      <c r="U44" s="2011"/>
      <c r="V44" s="2126"/>
      <c r="W44" s="2126"/>
      <c r="X44" s="2126"/>
      <c r="Y44" s="2126"/>
      <c r="Z44" s="2126"/>
      <c r="AA44" s="2126"/>
      <c r="AB44" s="2126"/>
      <c r="AC44" s="2126"/>
      <c r="AD44" s="2126"/>
      <c r="AE44" s="2126"/>
      <c r="AF44" s="2126"/>
      <c r="AG44" s="2126"/>
      <c r="AH44" s="2126"/>
      <c r="AI44" s="2126"/>
      <c r="AJ44" s="2149"/>
    </row>
    <row r="45" spans="1:44" ht="18" customHeight="1" x14ac:dyDescent="0.4">
      <c r="A45" s="2120"/>
      <c r="B45" s="2121"/>
      <c r="C45" s="2011"/>
      <c r="D45" s="2011"/>
      <c r="E45" s="2011"/>
      <c r="F45" s="2011"/>
      <c r="G45" s="2011"/>
      <c r="H45" s="2011"/>
      <c r="I45" s="2124"/>
      <c r="J45" s="2124"/>
      <c r="K45" s="2124"/>
      <c r="L45" s="2124"/>
      <c r="M45" s="2124"/>
      <c r="N45" s="2124"/>
      <c r="O45" s="2124"/>
      <c r="P45" s="2124"/>
      <c r="Q45" s="2124"/>
      <c r="R45" s="2011"/>
      <c r="S45" s="2011"/>
      <c r="T45" s="2011"/>
      <c r="U45" s="2011"/>
      <c r="V45" s="1978"/>
      <c r="W45" s="1978"/>
      <c r="X45" s="1978"/>
      <c r="Y45" s="1978"/>
      <c r="Z45" s="1978"/>
      <c r="AA45" s="1978"/>
      <c r="AB45" s="1978"/>
      <c r="AC45" s="1978"/>
      <c r="AD45" s="1978"/>
      <c r="AE45" s="1978"/>
      <c r="AF45" s="1978"/>
      <c r="AG45" s="1978"/>
      <c r="AH45" s="1978"/>
      <c r="AI45" s="1978"/>
      <c r="AJ45" s="1979"/>
      <c r="AK45" s="301"/>
      <c r="AL45" s="327" t="b">
        <v>0</v>
      </c>
      <c r="AM45" s="327" t="b">
        <v>0</v>
      </c>
      <c r="AN45" s="302"/>
      <c r="AO45" s="302"/>
      <c r="AP45" s="328"/>
      <c r="AQ45" s="301"/>
      <c r="AR45" s="301"/>
    </row>
    <row r="46" spans="1:44" ht="18" customHeight="1" x14ac:dyDescent="0.4">
      <c r="A46" s="2120"/>
      <c r="B46" s="2121"/>
      <c r="C46" s="2011" t="s">
        <v>467</v>
      </c>
      <c r="D46" s="2011"/>
      <c r="E46" s="2011"/>
      <c r="F46" s="2011"/>
      <c r="G46" s="2011"/>
      <c r="H46" s="2011"/>
      <c r="I46" s="2124"/>
      <c r="J46" s="2124"/>
      <c r="K46" s="2124"/>
      <c r="L46" s="2124"/>
      <c r="M46" s="2124"/>
      <c r="N46" s="2124"/>
      <c r="O46" s="2124"/>
      <c r="P46" s="2124"/>
      <c r="Q46" s="2124"/>
      <c r="R46" s="2125" t="s">
        <v>468</v>
      </c>
      <c r="S46" s="2011"/>
      <c r="T46" s="2011"/>
      <c r="U46" s="2011"/>
      <c r="V46" s="2126"/>
      <c r="W46" s="2126"/>
      <c r="X46" s="2126"/>
      <c r="Y46" s="2126"/>
      <c r="Z46" s="2126"/>
      <c r="AA46" s="2126"/>
      <c r="AB46" s="2126"/>
      <c r="AC46" s="2126"/>
      <c r="AD46" s="2126"/>
      <c r="AE46" s="2126"/>
      <c r="AF46" s="2126"/>
      <c r="AG46" s="2126"/>
      <c r="AH46" s="2126"/>
      <c r="AI46" s="2126"/>
      <c r="AJ46" s="2149"/>
      <c r="AL46" s="191" t="b">
        <v>0</v>
      </c>
      <c r="AM46" s="191" t="b">
        <v>0</v>
      </c>
      <c r="AN46" s="190"/>
      <c r="AO46" s="190"/>
      <c r="AP46" s="329"/>
    </row>
    <row r="47" spans="1:44" ht="15" customHeight="1" x14ac:dyDescent="0.4">
      <c r="A47" s="2120"/>
      <c r="B47" s="2121"/>
      <c r="C47" s="2011"/>
      <c r="D47" s="2011"/>
      <c r="E47" s="2011"/>
      <c r="F47" s="2011"/>
      <c r="G47" s="2011"/>
      <c r="H47" s="2011"/>
      <c r="I47" s="2124"/>
      <c r="J47" s="2124"/>
      <c r="K47" s="2124"/>
      <c r="L47" s="2124"/>
      <c r="M47" s="2124"/>
      <c r="N47" s="2124"/>
      <c r="O47" s="2124"/>
      <c r="P47" s="2124"/>
      <c r="Q47" s="2124"/>
      <c r="R47" s="2011"/>
      <c r="S47" s="2011"/>
      <c r="T47" s="2011"/>
      <c r="U47" s="2011"/>
      <c r="V47" s="1978"/>
      <c r="W47" s="1978"/>
      <c r="X47" s="1978"/>
      <c r="Y47" s="1978"/>
      <c r="Z47" s="1978"/>
      <c r="AA47" s="1978"/>
      <c r="AB47" s="1978"/>
      <c r="AC47" s="1978"/>
      <c r="AD47" s="1978"/>
      <c r="AE47" s="1978"/>
      <c r="AF47" s="1978"/>
      <c r="AG47" s="1978"/>
      <c r="AH47" s="1978"/>
      <c r="AI47" s="1978"/>
      <c r="AJ47" s="1979"/>
    </row>
    <row r="48" spans="1:44" ht="15" customHeight="1" x14ac:dyDescent="0.4">
      <c r="A48" s="2120"/>
      <c r="B48" s="2121"/>
      <c r="C48" s="2011" t="s">
        <v>467</v>
      </c>
      <c r="D48" s="2011"/>
      <c r="E48" s="2011"/>
      <c r="F48" s="2011"/>
      <c r="G48" s="2011"/>
      <c r="H48" s="2011"/>
      <c r="I48" s="2124"/>
      <c r="J48" s="2124"/>
      <c r="K48" s="2124"/>
      <c r="L48" s="2124"/>
      <c r="M48" s="2124"/>
      <c r="N48" s="2124"/>
      <c r="O48" s="2124"/>
      <c r="P48" s="2124"/>
      <c r="Q48" s="2124"/>
      <c r="R48" s="2125" t="s">
        <v>468</v>
      </c>
      <c r="S48" s="2011"/>
      <c r="T48" s="2011"/>
      <c r="U48" s="2011"/>
      <c r="V48" s="2145"/>
      <c r="W48" s="2145"/>
      <c r="X48" s="2145"/>
      <c r="Y48" s="2145"/>
      <c r="Z48" s="2145"/>
      <c r="AA48" s="2145"/>
      <c r="AB48" s="2145"/>
      <c r="AC48" s="2145"/>
      <c r="AD48" s="2145"/>
      <c r="AE48" s="2145"/>
      <c r="AF48" s="2145"/>
      <c r="AG48" s="2145"/>
      <c r="AH48" s="2145"/>
      <c r="AI48" s="2145"/>
      <c r="AJ48" s="2146"/>
    </row>
    <row r="49" spans="1:45" ht="15" customHeight="1" x14ac:dyDescent="0.4">
      <c r="A49" s="2120"/>
      <c r="B49" s="2121"/>
      <c r="C49" s="2011"/>
      <c r="D49" s="2011"/>
      <c r="E49" s="2011"/>
      <c r="F49" s="2011"/>
      <c r="G49" s="2011"/>
      <c r="H49" s="2011"/>
      <c r="I49" s="2144"/>
      <c r="J49" s="2144"/>
      <c r="K49" s="2144"/>
      <c r="L49" s="2144"/>
      <c r="M49" s="2144"/>
      <c r="N49" s="2144"/>
      <c r="O49" s="2144"/>
      <c r="P49" s="2144"/>
      <c r="Q49" s="2144"/>
      <c r="R49" s="2059"/>
      <c r="S49" s="2059"/>
      <c r="T49" s="2059"/>
      <c r="U49" s="2059"/>
      <c r="V49" s="2147"/>
      <c r="W49" s="2147"/>
      <c r="X49" s="2147"/>
      <c r="Y49" s="2147"/>
      <c r="Z49" s="2147"/>
      <c r="AA49" s="2147"/>
      <c r="AB49" s="2147"/>
      <c r="AC49" s="2147"/>
      <c r="AD49" s="2147"/>
      <c r="AE49" s="2147"/>
      <c r="AF49" s="2147"/>
      <c r="AG49" s="2147"/>
      <c r="AH49" s="2147"/>
      <c r="AI49" s="2147"/>
      <c r="AJ49" s="2148"/>
    </row>
    <row r="50" spans="1:45" ht="15" customHeight="1" x14ac:dyDescent="0.4">
      <c r="A50" s="2122"/>
      <c r="B50" s="2123"/>
      <c r="C50" s="2142" t="s">
        <v>644</v>
      </c>
      <c r="D50" s="2142"/>
      <c r="E50" s="2142"/>
      <c r="F50" s="2142"/>
      <c r="G50" s="2142"/>
      <c r="H50" s="2142"/>
      <c r="I50" s="2011" t="s">
        <v>467</v>
      </c>
      <c r="J50" s="2011"/>
      <c r="K50" s="2011"/>
      <c r="L50" s="2133"/>
      <c r="M50" s="1996"/>
      <c r="N50" s="1996"/>
      <c r="O50" s="1996"/>
      <c r="P50" s="1996"/>
      <c r="Q50" s="1996"/>
      <c r="R50" s="1996"/>
      <c r="S50" s="1996"/>
      <c r="T50" s="1996"/>
      <c r="U50" s="1996"/>
      <c r="V50" s="1996"/>
      <c r="W50" s="1996"/>
      <c r="X50" s="1996"/>
      <c r="Y50" s="1996"/>
      <c r="Z50" s="1996"/>
      <c r="AA50" s="1996"/>
      <c r="AB50" s="1996"/>
      <c r="AC50" s="1996"/>
      <c r="AD50" s="1996"/>
      <c r="AE50" s="1996"/>
      <c r="AF50" s="1996"/>
      <c r="AG50" s="1996"/>
      <c r="AH50" s="1996"/>
      <c r="AI50" s="1996"/>
      <c r="AJ50" s="1997"/>
    </row>
    <row r="51" spans="1:45" ht="15" customHeight="1" x14ac:dyDescent="0.4">
      <c r="A51" s="2070" t="s">
        <v>645</v>
      </c>
      <c r="B51" s="2131"/>
      <c r="C51" s="2131"/>
      <c r="D51" s="2131"/>
      <c r="E51" s="2131"/>
      <c r="F51" s="2131"/>
      <c r="G51" s="2131"/>
      <c r="H51" s="2132"/>
      <c r="I51" s="2125" t="s">
        <v>646</v>
      </c>
      <c r="J51" s="2125"/>
      <c r="K51" s="2125"/>
      <c r="L51" s="2125"/>
      <c r="M51" s="2125"/>
      <c r="N51" s="2125"/>
      <c r="O51" s="2125"/>
      <c r="P51" s="2125"/>
      <c r="Q51" s="2125"/>
      <c r="R51" s="2125"/>
      <c r="S51" s="2125"/>
      <c r="T51" s="2125"/>
      <c r="U51" s="2125"/>
      <c r="V51" s="2125"/>
      <c r="W51" s="2125"/>
      <c r="X51" s="2125"/>
      <c r="Y51" s="2125"/>
      <c r="Z51" s="2095"/>
      <c r="AA51" s="2143"/>
      <c r="AB51" s="2094"/>
      <c r="AC51" s="340" t="s">
        <v>409</v>
      </c>
      <c r="AD51" s="341">
        <v>2</v>
      </c>
      <c r="AE51" s="342"/>
      <c r="AF51" s="343"/>
      <c r="AG51" s="344"/>
      <c r="AH51" s="344"/>
      <c r="AI51" s="343"/>
      <c r="AJ51" s="345"/>
    </row>
    <row r="52" spans="1:45" ht="15" customHeight="1" x14ac:dyDescent="0.4">
      <c r="A52" s="2188" t="s">
        <v>469</v>
      </c>
      <c r="B52" s="2189"/>
      <c r="C52" s="2194" t="s">
        <v>647</v>
      </c>
      <c r="D52" s="2195"/>
      <c r="E52" s="2195"/>
      <c r="F52" s="2195"/>
      <c r="G52" s="2195"/>
      <c r="H52" s="2196"/>
      <c r="I52" s="2197">
        <v>2</v>
      </c>
      <c r="J52" s="2198"/>
      <c r="K52" s="2198"/>
      <c r="L52" s="2198"/>
      <c r="M52" s="2198"/>
      <c r="N52" s="2198"/>
      <c r="O52" s="2198"/>
      <c r="P52" s="2198"/>
      <c r="Q52" s="2199"/>
      <c r="R52" s="2194" t="s">
        <v>648</v>
      </c>
      <c r="S52" s="2195"/>
      <c r="T52" s="2195"/>
      <c r="U52" s="2195"/>
      <c r="V52" s="2195"/>
      <c r="W52" s="2195"/>
      <c r="X52" s="2195"/>
      <c r="Y52" s="2195"/>
      <c r="Z52" s="346">
        <v>1</v>
      </c>
      <c r="AA52" s="347" t="str">
        <f>IF(ISNA(VLOOKUP(Z52, 出力変換_人員配置区分_共同生活援助,4,FALSE)),0, VLOOKUP(Z52, 出力変換_人員配置区分_共同生活援助,4,FALSE)) &amp; ""</f>
        <v>0</v>
      </c>
      <c r="AB52" s="348" t="s">
        <v>649</v>
      </c>
      <c r="AC52" s="347" t="str">
        <f>IF(ISNA(VLOOKUP(AB52, 取込変換_人員配置区分_共同生活援助,2,FALSE)),1, VLOOKUP(AB52, 取込変換_人員配置区分_共同生活援助,2,FALSE)) &amp; ""</f>
        <v>1</v>
      </c>
      <c r="AD52" s="349"/>
      <c r="AE52" s="350"/>
      <c r="AF52" s="350"/>
      <c r="AG52" s="350"/>
      <c r="AH52" s="350"/>
      <c r="AI52" s="350"/>
      <c r="AJ52" s="351"/>
    </row>
    <row r="53" spans="1:45" ht="15" customHeight="1" x14ac:dyDescent="0.4">
      <c r="A53" s="2190"/>
      <c r="B53" s="2191"/>
      <c r="C53" s="2180" t="s">
        <v>650</v>
      </c>
      <c r="D53" s="2181"/>
      <c r="E53" s="2181"/>
      <c r="F53" s="2181"/>
      <c r="G53" s="2181"/>
      <c r="H53" s="2182"/>
      <c r="I53" s="2177">
        <v>2</v>
      </c>
      <c r="J53" s="2178"/>
      <c r="K53" s="2178"/>
      <c r="L53" s="2178"/>
      <c r="M53" s="2178"/>
      <c r="N53" s="2178"/>
      <c r="O53" s="2178"/>
      <c r="P53" s="2178"/>
      <c r="Q53" s="2179"/>
      <c r="R53" s="2166" t="s">
        <v>651</v>
      </c>
      <c r="S53" s="2167"/>
      <c r="T53" s="2167"/>
      <c r="U53" s="2167"/>
      <c r="V53" s="2167"/>
      <c r="W53" s="2167"/>
      <c r="X53" s="2167"/>
      <c r="Y53" s="2168"/>
      <c r="Z53" s="1975" t="s">
        <v>160</v>
      </c>
      <c r="AA53" s="1975"/>
      <c r="AB53" s="1975"/>
      <c r="AC53" s="1975"/>
      <c r="AD53" s="1975"/>
      <c r="AE53" s="1975"/>
      <c r="AF53" s="1975"/>
      <c r="AG53" s="1975"/>
      <c r="AH53" s="1975"/>
      <c r="AI53" s="1976" t="s">
        <v>652</v>
      </c>
      <c r="AJ53" s="1977"/>
    </row>
    <row r="54" spans="1:45" ht="18" customHeight="1" x14ac:dyDescent="0.4">
      <c r="A54" s="2190"/>
      <c r="B54" s="2191"/>
      <c r="C54" s="2180" t="s">
        <v>472</v>
      </c>
      <c r="D54" s="2181"/>
      <c r="E54" s="2181"/>
      <c r="F54" s="2181"/>
      <c r="G54" s="2181"/>
      <c r="H54" s="2182"/>
      <c r="I54" s="2200"/>
      <c r="J54" s="2201"/>
      <c r="K54" s="2201"/>
      <c r="L54" s="2201"/>
      <c r="M54" s="2201"/>
      <c r="N54" s="2201"/>
      <c r="O54" s="2201"/>
      <c r="P54" s="2201"/>
      <c r="Q54" s="352" t="s">
        <v>653</v>
      </c>
      <c r="R54" s="1972"/>
      <c r="S54" s="1973"/>
      <c r="T54" s="1973"/>
      <c r="U54" s="1973"/>
      <c r="V54" s="1973"/>
      <c r="W54" s="1973"/>
      <c r="X54" s="1973"/>
      <c r="Y54" s="1973"/>
      <c r="Z54" s="1973"/>
      <c r="AA54" s="1973"/>
      <c r="AB54" s="1973"/>
      <c r="AC54" s="1973"/>
      <c r="AD54" s="1973"/>
      <c r="AE54" s="1973"/>
      <c r="AF54" s="1973"/>
      <c r="AG54" s="1973"/>
      <c r="AH54" s="1973"/>
      <c r="AI54" s="1973"/>
      <c r="AJ54" s="1974"/>
    </row>
    <row r="55" spans="1:45" ht="15" customHeight="1" x14ac:dyDescent="0.4">
      <c r="A55" s="2190"/>
      <c r="B55" s="2191"/>
      <c r="C55" s="2180" t="s">
        <v>654</v>
      </c>
      <c r="D55" s="2181"/>
      <c r="E55" s="2181"/>
      <c r="F55" s="2181"/>
      <c r="G55" s="2181"/>
      <c r="H55" s="2182"/>
      <c r="I55" s="2177">
        <v>2</v>
      </c>
      <c r="J55" s="2178"/>
      <c r="K55" s="2178"/>
      <c r="L55" s="2178"/>
      <c r="M55" s="2178"/>
      <c r="N55" s="2178"/>
      <c r="O55" s="2178"/>
      <c r="P55" s="2178"/>
      <c r="Q55" s="2179"/>
      <c r="R55" s="2180" t="s">
        <v>655</v>
      </c>
      <c r="S55" s="2181"/>
      <c r="T55" s="2181"/>
      <c r="U55" s="2181"/>
      <c r="V55" s="2181"/>
      <c r="W55" s="2181"/>
      <c r="X55" s="2181"/>
      <c r="Y55" s="2182"/>
      <c r="Z55" s="2183" t="s">
        <v>656</v>
      </c>
      <c r="AA55" s="1975"/>
      <c r="AB55" s="1975"/>
      <c r="AC55" s="1975"/>
      <c r="AD55" s="1975"/>
      <c r="AE55" s="1975"/>
      <c r="AF55" s="1975"/>
      <c r="AG55" s="1975"/>
      <c r="AH55" s="1975"/>
      <c r="AI55" s="1975"/>
      <c r="AJ55" s="2184"/>
    </row>
    <row r="56" spans="1:45" ht="15" customHeight="1" x14ac:dyDescent="0.4">
      <c r="A56" s="2190"/>
      <c r="B56" s="2191"/>
      <c r="C56" s="2180" t="s">
        <v>657</v>
      </c>
      <c r="D56" s="2181"/>
      <c r="E56" s="2181"/>
      <c r="F56" s="2181"/>
      <c r="G56" s="2181"/>
      <c r="H56" s="2182"/>
      <c r="I56" s="2185">
        <v>2</v>
      </c>
      <c r="J56" s="2186"/>
      <c r="K56" s="2186"/>
      <c r="L56" s="2186"/>
      <c r="M56" s="2186"/>
      <c r="N56" s="2186"/>
      <c r="O56" s="2186"/>
      <c r="P56" s="2186"/>
      <c r="Q56" s="2187"/>
      <c r="R56" s="2166" t="s">
        <v>658</v>
      </c>
      <c r="S56" s="2167"/>
      <c r="T56" s="2167"/>
      <c r="U56" s="2167"/>
      <c r="V56" s="2167"/>
      <c r="W56" s="2167"/>
      <c r="X56" s="2167"/>
      <c r="Y56" s="2168"/>
      <c r="Z56" s="353" t="s">
        <v>160</v>
      </c>
      <c r="AA56" s="354"/>
      <c r="AB56" s="354"/>
      <c r="AC56" s="354"/>
      <c r="AD56" s="354"/>
      <c r="AE56" s="354"/>
      <c r="AF56" s="354"/>
      <c r="AG56" s="354"/>
      <c r="AH56" s="354"/>
      <c r="AI56" s="354"/>
      <c r="AJ56" s="355"/>
    </row>
    <row r="57" spans="1:45" ht="15" customHeight="1" thickBot="1" x14ac:dyDescent="0.45">
      <c r="A57" s="2192"/>
      <c r="B57" s="2193"/>
      <c r="C57" s="2166" t="s">
        <v>659</v>
      </c>
      <c r="D57" s="2167"/>
      <c r="E57" s="2167"/>
      <c r="F57" s="2167"/>
      <c r="G57" s="2167"/>
      <c r="H57" s="2167"/>
      <c r="I57" s="2167"/>
      <c r="J57" s="2168"/>
      <c r="K57" s="2169"/>
      <c r="L57" s="2170"/>
      <c r="M57" s="2170"/>
      <c r="N57" s="2170"/>
      <c r="O57" s="2170"/>
      <c r="P57" s="2170"/>
      <c r="Q57" s="2170"/>
      <c r="R57" s="2171" t="s">
        <v>425</v>
      </c>
      <c r="S57" s="2172"/>
      <c r="T57" s="2173"/>
      <c r="U57" s="2173"/>
      <c r="V57" s="2173"/>
      <c r="W57" s="2173"/>
      <c r="X57" s="2173"/>
      <c r="Y57" s="2173"/>
      <c r="Z57" s="2173"/>
      <c r="AA57" s="2173"/>
      <c r="AB57" s="2173"/>
      <c r="AC57" s="2173"/>
      <c r="AD57" s="2173"/>
      <c r="AE57" s="2173"/>
      <c r="AF57" s="2173"/>
      <c r="AG57" s="2173"/>
      <c r="AH57" s="2173"/>
      <c r="AI57" s="2173"/>
      <c r="AJ57" s="2174"/>
    </row>
    <row r="58" spans="1:45" ht="18" customHeight="1" x14ac:dyDescent="0.4">
      <c r="A58" s="356"/>
      <c r="B58" s="356"/>
      <c r="C58" s="2052" t="s">
        <v>660</v>
      </c>
      <c r="D58" s="2052"/>
      <c r="E58" s="2052"/>
      <c r="F58" s="2052"/>
      <c r="G58" s="2052"/>
      <c r="H58" s="2052"/>
      <c r="I58" s="357"/>
      <c r="J58" s="358"/>
      <c r="K58" s="358"/>
      <c r="L58" s="358"/>
      <c r="M58" s="358"/>
      <c r="N58" s="358"/>
      <c r="O58" s="358"/>
      <c r="P58" s="358"/>
      <c r="Q58" s="358"/>
      <c r="R58" s="359"/>
      <c r="S58" s="359"/>
      <c r="T58" s="359"/>
      <c r="U58" s="359"/>
      <c r="V58" s="359"/>
      <c r="W58" s="359"/>
      <c r="X58" s="359"/>
      <c r="Y58" s="359"/>
      <c r="Z58" s="360"/>
      <c r="AA58" s="360"/>
      <c r="AB58" s="360"/>
      <c r="AC58" s="360"/>
      <c r="AD58" s="360"/>
      <c r="AE58" s="360"/>
      <c r="AF58" s="360"/>
      <c r="AG58" s="360"/>
      <c r="AH58" s="360"/>
      <c r="AI58" s="360"/>
      <c r="AJ58" s="360"/>
      <c r="AL58" s="191" t="b">
        <v>0</v>
      </c>
      <c r="AM58" s="191" t="b">
        <v>0</v>
      </c>
      <c r="AN58" s="191" t="b">
        <v>0</v>
      </c>
      <c r="AO58" s="190"/>
      <c r="AP58" s="329"/>
    </row>
    <row r="59" spans="1:45" ht="18" customHeight="1" x14ac:dyDescent="0.4">
      <c r="A59" s="356"/>
      <c r="B59" s="356"/>
      <c r="C59" s="359"/>
      <c r="D59" s="359"/>
      <c r="E59" s="359"/>
      <c r="F59" s="359"/>
      <c r="G59" s="359"/>
      <c r="H59" s="359"/>
      <c r="I59" s="358"/>
      <c r="J59" s="358"/>
      <c r="K59" s="358"/>
      <c r="L59" s="358"/>
      <c r="M59" s="358"/>
      <c r="N59" s="358"/>
      <c r="O59" s="358"/>
      <c r="P59" s="358"/>
      <c r="Q59" s="358"/>
      <c r="R59" s="359"/>
      <c r="S59" s="359"/>
      <c r="T59" s="359"/>
      <c r="U59" s="359"/>
      <c r="V59" s="359"/>
      <c r="W59" s="359"/>
      <c r="X59" s="359"/>
      <c r="Y59" s="359"/>
      <c r="Z59" s="360"/>
      <c r="AA59" s="360"/>
      <c r="AB59" s="360"/>
      <c r="AC59" s="360"/>
      <c r="AD59" s="360"/>
      <c r="AE59" s="360"/>
      <c r="AF59" s="360"/>
      <c r="AG59" s="360"/>
      <c r="AH59" s="360"/>
      <c r="AI59" s="360"/>
      <c r="AJ59" s="360"/>
      <c r="AL59" s="191"/>
      <c r="AM59" s="191"/>
      <c r="AN59" s="191"/>
      <c r="AO59" s="190"/>
      <c r="AP59" s="329"/>
    </row>
    <row r="60" spans="1:45" s="268" customFormat="1" ht="12" customHeight="1" x14ac:dyDescent="0.4">
      <c r="A60" s="356"/>
      <c r="B60" s="356"/>
      <c r="C60" s="359"/>
      <c r="D60" s="359"/>
      <c r="E60" s="359"/>
      <c r="F60" s="359"/>
      <c r="G60" s="359"/>
      <c r="H60" s="359"/>
      <c r="I60" s="358"/>
      <c r="J60" s="358"/>
      <c r="K60" s="358"/>
      <c r="L60" s="358"/>
      <c r="M60" s="358"/>
      <c r="N60" s="358"/>
      <c r="O60" s="358"/>
      <c r="P60" s="358"/>
      <c r="Q60" s="358"/>
      <c r="R60" s="359"/>
      <c r="S60" s="359"/>
      <c r="T60" s="359"/>
      <c r="U60" s="359"/>
      <c r="V60" s="359"/>
      <c r="W60" s="359"/>
      <c r="X60" s="359"/>
      <c r="Y60" s="359"/>
      <c r="Z60" s="360"/>
      <c r="AA60" s="360"/>
      <c r="AB60" s="360"/>
      <c r="AC60" s="360"/>
      <c r="AD60" s="360"/>
      <c r="AE60" s="360"/>
      <c r="AF60" s="360"/>
      <c r="AG60" s="360"/>
      <c r="AH60" s="360"/>
      <c r="AI60" s="360"/>
      <c r="AJ60" s="360"/>
      <c r="AL60" s="325"/>
      <c r="AM60" s="325"/>
      <c r="AN60" s="325"/>
      <c r="AO60" s="325"/>
    </row>
    <row r="61" spans="1:45" s="268" customFormat="1" ht="12" customHeight="1" x14ac:dyDescent="0.4">
      <c r="A61" s="356"/>
      <c r="B61" s="356"/>
      <c r="C61" s="359"/>
      <c r="D61" s="359"/>
      <c r="E61" s="359"/>
      <c r="F61" s="359"/>
      <c r="G61" s="359"/>
      <c r="H61" s="359"/>
      <c r="I61" s="358"/>
      <c r="J61" s="358"/>
      <c r="K61" s="358"/>
      <c r="L61" s="358"/>
      <c r="M61" s="358"/>
      <c r="N61" s="358"/>
      <c r="O61" s="358"/>
      <c r="P61" s="358"/>
      <c r="Q61" s="358"/>
      <c r="R61" s="359"/>
      <c r="S61" s="359"/>
      <c r="T61" s="359"/>
      <c r="U61" s="359"/>
      <c r="V61" s="359"/>
      <c r="W61" s="359"/>
      <c r="X61" s="359"/>
      <c r="Y61" s="359"/>
      <c r="Z61" s="360"/>
      <c r="AA61" s="360"/>
      <c r="AB61" s="360"/>
      <c r="AC61" s="360"/>
      <c r="AD61" s="360"/>
      <c r="AE61" s="360"/>
      <c r="AF61" s="360"/>
      <c r="AG61" s="360"/>
      <c r="AH61" s="360"/>
      <c r="AI61" s="360"/>
      <c r="AJ61" s="360"/>
      <c r="AL61" s="325"/>
      <c r="AM61" s="325"/>
      <c r="AN61" s="325"/>
      <c r="AO61" s="325"/>
    </row>
    <row r="62" spans="1:45" s="268" customFormat="1" ht="12" customHeight="1" x14ac:dyDescent="0.4">
      <c r="A62" s="356"/>
      <c r="B62" s="356"/>
      <c r="C62" s="359"/>
      <c r="D62" s="359"/>
      <c r="E62" s="359"/>
      <c r="F62" s="359"/>
      <c r="G62" s="359"/>
      <c r="H62" s="359"/>
      <c r="I62" s="358"/>
      <c r="J62" s="358"/>
      <c r="K62" s="358"/>
      <c r="L62" s="358"/>
      <c r="M62" s="358"/>
      <c r="N62" s="358"/>
      <c r="O62" s="358"/>
      <c r="P62" s="358"/>
      <c r="Q62" s="358"/>
      <c r="R62" s="359"/>
      <c r="S62" s="359"/>
      <c r="T62" s="359"/>
      <c r="U62" s="359"/>
      <c r="V62" s="359"/>
      <c r="W62" s="359"/>
      <c r="X62" s="359"/>
      <c r="Y62" s="359"/>
      <c r="Z62" s="360"/>
      <c r="AA62" s="360"/>
      <c r="AB62" s="360"/>
      <c r="AC62" s="360"/>
      <c r="AD62" s="360"/>
      <c r="AE62" s="360"/>
      <c r="AF62" s="360"/>
      <c r="AG62" s="360"/>
      <c r="AH62" s="360"/>
      <c r="AI62" s="360"/>
      <c r="AJ62" s="360"/>
      <c r="AK62" s="214"/>
      <c r="AL62" s="214"/>
      <c r="AM62" s="214"/>
      <c r="AN62" s="214"/>
      <c r="AO62" s="214"/>
      <c r="AP62" s="214"/>
      <c r="AQ62" s="214"/>
      <c r="AR62" s="214"/>
      <c r="AS62" s="214"/>
    </row>
    <row r="63" spans="1:45" s="268" customFormat="1" ht="12" customHeight="1" x14ac:dyDescent="0.4">
      <c r="A63" s="356"/>
      <c r="B63" s="356"/>
      <c r="C63" s="359"/>
      <c r="D63" s="359"/>
      <c r="E63" s="359"/>
      <c r="F63" s="359"/>
      <c r="G63" s="359"/>
      <c r="H63" s="359"/>
      <c r="I63" s="358"/>
      <c r="J63" s="358"/>
      <c r="K63" s="358"/>
      <c r="L63" s="358"/>
      <c r="M63" s="358"/>
      <c r="N63" s="358"/>
      <c r="O63" s="358"/>
      <c r="P63" s="358"/>
      <c r="Q63" s="358"/>
      <c r="R63" s="359"/>
      <c r="S63" s="359"/>
      <c r="T63" s="359"/>
      <c r="U63" s="359"/>
      <c r="V63" s="359"/>
      <c r="W63" s="359"/>
      <c r="X63" s="359"/>
      <c r="Y63" s="359"/>
      <c r="Z63" s="360"/>
      <c r="AA63" s="360"/>
      <c r="AB63" s="360"/>
      <c r="AC63" s="360"/>
      <c r="AD63" s="360"/>
      <c r="AE63" s="360"/>
      <c r="AF63" s="360"/>
      <c r="AG63" s="360"/>
      <c r="AH63" s="360"/>
      <c r="AI63" s="360"/>
      <c r="AJ63" s="360"/>
      <c r="AL63" s="325"/>
      <c r="AM63" s="325"/>
      <c r="AN63" s="325"/>
      <c r="AO63" s="325"/>
    </row>
    <row r="64" spans="1:45" s="268" customFormat="1" ht="12" customHeight="1" x14ac:dyDescent="0.4">
      <c r="A64" s="356"/>
      <c r="B64" s="356"/>
      <c r="C64" s="359"/>
      <c r="D64" s="359"/>
      <c r="E64" s="359"/>
      <c r="F64" s="359"/>
      <c r="G64" s="359"/>
      <c r="H64" s="359"/>
      <c r="I64" s="358"/>
      <c r="J64" s="358"/>
      <c r="K64" s="358"/>
      <c r="L64" s="358"/>
      <c r="M64" s="358"/>
      <c r="N64" s="358"/>
      <c r="O64" s="358"/>
      <c r="P64" s="358"/>
      <c r="Q64" s="358"/>
      <c r="R64" s="359"/>
      <c r="S64" s="359"/>
      <c r="T64" s="359"/>
      <c r="U64" s="359"/>
      <c r="V64" s="359"/>
      <c r="W64" s="359"/>
      <c r="X64" s="359"/>
      <c r="Y64" s="359"/>
      <c r="Z64" s="360"/>
      <c r="AA64" s="360"/>
      <c r="AB64" s="360"/>
      <c r="AC64" s="360"/>
      <c r="AD64" s="360"/>
      <c r="AE64" s="360"/>
      <c r="AF64" s="360"/>
      <c r="AG64" s="360"/>
      <c r="AH64" s="360"/>
      <c r="AI64" s="360"/>
      <c r="AJ64" s="360"/>
      <c r="AL64" s="325"/>
      <c r="AM64" s="325"/>
      <c r="AN64" s="325"/>
      <c r="AO64" s="325"/>
    </row>
    <row r="65" spans="1:41" s="268" customFormat="1" ht="12" customHeight="1" thickBot="1" x14ac:dyDescent="0.45">
      <c r="A65" s="356"/>
      <c r="B65" s="356"/>
      <c r="C65" s="359"/>
      <c r="D65" s="359"/>
      <c r="E65" s="359"/>
      <c r="F65" s="359"/>
      <c r="G65" s="359"/>
      <c r="H65" s="359"/>
      <c r="I65" s="358"/>
      <c r="J65" s="358"/>
      <c r="K65" s="358"/>
      <c r="L65" s="358"/>
      <c r="M65" s="358"/>
      <c r="N65" s="358"/>
      <c r="O65" s="358"/>
      <c r="P65" s="358"/>
      <c r="Q65" s="358"/>
      <c r="R65" s="359"/>
      <c r="S65" s="359"/>
      <c r="T65" s="359"/>
      <c r="U65" s="359"/>
      <c r="V65" s="359"/>
      <c r="W65" s="359"/>
      <c r="X65" s="359"/>
      <c r="Y65" s="359"/>
      <c r="Z65" s="360"/>
      <c r="AA65" s="360" t="s">
        <v>160</v>
      </c>
      <c r="AB65" s="360"/>
      <c r="AC65" s="360"/>
      <c r="AD65" s="360"/>
      <c r="AE65" s="360"/>
      <c r="AF65" s="360"/>
      <c r="AG65" s="360"/>
      <c r="AH65" s="360"/>
      <c r="AI65" s="360"/>
      <c r="AJ65" s="360"/>
      <c r="AL65" s="325"/>
      <c r="AM65" s="325"/>
      <c r="AN65" s="325"/>
      <c r="AO65" s="325"/>
    </row>
    <row r="66" spans="1:41" s="268" customFormat="1" ht="12" customHeight="1" x14ac:dyDescent="0.4">
      <c r="A66" s="2175" t="s">
        <v>661</v>
      </c>
      <c r="B66" s="2175"/>
      <c r="C66" s="2175"/>
      <c r="D66" s="2175"/>
      <c r="E66" s="2175"/>
      <c r="F66" s="2175"/>
      <c r="G66" s="2175"/>
      <c r="H66" s="2175"/>
      <c r="I66" s="2175"/>
      <c r="J66" s="2175"/>
      <c r="K66" s="2175"/>
      <c r="L66" s="2175"/>
      <c r="M66" s="2175"/>
      <c r="N66" s="2175"/>
      <c r="O66" s="2175"/>
      <c r="P66" s="2175"/>
      <c r="Q66" s="2175"/>
      <c r="R66" s="2175"/>
      <c r="S66" s="2175"/>
      <c r="T66" s="2175"/>
      <c r="U66" s="2175"/>
      <c r="V66" s="2175"/>
      <c r="W66" s="2175"/>
      <c r="X66" s="2175"/>
      <c r="Y66" s="2175"/>
      <c r="Z66" s="2175"/>
      <c r="AA66" s="2175"/>
      <c r="AB66" s="2175"/>
      <c r="AC66" s="2175"/>
      <c r="AD66" s="2175"/>
      <c r="AE66" s="2175"/>
      <c r="AF66" s="2175"/>
      <c r="AG66" s="2175"/>
      <c r="AH66" s="2175"/>
      <c r="AI66" s="2175"/>
      <c r="AJ66" s="2175"/>
      <c r="AL66" s="325"/>
      <c r="AM66" s="325"/>
      <c r="AN66" s="325"/>
      <c r="AO66" s="325"/>
    </row>
    <row r="67" spans="1:41" s="268" customFormat="1" ht="12" customHeight="1" x14ac:dyDescent="0.4">
      <c r="A67" s="342" t="s">
        <v>662</v>
      </c>
      <c r="B67" s="361"/>
      <c r="C67" s="361"/>
      <c r="D67" s="361"/>
      <c r="E67" s="361"/>
      <c r="F67" s="361"/>
      <c r="G67" s="361"/>
      <c r="H67" s="361"/>
      <c r="I67" s="361"/>
      <c r="J67" s="361"/>
      <c r="K67" s="361"/>
      <c r="L67" s="361"/>
      <c r="M67" s="361"/>
      <c r="N67" s="361"/>
      <c r="O67" s="361"/>
      <c r="P67" s="361"/>
      <c r="Q67" s="361"/>
      <c r="R67" s="361"/>
      <c r="S67" s="361"/>
      <c r="T67" s="361"/>
      <c r="U67" s="361"/>
      <c r="V67" s="361"/>
      <c r="W67" s="361"/>
      <c r="X67" s="361"/>
      <c r="Y67" s="361"/>
      <c r="Z67" s="361"/>
      <c r="AA67" s="361"/>
      <c r="AB67" s="361"/>
      <c r="AC67" s="361"/>
      <c r="AD67" s="361"/>
      <c r="AE67" s="361"/>
      <c r="AF67" s="361"/>
      <c r="AG67" s="2176" t="s">
        <v>663</v>
      </c>
      <c r="AH67" s="2176"/>
      <c r="AI67" s="2176"/>
      <c r="AJ67" s="2176"/>
      <c r="AL67" s="325"/>
      <c r="AM67" s="325"/>
      <c r="AN67" s="325"/>
      <c r="AO67" s="325"/>
    </row>
    <row r="68" spans="1:41" s="268" customFormat="1" ht="12" customHeight="1" x14ac:dyDescent="0.4">
      <c r="A68" s="361"/>
      <c r="B68" s="361"/>
      <c r="C68" s="361"/>
      <c r="D68" s="361"/>
      <c r="E68" s="361"/>
      <c r="F68" s="361"/>
      <c r="G68" s="361"/>
      <c r="H68" s="361"/>
      <c r="I68" s="361"/>
      <c r="J68" s="361"/>
      <c r="K68" s="361"/>
      <c r="L68" s="361"/>
      <c r="M68" s="361"/>
      <c r="N68" s="361"/>
      <c r="O68" s="361"/>
      <c r="P68" s="361"/>
      <c r="Q68" s="361"/>
      <c r="R68" s="361"/>
      <c r="S68" s="361"/>
      <c r="T68" s="361"/>
      <c r="U68" s="361"/>
      <c r="V68" s="361"/>
      <c r="W68" s="361"/>
      <c r="X68" s="361"/>
      <c r="Y68" s="361"/>
      <c r="Z68" s="361"/>
      <c r="AA68" s="361"/>
      <c r="AB68" s="361"/>
      <c r="AC68" s="361"/>
      <c r="AD68" s="361"/>
      <c r="AE68" s="361"/>
      <c r="AF68" s="361"/>
      <c r="AG68" s="361"/>
      <c r="AH68" s="361"/>
      <c r="AI68" s="361"/>
      <c r="AJ68" s="361"/>
      <c r="AL68" s="325"/>
      <c r="AM68" s="325"/>
      <c r="AN68" s="325"/>
      <c r="AO68" s="325"/>
    </row>
    <row r="69" spans="1:41" s="268" customFormat="1" ht="12" customHeight="1" thickBot="1" x14ac:dyDescent="0.45">
      <c r="A69" s="362"/>
      <c r="B69" s="362"/>
      <c r="C69" s="362"/>
      <c r="D69" s="362"/>
      <c r="E69" s="362"/>
      <c r="F69" s="362"/>
      <c r="G69" s="362"/>
      <c r="H69" s="362"/>
      <c r="I69" s="362"/>
      <c r="J69" s="362"/>
      <c r="K69" s="362"/>
      <c r="L69" s="362"/>
      <c r="M69" s="362"/>
      <c r="N69" s="362"/>
      <c r="O69" s="362"/>
      <c r="P69" s="362"/>
      <c r="Q69" s="362"/>
      <c r="R69" s="362"/>
      <c r="S69" s="362"/>
      <c r="T69" s="362"/>
      <c r="U69" s="362"/>
      <c r="V69" s="362"/>
      <c r="W69" s="362"/>
      <c r="X69" s="362"/>
      <c r="Y69" s="2150"/>
      <c r="Z69" s="2150"/>
      <c r="AA69" s="2150"/>
      <c r="AB69" s="2151" t="s">
        <v>664</v>
      </c>
      <c r="AC69" s="2151"/>
      <c r="AD69" s="2151"/>
      <c r="AE69" s="2152"/>
      <c r="AF69" s="2152"/>
      <c r="AG69" s="2152"/>
      <c r="AH69" s="2153" t="s">
        <v>665</v>
      </c>
      <c r="AI69" s="2154"/>
      <c r="AJ69" s="2155"/>
      <c r="AL69" s="325"/>
      <c r="AM69" s="325"/>
      <c r="AN69" s="325"/>
      <c r="AO69" s="325"/>
    </row>
    <row r="70" spans="1:41" s="268" customFormat="1" ht="12" customHeight="1" x14ac:dyDescent="0.4">
      <c r="A70" s="2156" t="s">
        <v>666</v>
      </c>
      <c r="B70" s="2157"/>
      <c r="C70" s="2036" t="s">
        <v>667</v>
      </c>
      <c r="D70" s="2036"/>
      <c r="E70" s="2036"/>
      <c r="F70" s="2036"/>
      <c r="G70" s="2036"/>
      <c r="H70" s="2036"/>
      <c r="I70" s="2160"/>
      <c r="J70" s="2161"/>
      <c r="K70" s="2161"/>
      <c r="L70" s="2161"/>
      <c r="M70" s="2161"/>
      <c r="N70" s="2161"/>
      <c r="O70" s="2161"/>
      <c r="P70" s="2161"/>
      <c r="Q70" s="2161"/>
      <c r="R70" s="2161"/>
      <c r="S70" s="2161"/>
      <c r="T70" s="2161"/>
      <c r="U70" s="2161"/>
      <c r="V70" s="2161"/>
      <c r="W70" s="2161"/>
      <c r="X70" s="2161"/>
      <c r="Y70" s="2161"/>
      <c r="Z70" s="2161"/>
      <c r="AA70" s="2161"/>
      <c r="AB70" s="2161"/>
      <c r="AC70" s="2161"/>
      <c r="AD70" s="2162"/>
      <c r="AE70" s="2163" t="s">
        <v>410</v>
      </c>
      <c r="AF70" s="2163"/>
      <c r="AG70" s="2163"/>
      <c r="AH70" s="2163"/>
      <c r="AI70" s="2164"/>
      <c r="AJ70" s="2165"/>
      <c r="AL70" s="325"/>
      <c r="AM70" s="325"/>
      <c r="AN70" s="325"/>
      <c r="AO70" s="325"/>
    </row>
    <row r="71" spans="1:41" ht="15" customHeight="1" x14ac:dyDescent="0.4">
      <c r="A71" s="2158"/>
      <c r="B71" s="2159"/>
      <c r="C71" s="2040" t="s">
        <v>317</v>
      </c>
      <c r="D71" s="2040"/>
      <c r="E71" s="2040"/>
      <c r="F71" s="2040"/>
      <c r="G71" s="2040"/>
      <c r="H71" s="2040"/>
      <c r="I71" s="2208"/>
      <c r="J71" s="2209"/>
      <c r="K71" s="2209"/>
      <c r="L71" s="2209"/>
      <c r="M71" s="2209"/>
      <c r="N71" s="2209"/>
      <c r="O71" s="2209"/>
      <c r="P71" s="2209"/>
      <c r="Q71" s="2209"/>
      <c r="R71" s="2209"/>
      <c r="S71" s="2209"/>
      <c r="T71" s="2209"/>
      <c r="U71" s="2209"/>
      <c r="V71" s="2209"/>
      <c r="W71" s="2209"/>
      <c r="X71" s="2209"/>
      <c r="Y71" s="2209"/>
      <c r="Z71" s="2209"/>
      <c r="AA71" s="2209"/>
      <c r="AB71" s="2209"/>
      <c r="AC71" s="2209"/>
      <c r="AD71" s="2209"/>
      <c r="AE71" s="2209"/>
      <c r="AF71" s="2209"/>
      <c r="AG71" s="2209"/>
      <c r="AH71" s="2209"/>
      <c r="AI71" s="2209"/>
      <c r="AJ71" s="2210"/>
    </row>
    <row r="72" spans="1:41" ht="15" customHeight="1" x14ac:dyDescent="0.4">
      <c r="A72" s="2158"/>
      <c r="B72" s="2159"/>
      <c r="C72" s="2011" t="s">
        <v>318</v>
      </c>
      <c r="D72" s="2011"/>
      <c r="E72" s="2011"/>
      <c r="F72" s="2011"/>
      <c r="G72" s="2011"/>
      <c r="H72" s="2011"/>
      <c r="I72" s="2041" t="s">
        <v>180</v>
      </c>
      <c r="J72" s="2042"/>
      <c r="K72" s="2063"/>
      <c r="L72" s="2063"/>
      <c r="M72" s="2063"/>
      <c r="N72" s="2063"/>
      <c r="O72" s="2063"/>
      <c r="P72" s="2064"/>
      <c r="Q72" s="2045" t="s">
        <v>319</v>
      </c>
      <c r="R72" s="2046"/>
      <c r="S72" s="2046"/>
      <c r="T72" s="2046"/>
      <c r="U72" s="2046"/>
      <c r="V72" s="2046"/>
      <c r="W72" s="2046"/>
      <c r="X72" s="2046"/>
      <c r="Y72" s="2046"/>
      <c r="Z72" s="2046"/>
      <c r="AA72" s="2046"/>
      <c r="AB72" s="2046"/>
      <c r="AC72" s="2046"/>
      <c r="AD72" s="2046"/>
      <c r="AE72" s="2046"/>
      <c r="AF72" s="2046"/>
      <c r="AG72" s="2046"/>
      <c r="AH72" s="2046"/>
      <c r="AI72" s="2046"/>
      <c r="AJ72" s="2047"/>
    </row>
    <row r="73" spans="1:41" ht="15" customHeight="1" x14ac:dyDescent="0.4">
      <c r="A73" s="2158"/>
      <c r="B73" s="2159"/>
      <c r="C73" s="2011"/>
      <c r="D73" s="2011"/>
      <c r="E73" s="2011"/>
      <c r="F73" s="2011"/>
      <c r="G73" s="2011"/>
      <c r="H73" s="2011"/>
      <c r="I73" s="2211" t="s">
        <v>160</v>
      </c>
      <c r="J73" s="2211"/>
      <c r="K73" s="2211"/>
      <c r="L73" s="2211"/>
      <c r="M73" s="2211"/>
      <c r="N73" s="2211"/>
      <c r="O73" s="2211"/>
      <c r="P73" s="2211"/>
      <c r="Q73" s="2211"/>
      <c r="R73" s="2211"/>
      <c r="S73" s="2211"/>
      <c r="T73" s="2211"/>
      <c r="U73" s="2211"/>
      <c r="V73" s="2211"/>
      <c r="W73" s="2211"/>
      <c r="X73" s="2211"/>
      <c r="Y73" s="2211"/>
      <c r="Z73" s="2211"/>
      <c r="AA73" s="2211"/>
      <c r="AB73" s="2211"/>
      <c r="AC73" s="2211"/>
      <c r="AD73" s="2211"/>
      <c r="AE73" s="2211"/>
      <c r="AF73" s="2211"/>
      <c r="AG73" s="2211"/>
      <c r="AH73" s="2211"/>
      <c r="AI73" s="2211"/>
      <c r="AJ73" s="2212"/>
    </row>
    <row r="74" spans="1:41" ht="15" customHeight="1" x14ac:dyDescent="0.4">
      <c r="A74" s="2158"/>
      <c r="B74" s="2159"/>
      <c r="C74" s="2011"/>
      <c r="D74" s="2011"/>
      <c r="E74" s="2011"/>
      <c r="F74" s="2011"/>
      <c r="G74" s="2011"/>
      <c r="H74" s="2011"/>
      <c r="I74" s="2068" t="s">
        <v>160</v>
      </c>
      <c r="J74" s="2068"/>
      <c r="K74" s="2068"/>
      <c r="L74" s="2068"/>
      <c r="M74" s="2068"/>
      <c r="N74" s="2068"/>
      <c r="O74" s="2068"/>
      <c r="P74" s="2068"/>
      <c r="Q74" s="2068"/>
      <c r="R74" s="2068"/>
      <c r="S74" s="2068"/>
      <c r="T74" s="2068"/>
      <c r="U74" s="2068"/>
      <c r="V74" s="2068"/>
      <c r="W74" s="2068"/>
      <c r="X74" s="2068"/>
      <c r="Y74" s="2068"/>
      <c r="Z74" s="2068"/>
      <c r="AA74" s="2068"/>
      <c r="AB74" s="2068"/>
      <c r="AC74" s="2068"/>
      <c r="AD74" s="2068"/>
      <c r="AE74" s="2068"/>
      <c r="AF74" s="2068"/>
      <c r="AG74" s="2068"/>
      <c r="AH74" s="2068"/>
      <c r="AI74" s="2068"/>
      <c r="AJ74" s="2069"/>
    </row>
    <row r="75" spans="1:41" ht="15" customHeight="1" x14ac:dyDescent="0.4">
      <c r="A75" s="2158"/>
      <c r="B75" s="2159"/>
      <c r="C75" s="2011" t="s">
        <v>320</v>
      </c>
      <c r="D75" s="2011"/>
      <c r="E75" s="2011"/>
      <c r="F75" s="2011"/>
      <c r="G75" s="2011"/>
      <c r="H75" s="2011"/>
      <c r="I75" s="2011" t="s">
        <v>183</v>
      </c>
      <c r="J75" s="2011"/>
      <c r="K75" s="2011"/>
      <c r="L75" s="2011"/>
      <c r="M75" s="2027" t="s">
        <v>160</v>
      </c>
      <c r="N75" s="2027"/>
      <c r="O75" s="2027"/>
      <c r="P75" s="2027"/>
      <c r="Q75" s="2027"/>
      <c r="R75" s="2027"/>
      <c r="S75" s="2027"/>
      <c r="T75" s="2027"/>
      <c r="U75" s="2027"/>
      <c r="V75" s="2027"/>
      <c r="W75" s="2011" t="s">
        <v>321</v>
      </c>
      <c r="X75" s="2011"/>
      <c r="Y75" s="2011"/>
      <c r="Z75" s="2011"/>
      <c r="AA75" s="2028" t="s">
        <v>160</v>
      </c>
      <c r="AB75" s="2029"/>
      <c r="AC75" s="2029"/>
      <c r="AD75" s="2029"/>
      <c r="AE75" s="2029"/>
      <c r="AF75" s="2029"/>
      <c r="AG75" s="2029"/>
      <c r="AH75" s="2029"/>
      <c r="AI75" s="2029"/>
      <c r="AJ75" s="2030"/>
    </row>
    <row r="76" spans="1:41" ht="15" customHeight="1" x14ac:dyDescent="0.4">
      <c r="A76" s="2158"/>
      <c r="B76" s="2159"/>
      <c r="C76" s="2202" t="s">
        <v>668</v>
      </c>
      <c r="D76" s="2203"/>
      <c r="E76" s="2203"/>
      <c r="F76" s="2203"/>
      <c r="G76" s="2203"/>
      <c r="H76" s="2204"/>
      <c r="I76" s="2133"/>
      <c r="J76" s="1996"/>
      <c r="K76" s="1996"/>
      <c r="L76" s="1996"/>
      <c r="M76" s="1996"/>
      <c r="N76" s="1996"/>
      <c r="O76" s="1996"/>
      <c r="P76" s="1996"/>
      <c r="Q76" s="1996"/>
      <c r="R76" s="1996"/>
      <c r="S76" s="1996"/>
      <c r="T76" s="1996"/>
      <c r="U76" s="1996"/>
      <c r="V76" s="1996"/>
      <c r="W76" s="1996"/>
      <c r="X76" s="1996"/>
      <c r="Y76" s="1996"/>
      <c r="Z76" s="1996"/>
      <c r="AA76" s="1996"/>
      <c r="AB76" s="1996"/>
      <c r="AC76" s="1996"/>
      <c r="AD76" s="1996"/>
      <c r="AE76" s="1996"/>
      <c r="AF76" s="1996"/>
      <c r="AG76" s="1996"/>
      <c r="AH76" s="1996"/>
      <c r="AI76" s="1996"/>
      <c r="AJ76" s="1997"/>
    </row>
    <row r="77" spans="1:41" ht="15" customHeight="1" x14ac:dyDescent="0.4">
      <c r="A77" s="2158"/>
      <c r="B77" s="2159"/>
      <c r="C77" s="2202" t="s">
        <v>669</v>
      </c>
      <c r="D77" s="2203"/>
      <c r="E77" s="2203"/>
      <c r="F77" s="2203"/>
      <c r="G77" s="2203"/>
      <c r="H77" s="2204"/>
      <c r="I77" s="2205">
        <v>4</v>
      </c>
      <c r="J77" s="2206"/>
      <c r="K77" s="2206"/>
      <c r="L77" s="2206"/>
      <c r="M77" s="2206"/>
      <c r="N77" s="2206"/>
      <c r="O77" s="2206"/>
      <c r="P77" s="2206"/>
      <c r="Q77" s="2206"/>
      <c r="R77" s="2206"/>
      <c r="S77" s="2206"/>
      <c r="T77" s="2206"/>
      <c r="U77" s="2206"/>
      <c r="V77" s="2206"/>
      <c r="W77" s="2206"/>
      <c r="X77" s="2206"/>
      <c r="Y77" s="2206"/>
      <c r="Z77" s="2207" t="s">
        <v>670</v>
      </c>
      <c r="AA77" s="2207"/>
      <c r="AB77" s="2207"/>
      <c r="AC77" s="2207"/>
      <c r="AD77" s="2207"/>
      <c r="AE77" s="2133"/>
      <c r="AF77" s="1996"/>
      <c r="AG77" s="1996"/>
      <c r="AH77" s="1996"/>
      <c r="AI77" s="1996"/>
      <c r="AJ77" s="1997"/>
    </row>
    <row r="78" spans="1:41" ht="15" customHeight="1" x14ac:dyDescent="0.4">
      <c r="A78" s="2158"/>
      <c r="B78" s="2159"/>
      <c r="C78" s="2202" t="s">
        <v>671</v>
      </c>
      <c r="D78" s="2203"/>
      <c r="E78" s="2203"/>
      <c r="F78" s="2203"/>
      <c r="G78" s="2203"/>
      <c r="H78" s="2204"/>
      <c r="I78" s="2133"/>
      <c r="J78" s="1996"/>
      <c r="K78" s="1996"/>
      <c r="L78" s="1996"/>
      <c r="M78" s="1996"/>
      <c r="N78" s="1996"/>
      <c r="O78" s="1996"/>
      <c r="P78" s="1996"/>
      <c r="Q78" s="1996"/>
      <c r="R78" s="1996"/>
      <c r="S78" s="1996"/>
      <c r="T78" s="1996"/>
      <c r="U78" s="1996"/>
      <c r="V78" s="1996"/>
      <c r="W78" s="1996"/>
      <c r="X78" s="1996"/>
      <c r="Y78" s="1996"/>
      <c r="Z78" s="1996"/>
      <c r="AA78" s="1996"/>
      <c r="AB78" s="1996"/>
      <c r="AC78" s="1996"/>
      <c r="AD78" s="1996"/>
      <c r="AE78" s="1996"/>
      <c r="AF78" s="1996"/>
      <c r="AG78" s="1996"/>
      <c r="AH78" s="1996"/>
      <c r="AI78" s="1996"/>
      <c r="AJ78" s="1997"/>
    </row>
    <row r="79" spans="1:41" ht="15" customHeight="1" x14ac:dyDescent="0.4">
      <c r="A79" s="2158"/>
      <c r="B79" s="2159"/>
      <c r="C79" s="2232" t="s">
        <v>672</v>
      </c>
      <c r="D79" s="2203"/>
      <c r="E79" s="2203"/>
      <c r="F79" s="2203"/>
      <c r="G79" s="2203"/>
      <c r="H79" s="2204"/>
      <c r="I79" s="2130" t="s">
        <v>673</v>
      </c>
      <c r="J79" s="2132"/>
      <c r="K79" s="2231"/>
      <c r="L79" s="2231"/>
      <c r="M79" s="2231"/>
      <c r="N79" s="2231"/>
      <c r="O79" s="2231"/>
      <c r="P79" s="2218" t="s">
        <v>674</v>
      </c>
      <c r="Q79" s="2224"/>
      <c r="R79" s="2130" t="s">
        <v>675</v>
      </c>
      <c r="S79" s="2132"/>
      <c r="T79" s="2231"/>
      <c r="U79" s="2231"/>
      <c r="V79" s="2231"/>
      <c r="W79" s="2231"/>
      <c r="X79" s="2231"/>
      <c r="Y79" s="2218" t="s">
        <v>674</v>
      </c>
      <c r="Z79" s="2218"/>
      <c r="AA79" s="2228" t="s">
        <v>676</v>
      </c>
      <c r="AB79" s="2229"/>
      <c r="AC79" s="2230"/>
      <c r="AD79" s="2231"/>
      <c r="AE79" s="2231"/>
      <c r="AF79" s="2231"/>
      <c r="AG79" s="2231"/>
      <c r="AH79" s="2231"/>
      <c r="AI79" s="2218" t="s">
        <v>674</v>
      </c>
      <c r="AJ79" s="2219"/>
    </row>
    <row r="80" spans="1:41" ht="15" customHeight="1" x14ac:dyDescent="0.4">
      <c r="A80" s="2158"/>
      <c r="B80" s="2159"/>
      <c r="C80" s="2233"/>
      <c r="D80" s="2234"/>
      <c r="E80" s="2234"/>
      <c r="F80" s="2234"/>
      <c r="G80" s="2234"/>
      <c r="H80" s="2235"/>
      <c r="I80" s="2130" t="s">
        <v>677</v>
      </c>
      <c r="J80" s="2131"/>
      <c r="K80" s="2131"/>
      <c r="L80" s="2132"/>
      <c r="M80" s="2231"/>
      <c r="N80" s="2231"/>
      <c r="O80" s="2231"/>
      <c r="P80" s="2218" t="s">
        <v>678</v>
      </c>
      <c r="Q80" s="2224"/>
      <c r="R80" s="2130" t="s">
        <v>679</v>
      </c>
      <c r="S80" s="2131"/>
      <c r="T80" s="2131"/>
      <c r="U80" s="2131"/>
      <c r="V80" s="2131"/>
      <c r="W80" s="2131"/>
      <c r="X80" s="2132"/>
      <c r="Y80" s="2012"/>
      <c r="Z80" s="2013"/>
      <c r="AA80" s="2013"/>
      <c r="AB80" s="2013"/>
      <c r="AC80" s="2013"/>
      <c r="AD80" s="2013"/>
      <c r="AE80" s="2013"/>
      <c r="AF80" s="2013"/>
      <c r="AG80" s="2013"/>
      <c r="AH80" s="2013"/>
      <c r="AI80" s="2013"/>
      <c r="AJ80" s="2014"/>
    </row>
    <row r="81" spans="1:36" ht="15" customHeight="1" x14ac:dyDescent="0.4">
      <c r="A81" s="2158"/>
      <c r="B81" s="2159"/>
      <c r="C81" s="2215" t="s">
        <v>680</v>
      </c>
      <c r="D81" s="2207"/>
      <c r="E81" s="2207"/>
      <c r="F81" s="2207"/>
      <c r="G81" s="2207"/>
      <c r="H81" s="2216"/>
      <c r="I81" s="2223"/>
      <c r="J81" s="2217"/>
      <c r="K81" s="2217"/>
      <c r="L81" s="2217"/>
      <c r="M81" s="2217"/>
      <c r="N81" s="2217"/>
      <c r="O81" s="2217"/>
      <c r="P81" s="2218" t="s">
        <v>409</v>
      </c>
      <c r="Q81" s="2224"/>
      <c r="R81" s="2225"/>
      <c r="S81" s="2226"/>
      <c r="T81" s="2226"/>
      <c r="U81" s="2226"/>
      <c r="V81" s="2226"/>
      <c r="W81" s="2226"/>
      <c r="X81" s="2226"/>
      <c r="Y81" s="2226"/>
      <c r="Z81" s="2226"/>
      <c r="AA81" s="2226"/>
      <c r="AB81" s="2226"/>
      <c r="AC81" s="2226"/>
      <c r="AD81" s="2226"/>
      <c r="AE81" s="2226"/>
      <c r="AF81" s="2226"/>
      <c r="AG81" s="2226"/>
      <c r="AH81" s="2226"/>
      <c r="AI81" s="2226"/>
      <c r="AJ81" s="2227"/>
    </row>
    <row r="82" spans="1:36" ht="15" customHeight="1" x14ac:dyDescent="0.4">
      <c r="A82" s="2158"/>
      <c r="B82" s="2159"/>
      <c r="C82" s="2215" t="s">
        <v>681</v>
      </c>
      <c r="D82" s="2207"/>
      <c r="E82" s="2207"/>
      <c r="F82" s="2207"/>
      <c r="G82" s="2207"/>
      <c r="H82" s="2216"/>
      <c r="I82" s="2223"/>
      <c r="J82" s="2217"/>
      <c r="K82" s="2217"/>
      <c r="L82" s="2217"/>
      <c r="M82" s="2217"/>
      <c r="N82" s="2217"/>
      <c r="O82" s="2217"/>
      <c r="P82" s="2218" t="s">
        <v>682</v>
      </c>
      <c r="Q82" s="2224"/>
      <c r="R82" s="2130" t="s">
        <v>683</v>
      </c>
      <c r="S82" s="2131"/>
      <c r="T82" s="2131"/>
      <c r="U82" s="2131"/>
      <c r="V82" s="2131"/>
      <c r="W82" s="2132"/>
      <c r="X82" s="2223"/>
      <c r="Y82" s="2217"/>
      <c r="Z82" s="2217"/>
      <c r="AA82" s="2217"/>
      <c r="AB82" s="2217"/>
      <c r="AC82" s="2217"/>
      <c r="AD82" s="2217"/>
      <c r="AE82" s="2218" t="s">
        <v>682</v>
      </c>
      <c r="AF82" s="2218"/>
      <c r="AG82" s="2218"/>
      <c r="AH82" s="2218"/>
      <c r="AI82" s="2218"/>
      <c r="AJ82" s="2219"/>
    </row>
    <row r="83" spans="1:36" ht="15" customHeight="1" x14ac:dyDescent="0.15">
      <c r="A83" s="2213">
        <v>1</v>
      </c>
      <c r="B83" s="2214"/>
      <c r="C83" s="2215" t="s">
        <v>684</v>
      </c>
      <c r="D83" s="2207"/>
      <c r="E83" s="2207"/>
      <c r="F83" s="2207"/>
      <c r="G83" s="2207"/>
      <c r="H83" s="2207"/>
      <c r="I83" s="2207"/>
      <c r="J83" s="2207"/>
      <c r="K83" s="2207"/>
      <c r="L83" s="2207"/>
      <c r="M83" s="2207"/>
      <c r="N83" s="2207"/>
      <c r="O83" s="2207"/>
      <c r="P83" s="2207"/>
      <c r="Q83" s="2216"/>
      <c r="R83" s="2217"/>
      <c r="S83" s="2217"/>
      <c r="T83" s="2217"/>
      <c r="U83" s="2217"/>
      <c r="V83" s="2217"/>
      <c r="W83" s="2217"/>
      <c r="X83" s="2217"/>
      <c r="Y83" s="2217"/>
      <c r="Z83" s="2217"/>
      <c r="AA83" s="2217"/>
      <c r="AB83" s="2217"/>
      <c r="AC83" s="2217"/>
      <c r="AD83" s="2217"/>
      <c r="AE83" s="2218" t="s">
        <v>568</v>
      </c>
      <c r="AF83" s="2218"/>
      <c r="AG83" s="2218"/>
      <c r="AH83" s="2218"/>
      <c r="AI83" s="2218"/>
      <c r="AJ83" s="2219"/>
    </row>
    <row r="84" spans="1:36" ht="15" customHeight="1" x14ac:dyDescent="0.15">
      <c r="A84" s="363"/>
      <c r="B84" s="364"/>
      <c r="C84" s="2215" t="s">
        <v>381</v>
      </c>
      <c r="D84" s="2207"/>
      <c r="E84" s="2207"/>
      <c r="F84" s="2207"/>
      <c r="G84" s="2207"/>
      <c r="H84" s="2216"/>
      <c r="I84" s="2220"/>
      <c r="J84" s="2221"/>
      <c r="K84" s="2221"/>
      <c r="L84" s="2221"/>
      <c r="M84" s="2221"/>
      <c r="N84" s="2221"/>
      <c r="O84" s="2221"/>
      <c r="P84" s="2221"/>
      <c r="Q84" s="2221"/>
      <c r="R84" s="2221"/>
      <c r="S84" s="2221"/>
      <c r="T84" s="2221"/>
      <c r="U84" s="2221"/>
      <c r="V84" s="2221"/>
      <c r="W84" s="2221"/>
      <c r="X84" s="2221"/>
      <c r="Y84" s="2221"/>
      <c r="Z84" s="2221"/>
      <c r="AA84" s="2221"/>
      <c r="AB84" s="2221"/>
      <c r="AC84" s="2221"/>
      <c r="AD84" s="2221"/>
      <c r="AE84" s="2221"/>
      <c r="AF84" s="2221"/>
      <c r="AG84" s="2221"/>
      <c r="AH84" s="2221"/>
      <c r="AI84" s="2221"/>
      <c r="AJ84" s="2222"/>
    </row>
    <row r="85" spans="1:36" ht="15" customHeight="1" x14ac:dyDescent="0.15">
      <c r="A85" s="363"/>
      <c r="B85" s="364"/>
      <c r="C85" s="2202" t="s">
        <v>356</v>
      </c>
      <c r="D85" s="2203"/>
      <c r="E85" s="2203"/>
      <c r="F85" s="2203"/>
      <c r="G85" s="2203"/>
      <c r="H85" s="2204"/>
      <c r="I85" s="2012"/>
      <c r="J85" s="2013"/>
      <c r="K85" s="2013"/>
      <c r="L85" s="2013"/>
      <c r="M85" s="2013"/>
      <c r="N85" s="2013"/>
      <c r="O85" s="2013"/>
      <c r="P85" s="2013"/>
      <c r="Q85" s="2013"/>
      <c r="R85" s="2013"/>
      <c r="S85" s="2013"/>
      <c r="T85" s="2013"/>
      <c r="U85" s="2013"/>
      <c r="V85" s="2013"/>
      <c r="W85" s="2013"/>
      <c r="X85" s="2013"/>
      <c r="Y85" s="2013"/>
      <c r="Z85" s="2013"/>
      <c r="AA85" s="2013"/>
      <c r="AB85" s="2013"/>
      <c r="AC85" s="2013"/>
      <c r="AD85" s="2013"/>
      <c r="AE85" s="2013"/>
      <c r="AF85" s="2013"/>
      <c r="AG85" s="2013"/>
      <c r="AH85" s="2013"/>
      <c r="AI85" s="2013"/>
      <c r="AJ85" s="2014"/>
    </row>
    <row r="86" spans="1:36" ht="15" customHeight="1" x14ac:dyDescent="0.15">
      <c r="A86" s="363"/>
      <c r="B86" s="364"/>
      <c r="C86" s="2215" t="s">
        <v>358</v>
      </c>
      <c r="D86" s="2207"/>
      <c r="E86" s="2207"/>
      <c r="F86" s="2207"/>
      <c r="G86" s="2207"/>
      <c r="H86" s="2216"/>
      <c r="I86" s="2012"/>
      <c r="J86" s="2013"/>
      <c r="K86" s="2013"/>
      <c r="L86" s="2013"/>
      <c r="M86" s="2013"/>
      <c r="N86" s="2013"/>
      <c r="O86" s="2013"/>
      <c r="P86" s="2013"/>
      <c r="Q86" s="2013"/>
      <c r="R86" s="2013"/>
      <c r="S86" s="2013"/>
      <c r="T86" s="2013"/>
      <c r="U86" s="2013"/>
      <c r="V86" s="2013"/>
      <c r="W86" s="2013"/>
      <c r="X86" s="2013"/>
      <c r="Y86" s="2013"/>
      <c r="Z86" s="2013"/>
      <c r="AA86" s="2013"/>
      <c r="AB86" s="2013"/>
      <c r="AC86" s="2013"/>
      <c r="AD86" s="2013"/>
      <c r="AE86" s="2013"/>
      <c r="AF86" s="2013"/>
      <c r="AG86" s="2013"/>
      <c r="AH86" s="2013"/>
      <c r="AI86" s="2013"/>
      <c r="AJ86" s="2014"/>
    </row>
    <row r="87" spans="1:36" ht="15" customHeight="1" x14ac:dyDescent="0.15">
      <c r="A87" s="363"/>
      <c r="B87" s="364"/>
      <c r="C87" s="2256" t="s">
        <v>469</v>
      </c>
      <c r="D87" s="2259" t="s">
        <v>685</v>
      </c>
      <c r="E87" s="2260"/>
      <c r="F87" s="2260"/>
      <c r="G87" s="2260"/>
      <c r="H87" s="2261"/>
      <c r="I87" s="365">
        <v>2</v>
      </c>
      <c r="J87" s="366"/>
      <c r="K87" s="366"/>
      <c r="L87" s="366"/>
      <c r="M87" s="366"/>
      <c r="N87" s="367"/>
      <c r="O87" s="367"/>
      <c r="P87" s="367"/>
      <c r="Q87" s="2236"/>
      <c r="R87" s="2237"/>
      <c r="S87" s="2238"/>
      <c r="T87" s="2239">
        <v>3</v>
      </c>
      <c r="U87" s="2240"/>
      <c r="V87" s="2240"/>
      <c r="W87" s="2240"/>
      <c r="X87" s="2240"/>
      <c r="Y87" s="2240"/>
      <c r="Z87" s="2241"/>
      <c r="AA87" s="2242"/>
      <c r="AB87" s="2243"/>
      <c r="AC87" s="2243"/>
      <c r="AD87" s="2243"/>
      <c r="AE87" s="2243"/>
      <c r="AF87" s="2243"/>
      <c r="AG87" s="2243"/>
      <c r="AH87" s="2243"/>
      <c r="AI87" s="2243"/>
      <c r="AJ87" s="2244"/>
    </row>
    <row r="88" spans="1:36" ht="15" customHeight="1" x14ac:dyDescent="0.15">
      <c r="A88" s="363"/>
      <c r="B88" s="364"/>
      <c r="C88" s="2257"/>
      <c r="D88" s="2245" t="s">
        <v>686</v>
      </c>
      <c r="E88" s="2246"/>
      <c r="F88" s="2246"/>
      <c r="G88" s="2246"/>
      <c r="H88" s="2246"/>
      <c r="I88" s="346">
        <v>1</v>
      </c>
      <c r="J88" s="347" t="str">
        <f>IF(ISNA(VLOOKUP(I88, 出力変換_ＣＨ夜間支援体制加算,4,FALSE)),0, VLOOKUP(I88, 出力変換_ＣＨ夜間支援体制加算,4,FALSE)) &amp; ""</f>
        <v>0</v>
      </c>
      <c r="K88" s="348" t="s">
        <v>687</v>
      </c>
      <c r="L88" s="368" t="str">
        <f>IF(ISNA(VLOOKUP(K88, 取込変換_ＣＨ夜間支援体制加算,2,FALSE)),1, VLOOKUP(K88, 取込変換_ＣＨ夜間支援体制加算,2,FALSE)) &amp; ""</f>
        <v>1</v>
      </c>
      <c r="M88" s="369"/>
      <c r="N88" s="370"/>
      <c r="O88" s="371"/>
      <c r="P88" s="366" t="s">
        <v>409</v>
      </c>
      <c r="Q88" s="2236"/>
      <c r="R88" s="2237"/>
      <c r="S88" s="2238"/>
      <c r="T88" s="2239">
        <v>0</v>
      </c>
      <c r="U88" s="2240"/>
      <c r="V88" s="2240"/>
      <c r="W88" s="2240"/>
      <c r="X88" s="2240"/>
      <c r="Y88" s="2240"/>
      <c r="Z88" s="2241"/>
      <c r="AA88" s="2242"/>
      <c r="AB88" s="2243"/>
      <c r="AC88" s="2243"/>
      <c r="AD88" s="2243"/>
      <c r="AE88" s="2243"/>
      <c r="AF88" s="2243"/>
      <c r="AG88" s="2243"/>
      <c r="AH88" s="2243"/>
      <c r="AI88" s="2243"/>
      <c r="AJ88" s="2244"/>
    </row>
    <row r="89" spans="1:36" ht="15" customHeight="1" x14ac:dyDescent="0.15">
      <c r="A89" s="363"/>
      <c r="B89" s="364"/>
      <c r="C89" s="2257"/>
      <c r="D89" s="2245" t="s">
        <v>689</v>
      </c>
      <c r="E89" s="2246"/>
      <c r="F89" s="2246"/>
      <c r="G89" s="2246"/>
      <c r="H89" s="2246"/>
      <c r="I89" s="371">
        <v>1</v>
      </c>
      <c r="J89" s="372" t="str">
        <f>IF(ISNA(VLOOKUP(I89, 出力変換_ＧＨ夜間防災体制加算,4,FALSE)),0, VLOOKUP(I89, 出力変換_ＧＨ夜間防災体制加算,4,FALSE)) &amp; ""</f>
        <v>0</v>
      </c>
      <c r="K89" s="373" t="s">
        <v>415</v>
      </c>
      <c r="L89" s="374" t="str">
        <f>IF(ISNA(VLOOKUP(K89, 取込変換_ＧＨ夜間防災体制加算,2,FALSE)),1, VLOOKUP(K89, 取込変換_ＧＨ夜間防災体制加算,2,FALSE)) &amp; ""</f>
        <v>1</v>
      </c>
      <c r="M89" s="370"/>
      <c r="N89" s="370"/>
      <c r="O89" s="370"/>
      <c r="P89" s="375" t="s">
        <v>409</v>
      </c>
      <c r="Q89" s="2247"/>
      <c r="R89" s="2248"/>
      <c r="S89" s="2248"/>
      <c r="T89" s="2248"/>
      <c r="U89" s="2248"/>
      <c r="V89" s="2248"/>
      <c r="W89" s="2248"/>
      <c r="X89" s="2248"/>
      <c r="Y89" s="2248"/>
      <c r="Z89" s="2248"/>
      <c r="AA89" s="2248"/>
      <c r="AB89" s="2248"/>
      <c r="AC89" s="2248"/>
      <c r="AD89" s="2248"/>
      <c r="AE89" s="2248"/>
      <c r="AF89" s="2248"/>
      <c r="AG89" s="2248"/>
      <c r="AH89" s="2248"/>
      <c r="AI89" s="2248"/>
      <c r="AJ89" s="2249"/>
    </row>
    <row r="90" spans="1:36" ht="15" customHeight="1" thickBot="1" x14ac:dyDescent="0.2">
      <c r="A90" s="376"/>
      <c r="B90" s="377"/>
      <c r="C90" s="2258"/>
      <c r="D90" s="2250" t="s">
        <v>690</v>
      </c>
      <c r="E90" s="2251"/>
      <c r="F90" s="2251"/>
      <c r="G90" s="2251"/>
      <c r="H90" s="2252"/>
      <c r="I90" s="378">
        <v>3</v>
      </c>
      <c r="J90" s="379"/>
      <c r="K90" s="379"/>
      <c r="L90" s="379"/>
      <c r="M90" s="379"/>
      <c r="N90" s="380"/>
      <c r="O90" s="380"/>
      <c r="P90" s="380"/>
      <c r="Q90" s="380"/>
      <c r="R90" s="380"/>
      <c r="S90" s="380"/>
      <c r="T90" s="2253"/>
      <c r="U90" s="2254"/>
      <c r="V90" s="2254"/>
      <c r="W90" s="2254"/>
      <c r="X90" s="2254"/>
      <c r="Y90" s="2254"/>
      <c r="Z90" s="2254"/>
      <c r="AA90" s="2254"/>
      <c r="AB90" s="2254"/>
      <c r="AC90" s="2254"/>
      <c r="AD90" s="2254"/>
      <c r="AE90" s="2254"/>
      <c r="AF90" s="2254"/>
      <c r="AG90" s="2254"/>
      <c r="AH90" s="2254"/>
      <c r="AI90" s="2254"/>
      <c r="AJ90" s="2255"/>
    </row>
    <row r="91" spans="1:36" ht="15" customHeight="1" x14ac:dyDescent="0.4">
      <c r="A91" s="2156" t="s">
        <v>666</v>
      </c>
      <c r="B91" s="2157"/>
      <c r="C91" s="2036" t="s">
        <v>315</v>
      </c>
      <c r="D91" s="2036"/>
      <c r="E91" s="2036"/>
      <c r="F91" s="2036"/>
      <c r="G91" s="2036"/>
      <c r="H91" s="2036"/>
      <c r="I91" s="2160"/>
      <c r="J91" s="2161"/>
      <c r="K91" s="2161"/>
      <c r="L91" s="2161"/>
      <c r="M91" s="2161"/>
      <c r="N91" s="2161"/>
      <c r="O91" s="2161"/>
      <c r="P91" s="2161"/>
      <c r="Q91" s="2161"/>
      <c r="R91" s="2161"/>
      <c r="S91" s="2161"/>
      <c r="T91" s="2161"/>
      <c r="U91" s="2161"/>
      <c r="V91" s="2161"/>
      <c r="W91" s="2161"/>
      <c r="X91" s="2161"/>
      <c r="Y91" s="2161"/>
      <c r="Z91" s="2161"/>
      <c r="AA91" s="2161"/>
      <c r="AB91" s="2161"/>
      <c r="AC91" s="2161"/>
      <c r="AD91" s="2162"/>
      <c r="AE91" s="2272" t="s">
        <v>410</v>
      </c>
      <c r="AF91" s="2272"/>
      <c r="AG91" s="2272"/>
      <c r="AH91" s="2272"/>
      <c r="AI91" s="2164"/>
      <c r="AJ91" s="2165"/>
    </row>
    <row r="92" spans="1:36" ht="15" customHeight="1" x14ac:dyDescent="0.4">
      <c r="A92" s="2158"/>
      <c r="B92" s="2159"/>
      <c r="C92" s="2040" t="s">
        <v>317</v>
      </c>
      <c r="D92" s="2040"/>
      <c r="E92" s="2040"/>
      <c r="F92" s="2040"/>
      <c r="G92" s="2040"/>
      <c r="H92" s="2040"/>
      <c r="I92" s="2208"/>
      <c r="J92" s="2209"/>
      <c r="K92" s="2209"/>
      <c r="L92" s="2209"/>
      <c r="M92" s="2209"/>
      <c r="N92" s="2209"/>
      <c r="O92" s="2209"/>
      <c r="P92" s="2209"/>
      <c r="Q92" s="2209"/>
      <c r="R92" s="2209"/>
      <c r="S92" s="2209"/>
      <c r="T92" s="2209"/>
      <c r="U92" s="2209"/>
      <c r="V92" s="2209"/>
      <c r="W92" s="2209"/>
      <c r="X92" s="2209"/>
      <c r="Y92" s="2209"/>
      <c r="Z92" s="2209"/>
      <c r="AA92" s="2209"/>
      <c r="AB92" s="2209"/>
      <c r="AC92" s="2209"/>
      <c r="AD92" s="2209"/>
      <c r="AE92" s="2209"/>
      <c r="AF92" s="2209"/>
      <c r="AG92" s="2209"/>
      <c r="AH92" s="2209"/>
      <c r="AI92" s="2209"/>
      <c r="AJ92" s="2210"/>
    </row>
    <row r="93" spans="1:36" ht="15" customHeight="1" x14ac:dyDescent="0.4">
      <c r="A93" s="2158"/>
      <c r="B93" s="2159"/>
      <c r="C93" s="2011" t="s">
        <v>318</v>
      </c>
      <c r="D93" s="2011"/>
      <c r="E93" s="2011"/>
      <c r="F93" s="2011"/>
      <c r="G93" s="2011"/>
      <c r="H93" s="2011"/>
      <c r="I93" s="2041" t="s">
        <v>691</v>
      </c>
      <c r="J93" s="2042"/>
      <c r="K93" s="2063"/>
      <c r="L93" s="2063"/>
      <c r="M93" s="2063"/>
      <c r="N93" s="2063"/>
      <c r="O93" s="2063"/>
      <c r="P93" s="2064"/>
      <c r="Q93" s="2045" t="s">
        <v>319</v>
      </c>
      <c r="R93" s="2046"/>
      <c r="S93" s="2046"/>
      <c r="T93" s="2046"/>
      <c r="U93" s="2046"/>
      <c r="V93" s="2046"/>
      <c r="W93" s="2046"/>
      <c r="X93" s="2046"/>
      <c r="Y93" s="2046"/>
      <c r="Z93" s="2046"/>
      <c r="AA93" s="2046"/>
      <c r="AB93" s="2046"/>
      <c r="AC93" s="2046"/>
      <c r="AD93" s="2046"/>
      <c r="AE93" s="2046"/>
      <c r="AF93" s="2046"/>
      <c r="AG93" s="2046"/>
      <c r="AH93" s="2046"/>
      <c r="AI93" s="2046"/>
      <c r="AJ93" s="2047"/>
    </row>
    <row r="94" spans="1:36" ht="15" customHeight="1" x14ac:dyDescent="0.4">
      <c r="A94" s="2158"/>
      <c r="B94" s="2159"/>
      <c r="C94" s="2011"/>
      <c r="D94" s="2011"/>
      <c r="E94" s="2011"/>
      <c r="F94" s="2011"/>
      <c r="G94" s="2011"/>
      <c r="H94" s="2011"/>
      <c r="I94" s="2211" t="s">
        <v>160</v>
      </c>
      <c r="J94" s="2211"/>
      <c r="K94" s="2211"/>
      <c r="L94" s="2211"/>
      <c r="M94" s="2211"/>
      <c r="N94" s="2211"/>
      <c r="O94" s="2211"/>
      <c r="P94" s="2211"/>
      <c r="Q94" s="2211"/>
      <c r="R94" s="2211"/>
      <c r="S94" s="2211"/>
      <c r="T94" s="2211"/>
      <c r="U94" s="2211"/>
      <c r="V94" s="2211"/>
      <c r="W94" s="2211"/>
      <c r="X94" s="2211"/>
      <c r="Y94" s="2211"/>
      <c r="Z94" s="2211"/>
      <c r="AA94" s="2211"/>
      <c r="AB94" s="2211"/>
      <c r="AC94" s="2211"/>
      <c r="AD94" s="2211"/>
      <c r="AE94" s="2211"/>
      <c r="AF94" s="2211"/>
      <c r="AG94" s="2211"/>
      <c r="AH94" s="2211"/>
      <c r="AI94" s="2211"/>
      <c r="AJ94" s="2212"/>
    </row>
    <row r="95" spans="1:36" ht="15" customHeight="1" x14ac:dyDescent="0.4">
      <c r="A95" s="2158"/>
      <c r="B95" s="2159"/>
      <c r="C95" s="2011"/>
      <c r="D95" s="2011"/>
      <c r="E95" s="2011"/>
      <c r="F95" s="2011"/>
      <c r="G95" s="2011"/>
      <c r="H95" s="2011"/>
      <c r="I95" s="2068" t="s">
        <v>160</v>
      </c>
      <c r="J95" s="2068"/>
      <c r="K95" s="2068"/>
      <c r="L95" s="2068"/>
      <c r="M95" s="2068"/>
      <c r="N95" s="2068"/>
      <c r="O95" s="2068"/>
      <c r="P95" s="2068"/>
      <c r="Q95" s="2068"/>
      <c r="R95" s="2068"/>
      <c r="S95" s="2068"/>
      <c r="T95" s="2068"/>
      <c r="U95" s="2068"/>
      <c r="V95" s="2068"/>
      <c r="W95" s="2068"/>
      <c r="X95" s="2068"/>
      <c r="Y95" s="2068"/>
      <c r="Z95" s="2068"/>
      <c r="AA95" s="2068"/>
      <c r="AB95" s="2068"/>
      <c r="AC95" s="2068"/>
      <c r="AD95" s="2068"/>
      <c r="AE95" s="2068"/>
      <c r="AF95" s="2068"/>
      <c r="AG95" s="2068"/>
      <c r="AH95" s="2068"/>
      <c r="AI95" s="2068"/>
      <c r="AJ95" s="2069"/>
    </row>
    <row r="96" spans="1:36" ht="15" customHeight="1" x14ac:dyDescent="0.4">
      <c r="A96" s="2158"/>
      <c r="B96" s="2159"/>
      <c r="C96" s="2011" t="s">
        <v>320</v>
      </c>
      <c r="D96" s="2011"/>
      <c r="E96" s="2011"/>
      <c r="F96" s="2011"/>
      <c r="G96" s="2011"/>
      <c r="H96" s="2011"/>
      <c r="I96" s="2011" t="s">
        <v>692</v>
      </c>
      <c r="J96" s="2011"/>
      <c r="K96" s="2011"/>
      <c r="L96" s="2011"/>
      <c r="M96" s="2027" t="s">
        <v>160</v>
      </c>
      <c r="N96" s="2027"/>
      <c r="O96" s="2027"/>
      <c r="P96" s="2027"/>
      <c r="Q96" s="2027"/>
      <c r="R96" s="2027"/>
      <c r="S96" s="2027"/>
      <c r="T96" s="2027"/>
      <c r="U96" s="2027"/>
      <c r="V96" s="2027"/>
      <c r="W96" s="2011" t="s">
        <v>321</v>
      </c>
      <c r="X96" s="2011"/>
      <c r="Y96" s="2011"/>
      <c r="Z96" s="2011"/>
      <c r="AA96" s="2028" t="s">
        <v>160</v>
      </c>
      <c r="AB96" s="2029"/>
      <c r="AC96" s="2029"/>
      <c r="AD96" s="2029"/>
      <c r="AE96" s="2029"/>
      <c r="AF96" s="2029"/>
      <c r="AG96" s="2029"/>
      <c r="AH96" s="2029"/>
      <c r="AI96" s="2029"/>
      <c r="AJ96" s="2030"/>
    </row>
    <row r="97" spans="1:36" ht="15" customHeight="1" x14ac:dyDescent="0.4">
      <c r="A97" s="2158"/>
      <c r="B97" s="2159"/>
      <c r="C97" s="2202" t="s">
        <v>668</v>
      </c>
      <c r="D97" s="2203"/>
      <c r="E97" s="2203"/>
      <c r="F97" s="2203"/>
      <c r="G97" s="2203"/>
      <c r="H97" s="2204"/>
      <c r="I97" s="2133"/>
      <c r="J97" s="1996"/>
      <c r="K97" s="1996"/>
      <c r="L97" s="1996"/>
      <c r="M97" s="1996"/>
      <c r="N97" s="1996"/>
      <c r="O97" s="1996"/>
      <c r="P97" s="1996"/>
      <c r="Q97" s="1996"/>
      <c r="R97" s="1996"/>
      <c r="S97" s="1996"/>
      <c r="T97" s="1996"/>
      <c r="U97" s="1996"/>
      <c r="V97" s="1996"/>
      <c r="W97" s="1996"/>
      <c r="X97" s="1996"/>
      <c r="Y97" s="1996"/>
      <c r="Z97" s="1996"/>
      <c r="AA97" s="1996"/>
      <c r="AB97" s="1996"/>
      <c r="AC97" s="1996"/>
      <c r="AD97" s="1996"/>
      <c r="AE97" s="1996"/>
      <c r="AF97" s="1996"/>
      <c r="AG97" s="1996"/>
      <c r="AH97" s="1996"/>
      <c r="AI97" s="1996"/>
      <c r="AJ97" s="1997"/>
    </row>
    <row r="98" spans="1:36" ht="15" customHeight="1" x14ac:dyDescent="0.4">
      <c r="A98" s="2158"/>
      <c r="B98" s="2159"/>
      <c r="C98" s="2202" t="s">
        <v>669</v>
      </c>
      <c r="D98" s="2203"/>
      <c r="E98" s="2203"/>
      <c r="F98" s="2203"/>
      <c r="G98" s="2203"/>
      <c r="H98" s="2204"/>
      <c r="I98" s="2205">
        <v>4</v>
      </c>
      <c r="J98" s="2206"/>
      <c r="K98" s="2206"/>
      <c r="L98" s="2206"/>
      <c r="M98" s="2206"/>
      <c r="N98" s="2206"/>
      <c r="O98" s="2206"/>
      <c r="P98" s="2206"/>
      <c r="Q98" s="2206"/>
      <c r="R98" s="2206"/>
      <c r="S98" s="2206"/>
      <c r="T98" s="2206"/>
      <c r="U98" s="2206"/>
      <c r="V98" s="2206"/>
      <c r="W98" s="2206"/>
      <c r="X98" s="2206"/>
      <c r="Y98" s="2206"/>
      <c r="Z98" s="2207" t="s">
        <v>670</v>
      </c>
      <c r="AA98" s="2207"/>
      <c r="AB98" s="2207"/>
      <c r="AC98" s="2207"/>
      <c r="AD98" s="2207"/>
      <c r="AE98" s="2264"/>
      <c r="AF98" s="2265"/>
      <c r="AG98" s="2265"/>
      <c r="AH98" s="2265"/>
      <c r="AI98" s="2265"/>
      <c r="AJ98" s="2266"/>
    </row>
    <row r="99" spans="1:36" ht="15" customHeight="1" x14ac:dyDescent="0.4">
      <c r="A99" s="2158"/>
      <c r="B99" s="2159"/>
      <c r="C99" s="2202" t="s">
        <v>671</v>
      </c>
      <c r="D99" s="2203"/>
      <c r="E99" s="2203"/>
      <c r="F99" s="2203"/>
      <c r="G99" s="2203"/>
      <c r="H99" s="2204"/>
      <c r="I99" s="2133"/>
      <c r="J99" s="1996"/>
      <c r="K99" s="1996"/>
      <c r="L99" s="1996"/>
      <c r="M99" s="1996"/>
      <c r="N99" s="1996"/>
      <c r="O99" s="1996"/>
      <c r="P99" s="1996"/>
      <c r="Q99" s="1996"/>
      <c r="R99" s="1996"/>
      <c r="S99" s="1996"/>
      <c r="T99" s="1996"/>
      <c r="U99" s="1996"/>
      <c r="V99" s="1996"/>
      <c r="W99" s="1996"/>
      <c r="X99" s="1996"/>
      <c r="Y99" s="1996"/>
      <c r="Z99" s="1996"/>
      <c r="AA99" s="1996"/>
      <c r="AB99" s="1996"/>
      <c r="AC99" s="1996"/>
      <c r="AD99" s="1996"/>
      <c r="AE99" s="1996"/>
      <c r="AF99" s="1996"/>
      <c r="AG99" s="1996"/>
      <c r="AH99" s="1996"/>
      <c r="AI99" s="1996"/>
      <c r="AJ99" s="1997"/>
    </row>
    <row r="100" spans="1:36" ht="15" customHeight="1" x14ac:dyDescent="0.4">
      <c r="A100" s="2158"/>
      <c r="B100" s="2159"/>
      <c r="C100" s="2232" t="s">
        <v>672</v>
      </c>
      <c r="D100" s="2203"/>
      <c r="E100" s="2203"/>
      <c r="F100" s="2203"/>
      <c r="G100" s="2203"/>
      <c r="H100" s="2204"/>
      <c r="I100" s="2130" t="s">
        <v>673</v>
      </c>
      <c r="J100" s="2132"/>
      <c r="K100" s="2231"/>
      <c r="L100" s="2231"/>
      <c r="M100" s="2231"/>
      <c r="N100" s="2231"/>
      <c r="O100" s="2231"/>
      <c r="P100" s="2262" t="s">
        <v>674</v>
      </c>
      <c r="Q100" s="2263"/>
      <c r="R100" s="2130" t="s">
        <v>675</v>
      </c>
      <c r="S100" s="2132"/>
      <c r="T100" s="2231"/>
      <c r="U100" s="2231"/>
      <c r="V100" s="2231"/>
      <c r="W100" s="2231"/>
      <c r="X100" s="2231"/>
      <c r="Y100" s="2262" t="s">
        <v>674</v>
      </c>
      <c r="Z100" s="2262"/>
      <c r="AA100" s="2228" t="s">
        <v>676</v>
      </c>
      <c r="AB100" s="2229"/>
      <c r="AC100" s="2230"/>
      <c r="AD100" s="2231"/>
      <c r="AE100" s="2231"/>
      <c r="AF100" s="2231"/>
      <c r="AG100" s="2231"/>
      <c r="AH100" s="2231"/>
      <c r="AI100" s="2262" t="s">
        <v>674</v>
      </c>
      <c r="AJ100" s="2268"/>
    </row>
    <row r="101" spans="1:36" ht="15" customHeight="1" x14ac:dyDescent="0.4">
      <c r="A101" s="2158"/>
      <c r="B101" s="2159"/>
      <c r="C101" s="2233"/>
      <c r="D101" s="2234"/>
      <c r="E101" s="2234"/>
      <c r="F101" s="2234"/>
      <c r="G101" s="2234"/>
      <c r="H101" s="2235"/>
      <c r="I101" s="2130" t="s">
        <v>677</v>
      </c>
      <c r="J101" s="2131"/>
      <c r="K101" s="2131"/>
      <c r="L101" s="2132"/>
      <c r="M101" s="2231"/>
      <c r="N101" s="2231"/>
      <c r="O101" s="2231"/>
      <c r="P101" s="2262" t="s">
        <v>678</v>
      </c>
      <c r="Q101" s="2263"/>
      <c r="R101" s="2130" t="s">
        <v>679</v>
      </c>
      <c r="S101" s="2131"/>
      <c r="T101" s="2131"/>
      <c r="U101" s="2131"/>
      <c r="V101" s="2131"/>
      <c r="W101" s="2131"/>
      <c r="X101" s="2132"/>
      <c r="Y101" s="2012"/>
      <c r="Z101" s="2013"/>
      <c r="AA101" s="2013"/>
      <c r="AB101" s="2013"/>
      <c r="AC101" s="2013"/>
      <c r="AD101" s="2013"/>
      <c r="AE101" s="2013"/>
      <c r="AF101" s="2013"/>
      <c r="AG101" s="2013"/>
      <c r="AH101" s="2013"/>
      <c r="AI101" s="2013"/>
      <c r="AJ101" s="2014"/>
    </row>
    <row r="102" spans="1:36" ht="15" customHeight="1" x14ac:dyDescent="0.4">
      <c r="A102" s="2158"/>
      <c r="B102" s="2159"/>
      <c r="C102" s="2215" t="s">
        <v>680</v>
      </c>
      <c r="D102" s="2207"/>
      <c r="E102" s="2207"/>
      <c r="F102" s="2207"/>
      <c r="G102" s="2207"/>
      <c r="H102" s="2216"/>
      <c r="I102" s="2223"/>
      <c r="J102" s="2217"/>
      <c r="K102" s="2217"/>
      <c r="L102" s="2217"/>
      <c r="M102" s="2217"/>
      <c r="N102" s="2217"/>
      <c r="O102" s="2217"/>
      <c r="P102" s="2262" t="s">
        <v>409</v>
      </c>
      <c r="Q102" s="2263"/>
      <c r="R102" s="2269"/>
      <c r="S102" s="2270"/>
      <c r="T102" s="2270"/>
      <c r="U102" s="2270"/>
      <c r="V102" s="2270"/>
      <c r="W102" s="2270"/>
      <c r="X102" s="2270"/>
      <c r="Y102" s="2270"/>
      <c r="Z102" s="2270"/>
      <c r="AA102" s="2270"/>
      <c r="AB102" s="2270"/>
      <c r="AC102" s="2270"/>
      <c r="AD102" s="2270"/>
      <c r="AE102" s="2270"/>
      <c r="AF102" s="2270"/>
      <c r="AG102" s="2270"/>
      <c r="AH102" s="2270"/>
      <c r="AI102" s="2270"/>
      <c r="AJ102" s="2271"/>
    </row>
    <row r="103" spans="1:36" ht="15" customHeight="1" x14ac:dyDescent="0.4">
      <c r="A103" s="2158"/>
      <c r="B103" s="2159"/>
      <c r="C103" s="2215" t="s">
        <v>681</v>
      </c>
      <c r="D103" s="2207"/>
      <c r="E103" s="2207"/>
      <c r="F103" s="2207"/>
      <c r="G103" s="2207"/>
      <c r="H103" s="2216"/>
      <c r="I103" s="2223"/>
      <c r="J103" s="2217"/>
      <c r="K103" s="2217"/>
      <c r="L103" s="2217"/>
      <c r="M103" s="2217"/>
      <c r="N103" s="2217"/>
      <c r="O103" s="2217"/>
      <c r="P103" s="2262" t="s">
        <v>682</v>
      </c>
      <c r="Q103" s="2263"/>
      <c r="R103" s="2130" t="s">
        <v>683</v>
      </c>
      <c r="S103" s="2131"/>
      <c r="T103" s="2131"/>
      <c r="U103" s="2131"/>
      <c r="V103" s="2131"/>
      <c r="W103" s="2132"/>
      <c r="X103" s="2223"/>
      <c r="Y103" s="2217"/>
      <c r="Z103" s="2217"/>
      <c r="AA103" s="2217"/>
      <c r="AB103" s="2217"/>
      <c r="AC103" s="2217"/>
      <c r="AD103" s="2217"/>
      <c r="AE103" s="2262" t="s">
        <v>682</v>
      </c>
      <c r="AF103" s="2262"/>
      <c r="AG103" s="2262"/>
      <c r="AH103" s="2262"/>
      <c r="AI103" s="2262"/>
      <c r="AJ103" s="2268"/>
    </row>
    <row r="104" spans="1:36" ht="15" customHeight="1" x14ac:dyDescent="0.15">
      <c r="A104" s="2267" t="s">
        <v>531</v>
      </c>
      <c r="B104" s="2214"/>
      <c r="C104" s="2215" t="s">
        <v>684</v>
      </c>
      <c r="D104" s="2207"/>
      <c r="E104" s="2207"/>
      <c r="F104" s="2207"/>
      <c r="G104" s="2207"/>
      <c r="H104" s="2207"/>
      <c r="I104" s="2207"/>
      <c r="J104" s="2207"/>
      <c r="K104" s="2207"/>
      <c r="L104" s="2207"/>
      <c r="M104" s="2207"/>
      <c r="N104" s="2207"/>
      <c r="O104" s="2207"/>
      <c r="P104" s="2207"/>
      <c r="Q104" s="2216"/>
      <c r="R104" s="2217"/>
      <c r="S104" s="2217"/>
      <c r="T104" s="2217"/>
      <c r="U104" s="2217"/>
      <c r="V104" s="2217"/>
      <c r="W104" s="2217"/>
      <c r="X104" s="2217"/>
      <c r="Y104" s="2217"/>
      <c r="Z104" s="2217"/>
      <c r="AA104" s="2217"/>
      <c r="AB104" s="2217"/>
      <c r="AC104" s="2217"/>
      <c r="AD104" s="2217"/>
      <c r="AE104" s="2262" t="s">
        <v>693</v>
      </c>
      <c r="AF104" s="2262"/>
      <c r="AG104" s="2262"/>
      <c r="AH104" s="2262"/>
      <c r="AI104" s="2262"/>
      <c r="AJ104" s="2268"/>
    </row>
    <row r="105" spans="1:36" ht="15" customHeight="1" x14ac:dyDescent="0.15">
      <c r="A105" s="363"/>
      <c r="B105" s="364"/>
      <c r="C105" s="2215" t="s">
        <v>381</v>
      </c>
      <c r="D105" s="2207"/>
      <c r="E105" s="2207"/>
      <c r="F105" s="2207"/>
      <c r="G105" s="2207"/>
      <c r="H105" s="2216"/>
      <c r="I105" s="2220"/>
      <c r="J105" s="2221"/>
      <c r="K105" s="2221"/>
      <c r="L105" s="2221"/>
      <c r="M105" s="2221"/>
      <c r="N105" s="2221"/>
      <c r="O105" s="2221"/>
      <c r="P105" s="2221"/>
      <c r="Q105" s="2221"/>
      <c r="R105" s="2221"/>
      <c r="S105" s="2221"/>
      <c r="T105" s="2221"/>
      <c r="U105" s="2221"/>
      <c r="V105" s="2221"/>
      <c r="W105" s="2221"/>
      <c r="X105" s="2221"/>
      <c r="Y105" s="2221"/>
      <c r="Z105" s="2221"/>
      <c r="AA105" s="2221"/>
      <c r="AB105" s="2221"/>
      <c r="AC105" s="2221"/>
      <c r="AD105" s="2221"/>
      <c r="AE105" s="2221"/>
      <c r="AF105" s="2221"/>
      <c r="AG105" s="2221"/>
      <c r="AH105" s="2221"/>
      <c r="AI105" s="2221"/>
      <c r="AJ105" s="2222"/>
    </row>
    <row r="106" spans="1:36" ht="15" customHeight="1" x14ac:dyDescent="0.15">
      <c r="A106" s="363"/>
      <c r="B106" s="364"/>
      <c r="C106" s="2202" t="s">
        <v>356</v>
      </c>
      <c r="D106" s="2203"/>
      <c r="E106" s="2203"/>
      <c r="F106" s="2203"/>
      <c r="G106" s="2203"/>
      <c r="H106" s="2204"/>
      <c r="I106" s="2012"/>
      <c r="J106" s="2013"/>
      <c r="K106" s="2013"/>
      <c r="L106" s="2013"/>
      <c r="M106" s="2013"/>
      <c r="N106" s="2013"/>
      <c r="O106" s="2013"/>
      <c r="P106" s="2013"/>
      <c r="Q106" s="2013"/>
      <c r="R106" s="2013"/>
      <c r="S106" s="2013"/>
      <c r="T106" s="2013"/>
      <c r="U106" s="2013"/>
      <c r="V106" s="2013"/>
      <c r="W106" s="2013"/>
      <c r="X106" s="2013"/>
      <c r="Y106" s="2013"/>
      <c r="Z106" s="2013"/>
      <c r="AA106" s="2013"/>
      <c r="AB106" s="2013"/>
      <c r="AC106" s="2013"/>
      <c r="AD106" s="2013"/>
      <c r="AE106" s="2013"/>
      <c r="AF106" s="2013"/>
      <c r="AG106" s="2013"/>
      <c r="AH106" s="2013"/>
      <c r="AI106" s="2013"/>
      <c r="AJ106" s="2014"/>
    </row>
    <row r="107" spans="1:36" ht="15" customHeight="1" x14ac:dyDescent="0.15">
      <c r="A107" s="363"/>
      <c r="B107" s="364"/>
      <c r="C107" s="2202" t="s">
        <v>358</v>
      </c>
      <c r="D107" s="2203"/>
      <c r="E107" s="2203"/>
      <c r="F107" s="2203"/>
      <c r="G107" s="2203"/>
      <c r="H107" s="2204"/>
      <c r="I107" s="2012"/>
      <c r="J107" s="2013"/>
      <c r="K107" s="2013"/>
      <c r="L107" s="2013"/>
      <c r="M107" s="2013"/>
      <c r="N107" s="2013"/>
      <c r="O107" s="2013"/>
      <c r="P107" s="2013"/>
      <c r="Q107" s="2013"/>
      <c r="R107" s="2013"/>
      <c r="S107" s="2013"/>
      <c r="T107" s="2061"/>
      <c r="U107" s="2061"/>
      <c r="V107" s="2061"/>
      <c r="W107" s="2061"/>
      <c r="X107" s="2061"/>
      <c r="Y107" s="2061"/>
      <c r="Z107" s="2061"/>
      <c r="AA107" s="2061"/>
      <c r="AB107" s="2061"/>
      <c r="AC107" s="2061"/>
      <c r="AD107" s="2061"/>
      <c r="AE107" s="2061"/>
      <c r="AF107" s="2061"/>
      <c r="AG107" s="2061"/>
      <c r="AH107" s="2061"/>
      <c r="AI107" s="2061"/>
      <c r="AJ107" s="2062"/>
    </row>
    <row r="108" spans="1:36" ht="15" customHeight="1" x14ac:dyDescent="0.4">
      <c r="A108" s="363"/>
      <c r="B108" s="364"/>
      <c r="C108" s="2256" t="s">
        <v>469</v>
      </c>
      <c r="D108" s="2276" t="s">
        <v>694</v>
      </c>
      <c r="E108" s="2277"/>
      <c r="F108" s="2277"/>
      <c r="G108" s="2277"/>
      <c r="H108" s="2278"/>
      <c r="I108" s="381">
        <v>2</v>
      </c>
      <c r="J108" s="382"/>
      <c r="K108" s="382"/>
      <c r="L108" s="382"/>
      <c r="M108" s="382"/>
      <c r="N108" s="367"/>
      <c r="O108" s="383"/>
      <c r="P108" s="383"/>
      <c r="Q108" s="2279"/>
      <c r="R108" s="2280"/>
      <c r="S108" s="2281"/>
      <c r="T108" s="2239">
        <v>3</v>
      </c>
      <c r="U108" s="2240"/>
      <c r="V108" s="2240"/>
      <c r="W108" s="2240"/>
      <c r="X108" s="2240"/>
      <c r="Y108" s="2240"/>
      <c r="Z108" s="2241"/>
      <c r="AA108" s="2242"/>
      <c r="AB108" s="2243"/>
      <c r="AC108" s="2243"/>
      <c r="AD108" s="2243"/>
      <c r="AE108" s="2243"/>
      <c r="AF108" s="2243"/>
      <c r="AG108" s="2243"/>
      <c r="AH108" s="2243"/>
      <c r="AI108" s="2243"/>
      <c r="AJ108" s="2244"/>
    </row>
    <row r="109" spans="1:36" ht="15" customHeight="1" x14ac:dyDescent="0.4">
      <c r="A109" s="363"/>
      <c r="B109" s="364"/>
      <c r="C109" s="2257"/>
      <c r="D109" s="1960" t="s">
        <v>695</v>
      </c>
      <c r="E109" s="1961"/>
      <c r="F109" s="1961"/>
      <c r="G109" s="1961"/>
      <c r="H109" s="1962"/>
      <c r="I109" s="346">
        <v>1</v>
      </c>
      <c r="J109" s="347" t="str">
        <f>IF(ISNA(VLOOKUP(I109, 出力変換_ＣＨ夜間支援体制加算,4,FALSE)),0, VLOOKUP(I109, 出力変換_ＣＨ夜間支援体制加算,4,FALSE)) &amp; ""</f>
        <v>0</v>
      </c>
      <c r="K109" s="348" t="s">
        <v>696</v>
      </c>
      <c r="L109" s="368" t="str">
        <f>IF(ISNA(VLOOKUP(K109, 取込変換_ＣＨ夜間支援体制加算,2,FALSE)),1, VLOOKUP(K109, 取込変換_ＣＨ夜間支援体制加算,2,FALSE)) &amp; ""</f>
        <v>1</v>
      </c>
      <c r="M109" s="371"/>
      <c r="N109" s="384"/>
      <c r="O109" s="383"/>
      <c r="P109" s="366" t="s">
        <v>409</v>
      </c>
      <c r="Q109" s="2236"/>
      <c r="R109" s="2237"/>
      <c r="S109" s="2238"/>
      <c r="T109" s="2239">
        <v>0</v>
      </c>
      <c r="U109" s="2240"/>
      <c r="V109" s="2240"/>
      <c r="W109" s="2240"/>
      <c r="X109" s="2240"/>
      <c r="Y109" s="2240"/>
      <c r="Z109" s="2241"/>
      <c r="AA109" s="2242"/>
      <c r="AB109" s="2243"/>
      <c r="AC109" s="2243"/>
      <c r="AD109" s="2243"/>
      <c r="AE109" s="2243"/>
      <c r="AF109" s="2243"/>
      <c r="AG109" s="2243"/>
      <c r="AH109" s="2243"/>
      <c r="AI109" s="2243"/>
      <c r="AJ109" s="2244"/>
    </row>
    <row r="110" spans="1:36" ht="15" customHeight="1" x14ac:dyDescent="0.15">
      <c r="A110" s="363"/>
      <c r="B110" s="364"/>
      <c r="C110" s="2257"/>
      <c r="D110" s="2245" t="s">
        <v>688</v>
      </c>
      <c r="E110" s="2246"/>
      <c r="F110" s="2246"/>
      <c r="G110" s="2246"/>
      <c r="H110" s="2246"/>
      <c r="I110" s="371">
        <v>1</v>
      </c>
      <c r="J110" s="347" t="str">
        <f>IF(ISNA(VLOOKUP(I110, 出力変換_ＧＨ夜間防災体制加算,4,FALSE)),0, VLOOKUP(I110, 出力変換_ＧＨ夜間防災体制加算,4,FALSE)) &amp; ""</f>
        <v>0</v>
      </c>
      <c r="K110" s="373" t="s">
        <v>415</v>
      </c>
      <c r="L110" s="368" t="str">
        <f>IF(ISNA(VLOOKUP(K110, 取込変換_ＧＨ夜間防災体制加算,2,FALSE)),1, VLOOKUP(K110, 取込変換_ＧＨ夜間防災体制加算,2,FALSE)) &amp; ""</f>
        <v>1</v>
      </c>
      <c r="M110" s="370"/>
      <c r="N110" s="370"/>
      <c r="O110" s="370"/>
      <c r="P110" s="375" t="s">
        <v>409</v>
      </c>
      <c r="Q110" s="2273"/>
      <c r="R110" s="2274"/>
      <c r="S110" s="2274"/>
      <c r="T110" s="2274"/>
      <c r="U110" s="2274"/>
      <c r="V110" s="2274"/>
      <c r="W110" s="2274"/>
      <c r="X110" s="2274"/>
      <c r="Y110" s="2274"/>
      <c r="Z110" s="2274"/>
      <c r="AA110" s="2274"/>
      <c r="AB110" s="2274"/>
      <c r="AC110" s="2274"/>
      <c r="AD110" s="2274"/>
      <c r="AE110" s="2274"/>
      <c r="AF110" s="2274"/>
      <c r="AG110" s="2274"/>
      <c r="AH110" s="2274"/>
      <c r="AI110" s="2274"/>
      <c r="AJ110" s="2275"/>
    </row>
    <row r="111" spans="1:36" ht="15" customHeight="1" thickBot="1" x14ac:dyDescent="0.2">
      <c r="A111" s="376"/>
      <c r="B111" s="377"/>
      <c r="C111" s="2258"/>
      <c r="D111" s="2250" t="s">
        <v>697</v>
      </c>
      <c r="E111" s="2251"/>
      <c r="F111" s="2251"/>
      <c r="G111" s="2251"/>
      <c r="H111" s="2252"/>
      <c r="I111" s="378">
        <v>3</v>
      </c>
      <c r="J111" s="379"/>
      <c r="K111" s="379"/>
      <c r="L111" s="379"/>
      <c r="M111" s="379"/>
      <c r="N111" s="380"/>
      <c r="O111" s="380"/>
      <c r="P111" s="380"/>
      <c r="Q111" s="380"/>
      <c r="R111" s="380"/>
      <c r="S111" s="380"/>
      <c r="T111" s="2253"/>
      <c r="U111" s="2254"/>
      <c r="V111" s="2254"/>
      <c r="W111" s="2254"/>
      <c r="X111" s="2254"/>
      <c r="Y111" s="2254"/>
      <c r="Z111" s="2254"/>
      <c r="AA111" s="2254"/>
      <c r="AB111" s="2254"/>
      <c r="AC111" s="2254"/>
      <c r="AD111" s="2254"/>
      <c r="AE111" s="2254"/>
      <c r="AF111" s="2254"/>
      <c r="AG111" s="2254"/>
      <c r="AH111" s="2254"/>
      <c r="AI111" s="2254"/>
      <c r="AJ111" s="2255"/>
    </row>
    <row r="112" spans="1:36" ht="15" customHeight="1" x14ac:dyDescent="0.4">
      <c r="A112" s="2156" t="s">
        <v>666</v>
      </c>
      <c r="B112" s="2157"/>
      <c r="C112" s="2036" t="s">
        <v>315</v>
      </c>
      <c r="D112" s="2036"/>
      <c r="E112" s="2036"/>
      <c r="F112" s="2036"/>
      <c r="G112" s="2036"/>
      <c r="H112" s="2036"/>
      <c r="I112" s="2160"/>
      <c r="J112" s="2161"/>
      <c r="K112" s="2161"/>
      <c r="L112" s="2161"/>
      <c r="M112" s="2161"/>
      <c r="N112" s="2161"/>
      <c r="O112" s="2161"/>
      <c r="P112" s="2161"/>
      <c r="Q112" s="2161"/>
      <c r="R112" s="2161"/>
      <c r="S112" s="2161"/>
      <c r="T112" s="2161"/>
      <c r="U112" s="2161"/>
      <c r="V112" s="2161"/>
      <c r="W112" s="2161"/>
      <c r="X112" s="2161"/>
      <c r="Y112" s="2161"/>
      <c r="Z112" s="2161"/>
      <c r="AA112" s="2161"/>
      <c r="AB112" s="2161"/>
      <c r="AC112" s="2161"/>
      <c r="AD112" s="2162"/>
      <c r="AE112" s="2272" t="s">
        <v>410</v>
      </c>
      <c r="AF112" s="2272"/>
      <c r="AG112" s="2272"/>
      <c r="AH112" s="2272"/>
      <c r="AI112" s="2164"/>
      <c r="AJ112" s="2165"/>
    </row>
    <row r="113" spans="1:36" ht="15" customHeight="1" x14ac:dyDescent="0.4">
      <c r="A113" s="2158"/>
      <c r="B113" s="2159"/>
      <c r="C113" s="2040" t="s">
        <v>317</v>
      </c>
      <c r="D113" s="2040"/>
      <c r="E113" s="2040"/>
      <c r="F113" s="2040"/>
      <c r="G113" s="2040"/>
      <c r="H113" s="2040"/>
      <c r="I113" s="2208"/>
      <c r="J113" s="2209"/>
      <c r="K113" s="2209"/>
      <c r="L113" s="2209"/>
      <c r="M113" s="2209"/>
      <c r="N113" s="2209"/>
      <c r="O113" s="2209"/>
      <c r="P113" s="2209"/>
      <c r="Q113" s="2209"/>
      <c r="R113" s="2209"/>
      <c r="S113" s="2209"/>
      <c r="T113" s="2209"/>
      <c r="U113" s="2209"/>
      <c r="V113" s="2209"/>
      <c r="W113" s="2209"/>
      <c r="X113" s="2209"/>
      <c r="Y113" s="2209"/>
      <c r="Z113" s="2209"/>
      <c r="AA113" s="2209"/>
      <c r="AB113" s="2209"/>
      <c r="AC113" s="2209"/>
      <c r="AD113" s="2209"/>
      <c r="AE113" s="2209"/>
      <c r="AF113" s="2209"/>
      <c r="AG113" s="2209"/>
      <c r="AH113" s="2209"/>
      <c r="AI113" s="2209"/>
      <c r="AJ113" s="2210"/>
    </row>
    <row r="114" spans="1:36" ht="15" customHeight="1" x14ac:dyDescent="0.4">
      <c r="A114" s="2158"/>
      <c r="B114" s="2159"/>
      <c r="C114" s="2011" t="s">
        <v>318</v>
      </c>
      <c r="D114" s="2011"/>
      <c r="E114" s="2011"/>
      <c r="F114" s="2011"/>
      <c r="G114" s="2011"/>
      <c r="H114" s="2011"/>
      <c r="I114" s="2041" t="s">
        <v>698</v>
      </c>
      <c r="J114" s="2042"/>
      <c r="K114" s="2063"/>
      <c r="L114" s="2063"/>
      <c r="M114" s="2063"/>
      <c r="N114" s="2063"/>
      <c r="O114" s="2063"/>
      <c r="P114" s="2064"/>
      <c r="Q114" s="2045" t="s">
        <v>319</v>
      </c>
      <c r="R114" s="2046"/>
      <c r="S114" s="2046"/>
      <c r="T114" s="2046"/>
      <c r="U114" s="2046"/>
      <c r="V114" s="2046"/>
      <c r="W114" s="2046"/>
      <c r="X114" s="2046"/>
      <c r="Y114" s="2046"/>
      <c r="Z114" s="2046"/>
      <c r="AA114" s="2046"/>
      <c r="AB114" s="2046"/>
      <c r="AC114" s="2046"/>
      <c r="AD114" s="2046"/>
      <c r="AE114" s="2046"/>
      <c r="AF114" s="2046"/>
      <c r="AG114" s="2046"/>
      <c r="AH114" s="2046"/>
      <c r="AI114" s="2046"/>
      <c r="AJ114" s="2047"/>
    </row>
    <row r="115" spans="1:36" ht="15" customHeight="1" x14ac:dyDescent="0.4">
      <c r="A115" s="2158"/>
      <c r="B115" s="2159"/>
      <c r="C115" s="2011"/>
      <c r="D115" s="2011"/>
      <c r="E115" s="2011"/>
      <c r="F115" s="2011"/>
      <c r="G115" s="2011"/>
      <c r="H115" s="2011"/>
      <c r="I115" s="2211" t="s">
        <v>160</v>
      </c>
      <c r="J115" s="2211"/>
      <c r="K115" s="2211"/>
      <c r="L115" s="2211"/>
      <c r="M115" s="2211"/>
      <c r="N115" s="2211"/>
      <c r="O115" s="2211"/>
      <c r="P115" s="2211"/>
      <c r="Q115" s="2211"/>
      <c r="R115" s="2211"/>
      <c r="S115" s="2211"/>
      <c r="T115" s="2211"/>
      <c r="U115" s="2211"/>
      <c r="V115" s="2211"/>
      <c r="W115" s="2211"/>
      <c r="X115" s="2211"/>
      <c r="Y115" s="2211"/>
      <c r="Z115" s="2211"/>
      <c r="AA115" s="2211"/>
      <c r="AB115" s="2211"/>
      <c r="AC115" s="2211"/>
      <c r="AD115" s="2211"/>
      <c r="AE115" s="2211"/>
      <c r="AF115" s="2211"/>
      <c r="AG115" s="2211"/>
      <c r="AH115" s="2211"/>
      <c r="AI115" s="2211"/>
      <c r="AJ115" s="2212"/>
    </row>
    <row r="116" spans="1:36" ht="15" customHeight="1" x14ac:dyDescent="0.4">
      <c r="A116" s="2158"/>
      <c r="B116" s="2159"/>
      <c r="C116" s="2011"/>
      <c r="D116" s="2011"/>
      <c r="E116" s="2011"/>
      <c r="F116" s="2011"/>
      <c r="G116" s="2011"/>
      <c r="H116" s="2011"/>
      <c r="I116" s="2068" t="s">
        <v>160</v>
      </c>
      <c r="J116" s="2068"/>
      <c r="K116" s="2068"/>
      <c r="L116" s="2068"/>
      <c r="M116" s="2068"/>
      <c r="N116" s="2068"/>
      <c r="O116" s="2068"/>
      <c r="P116" s="2068"/>
      <c r="Q116" s="2068"/>
      <c r="R116" s="2068"/>
      <c r="S116" s="2068"/>
      <c r="T116" s="2068"/>
      <c r="U116" s="2068"/>
      <c r="V116" s="2068"/>
      <c r="W116" s="2068"/>
      <c r="X116" s="2068"/>
      <c r="Y116" s="2068"/>
      <c r="Z116" s="2068"/>
      <c r="AA116" s="2068"/>
      <c r="AB116" s="2068"/>
      <c r="AC116" s="2068"/>
      <c r="AD116" s="2068"/>
      <c r="AE116" s="2068"/>
      <c r="AF116" s="2068"/>
      <c r="AG116" s="2068"/>
      <c r="AH116" s="2068"/>
      <c r="AI116" s="2068"/>
      <c r="AJ116" s="2069"/>
    </row>
    <row r="117" spans="1:36" ht="15" customHeight="1" x14ac:dyDescent="0.4">
      <c r="A117" s="2158"/>
      <c r="B117" s="2159"/>
      <c r="C117" s="2011" t="s">
        <v>320</v>
      </c>
      <c r="D117" s="2011"/>
      <c r="E117" s="2011"/>
      <c r="F117" s="2011"/>
      <c r="G117" s="2011"/>
      <c r="H117" s="2011"/>
      <c r="I117" s="2011" t="s">
        <v>699</v>
      </c>
      <c r="J117" s="2011"/>
      <c r="K117" s="2011"/>
      <c r="L117" s="2011"/>
      <c r="M117" s="2027" t="s">
        <v>160</v>
      </c>
      <c r="N117" s="2027"/>
      <c r="O117" s="2027"/>
      <c r="P117" s="2027"/>
      <c r="Q117" s="2027"/>
      <c r="R117" s="2027"/>
      <c r="S117" s="2027"/>
      <c r="T117" s="2027"/>
      <c r="U117" s="2027"/>
      <c r="V117" s="2027"/>
      <c r="W117" s="2011" t="s">
        <v>321</v>
      </c>
      <c r="X117" s="2011"/>
      <c r="Y117" s="2011"/>
      <c r="Z117" s="2011"/>
      <c r="AA117" s="2028" t="s">
        <v>160</v>
      </c>
      <c r="AB117" s="2029"/>
      <c r="AC117" s="2029"/>
      <c r="AD117" s="2029"/>
      <c r="AE117" s="2029"/>
      <c r="AF117" s="2029"/>
      <c r="AG117" s="2029"/>
      <c r="AH117" s="2029"/>
      <c r="AI117" s="2029"/>
      <c r="AJ117" s="2030"/>
    </row>
    <row r="118" spans="1:36" ht="15" customHeight="1" x14ac:dyDescent="0.4">
      <c r="A118" s="2158"/>
      <c r="B118" s="2159"/>
      <c r="C118" s="2202" t="s">
        <v>668</v>
      </c>
      <c r="D118" s="2203"/>
      <c r="E118" s="2203"/>
      <c r="F118" s="2203"/>
      <c r="G118" s="2203"/>
      <c r="H118" s="2204"/>
      <c r="I118" s="2133"/>
      <c r="J118" s="1996"/>
      <c r="K118" s="1996"/>
      <c r="L118" s="1996"/>
      <c r="M118" s="1996"/>
      <c r="N118" s="1996"/>
      <c r="O118" s="1996"/>
      <c r="P118" s="1996"/>
      <c r="Q118" s="1996"/>
      <c r="R118" s="1996"/>
      <c r="S118" s="1996"/>
      <c r="T118" s="1996"/>
      <c r="U118" s="1996"/>
      <c r="V118" s="1996"/>
      <c r="W118" s="1996"/>
      <c r="X118" s="1996"/>
      <c r="Y118" s="1996"/>
      <c r="Z118" s="1996"/>
      <c r="AA118" s="1996"/>
      <c r="AB118" s="1996"/>
      <c r="AC118" s="1996"/>
      <c r="AD118" s="1996"/>
      <c r="AE118" s="1996"/>
      <c r="AF118" s="1996"/>
      <c r="AG118" s="1996"/>
      <c r="AH118" s="1996"/>
      <c r="AI118" s="1996"/>
      <c r="AJ118" s="1997"/>
    </row>
    <row r="119" spans="1:36" ht="15" customHeight="1" x14ac:dyDescent="0.4">
      <c r="A119" s="2158"/>
      <c r="B119" s="2159"/>
      <c r="C119" s="2202" t="s">
        <v>669</v>
      </c>
      <c r="D119" s="2203"/>
      <c r="E119" s="2203"/>
      <c r="F119" s="2203"/>
      <c r="G119" s="2203"/>
      <c r="H119" s="2204"/>
      <c r="I119" s="2205">
        <v>4</v>
      </c>
      <c r="J119" s="2206"/>
      <c r="K119" s="2206"/>
      <c r="L119" s="2206"/>
      <c r="M119" s="2206"/>
      <c r="N119" s="2206"/>
      <c r="O119" s="2206"/>
      <c r="P119" s="2206"/>
      <c r="Q119" s="2206"/>
      <c r="R119" s="2206"/>
      <c r="S119" s="2206"/>
      <c r="T119" s="2206"/>
      <c r="U119" s="2206"/>
      <c r="V119" s="2206"/>
      <c r="W119" s="2206"/>
      <c r="X119" s="2206"/>
      <c r="Y119" s="2206"/>
      <c r="Z119" s="2207" t="s">
        <v>670</v>
      </c>
      <c r="AA119" s="2207"/>
      <c r="AB119" s="2207"/>
      <c r="AC119" s="2207"/>
      <c r="AD119" s="2207"/>
      <c r="AE119" s="2133"/>
      <c r="AF119" s="1996"/>
      <c r="AG119" s="1996"/>
      <c r="AH119" s="1996"/>
      <c r="AI119" s="1996"/>
      <c r="AJ119" s="1997"/>
    </row>
    <row r="120" spans="1:36" ht="15" customHeight="1" x14ac:dyDescent="0.4">
      <c r="A120" s="2158"/>
      <c r="B120" s="2159"/>
      <c r="C120" s="2202" t="s">
        <v>671</v>
      </c>
      <c r="D120" s="2203"/>
      <c r="E120" s="2203"/>
      <c r="F120" s="2203"/>
      <c r="G120" s="2203"/>
      <c r="H120" s="2204"/>
      <c r="I120" s="2133"/>
      <c r="J120" s="1996"/>
      <c r="K120" s="1996"/>
      <c r="L120" s="1996"/>
      <c r="M120" s="1996"/>
      <c r="N120" s="1996"/>
      <c r="O120" s="1996"/>
      <c r="P120" s="1996"/>
      <c r="Q120" s="1996"/>
      <c r="R120" s="1996"/>
      <c r="S120" s="1996"/>
      <c r="T120" s="1996"/>
      <c r="U120" s="1996"/>
      <c r="V120" s="1996"/>
      <c r="W120" s="1996"/>
      <c r="X120" s="1996"/>
      <c r="Y120" s="1996"/>
      <c r="Z120" s="1996"/>
      <c r="AA120" s="1996"/>
      <c r="AB120" s="1996"/>
      <c r="AC120" s="1996"/>
      <c r="AD120" s="1996"/>
      <c r="AE120" s="1996"/>
      <c r="AF120" s="1996"/>
      <c r="AG120" s="1996"/>
      <c r="AH120" s="1996"/>
      <c r="AI120" s="1996"/>
      <c r="AJ120" s="1997"/>
    </row>
    <row r="121" spans="1:36" ht="15" customHeight="1" x14ac:dyDescent="0.4">
      <c r="A121" s="2158"/>
      <c r="B121" s="2159"/>
      <c r="C121" s="2232" t="s">
        <v>672</v>
      </c>
      <c r="D121" s="2203"/>
      <c r="E121" s="2203"/>
      <c r="F121" s="2203"/>
      <c r="G121" s="2203"/>
      <c r="H121" s="2204"/>
      <c r="I121" s="2130" t="s">
        <v>673</v>
      </c>
      <c r="J121" s="2132"/>
      <c r="K121" s="2231"/>
      <c r="L121" s="2231"/>
      <c r="M121" s="2231"/>
      <c r="N121" s="2231"/>
      <c r="O121" s="2231"/>
      <c r="P121" s="2218" t="s">
        <v>674</v>
      </c>
      <c r="Q121" s="2224"/>
      <c r="R121" s="2130" t="s">
        <v>675</v>
      </c>
      <c r="S121" s="2132"/>
      <c r="T121" s="2231"/>
      <c r="U121" s="2231"/>
      <c r="V121" s="2231"/>
      <c r="W121" s="2231"/>
      <c r="X121" s="2231"/>
      <c r="Y121" s="2218" t="s">
        <v>674</v>
      </c>
      <c r="Z121" s="2218"/>
      <c r="AA121" s="2228" t="s">
        <v>676</v>
      </c>
      <c r="AB121" s="2229"/>
      <c r="AC121" s="2230"/>
      <c r="AD121" s="2231"/>
      <c r="AE121" s="2231"/>
      <c r="AF121" s="2231"/>
      <c r="AG121" s="2231"/>
      <c r="AH121" s="2231"/>
      <c r="AI121" s="2218" t="s">
        <v>674</v>
      </c>
      <c r="AJ121" s="2219"/>
    </row>
    <row r="122" spans="1:36" ht="15" customHeight="1" x14ac:dyDescent="0.4">
      <c r="A122" s="2158"/>
      <c r="B122" s="2159"/>
      <c r="C122" s="2233"/>
      <c r="D122" s="2234"/>
      <c r="E122" s="2234"/>
      <c r="F122" s="2234"/>
      <c r="G122" s="2234"/>
      <c r="H122" s="2235"/>
      <c r="I122" s="2130" t="s">
        <v>677</v>
      </c>
      <c r="J122" s="2131"/>
      <c r="K122" s="2131"/>
      <c r="L122" s="2132"/>
      <c r="M122" s="2231"/>
      <c r="N122" s="2231"/>
      <c r="O122" s="2231"/>
      <c r="P122" s="2218" t="s">
        <v>678</v>
      </c>
      <c r="Q122" s="2224"/>
      <c r="R122" s="2130" t="s">
        <v>679</v>
      </c>
      <c r="S122" s="2131"/>
      <c r="T122" s="2131"/>
      <c r="U122" s="2131"/>
      <c r="V122" s="2131"/>
      <c r="W122" s="2131"/>
      <c r="X122" s="2132"/>
      <c r="Y122" s="2012"/>
      <c r="Z122" s="2013"/>
      <c r="AA122" s="2013"/>
      <c r="AB122" s="2013"/>
      <c r="AC122" s="2013"/>
      <c r="AD122" s="2013"/>
      <c r="AE122" s="2013"/>
      <c r="AF122" s="2013"/>
      <c r="AG122" s="2013"/>
      <c r="AH122" s="2013"/>
      <c r="AI122" s="2013"/>
      <c r="AJ122" s="2014"/>
    </row>
    <row r="123" spans="1:36" ht="15" customHeight="1" x14ac:dyDescent="0.4">
      <c r="A123" s="2158"/>
      <c r="B123" s="2159"/>
      <c r="C123" s="2215" t="s">
        <v>680</v>
      </c>
      <c r="D123" s="2207"/>
      <c r="E123" s="2207"/>
      <c r="F123" s="2207"/>
      <c r="G123" s="2207"/>
      <c r="H123" s="2216"/>
      <c r="I123" s="2223"/>
      <c r="J123" s="2217"/>
      <c r="K123" s="2217"/>
      <c r="L123" s="2217"/>
      <c r="M123" s="2217"/>
      <c r="N123" s="2217"/>
      <c r="O123" s="2217"/>
      <c r="P123" s="2218" t="s">
        <v>409</v>
      </c>
      <c r="Q123" s="2224"/>
      <c r="R123" s="2269"/>
      <c r="S123" s="2270"/>
      <c r="T123" s="2270"/>
      <c r="U123" s="2270"/>
      <c r="V123" s="2270"/>
      <c r="W123" s="2270"/>
      <c r="X123" s="2270"/>
      <c r="Y123" s="2270"/>
      <c r="Z123" s="2270"/>
      <c r="AA123" s="2270"/>
      <c r="AB123" s="2270"/>
      <c r="AC123" s="2270"/>
      <c r="AD123" s="2270"/>
      <c r="AE123" s="2270"/>
      <c r="AF123" s="2270"/>
      <c r="AG123" s="2270"/>
      <c r="AH123" s="2270"/>
      <c r="AI123" s="2270"/>
      <c r="AJ123" s="2271"/>
    </row>
    <row r="124" spans="1:36" ht="15" customHeight="1" x14ac:dyDescent="0.4">
      <c r="A124" s="2158"/>
      <c r="B124" s="2159"/>
      <c r="C124" s="2215" t="s">
        <v>681</v>
      </c>
      <c r="D124" s="2207"/>
      <c r="E124" s="2207"/>
      <c r="F124" s="2207"/>
      <c r="G124" s="2207"/>
      <c r="H124" s="2216"/>
      <c r="I124" s="2223"/>
      <c r="J124" s="2217"/>
      <c r="K124" s="2217"/>
      <c r="L124" s="2217"/>
      <c r="M124" s="2217"/>
      <c r="N124" s="2217"/>
      <c r="O124" s="2217"/>
      <c r="P124" s="2218" t="s">
        <v>682</v>
      </c>
      <c r="Q124" s="2224"/>
      <c r="R124" s="2130" t="s">
        <v>683</v>
      </c>
      <c r="S124" s="2131"/>
      <c r="T124" s="2131"/>
      <c r="U124" s="2131"/>
      <c r="V124" s="2131"/>
      <c r="W124" s="2132"/>
      <c r="X124" s="2223"/>
      <c r="Y124" s="2217"/>
      <c r="Z124" s="2217"/>
      <c r="AA124" s="2217"/>
      <c r="AB124" s="2217"/>
      <c r="AC124" s="2217"/>
      <c r="AD124" s="2217"/>
      <c r="AE124" s="2262" t="s">
        <v>682</v>
      </c>
      <c r="AF124" s="2262"/>
      <c r="AG124" s="2262"/>
      <c r="AH124" s="2262"/>
      <c r="AI124" s="2262"/>
      <c r="AJ124" s="2268"/>
    </row>
    <row r="125" spans="1:36" ht="15" customHeight="1" x14ac:dyDescent="0.15">
      <c r="A125" s="2267" t="s">
        <v>700</v>
      </c>
      <c r="B125" s="2214"/>
      <c r="C125" s="2215" t="s">
        <v>684</v>
      </c>
      <c r="D125" s="2207"/>
      <c r="E125" s="2207"/>
      <c r="F125" s="2207"/>
      <c r="G125" s="2207"/>
      <c r="H125" s="2207"/>
      <c r="I125" s="2207"/>
      <c r="J125" s="2207"/>
      <c r="K125" s="2207"/>
      <c r="L125" s="2207"/>
      <c r="M125" s="2207"/>
      <c r="N125" s="2207"/>
      <c r="O125" s="2207"/>
      <c r="P125" s="2207"/>
      <c r="Q125" s="2216"/>
      <c r="R125" s="2217"/>
      <c r="S125" s="2217"/>
      <c r="T125" s="2217"/>
      <c r="U125" s="2217"/>
      <c r="V125" s="2217"/>
      <c r="W125" s="2217"/>
      <c r="X125" s="2217"/>
      <c r="Y125" s="2217"/>
      <c r="Z125" s="2217"/>
      <c r="AA125" s="2217"/>
      <c r="AB125" s="2217"/>
      <c r="AC125" s="2217"/>
      <c r="AD125" s="2217"/>
      <c r="AE125" s="2262" t="s">
        <v>701</v>
      </c>
      <c r="AF125" s="2262"/>
      <c r="AG125" s="2262"/>
      <c r="AH125" s="2262"/>
      <c r="AI125" s="2262"/>
      <c r="AJ125" s="2268"/>
    </row>
    <row r="126" spans="1:36" ht="15" customHeight="1" x14ac:dyDescent="0.15">
      <c r="A126" s="363"/>
      <c r="B126" s="364"/>
      <c r="C126" s="2215" t="s">
        <v>381</v>
      </c>
      <c r="D126" s="2207"/>
      <c r="E126" s="2207"/>
      <c r="F126" s="2207"/>
      <c r="G126" s="2207"/>
      <c r="H126" s="2216"/>
      <c r="I126" s="2220"/>
      <c r="J126" s="2221"/>
      <c r="K126" s="2221"/>
      <c r="L126" s="2221"/>
      <c r="M126" s="2221"/>
      <c r="N126" s="2221"/>
      <c r="O126" s="2221"/>
      <c r="P126" s="2221"/>
      <c r="Q126" s="2221"/>
      <c r="R126" s="2221"/>
      <c r="S126" s="2221"/>
      <c r="T126" s="2221"/>
      <c r="U126" s="2221"/>
      <c r="V126" s="2221"/>
      <c r="W126" s="2221"/>
      <c r="X126" s="2221"/>
      <c r="Y126" s="2221"/>
      <c r="Z126" s="2221"/>
      <c r="AA126" s="2221"/>
      <c r="AB126" s="2221"/>
      <c r="AC126" s="2221"/>
      <c r="AD126" s="2221"/>
      <c r="AE126" s="2221"/>
      <c r="AF126" s="2221"/>
      <c r="AG126" s="2221"/>
      <c r="AH126" s="2221"/>
      <c r="AI126" s="2221"/>
      <c r="AJ126" s="2222"/>
    </row>
    <row r="127" spans="1:36" ht="15" customHeight="1" x14ac:dyDescent="0.15">
      <c r="A127" s="363"/>
      <c r="B127" s="364"/>
      <c r="C127" s="2202" t="s">
        <v>356</v>
      </c>
      <c r="D127" s="2203"/>
      <c r="E127" s="2203"/>
      <c r="F127" s="2203"/>
      <c r="G127" s="2203"/>
      <c r="H127" s="2204"/>
      <c r="I127" s="2012"/>
      <c r="J127" s="2013"/>
      <c r="K127" s="2013"/>
      <c r="L127" s="2013"/>
      <c r="M127" s="2013"/>
      <c r="N127" s="2013"/>
      <c r="O127" s="2013"/>
      <c r="P127" s="2013"/>
      <c r="Q127" s="2013"/>
      <c r="R127" s="2013"/>
      <c r="S127" s="2013"/>
      <c r="T127" s="2013"/>
      <c r="U127" s="2013"/>
      <c r="V127" s="2013"/>
      <c r="W127" s="2013"/>
      <c r="X127" s="2013"/>
      <c r="Y127" s="2013"/>
      <c r="Z127" s="2013"/>
      <c r="AA127" s="2013"/>
      <c r="AB127" s="2013"/>
      <c r="AC127" s="2013"/>
      <c r="AD127" s="2013"/>
      <c r="AE127" s="2013"/>
      <c r="AF127" s="2013"/>
      <c r="AG127" s="2013"/>
      <c r="AH127" s="2013"/>
      <c r="AI127" s="2013"/>
      <c r="AJ127" s="2014"/>
    </row>
    <row r="128" spans="1:36" ht="15" customHeight="1" x14ac:dyDescent="0.15">
      <c r="A128" s="363"/>
      <c r="B128" s="364"/>
      <c r="C128" s="2202" t="s">
        <v>358</v>
      </c>
      <c r="D128" s="2203"/>
      <c r="E128" s="2203"/>
      <c r="F128" s="2203"/>
      <c r="G128" s="2203"/>
      <c r="H128" s="2204"/>
      <c r="I128" s="2012"/>
      <c r="J128" s="2013"/>
      <c r="K128" s="2013"/>
      <c r="L128" s="2013"/>
      <c r="M128" s="2013"/>
      <c r="N128" s="2013"/>
      <c r="O128" s="2013"/>
      <c r="P128" s="2013"/>
      <c r="Q128" s="2013"/>
      <c r="R128" s="2013"/>
      <c r="S128" s="2013"/>
      <c r="T128" s="2061"/>
      <c r="U128" s="2061"/>
      <c r="V128" s="2061"/>
      <c r="W128" s="2061"/>
      <c r="X128" s="2061"/>
      <c r="Y128" s="2061"/>
      <c r="Z128" s="2061"/>
      <c r="AA128" s="2061"/>
      <c r="AB128" s="2061"/>
      <c r="AC128" s="2061"/>
      <c r="AD128" s="2061"/>
      <c r="AE128" s="2061"/>
      <c r="AF128" s="2061"/>
      <c r="AG128" s="2061"/>
      <c r="AH128" s="2061"/>
      <c r="AI128" s="2061"/>
      <c r="AJ128" s="2062"/>
    </row>
    <row r="129" spans="1:36" ht="15" customHeight="1" x14ac:dyDescent="0.4">
      <c r="A129" s="363"/>
      <c r="B129" s="364"/>
      <c r="C129" s="2256" t="s">
        <v>469</v>
      </c>
      <c r="D129" s="2276" t="s">
        <v>685</v>
      </c>
      <c r="E129" s="2277"/>
      <c r="F129" s="2277"/>
      <c r="G129" s="2277"/>
      <c r="H129" s="2278"/>
      <c r="I129" s="381">
        <v>2</v>
      </c>
      <c r="J129" s="382"/>
      <c r="K129" s="382"/>
      <c r="L129" s="382"/>
      <c r="M129" s="382"/>
      <c r="N129" s="367"/>
      <c r="O129" s="367"/>
      <c r="P129" s="352"/>
      <c r="Q129" s="2279"/>
      <c r="R129" s="2280"/>
      <c r="S129" s="2281"/>
      <c r="T129" s="2239">
        <v>3</v>
      </c>
      <c r="U129" s="2240"/>
      <c r="V129" s="2240"/>
      <c r="W129" s="2240"/>
      <c r="X129" s="2240"/>
      <c r="Y129" s="2240"/>
      <c r="Z129" s="2241"/>
      <c r="AA129" s="2242"/>
      <c r="AB129" s="2243"/>
      <c r="AC129" s="2243"/>
      <c r="AD129" s="2243"/>
      <c r="AE129" s="2243"/>
      <c r="AF129" s="2243"/>
      <c r="AG129" s="2243"/>
      <c r="AH129" s="2243"/>
      <c r="AI129" s="2243"/>
      <c r="AJ129" s="2244"/>
    </row>
    <row r="130" spans="1:36" ht="15" customHeight="1" x14ac:dyDescent="0.15">
      <c r="A130" s="363"/>
      <c r="B130" s="364"/>
      <c r="C130" s="2257"/>
      <c r="D130" s="1960" t="s">
        <v>695</v>
      </c>
      <c r="E130" s="1961"/>
      <c r="F130" s="1961"/>
      <c r="G130" s="1961"/>
      <c r="H130" s="1962"/>
      <c r="I130" s="346">
        <v>1</v>
      </c>
      <c r="J130" s="347" t="str">
        <f>IF(ISNA(VLOOKUP(I130, 出力変換_ＣＨ夜間支援体制加算,4,FALSE)),0, VLOOKUP(I130, 出力変換_ＣＨ夜間支援体制加算,4,FALSE)) &amp; ""</f>
        <v>0</v>
      </c>
      <c r="K130" s="348" t="s">
        <v>687</v>
      </c>
      <c r="L130" s="368" t="str">
        <f>IF(ISNA(VLOOKUP(K130, 取込変換_ＣＨ夜間支援体制加算,2,FALSE)),1, VLOOKUP(K130, 取込変換_ＣＨ夜間支援体制加算,2,FALSE)) &amp; ""</f>
        <v>1</v>
      </c>
      <c r="M130" s="371"/>
      <c r="N130" s="370"/>
      <c r="O130" s="370"/>
      <c r="P130" s="366" t="s">
        <v>409</v>
      </c>
      <c r="Q130" s="2236"/>
      <c r="R130" s="2237"/>
      <c r="S130" s="2238"/>
      <c r="T130" s="2239">
        <v>0</v>
      </c>
      <c r="U130" s="2240"/>
      <c r="V130" s="2240"/>
      <c r="W130" s="2240"/>
      <c r="X130" s="2240"/>
      <c r="Y130" s="2240"/>
      <c r="Z130" s="2241"/>
      <c r="AA130" s="2242"/>
      <c r="AB130" s="2243"/>
      <c r="AC130" s="2243"/>
      <c r="AD130" s="2243"/>
      <c r="AE130" s="2243"/>
      <c r="AF130" s="2243"/>
      <c r="AG130" s="2243"/>
      <c r="AH130" s="2243"/>
      <c r="AI130" s="2243"/>
      <c r="AJ130" s="2244"/>
    </row>
    <row r="131" spans="1:36" ht="15" customHeight="1" x14ac:dyDescent="0.15">
      <c r="A131" s="363"/>
      <c r="B131" s="364"/>
      <c r="C131" s="2257"/>
      <c r="D131" s="2245" t="s">
        <v>702</v>
      </c>
      <c r="E131" s="2246"/>
      <c r="F131" s="2246"/>
      <c r="G131" s="2246"/>
      <c r="H131" s="2246"/>
      <c r="I131" s="371">
        <v>1</v>
      </c>
      <c r="J131" s="347" t="str">
        <f>IF(ISNA(VLOOKUP(I131, 出力変換_ＧＨ夜間防災体制加算,4,FALSE)),0, VLOOKUP(I131, 出力変換_ＧＨ夜間防災体制加算,4,FALSE)) &amp; ""</f>
        <v>0</v>
      </c>
      <c r="K131" s="348" t="s">
        <v>703</v>
      </c>
      <c r="L131" s="368" t="str">
        <f>IF(ISNA(VLOOKUP(K131, 取込変換_ＧＨ夜間防災体制加算,2,FALSE)),1, VLOOKUP(K131, 取込変換_ＧＨ夜間防災体制加算,2,FALSE)) &amp; ""</f>
        <v>1</v>
      </c>
      <c r="M131" s="370"/>
      <c r="N131" s="370"/>
      <c r="O131" s="370"/>
      <c r="P131" s="375" t="s">
        <v>409</v>
      </c>
      <c r="Q131" s="2273"/>
      <c r="R131" s="2274"/>
      <c r="S131" s="2274"/>
      <c r="T131" s="2274"/>
      <c r="U131" s="2274"/>
      <c r="V131" s="2274"/>
      <c r="W131" s="2274"/>
      <c r="X131" s="2274"/>
      <c r="Y131" s="2274"/>
      <c r="Z131" s="2274"/>
      <c r="AA131" s="2274"/>
      <c r="AB131" s="2274"/>
      <c r="AC131" s="2274"/>
      <c r="AD131" s="2274"/>
      <c r="AE131" s="2274"/>
      <c r="AF131" s="2274"/>
      <c r="AG131" s="2274"/>
      <c r="AH131" s="2274"/>
      <c r="AI131" s="2274"/>
      <c r="AJ131" s="2275"/>
    </row>
    <row r="132" spans="1:36" ht="15" customHeight="1" thickBot="1" x14ac:dyDescent="0.2">
      <c r="A132" s="376"/>
      <c r="B132" s="377"/>
      <c r="C132" s="2258"/>
      <c r="D132" s="2250" t="s">
        <v>697</v>
      </c>
      <c r="E132" s="2251"/>
      <c r="F132" s="2251"/>
      <c r="G132" s="2251"/>
      <c r="H132" s="2252"/>
      <c r="I132" s="378">
        <v>3</v>
      </c>
      <c r="J132" s="379"/>
      <c r="K132" s="379"/>
      <c r="L132" s="379"/>
      <c r="M132" s="379"/>
      <c r="N132" s="380"/>
      <c r="O132" s="380"/>
      <c r="P132" s="380"/>
      <c r="Q132" s="380"/>
      <c r="R132" s="380"/>
      <c r="S132" s="380"/>
      <c r="T132" s="2283"/>
      <c r="U132" s="2284"/>
      <c r="V132" s="2284"/>
      <c r="W132" s="2284"/>
      <c r="X132" s="2284"/>
      <c r="Y132" s="2284"/>
      <c r="Z132" s="2284"/>
      <c r="AA132" s="2284"/>
      <c r="AB132" s="2284"/>
      <c r="AC132" s="2284"/>
      <c r="AD132" s="2284"/>
      <c r="AE132" s="2284"/>
      <c r="AF132" s="2284"/>
      <c r="AG132" s="2284"/>
      <c r="AH132" s="2284"/>
      <c r="AI132" s="2284"/>
      <c r="AJ132" s="2285"/>
    </row>
    <row r="133" spans="1:36" ht="15" customHeight="1" x14ac:dyDescent="0.4">
      <c r="A133" s="385" t="s">
        <v>662</v>
      </c>
      <c r="B133" s="361"/>
      <c r="C133" s="361"/>
      <c r="D133" s="361"/>
      <c r="E133" s="361"/>
      <c r="F133" s="361"/>
      <c r="G133" s="361"/>
      <c r="H133" s="361"/>
      <c r="I133" s="361"/>
      <c r="J133" s="361"/>
      <c r="K133" s="361"/>
      <c r="L133" s="361"/>
      <c r="M133" s="361"/>
      <c r="N133" s="361"/>
      <c r="O133" s="361"/>
      <c r="P133" s="361"/>
      <c r="Q133" s="361"/>
      <c r="R133" s="361"/>
      <c r="S133" s="361"/>
      <c r="T133" s="361"/>
      <c r="U133" s="361"/>
      <c r="V133" s="361"/>
      <c r="W133" s="361"/>
      <c r="X133" s="361"/>
      <c r="Y133" s="361"/>
      <c r="Z133" s="361"/>
      <c r="AA133" s="361"/>
      <c r="AB133" s="361"/>
      <c r="AC133" s="361"/>
      <c r="AD133" s="361"/>
      <c r="AE133" s="361"/>
      <c r="AF133" s="361"/>
      <c r="AG133" s="1959" t="s">
        <v>704</v>
      </c>
      <c r="AH133" s="1959"/>
      <c r="AI133" s="1959"/>
      <c r="AJ133" s="1959"/>
    </row>
    <row r="134" spans="1:36" ht="15" customHeight="1" x14ac:dyDescent="0.4">
      <c r="A134" s="361"/>
      <c r="B134" s="361"/>
      <c r="C134" s="361"/>
      <c r="D134" s="361"/>
      <c r="E134" s="361"/>
      <c r="F134" s="361"/>
      <c r="G134" s="361"/>
      <c r="H134" s="361"/>
      <c r="I134" s="361"/>
      <c r="J134" s="361"/>
      <c r="K134" s="361"/>
      <c r="L134" s="361"/>
      <c r="M134" s="361"/>
      <c r="N134" s="361"/>
      <c r="O134" s="361"/>
      <c r="P134" s="361"/>
      <c r="Q134" s="361"/>
      <c r="R134" s="361"/>
      <c r="S134" s="361"/>
      <c r="T134" s="361"/>
      <c r="U134" s="361"/>
      <c r="V134" s="361"/>
      <c r="W134" s="361"/>
      <c r="X134" s="361"/>
      <c r="Y134" s="361"/>
      <c r="Z134" s="361"/>
      <c r="AA134" s="361"/>
      <c r="AB134" s="361"/>
      <c r="AC134" s="361"/>
      <c r="AD134" s="361"/>
      <c r="AE134" s="361"/>
      <c r="AF134" s="361"/>
      <c r="AG134" s="361"/>
      <c r="AH134" s="361"/>
      <c r="AI134" s="361"/>
      <c r="AJ134" s="361"/>
    </row>
    <row r="135" spans="1:36" ht="15" customHeight="1" thickBot="1" x14ac:dyDescent="0.45">
      <c r="A135" s="362"/>
      <c r="B135" s="362"/>
      <c r="C135" s="362"/>
      <c r="D135" s="362"/>
      <c r="E135" s="362"/>
      <c r="F135" s="362"/>
      <c r="G135" s="362"/>
      <c r="H135" s="362"/>
      <c r="I135" s="362"/>
      <c r="J135" s="362"/>
      <c r="K135" s="362"/>
      <c r="L135" s="362"/>
      <c r="M135" s="362"/>
      <c r="N135" s="362"/>
      <c r="O135" s="362"/>
      <c r="P135" s="362"/>
      <c r="Q135" s="362"/>
      <c r="R135" s="362"/>
      <c r="S135" s="362"/>
      <c r="T135" s="362"/>
      <c r="U135" s="362"/>
      <c r="V135" s="362"/>
      <c r="W135" s="362"/>
      <c r="X135" s="362"/>
      <c r="Y135" s="2150"/>
      <c r="Z135" s="2150"/>
      <c r="AA135" s="2150"/>
      <c r="AB135" s="2151" t="s">
        <v>664</v>
      </c>
      <c r="AC135" s="2151"/>
      <c r="AD135" s="2151"/>
      <c r="AE135" s="2152"/>
      <c r="AF135" s="2152"/>
      <c r="AG135" s="2152"/>
      <c r="AH135" s="2153" t="s">
        <v>665</v>
      </c>
      <c r="AI135" s="2154"/>
      <c r="AJ135" s="2155"/>
    </row>
    <row r="136" spans="1:36" ht="15" customHeight="1" x14ac:dyDescent="0.4">
      <c r="A136" s="2156" t="s">
        <v>666</v>
      </c>
      <c r="B136" s="2157"/>
      <c r="C136" s="2036" t="s">
        <v>705</v>
      </c>
      <c r="D136" s="2036"/>
      <c r="E136" s="2036"/>
      <c r="F136" s="2036"/>
      <c r="G136" s="2036"/>
      <c r="H136" s="2036"/>
      <c r="I136" s="2160"/>
      <c r="J136" s="2161"/>
      <c r="K136" s="2161"/>
      <c r="L136" s="2161"/>
      <c r="M136" s="2161"/>
      <c r="N136" s="2161"/>
      <c r="O136" s="2161"/>
      <c r="P136" s="2161"/>
      <c r="Q136" s="2161"/>
      <c r="R136" s="2161"/>
      <c r="S136" s="2161"/>
      <c r="T136" s="2161"/>
      <c r="U136" s="2161"/>
      <c r="V136" s="2161"/>
      <c r="W136" s="2161"/>
      <c r="X136" s="2161"/>
      <c r="Y136" s="2161"/>
      <c r="Z136" s="2161"/>
      <c r="AA136" s="2161"/>
      <c r="AB136" s="2161"/>
      <c r="AC136" s="2161"/>
      <c r="AD136" s="2162"/>
      <c r="AE136" s="2282" t="s">
        <v>410</v>
      </c>
      <c r="AF136" s="2282"/>
      <c r="AG136" s="2282"/>
      <c r="AH136" s="2282"/>
      <c r="AI136" s="2164"/>
      <c r="AJ136" s="2165"/>
    </row>
    <row r="137" spans="1:36" ht="15" customHeight="1" x14ac:dyDescent="0.4">
      <c r="A137" s="2158"/>
      <c r="B137" s="2159"/>
      <c r="C137" s="2040" t="s">
        <v>317</v>
      </c>
      <c r="D137" s="2040"/>
      <c r="E137" s="2040"/>
      <c r="F137" s="2040"/>
      <c r="G137" s="2040"/>
      <c r="H137" s="2040"/>
      <c r="I137" s="2208"/>
      <c r="J137" s="2209"/>
      <c r="K137" s="2209"/>
      <c r="L137" s="2209"/>
      <c r="M137" s="2209"/>
      <c r="N137" s="2209"/>
      <c r="O137" s="2209"/>
      <c r="P137" s="2209"/>
      <c r="Q137" s="2209"/>
      <c r="R137" s="2209"/>
      <c r="S137" s="2209"/>
      <c r="T137" s="2209"/>
      <c r="U137" s="2209"/>
      <c r="V137" s="2209"/>
      <c r="W137" s="2209"/>
      <c r="X137" s="2209"/>
      <c r="Y137" s="2209"/>
      <c r="Z137" s="2209"/>
      <c r="AA137" s="2209"/>
      <c r="AB137" s="2209"/>
      <c r="AC137" s="2209"/>
      <c r="AD137" s="2209"/>
      <c r="AE137" s="2209"/>
      <c r="AF137" s="2209"/>
      <c r="AG137" s="2209"/>
      <c r="AH137" s="2209"/>
      <c r="AI137" s="2209"/>
      <c r="AJ137" s="2210"/>
    </row>
    <row r="138" spans="1:36" ht="15" customHeight="1" x14ac:dyDescent="0.4">
      <c r="A138" s="2158"/>
      <c r="B138" s="2159"/>
      <c r="C138" s="2011" t="s">
        <v>318</v>
      </c>
      <c r="D138" s="2011"/>
      <c r="E138" s="2011"/>
      <c r="F138" s="2011"/>
      <c r="G138" s="2011"/>
      <c r="H138" s="2011"/>
      <c r="I138" s="2041" t="s">
        <v>698</v>
      </c>
      <c r="J138" s="2042"/>
      <c r="K138" s="2063"/>
      <c r="L138" s="2063"/>
      <c r="M138" s="2063"/>
      <c r="N138" s="2063"/>
      <c r="O138" s="2063"/>
      <c r="P138" s="2064"/>
      <c r="Q138" s="2045" t="s">
        <v>319</v>
      </c>
      <c r="R138" s="2046"/>
      <c r="S138" s="2046"/>
      <c r="T138" s="2046"/>
      <c r="U138" s="2046"/>
      <c r="V138" s="2046"/>
      <c r="W138" s="2046"/>
      <c r="X138" s="2046"/>
      <c r="Y138" s="2046"/>
      <c r="Z138" s="2046"/>
      <c r="AA138" s="2046"/>
      <c r="AB138" s="2046"/>
      <c r="AC138" s="2046"/>
      <c r="AD138" s="2046"/>
      <c r="AE138" s="2046"/>
      <c r="AF138" s="2046"/>
      <c r="AG138" s="2046"/>
      <c r="AH138" s="2046"/>
      <c r="AI138" s="2046"/>
      <c r="AJ138" s="2047"/>
    </row>
    <row r="139" spans="1:36" ht="15" customHeight="1" x14ac:dyDescent="0.4">
      <c r="A139" s="2158"/>
      <c r="B139" s="2159"/>
      <c r="C139" s="2011"/>
      <c r="D139" s="2011"/>
      <c r="E139" s="2011"/>
      <c r="F139" s="2011"/>
      <c r="G139" s="2011"/>
      <c r="H139" s="2011"/>
      <c r="I139" s="2065" t="s">
        <v>160</v>
      </c>
      <c r="J139" s="2066"/>
      <c r="K139" s="2066"/>
      <c r="L139" s="2066"/>
      <c r="M139" s="2066"/>
      <c r="N139" s="2066"/>
      <c r="O139" s="2066"/>
      <c r="P139" s="2066"/>
      <c r="Q139" s="2066"/>
      <c r="R139" s="2066"/>
      <c r="S139" s="2066"/>
      <c r="T139" s="2066"/>
      <c r="U139" s="2066"/>
      <c r="V139" s="2066"/>
      <c r="W139" s="2066"/>
      <c r="X139" s="2066"/>
      <c r="Y139" s="2066"/>
      <c r="Z139" s="2066"/>
      <c r="AA139" s="2066"/>
      <c r="AB139" s="2066"/>
      <c r="AC139" s="2066"/>
      <c r="AD139" s="2066"/>
      <c r="AE139" s="2066"/>
      <c r="AF139" s="2066"/>
      <c r="AG139" s="2066"/>
      <c r="AH139" s="2066"/>
      <c r="AI139" s="2066"/>
      <c r="AJ139" s="2067"/>
    </row>
    <row r="140" spans="1:36" ht="15" customHeight="1" x14ac:dyDescent="0.4">
      <c r="A140" s="2158"/>
      <c r="B140" s="2159"/>
      <c r="C140" s="2011"/>
      <c r="D140" s="2011"/>
      <c r="E140" s="2011"/>
      <c r="F140" s="2011"/>
      <c r="G140" s="2011"/>
      <c r="H140" s="2011"/>
      <c r="I140" s="2286" t="s">
        <v>160</v>
      </c>
      <c r="J140" s="2287"/>
      <c r="K140" s="2287"/>
      <c r="L140" s="2287"/>
      <c r="M140" s="2287"/>
      <c r="N140" s="2287"/>
      <c r="O140" s="2287"/>
      <c r="P140" s="2287"/>
      <c r="Q140" s="2287"/>
      <c r="R140" s="2287"/>
      <c r="S140" s="2287"/>
      <c r="T140" s="2287"/>
      <c r="U140" s="2287"/>
      <c r="V140" s="2287"/>
      <c r="W140" s="2287"/>
      <c r="X140" s="2287"/>
      <c r="Y140" s="2287"/>
      <c r="Z140" s="2287"/>
      <c r="AA140" s="2287"/>
      <c r="AB140" s="2287"/>
      <c r="AC140" s="2287"/>
      <c r="AD140" s="2287"/>
      <c r="AE140" s="2287"/>
      <c r="AF140" s="2287"/>
      <c r="AG140" s="2287"/>
      <c r="AH140" s="2287"/>
      <c r="AI140" s="2287"/>
      <c r="AJ140" s="2288"/>
    </row>
    <row r="141" spans="1:36" ht="15" customHeight="1" x14ac:dyDescent="0.4">
      <c r="A141" s="2158"/>
      <c r="B141" s="2159"/>
      <c r="C141" s="2011" t="s">
        <v>320</v>
      </c>
      <c r="D141" s="2011"/>
      <c r="E141" s="2011"/>
      <c r="F141" s="2011"/>
      <c r="G141" s="2011"/>
      <c r="H141" s="2011"/>
      <c r="I141" s="2011" t="s">
        <v>699</v>
      </c>
      <c r="J141" s="2011"/>
      <c r="K141" s="2011"/>
      <c r="L141" s="2011"/>
      <c r="M141" s="2027" t="s">
        <v>160</v>
      </c>
      <c r="N141" s="2027"/>
      <c r="O141" s="2027"/>
      <c r="P141" s="2027"/>
      <c r="Q141" s="2027"/>
      <c r="R141" s="2027"/>
      <c r="S141" s="2027"/>
      <c r="T141" s="2027"/>
      <c r="U141" s="2027"/>
      <c r="V141" s="2027"/>
      <c r="W141" s="2011" t="s">
        <v>321</v>
      </c>
      <c r="X141" s="2011"/>
      <c r="Y141" s="2011"/>
      <c r="Z141" s="2011"/>
      <c r="AA141" s="2028" t="s">
        <v>160</v>
      </c>
      <c r="AB141" s="2029"/>
      <c r="AC141" s="2029"/>
      <c r="AD141" s="2029"/>
      <c r="AE141" s="2029"/>
      <c r="AF141" s="2029"/>
      <c r="AG141" s="2029"/>
      <c r="AH141" s="2029"/>
      <c r="AI141" s="2029"/>
      <c r="AJ141" s="2030"/>
    </row>
    <row r="142" spans="1:36" ht="15" customHeight="1" x14ac:dyDescent="0.4">
      <c r="A142" s="2158"/>
      <c r="B142" s="2159"/>
      <c r="C142" s="2202" t="s">
        <v>668</v>
      </c>
      <c r="D142" s="2203"/>
      <c r="E142" s="2203"/>
      <c r="F142" s="2203"/>
      <c r="G142" s="2203"/>
      <c r="H142" s="2204"/>
      <c r="I142" s="2133"/>
      <c r="J142" s="1996"/>
      <c r="K142" s="1996"/>
      <c r="L142" s="1996"/>
      <c r="M142" s="1996"/>
      <c r="N142" s="1996"/>
      <c r="O142" s="1996"/>
      <c r="P142" s="1996"/>
      <c r="Q142" s="1996"/>
      <c r="R142" s="1996"/>
      <c r="S142" s="1996"/>
      <c r="T142" s="1996"/>
      <c r="U142" s="1996"/>
      <c r="V142" s="1996"/>
      <c r="W142" s="1996"/>
      <c r="X142" s="1996"/>
      <c r="Y142" s="1996"/>
      <c r="Z142" s="1996"/>
      <c r="AA142" s="1996"/>
      <c r="AB142" s="1996"/>
      <c r="AC142" s="1996"/>
      <c r="AD142" s="1996"/>
      <c r="AE142" s="1996"/>
      <c r="AF142" s="1996"/>
      <c r="AG142" s="1996"/>
      <c r="AH142" s="1996"/>
      <c r="AI142" s="1996"/>
      <c r="AJ142" s="1997"/>
    </row>
    <row r="143" spans="1:36" ht="15" customHeight="1" x14ac:dyDescent="0.4">
      <c r="A143" s="2158"/>
      <c r="B143" s="2159"/>
      <c r="C143" s="2202" t="s">
        <v>669</v>
      </c>
      <c r="D143" s="2203"/>
      <c r="E143" s="2203"/>
      <c r="F143" s="2203"/>
      <c r="G143" s="2203"/>
      <c r="H143" s="2204"/>
      <c r="I143" s="2205">
        <v>4</v>
      </c>
      <c r="J143" s="2206"/>
      <c r="K143" s="2206"/>
      <c r="L143" s="2206"/>
      <c r="M143" s="2206"/>
      <c r="N143" s="2206"/>
      <c r="O143" s="2206"/>
      <c r="P143" s="2206"/>
      <c r="Q143" s="2206"/>
      <c r="R143" s="2206"/>
      <c r="S143" s="2206"/>
      <c r="T143" s="2206"/>
      <c r="U143" s="2206"/>
      <c r="V143" s="2206"/>
      <c r="W143" s="2206"/>
      <c r="X143" s="2206"/>
      <c r="Y143" s="2206"/>
      <c r="Z143" s="2207" t="s">
        <v>670</v>
      </c>
      <c r="AA143" s="2207"/>
      <c r="AB143" s="2207"/>
      <c r="AC143" s="2207"/>
      <c r="AD143" s="2207"/>
      <c r="AE143" s="2133"/>
      <c r="AF143" s="1996"/>
      <c r="AG143" s="1996"/>
      <c r="AH143" s="1996"/>
      <c r="AI143" s="1996"/>
      <c r="AJ143" s="1997"/>
    </row>
    <row r="144" spans="1:36" ht="15" customHeight="1" x14ac:dyDescent="0.4">
      <c r="A144" s="2158"/>
      <c r="B144" s="2159"/>
      <c r="C144" s="2202" t="s">
        <v>671</v>
      </c>
      <c r="D144" s="2203"/>
      <c r="E144" s="2203"/>
      <c r="F144" s="2203"/>
      <c r="G144" s="2203"/>
      <c r="H144" s="2204"/>
      <c r="I144" s="2133"/>
      <c r="J144" s="1996"/>
      <c r="K144" s="1996"/>
      <c r="L144" s="1996"/>
      <c r="M144" s="1996"/>
      <c r="N144" s="1996"/>
      <c r="O144" s="1996"/>
      <c r="P144" s="1996"/>
      <c r="Q144" s="1996"/>
      <c r="R144" s="1996"/>
      <c r="S144" s="1996"/>
      <c r="T144" s="1996"/>
      <c r="U144" s="1996"/>
      <c r="V144" s="1996"/>
      <c r="W144" s="1996"/>
      <c r="X144" s="1996"/>
      <c r="Y144" s="1996"/>
      <c r="Z144" s="1996"/>
      <c r="AA144" s="1996"/>
      <c r="AB144" s="1996"/>
      <c r="AC144" s="1996"/>
      <c r="AD144" s="1996"/>
      <c r="AE144" s="1996"/>
      <c r="AF144" s="1996"/>
      <c r="AG144" s="1996"/>
      <c r="AH144" s="1996"/>
      <c r="AI144" s="1996"/>
      <c r="AJ144" s="1997"/>
    </row>
    <row r="145" spans="1:36" ht="15" customHeight="1" x14ac:dyDescent="0.4">
      <c r="A145" s="2158"/>
      <c r="B145" s="2159"/>
      <c r="C145" s="2232" t="s">
        <v>672</v>
      </c>
      <c r="D145" s="2203"/>
      <c r="E145" s="2203"/>
      <c r="F145" s="2203"/>
      <c r="G145" s="2203"/>
      <c r="H145" s="2204"/>
      <c r="I145" s="2130" t="s">
        <v>673</v>
      </c>
      <c r="J145" s="2132"/>
      <c r="K145" s="2231"/>
      <c r="L145" s="2231"/>
      <c r="M145" s="2231"/>
      <c r="N145" s="2231"/>
      <c r="O145" s="2231"/>
      <c r="P145" s="2218" t="s">
        <v>674</v>
      </c>
      <c r="Q145" s="2224"/>
      <c r="R145" s="2130" t="s">
        <v>675</v>
      </c>
      <c r="S145" s="2132"/>
      <c r="T145" s="2231"/>
      <c r="U145" s="2231"/>
      <c r="V145" s="2231"/>
      <c r="W145" s="2231"/>
      <c r="X145" s="2231"/>
      <c r="Y145" s="2218" t="s">
        <v>674</v>
      </c>
      <c r="Z145" s="2218"/>
      <c r="AA145" s="2228" t="s">
        <v>676</v>
      </c>
      <c r="AB145" s="2229"/>
      <c r="AC145" s="2230"/>
      <c r="AD145" s="2231"/>
      <c r="AE145" s="2231"/>
      <c r="AF145" s="2231"/>
      <c r="AG145" s="2231"/>
      <c r="AH145" s="2231"/>
      <c r="AI145" s="2218" t="s">
        <v>674</v>
      </c>
      <c r="AJ145" s="2219"/>
    </row>
    <row r="146" spans="1:36" ht="15" customHeight="1" x14ac:dyDescent="0.4">
      <c r="A146" s="2158"/>
      <c r="B146" s="2159"/>
      <c r="C146" s="2233"/>
      <c r="D146" s="2234"/>
      <c r="E146" s="2234"/>
      <c r="F146" s="2234"/>
      <c r="G146" s="2234"/>
      <c r="H146" s="2235"/>
      <c r="I146" s="2130" t="s">
        <v>677</v>
      </c>
      <c r="J146" s="2131"/>
      <c r="K146" s="2131"/>
      <c r="L146" s="2132"/>
      <c r="M146" s="2231"/>
      <c r="N146" s="2231"/>
      <c r="O146" s="2231"/>
      <c r="P146" s="2218" t="s">
        <v>678</v>
      </c>
      <c r="Q146" s="2224"/>
      <c r="R146" s="2130" t="s">
        <v>679</v>
      </c>
      <c r="S146" s="2131"/>
      <c r="T146" s="2131"/>
      <c r="U146" s="2131"/>
      <c r="V146" s="2131"/>
      <c r="W146" s="2131"/>
      <c r="X146" s="2132"/>
      <c r="Y146" s="2012"/>
      <c r="Z146" s="2013"/>
      <c r="AA146" s="2013"/>
      <c r="AB146" s="2013"/>
      <c r="AC146" s="2013"/>
      <c r="AD146" s="2013"/>
      <c r="AE146" s="2013"/>
      <c r="AF146" s="2013"/>
      <c r="AG146" s="2013"/>
      <c r="AH146" s="2013"/>
      <c r="AI146" s="2013"/>
      <c r="AJ146" s="2014"/>
    </row>
    <row r="147" spans="1:36" ht="15" customHeight="1" x14ac:dyDescent="0.4">
      <c r="A147" s="2158"/>
      <c r="B147" s="2159"/>
      <c r="C147" s="2215" t="s">
        <v>680</v>
      </c>
      <c r="D147" s="2207"/>
      <c r="E147" s="2207"/>
      <c r="F147" s="2207"/>
      <c r="G147" s="2207"/>
      <c r="H147" s="2216"/>
      <c r="I147" s="2223"/>
      <c r="J147" s="2217"/>
      <c r="K147" s="2217"/>
      <c r="L147" s="2217"/>
      <c r="M147" s="2217"/>
      <c r="N147" s="2217"/>
      <c r="O147" s="2217"/>
      <c r="P147" s="2218" t="s">
        <v>409</v>
      </c>
      <c r="Q147" s="2224"/>
      <c r="R147" s="2269"/>
      <c r="S147" s="2270"/>
      <c r="T147" s="2270"/>
      <c r="U147" s="2270"/>
      <c r="V147" s="2270"/>
      <c r="W147" s="2270"/>
      <c r="X147" s="2270"/>
      <c r="Y147" s="2270"/>
      <c r="Z147" s="2270"/>
      <c r="AA147" s="2270"/>
      <c r="AB147" s="2270"/>
      <c r="AC147" s="2270"/>
      <c r="AD147" s="2270"/>
      <c r="AE147" s="2270"/>
      <c r="AF147" s="2270"/>
      <c r="AG147" s="2270"/>
      <c r="AH147" s="2270"/>
      <c r="AI147" s="2270"/>
      <c r="AJ147" s="2271"/>
    </row>
    <row r="148" spans="1:36" ht="15" customHeight="1" x14ac:dyDescent="0.4">
      <c r="A148" s="2158"/>
      <c r="B148" s="2159"/>
      <c r="C148" s="2215" t="s">
        <v>681</v>
      </c>
      <c r="D148" s="2207"/>
      <c r="E148" s="2207"/>
      <c r="F148" s="2207"/>
      <c r="G148" s="2207"/>
      <c r="H148" s="2216"/>
      <c r="I148" s="2223"/>
      <c r="J148" s="2217"/>
      <c r="K148" s="2217"/>
      <c r="L148" s="2217"/>
      <c r="M148" s="2217"/>
      <c r="N148" s="2217"/>
      <c r="O148" s="2217"/>
      <c r="P148" s="2218" t="s">
        <v>682</v>
      </c>
      <c r="Q148" s="2224"/>
      <c r="R148" s="2130" t="s">
        <v>683</v>
      </c>
      <c r="S148" s="2131"/>
      <c r="T148" s="2131"/>
      <c r="U148" s="2131"/>
      <c r="V148" s="2131"/>
      <c r="W148" s="2132"/>
      <c r="X148" s="2223"/>
      <c r="Y148" s="2217"/>
      <c r="Z148" s="2217"/>
      <c r="AA148" s="2217"/>
      <c r="AB148" s="2217"/>
      <c r="AC148" s="2217"/>
      <c r="AD148" s="2217"/>
      <c r="AE148" s="2218" t="s">
        <v>682</v>
      </c>
      <c r="AF148" s="2218"/>
      <c r="AG148" s="2218"/>
      <c r="AH148" s="2218"/>
      <c r="AI148" s="2218"/>
      <c r="AJ148" s="2219"/>
    </row>
    <row r="149" spans="1:36" ht="15" customHeight="1" x14ac:dyDescent="0.15">
      <c r="A149" s="2289" t="s">
        <v>706</v>
      </c>
      <c r="B149" s="2290"/>
      <c r="C149" s="2215" t="s">
        <v>684</v>
      </c>
      <c r="D149" s="2207"/>
      <c r="E149" s="2207"/>
      <c r="F149" s="2207"/>
      <c r="G149" s="2207"/>
      <c r="H149" s="2207"/>
      <c r="I149" s="2207"/>
      <c r="J149" s="2207"/>
      <c r="K149" s="2207"/>
      <c r="L149" s="2207"/>
      <c r="M149" s="2207"/>
      <c r="N149" s="2207"/>
      <c r="O149" s="2207"/>
      <c r="P149" s="2207"/>
      <c r="Q149" s="2216"/>
      <c r="R149" s="2217"/>
      <c r="S149" s="2217"/>
      <c r="T149" s="2217"/>
      <c r="U149" s="2217"/>
      <c r="V149" s="2217"/>
      <c r="W149" s="2217"/>
      <c r="X149" s="2217"/>
      <c r="Y149" s="2217"/>
      <c r="Z149" s="2217"/>
      <c r="AA149" s="2217"/>
      <c r="AB149" s="2217"/>
      <c r="AC149" s="2217"/>
      <c r="AD149" s="2217"/>
      <c r="AE149" s="2218" t="s">
        <v>707</v>
      </c>
      <c r="AF149" s="2218"/>
      <c r="AG149" s="2218"/>
      <c r="AH149" s="2218"/>
      <c r="AI149" s="2218"/>
      <c r="AJ149" s="2219"/>
    </row>
    <row r="150" spans="1:36" ht="15" customHeight="1" x14ac:dyDescent="0.15">
      <c r="A150" s="386"/>
      <c r="B150" s="387"/>
      <c r="C150" s="2215" t="s">
        <v>381</v>
      </c>
      <c r="D150" s="2207"/>
      <c r="E150" s="2207"/>
      <c r="F150" s="2207"/>
      <c r="G150" s="2207"/>
      <c r="H150" s="2216"/>
      <c r="I150" s="2220"/>
      <c r="J150" s="2221"/>
      <c r="K150" s="2221"/>
      <c r="L150" s="2221"/>
      <c r="M150" s="2221"/>
      <c r="N150" s="2221"/>
      <c r="O150" s="2221"/>
      <c r="P150" s="2221"/>
      <c r="Q150" s="2221"/>
      <c r="R150" s="2221"/>
      <c r="S150" s="2221"/>
      <c r="T150" s="2221"/>
      <c r="U150" s="2221"/>
      <c r="V150" s="2221"/>
      <c r="W150" s="2221"/>
      <c r="X150" s="2221"/>
      <c r="Y150" s="2221"/>
      <c r="Z150" s="2221"/>
      <c r="AA150" s="2221"/>
      <c r="AB150" s="2221"/>
      <c r="AC150" s="2221"/>
      <c r="AD150" s="2221"/>
      <c r="AE150" s="2221"/>
      <c r="AF150" s="2221"/>
      <c r="AG150" s="2221"/>
      <c r="AH150" s="2221"/>
      <c r="AI150" s="2221"/>
      <c r="AJ150" s="2222"/>
    </row>
    <row r="151" spans="1:36" ht="15" customHeight="1" x14ac:dyDescent="0.15">
      <c r="A151" s="386"/>
      <c r="B151" s="387"/>
      <c r="C151" s="2202" t="s">
        <v>356</v>
      </c>
      <c r="D151" s="2203"/>
      <c r="E151" s="2203"/>
      <c r="F151" s="2203"/>
      <c r="G151" s="2203"/>
      <c r="H151" s="2204"/>
      <c r="I151" s="2012"/>
      <c r="J151" s="2013"/>
      <c r="K151" s="2013"/>
      <c r="L151" s="2013"/>
      <c r="M151" s="2013"/>
      <c r="N151" s="2013"/>
      <c r="O151" s="2013"/>
      <c r="P151" s="2013"/>
      <c r="Q151" s="2013"/>
      <c r="R151" s="2013"/>
      <c r="S151" s="2013"/>
      <c r="T151" s="2013"/>
      <c r="U151" s="2013"/>
      <c r="V151" s="2013"/>
      <c r="W151" s="2013"/>
      <c r="X151" s="2013"/>
      <c r="Y151" s="2013"/>
      <c r="Z151" s="2013"/>
      <c r="AA151" s="2013"/>
      <c r="AB151" s="2013"/>
      <c r="AC151" s="2013"/>
      <c r="AD151" s="2013"/>
      <c r="AE151" s="2013"/>
      <c r="AF151" s="2013"/>
      <c r="AG151" s="2013"/>
      <c r="AH151" s="2013"/>
      <c r="AI151" s="2013"/>
      <c r="AJ151" s="2014"/>
    </row>
    <row r="152" spans="1:36" ht="15" customHeight="1" x14ac:dyDescent="0.15">
      <c r="A152" s="386"/>
      <c r="B152" s="387"/>
      <c r="C152" s="2215" t="s">
        <v>358</v>
      </c>
      <c r="D152" s="2207"/>
      <c r="E152" s="2207"/>
      <c r="F152" s="2207"/>
      <c r="G152" s="2207"/>
      <c r="H152" s="2216"/>
      <c r="I152" s="2012"/>
      <c r="J152" s="2013"/>
      <c r="K152" s="2013"/>
      <c r="L152" s="2013"/>
      <c r="M152" s="2013"/>
      <c r="N152" s="2013"/>
      <c r="O152" s="2013"/>
      <c r="P152" s="2013"/>
      <c r="Q152" s="2013"/>
      <c r="R152" s="2013"/>
      <c r="S152" s="2013"/>
      <c r="T152" s="2013"/>
      <c r="U152" s="2013"/>
      <c r="V152" s="2013"/>
      <c r="W152" s="2013"/>
      <c r="X152" s="2013"/>
      <c r="Y152" s="2013"/>
      <c r="Z152" s="2013"/>
      <c r="AA152" s="2013"/>
      <c r="AB152" s="2013"/>
      <c r="AC152" s="2013"/>
      <c r="AD152" s="2013"/>
      <c r="AE152" s="2013"/>
      <c r="AF152" s="2013"/>
      <c r="AG152" s="2013"/>
      <c r="AH152" s="2013"/>
      <c r="AI152" s="2013"/>
      <c r="AJ152" s="2014"/>
    </row>
    <row r="153" spans="1:36" ht="15" customHeight="1" x14ac:dyDescent="0.4">
      <c r="A153" s="386"/>
      <c r="B153" s="387"/>
      <c r="C153" s="2257" t="s">
        <v>469</v>
      </c>
      <c r="D153" s="2259" t="s">
        <v>708</v>
      </c>
      <c r="E153" s="2260"/>
      <c r="F153" s="2260"/>
      <c r="G153" s="2260"/>
      <c r="H153" s="2261"/>
      <c r="I153" s="381">
        <v>2</v>
      </c>
      <c r="J153" s="382"/>
      <c r="K153" s="382"/>
      <c r="L153" s="382"/>
      <c r="M153" s="382"/>
      <c r="N153" s="388"/>
      <c r="O153" s="388"/>
      <c r="P153" s="388"/>
      <c r="Q153" s="2291"/>
      <c r="R153" s="2292"/>
      <c r="S153" s="2293"/>
      <c r="T153" s="2294">
        <v>3</v>
      </c>
      <c r="U153" s="2295"/>
      <c r="V153" s="2295"/>
      <c r="W153" s="2295"/>
      <c r="X153" s="2295"/>
      <c r="Y153" s="2295"/>
      <c r="Z153" s="2296"/>
      <c r="AA153" s="2273"/>
      <c r="AB153" s="2274"/>
      <c r="AC153" s="2274"/>
      <c r="AD153" s="2274"/>
      <c r="AE153" s="2274"/>
      <c r="AF153" s="2274"/>
      <c r="AG153" s="2274"/>
      <c r="AH153" s="2274"/>
      <c r="AI153" s="2274"/>
      <c r="AJ153" s="2275"/>
    </row>
    <row r="154" spans="1:36" ht="15" customHeight="1" x14ac:dyDescent="0.15">
      <c r="A154" s="386"/>
      <c r="B154" s="387"/>
      <c r="C154" s="2257"/>
      <c r="D154" s="1960" t="s">
        <v>695</v>
      </c>
      <c r="E154" s="1961"/>
      <c r="F154" s="1961"/>
      <c r="G154" s="1961"/>
      <c r="H154" s="1962"/>
      <c r="I154" s="346">
        <v>1</v>
      </c>
      <c r="J154" s="347" t="str">
        <f>IF(ISNA(VLOOKUP(I154, 出力変換_ＣＨ夜間支援体制加算,4,FALSE)),0, VLOOKUP(I154, 出力変換_ＣＨ夜間支援体制加算,4,FALSE)) &amp; ""</f>
        <v>0</v>
      </c>
      <c r="K154" s="348" t="s">
        <v>703</v>
      </c>
      <c r="L154" s="368" t="str">
        <f>IF(ISNA(VLOOKUP(K154, 取込変換_ＣＨ夜間支援体制加算,2,FALSE)),1, VLOOKUP(K154, 取込変換_ＣＨ夜間支援体制加算,2,FALSE)) &amp; ""</f>
        <v>1</v>
      </c>
      <c r="M154" s="371"/>
      <c r="N154" s="370"/>
      <c r="O154" s="370"/>
      <c r="P154" s="366" t="s">
        <v>409</v>
      </c>
      <c r="Q154" s="2236"/>
      <c r="R154" s="2237"/>
      <c r="S154" s="2238"/>
      <c r="T154" s="2239">
        <v>0</v>
      </c>
      <c r="U154" s="2240"/>
      <c r="V154" s="2240"/>
      <c r="W154" s="2240"/>
      <c r="X154" s="2240"/>
      <c r="Y154" s="2240"/>
      <c r="Z154" s="2241"/>
      <c r="AA154" s="2242"/>
      <c r="AB154" s="2243"/>
      <c r="AC154" s="2243"/>
      <c r="AD154" s="2243"/>
      <c r="AE154" s="2243"/>
      <c r="AF154" s="2243"/>
      <c r="AG154" s="2243"/>
      <c r="AH154" s="2243"/>
      <c r="AI154" s="2243"/>
      <c r="AJ154" s="2244"/>
    </row>
    <row r="155" spans="1:36" ht="15" customHeight="1" x14ac:dyDescent="0.15">
      <c r="A155" s="386"/>
      <c r="B155" s="387"/>
      <c r="C155" s="2257"/>
      <c r="D155" s="2245" t="s">
        <v>709</v>
      </c>
      <c r="E155" s="2246"/>
      <c r="F155" s="2246"/>
      <c r="G155" s="2246"/>
      <c r="H155" s="2246"/>
      <c r="I155" s="371">
        <v>1</v>
      </c>
      <c r="J155" s="389" t="str">
        <f>IF(ISNA(VLOOKUP(I155, 出力変換_ＧＨ夜間防災体制加算,4,FALSE)),0, VLOOKUP(I155, 出力変換_ＧＨ夜間防災体制加算,4,FALSE)) &amp; ""</f>
        <v>0</v>
      </c>
      <c r="K155" s="373" t="s">
        <v>710</v>
      </c>
      <c r="L155" s="370" t="str">
        <f>IF(ISNA(VLOOKUP(K155, 取込変換_ＧＨ夜間防災体制加算,2,FALSE)),1, VLOOKUP(K155, 取込変換_ＧＨ夜間防災体制加算,2,FALSE)) &amp; ""</f>
        <v>1</v>
      </c>
      <c r="M155" s="370"/>
      <c r="N155" s="370"/>
      <c r="O155" s="370"/>
      <c r="P155" s="375" t="s">
        <v>409</v>
      </c>
      <c r="Q155" s="2273"/>
      <c r="R155" s="2274"/>
      <c r="S155" s="2274"/>
      <c r="T155" s="2274"/>
      <c r="U155" s="2274"/>
      <c r="V155" s="2274"/>
      <c r="W155" s="2274"/>
      <c r="X155" s="2274"/>
      <c r="Y155" s="2274"/>
      <c r="Z155" s="2274"/>
      <c r="AA155" s="2274"/>
      <c r="AB155" s="2274"/>
      <c r="AC155" s="2274"/>
      <c r="AD155" s="2274"/>
      <c r="AE155" s="2274"/>
      <c r="AF155" s="2274"/>
      <c r="AG155" s="2274"/>
      <c r="AH155" s="2274"/>
      <c r="AI155" s="2274"/>
      <c r="AJ155" s="2275"/>
    </row>
    <row r="156" spans="1:36" ht="15" customHeight="1" thickBot="1" x14ac:dyDescent="0.2">
      <c r="A156" s="390"/>
      <c r="B156" s="391"/>
      <c r="C156" s="2258"/>
      <c r="D156" s="2250" t="s">
        <v>711</v>
      </c>
      <c r="E156" s="2251"/>
      <c r="F156" s="2251"/>
      <c r="G156" s="2251"/>
      <c r="H156" s="2252"/>
      <c r="I156" s="378">
        <v>3</v>
      </c>
      <c r="J156" s="379"/>
      <c r="K156" s="379"/>
      <c r="L156" s="379"/>
      <c r="M156" s="379"/>
      <c r="N156" s="380"/>
      <c r="O156" s="380"/>
      <c r="P156" s="380"/>
      <c r="Q156" s="380"/>
      <c r="R156" s="380"/>
      <c r="S156" s="380"/>
      <c r="T156" s="2253"/>
      <c r="U156" s="2254"/>
      <c r="V156" s="2254"/>
      <c r="W156" s="2254"/>
      <c r="X156" s="2254"/>
      <c r="Y156" s="2254"/>
      <c r="Z156" s="2254"/>
      <c r="AA156" s="2254"/>
      <c r="AB156" s="2254"/>
      <c r="AC156" s="2254"/>
      <c r="AD156" s="2254"/>
      <c r="AE156" s="2254"/>
      <c r="AF156" s="2254"/>
      <c r="AG156" s="2254"/>
      <c r="AH156" s="2254"/>
      <c r="AI156" s="2254"/>
      <c r="AJ156" s="2255"/>
    </row>
    <row r="157" spans="1:36" ht="15" customHeight="1" x14ac:dyDescent="0.4">
      <c r="A157" s="2156" t="s">
        <v>666</v>
      </c>
      <c r="B157" s="2157"/>
      <c r="C157" s="2036" t="s">
        <v>315</v>
      </c>
      <c r="D157" s="2036"/>
      <c r="E157" s="2036"/>
      <c r="F157" s="2036"/>
      <c r="G157" s="2036"/>
      <c r="H157" s="2036"/>
      <c r="I157" s="2160"/>
      <c r="J157" s="2161"/>
      <c r="K157" s="2161"/>
      <c r="L157" s="2161"/>
      <c r="M157" s="2161"/>
      <c r="N157" s="2161"/>
      <c r="O157" s="2161"/>
      <c r="P157" s="2161"/>
      <c r="Q157" s="2161"/>
      <c r="R157" s="2161"/>
      <c r="S157" s="2161"/>
      <c r="T157" s="2161"/>
      <c r="U157" s="2161"/>
      <c r="V157" s="2161"/>
      <c r="W157" s="2161"/>
      <c r="X157" s="2161"/>
      <c r="Y157" s="2161"/>
      <c r="Z157" s="2161"/>
      <c r="AA157" s="2161"/>
      <c r="AB157" s="2161"/>
      <c r="AC157" s="2161"/>
      <c r="AD157" s="2162"/>
      <c r="AE157" s="2282" t="s">
        <v>410</v>
      </c>
      <c r="AF157" s="2282"/>
      <c r="AG157" s="2282"/>
      <c r="AH157" s="2282"/>
      <c r="AI157" s="2164"/>
      <c r="AJ157" s="2165"/>
    </row>
    <row r="158" spans="1:36" ht="15" customHeight="1" x14ac:dyDescent="0.4">
      <c r="A158" s="2158"/>
      <c r="B158" s="2159"/>
      <c r="C158" s="2040" t="s">
        <v>317</v>
      </c>
      <c r="D158" s="2040"/>
      <c r="E158" s="2040"/>
      <c r="F158" s="2040"/>
      <c r="G158" s="2040"/>
      <c r="H158" s="2040"/>
      <c r="I158" s="2208"/>
      <c r="J158" s="2209"/>
      <c r="K158" s="2209"/>
      <c r="L158" s="2209"/>
      <c r="M158" s="2209"/>
      <c r="N158" s="2209"/>
      <c r="O158" s="2209"/>
      <c r="P158" s="2209"/>
      <c r="Q158" s="2209"/>
      <c r="R158" s="2209"/>
      <c r="S158" s="2209"/>
      <c r="T158" s="2209"/>
      <c r="U158" s="2209"/>
      <c r="V158" s="2209"/>
      <c r="W158" s="2209"/>
      <c r="X158" s="2209"/>
      <c r="Y158" s="2209"/>
      <c r="Z158" s="2209"/>
      <c r="AA158" s="2209"/>
      <c r="AB158" s="2209"/>
      <c r="AC158" s="2209"/>
      <c r="AD158" s="2209"/>
      <c r="AE158" s="2209"/>
      <c r="AF158" s="2209"/>
      <c r="AG158" s="2209"/>
      <c r="AH158" s="2209"/>
      <c r="AI158" s="2209"/>
      <c r="AJ158" s="2210"/>
    </row>
    <row r="159" spans="1:36" ht="15" customHeight="1" x14ac:dyDescent="0.4">
      <c r="A159" s="2158"/>
      <c r="B159" s="2159"/>
      <c r="C159" s="2011" t="s">
        <v>318</v>
      </c>
      <c r="D159" s="2011"/>
      <c r="E159" s="2011"/>
      <c r="F159" s="2011"/>
      <c r="G159" s="2011"/>
      <c r="H159" s="2011"/>
      <c r="I159" s="2041" t="s">
        <v>698</v>
      </c>
      <c r="J159" s="2042"/>
      <c r="K159" s="2231"/>
      <c r="L159" s="2231"/>
      <c r="M159" s="2231"/>
      <c r="N159" s="2231"/>
      <c r="O159" s="2231"/>
      <c r="P159" s="2297"/>
      <c r="Q159" s="2045" t="s">
        <v>319</v>
      </c>
      <c r="R159" s="2046"/>
      <c r="S159" s="2046"/>
      <c r="T159" s="2046"/>
      <c r="U159" s="2046"/>
      <c r="V159" s="2046"/>
      <c r="W159" s="2046"/>
      <c r="X159" s="2046"/>
      <c r="Y159" s="2046"/>
      <c r="Z159" s="2046"/>
      <c r="AA159" s="2046"/>
      <c r="AB159" s="2046"/>
      <c r="AC159" s="2046"/>
      <c r="AD159" s="2046"/>
      <c r="AE159" s="2046"/>
      <c r="AF159" s="2046"/>
      <c r="AG159" s="2046"/>
      <c r="AH159" s="2046"/>
      <c r="AI159" s="2046"/>
      <c r="AJ159" s="2047"/>
    </row>
    <row r="160" spans="1:36" ht="15" customHeight="1" x14ac:dyDescent="0.4">
      <c r="A160" s="2158"/>
      <c r="B160" s="2159"/>
      <c r="C160" s="2011"/>
      <c r="D160" s="2011"/>
      <c r="E160" s="2011"/>
      <c r="F160" s="2011"/>
      <c r="G160" s="2011"/>
      <c r="H160" s="2011"/>
      <c r="I160" s="2211" t="s">
        <v>160</v>
      </c>
      <c r="J160" s="2211"/>
      <c r="K160" s="2211"/>
      <c r="L160" s="2211"/>
      <c r="M160" s="2211"/>
      <c r="N160" s="2211"/>
      <c r="O160" s="2211"/>
      <c r="P160" s="2211"/>
      <c r="Q160" s="2211"/>
      <c r="R160" s="2211"/>
      <c r="S160" s="2211"/>
      <c r="T160" s="2211"/>
      <c r="U160" s="2211"/>
      <c r="V160" s="2211"/>
      <c r="W160" s="2211"/>
      <c r="X160" s="2211"/>
      <c r="Y160" s="2211"/>
      <c r="Z160" s="2211"/>
      <c r="AA160" s="2211"/>
      <c r="AB160" s="2211"/>
      <c r="AC160" s="2211"/>
      <c r="AD160" s="2211"/>
      <c r="AE160" s="2211"/>
      <c r="AF160" s="2211"/>
      <c r="AG160" s="2211"/>
      <c r="AH160" s="2211"/>
      <c r="AI160" s="2211"/>
      <c r="AJ160" s="2212"/>
    </row>
    <row r="161" spans="1:36" ht="15" customHeight="1" x14ac:dyDescent="0.4">
      <c r="A161" s="2158"/>
      <c r="B161" s="2159"/>
      <c r="C161" s="2011"/>
      <c r="D161" s="2011"/>
      <c r="E161" s="2011"/>
      <c r="F161" s="2011"/>
      <c r="G161" s="2011"/>
      <c r="H161" s="2011"/>
      <c r="I161" s="2068" t="s">
        <v>160</v>
      </c>
      <c r="J161" s="2068"/>
      <c r="K161" s="2068"/>
      <c r="L161" s="2068"/>
      <c r="M161" s="2068"/>
      <c r="N161" s="2068"/>
      <c r="O161" s="2068"/>
      <c r="P161" s="2068"/>
      <c r="Q161" s="2068"/>
      <c r="R161" s="2068"/>
      <c r="S161" s="2068"/>
      <c r="T161" s="2068"/>
      <c r="U161" s="2068"/>
      <c r="V161" s="2068"/>
      <c r="W161" s="2068"/>
      <c r="X161" s="2068"/>
      <c r="Y161" s="2068"/>
      <c r="Z161" s="2068"/>
      <c r="AA161" s="2068"/>
      <c r="AB161" s="2068"/>
      <c r="AC161" s="2068"/>
      <c r="AD161" s="2068"/>
      <c r="AE161" s="2068"/>
      <c r="AF161" s="2068"/>
      <c r="AG161" s="2068"/>
      <c r="AH161" s="2068"/>
      <c r="AI161" s="2068"/>
      <c r="AJ161" s="2069"/>
    </row>
    <row r="162" spans="1:36" ht="15" customHeight="1" x14ac:dyDescent="0.4">
      <c r="A162" s="2158"/>
      <c r="B162" s="2159"/>
      <c r="C162" s="2011" t="s">
        <v>320</v>
      </c>
      <c r="D162" s="2011"/>
      <c r="E162" s="2011"/>
      <c r="F162" s="2011"/>
      <c r="G162" s="2011"/>
      <c r="H162" s="2011"/>
      <c r="I162" s="2011" t="s">
        <v>712</v>
      </c>
      <c r="J162" s="2011"/>
      <c r="K162" s="2011"/>
      <c r="L162" s="2011"/>
      <c r="M162" s="2027" t="s">
        <v>160</v>
      </c>
      <c r="N162" s="2027"/>
      <c r="O162" s="2027"/>
      <c r="P162" s="2027"/>
      <c r="Q162" s="2027"/>
      <c r="R162" s="2027"/>
      <c r="S162" s="2027"/>
      <c r="T162" s="2027"/>
      <c r="U162" s="2027"/>
      <c r="V162" s="2027"/>
      <c r="W162" s="2011" t="s">
        <v>321</v>
      </c>
      <c r="X162" s="2011"/>
      <c r="Y162" s="2011"/>
      <c r="Z162" s="2011"/>
      <c r="AA162" s="2028" t="s">
        <v>160</v>
      </c>
      <c r="AB162" s="2029"/>
      <c r="AC162" s="2029"/>
      <c r="AD162" s="2029"/>
      <c r="AE162" s="2029"/>
      <c r="AF162" s="2029"/>
      <c r="AG162" s="2029"/>
      <c r="AH162" s="2029"/>
      <c r="AI162" s="2029"/>
      <c r="AJ162" s="2030"/>
    </row>
    <row r="163" spans="1:36" ht="15" customHeight="1" x14ac:dyDescent="0.4">
      <c r="A163" s="2158"/>
      <c r="B163" s="2159"/>
      <c r="C163" s="2202" t="s">
        <v>668</v>
      </c>
      <c r="D163" s="2203"/>
      <c r="E163" s="2203"/>
      <c r="F163" s="2203"/>
      <c r="G163" s="2203"/>
      <c r="H163" s="2204"/>
      <c r="I163" s="2133"/>
      <c r="J163" s="1996"/>
      <c r="K163" s="1996"/>
      <c r="L163" s="1996"/>
      <c r="M163" s="1996"/>
      <c r="N163" s="1996"/>
      <c r="O163" s="1996"/>
      <c r="P163" s="1996"/>
      <c r="Q163" s="1996"/>
      <c r="R163" s="1996"/>
      <c r="S163" s="1996"/>
      <c r="T163" s="1996"/>
      <c r="U163" s="1996"/>
      <c r="V163" s="1996"/>
      <c r="W163" s="1996"/>
      <c r="X163" s="1996"/>
      <c r="Y163" s="1996"/>
      <c r="Z163" s="1996"/>
      <c r="AA163" s="1996"/>
      <c r="AB163" s="1996"/>
      <c r="AC163" s="1996"/>
      <c r="AD163" s="1996"/>
      <c r="AE163" s="1996"/>
      <c r="AF163" s="1996"/>
      <c r="AG163" s="1996"/>
      <c r="AH163" s="1996"/>
      <c r="AI163" s="1996"/>
      <c r="AJ163" s="1997"/>
    </row>
    <row r="164" spans="1:36" ht="15" customHeight="1" x14ac:dyDescent="0.4">
      <c r="A164" s="2158"/>
      <c r="B164" s="2159"/>
      <c r="C164" s="2202" t="s">
        <v>669</v>
      </c>
      <c r="D164" s="2203"/>
      <c r="E164" s="2203"/>
      <c r="F164" s="2203"/>
      <c r="G164" s="2203"/>
      <c r="H164" s="2204"/>
      <c r="I164" s="2205">
        <v>4</v>
      </c>
      <c r="J164" s="2206"/>
      <c r="K164" s="2206"/>
      <c r="L164" s="2206"/>
      <c r="M164" s="2206"/>
      <c r="N164" s="2206"/>
      <c r="O164" s="2206"/>
      <c r="P164" s="2206"/>
      <c r="Q164" s="2206"/>
      <c r="R164" s="2206"/>
      <c r="S164" s="2206"/>
      <c r="T164" s="2206"/>
      <c r="U164" s="2206"/>
      <c r="V164" s="2206"/>
      <c r="W164" s="2206"/>
      <c r="X164" s="2206"/>
      <c r="Y164" s="2206"/>
      <c r="Z164" s="2207" t="s">
        <v>670</v>
      </c>
      <c r="AA164" s="2207"/>
      <c r="AB164" s="2207"/>
      <c r="AC164" s="2207"/>
      <c r="AD164" s="2207"/>
      <c r="AE164" s="2264"/>
      <c r="AF164" s="2265"/>
      <c r="AG164" s="2265"/>
      <c r="AH164" s="2265"/>
      <c r="AI164" s="2265"/>
      <c r="AJ164" s="2266"/>
    </row>
    <row r="165" spans="1:36" ht="15" customHeight="1" x14ac:dyDescent="0.4">
      <c r="A165" s="2158"/>
      <c r="B165" s="2159"/>
      <c r="C165" s="2202" t="s">
        <v>671</v>
      </c>
      <c r="D165" s="2203"/>
      <c r="E165" s="2203"/>
      <c r="F165" s="2203"/>
      <c r="G165" s="2203"/>
      <c r="H165" s="2204"/>
      <c r="I165" s="2133"/>
      <c r="J165" s="1996"/>
      <c r="K165" s="1996"/>
      <c r="L165" s="1996"/>
      <c r="M165" s="1996"/>
      <c r="N165" s="1996"/>
      <c r="O165" s="1996"/>
      <c r="P165" s="1996"/>
      <c r="Q165" s="1996"/>
      <c r="R165" s="1996"/>
      <c r="S165" s="1996"/>
      <c r="T165" s="1996"/>
      <c r="U165" s="1996"/>
      <c r="V165" s="1996"/>
      <c r="W165" s="1996"/>
      <c r="X165" s="1996"/>
      <c r="Y165" s="1996"/>
      <c r="Z165" s="1996"/>
      <c r="AA165" s="1996"/>
      <c r="AB165" s="1996"/>
      <c r="AC165" s="1996"/>
      <c r="AD165" s="1996"/>
      <c r="AE165" s="1996"/>
      <c r="AF165" s="1996"/>
      <c r="AG165" s="1996"/>
      <c r="AH165" s="1996"/>
      <c r="AI165" s="1996"/>
      <c r="AJ165" s="1997"/>
    </row>
    <row r="166" spans="1:36" ht="15" customHeight="1" x14ac:dyDescent="0.4">
      <c r="A166" s="2158"/>
      <c r="B166" s="2159"/>
      <c r="C166" s="2232" t="s">
        <v>672</v>
      </c>
      <c r="D166" s="2203"/>
      <c r="E166" s="2203"/>
      <c r="F166" s="2203"/>
      <c r="G166" s="2203"/>
      <c r="H166" s="2204"/>
      <c r="I166" s="2130" t="s">
        <v>673</v>
      </c>
      <c r="J166" s="2132"/>
      <c r="K166" s="2231"/>
      <c r="L166" s="2231"/>
      <c r="M166" s="2231"/>
      <c r="N166" s="2231"/>
      <c r="O166" s="2231"/>
      <c r="P166" s="2218" t="s">
        <v>674</v>
      </c>
      <c r="Q166" s="2224"/>
      <c r="R166" s="2130" t="s">
        <v>675</v>
      </c>
      <c r="S166" s="2132"/>
      <c r="T166" s="2231"/>
      <c r="U166" s="2231"/>
      <c r="V166" s="2231"/>
      <c r="W166" s="2231"/>
      <c r="X166" s="2231"/>
      <c r="Y166" s="2218" t="s">
        <v>674</v>
      </c>
      <c r="Z166" s="2218"/>
      <c r="AA166" s="2228" t="s">
        <v>676</v>
      </c>
      <c r="AB166" s="2229"/>
      <c r="AC166" s="2230"/>
      <c r="AD166" s="2231"/>
      <c r="AE166" s="2231"/>
      <c r="AF166" s="2231"/>
      <c r="AG166" s="2231"/>
      <c r="AH166" s="2231"/>
      <c r="AI166" s="2218" t="s">
        <v>674</v>
      </c>
      <c r="AJ166" s="2219"/>
    </row>
    <row r="167" spans="1:36" ht="15" customHeight="1" x14ac:dyDescent="0.4">
      <c r="A167" s="2158"/>
      <c r="B167" s="2159"/>
      <c r="C167" s="2233"/>
      <c r="D167" s="2234"/>
      <c r="E167" s="2234"/>
      <c r="F167" s="2234"/>
      <c r="G167" s="2234"/>
      <c r="H167" s="2235"/>
      <c r="I167" s="2130" t="s">
        <v>677</v>
      </c>
      <c r="J167" s="2131"/>
      <c r="K167" s="2131"/>
      <c r="L167" s="2132"/>
      <c r="M167" s="2231"/>
      <c r="N167" s="2231"/>
      <c r="O167" s="2231"/>
      <c r="P167" s="2218" t="s">
        <v>678</v>
      </c>
      <c r="Q167" s="2224"/>
      <c r="R167" s="2130" t="s">
        <v>679</v>
      </c>
      <c r="S167" s="2131"/>
      <c r="T167" s="2131"/>
      <c r="U167" s="2131"/>
      <c r="V167" s="2131"/>
      <c r="W167" s="2131"/>
      <c r="X167" s="2132"/>
      <c r="Y167" s="2012"/>
      <c r="Z167" s="2013"/>
      <c r="AA167" s="2013"/>
      <c r="AB167" s="2013"/>
      <c r="AC167" s="2013"/>
      <c r="AD167" s="2013"/>
      <c r="AE167" s="2013"/>
      <c r="AF167" s="2013"/>
      <c r="AG167" s="2013"/>
      <c r="AH167" s="2013"/>
      <c r="AI167" s="2013"/>
      <c r="AJ167" s="2014"/>
    </row>
    <row r="168" spans="1:36" ht="15" customHeight="1" x14ac:dyDescent="0.4">
      <c r="A168" s="2158"/>
      <c r="B168" s="2159"/>
      <c r="C168" s="2215" t="s">
        <v>680</v>
      </c>
      <c r="D168" s="2207"/>
      <c r="E168" s="2207"/>
      <c r="F168" s="2207"/>
      <c r="G168" s="2207"/>
      <c r="H168" s="2216"/>
      <c r="I168" s="2223"/>
      <c r="J168" s="2217"/>
      <c r="K168" s="2217"/>
      <c r="L168" s="2217"/>
      <c r="M168" s="2217"/>
      <c r="N168" s="2217"/>
      <c r="O168" s="2217"/>
      <c r="P168" s="2218" t="s">
        <v>409</v>
      </c>
      <c r="Q168" s="2224"/>
      <c r="R168" s="2269"/>
      <c r="S168" s="2270"/>
      <c r="T168" s="2270"/>
      <c r="U168" s="2270"/>
      <c r="V168" s="2270"/>
      <c r="W168" s="2270"/>
      <c r="X168" s="2270"/>
      <c r="Y168" s="2270"/>
      <c r="Z168" s="2270"/>
      <c r="AA168" s="2270"/>
      <c r="AB168" s="2270"/>
      <c r="AC168" s="2270"/>
      <c r="AD168" s="2270"/>
      <c r="AE168" s="2270"/>
      <c r="AF168" s="2270"/>
      <c r="AG168" s="2270"/>
      <c r="AH168" s="2270"/>
      <c r="AI168" s="2270"/>
      <c r="AJ168" s="2271"/>
    </row>
    <row r="169" spans="1:36" ht="15" customHeight="1" x14ac:dyDescent="0.4">
      <c r="A169" s="2158"/>
      <c r="B169" s="2159"/>
      <c r="C169" s="2215" t="s">
        <v>681</v>
      </c>
      <c r="D169" s="2207"/>
      <c r="E169" s="2207"/>
      <c r="F169" s="2207"/>
      <c r="G169" s="2207"/>
      <c r="H169" s="2216"/>
      <c r="I169" s="2223"/>
      <c r="J169" s="2217"/>
      <c r="K169" s="2217"/>
      <c r="L169" s="2217"/>
      <c r="M169" s="2217"/>
      <c r="N169" s="2217"/>
      <c r="O169" s="2217"/>
      <c r="P169" s="2218" t="s">
        <v>682</v>
      </c>
      <c r="Q169" s="2224"/>
      <c r="R169" s="2130" t="s">
        <v>683</v>
      </c>
      <c r="S169" s="2131"/>
      <c r="T169" s="2131"/>
      <c r="U169" s="2131"/>
      <c r="V169" s="2131"/>
      <c r="W169" s="2132"/>
      <c r="X169" s="2223"/>
      <c r="Y169" s="2217"/>
      <c r="Z169" s="2217"/>
      <c r="AA169" s="2217"/>
      <c r="AB169" s="2217"/>
      <c r="AC169" s="2217"/>
      <c r="AD169" s="2217"/>
      <c r="AE169" s="2218" t="s">
        <v>682</v>
      </c>
      <c r="AF169" s="2218"/>
      <c r="AG169" s="2218"/>
      <c r="AH169" s="2218"/>
      <c r="AI169" s="2218"/>
      <c r="AJ169" s="2219"/>
    </row>
    <row r="170" spans="1:36" ht="15" customHeight="1" x14ac:dyDescent="0.15">
      <c r="A170" s="2267" t="s">
        <v>713</v>
      </c>
      <c r="B170" s="2214"/>
      <c r="C170" s="2215" t="s">
        <v>684</v>
      </c>
      <c r="D170" s="2207"/>
      <c r="E170" s="2207"/>
      <c r="F170" s="2207"/>
      <c r="G170" s="2207"/>
      <c r="H170" s="2207"/>
      <c r="I170" s="2207"/>
      <c r="J170" s="2207"/>
      <c r="K170" s="2207"/>
      <c r="L170" s="2207"/>
      <c r="M170" s="2207"/>
      <c r="N170" s="2207"/>
      <c r="O170" s="2207"/>
      <c r="P170" s="2207"/>
      <c r="Q170" s="2216"/>
      <c r="R170" s="2217"/>
      <c r="S170" s="2217"/>
      <c r="T170" s="2217"/>
      <c r="U170" s="2217"/>
      <c r="V170" s="2217"/>
      <c r="W170" s="2217"/>
      <c r="X170" s="2217"/>
      <c r="Y170" s="2217"/>
      <c r="Z170" s="2217"/>
      <c r="AA170" s="2217"/>
      <c r="AB170" s="2217"/>
      <c r="AC170" s="2217"/>
      <c r="AD170" s="2217"/>
      <c r="AE170" s="2218" t="s">
        <v>714</v>
      </c>
      <c r="AF170" s="2218"/>
      <c r="AG170" s="2218"/>
      <c r="AH170" s="2218"/>
      <c r="AI170" s="2218"/>
      <c r="AJ170" s="2219"/>
    </row>
    <row r="171" spans="1:36" ht="15" customHeight="1" x14ac:dyDescent="0.15">
      <c r="A171" s="363"/>
      <c r="B171" s="364"/>
      <c r="C171" s="2215" t="s">
        <v>381</v>
      </c>
      <c r="D171" s="2207"/>
      <c r="E171" s="2207"/>
      <c r="F171" s="2207"/>
      <c r="G171" s="2207"/>
      <c r="H171" s="2216"/>
      <c r="I171" s="2220"/>
      <c r="J171" s="2221"/>
      <c r="K171" s="2221"/>
      <c r="L171" s="2221"/>
      <c r="M171" s="2221"/>
      <c r="N171" s="2221"/>
      <c r="O171" s="2221"/>
      <c r="P171" s="2221"/>
      <c r="Q171" s="2221"/>
      <c r="R171" s="2221"/>
      <c r="S171" s="2221"/>
      <c r="T171" s="2221"/>
      <c r="U171" s="2221"/>
      <c r="V171" s="2221"/>
      <c r="W171" s="2221"/>
      <c r="X171" s="2221"/>
      <c r="Y171" s="2221"/>
      <c r="Z171" s="2221"/>
      <c r="AA171" s="2221"/>
      <c r="AB171" s="2221"/>
      <c r="AC171" s="2221"/>
      <c r="AD171" s="2221"/>
      <c r="AE171" s="2221"/>
      <c r="AF171" s="2221"/>
      <c r="AG171" s="2221"/>
      <c r="AH171" s="2221"/>
      <c r="AI171" s="2221"/>
      <c r="AJ171" s="2222"/>
    </row>
    <row r="172" spans="1:36" ht="15" customHeight="1" x14ac:dyDescent="0.15">
      <c r="A172" s="363"/>
      <c r="B172" s="364"/>
      <c r="C172" s="2202" t="s">
        <v>356</v>
      </c>
      <c r="D172" s="2203"/>
      <c r="E172" s="2203"/>
      <c r="F172" s="2203"/>
      <c r="G172" s="2203"/>
      <c r="H172" s="2204"/>
      <c r="I172" s="2012"/>
      <c r="J172" s="2013"/>
      <c r="K172" s="2013"/>
      <c r="L172" s="2013"/>
      <c r="M172" s="2013"/>
      <c r="N172" s="2013"/>
      <c r="O172" s="2013"/>
      <c r="P172" s="2013"/>
      <c r="Q172" s="2013"/>
      <c r="R172" s="2013"/>
      <c r="S172" s="2013"/>
      <c r="T172" s="2013"/>
      <c r="U172" s="2013"/>
      <c r="V172" s="2013"/>
      <c r="W172" s="2013"/>
      <c r="X172" s="2013"/>
      <c r="Y172" s="2013"/>
      <c r="Z172" s="2013"/>
      <c r="AA172" s="2013"/>
      <c r="AB172" s="2013"/>
      <c r="AC172" s="2013"/>
      <c r="AD172" s="2013"/>
      <c r="AE172" s="2013"/>
      <c r="AF172" s="2013"/>
      <c r="AG172" s="2013"/>
      <c r="AH172" s="2013"/>
      <c r="AI172" s="2013"/>
      <c r="AJ172" s="2014"/>
    </row>
    <row r="173" spans="1:36" ht="15" customHeight="1" x14ac:dyDescent="0.15">
      <c r="A173" s="363"/>
      <c r="B173" s="364"/>
      <c r="C173" s="2215" t="s">
        <v>358</v>
      </c>
      <c r="D173" s="2207"/>
      <c r="E173" s="2207"/>
      <c r="F173" s="2207"/>
      <c r="G173" s="2207"/>
      <c r="H173" s="2207"/>
      <c r="I173" s="2012"/>
      <c r="J173" s="2013"/>
      <c r="K173" s="2013"/>
      <c r="L173" s="2013"/>
      <c r="M173" s="2013"/>
      <c r="N173" s="2013"/>
      <c r="O173" s="2013"/>
      <c r="P173" s="2013"/>
      <c r="Q173" s="2013"/>
      <c r="R173" s="2013"/>
      <c r="S173" s="2013"/>
      <c r="T173" s="2013"/>
      <c r="U173" s="2013"/>
      <c r="V173" s="2013"/>
      <c r="W173" s="2013"/>
      <c r="X173" s="2013"/>
      <c r="Y173" s="2013"/>
      <c r="Z173" s="2013"/>
      <c r="AA173" s="2013"/>
      <c r="AB173" s="2013"/>
      <c r="AC173" s="2013"/>
      <c r="AD173" s="2013"/>
      <c r="AE173" s="2013"/>
      <c r="AF173" s="2013"/>
      <c r="AG173" s="2013"/>
      <c r="AH173" s="2013"/>
      <c r="AI173" s="2013"/>
      <c r="AJ173" s="2014"/>
    </row>
    <row r="174" spans="1:36" ht="15" customHeight="1" x14ac:dyDescent="0.4">
      <c r="A174" s="363"/>
      <c r="B174" s="364"/>
      <c r="C174" s="2257" t="s">
        <v>469</v>
      </c>
      <c r="D174" s="2259" t="s">
        <v>708</v>
      </c>
      <c r="E174" s="2260"/>
      <c r="F174" s="2260"/>
      <c r="G174" s="2260"/>
      <c r="H174" s="2261"/>
      <c r="I174" s="381">
        <v>2</v>
      </c>
      <c r="J174" s="382"/>
      <c r="K174" s="382"/>
      <c r="L174" s="382"/>
      <c r="M174" s="382"/>
      <c r="N174" s="388"/>
      <c r="O174" s="388"/>
      <c r="P174" s="392"/>
      <c r="Q174" s="2291"/>
      <c r="R174" s="2292"/>
      <c r="S174" s="2293"/>
      <c r="T174" s="2294">
        <v>3</v>
      </c>
      <c r="U174" s="2295"/>
      <c r="V174" s="2295"/>
      <c r="W174" s="2295"/>
      <c r="X174" s="2295"/>
      <c r="Y174" s="2295"/>
      <c r="Z174" s="2296"/>
      <c r="AA174" s="2273"/>
      <c r="AB174" s="2274"/>
      <c r="AC174" s="2274"/>
      <c r="AD174" s="2274"/>
      <c r="AE174" s="2274"/>
      <c r="AF174" s="2274"/>
      <c r="AG174" s="2274"/>
      <c r="AH174" s="2274"/>
      <c r="AI174" s="2274"/>
      <c r="AJ174" s="2275"/>
    </row>
    <row r="175" spans="1:36" ht="15" customHeight="1" x14ac:dyDescent="0.15">
      <c r="A175" s="363"/>
      <c r="B175" s="364"/>
      <c r="C175" s="2257"/>
      <c r="D175" s="1960" t="s">
        <v>695</v>
      </c>
      <c r="E175" s="1961"/>
      <c r="F175" s="1961"/>
      <c r="G175" s="1961"/>
      <c r="H175" s="1962"/>
      <c r="I175" s="346">
        <v>1</v>
      </c>
      <c r="J175" s="347" t="str">
        <f>IF(ISNA(VLOOKUP(I175, 出力変換_ＣＨ夜間支援体制加算,4,FALSE)),0, VLOOKUP(I175, 出力変換_ＣＨ夜間支援体制加算,4,FALSE)) &amp; ""</f>
        <v>0</v>
      </c>
      <c r="K175" s="348" t="s">
        <v>696</v>
      </c>
      <c r="L175" s="368" t="str">
        <f>IF(ISNA(VLOOKUP(K175, 取込変換_ＣＨ夜間支援体制加算,2,FALSE)),1, VLOOKUP(K175, 取込変換_ＣＨ夜間支援体制加算,2,FALSE)) &amp; ""</f>
        <v>1</v>
      </c>
      <c r="M175" s="371"/>
      <c r="N175" s="370"/>
      <c r="O175" s="370"/>
      <c r="P175" s="366" t="s">
        <v>409</v>
      </c>
      <c r="Q175" s="2236"/>
      <c r="R175" s="2237"/>
      <c r="S175" s="2238"/>
      <c r="T175" s="2239">
        <v>0</v>
      </c>
      <c r="U175" s="2240"/>
      <c r="V175" s="2240"/>
      <c r="W175" s="2240"/>
      <c r="X175" s="2240"/>
      <c r="Y175" s="2240"/>
      <c r="Z175" s="2241"/>
      <c r="AA175" s="2242"/>
      <c r="AB175" s="2243"/>
      <c r="AC175" s="2243"/>
      <c r="AD175" s="2243"/>
      <c r="AE175" s="2243"/>
      <c r="AF175" s="2243"/>
      <c r="AG175" s="2243"/>
      <c r="AH175" s="2243"/>
      <c r="AI175" s="2243"/>
      <c r="AJ175" s="2244"/>
    </row>
    <row r="176" spans="1:36" ht="15" customHeight="1" x14ac:dyDescent="0.15">
      <c r="A176" s="363"/>
      <c r="B176" s="364"/>
      <c r="C176" s="2257"/>
      <c r="D176" s="2245" t="s">
        <v>702</v>
      </c>
      <c r="E176" s="2246"/>
      <c r="F176" s="2246"/>
      <c r="G176" s="2246"/>
      <c r="H176" s="2246"/>
      <c r="I176" s="371">
        <v>1</v>
      </c>
      <c r="J176" s="347" t="str">
        <f>IF(ISNA(VLOOKUP(I176, 出力変換_ＧＨ夜間防災体制加算,4,FALSE)),0, VLOOKUP(I176, 出力変換_ＧＨ夜間防災体制加算,4,FALSE)) &amp; ""</f>
        <v>0</v>
      </c>
      <c r="K176" s="348" t="s">
        <v>696</v>
      </c>
      <c r="L176" s="368" t="str">
        <f>IF(ISNA(VLOOKUP(K176, 取込変換_ＧＨ夜間防災体制加算,2,FALSE)),1, VLOOKUP(K176, 取込変換_ＧＨ夜間防災体制加算,2,FALSE)) &amp; ""</f>
        <v>1</v>
      </c>
      <c r="M176" s="370"/>
      <c r="N176" s="370"/>
      <c r="O176" s="370"/>
      <c r="P176" s="375" t="s">
        <v>409</v>
      </c>
      <c r="Q176" s="2273"/>
      <c r="R176" s="2274"/>
      <c r="S176" s="2274"/>
      <c r="T176" s="2274"/>
      <c r="U176" s="2274"/>
      <c r="V176" s="2274"/>
      <c r="W176" s="2274"/>
      <c r="X176" s="2274"/>
      <c r="Y176" s="2274"/>
      <c r="Z176" s="2274"/>
      <c r="AA176" s="2274"/>
      <c r="AB176" s="2274"/>
      <c r="AC176" s="2274"/>
      <c r="AD176" s="2274"/>
      <c r="AE176" s="2274"/>
      <c r="AF176" s="2274"/>
      <c r="AG176" s="2274"/>
      <c r="AH176" s="2274"/>
      <c r="AI176" s="2274"/>
      <c r="AJ176" s="2275"/>
    </row>
    <row r="177" spans="1:36" ht="15" customHeight="1" thickBot="1" x14ac:dyDescent="0.2">
      <c r="A177" s="376"/>
      <c r="B177" s="377"/>
      <c r="C177" s="2258"/>
      <c r="D177" s="2250" t="s">
        <v>711</v>
      </c>
      <c r="E177" s="2251"/>
      <c r="F177" s="2251"/>
      <c r="G177" s="2251"/>
      <c r="H177" s="2252"/>
      <c r="I177" s="378">
        <v>3</v>
      </c>
      <c r="J177" s="379"/>
      <c r="K177" s="379"/>
      <c r="L177" s="379"/>
      <c r="M177" s="379"/>
      <c r="N177" s="380"/>
      <c r="O177" s="380"/>
      <c r="P177" s="380"/>
      <c r="Q177" s="380"/>
      <c r="R177" s="380"/>
      <c r="S177" s="380"/>
      <c r="T177" s="2253"/>
      <c r="U177" s="2254"/>
      <c r="V177" s="2254"/>
      <c r="W177" s="2254"/>
      <c r="X177" s="2254"/>
      <c r="Y177" s="2254"/>
      <c r="Z177" s="2254"/>
      <c r="AA177" s="2254"/>
      <c r="AB177" s="2254"/>
      <c r="AC177" s="2254"/>
      <c r="AD177" s="2254"/>
      <c r="AE177" s="2254"/>
      <c r="AF177" s="2254"/>
      <c r="AG177" s="2254"/>
      <c r="AH177" s="2254"/>
      <c r="AI177" s="2254"/>
      <c r="AJ177" s="2255"/>
    </row>
    <row r="178" spans="1:36" ht="15" customHeight="1" x14ac:dyDescent="0.4">
      <c r="A178" s="2156" t="s">
        <v>666</v>
      </c>
      <c r="B178" s="2157"/>
      <c r="C178" s="2036" t="s">
        <v>715</v>
      </c>
      <c r="D178" s="2036"/>
      <c r="E178" s="2036"/>
      <c r="F178" s="2036"/>
      <c r="G178" s="2036"/>
      <c r="H178" s="2036"/>
      <c r="I178" s="2160"/>
      <c r="J178" s="2161"/>
      <c r="K178" s="2161"/>
      <c r="L178" s="2161"/>
      <c r="M178" s="2161"/>
      <c r="N178" s="2161"/>
      <c r="O178" s="2161"/>
      <c r="P178" s="2161"/>
      <c r="Q178" s="2161"/>
      <c r="R178" s="2161"/>
      <c r="S178" s="2161"/>
      <c r="T178" s="2161"/>
      <c r="U178" s="2161"/>
      <c r="V178" s="2161"/>
      <c r="W178" s="2161"/>
      <c r="X178" s="2161"/>
      <c r="Y178" s="2161"/>
      <c r="Z178" s="2161"/>
      <c r="AA178" s="2161"/>
      <c r="AB178" s="2161"/>
      <c r="AC178" s="2161"/>
      <c r="AD178" s="2162"/>
      <c r="AE178" s="2282" t="s">
        <v>410</v>
      </c>
      <c r="AF178" s="2282"/>
      <c r="AG178" s="2282"/>
      <c r="AH178" s="2282"/>
      <c r="AI178" s="2164"/>
      <c r="AJ178" s="2165"/>
    </row>
    <row r="179" spans="1:36" ht="15" customHeight="1" x14ac:dyDescent="0.4">
      <c r="A179" s="2158"/>
      <c r="B179" s="2159"/>
      <c r="C179" s="2040" t="s">
        <v>317</v>
      </c>
      <c r="D179" s="2040"/>
      <c r="E179" s="2040"/>
      <c r="F179" s="2040"/>
      <c r="G179" s="2040"/>
      <c r="H179" s="2040"/>
      <c r="I179" s="2208"/>
      <c r="J179" s="2209"/>
      <c r="K179" s="2209"/>
      <c r="L179" s="2209"/>
      <c r="M179" s="2209"/>
      <c r="N179" s="2209"/>
      <c r="O179" s="2209"/>
      <c r="P179" s="2209"/>
      <c r="Q179" s="2209"/>
      <c r="R179" s="2209"/>
      <c r="S179" s="2209"/>
      <c r="T179" s="2209"/>
      <c r="U179" s="2209"/>
      <c r="V179" s="2209"/>
      <c r="W179" s="2209"/>
      <c r="X179" s="2209"/>
      <c r="Y179" s="2209"/>
      <c r="Z179" s="2209"/>
      <c r="AA179" s="2209"/>
      <c r="AB179" s="2209"/>
      <c r="AC179" s="2209"/>
      <c r="AD179" s="2209"/>
      <c r="AE179" s="2209"/>
      <c r="AF179" s="2209"/>
      <c r="AG179" s="2209"/>
      <c r="AH179" s="2209"/>
      <c r="AI179" s="2209"/>
      <c r="AJ179" s="2210"/>
    </row>
    <row r="180" spans="1:36" ht="15" customHeight="1" x14ac:dyDescent="0.4">
      <c r="A180" s="2158"/>
      <c r="B180" s="2159"/>
      <c r="C180" s="2011" t="s">
        <v>318</v>
      </c>
      <c r="D180" s="2011"/>
      <c r="E180" s="2011"/>
      <c r="F180" s="2011"/>
      <c r="G180" s="2011"/>
      <c r="H180" s="2011"/>
      <c r="I180" s="2041" t="s">
        <v>691</v>
      </c>
      <c r="J180" s="2042"/>
      <c r="K180" s="2063"/>
      <c r="L180" s="2063"/>
      <c r="M180" s="2063"/>
      <c r="N180" s="2063"/>
      <c r="O180" s="2063"/>
      <c r="P180" s="2064"/>
      <c r="Q180" s="2045" t="s">
        <v>319</v>
      </c>
      <c r="R180" s="2046"/>
      <c r="S180" s="2046"/>
      <c r="T180" s="2046"/>
      <c r="U180" s="2046"/>
      <c r="V180" s="2046"/>
      <c r="W180" s="2046"/>
      <c r="X180" s="2046"/>
      <c r="Y180" s="2046"/>
      <c r="Z180" s="2046"/>
      <c r="AA180" s="2046"/>
      <c r="AB180" s="2046"/>
      <c r="AC180" s="2046"/>
      <c r="AD180" s="2046"/>
      <c r="AE180" s="2046"/>
      <c r="AF180" s="2046"/>
      <c r="AG180" s="2046"/>
      <c r="AH180" s="2046"/>
      <c r="AI180" s="2046"/>
      <c r="AJ180" s="2047"/>
    </row>
    <row r="181" spans="1:36" ht="15" customHeight="1" x14ac:dyDescent="0.4">
      <c r="A181" s="2158"/>
      <c r="B181" s="2159"/>
      <c r="C181" s="2011"/>
      <c r="D181" s="2011"/>
      <c r="E181" s="2011"/>
      <c r="F181" s="2011"/>
      <c r="G181" s="2011"/>
      <c r="H181" s="2011"/>
      <c r="I181" s="2211" t="s">
        <v>160</v>
      </c>
      <c r="J181" s="2211"/>
      <c r="K181" s="2211"/>
      <c r="L181" s="2211"/>
      <c r="M181" s="2211"/>
      <c r="N181" s="2211"/>
      <c r="O181" s="2211"/>
      <c r="P181" s="2211"/>
      <c r="Q181" s="2211"/>
      <c r="R181" s="2211"/>
      <c r="S181" s="2211"/>
      <c r="T181" s="2211"/>
      <c r="U181" s="2211"/>
      <c r="V181" s="2211"/>
      <c r="W181" s="2211"/>
      <c r="X181" s="2211"/>
      <c r="Y181" s="2211"/>
      <c r="Z181" s="2211"/>
      <c r="AA181" s="2211"/>
      <c r="AB181" s="2211"/>
      <c r="AC181" s="2211"/>
      <c r="AD181" s="2211"/>
      <c r="AE181" s="2211"/>
      <c r="AF181" s="2211"/>
      <c r="AG181" s="2211"/>
      <c r="AH181" s="2211"/>
      <c r="AI181" s="2211"/>
      <c r="AJ181" s="2212"/>
    </row>
    <row r="182" spans="1:36" ht="15" customHeight="1" x14ac:dyDescent="0.4">
      <c r="A182" s="2158"/>
      <c r="B182" s="2159"/>
      <c r="C182" s="2011"/>
      <c r="D182" s="2011"/>
      <c r="E182" s="2011"/>
      <c r="F182" s="2011"/>
      <c r="G182" s="2011"/>
      <c r="H182" s="2011"/>
      <c r="I182" s="2068" t="s">
        <v>160</v>
      </c>
      <c r="J182" s="2068"/>
      <c r="K182" s="2068"/>
      <c r="L182" s="2068"/>
      <c r="M182" s="2068"/>
      <c r="N182" s="2068"/>
      <c r="O182" s="2068"/>
      <c r="P182" s="2068"/>
      <c r="Q182" s="2068"/>
      <c r="R182" s="2068"/>
      <c r="S182" s="2068"/>
      <c r="T182" s="2068"/>
      <c r="U182" s="2068"/>
      <c r="V182" s="2068"/>
      <c r="W182" s="2068"/>
      <c r="X182" s="2068"/>
      <c r="Y182" s="2068"/>
      <c r="Z182" s="2068"/>
      <c r="AA182" s="2068"/>
      <c r="AB182" s="2068"/>
      <c r="AC182" s="2068"/>
      <c r="AD182" s="2068"/>
      <c r="AE182" s="2068"/>
      <c r="AF182" s="2068"/>
      <c r="AG182" s="2068"/>
      <c r="AH182" s="2068"/>
      <c r="AI182" s="2068"/>
      <c r="AJ182" s="2069"/>
    </row>
    <row r="183" spans="1:36" ht="15" customHeight="1" x14ac:dyDescent="0.4">
      <c r="A183" s="2158"/>
      <c r="B183" s="2159"/>
      <c r="C183" s="2011" t="s">
        <v>320</v>
      </c>
      <c r="D183" s="2011"/>
      <c r="E183" s="2011"/>
      <c r="F183" s="2011"/>
      <c r="G183" s="2011"/>
      <c r="H183" s="2011"/>
      <c r="I183" s="2011" t="s">
        <v>716</v>
      </c>
      <c r="J183" s="2011"/>
      <c r="K183" s="2011"/>
      <c r="L183" s="2011"/>
      <c r="M183" s="2027" t="s">
        <v>160</v>
      </c>
      <c r="N183" s="2027"/>
      <c r="O183" s="2027"/>
      <c r="P183" s="2027"/>
      <c r="Q183" s="2027"/>
      <c r="R183" s="2027"/>
      <c r="S183" s="2027"/>
      <c r="T183" s="2027"/>
      <c r="U183" s="2027"/>
      <c r="V183" s="2027"/>
      <c r="W183" s="2011" t="s">
        <v>321</v>
      </c>
      <c r="X183" s="2011"/>
      <c r="Y183" s="2011"/>
      <c r="Z183" s="2011"/>
      <c r="AA183" s="2028" t="s">
        <v>160</v>
      </c>
      <c r="AB183" s="2029"/>
      <c r="AC183" s="2029"/>
      <c r="AD183" s="2029"/>
      <c r="AE183" s="2029"/>
      <c r="AF183" s="2029"/>
      <c r="AG183" s="2029"/>
      <c r="AH183" s="2029"/>
      <c r="AI183" s="2029"/>
      <c r="AJ183" s="2030"/>
    </row>
    <row r="184" spans="1:36" ht="15" customHeight="1" x14ac:dyDescent="0.4">
      <c r="A184" s="2158"/>
      <c r="B184" s="2159"/>
      <c r="C184" s="2202" t="s">
        <v>668</v>
      </c>
      <c r="D184" s="2203"/>
      <c r="E184" s="2203"/>
      <c r="F184" s="2203"/>
      <c r="G184" s="2203"/>
      <c r="H184" s="2204"/>
      <c r="I184" s="2133"/>
      <c r="J184" s="1996"/>
      <c r="K184" s="1996"/>
      <c r="L184" s="1996"/>
      <c r="M184" s="1996"/>
      <c r="N184" s="1996"/>
      <c r="O184" s="1996"/>
      <c r="P184" s="1996"/>
      <c r="Q184" s="1996"/>
      <c r="R184" s="1996"/>
      <c r="S184" s="1996"/>
      <c r="T184" s="1996"/>
      <c r="U184" s="1996"/>
      <c r="V184" s="1996"/>
      <c r="W184" s="1996"/>
      <c r="X184" s="1996"/>
      <c r="Y184" s="1996"/>
      <c r="Z184" s="1996"/>
      <c r="AA184" s="1996"/>
      <c r="AB184" s="1996"/>
      <c r="AC184" s="1996"/>
      <c r="AD184" s="1996"/>
      <c r="AE184" s="1996"/>
      <c r="AF184" s="1996"/>
      <c r="AG184" s="1996"/>
      <c r="AH184" s="1996"/>
      <c r="AI184" s="1996"/>
      <c r="AJ184" s="1997"/>
    </row>
    <row r="185" spans="1:36" ht="15" customHeight="1" x14ac:dyDescent="0.4">
      <c r="A185" s="2158"/>
      <c r="B185" s="2159"/>
      <c r="C185" s="2202" t="s">
        <v>669</v>
      </c>
      <c r="D185" s="2203"/>
      <c r="E185" s="2203"/>
      <c r="F185" s="2203"/>
      <c r="G185" s="2203"/>
      <c r="H185" s="2204"/>
      <c r="I185" s="2205">
        <v>4</v>
      </c>
      <c r="J185" s="2206"/>
      <c r="K185" s="2206"/>
      <c r="L185" s="2206"/>
      <c r="M185" s="2206"/>
      <c r="N185" s="2206"/>
      <c r="O185" s="2206"/>
      <c r="P185" s="2206"/>
      <c r="Q185" s="2206"/>
      <c r="R185" s="2206"/>
      <c r="S185" s="2206"/>
      <c r="T185" s="2206"/>
      <c r="U185" s="2206"/>
      <c r="V185" s="2206"/>
      <c r="W185" s="2206"/>
      <c r="X185" s="2206"/>
      <c r="Y185" s="2206"/>
      <c r="Z185" s="2207" t="s">
        <v>670</v>
      </c>
      <c r="AA185" s="2207"/>
      <c r="AB185" s="2207"/>
      <c r="AC185" s="2207"/>
      <c r="AD185" s="2207"/>
      <c r="AE185" s="2133"/>
      <c r="AF185" s="1996"/>
      <c r="AG185" s="1996"/>
      <c r="AH185" s="1996"/>
      <c r="AI185" s="1996"/>
      <c r="AJ185" s="1997"/>
    </row>
    <row r="186" spans="1:36" ht="15" customHeight="1" x14ac:dyDescent="0.4">
      <c r="A186" s="2158"/>
      <c r="B186" s="2159"/>
      <c r="C186" s="2202" t="s">
        <v>671</v>
      </c>
      <c r="D186" s="2203"/>
      <c r="E186" s="2203"/>
      <c r="F186" s="2203"/>
      <c r="G186" s="2203"/>
      <c r="H186" s="2204"/>
      <c r="I186" s="2133"/>
      <c r="J186" s="1996"/>
      <c r="K186" s="1996"/>
      <c r="L186" s="1996"/>
      <c r="M186" s="1996"/>
      <c r="N186" s="1996"/>
      <c r="O186" s="1996"/>
      <c r="P186" s="1996"/>
      <c r="Q186" s="1996"/>
      <c r="R186" s="1996"/>
      <c r="S186" s="1996"/>
      <c r="T186" s="1996"/>
      <c r="U186" s="1996"/>
      <c r="V186" s="1996"/>
      <c r="W186" s="1996"/>
      <c r="X186" s="1996"/>
      <c r="Y186" s="1996"/>
      <c r="Z186" s="1996"/>
      <c r="AA186" s="1996"/>
      <c r="AB186" s="1996"/>
      <c r="AC186" s="1996"/>
      <c r="AD186" s="1996"/>
      <c r="AE186" s="1996"/>
      <c r="AF186" s="1996"/>
      <c r="AG186" s="1996"/>
      <c r="AH186" s="1996"/>
      <c r="AI186" s="1996"/>
      <c r="AJ186" s="1997"/>
    </row>
    <row r="187" spans="1:36" ht="15" customHeight="1" x14ac:dyDescent="0.4">
      <c r="A187" s="2158"/>
      <c r="B187" s="2159"/>
      <c r="C187" s="2232" t="s">
        <v>672</v>
      </c>
      <c r="D187" s="2203"/>
      <c r="E187" s="2203"/>
      <c r="F187" s="2203"/>
      <c r="G187" s="2203"/>
      <c r="H187" s="2204"/>
      <c r="I187" s="2130" t="s">
        <v>673</v>
      </c>
      <c r="J187" s="2132"/>
      <c r="K187" s="2231"/>
      <c r="L187" s="2231"/>
      <c r="M187" s="2231"/>
      <c r="N187" s="2231"/>
      <c r="O187" s="2231"/>
      <c r="P187" s="2218" t="s">
        <v>674</v>
      </c>
      <c r="Q187" s="2224"/>
      <c r="R187" s="2130" t="s">
        <v>675</v>
      </c>
      <c r="S187" s="2132"/>
      <c r="T187" s="2231"/>
      <c r="U187" s="2231"/>
      <c r="V187" s="2231"/>
      <c r="W187" s="2231"/>
      <c r="X187" s="2231"/>
      <c r="Y187" s="2218" t="s">
        <v>674</v>
      </c>
      <c r="Z187" s="2218"/>
      <c r="AA187" s="2228" t="s">
        <v>676</v>
      </c>
      <c r="AB187" s="2229"/>
      <c r="AC187" s="2230"/>
      <c r="AD187" s="2231"/>
      <c r="AE187" s="2231"/>
      <c r="AF187" s="2231"/>
      <c r="AG187" s="2231"/>
      <c r="AH187" s="2231"/>
      <c r="AI187" s="2218" t="s">
        <v>674</v>
      </c>
      <c r="AJ187" s="2219"/>
    </row>
    <row r="188" spans="1:36" ht="15" customHeight="1" x14ac:dyDescent="0.4">
      <c r="A188" s="2158"/>
      <c r="B188" s="2159"/>
      <c r="C188" s="2233"/>
      <c r="D188" s="2234"/>
      <c r="E188" s="2234"/>
      <c r="F188" s="2234"/>
      <c r="G188" s="2234"/>
      <c r="H188" s="2235"/>
      <c r="I188" s="2130" t="s">
        <v>677</v>
      </c>
      <c r="J188" s="2131"/>
      <c r="K188" s="2131"/>
      <c r="L188" s="2132"/>
      <c r="M188" s="2231"/>
      <c r="N188" s="2231"/>
      <c r="O188" s="2231"/>
      <c r="P188" s="2218" t="s">
        <v>678</v>
      </c>
      <c r="Q188" s="2224"/>
      <c r="R188" s="2130" t="s">
        <v>679</v>
      </c>
      <c r="S188" s="2131"/>
      <c r="T188" s="2131"/>
      <c r="U188" s="2131"/>
      <c r="V188" s="2131"/>
      <c r="W188" s="2131"/>
      <c r="X188" s="2132"/>
      <c r="Y188" s="2012"/>
      <c r="Z188" s="2013"/>
      <c r="AA188" s="2013"/>
      <c r="AB188" s="2013"/>
      <c r="AC188" s="2013"/>
      <c r="AD188" s="2013"/>
      <c r="AE188" s="2013"/>
      <c r="AF188" s="2013"/>
      <c r="AG188" s="2013"/>
      <c r="AH188" s="2013"/>
      <c r="AI188" s="2013"/>
      <c r="AJ188" s="2014"/>
    </row>
    <row r="189" spans="1:36" ht="15" customHeight="1" x14ac:dyDescent="0.4">
      <c r="A189" s="2158"/>
      <c r="B189" s="2159"/>
      <c r="C189" s="2215" t="s">
        <v>680</v>
      </c>
      <c r="D189" s="2207"/>
      <c r="E189" s="2207"/>
      <c r="F189" s="2207"/>
      <c r="G189" s="2207"/>
      <c r="H189" s="2216"/>
      <c r="I189" s="2223"/>
      <c r="J189" s="2217"/>
      <c r="K189" s="2217"/>
      <c r="L189" s="2217"/>
      <c r="M189" s="2217"/>
      <c r="N189" s="2217"/>
      <c r="O189" s="2217"/>
      <c r="P189" s="2218" t="s">
        <v>409</v>
      </c>
      <c r="Q189" s="2224"/>
      <c r="R189" s="2269"/>
      <c r="S189" s="2270"/>
      <c r="T189" s="2270"/>
      <c r="U189" s="2270"/>
      <c r="V189" s="2270"/>
      <c r="W189" s="2270"/>
      <c r="X189" s="2270"/>
      <c r="Y189" s="2270"/>
      <c r="Z189" s="2270"/>
      <c r="AA189" s="2270"/>
      <c r="AB189" s="2270"/>
      <c r="AC189" s="2270"/>
      <c r="AD189" s="2270"/>
      <c r="AE189" s="2270"/>
      <c r="AF189" s="2270"/>
      <c r="AG189" s="2270"/>
      <c r="AH189" s="2270"/>
      <c r="AI189" s="2270"/>
      <c r="AJ189" s="2271"/>
    </row>
    <row r="190" spans="1:36" ht="15" customHeight="1" x14ac:dyDescent="0.4">
      <c r="A190" s="2158"/>
      <c r="B190" s="2159"/>
      <c r="C190" s="2215" t="s">
        <v>681</v>
      </c>
      <c r="D190" s="2207"/>
      <c r="E190" s="2207"/>
      <c r="F190" s="2207"/>
      <c r="G190" s="2207"/>
      <c r="H190" s="2216"/>
      <c r="I190" s="2223"/>
      <c r="J190" s="2217"/>
      <c r="K190" s="2217"/>
      <c r="L190" s="2217"/>
      <c r="M190" s="2217"/>
      <c r="N190" s="2217"/>
      <c r="O190" s="2217"/>
      <c r="P190" s="2218" t="s">
        <v>682</v>
      </c>
      <c r="Q190" s="2224"/>
      <c r="R190" s="2130" t="s">
        <v>683</v>
      </c>
      <c r="S190" s="2131"/>
      <c r="T190" s="2131"/>
      <c r="U190" s="2131"/>
      <c r="V190" s="2131"/>
      <c r="W190" s="2132"/>
      <c r="X190" s="2223"/>
      <c r="Y190" s="2217"/>
      <c r="Z190" s="2217"/>
      <c r="AA190" s="2217"/>
      <c r="AB190" s="2217"/>
      <c r="AC190" s="2217"/>
      <c r="AD190" s="2217"/>
      <c r="AE190" s="2218" t="s">
        <v>682</v>
      </c>
      <c r="AF190" s="2218"/>
      <c r="AG190" s="2218"/>
      <c r="AH190" s="2218"/>
      <c r="AI190" s="2218"/>
      <c r="AJ190" s="2219"/>
    </row>
    <row r="191" spans="1:36" ht="15" customHeight="1" x14ac:dyDescent="0.15">
      <c r="A191" s="2267" t="s">
        <v>717</v>
      </c>
      <c r="B191" s="2214"/>
      <c r="C191" s="2215" t="s">
        <v>684</v>
      </c>
      <c r="D191" s="2207"/>
      <c r="E191" s="2207"/>
      <c r="F191" s="2207"/>
      <c r="G191" s="2207"/>
      <c r="H191" s="2207"/>
      <c r="I191" s="2207"/>
      <c r="J191" s="2207"/>
      <c r="K191" s="2207"/>
      <c r="L191" s="2207"/>
      <c r="M191" s="2207"/>
      <c r="N191" s="2207"/>
      <c r="O191" s="2207"/>
      <c r="P191" s="2207"/>
      <c r="Q191" s="2216"/>
      <c r="R191" s="2217"/>
      <c r="S191" s="2217"/>
      <c r="T191" s="2217"/>
      <c r="U191" s="2217"/>
      <c r="V191" s="2217"/>
      <c r="W191" s="2217"/>
      <c r="X191" s="2217"/>
      <c r="Y191" s="2217"/>
      <c r="Z191" s="2217"/>
      <c r="AA191" s="2217"/>
      <c r="AB191" s="2217"/>
      <c r="AC191" s="2217"/>
      <c r="AD191" s="2217"/>
      <c r="AE191" s="2218" t="s">
        <v>693</v>
      </c>
      <c r="AF191" s="2218"/>
      <c r="AG191" s="2218"/>
      <c r="AH191" s="2218"/>
      <c r="AI191" s="2218"/>
      <c r="AJ191" s="2219"/>
    </row>
    <row r="192" spans="1:36" ht="15" customHeight="1" x14ac:dyDescent="0.15">
      <c r="A192" s="363"/>
      <c r="B192" s="364"/>
      <c r="C192" s="2215" t="s">
        <v>381</v>
      </c>
      <c r="D192" s="2207"/>
      <c r="E192" s="2207"/>
      <c r="F192" s="2207"/>
      <c r="G192" s="2207"/>
      <c r="H192" s="2216"/>
      <c r="I192" s="2220"/>
      <c r="J192" s="2221"/>
      <c r="K192" s="2221"/>
      <c r="L192" s="2221"/>
      <c r="M192" s="2221"/>
      <c r="N192" s="2221"/>
      <c r="O192" s="2221"/>
      <c r="P192" s="2221"/>
      <c r="Q192" s="2221"/>
      <c r="R192" s="2221"/>
      <c r="S192" s="2221"/>
      <c r="T192" s="2221"/>
      <c r="U192" s="2221"/>
      <c r="V192" s="2221"/>
      <c r="W192" s="2221"/>
      <c r="X192" s="2221"/>
      <c r="Y192" s="2221"/>
      <c r="Z192" s="2221"/>
      <c r="AA192" s="2221"/>
      <c r="AB192" s="2221"/>
      <c r="AC192" s="2221"/>
      <c r="AD192" s="2221"/>
      <c r="AE192" s="2221"/>
      <c r="AF192" s="2221"/>
      <c r="AG192" s="2221"/>
      <c r="AH192" s="2221"/>
      <c r="AI192" s="2221"/>
      <c r="AJ192" s="2222"/>
    </row>
    <row r="193" spans="1:36" ht="15" customHeight="1" x14ac:dyDescent="0.15">
      <c r="A193" s="363"/>
      <c r="B193" s="364"/>
      <c r="C193" s="2202" t="s">
        <v>356</v>
      </c>
      <c r="D193" s="2203"/>
      <c r="E193" s="2203"/>
      <c r="F193" s="2203"/>
      <c r="G193" s="2203"/>
      <c r="H193" s="2204"/>
      <c r="I193" s="2012"/>
      <c r="J193" s="2013"/>
      <c r="K193" s="2013"/>
      <c r="L193" s="2013"/>
      <c r="M193" s="2013"/>
      <c r="N193" s="2013"/>
      <c r="O193" s="2013"/>
      <c r="P193" s="2013"/>
      <c r="Q193" s="2013"/>
      <c r="R193" s="2013"/>
      <c r="S193" s="2013"/>
      <c r="T193" s="2013"/>
      <c r="U193" s="2013"/>
      <c r="V193" s="2013"/>
      <c r="W193" s="2013"/>
      <c r="X193" s="2013"/>
      <c r="Y193" s="2013"/>
      <c r="Z193" s="2013"/>
      <c r="AA193" s="2013"/>
      <c r="AB193" s="2013"/>
      <c r="AC193" s="2013"/>
      <c r="AD193" s="2013"/>
      <c r="AE193" s="2013"/>
      <c r="AF193" s="2013"/>
      <c r="AG193" s="2013"/>
      <c r="AH193" s="2013"/>
      <c r="AI193" s="2013"/>
      <c r="AJ193" s="2014"/>
    </row>
    <row r="194" spans="1:36" ht="15" customHeight="1" x14ac:dyDescent="0.15">
      <c r="A194" s="363"/>
      <c r="B194" s="364"/>
      <c r="C194" s="2215" t="s">
        <v>358</v>
      </c>
      <c r="D194" s="2207"/>
      <c r="E194" s="2207"/>
      <c r="F194" s="2207"/>
      <c r="G194" s="2207"/>
      <c r="H194" s="2216"/>
      <c r="I194" s="2012"/>
      <c r="J194" s="2013"/>
      <c r="K194" s="2013"/>
      <c r="L194" s="2013"/>
      <c r="M194" s="2013"/>
      <c r="N194" s="2013"/>
      <c r="O194" s="2013"/>
      <c r="P194" s="2013"/>
      <c r="Q194" s="2013"/>
      <c r="R194" s="2013"/>
      <c r="S194" s="2013"/>
      <c r="T194" s="2013"/>
      <c r="U194" s="2013"/>
      <c r="V194" s="2013"/>
      <c r="W194" s="2013"/>
      <c r="X194" s="2013"/>
      <c r="Y194" s="2013"/>
      <c r="Z194" s="2013"/>
      <c r="AA194" s="2013"/>
      <c r="AB194" s="2013"/>
      <c r="AC194" s="2013"/>
      <c r="AD194" s="2013"/>
      <c r="AE194" s="2013"/>
      <c r="AF194" s="2013"/>
      <c r="AG194" s="2013"/>
      <c r="AH194" s="2013"/>
      <c r="AI194" s="2013"/>
      <c r="AJ194" s="2014"/>
    </row>
    <row r="195" spans="1:36" ht="15" customHeight="1" x14ac:dyDescent="0.4">
      <c r="A195" s="363"/>
      <c r="B195" s="364"/>
      <c r="C195" s="2257" t="s">
        <v>469</v>
      </c>
      <c r="D195" s="2259" t="s">
        <v>718</v>
      </c>
      <c r="E195" s="2260"/>
      <c r="F195" s="2260"/>
      <c r="G195" s="2260"/>
      <c r="H195" s="2261"/>
      <c r="I195" s="381">
        <v>2</v>
      </c>
      <c r="J195" s="382"/>
      <c r="K195" s="382"/>
      <c r="L195" s="382"/>
      <c r="M195" s="382"/>
      <c r="N195" s="388"/>
      <c r="O195" s="388"/>
      <c r="P195" s="392"/>
      <c r="Q195" s="2291"/>
      <c r="R195" s="2292"/>
      <c r="S195" s="2293"/>
      <c r="T195" s="2294">
        <v>3</v>
      </c>
      <c r="U195" s="2295"/>
      <c r="V195" s="2295"/>
      <c r="W195" s="2295"/>
      <c r="X195" s="2295"/>
      <c r="Y195" s="2295"/>
      <c r="Z195" s="2296"/>
      <c r="AA195" s="2273"/>
      <c r="AB195" s="2274"/>
      <c r="AC195" s="2274"/>
      <c r="AD195" s="2274"/>
      <c r="AE195" s="2274"/>
      <c r="AF195" s="2274"/>
      <c r="AG195" s="2274"/>
      <c r="AH195" s="2274"/>
      <c r="AI195" s="2274"/>
      <c r="AJ195" s="2275"/>
    </row>
    <row r="196" spans="1:36" ht="15" customHeight="1" x14ac:dyDescent="0.15">
      <c r="A196" s="363"/>
      <c r="B196" s="364"/>
      <c r="C196" s="2257"/>
      <c r="D196" s="2276" t="s">
        <v>695</v>
      </c>
      <c r="E196" s="2277"/>
      <c r="F196" s="2277"/>
      <c r="G196" s="2277"/>
      <c r="H196" s="2278"/>
      <c r="I196" s="346">
        <v>1</v>
      </c>
      <c r="J196" s="347" t="str">
        <f>IF(ISNA(VLOOKUP(I196, 出力変換_ＣＨ夜間支援体制加算,4,FALSE)),0, VLOOKUP(I196, 出力変換_ＣＨ夜間支援体制加算,4,FALSE)) &amp; ""</f>
        <v>0</v>
      </c>
      <c r="K196" s="348" t="s">
        <v>710</v>
      </c>
      <c r="L196" s="368" t="str">
        <f>IF(ISNA(VLOOKUP(K196, 取込変換_ＣＨ夜間支援体制加算,2,FALSE)),1, VLOOKUP(K196, 取込変換_ＣＨ夜間支援体制加算,2,FALSE)) &amp; ""</f>
        <v>1</v>
      </c>
      <c r="M196" s="371"/>
      <c r="N196" s="370"/>
      <c r="O196" s="370"/>
      <c r="P196" s="366" t="s">
        <v>409</v>
      </c>
      <c r="Q196" s="2236"/>
      <c r="R196" s="2237"/>
      <c r="S196" s="2238"/>
      <c r="T196" s="2239">
        <v>0</v>
      </c>
      <c r="U196" s="2240"/>
      <c r="V196" s="2240"/>
      <c r="W196" s="2240"/>
      <c r="X196" s="2240"/>
      <c r="Y196" s="2240"/>
      <c r="Z196" s="2241"/>
      <c r="AA196" s="2242"/>
      <c r="AB196" s="2243"/>
      <c r="AC196" s="2243"/>
      <c r="AD196" s="2243"/>
      <c r="AE196" s="2243"/>
      <c r="AF196" s="2243"/>
      <c r="AG196" s="2243"/>
      <c r="AH196" s="2243"/>
      <c r="AI196" s="2243"/>
      <c r="AJ196" s="2244"/>
    </row>
    <row r="197" spans="1:36" ht="15" customHeight="1" x14ac:dyDescent="0.15">
      <c r="A197" s="363"/>
      <c r="B197" s="364"/>
      <c r="C197" s="2257"/>
      <c r="D197" s="2245" t="s">
        <v>719</v>
      </c>
      <c r="E197" s="2246"/>
      <c r="F197" s="2246"/>
      <c r="G197" s="2246"/>
      <c r="H197" s="2246"/>
      <c r="I197" s="371">
        <v>1</v>
      </c>
      <c r="J197" s="347" t="str">
        <f>IF(ISNA(VLOOKUP(I197, 出力変換_ＧＨ夜間防災体制加算,4,FALSE)),0, VLOOKUP(I197, 出力変換_ＧＨ夜間防災体制加算,4,FALSE)) &amp; ""</f>
        <v>0</v>
      </c>
      <c r="K197" s="348" t="s">
        <v>696</v>
      </c>
      <c r="L197" s="368" t="str">
        <f>IF(ISNA(VLOOKUP(K197, 取込変換_ＧＨ夜間防災体制加算,2,FALSE)),1, VLOOKUP(K197, 取込変換_ＧＨ夜間防災体制加算,2,FALSE)) &amp; ""</f>
        <v>1</v>
      </c>
      <c r="M197" s="370"/>
      <c r="N197" s="370"/>
      <c r="O197" s="370"/>
      <c r="P197" s="375" t="s">
        <v>409</v>
      </c>
      <c r="Q197" s="2273"/>
      <c r="R197" s="2274"/>
      <c r="S197" s="2274"/>
      <c r="T197" s="2274"/>
      <c r="U197" s="2274"/>
      <c r="V197" s="2274"/>
      <c r="W197" s="2274"/>
      <c r="X197" s="2274"/>
      <c r="Y197" s="2274"/>
      <c r="Z197" s="2274"/>
      <c r="AA197" s="2274"/>
      <c r="AB197" s="2274"/>
      <c r="AC197" s="2274"/>
      <c r="AD197" s="2274"/>
      <c r="AE197" s="2274"/>
      <c r="AF197" s="2274"/>
      <c r="AG197" s="2274"/>
      <c r="AH197" s="2274"/>
      <c r="AI197" s="2274"/>
      <c r="AJ197" s="2275"/>
    </row>
    <row r="198" spans="1:36" ht="15" customHeight="1" thickBot="1" x14ac:dyDescent="0.2">
      <c r="A198" s="376"/>
      <c r="B198" s="377"/>
      <c r="C198" s="2258"/>
      <c r="D198" s="2250" t="s">
        <v>711</v>
      </c>
      <c r="E198" s="2251"/>
      <c r="F198" s="2251"/>
      <c r="G198" s="2251"/>
      <c r="H198" s="2252"/>
      <c r="I198" s="378">
        <v>3</v>
      </c>
      <c r="J198" s="379"/>
      <c r="K198" s="379"/>
      <c r="L198" s="379"/>
      <c r="M198" s="379"/>
      <c r="N198" s="380"/>
      <c r="O198" s="380"/>
      <c r="P198" s="380"/>
      <c r="Q198" s="380"/>
      <c r="R198" s="380"/>
      <c r="S198" s="380"/>
      <c r="T198" s="2253"/>
      <c r="U198" s="2254"/>
      <c r="V198" s="2254"/>
      <c r="W198" s="2254"/>
      <c r="X198" s="2254"/>
      <c r="Y198" s="2254"/>
      <c r="Z198" s="2254"/>
      <c r="AA198" s="2254"/>
      <c r="AB198" s="2254"/>
      <c r="AC198" s="2254"/>
      <c r="AD198" s="2254"/>
      <c r="AE198" s="2254"/>
      <c r="AF198" s="2254"/>
      <c r="AG198" s="2254"/>
      <c r="AH198" s="2254"/>
      <c r="AI198" s="2254"/>
      <c r="AJ198" s="2255"/>
    </row>
    <row r="199" spans="1:36" ht="15" customHeight="1" x14ac:dyDescent="0.4">
      <c r="A199" s="342" t="s">
        <v>662</v>
      </c>
      <c r="B199" s="361"/>
      <c r="C199" s="361"/>
      <c r="D199" s="361"/>
      <c r="E199" s="361"/>
      <c r="F199" s="361"/>
      <c r="G199" s="361"/>
      <c r="H199" s="361"/>
      <c r="I199" s="361"/>
      <c r="J199" s="361"/>
      <c r="K199" s="361"/>
      <c r="L199" s="361"/>
      <c r="M199" s="361"/>
      <c r="N199" s="361"/>
      <c r="O199" s="361"/>
      <c r="P199" s="361"/>
      <c r="Q199" s="361"/>
      <c r="R199" s="361"/>
      <c r="S199" s="361"/>
      <c r="T199" s="361"/>
      <c r="U199" s="361"/>
      <c r="V199" s="361"/>
      <c r="W199" s="361"/>
      <c r="X199" s="361"/>
      <c r="Y199" s="361"/>
      <c r="Z199" s="361"/>
      <c r="AA199" s="361"/>
      <c r="AB199" s="361"/>
      <c r="AC199" s="361"/>
      <c r="AD199" s="361"/>
      <c r="AE199" s="361"/>
      <c r="AF199" s="361"/>
      <c r="AG199" s="2176" t="s">
        <v>720</v>
      </c>
      <c r="AH199" s="2176"/>
      <c r="AI199" s="2176"/>
      <c r="AJ199" s="2176"/>
    </row>
    <row r="200" spans="1:36" ht="15" customHeight="1" x14ac:dyDescent="0.4">
      <c r="A200" s="361"/>
      <c r="B200" s="361"/>
      <c r="C200" s="361"/>
      <c r="D200" s="361"/>
      <c r="E200" s="361"/>
      <c r="F200" s="361"/>
      <c r="G200" s="361"/>
      <c r="H200" s="361"/>
      <c r="I200" s="361"/>
      <c r="J200" s="361"/>
      <c r="K200" s="361"/>
      <c r="L200" s="361"/>
      <c r="M200" s="361"/>
      <c r="N200" s="361"/>
      <c r="O200" s="361"/>
      <c r="P200" s="361"/>
      <c r="Q200" s="361"/>
      <c r="R200" s="361"/>
      <c r="S200" s="361"/>
      <c r="T200" s="361"/>
      <c r="U200" s="361"/>
      <c r="V200" s="361"/>
      <c r="W200" s="361"/>
      <c r="X200" s="361"/>
      <c r="Y200" s="361"/>
      <c r="Z200" s="361"/>
      <c r="AA200" s="361"/>
      <c r="AB200" s="361"/>
      <c r="AC200" s="361"/>
      <c r="AD200" s="361"/>
      <c r="AE200" s="361"/>
      <c r="AF200" s="361"/>
      <c r="AG200" s="361"/>
      <c r="AH200" s="361"/>
      <c r="AI200" s="361"/>
      <c r="AJ200" s="361"/>
    </row>
    <row r="201" spans="1:36" ht="15" customHeight="1" thickBot="1" x14ac:dyDescent="0.45">
      <c r="A201" s="362"/>
      <c r="B201" s="362"/>
      <c r="C201" s="362"/>
      <c r="D201" s="362"/>
      <c r="E201" s="362"/>
      <c r="F201" s="362"/>
      <c r="G201" s="362"/>
      <c r="H201" s="362"/>
      <c r="I201" s="362"/>
      <c r="J201" s="362"/>
      <c r="K201" s="362"/>
      <c r="L201" s="362"/>
      <c r="M201" s="362"/>
      <c r="N201" s="362"/>
      <c r="O201" s="362"/>
      <c r="P201" s="362"/>
      <c r="Q201" s="362"/>
      <c r="R201" s="362"/>
      <c r="S201" s="362"/>
      <c r="T201" s="362"/>
      <c r="U201" s="362"/>
      <c r="V201" s="362"/>
      <c r="W201" s="362"/>
      <c r="X201" s="362"/>
      <c r="Y201" s="2150"/>
      <c r="Z201" s="2150"/>
      <c r="AA201" s="2150"/>
      <c r="AB201" s="2151" t="s">
        <v>664</v>
      </c>
      <c r="AC201" s="2151"/>
      <c r="AD201" s="2151"/>
      <c r="AE201" s="2152"/>
      <c r="AF201" s="2152"/>
      <c r="AG201" s="2152"/>
      <c r="AH201" s="2153" t="s">
        <v>665</v>
      </c>
      <c r="AI201" s="2154"/>
      <c r="AJ201" s="2155"/>
    </row>
    <row r="202" spans="1:36" ht="15" customHeight="1" x14ac:dyDescent="0.4">
      <c r="A202" s="2156" t="s">
        <v>666</v>
      </c>
      <c r="B202" s="2157"/>
      <c r="C202" s="2036" t="s">
        <v>715</v>
      </c>
      <c r="D202" s="2036"/>
      <c r="E202" s="2036"/>
      <c r="F202" s="2036"/>
      <c r="G202" s="2036"/>
      <c r="H202" s="2036"/>
      <c r="I202" s="2160"/>
      <c r="J202" s="2161"/>
      <c r="K202" s="2161"/>
      <c r="L202" s="2161"/>
      <c r="M202" s="2161"/>
      <c r="N202" s="2161"/>
      <c r="O202" s="2161"/>
      <c r="P202" s="2161"/>
      <c r="Q202" s="2161"/>
      <c r="R202" s="2161"/>
      <c r="S202" s="2161"/>
      <c r="T202" s="2161"/>
      <c r="U202" s="2161"/>
      <c r="V202" s="2161"/>
      <c r="W202" s="2161"/>
      <c r="X202" s="2161"/>
      <c r="Y202" s="2161"/>
      <c r="Z202" s="2161"/>
      <c r="AA202" s="2161"/>
      <c r="AB202" s="2161"/>
      <c r="AC202" s="2161"/>
      <c r="AD202" s="2162"/>
      <c r="AE202" s="2282" t="s">
        <v>410</v>
      </c>
      <c r="AF202" s="2282"/>
      <c r="AG202" s="2282"/>
      <c r="AH202" s="2282"/>
      <c r="AI202" s="2164"/>
      <c r="AJ202" s="2165"/>
    </row>
    <row r="203" spans="1:36" ht="15" customHeight="1" x14ac:dyDescent="0.4">
      <c r="A203" s="2158"/>
      <c r="B203" s="2159"/>
      <c r="C203" s="2040" t="s">
        <v>317</v>
      </c>
      <c r="D203" s="2040"/>
      <c r="E203" s="2040"/>
      <c r="F203" s="2040"/>
      <c r="G203" s="2040"/>
      <c r="H203" s="2040"/>
      <c r="I203" s="2208"/>
      <c r="J203" s="2209"/>
      <c r="K203" s="2209"/>
      <c r="L203" s="2209"/>
      <c r="M203" s="2209"/>
      <c r="N203" s="2209"/>
      <c r="O203" s="2209"/>
      <c r="P203" s="2209"/>
      <c r="Q203" s="2209"/>
      <c r="R203" s="2209"/>
      <c r="S203" s="2209"/>
      <c r="T203" s="2209"/>
      <c r="U203" s="2209"/>
      <c r="V203" s="2209"/>
      <c r="W203" s="2209"/>
      <c r="X203" s="2209"/>
      <c r="Y203" s="2209"/>
      <c r="Z203" s="2209"/>
      <c r="AA203" s="2209"/>
      <c r="AB203" s="2209"/>
      <c r="AC203" s="2209"/>
      <c r="AD203" s="2209"/>
      <c r="AE203" s="2209"/>
      <c r="AF203" s="2209"/>
      <c r="AG203" s="2209"/>
      <c r="AH203" s="2209"/>
      <c r="AI203" s="2209"/>
      <c r="AJ203" s="2210"/>
    </row>
    <row r="204" spans="1:36" ht="15" customHeight="1" x14ac:dyDescent="0.4">
      <c r="A204" s="2158"/>
      <c r="B204" s="2159"/>
      <c r="C204" s="2011" t="s">
        <v>318</v>
      </c>
      <c r="D204" s="2011"/>
      <c r="E204" s="2011"/>
      <c r="F204" s="2011"/>
      <c r="G204" s="2011"/>
      <c r="H204" s="2011"/>
      <c r="I204" s="2041" t="s">
        <v>721</v>
      </c>
      <c r="J204" s="2042"/>
      <c r="K204" s="2063"/>
      <c r="L204" s="2063"/>
      <c r="M204" s="2063"/>
      <c r="N204" s="2063"/>
      <c r="O204" s="2063"/>
      <c r="P204" s="2064"/>
      <c r="Q204" s="2045" t="s">
        <v>319</v>
      </c>
      <c r="R204" s="2046"/>
      <c r="S204" s="2046"/>
      <c r="T204" s="2046"/>
      <c r="U204" s="2046"/>
      <c r="V204" s="2046"/>
      <c r="W204" s="2046"/>
      <c r="X204" s="2046"/>
      <c r="Y204" s="2046"/>
      <c r="Z204" s="2046"/>
      <c r="AA204" s="2046"/>
      <c r="AB204" s="2046"/>
      <c r="AC204" s="2046"/>
      <c r="AD204" s="2046"/>
      <c r="AE204" s="2046"/>
      <c r="AF204" s="2046"/>
      <c r="AG204" s="2046"/>
      <c r="AH204" s="2046"/>
      <c r="AI204" s="2046"/>
      <c r="AJ204" s="2047"/>
    </row>
    <row r="205" spans="1:36" ht="15" customHeight="1" x14ac:dyDescent="0.4">
      <c r="A205" s="2158"/>
      <c r="B205" s="2159"/>
      <c r="C205" s="2011"/>
      <c r="D205" s="2011"/>
      <c r="E205" s="2011"/>
      <c r="F205" s="2011"/>
      <c r="G205" s="2011"/>
      <c r="H205" s="2011"/>
      <c r="I205" s="2211" t="s">
        <v>160</v>
      </c>
      <c r="J205" s="2211"/>
      <c r="K205" s="2211"/>
      <c r="L205" s="2211"/>
      <c r="M205" s="2211"/>
      <c r="N205" s="2211"/>
      <c r="O205" s="2211"/>
      <c r="P205" s="2211"/>
      <c r="Q205" s="2211"/>
      <c r="R205" s="2211"/>
      <c r="S205" s="2211"/>
      <c r="T205" s="2211"/>
      <c r="U205" s="2211"/>
      <c r="V205" s="2211"/>
      <c r="W205" s="2211"/>
      <c r="X205" s="2211"/>
      <c r="Y205" s="2211"/>
      <c r="Z205" s="2211"/>
      <c r="AA205" s="2211"/>
      <c r="AB205" s="2211"/>
      <c r="AC205" s="2211"/>
      <c r="AD205" s="2211"/>
      <c r="AE205" s="2211"/>
      <c r="AF205" s="2211"/>
      <c r="AG205" s="2211"/>
      <c r="AH205" s="2211"/>
      <c r="AI205" s="2211"/>
      <c r="AJ205" s="2212"/>
    </row>
    <row r="206" spans="1:36" ht="15" customHeight="1" x14ac:dyDescent="0.4">
      <c r="A206" s="2158"/>
      <c r="B206" s="2159"/>
      <c r="C206" s="2011"/>
      <c r="D206" s="2011"/>
      <c r="E206" s="2011"/>
      <c r="F206" s="2011"/>
      <c r="G206" s="2011"/>
      <c r="H206" s="2011"/>
      <c r="I206" s="2068" t="s">
        <v>160</v>
      </c>
      <c r="J206" s="2068"/>
      <c r="K206" s="2068"/>
      <c r="L206" s="2068"/>
      <c r="M206" s="2068"/>
      <c r="N206" s="2068"/>
      <c r="O206" s="2068"/>
      <c r="P206" s="2068"/>
      <c r="Q206" s="2068"/>
      <c r="R206" s="2068"/>
      <c r="S206" s="2068"/>
      <c r="T206" s="2068"/>
      <c r="U206" s="2068"/>
      <c r="V206" s="2068"/>
      <c r="W206" s="2068"/>
      <c r="X206" s="2068"/>
      <c r="Y206" s="2068"/>
      <c r="Z206" s="2068"/>
      <c r="AA206" s="2068"/>
      <c r="AB206" s="2068"/>
      <c r="AC206" s="2068"/>
      <c r="AD206" s="2068"/>
      <c r="AE206" s="2068"/>
      <c r="AF206" s="2068"/>
      <c r="AG206" s="2068"/>
      <c r="AH206" s="2068"/>
      <c r="AI206" s="2068"/>
      <c r="AJ206" s="2069"/>
    </row>
    <row r="207" spans="1:36" ht="15" customHeight="1" x14ac:dyDescent="0.4">
      <c r="A207" s="2158"/>
      <c r="B207" s="2159"/>
      <c r="C207" s="2011" t="s">
        <v>320</v>
      </c>
      <c r="D207" s="2011"/>
      <c r="E207" s="2011"/>
      <c r="F207" s="2011"/>
      <c r="G207" s="2011"/>
      <c r="H207" s="2011"/>
      <c r="I207" s="2011" t="s">
        <v>712</v>
      </c>
      <c r="J207" s="2011"/>
      <c r="K207" s="2011"/>
      <c r="L207" s="2011"/>
      <c r="M207" s="2027" t="s">
        <v>160</v>
      </c>
      <c r="N207" s="2027"/>
      <c r="O207" s="2027"/>
      <c r="P207" s="2027"/>
      <c r="Q207" s="2027"/>
      <c r="R207" s="2027"/>
      <c r="S207" s="2027"/>
      <c r="T207" s="2027"/>
      <c r="U207" s="2027"/>
      <c r="V207" s="2027"/>
      <c r="W207" s="2011" t="s">
        <v>321</v>
      </c>
      <c r="X207" s="2011"/>
      <c r="Y207" s="2011"/>
      <c r="Z207" s="2011"/>
      <c r="AA207" s="2028" t="s">
        <v>160</v>
      </c>
      <c r="AB207" s="2029"/>
      <c r="AC207" s="2029"/>
      <c r="AD207" s="2029"/>
      <c r="AE207" s="2029"/>
      <c r="AF207" s="2029"/>
      <c r="AG207" s="2029"/>
      <c r="AH207" s="2029"/>
      <c r="AI207" s="2029"/>
      <c r="AJ207" s="2030"/>
    </row>
    <row r="208" spans="1:36" ht="15" customHeight="1" x14ac:dyDescent="0.4">
      <c r="A208" s="2158"/>
      <c r="B208" s="2159"/>
      <c r="C208" s="2202" t="s">
        <v>668</v>
      </c>
      <c r="D208" s="2203"/>
      <c r="E208" s="2203"/>
      <c r="F208" s="2203"/>
      <c r="G208" s="2203"/>
      <c r="H208" s="2204"/>
      <c r="I208" s="2133"/>
      <c r="J208" s="1996"/>
      <c r="K208" s="1996"/>
      <c r="L208" s="1996"/>
      <c r="M208" s="1996"/>
      <c r="N208" s="1996"/>
      <c r="O208" s="1996"/>
      <c r="P208" s="1996"/>
      <c r="Q208" s="1996"/>
      <c r="R208" s="1996"/>
      <c r="S208" s="1996"/>
      <c r="T208" s="1996"/>
      <c r="U208" s="1996"/>
      <c r="V208" s="1996"/>
      <c r="W208" s="1996"/>
      <c r="X208" s="1996"/>
      <c r="Y208" s="1996"/>
      <c r="Z208" s="1996"/>
      <c r="AA208" s="1996"/>
      <c r="AB208" s="1996"/>
      <c r="AC208" s="1996"/>
      <c r="AD208" s="1996"/>
      <c r="AE208" s="1996"/>
      <c r="AF208" s="1996"/>
      <c r="AG208" s="1996"/>
      <c r="AH208" s="1996"/>
      <c r="AI208" s="1996"/>
      <c r="AJ208" s="1997"/>
    </row>
    <row r="209" spans="1:36" ht="15" customHeight="1" x14ac:dyDescent="0.4">
      <c r="A209" s="2158"/>
      <c r="B209" s="2159"/>
      <c r="C209" s="2202" t="s">
        <v>669</v>
      </c>
      <c r="D209" s="2203"/>
      <c r="E209" s="2203"/>
      <c r="F209" s="2203"/>
      <c r="G209" s="2203"/>
      <c r="H209" s="2204"/>
      <c r="I209" s="2205">
        <v>4</v>
      </c>
      <c r="J209" s="2206"/>
      <c r="K209" s="2206"/>
      <c r="L209" s="2206"/>
      <c r="M209" s="2206"/>
      <c r="N209" s="2206"/>
      <c r="O209" s="2206"/>
      <c r="P209" s="2206"/>
      <c r="Q209" s="2206"/>
      <c r="R209" s="2206"/>
      <c r="S209" s="2206"/>
      <c r="T209" s="2206"/>
      <c r="U209" s="2206"/>
      <c r="V209" s="2206"/>
      <c r="W209" s="2206"/>
      <c r="X209" s="2206"/>
      <c r="Y209" s="2206"/>
      <c r="Z209" s="2207" t="s">
        <v>670</v>
      </c>
      <c r="AA209" s="2207"/>
      <c r="AB209" s="2207"/>
      <c r="AC209" s="2207"/>
      <c r="AD209" s="2207"/>
      <c r="AE209" s="2133"/>
      <c r="AF209" s="1996"/>
      <c r="AG209" s="1996"/>
      <c r="AH209" s="1996"/>
      <c r="AI209" s="1996"/>
      <c r="AJ209" s="1997"/>
    </row>
    <row r="210" spans="1:36" ht="15" customHeight="1" x14ac:dyDescent="0.4">
      <c r="A210" s="2158"/>
      <c r="B210" s="2159"/>
      <c r="C210" s="2202" t="s">
        <v>671</v>
      </c>
      <c r="D210" s="2203"/>
      <c r="E210" s="2203"/>
      <c r="F210" s="2203"/>
      <c r="G210" s="2203"/>
      <c r="H210" s="2204"/>
      <c r="I210" s="2133"/>
      <c r="J210" s="1996"/>
      <c r="K210" s="1996"/>
      <c r="L210" s="1996"/>
      <c r="M210" s="1996"/>
      <c r="N210" s="1996"/>
      <c r="O210" s="1996"/>
      <c r="P210" s="1996"/>
      <c r="Q210" s="1996"/>
      <c r="R210" s="1996"/>
      <c r="S210" s="1996"/>
      <c r="T210" s="1996"/>
      <c r="U210" s="1996"/>
      <c r="V210" s="1996"/>
      <c r="W210" s="1996"/>
      <c r="X210" s="1996"/>
      <c r="Y210" s="1996"/>
      <c r="Z210" s="1996"/>
      <c r="AA210" s="1996"/>
      <c r="AB210" s="1996"/>
      <c r="AC210" s="1996"/>
      <c r="AD210" s="1996"/>
      <c r="AE210" s="1996"/>
      <c r="AF210" s="1996"/>
      <c r="AG210" s="1996"/>
      <c r="AH210" s="1996"/>
      <c r="AI210" s="1996"/>
      <c r="AJ210" s="1997"/>
    </row>
    <row r="211" spans="1:36" ht="15" customHeight="1" x14ac:dyDescent="0.4">
      <c r="A211" s="2158"/>
      <c r="B211" s="2159"/>
      <c r="C211" s="2232" t="s">
        <v>672</v>
      </c>
      <c r="D211" s="2203"/>
      <c r="E211" s="2203"/>
      <c r="F211" s="2203"/>
      <c r="G211" s="2203"/>
      <c r="H211" s="2204"/>
      <c r="I211" s="2130" t="s">
        <v>673</v>
      </c>
      <c r="J211" s="2132"/>
      <c r="K211" s="2231"/>
      <c r="L211" s="2231"/>
      <c r="M211" s="2231"/>
      <c r="N211" s="2231"/>
      <c r="O211" s="2231"/>
      <c r="P211" s="2218" t="s">
        <v>674</v>
      </c>
      <c r="Q211" s="2224"/>
      <c r="R211" s="2130" t="s">
        <v>675</v>
      </c>
      <c r="S211" s="2132"/>
      <c r="T211" s="2231"/>
      <c r="U211" s="2231"/>
      <c r="V211" s="2231"/>
      <c r="W211" s="2231"/>
      <c r="X211" s="2231"/>
      <c r="Y211" s="2218" t="s">
        <v>674</v>
      </c>
      <c r="Z211" s="2218"/>
      <c r="AA211" s="2228" t="s">
        <v>676</v>
      </c>
      <c r="AB211" s="2229"/>
      <c r="AC211" s="2230"/>
      <c r="AD211" s="2231"/>
      <c r="AE211" s="2231"/>
      <c r="AF211" s="2231"/>
      <c r="AG211" s="2231"/>
      <c r="AH211" s="2231"/>
      <c r="AI211" s="2218" t="s">
        <v>674</v>
      </c>
      <c r="AJ211" s="2219"/>
    </row>
    <row r="212" spans="1:36" ht="15" customHeight="1" x14ac:dyDescent="0.4">
      <c r="A212" s="2158"/>
      <c r="B212" s="2159"/>
      <c r="C212" s="2233"/>
      <c r="D212" s="2234"/>
      <c r="E212" s="2234"/>
      <c r="F212" s="2234"/>
      <c r="G212" s="2234"/>
      <c r="H212" s="2235"/>
      <c r="I212" s="2130" t="s">
        <v>677</v>
      </c>
      <c r="J212" s="2131"/>
      <c r="K212" s="2131"/>
      <c r="L212" s="2132"/>
      <c r="M212" s="2231"/>
      <c r="N212" s="2231"/>
      <c r="O212" s="2231"/>
      <c r="P212" s="2218" t="s">
        <v>678</v>
      </c>
      <c r="Q212" s="2224"/>
      <c r="R212" s="2130" t="s">
        <v>679</v>
      </c>
      <c r="S212" s="2131"/>
      <c r="T212" s="2131"/>
      <c r="U212" s="2131"/>
      <c r="V212" s="2131"/>
      <c r="W212" s="2131"/>
      <c r="X212" s="2132"/>
      <c r="Y212" s="2012"/>
      <c r="Z212" s="2013"/>
      <c r="AA212" s="2013"/>
      <c r="AB212" s="2013"/>
      <c r="AC212" s="2013"/>
      <c r="AD212" s="2013"/>
      <c r="AE212" s="2013"/>
      <c r="AF212" s="2013"/>
      <c r="AG212" s="2013"/>
      <c r="AH212" s="2013"/>
      <c r="AI212" s="2013"/>
      <c r="AJ212" s="2014"/>
    </row>
    <row r="213" spans="1:36" ht="15" customHeight="1" x14ac:dyDescent="0.4">
      <c r="A213" s="2158"/>
      <c r="B213" s="2159"/>
      <c r="C213" s="2215" t="s">
        <v>680</v>
      </c>
      <c r="D213" s="2207"/>
      <c r="E213" s="2207"/>
      <c r="F213" s="2207"/>
      <c r="G213" s="2207"/>
      <c r="H213" s="2216"/>
      <c r="I213" s="2223"/>
      <c r="J213" s="2217"/>
      <c r="K213" s="2217"/>
      <c r="L213" s="2217"/>
      <c r="M213" s="2217"/>
      <c r="N213" s="2217"/>
      <c r="O213" s="2217"/>
      <c r="P213" s="2218" t="s">
        <v>409</v>
      </c>
      <c r="Q213" s="2224"/>
      <c r="R213" s="2269"/>
      <c r="S213" s="2270"/>
      <c r="T213" s="2270"/>
      <c r="U213" s="2270"/>
      <c r="V213" s="2270"/>
      <c r="W213" s="2270"/>
      <c r="X213" s="2270"/>
      <c r="Y213" s="2270"/>
      <c r="Z213" s="2270"/>
      <c r="AA213" s="2270"/>
      <c r="AB213" s="2270"/>
      <c r="AC213" s="2270"/>
      <c r="AD213" s="2270"/>
      <c r="AE213" s="2270"/>
      <c r="AF213" s="2270"/>
      <c r="AG213" s="2270"/>
      <c r="AH213" s="2270"/>
      <c r="AI213" s="2270"/>
      <c r="AJ213" s="2271"/>
    </row>
    <row r="214" spans="1:36" ht="15" customHeight="1" x14ac:dyDescent="0.4">
      <c r="A214" s="2158"/>
      <c r="B214" s="2159"/>
      <c r="C214" s="2215" t="s">
        <v>681</v>
      </c>
      <c r="D214" s="2207"/>
      <c r="E214" s="2207"/>
      <c r="F214" s="2207"/>
      <c r="G214" s="2207"/>
      <c r="H214" s="2216"/>
      <c r="I214" s="2223"/>
      <c r="J214" s="2217"/>
      <c r="K214" s="2217"/>
      <c r="L214" s="2217"/>
      <c r="M214" s="2217"/>
      <c r="N214" s="2217"/>
      <c r="O214" s="2217"/>
      <c r="P214" s="2218" t="s">
        <v>682</v>
      </c>
      <c r="Q214" s="2224"/>
      <c r="R214" s="2130" t="s">
        <v>683</v>
      </c>
      <c r="S214" s="2131"/>
      <c r="T214" s="2131"/>
      <c r="U214" s="2131"/>
      <c r="V214" s="2131"/>
      <c r="W214" s="2132"/>
      <c r="X214" s="2223"/>
      <c r="Y214" s="2217"/>
      <c r="Z214" s="2217"/>
      <c r="AA214" s="2217"/>
      <c r="AB214" s="2217"/>
      <c r="AC214" s="2217"/>
      <c r="AD214" s="2217"/>
      <c r="AE214" s="2218" t="s">
        <v>682</v>
      </c>
      <c r="AF214" s="2218"/>
      <c r="AG214" s="2218"/>
      <c r="AH214" s="2218"/>
      <c r="AI214" s="2218"/>
      <c r="AJ214" s="2219"/>
    </row>
    <row r="215" spans="1:36" ht="15" customHeight="1" x14ac:dyDescent="0.15">
      <c r="A215" s="2267" t="s">
        <v>722</v>
      </c>
      <c r="B215" s="2214"/>
      <c r="C215" s="2215" t="s">
        <v>684</v>
      </c>
      <c r="D215" s="2207"/>
      <c r="E215" s="2207"/>
      <c r="F215" s="2207"/>
      <c r="G215" s="2207"/>
      <c r="H215" s="2207"/>
      <c r="I215" s="2207"/>
      <c r="J215" s="2207"/>
      <c r="K215" s="2207"/>
      <c r="L215" s="2207"/>
      <c r="M215" s="2207"/>
      <c r="N215" s="2207"/>
      <c r="O215" s="2207"/>
      <c r="P215" s="2207"/>
      <c r="Q215" s="2216"/>
      <c r="R215" s="2217"/>
      <c r="S215" s="2217"/>
      <c r="T215" s="2217"/>
      <c r="U215" s="2217"/>
      <c r="V215" s="2217"/>
      <c r="W215" s="2217"/>
      <c r="X215" s="2217"/>
      <c r="Y215" s="2217"/>
      <c r="Z215" s="2217"/>
      <c r="AA215" s="2217"/>
      <c r="AB215" s="2217"/>
      <c r="AC215" s="2217"/>
      <c r="AD215" s="2217"/>
      <c r="AE215" s="2218" t="s">
        <v>714</v>
      </c>
      <c r="AF215" s="2218"/>
      <c r="AG215" s="2218"/>
      <c r="AH215" s="2218"/>
      <c r="AI215" s="2218"/>
      <c r="AJ215" s="2219"/>
    </row>
    <row r="216" spans="1:36" ht="15" customHeight="1" x14ac:dyDescent="0.15">
      <c r="A216" s="363"/>
      <c r="B216" s="364"/>
      <c r="C216" s="2215" t="s">
        <v>381</v>
      </c>
      <c r="D216" s="2207"/>
      <c r="E216" s="2207"/>
      <c r="F216" s="2207"/>
      <c r="G216" s="2207"/>
      <c r="H216" s="2216"/>
      <c r="I216" s="2220"/>
      <c r="J216" s="2221"/>
      <c r="K216" s="2221"/>
      <c r="L216" s="2221"/>
      <c r="M216" s="2221"/>
      <c r="N216" s="2221"/>
      <c r="O216" s="2221"/>
      <c r="P216" s="2221"/>
      <c r="Q216" s="2221"/>
      <c r="R216" s="2221"/>
      <c r="S216" s="2221"/>
      <c r="T216" s="2221"/>
      <c r="U216" s="2221"/>
      <c r="V216" s="2221"/>
      <c r="W216" s="2221"/>
      <c r="X216" s="2221"/>
      <c r="Y216" s="2221"/>
      <c r="Z216" s="2221"/>
      <c r="AA216" s="2221"/>
      <c r="AB216" s="2221"/>
      <c r="AC216" s="2221"/>
      <c r="AD216" s="2221"/>
      <c r="AE216" s="2221"/>
      <c r="AF216" s="2221"/>
      <c r="AG216" s="2221"/>
      <c r="AH216" s="2221"/>
      <c r="AI216" s="2221"/>
      <c r="AJ216" s="2222"/>
    </row>
    <row r="217" spans="1:36" ht="15" customHeight="1" x14ac:dyDescent="0.15">
      <c r="A217" s="363"/>
      <c r="B217" s="364"/>
      <c r="C217" s="2202" t="s">
        <v>356</v>
      </c>
      <c r="D217" s="2203"/>
      <c r="E217" s="2203"/>
      <c r="F217" s="2203"/>
      <c r="G217" s="2203"/>
      <c r="H217" s="2204"/>
      <c r="I217" s="2012"/>
      <c r="J217" s="2013"/>
      <c r="K217" s="2013"/>
      <c r="L217" s="2013"/>
      <c r="M217" s="2013"/>
      <c r="N217" s="2013"/>
      <c r="O217" s="2013"/>
      <c r="P217" s="2013"/>
      <c r="Q217" s="2013"/>
      <c r="R217" s="2013"/>
      <c r="S217" s="2013"/>
      <c r="T217" s="2013"/>
      <c r="U217" s="2013"/>
      <c r="V217" s="2013"/>
      <c r="W217" s="2013"/>
      <c r="X217" s="2013"/>
      <c r="Y217" s="2013"/>
      <c r="Z217" s="2013"/>
      <c r="AA217" s="2013"/>
      <c r="AB217" s="2013"/>
      <c r="AC217" s="2013"/>
      <c r="AD217" s="2013"/>
      <c r="AE217" s="2013"/>
      <c r="AF217" s="2013"/>
      <c r="AG217" s="2013"/>
      <c r="AH217" s="2013"/>
      <c r="AI217" s="2013"/>
      <c r="AJ217" s="2014"/>
    </row>
    <row r="218" spans="1:36" ht="15" customHeight="1" x14ac:dyDescent="0.15">
      <c r="A218" s="363"/>
      <c r="B218" s="364"/>
      <c r="C218" s="2215" t="s">
        <v>358</v>
      </c>
      <c r="D218" s="2207"/>
      <c r="E218" s="2207"/>
      <c r="F218" s="2207"/>
      <c r="G218" s="2207"/>
      <c r="H218" s="2216"/>
      <c r="I218" s="2012"/>
      <c r="J218" s="2013"/>
      <c r="K218" s="2013"/>
      <c r="L218" s="2013"/>
      <c r="M218" s="2013"/>
      <c r="N218" s="2013"/>
      <c r="O218" s="2013"/>
      <c r="P218" s="2013"/>
      <c r="Q218" s="2013"/>
      <c r="R218" s="2013"/>
      <c r="S218" s="2013"/>
      <c r="T218" s="2013"/>
      <c r="U218" s="2013"/>
      <c r="V218" s="2013"/>
      <c r="W218" s="2013"/>
      <c r="X218" s="2013"/>
      <c r="Y218" s="2013"/>
      <c r="Z218" s="2013"/>
      <c r="AA218" s="2013"/>
      <c r="AB218" s="2013"/>
      <c r="AC218" s="2013"/>
      <c r="AD218" s="2013"/>
      <c r="AE218" s="2013"/>
      <c r="AF218" s="2013"/>
      <c r="AG218" s="2013"/>
      <c r="AH218" s="2013"/>
      <c r="AI218" s="2013"/>
      <c r="AJ218" s="2014"/>
    </row>
    <row r="219" spans="1:36" ht="15" customHeight="1" x14ac:dyDescent="0.4">
      <c r="A219" s="363"/>
      <c r="B219" s="364"/>
      <c r="C219" s="2257" t="s">
        <v>469</v>
      </c>
      <c r="D219" s="2259" t="s">
        <v>718</v>
      </c>
      <c r="E219" s="2260"/>
      <c r="F219" s="2260"/>
      <c r="G219" s="2260"/>
      <c r="H219" s="2261"/>
      <c r="I219" s="381">
        <v>2</v>
      </c>
      <c r="J219" s="382"/>
      <c r="K219" s="382"/>
      <c r="L219" s="382"/>
      <c r="M219" s="382"/>
      <c r="N219" s="388"/>
      <c r="O219" s="388"/>
      <c r="P219" s="392"/>
      <c r="Q219" s="2291"/>
      <c r="R219" s="2292"/>
      <c r="S219" s="2293"/>
      <c r="T219" s="2294">
        <v>3</v>
      </c>
      <c r="U219" s="2295"/>
      <c r="V219" s="2295"/>
      <c r="W219" s="2295"/>
      <c r="X219" s="2295"/>
      <c r="Y219" s="2295"/>
      <c r="Z219" s="2296"/>
      <c r="AA219" s="2273"/>
      <c r="AB219" s="2274"/>
      <c r="AC219" s="2274"/>
      <c r="AD219" s="2274"/>
      <c r="AE219" s="2274"/>
      <c r="AF219" s="2274"/>
      <c r="AG219" s="2274"/>
      <c r="AH219" s="2274"/>
      <c r="AI219" s="2274"/>
      <c r="AJ219" s="2275"/>
    </row>
    <row r="220" spans="1:36" ht="15" customHeight="1" x14ac:dyDescent="0.15">
      <c r="A220" s="363"/>
      <c r="B220" s="364"/>
      <c r="C220" s="2257"/>
      <c r="D220" s="2276" t="s">
        <v>695</v>
      </c>
      <c r="E220" s="2277"/>
      <c r="F220" s="2277"/>
      <c r="G220" s="2277"/>
      <c r="H220" s="2278"/>
      <c r="I220" s="346">
        <v>1</v>
      </c>
      <c r="J220" s="347" t="str">
        <f>IF(ISNA(VLOOKUP(I220, 出力変換_ＣＨ夜間支援体制加算,4,FALSE)),0, VLOOKUP(I220, 出力変換_ＣＨ夜間支援体制加算,4,FALSE)) &amp; ""</f>
        <v>0</v>
      </c>
      <c r="K220" s="348" t="s">
        <v>687</v>
      </c>
      <c r="L220" s="368" t="str">
        <f>IF(ISNA(VLOOKUP(K220, 取込変換_ＣＨ夜間支援体制加算,2,FALSE)),1, VLOOKUP(K220, 取込変換_ＣＨ夜間支援体制加算,2,FALSE)) &amp; ""</f>
        <v>1</v>
      </c>
      <c r="M220" s="371"/>
      <c r="N220" s="370"/>
      <c r="O220" s="370"/>
      <c r="P220" s="366" t="s">
        <v>409</v>
      </c>
      <c r="Q220" s="2236"/>
      <c r="R220" s="2237"/>
      <c r="S220" s="2238"/>
      <c r="T220" s="2239">
        <v>0</v>
      </c>
      <c r="U220" s="2240"/>
      <c r="V220" s="2240"/>
      <c r="W220" s="2240"/>
      <c r="X220" s="2240"/>
      <c r="Y220" s="2240"/>
      <c r="Z220" s="2241"/>
      <c r="AA220" s="2242"/>
      <c r="AB220" s="2243"/>
      <c r="AC220" s="2243"/>
      <c r="AD220" s="2243"/>
      <c r="AE220" s="2243"/>
      <c r="AF220" s="2243"/>
      <c r="AG220" s="2243"/>
      <c r="AH220" s="2243"/>
      <c r="AI220" s="2243"/>
      <c r="AJ220" s="2244"/>
    </row>
    <row r="221" spans="1:36" ht="15" customHeight="1" x14ac:dyDescent="0.15">
      <c r="A221" s="363"/>
      <c r="B221" s="364"/>
      <c r="C221" s="2257"/>
      <c r="D221" s="2245" t="s">
        <v>702</v>
      </c>
      <c r="E221" s="2246"/>
      <c r="F221" s="2246"/>
      <c r="G221" s="2246"/>
      <c r="H221" s="2246"/>
      <c r="I221" s="371">
        <v>1</v>
      </c>
      <c r="J221" s="347" t="str">
        <f>IF(ISNA(VLOOKUP(I221, 出力変換_ＧＨ夜間防災体制加算,4,FALSE)),0, VLOOKUP(I221, 出力変換_ＧＨ夜間防災体制加算,4,FALSE)) &amp; ""</f>
        <v>0</v>
      </c>
      <c r="K221" s="348" t="s">
        <v>696</v>
      </c>
      <c r="L221" s="368" t="str">
        <f>IF(ISNA(VLOOKUP(K221, 取込変換_ＧＨ夜間防災体制加算,2,FALSE)),1, VLOOKUP(K221, 取込変換_ＧＨ夜間防災体制加算,2,FALSE)) &amp; ""</f>
        <v>1</v>
      </c>
      <c r="M221" s="370"/>
      <c r="N221" s="370"/>
      <c r="O221" s="370"/>
      <c r="P221" s="375" t="s">
        <v>409</v>
      </c>
      <c r="Q221" s="2273"/>
      <c r="R221" s="2274"/>
      <c r="S221" s="2274"/>
      <c r="T221" s="2274"/>
      <c r="U221" s="2274"/>
      <c r="V221" s="2274"/>
      <c r="W221" s="2274"/>
      <c r="X221" s="2274"/>
      <c r="Y221" s="2274"/>
      <c r="Z221" s="2274"/>
      <c r="AA221" s="2274"/>
      <c r="AB221" s="2274"/>
      <c r="AC221" s="2274"/>
      <c r="AD221" s="2274"/>
      <c r="AE221" s="2274"/>
      <c r="AF221" s="2274"/>
      <c r="AG221" s="2274"/>
      <c r="AH221" s="2274"/>
      <c r="AI221" s="2274"/>
      <c r="AJ221" s="2275"/>
    </row>
    <row r="222" spans="1:36" ht="15" customHeight="1" thickBot="1" x14ac:dyDescent="0.2">
      <c r="A222" s="376"/>
      <c r="B222" s="377"/>
      <c r="C222" s="2258"/>
      <c r="D222" s="2250" t="s">
        <v>697</v>
      </c>
      <c r="E222" s="2251"/>
      <c r="F222" s="2251"/>
      <c r="G222" s="2251"/>
      <c r="H222" s="2252"/>
      <c r="I222" s="378">
        <v>3</v>
      </c>
      <c r="J222" s="379"/>
      <c r="K222" s="379"/>
      <c r="L222" s="379"/>
      <c r="M222" s="379"/>
      <c r="N222" s="380"/>
      <c r="O222" s="380"/>
      <c r="P222" s="380"/>
      <c r="Q222" s="380"/>
      <c r="R222" s="380"/>
      <c r="S222" s="380"/>
      <c r="T222" s="2253"/>
      <c r="U222" s="2254"/>
      <c r="V222" s="2254"/>
      <c r="W222" s="2254"/>
      <c r="X222" s="2254"/>
      <c r="Y222" s="2254"/>
      <c r="Z222" s="2254"/>
      <c r="AA222" s="2254"/>
      <c r="AB222" s="2254"/>
      <c r="AC222" s="2254"/>
      <c r="AD222" s="2254"/>
      <c r="AE222" s="2254"/>
      <c r="AF222" s="2254"/>
      <c r="AG222" s="2254"/>
      <c r="AH222" s="2254"/>
      <c r="AI222" s="2254"/>
      <c r="AJ222" s="2255"/>
    </row>
    <row r="223" spans="1:36" ht="15" customHeight="1" x14ac:dyDescent="0.4">
      <c r="A223" s="2156" t="s">
        <v>666</v>
      </c>
      <c r="B223" s="2157"/>
      <c r="C223" s="2036" t="s">
        <v>723</v>
      </c>
      <c r="D223" s="2036"/>
      <c r="E223" s="2036"/>
      <c r="F223" s="2036"/>
      <c r="G223" s="2036"/>
      <c r="H223" s="2036"/>
      <c r="I223" s="2160"/>
      <c r="J223" s="2161"/>
      <c r="K223" s="2161"/>
      <c r="L223" s="2161"/>
      <c r="M223" s="2161"/>
      <c r="N223" s="2161"/>
      <c r="O223" s="2161"/>
      <c r="P223" s="2161"/>
      <c r="Q223" s="2161"/>
      <c r="R223" s="2161"/>
      <c r="S223" s="2161"/>
      <c r="T223" s="2161"/>
      <c r="U223" s="2161"/>
      <c r="V223" s="2161"/>
      <c r="W223" s="2161"/>
      <c r="X223" s="2161"/>
      <c r="Y223" s="2161"/>
      <c r="Z223" s="2161"/>
      <c r="AA223" s="2161"/>
      <c r="AB223" s="2161"/>
      <c r="AC223" s="2161"/>
      <c r="AD223" s="2162"/>
      <c r="AE223" s="2282" t="s">
        <v>410</v>
      </c>
      <c r="AF223" s="2282"/>
      <c r="AG223" s="2282"/>
      <c r="AH223" s="2282"/>
      <c r="AI223" s="2164"/>
      <c r="AJ223" s="2165"/>
    </row>
    <row r="224" spans="1:36" ht="15" customHeight="1" x14ac:dyDescent="0.4">
      <c r="A224" s="2158"/>
      <c r="B224" s="2159"/>
      <c r="C224" s="2040" t="s">
        <v>317</v>
      </c>
      <c r="D224" s="2040"/>
      <c r="E224" s="2040"/>
      <c r="F224" s="2040"/>
      <c r="G224" s="2040"/>
      <c r="H224" s="2040"/>
      <c r="I224" s="2208"/>
      <c r="J224" s="2209"/>
      <c r="K224" s="2209"/>
      <c r="L224" s="2209"/>
      <c r="M224" s="2209"/>
      <c r="N224" s="2209"/>
      <c r="O224" s="2209"/>
      <c r="P224" s="2209"/>
      <c r="Q224" s="2209"/>
      <c r="R224" s="2209"/>
      <c r="S224" s="2209"/>
      <c r="T224" s="2209"/>
      <c r="U224" s="2209"/>
      <c r="V224" s="2209"/>
      <c r="W224" s="2209"/>
      <c r="X224" s="2209"/>
      <c r="Y224" s="2209"/>
      <c r="Z224" s="2209"/>
      <c r="AA224" s="2209"/>
      <c r="AB224" s="2209"/>
      <c r="AC224" s="2209"/>
      <c r="AD224" s="2209"/>
      <c r="AE224" s="2209"/>
      <c r="AF224" s="2209"/>
      <c r="AG224" s="2209"/>
      <c r="AH224" s="2209"/>
      <c r="AI224" s="2209"/>
      <c r="AJ224" s="2210"/>
    </row>
    <row r="225" spans="1:36" ht="15" customHeight="1" x14ac:dyDescent="0.4">
      <c r="A225" s="2158"/>
      <c r="B225" s="2159"/>
      <c r="C225" s="2011" t="s">
        <v>318</v>
      </c>
      <c r="D225" s="2011"/>
      <c r="E225" s="2011"/>
      <c r="F225" s="2011"/>
      <c r="G225" s="2011"/>
      <c r="H225" s="2011"/>
      <c r="I225" s="2041" t="s">
        <v>691</v>
      </c>
      <c r="J225" s="2042"/>
      <c r="K225" s="2063"/>
      <c r="L225" s="2063"/>
      <c r="M225" s="2063"/>
      <c r="N225" s="2063"/>
      <c r="O225" s="2063"/>
      <c r="P225" s="2064"/>
      <c r="Q225" s="2045" t="s">
        <v>319</v>
      </c>
      <c r="R225" s="2046"/>
      <c r="S225" s="2046"/>
      <c r="T225" s="2046"/>
      <c r="U225" s="2046"/>
      <c r="V225" s="2046"/>
      <c r="W225" s="2046"/>
      <c r="X225" s="2046"/>
      <c r="Y225" s="2046"/>
      <c r="Z225" s="2046"/>
      <c r="AA225" s="2046"/>
      <c r="AB225" s="2046"/>
      <c r="AC225" s="2046"/>
      <c r="AD225" s="2046"/>
      <c r="AE225" s="2046"/>
      <c r="AF225" s="2046"/>
      <c r="AG225" s="2046"/>
      <c r="AH225" s="2046"/>
      <c r="AI225" s="2046"/>
      <c r="AJ225" s="2047"/>
    </row>
    <row r="226" spans="1:36" ht="15" customHeight="1" x14ac:dyDescent="0.4">
      <c r="A226" s="2158"/>
      <c r="B226" s="2159"/>
      <c r="C226" s="2011"/>
      <c r="D226" s="2011"/>
      <c r="E226" s="2011"/>
      <c r="F226" s="2011"/>
      <c r="G226" s="2011"/>
      <c r="H226" s="2011"/>
      <c r="I226" s="2211" t="s">
        <v>160</v>
      </c>
      <c r="J226" s="2211"/>
      <c r="K226" s="2211"/>
      <c r="L226" s="2211"/>
      <c r="M226" s="2211"/>
      <c r="N226" s="2211"/>
      <c r="O226" s="2211"/>
      <c r="P226" s="2211"/>
      <c r="Q226" s="2211"/>
      <c r="R226" s="2211"/>
      <c r="S226" s="2211"/>
      <c r="T226" s="2211"/>
      <c r="U226" s="2211"/>
      <c r="V226" s="2211"/>
      <c r="W226" s="2211"/>
      <c r="X226" s="2211"/>
      <c r="Y226" s="2211"/>
      <c r="Z226" s="2211"/>
      <c r="AA226" s="2211"/>
      <c r="AB226" s="2211"/>
      <c r="AC226" s="2211"/>
      <c r="AD226" s="2211"/>
      <c r="AE226" s="2211"/>
      <c r="AF226" s="2211"/>
      <c r="AG226" s="2211"/>
      <c r="AH226" s="2211"/>
      <c r="AI226" s="2211"/>
      <c r="AJ226" s="2212"/>
    </row>
    <row r="227" spans="1:36" ht="15" customHeight="1" x14ac:dyDescent="0.4">
      <c r="A227" s="2158"/>
      <c r="B227" s="2159"/>
      <c r="C227" s="2011"/>
      <c r="D227" s="2011"/>
      <c r="E227" s="2011"/>
      <c r="F227" s="2011"/>
      <c r="G227" s="2011"/>
      <c r="H227" s="2011"/>
      <c r="I227" s="2068" t="s">
        <v>160</v>
      </c>
      <c r="J227" s="2068"/>
      <c r="K227" s="2068"/>
      <c r="L227" s="2068"/>
      <c r="M227" s="2068"/>
      <c r="N227" s="2068"/>
      <c r="O227" s="2068"/>
      <c r="P227" s="2068"/>
      <c r="Q227" s="2068"/>
      <c r="R227" s="2068"/>
      <c r="S227" s="2068"/>
      <c r="T227" s="2068"/>
      <c r="U227" s="2068"/>
      <c r="V227" s="2068"/>
      <c r="W227" s="2068"/>
      <c r="X227" s="2068"/>
      <c r="Y227" s="2068"/>
      <c r="Z227" s="2068"/>
      <c r="AA227" s="2068"/>
      <c r="AB227" s="2068"/>
      <c r="AC227" s="2068"/>
      <c r="AD227" s="2068"/>
      <c r="AE227" s="2068"/>
      <c r="AF227" s="2068"/>
      <c r="AG227" s="2068"/>
      <c r="AH227" s="2068"/>
      <c r="AI227" s="2068"/>
      <c r="AJ227" s="2069"/>
    </row>
    <row r="228" spans="1:36" ht="15" customHeight="1" x14ac:dyDescent="0.4">
      <c r="A228" s="2158"/>
      <c r="B228" s="2159"/>
      <c r="C228" s="2011" t="s">
        <v>320</v>
      </c>
      <c r="D228" s="2011"/>
      <c r="E228" s="2011"/>
      <c r="F228" s="2011"/>
      <c r="G228" s="2011"/>
      <c r="H228" s="2011"/>
      <c r="I228" s="2011" t="s">
        <v>699</v>
      </c>
      <c r="J228" s="2011"/>
      <c r="K228" s="2011"/>
      <c r="L228" s="2011"/>
      <c r="M228" s="2027" t="s">
        <v>160</v>
      </c>
      <c r="N228" s="2027"/>
      <c r="O228" s="2027"/>
      <c r="P228" s="2027"/>
      <c r="Q228" s="2027"/>
      <c r="R228" s="2027"/>
      <c r="S228" s="2027"/>
      <c r="T228" s="2027"/>
      <c r="U228" s="2027"/>
      <c r="V228" s="2027"/>
      <c r="W228" s="2011" t="s">
        <v>321</v>
      </c>
      <c r="X228" s="2011"/>
      <c r="Y228" s="2011"/>
      <c r="Z228" s="2011"/>
      <c r="AA228" s="2028" t="s">
        <v>160</v>
      </c>
      <c r="AB228" s="2029"/>
      <c r="AC228" s="2029"/>
      <c r="AD228" s="2029"/>
      <c r="AE228" s="2029"/>
      <c r="AF228" s="2029"/>
      <c r="AG228" s="2029"/>
      <c r="AH228" s="2029"/>
      <c r="AI228" s="2029"/>
      <c r="AJ228" s="2030"/>
    </row>
    <row r="229" spans="1:36" ht="15" customHeight="1" x14ac:dyDescent="0.4">
      <c r="A229" s="2158"/>
      <c r="B229" s="2159"/>
      <c r="C229" s="2202" t="s">
        <v>668</v>
      </c>
      <c r="D229" s="2203"/>
      <c r="E229" s="2203"/>
      <c r="F229" s="2203"/>
      <c r="G229" s="2203"/>
      <c r="H229" s="2204"/>
      <c r="I229" s="2133"/>
      <c r="J229" s="1996"/>
      <c r="K229" s="1996"/>
      <c r="L229" s="1996"/>
      <c r="M229" s="1996"/>
      <c r="N229" s="1996"/>
      <c r="O229" s="1996"/>
      <c r="P229" s="1996"/>
      <c r="Q229" s="1996"/>
      <c r="R229" s="1996"/>
      <c r="S229" s="1996"/>
      <c r="T229" s="1996"/>
      <c r="U229" s="1996"/>
      <c r="V229" s="1996"/>
      <c r="W229" s="1996"/>
      <c r="X229" s="1996"/>
      <c r="Y229" s="1996"/>
      <c r="Z229" s="1996"/>
      <c r="AA229" s="1996"/>
      <c r="AB229" s="1996"/>
      <c r="AC229" s="1996"/>
      <c r="AD229" s="1996"/>
      <c r="AE229" s="1996"/>
      <c r="AF229" s="1996"/>
      <c r="AG229" s="1996"/>
      <c r="AH229" s="1996"/>
      <c r="AI229" s="1996"/>
      <c r="AJ229" s="1997"/>
    </row>
    <row r="230" spans="1:36" ht="15" customHeight="1" x14ac:dyDescent="0.4">
      <c r="A230" s="2158"/>
      <c r="B230" s="2159"/>
      <c r="C230" s="2202" t="s">
        <v>669</v>
      </c>
      <c r="D230" s="2203"/>
      <c r="E230" s="2203"/>
      <c r="F230" s="2203"/>
      <c r="G230" s="2203"/>
      <c r="H230" s="2204"/>
      <c r="I230" s="2205">
        <v>4</v>
      </c>
      <c r="J230" s="2206"/>
      <c r="K230" s="2206"/>
      <c r="L230" s="2206"/>
      <c r="M230" s="2206"/>
      <c r="N230" s="2206"/>
      <c r="O230" s="2206"/>
      <c r="P230" s="2206"/>
      <c r="Q230" s="2206"/>
      <c r="R230" s="2206"/>
      <c r="S230" s="2206"/>
      <c r="T230" s="2206"/>
      <c r="U230" s="2206"/>
      <c r="V230" s="2206"/>
      <c r="W230" s="2206"/>
      <c r="X230" s="2206"/>
      <c r="Y230" s="2206"/>
      <c r="Z230" s="2207" t="s">
        <v>670</v>
      </c>
      <c r="AA230" s="2207"/>
      <c r="AB230" s="2207"/>
      <c r="AC230" s="2207"/>
      <c r="AD230" s="2207"/>
      <c r="AE230" s="2264"/>
      <c r="AF230" s="2265"/>
      <c r="AG230" s="2265"/>
      <c r="AH230" s="2265"/>
      <c r="AI230" s="2265"/>
      <c r="AJ230" s="2266"/>
    </row>
    <row r="231" spans="1:36" ht="15" customHeight="1" x14ac:dyDescent="0.4">
      <c r="A231" s="2158"/>
      <c r="B231" s="2159"/>
      <c r="C231" s="2202" t="s">
        <v>671</v>
      </c>
      <c r="D231" s="2203"/>
      <c r="E231" s="2203"/>
      <c r="F231" s="2203"/>
      <c r="G231" s="2203"/>
      <c r="H231" s="2204"/>
      <c r="I231" s="2133"/>
      <c r="J231" s="1996"/>
      <c r="K231" s="1996"/>
      <c r="L231" s="1996"/>
      <c r="M231" s="1996"/>
      <c r="N231" s="1996"/>
      <c r="O231" s="1996"/>
      <c r="P231" s="1996"/>
      <c r="Q231" s="1996"/>
      <c r="R231" s="1996"/>
      <c r="S231" s="1996"/>
      <c r="T231" s="1996"/>
      <c r="U231" s="1996"/>
      <c r="V231" s="1996"/>
      <c r="W231" s="1996"/>
      <c r="X231" s="1996"/>
      <c r="Y231" s="1996"/>
      <c r="Z231" s="1996"/>
      <c r="AA231" s="1996"/>
      <c r="AB231" s="1996"/>
      <c r="AC231" s="1996"/>
      <c r="AD231" s="1996"/>
      <c r="AE231" s="1996"/>
      <c r="AF231" s="1996"/>
      <c r="AG231" s="1996"/>
      <c r="AH231" s="1996"/>
      <c r="AI231" s="1996"/>
      <c r="AJ231" s="1997"/>
    </row>
    <row r="232" spans="1:36" ht="15" customHeight="1" x14ac:dyDescent="0.4">
      <c r="A232" s="2158"/>
      <c r="B232" s="2159"/>
      <c r="C232" s="2232" t="s">
        <v>672</v>
      </c>
      <c r="D232" s="2203"/>
      <c r="E232" s="2203"/>
      <c r="F232" s="2203"/>
      <c r="G232" s="2203"/>
      <c r="H232" s="2204"/>
      <c r="I232" s="2130" t="s">
        <v>673</v>
      </c>
      <c r="J232" s="2132"/>
      <c r="K232" s="2231"/>
      <c r="L232" s="2231"/>
      <c r="M232" s="2231"/>
      <c r="N232" s="2231"/>
      <c r="O232" s="2231"/>
      <c r="P232" s="2218" t="s">
        <v>674</v>
      </c>
      <c r="Q232" s="2224"/>
      <c r="R232" s="2130" t="s">
        <v>675</v>
      </c>
      <c r="S232" s="2132"/>
      <c r="T232" s="2231"/>
      <c r="U232" s="2231"/>
      <c r="V232" s="2231"/>
      <c r="W232" s="2231"/>
      <c r="X232" s="2231"/>
      <c r="Y232" s="2218" t="s">
        <v>674</v>
      </c>
      <c r="Z232" s="2218"/>
      <c r="AA232" s="2228" t="s">
        <v>676</v>
      </c>
      <c r="AB232" s="2229"/>
      <c r="AC232" s="2230"/>
      <c r="AD232" s="2231"/>
      <c r="AE232" s="2231"/>
      <c r="AF232" s="2231"/>
      <c r="AG232" s="2231"/>
      <c r="AH232" s="2231"/>
      <c r="AI232" s="2218" t="s">
        <v>674</v>
      </c>
      <c r="AJ232" s="2219"/>
    </row>
    <row r="233" spans="1:36" ht="15" customHeight="1" x14ac:dyDescent="0.4">
      <c r="A233" s="2158"/>
      <c r="B233" s="2159"/>
      <c r="C233" s="2233"/>
      <c r="D233" s="2234"/>
      <c r="E233" s="2234"/>
      <c r="F233" s="2234"/>
      <c r="G233" s="2234"/>
      <c r="H233" s="2235"/>
      <c r="I233" s="2130" t="s">
        <v>677</v>
      </c>
      <c r="J233" s="2131"/>
      <c r="K233" s="2131"/>
      <c r="L233" s="2132"/>
      <c r="M233" s="2231"/>
      <c r="N233" s="2231"/>
      <c r="O233" s="2231"/>
      <c r="P233" s="2218" t="s">
        <v>678</v>
      </c>
      <c r="Q233" s="2224"/>
      <c r="R233" s="2130" t="s">
        <v>679</v>
      </c>
      <c r="S233" s="2131"/>
      <c r="T233" s="2131"/>
      <c r="U233" s="2131"/>
      <c r="V233" s="2131"/>
      <c r="W233" s="2131"/>
      <c r="X233" s="2132"/>
      <c r="Y233" s="2223"/>
      <c r="Z233" s="2217"/>
      <c r="AA233" s="2217"/>
      <c r="AB233" s="2217"/>
      <c r="AC233" s="2217"/>
      <c r="AD233" s="2217"/>
      <c r="AE233" s="2217"/>
      <c r="AF233" s="2217"/>
      <c r="AG233" s="2217"/>
      <c r="AH233" s="2217"/>
      <c r="AI233" s="2217"/>
      <c r="AJ233" s="2298"/>
    </row>
    <row r="234" spans="1:36" ht="15" customHeight="1" x14ac:dyDescent="0.4">
      <c r="A234" s="2158"/>
      <c r="B234" s="2159"/>
      <c r="C234" s="2215" t="s">
        <v>680</v>
      </c>
      <c r="D234" s="2207"/>
      <c r="E234" s="2207"/>
      <c r="F234" s="2207"/>
      <c r="G234" s="2207"/>
      <c r="H234" s="2216"/>
      <c r="I234" s="2223"/>
      <c r="J234" s="2217"/>
      <c r="K234" s="2217"/>
      <c r="L234" s="2217"/>
      <c r="M234" s="2217"/>
      <c r="N234" s="2217"/>
      <c r="O234" s="2217"/>
      <c r="P234" s="2218" t="s">
        <v>409</v>
      </c>
      <c r="Q234" s="2224"/>
      <c r="R234" s="2269"/>
      <c r="S234" s="2270"/>
      <c r="T234" s="2270"/>
      <c r="U234" s="2270"/>
      <c r="V234" s="2270"/>
      <c r="W234" s="2270"/>
      <c r="X234" s="2270"/>
      <c r="Y234" s="2270"/>
      <c r="Z234" s="2270"/>
      <c r="AA234" s="2270"/>
      <c r="AB234" s="2270"/>
      <c r="AC234" s="2270"/>
      <c r="AD234" s="2270"/>
      <c r="AE234" s="2270"/>
      <c r="AF234" s="2270"/>
      <c r="AG234" s="2270"/>
      <c r="AH234" s="2270"/>
      <c r="AI234" s="2270"/>
      <c r="AJ234" s="2271"/>
    </row>
    <row r="235" spans="1:36" ht="15" customHeight="1" x14ac:dyDescent="0.4">
      <c r="A235" s="2158"/>
      <c r="B235" s="2159"/>
      <c r="C235" s="2215" t="s">
        <v>681</v>
      </c>
      <c r="D235" s="2207"/>
      <c r="E235" s="2207"/>
      <c r="F235" s="2207"/>
      <c r="G235" s="2207"/>
      <c r="H235" s="2216"/>
      <c r="I235" s="2223"/>
      <c r="J235" s="2217"/>
      <c r="K235" s="2217"/>
      <c r="L235" s="2217"/>
      <c r="M235" s="2217"/>
      <c r="N235" s="2217"/>
      <c r="O235" s="2217"/>
      <c r="P235" s="2218" t="s">
        <v>682</v>
      </c>
      <c r="Q235" s="2224"/>
      <c r="R235" s="2130" t="s">
        <v>683</v>
      </c>
      <c r="S235" s="2131"/>
      <c r="T235" s="2131"/>
      <c r="U235" s="2131"/>
      <c r="V235" s="2131"/>
      <c r="W235" s="2132"/>
      <c r="X235" s="2223"/>
      <c r="Y235" s="2217"/>
      <c r="Z235" s="2217"/>
      <c r="AA235" s="2217"/>
      <c r="AB235" s="2217"/>
      <c r="AC235" s="2217"/>
      <c r="AD235" s="2217"/>
      <c r="AE235" s="2218" t="s">
        <v>682</v>
      </c>
      <c r="AF235" s="2218"/>
      <c r="AG235" s="2218"/>
      <c r="AH235" s="2218"/>
      <c r="AI235" s="2218"/>
      <c r="AJ235" s="2219"/>
    </row>
    <row r="236" spans="1:36" ht="15" customHeight="1" x14ac:dyDescent="0.15">
      <c r="A236" s="2267" t="s">
        <v>724</v>
      </c>
      <c r="B236" s="2214"/>
      <c r="C236" s="2215" t="s">
        <v>684</v>
      </c>
      <c r="D236" s="2207"/>
      <c r="E236" s="2207"/>
      <c r="F236" s="2207"/>
      <c r="G236" s="2207"/>
      <c r="H236" s="2207"/>
      <c r="I236" s="2207"/>
      <c r="J236" s="2207"/>
      <c r="K236" s="2207"/>
      <c r="L236" s="2207"/>
      <c r="M236" s="2207"/>
      <c r="N236" s="2207"/>
      <c r="O236" s="2207"/>
      <c r="P236" s="2207"/>
      <c r="Q236" s="2216"/>
      <c r="R236" s="2217"/>
      <c r="S236" s="2217"/>
      <c r="T236" s="2217"/>
      <c r="U236" s="2217"/>
      <c r="V236" s="2217"/>
      <c r="W236" s="2217"/>
      <c r="X236" s="2217"/>
      <c r="Y236" s="2217"/>
      <c r="Z236" s="2217"/>
      <c r="AA236" s="2217"/>
      <c r="AB236" s="2217"/>
      <c r="AC236" s="2217"/>
      <c r="AD236" s="2217"/>
      <c r="AE236" s="2218" t="s">
        <v>701</v>
      </c>
      <c r="AF236" s="2218"/>
      <c r="AG236" s="2218"/>
      <c r="AH236" s="2218"/>
      <c r="AI236" s="2218"/>
      <c r="AJ236" s="2219"/>
    </row>
    <row r="237" spans="1:36" ht="15" customHeight="1" x14ac:dyDescent="0.15">
      <c r="A237" s="363"/>
      <c r="B237" s="364"/>
      <c r="C237" s="2215" t="s">
        <v>381</v>
      </c>
      <c r="D237" s="2207"/>
      <c r="E237" s="2207"/>
      <c r="F237" s="2207"/>
      <c r="G237" s="2207"/>
      <c r="H237" s="2216"/>
      <c r="I237" s="2220"/>
      <c r="J237" s="2221"/>
      <c r="K237" s="2221"/>
      <c r="L237" s="2221"/>
      <c r="M237" s="2221"/>
      <c r="N237" s="2221"/>
      <c r="O237" s="2221"/>
      <c r="P237" s="2221"/>
      <c r="Q237" s="2221"/>
      <c r="R237" s="2221"/>
      <c r="S237" s="2221"/>
      <c r="T237" s="2221"/>
      <c r="U237" s="2221"/>
      <c r="V237" s="2221"/>
      <c r="W237" s="2221"/>
      <c r="X237" s="2221"/>
      <c r="Y237" s="2221"/>
      <c r="Z237" s="2221"/>
      <c r="AA237" s="2221"/>
      <c r="AB237" s="2221"/>
      <c r="AC237" s="2221"/>
      <c r="AD237" s="2221"/>
      <c r="AE237" s="2221"/>
      <c r="AF237" s="2221"/>
      <c r="AG237" s="2221"/>
      <c r="AH237" s="2221"/>
      <c r="AI237" s="2221"/>
      <c r="AJ237" s="2222"/>
    </row>
    <row r="238" spans="1:36" ht="15" customHeight="1" x14ac:dyDescent="0.15">
      <c r="A238" s="363"/>
      <c r="B238" s="364"/>
      <c r="C238" s="2202" t="s">
        <v>356</v>
      </c>
      <c r="D238" s="2203"/>
      <c r="E238" s="2203"/>
      <c r="F238" s="2203"/>
      <c r="G238" s="2203"/>
      <c r="H238" s="2204"/>
      <c r="I238" s="2012"/>
      <c r="J238" s="2013"/>
      <c r="K238" s="2013"/>
      <c r="L238" s="2013"/>
      <c r="M238" s="2013"/>
      <c r="N238" s="2013"/>
      <c r="O238" s="2013"/>
      <c r="P238" s="2013"/>
      <c r="Q238" s="2013"/>
      <c r="R238" s="2013"/>
      <c r="S238" s="2013"/>
      <c r="T238" s="2013"/>
      <c r="U238" s="2013"/>
      <c r="V238" s="2013"/>
      <c r="W238" s="2013"/>
      <c r="X238" s="2013"/>
      <c r="Y238" s="2013"/>
      <c r="Z238" s="2013"/>
      <c r="AA238" s="2013"/>
      <c r="AB238" s="2013"/>
      <c r="AC238" s="2013"/>
      <c r="AD238" s="2013"/>
      <c r="AE238" s="2013"/>
      <c r="AF238" s="2013"/>
      <c r="AG238" s="2013"/>
      <c r="AH238" s="2013"/>
      <c r="AI238" s="2013"/>
      <c r="AJ238" s="2014"/>
    </row>
    <row r="239" spans="1:36" ht="15" customHeight="1" x14ac:dyDescent="0.15">
      <c r="A239" s="363"/>
      <c r="B239" s="364"/>
      <c r="C239" s="2215" t="s">
        <v>358</v>
      </c>
      <c r="D239" s="2207"/>
      <c r="E239" s="2207"/>
      <c r="F239" s="2207"/>
      <c r="G239" s="2207"/>
      <c r="H239" s="2216"/>
      <c r="I239" s="2012"/>
      <c r="J239" s="2013"/>
      <c r="K239" s="2013"/>
      <c r="L239" s="2013"/>
      <c r="M239" s="2013"/>
      <c r="N239" s="2013"/>
      <c r="O239" s="2013"/>
      <c r="P239" s="2013"/>
      <c r="Q239" s="2013"/>
      <c r="R239" s="2013"/>
      <c r="S239" s="2013"/>
      <c r="T239" s="2013"/>
      <c r="U239" s="2013"/>
      <c r="V239" s="2013"/>
      <c r="W239" s="2013"/>
      <c r="X239" s="2013"/>
      <c r="Y239" s="2013"/>
      <c r="Z239" s="2013"/>
      <c r="AA239" s="2013"/>
      <c r="AB239" s="2013"/>
      <c r="AC239" s="2013"/>
      <c r="AD239" s="2013"/>
      <c r="AE239" s="2013"/>
      <c r="AF239" s="2013"/>
      <c r="AG239" s="2013"/>
      <c r="AH239" s="2013"/>
      <c r="AI239" s="2013"/>
      <c r="AJ239" s="2014"/>
    </row>
    <row r="240" spans="1:36" ht="15" customHeight="1" x14ac:dyDescent="0.4">
      <c r="A240" s="363"/>
      <c r="B240" s="364"/>
      <c r="C240" s="2257" t="s">
        <v>469</v>
      </c>
      <c r="D240" s="2259" t="s">
        <v>725</v>
      </c>
      <c r="E240" s="2260"/>
      <c r="F240" s="2260"/>
      <c r="G240" s="2260"/>
      <c r="H240" s="2261"/>
      <c r="I240" s="381">
        <v>2</v>
      </c>
      <c r="J240" s="382"/>
      <c r="K240" s="382"/>
      <c r="L240" s="382"/>
      <c r="M240" s="382"/>
      <c r="N240" s="388"/>
      <c r="O240" s="388"/>
      <c r="P240" s="392"/>
      <c r="Q240" s="2291"/>
      <c r="R240" s="2292"/>
      <c r="S240" s="2293"/>
      <c r="T240" s="2294">
        <v>3</v>
      </c>
      <c r="U240" s="2295"/>
      <c r="V240" s="2295"/>
      <c r="W240" s="2295"/>
      <c r="X240" s="2295"/>
      <c r="Y240" s="2295"/>
      <c r="Z240" s="2296"/>
      <c r="AA240" s="2273"/>
      <c r="AB240" s="2274"/>
      <c r="AC240" s="2274"/>
      <c r="AD240" s="2274"/>
      <c r="AE240" s="2274"/>
      <c r="AF240" s="2274"/>
      <c r="AG240" s="2274"/>
      <c r="AH240" s="2274"/>
      <c r="AI240" s="2274"/>
      <c r="AJ240" s="2275"/>
    </row>
    <row r="241" spans="1:36" ht="15" customHeight="1" x14ac:dyDescent="0.15">
      <c r="A241" s="363"/>
      <c r="B241" s="364"/>
      <c r="C241" s="2257"/>
      <c r="D241" s="2276" t="s">
        <v>695</v>
      </c>
      <c r="E241" s="2277"/>
      <c r="F241" s="2277"/>
      <c r="G241" s="2277"/>
      <c r="H241" s="2278"/>
      <c r="I241" s="346">
        <v>1</v>
      </c>
      <c r="J241" s="347" t="str">
        <f>IF(ISNA(VLOOKUP(I241, 出力変換_ＣＨ夜間支援体制加算,4,FALSE)),0, VLOOKUP(I241, 出力変換_ＣＨ夜間支援体制加算,4,FALSE)) &amp; ""</f>
        <v>0</v>
      </c>
      <c r="K241" s="348" t="s">
        <v>710</v>
      </c>
      <c r="L241" s="368" t="str">
        <f>IF(ISNA(VLOOKUP(K241, 取込変換_ＣＨ夜間支援体制加算,2,FALSE)),1, VLOOKUP(K241, 取込変換_ＣＨ夜間支援体制加算,2,FALSE)) &amp; ""</f>
        <v>1</v>
      </c>
      <c r="M241" s="371"/>
      <c r="N241" s="370"/>
      <c r="O241" s="370"/>
      <c r="P241" s="366" t="s">
        <v>409</v>
      </c>
      <c r="Q241" s="2236"/>
      <c r="R241" s="2237"/>
      <c r="S241" s="2238"/>
      <c r="T241" s="2239">
        <v>0</v>
      </c>
      <c r="U241" s="2240"/>
      <c r="V241" s="2240"/>
      <c r="W241" s="2240"/>
      <c r="X241" s="2240"/>
      <c r="Y241" s="2240"/>
      <c r="Z241" s="2241"/>
      <c r="AA241" s="2242"/>
      <c r="AB241" s="2243"/>
      <c r="AC241" s="2243"/>
      <c r="AD241" s="2243"/>
      <c r="AE241" s="2243"/>
      <c r="AF241" s="2243"/>
      <c r="AG241" s="2243"/>
      <c r="AH241" s="2243"/>
      <c r="AI241" s="2243"/>
      <c r="AJ241" s="2244"/>
    </row>
    <row r="242" spans="1:36" ht="15" customHeight="1" x14ac:dyDescent="0.15">
      <c r="A242" s="363"/>
      <c r="B242" s="364"/>
      <c r="C242" s="2257"/>
      <c r="D242" s="2245" t="s">
        <v>689</v>
      </c>
      <c r="E242" s="2246"/>
      <c r="F242" s="2246"/>
      <c r="G242" s="2246"/>
      <c r="H242" s="2246"/>
      <c r="I242" s="371">
        <v>1</v>
      </c>
      <c r="J242" s="347" t="str">
        <f>IF(ISNA(VLOOKUP(I242, 出力変換_ＧＨ夜間防災体制加算,4,FALSE)),0, VLOOKUP(I242, 出力変換_ＧＨ夜間防災体制加算,4,FALSE)) &amp; ""</f>
        <v>0</v>
      </c>
      <c r="K242" s="348" t="s">
        <v>710</v>
      </c>
      <c r="L242" s="368" t="str">
        <f>IF(ISNA(VLOOKUP(K242, 取込変換_ＧＨ夜間防災体制加算,2,FALSE)),1, VLOOKUP(K242, 取込変換_ＧＨ夜間防災体制加算,2,FALSE)) &amp; ""</f>
        <v>1</v>
      </c>
      <c r="M242" s="370"/>
      <c r="N242" s="370"/>
      <c r="O242" s="370"/>
      <c r="P242" s="375" t="s">
        <v>409</v>
      </c>
      <c r="Q242" s="2273"/>
      <c r="R242" s="2274"/>
      <c r="S242" s="2274"/>
      <c r="T242" s="2274"/>
      <c r="U242" s="2274"/>
      <c r="V242" s="2274"/>
      <c r="W242" s="2274"/>
      <c r="X242" s="2274"/>
      <c r="Y242" s="2274"/>
      <c r="Z242" s="2274"/>
      <c r="AA242" s="2274"/>
      <c r="AB242" s="2274"/>
      <c r="AC242" s="2274"/>
      <c r="AD242" s="2274"/>
      <c r="AE242" s="2274"/>
      <c r="AF242" s="2274"/>
      <c r="AG242" s="2274"/>
      <c r="AH242" s="2274"/>
      <c r="AI242" s="2274"/>
      <c r="AJ242" s="2275"/>
    </row>
    <row r="243" spans="1:36" ht="15" customHeight="1" thickBot="1" x14ac:dyDescent="0.2">
      <c r="A243" s="376"/>
      <c r="B243" s="377"/>
      <c r="C243" s="2258"/>
      <c r="D243" s="2250" t="s">
        <v>726</v>
      </c>
      <c r="E243" s="2251"/>
      <c r="F243" s="2251"/>
      <c r="G243" s="2251"/>
      <c r="H243" s="2252"/>
      <c r="I243" s="378">
        <v>3</v>
      </c>
      <c r="J243" s="379"/>
      <c r="K243" s="379"/>
      <c r="L243" s="379"/>
      <c r="M243" s="379"/>
      <c r="N243" s="380"/>
      <c r="O243" s="380"/>
      <c r="P243" s="380"/>
      <c r="Q243" s="380"/>
      <c r="R243" s="380"/>
      <c r="S243" s="380"/>
      <c r="T243" s="2253"/>
      <c r="U243" s="2254"/>
      <c r="V243" s="2254"/>
      <c r="W243" s="2254"/>
      <c r="X243" s="2254"/>
      <c r="Y243" s="2254"/>
      <c r="Z243" s="2254"/>
      <c r="AA243" s="2254"/>
      <c r="AB243" s="2254"/>
      <c r="AC243" s="2254"/>
      <c r="AD243" s="2254"/>
      <c r="AE243" s="2254"/>
      <c r="AF243" s="2254"/>
      <c r="AG243" s="2254"/>
      <c r="AH243" s="2254"/>
      <c r="AI243" s="2254"/>
      <c r="AJ243" s="2255"/>
    </row>
    <row r="244" spans="1:36" ht="15" customHeight="1" x14ac:dyDescent="0.4">
      <c r="A244" s="2156" t="s">
        <v>666</v>
      </c>
      <c r="B244" s="2157"/>
      <c r="C244" s="2036" t="s">
        <v>715</v>
      </c>
      <c r="D244" s="2036"/>
      <c r="E244" s="2036"/>
      <c r="F244" s="2036"/>
      <c r="G244" s="2036"/>
      <c r="H244" s="2036"/>
      <c r="I244" s="2160"/>
      <c r="J244" s="2161"/>
      <c r="K244" s="2161"/>
      <c r="L244" s="2161"/>
      <c r="M244" s="2161"/>
      <c r="N244" s="2161"/>
      <c r="O244" s="2161"/>
      <c r="P244" s="2161"/>
      <c r="Q244" s="2161"/>
      <c r="R244" s="2161"/>
      <c r="S244" s="2161"/>
      <c r="T244" s="2161"/>
      <c r="U244" s="2161"/>
      <c r="V244" s="2161"/>
      <c r="W244" s="2161"/>
      <c r="X244" s="2161"/>
      <c r="Y244" s="2161"/>
      <c r="Z244" s="2161"/>
      <c r="AA244" s="2161"/>
      <c r="AB244" s="2161"/>
      <c r="AC244" s="2161"/>
      <c r="AD244" s="2162"/>
      <c r="AE244" s="2272" t="s">
        <v>410</v>
      </c>
      <c r="AF244" s="2272"/>
      <c r="AG244" s="2272"/>
      <c r="AH244" s="2272"/>
      <c r="AI244" s="2164"/>
      <c r="AJ244" s="2165"/>
    </row>
    <row r="245" spans="1:36" ht="15" customHeight="1" x14ac:dyDescent="0.4">
      <c r="A245" s="2158"/>
      <c r="B245" s="2159"/>
      <c r="C245" s="2040" t="s">
        <v>317</v>
      </c>
      <c r="D245" s="2040"/>
      <c r="E245" s="2040"/>
      <c r="F245" s="2040"/>
      <c r="G245" s="2040"/>
      <c r="H245" s="2040"/>
      <c r="I245" s="2208"/>
      <c r="J245" s="2209"/>
      <c r="K245" s="2209"/>
      <c r="L245" s="2209"/>
      <c r="M245" s="2209"/>
      <c r="N245" s="2209"/>
      <c r="O245" s="2209"/>
      <c r="P245" s="2209"/>
      <c r="Q245" s="2209"/>
      <c r="R245" s="2209"/>
      <c r="S245" s="2209"/>
      <c r="T245" s="2209"/>
      <c r="U245" s="2209"/>
      <c r="V245" s="2209"/>
      <c r="W245" s="2209"/>
      <c r="X245" s="2209"/>
      <c r="Y245" s="2209"/>
      <c r="Z245" s="2209"/>
      <c r="AA245" s="2209"/>
      <c r="AB245" s="2209"/>
      <c r="AC245" s="2209"/>
      <c r="AD245" s="2209"/>
      <c r="AE245" s="2209"/>
      <c r="AF245" s="2209"/>
      <c r="AG245" s="2209"/>
      <c r="AH245" s="2209"/>
      <c r="AI245" s="2209"/>
      <c r="AJ245" s="2210"/>
    </row>
    <row r="246" spans="1:36" ht="15" customHeight="1" x14ac:dyDescent="0.4">
      <c r="A246" s="2158"/>
      <c r="B246" s="2159"/>
      <c r="C246" s="2011" t="s">
        <v>318</v>
      </c>
      <c r="D246" s="2011"/>
      <c r="E246" s="2011"/>
      <c r="F246" s="2011"/>
      <c r="G246" s="2011"/>
      <c r="H246" s="2011"/>
      <c r="I246" s="2041" t="s">
        <v>698</v>
      </c>
      <c r="J246" s="2042"/>
      <c r="K246" s="2063"/>
      <c r="L246" s="2063"/>
      <c r="M246" s="2063"/>
      <c r="N246" s="2063"/>
      <c r="O246" s="2063"/>
      <c r="P246" s="2064"/>
      <c r="Q246" s="2045" t="s">
        <v>319</v>
      </c>
      <c r="R246" s="2046"/>
      <c r="S246" s="2046"/>
      <c r="T246" s="2046"/>
      <c r="U246" s="2046"/>
      <c r="V246" s="2046"/>
      <c r="W246" s="2046"/>
      <c r="X246" s="2046"/>
      <c r="Y246" s="2046"/>
      <c r="Z246" s="2046"/>
      <c r="AA246" s="2046"/>
      <c r="AB246" s="2046"/>
      <c r="AC246" s="2046"/>
      <c r="AD246" s="2046"/>
      <c r="AE246" s="2046"/>
      <c r="AF246" s="2046"/>
      <c r="AG246" s="2046"/>
      <c r="AH246" s="2046"/>
      <c r="AI246" s="2046"/>
      <c r="AJ246" s="2047"/>
    </row>
    <row r="247" spans="1:36" ht="15" customHeight="1" x14ac:dyDescent="0.4">
      <c r="A247" s="2158"/>
      <c r="B247" s="2159"/>
      <c r="C247" s="2011"/>
      <c r="D247" s="2011"/>
      <c r="E247" s="2011"/>
      <c r="F247" s="2011"/>
      <c r="G247" s="2011"/>
      <c r="H247" s="2011"/>
      <c r="I247" s="2211" t="s">
        <v>160</v>
      </c>
      <c r="J247" s="2211"/>
      <c r="K247" s="2211"/>
      <c r="L247" s="2211"/>
      <c r="M247" s="2211"/>
      <c r="N247" s="2211"/>
      <c r="O247" s="2211"/>
      <c r="P247" s="2211"/>
      <c r="Q247" s="2211"/>
      <c r="R247" s="2211"/>
      <c r="S247" s="2211"/>
      <c r="T247" s="2211"/>
      <c r="U247" s="2211"/>
      <c r="V247" s="2211"/>
      <c r="W247" s="2211"/>
      <c r="X247" s="2211"/>
      <c r="Y247" s="2211"/>
      <c r="Z247" s="2211"/>
      <c r="AA247" s="2211"/>
      <c r="AB247" s="2211"/>
      <c r="AC247" s="2211"/>
      <c r="AD247" s="2211"/>
      <c r="AE247" s="2211"/>
      <c r="AF247" s="2211"/>
      <c r="AG247" s="2211"/>
      <c r="AH247" s="2211"/>
      <c r="AI247" s="2211"/>
      <c r="AJ247" s="2212"/>
    </row>
    <row r="248" spans="1:36" ht="15" customHeight="1" x14ac:dyDescent="0.4">
      <c r="A248" s="2158"/>
      <c r="B248" s="2159"/>
      <c r="C248" s="2011"/>
      <c r="D248" s="2011"/>
      <c r="E248" s="2011"/>
      <c r="F248" s="2011"/>
      <c r="G248" s="2011"/>
      <c r="H248" s="2011"/>
      <c r="I248" s="2068" t="s">
        <v>160</v>
      </c>
      <c r="J248" s="2068"/>
      <c r="K248" s="2068"/>
      <c r="L248" s="2068"/>
      <c r="M248" s="2068"/>
      <c r="N248" s="2068"/>
      <c r="O248" s="2068"/>
      <c r="P248" s="2068"/>
      <c r="Q248" s="2068"/>
      <c r="R248" s="2068"/>
      <c r="S248" s="2068"/>
      <c r="T248" s="2068"/>
      <c r="U248" s="2068"/>
      <c r="V248" s="2068"/>
      <c r="W248" s="2068"/>
      <c r="X248" s="2068"/>
      <c r="Y248" s="2068"/>
      <c r="Z248" s="2068"/>
      <c r="AA248" s="2068"/>
      <c r="AB248" s="2068"/>
      <c r="AC248" s="2068"/>
      <c r="AD248" s="2068"/>
      <c r="AE248" s="2068"/>
      <c r="AF248" s="2068"/>
      <c r="AG248" s="2068"/>
      <c r="AH248" s="2068"/>
      <c r="AI248" s="2068"/>
      <c r="AJ248" s="2069"/>
    </row>
    <row r="249" spans="1:36" ht="15" customHeight="1" x14ac:dyDescent="0.4">
      <c r="A249" s="2158"/>
      <c r="B249" s="2159"/>
      <c r="C249" s="2011" t="s">
        <v>320</v>
      </c>
      <c r="D249" s="2011"/>
      <c r="E249" s="2011"/>
      <c r="F249" s="2011"/>
      <c r="G249" s="2011"/>
      <c r="H249" s="2011"/>
      <c r="I249" s="2011" t="s">
        <v>716</v>
      </c>
      <c r="J249" s="2011"/>
      <c r="K249" s="2011"/>
      <c r="L249" s="2011"/>
      <c r="M249" s="2027" t="s">
        <v>160</v>
      </c>
      <c r="N249" s="2027"/>
      <c r="O249" s="2027"/>
      <c r="P249" s="2027"/>
      <c r="Q249" s="2027"/>
      <c r="R249" s="2027"/>
      <c r="S249" s="2027"/>
      <c r="T249" s="2027"/>
      <c r="U249" s="2027"/>
      <c r="V249" s="2027"/>
      <c r="W249" s="2011" t="s">
        <v>321</v>
      </c>
      <c r="X249" s="2011"/>
      <c r="Y249" s="2011"/>
      <c r="Z249" s="2011"/>
      <c r="AA249" s="2028" t="s">
        <v>160</v>
      </c>
      <c r="AB249" s="2029"/>
      <c r="AC249" s="2029"/>
      <c r="AD249" s="2029"/>
      <c r="AE249" s="2029"/>
      <c r="AF249" s="2029"/>
      <c r="AG249" s="2029"/>
      <c r="AH249" s="2029"/>
      <c r="AI249" s="2029"/>
      <c r="AJ249" s="2030"/>
    </row>
    <row r="250" spans="1:36" ht="15" customHeight="1" x14ac:dyDescent="0.4">
      <c r="A250" s="2158"/>
      <c r="B250" s="2159"/>
      <c r="C250" s="2202" t="s">
        <v>668</v>
      </c>
      <c r="D250" s="2203"/>
      <c r="E250" s="2203"/>
      <c r="F250" s="2203"/>
      <c r="G250" s="2203"/>
      <c r="H250" s="2204"/>
      <c r="I250" s="2133"/>
      <c r="J250" s="1996"/>
      <c r="K250" s="1996"/>
      <c r="L250" s="1996"/>
      <c r="M250" s="1996"/>
      <c r="N250" s="1996"/>
      <c r="O250" s="1996"/>
      <c r="P250" s="1996"/>
      <c r="Q250" s="1996"/>
      <c r="R250" s="1996"/>
      <c r="S250" s="1996"/>
      <c r="T250" s="1996"/>
      <c r="U250" s="1996"/>
      <c r="V250" s="1996"/>
      <c r="W250" s="1996"/>
      <c r="X250" s="1996"/>
      <c r="Y250" s="1996"/>
      <c r="Z250" s="1996"/>
      <c r="AA250" s="1996"/>
      <c r="AB250" s="1996"/>
      <c r="AC250" s="1996"/>
      <c r="AD250" s="1996"/>
      <c r="AE250" s="1996"/>
      <c r="AF250" s="1996"/>
      <c r="AG250" s="1996"/>
      <c r="AH250" s="1996"/>
      <c r="AI250" s="1996"/>
      <c r="AJ250" s="1997"/>
    </row>
    <row r="251" spans="1:36" ht="15" customHeight="1" x14ac:dyDescent="0.4">
      <c r="A251" s="2158"/>
      <c r="B251" s="2159"/>
      <c r="C251" s="2202" t="s">
        <v>669</v>
      </c>
      <c r="D251" s="2203"/>
      <c r="E251" s="2203"/>
      <c r="F251" s="2203"/>
      <c r="G251" s="2203"/>
      <c r="H251" s="2204"/>
      <c r="I251" s="2205">
        <v>4</v>
      </c>
      <c r="J251" s="2206"/>
      <c r="K251" s="2206"/>
      <c r="L251" s="2206"/>
      <c r="M251" s="2206"/>
      <c r="N251" s="2206"/>
      <c r="O251" s="2206"/>
      <c r="P251" s="2206"/>
      <c r="Q251" s="2206"/>
      <c r="R251" s="2206"/>
      <c r="S251" s="2206"/>
      <c r="T251" s="2206"/>
      <c r="U251" s="2206"/>
      <c r="V251" s="2206"/>
      <c r="W251" s="2206"/>
      <c r="X251" s="2206"/>
      <c r="Y251" s="2206"/>
      <c r="Z251" s="2207" t="s">
        <v>670</v>
      </c>
      <c r="AA251" s="2207"/>
      <c r="AB251" s="2207"/>
      <c r="AC251" s="2207"/>
      <c r="AD251" s="2207"/>
      <c r="AE251" s="2133"/>
      <c r="AF251" s="1996"/>
      <c r="AG251" s="1996"/>
      <c r="AH251" s="1996"/>
      <c r="AI251" s="1996"/>
      <c r="AJ251" s="1997"/>
    </row>
    <row r="252" spans="1:36" ht="15" customHeight="1" x14ac:dyDescent="0.4">
      <c r="A252" s="2158"/>
      <c r="B252" s="2159"/>
      <c r="C252" s="2202" t="s">
        <v>671</v>
      </c>
      <c r="D252" s="2203"/>
      <c r="E252" s="2203"/>
      <c r="F252" s="2203"/>
      <c r="G252" s="2203"/>
      <c r="H252" s="2204"/>
      <c r="I252" s="2133"/>
      <c r="J252" s="1996"/>
      <c r="K252" s="1996"/>
      <c r="L252" s="1996"/>
      <c r="M252" s="1996"/>
      <c r="N252" s="1996"/>
      <c r="O252" s="1996"/>
      <c r="P252" s="1996"/>
      <c r="Q252" s="1996"/>
      <c r="R252" s="1996"/>
      <c r="S252" s="1996"/>
      <c r="T252" s="1996"/>
      <c r="U252" s="1996"/>
      <c r="V252" s="1996"/>
      <c r="W252" s="1996"/>
      <c r="X252" s="1996"/>
      <c r="Y252" s="1996"/>
      <c r="Z252" s="1996"/>
      <c r="AA252" s="1996"/>
      <c r="AB252" s="1996"/>
      <c r="AC252" s="1996"/>
      <c r="AD252" s="1996"/>
      <c r="AE252" s="1996"/>
      <c r="AF252" s="1996"/>
      <c r="AG252" s="1996"/>
      <c r="AH252" s="1996"/>
      <c r="AI252" s="1996"/>
      <c r="AJ252" s="1997"/>
    </row>
    <row r="253" spans="1:36" ht="15" customHeight="1" x14ac:dyDescent="0.4">
      <c r="A253" s="2158"/>
      <c r="B253" s="2159"/>
      <c r="C253" s="2232" t="s">
        <v>672</v>
      </c>
      <c r="D253" s="2203"/>
      <c r="E253" s="2203"/>
      <c r="F253" s="2203"/>
      <c r="G253" s="2203"/>
      <c r="H253" s="2204"/>
      <c r="I253" s="2130" t="s">
        <v>673</v>
      </c>
      <c r="J253" s="2132"/>
      <c r="K253" s="2231"/>
      <c r="L253" s="2231"/>
      <c r="M253" s="2231"/>
      <c r="N253" s="2231"/>
      <c r="O253" s="2231"/>
      <c r="P253" s="2218" t="s">
        <v>674</v>
      </c>
      <c r="Q253" s="2224"/>
      <c r="R253" s="2130" t="s">
        <v>675</v>
      </c>
      <c r="S253" s="2132"/>
      <c r="T253" s="2231"/>
      <c r="U253" s="2231"/>
      <c r="V253" s="2231"/>
      <c r="W253" s="2231"/>
      <c r="X253" s="2231"/>
      <c r="Y253" s="2218" t="s">
        <v>674</v>
      </c>
      <c r="Z253" s="2218"/>
      <c r="AA253" s="2228" t="s">
        <v>676</v>
      </c>
      <c r="AB253" s="2229"/>
      <c r="AC253" s="2230"/>
      <c r="AD253" s="2231"/>
      <c r="AE253" s="2231"/>
      <c r="AF253" s="2231"/>
      <c r="AG253" s="2231"/>
      <c r="AH253" s="2231"/>
      <c r="AI253" s="2218" t="s">
        <v>674</v>
      </c>
      <c r="AJ253" s="2219"/>
    </row>
    <row r="254" spans="1:36" ht="15" customHeight="1" x14ac:dyDescent="0.4">
      <c r="A254" s="2158"/>
      <c r="B254" s="2159"/>
      <c r="C254" s="2233"/>
      <c r="D254" s="2234"/>
      <c r="E254" s="2234"/>
      <c r="F254" s="2234"/>
      <c r="G254" s="2234"/>
      <c r="H254" s="2235"/>
      <c r="I254" s="2130" t="s">
        <v>677</v>
      </c>
      <c r="J254" s="2131"/>
      <c r="K254" s="2131"/>
      <c r="L254" s="2132"/>
      <c r="M254" s="2231"/>
      <c r="N254" s="2231"/>
      <c r="O254" s="2231"/>
      <c r="P254" s="2218" t="s">
        <v>678</v>
      </c>
      <c r="Q254" s="2224"/>
      <c r="R254" s="2130" t="s">
        <v>679</v>
      </c>
      <c r="S254" s="2131"/>
      <c r="T254" s="2131"/>
      <c r="U254" s="2131"/>
      <c r="V254" s="2131"/>
      <c r="W254" s="2131"/>
      <c r="X254" s="2132"/>
      <c r="Y254" s="2223"/>
      <c r="Z254" s="2217"/>
      <c r="AA254" s="2217"/>
      <c r="AB254" s="2217"/>
      <c r="AC254" s="2217"/>
      <c r="AD254" s="2217"/>
      <c r="AE254" s="2217"/>
      <c r="AF254" s="2217"/>
      <c r="AG254" s="2217"/>
      <c r="AH254" s="2217"/>
      <c r="AI254" s="2217"/>
      <c r="AJ254" s="2298"/>
    </row>
    <row r="255" spans="1:36" ht="15" customHeight="1" x14ac:dyDescent="0.4">
      <c r="A255" s="2158"/>
      <c r="B255" s="2159"/>
      <c r="C255" s="2215" t="s">
        <v>680</v>
      </c>
      <c r="D255" s="2207"/>
      <c r="E255" s="2207"/>
      <c r="F255" s="2207"/>
      <c r="G255" s="2207"/>
      <c r="H255" s="2216"/>
      <c r="I255" s="2223"/>
      <c r="J255" s="2217"/>
      <c r="K255" s="2217"/>
      <c r="L255" s="2217"/>
      <c r="M255" s="2217"/>
      <c r="N255" s="2217"/>
      <c r="O255" s="2217"/>
      <c r="P255" s="2218" t="s">
        <v>409</v>
      </c>
      <c r="Q255" s="2224"/>
      <c r="R255" s="2269"/>
      <c r="S255" s="2270"/>
      <c r="T255" s="2270"/>
      <c r="U255" s="2270"/>
      <c r="V255" s="2270"/>
      <c r="W255" s="2270"/>
      <c r="X255" s="2270"/>
      <c r="Y255" s="2270"/>
      <c r="Z255" s="2270"/>
      <c r="AA255" s="2270"/>
      <c r="AB255" s="2270"/>
      <c r="AC255" s="2270"/>
      <c r="AD255" s="2270"/>
      <c r="AE255" s="2270"/>
      <c r="AF255" s="2270"/>
      <c r="AG255" s="2270"/>
      <c r="AH255" s="2270"/>
      <c r="AI255" s="2270"/>
      <c r="AJ255" s="2271"/>
    </row>
    <row r="256" spans="1:36" ht="15" customHeight="1" x14ac:dyDescent="0.4">
      <c r="A256" s="2158"/>
      <c r="B256" s="2159"/>
      <c r="C256" s="2215" t="s">
        <v>681</v>
      </c>
      <c r="D256" s="2207"/>
      <c r="E256" s="2207"/>
      <c r="F256" s="2207"/>
      <c r="G256" s="2207"/>
      <c r="H256" s="2216"/>
      <c r="I256" s="2223"/>
      <c r="J256" s="2217"/>
      <c r="K256" s="2217"/>
      <c r="L256" s="2217"/>
      <c r="M256" s="2217"/>
      <c r="N256" s="2217"/>
      <c r="O256" s="2217"/>
      <c r="P256" s="2218" t="s">
        <v>682</v>
      </c>
      <c r="Q256" s="2224"/>
      <c r="R256" s="2130" t="s">
        <v>683</v>
      </c>
      <c r="S256" s="2131"/>
      <c r="T256" s="2131"/>
      <c r="U256" s="2131"/>
      <c r="V256" s="2131"/>
      <c r="W256" s="2132"/>
      <c r="X256" s="2223"/>
      <c r="Y256" s="2217"/>
      <c r="Z256" s="2217"/>
      <c r="AA256" s="2217"/>
      <c r="AB256" s="2217"/>
      <c r="AC256" s="2217"/>
      <c r="AD256" s="2217"/>
      <c r="AE256" s="2218" t="s">
        <v>682</v>
      </c>
      <c r="AF256" s="2218"/>
      <c r="AG256" s="2218"/>
      <c r="AH256" s="2218"/>
      <c r="AI256" s="2218"/>
      <c r="AJ256" s="2219"/>
    </row>
    <row r="257" spans="1:36" ht="15" customHeight="1" x14ac:dyDescent="0.15">
      <c r="A257" s="2267" t="s">
        <v>727</v>
      </c>
      <c r="B257" s="2214"/>
      <c r="C257" s="2215" t="s">
        <v>684</v>
      </c>
      <c r="D257" s="2207"/>
      <c r="E257" s="2207"/>
      <c r="F257" s="2207"/>
      <c r="G257" s="2207"/>
      <c r="H257" s="2207"/>
      <c r="I257" s="2207"/>
      <c r="J257" s="2207"/>
      <c r="K257" s="2207"/>
      <c r="L257" s="2207"/>
      <c r="M257" s="2207"/>
      <c r="N257" s="2207"/>
      <c r="O257" s="2207"/>
      <c r="P257" s="2207"/>
      <c r="Q257" s="2216"/>
      <c r="R257" s="2217"/>
      <c r="S257" s="2217"/>
      <c r="T257" s="2217"/>
      <c r="U257" s="2217"/>
      <c r="V257" s="2217"/>
      <c r="W257" s="2217"/>
      <c r="X257" s="2217"/>
      <c r="Y257" s="2217"/>
      <c r="Z257" s="2217"/>
      <c r="AA257" s="2217"/>
      <c r="AB257" s="2217"/>
      <c r="AC257" s="2217"/>
      <c r="AD257" s="2217"/>
      <c r="AE257" s="2218" t="s">
        <v>693</v>
      </c>
      <c r="AF257" s="2218"/>
      <c r="AG257" s="2218"/>
      <c r="AH257" s="2218"/>
      <c r="AI257" s="2218"/>
      <c r="AJ257" s="2219"/>
    </row>
    <row r="258" spans="1:36" ht="15" customHeight="1" x14ac:dyDescent="0.15">
      <c r="A258" s="363"/>
      <c r="B258" s="364"/>
      <c r="C258" s="2215" t="s">
        <v>381</v>
      </c>
      <c r="D258" s="2207"/>
      <c r="E258" s="2207"/>
      <c r="F258" s="2207"/>
      <c r="G258" s="2207"/>
      <c r="H258" s="2216"/>
      <c r="I258" s="2220"/>
      <c r="J258" s="2221"/>
      <c r="K258" s="2221"/>
      <c r="L258" s="2221"/>
      <c r="M258" s="2221"/>
      <c r="N258" s="2221"/>
      <c r="O258" s="2221"/>
      <c r="P258" s="2221"/>
      <c r="Q258" s="2221"/>
      <c r="R258" s="2221"/>
      <c r="S258" s="2221"/>
      <c r="T258" s="2221"/>
      <c r="U258" s="2221"/>
      <c r="V258" s="2221"/>
      <c r="W258" s="2221"/>
      <c r="X258" s="2221"/>
      <c r="Y258" s="2221"/>
      <c r="Z258" s="2221"/>
      <c r="AA258" s="2221"/>
      <c r="AB258" s="2221"/>
      <c r="AC258" s="2221"/>
      <c r="AD258" s="2221"/>
      <c r="AE258" s="2221"/>
      <c r="AF258" s="2221"/>
      <c r="AG258" s="2221"/>
      <c r="AH258" s="2221"/>
      <c r="AI258" s="2221"/>
      <c r="AJ258" s="2222"/>
    </row>
    <row r="259" spans="1:36" ht="15" customHeight="1" x14ac:dyDescent="0.15">
      <c r="A259" s="363"/>
      <c r="B259" s="364"/>
      <c r="C259" s="2202" t="s">
        <v>356</v>
      </c>
      <c r="D259" s="2203"/>
      <c r="E259" s="2203"/>
      <c r="F259" s="2203"/>
      <c r="G259" s="2203"/>
      <c r="H259" s="2204"/>
      <c r="I259" s="2012"/>
      <c r="J259" s="2013"/>
      <c r="K259" s="2013"/>
      <c r="L259" s="2013"/>
      <c r="M259" s="2013"/>
      <c r="N259" s="2013"/>
      <c r="O259" s="2013"/>
      <c r="P259" s="2013"/>
      <c r="Q259" s="2013"/>
      <c r="R259" s="2013"/>
      <c r="S259" s="2013"/>
      <c r="T259" s="2013"/>
      <c r="U259" s="2013"/>
      <c r="V259" s="2013"/>
      <c r="W259" s="2013"/>
      <c r="X259" s="2013"/>
      <c r="Y259" s="2013"/>
      <c r="Z259" s="2013"/>
      <c r="AA259" s="2013"/>
      <c r="AB259" s="2013"/>
      <c r="AC259" s="2013"/>
      <c r="AD259" s="2013"/>
      <c r="AE259" s="2013"/>
      <c r="AF259" s="2013"/>
      <c r="AG259" s="2013"/>
      <c r="AH259" s="2013"/>
      <c r="AI259" s="2013"/>
      <c r="AJ259" s="2014"/>
    </row>
    <row r="260" spans="1:36" ht="15" customHeight="1" x14ac:dyDescent="0.15">
      <c r="A260" s="363"/>
      <c r="B260" s="364"/>
      <c r="C260" s="2215" t="s">
        <v>358</v>
      </c>
      <c r="D260" s="2207"/>
      <c r="E260" s="2207"/>
      <c r="F260" s="2207"/>
      <c r="G260" s="2207"/>
      <c r="H260" s="2216"/>
      <c r="I260" s="2012"/>
      <c r="J260" s="2013"/>
      <c r="K260" s="2013"/>
      <c r="L260" s="2013"/>
      <c r="M260" s="2013"/>
      <c r="N260" s="2013"/>
      <c r="O260" s="2013"/>
      <c r="P260" s="2013"/>
      <c r="Q260" s="2013"/>
      <c r="R260" s="2013"/>
      <c r="S260" s="2013"/>
      <c r="T260" s="2013"/>
      <c r="U260" s="2013"/>
      <c r="V260" s="2013"/>
      <c r="W260" s="2013"/>
      <c r="X260" s="2013"/>
      <c r="Y260" s="2013"/>
      <c r="Z260" s="2013"/>
      <c r="AA260" s="2013"/>
      <c r="AB260" s="2013"/>
      <c r="AC260" s="2013"/>
      <c r="AD260" s="2013"/>
      <c r="AE260" s="2013"/>
      <c r="AF260" s="2013"/>
      <c r="AG260" s="2013"/>
      <c r="AH260" s="2013"/>
      <c r="AI260" s="2013"/>
      <c r="AJ260" s="2014"/>
    </row>
    <row r="261" spans="1:36" ht="15" customHeight="1" x14ac:dyDescent="0.4">
      <c r="A261" s="363"/>
      <c r="B261" s="364"/>
      <c r="C261" s="2257" t="s">
        <v>469</v>
      </c>
      <c r="D261" s="2259" t="s">
        <v>718</v>
      </c>
      <c r="E261" s="2260"/>
      <c r="F261" s="2260"/>
      <c r="G261" s="2260"/>
      <c r="H261" s="2261"/>
      <c r="I261" s="381">
        <v>2</v>
      </c>
      <c r="J261" s="382"/>
      <c r="K261" s="382"/>
      <c r="L261" s="382"/>
      <c r="M261" s="382"/>
      <c r="N261" s="388"/>
      <c r="O261" s="388"/>
      <c r="P261" s="392"/>
      <c r="Q261" s="2291"/>
      <c r="R261" s="2292"/>
      <c r="S261" s="2293"/>
      <c r="T261" s="2294">
        <v>3</v>
      </c>
      <c r="U261" s="2295"/>
      <c r="V261" s="2295"/>
      <c r="W261" s="2295"/>
      <c r="X261" s="2295"/>
      <c r="Y261" s="2295"/>
      <c r="Z261" s="2296"/>
      <c r="AA261" s="2299"/>
      <c r="AB261" s="2300"/>
      <c r="AC261" s="2300"/>
      <c r="AD261" s="2300"/>
      <c r="AE261" s="2300"/>
      <c r="AF261" s="2300"/>
      <c r="AG261" s="2300"/>
      <c r="AH261" s="2300"/>
      <c r="AI261" s="2300"/>
      <c r="AJ261" s="2301"/>
    </row>
    <row r="262" spans="1:36" ht="15" customHeight="1" x14ac:dyDescent="0.15">
      <c r="A262" s="363"/>
      <c r="B262" s="364"/>
      <c r="C262" s="2257"/>
      <c r="D262" s="2276" t="s">
        <v>695</v>
      </c>
      <c r="E262" s="2277"/>
      <c r="F262" s="2277"/>
      <c r="G262" s="2277"/>
      <c r="H262" s="2278"/>
      <c r="I262" s="346">
        <v>1</v>
      </c>
      <c r="J262" s="347" t="str">
        <f>IF(ISNA(VLOOKUP(I262, 出力変換_ＣＨ夜間支援体制加算,4,FALSE)),0, VLOOKUP(I262, 出力変換_ＣＨ夜間支援体制加算,4,FALSE)) &amp; ""</f>
        <v>0</v>
      </c>
      <c r="K262" s="348" t="s">
        <v>703</v>
      </c>
      <c r="L262" s="368" t="str">
        <f>IF(ISNA(VLOOKUP(K262, 取込変換_ＣＨ夜間支援体制加算,2,FALSE)),1, VLOOKUP(K262, 取込変換_ＣＨ夜間支援体制加算,2,FALSE)) &amp; ""</f>
        <v>1</v>
      </c>
      <c r="M262" s="371"/>
      <c r="N262" s="370"/>
      <c r="O262" s="370"/>
      <c r="P262" s="366" t="s">
        <v>409</v>
      </c>
      <c r="Q262" s="2236"/>
      <c r="R262" s="2237"/>
      <c r="S262" s="2238"/>
      <c r="T262" s="2239">
        <v>0</v>
      </c>
      <c r="U262" s="2240"/>
      <c r="V262" s="2240"/>
      <c r="W262" s="2240"/>
      <c r="X262" s="2240"/>
      <c r="Y262" s="2240"/>
      <c r="Z262" s="2241"/>
      <c r="AA262" s="2242"/>
      <c r="AB262" s="2243"/>
      <c r="AC262" s="2243"/>
      <c r="AD262" s="2243"/>
      <c r="AE262" s="2243"/>
      <c r="AF262" s="2243"/>
      <c r="AG262" s="2243"/>
      <c r="AH262" s="2243"/>
      <c r="AI262" s="2243"/>
      <c r="AJ262" s="2244"/>
    </row>
    <row r="263" spans="1:36" ht="15" customHeight="1" x14ac:dyDescent="0.15">
      <c r="A263" s="363"/>
      <c r="B263" s="364"/>
      <c r="C263" s="2257"/>
      <c r="D263" s="2245" t="s">
        <v>689</v>
      </c>
      <c r="E263" s="2246"/>
      <c r="F263" s="2246"/>
      <c r="G263" s="2246"/>
      <c r="H263" s="2246"/>
      <c r="I263" s="371">
        <v>1</v>
      </c>
      <c r="J263" s="347" t="str">
        <f>IF(ISNA(VLOOKUP(I263, 出力変換_ＧＨ夜間防災体制加算,4,FALSE)),0, VLOOKUP(I263, 出力変換_ＧＨ夜間防災体制加算,4,FALSE)) &amp; ""</f>
        <v>0</v>
      </c>
      <c r="K263" s="348" t="s">
        <v>696</v>
      </c>
      <c r="L263" s="368" t="str">
        <f>IF(ISNA(VLOOKUP(K263, 取込変換_ＧＨ夜間防災体制加算,2,FALSE)),1, VLOOKUP(K263, 取込変換_ＧＨ夜間防災体制加算,2,FALSE)) &amp; ""</f>
        <v>1</v>
      </c>
      <c r="M263" s="370"/>
      <c r="N263" s="370"/>
      <c r="O263" s="370"/>
      <c r="P263" s="375" t="s">
        <v>409</v>
      </c>
      <c r="Q263" s="2273"/>
      <c r="R263" s="2274"/>
      <c r="S263" s="2274"/>
      <c r="T263" s="2274"/>
      <c r="U263" s="2274"/>
      <c r="V263" s="2274"/>
      <c r="W263" s="2274"/>
      <c r="X263" s="2274"/>
      <c r="Y263" s="2274"/>
      <c r="Z263" s="2274"/>
      <c r="AA263" s="2274"/>
      <c r="AB263" s="2274"/>
      <c r="AC263" s="2274"/>
      <c r="AD263" s="2274"/>
      <c r="AE263" s="2274"/>
      <c r="AF263" s="2274"/>
      <c r="AG263" s="2274"/>
      <c r="AH263" s="2274"/>
      <c r="AI263" s="2274"/>
      <c r="AJ263" s="2275"/>
    </row>
    <row r="264" spans="1:36" ht="15" customHeight="1" thickBot="1" x14ac:dyDescent="0.2">
      <c r="A264" s="376"/>
      <c r="B264" s="377"/>
      <c r="C264" s="2258"/>
      <c r="D264" s="2250" t="s">
        <v>726</v>
      </c>
      <c r="E264" s="2251"/>
      <c r="F264" s="2251"/>
      <c r="G264" s="2251"/>
      <c r="H264" s="2252"/>
      <c r="I264" s="378">
        <v>3</v>
      </c>
      <c r="J264" s="379"/>
      <c r="K264" s="379"/>
      <c r="L264" s="379"/>
      <c r="M264" s="379"/>
      <c r="N264" s="380"/>
      <c r="O264" s="380"/>
      <c r="P264" s="380"/>
      <c r="Q264" s="380"/>
      <c r="R264" s="380"/>
      <c r="S264" s="380"/>
      <c r="T264" s="2253"/>
      <c r="U264" s="2254"/>
      <c r="V264" s="2254"/>
      <c r="W264" s="2254"/>
      <c r="X264" s="2254"/>
      <c r="Y264" s="2254"/>
      <c r="Z264" s="2254"/>
      <c r="AA264" s="2254"/>
      <c r="AB264" s="2254"/>
      <c r="AC264" s="2254"/>
      <c r="AD264" s="2254"/>
      <c r="AE264" s="2254"/>
      <c r="AF264" s="2254"/>
      <c r="AG264" s="2254"/>
      <c r="AH264" s="2254"/>
      <c r="AI264" s="2254"/>
      <c r="AJ264" s="2255"/>
    </row>
    <row r="265" spans="1:36" ht="15" customHeight="1" x14ac:dyDescent="0.4">
      <c r="A265" s="342" t="s">
        <v>662</v>
      </c>
      <c r="B265" s="361"/>
      <c r="C265" s="361"/>
      <c r="D265" s="361"/>
      <c r="E265" s="361"/>
      <c r="F265" s="361"/>
      <c r="G265" s="361"/>
      <c r="H265" s="361"/>
      <c r="I265" s="361"/>
      <c r="J265" s="361"/>
      <c r="K265" s="361"/>
      <c r="L265" s="361"/>
      <c r="M265" s="361"/>
      <c r="N265" s="361"/>
      <c r="O265" s="361"/>
      <c r="P265" s="361"/>
      <c r="Q265" s="361"/>
      <c r="R265" s="361"/>
      <c r="S265" s="361"/>
      <c r="T265" s="361"/>
      <c r="U265" s="361"/>
      <c r="V265" s="361"/>
      <c r="W265" s="361"/>
      <c r="X265" s="361"/>
      <c r="Y265" s="361"/>
      <c r="Z265" s="361"/>
      <c r="AA265" s="361"/>
      <c r="AB265" s="361"/>
      <c r="AC265" s="361"/>
      <c r="AD265" s="361"/>
      <c r="AE265" s="361"/>
      <c r="AF265" s="361"/>
      <c r="AG265" s="2176" t="s">
        <v>728</v>
      </c>
      <c r="AH265" s="2176"/>
      <c r="AI265" s="2176"/>
      <c r="AJ265" s="2176"/>
    </row>
    <row r="266" spans="1:36" ht="15" customHeight="1" x14ac:dyDescent="0.4">
      <c r="A266" s="361"/>
      <c r="B266" s="361"/>
      <c r="C266" s="361"/>
      <c r="D266" s="361"/>
      <c r="E266" s="361"/>
      <c r="F266" s="361"/>
      <c r="G266" s="361"/>
      <c r="H266" s="361"/>
      <c r="I266" s="361"/>
      <c r="J266" s="361"/>
      <c r="K266" s="361"/>
      <c r="L266" s="361"/>
      <c r="M266" s="361"/>
      <c r="N266" s="361"/>
      <c r="O266" s="361"/>
      <c r="P266" s="361"/>
      <c r="Q266" s="361"/>
      <c r="R266" s="361"/>
      <c r="S266" s="361"/>
      <c r="T266" s="361"/>
      <c r="U266" s="361"/>
      <c r="V266" s="361"/>
      <c r="W266" s="361"/>
      <c r="X266" s="361"/>
      <c r="Y266" s="361"/>
      <c r="Z266" s="393"/>
      <c r="AA266" s="361"/>
      <c r="AB266" s="361"/>
      <c r="AC266" s="361"/>
      <c r="AD266" s="361"/>
      <c r="AE266" s="361"/>
      <c r="AF266" s="361"/>
      <c r="AG266" s="361"/>
      <c r="AH266" s="361"/>
      <c r="AI266" s="361"/>
      <c r="AJ266" s="361"/>
    </row>
    <row r="267" spans="1:36" ht="15" customHeight="1" thickBot="1" x14ac:dyDescent="0.45">
      <c r="A267" s="362"/>
      <c r="B267" s="362"/>
      <c r="C267" s="362"/>
      <c r="D267" s="362"/>
      <c r="E267" s="362"/>
      <c r="F267" s="362"/>
      <c r="G267" s="362"/>
      <c r="H267" s="362"/>
      <c r="I267" s="362"/>
      <c r="J267" s="362"/>
      <c r="K267" s="362"/>
      <c r="L267" s="362"/>
      <c r="M267" s="362"/>
      <c r="N267" s="362"/>
      <c r="O267" s="362"/>
      <c r="P267" s="362"/>
      <c r="Q267" s="362"/>
      <c r="R267" s="362"/>
      <c r="S267" s="362"/>
      <c r="T267" s="362"/>
      <c r="U267" s="362"/>
      <c r="V267" s="362"/>
      <c r="W267" s="362"/>
      <c r="X267" s="362"/>
      <c r="Y267" s="2150"/>
      <c r="Z267" s="2150"/>
      <c r="AA267" s="2150"/>
      <c r="AB267" s="2151" t="s">
        <v>664</v>
      </c>
      <c r="AC267" s="2151"/>
      <c r="AD267" s="2151"/>
      <c r="AE267" s="2152"/>
      <c r="AF267" s="2152"/>
      <c r="AG267" s="2152"/>
      <c r="AH267" s="2153" t="s">
        <v>665</v>
      </c>
      <c r="AI267" s="2154"/>
      <c r="AJ267" s="2155"/>
    </row>
    <row r="268" spans="1:36" ht="15" customHeight="1" x14ac:dyDescent="0.4">
      <c r="A268" s="2156" t="s">
        <v>666</v>
      </c>
      <c r="B268" s="2157"/>
      <c r="C268" s="2036" t="s">
        <v>715</v>
      </c>
      <c r="D268" s="2036"/>
      <c r="E268" s="2036"/>
      <c r="F268" s="2036"/>
      <c r="G268" s="2036"/>
      <c r="H268" s="2036"/>
      <c r="I268" s="2160"/>
      <c r="J268" s="2161"/>
      <c r="K268" s="2161"/>
      <c r="L268" s="2161"/>
      <c r="M268" s="2161"/>
      <c r="N268" s="2161"/>
      <c r="O268" s="2161"/>
      <c r="P268" s="2161"/>
      <c r="Q268" s="2161"/>
      <c r="R268" s="2161"/>
      <c r="S268" s="2161"/>
      <c r="T268" s="2161"/>
      <c r="U268" s="2161"/>
      <c r="V268" s="2161"/>
      <c r="W268" s="2161"/>
      <c r="X268" s="2161"/>
      <c r="Y268" s="2161"/>
      <c r="Z268" s="2161"/>
      <c r="AA268" s="2161"/>
      <c r="AB268" s="2161"/>
      <c r="AC268" s="2161"/>
      <c r="AD268" s="2162"/>
      <c r="AE268" s="2282" t="s">
        <v>410</v>
      </c>
      <c r="AF268" s="2282"/>
      <c r="AG268" s="2282"/>
      <c r="AH268" s="2282"/>
      <c r="AI268" s="2164"/>
      <c r="AJ268" s="2165"/>
    </row>
    <row r="269" spans="1:36" ht="15" customHeight="1" x14ac:dyDescent="0.4">
      <c r="A269" s="2158"/>
      <c r="B269" s="2159"/>
      <c r="C269" s="2040" t="s">
        <v>317</v>
      </c>
      <c r="D269" s="2040"/>
      <c r="E269" s="2040"/>
      <c r="F269" s="2040"/>
      <c r="G269" s="2040"/>
      <c r="H269" s="2040"/>
      <c r="I269" s="2208"/>
      <c r="J269" s="2209"/>
      <c r="K269" s="2209"/>
      <c r="L269" s="2209"/>
      <c r="M269" s="2209"/>
      <c r="N269" s="2209"/>
      <c r="O269" s="2209"/>
      <c r="P269" s="2209"/>
      <c r="Q269" s="2209"/>
      <c r="R269" s="2209"/>
      <c r="S269" s="2209"/>
      <c r="T269" s="2209"/>
      <c r="U269" s="2209"/>
      <c r="V269" s="2209"/>
      <c r="W269" s="2209"/>
      <c r="X269" s="2209"/>
      <c r="Y269" s="2209"/>
      <c r="Z269" s="2209"/>
      <c r="AA269" s="2209"/>
      <c r="AB269" s="2209"/>
      <c r="AC269" s="2209"/>
      <c r="AD269" s="2209"/>
      <c r="AE269" s="2209"/>
      <c r="AF269" s="2209"/>
      <c r="AG269" s="2209"/>
      <c r="AH269" s="2209"/>
      <c r="AI269" s="2209"/>
      <c r="AJ269" s="2210"/>
    </row>
    <row r="270" spans="1:36" ht="15" customHeight="1" x14ac:dyDescent="0.4">
      <c r="A270" s="2158"/>
      <c r="B270" s="2159"/>
      <c r="C270" s="2011" t="s">
        <v>318</v>
      </c>
      <c r="D270" s="2011"/>
      <c r="E270" s="2011"/>
      <c r="F270" s="2011"/>
      <c r="G270" s="2011"/>
      <c r="H270" s="2011"/>
      <c r="I270" s="2041" t="s">
        <v>691</v>
      </c>
      <c r="J270" s="2042"/>
      <c r="K270" s="2063"/>
      <c r="L270" s="2063"/>
      <c r="M270" s="2063"/>
      <c r="N270" s="2063"/>
      <c r="O270" s="2063"/>
      <c r="P270" s="2064"/>
      <c r="Q270" s="2045" t="s">
        <v>319</v>
      </c>
      <c r="R270" s="2046"/>
      <c r="S270" s="2046"/>
      <c r="T270" s="2046"/>
      <c r="U270" s="2046"/>
      <c r="V270" s="2046"/>
      <c r="W270" s="2046"/>
      <c r="X270" s="2046"/>
      <c r="Y270" s="2046"/>
      <c r="Z270" s="2046"/>
      <c r="AA270" s="2046"/>
      <c r="AB270" s="2046"/>
      <c r="AC270" s="2046"/>
      <c r="AD270" s="2046"/>
      <c r="AE270" s="2046"/>
      <c r="AF270" s="2046"/>
      <c r="AG270" s="2046"/>
      <c r="AH270" s="2046"/>
      <c r="AI270" s="2046"/>
      <c r="AJ270" s="2047"/>
    </row>
    <row r="271" spans="1:36" ht="15" customHeight="1" x14ac:dyDescent="0.4">
      <c r="A271" s="2158"/>
      <c r="B271" s="2159"/>
      <c r="C271" s="2011"/>
      <c r="D271" s="2011"/>
      <c r="E271" s="2011"/>
      <c r="F271" s="2011"/>
      <c r="G271" s="2011"/>
      <c r="H271" s="2011"/>
      <c r="I271" s="2211" t="s">
        <v>160</v>
      </c>
      <c r="J271" s="2211"/>
      <c r="K271" s="2211"/>
      <c r="L271" s="2211"/>
      <c r="M271" s="2211"/>
      <c r="N271" s="2211"/>
      <c r="O271" s="2211"/>
      <c r="P271" s="2211"/>
      <c r="Q271" s="2211"/>
      <c r="R271" s="2211"/>
      <c r="S271" s="2211"/>
      <c r="T271" s="2211"/>
      <c r="U271" s="2211"/>
      <c r="V271" s="2211"/>
      <c r="W271" s="2211"/>
      <c r="X271" s="2211"/>
      <c r="Y271" s="2211"/>
      <c r="Z271" s="2211"/>
      <c r="AA271" s="2211"/>
      <c r="AB271" s="2211"/>
      <c r="AC271" s="2211"/>
      <c r="AD271" s="2211"/>
      <c r="AE271" s="2211"/>
      <c r="AF271" s="2211"/>
      <c r="AG271" s="2211"/>
      <c r="AH271" s="2211"/>
      <c r="AI271" s="2211"/>
      <c r="AJ271" s="2212"/>
    </row>
    <row r="272" spans="1:36" ht="15" customHeight="1" x14ac:dyDescent="0.4">
      <c r="A272" s="2158"/>
      <c r="B272" s="2159"/>
      <c r="C272" s="2011"/>
      <c r="D272" s="2011"/>
      <c r="E272" s="2011"/>
      <c r="F272" s="2011"/>
      <c r="G272" s="2011"/>
      <c r="H272" s="2011"/>
      <c r="I272" s="2068" t="s">
        <v>160</v>
      </c>
      <c r="J272" s="2068"/>
      <c r="K272" s="2068"/>
      <c r="L272" s="2068"/>
      <c r="M272" s="2068"/>
      <c r="N272" s="2068"/>
      <c r="O272" s="2068"/>
      <c r="P272" s="2068"/>
      <c r="Q272" s="2068"/>
      <c r="R272" s="2068"/>
      <c r="S272" s="2068"/>
      <c r="T272" s="2068"/>
      <c r="U272" s="2068"/>
      <c r="V272" s="2068"/>
      <c r="W272" s="2068"/>
      <c r="X272" s="2068"/>
      <c r="Y272" s="2068"/>
      <c r="Z272" s="2068"/>
      <c r="AA272" s="2068"/>
      <c r="AB272" s="2068"/>
      <c r="AC272" s="2068"/>
      <c r="AD272" s="2068"/>
      <c r="AE272" s="2068"/>
      <c r="AF272" s="2068"/>
      <c r="AG272" s="2068"/>
      <c r="AH272" s="2068"/>
      <c r="AI272" s="2068"/>
      <c r="AJ272" s="2069"/>
    </row>
    <row r="273" spans="1:36" ht="15" customHeight="1" x14ac:dyDescent="0.4">
      <c r="A273" s="2158"/>
      <c r="B273" s="2159"/>
      <c r="C273" s="2011" t="s">
        <v>320</v>
      </c>
      <c r="D273" s="2011"/>
      <c r="E273" s="2011"/>
      <c r="F273" s="2011"/>
      <c r="G273" s="2011"/>
      <c r="H273" s="2011"/>
      <c r="I273" s="2011" t="s">
        <v>716</v>
      </c>
      <c r="J273" s="2011"/>
      <c r="K273" s="2011"/>
      <c r="L273" s="2011"/>
      <c r="M273" s="2027" t="s">
        <v>160</v>
      </c>
      <c r="N273" s="2027"/>
      <c r="O273" s="2027"/>
      <c r="P273" s="2027"/>
      <c r="Q273" s="2027"/>
      <c r="R273" s="2027"/>
      <c r="S273" s="2027"/>
      <c r="T273" s="2027"/>
      <c r="U273" s="2027"/>
      <c r="V273" s="2027"/>
      <c r="W273" s="2011" t="s">
        <v>321</v>
      </c>
      <c r="X273" s="2011"/>
      <c r="Y273" s="2011"/>
      <c r="Z273" s="2011"/>
      <c r="AA273" s="2028" t="s">
        <v>160</v>
      </c>
      <c r="AB273" s="2029"/>
      <c r="AC273" s="2029"/>
      <c r="AD273" s="2029"/>
      <c r="AE273" s="2029"/>
      <c r="AF273" s="2029"/>
      <c r="AG273" s="2029"/>
      <c r="AH273" s="2029"/>
      <c r="AI273" s="2029"/>
      <c r="AJ273" s="2030"/>
    </row>
    <row r="274" spans="1:36" ht="15" customHeight="1" x14ac:dyDescent="0.4">
      <c r="A274" s="2158"/>
      <c r="B274" s="2159"/>
      <c r="C274" s="2202" t="s">
        <v>668</v>
      </c>
      <c r="D274" s="2203"/>
      <c r="E274" s="2203"/>
      <c r="F274" s="2203"/>
      <c r="G274" s="2203"/>
      <c r="H274" s="2204"/>
      <c r="I274" s="2133"/>
      <c r="J274" s="1996"/>
      <c r="K274" s="1996"/>
      <c r="L274" s="1996"/>
      <c r="M274" s="1996"/>
      <c r="N274" s="1996"/>
      <c r="O274" s="1996"/>
      <c r="P274" s="1996"/>
      <c r="Q274" s="1996"/>
      <c r="R274" s="1996"/>
      <c r="S274" s="1996"/>
      <c r="T274" s="1996"/>
      <c r="U274" s="1996"/>
      <c r="V274" s="1996"/>
      <c r="W274" s="1996"/>
      <c r="X274" s="1996"/>
      <c r="Y274" s="1996"/>
      <c r="Z274" s="1996"/>
      <c r="AA274" s="1996"/>
      <c r="AB274" s="1996"/>
      <c r="AC274" s="1996"/>
      <c r="AD274" s="1996"/>
      <c r="AE274" s="1996"/>
      <c r="AF274" s="1996"/>
      <c r="AG274" s="1996"/>
      <c r="AH274" s="1996"/>
      <c r="AI274" s="1996"/>
      <c r="AJ274" s="1997"/>
    </row>
    <row r="275" spans="1:36" ht="15" customHeight="1" x14ac:dyDescent="0.4">
      <c r="A275" s="2158"/>
      <c r="B275" s="2159"/>
      <c r="C275" s="2202" t="s">
        <v>669</v>
      </c>
      <c r="D275" s="2203"/>
      <c r="E275" s="2203"/>
      <c r="F275" s="2203"/>
      <c r="G275" s="2203"/>
      <c r="H275" s="2204"/>
      <c r="I275" s="2205">
        <v>4</v>
      </c>
      <c r="J275" s="2206"/>
      <c r="K275" s="2206"/>
      <c r="L275" s="2206"/>
      <c r="M275" s="2206"/>
      <c r="N275" s="2206"/>
      <c r="O275" s="2206"/>
      <c r="P275" s="2206"/>
      <c r="Q275" s="2206"/>
      <c r="R275" s="2206"/>
      <c r="S275" s="2206"/>
      <c r="T275" s="2206"/>
      <c r="U275" s="2206"/>
      <c r="V275" s="2206"/>
      <c r="W275" s="2206"/>
      <c r="X275" s="2206"/>
      <c r="Y275" s="2206"/>
      <c r="Z275" s="2207" t="s">
        <v>670</v>
      </c>
      <c r="AA275" s="2207"/>
      <c r="AB275" s="2207"/>
      <c r="AC275" s="2207"/>
      <c r="AD275" s="2207"/>
      <c r="AE275" s="2264"/>
      <c r="AF275" s="2265"/>
      <c r="AG275" s="2265"/>
      <c r="AH275" s="2265"/>
      <c r="AI275" s="2265"/>
      <c r="AJ275" s="2266"/>
    </row>
    <row r="276" spans="1:36" ht="15" customHeight="1" x14ac:dyDescent="0.4">
      <c r="A276" s="2158"/>
      <c r="B276" s="2159"/>
      <c r="C276" s="2202" t="s">
        <v>671</v>
      </c>
      <c r="D276" s="2203"/>
      <c r="E276" s="2203"/>
      <c r="F276" s="2203"/>
      <c r="G276" s="2203"/>
      <c r="H276" s="2204"/>
      <c r="I276" s="2133"/>
      <c r="J276" s="1996"/>
      <c r="K276" s="1996"/>
      <c r="L276" s="1996"/>
      <c r="M276" s="1996"/>
      <c r="N276" s="1996"/>
      <c r="O276" s="1996"/>
      <c r="P276" s="1996"/>
      <c r="Q276" s="1996"/>
      <c r="R276" s="1996"/>
      <c r="S276" s="1996"/>
      <c r="T276" s="1996"/>
      <c r="U276" s="1996"/>
      <c r="V276" s="1996"/>
      <c r="W276" s="1996"/>
      <c r="X276" s="1996"/>
      <c r="Y276" s="1996"/>
      <c r="Z276" s="1996"/>
      <c r="AA276" s="1996"/>
      <c r="AB276" s="1996"/>
      <c r="AC276" s="1996"/>
      <c r="AD276" s="1996"/>
      <c r="AE276" s="1996"/>
      <c r="AF276" s="1996"/>
      <c r="AG276" s="1996"/>
      <c r="AH276" s="1996"/>
      <c r="AI276" s="1996"/>
      <c r="AJ276" s="1997"/>
    </row>
    <row r="277" spans="1:36" ht="15" customHeight="1" x14ac:dyDescent="0.4">
      <c r="A277" s="2158"/>
      <c r="B277" s="2159"/>
      <c r="C277" s="2232" t="s">
        <v>672</v>
      </c>
      <c r="D277" s="2203"/>
      <c r="E277" s="2203"/>
      <c r="F277" s="2203"/>
      <c r="G277" s="2203"/>
      <c r="H277" s="2204"/>
      <c r="I277" s="2130" t="s">
        <v>673</v>
      </c>
      <c r="J277" s="2132"/>
      <c r="K277" s="2231"/>
      <c r="L277" s="2231"/>
      <c r="M277" s="2231"/>
      <c r="N277" s="2231"/>
      <c r="O277" s="2231"/>
      <c r="P277" s="2218" t="s">
        <v>674</v>
      </c>
      <c r="Q277" s="2224"/>
      <c r="R277" s="2130" t="s">
        <v>675</v>
      </c>
      <c r="S277" s="2132"/>
      <c r="T277" s="2231"/>
      <c r="U277" s="2231"/>
      <c r="V277" s="2231"/>
      <c r="W277" s="2231"/>
      <c r="X277" s="2231"/>
      <c r="Y277" s="2218" t="s">
        <v>674</v>
      </c>
      <c r="Z277" s="2218"/>
      <c r="AA277" s="2228" t="s">
        <v>676</v>
      </c>
      <c r="AB277" s="2229"/>
      <c r="AC277" s="2230"/>
      <c r="AD277" s="2231"/>
      <c r="AE277" s="2231"/>
      <c r="AF277" s="2231"/>
      <c r="AG277" s="2231"/>
      <c r="AH277" s="2231"/>
      <c r="AI277" s="2218" t="s">
        <v>674</v>
      </c>
      <c r="AJ277" s="2219"/>
    </row>
    <row r="278" spans="1:36" ht="15" customHeight="1" x14ac:dyDescent="0.4">
      <c r="A278" s="2158"/>
      <c r="B278" s="2159"/>
      <c r="C278" s="2233"/>
      <c r="D278" s="2234"/>
      <c r="E278" s="2234"/>
      <c r="F278" s="2234"/>
      <c r="G278" s="2234"/>
      <c r="H278" s="2235"/>
      <c r="I278" s="2130" t="s">
        <v>677</v>
      </c>
      <c r="J278" s="2131"/>
      <c r="K278" s="2131"/>
      <c r="L278" s="2132"/>
      <c r="M278" s="2231"/>
      <c r="N278" s="2231"/>
      <c r="O278" s="2231"/>
      <c r="P278" s="2218" t="s">
        <v>678</v>
      </c>
      <c r="Q278" s="2224"/>
      <c r="R278" s="2130" t="s">
        <v>679</v>
      </c>
      <c r="S278" s="2131"/>
      <c r="T278" s="2131"/>
      <c r="U278" s="2131"/>
      <c r="V278" s="2131"/>
      <c r="W278" s="2131"/>
      <c r="X278" s="2132"/>
      <c r="Y278" s="2012"/>
      <c r="Z278" s="2013"/>
      <c r="AA278" s="2013"/>
      <c r="AB278" s="2013"/>
      <c r="AC278" s="2013"/>
      <c r="AD278" s="2013"/>
      <c r="AE278" s="2013"/>
      <c r="AF278" s="2013"/>
      <c r="AG278" s="2013"/>
      <c r="AH278" s="2013"/>
      <c r="AI278" s="2013"/>
      <c r="AJ278" s="2014"/>
    </row>
    <row r="279" spans="1:36" ht="15" customHeight="1" x14ac:dyDescent="0.4">
      <c r="A279" s="2158"/>
      <c r="B279" s="2159"/>
      <c r="C279" s="2215" t="s">
        <v>680</v>
      </c>
      <c r="D279" s="2207"/>
      <c r="E279" s="2207"/>
      <c r="F279" s="2207"/>
      <c r="G279" s="2207"/>
      <c r="H279" s="2216"/>
      <c r="I279" s="2223"/>
      <c r="J279" s="2217"/>
      <c r="K279" s="2217"/>
      <c r="L279" s="2217"/>
      <c r="M279" s="2217"/>
      <c r="N279" s="2217"/>
      <c r="O279" s="2217"/>
      <c r="P279" s="2218" t="s">
        <v>409</v>
      </c>
      <c r="Q279" s="2224"/>
      <c r="R279" s="2269"/>
      <c r="S279" s="2270"/>
      <c r="T279" s="2270"/>
      <c r="U279" s="2270"/>
      <c r="V279" s="2270"/>
      <c r="W279" s="2270"/>
      <c r="X279" s="2270"/>
      <c r="Y279" s="2270"/>
      <c r="Z279" s="2270"/>
      <c r="AA279" s="2270"/>
      <c r="AB279" s="2270"/>
      <c r="AC279" s="2270"/>
      <c r="AD279" s="2270"/>
      <c r="AE279" s="2270"/>
      <c r="AF279" s="2270"/>
      <c r="AG279" s="2270"/>
      <c r="AH279" s="2270"/>
      <c r="AI279" s="2270"/>
      <c r="AJ279" s="2271"/>
    </row>
    <row r="280" spans="1:36" ht="15" customHeight="1" x14ac:dyDescent="0.4">
      <c r="A280" s="2158"/>
      <c r="B280" s="2159"/>
      <c r="C280" s="2215" t="s">
        <v>681</v>
      </c>
      <c r="D280" s="2207"/>
      <c r="E280" s="2207"/>
      <c r="F280" s="2207"/>
      <c r="G280" s="2207"/>
      <c r="H280" s="2216"/>
      <c r="I280" s="2223"/>
      <c r="J280" s="2217"/>
      <c r="K280" s="2217"/>
      <c r="L280" s="2217"/>
      <c r="M280" s="2217"/>
      <c r="N280" s="2217"/>
      <c r="O280" s="2217"/>
      <c r="P280" s="2218" t="s">
        <v>682</v>
      </c>
      <c r="Q280" s="2224"/>
      <c r="R280" s="2130" t="s">
        <v>683</v>
      </c>
      <c r="S280" s="2131"/>
      <c r="T280" s="2131"/>
      <c r="U280" s="2131"/>
      <c r="V280" s="2131"/>
      <c r="W280" s="2132"/>
      <c r="X280" s="2223"/>
      <c r="Y280" s="2217"/>
      <c r="Z280" s="2217"/>
      <c r="AA280" s="2217"/>
      <c r="AB280" s="2217"/>
      <c r="AC280" s="2217"/>
      <c r="AD280" s="2217"/>
      <c r="AE280" s="2218" t="s">
        <v>682</v>
      </c>
      <c r="AF280" s="2218"/>
      <c r="AG280" s="2218"/>
      <c r="AH280" s="2218"/>
      <c r="AI280" s="2218"/>
      <c r="AJ280" s="2219"/>
    </row>
    <row r="281" spans="1:36" ht="15" customHeight="1" x14ac:dyDescent="0.15">
      <c r="A281" s="2267" t="s">
        <v>729</v>
      </c>
      <c r="B281" s="2214"/>
      <c r="C281" s="2215" t="s">
        <v>684</v>
      </c>
      <c r="D281" s="2207"/>
      <c r="E281" s="2207"/>
      <c r="F281" s="2207"/>
      <c r="G281" s="2207"/>
      <c r="H281" s="2207"/>
      <c r="I281" s="2207"/>
      <c r="J281" s="2207"/>
      <c r="K281" s="2207"/>
      <c r="L281" s="2207"/>
      <c r="M281" s="2207"/>
      <c r="N281" s="2207"/>
      <c r="O281" s="2207"/>
      <c r="P281" s="2207"/>
      <c r="Q281" s="2216"/>
      <c r="R281" s="2217"/>
      <c r="S281" s="2217"/>
      <c r="T281" s="2217"/>
      <c r="U281" s="2217"/>
      <c r="V281" s="2217"/>
      <c r="W281" s="2217"/>
      <c r="X281" s="2217"/>
      <c r="Y281" s="2217"/>
      <c r="Z281" s="2217"/>
      <c r="AA281" s="2217"/>
      <c r="AB281" s="2217"/>
      <c r="AC281" s="2217"/>
      <c r="AD281" s="2217"/>
      <c r="AE281" s="2218" t="s">
        <v>693</v>
      </c>
      <c r="AF281" s="2218"/>
      <c r="AG281" s="2218"/>
      <c r="AH281" s="2218"/>
      <c r="AI281" s="2218"/>
      <c r="AJ281" s="2219"/>
    </row>
    <row r="282" spans="1:36" ht="15" customHeight="1" x14ac:dyDescent="0.15">
      <c r="A282" s="363"/>
      <c r="B282" s="364"/>
      <c r="C282" s="2215" t="s">
        <v>381</v>
      </c>
      <c r="D282" s="2207"/>
      <c r="E282" s="2207"/>
      <c r="F282" s="2207"/>
      <c r="G282" s="2207"/>
      <c r="H282" s="2216"/>
      <c r="I282" s="2220"/>
      <c r="J282" s="2221"/>
      <c r="K282" s="2221"/>
      <c r="L282" s="2221"/>
      <c r="M282" s="2221"/>
      <c r="N282" s="2221"/>
      <c r="O282" s="2221"/>
      <c r="P282" s="2221"/>
      <c r="Q282" s="2221"/>
      <c r="R282" s="2221"/>
      <c r="S282" s="2221"/>
      <c r="T282" s="2221"/>
      <c r="U282" s="2221"/>
      <c r="V282" s="2221"/>
      <c r="W282" s="2221"/>
      <c r="X282" s="2221"/>
      <c r="Y282" s="2221"/>
      <c r="Z282" s="2221"/>
      <c r="AA282" s="2221"/>
      <c r="AB282" s="2221"/>
      <c r="AC282" s="2221"/>
      <c r="AD282" s="2221"/>
      <c r="AE282" s="2221"/>
      <c r="AF282" s="2221"/>
      <c r="AG282" s="2221"/>
      <c r="AH282" s="2221"/>
      <c r="AI282" s="2221"/>
      <c r="AJ282" s="2222"/>
    </row>
    <row r="283" spans="1:36" ht="15" customHeight="1" x14ac:dyDescent="0.15">
      <c r="A283" s="363"/>
      <c r="B283" s="364"/>
      <c r="C283" s="2202" t="s">
        <v>356</v>
      </c>
      <c r="D283" s="2203"/>
      <c r="E283" s="2203"/>
      <c r="F283" s="2203"/>
      <c r="G283" s="2203"/>
      <c r="H283" s="2204"/>
      <c r="I283" s="2012"/>
      <c r="J283" s="2013"/>
      <c r="K283" s="2013"/>
      <c r="L283" s="2013"/>
      <c r="M283" s="2013"/>
      <c r="N283" s="2013"/>
      <c r="O283" s="2013"/>
      <c r="P283" s="2013"/>
      <c r="Q283" s="2013"/>
      <c r="R283" s="2013"/>
      <c r="S283" s="2013"/>
      <c r="T283" s="2013"/>
      <c r="U283" s="2013"/>
      <c r="V283" s="2013"/>
      <c r="W283" s="2013"/>
      <c r="X283" s="2013"/>
      <c r="Y283" s="2013"/>
      <c r="Z283" s="2013"/>
      <c r="AA283" s="2013"/>
      <c r="AB283" s="2013"/>
      <c r="AC283" s="2013"/>
      <c r="AD283" s="2013"/>
      <c r="AE283" s="2013"/>
      <c r="AF283" s="2013"/>
      <c r="AG283" s="2013"/>
      <c r="AH283" s="2013"/>
      <c r="AI283" s="2013"/>
      <c r="AJ283" s="2014"/>
    </row>
    <row r="284" spans="1:36" ht="15" customHeight="1" x14ac:dyDescent="0.15">
      <c r="A284" s="363"/>
      <c r="B284" s="364"/>
      <c r="C284" s="2215" t="s">
        <v>358</v>
      </c>
      <c r="D284" s="2207"/>
      <c r="E284" s="2207"/>
      <c r="F284" s="2207"/>
      <c r="G284" s="2207"/>
      <c r="H284" s="2216"/>
      <c r="I284" s="2012"/>
      <c r="J284" s="2013"/>
      <c r="K284" s="2013"/>
      <c r="L284" s="2013"/>
      <c r="M284" s="2013"/>
      <c r="N284" s="2013"/>
      <c r="O284" s="2013"/>
      <c r="P284" s="2013"/>
      <c r="Q284" s="2013"/>
      <c r="R284" s="2013"/>
      <c r="S284" s="2013"/>
      <c r="T284" s="2013"/>
      <c r="U284" s="2013"/>
      <c r="V284" s="2013"/>
      <c r="W284" s="2013"/>
      <c r="X284" s="2013"/>
      <c r="Y284" s="2013"/>
      <c r="Z284" s="2013"/>
      <c r="AA284" s="2013"/>
      <c r="AB284" s="2013"/>
      <c r="AC284" s="2013"/>
      <c r="AD284" s="2013"/>
      <c r="AE284" s="2013"/>
      <c r="AF284" s="2013"/>
      <c r="AG284" s="2013"/>
      <c r="AH284" s="2013"/>
      <c r="AI284" s="2013"/>
      <c r="AJ284" s="2014"/>
    </row>
    <row r="285" spans="1:36" ht="15" customHeight="1" x14ac:dyDescent="0.4">
      <c r="A285" s="363"/>
      <c r="B285" s="364"/>
      <c r="C285" s="2257" t="s">
        <v>469</v>
      </c>
      <c r="D285" s="2259" t="s">
        <v>694</v>
      </c>
      <c r="E285" s="2260"/>
      <c r="F285" s="2260"/>
      <c r="G285" s="2260"/>
      <c r="H285" s="2261"/>
      <c r="I285" s="381">
        <v>2</v>
      </c>
      <c r="J285" s="382"/>
      <c r="K285" s="382"/>
      <c r="L285" s="382"/>
      <c r="M285" s="382"/>
      <c r="N285" s="388"/>
      <c r="O285" s="388"/>
      <c r="P285" s="392"/>
      <c r="Q285" s="2291"/>
      <c r="R285" s="2292"/>
      <c r="S285" s="2293"/>
      <c r="T285" s="2294">
        <v>3</v>
      </c>
      <c r="U285" s="2295"/>
      <c r="V285" s="2295"/>
      <c r="W285" s="2295"/>
      <c r="X285" s="2295"/>
      <c r="Y285" s="2295"/>
      <c r="Z285" s="2296"/>
      <c r="AA285" s="2299"/>
      <c r="AB285" s="2300"/>
      <c r="AC285" s="2300"/>
      <c r="AD285" s="2300"/>
      <c r="AE285" s="2300"/>
      <c r="AF285" s="2300"/>
      <c r="AG285" s="2300"/>
      <c r="AH285" s="2300"/>
      <c r="AI285" s="2300"/>
      <c r="AJ285" s="2301"/>
    </row>
    <row r="286" spans="1:36" ht="15" customHeight="1" x14ac:dyDescent="0.15">
      <c r="A286" s="363"/>
      <c r="B286" s="364"/>
      <c r="C286" s="2257"/>
      <c r="D286" s="2276" t="s">
        <v>695</v>
      </c>
      <c r="E286" s="2277"/>
      <c r="F286" s="2277"/>
      <c r="G286" s="2277"/>
      <c r="H286" s="2278"/>
      <c r="I286" s="346">
        <v>1</v>
      </c>
      <c r="J286" s="347" t="str">
        <f>IF(ISNA(VLOOKUP(I286, 出力変換_ＣＨ夜間支援体制加算,4,FALSE)),0, VLOOKUP(I286, 出力変換_ＣＨ夜間支援体制加算,4,FALSE)) &amp; ""</f>
        <v>0</v>
      </c>
      <c r="K286" s="348" t="s">
        <v>703</v>
      </c>
      <c r="L286" s="368" t="str">
        <f>IF(ISNA(VLOOKUP(K286, 取込変換_ＣＨ夜間支援体制加算,2,FALSE)),1, VLOOKUP(K286, 取込変換_ＣＨ夜間支援体制加算,2,FALSE)) &amp; ""</f>
        <v>1</v>
      </c>
      <c r="M286" s="371"/>
      <c r="N286" s="370"/>
      <c r="O286" s="370"/>
      <c r="P286" s="366" t="s">
        <v>409</v>
      </c>
      <c r="Q286" s="2236"/>
      <c r="R286" s="2237"/>
      <c r="S286" s="2238"/>
      <c r="T286" s="2239">
        <v>0</v>
      </c>
      <c r="U286" s="2240"/>
      <c r="V286" s="2240"/>
      <c r="W286" s="2240"/>
      <c r="X286" s="2240"/>
      <c r="Y286" s="2240"/>
      <c r="Z286" s="2241"/>
      <c r="AA286" s="2242"/>
      <c r="AB286" s="2243"/>
      <c r="AC286" s="2243"/>
      <c r="AD286" s="2243"/>
      <c r="AE286" s="2243"/>
      <c r="AF286" s="2243"/>
      <c r="AG286" s="2243"/>
      <c r="AH286" s="2243"/>
      <c r="AI286" s="2243"/>
      <c r="AJ286" s="2244"/>
    </row>
    <row r="287" spans="1:36" ht="15" customHeight="1" x14ac:dyDescent="0.15">
      <c r="A287" s="363"/>
      <c r="B287" s="364"/>
      <c r="C287" s="2257"/>
      <c r="D287" s="2245" t="s">
        <v>709</v>
      </c>
      <c r="E287" s="2246"/>
      <c r="F287" s="2246"/>
      <c r="G287" s="2246"/>
      <c r="H287" s="2246"/>
      <c r="I287" s="371">
        <v>1</v>
      </c>
      <c r="J287" s="347" t="str">
        <f>IF(ISNA(VLOOKUP(I287, 出力変換_ＧＨ夜間防災体制加算,4,FALSE)),0, VLOOKUP(I287, 出力変換_ＧＨ夜間防災体制加算,4,FALSE)) &amp; ""</f>
        <v>0</v>
      </c>
      <c r="K287" s="348" t="s">
        <v>687</v>
      </c>
      <c r="L287" s="368" t="str">
        <f>IF(ISNA(VLOOKUP(K287, 取込変換_ＧＨ夜間防災体制加算,2,FALSE)),1, VLOOKUP(K287, 取込変換_ＧＨ夜間防災体制加算,2,FALSE)) &amp; ""</f>
        <v>1</v>
      </c>
      <c r="M287" s="370"/>
      <c r="N287" s="370"/>
      <c r="O287" s="370"/>
      <c r="P287" s="375" t="s">
        <v>409</v>
      </c>
      <c r="Q287" s="2273"/>
      <c r="R287" s="2274"/>
      <c r="S287" s="2274"/>
      <c r="T287" s="2274"/>
      <c r="U287" s="2274"/>
      <c r="V287" s="2274"/>
      <c r="W287" s="2274"/>
      <c r="X287" s="2274"/>
      <c r="Y287" s="2274"/>
      <c r="Z287" s="2274"/>
      <c r="AA287" s="2274"/>
      <c r="AB287" s="2274"/>
      <c r="AC287" s="2274"/>
      <c r="AD287" s="2274"/>
      <c r="AE287" s="2274"/>
      <c r="AF287" s="2274"/>
      <c r="AG287" s="2274"/>
      <c r="AH287" s="2274"/>
      <c r="AI287" s="2274"/>
      <c r="AJ287" s="2275"/>
    </row>
    <row r="288" spans="1:36" ht="15" customHeight="1" thickBot="1" x14ac:dyDescent="0.2">
      <c r="A288" s="376"/>
      <c r="B288" s="377"/>
      <c r="C288" s="2258"/>
      <c r="D288" s="2250" t="s">
        <v>730</v>
      </c>
      <c r="E288" s="2251"/>
      <c r="F288" s="2251"/>
      <c r="G288" s="2251"/>
      <c r="H288" s="2252"/>
      <c r="I288" s="378">
        <v>3</v>
      </c>
      <c r="J288" s="379"/>
      <c r="K288" s="379"/>
      <c r="L288" s="379"/>
      <c r="M288" s="379"/>
      <c r="N288" s="380"/>
      <c r="O288" s="380"/>
      <c r="P288" s="380"/>
      <c r="Q288" s="380"/>
      <c r="R288" s="380"/>
      <c r="S288" s="380"/>
      <c r="T288" s="2253"/>
      <c r="U288" s="2254"/>
      <c r="V288" s="2254"/>
      <c r="W288" s="2254"/>
      <c r="X288" s="2254"/>
      <c r="Y288" s="2254"/>
      <c r="Z288" s="2254"/>
      <c r="AA288" s="2254"/>
      <c r="AB288" s="2254"/>
      <c r="AC288" s="2254"/>
      <c r="AD288" s="2254"/>
      <c r="AE288" s="2254"/>
      <c r="AF288" s="2254"/>
      <c r="AG288" s="2254"/>
      <c r="AH288" s="2254"/>
      <c r="AI288" s="2254"/>
      <c r="AJ288" s="2255"/>
    </row>
    <row r="289" spans="1:36" ht="15" customHeight="1" x14ac:dyDescent="0.4">
      <c r="A289" s="2156" t="s">
        <v>666</v>
      </c>
      <c r="B289" s="2157"/>
      <c r="C289" s="2036" t="s">
        <v>723</v>
      </c>
      <c r="D289" s="2036"/>
      <c r="E289" s="2036"/>
      <c r="F289" s="2036"/>
      <c r="G289" s="2036"/>
      <c r="H289" s="2036"/>
      <c r="I289" s="2160"/>
      <c r="J289" s="2161"/>
      <c r="K289" s="2161"/>
      <c r="L289" s="2161"/>
      <c r="M289" s="2161"/>
      <c r="N289" s="2161"/>
      <c r="O289" s="2161"/>
      <c r="P289" s="2161"/>
      <c r="Q289" s="2161"/>
      <c r="R289" s="2161"/>
      <c r="S289" s="2161"/>
      <c r="T289" s="2161"/>
      <c r="U289" s="2161"/>
      <c r="V289" s="2161"/>
      <c r="W289" s="2161"/>
      <c r="X289" s="2161"/>
      <c r="Y289" s="2161"/>
      <c r="Z289" s="2161"/>
      <c r="AA289" s="2161"/>
      <c r="AB289" s="2161"/>
      <c r="AC289" s="2161"/>
      <c r="AD289" s="2162"/>
      <c r="AE289" s="2282" t="s">
        <v>410</v>
      </c>
      <c r="AF289" s="2282"/>
      <c r="AG289" s="2282"/>
      <c r="AH289" s="2282"/>
      <c r="AI289" s="2164"/>
      <c r="AJ289" s="2165"/>
    </row>
    <row r="290" spans="1:36" ht="15" customHeight="1" x14ac:dyDescent="0.4">
      <c r="A290" s="2158"/>
      <c r="B290" s="2159"/>
      <c r="C290" s="2040" t="s">
        <v>317</v>
      </c>
      <c r="D290" s="2040"/>
      <c r="E290" s="2040"/>
      <c r="F290" s="2040"/>
      <c r="G290" s="2040"/>
      <c r="H290" s="2040"/>
      <c r="I290" s="2208"/>
      <c r="J290" s="2209"/>
      <c r="K290" s="2209"/>
      <c r="L290" s="2209"/>
      <c r="M290" s="2209"/>
      <c r="N290" s="2209"/>
      <c r="O290" s="2209"/>
      <c r="P290" s="2209"/>
      <c r="Q290" s="2209"/>
      <c r="R290" s="2209"/>
      <c r="S290" s="2209"/>
      <c r="T290" s="2209"/>
      <c r="U290" s="2209"/>
      <c r="V290" s="2209"/>
      <c r="W290" s="2209"/>
      <c r="X290" s="2209"/>
      <c r="Y290" s="2209"/>
      <c r="Z290" s="2209"/>
      <c r="AA290" s="2209"/>
      <c r="AB290" s="2209"/>
      <c r="AC290" s="2209"/>
      <c r="AD290" s="2209"/>
      <c r="AE290" s="2209"/>
      <c r="AF290" s="2209"/>
      <c r="AG290" s="2209"/>
      <c r="AH290" s="2209"/>
      <c r="AI290" s="2209"/>
      <c r="AJ290" s="2210"/>
    </row>
    <row r="291" spans="1:36" ht="15" customHeight="1" x14ac:dyDescent="0.4">
      <c r="A291" s="2158"/>
      <c r="B291" s="2159"/>
      <c r="C291" s="2011" t="s">
        <v>318</v>
      </c>
      <c r="D291" s="2011"/>
      <c r="E291" s="2011"/>
      <c r="F291" s="2011"/>
      <c r="G291" s="2011"/>
      <c r="H291" s="2011"/>
      <c r="I291" s="2041" t="s">
        <v>698</v>
      </c>
      <c r="J291" s="2042"/>
      <c r="K291" s="2063"/>
      <c r="L291" s="2063"/>
      <c r="M291" s="2063"/>
      <c r="N291" s="2063"/>
      <c r="O291" s="2063"/>
      <c r="P291" s="2064"/>
      <c r="Q291" s="2045" t="s">
        <v>319</v>
      </c>
      <c r="R291" s="2046"/>
      <c r="S291" s="2046"/>
      <c r="T291" s="2046"/>
      <c r="U291" s="2046"/>
      <c r="V291" s="2046"/>
      <c r="W291" s="2046"/>
      <c r="X291" s="2046"/>
      <c r="Y291" s="2046"/>
      <c r="Z291" s="2046"/>
      <c r="AA291" s="2046"/>
      <c r="AB291" s="2046"/>
      <c r="AC291" s="2046"/>
      <c r="AD291" s="2046"/>
      <c r="AE291" s="2046"/>
      <c r="AF291" s="2046"/>
      <c r="AG291" s="2046"/>
      <c r="AH291" s="2046"/>
      <c r="AI291" s="2046"/>
      <c r="AJ291" s="2047"/>
    </row>
    <row r="292" spans="1:36" ht="15" customHeight="1" x14ac:dyDescent="0.4">
      <c r="A292" s="2158"/>
      <c r="B292" s="2159"/>
      <c r="C292" s="2011"/>
      <c r="D292" s="2011"/>
      <c r="E292" s="2011"/>
      <c r="F292" s="2011"/>
      <c r="G292" s="2011"/>
      <c r="H292" s="2011"/>
      <c r="I292" s="2065" t="s">
        <v>160</v>
      </c>
      <c r="J292" s="2066"/>
      <c r="K292" s="2066"/>
      <c r="L292" s="2066"/>
      <c r="M292" s="2066"/>
      <c r="N292" s="2066"/>
      <c r="O292" s="2066"/>
      <c r="P292" s="2066"/>
      <c r="Q292" s="2066"/>
      <c r="R292" s="2066"/>
      <c r="S292" s="2066"/>
      <c r="T292" s="2066"/>
      <c r="U292" s="2066"/>
      <c r="V292" s="2066"/>
      <c r="W292" s="2066"/>
      <c r="X292" s="2066"/>
      <c r="Y292" s="2066"/>
      <c r="Z292" s="2066"/>
      <c r="AA292" s="2066"/>
      <c r="AB292" s="2066"/>
      <c r="AC292" s="2066"/>
      <c r="AD292" s="2066"/>
      <c r="AE292" s="2066"/>
      <c r="AF292" s="2066"/>
      <c r="AG292" s="2066"/>
      <c r="AH292" s="2066"/>
      <c r="AI292" s="2066"/>
      <c r="AJ292" s="2067"/>
    </row>
    <row r="293" spans="1:36" ht="15" customHeight="1" x14ac:dyDescent="0.4">
      <c r="A293" s="2158"/>
      <c r="B293" s="2159"/>
      <c r="C293" s="2011"/>
      <c r="D293" s="2011"/>
      <c r="E293" s="2011"/>
      <c r="F293" s="2011"/>
      <c r="G293" s="2011"/>
      <c r="H293" s="2011"/>
      <c r="I293" s="2286" t="s">
        <v>160</v>
      </c>
      <c r="J293" s="2287"/>
      <c r="K293" s="2287"/>
      <c r="L293" s="2287"/>
      <c r="M293" s="2287"/>
      <c r="N293" s="2287"/>
      <c r="O293" s="2287"/>
      <c r="P293" s="2287"/>
      <c r="Q293" s="2287"/>
      <c r="R293" s="2287"/>
      <c r="S293" s="2287"/>
      <c r="T293" s="2287"/>
      <c r="U293" s="2287"/>
      <c r="V293" s="2287"/>
      <c r="W293" s="2287"/>
      <c r="X293" s="2287"/>
      <c r="Y293" s="2287"/>
      <c r="Z293" s="2287"/>
      <c r="AA293" s="2287"/>
      <c r="AB293" s="2287"/>
      <c r="AC293" s="2287"/>
      <c r="AD293" s="2287"/>
      <c r="AE293" s="2287"/>
      <c r="AF293" s="2287"/>
      <c r="AG293" s="2287"/>
      <c r="AH293" s="2287"/>
      <c r="AI293" s="2287"/>
      <c r="AJ293" s="2288"/>
    </row>
    <row r="294" spans="1:36" ht="15" customHeight="1" x14ac:dyDescent="0.4">
      <c r="A294" s="2158"/>
      <c r="B294" s="2159"/>
      <c r="C294" s="2011" t="s">
        <v>320</v>
      </c>
      <c r="D294" s="2011"/>
      <c r="E294" s="2011"/>
      <c r="F294" s="2011"/>
      <c r="G294" s="2011"/>
      <c r="H294" s="2011"/>
      <c r="I294" s="2011" t="s">
        <v>716</v>
      </c>
      <c r="J294" s="2011"/>
      <c r="K294" s="2011"/>
      <c r="L294" s="2011"/>
      <c r="M294" s="2027" t="s">
        <v>160</v>
      </c>
      <c r="N294" s="2027"/>
      <c r="O294" s="2027"/>
      <c r="P294" s="2027"/>
      <c r="Q294" s="2027"/>
      <c r="R294" s="2027"/>
      <c r="S294" s="2027"/>
      <c r="T294" s="2027"/>
      <c r="U294" s="2027"/>
      <c r="V294" s="2027"/>
      <c r="W294" s="2011" t="s">
        <v>321</v>
      </c>
      <c r="X294" s="2011"/>
      <c r="Y294" s="2011"/>
      <c r="Z294" s="2011"/>
      <c r="AA294" s="2028" t="s">
        <v>160</v>
      </c>
      <c r="AB294" s="2029"/>
      <c r="AC294" s="2029"/>
      <c r="AD294" s="2029"/>
      <c r="AE294" s="2029"/>
      <c r="AF294" s="2029"/>
      <c r="AG294" s="2029"/>
      <c r="AH294" s="2029"/>
      <c r="AI294" s="2029"/>
      <c r="AJ294" s="2030"/>
    </row>
    <row r="295" spans="1:36" ht="15" customHeight="1" x14ac:dyDescent="0.4">
      <c r="A295" s="2158"/>
      <c r="B295" s="2159"/>
      <c r="C295" s="2202" t="s">
        <v>668</v>
      </c>
      <c r="D295" s="2203"/>
      <c r="E295" s="2203"/>
      <c r="F295" s="2203"/>
      <c r="G295" s="2203"/>
      <c r="H295" s="2204"/>
      <c r="I295" s="2133"/>
      <c r="J295" s="1996"/>
      <c r="K295" s="1996"/>
      <c r="L295" s="1996"/>
      <c r="M295" s="1996"/>
      <c r="N295" s="1996"/>
      <c r="O295" s="1996"/>
      <c r="P295" s="1996"/>
      <c r="Q295" s="1996"/>
      <c r="R295" s="1996"/>
      <c r="S295" s="1996"/>
      <c r="T295" s="1996"/>
      <c r="U295" s="1996"/>
      <c r="V295" s="1996"/>
      <c r="W295" s="1996"/>
      <c r="X295" s="1996"/>
      <c r="Y295" s="1996"/>
      <c r="Z295" s="1996"/>
      <c r="AA295" s="1996"/>
      <c r="AB295" s="1996"/>
      <c r="AC295" s="1996"/>
      <c r="AD295" s="1996"/>
      <c r="AE295" s="1996"/>
      <c r="AF295" s="1996"/>
      <c r="AG295" s="1996"/>
      <c r="AH295" s="1996"/>
      <c r="AI295" s="1996"/>
      <c r="AJ295" s="1997"/>
    </row>
    <row r="296" spans="1:36" ht="15" customHeight="1" x14ac:dyDescent="0.4">
      <c r="A296" s="2158"/>
      <c r="B296" s="2159"/>
      <c r="C296" s="2202" t="s">
        <v>669</v>
      </c>
      <c r="D296" s="2203"/>
      <c r="E296" s="2203"/>
      <c r="F296" s="2203"/>
      <c r="G296" s="2203"/>
      <c r="H296" s="2204"/>
      <c r="I296" s="2205">
        <v>4</v>
      </c>
      <c r="J296" s="2206"/>
      <c r="K296" s="2206"/>
      <c r="L296" s="2206"/>
      <c r="M296" s="2206"/>
      <c r="N296" s="2206"/>
      <c r="O296" s="2206"/>
      <c r="P296" s="2206"/>
      <c r="Q296" s="2206"/>
      <c r="R296" s="2206"/>
      <c r="S296" s="2206"/>
      <c r="T296" s="2206"/>
      <c r="U296" s="2206"/>
      <c r="V296" s="2206"/>
      <c r="W296" s="2206"/>
      <c r="X296" s="2206"/>
      <c r="Y296" s="2206"/>
      <c r="Z296" s="2207" t="s">
        <v>670</v>
      </c>
      <c r="AA296" s="2207"/>
      <c r="AB296" s="2207"/>
      <c r="AC296" s="2207"/>
      <c r="AD296" s="2207"/>
      <c r="AE296" s="2133"/>
      <c r="AF296" s="1996"/>
      <c r="AG296" s="1996"/>
      <c r="AH296" s="1996"/>
      <c r="AI296" s="1996"/>
      <c r="AJ296" s="1997"/>
    </row>
    <row r="297" spans="1:36" ht="15" customHeight="1" x14ac:dyDescent="0.4">
      <c r="A297" s="2158"/>
      <c r="B297" s="2159"/>
      <c r="C297" s="2202" t="s">
        <v>671</v>
      </c>
      <c r="D297" s="2203"/>
      <c r="E297" s="2203"/>
      <c r="F297" s="2203"/>
      <c r="G297" s="2203"/>
      <c r="H297" s="2204"/>
      <c r="I297" s="2133"/>
      <c r="J297" s="1996"/>
      <c r="K297" s="1996"/>
      <c r="L297" s="1996"/>
      <c r="M297" s="1996"/>
      <c r="N297" s="1996"/>
      <c r="O297" s="1996"/>
      <c r="P297" s="1996"/>
      <c r="Q297" s="1996"/>
      <c r="R297" s="1996"/>
      <c r="S297" s="1996"/>
      <c r="T297" s="1996"/>
      <c r="U297" s="1996"/>
      <c r="V297" s="1996"/>
      <c r="W297" s="1996"/>
      <c r="X297" s="1996"/>
      <c r="Y297" s="1996"/>
      <c r="Z297" s="1996"/>
      <c r="AA297" s="1996"/>
      <c r="AB297" s="1996"/>
      <c r="AC297" s="1996"/>
      <c r="AD297" s="1996"/>
      <c r="AE297" s="1996"/>
      <c r="AF297" s="1996"/>
      <c r="AG297" s="1996"/>
      <c r="AH297" s="1996"/>
      <c r="AI297" s="1996"/>
      <c r="AJ297" s="1997"/>
    </row>
    <row r="298" spans="1:36" ht="15" customHeight="1" x14ac:dyDescent="0.4">
      <c r="A298" s="2158"/>
      <c r="B298" s="2159"/>
      <c r="C298" s="2232" t="s">
        <v>672</v>
      </c>
      <c r="D298" s="2203"/>
      <c r="E298" s="2203"/>
      <c r="F298" s="2203"/>
      <c r="G298" s="2203"/>
      <c r="H298" s="2204"/>
      <c r="I298" s="2130" t="s">
        <v>673</v>
      </c>
      <c r="J298" s="2132"/>
      <c r="K298" s="2231"/>
      <c r="L298" s="2231"/>
      <c r="M298" s="2231"/>
      <c r="N298" s="2231"/>
      <c r="O298" s="2231"/>
      <c r="P298" s="2218" t="s">
        <v>674</v>
      </c>
      <c r="Q298" s="2224"/>
      <c r="R298" s="2130" t="s">
        <v>675</v>
      </c>
      <c r="S298" s="2132"/>
      <c r="T298" s="2231"/>
      <c r="U298" s="2231"/>
      <c r="V298" s="2231"/>
      <c r="W298" s="2231"/>
      <c r="X298" s="2231"/>
      <c r="Y298" s="2218" t="s">
        <v>674</v>
      </c>
      <c r="Z298" s="2218"/>
      <c r="AA298" s="2228" t="s">
        <v>676</v>
      </c>
      <c r="AB298" s="2229"/>
      <c r="AC298" s="2230"/>
      <c r="AD298" s="2231"/>
      <c r="AE298" s="2231"/>
      <c r="AF298" s="2231"/>
      <c r="AG298" s="2231"/>
      <c r="AH298" s="2231"/>
      <c r="AI298" s="2218" t="s">
        <v>674</v>
      </c>
      <c r="AJ298" s="2219"/>
    </row>
    <row r="299" spans="1:36" ht="15" customHeight="1" x14ac:dyDescent="0.4">
      <c r="A299" s="2158"/>
      <c r="B299" s="2159"/>
      <c r="C299" s="2233"/>
      <c r="D299" s="2234"/>
      <c r="E299" s="2234"/>
      <c r="F299" s="2234"/>
      <c r="G299" s="2234"/>
      <c r="H299" s="2235"/>
      <c r="I299" s="2130" t="s">
        <v>677</v>
      </c>
      <c r="J299" s="2131"/>
      <c r="K299" s="2131"/>
      <c r="L299" s="2132"/>
      <c r="M299" s="2231"/>
      <c r="N299" s="2231"/>
      <c r="O299" s="2231"/>
      <c r="P299" s="2218" t="s">
        <v>678</v>
      </c>
      <c r="Q299" s="2224"/>
      <c r="R299" s="2130" t="s">
        <v>679</v>
      </c>
      <c r="S299" s="2131"/>
      <c r="T299" s="2131"/>
      <c r="U299" s="2131"/>
      <c r="V299" s="2131"/>
      <c r="W299" s="2131"/>
      <c r="X299" s="2132"/>
      <c r="Y299" s="2012"/>
      <c r="Z299" s="2013"/>
      <c r="AA299" s="2013"/>
      <c r="AB299" s="2013"/>
      <c r="AC299" s="2013"/>
      <c r="AD299" s="2013"/>
      <c r="AE299" s="2013"/>
      <c r="AF299" s="2013"/>
      <c r="AG299" s="2013"/>
      <c r="AH299" s="2013"/>
      <c r="AI299" s="2013"/>
      <c r="AJ299" s="2014"/>
    </row>
    <row r="300" spans="1:36" ht="15" customHeight="1" x14ac:dyDescent="0.4">
      <c r="A300" s="2158"/>
      <c r="B300" s="2159"/>
      <c r="C300" s="2215" t="s">
        <v>680</v>
      </c>
      <c r="D300" s="2207"/>
      <c r="E300" s="2207"/>
      <c r="F300" s="2207"/>
      <c r="G300" s="2207"/>
      <c r="H300" s="2216"/>
      <c r="I300" s="2223"/>
      <c r="J300" s="2217"/>
      <c r="K300" s="2217"/>
      <c r="L300" s="2217"/>
      <c r="M300" s="2217"/>
      <c r="N300" s="2217"/>
      <c r="O300" s="2217"/>
      <c r="P300" s="2218" t="s">
        <v>409</v>
      </c>
      <c r="Q300" s="2224"/>
      <c r="R300" s="2269"/>
      <c r="S300" s="2270"/>
      <c r="T300" s="2270"/>
      <c r="U300" s="2270"/>
      <c r="V300" s="2270"/>
      <c r="W300" s="2270"/>
      <c r="X300" s="2270"/>
      <c r="Y300" s="2270"/>
      <c r="Z300" s="2270"/>
      <c r="AA300" s="2270"/>
      <c r="AB300" s="2270"/>
      <c r="AC300" s="2270"/>
      <c r="AD300" s="2270"/>
      <c r="AE300" s="2270"/>
      <c r="AF300" s="2270"/>
      <c r="AG300" s="2270"/>
      <c r="AH300" s="2270"/>
      <c r="AI300" s="2270"/>
      <c r="AJ300" s="2271"/>
    </row>
    <row r="301" spans="1:36" ht="15" customHeight="1" x14ac:dyDescent="0.4">
      <c r="A301" s="2158"/>
      <c r="B301" s="2159"/>
      <c r="C301" s="2215" t="s">
        <v>681</v>
      </c>
      <c r="D301" s="2207"/>
      <c r="E301" s="2207"/>
      <c r="F301" s="2207"/>
      <c r="G301" s="2207"/>
      <c r="H301" s="2216"/>
      <c r="I301" s="2223"/>
      <c r="J301" s="2217"/>
      <c r="K301" s="2217"/>
      <c r="L301" s="2217"/>
      <c r="M301" s="2217"/>
      <c r="N301" s="2217"/>
      <c r="O301" s="2217"/>
      <c r="P301" s="2218" t="s">
        <v>682</v>
      </c>
      <c r="Q301" s="2224"/>
      <c r="R301" s="2130" t="s">
        <v>683</v>
      </c>
      <c r="S301" s="2131"/>
      <c r="T301" s="2131"/>
      <c r="U301" s="2131"/>
      <c r="V301" s="2131"/>
      <c r="W301" s="2132"/>
      <c r="X301" s="2223"/>
      <c r="Y301" s="2217"/>
      <c r="Z301" s="2217"/>
      <c r="AA301" s="2217"/>
      <c r="AB301" s="2217"/>
      <c r="AC301" s="2217"/>
      <c r="AD301" s="2217"/>
      <c r="AE301" s="2218" t="s">
        <v>682</v>
      </c>
      <c r="AF301" s="2218"/>
      <c r="AG301" s="2218"/>
      <c r="AH301" s="2218"/>
      <c r="AI301" s="2218"/>
      <c r="AJ301" s="2219"/>
    </row>
    <row r="302" spans="1:36" ht="15" customHeight="1" x14ac:dyDescent="0.15">
      <c r="A302" s="2267" t="s">
        <v>731</v>
      </c>
      <c r="B302" s="2214"/>
      <c r="C302" s="2215" t="s">
        <v>684</v>
      </c>
      <c r="D302" s="2207"/>
      <c r="E302" s="2207"/>
      <c r="F302" s="2207"/>
      <c r="G302" s="2207"/>
      <c r="H302" s="2207"/>
      <c r="I302" s="2207"/>
      <c r="J302" s="2207"/>
      <c r="K302" s="2207"/>
      <c r="L302" s="2207"/>
      <c r="M302" s="2207"/>
      <c r="N302" s="2207"/>
      <c r="O302" s="2207"/>
      <c r="P302" s="2207"/>
      <c r="Q302" s="2216"/>
      <c r="R302" s="2217"/>
      <c r="S302" s="2217"/>
      <c r="T302" s="2217"/>
      <c r="U302" s="2217"/>
      <c r="V302" s="2217"/>
      <c r="W302" s="2217"/>
      <c r="X302" s="2217"/>
      <c r="Y302" s="2217"/>
      <c r="Z302" s="2217"/>
      <c r="AA302" s="2217"/>
      <c r="AB302" s="2217"/>
      <c r="AC302" s="2217"/>
      <c r="AD302" s="2217"/>
      <c r="AE302" s="2218" t="s">
        <v>693</v>
      </c>
      <c r="AF302" s="2218"/>
      <c r="AG302" s="2218"/>
      <c r="AH302" s="2218"/>
      <c r="AI302" s="2218"/>
      <c r="AJ302" s="2219"/>
    </row>
    <row r="303" spans="1:36" ht="15" customHeight="1" x14ac:dyDescent="0.15">
      <c r="A303" s="363"/>
      <c r="B303" s="364"/>
      <c r="C303" s="2215" t="s">
        <v>381</v>
      </c>
      <c r="D303" s="2207"/>
      <c r="E303" s="2207"/>
      <c r="F303" s="2207"/>
      <c r="G303" s="2207"/>
      <c r="H303" s="2216"/>
      <c r="I303" s="2220"/>
      <c r="J303" s="2221"/>
      <c r="K303" s="2221"/>
      <c r="L303" s="2221"/>
      <c r="M303" s="2221"/>
      <c r="N303" s="2221"/>
      <c r="O303" s="2221"/>
      <c r="P303" s="2221"/>
      <c r="Q303" s="2221"/>
      <c r="R303" s="2221"/>
      <c r="S303" s="2221"/>
      <c r="T303" s="2221"/>
      <c r="U303" s="2221"/>
      <c r="V303" s="2221"/>
      <c r="W303" s="2221"/>
      <c r="X303" s="2221"/>
      <c r="Y303" s="2221"/>
      <c r="Z303" s="2221"/>
      <c r="AA303" s="2221"/>
      <c r="AB303" s="2221"/>
      <c r="AC303" s="2221"/>
      <c r="AD303" s="2221"/>
      <c r="AE303" s="2221"/>
      <c r="AF303" s="2221"/>
      <c r="AG303" s="2221"/>
      <c r="AH303" s="2221"/>
      <c r="AI303" s="2221"/>
      <c r="AJ303" s="2222"/>
    </row>
    <row r="304" spans="1:36" ht="15" customHeight="1" x14ac:dyDescent="0.15">
      <c r="A304" s="363"/>
      <c r="B304" s="364"/>
      <c r="C304" s="2202" t="s">
        <v>356</v>
      </c>
      <c r="D304" s="2203"/>
      <c r="E304" s="2203"/>
      <c r="F304" s="2203"/>
      <c r="G304" s="2203"/>
      <c r="H304" s="2204"/>
      <c r="I304" s="2012"/>
      <c r="J304" s="2013"/>
      <c r="K304" s="2013"/>
      <c r="L304" s="2013"/>
      <c r="M304" s="2013"/>
      <c r="N304" s="2013"/>
      <c r="O304" s="2013"/>
      <c r="P304" s="2013"/>
      <c r="Q304" s="2013"/>
      <c r="R304" s="2013"/>
      <c r="S304" s="2013"/>
      <c r="T304" s="2013"/>
      <c r="U304" s="2013"/>
      <c r="V304" s="2013"/>
      <c r="W304" s="2013"/>
      <c r="X304" s="2013"/>
      <c r="Y304" s="2013"/>
      <c r="Z304" s="2013"/>
      <c r="AA304" s="2013"/>
      <c r="AB304" s="2013"/>
      <c r="AC304" s="2013"/>
      <c r="AD304" s="2013"/>
      <c r="AE304" s="2013"/>
      <c r="AF304" s="2013"/>
      <c r="AG304" s="2013"/>
      <c r="AH304" s="2013"/>
      <c r="AI304" s="2013"/>
      <c r="AJ304" s="2014"/>
    </row>
    <row r="305" spans="1:36" ht="15" customHeight="1" x14ac:dyDescent="0.15">
      <c r="A305" s="363"/>
      <c r="B305" s="364"/>
      <c r="C305" s="2215" t="s">
        <v>358</v>
      </c>
      <c r="D305" s="2207"/>
      <c r="E305" s="2207"/>
      <c r="F305" s="2207"/>
      <c r="G305" s="2207"/>
      <c r="H305" s="2216"/>
      <c r="I305" s="2012"/>
      <c r="J305" s="2013"/>
      <c r="K305" s="2013"/>
      <c r="L305" s="2013"/>
      <c r="M305" s="2013"/>
      <c r="N305" s="2013"/>
      <c r="O305" s="2013"/>
      <c r="P305" s="2013"/>
      <c r="Q305" s="2013"/>
      <c r="R305" s="2013"/>
      <c r="S305" s="2013"/>
      <c r="T305" s="2013"/>
      <c r="U305" s="2013"/>
      <c r="V305" s="2013"/>
      <c r="W305" s="2013"/>
      <c r="X305" s="2013"/>
      <c r="Y305" s="2013"/>
      <c r="Z305" s="2013"/>
      <c r="AA305" s="2013"/>
      <c r="AB305" s="2013"/>
      <c r="AC305" s="2013"/>
      <c r="AD305" s="2013"/>
      <c r="AE305" s="2013"/>
      <c r="AF305" s="2013"/>
      <c r="AG305" s="2013"/>
      <c r="AH305" s="2013"/>
      <c r="AI305" s="2013"/>
      <c r="AJ305" s="2014"/>
    </row>
    <row r="306" spans="1:36" ht="15" customHeight="1" x14ac:dyDescent="0.4">
      <c r="A306" s="363"/>
      <c r="B306" s="364"/>
      <c r="C306" s="2257" t="s">
        <v>469</v>
      </c>
      <c r="D306" s="2259" t="s">
        <v>708</v>
      </c>
      <c r="E306" s="2260"/>
      <c r="F306" s="2260"/>
      <c r="G306" s="2260"/>
      <c r="H306" s="2261"/>
      <c r="I306" s="381">
        <v>2</v>
      </c>
      <c r="J306" s="382"/>
      <c r="K306" s="382"/>
      <c r="L306" s="382"/>
      <c r="M306" s="382"/>
      <c r="N306" s="388"/>
      <c r="O306" s="388"/>
      <c r="P306" s="392"/>
      <c r="Q306" s="2291"/>
      <c r="R306" s="2292"/>
      <c r="S306" s="2293"/>
      <c r="T306" s="2294">
        <v>3</v>
      </c>
      <c r="U306" s="2295"/>
      <c r="V306" s="2295"/>
      <c r="W306" s="2295"/>
      <c r="X306" s="2295"/>
      <c r="Y306" s="2295"/>
      <c r="Z306" s="2296"/>
      <c r="AA306" s="2299"/>
      <c r="AB306" s="2300"/>
      <c r="AC306" s="2300"/>
      <c r="AD306" s="2300"/>
      <c r="AE306" s="2300"/>
      <c r="AF306" s="2300"/>
      <c r="AG306" s="2300"/>
      <c r="AH306" s="2300"/>
      <c r="AI306" s="2300"/>
      <c r="AJ306" s="2301"/>
    </row>
    <row r="307" spans="1:36" ht="15" customHeight="1" x14ac:dyDescent="0.15">
      <c r="A307" s="363"/>
      <c r="B307" s="364"/>
      <c r="C307" s="2257"/>
      <c r="D307" s="2276" t="s">
        <v>695</v>
      </c>
      <c r="E307" s="2277"/>
      <c r="F307" s="2277"/>
      <c r="G307" s="2277"/>
      <c r="H307" s="2278"/>
      <c r="I307" s="346">
        <v>1</v>
      </c>
      <c r="J307" s="347" t="str">
        <f>IF(ISNA(VLOOKUP(I307, 出力変換_ＣＨ夜間支援体制加算,4,FALSE)),0, VLOOKUP(I307, 出力変換_ＣＨ夜間支援体制加算,4,FALSE)) &amp; ""</f>
        <v>0</v>
      </c>
      <c r="K307" s="348" t="s">
        <v>696</v>
      </c>
      <c r="L307" s="368" t="str">
        <f>IF(ISNA(VLOOKUP(K307, 取込変換_ＣＨ夜間支援体制加算,2,FALSE)),1, VLOOKUP(K307, 取込変換_ＣＨ夜間支援体制加算,2,FALSE)) &amp; ""</f>
        <v>1</v>
      </c>
      <c r="M307" s="371"/>
      <c r="N307" s="370"/>
      <c r="O307" s="370"/>
      <c r="P307" s="366" t="s">
        <v>409</v>
      </c>
      <c r="Q307" s="2236"/>
      <c r="R307" s="2237"/>
      <c r="S307" s="2238"/>
      <c r="T307" s="2239">
        <v>0</v>
      </c>
      <c r="U307" s="2240"/>
      <c r="V307" s="2240"/>
      <c r="W307" s="2240"/>
      <c r="X307" s="2240"/>
      <c r="Y307" s="2240"/>
      <c r="Z307" s="2241"/>
      <c r="AA307" s="2242"/>
      <c r="AB307" s="2243"/>
      <c r="AC307" s="2243"/>
      <c r="AD307" s="2243"/>
      <c r="AE307" s="2243"/>
      <c r="AF307" s="2243"/>
      <c r="AG307" s="2243"/>
      <c r="AH307" s="2243"/>
      <c r="AI307" s="2243"/>
      <c r="AJ307" s="2244"/>
    </row>
    <row r="308" spans="1:36" ht="15" customHeight="1" x14ac:dyDescent="0.15">
      <c r="A308" s="363"/>
      <c r="B308" s="364"/>
      <c r="C308" s="2257"/>
      <c r="D308" s="2245" t="s">
        <v>689</v>
      </c>
      <c r="E308" s="2246"/>
      <c r="F308" s="2246"/>
      <c r="G308" s="2246"/>
      <c r="H308" s="2246"/>
      <c r="I308" s="371">
        <v>1</v>
      </c>
      <c r="J308" s="347" t="str">
        <f>IF(ISNA(VLOOKUP(I308, 出力変換_ＧＨ夜間防災体制加算,4,FALSE)),0, VLOOKUP(I308, 出力変換_ＧＨ夜間防災体制加算,4,FALSE)) &amp; ""</f>
        <v>0</v>
      </c>
      <c r="K308" s="348" t="s">
        <v>696</v>
      </c>
      <c r="L308" s="368" t="str">
        <f>IF(ISNA(VLOOKUP(K308, 取込変換_ＧＨ夜間防災体制加算,2,FALSE)),1, VLOOKUP(K308, 取込変換_ＧＨ夜間防災体制加算,2,FALSE)) &amp; ""</f>
        <v>1</v>
      </c>
      <c r="M308" s="370"/>
      <c r="N308" s="370"/>
      <c r="O308" s="370"/>
      <c r="P308" s="375" t="s">
        <v>409</v>
      </c>
      <c r="Q308" s="2273"/>
      <c r="R308" s="2274"/>
      <c r="S308" s="2274"/>
      <c r="T308" s="2274"/>
      <c r="U308" s="2274"/>
      <c r="V308" s="2274"/>
      <c r="W308" s="2274"/>
      <c r="X308" s="2274"/>
      <c r="Y308" s="2274"/>
      <c r="Z308" s="2274"/>
      <c r="AA308" s="2274"/>
      <c r="AB308" s="2274"/>
      <c r="AC308" s="2274"/>
      <c r="AD308" s="2274"/>
      <c r="AE308" s="2274"/>
      <c r="AF308" s="2274"/>
      <c r="AG308" s="2274"/>
      <c r="AH308" s="2274"/>
      <c r="AI308" s="2274"/>
      <c r="AJ308" s="2275"/>
    </row>
    <row r="309" spans="1:36" ht="15" customHeight="1" thickBot="1" x14ac:dyDescent="0.2">
      <c r="A309" s="376"/>
      <c r="B309" s="377"/>
      <c r="C309" s="2258"/>
      <c r="D309" s="2250" t="s">
        <v>726</v>
      </c>
      <c r="E309" s="2251"/>
      <c r="F309" s="2251"/>
      <c r="G309" s="2251"/>
      <c r="H309" s="2252"/>
      <c r="I309" s="378">
        <v>3</v>
      </c>
      <c r="J309" s="379"/>
      <c r="K309" s="379"/>
      <c r="L309" s="379"/>
      <c r="M309" s="379"/>
      <c r="N309" s="380"/>
      <c r="O309" s="380"/>
      <c r="P309" s="380"/>
      <c r="Q309" s="380"/>
      <c r="R309" s="380"/>
      <c r="S309" s="380"/>
      <c r="T309" s="2253"/>
      <c r="U309" s="2254"/>
      <c r="V309" s="2254"/>
      <c r="W309" s="2254"/>
      <c r="X309" s="2254"/>
      <c r="Y309" s="2254"/>
      <c r="Z309" s="2254"/>
      <c r="AA309" s="2254"/>
      <c r="AB309" s="2254"/>
      <c r="AC309" s="2254"/>
      <c r="AD309" s="2254"/>
      <c r="AE309" s="2254"/>
      <c r="AF309" s="2254"/>
      <c r="AG309" s="2254"/>
      <c r="AH309" s="2254"/>
      <c r="AI309" s="2254"/>
      <c r="AJ309" s="2255"/>
    </row>
    <row r="310" spans="1:36" ht="15" customHeight="1" x14ac:dyDescent="0.4">
      <c r="A310" s="2156" t="s">
        <v>666</v>
      </c>
      <c r="B310" s="2157"/>
      <c r="C310" s="2036" t="s">
        <v>705</v>
      </c>
      <c r="D310" s="2036"/>
      <c r="E310" s="2036"/>
      <c r="F310" s="2036"/>
      <c r="G310" s="2036"/>
      <c r="H310" s="2036"/>
      <c r="I310" s="2160"/>
      <c r="J310" s="2161"/>
      <c r="K310" s="2161"/>
      <c r="L310" s="2161"/>
      <c r="M310" s="2161"/>
      <c r="N310" s="2161"/>
      <c r="O310" s="2161"/>
      <c r="P310" s="2161"/>
      <c r="Q310" s="2161"/>
      <c r="R310" s="2161"/>
      <c r="S310" s="2161"/>
      <c r="T310" s="2161"/>
      <c r="U310" s="2161"/>
      <c r="V310" s="2161"/>
      <c r="W310" s="2161"/>
      <c r="X310" s="2161"/>
      <c r="Y310" s="2161"/>
      <c r="Z310" s="2161"/>
      <c r="AA310" s="2161"/>
      <c r="AB310" s="2161"/>
      <c r="AC310" s="2161"/>
      <c r="AD310" s="2162"/>
      <c r="AE310" s="2282" t="s">
        <v>410</v>
      </c>
      <c r="AF310" s="2282"/>
      <c r="AG310" s="2282"/>
      <c r="AH310" s="2282"/>
      <c r="AI310" s="2164"/>
      <c r="AJ310" s="2165"/>
    </row>
    <row r="311" spans="1:36" ht="15" customHeight="1" x14ac:dyDescent="0.4">
      <c r="A311" s="2158"/>
      <c r="B311" s="2159"/>
      <c r="C311" s="2040" t="s">
        <v>317</v>
      </c>
      <c r="D311" s="2040"/>
      <c r="E311" s="2040"/>
      <c r="F311" s="2040"/>
      <c r="G311" s="2040"/>
      <c r="H311" s="2040"/>
      <c r="I311" s="2208"/>
      <c r="J311" s="2209"/>
      <c r="K311" s="2209"/>
      <c r="L311" s="2209"/>
      <c r="M311" s="2209"/>
      <c r="N311" s="2209"/>
      <c r="O311" s="2209"/>
      <c r="P311" s="2209"/>
      <c r="Q311" s="2209"/>
      <c r="R311" s="2209"/>
      <c r="S311" s="2209"/>
      <c r="T311" s="2209"/>
      <c r="U311" s="2209"/>
      <c r="V311" s="2209"/>
      <c r="W311" s="2209"/>
      <c r="X311" s="2209"/>
      <c r="Y311" s="2209"/>
      <c r="Z311" s="2209"/>
      <c r="AA311" s="2209"/>
      <c r="AB311" s="2209"/>
      <c r="AC311" s="2209"/>
      <c r="AD311" s="2209"/>
      <c r="AE311" s="2209"/>
      <c r="AF311" s="2209"/>
      <c r="AG311" s="2209"/>
      <c r="AH311" s="2209"/>
      <c r="AI311" s="2209"/>
      <c r="AJ311" s="2210"/>
    </row>
    <row r="312" spans="1:36" ht="15" customHeight="1" x14ac:dyDescent="0.4">
      <c r="A312" s="2158"/>
      <c r="B312" s="2159"/>
      <c r="C312" s="2011" t="s">
        <v>318</v>
      </c>
      <c r="D312" s="2011"/>
      <c r="E312" s="2011"/>
      <c r="F312" s="2011"/>
      <c r="G312" s="2011"/>
      <c r="H312" s="2011"/>
      <c r="I312" s="2041" t="s">
        <v>721</v>
      </c>
      <c r="J312" s="2042"/>
      <c r="K312" s="2063"/>
      <c r="L312" s="2063"/>
      <c r="M312" s="2063"/>
      <c r="N312" s="2063"/>
      <c r="O312" s="2063"/>
      <c r="P312" s="2064"/>
      <c r="Q312" s="2045" t="s">
        <v>319</v>
      </c>
      <c r="R312" s="2046"/>
      <c r="S312" s="2046"/>
      <c r="T312" s="2046"/>
      <c r="U312" s="2046"/>
      <c r="V312" s="2046"/>
      <c r="W312" s="2046"/>
      <c r="X312" s="2046"/>
      <c r="Y312" s="2046"/>
      <c r="Z312" s="2046"/>
      <c r="AA312" s="2046"/>
      <c r="AB312" s="2046"/>
      <c r="AC312" s="2046"/>
      <c r="AD312" s="2046"/>
      <c r="AE312" s="2046"/>
      <c r="AF312" s="2046"/>
      <c r="AG312" s="2046"/>
      <c r="AH312" s="2046"/>
      <c r="AI312" s="2046"/>
      <c r="AJ312" s="2047"/>
    </row>
    <row r="313" spans="1:36" ht="15" customHeight="1" x14ac:dyDescent="0.4">
      <c r="A313" s="2158"/>
      <c r="B313" s="2159"/>
      <c r="C313" s="2011"/>
      <c r="D313" s="2011"/>
      <c r="E313" s="2011"/>
      <c r="F313" s="2011"/>
      <c r="G313" s="2011"/>
      <c r="H313" s="2011"/>
      <c r="I313" s="2211" t="s">
        <v>160</v>
      </c>
      <c r="J313" s="2211"/>
      <c r="K313" s="2211"/>
      <c r="L313" s="2211"/>
      <c r="M313" s="2211"/>
      <c r="N313" s="2211"/>
      <c r="O313" s="2211"/>
      <c r="P313" s="2211"/>
      <c r="Q313" s="2211"/>
      <c r="R313" s="2211"/>
      <c r="S313" s="2211"/>
      <c r="T313" s="2211"/>
      <c r="U313" s="2211"/>
      <c r="V313" s="2211"/>
      <c r="W313" s="2211"/>
      <c r="X313" s="2211"/>
      <c r="Y313" s="2211"/>
      <c r="Z313" s="2211"/>
      <c r="AA313" s="2211"/>
      <c r="AB313" s="2211"/>
      <c r="AC313" s="2211"/>
      <c r="AD313" s="2211"/>
      <c r="AE313" s="2211"/>
      <c r="AF313" s="2211"/>
      <c r="AG313" s="2211"/>
      <c r="AH313" s="2211"/>
      <c r="AI313" s="2211"/>
      <c r="AJ313" s="2212"/>
    </row>
    <row r="314" spans="1:36" ht="15" customHeight="1" x14ac:dyDescent="0.4">
      <c r="A314" s="2158"/>
      <c r="B314" s="2159"/>
      <c r="C314" s="2011"/>
      <c r="D314" s="2011"/>
      <c r="E314" s="2011"/>
      <c r="F314" s="2011"/>
      <c r="G314" s="2011"/>
      <c r="H314" s="2011"/>
      <c r="I314" s="2068" t="s">
        <v>160</v>
      </c>
      <c r="J314" s="2068"/>
      <c r="K314" s="2068"/>
      <c r="L314" s="2068"/>
      <c r="M314" s="2068"/>
      <c r="N314" s="2068"/>
      <c r="O314" s="2068"/>
      <c r="P314" s="2068"/>
      <c r="Q314" s="2068"/>
      <c r="R314" s="2068"/>
      <c r="S314" s="2068"/>
      <c r="T314" s="2068"/>
      <c r="U314" s="2068"/>
      <c r="V314" s="2068"/>
      <c r="W314" s="2068"/>
      <c r="X314" s="2068"/>
      <c r="Y314" s="2068"/>
      <c r="Z314" s="2068"/>
      <c r="AA314" s="2068"/>
      <c r="AB314" s="2068"/>
      <c r="AC314" s="2068"/>
      <c r="AD314" s="2068"/>
      <c r="AE314" s="2068"/>
      <c r="AF314" s="2068"/>
      <c r="AG314" s="2068"/>
      <c r="AH314" s="2068"/>
      <c r="AI314" s="2068"/>
      <c r="AJ314" s="2069"/>
    </row>
    <row r="315" spans="1:36" ht="15" customHeight="1" x14ac:dyDescent="0.4">
      <c r="A315" s="2158"/>
      <c r="B315" s="2159"/>
      <c r="C315" s="2011" t="s">
        <v>320</v>
      </c>
      <c r="D315" s="2011"/>
      <c r="E315" s="2011"/>
      <c r="F315" s="2011"/>
      <c r="G315" s="2011"/>
      <c r="H315" s="2011"/>
      <c r="I315" s="2011" t="s">
        <v>712</v>
      </c>
      <c r="J315" s="2011"/>
      <c r="K315" s="2011"/>
      <c r="L315" s="2011"/>
      <c r="M315" s="2027" t="s">
        <v>160</v>
      </c>
      <c r="N315" s="2027"/>
      <c r="O315" s="2027"/>
      <c r="P315" s="2027"/>
      <c r="Q315" s="2027"/>
      <c r="R315" s="2027"/>
      <c r="S315" s="2027"/>
      <c r="T315" s="2027"/>
      <c r="U315" s="2027"/>
      <c r="V315" s="2027"/>
      <c r="W315" s="2011" t="s">
        <v>321</v>
      </c>
      <c r="X315" s="2011"/>
      <c r="Y315" s="2011"/>
      <c r="Z315" s="2011"/>
      <c r="AA315" s="2028" t="s">
        <v>160</v>
      </c>
      <c r="AB315" s="2029"/>
      <c r="AC315" s="2029"/>
      <c r="AD315" s="2029"/>
      <c r="AE315" s="2029"/>
      <c r="AF315" s="2029"/>
      <c r="AG315" s="2029"/>
      <c r="AH315" s="2029"/>
      <c r="AI315" s="2029"/>
      <c r="AJ315" s="2030"/>
    </row>
    <row r="316" spans="1:36" ht="15" customHeight="1" x14ac:dyDescent="0.4">
      <c r="A316" s="2158"/>
      <c r="B316" s="2159"/>
      <c r="C316" s="2202" t="s">
        <v>668</v>
      </c>
      <c r="D316" s="2203"/>
      <c r="E316" s="2203"/>
      <c r="F316" s="2203"/>
      <c r="G316" s="2203"/>
      <c r="H316" s="2204"/>
      <c r="I316" s="2133"/>
      <c r="J316" s="1996"/>
      <c r="K316" s="1996"/>
      <c r="L316" s="1996"/>
      <c r="M316" s="1996"/>
      <c r="N316" s="1996"/>
      <c r="O316" s="1996"/>
      <c r="P316" s="1996"/>
      <c r="Q316" s="1996"/>
      <c r="R316" s="1996"/>
      <c r="S316" s="1996"/>
      <c r="T316" s="1996"/>
      <c r="U316" s="1996"/>
      <c r="V316" s="1996"/>
      <c r="W316" s="1996"/>
      <c r="X316" s="1996"/>
      <c r="Y316" s="1996"/>
      <c r="Z316" s="1996"/>
      <c r="AA316" s="1996"/>
      <c r="AB316" s="1996"/>
      <c r="AC316" s="1996"/>
      <c r="AD316" s="1996"/>
      <c r="AE316" s="1996"/>
      <c r="AF316" s="1996"/>
      <c r="AG316" s="1996"/>
      <c r="AH316" s="1996"/>
      <c r="AI316" s="1996"/>
      <c r="AJ316" s="1997"/>
    </row>
    <row r="317" spans="1:36" ht="15" customHeight="1" x14ac:dyDescent="0.4">
      <c r="A317" s="2158"/>
      <c r="B317" s="2159"/>
      <c r="C317" s="2202" t="s">
        <v>669</v>
      </c>
      <c r="D317" s="2203"/>
      <c r="E317" s="2203"/>
      <c r="F317" s="2203"/>
      <c r="G317" s="2203"/>
      <c r="H317" s="2204"/>
      <c r="I317" s="2205">
        <v>4</v>
      </c>
      <c r="J317" s="2206"/>
      <c r="K317" s="2206"/>
      <c r="L317" s="2206"/>
      <c r="M317" s="2206"/>
      <c r="N317" s="2206"/>
      <c r="O317" s="2206"/>
      <c r="P317" s="2206"/>
      <c r="Q317" s="2206"/>
      <c r="R317" s="2206"/>
      <c r="S317" s="2206"/>
      <c r="T317" s="2206"/>
      <c r="U317" s="2206"/>
      <c r="V317" s="2206"/>
      <c r="W317" s="2206"/>
      <c r="X317" s="2206"/>
      <c r="Y317" s="2206"/>
      <c r="Z317" s="2207" t="s">
        <v>670</v>
      </c>
      <c r="AA317" s="2207"/>
      <c r="AB317" s="2207"/>
      <c r="AC317" s="2207"/>
      <c r="AD317" s="2207"/>
      <c r="AE317" s="2133"/>
      <c r="AF317" s="1996"/>
      <c r="AG317" s="1996"/>
      <c r="AH317" s="1996"/>
      <c r="AI317" s="1996"/>
      <c r="AJ317" s="1997"/>
    </row>
    <row r="318" spans="1:36" ht="15" customHeight="1" x14ac:dyDescent="0.4">
      <c r="A318" s="2158"/>
      <c r="B318" s="2159"/>
      <c r="C318" s="2202" t="s">
        <v>671</v>
      </c>
      <c r="D318" s="2203"/>
      <c r="E318" s="2203"/>
      <c r="F318" s="2203"/>
      <c r="G318" s="2203"/>
      <c r="H318" s="2204"/>
      <c r="I318" s="2133"/>
      <c r="J318" s="1996"/>
      <c r="K318" s="1996"/>
      <c r="L318" s="1996"/>
      <c r="M318" s="1996"/>
      <c r="N318" s="1996"/>
      <c r="O318" s="1996"/>
      <c r="P318" s="1996"/>
      <c r="Q318" s="1996"/>
      <c r="R318" s="1996"/>
      <c r="S318" s="1996"/>
      <c r="T318" s="1996"/>
      <c r="U318" s="1996"/>
      <c r="V318" s="1996"/>
      <c r="W318" s="1996"/>
      <c r="X318" s="1996"/>
      <c r="Y318" s="1996"/>
      <c r="Z318" s="1996"/>
      <c r="AA318" s="1996"/>
      <c r="AB318" s="1996"/>
      <c r="AC318" s="1996"/>
      <c r="AD318" s="1996"/>
      <c r="AE318" s="1996"/>
      <c r="AF318" s="1996"/>
      <c r="AG318" s="1996"/>
      <c r="AH318" s="1996"/>
      <c r="AI318" s="1996"/>
      <c r="AJ318" s="1997"/>
    </row>
    <row r="319" spans="1:36" ht="15" customHeight="1" x14ac:dyDescent="0.4">
      <c r="A319" s="2158"/>
      <c r="B319" s="2159"/>
      <c r="C319" s="2232" t="s">
        <v>672</v>
      </c>
      <c r="D319" s="2203"/>
      <c r="E319" s="2203"/>
      <c r="F319" s="2203"/>
      <c r="G319" s="2203"/>
      <c r="H319" s="2204"/>
      <c r="I319" s="2130" t="s">
        <v>673</v>
      </c>
      <c r="J319" s="2132"/>
      <c r="K319" s="2231"/>
      <c r="L319" s="2231"/>
      <c r="M319" s="2231"/>
      <c r="N319" s="2231"/>
      <c r="O319" s="2231"/>
      <c r="P319" s="2218" t="s">
        <v>674</v>
      </c>
      <c r="Q319" s="2224"/>
      <c r="R319" s="2130" t="s">
        <v>675</v>
      </c>
      <c r="S319" s="2132"/>
      <c r="T319" s="2231"/>
      <c r="U319" s="2231"/>
      <c r="V319" s="2231"/>
      <c r="W319" s="2231"/>
      <c r="X319" s="2231"/>
      <c r="Y319" s="2218" t="s">
        <v>674</v>
      </c>
      <c r="Z319" s="2218"/>
      <c r="AA319" s="2228" t="s">
        <v>676</v>
      </c>
      <c r="AB319" s="2229"/>
      <c r="AC319" s="2230"/>
      <c r="AD319" s="2231"/>
      <c r="AE319" s="2231"/>
      <c r="AF319" s="2231"/>
      <c r="AG319" s="2231"/>
      <c r="AH319" s="2231"/>
      <c r="AI319" s="2218" t="s">
        <v>674</v>
      </c>
      <c r="AJ319" s="2219"/>
    </row>
    <row r="320" spans="1:36" ht="15" customHeight="1" x14ac:dyDescent="0.4">
      <c r="A320" s="2158"/>
      <c r="B320" s="2159"/>
      <c r="C320" s="2233"/>
      <c r="D320" s="2234"/>
      <c r="E320" s="2234"/>
      <c r="F320" s="2234"/>
      <c r="G320" s="2234"/>
      <c r="H320" s="2235"/>
      <c r="I320" s="2130" t="s">
        <v>677</v>
      </c>
      <c r="J320" s="2131"/>
      <c r="K320" s="2131"/>
      <c r="L320" s="2132"/>
      <c r="M320" s="2231"/>
      <c r="N320" s="2231"/>
      <c r="O320" s="2231"/>
      <c r="P320" s="2218" t="s">
        <v>678</v>
      </c>
      <c r="Q320" s="2224"/>
      <c r="R320" s="2130" t="s">
        <v>679</v>
      </c>
      <c r="S320" s="2131"/>
      <c r="T320" s="2131"/>
      <c r="U320" s="2131"/>
      <c r="V320" s="2131"/>
      <c r="W320" s="2131"/>
      <c r="X320" s="2132"/>
      <c r="Y320" s="2012"/>
      <c r="Z320" s="2013"/>
      <c r="AA320" s="2013"/>
      <c r="AB320" s="2013"/>
      <c r="AC320" s="2013"/>
      <c r="AD320" s="2013"/>
      <c r="AE320" s="2013"/>
      <c r="AF320" s="2013"/>
      <c r="AG320" s="2013"/>
      <c r="AH320" s="2013"/>
      <c r="AI320" s="2013"/>
      <c r="AJ320" s="2014"/>
    </row>
    <row r="321" spans="1:36" ht="15" customHeight="1" x14ac:dyDescent="0.4">
      <c r="A321" s="2158"/>
      <c r="B321" s="2159"/>
      <c r="C321" s="2215" t="s">
        <v>680</v>
      </c>
      <c r="D321" s="2207"/>
      <c r="E321" s="2207"/>
      <c r="F321" s="2207"/>
      <c r="G321" s="2207"/>
      <c r="H321" s="2216"/>
      <c r="I321" s="2223"/>
      <c r="J321" s="2217"/>
      <c r="K321" s="2217"/>
      <c r="L321" s="2217"/>
      <c r="M321" s="2217"/>
      <c r="N321" s="2217"/>
      <c r="O321" s="2217"/>
      <c r="P321" s="2218" t="s">
        <v>409</v>
      </c>
      <c r="Q321" s="2224"/>
      <c r="R321" s="2269"/>
      <c r="S321" s="2270"/>
      <c r="T321" s="2270"/>
      <c r="U321" s="2270"/>
      <c r="V321" s="2270"/>
      <c r="W321" s="2270"/>
      <c r="X321" s="2270"/>
      <c r="Y321" s="2270"/>
      <c r="Z321" s="2270"/>
      <c r="AA321" s="2270"/>
      <c r="AB321" s="2270"/>
      <c r="AC321" s="2270"/>
      <c r="AD321" s="2270"/>
      <c r="AE321" s="2270"/>
      <c r="AF321" s="2270"/>
      <c r="AG321" s="2270"/>
      <c r="AH321" s="2270"/>
      <c r="AI321" s="2270"/>
      <c r="AJ321" s="2271"/>
    </row>
    <row r="322" spans="1:36" ht="15" customHeight="1" x14ac:dyDescent="0.4">
      <c r="A322" s="2158"/>
      <c r="B322" s="2159"/>
      <c r="C322" s="2215" t="s">
        <v>681</v>
      </c>
      <c r="D322" s="2207"/>
      <c r="E322" s="2207"/>
      <c r="F322" s="2207"/>
      <c r="G322" s="2207"/>
      <c r="H322" s="2216"/>
      <c r="I322" s="2223"/>
      <c r="J322" s="2217"/>
      <c r="K322" s="2217"/>
      <c r="L322" s="2217"/>
      <c r="M322" s="2217"/>
      <c r="N322" s="2217"/>
      <c r="O322" s="2217"/>
      <c r="P322" s="2218" t="s">
        <v>682</v>
      </c>
      <c r="Q322" s="2224"/>
      <c r="R322" s="2130" t="s">
        <v>683</v>
      </c>
      <c r="S322" s="2131"/>
      <c r="T322" s="2131"/>
      <c r="U322" s="2131"/>
      <c r="V322" s="2131"/>
      <c r="W322" s="2132"/>
      <c r="X322" s="2223"/>
      <c r="Y322" s="2217"/>
      <c r="Z322" s="2217"/>
      <c r="AA322" s="2217"/>
      <c r="AB322" s="2217"/>
      <c r="AC322" s="2217"/>
      <c r="AD322" s="2217"/>
      <c r="AE322" s="2218" t="s">
        <v>682</v>
      </c>
      <c r="AF322" s="2218"/>
      <c r="AG322" s="2218"/>
      <c r="AH322" s="2218"/>
      <c r="AI322" s="2218"/>
      <c r="AJ322" s="2219"/>
    </row>
    <row r="323" spans="1:36" ht="15" customHeight="1" x14ac:dyDescent="0.15">
      <c r="A323" s="2267" t="s">
        <v>732</v>
      </c>
      <c r="B323" s="2214"/>
      <c r="C323" s="2215" t="s">
        <v>684</v>
      </c>
      <c r="D323" s="2207"/>
      <c r="E323" s="2207"/>
      <c r="F323" s="2207"/>
      <c r="G323" s="2207"/>
      <c r="H323" s="2207"/>
      <c r="I323" s="2207"/>
      <c r="J323" s="2207"/>
      <c r="K323" s="2207"/>
      <c r="L323" s="2207"/>
      <c r="M323" s="2207"/>
      <c r="N323" s="2207"/>
      <c r="O323" s="2207"/>
      <c r="P323" s="2207"/>
      <c r="Q323" s="2216"/>
      <c r="R323" s="2217"/>
      <c r="S323" s="2217"/>
      <c r="T323" s="2217"/>
      <c r="U323" s="2217"/>
      <c r="V323" s="2217"/>
      <c r="W323" s="2217"/>
      <c r="X323" s="2217"/>
      <c r="Y323" s="2217"/>
      <c r="Z323" s="2217"/>
      <c r="AA323" s="2217"/>
      <c r="AB323" s="2217"/>
      <c r="AC323" s="2217"/>
      <c r="AD323" s="2217"/>
      <c r="AE323" s="2218" t="s">
        <v>693</v>
      </c>
      <c r="AF323" s="2218"/>
      <c r="AG323" s="2218"/>
      <c r="AH323" s="2218"/>
      <c r="AI323" s="2218"/>
      <c r="AJ323" s="2219"/>
    </row>
    <row r="324" spans="1:36" ht="15" customHeight="1" x14ac:dyDescent="0.15">
      <c r="A324" s="363"/>
      <c r="B324" s="364"/>
      <c r="C324" s="2215" t="s">
        <v>381</v>
      </c>
      <c r="D324" s="2207"/>
      <c r="E324" s="2207"/>
      <c r="F324" s="2207"/>
      <c r="G324" s="2207"/>
      <c r="H324" s="2216"/>
      <c r="I324" s="2220"/>
      <c r="J324" s="2221"/>
      <c r="K324" s="2221"/>
      <c r="L324" s="2221"/>
      <c r="M324" s="2221"/>
      <c r="N324" s="2221"/>
      <c r="O324" s="2221"/>
      <c r="P324" s="2221"/>
      <c r="Q324" s="2221"/>
      <c r="R324" s="2221"/>
      <c r="S324" s="2221"/>
      <c r="T324" s="2221"/>
      <c r="U324" s="2221"/>
      <c r="V324" s="2221"/>
      <c r="W324" s="2221"/>
      <c r="X324" s="2221"/>
      <c r="Y324" s="2221"/>
      <c r="Z324" s="2221"/>
      <c r="AA324" s="2221"/>
      <c r="AB324" s="2221"/>
      <c r="AC324" s="2221"/>
      <c r="AD324" s="2221"/>
      <c r="AE324" s="2221"/>
      <c r="AF324" s="2221"/>
      <c r="AG324" s="2221"/>
      <c r="AH324" s="2221"/>
      <c r="AI324" s="2221"/>
      <c r="AJ324" s="2222"/>
    </row>
    <row r="325" spans="1:36" ht="15" customHeight="1" x14ac:dyDescent="0.15">
      <c r="A325" s="363"/>
      <c r="B325" s="364"/>
      <c r="C325" s="2202" t="s">
        <v>356</v>
      </c>
      <c r="D325" s="2203"/>
      <c r="E325" s="2203"/>
      <c r="F325" s="2203"/>
      <c r="G325" s="2203"/>
      <c r="H325" s="2204"/>
      <c r="I325" s="2012"/>
      <c r="J325" s="2013"/>
      <c r="K325" s="2013"/>
      <c r="L325" s="2013"/>
      <c r="M325" s="2013"/>
      <c r="N325" s="2013"/>
      <c r="O325" s="2013"/>
      <c r="P325" s="2013"/>
      <c r="Q325" s="2013"/>
      <c r="R325" s="2013"/>
      <c r="S325" s="2013"/>
      <c r="T325" s="2013"/>
      <c r="U325" s="2013"/>
      <c r="V325" s="2013"/>
      <c r="W325" s="2013"/>
      <c r="X325" s="2013"/>
      <c r="Y325" s="2013"/>
      <c r="Z325" s="2013"/>
      <c r="AA325" s="2013"/>
      <c r="AB325" s="2013"/>
      <c r="AC325" s="2013"/>
      <c r="AD325" s="2013"/>
      <c r="AE325" s="2013"/>
      <c r="AF325" s="2013"/>
      <c r="AG325" s="2013"/>
      <c r="AH325" s="2013"/>
      <c r="AI325" s="2013"/>
      <c r="AJ325" s="2014"/>
    </row>
    <row r="326" spans="1:36" ht="15" customHeight="1" x14ac:dyDescent="0.15">
      <c r="A326" s="363"/>
      <c r="B326" s="364"/>
      <c r="C326" s="2215" t="s">
        <v>358</v>
      </c>
      <c r="D326" s="2207"/>
      <c r="E326" s="2207"/>
      <c r="F326" s="2207"/>
      <c r="G326" s="2207"/>
      <c r="H326" s="2216"/>
      <c r="I326" s="2012"/>
      <c r="J326" s="2013"/>
      <c r="K326" s="2013"/>
      <c r="L326" s="2013"/>
      <c r="M326" s="2013"/>
      <c r="N326" s="2013"/>
      <c r="O326" s="2013"/>
      <c r="P326" s="2013"/>
      <c r="Q326" s="2013"/>
      <c r="R326" s="2013"/>
      <c r="S326" s="2013"/>
      <c r="T326" s="2013"/>
      <c r="U326" s="2013"/>
      <c r="V326" s="2013"/>
      <c r="W326" s="2013"/>
      <c r="X326" s="2013"/>
      <c r="Y326" s="2013"/>
      <c r="Z326" s="2013"/>
      <c r="AA326" s="2013"/>
      <c r="AB326" s="2013"/>
      <c r="AC326" s="2013"/>
      <c r="AD326" s="2013"/>
      <c r="AE326" s="2013"/>
      <c r="AF326" s="2013"/>
      <c r="AG326" s="2013"/>
      <c r="AH326" s="2013"/>
      <c r="AI326" s="2013"/>
      <c r="AJ326" s="2014"/>
    </row>
    <row r="327" spans="1:36" ht="15" customHeight="1" x14ac:dyDescent="0.4">
      <c r="A327" s="363"/>
      <c r="B327" s="364"/>
      <c r="C327" s="2257" t="s">
        <v>469</v>
      </c>
      <c r="D327" s="2259" t="s">
        <v>694</v>
      </c>
      <c r="E327" s="2260"/>
      <c r="F327" s="2260"/>
      <c r="G327" s="2260"/>
      <c r="H327" s="2261"/>
      <c r="I327" s="381">
        <v>2</v>
      </c>
      <c r="J327" s="382"/>
      <c r="K327" s="382"/>
      <c r="L327" s="382"/>
      <c r="M327" s="382"/>
      <c r="N327" s="394"/>
      <c r="O327" s="394"/>
      <c r="P327" s="395"/>
      <c r="Q327" s="2291"/>
      <c r="R327" s="2292"/>
      <c r="S327" s="2293"/>
      <c r="T327" s="2294">
        <v>3</v>
      </c>
      <c r="U327" s="2295"/>
      <c r="V327" s="2295"/>
      <c r="W327" s="2295"/>
      <c r="X327" s="2295"/>
      <c r="Y327" s="2295"/>
      <c r="Z327" s="2296"/>
      <c r="AA327" s="2302"/>
      <c r="AB327" s="2303"/>
      <c r="AC327" s="2303"/>
      <c r="AD327" s="2303"/>
      <c r="AE327" s="2303"/>
      <c r="AF327" s="2303"/>
      <c r="AG327" s="2303"/>
      <c r="AH327" s="2303"/>
      <c r="AI327" s="2303"/>
      <c r="AJ327" s="2304"/>
    </row>
    <row r="328" spans="1:36" ht="15" customHeight="1" x14ac:dyDescent="0.15">
      <c r="A328" s="363"/>
      <c r="B328" s="364"/>
      <c r="C328" s="2257"/>
      <c r="D328" s="2276" t="s">
        <v>695</v>
      </c>
      <c r="E328" s="2277"/>
      <c r="F328" s="2277"/>
      <c r="G328" s="2277"/>
      <c r="H328" s="2278"/>
      <c r="I328" s="346">
        <v>1</v>
      </c>
      <c r="J328" s="347" t="str">
        <f>IF(ISNA(VLOOKUP(I328, 出力変換_ＣＨ夜間支援体制加算,4,FALSE)),0, VLOOKUP(I328, 出力変換_ＣＨ夜間支援体制加算,4,FALSE)) &amp; ""</f>
        <v>0</v>
      </c>
      <c r="K328" s="348" t="s">
        <v>696</v>
      </c>
      <c r="L328" s="368" t="str">
        <f>IF(ISNA(VLOOKUP(K328, 取込変換_ＣＨ夜間支援体制加算,2,FALSE)),1, VLOOKUP(K328, 取込変換_ＣＨ夜間支援体制加算,2,FALSE)) &amp; ""</f>
        <v>1</v>
      </c>
      <c r="M328" s="371"/>
      <c r="N328" s="396"/>
      <c r="O328" s="396"/>
      <c r="P328" s="366" t="s">
        <v>409</v>
      </c>
      <c r="Q328" s="2236"/>
      <c r="R328" s="2237"/>
      <c r="S328" s="2238"/>
      <c r="T328" s="2239">
        <v>0</v>
      </c>
      <c r="U328" s="2240"/>
      <c r="V328" s="2240"/>
      <c r="W328" s="2240"/>
      <c r="X328" s="2240"/>
      <c r="Y328" s="2240"/>
      <c r="Z328" s="2241"/>
      <c r="AA328" s="2305"/>
      <c r="AB328" s="2306"/>
      <c r="AC328" s="2306"/>
      <c r="AD328" s="2306"/>
      <c r="AE328" s="2306"/>
      <c r="AF328" s="2306"/>
      <c r="AG328" s="2306"/>
      <c r="AH328" s="2306"/>
      <c r="AI328" s="2306"/>
      <c r="AJ328" s="2307"/>
    </row>
    <row r="329" spans="1:36" ht="15" customHeight="1" x14ac:dyDescent="0.15">
      <c r="A329" s="363"/>
      <c r="B329" s="364"/>
      <c r="C329" s="2257"/>
      <c r="D329" s="2245" t="s">
        <v>709</v>
      </c>
      <c r="E329" s="2246"/>
      <c r="F329" s="2246"/>
      <c r="G329" s="2246"/>
      <c r="H329" s="2246"/>
      <c r="I329" s="371">
        <v>1</v>
      </c>
      <c r="J329" s="347" t="str">
        <f>IF(ISNA(VLOOKUP(I329, 出力変換_ＧＨ夜間防災体制加算,4,FALSE)),0, VLOOKUP(I329, 出力変換_ＧＨ夜間防災体制加算,4,FALSE)) &amp; ""</f>
        <v>0</v>
      </c>
      <c r="K329" s="348" t="s">
        <v>696</v>
      </c>
      <c r="L329" s="368" t="str">
        <f>IF(ISNA(VLOOKUP(K329, 取込変換_ＧＨ夜間防災体制加算,2,FALSE)),1, VLOOKUP(K329, 取込変換_ＧＨ夜間防災体制加算,2,FALSE)) &amp; ""</f>
        <v>1</v>
      </c>
      <c r="M329" s="370"/>
      <c r="N329" s="370"/>
      <c r="O329" s="370"/>
      <c r="P329" s="375" t="s">
        <v>409</v>
      </c>
      <c r="Q329" s="2273"/>
      <c r="R329" s="2274"/>
      <c r="S329" s="2274"/>
      <c r="T329" s="2274"/>
      <c r="U329" s="2274"/>
      <c r="V329" s="2274"/>
      <c r="W329" s="2274"/>
      <c r="X329" s="2274"/>
      <c r="Y329" s="2274"/>
      <c r="Z329" s="2274"/>
      <c r="AA329" s="2274"/>
      <c r="AB329" s="2274"/>
      <c r="AC329" s="2274"/>
      <c r="AD329" s="2274"/>
      <c r="AE329" s="2274"/>
      <c r="AF329" s="2274"/>
      <c r="AG329" s="2274"/>
      <c r="AH329" s="2274"/>
      <c r="AI329" s="2274"/>
      <c r="AJ329" s="2275"/>
    </row>
    <row r="330" spans="1:36" ht="15" customHeight="1" thickBot="1" x14ac:dyDescent="0.2">
      <c r="A330" s="376"/>
      <c r="B330" s="377"/>
      <c r="C330" s="2258"/>
      <c r="D330" s="2250" t="s">
        <v>697</v>
      </c>
      <c r="E330" s="2251"/>
      <c r="F330" s="2251"/>
      <c r="G330" s="2251"/>
      <c r="H330" s="2252"/>
      <c r="I330" s="378">
        <v>3</v>
      </c>
      <c r="J330" s="379"/>
      <c r="K330" s="379"/>
      <c r="L330" s="379"/>
      <c r="M330" s="379"/>
      <c r="N330" s="397"/>
      <c r="O330" s="397"/>
      <c r="P330" s="397"/>
      <c r="Q330" s="397"/>
      <c r="R330" s="397"/>
      <c r="S330" s="397"/>
      <c r="T330" s="2308"/>
      <c r="U330" s="2309"/>
      <c r="V330" s="2309"/>
      <c r="W330" s="2309"/>
      <c r="X330" s="2309"/>
      <c r="Y330" s="2309"/>
      <c r="Z330" s="2309"/>
      <c r="AA330" s="2309"/>
      <c r="AB330" s="2309"/>
      <c r="AC330" s="2309"/>
      <c r="AD330" s="2309"/>
      <c r="AE330" s="2309"/>
      <c r="AF330" s="2309"/>
      <c r="AG330" s="2309"/>
      <c r="AH330" s="2309"/>
      <c r="AI330" s="2309"/>
      <c r="AJ330" s="2310"/>
    </row>
    <row r="331" spans="1:36" ht="15" customHeight="1" x14ac:dyDescent="0.4">
      <c r="A331" s="342" t="s">
        <v>662</v>
      </c>
      <c r="B331" s="361"/>
      <c r="C331" s="361"/>
      <c r="D331" s="361"/>
      <c r="E331" s="361"/>
      <c r="F331" s="361"/>
      <c r="G331" s="361"/>
      <c r="H331" s="361"/>
      <c r="I331" s="361"/>
      <c r="J331" s="361"/>
      <c r="K331" s="361"/>
      <c r="L331" s="361"/>
      <c r="M331" s="361"/>
      <c r="N331" s="361"/>
      <c r="O331" s="361"/>
      <c r="P331" s="361"/>
      <c r="Q331" s="361"/>
      <c r="R331" s="361"/>
      <c r="S331" s="361"/>
      <c r="T331" s="361"/>
      <c r="U331" s="361"/>
      <c r="V331" s="361"/>
      <c r="W331" s="361"/>
      <c r="X331" s="361"/>
      <c r="Y331" s="361"/>
      <c r="Z331" s="361"/>
      <c r="AA331" s="361"/>
      <c r="AB331" s="361"/>
      <c r="AC331" s="361"/>
      <c r="AD331" s="361"/>
      <c r="AE331" s="361"/>
      <c r="AF331" s="361"/>
      <c r="AG331" s="2176" t="s">
        <v>733</v>
      </c>
      <c r="AH331" s="2176"/>
      <c r="AI331" s="2176"/>
      <c r="AJ331" s="2176"/>
    </row>
    <row r="332" spans="1:36" ht="15" customHeight="1" x14ac:dyDescent="0.4">
      <c r="A332" s="361"/>
      <c r="B332" s="361"/>
      <c r="C332" s="361"/>
      <c r="D332" s="361"/>
      <c r="E332" s="361"/>
      <c r="F332" s="361"/>
      <c r="G332" s="361"/>
      <c r="H332" s="361"/>
      <c r="I332" s="361"/>
      <c r="J332" s="361"/>
      <c r="K332" s="361"/>
      <c r="L332" s="361"/>
      <c r="M332" s="361"/>
      <c r="N332" s="361"/>
      <c r="O332" s="361"/>
      <c r="P332" s="361"/>
      <c r="Q332" s="361"/>
      <c r="R332" s="361"/>
      <c r="S332" s="361"/>
      <c r="T332" s="361"/>
      <c r="U332" s="361"/>
      <c r="V332" s="361"/>
      <c r="W332" s="361"/>
      <c r="X332" s="361"/>
      <c r="Y332" s="361"/>
      <c r="Z332" s="361"/>
      <c r="AA332" s="361"/>
      <c r="AB332" s="361"/>
      <c r="AC332" s="361"/>
      <c r="AD332" s="361"/>
      <c r="AE332" s="361"/>
      <c r="AF332" s="361"/>
      <c r="AG332" s="361"/>
      <c r="AH332" s="361"/>
      <c r="AI332" s="361"/>
      <c r="AJ332" s="361"/>
    </row>
    <row r="333" spans="1:36" ht="15" customHeight="1" thickBot="1" x14ac:dyDescent="0.45">
      <c r="A333" s="362"/>
      <c r="B333" s="362"/>
      <c r="C333" s="362"/>
      <c r="D333" s="362"/>
      <c r="E333" s="362"/>
      <c r="F333" s="362"/>
      <c r="G333" s="362"/>
      <c r="H333" s="362"/>
      <c r="I333" s="362"/>
      <c r="J333" s="362"/>
      <c r="K333" s="362"/>
      <c r="L333" s="362"/>
      <c r="M333" s="362"/>
      <c r="N333" s="362"/>
      <c r="O333" s="362"/>
      <c r="P333" s="362"/>
      <c r="Q333" s="362"/>
      <c r="R333" s="362"/>
      <c r="S333" s="362"/>
      <c r="T333" s="362"/>
      <c r="U333" s="362"/>
      <c r="V333" s="362"/>
      <c r="W333" s="362"/>
      <c r="X333" s="362"/>
      <c r="Y333" s="2150"/>
      <c r="Z333" s="2150"/>
      <c r="AA333" s="2150"/>
      <c r="AB333" s="2151" t="s">
        <v>664</v>
      </c>
      <c r="AC333" s="2151"/>
      <c r="AD333" s="2151"/>
      <c r="AE333" s="2152"/>
      <c r="AF333" s="2152"/>
      <c r="AG333" s="2152"/>
      <c r="AH333" s="2153" t="s">
        <v>665</v>
      </c>
      <c r="AI333" s="2154"/>
      <c r="AJ333" s="2155"/>
    </row>
    <row r="334" spans="1:36" ht="15" customHeight="1" x14ac:dyDescent="0.4">
      <c r="A334" s="2156" t="s">
        <v>666</v>
      </c>
      <c r="B334" s="2157"/>
      <c r="C334" s="2036" t="s">
        <v>715</v>
      </c>
      <c r="D334" s="2036"/>
      <c r="E334" s="2036"/>
      <c r="F334" s="2036"/>
      <c r="G334" s="2036"/>
      <c r="H334" s="2036"/>
      <c r="I334" s="2160"/>
      <c r="J334" s="2161"/>
      <c r="K334" s="2161"/>
      <c r="L334" s="2161"/>
      <c r="M334" s="2161"/>
      <c r="N334" s="2161"/>
      <c r="O334" s="2161"/>
      <c r="P334" s="2161"/>
      <c r="Q334" s="2161"/>
      <c r="R334" s="2161"/>
      <c r="S334" s="2161"/>
      <c r="T334" s="2161"/>
      <c r="U334" s="2161"/>
      <c r="V334" s="2161"/>
      <c r="W334" s="2161"/>
      <c r="X334" s="2161"/>
      <c r="Y334" s="2161"/>
      <c r="Z334" s="2161"/>
      <c r="AA334" s="2161"/>
      <c r="AB334" s="2161"/>
      <c r="AC334" s="2161"/>
      <c r="AD334" s="2162"/>
      <c r="AE334" s="2282" t="s">
        <v>410</v>
      </c>
      <c r="AF334" s="2282"/>
      <c r="AG334" s="2282"/>
      <c r="AH334" s="2282"/>
      <c r="AI334" s="2164"/>
      <c r="AJ334" s="2165"/>
    </row>
    <row r="335" spans="1:36" ht="15" customHeight="1" x14ac:dyDescent="0.4">
      <c r="A335" s="2158"/>
      <c r="B335" s="2159"/>
      <c r="C335" s="2040" t="s">
        <v>317</v>
      </c>
      <c r="D335" s="2040"/>
      <c r="E335" s="2040"/>
      <c r="F335" s="2040"/>
      <c r="G335" s="2040"/>
      <c r="H335" s="2040"/>
      <c r="I335" s="2208"/>
      <c r="J335" s="2209"/>
      <c r="K335" s="2209"/>
      <c r="L335" s="2209"/>
      <c r="M335" s="2209"/>
      <c r="N335" s="2209"/>
      <c r="O335" s="2209"/>
      <c r="P335" s="2209"/>
      <c r="Q335" s="2209"/>
      <c r="R335" s="2209"/>
      <c r="S335" s="2209"/>
      <c r="T335" s="2209"/>
      <c r="U335" s="2209"/>
      <c r="V335" s="2209"/>
      <c r="W335" s="2209"/>
      <c r="X335" s="2209"/>
      <c r="Y335" s="2209"/>
      <c r="Z335" s="2209"/>
      <c r="AA335" s="2209"/>
      <c r="AB335" s="2209"/>
      <c r="AC335" s="2209"/>
      <c r="AD335" s="2209"/>
      <c r="AE335" s="2209"/>
      <c r="AF335" s="2209"/>
      <c r="AG335" s="2209"/>
      <c r="AH335" s="2209"/>
      <c r="AI335" s="2209"/>
      <c r="AJ335" s="2210"/>
    </row>
    <row r="336" spans="1:36" ht="15" customHeight="1" x14ac:dyDescent="0.4">
      <c r="A336" s="2158"/>
      <c r="B336" s="2159"/>
      <c r="C336" s="2011" t="s">
        <v>318</v>
      </c>
      <c r="D336" s="2011"/>
      <c r="E336" s="2011"/>
      <c r="F336" s="2011"/>
      <c r="G336" s="2011"/>
      <c r="H336" s="2011"/>
      <c r="I336" s="2041" t="s">
        <v>698</v>
      </c>
      <c r="J336" s="2042"/>
      <c r="K336" s="2063"/>
      <c r="L336" s="2063"/>
      <c r="M336" s="2063"/>
      <c r="N336" s="2063"/>
      <c r="O336" s="2063"/>
      <c r="P336" s="2064"/>
      <c r="Q336" s="2045" t="s">
        <v>319</v>
      </c>
      <c r="R336" s="2046"/>
      <c r="S336" s="2046"/>
      <c r="T336" s="2046"/>
      <c r="U336" s="2046"/>
      <c r="V336" s="2046"/>
      <c r="W336" s="2046"/>
      <c r="X336" s="2046"/>
      <c r="Y336" s="2046"/>
      <c r="Z336" s="2046"/>
      <c r="AA336" s="2046"/>
      <c r="AB336" s="2046"/>
      <c r="AC336" s="2046"/>
      <c r="AD336" s="2046"/>
      <c r="AE336" s="2046"/>
      <c r="AF336" s="2046"/>
      <c r="AG336" s="2046"/>
      <c r="AH336" s="2046"/>
      <c r="AI336" s="2046"/>
      <c r="AJ336" s="2047"/>
    </row>
    <row r="337" spans="1:36" ht="15" customHeight="1" x14ac:dyDescent="0.4">
      <c r="A337" s="2158"/>
      <c r="B337" s="2159"/>
      <c r="C337" s="2011"/>
      <c r="D337" s="2011"/>
      <c r="E337" s="2011"/>
      <c r="F337" s="2011"/>
      <c r="G337" s="2011"/>
      <c r="H337" s="2011"/>
      <c r="I337" s="2211" t="s">
        <v>160</v>
      </c>
      <c r="J337" s="2211"/>
      <c r="K337" s="2211"/>
      <c r="L337" s="2211"/>
      <c r="M337" s="2211"/>
      <c r="N337" s="2211"/>
      <c r="O337" s="2211"/>
      <c r="P337" s="2211"/>
      <c r="Q337" s="2211"/>
      <c r="R337" s="2211"/>
      <c r="S337" s="2211"/>
      <c r="T337" s="2211"/>
      <c r="U337" s="2211"/>
      <c r="V337" s="2211"/>
      <c r="W337" s="2211"/>
      <c r="X337" s="2211"/>
      <c r="Y337" s="2211"/>
      <c r="Z337" s="2211"/>
      <c r="AA337" s="2211"/>
      <c r="AB337" s="2211"/>
      <c r="AC337" s="2211"/>
      <c r="AD337" s="2211"/>
      <c r="AE337" s="2211"/>
      <c r="AF337" s="2211"/>
      <c r="AG337" s="2211"/>
      <c r="AH337" s="2211"/>
      <c r="AI337" s="2211"/>
      <c r="AJ337" s="2212"/>
    </row>
    <row r="338" spans="1:36" ht="15" customHeight="1" x14ac:dyDescent="0.4">
      <c r="A338" s="2158"/>
      <c r="B338" s="2159"/>
      <c r="C338" s="2011"/>
      <c r="D338" s="2011"/>
      <c r="E338" s="2011"/>
      <c r="F338" s="2011"/>
      <c r="G338" s="2011"/>
      <c r="H338" s="2011"/>
      <c r="I338" s="2068" t="s">
        <v>160</v>
      </c>
      <c r="J338" s="2068"/>
      <c r="K338" s="2068"/>
      <c r="L338" s="2068"/>
      <c r="M338" s="2068"/>
      <c r="N338" s="2068"/>
      <c r="O338" s="2068"/>
      <c r="P338" s="2068"/>
      <c r="Q338" s="2068"/>
      <c r="R338" s="2068"/>
      <c r="S338" s="2068"/>
      <c r="T338" s="2068"/>
      <c r="U338" s="2068"/>
      <c r="V338" s="2068"/>
      <c r="W338" s="2068"/>
      <c r="X338" s="2068"/>
      <c r="Y338" s="2068"/>
      <c r="Z338" s="2068"/>
      <c r="AA338" s="2068"/>
      <c r="AB338" s="2068"/>
      <c r="AC338" s="2068"/>
      <c r="AD338" s="2068"/>
      <c r="AE338" s="2068"/>
      <c r="AF338" s="2068"/>
      <c r="AG338" s="2068"/>
      <c r="AH338" s="2068"/>
      <c r="AI338" s="2068"/>
      <c r="AJ338" s="2069"/>
    </row>
    <row r="339" spans="1:36" ht="15" customHeight="1" x14ac:dyDescent="0.4">
      <c r="A339" s="2158"/>
      <c r="B339" s="2159"/>
      <c r="C339" s="2011" t="s">
        <v>320</v>
      </c>
      <c r="D339" s="2011"/>
      <c r="E339" s="2011"/>
      <c r="F339" s="2011"/>
      <c r="G339" s="2011"/>
      <c r="H339" s="2011"/>
      <c r="I339" s="2011" t="s">
        <v>712</v>
      </c>
      <c r="J339" s="2011"/>
      <c r="K339" s="2011"/>
      <c r="L339" s="2011"/>
      <c r="M339" s="2027" t="s">
        <v>160</v>
      </c>
      <c r="N339" s="2027"/>
      <c r="O339" s="2027"/>
      <c r="P339" s="2027"/>
      <c r="Q339" s="2027"/>
      <c r="R339" s="2027"/>
      <c r="S339" s="2027"/>
      <c r="T339" s="2027"/>
      <c r="U339" s="2027"/>
      <c r="V339" s="2027"/>
      <c r="W339" s="2011" t="s">
        <v>321</v>
      </c>
      <c r="X339" s="2011"/>
      <c r="Y339" s="2011"/>
      <c r="Z339" s="2011"/>
      <c r="AA339" s="2028" t="s">
        <v>160</v>
      </c>
      <c r="AB339" s="2029"/>
      <c r="AC339" s="2029"/>
      <c r="AD339" s="2029"/>
      <c r="AE339" s="2029"/>
      <c r="AF339" s="2029"/>
      <c r="AG339" s="2029"/>
      <c r="AH339" s="2029"/>
      <c r="AI339" s="2029"/>
      <c r="AJ339" s="2030"/>
    </row>
    <row r="340" spans="1:36" ht="15" customHeight="1" x14ac:dyDescent="0.4">
      <c r="A340" s="2158"/>
      <c r="B340" s="2159"/>
      <c r="C340" s="2202" t="s">
        <v>668</v>
      </c>
      <c r="D340" s="2203"/>
      <c r="E340" s="2203"/>
      <c r="F340" s="2203"/>
      <c r="G340" s="2203"/>
      <c r="H340" s="2204"/>
      <c r="I340" s="2133"/>
      <c r="J340" s="1996"/>
      <c r="K340" s="1996"/>
      <c r="L340" s="1996"/>
      <c r="M340" s="1996"/>
      <c r="N340" s="1996"/>
      <c r="O340" s="1996"/>
      <c r="P340" s="1996"/>
      <c r="Q340" s="1996"/>
      <c r="R340" s="1996"/>
      <c r="S340" s="1996"/>
      <c r="T340" s="1996"/>
      <c r="U340" s="1996"/>
      <c r="V340" s="1996"/>
      <c r="W340" s="1996"/>
      <c r="X340" s="1996"/>
      <c r="Y340" s="1996"/>
      <c r="Z340" s="1996"/>
      <c r="AA340" s="1996"/>
      <c r="AB340" s="1996"/>
      <c r="AC340" s="1996"/>
      <c r="AD340" s="1996"/>
      <c r="AE340" s="1996"/>
      <c r="AF340" s="1996"/>
      <c r="AG340" s="1996"/>
      <c r="AH340" s="1996"/>
      <c r="AI340" s="1996"/>
      <c r="AJ340" s="1997"/>
    </row>
    <row r="341" spans="1:36" ht="15" customHeight="1" x14ac:dyDescent="0.4">
      <c r="A341" s="2158"/>
      <c r="B341" s="2159"/>
      <c r="C341" s="2202" t="s">
        <v>669</v>
      </c>
      <c r="D341" s="2203"/>
      <c r="E341" s="2203"/>
      <c r="F341" s="2203"/>
      <c r="G341" s="2203"/>
      <c r="H341" s="2204"/>
      <c r="I341" s="2205">
        <v>4</v>
      </c>
      <c r="J341" s="2206"/>
      <c r="K341" s="2206"/>
      <c r="L341" s="2206"/>
      <c r="M341" s="2206"/>
      <c r="N341" s="2206"/>
      <c r="O341" s="2206"/>
      <c r="P341" s="2206"/>
      <c r="Q341" s="2206"/>
      <c r="R341" s="2206"/>
      <c r="S341" s="2206"/>
      <c r="T341" s="2206"/>
      <c r="U341" s="2206"/>
      <c r="V341" s="2206"/>
      <c r="W341" s="2206"/>
      <c r="X341" s="2206"/>
      <c r="Y341" s="2206"/>
      <c r="Z341" s="2207" t="s">
        <v>670</v>
      </c>
      <c r="AA341" s="2207"/>
      <c r="AB341" s="2207"/>
      <c r="AC341" s="2207"/>
      <c r="AD341" s="2207"/>
      <c r="AE341" s="2264"/>
      <c r="AF341" s="2265"/>
      <c r="AG341" s="2265"/>
      <c r="AH341" s="2265"/>
      <c r="AI341" s="2265"/>
      <c r="AJ341" s="2266"/>
    </row>
    <row r="342" spans="1:36" ht="15" customHeight="1" x14ac:dyDescent="0.4">
      <c r="A342" s="2158"/>
      <c r="B342" s="2159"/>
      <c r="C342" s="2202" t="s">
        <v>671</v>
      </c>
      <c r="D342" s="2203"/>
      <c r="E342" s="2203"/>
      <c r="F342" s="2203"/>
      <c r="G342" s="2203"/>
      <c r="H342" s="2204"/>
      <c r="I342" s="2133"/>
      <c r="J342" s="1996"/>
      <c r="K342" s="1996"/>
      <c r="L342" s="1996"/>
      <c r="M342" s="1996"/>
      <c r="N342" s="1996"/>
      <c r="O342" s="1996"/>
      <c r="P342" s="1996"/>
      <c r="Q342" s="1996"/>
      <c r="R342" s="1996"/>
      <c r="S342" s="1996"/>
      <c r="T342" s="1996"/>
      <c r="U342" s="1996"/>
      <c r="V342" s="1996"/>
      <c r="W342" s="1996"/>
      <c r="X342" s="1996"/>
      <c r="Y342" s="1996"/>
      <c r="Z342" s="1996"/>
      <c r="AA342" s="1996"/>
      <c r="AB342" s="1996"/>
      <c r="AC342" s="1996"/>
      <c r="AD342" s="1996"/>
      <c r="AE342" s="1996"/>
      <c r="AF342" s="1996"/>
      <c r="AG342" s="1996"/>
      <c r="AH342" s="1996"/>
      <c r="AI342" s="1996"/>
      <c r="AJ342" s="1997"/>
    </row>
    <row r="343" spans="1:36" ht="15" customHeight="1" x14ac:dyDescent="0.4">
      <c r="A343" s="2158"/>
      <c r="B343" s="2159"/>
      <c r="C343" s="2232" t="s">
        <v>672</v>
      </c>
      <c r="D343" s="2203"/>
      <c r="E343" s="2203"/>
      <c r="F343" s="2203"/>
      <c r="G343" s="2203"/>
      <c r="H343" s="2204"/>
      <c r="I343" s="2130" t="s">
        <v>673</v>
      </c>
      <c r="J343" s="2132"/>
      <c r="K343" s="2231"/>
      <c r="L343" s="2231"/>
      <c r="M343" s="2231"/>
      <c r="N343" s="2231"/>
      <c r="O343" s="2231"/>
      <c r="P343" s="2218" t="s">
        <v>674</v>
      </c>
      <c r="Q343" s="2224"/>
      <c r="R343" s="2130" t="s">
        <v>675</v>
      </c>
      <c r="S343" s="2132"/>
      <c r="T343" s="2231"/>
      <c r="U343" s="2231"/>
      <c r="V343" s="2231"/>
      <c r="W343" s="2231"/>
      <c r="X343" s="2231"/>
      <c r="Y343" s="2218" t="s">
        <v>674</v>
      </c>
      <c r="Z343" s="2218"/>
      <c r="AA343" s="2228" t="s">
        <v>676</v>
      </c>
      <c r="AB343" s="2229"/>
      <c r="AC343" s="2230"/>
      <c r="AD343" s="2231"/>
      <c r="AE343" s="2231"/>
      <c r="AF343" s="2231"/>
      <c r="AG343" s="2231"/>
      <c r="AH343" s="2231"/>
      <c r="AI343" s="2218" t="s">
        <v>674</v>
      </c>
      <c r="AJ343" s="2219"/>
    </row>
    <row r="344" spans="1:36" ht="15" customHeight="1" x14ac:dyDescent="0.4">
      <c r="A344" s="2158"/>
      <c r="B344" s="2159"/>
      <c r="C344" s="2233"/>
      <c r="D344" s="2234"/>
      <c r="E344" s="2234"/>
      <c r="F344" s="2234"/>
      <c r="G344" s="2234"/>
      <c r="H344" s="2235"/>
      <c r="I344" s="2130" t="s">
        <v>677</v>
      </c>
      <c r="J344" s="2131"/>
      <c r="K344" s="2131"/>
      <c r="L344" s="2132"/>
      <c r="M344" s="2231"/>
      <c r="N344" s="2231"/>
      <c r="O344" s="2231"/>
      <c r="P344" s="2218" t="s">
        <v>678</v>
      </c>
      <c r="Q344" s="2224"/>
      <c r="R344" s="2130" t="s">
        <v>679</v>
      </c>
      <c r="S344" s="2131"/>
      <c r="T344" s="2131"/>
      <c r="U344" s="2131"/>
      <c r="V344" s="2131"/>
      <c r="W344" s="2131"/>
      <c r="X344" s="2132"/>
      <c r="Y344" s="2223"/>
      <c r="Z344" s="2217"/>
      <c r="AA344" s="2217"/>
      <c r="AB344" s="2217"/>
      <c r="AC344" s="2217"/>
      <c r="AD344" s="2217"/>
      <c r="AE344" s="2217"/>
      <c r="AF344" s="2217"/>
      <c r="AG344" s="2217"/>
      <c r="AH344" s="2217"/>
      <c r="AI344" s="2217"/>
      <c r="AJ344" s="2298"/>
    </row>
    <row r="345" spans="1:36" ht="15" customHeight="1" x14ac:dyDescent="0.4">
      <c r="A345" s="2158"/>
      <c r="B345" s="2159"/>
      <c r="C345" s="2215" t="s">
        <v>680</v>
      </c>
      <c r="D345" s="2207"/>
      <c r="E345" s="2207"/>
      <c r="F345" s="2207"/>
      <c r="G345" s="2207"/>
      <c r="H345" s="2216"/>
      <c r="I345" s="2223"/>
      <c r="J345" s="2217"/>
      <c r="K345" s="2217"/>
      <c r="L345" s="2217"/>
      <c r="M345" s="2217"/>
      <c r="N345" s="2217"/>
      <c r="O345" s="2217"/>
      <c r="P345" s="2218" t="s">
        <v>409</v>
      </c>
      <c r="Q345" s="2224"/>
      <c r="R345" s="2269"/>
      <c r="S345" s="2270"/>
      <c r="T345" s="2270"/>
      <c r="U345" s="2270"/>
      <c r="V345" s="2270"/>
      <c r="W345" s="2270"/>
      <c r="X345" s="2270"/>
      <c r="Y345" s="2270"/>
      <c r="Z345" s="2270"/>
      <c r="AA345" s="2270"/>
      <c r="AB345" s="2270"/>
      <c r="AC345" s="2270"/>
      <c r="AD345" s="2270"/>
      <c r="AE345" s="2270"/>
      <c r="AF345" s="2270"/>
      <c r="AG345" s="2270"/>
      <c r="AH345" s="2270"/>
      <c r="AI345" s="2270"/>
      <c r="AJ345" s="2271"/>
    </row>
    <row r="346" spans="1:36" ht="15" customHeight="1" x14ac:dyDescent="0.4">
      <c r="A346" s="2158"/>
      <c r="B346" s="2159"/>
      <c r="C346" s="2215" t="s">
        <v>681</v>
      </c>
      <c r="D346" s="2207"/>
      <c r="E346" s="2207"/>
      <c r="F346" s="2207"/>
      <c r="G346" s="2207"/>
      <c r="H346" s="2216"/>
      <c r="I346" s="2223"/>
      <c r="J346" s="2217"/>
      <c r="K346" s="2217"/>
      <c r="L346" s="2217"/>
      <c r="M346" s="2217"/>
      <c r="N346" s="2217"/>
      <c r="O346" s="2217"/>
      <c r="P346" s="2218" t="s">
        <v>682</v>
      </c>
      <c r="Q346" s="2224"/>
      <c r="R346" s="2130" t="s">
        <v>683</v>
      </c>
      <c r="S346" s="2131"/>
      <c r="T346" s="2131"/>
      <c r="U346" s="2131"/>
      <c r="V346" s="2131"/>
      <c r="W346" s="2132"/>
      <c r="X346" s="2223"/>
      <c r="Y346" s="2217"/>
      <c r="Z346" s="2217"/>
      <c r="AA346" s="2217"/>
      <c r="AB346" s="2217"/>
      <c r="AC346" s="2217"/>
      <c r="AD346" s="2217"/>
      <c r="AE346" s="2218" t="s">
        <v>682</v>
      </c>
      <c r="AF346" s="2218"/>
      <c r="AG346" s="2218"/>
      <c r="AH346" s="2218"/>
      <c r="AI346" s="2218"/>
      <c r="AJ346" s="2219"/>
    </row>
    <row r="347" spans="1:36" ht="15" customHeight="1" x14ac:dyDescent="0.15">
      <c r="A347" s="2267" t="s">
        <v>734</v>
      </c>
      <c r="B347" s="2214"/>
      <c r="C347" s="2215" t="s">
        <v>684</v>
      </c>
      <c r="D347" s="2207"/>
      <c r="E347" s="2207"/>
      <c r="F347" s="2207"/>
      <c r="G347" s="2207"/>
      <c r="H347" s="2207"/>
      <c r="I347" s="2207"/>
      <c r="J347" s="2207"/>
      <c r="K347" s="2207"/>
      <c r="L347" s="2207"/>
      <c r="M347" s="2207"/>
      <c r="N347" s="2207"/>
      <c r="O347" s="2207"/>
      <c r="P347" s="2207"/>
      <c r="Q347" s="2216"/>
      <c r="R347" s="2217"/>
      <c r="S347" s="2217"/>
      <c r="T347" s="2217"/>
      <c r="U347" s="2217"/>
      <c r="V347" s="2217"/>
      <c r="W347" s="2217"/>
      <c r="X347" s="2217"/>
      <c r="Y347" s="2217"/>
      <c r="Z347" s="2217"/>
      <c r="AA347" s="2217"/>
      <c r="AB347" s="2217"/>
      <c r="AC347" s="2217"/>
      <c r="AD347" s="2217"/>
      <c r="AE347" s="2218" t="s">
        <v>693</v>
      </c>
      <c r="AF347" s="2218"/>
      <c r="AG347" s="2218"/>
      <c r="AH347" s="2218"/>
      <c r="AI347" s="2218"/>
      <c r="AJ347" s="2219"/>
    </row>
    <row r="348" spans="1:36" ht="15" customHeight="1" x14ac:dyDescent="0.15">
      <c r="A348" s="363"/>
      <c r="B348" s="364"/>
      <c r="C348" s="2215" t="s">
        <v>381</v>
      </c>
      <c r="D348" s="2207"/>
      <c r="E348" s="2207"/>
      <c r="F348" s="2207"/>
      <c r="G348" s="2207"/>
      <c r="H348" s="2216"/>
      <c r="I348" s="2220"/>
      <c r="J348" s="2221"/>
      <c r="K348" s="2221"/>
      <c r="L348" s="2221"/>
      <c r="M348" s="2221"/>
      <c r="N348" s="2221"/>
      <c r="O348" s="2221"/>
      <c r="P348" s="2221"/>
      <c r="Q348" s="2221"/>
      <c r="R348" s="2221"/>
      <c r="S348" s="2221"/>
      <c r="T348" s="2221"/>
      <c r="U348" s="2221"/>
      <c r="V348" s="2221"/>
      <c r="W348" s="2221"/>
      <c r="X348" s="2221"/>
      <c r="Y348" s="2221"/>
      <c r="Z348" s="2221"/>
      <c r="AA348" s="2221"/>
      <c r="AB348" s="2221"/>
      <c r="AC348" s="2221"/>
      <c r="AD348" s="2221"/>
      <c r="AE348" s="2221"/>
      <c r="AF348" s="2221"/>
      <c r="AG348" s="2221"/>
      <c r="AH348" s="2221"/>
      <c r="AI348" s="2221"/>
      <c r="AJ348" s="2222"/>
    </row>
    <row r="349" spans="1:36" ht="15" customHeight="1" x14ac:dyDescent="0.15">
      <c r="A349" s="363"/>
      <c r="B349" s="364"/>
      <c r="C349" s="2202" t="s">
        <v>356</v>
      </c>
      <c r="D349" s="2203"/>
      <c r="E349" s="2203"/>
      <c r="F349" s="2203"/>
      <c r="G349" s="2203"/>
      <c r="H349" s="2204"/>
      <c r="I349" s="2012"/>
      <c r="J349" s="2013"/>
      <c r="K349" s="2013"/>
      <c r="L349" s="2013"/>
      <c r="M349" s="2013"/>
      <c r="N349" s="2013"/>
      <c r="O349" s="2013"/>
      <c r="P349" s="2013"/>
      <c r="Q349" s="2013"/>
      <c r="R349" s="2013"/>
      <c r="S349" s="2013"/>
      <c r="T349" s="2013"/>
      <c r="U349" s="2013"/>
      <c r="V349" s="2013"/>
      <c r="W349" s="2013"/>
      <c r="X349" s="2013"/>
      <c r="Y349" s="2013"/>
      <c r="Z349" s="2013"/>
      <c r="AA349" s="2013"/>
      <c r="AB349" s="2013"/>
      <c r="AC349" s="2013"/>
      <c r="AD349" s="2013"/>
      <c r="AE349" s="2013"/>
      <c r="AF349" s="2013"/>
      <c r="AG349" s="2013"/>
      <c r="AH349" s="2013"/>
      <c r="AI349" s="2013"/>
      <c r="AJ349" s="2014"/>
    </row>
    <row r="350" spans="1:36" ht="15" customHeight="1" x14ac:dyDescent="0.15">
      <c r="A350" s="363"/>
      <c r="B350" s="364"/>
      <c r="C350" s="2215" t="s">
        <v>358</v>
      </c>
      <c r="D350" s="2207"/>
      <c r="E350" s="2207"/>
      <c r="F350" s="2207"/>
      <c r="G350" s="2207"/>
      <c r="H350" s="2216"/>
      <c r="I350" s="2012"/>
      <c r="J350" s="2013"/>
      <c r="K350" s="2013"/>
      <c r="L350" s="2013"/>
      <c r="M350" s="2013"/>
      <c r="N350" s="2013"/>
      <c r="O350" s="2013"/>
      <c r="P350" s="2013"/>
      <c r="Q350" s="2013"/>
      <c r="R350" s="2013"/>
      <c r="S350" s="2013"/>
      <c r="T350" s="2013"/>
      <c r="U350" s="2013"/>
      <c r="V350" s="2013"/>
      <c r="W350" s="2013"/>
      <c r="X350" s="2013"/>
      <c r="Y350" s="2013"/>
      <c r="Z350" s="2013"/>
      <c r="AA350" s="2013"/>
      <c r="AB350" s="2013"/>
      <c r="AC350" s="2013"/>
      <c r="AD350" s="2013"/>
      <c r="AE350" s="2013"/>
      <c r="AF350" s="2013"/>
      <c r="AG350" s="2013"/>
      <c r="AH350" s="2013"/>
      <c r="AI350" s="2013"/>
      <c r="AJ350" s="2014"/>
    </row>
    <row r="351" spans="1:36" ht="15" customHeight="1" x14ac:dyDescent="0.4">
      <c r="A351" s="363"/>
      <c r="B351" s="364"/>
      <c r="C351" s="2257" t="s">
        <v>469</v>
      </c>
      <c r="D351" s="2259" t="s">
        <v>718</v>
      </c>
      <c r="E351" s="2260"/>
      <c r="F351" s="2260"/>
      <c r="G351" s="2260"/>
      <c r="H351" s="2261"/>
      <c r="I351" s="381">
        <v>2</v>
      </c>
      <c r="J351" s="382"/>
      <c r="K351" s="382"/>
      <c r="L351" s="382"/>
      <c r="M351" s="382"/>
      <c r="N351" s="388"/>
      <c r="O351" s="388"/>
      <c r="P351" s="392"/>
      <c r="Q351" s="2291"/>
      <c r="R351" s="2292"/>
      <c r="S351" s="2293"/>
      <c r="T351" s="2294">
        <v>3</v>
      </c>
      <c r="U351" s="2295"/>
      <c r="V351" s="2295"/>
      <c r="W351" s="2295"/>
      <c r="X351" s="2295"/>
      <c r="Y351" s="2295"/>
      <c r="Z351" s="2296"/>
      <c r="AA351" s="2299"/>
      <c r="AB351" s="2300"/>
      <c r="AC351" s="2300"/>
      <c r="AD351" s="2300"/>
      <c r="AE351" s="2300"/>
      <c r="AF351" s="2300"/>
      <c r="AG351" s="2300"/>
      <c r="AH351" s="2300"/>
      <c r="AI351" s="2300"/>
      <c r="AJ351" s="2301"/>
    </row>
    <row r="352" spans="1:36" ht="15" customHeight="1" x14ac:dyDescent="0.15">
      <c r="A352" s="363"/>
      <c r="B352" s="364"/>
      <c r="C352" s="2257"/>
      <c r="D352" s="2276" t="s">
        <v>695</v>
      </c>
      <c r="E352" s="2277"/>
      <c r="F352" s="2277"/>
      <c r="G352" s="2277"/>
      <c r="H352" s="2278"/>
      <c r="I352" s="346">
        <v>1</v>
      </c>
      <c r="J352" s="347" t="str">
        <f>IF(ISNA(VLOOKUP(I352, 出力変換_ＣＨ夜間支援体制加算,4,FALSE)),0, VLOOKUP(I352, 出力変換_ＣＨ夜間支援体制加算,4,FALSE)) &amp; ""</f>
        <v>0</v>
      </c>
      <c r="K352" s="348" t="s">
        <v>710</v>
      </c>
      <c r="L352" s="368" t="str">
        <f>IF(ISNA(VLOOKUP(K352, 取込変換_ＣＨ夜間支援体制加算,2,FALSE)),1, VLOOKUP(K352, 取込変換_ＣＨ夜間支援体制加算,2,FALSE)) &amp; ""</f>
        <v>1</v>
      </c>
      <c r="M352" s="371"/>
      <c r="N352" s="370"/>
      <c r="O352" s="370"/>
      <c r="P352" s="366" t="s">
        <v>409</v>
      </c>
      <c r="Q352" s="2236"/>
      <c r="R352" s="2237"/>
      <c r="S352" s="2238"/>
      <c r="T352" s="2239">
        <v>0</v>
      </c>
      <c r="U352" s="2240"/>
      <c r="V352" s="2240"/>
      <c r="W352" s="2240"/>
      <c r="X352" s="2240"/>
      <c r="Y352" s="2240"/>
      <c r="Z352" s="2241"/>
      <c r="AA352" s="2242"/>
      <c r="AB352" s="2243"/>
      <c r="AC352" s="2243"/>
      <c r="AD352" s="2243"/>
      <c r="AE352" s="2243"/>
      <c r="AF352" s="2243"/>
      <c r="AG352" s="2243"/>
      <c r="AH352" s="2243"/>
      <c r="AI352" s="2243"/>
      <c r="AJ352" s="2244"/>
    </row>
    <row r="353" spans="1:36" ht="15" customHeight="1" x14ac:dyDescent="0.15">
      <c r="A353" s="363"/>
      <c r="B353" s="364"/>
      <c r="C353" s="2257"/>
      <c r="D353" s="2245" t="s">
        <v>709</v>
      </c>
      <c r="E353" s="2246"/>
      <c r="F353" s="2246"/>
      <c r="G353" s="2246"/>
      <c r="H353" s="2246"/>
      <c r="I353" s="371">
        <v>1</v>
      </c>
      <c r="J353" s="347" t="str">
        <f>IF(ISNA(VLOOKUP(I353, 出力変換_ＧＨ夜間防災体制加算,4,FALSE)),0, VLOOKUP(I353, 出力変換_ＧＨ夜間防災体制加算,4,FALSE)) &amp; ""</f>
        <v>0</v>
      </c>
      <c r="K353" s="348" t="s">
        <v>703</v>
      </c>
      <c r="L353" s="368" t="str">
        <f>IF(ISNA(VLOOKUP(K353, 取込変換_ＧＨ夜間防災体制加算,2,FALSE)),1, VLOOKUP(K353, 取込変換_ＧＨ夜間防災体制加算,2,FALSE)) &amp; ""</f>
        <v>1</v>
      </c>
      <c r="M353" s="370"/>
      <c r="N353" s="370"/>
      <c r="O353" s="370"/>
      <c r="P353" s="375" t="s">
        <v>409</v>
      </c>
      <c r="Q353" s="2273"/>
      <c r="R353" s="2274"/>
      <c r="S353" s="2274"/>
      <c r="T353" s="2274"/>
      <c r="U353" s="2274"/>
      <c r="V353" s="2274"/>
      <c r="W353" s="2274"/>
      <c r="X353" s="2274"/>
      <c r="Y353" s="2274"/>
      <c r="Z353" s="2274"/>
      <c r="AA353" s="2274"/>
      <c r="AB353" s="2274"/>
      <c r="AC353" s="2274"/>
      <c r="AD353" s="2274"/>
      <c r="AE353" s="2274"/>
      <c r="AF353" s="2274"/>
      <c r="AG353" s="2274"/>
      <c r="AH353" s="2274"/>
      <c r="AI353" s="2274"/>
      <c r="AJ353" s="2275"/>
    </row>
    <row r="354" spans="1:36" ht="15" customHeight="1" thickBot="1" x14ac:dyDescent="0.2">
      <c r="A354" s="376"/>
      <c r="B354" s="377"/>
      <c r="C354" s="2258"/>
      <c r="D354" s="2250" t="s">
        <v>726</v>
      </c>
      <c r="E354" s="2251"/>
      <c r="F354" s="2251"/>
      <c r="G354" s="2251"/>
      <c r="H354" s="2252"/>
      <c r="I354" s="378">
        <v>3</v>
      </c>
      <c r="J354" s="379"/>
      <c r="K354" s="379"/>
      <c r="L354" s="379"/>
      <c r="M354" s="379"/>
      <c r="N354" s="380"/>
      <c r="O354" s="380"/>
      <c r="P354" s="380"/>
      <c r="Q354" s="380"/>
      <c r="R354" s="380"/>
      <c r="S354" s="380"/>
      <c r="T354" s="2253"/>
      <c r="U354" s="2254"/>
      <c r="V354" s="2254"/>
      <c r="W354" s="2254"/>
      <c r="X354" s="2254"/>
      <c r="Y354" s="2254"/>
      <c r="Z354" s="2254"/>
      <c r="AA354" s="2254"/>
      <c r="AB354" s="2254"/>
      <c r="AC354" s="2254"/>
      <c r="AD354" s="2254"/>
      <c r="AE354" s="2254"/>
      <c r="AF354" s="2254"/>
      <c r="AG354" s="2254"/>
      <c r="AH354" s="2254"/>
      <c r="AI354" s="2254"/>
      <c r="AJ354" s="2255"/>
    </row>
    <row r="355" spans="1:36" ht="15" customHeight="1" x14ac:dyDescent="0.4">
      <c r="A355" s="2156" t="s">
        <v>666</v>
      </c>
      <c r="B355" s="2157"/>
      <c r="C355" s="2036" t="s">
        <v>715</v>
      </c>
      <c r="D355" s="2036"/>
      <c r="E355" s="2036"/>
      <c r="F355" s="2036"/>
      <c r="G355" s="2036"/>
      <c r="H355" s="2036"/>
      <c r="I355" s="2160"/>
      <c r="J355" s="2161"/>
      <c r="K355" s="2161"/>
      <c r="L355" s="2161"/>
      <c r="M355" s="2161"/>
      <c r="N355" s="2161"/>
      <c r="O355" s="2161"/>
      <c r="P355" s="2161"/>
      <c r="Q355" s="2161"/>
      <c r="R355" s="2161"/>
      <c r="S355" s="2161"/>
      <c r="T355" s="2161"/>
      <c r="U355" s="2161"/>
      <c r="V355" s="2161"/>
      <c r="W355" s="2161"/>
      <c r="X355" s="2161"/>
      <c r="Y355" s="2161"/>
      <c r="Z355" s="2161"/>
      <c r="AA355" s="2161"/>
      <c r="AB355" s="2161"/>
      <c r="AC355" s="2161"/>
      <c r="AD355" s="2162"/>
      <c r="AE355" s="2282" t="s">
        <v>410</v>
      </c>
      <c r="AF355" s="2282"/>
      <c r="AG355" s="2282"/>
      <c r="AH355" s="2282"/>
      <c r="AI355" s="2164"/>
      <c r="AJ355" s="2165"/>
    </row>
    <row r="356" spans="1:36" ht="15" customHeight="1" x14ac:dyDescent="0.4">
      <c r="A356" s="2158"/>
      <c r="B356" s="2159"/>
      <c r="C356" s="2040" t="s">
        <v>317</v>
      </c>
      <c r="D356" s="2040"/>
      <c r="E356" s="2040"/>
      <c r="F356" s="2040"/>
      <c r="G356" s="2040"/>
      <c r="H356" s="2040"/>
      <c r="I356" s="2208"/>
      <c r="J356" s="2209"/>
      <c r="K356" s="2209"/>
      <c r="L356" s="2209"/>
      <c r="M356" s="2209"/>
      <c r="N356" s="2209"/>
      <c r="O356" s="2209"/>
      <c r="P356" s="2209"/>
      <c r="Q356" s="2209"/>
      <c r="R356" s="2209"/>
      <c r="S356" s="2209"/>
      <c r="T356" s="2209"/>
      <c r="U356" s="2209"/>
      <c r="V356" s="2209"/>
      <c r="W356" s="2209"/>
      <c r="X356" s="2209"/>
      <c r="Y356" s="2209"/>
      <c r="Z356" s="2209"/>
      <c r="AA356" s="2209"/>
      <c r="AB356" s="2209"/>
      <c r="AC356" s="2209"/>
      <c r="AD356" s="2209"/>
      <c r="AE356" s="2209"/>
      <c r="AF356" s="2209"/>
      <c r="AG356" s="2209"/>
      <c r="AH356" s="2209"/>
      <c r="AI356" s="2209"/>
      <c r="AJ356" s="2210"/>
    </row>
    <row r="357" spans="1:36" ht="15" customHeight="1" x14ac:dyDescent="0.4">
      <c r="A357" s="2158"/>
      <c r="B357" s="2159"/>
      <c r="C357" s="2011" t="s">
        <v>318</v>
      </c>
      <c r="D357" s="2011"/>
      <c r="E357" s="2011"/>
      <c r="F357" s="2011"/>
      <c r="G357" s="2011"/>
      <c r="H357" s="2011"/>
      <c r="I357" s="2041" t="s">
        <v>721</v>
      </c>
      <c r="J357" s="2042"/>
      <c r="K357" s="2063"/>
      <c r="L357" s="2063"/>
      <c r="M357" s="2063"/>
      <c r="N357" s="2063"/>
      <c r="O357" s="2063"/>
      <c r="P357" s="2064"/>
      <c r="Q357" s="2045" t="s">
        <v>319</v>
      </c>
      <c r="R357" s="2046"/>
      <c r="S357" s="2046"/>
      <c r="T357" s="2046"/>
      <c r="U357" s="2046"/>
      <c r="V357" s="2046"/>
      <c r="W357" s="2046"/>
      <c r="X357" s="2046"/>
      <c r="Y357" s="2046"/>
      <c r="Z357" s="2046"/>
      <c r="AA357" s="2046"/>
      <c r="AB357" s="2046"/>
      <c r="AC357" s="2046"/>
      <c r="AD357" s="2046"/>
      <c r="AE357" s="2046"/>
      <c r="AF357" s="2046"/>
      <c r="AG357" s="2046"/>
      <c r="AH357" s="2046"/>
      <c r="AI357" s="2046"/>
      <c r="AJ357" s="2047"/>
    </row>
    <row r="358" spans="1:36" ht="15" customHeight="1" x14ac:dyDescent="0.4">
      <c r="A358" s="2158"/>
      <c r="B358" s="2159"/>
      <c r="C358" s="2011"/>
      <c r="D358" s="2011"/>
      <c r="E358" s="2011"/>
      <c r="F358" s="2011"/>
      <c r="G358" s="2011"/>
      <c r="H358" s="2011"/>
      <c r="I358" s="2211" t="s">
        <v>160</v>
      </c>
      <c r="J358" s="2211"/>
      <c r="K358" s="2211"/>
      <c r="L358" s="2211"/>
      <c r="M358" s="2211"/>
      <c r="N358" s="2211"/>
      <c r="O358" s="2211"/>
      <c r="P358" s="2211"/>
      <c r="Q358" s="2211"/>
      <c r="R358" s="2211"/>
      <c r="S358" s="2211"/>
      <c r="T358" s="2211"/>
      <c r="U358" s="2211"/>
      <c r="V358" s="2211"/>
      <c r="W358" s="2211"/>
      <c r="X358" s="2211"/>
      <c r="Y358" s="2211"/>
      <c r="Z358" s="2211"/>
      <c r="AA358" s="2211"/>
      <c r="AB358" s="2211"/>
      <c r="AC358" s="2211"/>
      <c r="AD358" s="2211"/>
      <c r="AE358" s="2211"/>
      <c r="AF358" s="2211"/>
      <c r="AG358" s="2211"/>
      <c r="AH358" s="2211"/>
      <c r="AI358" s="2211"/>
      <c r="AJ358" s="2212"/>
    </row>
    <row r="359" spans="1:36" ht="15" customHeight="1" x14ac:dyDescent="0.4">
      <c r="A359" s="2158"/>
      <c r="B359" s="2159"/>
      <c r="C359" s="2011"/>
      <c r="D359" s="2011"/>
      <c r="E359" s="2011"/>
      <c r="F359" s="2011"/>
      <c r="G359" s="2011"/>
      <c r="H359" s="2011"/>
      <c r="I359" s="2068" t="s">
        <v>160</v>
      </c>
      <c r="J359" s="2068"/>
      <c r="K359" s="2068"/>
      <c r="L359" s="2068"/>
      <c r="M359" s="2068"/>
      <c r="N359" s="2068"/>
      <c r="O359" s="2068"/>
      <c r="P359" s="2068"/>
      <c r="Q359" s="2068"/>
      <c r="R359" s="2068"/>
      <c r="S359" s="2068"/>
      <c r="T359" s="2068"/>
      <c r="U359" s="2068"/>
      <c r="V359" s="2068"/>
      <c r="W359" s="2068"/>
      <c r="X359" s="2068"/>
      <c r="Y359" s="2068"/>
      <c r="Z359" s="2068"/>
      <c r="AA359" s="2068"/>
      <c r="AB359" s="2068"/>
      <c r="AC359" s="2068"/>
      <c r="AD359" s="2068"/>
      <c r="AE359" s="2068"/>
      <c r="AF359" s="2068"/>
      <c r="AG359" s="2068"/>
      <c r="AH359" s="2068"/>
      <c r="AI359" s="2068"/>
      <c r="AJ359" s="2069"/>
    </row>
    <row r="360" spans="1:36" ht="15" customHeight="1" x14ac:dyDescent="0.4">
      <c r="A360" s="2158"/>
      <c r="B360" s="2159"/>
      <c r="C360" s="2011" t="s">
        <v>320</v>
      </c>
      <c r="D360" s="2011"/>
      <c r="E360" s="2011"/>
      <c r="F360" s="2011"/>
      <c r="G360" s="2011"/>
      <c r="H360" s="2011"/>
      <c r="I360" s="2011" t="s">
        <v>735</v>
      </c>
      <c r="J360" s="2011"/>
      <c r="K360" s="2011"/>
      <c r="L360" s="2011"/>
      <c r="M360" s="2027" t="s">
        <v>160</v>
      </c>
      <c r="N360" s="2027"/>
      <c r="O360" s="2027"/>
      <c r="P360" s="2027"/>
      <c r="Q360" s="2027"/>
      <c r="R360" s="2027"/>
      <c r="S360" s="2027"/>
      <c r="T360" s="2027"/>
      <c r="U360" s="2027"/>
      <c r="V360" s="2027"/>
      <c r="W360" s="2011" t="s">
        <v>321</v>
      </c>
      <c r="X360" s="2011"/>
      <c r="Y360" s="2011"/>
      <c r="Z360" s="2011"/>
      <c r="AA360" s="2028" t="s">
        <v>160</v>
      </c>
      <c r="AB360" s="2029"/>
      <c r="AC360" s="2029"/>
      <c r="AD360" s="2029"/>
      <c r="AE360" s="2029"/>
      <c r="AF360" s="2029"/>
      <c r="AG360" s="2029"/>
      <c r="AH360" s="2029"/>
      <c r="AI360" s="2029"/>
      <c r="AJ360" s="2030"/>
    </row>
    <row r="361" spans="1:36" ht="15" customHeight="1" x14ac:dyDescent="0.4">
      <c r="A361" s="2158"/>
      <c r="B361" s="2159"/>
      <c r="C361" s="2202" t="s">
        <v>668</v>
      </c>
      <c r="D361" s="2203"/>
      <c r="E361" s="2203"/>
      <c r="F361" s="2203"/>
      <c r="G361" s="2203"/>
      <c r="H361" s="2204"/>
      <c r="I361" s="2133"/>
      <c r="J361" s="1996"/>
      <c r="K361" s="1996"/>
      <c r="L361" s="1996"/>
      <c r="M361" s="1996"/>
      <c r="N361" s="1996"/>
      <c r="O361" s="1996"/>
      <c r="P361" s="1996"/>
      <c r="Q361" s="1996"/>
      <c r="R361" s="1996"/>
      <c r="S361" s="1996"/>
      <c r="T361" s="1996"/>
      <c r="U361" s="1996"/>
      <c r="V361" s="1996"/>
      <c r="W361" s="1996"/>
      <c r="X361" s="1996"/>
      <c r="Y361" s="1996"/>
      <c r="Z361" s="1996"/>
      <c r="AA361" s="1996"/>
      <c r="AB361" s="1996"/>
      <c r="AC361" s="1996"/>
      <c r="AD361" s="1996"/>
      <c r="AE361" s="1996"/>
      <c r="AF361" s="1996"/>
      <c r="AG361" s="1996"/>
      <c r="AH361" s="1996"/>
      <c r="AI361" s="1996"/>
      <c r="AJ361" s="1997"/>
    </row>
    <row r="362" spans="1:36" ht="15" customHeight="1" x14ac:dyDescent="0.4">
      <c r="A362" s="2158"/>
      <c r="B362" s="2159"/>
      <c r="C362" s="2202" t="s">
        <v>669</v>
      </c>
      <c r="D362" s="2203"/>
      <c r="E362" s="2203"/>
      <c r="F362" s="2203"/>
      <c r="G362" s="2203"/>
      <c r="H362" s="2204"/>
      <c r="I362" s="2205">
        <v>4</v>
      </c>
      <c r="J362" s="2206"/>
      <c r="K362" s="2206"/>
      <c r="L362" s="2206"/>
      <c r="M362" s="2206"/>
      <c r="N362" s="2206"/>
      <c r="O362" s="2206"/>
      <c r="P362" s="2206"/>
      <c r="Q362" s="2206"/>
      <c r="R362" s="2206"/>
      <c r="S362" s="2206"/>
      <c r="T362" s="2206"/>
      <c r="U362" s="2206"/>
      <c r="V362" s="2206"/>
      <c r="W362" s="2206"/>
      <c r="X362" s="2206"/>
      <c r="Y362" s="2206"/>
      <c r="Z362" s="2311" t="s">
        <v>670</v>
      </c>
      <c r="AA362" s="2311"/>
      <c r="AB362" s="2311"/>
      <c r="AC362" s="2311"/>
      <c r="AD362" s="2311"/>
      <c r="AE362" s="2264"/>
      <c r="AF362" s="2265"/>
      <c r="AG362" s="2265"/>
      <c r="AH362" s="2265"/>
      <c r="AI362" s="2265"/>
      <c r="AJ362" s="2266"/>
    </row>
    <row r="363" spans="1:36" ht="15" customHeight="1" x14ac:dyDescent="0.4">
      <c r="A363" s="2158"/>
      <c r="B363" s="2159"/>
      <c r="C363" s="2202" t="s">
        <v>671</v>
      </c>
      <c r="D363" s="2203"/>
      <c r="E363" s="2203"/>
      <c r="F363" s="2203"/>
      <c r="G363" s="2203"/>
      <c r="H363" s="2204"/>
      <c r="I363" s="2133"/>
      <c r="J363" s="1996"/>
      <c r="K363" s="1996"/>
      <c r="L363" s="1996"/>
      <c r="M363" s="1996"/>
      <c r="N363" s="1996"/>
      <c r="O363" s="1996"/>
      <c r="P363" s="1996"/>
      <c r="Q363" s="1996"/>
      <c r="R363" s="1996"/>
      <c r="S363" s="1996"/>
      <c r="T363" s="1996"/>
      <c r="U363" s="1996"/>
      <c r="V363" s="1996"/>
      <c r="W363" s="1996"/>
      <c r="X363" s="1996"/>
      <c r="Y363" s="1996"/>
      <c r="Z363" s="1996"/>
      <c r="AA363" s="1996"/>
      <c r="AB363" s="1996"/>
      <c r="AC363" s="1996"/>
      <c r="AD363" s="1996"/>
      <c r="AE363" s="1996"/>
      <c r="AF363" s="1996"/>
      <c r="AG363" s="1996"/>
      <c r="AH363" s="1996"/>
      <c r="AI363" s="1996"/>
      <c r="AJ363" s="1997"/>
    </row>
    <row r="364" spans="1:36" ht="15" customHeight="1" x14ac:dyDescent="0.4">
      <c r="A364" s="2158"/>
      <c r="B364" s="2159"/>
      <c r="C364" s="2232" t="s">
        <v>672</v>
      </c>
      <c r="D364" s="2203"/>
      <c r="E364" s="2203"/>
      <c r="F364" s="2203"/>
      <c r="G364" s="2203"/>
      <c r="H364" s="2204"/>
      <c r="I364" s="2130" t="s">
        <v>673</v>
      </c>
      <c r="J364" s="2132"/>
      <c r="K364" s="2231"/>
      <c r="L364" s="2231"/>
      <c r="M364" s="2231"/>
      <c r="N364" s="2231"/>
      <c r="O364" s="2231"/>
      <c r="P364" s="2218" t="s">
        <v>674</v>
      </c>
      <c r="Q364" s="2224"/>
      <c r="R364" s="2130" t="s">
        <v>675</v>
      </c>
      <c r="S364" s="2132"/>
      <c r="T364" s="2231"/>
      <c r="U364" s="2231"/>
      <c r="V364" s="2231"/>
      <c r="W364" s="2231"/>
      <c r="X364" s="2231"/>
      <c r="Y364" s="2218" t="s">
        <v>674</v>
      </c>
      <c r="Z364" s="2218"/>
      <c r="AA364" s="2228" t="s">
        <v>676</v>
      </c>
      <c r="AB364" s="2229"/>
      <c r="AC364" s="2230"/>
      <c r="AD364" s="2231"/>
      <c r="AE364" s="2231"/>
      <c r="AF364" s="2231"/>
      <c r="AG364" s="2231"/>
      <c r="AH364" s="2231"/>
      <c r="AI364" s="2218" t="s">
        <v>674</v>
      </c>
      <c r="AJ364" s="2219"/>
    </row>
    <row r="365" spans="1:36" ht="15" customHeight="1" x14ac:dyDescent="0.4">
      <c r="A365" s="2158"/>
      <c r="B365" s="2159"/>
      <c r="C365" s="2233"/>
      <c r="D365" s="2234"/>
      <c r="E365" s="2234"/>
      <c r="F365" s="2234"/>
      <c r="G365" s="2234"/>
      <c r="H365" s="2235"/>
      <c r="I365" s="2130" t="s">
        <v>677</v>
      </c>
      <c r="J365" s="2131"/>
      <c r="K365" s="2131"/>
      <c r="L365" s="2132"/>
      <c r="M365" s="2231"/>
      <c r="N365" s="2231"/>
      <c r="O365" s="2231"/>
      <c r="P365" s="2218" t="s">
        <v>678</v>
      </c>
      <c r="Q365" s="2224"/>
      <c r="R365" s="2130" t="s">
        <v>679</v>
      </c>
      <c r="S365" s="2131"/>
      <c r="T365" s="2131"/>
      <c r="U365" s="2131"/>
      <c r="V365" s="2131"/>
      <c r="W365" s="2131"/>
      <c r="X365" s="2132"/>
      <c r="Y365" s="2012"/>
      <c r="Z365" s="2013"/>
      <c r="AA365" s="2013"/>
      <c r="AB365" s="2013"/>
      <c r="AC365" s="2013"/>
      <c r="AD365" s="2013"/>
      <c r="AE365" s="2013"/>
      <c r="AF365" s="2013"/>
      <c r="AG365" s="2013"/>
      <c r="AH365" s="2013"/>
      <c r="AI365" s="2013"/>
      <c r="AJ365" s="2014"/>
    </row>
    <row r="366" spans="1:36" ht="15" customHeight="1" x14ac:dyDescent="0.4">
      <c r="A366" s="2158"/>
      <c r="B366" s="2159"/>
      <c r="C366" s="2215" t="s">
        <v>680</v>
      </c>
      <c r="D366" s="2207"/>
      <c r="E366" s="2207"/>
      <c r="F366" s="2207"/>
      <c r="G366" s="2207"/>
      <c r="H366" s="2216"/>
      <c r="I366" s="2223"/>
      <c r="J366" s="2217"/>
      <c r="K366" s="2217"/>
      <c r="L366" s="2217"/>
      <c r="M366" s="2217"/>
      <c r="N366" s="2217"/>
      <c r="O366" s="2217"/>
      <c r="P366" s="2218" t="s">
        <v>409</v>
      </c>
      <c r="Q366" s="2224"/>
      <c r="R366" s="2269"/>
      <c r="S366" s="2270"/>
      <c r="T366" s="2270"/>
      <c r="U366" s="2270"/>
      <c r="V366" s="2270"/>
      <c r="W366" s="2270"/>
      <c r="X366" s="2270"/>
      <c r="Y366" s="2270"/>
      <c r="Z366" s="2270"/>
      <c r="AA366" s="2270"/>
      <c r="AB366" s="2270"/>
      <c r="AC366" s="2270"/>
      <c r="AD366" s="2270"/>
      <c r="AE366" s="2270"/>
      <c r="AF366" s="2270"/>
      <c r="AG366" s="2270"/>
      <c r="AH366" s="2270"/>
      <c r="AI366" s="2270"/>
      <c r="AJ366" s="2271"/>
    </row>
    <row r="367" spans="1:36" ht="15" customHeight="1" x14ac:dyDescent="0.4">
      <c r="A367" s="2158"/>
      <c r="B367" s="2159"/>
      <c r="C367" s="2215" t="s">
        <v>681</v>
      </c>
      <c r="D367" s="2207"/>
      <c r="E367" s="2207"/>
      <c r="F367" s="2207"/>
      <c r="G367" s="2207"/>
      <c r="H367" s="2216"/>
      <c r="I367" s="2223"/>
      <c r="J367" s="2217"/>
      <c r="K367" s="2217"/>
      <c r="L367" s="2217"/>
      <c r="M367" s="2217"/>
      <c r="N367" s="2217"/>
      <c r="O367" s="2217"/>
      <c r="P367" s="2218" t="s">
        <v>682</v>
      </c>
      <c r="Q367" s="2224"/>
      <c r="R367" s="2130" t="s">
        <v>683</v>
      </c>
      <c r="S367" s="2131"/>
      <c r="T367" s="2131"/>
      <c r="U367" s="2131"/>
      <c r="V367" s="2131"/>
      <c r="W367" s="2132"/>
      <c r="X367" s="2223"/>
      <c r="Y367" s="2217"/>
      <c r="Z367" s="2217"/>
      <c r="AA367" s="2217"/>
      <c r="AB367" s="2217"/>
      <c r="AC367" s="2217"/>
      <c r="AD367" s="2217"/>
      <c r="AE367" s="2218" t="s">
        <v>682</v>
      </c>
      <c r="AF367" s="2218"/>
      <c r="AG367" s="2218"/>
      <c r="AH367" s="2218"/>
      <c r="AI367" s="2218"/>
      <c r="AJ367" s="2219"/>
    </row>
    <row r="368" spans="1:36" ht="15" customHeight="1" x14ac:dyDescent="0.15">
      <c r="A368" s="2267" t="s">
        <v>736</v>
      </c>
      <c r="B368" s="2214"/>
      <c r="C368" s="2215" t="s">
        <v>684</v>
      </c>
      <c r="D368" s="2207"/>
      <c r="E368" s="2207"/>
      <c r="F368" s="2207"/>
      <c r="G368" s="2207"/>
      <c r="H368" s="2207"/>
      <c r="I368" s="2207"/>
      <c r="J368" s="2207"/>
      <c r="K368" s="2207"/>
      <c r="L368" s="2207"/>
      <c r="M368" s="2207"/>
      <c r="N368" s="2207"/>
      <c r="O368" s="2207"/>
      <c r="P368" s="2207"/>
      <c r="Q368" s="2216"/>
      <c r="R368" s="2217"/>
      <c r="S368" s="2217"/>
      <c r="T368" s="2217"/>
      <c r="U368" s="2217"/>
      <c r="V368" s="2217"/>
      <c r="W368" s="2217"/>
      <c r="X368" s="2217"/>
      <c r="Y368" s="2217"/>
      <c r="Z368" s="2217"/>
      <c r="AA368" s="2217"/>
      <c r="AB368" s="2217"/>
      <c r="AC368" s="2217"/>
      <c r="AD368" s="2217"/>
      <c r="AE368" s="2218" t="s">
        <v>693</v>
      </c>
      <c r="AF368" s="2218"/>
      <c r="AG368" s="2218"/>
      <c r="AH368" s="2218"/>
      <c r="AI368" s="2218"/>
      <c r="AJ368" s="2219"/>
    </row>
    <row r="369" spans="1:36" ht="15" customHeight="1" x14ac:dyDescent="0.15">
      <c r="A369" s="363"/>
      <c r="B369" s="364"/>
      <c r="C369" s="2215" t="s">
        <v>381</v>
      </c>
      <c r="D369" s="2207"/>
      <c r="E369" s="2207"/>
      <c r="F369" s="2207"/>
      <c r="G369" s="2207"/>
      <c r="H369" s="2216"/>
      <c r="I369" s="2220"/>
      <c r="J369" s="2221"/>
      <c r="K369" s="2221"/>
      <c r="L369" s="2221"/>
      <c r="M369" s="2221"/>
      <c r="N369" s="2221"/>
      <c r="O369" s="2221"/>
      <c r="P369" s="2221"/>
      <c r="Q369" s="2221"/>
      <c r="R369" s="2221"/>
      <c r="S369" s="2221"/>
      <c r="T369" s="2221"/>
      <c r="U369" s="2221"/>
      <c r="V369" s="2221"/>
      <c r="W369" s="2221"/>
      <c r="X369" s="2221"/>
      <c r="Y369" s="2221"/>
      <c r="Z369" s="2221"/>
      <c r="AA369" s="2221"/>
      <c r="AB369" s="2221"/>
      <c r="AC369" s="2221"/>
      <c r="AD369" s="2221"/>
      <c r="AE369" s="2221"/>
      <c r="AF369" s="2221"/>
      <c r="AG369" s="2221"/>
      <c r="AH369" s="2221"/>
      <c r="AI369" s="2221"/>
      <c r="AJ369" s="2222"/>
    </row>
    <row r="370" spans="1:36" ht="15" customHeight="1" x14ac:dyDescent="0.15">
      <c r="A370" s="363"/>
      <c r="B370" s="364"/>
      <c r="C370" s="2202" t="s">
        <v>356</v>
      </c>
      <c r="D370" s="2203"/>
      <c r="E370" s="2203"/>
      <c r="F370" s="2203"/>
      <c r="G370" s="2203"/>
      <c r="H370" s="2204"/>
      <c r="I370" s="2012"/>
      <c r="J370" s="2013"/>
      <c r="K370" s="2013"/>
      <c r="L370" s="2013"/>
      <c r="M370" s="2013"/>
      <c r="N370" s="2013"/>
      <c r="O370" s="2013"/>
      <c r="P370" s="2013"/>
      <c r="Q370" s="2013"/>
      <c r="R370" s="2013"/>
      <c r="S370" s="2013"/>
      <c r="T370" s="2013"/>
      <c r="U370" s="2013"/>
      <c r="V370" s="2013"/>
      <c r="W370" s="2013"/>
      <c r="X370" s="2013"/>
      <c r="Y370" s="2013"/>
      <c r="Z370" s="2013"/>
      <c r="AA370" s="2013"/>
      <c r="AB370" s="2013"/>
      <c r="AC370" s="2013"/>
      <c r="AD370" s="2013"/>
      <c r="AE370" s="2013"/>
      <c r="AF370" s="2013"/>
      <c r="AG370" s="2013"/>
      <c r="AH370" s="2013"/>
      <c r="AI370" s="2013"/>
      <c r="AJ370" s="2014"/>
    </row>
    <row r="371" spans="1:36" ht="15" customHeight="1" x14ac:dyDescent="0.15">
      <c r="A371" s="363"/>
      <c r="B371" s="364"/>
      <c r="C371" s="2215" t="s">
        <v>358</v>
      </c>
      <c r="D371" s="2207"/>
      <c r="E371" s="2207"/>
      <c r="F371" s="2207"/>
      <c r="G371" s="2207"/>
      <c r="H371" s="2216"/>
      <c r="I371" s="2012"/>
      <c r="J371" s="2013"/>
      <c r="K371" s="2013"/>
      <c r="L371" s="2013"/>
      <c r="M371" s="2013"/>
      <c r="N371" s="2013"/>
      <c r="O371" s="2013"/>
      <c r="P371" s="2013"/>
      <c r="Q371" s="2013"/>
      <c r="R371" s="2013"/>
      <c r="S371" s="2013"/>
      <c r="T371" s="2013"/>
      <c r="U371" s="2013"/>
      <c r="V371" s="2013"/>
      <c r="W371" s="2013"/>
      <c r="X371" s="2013"/>
      <c r="Y371" s="2013"/>
      <c r="Z371" s="2013"/>
      <c r="AA371" s="2013"/>
      <c r="AB371" s="2013"/>
      <c r="AC371" s="2013"/>
      <c r="AD371" s="2013"/>
      <c r="AE371" s="2013"/>
      <c r="AF371" s="2013"/>
      <c r="AG371" s="2013"/>
      <c r="AH371" s="2013"/>
      <c r="AI371" s="2013"/>
      <c r="AJ371" s="2014"/>
    </row>
    <row r="372" spans="1:36" ht="15" customHeight="1" x14ac:dyDescent="0.4">
      <c r="A372" s="363"/>
      <c r="B372" s="364"/>
      <c r="C372" s="2257" t="s">
        <v>469</v>
      </c>
      <c r="D372" s="2259" t="s">
        <v>718</v>
      </c>
      <c r="E372" s="2260"/>
      <c r="F372" s="2260"/>
      <c r="G372" s="2260"/>
      <c r="H372" s="2261"/>
      <c r="I372" s="381">
        <v>2</v>
      </c>
      <c r="J372" s="382"/>
      <c r="K372" s="382"/>
      <c r="L372" s="382"/>
      <c r="M372" s="382"/>
      <c r="N372" s="388"/>
      <c r="O372" s="388"/>
      <c r="P372" s="392"/>
      <c r="Q372" s="2291"/>
      <c r="R372" s="2292"/>
      <c r="S372" s="2293"/>
      <c r="T372" s="2294">
        <v>3</v>
      </c>
      <c r="U372" s="2295"/>
      <c r="V372" s="2295"/>
      <c r="W372" s="2295"/>
      <c r="X372" s="2295"/>
      <c r="Y372" s="2295"/>
      <c r="Z372" s="2296"/>
      <c r="AA372" s="2299"/>
      <c r="AB372" s="2300"/>
      <c r="AC372" s="2300"/>
      <c r="AD372" s="2300"/>
      <c r="AE372" s="2300"/>
      <c r="AF372" s="2300"/>
      <c r="AG372" s="2300"/>
      <c r="AH372" s="2300"/>
      <c r="AI372" s="2300"/>
      <c r="AJ372" s="2301"/>
    </row>
    <row r="373" spans="1:36" ht="15" customHeight="1" x14ac:dyDescent="0.15">
      <c r="A373" s="363"/>
      <c r="B373" s="364"/>
      <c r="C373" s="2257"/>
      <c r="D373" s="2276" t="s">
        <v>695</v>
      </c>
      <c r="E373" s="2277"/>
      <c r="F373" s="2277"/>
      <c r="G373" s="2277"/>
      <c r="H373" s="2278"/>
      <c r="I373" s="346">
        <v>1</v>
      </c>
      <c r="J373" s="347" t="str">
        <f>IF(ISNA(VLOOKUP(I373, 出力変換_ＣＨ夜間支援体制加算,4,FALSE)),0, VLOOKUP(I373, 出力変換_ＣＨ夜間支援体制加算,4,FALSE)) &amp; ""</f>
        <v>0</v>
      </c>
      <c r="K373" s="348" t="s">
        <v>710</v>
      </c>
      <c r="L373" s="368" t="str">
        <f>IF(ISNA(VLOOKUP(K373, 取込変換_ＣＨ夜間支援体制加算,2,FALSE)),1, VLOOKUP(K373, 取込変換_ＣＨ夜間支援体制加算,2,FALSE)) &amp; ""</f>
        <v>1</v>
      </c>
      <c r="M373" s="371"/>
      <c r="N373" s="370"/>
      <c r="O373" s="370"/>
      <c r="P373" s="366" t="s">
        <v>409</v>
      </c>
      <c r="Q373" s="2236"/>
      <c r="R373" s="2237"/>
      <c r="S373" s="2238"/>
      <c r="T373" s="2239">
        <v>0</v>
      </c>
      <c r="U373" s="2240"/>
      <c r="V373" s="2240"/>
      <c r="W373" s="2240"/>
      <c r="X373" s="2240"/>
      <c r="Y373" s="2240"/>
      <c r="Z373" s="2241"/>
      <c r="AA373" s="2242"/>
      <c r="AB373" s="2243"/>
      <c r="AC373" s="2243"/>
      <c r="AD373" s="2243"/>
      <c r="AE373" s="2243"/>
      <c r="AF373" s="2243"/>
      <c r="AG373" s="2243"/>
      <c r="AH373" s="2243"/>
      <c r="AI373" s="2243"/>
      <c r="AJ373" s="2244"/>
    </row>
    <row r="374" spans="1:36" ht="15" customHeight="1" x14ac:dyDescent="0.15">
      <c r="A374" s="363"/>
      <c r="B374" s="364"/>
      <c r="C374" s="2257"/>
      <c r="D374" s="2245" t="s">
        <v>709</v>
      </c>
      <c r="E374" s="2246"/>
      <c r="F374" s="2246"/>
      <c r="G374" s="2246"/>
      <c r="H374" s="2246"/>
      <c r="I374" s="371">
        <v>1</v>
      </c>
      <c r="J374" s="347" t="str">
        <f>IF(ISNA(VLOOKUP(I374, 出力変換_ＧＨ夜間防災体制加算,4,FALSE)),0, VLOOKUP(I374, 出力変換_ＧＨ夜間防災体制加算,4,FALSE)) &amp; ""</f>
        <v>0</v>
      </c>
      <c r="K374" s="348" t="s">
        <v>687</v>
      </c>
      <c r="L374" s="368" t="str">
        <f>IF(ISNA(VLOOKUP(K374, 取込変換_ＧＨ夜間防災体制加算,2,FALSE)),1, VLOOKUP(K374, 取込変換_ＧＨ夜間防災体制加算,2,FALSE)) &amp; ""</f>
        <v>1</v>
      </c>
      <c r="M374" s="370"/>
      <c r="N374" s="370"/>
      <c r="O374" s="370"/>
      <c r="P374" s="375" t="s">
        <v>409</v>
      </c>
      <c r="Q374" s="2273"/>
      <c r="R374" s="2274"/>
      <c r="S374" s="2274"/>
      <c r="T374" s="2274"/>
      <c r="U374" s="2274"/>
      <c r="V374" s="2274"/>
      <c r="W374" s="2274"/>
      <c r="X374" s="2274"/>
      <c r="Y374" s="2274"/>
      <c r="Z374" s="2274"/>
      <c r="AA374" s="2274"/>
      <c r="AB374" s="2274"/>
      <c r="AC374" s="2274"/>
      <c r="AD374" s="2274"/>
      <c r="AE374" s="2274"/>
      <c r="AF374" s="2274"/>
      <c r="AG374" s="2274"/>
      <c r="AH374" s="2274"/>
      <c r="AI374" s="2274"/>
      <c r="AJ374" s="2275"/>
    </row>
    <row r="375" spans="1:36" ht="15" customHeight="1" thickBot="1" x14ac:dyDescent="0.2">
      <c r="A375" s="376"/>
      <c r="B375" s="377"/>
      <c r="C375" s="2258"/>
      <c r="D375" s="2250" t="s">
        <v>730</v>
      </c>
      <c r="E375" s="2251"/>
      <c r="F375" s="2251"/>
      <c r="G375" s="2251"/>
      <c r="H375" s="2252"/>
      <c r="I375" s="378">
        <v>3</v>
      </c>
      <c r="J375" s="379"/>
      <c r="K375" s="379"/>
      <c r="L375" s="379"/>
      <c r="M375" s="379"/>
      <c r="N375" s="380"/>
      <c r="O375" s="380"/>
      <c r="P375" s="380"/>
      <c r="Q375" s="380"/>
      <c r="R375" s="380"/>
      <c r="S375" s="380"/>
      <c r="T375" s="2253"/>
      <c r="U375" s="2254"/>
      <c r="V375" s="2254"/>
      <c r="W375" s="2254"/>
      <c r="X375" s="2254"/>
      <c r="Y375" s="2254"/>
      <c r="Z375" s="2254"/>
      <c r="AA375" s="2254"/>
      <c r="AB375" s="2254"/>
      <c r="AC375" s="2254"/>
      <c r="AD375" s="2254"/>
      <c r="AE375" s="2254"/>
      <c r="AF375" s="2254"/>
      <c r="AG375" s="2254"/>
      <c r="AH375" s="2254"/>
      <c r="AI375" s="2254"/>
      <c r="AJ375" s="2255"/>
    </row>
    <row r="376" spans="1:36" ht="15" customHeight="1" x14ac:dyDescent="0.4">
      <c r="A376" s="2156" t="s">
        <v>666</v>
      </c>
      <c r="B376" s="2157"/>
      <c r="C376" s="2036" t="s">
        <v>723</v>
      </c>
      <c r="D376" s="2036"/>
      <c r="E376" s="2036"/>
      <c r="F376" s="2036"/>
      <c r="G376" s="2036"/>
      <c r="H376" s="2036"/>
      <c r="I376" s="2160"/>
      <c r="J376" s="2161"/>
      <c r="K376" s="2161"/>
      <c r="L376" s="2161"/>
      <c r="M376" s="2161"/>
      <c r="N376" s="2161"/>
      <c r="O376" s="2161"/>
      <c r="P376" s="2161"/>
      <c r="Q376" s="2161"/>
      <c r="R376" s="2161"/>
      <c r="S376" s="2161"/>
      <c r="T376" s="2161"/>
      <c r="U376" s="2161"/>
      <c r="V376" s="2161"/>
      <c r="W376" s="2161"/>
      <c r="X376" s="2161"/>
      <c r="Y376" s="2161"/>
      <c r="Z376" s="2161"/>
      <c r="AA376" s="2161"/>
      <c r="AB376" s="2161"/>
      <c r="AC376" s="2161"/>
      <c r="AD376" s="2162"/>
      <c r="AE376" s="2282" t="s">
        <v>410</v>
      </c>
      <c r="AF376" s="2282"/>
      <c r="AG376" s="2282"/>
      <c r="AH376" s="2282"/>
      <c r="AI376" s="2164"/>
      <c r="AJ376" s="2165"/>
    </row>
    <row r="377" spans="1:36" ht="15" customHeight="1" x14ac:dyDescent="0.4">
      <c r="A377" s="2158"/>
      <c r="B377" s="2159"/>
      <c r="C377" s="2040" t="s">
        <v>317</v>
      </c>
      <c r="D377" s="2040"/>
      <c r="E377" s="2040"/>
      <c r="F377" s="2040"/>
      <c r="G377" s="2040"/>
      <c r="H377" s="2040"/>
      <c r="I377" s="2208"/>
      <c r="J377" s="2209"/>
      <c r="K377" s="2209"/>
      <c r="L377" s="2209"/>
      <c r="M377" s="2209"/>
      <c r="N377" s="2209"/>
      <c r="O377" s="2209"/>
      <c r="P377" s="2209"/>
      <c r="Q377" s="2209"/>
      <c r="R377" s="2209"/>
      <c r="S377" s="2209"/>
      <c r="T377" s="2209"/>
      <c r="U377" s="2209"/>
      <c r="V377" s="2209"/>
      <c r="W377" s="2209"/>
      <c r="X377" s="2209"/>
      <c r="Y377" s="2209"/>
      <c r="Z377" s="2209"/>
      <c r="AA377" s="2209"/>
      <c r="AB377" s="2209"/>
      <c r="AC377" s="2209"/>
      <c r="AD377" s="2209"/>
      <c r="AE377" s="2209"/>
      <c r="AF377" s="2209"/>
      <c r="AG377" s="2209"/>
      <c r="AH377" s="2209"/>
      <c r="AI377" s="2209"/>
      <c r="AJ377" s="2210"/>
    </row>
    <row r="378" spans="1:36" ht="15" customHeight="1" x14ac:dyDescent="0.4">
      <c r="A378" s="2158"/>
      <c r="B378" s="2159"/>
      <c r="C378" s="2011" t="s">
        <v>318</v>
      </c>
      <c r="D378" s="2011"/>
      <c r="E378" s="2011"/>
      <c r="F378" s="2011"/>
      <c r="G378" s="2011"/>
      <c r="H378" s="2011"/>
      <c r="I378" s="2041" t="s">
        <v>698</v>
      </c>
      <c r="J378" s="2042"/>
      <c r="K378" s="2063"/>
      <c r="L378" s="2063"/>
      <c r="M378" s="2063"/>
      <c r="N378" s="2063"/>
      <c r="O378" s="2063"/>
      <c r="P378" s="2064"/>
      <c r="Q378" s="2045" t="s">
        <v>319</v>
      </c>
      <c r="R378" s="2046"/>
      <c r="S378" s="2046"/>
      <c r="T378" s="2046"/>
      <c r="U378" s="2046"/>
      <c r="V378" s="2046"/>
      <c r="W378" s="2046"/>
      <c r="X378" s="2046"/>
      <c r="Y378" s="2046"/>
      <c r="Z378" s="2046"/>
      <c r="AA378" s="2046"/>
      <c r="AB378" s="2046"/>
      <c r="AC378" s="2046"/>
      <c r="AD378" s="2046"/>
      <c r="AE378" s="2046"/>
      <c r="AF378" s="2046"/>
      <c r="AG378" s="2046"/>
      <c r="AH378" s="2046"/>
      <c r="AI378" s="2046"/>
      <c r="AJ378" s="2047"/>
    </row>
    <row r="379" spans="1:36" ht="15" customHeight="1" x14ac:dyDescent="0.4">
      <c r="A379" s="2158"/>
      <c r="B379" s="2159"/>
      <c r="C379" s="2011"/>
      <c r="D379" s="2011"/>
      <c r="E379" s="2011"/>
      <c r="F379" s="2011"/>
      <c r="G379" s="2011"/>
      <c r="H379" s="2011"/>
      <c r="I379" s="2211" t="s">
        <v>160</v>
      </c>
      <c r="J379" s="2211"/>
      <c r="K379" s="2211"/>
      <c r="L379" s="2211"/>
      <c r="M379" s="2211"/>
      <c r="N379" s="2211"/>
      <c r="O379" s="2211"/>
      <c r="P379" s="2211"/>
      <c r="Q379" s="2211"/>
      <c r="R379" s="2211"/>
      <c r="S379" s="2211"/>
      <c r="T379" s="2211"/>
      <c r="U379" s="2211"/>
      <c r="V379" s="2211"/>
      <c r="W379" s="2211"/>
      <c r="X379" s="2211"/>
      <c r="Y379" s="2211"/>
      <c r="Z379" s="2211"/>
      <c r="AA379" s="2211"/>
      <c r="AB379" s="2211"/>
      <c r="AC379" s="2211"/>
      <c r="AD379" s="2211"/>
      <c r="AE379" s="2211"/>
      <c r="AF379" s="2211"/>
      <c r="AG379" s="2211"/>
      <c r="AH379" s="2211"/>
      <c r="AI379" s="2211"/>
      <c r="AJ379" s="2212"/>
    </row>
    <row r="380" spans="1:36" ht="15" customHeight="1" x14ac:dyDescent="0.4">
      <c r="A380" s="2158"/>
      <c r="B380" s="2159"/>
      <c r="C380" s="2011"/>
      <c r="D380" s="2011"/>
      <c r="E380" s="2011"/>
      <c r="F380" s="2011"/>
      <c r="G380" s="2011"/>
      <c r="H380" s="2011"/>
      <c r="I380" s="2068" t="s">
        <v>160</v>
      </c>
      <c r="J380" s="2068"/>
      <c r="K380" s="2068"/>
      <c r="L380" s="2068"/>
      <c r="M380" s="2068"/>
      <c r="N380" s="2068"/>
      <c r="O380" s="2068"/>
      <c r="P380" s="2068"/>
      <c r="Q380" s="2068"/>
      <c r="R380" s="2068"/>
      <c r="S380" s="2068"/>
      <c r="T380" s="2068"/>
      <c r="U380" s="2068"/>
      <c r="V380" s="2068"/>
      <c r="W380" s="2068"/>
      <c r="X380" s="2068"/>
      <c r="Y380" s="2068"/>
      <c r="Z380" s="2068"/>
      <c r="AA380" s="2068"/>
      <c r="AB380" s="2068"/>
      <c r="AC380" s="2068"/>
      <c r="AD380" s="2068"/>
      <c r="AE380" s="2068"/>
      <c r="AF380" s="2068"/>
      <c r="AG380" s="2068"/>
      <c r="AH380" s="2068"/>
      <c r="AI380" s="2068"/>
      <c r="AJ380" s="2069"/>
    </row>
    <row r="381" spans="1:36" ht="15" customHeight="1" x14ac:dyDescent="0.4">
      <c r="A381" s="2158"/>
      <c r="B381" s="2159"/>
      <c r="C381" s="2011" t="s">
        <v>320</v>
      </c>
      <c r="D381" s="2011"/>
      <c r="E381" s="2011"/>
      <c r="F381" s="2011"/>
      <c r="G381" s="2011"/>
      <c r="H381" s="2011"/>
      <c r="I381" s="2011" t="s">
        <v>716</v>
      </c>
      <c r="J381" s="2011"/>
      <c r="K381" s="2011"/>
      <c r="L381" s="2011"/>
      <c r="M381" s="2027" t="s">
        <v>160</v>
      </c>
      <c r="N381" s="2027"/>
      <c r="O381" s="2027"/>
      <c r="P381" s="2027"/>
      <c r="Q381" s="2027"/>
      <c r="R381" s="2027"/>
      <c r="S381" s="2027"/>
      <c r="T381" s="2027"/>
      <c r="U381" s="2027"/>
      <c r="V381" s="2027"/>
      <c r="W381" s="2011" t="s">
        <v>321</v>
      </c>
      <c r="X381" s="2011"/>
      <c r="Y381" s="2011"/>
      <c r="Z381" s="2011"/>
      <c r="AA381" s="2028" t="s">
        <v>160</v>
      </c>
      <c r="AB381" s="2029"/>
      <c r="AC381" s="2029"/>
      <c r="AD381" s="2029"/>
      <c r="AE381" s="2029"/>
      <c r="AF381" s="2029"/>
      <c r="AG381" s="2029"/>
      <c r="AH381" s="2029"/>
      <c r="AI381" s="2029"/>
      <c r="AJ381" s="2030"/>
    </row>
    <row r="382" spans="1:36" ht="15" customHeight="1" x14ac:dyDescent="0.4">
      <c r="A382" s="2158"/>
      <c r="B382" s="2159"/>
      <c r="C382" s="2202" t="s">
        <v>668</v>
      </c>
      <c r="D382" s="2203"/>
      <c r="E382" s="2203"/>
      <c r="F382" s="2203"/>
      <c r="G382" s="2203"/>
      <c r="H382" s="2204"/>
      <c r="I382" s="2133"/>
      <c r="J382" s="1996"/>
      <c r="K382" s="1996"/>
      <c r="L382" s="1996"/>
      <c r="M382" s="1996"/>
      <c r="N382" s="1996"/>
      <c r="O382" s="1996"/>
      <c r="P382" s="1996"/>
      <c r="Q382" s="1996"/>
      <c r="R382" s="1996"/>
      <c r="S382" s="1996"/>
      <c r="T382" s="1996"/>
      <c r="U382" s="1996"/>
      <c r="V382" s="1996"/>
      <c r="W382" s="1996"/>
      <c r="X382" s="1996"/>
      <c r="Y382" s="1996"/>
      <c r="Z382" s="1996"/>
      <c r="AA382" s="1996"/>
      <c r="AB382" s="1996"/>
      <c r="AC382" s="1996"/>
      <c r="AD382" s="1996"/>
      <c r="AE382" s="1996"/>
      <c r="AF382" s="1996"/>
      <c r="AG382" s="1996"/>
      <c r="AH382" s="1996"/>
      <c r="AI382" s="1996"/>
      <c r="AJ382" s="1997"/>
    </row>
    <row r="383" spans="1:36" ht="15" customHeight="1" x14ac:dyDescent="0.4">
      <c r="A383" s="2158"/>
      <c r="B383" s="2159"/>
      <c r="C383" s="2202" t="s">
        <v>669</v>
      </c>
      <c r="D383" s="2203"/>
      <c r="E383" s="2203"/>
      <c r="F383" s="2203"/>
      <c r="G383" s="2203"/>
      <c r="H383" s="2204"/>
      <c r="I383" s="2205">
        <v>4</v>
      </c>
      <c r="J383" s="2206"/>
      <c r="K383" s="2206"/>
      <c r="L383" s="2206"/>
      <c r="M383" s="2206"/>
      <c r="N383" s="2206"/>
      <c r="O383" s="2206"/>
      <c r="P383" s="2206"/>
      <c r="Q383" s="2206"/>
      <c r="R383" s="2206"/>
      <c r="S383" s="2206"/>
      <c r="T383" s="2206"/>
      <c r="U383" s="2206"/>
      <c r="V383" s="2206"/>
      <c r="W383" s="2206"/>
      <c r="X383" s="2206"/>
      <c r="Y383" s="2206"/>
      <c r="Z383" s="2207" t="s">
        <v>670</v>
      </c>
      <c r="AA383" s="2207"/>
      <c r="AB383" s="2207"/>
      <c r="AC383" s="2207"/>
      <c r="AD383" s="2207"/>
      <c r="AE383" s="2264"/>
      <c r="AF383" s="2265"/>
      <c r="AG383" s="2265"/>
      <c r="AH383" s="2265"/>
      <c r="AI383" s="2265"/>
      <c r="AJ383" s="2266"/>
    </row>
    <row r="384" spans="1:36" ht="15" customHeight="1" x14ac:dyDescent="0.4">
      <c r="A384" s="2158"/>
      <c r="B384" s="2159"/>
      <c r="C384" s="2202" t="s">
        <v>671</v>
      </c>
      <c r="D384" s="2203"/>
      <c r="E384" s="2203"/>
      <c r="F384" s="2203"/>
      <c r="G384" s="2203"/>
      <c r="H384" s="2204"/>
      <c r="I384" s="2133"/>
      <c r="J384" s="1996"/>
      <c r="K384" s="1996"/>
      <c r="L384" s="1996"/>
      <c r="M384" s="1996"/>
      <c r="N384" s="1996"/>
      <c r="O384" s="1996"/>
      <c r="P384" s="1996"/>
      <c r="Q384" s="1996"/>
      <c r="R384" s="1996"/>
      <c r="S384" s="1996"/>
      <c r="T384" s="1996"/>
      <c r="U384" s="1996"/>
      <c r="V384" s="1996"/>
      <c r="W384" s="1996"/>
      <c r="X384" s="1996"/>
      <c r="Y384" s="1996"/>
      <c r="Z384" s="1996"/>
      <c r="AA384" s="1996"/>
      <c r="AB384" s="1996"/>
      <c r="AC384" s="1996"/>
      <c r="AD384" s="1996"/>
      <c r="AE384" s="1996"/>
      <c r="AF384" s="1996"/>
      <c r="AG384" s="1996"/>
      <c r="AH384" s="1996"/>
      <c r="AI384" s="1996"/>
      <c r="AJ384" s="1997"/>
    </row>
    <row r="385" spans="1:36" ht="15" customHeight="1" x14ac:dyDescent="0.4">
      <c r="A385" s="2158"/>
      <c r="B385" s="2159"/>
      <c r="C385" s="2232" t="s">
        <v>672</v>
      </c>
      <c r="D385" s="2203"/>
      <c r="E385" s="2203"/>
      <c r="F385" s="2203"/>
      <c r="G385" s="2203"/>
      <c r="H385" s="2204"/>
      <c r="I385" s="2130" t="s">
        <v>673</v>
      </c>
      <c r="J385" s="2132"/>
      <c r="K385" s="2231"/>
      <c r="L385" s="2231"/>
      <c r="M385" s="2231"/>
      <c r="N385" s="2231"/>
      <c r="O385" s="2231"/>
      <c r="P385" s="2218" t="s">
        <v>674</v>
      </c>
      <c r="Q385" s="2224"/>
      <c r="R385" s="2130" t="s">
        <v>675</v>
      </c>
      <c r="S385" s="2132"/>
      <c r="T385" s="2231"/>
      <c r="U385" s="2231"/>
      <c r="V385" s="2231"/>
      <c r="W385" s="2231"/>
      <c r="X385" s="2231"/>
      <c r="Y385" s="2218" t="s">
        <v>674</v>
      </c>
      <c r="Z385" s="2218"/>
      <c r="AA385" s="2228" t="s">
        <v>676</v>
      </c>
      <c r="AB385" s="2229"/>
      <c r="AC385" s="2230"/>
      <c r="AD385" s="2231"/>
      <c r="AE385" s="2231"/>
      <c r="AF385" s="2231"/>
      <c r="AG385" s="2231"/>
      <c r="AH385" s="2231"/>
      <c r="AI385" s="2218" t="s">
        <v>674</v>
      </c>
      <c r="AJ385" s="2219"/>
    </row>
    <row r="386" spans="1:36" ht="15" customHeight="1" x14ac:dyDescent="0.4">
      <c r="A386" s="2158"/>
      <c r="B386" s="2159"/>
      <c r="C386" s="2233"/>
      <c r="D386" s="2234"/>
      <c r="E386" s="2234"/>
      <c r="F386" s="2234"/>
      <c r="G386" s="2234"/>
      <c r="H386" s="2235"/>
      <c r="I386" s="2130" t="s">
        <v>677</v>
      </c>
      <c r="J386" s="2131"/>
      <c r="K386" s="2131"/>
      <c r="L386" s="2132"/>
      <c r="M386" s="2231"/>
      <c r="N386" s="2231"/>
      <c r="O386" s="2231"/>
      <c r="P386" s="2218" t="s">
        <v>678</v>
      </c>
      <c r="Q386" s="2224"/>
      <c r="R386" s="2130" t="s">
        <v>679</v>
      </c>
      <c r="S386" s="2131"/>
      <c r="T386" s="2131"/>
      <c r="U386" s="2131"/>
      <c r="V386" s="2131"/>
      <c r="W386" s="2131"/>
      <c r="X386" s="2132"/>
      <c r="Y386" s="2012"/>
      <c r="Z386" s="2013"/>
      <c r="AA386" s="2013"/>
      <c r="AB386" s="2013"/>
      <c r="AC386" s="2013"/>
      <c r="AD386" s="2013"/>
      <c r="AE386" s="2013"/>
      <c r="AF386" s="2013"/>
      <c r="AG386" s="2013"/>
      <c r="AH386" s="2013"/>
      <c r="AI386" s="2013"/>
      <c r="AJ386" s="2014"/>
    </row>
    <row r="387" spans="1:36" ht="15" customHeight="1" x14ac:dyDescent="0.4">
      <c r="A387" s="2158"/>
      <c r="B387" s="2159"/>
      <c r="C387" s="2215" t="s">
        <v>680</v>
      </c>
      <c r="D387" s="2207"/>
      <c r="E387" s="2207"/>
      <c r="F387" s="2207"/>
      <c r="G387" s="2207"/>
      <c r="H387" s="2216"/>
      <c r="I387" s="2223"/>
      <c r="J387" s="2217"/>
      <c r="K387" s="2217"/>
      <c r="L387" s="2217"/>
      <c r="M387" s="2217"/>
      <c r="N387" s="2217"/>
      <c r="O387" s="2217"/>
      <c r="P387" s="2218" t="s">
        <v>409</v>
      </c>
      <c r="Q387" s="2224"/>
      <c r="R387" s="2269"/>
      <c r="S387" s="2270"/>
      <c r="T387" s="2270"/>
      <c r="U387" s="2270"/>
      <c r="V387" s="2270"/>
      <c r="W387" s="2270"/>
      <c r="X387" s="2270"/>
      <c r="Y387" s="2270"/>
      <c r="Z387" s="2270"/>
      <c r="AA387" s="2270"/>
      <c r="AB387" s="2270"/>
      <c r="AC387" s="2270"/>
      <c r="AD387" s="2270"/>
      <c r="AE387" s="2270"/>
      <c r="AF387" s="2270"/>
      <c r="AG387" s="2270"/>
      <c r="AH387" s="2270"/>
      <c r="AI387" s="2270"/>
      <c r="AJ387" s="2271"/>
    </row>
    <row r="388" spans="1:36" ht="15" customHeight="1" x14ac:dyDescent="0.4">
      <c r="A388" s="2158"/>
      <c r="B388" s="2159"/>
      <c r="C388" s="2215" t="s">
        <v>681</v>
      </c>
      <c r="D388" s="2207"/>
      <c r="E388" s="2207"/>
      <c r="F388" s="2207"/>
      <c r="G388" s="2207"/>
      <c r="H388" s="2216"/>
      <c r="I388" s="2223"/>
      <c r="J388" s="2217"/>
      <c r="K388" s="2217"/>
      <c r="L388" s="2217"/>
      <c r="M388" s="2217"/>
      <c r="N388" s="2217"/>
      <c r="O388" s="2217"/>
      <c r="P388" s="2218" t="s">
        <v>682</v>
      </c>
      <c r="Q388" s="2224"/>
      <c r="R388" s="2130" t="s">
        <v>683</v>
      </c>
      <c r="S388" s="2131"/>
      <c r="T388" s="2131"/>
      <c r="U388" s="2131"/>
      <c r="V388" s="2131"/>
      <c r="W388" s="2132"/>
      <c r="X388" s="2223"/>
      <c r="Y388" s="2217"/>
      <c r="Z388" s="2217"/>
      <c r="AA388" s="2217"/>
      <c r="AB388" s="2217"/>
      <c r="AC388" s="2217"/>
      <c r="AD388" s="2217"/>
      <c r="AE388" s="2218" t="s">
        <v>682</v>
      </c>
      <c r="AF388" s="2218"/>
      <c r="AG388" s="2218"/>
      <c r="AH388" s="2218"/>
      <c r="AI388" s="2218"/>
      <c r="AJ388" s="2219"/>
    </row>
    <row r="389" spans="1:36" ht="15" customHeight="1" x14ac:dyDescent="0.15">
      <c r="A389" s="2267" t="s">
        <v>737</v>
      </c>
      <c r="B389" s="2214"/>
      <c r="C389" s="2215" t="s">
        <v>684</v>
      </c>
      <c r="D389" s="2207"/>
      <c r="E389" s="2207"/>
      <c r="F389" s="2207"/>
      <c r="G389" s="2207"/>
      <c r="H389" s="2207"/>
      <c r="I389" s="2207"/>
      <c r="J389" s="2207"/>
      <c r="K389" s="2207"/>
      <c r="L389" s="2207"/>
      <c r="M389" s="2207"/>
      <c r="N389" s="2207"/>
      <c r="O389" s="2207"/>
      <c r="P389" s="2207"/>
      <c r="Q389" s="2216"/>
      <c r="R389" s="2217"/>
      <c r="S389" s="2217"/>
      <c r="T389" s="2217"/>
      <c r="U389" s="2217"/>
      <c r="V389" s="2217"/>
      <c r="W389" s="2217"/>
      <c r="X389" s="2217"/>
      <c r="Y389" s="2217"/>
      <c r="Z389" s="2217"/>
      <c r="AA389" s="2217"/>
      <c r="AB389" s="2217"/>
      <c r="AC389" s="2217"/>
      <c r="AD389" s="2217"/>
      <c r="AE389" s="2218" t="s">
        <v>701</v>
      </c>
      <c r="AF389" s="2218"/>
      <c r="AG389" s="2218"/>
      <c r="AH389" s="2218"/>
      <c r="AI389" s="2218"/>
      <c r="AJ389" s="2219"/>
    </row>
    <row r="390" spans="1:36" ht="15" customHeight="1" x14ac:dyDescent="0.15">
      <c r="A390" s="363"/>
      <c r="B390" s="364"/>
      <c r="C390" s="2215" t="s">
        <v>381</v>
      </c>
      <c r="D390" s="2207"/>
      <c r="E390" s="2207"/>
      <c r="F390" s="2207"/>
      <c r="G390" s="2207"/>
      <c r="H390" s="2216"/>
      <c r="I390" s="2220"/>
      <c r="J390" s="2221"/>
      <c r="K390" s="2221"/>
      <c r="L390" s="2221"/>
      <c r="M390" s="2221"/>
      <c r="N390" s="2221"/>
      <c r="O390" s="2221"/>
      <c r="P390" s="2221"/>
      <c r="Q390" s="2221"/>
      <c r="R390" s="2221"/>
      <c r="S390" s="2221"/>
      <c r="T390" s="2221"/>
      <c r="U390" s="2221"/>
      <c r="V390" s="2221"/>
      <c r="W390" s="2221"/>
      <c r="X390" s="2221"/>
      <c r="Y390" s="2221"/>
      <c r="Z390" s="2221"/>
      <c r="AA390" s="2221"/>
      <c r="AB390" s="2221"/>
      <c r="AC390" s="2221"/>
      <c r="AD390" s="2221"/>
      <c r="AE390" s="2221"/>
      <c r="AF390" s="2221"/>
      <c r="AG390" s="2221"/>
      <c r="AH390" s="2221"/>
      <c r="AI390" s="2221"/>
      <c r="AJ390" s="2222"/>
    </row>
    <row r="391" spans="1:36" ht="15" customHeight="1" x14ac:dyDescent="0.15">
      <c r="A391" s="363"/>
      <c r="B391" s="364"/>
      <c r="C391" s="2202" t="s">
        <v>356</v>
      </c>
      <c r="D391" s="2203"/>
      <c r="E391" s="2203"/>
      <c r="F391" s="2203"/>
      <c r="G391" s="2203"/>
      <c r="H391" s="2204"/>
      <c r="I391" s="2012"/>
      <c r="J391" s="2013"/>
      <c r="K391" s="2013"/>
      <c r="L391" s="2013"/>
      <c r="M391" s="2013"/>
      <c r="N391" s="2013"/>
      <c r="O391" s="2013"/>
      <c r="P391" s="2013"/>
      <c r="Q391" s="2013"/>
      <c r="R391" s="2013"/>
      <c r="S391" s="2013"/>
      <c r="T391" s="2013"/>
      <c r="U391" s="2013"/>
      <c r="V391" s="2013"/>
      <c r="W391" s="2013"/>
      <c r="X391" s="2013"/>
      <c r="Y391" s="2013"/>
      <c r="Z391" s="2013"/>
      <c r="AA391" s="2013"/>
      <c r="AB391" s="2013"/>
      <c r="AC391" s="2013"/>
      <c r="AD391" s="2013"/>
      <c r="AE391" s="2013"/>
      <c r="AF391" s="2013"/>
      <c r="AG391" s="2013"/>
      <c r="AH391" s="2013"/>
      <c r="AI391" s="2013"/>
      <c r="AJ391" s="2014"/>
    </row>
    <row r="392" spans="1:36" ht="15" customHeight="1" x14ac:dyDescent="0.15">
      <c r="A392" s="363"/>
      <c r="B392" s="364"/>
      <c r="C392" s="2215" t="s">
        <v>358</v>
      </c>
      <c r="D392" s="2207"/>
      <c r="E392" s="2207"/>
      <c r="F392" s="2207"/>
      <c r="G392" s="2207"/>
      <c r="H392" s="2216"/>
      <c r="I392" s="2012"/>
      <c r="J392" s="2013"/>
      <c r="K392" s="2013"/>
      <c r="L392" s="2013"/>
      <c r="M392" s="2013"/>
      <c r="N392" s="2013"/>
      <c r="O392" s="2013"/>
      <c r="P392" s="2013"/>
      <c r="Q392" s="2013"/>
      <c r="R392" s="2013"/>
      <c r="S392" s="2013"/>
      <c r="T392" s="2013"/>
      <c r="U392" s="2013"/>
      <c r="V392" s="2013"/>
      <c r="W392" s="2013"/>
      <c r="X392" s="2013"/>
      <c r="Y392" s="2013"/>
      <c r="Z392" s="2013"/>
      <c r="AA392" s="2013"/>
      <c r="AB392" s="2013"/>
      <c r="AC392" s="2013"/>
      <c r="AD392" s="2013"/>
      <c r="AE392" s="2013"/>
      <c r="AF392" s="2013"/>
      <c r="AG392" s="2013"/>
      <c r="AH392" s="2013"/>
      <c r="AI392" s="2013"/>
      <c r="AJ392" s="2014"/>
    </row>
    <row r="393" spans="1:36" ht="15" customHeight="1" x14ac:dyDescent="0.4">
      <c r="A393" s="363"/>
      <c r="B393" s="364"/>
      <c r="C393" s="2257" t="s">
        <v>469</v>
      </c>
      <c r="D393" s="2259" t="s">
        <v>694</v>
      </c>
      <c r="E393" s="2260"/>
      <c r="F393" s="2260"/>
      <c r="G393" s="2260"/>
      <c r="H393" s="2261"/>
      <c r="I393" s="381">
        <v>2</v>
      </c>
      <c r="J393" s="382"/>
      <c r="K393" s="382"/>
      <c r="L393" s="382"/>
      <c r="M393" s="382"/>
      <c r="N393" s="388"/>
      <c r="O393" s="388"/>
      <c r="P393" s="392"/>
      <c r="Q393" s="2291"/>
      <c r="R393" s="2292"/>
      <c r="S393" s="2293"/>
      <c r="T393" s="2294">
        <v>3</v>
      </c>
      <c r="U393" s="2295"/>
      <c r="V393" s="2295"/>
      <c r="W393" s="2295"/>
      <c r="X393" s="2295"/>
      <c r="Y393" s="2295"/>
      <c r="Z393" s="2296"/>
      <c r="AA393" s="2299"/>
      <c r="AB393" s="2300"/>
      <c r="AC393" s="2300"/>
      <c r="AD393" s="2300"/>
      <c r="AE393" s="2300"/>
      <c r="AF393" s="2300"/>
      <c r="AG393" s="2300"/>
      <c r="AH393" s="2300"/>
      <c r="AI393" s="2300"/>
      <c r="AJ393" s="2301"/>
    </row>
    <row r="394" spans="1:36" ht="15" customHeight="1" x14ac:dyDescent="0.15">
      <c r="A394" s="363"/>
      <c r="B394" s="364"/>
      <c r="C394" s="2257"/>
      <c r="D394" s="2276" t="s">
        <v>695</v>
      </c>
      <c r="E394" s="2277"/>
      <c r="F394" s="2277"/>
      <c r="G394" s="2277"/>
      <c r="H394" s="2278"/>
      <c r="I394" s="346">
        <v>1</v>
      </c>
      <c r="J394" s="347" t="str">
        <f>IF(ISNA(VLOOKUP(I394, 出力変換_ＣＨ夜間支援体制加算,4,FALSE)),0, VLOOKUP(I394, 出力変換_ＣＨ夜間支援体制加算,4,FALSE)) &amp; ""</f>
        <v>0</v>
      </c>
      <c r="K394" s="348" t="s">
        <v>710</v>
      </c>
      <c r="L394" s="368" t="str">
        <f>IF(ISNA(VLOOKUP(K394, 取込変換_ＣＨ夜間支援体制加算,2,FALSE)),1, VLOOKUP(K394, 取込変換_ＣＨ夜間支援体制加算,2,FALSE)) &amp; ""</f>
        <v>1</v>
      </c>
      <c r="M394" s="371"/>
      <c r="N394" s="370"/>
      <c r="O394" s="370"/>
      <c r="P394" s="366" t="s">
        <v>409</v>
      </c>
      <c r="Q394" s="2236"/>
      <c r="R394" s="2237"/>
      <c r="S394" s="2238"/>
      <c r="T394" s="2239">
        <v>0</v>
      </c>
      <c r="U394" s="2240"/>
      <c r="V394" s="2240"/>
      <c r="W394" s="2240"/>
      <c r="X394" s="2240"/>
      <c r="Y394" s="2240"/>
      <c r="Z394" s="2241"/>
      <c r="AA394" s="2242"/>
      <c r="AB394" s="2243"/>
      <c r="AC394" s="2243"/>
      <c r="AD394" s="2243"/>
      <c r="AE394" s="2243"/>
      <c r="AF394" s="2243"/>
      <c r="AG394" s="2243"/>
      <c r="AH394" s="2243"/>
      <c r="AI394" s="2243"/>
      <c r="AJ394" s="2244"/>
    </row>
    <row r="395" spans="1:36" ht="15" customHeight="1" x14ac:dyDescent="0.15">
      <c r="A395" s="363"/>
      <c r="B395" s="364"/>
      <c r="C395" s="2257"/>
      <c r="D395" s="2245" t="s">
        <v>702</v>
      </c>
      <c r="E395" s="2246"/>
      <c r="F395" s="2246"/>
      <c r="G395" s="2246"/>
      <c r="H395" s="2246"/>
      <c r="I395" s="371">
        <v>1</v>
      </c>
      <c r="J395" s="347" t="str">
        <f>IF(ISNA(VLOOKUP(I395, 出力変換_ＧＨ夜間防災体制加算,4,FALSE)),0, VLOOKUP(I395, 出力変換_ＧＨ夜間防災体制加算,4,FALSE)) &amp; ""</f>
        <v>0</v>
      </c>
      <c r="K395" s="348" t="s">
        <v>710</v>
      </c>
      <c r="L395" s="368" t="str">
        <f>IF(ISNA(VLOOKUP(K395, 取込変換_ＧＨ夜間防災体制加算,2,FALSE)),1, VLOOKUP(K395, 取込変換_ＧＨ夜間防災体制加算,2,FALSE)) &amp; ""</f>
        <v>1</v>
      </c>
      <c r="M395" s="370"/>
      <c r="N395" s="370"/>
      <c r="O395" s="370"/>
      <c r="P395" s="375" t="s">
        <v>409</v>
      </c>
      <c r="Q395" s="2273"/>
      <c r="R395" s="2274"/>
      <c r="S395" s="2274"/>
      <c r="T395" s="2274"/>
      <c r="U395" s="2274"/>
      <c r="V395" s="2274"/>
      <c r="W395" s="2274"/>
      <c r="X395" s="2274"/>
      <c r="Y395" s="2274"/>
      <c r="Z395" s="2274"/>
      <c r="AA395" s="2274"/>
      <c r="AB395" s="2274"/>
      <c r="AC395" s="2274"/>
      <c r="AD395" s="2274"/>
      <c r="AE395" s="2274"/>
      <c r="AF395" s="2274"/>
      <c r="AG395" s="2274"/>
      <c r="AH395" s="2274"/>
      <c r="AI395" s="2274"/>
      <c r="AJ395" s="2275"/>
    </row>
    <row r="396" spans="1:36" ht="15" customHeight="1" thickBot="1" x14ac:dyDescent="0.2">
      <c r="A396" s="376"/>
      <c r="B396" s="377"/>
      <c r="C396" s="2258"/>
      <c r="D396" s="2250" t="s">
        <v>726</v>
      </c>
      <c r="E396" s="2251"/>
      <c r="F396" s="2251"/>
      <c r="G396" s="2251"/>
      <c r="H396" s="2252"/>
      <c r="I396" s="378">
        <v>3</v>
      </c>
      <c r="J396" s="379"/>
      <c r="K396" s="379"/>
      <c r="L396" s="379"/>
      <c r="M396" s="379"/>
      <c r="N396" s="380"/>
      <c r="O396" s="380"/>
      <c r="P396" s="380"/>
      <c r="Q396" s="380"/>
      <c r="R396" s="380"/>
      <c r="S396" s="380"/>
      <c r="T396" s="2253"/>
      <c r="U396" s="2254"/>
      <c r="V396" s="2254"/>
      <c r="W396" s="2254"/>
      <c r="X396" s="2254"/>
      <c r="Y396" s="2254"/>
      <c r="Z396" s="2254"/>
      <c r="AA396" s="2254"/>
      <c r="AB396" s="2254"/>
      <c r="AC396" s="2254"/>
      <c r="AD396" s="2254"/>
      <c r="AE396" s="2254"/>
      <c r="AF396" s="2254"/>
      <c r="AG396" s="2254"/>
      <c r="AH396" s="2254"/>
      <c r="AI396" s="2254"/>
      <c r="AJ396" s="2255"/>
    </row>
    <row r="397" spans="1:36" ht="15" customHeight="1" x14ac:dyDescent="0.4">
      <c r="A397" s="385" t="s">
        <v>662</v>
      </c>
      <c r="B397" s="398"/>
      <c r="C397" s="361"/>
      <c r="D397" s="361"/>
      <c r="E397" s="361"/>
      <c r="F397" s="361"/>
      <c r="G397" s="361"/>
      <c r="H397" s="361"/>
      <c r="I397" s="361"/>
      <c r="J397" s="361"/>
      <c r="K397" s="361"/>
      <c r="L397" s="361"/>
      <c r="M397" s="361"/>
      <c r="N397" s="361"/>
      <c r="O397" s="361"/>
      <c r="P397" s="361"/>
      <c r="Q397" s="361"/>
      <c r="R397" s="361"/>
      <c r="S397" s="361"/>
      <c r="T397" s="361"/>
      <c r="U397" s="361"/>
      <c r="V397" s="361"/>
      <c r="W397" s="361"/>
      <c r="X397" s="361"/>
      <c r="Y397" s="361"/>
      <c r="Z397" s="361"/>
      <c r="AA397" s="361"/>
      <c r="AB397" s="361"/>
      <c r="AC397" s="361"/>
      <c r="AD397" s="361"/>
      <c r="AE397" s="361"/>
      <c r="AF397" s="361"/>
      <c r="AG397" s="2176" t="s">
        <v>738</v>
      </c>
      <c r="AH397" s="2176"/>
      <c r="AI397" s="2176"/>
      <c r="AJ397" s="2176"/>
    </row>
    <row r="398" spans="1:36" ht="15" customHeight="1" x14ac:dyDescent="0.4">
      <c r="A398" s="398"/>
      <c r="B398" s="398"/>
      <c r="C398" s="361"/>
      <c r="D398" s="361"/>
      <c r="E398" s="361"/>
      <c r="F398" s="361"/>
      <c r="G398" s="361"/>
      <c r="H398" s="361"/>
      <c r="I398" s="361"/>
      <c r="J398" s="361"/>
      <c r="K398" s="361"/>
      <c r="L398" s="361"/>
      <c r="M398" s="361"/>
      <c r="N398" s="361"/>
      <c r="O398" s="361"/>
      <c r="P398" s="361"/>
      <c r="Q398" s="361"/>
      <c r="R398" s="361"/>
      <c r="S398" s="361"/>
      <c r="T398" s="361"/>
      <c r="U398" s="361"/>
      <c r="V398" s="361"/>
      <c r="W398" s="361"/>
      <c r="X398" s="361"/>
      <c r="Y398" s="361"/>
      <c r="Z398" s="361"/>
      <c r="AA398" s="361"/>
      <c r="AB398" s="361"/>
      <c r="AC398" s="361"/>
      <c r="AD398" s="361"/>
      <c r="AE398" s="361"/>
      <c r="AF398" s="361"/>
      <c r="AG398" s="361"/>
      <c r="AH398" s="361"/>
      <c r="AI398" s="361"/>
      <c r="AJ398" s="361"/>
    </row>
    <row r="399" spans="1:36" ht="15" customHeight="1" thickBot="1" x14ac:dyDescent="0.45">
      <c r="A399" s="399"/>
      <c r="B399" s="399"/>
      <c r="C399" s="362"/>
      <c r="D399" s="362"/>
      <c r="E399" s="362"/>
      <c r="F399" s="362"/>
      <c r="G399" s="362"/>
      <c r="H399" s="362"/>
      <c r="I399" s="362"/>
      <c r="J399" s="362"/>
      <c r="K399" s="362"/>
      <c r="L399" s="362"/>
      <c r="M399" s="362"/>
      <c r="N399" s="362"/>
      <c r="O399" s="362"/>
      <c r="P399" s="362"/>
      <c r="Q399" s="362"/>
      <c r="R399" s="362"/>
      <c r="S399" s="362"/>
      <c r="T399" s="362"/>
      <c r="U399" s="362"/>
      <c r="V399" s="362"/>
      <c r="W399" s="362"/>
      <c r="X399" s="362"/>
      <c r="Y399" s="2150"/>
      <c r="Z399" s="2150"/>
      <c r="AA399" s="2150"/>
      <c r="AB399" s="2151" t="s">
        <v>664</v>
      </c>
      <c r="AC399" s="2151"/>
      <c r="AD399" s="2151"/>
      <c r="AE399" s="2152"/>
      <c r="AF399" s="2152"/>
      <c r="AG399" s="2152"/>
      <c r="AH399" s="2153" t="s">
        <v>665</v>
      </c>
      <c r="AI399" s="2154"/>
      <c r="AJ399" s="2155"/>
    </row>
    <row r="400" spans="1:36" ht="15" customHeight="1" x14ac:dyDescent="0.4">
      <c r="A400" s="2156" t="s">
        <v>666</v>
      </c>
      <c r="B400" s="2157"/>
      <c r="C400" s="2036" t="s">
        <v>715</v>
      </c>
      <c r="D400" s="2036"/>
      <c r="E400" s="2036"/>
      <c r="F400" s="2036"/>
      <c r="G400" s="2036"/>
      <c r="H400" s="2036"/>
      <c r="I400" s="2160"/>
      <c r="J400" s="2161"/>
      <c r="K400" s="2161"/>
      <c r="L400" s="2161"/>
      <c r="M400" s="2161"/>
      <c r="N400" s="2161"/>
      <c r="O400" s="2161"/>
      <c r="P400" s="2161"/>
      <c r="Q400" s="2161"/>
      <c r="R400" s="2161"/>
      <c r="S400" s="2161"/>
      <c r="T400" s="2161"/>
      <c r="U400" s="2161"/>
      <c r="V400" s="2161"/>
      <c r="W400" s="2161"/>
      <c r="X400" s="2161"/>
      <c r="Y400" s="2161"/>
      <c r="Z400" s="2161"/>
      <c r="AA400" s="2161"/>
      <c r="AB400" s="2161"/>
      <c r="AC400" s="2161"/>
      <c r="AD400" s="2162"/>
      <c r="AE400" s="2282" t="s">
        <v>410</v>
      </c>
      <c r="AF400" s="2282"/>
      <c r="AG400" s="2282"/>
      <c r="AH400" s="2282"/>
      <c r="AI400" s="2164"/>
      <c r="AJ400" s="2165"/>
    </row>
    <row r="401" spans="1:36" ht="15" customHeight="1" x14ac:dyDescent="0.4">
      <c r="A401" s="2158"/>
      <c r="B401" s="2159"/>
      <c r="C401" s="2040" t="s">
        <v>317</v>
      </c>
      <c r="D401" s="2040"/>
      <c r="E401" s="2040"/>
      <c r="F401" s="2040"/>
      <c r="G401" s="2040"/>
      <c r="H401" s="2040"/>
      <c r="I401" s="2208"/>
      <c r="J401" s="2209"/>
      <c r="K401" s="2209"/>
      <c r="L401" s="2209"/>
      <c r="M401" s="2209"/>
      <c r="N401" s="2209"/>
      <c r="O401" s="2209"/>
      <c r="P401" s="2209"/>
      <c r="Q401" s="2209"/>
      <c r="R401" s="2209"/>
      <c r="S401" s="2209"/>
      <c r="T401" s="2209"/>
      <c r="U401" s="2209"/>
      <c r="V401" s="2209"/>
      <c r="W401" s="2209"/>
      <c r="X401" s="2209"/>
      <c r="Y401" s="2209"/>
      <c r="Z401" s="2209"/>
      <c r="AA401" s="2209"/>
      <c r="AB401" s="2209"/>
      <c r="AC401" s="2209"/>
      <c r="AD401" s="2209"/>
      <c r="AE401" s="2209"/>
      <c r="AF401" s="2209"/>
      <c r="AG401" s="2209"/>
      <c r="AH401" s="2209"/>
      <c r="AI401" s="2209"/>
      <c r="AJ401" s="2210"/>
    </row>
    <row r="402" spans="1:36" ht="15" customHeight="1" x14ac:dyDescent="0.4">
      <c r="A402" s="2158"/>
      <c r="B402" s="2159"/>
      <c r="C402" s="2011" t="s">
        <v>318</v>
      </c>
      <c r="D402" s="2011"/>
      <c r="E402" s="2011"/>
      <c r="F402" s="2011"/>
      <c r="G402" s="2011"/>
      <c r="H402" s="2011"/>
      <c r="I402" s="2041" t="s">
        <v>698</v>
      </c>
      <c r="J402" s="2042"/>
      <c r="K402" s="2063"/>
      <c r="L402" s="2063"/>
      <c r="M402" s="2063"/>
      <c r="N402" s="2063"/>
      <c r="O402" s="2063"/>
      <c r="P402" s="2064"/>
      <c r="Q402" s="2045" t="s">
        <v>319</v>
      </c>
      <c r="R402" s="2046"/>
      <c r="S402" s="2046"/>
      <c r="T402" s="2046"/>
      <c r="U402" s="2046"/>
      <c r="V402" s="2046"/>
      <c r="W402" s="2046"/>
      <c r="X402" s="2046"/>
      <c r="Y402" s="2046"/>
      <c r="Z402" s="2046"/>
      <c r="AA402" s="2046"/>
      <c r="AB402" s="2046"/>
      <c r="AC402" s="2046"/>
      <c r="AD402" s="2046"/>
      <c r="AE402" s="2046"/>
      <c r="AF402" s="2046"/>
      <c r="AG402" s="2046"/>
      <c r="AH402" s="2046"/>
      <c r="AI402" s="2046"/>
      <c r="AJ402" s="2047"/>
    </row>
    <row r="403" spans="1:36" ht="15" customHeight="1" x14ac:dyDescent="0.4">
      <c r="A403" s="2158"/>
      <c r="B403" s="2159"/>
      <c r="C403" s="2011"/>
      <c r="D403" s="2011"/>
      <c r="E403" s="2011"/>
      <c r="F403" s="2011"/>
      <c r="G403" s="2011"/>
      <c r="H403" s="2011"/>
      <c r="I403" s="2211" t="s">
        <v>160</v>
      </c>
      <c r="J403" s="2211"/>
      <c r="K403" s="2211"/>
      <c r="L403" s="2211"/>
      <c r="M403" s="2211"/>
      <c r="N403" s="2211"/>
      <c r="O403" s="2211"/>
      <c r="P403" s="2211"/>
      <c r="Q403" s="2211"/>
      <c r="R403" s="2211"/>
      <c r="S403" s="2211"/>
      <c r="T403" s="2211"/>
      <c r="U403" s="2211"/>
      <c r="V403" s="2211"/>
      <c r="W403" s="2211"/>
      <c r="X403" s="2211"/>
      <c r="Y403" s="2211"/>
      <c r="Z403" s="2211"/>
      <c r="AA403" s="2211"/>
      <c r="AB403" s="2211"/>
      <c r="AC403" s="2211"/>
      <c r="AD403" s="2211"/>
      <c r="AE403" s="2211"/>
      <c r="AF403" s="2211"/>
      <c r="AG403" s="2211"/>
      <c r="AH403" s="2211"/>
      <c r="AI403" s="2211"/>
      <c r="AJ403" s="2212"/>
    </row>
    <row r="404" spans="1:36" ht="15" customHeight="1" x14ac:dyDescent="0.4">
      <c r="A404" s="2158"/>
      <c r="B404" s="2159"/>
      <c r="C404" s="2011"/>
      <c r="D404" s="2011"/>
      <c r="E404" s="2011"/>
      <c r="F404" s="2011"/>
      <c r="G404" s="2011"/>
      <c r="H404" s="2011"/>
      <c r="I404" s="2068" t="s">
        <v>160</v>
      </c>
      <c r="J404" s="2068"/>
      <c r="K404" s="2068"/>
      <c r="L404" s="2068"/>
      <c r="M404" s="2068"/>
      <c r="N404" s="2068"/>
      <c r="O404" s="2068"/>
      <c r="P404" s="2068"/>
      <c r="Q404" s="2068"/>
      <c r="R404" s="2068"/>
      <c r="S404" s="2068"/>
      <c r="T404" s="2068"/>
      <c r="U404" s="2068"/>
      <c r="V404" s="2068"/>
      <c r="W404" s="2068"/>
      <c r="X404" s="2068"/>
      <c r="Y404" s="2068"/>
      <c r="Z404" s="2068"/>
      <c r="AA404" s="2068"/>
      <c r="AB404" s="2068"/>
      <c r="AC404" s="2068"/>
      <c r="AD404" s="2068"/>
      <c r="AE404" s="2068"/>
      <c r="AF404" s="2068"/>
      <c r="AG404" s="2068"/>
      <c r="AH404" s="2068"/>
      <c r="AI404" s="2068"/>
      <c r="AJ404" s="2069"/>
    </row>
    <row r="405" spans="1:36" ht="15" customHeight="1" x14ac:dyDescent="0.4">
      <c r="A405" s="2158"/>
      <c r="B405" s="2159"/>
      <c r="C405" s="2011" t="s">
        <v>320</v>
      </c>
      <c r="D405" s="2011"/>
      <c r="E405" s="2011"/>
      <c r="F405" s="2011"/>
      <c r="G405" s="2011"/>
      <c r="H405" s="2011"/>
      <c r="I405" s="2011" t="s">
        <v>735</v>
      </c>
      <c r="J405" s="2011"/>
      <c r="K405" s="2011"/>
      <c r="L405" s="2011"/>
      <c r="M405" s="2027" t="s">
        <v>160</v>
      </c>
      <c r="N405" s="2027"/>
      <c r="O405" s="2027"/>
      <c r="P405" s="2027"/>
      <c r="Q405" s="2027"/>
      <c r="R405" s="2027"/>
      <c r="S405" s="2027"/>
      <c r="T405" s="2027"/>
      <c r="U405" s="2027"/>
      <c r="V405" s="2027"/>
      <c r="W405" s="2011" t="s">
        <v>321</v>
      </c>
      <c r="X405" s="2011"/>
      <c r="Y405" s="2011"/>
      <c r="Z405" s="2011"/>
      <c r="AA405" s="2028" t="s">
        <v>160</v>
      </c>
      <c r="AB405" s="2029"/>
      <c r="AC405" s="2029"/>
      <c r="AD405" s="2029"/>
      <c r="AE405" s="2029"/>
      <c r="AF405" s="2029"/>
      <c r="AG405" s="2029"/>
      <c r="AH405" s="2029"/>
      <c r="AI405" s="2029"/>
      <c r="AJ405" s="2030"/>
    </row>
    <row r="406" spans="1:36" ht="15" customHeight="1" x14ac:dyDescent="0.4">
      <c r="A406" s="2158"/>
      <c r="B406" s="2159"/>
      <c r="C406" s="2202" t="s">
        <v>668</v>
      </c>
      <c r="D406" s="2203"/>
      <c r="E406" s="2203"/>
      <c r="F406" s="2203"/>
      <c r="G406" s="2203"/>
      <c r="H406" s="2204"/>
      <c r="I406" s="2133"/>
      <c r="J406" s="1996"/>
      <c r="K406" s="1996"/>
      <c r="L406" s="1996"/>
      <c r="M406" s="1996"/>
      <c r="N406" s="1996"/>
      <c r="O406" s="1996"/>
      <c r="P406" s="1996"/>
      <c r="Q406" s="1996"/>
      <c r="R406" s="1996"/>
      <c r="S406" s="1996"/>
      <c r="T406" s="1996"/>
      <c r="U406" s="1996"/>
      <c r="V406" s="1996"/>
      <c r="W406" s="1996"/>
      <c r="X406" s="1996"/>
      <c r="Y406" s="1996"/>
      <c r="Z406" s="1996"/>
      <c r="AA406" s="1996"/>
      <c r="AB406" s="1996"/>
      <c r="AC406" s="1996"/>
      <c r="AD406" s="1996"/>
      <c r="AE406" s="1996"/>
      <c r="AF406" s="1996"/>
      <c r="AG406" s="1996"/>
      <c r="AH406" s="1996"/>
      <c r="AI406" s="1996"/>
      <c r="AJ406" s="1997"/>
    </row>
    <row r="407" spans="1:36" ht="15" customHeight="1" x14ac:dyDescent="0.4">
      <c r="A407" s="2158"/>
      <c r="B407" s="2159"/>
      <c r="C407" s="2202" t="s">
        <v>669</v>
      </c>
      <c r="D407" s="2203"/>
      <c r="E407" s="2203"/>
      <c r="F407" s="2203"/>
      <c r="G407" s="2203"/>
      <c r="H407" s="2204"/>
      <c r="I407" s="2205">
        <v>4</v>
      </c>
      <c r="J407" s="2206"/>
      <c r="K407" s="2206"/>
      <c r="L407" s="2206"/>
      <c r="M407" s="2206"/>
      <c r="N407" s="2206"/>
      <c r="O407" s="2206"/>
      <c r="P407" s="2206"/>
      <c r="Q407" s="2206"/>
      <c r="R407" s="2206"/>
      <c r="S407" s="2206"/>
      <c r="T407" s="2206"/>
      <c r="U407" s="2206"/>
      <c r="V407" s="2206"/>
      <c r="W407" s="2206"/>
      <c r="X407" s="2206"/>
      <c r="Y407" s="2206"/>
      <c r="Z407" s="2207" t="s">
        <v>670</v>
      </c>
      <c r="AA407" s="2207"/>
      <c r="AB407" s="2207"/>
      <c r="AC407" s="2207"/>
      <c r="AD407" s="2207"/>
      <c r="AE407" s="2264"/>
      <c r="AF407" s="2265"/>
      <c r="AG407" s="2265"/>
      <c r="AH407" s="2265"/>
      <c r="AI407" s="2265"/>
      <c r="AJ407" s="2266"/>
    </row>
    <row r="408" spans="1:36" ht="15" customHeight="1" x14ac:dyDescent="0.4">
      <c r="A408" s="2158"/>
      <c r="B408" s="2159"/>
      <c r="C408" s="2202" t="s">
        <v>671</v>
      </c>
      <c r="D408" s="2203"/>
      <c r="E408" s="2203"/>
      <c r="F408" s="2203"/>
      <c r="G408" s="2203"/>
      <c r="H408" s="2204"/>
      <c r="I408" s="2133"/>
      <c r="J408" s="1996"/>
      <c r="K408" s="1996"/>
      <c r="L408" s="1996"/>
      <c r="M408" s="1996"/>
      <c r="N408" s="1996"/>
      <c r="O408" s="1996"/>
      <c r="P408" s="1996"/>
      <c r="Q408" s="1996"/>
      <c r="R408" s="1996"/>
      <c r="S408" s="1996"/>
      <c r="T408" s="1996"/>
      <c r="U408" s="1996"/>
      <c r="V408" s="1996"/>
      <c r="W408" s="1996"/>
      <c r="X408" s="1996"/>
      <c r="Y408" s="1996"/>
      <c r="Z408" s="1996"/>
      <c r="AA408" s="1996"/>
      <c r="AB408" s="1996"/>
      <c r="AC408" s="1996"/>
      <c r="AD408" s="1996"/>
      <c r="AE408" s="1996"/>
      <c r="AF408" s="1996"/>
      <c r="AG408" s="1996"/>
      <c r="AH408" s="1996"/>
      <c r="AI408" s="1996"/>
      <c r="AJ408" s="1997"/>
    </row>
    <row r="409" spans="1:36" ht="15" customHeight="1" x14ac:dyDescent="0.4">
      <c r="A409" s="2158"/>
      <c r="B409" s="2159"/>
      <c r="C409" s="2232" t="s">
        <v>672</v>
      </c>
      <c r="D409" s="2203"/>
      <c r="E409" s="2203"/>
      <c r="F409" s="2203"/>
      <c r="G409" s="2203"/>
      <c r="H409" s="2204"/>
      <c r="I409" s="2130" t="s">
        <v>673</v>
      </c>
      <c r="J409" s="2132"/>
      <c r="K409" s="2231"/>
      <c r="L409" s="2231"/>
      <c r="M409" s="2231"/>
      <c r="N409" s="2231"/>
      <c r="O409" s="2231"/>
      <c r="P409" s="2218" t="s">
        <v>674</v>
      </c>
      <c r="Q409" s="2224"/>
      <c r="R409" s="2130" t="s">
        <v>675</v>
      </c>
      <c r="S409" s="2132"/>
      <c r="T409" s="2231"/>
      <c r="U409" s="2231"/>
      <c r="V409" s="2231"/>
      <c r="W409" s="2231"/>
      <c r="X409" s="2231"/>
      <c r="Y409" s="2218" t="s">
        <v>674</v>
      </c>
      <c r="Z409" s="2218"/>
      <c r="AA409" s="2228" t="s">
        <v>676</v>
      </c>
      <c r="AB409" s="2229"/>
      <c r="AC409" s="2230"/>
      <c r="AD409" s="2231"/>
      <c r="AE409" s="2231"/>
      <c r="AF409" s="2231"/>
      <c r="AG409" s="2231"/>
      <c r="AH409" s="2231"/>
      <c r="AI409" s="2218" t="s">
        <v>674</v>
      </c>
      <c r="AJ409" s="2219"/>
    </row>
    <row r="410" spans="1:36" ht="15" customHeight="1" x14ac:dyDescent="0.4">
      <c r="A410" s="2158"/>
      <c r="B410" s="2159"/>
      <c r="C410" s="2233"/>
      <c r="D410" s="2234"/>
      <c r="E410" s="2234"/>
      <c r="F410" s="2234"/>
      <c r="G410" s="2234"/>
      <c r="H410" s="2235"/>
      <c r="I410" s="2130" t="s">
        <v>677</v>
      </c>
      <c r="J410" s="2131"/>
      <c r="K410" s="2131"/>
      <c r="L410" s="2132"/>
      <c r="M410" s="2231"/>
      <c r="N410" s="2231"/>
      <c r="O410" s="2231"/>
      <c r="P410" s="2218" t="s">
        <v>678</v>
      </c>
      <c r="Q410" s="2224"/>
      <c r="R410" s="2130" t="s">
        <v>679</v>
      </c>
      <c r="S410" s="2131"/>
      <c r="T410" s="2131"/>
      <c r="U410" s="2131"/>
      <c r="V410" s="2131"/>
      <c r="W410" s="2131"/>
      <c r="X410" s="2132"/>
      <c r="Y410" s="2012"/>
      <c r="Z410" s="2013"/>
      <c r="AA410" s="2013"/>
      <c r="AB410" s="2013"/>
      <c r="AC410" s="2013"/>
      <c r="AD410" s="2013"/>
      <c r="AE410" s="2013"/>
      <c r="AF410" s="2013"/>
      <c r="AG410" s="2013"/>
      <c r="AH410" s="2013"/>
      <c r="AI410" s="2013"/>
      <c r="AJ410" s="2014"/>
    </row>
    <row r="411" spans="1:36" ht="15" customHeight="1" x14ac:dyDescent="0.4">
      <c r="A411" s="2158"/>
      <c r="B411" s="2159"/>
      <c r="C411" s="2215" t="s">
        <v>680</v>
      </c>
      <c r="D411" s="2207"/>
      <c r="E411" s="2207"/>
      <c r="F411" s="2207"/>
      <c r="G411" s="2207"/>
      <c r="H411" s="2216"/>
      <c r="I411" s="2223"/>
      <c r="J411" s="2217"/>
      <c r="K411" s="2217"/>
      <c r="L411" s="2217"/>
      <c r="M411" s="2217"/>
      <c r="N411" s="2217"/>
      <c r="O411" s="2217"/>
      <c r="P411" s="2218" t="s">
        <v>409</v>
      </c>
      <c r="Q411" s="2224"/>
      <c r="R411" s="2269"/>
      <c r="S411" s="2270"/>
      <c r="T411" s="2270"/>
      <c r="U411" s="2270"/>
      <c r="V411" s="2270"/>
      <c r="W411" s="2270"/>
      <c r="X411" s="2270"/>
      <c r="Y411" s="2270"/>
      <c r="Z411" s="2270"/>
      <c r="AA411" s="2270"/>
      <c r="AB411" s="2270"/>
      <c r="AC411" s="2270"/>
      <c r="AD411" s="2270"/>
      <c r="AE411" s="2270"/>
      <c r="AF411" s="2270"/>
      <c r="AG411" s="2270"/>
      <c r="AH411" s="2270"/>
      <c r="AI411" s="2270"/>
      <c r="AJ411" s="2271"/>
    </row>
    <row r="412" spans="1:36" ht="15" customHeight="1" x14ac:dyDescent="0.4">
      <c r="A412" s="2158"/>
      <c r="B412" s="2159"/>
      <c r="C412" s="2215" t="s">
        <v>681</v>
      </c>
      <c r="D412" s="2207"/>
      <c r="E412" s="2207"/>
      <c r="F412" s="2207"/>
      <c r="G412" s="2207"/>
      <c r="H412" s="2216"/>
      <c r="I412" s="2223"/>
      <c r="J412" s="2217"/>
      <c r="K412" s="2217"/>
      <c r="L412" s="2217"/>
      <c r="M412" s="2217"/>
      <c r="N412" s="2217"/>
      <c r="O412" s="2217"/>
      <c r="P412" s="2218" t="s">
        <v>682</v>
      </c>
      <c r="Q412" s="2224"/>
      <c r="R412" s="2130" t="s">
        <v>683</v>
      </c>
      <c r="S412" s="2131"/>
      <c r="T412" s="2131"/>
      <c r="U412" s="2131"/>
      <c r="V412" s="2131"/>
      <c r="W412" s="2132"/>
      <c r="X412" s="2223"/>
      <c r="Y412" s="2217"/>
      <c r="Z412" s="2217"/>
      <c r="AA412" s="2217"/>
      <c r="AB412" s="2217"/>
      <c r="AC412" s="2217"/>
      <c r="AD412" s="2217"/>
      <c r="AE412" s="2218" t="s">
        <v>682</v>
      </c>
      <c r="AF412" s="2218"/>
      <c r="AG412" s="2218"/>
      <c r="AH412" s="2218"/>
      <c r="AI412" s="2218"/>
      <c r="AJ412" s="2219"/>
    </row>
    <row r="413" spans="1:36" ht="15" customHeight="1" x14ac:dyDescent="0.15">
      <c r="A413" s="2267" t="s">
        <v>739</v>
      </c>
      <c r="B413" s="2214"/>
      <c r="C413" s="2215" t="s">
        <v>684</v>
      </c>
      <c r="D413" s="2207"/>
      <c r="E413" s="2207"/>
      <c r="F413" s="2207"/>
      <c r="G413" s="2207"/>
      <c r="H413" s="2207"/>
      <c r="I413" s="2207"/>
      <c r="J413" s="2207"/>
      <c r="K413" s="2207"/>
      <c r="L413" s="2207"/>
      <c r="M413" s="2207"/>
      <c r="N413" s="2207"/>
      <c r="O413" s="2207"/>
      <c r="P413" s="2207"/>
      <c r="Q413" s="2216"/>
      <c r="R413" s="2217"/>
      <c r="S413" s="2217"/>
      <c r="T413" s="2217"/>
      <c r="U413" s="2217"/>
      <c r="V413" s="2217"/>
      <c r="W413" s="2217"/>
      <c r="X413" s="2217"/>
      <c r="Y413" s="2217"/>
      <c r="Z413" s="2217"/>
      <c r="AA413" s="2217"/>
      <c r="AB413" s="2217"/>
      <c r="AC413" s="2217"/>
      <c r="AD413" s="2217"/>
      <c r="AE413" s="2218" t="s">
        <v>693</v>
      </c>
      <c r="AF413" s="2218"/>
      <c r="AG413" s="2218"/>
      <c r="AH413" s="2218"/>
      <c r="AI413" s="2218"/>
      <c r="AJ413" s="2219"/>
    </row>
    <row r="414" spans="1:36" ht="15" customHeight="1" x14ac:dyDescent="0.15">
      <c r="A414" s="363"/>
      <c r="B414" s="364"/>
      <c r="C414" s="2215" t="s">
        <v>381</v>
      </c>
      <c r="D414" s="2207"/>
      <c r="E414" s="2207"/>
      <c r="F414" s="2207"/>
      <c r="G414" s="2207"/>
      <c r="H414" s="2216"/>
      <c r="I414" s="2220"/>
      <c r="J414" s="2221"/>
      <c r="K414" s="2221"/>
      <c r="L414" s="2221"/>
      <c r="M414" s="2221"/>
      <c r="N414" s="2221"/>
      <c r="O414" s="2221"/>
      <c r="P414" s="2221"/>
      <c r="Q414" s="2221"/>
      <c r="R414" s="2221"/>
      <c r="S414" s="2221"/>
      <c r="T414" s="2221"/>
      <c r="U414" s="2221"/>
      <c r="V414" s="2221"/>
      <c r="W414" s="2221"/>
      <c r="X414" s="2221"/>
      <c r="Y414" s="2221"/>
      <c r="Z414" s="2221"/>
      <c r="AA414" s="2221"/>
      <c r="AB414" s="2221"/>
      <c r="AC414" s="2221"/>
      <c r="AD414" s="2221"/>
      <c r="AE414" s="2221"/>
      <c r="AF414" s="2221"/>
      <c r="AG414" s="2221"/>
      <c r="AH414" s="2221"/>
      <c r="AI414" s="2221"/>
      <c r="AJ414" s="2222"/>
    </row>
    <row r="415" spans="1:36" ht="15" customHeight="1" x14ac:dyDescent="0.15">
      <c r="A415" s="363"/>
      <c r="B415" s="364"/>
      <c r="C415" s="2202" t="s">
        <v>356</v>
      </c>
      <c r="D415" s="2203"/>
      <c r="E415" s="2203"/>
      <c r="F415" s="2203"/>
      <c r="G415" s="2203"/>
      <c r="H415" s="2204"/>
      <c r="I415" s="2012"/>
      <c r="J415" s="2013"/>
      <c r="K415" s="2013"/>
      <c r="L415" s="2013"/>
      <c r="M415" s="2013"/>
      <c r="N415" s="2013"/>
      <c r="O415" s="2013"/>
      <c r="P415" s="2013"/>
      <c r="Q415" s="2013"/>
      <c r="R415" s="2013"/>
      <c r="S415" s="2013"/>
      <c r="T415" s="2013"/>
      <c r="U415" s="2013"/>
      <c r="V415" s="2013"/>
      <c r="W415" s="2013"/>
      <c r="X415" s="2013"/>
      <c r="Y415" s="2013"/>
      <c r="Z415" s="2013"/>
      <c r="AA415" s="2013"/>
      <c r="AB415" s="2013"/>
      <c r="AC415" s="2013"/>
      <c r="AD415" s="2013"/>
      <c r="AE415" s="2013"/>
      <c r="AF415" s="2013"/>
      <c r="AG415" s="2013"/>
      <c r="AH415" s="2013"/>
      <c r="AI415" s="2013"/>
      <c r="AJ415" s="2014"/>
    </row>
    <row r="416" spans="1:36" ht="15" customHeight="1" x14ac:dyDescent="0.15">
      <c r="A416" s="363"/>
      <c r="B416" s="364"/>
      <c r="C416" s="2215" t="s">
        <v>358</v>
      </c>
      <c r="D416" s="2207"/>
      <c r="E416" s="2207"/>
      <c r="F416" s="2207"/>
      <c r="G416" s="2207"/>
      <c r="H416" s="2216"/>
      <c r="I416" s="2012"/>
      <c r="J416" s="2013"/>
      <c r="K416" s="2013"/>
      <c r="L416" s="2013"/>
      <c r="M416" s="2013"/>
      <c r="N416" s="2013"/>
      <c r="O416" s="2013"/>
      <c r="P416" s="2013"/>
      <c r="Q416" s="2013"/>
      <c r="R416" s="2013"/>
      <c r="S416" s="2013"/>
      <c r="T416" s="2013"/>
      <c r="U416" s="2013"/>
      <c r="V416" s="2013"/>
      <c r="W416" s="2013"/>
      <c r="X416" s="2013"/>
      <c r="Y416" s="2013"/>
      <c r="Z416" s="2013"/>
      <c r="AA416" s="2013"/>
      <c r="AB416" s="2013"/>
      <c r="AC416" s="2013"/>
      <c r="AD416" s="2013"/>
      <c r="AE416" s="2013"/>
      <c r="AF416" s="2013"/>
      <c r="AG416" s="2013"/>
      <c r="AH416" s="2013"/>
      <c r="AI416" s="2013"/>
      <c r="AJ416" s="2014"/>
    </row>
    <row r="417" spans="1:36" ht="15" customHeight="1" x14ac:dyDescent="0.4">
      <c r="A417" s="363"/>
      <c r="B417" s="364"/>
      <c r="C417" s="2257" t="s">
        <v>469</v>
      </c>
      <c r="D417" s="2259" t="s">
        <v>694</v>
      </c>
      <c r="E417" s="2260"/>
      <c r="F417" s="2260"/>
      <c r="G417" s="2260"/>
      <c r="H417" s="2261"/>
      <c r="I417" s="381">
        <v>2</v>
      </c>
      <c r="J417" s="382"/>
      <c r="K417" s="382"/>
      <c r="L417" s="382"/>
      <c r="M417" s="382"/>
      <c r="N417" s="388"/>
      <c r="O417" s="388"/>
      <c r="P417" s="392"/>
      <c r="Q417" s="2291"/>
      <c r="R417" s="2292"/>
      <c r="S417" s="2293"/>
      <c r="T417" s="2294">
        <v>3</v>
      </c>
      <c r="U417" s="2295"/>
      <c r="V417" s="2295"/>
      <c r="W417" s="2295"/>
      <c r="X417" s="2295"/>
      <c r="Y417" s="2295"/>
      <c r="Z417" s="2296"/>
      <c r="AA417" s="2299"/>
      <c r="AB417" s="2300"/>
      <c r="AC417" s="2300"/>
      <c r="AD417" s="2300"/>
      <c r="AE417" s="2300"/>
      <c r="AF417" s="2300"/>
      <c r="AG417" s="2300"/>
      <c r="AH417" s="2300"/>
      <c r="AI417" s="2300"/>
      <c r="AJ417" s="2301"/>
    </row>
    <row r="418" spans="1:36" ht="15" customHeight="1" x14ac:dyDescent="0.15">
      <c r="A418" s="363"/>
      <c r="B418" s="364"/>
      <c r="C418" s="2257"/>
      <c r="D418" s="2276" t="s">
        <v>695</v>
      </c>
      <c r="E418" s="2277"/>
      <c r="F418" s="2277"/>
      <c r="G418" s="2277"/>
      <c r="H418" s="2278"/>
      <c r="I418" s="346">
        <v>1</v>
      </c>
      <c r="J418" s="347" t="str">
        <f>IF(ISNA(VLOOKUP(I418, 出力変換_ＣＨ夜間支援体制加算,4,FALSE)),0, VLOOKUP(I418, 出力変換_ＣＨ夜間支援体制加算,4,FALSE)) &amp; ""</f>
        <v>0</v>
      </c>
      <c r="K418" s="348" t="s">
        <v>696</v>
      </c>
      <c r="L418" s="368" t="str">
        <f>IF(ISNA(VLOOKUP(K418, 取込変換_ＣＨ夜間支援体制加算,2,FALSE)),1, VLOOKUP(K418, 取込変換_ＣＨ夜間支援体制加算,2,FALSE)) &amp; ""</f>
        <v>1</v>
      </c>
      <c r="M418" s="371"/>
      <c r="N418" s="370"/>
      <c r="O418" s="370"/>
      <c r="P418" s="366" t="s">
        <v>409</v>
      </c>
      <c r="Q418" s="2236"/>
      <c r="R418" s="2237"/>
      <c r="S418" s="2238"/>
      <c r="T418" s="2239">
        <v>0</v>
      </c>
      <c r="U418" s="2240"/>
      <c r="V418" s="2240"/>
      <c r="W418" s="2240"/>
      <c r="X418" s="2240"/>
      <c r="Y418" s="2240"/>
      <c r="Z418" s="2241"/>
      <c r="AA418" s="2242"/>
      <c r="AB418" s="2243"/>
      <c r="AC418" s="2243"/>
      <c r="AD418" s="2243"/>
      <c r="AE418" s="2243"/>
      <c r="AF418" s="2243"/>
      <c r="AG418" s="2243"/>
      <c r="AH418" s="2243"/>
      <c r="AI418" s="2243"/>
      <c r="AJ418" s="2244"/>
    </row>
    <row r="419" spans="1:36" ht="15" customHeight="1" x14ac:dyDescent="0.15">
      <c r="A419" s="363"/>
      <c r="B419" s="364"/>
      <c r="C419" s="2257"/>
      <c r="D419" s="2245" t="s">
        <v>709</v>
      </c>
      <c r="E419" s="2246"/>
      <c r="F419" s="2246"/>
      <c r="G419" s="2246"/>
      <c r="H419" s="2246"/>
      <c r="I419" s="371">
        <v>1</v>
      </c>
      <c r="J419" s="347" t="str">
        <f>IF(ISNA(VLOOKUP(I419, 出力変換_ＧＨ夜間防災体制加算,4,FALSE)),0, VLOOKUP(I419, 出力変換_ＧＨ夜間防災体制加算,4,FALSE)) &amp; ""</f>
        <v>0</v>
      </c>
      <c r="K419" s="348" t="s">
        <v>710</v>
      </c>
      <c r="L419" s="368" t="str">
        <f>IF(ISNA(VLOOKUP(K419, 取込変換_ＧＨ夜間防災体制加算,2,FALSE)),1, VLOOKUP(K419, 取込変換_ＧＨ夜間防災体制加算,2,FALSE)) &amp; ""</f>
        <v>1</v>
      </c>
      <c r="M419" s="370"/>
      <c r="N419" s="370"/>
      <c r="O419" s="370"/>
      <c r="P419" s="375" t="s">
        <v>409</v>
      </c>
      <c r="Q419" s="2273"/>
      <c r="R419" s="2274"/>
      <c r="S419" s="2274"/>
      <c r="T419" s="2274"/>
      <c r="U419" s="2274"/>
      <c r="V419" s="2274"/>
      <c r="W419" s="2274"/>
      <c r="X419" s="2274"/>
      <c r="Y419" s="2274"/>
      <c r="Z419" s="2274"/>
      <c r="AA419" s="2274"/>
      <c r="AB419" s="2274"/>
      <c r="AC419" s="2274"/>
      <c r="AD419" s="2274"/>
      <c r="AE419" s="2274"/>
      <c r="AF419" s="2274"/>
      <c r="AG419" s="2274"/>
      <c r="AH419" s="2274"/>
      <c r="AI419" s="2274"/>
      <c r="AJ419" s="2275"/>
    </row>
    <row r="420" spans="1:36" ht="15" customHeight="1" thickBot="1" x14ac:dyDescent="0.2">
      <c r="A420" s="376"/>
      <c r="B420" s="377"/>
      <c r="C420" s="2258"/>
      <c r="D420" s="2250" t="s">
        <v>697</v>
      </c>
      <c r="E420" s="2251"/>
      <c r="F420" s="2251"/>
      <c r="G420" s="2251"/>
      <c r="H420" s="2252"/>
      <c r="I420" s="378">
        <v>3</v>
      </c>
      <c r="J420" s="379"/>
      <c r="K420" s="379"/>
      <c r="L420" s="379"/>
      <c r="M420" s="379"/>
      <c r="N420" s="380"/>
      <c r="O420" s="380"/>
      <c r="P420" s="380"/>
      <c r="Q420" s="380"/>
      <c r="R420" s="380"/>
      <c r="S420" s="380"/>
      <c r="T420" s="2253"/>
      <c r="U420" s="2254"/>
      <c r="V420" s="2254"/>
      <c r="W420" s="2254"/>
      <c r="X420" s="2254"/>
      <c r="Y420" s="2254"/>
      <c r="Z420" s="2254"/>
      <c r="AA420" s="2254"/>
      <c r="AB420" s="2254"/>
      <c r="AC420" s="2254"/>
      <c r="AD420" s="2254"/>
      <c r="AE420" s="2254"/>
      <c r="AF420" s="2254"/>
      <c r="AG420" s="2254"/>
      <c r="AH420" s="2254"/>
      <c r="AI420" s="2254"/>
      <c r="AJ420" s="2255"/>
    </row>
    <row r="421" spans="1:36" ht="15" customHeight="1" x14ac:dyDescent="0.4">
      <c r="A421" s="2156" t="s">
        <v>666</v>
      </c>
      <c r="B421" s="2157"/>
      <c r="C421" s="2036" t="s">
        <v>723</v>
      </c>
      <c r="D421" s="2036"/>
      <c r="E421" s="2036"/>
      <c r="F421" s="2036"/>
      <c r="G421" s="2036"/>
      <c r="H421" s="2036"/>
      <c r="I421" s="2160"/>
      <c r="J421" s="2161"/>
      <c r="K421" s="2161"/>
      <c r="L421" s="2161"/>
      <c r="M421" s="2161"/>
      <c r="N421" s="2161"/>
      <c r="O421" s="2161"/>
      <c r="P421" s="2161"/>
      <c r="Q421" s="2161"/>
      <c r="R421" s="2161"/>
      <c r="S421" s="2161"/>
      <c r="T421" s="2161"/>
      <c r="U421" s="2161"/>
      <c r="V421" s="2161"/>
      <c r="W421" s="2161"/>
      <c r="X421" s="2161"/>
      <c r="Y421" s="2161"/>
      <c r="Z421" s="2161"/>
      <c r="AA421" s="2161"/>
      <c r="AB421" s="2161"/>
      <c r="AC421" s="2161"/>
      <c r="AD421" s="2162"/>
      <c r="AE421" s="2282" t="s">
        <v>410</v>
      </c>
      <c r="AF421" s="2282"/>
      <c r="AG421" s="2282"/>
      <c r="AH421" s="2282"/>
      <c r="AI421" s="2164"/>
      <c r="AJ421" s="2165"/>
    </row>
    <row r="422" spans="1:36" ht="15" customHeight="1" x14ac:dyDescent="0.4">
      <c r="A422" s="2158"/>
      <c r="B422" s="2159"/>
      <c r="C422" s="2040" t="s">
        <v>317</v>
      </c>
      <c r="D422" s="2040"/>
      <c r="E422" s="2040"/>
      <c r="F422" s="2040"/>
      <c r="G422" s="2040"/>
      <c r="H422" s="2040"/>
      <c r="I422" s="2208"/>
      <c r="J422" s="2209"/>
      <c r="K422" s="2209"/>
      <c r="L422" s="2209"/>
      <c r="M422" s="2209"/>
      <c r="N422" s="2209"/>
      <c r="O422" s="2209"/>
      <c r="P422" s="2209"/>
      <c r="Q422" s="2209"/>
      <c r="R422" s="2209"/>
      <c r="S422" s="2209"/>
      <c r="T422" s="2209"/>
      <c r="U422" s="2209"/>
      <c r="V422" s="2209"/>
      <c r="W422" s="2209"/>
      <c r="X422" s="2209"/>
      <c r="Y422" s="2209"/>
      <c r="Z422" s="2209"/>
      <c r="AA422" s="2209"/>
      <c r="AB422" s="2209"/>
      <c r="AC422" s="2209"/>
      <c r="AD422" s="2209"/>
      <c r="AE422" s="2209"/>
      <c r="AF422" s="2209"/>
      <c r="AG422" s="2209"/>
      <c r="AH422" s="2209"/>
      <c r="AI422" s="2209"/>
      <c r="AJ422" s="2210"/>
    </row>
    <row r="423" spans="1:36" ht="15" customHeight="1" x14ac:dyDescent="0.4">
      <c r="A423" s="2158"/>
      <c r="B423" s="2159"/>
      <c r="C423" s="2011" t="s">
        <v>318</v>
      </c>
      <c r="D423" s="2011"/>
      <c r="E423" s="2011"/>
      <c r="F423" s="2011"/>
      <c r="G423" s="2011"/>
      <c r="H423" s="2011"/>
      <c r="I423" s="2041" t="s">
        <v>698</v>
      </c>
      <c r="J423" s="2042"/>
      <c r="K423" s="2063"/>
      <c r="L423" s="2063"/>
      <c r="M423" s="2063"/>
      <c r="N423" s="2063"/>
      <c r="O423" s="2063"/>
      <c r="P423" s="2064"/>
      <c r="Q423" s="2045" t="s">
        <v>319</v>
      </c>
      <c r="R423" s="2046"/>
      <c r="S423" s="2046"/>
      <c r="T423" s="2046"/>
      <c r="U423" s="2046"/>
      <c r="V423" s="2046"/>
      <c r="W423" s="2046"/>
      <c r="X423" s="2046"/>
      <c r="Y423" s="2046"/>
      <c r="Z423" s="2046"/>
      <c r="AA423" s="2046"/>
      <c r="AB423" s="2046"/>
      <c r="AC423" s="2046"/>
      <c r="AD423" s="2046"/>
      <c r="AE423" s="2046"/>
      <c r="AF423" s="2046"/>
      <c r="AG423" s="2046"/>
      <c r="AH423" s="2046"/>
      <c r="AI423" s="2046"/>
      <c r="AJ423" s="2047"/>
    </row>
    <row r="424" spans="1:36" ht="15" customHeight="1" x14ac:dyDescent="0.4">
      <c r="A424" s="2158"/>
      <c r="B424" s="2159"/>
      <c r="C424" s="2011"/>
      <c r="D424" s="2011"/>
      <c r="E424" s="2011"/>
      <c r="F424" s="2011"/>
      <c r="G424" s="2011"/>
      <c r="H424" s="2011"/>
      <c r="I424" s="2211" t="s">
        <v>160</v>
      </c>
      <c r="J424" s="2211"/>
      <c r="K424" s="2211"/>
      <c r="L424" s="2211"/>
      <c r="M424" s="2211"/>
      <c r="N424" s="2211"/>
      <c r="O424" s="2211"/>
      <c r="P424" s="2211"/>
      <c r="Q424" s="2211"/>
      <c r="R424" s="2211"/>
      <c r="S424" s="2211"/>
      <c r="T424" s="2211"/>
      <c r="U424" s="2211"/>
      <c r="V424" s="2211"/>
      <c r="W424" s="2211"/>
      <c r="X424" s="2211"/>
      <c r="Y424" s="2211"/>
      <c r="Z424" s="2211"/>
      <c r="AA424" s="2211"/>
      <c r="AB424" s="2211"/>
      <c r="AC424" s="2211"/>
      <c r="AD424" s="2211"/>
      <c r="AE424" s="2211"/>
      <c r="AF424" s="2211"/>
      <c r="AG424" s="2211"/>
      <c r="AH424" s="2211"/>
      <c r="AI424" s="2211"/>
      <c r="AJ424" s="2212"/>
    </row>
    <row r="425" spans="1:36" ht="15" customHeight="1" x14ac:dyDescent="0.4">
      <c r="A425" s="2158"/>
      <c r="B425" s="2159"/>
      <c r="C425" s="2011"/>
      <c r="D425" s="2011"/>
      <c r="E425" s="2011"/>
      <c r="F425" s="2011"/>
      <c r="G425" s="2011"/>
      <c r="H425" s="2011"/>
      <c r="I425" s="2068" t="s">
        <v>160</v>
      </c>
      <c r="J425" s="2068"/>
      <c r="K425" s="2068"/>
      <c r="L425" s="2068"/>
      <c r="M425" s="2068"/>
      <c r="N425" s="2068"/>
      <c r="O425" s="2068"/>
      <c r="P425" s="2068"/>
      <c r="Q425" s="2068"/>
      <c r="R425" s="2068"/>
      <c r="S425" s="2068"/>
      <c r="T425" s="2068"/>
      <c r="U425" s="2068"/>
      <c r="V425" s="2068"/>
      <c r="W425" s="2068"/>
      <c r="X425" s="2068"/>
      <c r="Y425" s="2068"/>
      <c r="Z425" s="2068"/>
      <c r="AA425" s="2068"/>
      <c r="AB425" s="2068"/>
      <c r="AC425" s="2068"/>
      <c r="AD425" s="2068"/>
      <c r="AE425" s="2068"/>
      <c r="AF425" s="2068"/>
      <c r="AG425" s="2068"/>
      <c r="AH425" s="2068"/>
      <c r="AI425" s="2068"/>
      <c r="AJ425" s="2069"/>
    </row>
    <row r="426" spans="1:36" ht="15" customHeight="1" x14ac:dyDescent="0.4">
      <c r="A426" s="2158"/>
      <c r="B426" s="2159"/>
      <c r="C426" s="2011" t="s">
        <v>320</v>
      </c>
      <c r="D426" s="2011"/>
      <c r="E426" s="2011"/>
      <c r="F426" s="2011"/>
      <c r="G426" s="2011"/>
      <c r="H426" s="2011"/>
      <c r="I426" s="2011" t="s">
        <v>712</v>
      </c>
      <c r="J426" s="2011"/>
      <c r="K426" s="2011"/>
      <c r="L426" s="2011"/>
      <c r="M426" s="2027" t="s">
        <v>160</v>
      </c>
      <c r="N426" s="2027"/>
      <c r="O426" s="2027"/>
      <c r="P426" s="2027"/>
      <c r="Q426" s="2027"/>
      <c r="R426" s="2027"/>
      <c r="S426" s="2027"/>
      <c r="T426" s="2027"/>
      <c r="U426" s="2027"/>
      <c r="V426" s="2027"/>
      <c r="W426" s="2011" t="s">
        <v>321</v>
      </c>
      <c r="X426" s="2011"/>
      <c r="Y426" s="2011"/>
      <c r="Z426" s="2011"/>
      <c r="AA426" s="2028" t="s">
        <v>160</v>
      </c>
      <c r="AB426" s="2029"/>
      <c r="AC426" s="2029"/>
      <c r="AD426" s="2029"/>
      <c r="AE426" s="2029"/>
      <c r="AF426" s="2029"/>
      <c r="AG426" s="2029"/>
      <c r="AH426" s="2029"/>
      <c r="AI426" s="2029"/>
      <c r="AJ426" s="2030"/>
    </row>
    <row r="427" spans="1:36" ht="15" customHeight="1" x14ac:dyDescent="0.4">
      <c r="A427" s="2158"/>
      <c r="B427" s="2159"/>
      <c r="C427" s="2202" t="s">
        <v>668</v>
      </c>
      <c r="D427" s="2203"/>
      <c r="E427" s="2203"/>
      <c r="F427" s="2203"/>
      <c r="G427" s="2203"/>
      <c r="H427" s="2204"/>
      <c r="I427" s="2133"/>
      <c r="J427" s="1996"/>
      <c r="K427" s="1996"/>
      <c r="L427" s="1996"/>
      <c r="M427" s="1996"/>
      <c r="N427" s="1996"/>
      <c r="O427" s="1996"/>
      <c r="P427" s="1996"/>
      <c r="Q427" s="1996"/>
      <c r="R427" s="1996"/>
      <c r="S427" s="1996"/>
      <c r="T427" s="1996"/>
      <c r="U427" s="1996"/>
      <c r="V427" s="1996"/>
      <c r="W427" s="1996"/>
      <c r="X427" s="1996"/>
      <c r="Y427" s="1996"/>
      <c r="Z427" s="1996"/>
      <c r="AA427" s="1996"/>
      <c r="AB427" s="1996"/>
      <c r="AC427" s="1996"/>
      <c r="AD427" s="1996"/>
      <c r="AE427" s="1996"/>
      <c r="AF427" s="1996"/>
      <c r="AG427" s="1996"/>
      <c r="AH427" s="1996"/>
      <c r="AI427" s="1996"/>
      <c r="AJ427" s="1997"/>
    </row>
    <row r="428" spans="1:36" ht="15" customHeight="1" x14ac:dyDescent="0.4">
      <c r="A428" s="2158"/>
      <c r="B428" s="2159"/>
      <c r="C428" s="2202" t="s">
        <v>669</v>
      </c>
      <c r="D428" s="2203"/>
      <c r="E428" s="2203"/>
      <c r="F428" s="2203"/>
      <c r="G428" s="2203"/>
      <c r="H428" s="2204"/>
      <c r="I428" s="2205">
        <v>4</v>
      </c>
      <c r="J428" s="2206"/>
      <c r="K428" s="2206"/>
      <c r="L428" s="2206"/>
      <c r="M428" s="2206"/>
      <c r="N428" s="2206"/>
      <c r="O428" s="2206"/>
      <c r="P428" s="2206"/>
      <c r="Q428" s="2206"/>
      <c r="R428" s="2206"/>
      <c r="S428" s="2206"/>
      <c r="T428" s="2206"/>
      <c r="U428" s="2206"/>
      <c r="V428" s="2206"/>
      <c r="W428" s="2206"/>
      <c r="X428" s="2206"/>
      <c r="Y428" s="2206"/>
      <c r="Z428" s="2207" t="s">
        <v>670</v>
      </c>
      <c r="AA428" s="2207"/>
      <c r="AB428" s="2207"/>
      <c r="AC428" s="2207"/>
      <c r="AD428" s="2207"/>
      <c r="AE428" s="2264"/>
      <c r="AF428" s="2265"/>
      <c r="AG428" s="2265"/>
      <c r="AH428" s="2265"/>
      <c r="AI428" s="2265"/>
      <c r="AJ428" s="2266"/>
    </row>
    <row r="429" spans="1:36" ht="15" customHeight="1" x14ac:dyDescent="0.4">
      <c r="A429" s="2158"/>
      <c r="B429" s="2159"/>
      <c r="C429" s="2202" t="s">
        <v>671</v>
      </c>
      <c r="D429" s="2203"/>
      <c r="E429" s="2203"/>
      <c r="F429" s="2203"/>
      <c r="G429" s="2203"/>
      <c r="H429" s="2204"/>
      <c r="I429" s="2133"/>
      <c r="J429" s="1996"/>
      <c r="K429" s="1996"/>
      <c r="L429" s="1996"/>
      <c r="M429" s="1996"/>
      <c r="N429" s="1996"/>
      <c r="O429" s="1996"/>
      <c r="P429" s="1996"/>
      <c r="Q429" s="1996"/>
      <c r="R429" s="1996"/>
      <c r="S429" s="1996"/>
      <c r="T429" s="1996"/>
      <c r="U429" s="1996"/>
      <c r="V429" s="1996"/>
      <c r="W429" s="1996"/>
      <c r="X429" s="1996"/>
      <c r="Y429" s="1996"/>
      <c r="Z429" s="1996"/>
      <c r="AA429" s="1996"/>
      <c r="AB429" s="1996"/>
      <c r="AC429" s="1996"/>
      <c r="AD429" s="1996"/>
      <c r="AE429" s="1996"/>
      <c r="AF429" s="1996"/>
      <c r="AG429" s="1996"/>
      <c r="AH429" s="1996"/>
      <c r="AI429" s="1996"/>
      <c r="AJ429" s="1997"/>
    </row>
    <row r="430" spans="1:36" ht="15" customHeight="1" x14ac:dyDescent="0.4">
      <c r="A430" s="2158"/>
      <c r="B430" s="2159"/>
      <c r="C430" s="2232" t="s">
        <v>672</v>
      </c>
      <c r="D430" s="2203"/>
      <c r="E430" s="2203"/>
      <c r="F430" s="2203"/>
      <c r="G430" s="2203"/>
      <c r="H430" s="2204"/>
      <c r="I430" s="2130" t="s">
        <v>673</v>
      </c>
      <c r="J430" s="2132"/>
      <c r="K430" s="2231"/>
      <c r="L430" s="2231"/>
      <c r="M430" s="2231"/>
      <c r="N430" s="2231"/>
      <c r="O430" s="2231"/>
      <c r="P430" s="2218" t="s">
        <v>674</v>
      </c>
      <c r="Q430" s="2224"/>
      <c r="R430" s="2130" t="s">
        <v>675</v>
      </c>
      <c r="S430" s="2132"/>
      <c r="T430" s="2231"/>
      <c r="U430" s="2231"/>
      <c r="V430" s="2231"/>
      <c r="W430" s="2231"/>
      <c r="X430" s="2231"/>
      <c r="Y430" s="2218" t="s">
        <v>674</v>
      </c>
      <c r="Z430" s="2218"/>
      <c r="AA430" s="2228" t="s">
        <v>676</v>
      </c>
      <c r="AB430" s="2229"/>
      <c r="AC430" s="2230"/>
      <c r="AD430" s="2231"/>
      <c r="AE430" s="2231"/>
      <c r="AF430" s="2231"/>
      <c r="AG430" s="2231"/>
      <c r="AH430" s="2231"/>
      <c r="AI430" s="2218" t="s">
        <v>674</v>
      </c>
      <c r="AJ430" s="2219"/>
    </row>
    <row r="431" spans="1:36" ht="15" customHeight="1" x14ac:dyDescent="0.4">
      <c r="A431" s="2158"/>
      <c r="B431" s="2159"/>
      <c r="C431" s="2233"/>
      <c r="D431" s="2234"/>
      <c r="E431" s="2234"/>
      <c r="F431" s="2234"/>
      <c r="G431" s="2234"/>
      <c r="H431" s="2235"/>
      <c r="I431" s="2130" t="s">
        <v>677</v>
      </c>
      <c r="J431" s="2131"/>
      <c r="K431" s="2131"/>
      <c r="L431" s="2132"/>
      <c r="M431" s="2231"/>
      <c r="N431" s="2231"/>
      <c r="O431" s="2231"/>
      <c r="P431" s="2218" t="s">
        <v>678</v>
      </c>
      <c r="Q431" s="2224"/>
      <c r="R431" s="2130" t="s">
        <v>679</v>
      </c>
      <c r="S431" s="2131"/>
      <c r="T431" s="2131"/>
      <c r="U431" s="2131"/>
      <c r="V431" s="2131"/>
      <c r="W431" s="2131"/>
      <c r="X431" s="2132"/>
      <c r="Y431" s="2012"/>
      <c r="Z431" s="2013"/>
      <c r="AA431" s="2013"/>
      <c r="AB431" s="2013"/>
      <c r="AC431" s="2013"/>
      <c r="AD431" s="2013"/>
      <c r="AE431" s="2013"/>
      <c r="AF431" s="2013"/>
      <c r="AG431" s="2013"/>
      <c r="AH431" s="2013"/>
      <c r="AI431" s="2013"/>
      <c r="AJ431" s="2014"/>
    </row>
    <row r="432" spans="1:36" ht="15" customHeight="1" x14ac:dyDescent="0.4">
      <c r="A432" s="2158"/>
      <c r="B432" s="2159"/>
      <c r="C432" s="2215" t="s">
        <v>680</v>
      </c>
      <c r="D432" s="2207"/>
      <c r="E432" s="2207"/>
      <c r="F432" s="2207"/>
      <c r="G432" s="2207"/>
      <c r="H432" s="2216"/>
      <c r="I432" s="2223"/>
      <c r="J432" s="2217"/>
      <c r="K432" s="2217"/>
      <c r="L432" s="2217"/>
      <c r="M432" s="2217"/>
      <c r="N432" s="2217"/>
      <c r="O432" s="2217"/>
      <c r="P432" s="2218" t="s">
        <v>409</v>
      </c>
      <c r="Q432" s="2224"/>
      <c r="R432" s="2269"/>
      <c r="S432" s="2270"/>
      <c r="T432" s="2270"/>
      <c r="U432" s="2270"/>
      <c r="V432" s="2270"/>
      <c r="W432" s="2270"/>
      <c r="X432" s="2270"/>
      <c r="Y432" s="2270"/>
      <c r="Z432" s="2270"/>
      <c r="AA432" s="2270"/>
      <c r="AB432" s="2270"/>
      <c r="AC432" s="2270"/>
      <c r="AD432" s="2270"/>
      <c r="AE432" s="2270"/>
      <c r="AF432" s="2270"/>
      <c r="AG432" s="2270"/>
      <c r="AH432" s="2270"/>
      <c r="AI432" s="2270"/>
      <c r="AJ432" s="2271"/>
    </row>
    <row r="433" spans="1:36" ht="15" customHeight="1" x14ac:dyDescent="0.4">
      <c r="A433" s="2158"/>
      <c r="B433" s="2159"/>
      <c r="C433" s="2215" t="s">
        <v>681</v>
      </c>
      <c r="D433" s="2207"/>
      <c r="E433" s="2207"/>
      <c r="F433" s="2207"/>
      <c r="G433" s="2207"/>
      <c r="H433" s="2216"/>
      <c r="I433" s="2223"/>
      <c r="J433" s="2217"/>
      <c r="K433" s="2217"/>
      <c r="L433" s="2217"/>
      <c r="M433" s="2217"/>
      <c r="N433" s="2217"/>
      <c r="O433" s="2217"/>
      <c r="P433" s="2218" t="s">
        <v>682</v>
      </c>
      <c r="Q433" s="2224"/>
      <c r="R433" s="2130" t="s">
        <v>683</v>
      </c>
      <c r="S433" s="2131"/>
      <c r="T433" s="2131"/>
      <c r="U433" s="2131"/>
      <c r="V433" s="2131"/>
      <c r="W433" s="2132"/>
      <c r="X433" s="2223"/>
      <c r="Y433" s="2217"/>
      <c r="Z433" s="2217"/>
      <c r="AA433" s="2217"/>
      <c r="AB433" s="2217"/>
      <c r="AC433" s="2217"/>
      <c r="AD433" s="2217"/>
      <c r="AE433" s="2218" t="s">
        <v>682</v>
      </c>
      <c r="AF433" s="2218"/>
      <c r="AG433" s="2218"/>
      <c r="AH433" s="2218"/>
      <c r="AI433" s="2218"/>
      <c r="AJ433" s="2219"/>
    </row>
    <row r="434" spans="1:36" ht="15" customHeight="1" x14ac:dyDescent="0.15">
      <c r="A434" s="2267" t="s">
        <v>740</v>
      </c>
      <c r="B434" s="2214"/>
      <c r="C434" s="2215" t="s">
        <v>684</v>
      </c>
      <c r="D434" s="2207"/>
      <c r="E434" s="2207"/>
      <c r="F434" s="2207"/>
      <c r="G434" s="2207"/>
      <c r="H434" s="2207"/>
      <c r="I434" s="2207"/>
      <c r="J434" s="2207"/>
      <c r="K434" s="2207"/>
      <c r="L434" s="2207"/>
      <c r="M434" s="2207"/>
      <c r="N434" s="2207"/>
      <c r="O434" s="2207"/>
      <c r="P434" s="2207"/>
      <c r="Q434" s="2216"/>
      <c r="R434" s="2217"/>
      <c r="S434" s="2217"/>
      <c r="T434" s="2217"/>
      <c r="U434" s="2217"/>
      <c r="V434" s="2217"/>
      <c r="W434" s="2217"/>
      <c r="X434" s="2217"/>
      <c r="Y434" s="2217"/>
      <c r="Z434" s="2217"/>
      <c r="AA434" s="2217"/>
      <c r="AB434" s="2217"/>
      <c r="AC434" s="2217"/>
      <c r="AD434" s="2217"/>
      <c r="AE434" s="2218" t="s">
        <v>701</v>
      </c>
      <c r="AF434" s="2218"/>
      <c r="AG434" s="2218"/>
      <c r="AH434" s="2218"/>
      <c r="AI434" s="2218"/>
      <c r="AJ434" s="2219"/>
    </row>
    <row r="435" spans="1:36" ht="15" customHeight="1" x14ac:dyDescent="0.15">
      <c r="A435" s="363"/>
      <c r="B435" s="364"/>
      <c r="C435" s="2215" t="s">
        <v>381</v>
      </c>
      <c r="D435" s="2207"/>
      <c r="E435" s="2207"/>
      <c r="F435" s="2207"/>
      <c r="G435" s="2207"/>
      <c r="H435" s="2216"/>
      <c r="I435" s="2220"/>
      <c r="J435" s="2221"/>
      <c r="K435" s="2221"/>
      <c r="L435" s="2221"/>
      <c r="M435" s="2221"/>
      <c r="N435" s="2221"/>
      <c r="O435" s="2221"/>
      <c r="P435" s="2221"/>
      <c r="Q435" s="2221"/>
      <c r="R435" s="2221"/>
      <c r="S435" s="2221"/>
      <c r="T435" s="2221"/>
      <c r="U435" s="2221"/>
      <c r="V435" s="2221"/>
      <c r="W435" s="2221"/>
      <c r="X435" s="2221"/>
      <c r="Y435" s="2221"/>
      <c r="Z435" s="2221"/>
      <c r="AA435" s="2221"/>
      <c r="AB435" s="2221"/>
      <c r="AC435" s="2221"/>
      <c r="AD435" s="2221"/>
      <c r="AE435" s="2221"/>
      <c r="AF435" s="2221"/>
      <c r="AG435" s="2221"/>
      <c r="AH435" s="2221"/>
      <c r="AI435" s="2221"/>
      <c r="AJ435" s="2222"/>
    </row>
    <row r="436" spans="1:36" ht="15" customHeight="1" x14ac:dyDescent="0.15">
      <c r="A436" s="363"/>
      <c r="B436" s="364"/>
      <c r="C436" s="2202" t="s">
        <v>356</v>
      </c>
      <c r="D436" s="2203"/>
      <c r="E436" s="2203"/>
      <c r="F436" s="2203"/>
      <c r="G436" s="2203"/>
      <c r="H436" s="2204"/>
      <c r="I436" s="2012"/>
      <c r="J436" s="2013"/>
      <c r="K436" s="2013"/>
      <c r="L436" s="2013"/>
      <c r="M436" s="2013"/>
      <c r="N436" s="2013"/>
      <c r="O436" s="2013"/>
      <c r="P436" s="2013"/>
      <c r="Q436" s="2013"/>
      <c r="R436" s="2013"/>
      <c r="S436" s="2013"/>
      <c r="T436" s="2013"/>
      <c r="U436" s="2013"/>
      <c r="V436" s="2013"/>
      <c r="W436" s="2013"/>
      <c r="X436" s="2013"/>
      <c r="Y436" s="2013"/>
      <c r="Z436" s="2013"/>
      <c r="AA436" s="2013"/>
      <c r="AB436" s="2013"/>
      <c r="AC436" s="2013"/>
      <c r="AD436" s="2013"/>
      <c r="AE436" s="2013"/>
      <c r="AF436" s="2013"/>
      <c r="AG436" s="2013"/>
      <c r="AH436" s="2013"/>
      <c r="AI436" s="2013"/>
      <c r="AJ436" s="2014"/>
    </row>
    <row r="437" spans="1:36" ht="15" customHeight="1" x14ac:dyDescent="0.15">
      <c r="A437" s="363"/>
      <c r="B437" s="364"/>
      <c r="C437" s="2215" t="s">
        <v>358</v>
      </c>
      <c r="D437" s="2207"/>
      <c r="E437" s="2207"/>
      <c r="F437" s="2207"/>
      <c r="G437" s="2207"/>
      <c r="H437" s="2216"/>
      <c r="I437" s="2012"/>
      <c r="J437" s="2013"/>
      <c r="K437" s="2013"/>
      <c r="L437" s="2013"/>
      <c r="M437" s="2013"/>
      <c r="N437" s="2013"/>
      <c r="O437" s="2013"/>
      <c r="P437" s="2013"/>
      <c r="Q437" s="2013"/>
      <c r="R437" s="2013"/>
      <c r="S437" s="2013"/>
      <c r="T437" s="2013"/>
      <c r="U437" s="2013"/>
      <c r="V437" s="2013"/>
      <c r="W437" s="2013"/>
      <c r="X437" s="2013"/>
      <c r="Y437" s="2013"/>
      <c r="Z437" s="2013"/>
      <c r="AA437" s="2013"/>
      <c r="AB437" s="2013"/>
      <c r="AC437" s="2013"/>
      <c r="AD437" s="2013"/>
      <c r="AE437" s="2013"/>
      <c r="AF437" s="2013"/>
      <c r="AG437" s="2013"/>
      <c r="AH437" s="2013"/>
      <c r="AI437" s="2013"/>
      <c r="AJ437" s="2014"/>
    </row>
    <row r="438" spans="1:36" ht="15" customHeight="1" x14ac:dyDescent="0.4">
      <c r="A438" s="363"/>
      <c r="B438" s="364"/>
      <c r="C438" s="2257" t="s">
        <v>469</v>
      </c>
      <c r="D438" s="2259" t="s">
        <v>718</v>
      </c>
      <c r="E438" s="2260"/>
      <c r="F438" s="2260"/>
      <c r="G438" s="2260"/>
      <c r="H438" s="2261"/>
      <c r="I438" s="381">
        <v>2</v>
      </c>
      <c r="J438" s="382"/>
      <c r="K438" s="382"/>
      <c r="L438" s="382"/>
      <c r="M438" s="382"/>
      <c r="N438" s="388"/>
      <c r="O438" s="388"/>
      <c r="P438" s="392"/>
      <c r="Q438" s="2291"/>
      <c r="R438" s="2292"/>
      <c r="S438" s="2293"/>
      <c r="T438" s="2294">
        <v>3</v>
      </c>
      <c r="U438" s="2295"/>
      <c r="V438" s="2295"/>
      <c r="W438" s="2295"/>
      <c r="X438" s="2295"/>
      <c r="Y438" s="2295"/>
      <c r="Z438" s="2296"/>
      <c r="AA438" s="2299"/>
      <c r="AB438" s="2300"/>
      <c r="AC438" s="2300"/>
      <c r="AD438" s="2300"/>
      <c r="AE438" s="2300"/>
      <c r="AF438" s="2300"/>
      <c r="AG438" s="2300"/>
      <c r="AH438" s="2300"/>
      <c r="AI438" s="2300"/>
      <c r="AJ438" s="2301"/>
    </row>
    <row r="439" spans="1:36" ht="15" customHeight="1" x14ac:dyDescent="0.15">
      <c r="A439" s="363"/>
      <c r="B439" s="364"/>
      <c r="C439" s="2257"/>
      <c r="D439" s="2276" t="s">
        <v>695</v>
      </c>
      <c r="E439" s="2277"/>
      <c r="F439" s="2277"/>
      <c r="G439" s="2277"/>
      <c r="H439" s="2278"/>
      <c r="I439" s="346">
        <v>1</v>
      </c>
      <c r="J439" s="347" t="str">
        <f>IF(ISNA(VLOOKUP(I439, 出力変換_ＣＨ夜間支援体制加算,4,FALSE)),0, VLOOKUP(I439, 出力変換_ＣＨ夜間支援体制加算,4,FALSE)) &amp; ""</f>
        <v>0</v>
      </c>
      <c r="K439" s="348" t="s">
        <v>710</v>
      </c>
      <c r="L439" s="368" t="str">
        <f>IF(ISNA(VLOOKUP(K439, 取込変換_ＣＨ夜間支援体制加算,2,FALSE)),1, VLOOKUP(K439, 取込変換_ＣＨ夜間支援体制加算,2,FALSE)) &amp; ""</f>
        <v>1</v>
      </c>
      <c r="M439" s="371"/>
      <c r="N439" s="370"/>
      <c r="O439" s="370"/>
      <c r="P439" s="366" t="s">
        <v>409</v>
      </c>
      <c r="Q439" s="2236"/>
      <c r="R439" s="2237"/>
      <c r="S439" s="2238"/>
      <c r="T439" s="2239">
        <v>0</v>
      </c>
      <c r="U439" s="2240"/>
      <c r="V439" s="2240"/>
      <c r="W439" s="2240"/>
      <c r="X439" s="2240"/>
      <c r="Y439" s="2240"/>
      <c r="Z439" s="2241"/>
      <c r="AA439" s="2242"/>
      <c r="AB439" s="2243"/>
      <c r="AC439" s="2243"/>
      <c r="AD439" s="2243"/>
      <c r="AE439" s="2243"/>
      <c r="AF439" s="2243"/>
      <c r="AG439" s="2243"/>
      <c r="AH439" s="2243"/>
      <c r="AI439" s="2243"/>
      <c r="AJ439" s="2244"/>
    </row>
    <row r="440" spans="1:36" ht="15" customHeight="1" x14ac:dyDescent="0.15">
      <c r="A440" s="363"/>
      <c r="B440" s="364"/>
      <c r="C440" s="2257"/>
      <c r="D440" s="2245" t="s">
        <v>689</v>
      </c>
      <c r="E440" s="2246"/>
      <c r="F440" s="2246"/>
      <c r="G440" s="2246"/>
      <c r="H440" s="2246"/>
      <c r="I440" s="371">
        <v>1</v>
      </c>
      <c r="J440" s="347" t="str">
        <f>IF(ISNA(VLOOKUP(I440, 出力変換_ＧＨ夜間防災体制加算,4,FALSE)),0, VLOOKUP(I440, 出力変換_ＧＨ夜間防災体制加算,4,FALSE)) &amp; ""</f>
        <v>0</v>
      </c>
      <c r="K440" s="348" t="s">
        <v>696</v>
      </c>
      <c r="L440" s="368" t="str">
        <f>IF(ISNA(VLOOKUP(K440, 取込変換_ＧＨ夜間防災体制加算,2,FALSE)),1, VLOOKUP(K440, 取込変換_ＧＨ夜間防災体制加算,2,FALSE)) &amp; ""</f>
        <v>1</v>
      </c>
      <c r="M440" s="370"/>
      <c r="N440" s="370"/>
      <c r="O440" s="370"/>
      <c r="P440" s="375" t="s">
        <v>409</v>
      </c>
      <c r="Q440" s="2273"/>
      <c r="R440" s="2274"/>
      <c r="S440" s="2274"/>
      <c r="T440" s="2274"/>
      <c r="U440" s="2274"/>
      <c r="V440" s="2274"/>
      <c r="W440" s="2274"/>
      <c r="X440" s="2274"/>
      <c r="Y440" s="2274"/>
      <c r="Z440" s="2274"/>
      <c r="AA440" s="2274"/>
      <c r="AB440" s="2274"/>
      <c r="AC440" s="2274"/>
      <c r="AD440" s="2274"/>
      <c r="AE440" s="2274"/>
      <c r="AF440" s="2274"/>
      <c r="AG440" s="2274"/>
      <c r="AH440" s="2274"/>
      <c r="AI440" s="2274"/>
      <c r="AJ440" s="2275"/>
    </row>
    <row r="441" spans="1:36" ht="15" customHeight="1" thickBot="1" x14ac:dyDescent="0.2">
      <c r="A441" s="376"/>
      <c r="B441" s="377"/>
      <c r="C441" s="2258"/>
      <c r="D441" s="2250" t="s">
        <v>726</v>
      </c>
      <c r="E441" s="2251"/>
      <c r="F441" s="2251"/>
      <c r="G441" s="2251"/>
      <c r="H441" s="2252"/>
      <c r="I441" s="378">
        <v>3</v>
      </c>
      <c r="J441" s="379"/>
      <c r="K441" s="379"/>
      <c r="L441" s="379"/>
      <c r="M441" s="379"/>
      <c r="N441" s="380"/>
      <c r="O441" s="380"/>
      <c r="P441" s="380"/>
      <c r="Q441" s="380"/>
      <c r="R441" s="380"/>
      <c r="S441" s="380"/>
      <c r="T441" s="2253"/>
      <c r="U441" s="2254"/>
      <c r="V441" s="2254"/>
      <c r="W441" s="2254"/>
      <c r="X441" s="2254"/>
      <c r="Y441" s="2254"/>
      <c r="Z441" s="2254"/>
      <c r="AA441" s="2254"/>
      <c r="AB441" s="2254"/>
      <c r="AC441" s="2254"/>
      <c r="AD441" s="2254"/>
      <c r="AE441" s="2254"/>
      <c r="AF441" s="2254"/>
      <c r="AG441" s="2254"/>
      <c r="AH441" s="2254"/>
      <c r="AI441" s="2254"/>
      <c r="AJ441" s="2255"/>
    </row>
    <row r="442" spans="1:36" ht="15" customHeight="1" x14ac:dyDescent="0.4">
      <c r="A442" s="2156" t="s">
        <v>666</v>
      </c>
      <c r="B442" s="2157"/>
      <c r="C442" s="2036" t="s">
        <v>705</v>
      </c>
      <c r="D442" s="2036"/>
      <c r="E442" s="2036"/>
      <c r="F442" s="2036"/>
      <c r="G442" s="2036"/>
      <c r="H442" s="2036"/>
      <c r="I442" s="2160"/>
      <c r="J442" s="2161"/>
      <c r="K442" s="2161"/>
      <c r="L442" s="2161"/>
      <c r="M442" s="2161"/>
      <c r="N442" s="2161"/>
      <c r="O442" s="2161"/>
      <c r="P442" s="2161"/>
      <c r="Q442" s="2161"/>
      <c r="R442" s="2161"/>
      <c r="S442" s="2161"/>
      <c r="T442" s="2161"/>
      <c r="U442" s="2161"/>
      <c r="V442" s="2161"/>
      <c r="W442" s="2161"/>
      <c r="X442" s="2161"/>
      <c r="Y442" s="2161"/>
      <c r="Z442" s="2161"/>
      <c r="AA442" s="2161"/>
      <c r="AB442" s="2161"/>
      <c r="AC442" s="2161"/>
      <c r="AD442" s="2162"/>
      <c r="AE442" s="2282" t="s">
        <v>410</v>
      </c>
      <c r="AF442" s="2282"/>
      <c r="AG442" s="2282"/>
      <c r="AH442" s="2282"/>
      <c r="AI442" s="2164"/>
      <c r="AJ442" s="2165"/>
    </row>
    <row r="443" spans="1:36" ht="15" customHeight="1" x14ac:dyDescent="0.4">
      <c r="A443" s="2158"/>
      <c r="B443" s="2159"/>
      <c r="C443" s="2040" t="s">
        <v>317</v>
      </c>
      <c r="D443" s="2040"/>
      <c r="E443" s="2040"/>
      <c r="F443" s="2040"/>
      <c r="G443" s="2040"/>
      <c r="H443" s="2040"/>
      <c r="I443" s="2208"/>
      <c r="J443" s="2209"/>
      <c r="K443" s="2209"/>
      <c r="L443" s="2209"/>
      <c r="M443" s="2209"/>
      <c r="N443" s="2209"/>
      <c r="O443" s="2209"/>
      <c r="P443" s="2209"/>
      <c r="Q443" s="2209"/>
      <c r="R443" s="2209"/>
      <c r="S443" s="2209"/>
      <c r="T443" s="2209"/>
      <c r="U443" s="2209"/>
      <c r="V443" s="2209"/>
      <c r="W443" s="2209"/>
      <c r="X443" s="2209"/>
      <c r="Y443" s="2209"/>
      <c r="Z443" s="2209"/>
      <c r="AA443" s="2209"/>
      <c r="AB443" s="2209"/>
      <c r="AC443" s="2209"/>
      <c r="AD443" s="2209"/>
      <c r="AE443" s="2209"/>
      <c r="AF443" s="2209"/>
      <c r="AG443" s="2209"/>
      <c r="AH443" s="2209"/>
      <c r="AI443" s="2209"/>
      <c r="AJ443" s="2210"/>
    </row>
    <row r="444" spans="1:36" ht="15" customHeight="1" x14ac:dyDescent="0.4">
      <c r="A444" s="2158"/>
      <c r="B444" s="2159"/>
      <c r="C444" s="2011" t="s">
        <v>318</v>
      </c>
      <c r="D444" s="2011"/>
      <c r="E444" s="2011"/>
      <c r="F444" s="2011"/>
      <c r="G444" s="2011"/>
      <c r="H444" s="2011"/>
      <c r="I444" s="2041" t="s">
        <v>721</v>
      </c>
      <c r="J444" s="2042"/>
      <c r="K444" s="2063"/>
      <c r="L444" s="2063"/>
      <c r="M444" s="2063"/>
      <c r="N444" s="2063"/>
      <c r="O444" s="2063"/>
      <c r="P444" s="2064"/>
      <c r="Q444" s="2045" t="s">
        <v>319</v>
      </c>
      <c r="R444" s="2046"/>
      <c r="S444" s="2046"/>
      <c r="T444" s="2046"/>
      <c r="U444" s="2046"/>
      <c r="V444" s="2046"/>
      <c r="W444" s="2046"/>
      <c r="X444" s="2046"/>
      <c r="Y444" s="2046"/>
      <c r="Z444" s="2046"/>
      <c r="AA444" s="2046"/>
      <c r="AB444" s="2046"/>
      <c r="AC444" s="2046"/>
      <c r="AD444" s="2046"/>
      <c r="AE444" s="2046"/>
      <c r="AF444" s="2046"/>
      <c r="AG444" s="2046"/>
      <c r="AH444" s="2046"/>
      <c r="AI444" s="2046"/>
      <c r="AJ444" s="2047"/>
    </row>
    <row r="445" spans="1:36" ht="15" customHeight="1" x14ac:dyDescent="0.4">
      <c r="A445" s="2158"/>
      <c r="B445" s="2159"/>
      <c r="C445" s="2011"/>
      <c r="D445" s="2011"/>
      <c r="E445" s="2011"/>
      <c r="F445" s="2011"/>
      <c r="G445" s="2011"/>
      <c r="H445" s="2011"/>
      <c r="I445" s="2211" t="s">
        <v>160</v>
      </c>
      <c r="J445" s="2211"/>
      <c r="K445" s="2211"/>
      <c r="L445" s="2211"/>
      <c r="M445" s="2211"/>
      <c r="N445" s="2211"/>
      <c r="O445" s="2211"/>
      <c r="P445" s="2211"/>
      <c r="Q445" s="2211"/>
      <c r="R445" s="2211"/>
      <c r="S445" s="2211"/>
      <c r="T445" s="2211"/>
      <c r="U445" s="2211"/>
      <c r="V445" s="2211"/>
      <c r="W445" s="2211"/>
      <c r="X445" s="2211"/>
      <c r="Y445" s="2211"/>
      <c r="Z445" s="2211"/>
      <c r="AA445" s="2211"/>
      <c r="AB445" s="2211"/>
      <c r="AC445" s="2211"/>
      <c r="AD445" s="2211"/>
      <c r="AE445" s="2211"/>
      <c r="AF445" s="2211"/>
      <c r="AG445" s="2211"/>
      <c r="AH445" s="2211"/>
      <c r="AI445" s="2211"/>
      <c r="AJ445" s="2212"/>
    </row>
    <row r="446" spans="1:36" ht="15" customHeight="1" x14ac:dyDescent="0.4">
      <c r="A446" s="2158"/>
      <c r="B446" s="2159"/>
      <c r="C446" s="2011"/>
      <c r="D446" s="2011"/>
      <c r="E446" s="2011"/>
      <c r="F446" s="2011"/>
      <c r="G446" s="2011"/>
      <c r="H446" s="2011"/>
      <c r="I446" s="2068" t="s">
        <v>160</v>
      </c>
      <c r="J446" s="2068"/>
      <c r="K446" s="2068"/>
      <c r="L446" s="2068"/>
      <c r="M446" s="2068"/>
      <c r="N446" s="2068"/>
      <c r="O446" s="2068"/>
      <c r="P446" s="2068"/>
      <c r="Q446" s="2068"/>
      <c r="R446" s="2068"/>
      <c r="S446" s="2068"/>
      <c r="T446" s="2068"/>
      <c r="U446" s="2068"/>
      <c r="V446" s="2068"/>
      <c r="W446" s="2068"/>
      <c r="X446" s="2068"/>
      <c r="Y446" s="2068"/>
      <c r="Z446" s="2068"/>
      <c r="AA446" s="2068"/>
      <c r="AB446" s="2068"/>
      <c r="AC446" s="2068"/>
      <c r="AD446" s="2068"/>
      <c r="AE446" s="2068"/>
      <c r="AF446" s="2068"/>
      <c r="AG446" s="2068"/>
      <c r="AH446" s="2068"/>
      <c r="AI446" s="2068"/>
      <c r="AJ446" s="2069"/>
    </row>
    <row r="447" spans="1:36" ht="15" customHeight="1" x14ac:dyDescent="0.4">
      <c r="A447" s="2158"/>
      <c r="B447" s="2159"/>
      <c r="C447" s="2011" t="s">
        <v>320</v>
      </c>
      <c r="D447" s="2011"/>
      <c r="E447" s="2011"/>
      <c r="F447" s="2011"/>
      <c r="G447" s="2011"/>
      <c r="H447" s="2011"/>
      <c r="I447" s="2011" t="s">
        <v>699</v>
      </c>
      <c r="J447" s="2011"/>
      <c r="K447" s="2011"/>
      <c r="L447" s="2011"/>
      <c r="M447" s="2027" t="s">
        <v>160</v>
      </c>
      <c r="N447" s="2027"/>
      <c r="O447" s="2027"/>
      <c r="P447" s="2027"/>
      <c r="Q447" s="2027"/>
      <c r="R447" s="2027"/>
      <c r="S447" s="2027"/>
      <c r="T447" s="2027"/>
      <c r="U447" s="2027"/>
      <c r="V447" s="2027"/>
      <c r="W447" s="2011" t="s">
        <v>321</v>
      </c>
      <c r="X447" s="2011"/>
      <c r="Y447" s="2011"/>
      <c r="Z447" s="2011"/>
      <c r="AA447" s="2028" t="s">
        <v>160</v>
      </c>
      <c r="AB447" s="2029"/>
      <c r="AC447" s="2029"/>
      <c r="AD447" s="2029"/>
      <c r="AE447" s="2029"/>
      <c r="AF447" s="2029"/>
      <c r="AG447" s="2029"/>
      <c r="AH447" s="2029"/>
      <c r="AI447" s="2029"/>
      <c r="AJ447" s="2030"/>
    </row>
    <row r="448" spans="1:36" ht="15" customHeight="1" x14ac:dyDescent="0.4">
      <c r="A448" s="2158"/>
      <c r="B448" s="2159"/>
      <c r="C448" s="2202" t="s">
        <v>668</v>
      </c>
      <c r="D448" s="2203"/>
      <c r="E448" s="2203"/>
      <c r="F448" s="2203"/>
      <c r="G448" s="2203"/>
      <c r="H448" s="2204"/>
      <c r="I448" s="2133"/>
      <c r="J448" s="1996"/>
      <c r="K448" s="1996"/>
      <c r="L448" s="1996"/>
      <c r="M448" s="1996"/>
      <c r="N448" s="1996"/>
      <c r="O448" s="1996"/>
      <c r="P448" s="1996"/>
      <c r="Q448" s="1996"/>
      <c r="R448" s="1996"/>
      <c r="S448" s="1996"/>
      <c r="T448" s="1996"/>
      <c r="U448" s="1996"/>
      <c r="V448" s="1996"/>
      <c r="W448" s="1996"/>
      <c r="X448" s="1996"/>
      <c r="Y448" s="1996"/>
      <c r="Z448" s="1996"/>
      <c r="AA448" s="1996"/>
      <c r="AB448" s="1996"/>
      <c r="AC448" s="1996"/>
      <c r="AD448" s="1996"/>
      <c r="AE448" s="1996"/>
      <c r="AF448" s="1996"/>
      <c r="AG448" s="1996"/>
      <c r="AH448" s="1996"/>
      <c r="AI448" s="1996"/>
      <c r="AJ448" s="1997"/>
    </row>
    <row r="449" spans="1:36" ht="15" customHeight="1" x14ac:dyDescent="0.4">
      <c r="A449" s="2158"/>
      <c r="B449" s="2159"/>
      <c r="C449" s="2202" t="s">
        <v>669</v>
      </c>
      <c r="D449" s="2203"/>
      <c r="E449" s="2203"/>
      <c r="F449" s="2203"/>
      <c r="G449" s="2203"/>
      <c r="H449" s="2204"/>
      <c r="I449" s="2205">
        <v>4</v>
      </c>
      <c r="J449" s="2206"/>
      <c r="K449" s="2206"/>
      <c r="L449" s="2206"/>
      <c r="M449" s="2206"/>
      <c r="N449" s="2206"/>
      <c r="O449" s="2206"/>
      <c r="P449" s="2206"/>
      <c r="Q449" s="2206"/>
      <c r="R449" s="2206"/>
      <c r="S449" s="2206"/>
      <c r="T449" s="2206"/>
      <c r="U449" s="2206"/>
      <c r="V449" s="2206"/>
      <c r="W449" s="2206"/>
      <c r="X449" s="2206"/>
      <c r="Y449" s="2206"/>
      <c r="Z449" s="2207" t="s">
        <v>670</v>
      </c>
      <c r="AA449" s="2207"/>
      <c r="AB449" s="2207"/>
      <c r="AC449" s="2207"/>
      <c r="AD449" s="2207"/>
      <c r="AE449" s="2264"/>
      <c r="AF449" s="2265"/>
      <c r="AG449" s="2265"/>
      <c r="AH449" s="2265"/>
      <c r="AI449" s="2265"/>
      <c r="AJ449" s="2266"/>
    </row>
    <row r="450" spans="1:36" ht="15" customHeight="1" x14ac:dyDescent="0.4">
      <c r="A450" s="2158"/>
      <c r="B450" s="2159"/>
      <c r="C450" s="2202" t="s">
        <v>671</v>
      </c>
      <c r="D450" s="2203"/>
      <c r="E450" s="2203"/>
      <c r="F450" s="2203"/>
      <c r="G450" s="2203"/>
      <c r="H450" s="2204"/>
      <c r="I450" s="2133"/>
      <c r="J450" s="1996"/>
      <c r="K450" s="1996"/>
      <c r="L450" s="1996"/>
      <c r="M450" s="1996"/>
      <c r="N450" s="1996"/>
      <c r="O450" s="1996"/>
      <c r="P450" s="1996"/>
      <c r="Q450" s="1996"/>
      <c r="R450" s="1996"/>
      <c r="S450" s="1996"/>
      <c r="T450" s="1996"/>
      <c r="U450" s="1996"/>
      <c r="V450" s="1996"/>
      <c r="W450" s="1996"/>
      <c r="X450" s="1996"/>
      <c r="Y450" s="1996"/>
      <c r="Z450" s="1996"/>
      <c r="AA450" s="1996"/>
      <c r="AB450" s="1996"/>
      <c r="AC450" s="1996"/>
      <c r="AD450" s="1996"/>
      <c r="AE450" s="1996"/>
      <c r="AF450" s="1996"/>
      <c r="AG450" s="1996"/>
      <c r="AH450" s="1996"/>
      <c r="AI450" s="1996"/>
      <c r="AJ450" s="1997"/>
    </row>
    <row r="451" spans="1:36" ht="15" customHeight="1" x14ac:dyDescent="0.4">
      <c r="A451" s="2158"/>
      <c r="B451" s="2159"/>
      <c r="C451" s="2232" t="s">
        <v>672</v>
      </c>
      <c r="D451" s="2203"/>
      <c r="E451" s="2203"/>
      <c r="F451" s="2203"/>
      <c r="G451" s="2203"/>
      <c r="H451" s="2204"/>
      <c r="I451" s="2130" t="s">
        <v>673</v>
      </c>
      <c r="J451" s="2132"/>
      <c r="K451" s="2231"/>
      <c r="L451" s="2231"/>
      <c r="M451" s="2231"/>
      <c r="N451" s="2231"/>
      <c r="O451" s="2231"/>
      <c r="P451" s="2218" t="s">
        <v>674</v>
      </c>
      <c r="Q451" s="2224"/>
      <c r="R451" s="2130" t="s">
        <v>675</v>
      </c>
      <c r="S451" s="2132"/>
      <c r="T451" s="2231"/>
      <c r="U451" s="2231"/>
      <c r="V451" s="2231"/>
      <c r="W451" s="2231"/>
      <c r="X451" s="2231"/>
      <c r="Y451" s="2218" t="s">
        <v>674</v>
      </c>
      <c r="Z451" s="2218"/>
      <c r="AA451" s="2228" t="s">
        <v>676</v>
      </c>
      <c r="AB451" s="2229"/>
      <c r="AC451" s="2230"/>
      <c r="AD451" s="2231"/>
      <c r="AE451" s="2231"/>
      <c r="AF451" s="2231"/>
      <c r="AG451" s="2231"/>
      <c r="AH451" s="2231"/>
      <c r="AI451" s="2218" t="s">
        <v>674</v>
      </c>
      <c r="AJ451" s="2219"/>
    </row>
    <row r="452" spans="1:36" ht="15" customHeight="1" x14ac:dyDescent="0.4">
      <c r="A452" s="2158"/>
      <c r="B452" s="2159"/>
      <c r="C452" s="2233"/>
      <c r="D452" s="2234"/>
      <c r="E452" s="2234"/>
      <c r="F452" s="2234"/>
      <c r="G452" s="2234"/>
      <c r="H452" s="2235"/>
      <c r="I452" s="2130" t="s">
        <v>677</v>
      </c>
      <c r="J452" s="2131"/>
      <c r="K452" s="2131"/>
      <c r="L452" s="2132"/>
      <c r="M452" s="2231"/>
      <c r="N452" s="2231"/>
      <c r="O452" s="2231"/>
      <c r="P452" s="2218" t="s">
        <v>678</v>
      </c>
      <c r="Q452" s="2224"/>
      <c r="R452" s="2130" t="s">
        <v>679</v>
      </c>
      <c r="S452" s="2131"/>
      <c r="T452" s="2131"/>
      <c r="U452" s="2131"/>
      <c r="V452" s="2131"/>
      <c r="W452" s="2131"/>
      <c r="X452" s="2132"/>
      <c r="Y452" s="2012"/>
      <c r="Z452" s="2013"/>
      <c r="AA452" s="2013"/>
      <c r="AB452" s="2013"/>
      <c r="AC452" s="2013"/>
      <c r="AD452" s="2013"/>
      <c r="AE452" s="2013"/>
      <c r="AF452" s="2013"/>
      <c r="AG452" s="2013"/>
      <c r="AH452" s="2013"/>
      <c r="AI452" s="2013"/>
      <c r="AJ452" s="2014"/>
    </row>
    <row r="453" spans="1:36" ht="15" customHeight="1" x14ac:dyDescent="0.4">
      <c r="A453" s="2158"/>
      <c r="B453" s="2159"/>
      <c r="C453" s="2215" t="s">
        <v>680</v>
      </c>
      <c r="D453" s="2207"/>
      <c r="E453" s="2207"/>
      <c r="F453" s="2207"/>
      <c r="G453" s="2207"/>
      <c r="H453" s="2216"/>
      <c r="I453" s="2223"/>
      <c r="J453" s="2217"/>
      <c r="K453" s="2217"/>
      <c r="L453" s="2217"/>
      <c r="M453" s="2217"/>
      <c r="N453" s="2217"/>
      <c r="O453" s="2217"/>
      <c r="P453" s="2218" t="s">
        <v>409</v>
      </c>
      <c r="Q453" s="2224"/>
      <c r="R453" s="2269"/>
      <c r="S453" s="2270"/>
      <c r="T453" s="2270"/>
      <c r="U453" s="2270"/>
      <c r="V453" s="2270"/>
      <c r="W453" s="2270"/>
      <c r="X453" s="2270"/>
      <c r="Y453" s="2270"/>
      <c r="Z453" s="2270"/>
      <c r="AA453" s="2270"/>
      <c r="AB453" s="2270"/>
      <c r="AC453" s="2270"/>
      <c r="AD453" s="2270"/>
      <c r="AE453" s="2270"/>
      <c r="AF453" s="2270"/>
      <c r="AG453" s="2270"/>
      <c r="AH453" s="2270"/>
      <c r="AI453" s="2270"/>
      <c r="AJ453" s="2271"/>
    </row>
    <row r="454" spans="1:36" ht="15" customHeight="1" x14ac:dyDescent="0.4">
      <c r="A454" s="2158"/>
      <c r="B454" s="2159"/>
      <c r="C454" s="2215" t="s">
        <v>681</v>
      </c>
      <c r="D454" s="2207"/>
      <c r="E454" s="2207"/>
      <c r="F454" s="2207"/>
      <c r="G454" s="2207"/>
      <c r="H454" s="2216"/>
      <c r="I454" s="2223"/>
      <c r="J454" s="2217"/>
      <c r="K454" s="2217"/>
      <c r="L454" s="2217"/>
      <c r="M454" s="2217"/>
      <c r="N454" s="2217"/>
      <c r="O454" s="2217"/>
      <c r="P454" s="2218" t="s">
        <v>682</v>
      </c>
      <c r="Q454" s="2224"/>
      <c r="R454" s="2130" t="s">
        <v>683</v>
      </c>
      <c r="S454" s="2131"/>
      <c r="T454" s="2131"/>
      <c r="U454" s="2131"/>
      <c r="V454" s="2131"/>
      <c r="W454" s="2132"/>
      <c r="X454" s="2223"/>
      <c r="Y454" s="2217"/>
      <c r="Z454" s="2217"/>
      <c r="AA454" s="2217"/>
      <c r="AB454" s="2217"/>
      <c r="AC454" s="2217"/>
      <c r="AD454" s="2217"/>
      <c r="AE454" s="2262" t="s">
        <v>682</v>
      </c>
      <c r="AF454" s="2262"/>
      <c r="AG454" s="2262"/>
      <c r="AH454" s="2262"/>
      <c r="AI454" s="2262"/>
      <c r="AJ454" s="2268"/>
    </row>
    <row r="455" spans="1:36" ht="15" customHeight="1" x14ac:dyDescent="0.15">
      <c r="A455" s="2267" t="s">
        <v>741</v>
      </c>
      <c r="B455" s="2214"/>
      <c r="C455" s="2215" t="s">
        <v>684</v>
      </c>
      <c r="D455" s="2207"/>
      <c r="E455" s="2207"/>
      <c r="F455" s="2207"/>
      <c r="G455" s="2207"/>
      <c r="H455" s="2207"/>
      <c r="I455" s="2207"/>
      <c r="J455" s="2207"/>
      <c r="K455" s="2207"/>
      <c r="L455" s="2207"/>
      <c r="M455" s="2207"/>
      <c r="N455" s="2207"/>
      <c r="O455" s="2207"/>
      <c r="P455" s="2207"/>
      <c r="Q455" s="2216"/>
      <c r="R455" s="2217"/>
      <c r="S455" s="2217"/>
      <c r="T455" s="2217"/>
      <c r="U455" s="2217"/>
      <c r="V455" s="2217"/>
      <c r="W455" s="2217"/>
      <c r="X455" s="2217"/>
      <c r="Y455" s="2217"/>
      <c r="Z455" s="2217"/>
      <c r="AA455" s="2217"/>
      <c r="AB455" s="2217"/>
      <c r="AC455" s="2217"/>
      <c r="AD455" s="2217"/>
      <c r="AE455" s="2262" t="s">
        <v>707</v>
      </c>
      <c r="AF455" s="2262"/>
      <c r="AG455" s="2262"/>
      <c r="AH455" s="2262"/>
      <c r="AI455" s="2262"/>
      <c r="AJ455" s="2268"/>
    </row>
    <row r="456" spans="1:36" ht="15" customHeight="1" x14ac:dyDescent="0.15">
      <c r="A456" s="363"/>
      <c r="B456" s="364"/>
      <c r="C456" s="2215" t="s">
        <v>381</v>
      </c>
      <c r="D456" s="2207"/>
      <c r="E456" s="2207"/>
      <c r="F456" s="2207"/>
      <c r="G456" s="2207"/>
      <c r="H456" s="2216"/>
      <c r="I456" s="2220"/>
      <c r="J456" s="2221"/>
      <c r="K456" s="2221"/>
      <c r="L456" s="2221"/>
      <c r="M456" s="2221"/>
      <c r="N456" s="2221"/>
      <c r="O456" s="2221"/>
      <c r="P456" s="2221"/>
      <c r="Q456" s="2221"/>
      <c r="R456" s="2221"/>
      <c r="S456" s="2221"/>
      <c r="T456" s="2221"/>
      <c r="U456" s="2221"/>
      <c r="V456" s="2221"/>
      <c r="W456" s="2221"/>
      <c r="X456" s="2221"/>
      <c r="Y456" s="2221"/>
      <c r="Z456" s="2221"/>
      <c r="AA456" s="2221"/>
      <c r="AB456" s="2221"/>
      <c r="AC456" s="2221"/>
      <c r="AD456" s="2221"/>
      <c r="AE456" s="2221"/>
      <c r="AF456" s="2221"/>
      <c r="AG456" s="2221"/>
      <c r="AH456" s="2221"/>
      <c r="AI456" s="2221"/>
      <c r="AJ456" s="2222"/>
    </row>
    <row r="457" spans="1:36" ht="15" customHeight="1" x14ac:dyDescent="0.15">
      <c r="A457" s="363"/>
      <c r="B457" s="364"/>
      <c r="C457" s="2202" t="s">
        <v>356</v>
      </c>
      <c r="D457" s="2203"/>
      <c r="E457" s="2203"/>
      <c r="F457" s="2203"/>
      <c r="G457" s="2203"/>
      <c r="H457" s="2204"/>
      <c r="I457" s="2012"/>
      <c r="J457" s="2013"/>
      <c r="K457" s="2013"/>
      <c r="L457" s="2013"/>
      <c r="M457" s="2013"/>
      <c r="N457" s="2013"/>
      <c r="O457" s="2013"/>
      <c r="P457" s="2013"/>
      <c r="Q457" s="2013"/>
      <c r="R457" s="2013"/>
      <c r="S457" s="2013"/>
      <c r="T457" s="2013"/>
      <c r="U457" s="2013"/>
      <c r="V457" s="2013"/>
      <c r="W457" s="2013"/>
      <c r="X457" s="2013"/>
      <c r="Y457" s="2013"/>
      <c r="Z457" s="2013"/>
      <c r="AA457" s="2013"/>
      <c r="AB457" s="2013"/>
      <c r="AC457" s="2013"/>
      <c r="AD457" s="2013"/>
      <c r="AE457" s="2013"/>
      <c r="AF457" s="2013"/>
      <c r="AG457" s="2013"/>
      <c r="AH457" s="2013"/>
      <c r="AI457" s="2013"/>
      <c r="AJ457" s="2014"/>
    </row>
    <row r="458" spans="1:36" ht="15" customHeight="1" x14ac:dyDescent="0.15">
      <c r="A458" s="363"/>
      <c r="B458" s="364"/>
      <c r="C458" s="2215" t="s">
        <v>358</v>
      </c>
      <c r="D458" s="2207"/>
      <c r="E458" s="2207"/>
      <c r="F458" s="2207"/>
      <c r="G458" s="2207"/>
      <c r="H458" s="2216"/>
      <c r="I458" s="2012"/>
      <c r="J458" s="2013"/>
      <c r="K458" s="2013"/>
      <c r="L458" s="2013"/>
      <c r="M458" s="2013"/>
      <c r="N458" s="2013"/>
      <c r="O458" s="2013"/>
      <c r="P458" s="2013"/>
      <c r="Q458" s="2013"/>
      <c r="R458" s="2013"/>
      <c r="S458" s="2013"/>
      <c r="T458" s="2013"/>
      <c r="U458" s="2013"/>
      <c r="V458" s="2013"/>
      <c r="W458" s="2013"/>
      <c r="X458" s="2013"/>
      <c r="Y458" s="2013"/>
      <c r="Z458" s="2013"/>
      <c r="AA458" s="2013"/>
      <c r="AB458" s="2013"/>
      <c r="AC458" s="2013"/>
      <c r="AD458" s="2013"/>
      <c r="AE458" s="2013"/>
      <c r="AF458" s="2013"/>
      <c r="AG458" s="2013"/>
      <c r="AH458" s="2013"/>
      <c r="AI458" s="2013"/>
      <c r="AJ458" s="2014"/>
    </row>
    <row r="459" spans="1:36" ht="15" customHeight="1" x14ac:dyDescent="0.4">
      <c r="A459" s="363"/>
      <c r="B459" s="364"/>
      <c r="C459" s="2257" t="s">
        <v>469</v>
      </c>
      <c r="D459" s="2259" t="s">
        <v>725</v>
      </c>
      <c r="E459" s="2260"/>
      <c r="F459" s="2260"/>
      <c r="G459" s="2260"/>
      <c r="H459" s="2261"/>
      <c r="I459" s="381">
        <v>2</v>
      </c>
      <c r="J459" s="382"/>
      <c r="K459" s="382"/>
      <c r="L459" s="382"/>
      <c r="M459" s="382"/>
      <c r="N459" s="394"/>
      <c r="O459" s="394"/>
      <c r="P459" s="395"/>
      <c r="Q459" s="2291"/>
      <c r="R459" s="2292"/>
      <c r="S459" s="2293"/>
      <c r="T459" s="2294">
        <v>3</v>
      </c>
      <c r="U459" s="2295"/>
      <c r="V459" s="2295"/>
      <c r="W459" s="2295"/>
      <c r="X459" s="2295"/>
      <c r="Y459" s="2295"/>
      <c r="Z459" s="2296"/>
      <c r="AA459" s="2302"/>
      <c r="AB459" s="2303"/>
      <c r="AC459" s="2303"/>
      <c r="AD459" s="2303"/>
      <c r="AE459" s="2303"/>
      <c r="AF459" s="2303"/>
      <c r="AG459" s="2303"/>
      <c r="AH459" s="2303"/>
      <c r="AI459" s="2303"/>
      <c r="AJ459" s="2304"/>
    </row>
    <row r="460" spans="1:36" ht="15" customHeight="1" x14ac:dyDescent="0.15">
      <c r="A460" s="363"/>
      <c r="B460" s="364"/>
      <c r="C460" s="2257"/>
      <c r="D460" s="2276" t="s">
        <v>695</v>
      </c>
      <c r="E460" s="2277"/>
      <c r="F460" s="2277"/>
      <c r="G460" s="2277"/>
      <c r="H460" s="2278"/>
      <c r="I460" s="346">
        <v>1</v>
      </c>
      <c r="J460" s="347" t="str">
        <f>IF(ISNA(VLOOKUP(I460, 出力変換_ＣＨ夜間支援体制加算,4,FALSE)),0, VLOOKUP(I460, 出力変換_ＣＨ夜間支援体制加算,4,FALSE)) &amp; ""</f>
        <v>0</v>
      </c>
      <c r="K460" s="348" t="s">
        <v>710</v>
      </c>
      <c r="L460" s="368" t="str">
        <f>IF(ISNA(VLOOKUP(K460, 取込変換_ＣＨ夜間支援体制加算,2,FALSE)),1, VLOOKUP(K460, 取込変換_ＣＨ夜間支援体制加算,2,FALSE)) &amp; ""</f>
        <v>1</v>
      </c>
      <c r="M460" s="371"/>
      <c r="N460" s="396"/>
      <c r="O460" s="396"/>
      <c r="P460" s="366" t="s">
        <v>409</v>
      </c>
      <c r="Q460" s="2236"/>
      <c r="R460" s="2237"/>
      <c r="S460" s="2238"/>
      <c r="T460" s="2239">
        <v>0</v>
      </c>
      <c r="U460" s="2240"/>
      <c r="V460" s="2240"/>
      <c r="W460" s="2240"/>
      <c r="X460" s="2240"/>
      <c r="Y460" s="2240"/>
      <c r="Z460" s="2241"/>
      <c r="AA460" s="2305"/>
      <c r="AB460" s="2306"/>
      <c r="AC460" s="2306"/>
      <c r="AD460" s="2306"/>
      <c r="AE460" s="2306"/>
      <c r="AF460" s="2306"/>
      <c r="AG460" s="2306"/>
      <c r="AH460" s="2306"/>
      <c r="AI460" s="2306"/>
      <c r="AJ460" s="2307"/>
    </row>
    <row r="461" spans="1:36" ht="15" customHeight="1" x14ac:dyDescent="0.15">
      <c r="A461" s="363"/>
      <c r="B461" s="364"/>
      <c r="C461" s="2257"/>
      <c r="D461" s="2245" t="s">
        <v>689</v>
      </c>
      <c r="E461" s="2246"/>
      <c r="F461" s="2246"/>
      <c r="G461" s="2246"/>
      <c r="H461" s="2246"/>
      <c r="I461" s="371">
        <v>1</v>
      </c>
      <c r="J461" s="347" t="str">
        <f>IF(ISNA(VLOOKUP(I461, 出力変換_ＧＨ夜間防災体制加算,4,FALSE)),0, VLOOKUP(I461, 出力変換_ＧＨ夜間防災体制加算,4,FALSE)) &amp; ""</f>
        <v>0</v>
      </c>
      <c r="K461" s="348" t="s">
        <v>687</v>
      </c>
      <c r="L461" s="368" t="str">
        <f>IF(ISNA(VLOOKUP(K461, 取込変換_ＧＨ夜間防災体制加算,2,FALSE)),1, VLOOKUP(K461, 取込変換_ＧＨ夜間防災体制加算,2,FALSE)) &amp; ""</f>
        <v>1</v>
      </c>
      <c r="M461" s="370"/>
      <c r="N461" s="370"/>
      <c r="O461" s="370"/>
      <c r="P461" s="375" t="s">
        <v>409</v>
      </c>
      <c r="Q461" s="2273"/>
      <c r="R461" s="2274"/>
      <c r="S461" s="2274"/>
      <c r="T461" s="2274"/>
      <c r="U461" s="2274"/>
      <c r="V461" s="2274"/>
      <c r="W461" s="2274"/>
      <c r="X461" s="2274"/>
      <c r="Y461" s="2274"/>
      <c r="Z461" s="2274"/>
      <c r="AA461" s="2274"/>
      <c r="AB461" s="2274"/>
      <c r="AC461" s="2274"/>
      <c r="AD461" s="2274"/>
      <c r="AE461" s="2274"/>
      <c r="AF461" s="2274"/>
      <c r="AG461" s="2274"/>
      <c r="AH461" s="2274"/>
      <c r="AI461" s="2274"/>
      <c r="AJ461" s="2275"/>
    </row>
    <row r="462" spans="1:36" ht="15" customHeight="1" thickBot="1" x14ac:dyDescent="0.2">
      <c r="A462" s="376"/>
      <c r="B462" s="377"/>
      <c r="C462" s="2258"/>
      <c r="D462" s="2250" t="s">
        <v>711</v>
      </c>
      <c r="E462" s="2251"/>
      <c r="F462" s="2251"/>
      <c r="G462" s="2251"/>
      <c r="H462" s="2252"/>
      <c r="I462" s="378">
        <v>3</v>
      </c>
      <c r="J462" s="379"/>
      <c r="K462" s="379"/>
      <c r="L462" s="379"/>
      <c r="M462" s="379"/>
      <c r="N462" s="397"/>
      <c r="O462" s="397"/>
      <c r="P462" s="397"/>
      <c r="Q462" s="397"/>
      <c r="R462" s="397"/>
      <c r="S462" s="397"/>
      <c r="T462" s="2308"/>
      <c r="U462" s="2309"/>
      <c r="V462" s="2309"/>
      <c r="W462" s="2309"/>
      <c r="X462" s="2309"/>
      <c r="Y462" s="2309"/>
      <c r="Z462" s="2309"/>
      <c r="AA462" s="2309"/>
      <c r="AB462" s="2309"/>
      <c r="AC462" s="2309"/>
      <c r="AD462" s="2309"/>
      <c r="AE462" s="2309"/>
      <c r="AF462" s="2309"/>
      <c r="AG462" s="2309"/>
      <c r="AH462" s="2309"/>
      <c r="AI462" s="2309"/>
      <c r="AJ462" s="2310"/>
    </row>
    <row r="463" spans="1:36" ht="15" customHeight="1" x14ac:dyDescent="0.4">
      <c r="A463" s="385" t="s">
        <v>662</v>
      </c>
      <c r="B463" s="398"/>
      <c r="C463" s="361"/>
      <c r="D463" s="361"/>
      <c r="E463" s="361"/>
      <c r="F463" s="361"/>
      <c r="G463" s="361"/>
      <c r="H463" s="361"/>
      <c r="I463" s="361"/>
      <c r="J463" s="361"/>
      <c r="K463" s="361"/>
      <c r="L463" s="361"/>
      <c r="M463" s="361"/>
      <c r="N463" s="361"/>
      <c r="O463" s="361"/>
      <c r="P463" s="361"/>
      <c r="Q463" s="361"/>
      <c r="R463" s="361"/>
      <c r="S463" s="361"/>
      <c r="T463" s="361"/>
      <c r="U463" s="361"/>
      <c r="V463" s="361"/>
      <c r="W463" s="361"/>
      <c r="X463" s="361"/>
      <c r="Y463" s="361"/>
      <c r="Z463" s="361"/>
      <c r="AA463" s="361"/>
      <c r="AB463" s="361"/>
      <c r="AC463" s="361"/>
      <c r="AD463" s="361"/>
      <c r="AE463" s="361"/>
      <c r="AF463" s="361"/>
      <c r="AG463" s="2176" t="s">
        <v>742</v>
      </c>
      <c r="AH463" s="2176"/>
      <c r="AI463" s="2176"/>
      <c r="AJ463" s="2176"/>
    </row>
    <row r="464" spans="1:36" ht="15" customHeight="1" x14ac:dyDescent="0.4">
      <c r="A464" s="398"/>
      <c r="B464" s="398"/>
      <c r="C464" s="361"/>
      <c r="D464" s="361"/>
      <c r="E464" s="361"/>
      <c r="F464" s="361"/>
      <c r="G464" s="361"/>
      <c r="H464" s="361"/>
      <c r="I464" s="361"/>
      <c r="J464" s="361"/>
      <c r="K464" s="361"/>
      <c r="L464" s="361"/>
      <c r="M464" s="361"/>
      <c r="N464" s="361"/>
      <c r="O464" s="361"/>
      <c r="P464" s="361"/>
      <c r="Q464" s="361"/>
      <c r="R464" s="361"/>
      <c r="S464" s="361"/>
      <c r="T464" s="361"/>
      <c r="U464" s="361"/>
      <c r="V464" s="361"/>
      <c r="W464" s="361"/>
      <c r="X464" s="361"/>
      <c r="Y464" s="361"/>
      <c r="Z464" s="361"/>
      <c r="AA464" s="361"/>
      <c r="AB464" s="361"/>
      <c r="AC464" s="361"/>
      <c r="AD464" s="361"/>
      <c r="AE464" s="361"/>
      <c r="AF464" s="361"/>
      <c r="AG464" s="361"/>
      <c r="AH464" s="361"/>
      <c r="AI464" s="361"/>
      <c r="AJ464" s="361"/>
    </row>
    <row r="465" spans="1:36" ht="15" customHeight="1" thickBot="1" x14ac:dyDescent="0.45">
      <c r="A465" s="399"/>
      <c r="B465" s="399"/>
      <c r="C465" s="362"/>
      <c r="D465" s="362"/>
      <c r="E465" s="362"/>
      <c r="F465" s="362"/>
      <c r="G465" s="362"/>
      <c r="H465" s="362"/>
      <c r="I465" s="362"/>
      <c r="J465" s="362"/>
      <c r="K465" s="362"/>
      <c r="L465" s="362"/>
      <c r="M465" s="362"/>
      <c r="N465" s="362"/>
      <c r="O465" s="362"/>
      <c r="P465" s="362"/>
      <c r="Q465" s="362"/>
      <c r="R465" s="362"/>
      <c r="S465" s="362"/>
      <c r="T465" s="362"/>
      <c r="U465" s="362"/>
      <c r="V465" s="362"/>
      <c r="W465" s="362"/>
      <c r="X465" s="362"/>
      <c r="Y465" s="2150"/>
      <c r="Z465" s="2150"/>
      <c r="AA465" s="2150"/>
      <c r="AB465" s="2151" t="s">
        <v>664</v>
      </c>
      <c r="AC465" s="2151"/>
      <c r="AD465" s="2151"/>
      <c r="AE465" s="2152"/>
      <c r="AF465" s="2152"/>
      <c r="AG465" s="2152"/>
      <c r="AH465" s="2153" t="s">
        <v>665</v>
      </c>
      <c r="AI465" s="2154"/>
      <c r="AJ465" s="2155"/>
    </row>
    <row r="466" spans="1:36" ht="15" customHeight="1" x14ac:dyDescent="0.4">
      <c r="A466" s="2156" t="s">
        <v>666</v>
      </c>
      <c r="B466" s="2157"/>
      <c r="C466" s="2036" t="s">
        <v>723</v>
      </c>
      <c r="D466" s="2036"/>
      <c r="E466" s="2036"/>
      <c r="F466" s="2036"/>
      <c r="G466" s="2036"/>
      <c r="H466" s="2036"/>
      <c r="I466" s="2160"/>
      <c r="J466" s="2161"/>
      <c r="K466" s="2161"/>
      <c r="L466" s="2161"/>
      <c r="M466" s="2161"/>
      <c r="N466" s="2161"/>
      <c r="O466" s="2161"/>
      <c r="P466" s="2161"/>
      <c r="Q466" s="2161"/>
      <c r="R466" s="2161"/>
      <c r="S466" s="2161"/>
      <c r="T466" s="2161"/>
      <c r="U466" s="2161"/>
      <c r="V466" s="2161"/>
      <c r="W466" s="2161"/>
      <c r="X466" s="2161"/>
      <c r="Y466" s="2161"/>
      <c r="Z466" s="2161"/>
      <c r="AA466" s="2161"/>
      <c r="AB466" s="2161"/>
      <c r="AC466" s="2161"/>
      <c r="AD466" s="2162"/>
      <c r="AE466" s="2282" t="s">
        <v>410</v>
      </c>
      <c r="AF466" s="2282"/>
      <c r="AG466" s="2282"/>
      <c r="AH466" s="2282"/>
      <c r="AI466" s="2164"/>
      <c r="AJ466" s="2165"/>
    </row>
    <row r="467" spans="1:36" ht="15" customHeight="1" x14ac:dyDescent="0.4">
      <c r="A467" s="2158"/>
      <c r="B467" s="2159"/>
      <c r="C467" s="2040" t="s">
        <v>317</v>
      </c>
      <c r="D467" s="2040"/>
      <c r="E467" s="2040"/>
      <c r="F467" s="2040"/>
      <c r="G467" s="2040"/>
      <c r="H467" s="2040"/>
      <c r="I467" s="2208"/>
      <c r="J467" s="2209"/>
      <c r="K467" s="2209"/>
      <c r="L467" s="2209"/>
      <c r="M467" s="2209"/>
      <c r="N467" s="2209"/>
      <c r="O467" s="2209"/>
      <c r="P467" s="2209"/>
      <c r="Q467" s="2209"/>
      <c r="R467" s="2209"/>
      <c r="S467" s="2209"/>
      <c r="T467" s="2209"/>
      <c r="U467" s="2209"/>
      <c r="V467" s="2209"/>
      <c r="W467" s="2209"/>
      <c r="X467" s="2209"/>
      <c r="Y467" s="2209"/>
      <c r="Z467" s="2209"/>
      <c r="AA467" s="2209"/>
      <c r="AB467" s="2209"/>
      <c r="AC467" s="2209"/>
      <c r="AD467" s="2209"/>
      <c r="AE467" s="2209"/>
      <c r="AF467" s="2209"/>
      <c r="AG467" s="2209"/>
      <c r="AH467" s="2209"/>
      <c r="AI467" s="2209"/>
      <c r="AJ467" s="2210"/>
    </row>
    <row r="468" spans="1:36" ht="15" customHeight="1" x14ac:dyDescent="0.4">
      <c r="A468" s="2158"/>
      <c r="B468" s="2159"/>
      <c r="C468" s="2011" t="s">
        <v>318</v>
      </c>
      <c r="D468" s="2011"/>
      <c r="E468" s="2011"/>
      <c r="F468" s="2011"/>
      <c r="G468" s="2011"/>
      <c r="H468" s="2011"/>
      <c r="I468" s="2041" t="s">
        <v>698</v>
      </c>
      <c r="J468" s="2042"/>
      <c r="K468" s="2063"/>
      <c r="L468" s="2063"/>
      <c r="M468" s="2063"/>
      <c r="N468" s="2063"/>
      <c r="O468" s="2063"/>
      <c r="P468" s="2064"/>
      <c r="Q468" s="2045" t="s">
        <v>319</v>
      </c>
      <c r="R468" s="2046"/>
      <c r="S468" s="2046"/>
      <c r="T468" s="2046"/>
      <c r="U468" s="2046"/>
      <c r="V468" s="2046"/>
      <c r="W468" s="2046"/>
      <c r="X468" s="2046"/>
      <c r="Y468" s="2046"/>
      <c r="Z468" s="2046"/>
      <c r="AA468" s="2046"/>
      <c r="AB468" s="2046"/>
      <c r="AC468" s="2046"/>
      <c r="AD468" s="2046"/>
      <c r="AE468" s="2046"/>
      <c r="AF468" s="2046"/>
      <c r="AG468" s="2046"/>
      <c r="AH468" s="2046"/>
      <c r="AI468" s="2046"/>
      <c r="AJ468" s="2047"/>
    </row>
    <row r="469" spans="1:36" ht="15" customHeight="1" x14ac:dyDescent="0.4">
      <c r="A469" s="2158"/>
      <c r="B469" s="2159"/>
      <c r="C469" s="2011"/>
      <c r="D469" s="2011"/>
      <c r="E469" s="2011"/>
      <c r="F469" s="2011"/>
      <c r="G469" s="2011"/>
      <c r="H469" s="2011"/>
      <c r="I469" s="2211" t="s">
        <v>160</v>
      </c>
      <c r="J469" s="2211"/>
      <c r="K469" s="2211"/>
      <c r="L469" s="2211"/>
      <c r="M469" s="2211"/>
      <c r="N469" s="2211"/>
      <c r="O469" s="2211"/>
      <c r="P469" s="2211"/>
      <c r="Q469" s="2211"/>
      <c r="R469" s="2211"/>
      <c r="S469" s="2211"/>
      <c r="T469" s="2211"/>
      <c r="U469" s="2211"/>
      <c r="V469" s="2211"/>
      <c r="W469" s="2211"/>
      <c r="X469" s="2211"/>
      <c r="Y469" s="2211"/>
      <c r="Z469" s="2211"/>
      <c r="AA469" s="2211"/>
      <c r="AB469" s="2211"/>
      <c r="AC469" s="2211"/>
      <c r="AD469" s="2211"/>
      <c r="AE469" s="2211"/>
      <c r="AF469" s="2211"/>
      <c r="AG469" s="2211"/>
      <c r="AH469" s="2211"/>
      <c r="AI469" s="2211"/>
      <c r="AJ469" s="2212"/>
    </row>
    <row r="470" spans="1:36" ht="15" customHeight="1" x14ac:dyDescent="0.4">
      <c r="A470" s="2158"/>
      <c r="B470" s="2159"/>
      <c r="C470" s="2011"/>
      <c r="D470" s="2011"/>
      <c r="E470" s="2011"/>
      <c r="F470" s="2011"/>
      <c r="G470" s="2011"/>
      <c r="H470" s="2011"/>
      <c r="I470" s="2068" t="s">
        <v>160</v>
      </c>
      <c r="J470" s="2068"/>
      <c r="K470" s="2068"/>
      <c r="L470" s="2068"/>
      <c r="M470" s="2068"/>
      <c r="N470" s="2068"/>
      <c r="O470" s="2068"/>
      <c r="P470" s="2068"/>
      <c r="Q470" s="2068"/>
      <c r="R470" s="2068"/>
      <c r="S470" s="2068"/>
      <c r="T470" s="2068"/>
      <c r="U470" s="2068"/>
      <c r="V470" s="2068"/>
      <c r="W470" s="2068"/>
      <c r="X470" s="2068"/>
      <c r="Y470" s="2068"/>
      <c r="Z470" s="2068"/>
      <c r="AA470" s="2068"/>
      <c r="AB470" s="2068"/>
      <c r="AC470" s="2068"/>
      <c r="AD470" s="2068"/>
      <c r="AE470" s="2068"/>
      <c r="AF470" s="2068"/>
      <c r="AG470" s="2068"/>
      <c r="AH470" s="2068"/>
      <c r="AI470" s="2068"/>
      <c r="AJ470" s="2069"/>
    </row>
    <row r="471" spans="1:36" ht="15" customHeight="1" x14ac:dyDescent="0.4">
      <c r="A471" s="2158"/>
      <c r="B471" s="2159"/>
      <c r="C471" s="2011" t="s">
        <v>320</v>
      </c>
      <c r="D471" s="2011"/>
      <c r="E471" s="2011"/>
      <c r="F471" s="2011"/>
      <c r="G471" s="2011"/>
      <c r="H471" s="2011"/>
      <c r="I471" s="2011" t="s">
        <v>716</v>
      </c>
      <c r="J471" s="2011"/>
      <c r="K471" s="2011"/>
      <c r="L471" s="2011"/>
      <c r="M471" s="2027" t="s">
        <v>160</v>
      </c>
      <c r="N471" s="2027"/>
      <c r="O471" s="2027"/>
      <c r="P471" s="2027"/>
      <c r="Q471" s="2027"/>
      <c r="R471" s="2027"/>
      <c r="S471" s="2027"/>
      <c r="T471" s="2027"/>
      <c r="U471" s="2027"/>
      <c r="V471" s="2027"/>
      <c r="W471" s="2011" t="s">
        <v>321</v>
      </c>
      <c r="X471" s="2011"/>
      <c r="Y471" s="2011"/>
      <c r="Z471" s="2011"/>
      <c r="AA471" s="2028" t="s">
        <v>160</v>
      </c>
      <c r="AB471" s="2029"/>
      <c r="AC471" s="2029"/>
      <c r="AD471" s="2029"/>
      <c r="AE471" s="2029"/>
      <c r="AF471" s="2029"/>
      <c r="AG471" s="2029"/>
      <c r="AH471" s="2029"/>
      <c r="AI471" s="2029"/>
      <c r="AJ471" s="2030"/>
    </row>
    <row r="472" spans="1:36" ht="15" customHeight="1" x14ac:dyDescent="0.4">
      <c r="A472" s="2158"/>
      <c r="B472" s="2159"/>
      <c r="C472" s="2202" t="s">
        <v>668</v>
      </c>
      <c r="D472" s="2203"/>
      <c r="E472" s="2203"/>
      <c r="F472" s="2203"/>
      <c r="G472" s="2203"/>
      <c r="H472" s="2204"/>
      <c r="I472" s="2133"/>
      <c r="J472" s="1996"/>
      <c r="K472" s="1996"/>
      <c r="L472" s="1996"/>
      <c r="M472" s="1996"/>
      <c r="N472" s="1996"/>
      <c r="O472" s="1996"/>
      <c r="P472" s="1996"/>
      <c r="Q472" s="1996"/>
      <c r="R472" s="1996"/>
      <c r="S472" s="1996"/>
      <c r="T472" s="1996"/>
      <c r="U472" s="1996"/>
      <c r="V472" s="1996"/>
      <c r="W472" s="1996"/>
      <c r="X472" s="1996"/>
      <c r="Y472" s="1996"/>
      <c r="Z472" s="1996"/>
      <c r="AA472" s="1996"/>
      <c r="AB472" s="1996"/>
      <c r="AC472" s="1996"/>
      <c r="AD472" s="1996"/>
      <c r="AE472" s="1996"/>
      <c r="AF472" s="1996"/>
      <c r="AG472" s="1996"/>
      <c r="AH472" s="1996"/>
      <c r="AI472" s="1996"/>
      <c r="AJ472" s="1997"/>
    </row>
    <row r="473" spans="1:36" ht="15" customHeight="1" x14ac:dyDescent="0.4">
      <c r="A473" s="2158"/>
      <c r="B473" s="2159"/>
      <c r="C473" s="2202" t="s">
        <v>669</v>
      </c>
      <c r="D473" s="2203"/>
      <c r="E473" s="2203"/>
      <c r="F473" s="2203"/>
      <c r="G473" s="2203"/>
      <c r="H473" s="2204"/>
      <c r="I473" s="2205">
        <v>4</v>
      </c>
      <c r="J473" s="2206"/>
      <c r="K473" s="2206"/>
      <c r="L473" s="2206"/>
      <c r="M473" s="2206"/>
      <c r="N473" s="2206"/>
      <c r="O473" s="2206"/>
      <c r="P473" s="2206"/>
      <c r="Q473" s="2206"/>
      <c r="R473" s="2206"/>
      <c r="S473" s="2206"/>
      <c r="T473" s="2206"/>
      <c r="U473" s="2206"/>
      <c r="V473" s="2206"/>
      <c r="W473" s="2206"/>
      <c r="X473" s="2206"/>
      <c r="Y473" s="2206"/>
      <c r="Z473" s="2311" t="s">
        <v>670</v>
      </c>
      <c r="AA473" s="2311"/>
      <c r="AB473" s="2311"/>
      <c r="AC473" s="2311"/>
      <c r="AD473" s="2311"/>
      <c r="AE473" s="2264"/>
      <c r="AF473" s="2265"/>
      <c r="AG473" s="2265"/>
      <c r="AH473" s="2265"/>
      <c r="AI473" s="2265"/>
      <c r="AJ473" s="2266"/>
    </row>
    <row r="474" spans="1:36" ht="15" customHeight="1" x14ac:dyDescent="0.4">
      <c r="A474" s="2158"/>
      <c r="B474" s="2159"/>
      <c r="C474" s="2202" t="s">
        <v>671</v>
      </c>
      <c r="D474" s="2203"/>
      <c r="E474" s="2203"/>
      <c r="F474" s="2203"/>
      <c r="G474" s="2203"/>
      <c r="H474" s="2204"/>
      <c r="I474" s="2133"/>
      <c r="J474" s="1996"/>
      <c r="K474" s="1996"/>
      <c r="L474" s="1996"/>
      <c r="M474" s="1996"/>
      <c r="N474" s="1996"/>
      <c r="O474" s="1996"/>
      <c r="P474" s="1996"/>
      <c r="Q474" s="1996"/>
      <c r="R474" s="1996"/>
      <c r="S474" s="1996"/>
      <c r="T474" s="1996"/>
      <c r="U474" s="1996"/>
      <c r="V474" s="1996"/>
      <c r="W474" s="1996"/>
      <c r="X474" s="1996"/>
      <c r="Y474" s="1996"/>
      <c r="Z474" s="1996"/>
      <c r="AA474" s="1996"/>
      <c r="AB474" s="1996"/>
      <c r="AC474" s="1996"/>
      <c r="AD474" s="1996"/>
      <c r="AE474" s="1996"/>
      <c r="AF474" s="1996"/>
      <c r="AG474" s="1996"/>
      <c r="AH474" s="1996"/>
      <c r="AI474" s="1996"/>
      <c r="AJ474" s="1997"/>
    </row>
    <row r="475" spans="1:36" ht="15" customHeight="1" x14ac:dyDescent="0.4">
      <c r="A475" s="2158"/>
      <c r="B475" s="2159"/>
      <c r="C475" s="2232" t="s">
        <v>672</v>
      </c>
      <c r="D475" s="2203"/>
      <c r="E475" s="2203"/>
      <c r="F475" s="2203"/>
      <c r="G475" s="2203"/>
      <c r="H475" s="2204"/>
      <c r="I475" s="2130" t="s">
        <v>673</v>
      </c>
      <c r="J475" s="2132"/>
      <c r="K475" s="2231"/>
      <c r="L475" s="2231"/>
      <c r="M475" s="2231"/>
      <c r="N475" s="2231"/>
      <c r="O475" s="2231"/>
      <c r="P475" s="2218" t="s">
        <v>674</v>
      </c>
      <c r="Q475" s="2224"/>
      <c r="R475" s="2130" t="s">
        <v>675</v>
      </c>
      <c r="S475" s="2132"/>
      <c r="T475" s="2231"/>
      <c r="U475" s="2231"/>
      <c r="V475" s="2231"/>
      <c r="W475" s="2231"/>
      <c r="X475" s="2231"/>
      <c r="Y475" s="2218" t="s">
        <v>674</v>
      </c>
      <c r="Z475" s="2218"/>
      <c r="AA475" s="2228" t="s">
        <v>676</v>
      </c>
      <c r="AB475" s="2229"/>
      <c r="AC475" s="2230"/>
      <c r="AD475" s="2231"/>
      <c r="AE475" s="2231"/>
      <c r="AF475" s="2231"/>
      <c r="AG475" s="2231"/>
      <c r="AH475" s="2231"/>
      <c r="AI475" s="2218" t="s">
        <v>674</v>
      </c>
      <c r="AJ475" s="2219"/>
    </row>
    <row r="476" spans="1:36" ht="15" customHeight="1" x14ac:dyDescent="0.4">
      <c r="A476" s="2158"/>
      <c r="B476" s="2159"/>
      <c r="C476" s="2233"/>
      <c r="D476" s="2234"/>
      <c r="E476" s="2234"/>
      <c r="F476" s="2234"/>
      <c r="G476" s="2234"/>
      <c r="H476" s="2235"/>
      <c r="I476" s="2130" t="s">
        <v>677</v>
      </c>
      <c r="J476" s="2131"/>
      <c r="K476" s="2131"/>
      <c r="L476" s="2132"/>
      <c r="M476" s="2231"/>
      <c r="N476" s="2231"/>
      <c r="O476" s="2231"/>
      <c r="P476" s="2218" t="s">
        <v>678</v>
      </c>
      <c r="Q476" s="2224"/>
      <c r="R476" s="2130" t="s">
        <v>679</v>
      </c>
      <c r="S476" s="2131"/>
      <c r="T476" s="2131"/>
      <c r="U476" s="2131"/>
      <c r="V476" s="2131"/>
      <c r="W476" s="2131"/>
      <c r="X476" s="2132"/>
      <c r="Y476" s="2012"/>
      <c r="Z476" s="2013"/>
      <c r="AA476" s="2013"/>
      <c r="AB476" s="2013"/>
      <c r="AC476" s="2013"/>
      <c r="AD476" s="2013"/>
      <c r="AE476" s="2013"/>
      <c r="AF476" s="2013"/>
      <c r="AG476" s="2013"/>
      <c r="AH476" s="2013"/>
      <c r="AI476" s="2013"/>
      <c r="AJ476" s="2014"/>
    </row>
    <row r="477" spans="1:36" ht="15" customHeight="1" x14ac:dyDescent="0.4">
      <c r="A477" s="2158"/>
      <c r="B477" s="2159"/>
      <c r="C477" s="2215" t="s">
        <v>680</v>
      </c>
      <c r="D477" s="2207"/>
      <c r="E477" s="2207"/>
      <c r="F477" s="2207"/>
      <c r="G477" s="2207"/>
      <c r="H477" s="2216"/>
      <c r="I477" s="2223"/>
      <c r="J477" s="2217"/>
      <c r="K477" s="2217"/>
      <c r="L477" s="2217"/>
      <c r="M477" s="2217"/>
      <c r="N477" s="2217"/>
      <c r="O477" s="2217"/>
      <c r="P477" s="2218" t="s">
        <v>409</v>
      </c>
      <c r="Q477" s="2224"/>
      <c r="R477" s="2269"/>
      <c r="S477" s="2270"/>
      <c r="T477" s="2270"/>
      <c r="U477" s="2270"/>
      <c r="V477" s="2270"/>
      <c r="W477" s="2270"/>
      <c r="X477" s="2270"/>
      <c r="Y477" s="2270"/>
      <c r="Z477" s="2270"/>
      <c r="AA477" s="2270"/>
      <c r="AB477" s="2270"/>
      <c r="AC477" s="2270"/>
      <c r="AD477" s="2270"/>
      <c r="AE477" s="2270"/>
      <c r="AF477" s="2270"/>
      <c r="AG477" s="2270"/>
      <c r="AH477" s="2270"/>
      <c r="AI477" s="2270"/>
      <c r="AJ477" s="2271"/>
    </row>
    <row r="478" spans="1:36" ht="15" customHeight="1" x14ac:dyDescent="0.4">
      <c r="A478" s="2158"/>
      <c r="B478" s="2159"/>
      <c r="C478" s="2215" t="s">
        <v>681</v>
      </c>
      <c r="D478" s="2207"/>
      <c r="E478" s="2207"/>
      <c r="F478" s="2207"/>
      <c r="G478" s="2207"/>
      <c r="H478" s="2216"/>
      <c r="I478" s="2223"/>
      <c r="J478" s="2217"/>
      <c r="K478" s="2217"/>
      <c r="L478" s="2217"/>
      <c r="M478" s="2217"/>
      <c r="N478" s="2217"/>
      <c r="O478" s="2217"/>
      <c r="P478" s="2218" t="s">
        <v>682</v>
      </c>
      <c r="Q478" s="2224"/>
      <c r="R478" s="2130" t="s">
        <v>683</v>
      </c>
      <c r="S478" s="2131"/>
      <c r="T478" s="2131"/>
      <c r="U478" s="2131"/>
      <c r="V478" s="2131"/>
      <c r="W478" s="2132"/>
      <c r="X478" s="2223"/>
      <c r="Y478" s="2217"/>
      <c r="Z478" s="2217"/>
      <c r="AA478" s="2217"/>
      <c r="AB478" s="2217"/>
      <c r="AC478" s="2217"/>
      <c r="AD478" s="2217"/>
      <c r="AE478" s="2262" t="s">
        <v>682</v>
      </c>
      <c r="AF478" s="2262"/>
      <c r="AG478" s="2262"/>
      <c r="AH478" s="2262"/>
      <c r="AI478" s="2262"/>
      <c r="AJ478" s="2268"/>
    </row>
    <row r="479" spans="1:36" ht="15" customHeight="1" x14ac:dyDescent="0.15">
      <c r="A479" s="2267" t="s">
        <v>743</v>
      </c>
      <c r="B479" s="2214"/>
      <c r="C479" s="2215" t="s">
        <v>684</v>
      </c>
      <c r="D479" s="2207"/>
      <c r="E479" s="2207"/>
      <c r="F479" s="2207"/>
      <c r="G479" s="2207"/>
      <c r="H479" s="2207"/>
      <c r="I479" s="2207"/>
      <c r="J479" s="2207"/>
      <c r="K479" s="2207"/>
      <c r="L479" s="2207"/>
      <c r="M479" s="2207"/>
      <c r="N479" s="2207"/>
      <c r="O479" s="2207"/>
      <c r="P479" s="2207"/>
      <c r="Q479" s="2216"/>
      <c r="R479" s="2217"/>
      <c r="S479" s="2217"/>
      <c r="T479" s="2217"/>
      <c r="U479" s="2217"/>
      <c r="V479" s="2217"/>
      <c r="W479" s="2217"/>
      <c r="X479" s="2217"/>
      <c r="Y479" s="2217"/>
      <c r="Z479" s="2217"/>
      <c r="AA479" s="2217"/>
      <c r="AB479" s="2217"/>
      <c r="AC479" s="2217"/>
      <c r="AD479" s="2217"/>
      <c r="AE479" s="2262" t="s">
        <v>707</v>
      </c>
      <c r="AF479" s="2262"/>
      <c r="AG479" s="2262"/>
      <c r="AH479" s="2262"/>
      <c r="AI479" s="2262"/>
      <c r="AJ479" s="2268"/>
    </row>
    <row r="480" spans="1:36" ht="15" customHeight="1" x14ac:dyDescent="0.15">
      <c r="A480" s="363"/>
      <c r="B480" s="364"/>
      <c r="C480" s="2215" t="s">
        <v>381</v>
      </c>
      <c r="D480" s="2207"/>
      <c r="E480" s="2207"/>
      <c r="F480" s="2207"/>
      <c r="G480" s="2207"/>
      <c r="H480" s="2216"/>
      <c r="I480" s="2220"/>
      <c r="J480" s="2221"/>
      <c r="K480" s="2221"/>
      <c r="L480" s="2221"/>
      <c r="M480" s="2221"/>
      <c r="N480" s="2221"/>
      <c r="O480" s="2221"/>
      <c r="P480" s="2221"/>
      <c r="Q480" s="2221"/>
      <c r="R480" s="2221"/>
      <c r="S480" s="2221"/>
      <c r="T480" s="2221"/>
      <c r="U480" s="2221"/>
      <c r="V480" s="2221"/>
      <c r="W480" s="2221"/>
      <c r="X480" s="2221"/>
      <c r="Y480" s="2221"/>
      <c r="Z480" s="2221"/>
      <c r="AA480" s="2221"/>
      <c r="AB480" s="2221"/>
      <c r="AC480" s="2221"/>
      <c r="AD480" s="2221"/>
      <c r="AE480" s="2221"/>
      <c r="AF480" s="2221"/>
      <c r="AG480" s="2221"/>
      <c r="AH480" s="2221"/>
      <c r="AI480" s="2221"/>
      <c r="AJ480" s="2222"/>
    </row>
    <row r="481" spans="1:36" ht="15" customHeight="1" x14ac:dyDescent="0.15">
      <c r="A481" s="363"/>
      <c r="B481" s="364"/>
      <c r="C481" s="2202" t="s">
        <v>356</v>
      </c>
      <c r="D481" s="2203"/>
      <c r="E481" s="2203"/>
      <c r="F481" s="2203"/>
      <c r="G481" s="2203"/>
      <c r="H481" s="2204"/>
      <c r="I481" s="2012"/>
      <c r="J481" s="2013"/>
      <c r="K481" s="2013"/>
      <c r="L481" s="2013"/>
      <c r="M481" s="2013"/>
      <c r="N481" s="2013"/>
      <c r="O481" s="2013"/>
      <c r="P481" s="2013"/>
      <c r="Q481" s="2013"/>
      <c r="R481" s="2013"/>
      <c r="S481" s="2013"/>
      <c r="T481" s="2013"/>
      <c r="U481" s="2013"/>
      <c r="V481" s="2013"/>
      <c r="W481" s="2013"/>
      <c r="X481" s="2013"/>
      <c r="Y481" s="2013"/>
      <c r="Z481" s="2013"/>
      <c r="AA481" s="2013"/>
      <c r="AB481" s="2013"/>
      <c r="AC481" s="2013"/>
      <c r="AD481" s="2013"/>
      <c r="AE481" s="2013"/>
      <c r="AF481" s="2013"/>
      <c r="AG481" s="2013"/>
      <c r="AH481" s="2013"/>
      <c r="AI481" s="2013"/>
      <c r="AJ481" s="2014"/>
    </row>
    <row r="482" spans="1:36" ht="15" customHeight="1" x14ac:dyDescent="0.15">
      <c r="A482" s="363"/>
      <c r="B482" s="364"/>
      <c r="C482" s="2215" t="s">
        <v>358</v>
      </c>
      <c r="D482" s="2207"/>
      <c r="E482" s="2207"/>
      <c r="F482" s="2207"/>
      <c r="G482" s="2207"/>
      <c r="H482" s="2216"/>
      <c r="I482" s="2012"/>
      <c r="J482" s="2013"/>
      <c r="K482" s="2013"/>
      <c r="L482" s="2013"/>
      <c r="M482" s="2013"/>
      <c r="N482" s="2013"/>
      <c r="O482" s="2013"/>
      <c r="P482" s="2013"/>
      <c r="Q482" s="2013"/>
      <c r="R482" s="2013"/>
      <c r="S482" s="2013"/>
      <c r="T482" s="2013"/>
      <c r="U482" s="2013"/>
      <c r="V482" s="2013"/>
      <c r="W482" s="2013"/>
      <c r="X482" s="2013"/>
      <c r="Y482" s="2013"/>
      <c r="Z482" s="2013"/>
      <c r="AA482" s="2013"/>
      <c r="AB482" s="2013"/>
      <c r="AC482" s="2013"/>
      <c r="AD482" s="2013"/>
      <c r="AE482" s="2013"/>
      <c r="AF482" s="2013"/>
      <c r="AG482" s="2013"/>
      <c r="AH482" s="2013"/>
      <c r="AI482" s="2013"/>
      <c r="AJ482" s="2014"/>
    </row>
    <row r="483" spans="1:36" ht="15" customHeight="1" x14ac:dyDescent="0.4">
      <c r="A483" s="363"/>
      <c r="B483" s="364"/>
      <c r="C483" s="2257" t="s">
        <v>469</v>
      </c>
      <c r="D483" s="2259" t="s">
        <v>708</v>
      </c>
      <c r="E483" s="2260"/>
      <c r="F483" s="2260"/>
      <c r="G483" s="2260"/>
      <c r="H483" s="2261"/>
      <c r="I483" s="381">
        <v>2</v>
      </c>
      <c r="J483" s="382"/>
      <c r="K483" s="382"/>
      <c r="L483" s="382"/>
      <c r="M483" s="382"/>
      <c r="N483" s="388"/>
      <c r="O483" s="388"/>
      <c r="P483" s="392"/>
      <c r="Q483" s="2291"/>
      <c r="R483" s="2292"/>
      <c r="S483" s="2293"/>
      <c r="T483" s="2294">
        <v>3</v>
      </c>
      <c r="U483" s="2295"/>
      <c r="V483" s="2295"/>
      <c r="W483" s="2295"/>
      <c r="X483" s="2295"/>
      <c r="Y483" s="2295"/>
      <c r="Z483" s="2296"/>
      <c r="AA483" s="2299"/>
      <c r="AB483" s="2300"/>
      <c r="AC483" s="2300"/>
      <c r="AD483" s="2300"/>
      <c r="AE483" s="2300"/>
      <c r="AF483" s="2300"/>
      <c r="AG483" s="2300"/>
      <c r="AH483" s="2300"/>
      <c r="AI483" s="2300"/>
      <c r="AJ483" s="2301"/>
    </row>
    <row r="484" spans="1:36" ht="15" customHeight="1" x14ac:dyDescent="0.15">
      <c r="A484" s="363"/>
      <c r="B484" s="364"/>
      <c r="C484" s="2257"/>
      <c r="D484" s="2276" t="s">
        <v>695</v>
      </c>
      <c r="E484" s="2277"/>
      <c r="F484" s="2277"/>
      <c r="G484" s="2277"/>
      <c r="H484" s="2278"/>
      <c r="I484" s="346">
        <v>1</v>
      </c>
      <c r="J484" s="347" t="str">
        <f>IF(ISNA(VLOOKUP(I484, 出力変換_ＣＨ夜間支援体制加算,4,FALSE)),0, VLOOKUP(I484, 出力変換_ＣＨ夜間支援体制加算,4,FALSE)) &amp; ""</f>
        <v>0</v>
      </c>
      <c r="K484" s="348" t="s">
        <v>687</v>
      </c>
      <c r="L484" s="368" t="str">
        <f>IF(ISNA(VLOOKUP(K484, 取込変換_ＣＨ夜間支援体制加算,2,FALSE)),1, VLOOKUP(K484, 取込変換_ＣＨ夜間支援体制加算,2,FALSE)) &amp; ""</f>
        <v>1</v>
      </c>
      <c r="M484" s="371"/>
      <c r="N484" s="370"/>
      <c r="O484" s="370"/>
      <c r="P484" s="366" t="s">
        <v>409</v>
      </c>
      <c r="Q484" s="2236"/>
      <c r="R484" s="2237"/>
      <c r="S484" s="2238"/>
      <c r="T484" s="2239">
        <v>0</v>
      </c>
      <c r="U484" s="2240"/>
      <c r="V484" s="2240"/>
      <c r="W484" s="2240"/>
      <c r="X484" s="2240"/>
      <c r="Y484" s="2240"/>
      <c r="Z484" s="2241"/>
      <c r="AA484" s="2242"/>
      <c r="AB484" s="2243"/>
      <c r="AC484" s="2243"/>
      <c r="AD484" s="2243"/>
      <c r="AE484" s="2243"/>
      <c r="AF484" s="2243"/>
      <c r="AG484" s="2243"/>
      <c r="AH484" s="2243"/>
      <c r="AI484" s="2243"/>
      <c r="AJ484" s="2244"/>
    </row>
    <row r="485" spans="1:36" ht="15" customHeight="1" x14ac:dyDescent="0.15">
      <c r="A485" s="363"/>
      <c r="B485" s="364"/>
      <c r="C485" s="2257"/>
      <c r="D485" s="2245" t="s">
        <v>719</v>
      </c>
      <c r="E485" s="2246"/>
      <c r="F485" s="2246"/>
      <c r="G485" s="2246"/>
      <c r="H485" s="2246"/>
      <c r="I485" s="371">
        <v>1</v>
      </c>
      <c r="J485" s="347" t="str">
        <f>IF(ISNA(VLOOKUP(I485, 出力変換_ＧＨ夜間防災体制加算,4,FALSE)),0, VLOOKUP(I485, 出力変換_ＧＨ夜間防災体制加算,4,FALSE)) &amp; ""</f>
        <v>0</v>
      </c>
      <c r="K485" s="348" t="s">
        <v>703</v>
      </c>
      <c r="L485" s="368" t="str">
        <f>IF(ISNA(VLOOKUP(K485, 取込変換_ＧＨ夜間防災体制加算,2,FALSE)),1, VLOOKUP(K485, 取込変換_ＧＨ夜間防災体制加算,2,FALSE)) &amp; ""</f>
        <v>1</v>
      </c>
      <c r="M485" s="370"/>
      <c r="N485" s="370"/>
      <c r="O485" s="370"/>
      <c r="P485" s="400" t="s">
        <v>409</v>
      </c>
      <c r="Q485" s="2273"/>
      <c r="R485" s="2274"/>
      <c r="S485" s="2274"/>
      <c r="T485" s="2274"/>
      <c r="U485" s="2274"/>
      <c r="V485" s="2274"/>
      <c r="W485" s="2274"/>
      <c r="X485" s="2274"/>
      <c r="Y485" s="2274"/>
      <c r="Z485" s="2274"/>
      <c r="AA485" s="2274"/>
      <c r="AB485" s="2274"/>
      <c r="AC485" s="2274"/>
      <c r="AD485" s="2274"/>
      <c r="AE485" s="2274"/>
      <c r="AF485" s="2274"/>
      <c r="AG485" s="2274"/>
      <c r="AH485" s="2274"/>
      <c r="AI485" s="2274"/>
      <c r="AJ485" s="2275"/>
    </row>
    <row r="486" spans="1:36" ht="15" customHeight="1" thickBot="1" x14ac:dyDescent="0.2">
      <c r="A486" s="376"/>
      <c r="B486" s="377"/>
      <c r="C486" s="2258"/>
      <c r="D486" s="2250" t="s">
        <v>730</v>
      </c>
      <c r="E486" s="2251"/>
      <c r="F486" s="2251"/>
      <c r="G486" s="2251"/>
      <c r="H486" s="2252"/>
      <c r="I486" s="401">
        <v>3</v>
      </c>
      <c r="J486" s="379"/>
      <c r="K486" s="379"/>
      <c r="L486" s="379"/>
      <c r="M486" s="379"/>
      <c r="N486" s="380"/>
      <c r="O486" s="380"/>
      <c r="P486" s="380"/>
      <c r="Q486" s="380"/>
      <c r="R486" s="380"/>
      <c r="S486" s="380"/>
      <c r="T486" s="2253"/>
      <c r="U486" s="2254"/>
      <c r="V486" s="2254"/>
      <c r="W486" s="2254"/>
      <c r="X486" s="2254"/>
      <c r="Y486" s="2254"/>
      <c r="Z486" s="2254"/>
      <c r="AA486" s="2254"/>
      <c r="AB486" s="2254"/>
      <c r="AC486" s="2254"/>
      <c r="AD486" s="2254"/>
      <c r="AE486" s="2254"/>
      <c r="AF486" s="2254"/>
      <c r="AG486" s="2254"/>
      <c r="AH486" s="2254"/>
      <c r="AI486" s="2254"/>
      <c r="AJ486" s="2255"/>
    </row>
    <row r="487" spans="1:36" ht="15" customHeight="1" x14ac:dyDescent="0.4">
      <c r="A487" s="2156" t="s">
        <v>666</v>
      </c>
      <c r="B487" s="2157"/>
      <c r="C487" s="2036" t="s">
        <v>705</v>
      </c>
      <c r="D487" s="2036"/>
      <c r="E487" s="2036"/>
      <c r="F487" s="2036"/>
      <c r="G487" s="2036"/>
      <c r="H487" s="2036"/>
      <c r="I487" s="2160"/>
      <c r="J487" s="2161"/>
      <c r="K487" s="2161"/>
      <c r="L487" s="2161"/>
      <c r="M487" s="2161"/>
      <c r="N487" s="2161"/>
      <c r="O487" s="2161"/>
      <c r="P487" s="2161"/>
      <c r="Q487" s="2161"/>
      <c r="R487" s="2161"/>
      <c r="S487" s="2161"/>
      <c r="T487" s="2161"/>
      <c r="U487" s="2161"/>
      <c r="V487" s="2161"/>
      <c r="W487" s="2161"/>
      <c r="X487" s="2161"/>
      <c r="Y487" s="2161"/>
      <c r="Z487" s="2161"/>
      <c r="AA487" s="2161"/>
      <c r="AB487" s="2161"/>
      <c r="AC487" s="2161"/>
      <c r="AD487" s="2162"/>
      <c r="AE487" s="2282" t="s">
        <v>410</v>
      </c>
      <c r="AF487" s="2282"/>
      <c r="AG487" s="2282"/>
      <c r="AH487" s="2282"/>
      <c r="AI487" s="2164"/>
      <c r="AJ487" s="2165"/>
    </row>
    <row r="488" spans="1:36" ht="15" customHeight="1" x14ac:dyDescent="0.4">
      <c r="A488" s="2158"/>
      <c r="B488" s="2159"/>
      <c r="C488" s="2040" t="s">
        <v>317</v>
      </c>
      <c r="D488" s="2040"/>
      <c r="E488" s="2040"/>
      <c r="F488" s="2040"/>
      <c r="G488" s="2040"/>
      <c r="H488" s="2040"/>
      <c r="I488" s="2208"/>
      <c r="J488" s="2209"/>
      <c r="K488" s="2209"/>
      <c r="L488" s="2209"/>
      <c r="M488" s="2209"/>
      <c r="N488" s="2209"/>
      <c r="O488" s="2209"/>
      <c r="P488" s="2209"/>
      <c r="Q488" s="2209"/>
      <c r="R488" s="2209"/>
      <c r="S488" s="2209"/>
      <c r="T488" s="2209"/>
      <c r="U488" s="2209"/>
      <c r="V488" s="2209"/>
      <c r="W488" s="2209"/>
      <c r="X488" s="2209"/>
      <c r="Y488" s="2209"/>
      <c r="Z488" s="2209"/>
      <c r="AA488" s="2209"/>
      <c r="AB488" s="2209"/>
      <c r="AC488" s="2209"/>
      <c r="AD488" s="2209"/>
      <c r="AE488" s="2209"/>
      <c r="AF488" s="2209"/>
      <c r="AG488" s="2209"/>
      <c r="AH488" s="2209"/>
      <c r="AI488" s="2209"/>
      <c r="AJ488" s="2210"/>
    </row>
    <row r="489" spans="1:36" ht="15" customHeight="1" x14ac:dyDescent="0.4">
      <c r="A489" s="2158"/>
      <c r="B489" s="2159"/>
      <c r="C489" s="2011" t="s">
        <v>318</v>
      </c>
      <c r="D489" s="2011"/>
      <c r="E489" s="2011"/>
      <c r="F489" s="2011"/>
      <c r="G489" s="2011"/>
      <c r="H489" s="2011"/>
      <c r="I489" s="2041" t="s">
        <v>691</v>
      </c>
      <c r="J489" s="2042"/>
      <c r="K489" s="2063"/>
      <c r="L489" s="2063"/>
      <c r="M489" s="2063"/>
      <c r="N489" s="2063"/>
      <c r="O489" s="2063"/>
      <c r="P489" s="2064"/>
      <c r="Q489" s="2045" t="s">
        <v>319</v>
      </c>
      <c r="R489" s="2046"/>
      <c r="S489" s="2046"/>
      <c r="T489" s="2046"/>
      <c r="U489" s="2046"/>
      <c r="V489" s="2046"/>
      <c r="W489" s="2046"/>
      <c r="X489" s="2046"/>
      <c r="Y489" s="2046"/>
      <c r="Z489" s="2046"/>
      <c r="AA489" s="2046"/>
      <c r="AB489" s="2046"/>
      <c r="AC489" s="2046"/>
      <c r="AD489" s="2046"/>
      <c r="AE489" s="2046"/>
      <c r="AF489" s="2046"/>
      <c r="AG489" s="2046"/>
      <c r="AH489" s="2046"/>
      <c r="AI489" s="2046"/>
      <c r="AJ489" s="2047"/>
    </row>
    <row r="490" spans="1:36" ht="15" customHeight="1" x14ac:dyDescent="0.4">
      <c r="A490" s="2158"/>
      <c r="B490" s="2159"/>
      <c r="C490" s="2011"/>
      <c r="D490" s="2011"/>
      <c r="E490" s="2011"/>
      <c r="F490" s="2011"/>
      <c r="G490" s="2011"/>
      <c r="H490" s="2011"/>
      <c r="I490" s="2211" t="s">
        <v>160</v>
      </c>
      <c r="J490" s="2211"/>
      <c r="K490" s="2211"/>
      <c r="L490" s="2211"/>
      <c r="M490" s="2211"/>
      <c r="N490" s="2211"/>
      <c r="O490" s="2211"/>
      <c r="P490" s="2211"/>
      <c r="Q490" s="2211"/>
      <c r="R490" s="2211"/>
      <c r="S490" s="2211"/>
      <c r="T490" s="2211"/>
      <c r="U490" s="2211"/>
      <c r="V490" s="2211"/>
      <c r="W490" s="2211"/>
      <c r="X490" s="2211"/>
      <c r="Y490" s="2211"/>
      <c r="Z490" s="2211"/>
      <c r="AA490" s="2211"/>
      <c r="AB490" s="2211"/>
      <c r="AC490" s="2211"/>
      <c r="AD490" s="2211"/>
      <c r="AE490" s="2211"/>
      <c r="AF490" s="2211"/>
      <c r="AG490" s="2211"/>
      <c r="AH490" s="2211"/>
      <c r="AI490" s="2211"/>
      <c r="AJ490" s="2212"/>
    </row>
    <row r="491" spans="1:36" ht="15" customHeight="1" x14ac:dyDescent="0.4">
      <c r="A491" s="2158"/>
      <c r="B491" s="2159"/>
      <c r="C491" s="2011"/>
      <c r="D491" s="2011"/>
      <c r="E491" s="2011"/>
      <c r="F491" s="2011"/>
      <c r="G491" s="2011"/>
      <c r="H491" s="2011"/>
      <c r="I491" s="2068" t="s">
        <v>160</v>
      </c>
      <c r="J491" s="2068"/>
      <c r="K491" s="2068"/>
      <c r="L491" s="2068"/>
      <c r="M491" s="2068"/>
      <c r="N491" s="2068"/>
      <c r="O491" s="2068"/>
      <c r="P491" s="2068"/>
      <c r="Q491" s="2068"/>
      <c r="R491" s="2068"/>
      <c r="S491" s="2068"/>
      <c r="T491" s="2068"/>
      <c r="U491" s="2068"/>
      <c r="V491" s="2068"/>
      <c r="W491" s="2068"/>
      <c r="X491" s="2068"/>
      <c r="Y491" s="2068"/>
      <c r="Z491" s="2068"/>
      <c r="AA491" s="2068"/>
      <c r="AB491" s="2068"/>
      <c r="AC491" s="2068"/>
      <c r="AD491" s="2068"/>
      <c r="AE491" s="2068"/>
      <c r="AF491" s="2068"/>
      <c r="AG491" s="2068"/>
      <c r="AH491" s="2068"/>
      <c r="AI491" s="2068"/>
      <c r="AJ491" s="2069"/>
    </row>
    <row r="492" spans="1:36" ht="15" customHeight="1" x14ac:dyDescent="0.4">
      <c r="A492" s="2158"/>
      <c r="B492" s="2159"/>
      <c r="C492" s="2011" t="s">
        <v>320</v>
      </c>
      <c r="D492" s="2011"/>
      <c r="E492" s="2011"/>
      <c r="F492" s="2011"/>
      <c r="G492" s="2011"/>
      <c r="H492" s="2011"/>
      <c r="I492" s="2011" t="s">
        <v>699</v>
      </c>
      <c r="J492" s="2011"/>
      <c r="K492" s="2011"/>
      <c r="L492" s="2011"/>
      <c r="M492" s="2027" t="s">
        <v>160</v>
      </c>
      <c r="N492" s="2027"/>
      <c r="O492" s="2027"/>
      <c r="P492" s="2027"/>
      <c r="Q492" s="2027"/>
      <c r="R492" s="2027"/>
      <c r="S492" s="2027"/>
      <c r="T492" s="2027"/>
      <c r="U492" s="2027"/>
      <c r="V492" s="2027"/>
      <c r="W492" s="2011" t="s">
        <v>321</v>
      </c>
      <c r="X492" s="2011"/>
      <c r="Y492" s="2011"/>
      <c r="Z492" s="2011"/>
      <c r="AA492" s="2028" t="s">
        <v>160</v>
      </c>
      <c r="AB492" s="2029"/>
      <c r="AC492" s="2029"/>
      <c r="AD492" s="2029"/>
      <c r="AE492" s="2029"/>
      <c r="AF492" s="2029"/>
      <c r="AG492" s="2029"/>
      <c r="AH492" s="2029"/>
      <c r="AI492" s="2029"/>
      <c r="AJ492" s="2030"/>
    </row>
    <row r="493" spans="1:36" ht="15" customHeight="1" x14ac:dyDescent="0.4">
      <c r="A493" s="2158"/>
      <c r="B493" s="2159"/>
      <c r="C493" s="2202" t="s">
        <v>668</v>
      </c>
      <c r="D493" s="2203"/>
      <c r="E493" s="2203"/>
      <c r="F493" s="2203"/>
      <c r="G493" s="2203"/>
      <c r="H493" s="2204"/>
      <c r="I493" s="2133"/>
      <c r="J493" s="1996"/>
      <c r="K493" s="1996"/>
      <c r="L493" s="1996"/>
      <c r="M493" s="1996"/>
      <c r="N493" s="1996"/>
      <c r="O493" s="1996"/>
      <c r="P493" s="1996"/>
      <c r="Q493" s="1996"/>
      <c r="R493" s="1996"/>
      <c r="S493" s="1996"/>
      <c r="T493" s="1996"/>
      <c r="U493" s="1996"/>
      <c r="V493" s="1996"/>
      <c r="W493" s="1996"/>
      <c r="X493" s="1996"/>
      <c r="Y493" s="1996"/>
      <c r="Z493" s="1996"/>
      <c r="AA493" s="1996"/>
      <c r="AB493" s="1996"/>
      <c r="AC493" s="1996"/>
      <c r="AD493" s="1996"/>
      <c r="AE493" s="1996"/>
      <c r="AF493" s="1996"/>
      <c r="AG493" s="1996"/>
      <c r="AH493" s="1996"/>
      <c r="AI493" s="1996"/>
      <c r="AJ493" s="1997"/>
    </row>
    <row r="494" spans="1:36" ht="15" customHeight="1" x14ac:dyDescent="0.4">
      <c r="A494" s="2158"/>
      <c r="B494" s="2159"/>
      <c r="C494" s="2202" t="s">
        <v>669</v>
      </c>
      <c r="D494" s="2203"/>
      <c r="E494" s="2203"/>
      <c r="F494" s="2203"/>
      <c r="G494" s="2203"/>
      <c r="H494" s="2204"/>
      <c r="I494" s="2205">
        <v>4</v>
      </c>
      <c r="J494" s="2206"/>
      <c r="K494" s="2206"/>
      <c r="L494" s="2206"/>
      <c r="M494" s="2206"/>
      <c r="N494" s="2206"/>
      <c r="O494" s="2206"/>
      <c r="P494" s="2206"/>
      <c r="Q494" s="2206"/>
      <c r="R494" s="2206"/>
      <c r="S494" s="2206"/>
      <c r="T494" s="2206"/>
      <c r="U494" s="2206"/>
      <c r="V494" s="2206"/>
      <c r="W494" s="2206"/>
      <c r="X494" s="2206"/>
      <c r="Y494" s="2206"/>
      <c r="Z494" s="2207" t="s">
        <v>670</v>
      </c>
      <c r="AA494" s="2207"/>
      <c r="AB494" s="2207"/>
      <c r="AC494" s="2207"/>
      <c r="AD494" s="2207"/>
      <c r="AE494" s="2133"/>
      <c r="AF494" s="1996"/>
      <c r="AG494" s="1996"/>
      <c r="AH494" s="1996"/>
      <c r="AI494" s="1996"/>
      <c r="AJ494" s="1997"/>
    </row>
    <row r="495" spans="1:36" ht="15" customHeight="1" x14ac:dyDescent="0.4">
      <c r="A495" s="2158"/>
      <c r="B495" s="2159"/>
      <c r="C495" s="2202" t="s">
        <v>671</v>
      </c>
      <c r="D495" s="2203"/>
      <c r="E495" s="2203"/>
      <c r="F495" s="2203"/>
      <c r="G495" s="2203"/>
      <c r="H495" s="2204"/>
      <c r="I495" s="2133"/>
      <c r="J495" s="1996"/>
      <c r="K495" s="1996"/>
      <c r="L495" s="1996"/>
      <c r="M495" s="1996"/>
      <c r="N495" s="1996"/>
      <c r="O495" s="1996"/>
      <c r="P495" s="1996"/>
      <c r="Q495" s="1996"/>
      <c r="R495" s="1996"/>
      <c r="S495" s="1996"/>
      <c r="T495" s="1996"/>
      <c r="U495" s="1996"/>
      <c r="V495" s="1996"/>
      <c r="W495" s="1996"/>
      <c r="X495" s="1996"/>
      <c r="Y495" s="1996"/>
      <c r="Z495" s="1996"/>
      <c r="AA495" s="1996"/>
      <c r="AB495" s="1996"/>
      <c r="AC495" s="1996"/>
      <c r="AD495" s="1996"/>
      <c r="AE495" s="1996"/>
      <c r="AF495" s="1996"/>
      <c r="AG495" s="1996"/>
      <c r="AH495" s="1996"/>
      <c r="AI495" s="1996"/>
      <c r="AJ495" s="1997"/>
    </row>
    <row r="496" spans="1:36" ht="15" customHeight="1" x14ac:dyDescent="0.4">
      <c r="A496" s="2158"/>
      <c r="B496" s="2159"/>
      <c r="C496" s="2232" t="s">
        <v>672</v>
      </c>
      <c r="D496" s="2203"/>
      <c r="E496" s="2203"/>
      <c r="F496" s="2203"/>
      <c r="G496" s="2203"/>
      <c r="H496" s="2204"/>
      <c r="I496" s="2130" t="s">
        <v>673</v>
      </c>
      <c r="J496" s="2132"/>
      <c r="K496" s="2231"/>
      <c r="L496" s="2231"/>
      <c r="M496" s="2231"/>
      <c r="N496" s="2231"/>
      <c r="O496" s="2231"/>
      <c r="P496" s="2218" t="s">
        <v>674</v>
      </c>
      <c r="Q496" s="2224"/>
      <c r="R496" s="2130" t="s">
        <v>675</v>
      </c>
      <c r="S496" s="2132"/>
      <c r="T496" s="2231"/>
      <c r="U496" s="2231"/>
      <c r="V496" s="2231"/>
      <c r="W496" s="2231"/>
      <c r="X496" s="2231"/>
      <c r="Y496" s="2218" t="s">
        <v>674</v>
      </c>
      <c r="Z496" s="2218"/>
      <c r="AA496" s="2228" t="s">
        <v>676</v>
      </c>
      <c r="AB496" s="2229"/>
      <c r="AC496" s="2230"/>
      <c r="AD496" s="2231"/>
      <c r="AE496" s="2231"/>
      <c r="AF496" s="2231"/>
      <c r="AG496" s="2231"/>
      <c r="AH496" s="2231"/>
      <c r="AI496" s="2218" t="s">
        <v>674</v>
      </c>
      <c r="AJ496" s="2219"/>
    </row>
    <row r="497" spans="1:36" ht="15" customHeight="1" x14ac:dyDescent="0.4">
      <c r="A497" s="2158"/>
      <c r="B497" s="2159"/>
      <c r="C497" s="2233"/>
      <c r="D497" s="2234"/>
      <c r="E497" s="2234"/>
      <c r="F497" s="2234"/>
      <c r="G497" s="2234"/>
      <c r="H497" s="2235"/>
      <c r="I497" s="2130" t="s">
        <v>677</v>
      </c>
      <c r="J497" s="2131"/>
      <c r="K497" s="2131"/>
      <c r="L497" s="2132"/>
      <c r="M497" s="2231"/>
      <c r="N497" s="2231"/>
      <c r="O497" s="2231"/>
      <c r="P497" s="2218" t="s">
        <v>678</v>
      </c>
      <c r="Q497" s="2224"/>
      <c r="R497" s="2130" t="s">
        <v>679</v>
      </c>
      <c r="S497" s="2131"/>
      <c r="T497" s="2131"/>
      <c r="U497" s="2131"/>
      <c r="V497" s="2131"/>
      <c r="W497" s="2131"/>
      <c r="X497" s="2132"/>
      <c r="Y497" s="2012"/>
      <c r="Z497" s="2013"/>
      <c r="AA497" s="2013"/>
      <c r="AB497" s="2013"/>
      <c r="AC497" s="2013"/>
      <c r="AD497" s="2013"/>
      <c r="AE497" s="2013"/>
      <c r="AF497" s="2013"/>
      <c r="AG497" s="2013"/>
      <c r="AH497" s="2013"/>
      <c r="AI497" s="2013"/>
      <c r="AJ497" s="2014"/>
    </row>
    <row r="498" spans="1:36" ht="15" customHeight="1" x14ac:dyDescent="0.4">
      <c r="A498" s="2158"/>
      <c r="B498" s="2159"/>
      <c r="C498" s="2215" t="s">
        <v>680</v>
      </c>
      <c r="D498" s="2207"/>
      <c r="E498" s="2207"/>
      <c r="F498" s="2207"/>
      <c r="G498" s="2207"/>
      <c r="H498" s="2216"/>
      <c r="I498" s="2223"/>
      <c r="J498" s="2217"/>
      <c r="K498" s="2217"/>
      <c r="L498" s="2217"/>
      <c r="M498" s="2217"/>
      <c r="N498" s="2217"/>
      <c r="O498" s="2217"/>
      <c r="P498" s="2218" t="s">
        <v>409</v>
      </c>
      <c r="Q498" s="2224"/>
      <c r="R498" s="2269"/>
      <c r="S498" s="2270"/>
      <c r="T498" s="2270"/>
      <c r="U498" s="2270"/>
      <c r="V498" s="2270"/>
      <c r="W498" s="2270"/>
      <c r="X498" s="2270"/>
      <c r="Y498" s="2270"/>
      <c r="Z498" s="2270"/>
      <c r="AA498" s="2270"/>
      <c r="AB498" s="2270"/>
      <c r="AC498" s="2270"/>
      <c r="AD498" s="2270"/>
      <c r="AE498" s="2270"/>
      <c r="AF498" s="2270"/>
      <c r="AG498" s="2270"/>
      <c r="AH498" s="2270"/>
      <c r="AI498" s="2270"/>
      <c r="AJ498" s="2271"/>
    </row>
    <row r="499" spans="1:36" ht="15" customHeight="1" x14ac:dyDescent="0.4">
      <c r="A499" s="2158"/>
      <c r="B499" s="2159"/>
      <c r="C499" s="2215" t="s">
        <v>681</v>
      </c>
      <c r="D499" s="2207"/>
      <c r="E499" s="2207"/>
      <c r="F499" s="2207"/>
      <c r="G499" s="2207"/>
      <c r="H499" s="2216"/>
      <c r="I499" s="2223"/>
      <c r="J499" s="2217"/>
      <c r="K499" s="2217"/>
      <c r="L499" s="2217"/>
      <c r="M499" s="2217"/>
      <c r="N499" s="2217"/>
      <c r="O499" s="2217"/>
      <c r="P499" s="2218" t="s">
        <v>682</v>
      </c>
      <c r="Q499" s="2224"/>
      <c r="R499" s="2130" t="s">
        <v>683</v>
      </c>
      <c r="S499" s="2131"/>
      <c r="T499" s="2131"/>
      <c r="U499" s="2131"/>
      <c r="V499" s="2131"/>
      <c r="W499" s="2132"/>
      <c r="X499" s="2223"/>
      <c r="Y499" s="2217"/>
      <c r="Z499" s="2217"/>
      <c r="AA499" s="2217"/>
      <c r="AB499" s="2217"/>
      <c r="AC499" s="2217"/>
      <c r="AD499" s="2217"/>
      <c r="AE499" s="2218" t="s">
        <v>682</v>
      </c>
      <c r="AF499" s="2218"/>
      <c r="AG499" s="2218"/>
      <c r="AH499" s="2218"/>
      <c r="AI499" s="2218"/>
      <c r="AJ499" s="2219"/>
    </row>
    <row r="500" spans="1:36" ht="15" customHeight="1" x14ac:dyDescent="0.15">
      <c r="A500" s="2267" t="s">
        <v>744</v>
      </c>
      <c r="B500" s="2214"/>
      <c r="C500" s="2215" t="s">
        <v>684</v>
      </c>
      <c r="D500" s="2207"/>
      <c r="E500" s="2207"/>
      <c r="F500" s="2207"/>
      <c r="G500" s="2207"/>
      <c r="H500" s="2207"/>
      <c r="I500" s="2207"/>
      <c r="J500" s="2207"/>
      <c r="K500" s="2207"/>
      <c r="L500" s="2207"/>
      <c r="M500" s="2207"/>
      <c r="N500" s="2207"/>
      <c r="O500" s="2207"/>
      <c r="P500" s="2207"/>
      <c r="Q500" s="2216"/>
      <c r="R500" s="2217"/>
      <c r="S500" s="2217"/>
      <c r="T500" s="2217"/>
      <c r="U500" s="2217"/>
      <c r="V500" s="2217"/>
      <c r="W500" s="2217"/>
      <c r="X500" s="2217"/>
      <c r="Y500" s="2217"/>
      <c r="Z500" s="2217"/>
      <c r="AA500" s="2217"/>
      <c r="AB500" s="2217"/>
      <c r="AC500" s="2217"/>
      <c r="AD500" s="2217"/>
      <c r="AE500" s="2218" t="s">
        <v>707</v>
      </c>
      <c r="AF500" s="2218"/>
      <c r="AG500" s="2218"/>
      <c r="AH500" s="2218"/>
      <c r="AI500" s="2218"/>
      <c r="AJ500" s="2219"/>
    </row>
    <row r="501" spans="1:36" ht="15" customHeight="1" x14ac:dyDescent="0.15">
      <c r="A501" s="363"/>
      <c r="B501" s="364"/>
      <c r="C501" s="2215" t="s">
        <v>381</v>
      </c>
      <c r="D501" s="2207"/>
      <c r="E501" s="2207"/>
      <c r="F501" s="2207"/>
      <c r="G501" s="2207"/>
      <c r="H501" s="2216"/>
      <c r="I501" s="2220"/>
      <c r="J501" s="2221"/>
      <c r="K501" s="2221"/>
      <c r="L501" s="2221"/>
      <c r="M501" s="2221"/>
      <c r="N501" s="2221"/>
      <c r="O501" s="2221"/>
      <c r="P501" s="2221"/>
      <c r="Q501" s="2221"/>
      <c r="R501" s="2221"/>
      <c r="S501" s="2221"/>
      <c r="T501" s="2221"/>
      <c r="U501" s="2221"/>
      <c r="V501" s="2221"/>
      <c r="W501" s="2221"/>
      <c r="X501" s="2221"/>
      <c r="Y501" s="2221"/>
      <c r="Z501" s="2221"/>
      <c r="AA501" s="2221"/>
      <c r="AB501" s="2221"/>
      <c r="AC501" s="2221"/>
      <c r="AD501" s="2221"/>
      <c r="AE501" s="2221"/>
      <c r="AF501" s="2221"/>
      <c r="AG501" s="2221"/>
      <c r="AH501" s="2221"/>
      <c r="AI501" s="2221"/>
      <c r="AJ501" s="2222"/>
    </row>
    <row r="502" spans="1:36" ht="15" customHeight="1" x14ac:dyDescent="0.15">
      <c r="A502" s="363"/>
      <c r="B502" s="364"/>
      <c r="C502" s="2202" t="s">
        <v>356</v>
      </c>
      <c r="D502" s="2203"/>
      <c r="E502" s="2203"/>
      <c r="F502" s="2203"/>
      <c r="G502" s="2203"/>
      <c r="H502" s="2204"/>
      <c r="I502" s="2012"/>
      <c r="J502" s="2013"/>
      <c r="K502" s="2013"/>
      <c r="L502" s="2013"/>
      <c r="M502" s="2013"/>
      <c r="N502" s="2013"/>
      <c r="O502" s="2013"/>
      <c r="P502" s="2013"/>
      <c r="Q502" s="2013"/>
      <c r="R502" s="2013"/>
      <c r="S502" s="2013"/>
      <c r="T502" s="2013"/>
      <c r="U502" s="2013"/>
      <c r="V502" s="2013"/>
      <c r="W502" s="2013"/>
      <c r="X502" s="2013"/>
      <c r="Y502" s="2013"/>
      <c r="Z502" s="2013"/>
      <c r="AA502" s="2013"/>
      <c r="AB502" s="2013"/>
      <c r="AC502" s="2013"/>
      <c r="AD502" s="2013"/>
      <c r="AE502" s="2013"/>
      <c r="AF502" s="2013"/>
      <c r="AG502" s="2013"/>
      <c r="AH502" s="2013"/>
      <c r="AI502" s="2013"/>
      <c r="AJ502" s="2014"/>
    </row>
    <row r="503" spans="1:36" ht="15" customHeight="1" x14ac:dyDescent="0.15">
      <c r="A503" s="363"/>
      <c r="B503" s="364"/>
      <c r="C503" s="2215" t="s">
        <v>358</v>
      </c>
      <c r="D503" s="2207"/>
      <c r="E503" s="2207"/>
      <c r="F503" s="2207"/>
      <c r="G503" s="2207"/>
      <c r="H503" s="2216"/>
      <c r="I503" s="2012"/>
      <c r="J503" s="2013"/>
      <c r="K503" s="2013"/>
      <c r="L503" s="2013"/>
      <c r="M503" s="2013"/>
      <c r="N503" s="2013"/>
      <c r="O503" s="2013"/>
      <c r="P503" s="2013"/>
      <c r="Q503" s="2013"/>
      <c r="R503" s="2013"/>
      <c r="S503" s="2013"/>
      <c r="T503" s="2013"/>
      <c r="U503" s="2013"/>
      <c r="V503" s="2013"/>
      <c r="W503" s="2013"/>
      <c r="X503" s="2013"/>
      <c r="Y503" s="2013"/>
      <c r="Z503" s="2013"/>
      <c r="AA503" s="2013"/>
      <c r="AB503" s="2013"/>
      <c r="AC503" s="2013"/>
      <c r="AD503" s="2013"/>
      <c r="AE503" s="2013"/>
      <c r="AF503" s="2013"/>
      <c r="AG503" s="2013"/>
      <c r="AH503" s="2013"/>
      <c r="AI503" s="2013"/>
      <c r="AJ503" s="2014"/>
    </row>
    <row r="504" spans="1:36" ht="15" customHeight="1" x14ac:dyDescent="0.4">
      <c r="A504" s="363"/>
      <c r="B504" s="364"/>
      <c r="C504" s="2257" t="s">
        <v>469</v>
      </c>
      <c r="D504" s="2259" t="s">
        <v>718</v>
      </c>
      <c r="E504" s="2260"/>
      <c r="F504" s="2260"/>
      <c r="G504" s="2260"/>
      <c r="H504" s="2261"/>
      <c r="I504" s="381">
        <v>2</v>
      </c>
      <c r="J504" s="382"/>
      <c r="K504" s="382"/>
      <c r="L504" s="382"/>
      <c r="M504" s="382"/>
      <c r="N504" s="394"/>
      <c r="O504" s="394"/>
      <c r="P504" s="395"/>
      <c r="Q504" s="2291"/>
      <c r="R504" s="2292"/>
      <c r="S504" s="2293"/>
      <c r="T504" s="2294">
        <v>3</v>
      </c>
      <c r="U504" s="2295"/>
      <c r="V504" s="2295"/>
      <c r="W504" s="2295"/>
      <c r="X504" s="2295"/>
      <c r="Y504" s="2295"/>
      <c r="Z504" s="2296"/>
      <c r="AA504" s="2302"/>
      <c r="AB504" s="2303"/>
      <c r="AC504" s="2303"/>
      <c r="AD504" s="2303"/>
      <c r="AE504" s="2303"/>
      <c r="AF504" s="2303"/>
      <c r="AG504" s="2303"/>
      <c r="AH504" s="2303"/>
      <c r="AI504" s="2303"/>
      <c r="AJ504" s="2304"/>
    </row>
    <row r="505" spans="1:36" ht="15" customHeight="1" x14ac:dyDescent="0.15">
      <c r="A505" s="363"/>
      <c r="B505" s="364"/>
      <c r="C505" s="2257"/>
      <c r="D505" s="2276" t="s">
        <v>695</v>
      </c>
      <c r="E505" s="2277"/>
      <c r="F505" s="2277"/>
      <c r="G505" s="2277"/>
      <c r="H505" s="2278"/>
      <c r="I505" s="346">
        <v>1</v>
      </c>
      <c r="J505" s="347" t="str">
        <f>IF(ISNA(VLOOKUP(I505, 出力変換_ＣＨ夜間支援体制加算,4,FALSE)),0, VLOOKUP(I505, 出力変換_ＣＨ夜間支援体制加算,4,FALSE)) &amp; ""</f>
        <v>0</v>
      </c>
      <c r="K505" s="348" t="s">
        <v>703</v>
      </c>
      <c r="L505" s="368" t="str">
        <f>IF(ISNA(VLOOKUP(K505, 取込変換_ＣＨ夜間支援体制加算,2,FALSE)),1, VLOOKUP(K505, 取込変換_ＣＨ夜間支援体制加算,2,FALSE)) &amp; ""</f>
        <v>1</v>
      </c>
      <c r="M505" s="371"/>
      <c r="N505" s="396"/>
      <c r="O505" s="396"/>
      <c r="P505" s="366" t="s">
        <v>409</v>
      </c>
      <c r="Q505" s="2236"/>
      <c r="R505" s="2237"/>
      <c r="S505" s="2238"/>
      <c r="T505" s="2239">
        <v>0</v>
      </c>
      <c r="U505" s="2240"/>
      <c r="V505" s="2240"/>
      <c r="W505" s="2240"/>
      <c r="X505" s="2240"/>
      <c r="Y505" s="2240"/>
      <c r="Z505" s="2241"/>
      <c r="AA505" s="2305"/>
      <c r="AB505" s="2306"/>
      <c r="AC505" s="2306"/>
      <c r="AD505" s="2306"/>
      <c r="AE505" s="2306"/>
      <c r="AF505" s="2306"/>
      <c r="AG505" s="2306"/>
      <c r="AH505" s="2306"/>
      <c r="AI505" s="2306"/>
      <c r="AJ505" s="2307"/>
    </row>
    <row r="506" spans="1:36" ht="15" customHeight="1" x14ac:dyDescent="0.15">
      <c r="A506" s="363"/>
      <c r="B506" s="364"/>
      <c r="C506" s="2257"/>
      <c r="D506" s="2245" t="s">
        <v>702</v>
      </c>
      <c r="E506" s="2246"/>
      <c r="F506" s="2246"/>
      <c r="G506" s="2246"/>
      <c r="H506" s="2246"/>
      <c r="I506" s="371">
        <v>1</v>
      </c>
      <c r="J506" s="347" t="str">
        <f>IF(ISNA(VLOOKUP(I506, 出力変換_ＧＨ夜間防災体制加算,4,FALSE)),0, VLOOKUP(I506, 出力変換_ＧＨ夜間防災体制加算,4,FALSE)) &amp; ""</f>
        <v>0</v>
      </c>
      <c r="K506" s="348" t="s">
        <v>710</v>
      </c>
      <c r="L506" s="368" t="str">
        <f>IF(ISNA(VLOOKUP(K506, 取込変換_ＧＨ夜間防災体制加算,2,FALSE)),1, VLOOKUP(K506, 取込変換_ＧＨ夜間防災体制加算,2,FALSE)) &amp; ""</f>
        <v>1</v>
      </c>
      <c r="M506" s="370"/>
      <c r="N506" s="370"/>
      <c r="O506" s="370"/>
      <c r="P506" s="375" t="s">
        <v>409</v>
      </c>
      <c r="Q506" s="2273"/>
      <c r="R506" s="2274"/>
      <c r="S506" s="2274"/>
      <c r="T506" s="2274"/>
      <c r="U506" s="2274"/>
      <c r="V506" s="2274"/>
      <c r="W506" s="2274"/>
      <c r="X506" s="2274"/>
      <c r="Y506" s="2274"/>
      <c r="Z506" s="2274"/>
      <c r="AA506" s="2274"/>
      <c r="AB506" s="2274"/>
      <c r="AC506" s="2274"/>
      <c r="AD506" s="2274"/>
      <c r="AE506" s="2274"/>
      <c r="AF506" s="2274"/>
      <c r="AG506" s="2274"/>
      <c r="AH506" s="2274"/>
      <c r="AI506" s="2274"/>
      <c r="AJ506" s="2275"/>
    </row>
    <row r="507" spans="1:36" ht="15" customHeight="1" thickBot="1" x14ac:dyDescent="0.2">
      <c r="A507" s="376"/>
      <c r="B507" s="377"/>
      <c r="C507" s="2258"/>
      <c r="D507" s="2250" t="s">
        <v>726</v>
      </c>
      <c r="E507" s="2251"/>
      <c r="F507" s="2251"/>
      <c r="G507" s="2251"/>
      <c r="H507" s="2252"/>
      <c r="I507" s="402">
        <v>3</v>
      </c>
      <c r="J507" s="379"/>
      <c r="K507" s="379"/>
      <c r="L507" s="379"/>
      <c r="M507" s="379"/>
      <c r="N507" s="397"/>
      <c r="O507" s="397"/>
      <c r="P507" s="397"/>
      <c r="Q507" s="397"/>
      <c r="R507" s="397"/>
      <c r="S507" s="397"/>
      <c r="T507" s="2308"/>
      <c r="U507" s="2309"/>
      <c r="V507" s="2309"/>
      <c r="W507" s="2309"/>
      <c r="X507" s="2309"/>
      <c r="Y507" s="2309"/>
      <c r="Z507" s="2309"/>
      <c r="AA507" s="2309"/>
      <c r="AB507" s="2309"/>
      <c r="AC507" s="2309"/>
      <c r="AD507" s="2309"/>
      <c r="AE507" s="2309"/>
      <c r="AF507" s="2309"/>
      <c r="AG507" s="2309"/>
      <c r="AH507" s="2309"/>
      <c r="AI507" s="2309"/>
      <c r="AJ507" s="2310"/>
    </row>
    <row r="508" spans="1:36" ht="15" customHeight="1" x14ac:dyDescent="0.4">
      <c r="A508" s="2156" t="s">
        <v>666</v>
      </c>
      <c r="B508" s="2157"/>
      <c r="C508" s="2036" t="s">
        <v>715</v>
      </c>
      <c r="D508" s="2036"/>
      <c r="E508" s="2036"/>
      <c r="F508" s="2036"/>
      <c r="G508" s="2036"/>
      <c r="H508" s="2036"/>
      <c r="I508" s="2160"/>
      <c r="J508" s="2161"/>
      <c r="K508" s="2161"/>
      <c r="L508" s="2161"/>
      <c r="M508" s="2161"/>
      <c r="N508" s="2161"/>
      <c r="O508" s="2161"/>
      <c r="P508" s="2161"/>
      <c r="Q508" s="2161"/>
      <c r="R508" s="2161"/>
      <c r="S508" s="2161"/>
      <c r="T508" s="2161"/>
      <c r="U508" s="2161"/>
      <c r="V508" s="2161"/>
      <c r="W508" s="2161"/>
      <c r="X508" s="2161"/>
      <c r="Y508" s="2161"/>
      <c r="Z508" s="2161"/>
      <c r="AA508" s="2161"/>
      <c r="AB508" s="2161"/>
      <c r="AC508" s="2161"/>
      <c r="AD508" s="2162"/>
      <c r="AE508" s="2272" t="s">
        <v>410</v>
      </c>
      <c r="AF508" s="2272"/>
      <c r="AG508" s="2272"/>
      <c r="AH508" s="2272"/>
      <c r="AI508" s="2164"/>
      <c r="AJ508" s="2165"/>
    </row>
    <row r="509" spans="1:36" ht="15" customHeight="1" x14ac:dyDescent="0.4">
      <c r="A509" s="2158"/>
      <c r="B509" s="2159"/>
      <c r="C509" s="2040" t="s">
        <v>317</v>
      </c>
      <c r="D509" s="2040"/>
      <c r="E509" s="2040"/>
      <c r="F509" s="2040"/>
      <c r="G509" s="2040"/>
      <c r="H509" s="2040"/>
      <c r="I509" s="2208"/>
      <c r="J509" s="2209"/>
      <c r="K509" s="2209"/>
      <c r="L509" s="2209"/>
      <c r="M509" s="2209"/>
      <c r="N509" s="2209"/>
      <c r="O509" s="2209"/>
      <c r="P509" s="2209"/>
      <c r="Q509" s="2209"/>
      <c r="R509" s="2209"/>
      <c r="S509" s="2209"/>
      <c r="T509" s="2209"/>
      <c r="U509" s="2209"/>
      <c r="V509" s="2209"/>
      <c r="W509" s="2209"/>
      <c r="X509" s="2209"/>
      <c r="Y509" s="2209"/>
      <c r="Z509" s="2209"/>
      <c r="AA509" s="2209"/>
      <c r="AB509" s="2209"/>
      <c r="AC509" s="2209"/>
      <c r="AD509" s="2209"/>
      <c r="AE509" s="2209"/>
      <c r="AF509" s="2209"/>
      <c r="AG509" s="2209"/>
      <c r="AH509" s="2209"/>
      <c r="AI509" s="2209"/>
      <c r="AJ509" s="2210"/>
    </row>
    <row r="510" spans="1:36" ht="15" customHeight="1" x14ac:dyDescent="0.4">
      <c r="A510" s="2158"/>
      <c r="B510" s="2159"/>
      <c r="C510" s="2011" t="s">
        <v>318</v>
      </c>
      <c r="D510" s="2011"/>
      <c r="E510" s="2011"/>
      <c r="F510" s="2011"/>
      <c r="G510" s="2011"/>
      <c r="H510" s="2011"/>
      <c r="I510" s="2041" t="s">
        <v>691</v>
      </c>
      <c r="J510" s="2042"/>
      <c r="K510" s="2063"/>
      <c r="L510" s="2063"/>
      <c r="M510" s="2063"/>
      <c r="N510" s="2063"/>
      <c r="O510" s="2063"/>
      <c r="P510" s="2064"/>
      <c r="Q510" s="2045" t="s">
        <v>319</v>
      </c>
      <c r="R510" s="2046"/>
      <c r="S510" s="2046"/>
      <c r="T510" s="2046"/>
      <c r="U510" s="2046"/>
      <c r="V510" s="2046"/>
      <c r="W510" s="2046"/>
      <c r="X510" s="2046"/>
      <c r="Y510" s="2046"/>
      <c r="Z510" s="2046"/>
      <c r="AA510" s="2046"/>
      <c r="AB510" s="2046"/>
      <c r="AC510" s="2046"/>
      <c r="AD510" s="2046"/>
      <c r="AE510" s="2046"/>
      <c r="AF510" s="2046"/>
      <c r="AG510" s="2046"/>
      <c r="AH510" s="2046"/>
      <c r="AI510" s="2046"/>
      <c r="AJ510" s="2047"/>
    </row>
    <row r="511" spans="1:36" ht="15" customHeight="1" x14ac:dyDescent="0.4">
      <c r="A511" s="2158"/>
      <c r="B511" s="2159"/>
      <c r="C511" s="2011"/>
      <c r="D511" s="2011"/>
      <c r="E511" s="2011"/>
      <c r="F511" s="2011"/>
      <c r="G511" s="2011"/>
      <c r="H511" s="2011"/>
      <c r="I511" s="2211" t="s">
        <v>160</v>
      </c>
      <c r="J511" s="2211"/>
      <c r="K511" s="2211"/>
      <c r="L511" s="2211"/>
      <c r="M511" s="2211"/>
      <c r="N511" s="2211"/>
      <c r="O511" s="2211"/>
      <c r="P511" s="2211"/>
      <c r="Q511" s="2211"/>
      <c r="R511" s="2211"/>
      <c r="S511" s="2211"/>
      <c r="T511" s="2211"/>
      <c r="U511" s="2211"/>
      <c r="V511" s="2211"/>
      <c r="W511" s="2211"/>
      <c r="X511" s="2211"/>
      <c r="Y511" s="2211"/>
      <c r="Z511" s="2211"/>
      <c r="AA511" s="2211"/>
      <c r="AB511" s="2211"/>
      <c r="AC511" s="2211"/>
      <c r="AD511" s="2211"/>
      <c r="AE511" s="2211"/>
      <c r="AF511" s="2211"/>
      <c r="AG511" s="2211"/>
      <c r="AH511" s="2211"/>
      <c r="AI511" s="2211"/>
      <c r="AJ511" s="2212"/>
    </row>
    <row r="512" spans="1:36" ht="15" customHeight="1" x14ac:dyDescent="0.4">
      <c r="A512" s="2158"/>
      <c r="B512" s="2159"/>
      <c r="C512" s="2011"/>
      <c r="D512" s="2011"/>
      <c r="E512" s="2011"/>
      <c r="F512" s="2011"/>
      <c r="G512" s="2011"/>
      <c r="H512" s="2011"/>
      <c r="I512" s="2068" t="s">
        <v>160</v>
      </c>
      <c r="J512" s="2068"/>
      <c r="K512" s="2068"/>
      <c r="L512" s="2068"/>
      <c r="M512" s="2068"/>
      <c r="N512" s="2068"/>
      <c r="O512" s="2068"/>
      <c r="P512" s="2068"/>
      <c r="Q512" s="2068"/>
      <c r="R512" s="2068"/>
      <c r="S512" s="2068"/>
      <c r="T512" s="2068"/>
      <c r="U512" s="2068"/>
      <c r="V512" s="2068"/>
      <c r="W512" s="2068"/>
      <c r="X512" s="2068"/>
      <c r="Y512" s="2068"/>
      <c r="Z512" s="2068"/>
      <c r="AA512" s="2068"/>
      <c r="AB512" s="2068"/>
      <c r="AC512" s="2068"/>
      <c r="AD512" s="2068"/>
      <c r="AE512" s="2068"/>
      <c r="AF512" s="2068"/>
      <c r="AG512" s="2068"/>
      <c r="AH512" s="2068"/>
      <c r="AI512" s="2068"/>
      <c r="AJ512" s="2069"/>
    </row>
    <row r="513" spans="1:36" ht="15" customHeight="1" x14ac:dyDescent="0.4">
      <c r="A513" s="2158"/>
      <c r="B513" s="2159"/>
      <c r="C513" s="2011" t="s">
        <v>320</v>
      </c>
      <c r="D513" s="2011"/>
      <c r="E513" s="2011"/>
      <c r="F513" s="2011"/>
      <c r="G513" s="2011"/>
      <c r="H513" s="2011"/>
      <c r="I513" s="2011" t="s">
        <v>716</v>
      </c>
      <c r="J513" s="2011"/>
      <c r="K513" s="2011"/>
      <c r="L513" s="2011"/>
      <c r="M513" s="2027" t="s">
        <v>160</v>
      </c>
      <c r="N513" s="2027"/>
      <c r="O513" s="2027"/>
      <c r="P513" s="2027"/>
      <c r="Q513" s="2027"/>
      <c r="R513" s="2027"/>
      <c r="S513" s="2027"/>
      <c r="T513" s="2027"/>
      <c r="U513" s="2027"/>
      <c r="V513" s="2027"/>
      <c r="W513" s="2011" t="s">
        <v>321</v>
      </c>
      <c r="X513" s="2011"/>
      <c r="Y513" s="2011"/>
      <c r="Z513" s="2011"/>
      <c r="AA513" s="2028" t="s">
        <v>160</v>
      </c>
      <c r="AB513" s="2029"/>
      <c r="AC513" s="2029"/>
      <c r="AD513" s="2029"/>
      <c r="AE513" s="2029"/>
      <c r="AF513" s="2029"/>
      <c r="AG513" s="2029"/>
      <c r="AH513" s="2029"/>
      <c r="AI513" s="2029"/>
      <c r="AJ513" s="2030"/>
    </row>
    <row r="514" spans="1:36" ht="15" customHeight="1" x14ac:dyDescent="0.4">
      <c r="A514" s="2158"/>
      <c r="B514" s="2159"/>
      <c r="C514" s="2202" t="s">
        <v>668</v>
      </c>
      <c r="D514" s="2203"/>
      <c r="E514" s="2203"/>
      <c r="F514" s="2203"/>
      <c r="G514" s="2203"/>
      <c r="H514" s="2204"/>
      <c r="I514" s="2133"/>
      <c r="J514" s="1996"/>
      <c r="K514" s="1996"/>
      <c r="L514" s="1996"/>
      <c r="M514" s="1996"/>
      <c r="N514" s="1996"/>
      <c r="O514" s="1996"/>
      <c r="P514" s="1996"/>
      <c r="Q514" s="1996"/>
      <c r="R514" s="1996"/>
      <c r="S514" s="1996"/>
      <c r="T514" s="1996"/>
      <c r="U514" s="1996"/>
      <c r="V514" s="1996"/>
      <c r="W514" s="1996"/>
      <c r="X514" s="1996"/>
      <c r="Y514" s="1996"/>
      <c r="Z514" s="1996"/>
      <c r="AA514" s="1996"/>
      <c r="AB514" s="1996"/>
      <c r="AC514" s="1996"/>
      <c r="AD514" s="1996"/>
      <c r="AE514" s="1996"/>
      <c r="AF514" s="1996"/>
      <c r="AG514" s="1996"/>
      <c r="AH514" s="1996"/>
      <c r="AI514" s="1996"/>
      <c r="AJ514" s="1997"/>
    </row>
    <row r="515" spans="1:36" ht="15" customHeight="1" x14ac:dyDescent="0.4">
      <c r="A515" s="2158"/>
      <c r="B515" s="2159"/>
      <c r="C515" s="2202" t="s">
        <v>669</v>
      </c>
      <c r="D515" s="2203"/>
      <c r="E515" s="2203"/>
      <c r="F515" s="2203"/>
      <c r="G515" s="2203"/>
      <c r="H515" s="2204"/>
      <c r="I515" s="2205">
        <v>4</v>
      </c>
      <c r="J515" s="2206"/>
      <c r="K515" s="2206"/>
      <c r="L515" s="2206"/>
      <c r="M515" s="2206"/>
      <c r="N515" s="2206"/>
      <c r="O515" s="2206"/>
      <c r="P515" s="2206"/>
      <c r="Q515" s="2206"/>
      <c r="R515" s="2206"/>
      <c r="S515" s="2206"/>
      <c r="T515" s="2206"/>
      <c r="U515" s="2206"/>
      <c r="V515" s="2206"/>
      <c r="W515" s="2206"/>
      <c r="X515" s="2206"/>
      <c r="Y515" s="2206"/>
      <c r="Z515" s="2207" t="s">
        <v>670</v>
      </c>
      <c r="AA515" s="2207"/>
      <c r="AB515" s="2207"/>
      <c r="AC515" s="2207"/>
      <c r="AD515" s="2207"/>
      <c r="AE515" s="2133"/>
      <c r="AF515" s="1996"/>
      <c r="AG515" s="1996"/>
      <c r="AH515" s="1996"/>
      <c r="AI515" s="1996"/>
      <c r="AJ515" s="1997"/>
    </row>
    <row r="516" spans="1:36" ht="15" customHeight="1" x14ac:dyDescent="0.4">
      <c r="A516" s="2158"/>
      <c r="B516" s="2159"/>
      <c r="C516" s="2202" t="s">
        <v>671</v>
      </c>
      <c r="D516" s="2203"/>
      <c r="E516" s="2203"/>
      <c r="F516" s="2203"/>
      <c r="G516" s="2203"/>
      <c r="H516" s="2204"/>
      <c r="I516" s="2133"/>
      <c r="J516" s="1996"/>
      <c r="K516" s="1996"/>
      <c r="L516" s="1996"/>
      <c r="M516" s="1996"/>
      <c r="N516" s="1996"/>
      <c r="O516" s="1996"/>
      <c r="P516" s="1996"/>
      <c r="Q516" s="1996"/>
      <c r="R516" s="1996"/>
      <c r="S516" s="1996"/>
      <c r="T516" s="1996"/>
      <c r="U516" s="1996"/>
      <c r="V516" s="1996"/>
      <c r="W516" s="1996"/>
      <c r="X516" s="1996"/>
      <c r="Y516" s="1996"/>
      <c r="Z516" s="1996"/>
      <c r="AA516" s="1996"/>
      <c r="AB516" s="1996"/>
      <c r="AC516" s="1996"/>
      <c r="AD516" s="1996"/>
      <c r="AE516" s="1996"/>
      <c r="AF516" s="1996"/>
      <c r="AG516" s="1996"/>
      <c r="AH516" s="1996"/>
      <c r="AI516" s="1996"/>
      <c r="AJ516" s="1997"/>
    </row>
    <row r="517" spans="1:36" ht="15" customHeight="1" x14ac:dyDescent="0.4">
      <c r="A517" s="2158"/>
      <c r="B517" s="2159"/>
      <c r="C517" s="2232" t="s">
        <v>672</v>
      </c>
      <c r="D517" s="2203"/>
      <c r="E517" s="2203"/>
      <c r="F517" s="2203"/>
      <c r="G517" s="2203"/>
      <c r="H517" s="2204"/>
      <c r="I517" s="2130" t="s">
        <v>673</v>
      </c>
      <c r="J517" s="2132"/>
      <c r="K517" s="2231"/>
      <c r="L517" s="2231"/>
      <c r="M517" s="2231"/>
      <c r="N517" s="2231"/>
      <c r="O517" s="2231"/>
      <c r="P517" s="2218" t="s">
        <v>674</v>
      </c>
      <c r="Q517" s="2224"/>
      <c r="R517" s="2130" t="s">
        <v>675</v>
      </c>
      <c r="S517" s="2132"/>
      <c r="T517" s="2312"/>
      <c r="U517" s="2312"/>
      <c r="V517" s="2312"/>
      <c r="W517" s="2312"/>
      <c r="X517" s="2312"/>
      <c r="Y517" s="2262" t="s">
        <v>674</v>
      </c>
      <c r="Z517" s="2262"/>
      <c r="AA517" s="2228" t="s">
        <v>676</v>
      </c>
      <c r="AB517" s="2229"/>
      <c r="AC517" s="2230"/>
      <c r="AD517" s="2231"/>
      <c r="AE517" s="2231"/>
      <c r="AF517" s="2231"/>
      <c r="AG517" s="2231"/>
      <c r="AH517" s="2231"/>
      <c r="AI517" s="2218" t="s">
        <v>674</v>
      </c>
      <c r="AJ517" s="2219"/>
    </row>
    <row r="518" spans="1:36" ht="15" customHeight="1" x14ac:dyDescent="0.4">
      <c r="A518" s="2158"/>
      <c r="B518" s="2159"/>
      <c r="C518" s="2233"/>
      <c r="D518" s="2234"/>
      <c r="E518" s="2234"/>
      <c r="F518" s="2234"/>
      <c r="G518" s="2234"/>
      <c r="H518" s="2235"/>
      <c r="I518" s="2130" t="s">
        <v>677</v>
      </c>
      <c r="J518" s="2131"/>
      <c r="K518" s="2131"/>
      <c r="L518" s="2132"/>
      <c r="M518" s="2231"/>
      <c r="N518" s="2231"/>
      <c r="O518" s="2231"/>
      <c r="P518" s="2218" t="s">
        <v>678</v>
      </c>
      <c r="Q518" s="2224"/>
      <c r="R518" s="2130" t="s">
        <v>679</v>
      </c>
      <c r="S518" s="2131"/>
      <c r="T518" s="2131"/>
      <c r="U518" s="2131"/>
      <c r="V518" s="2131"/>
      <c r="W518" s="2131"/>
      <c r="X518" s="2132"/>
      <c r="Y518" s="2012"/>
      <c r="Z518" s="2013"/>
      <c r="AA518" s="2013"/>
      <c r="AB518" s="2013"/>
      <c r="AC518" s="2013"/>
      <c r="AD518" s="2013"/>
      <c r="AE518" s="2013"/>
      <c r="AF518" s="2013"/>
      <c r="AG518" s="2013"/>
      <c r="AH518" s="2013"/>
      <c r="AI518" s="2013"/>
      <c r="AJ518" s="2014"/>
    </row>
    <row r="519" spans="1:36" ht="15" customHeight="1" x14ac:dyDescent="0.4">
      <c r="A519" s="2158"/>
      <c r="B519" s="2159"/>
      <c r="C519" s="2215" t="s">
        <v>680</v>
      </c>
      <c r="D519" s="2207"/>
      <c r="E519" s="2207"/>
      <c r="F519" s="2207"/>
      <c r="G519" s="2207"/>
      <c r="H519" s="2216"/>
      <c r="I519" s="2223"/>
      <c r="J519" s="2217"/>
      <c r="K519" s="2217"/>
      <c r="L519" s="2217"/>
      <c r="M519" s="2217"/>
      <c r="N519" s="2217"/>
      <c r="O519" s="2217"/>
      <c r="P519" s="2218" t="s">
        <v>409</v>
      </c>
      <c r="Q519" s="2224"/>
      <c r="R519" s="2269"/>
      <c r="S519" s="2270"/>
      <c r="T519" s="2270"/>
      <c r="U519" s="2270"/>
      <c r="V519" s="2270"/>
      <c r="W519" s="2270"/>
      <c r="X519" s="2270"/>
      <c r="Y519" s="2270"/>
      <c r="Z519" s="2270"/>
      <c r="AA519" s="2270"/>
      <c r="AB519" s="2270"/>
      <c r="AC519" s="2270"/>
      <c r="AD519" s="2270"/>
      <c r="AE519" s="2270"/>
      <c r="AF519" s="2270"/>
      <c r="AG519" s="2270"/>
      <c r="AH519" s="2270"/>
      <c r="AI519" s="2270"/>
      <c r="AJ519" s="2271"/>
    </row>
    <row r="520" spans="1:36" ht="15" customHeight="1" x14ac:dyDescent="0.4">
      <c r="A520" s="2158"/>
      <c r="B520" s="2159"/>
      <c r="C520" s="2215" t="s">
        <v>681</v>
      </c>
      <c r="D520" s="2207"/>
      <c r="E520" s="2207"/>
      <c r="F520" s="2207"/>
      <c r="G520" s="2207"/>
      <c r="H520" s="2216"/>
      <c r="I520" s="2223"/>
      <c r="J520" s="2217"/>
      <c r="K520" s="2217"/>
      <c r="L520" s="2217"/>
      <c r="M520" s="2217"/>
      <c r="N520" s="2217"/>
      <c r="O520" s="2217"/>
      <c r="P520" s="2218" t="s">
        <v>682</v>
      </c>
      <c r="Q520" s="2224"/>
      <c r="R520" s="2130" t="s">
        <v>683</v>
      </c>
      <c r="S520" s="2131"/>
      <c r="T520" s="2131"/>
      <c r="U520" s="2131"/>
      <c r="V520" s="2131"/>
      <c r="W520" s="2132"/>
      <c r="X520" s="2223"/>
      <c r="Y520" s="2217"/>
      <c r="Z520" s="2217"/>
      <c r="AA520" s="2217"/>
      <c r="AB520" s="2217"/>
      <c r="AC520" s="2217"/>
      <c r="AD520" s="2217"/>
      <c r="AE520" s="2218" t="s">
        <v>682</v>
      </c>
      <c r="AF520" s="2218"/>
      <c r="AG520" s="2218"/>
      <c r="AH520" s="2218"/>
      <c r="AI520" s="2218"/>
      <c r="AJ520" s="2219"/>
    </row>
    <row r="521" spans="1:36" ht="15" customHeight="1" x14ac:dyDescent="0.15">
      <c r="A521" s="2267" t="s">
        <v>745</v>
      </c>
      <c r="B521" s="2214"/>
      <c r="C521" s="2215" t="s">
        <v>684</v>
      </c>
      <c r="D521" s="2207"/>
      <c r="E521" s="2207"/>
      <c r="F521" s="2207"/>
      <c r="G521" s="2207"/>
      <c r="H521" s="2207"/>
      <c r="I521" s="2207"/>
      <c r="J521" s="2207"/>
      <c r="K521" s="2207"/>
      <c r="L521" s="2207"/>
      <c r="M521" s="2207"/>
      <c r="N521" s="2207"/>
      <c r="O521" s="2207"/>
      <c r="P521" s="2207"/>
      <c r="Q521" s="2216"/>
      <c r="R521" s="2217"/>
      <c r="S521" s="2217"/>
      <c r="T521" s="2217"/>
      <c r="U521" s="2217"/>
      <c r="V521" s="2217"/>
      <c r="W521" s="2217"/>
      <c r="X521" s="2217"/>
      <c r="Y521" s="2217"/>
      <c r="Z521" s="2217"/>
      <c r="AA521" s="2217"/>
      <c r="AB521" s="2217"/>
      <c r="AC521" s="2217"/>
      <c r="AD521" s="2217"/>
      <c r="AE521" s="2218" t="s">
        <v>693</v>
      </c>
      <c r="AF521" s="2218"/>
      <c r="AG521" s="2218"/>
      <c r="AH521" s="2218"/>
      <c r="AI521" s="2218"/>
      <c r="AJ521" s="2219"/>
    </row>
    <row r="522" spans="1:36" ht="15" customHeight="1" x14ac:dyDescent="0.15">
      <c r="A522" s="363"/>
      <c r="B522" s="364"/>
      <c r="C522" s="2215" t="s">
        <v>381</v>
      </c>
      <c r="D522" s="2207"/>
      <c r="E522" s="2207"/>
      <c r="F522" s="2207"/>
      <c r="G522" s="2207"/>
      <c r="H522" s="2216"/>
      <c r="I522" s="2220"/>
      <c r="J522" s="2221"/>
      <c r="K522" s="2221"/>
      <c r="L522" s="2221"/>
      <c r="M522" s="2221"/>
      <c r="N522" s="2221"/>
      <c r="O522" s="2221"/>
      <c r="P522" s="2221"/>
      <c r="Q522" s="2221"/>
      <c r="R522" s="2221"/>
      <c r="S522" s="2221"/>
      <c r="T522" s="2221"/>
      <c r="U522" s="2221"/>
      <c r="V522" s="2221"/>
      <c r="W522" s="2221"/>
      <c r="X522" s="2221"/>
      <c r="Y522" s="2221"/>
      <c r="Z522" s="2221"/>
      <c r="AA522" s="2221"/>
      <c r="AB522" s="2221"/>
      <c r="AC522" s="2221"/>
      <c r="AD522" s="2221"/>
      <c r="AE522" s="2221"/>
      <c r="AF522" s="2221"/>
      <c r="AG522" s="2221"/>
      <c r="AH522" s="2221"/>
      <c r="AI522" s="2221"/>
      <c r="AJ522" s="2222"/>
    </row>
    <row r="523" spans="1:36" ht="15" customHeight="1" x14ac:dyDescent="0.15">
      <c r="A523" s="363"/>
      <c r="B523" s="364"/>
      <c r="C523" s="2202" t="s">
        <v>356</v>
      </c>
      <c r="D523" s="2203"/>
      <c r="E523" s="2203"/>
      <c r="F523" s="2203"/>
      <c r="G523" s="2203"/>
      <c r="H523" s="2204"/>
      <c r="I523" s="2012"/>
      <c r="J523" s="2013"/>
      <c r="K523" s="2013"/>
      <c r="L523" s="2013"/>
      <c r="M523" s="2013"/>
      <c r="N523" s="2013"/>
      <c r="O523" s="2013"/>
      <c r="P523" s="2013"/>
      <c r="Q523" s="2013"/>
      <c r="R523" s="2013"/>
      <c r="S523" s="2013"/>
      <c r="T523" s="2013"/>
      <c r="U523" s="2013"/>
      <c r="V523" s="2013"/>
      <c r="W523" s="2013"/>
      <c r="X523" s="2013"/>
      <c r="Y523" s="2013"/>
      <c r="Z523" s="2013"/>
      <c r="AA523" s="2013"/>
      <c r="AB523" s="2013"/>
      <c r="AC523" s="2013"/>
      <c r="AD523" s="2013"/>
      <c r="AE523" s="2013"/>
      <c r="AF523" s="2013"/>
      <c r="AG523" s="2013"/>
      <c r="AH523" s="2013"/>
      <c r="AI523" s="2013"/>
      <c r="AJ523" s="2014"/>
    </row>
    <row r="524" spans="1:36" ht="15" customHeight="1" x14ac:dyDescent="0.15">
      <c r="A524" s="363"/>
      <c r="B524" s="364"/>
      <c r="C524" s="2215" t="s">
        <v>358</v>
      </c>
      <c r="D524" s="2207"/>
      <c r="E524" s="2207"/>
      <c r="F524" s="2207"/>
      <c r="G524" s="2207"/>
      <c r="H524" s="2216"/>
      <c r="I524" s="2012"/>
      <c r="J524" s="2013"/>
      <c r="K524" s="2013"/>
      <c r="L524" s="2013"/>
      <c r="M524" s="2013"/>
      <c r="N524" s="2013"/>
      <c r="O524" s="2013"/>
      <c r="P524" s="2013"/>
      <c r="Q524" s="2013"/>
      <c r="R524" s="2013"/>
      <c r="S524" s="2013"/>
      <c r="T524" s="2013"/>
      <c r="U524" s="2013"/>
      <c r="V524" s="2013"/>
      <c r="W524" s="2013"/>
      <c r="X524" s="2013"/>
      <c r="Y524" s="2013"/>
      <c r="Z524" s="2013"/>
      <c r="AA524" s="2013"/>
      <c r="AB524" s="2013"/>
      <c r="AC524" s="2013"/>
      <c r="AD524" s="2013"/>
      <c r="AE524" s="2013"/>
      <c r="AF524" s="2013"/>
      <c r="AG524" s="2013"/>
      <c r="AH524" s="2013"/>
      <c r="AI524" s="2013"/>
      <c r="AJ524" s="2014"/>
    </row>
    <row r="525" spans="1:36" ht="15" customHeight="1" x14ac:dyDescent="0.4">
      <c r="A525" s="363"/>
      <c r="B525" s="364"/>
      <c r="C525" s="2257" t="s">
        <v>469</v>
      </c>
      <c r="D525" s="2259" t="s">
        <v>718</v>
      </c>
      <c r="E525" s="2260"/>
      <c r="F525" s="2260"/>
      <c r="G525" s="2260"/>
      <c r="H525" s="2261"/>
      <c r="I525" s="2316">
        <v>2</v>
      </c>
      <c r="J525" s="2317"/>
      <c r="K525" s="2317"/>
      <c r="L525" s="2317"/>
      <c r="M525" s="2317"/>
      <c r="N525" s="388"/>
      <c r="O525" s="388"/>
      <c r="P525" s="392"/>
      <c r="Q525" s="2291"/>
      <c r="R525" s="2292"/>
      <c r="S525" s="2293"/>
      <c r="T525" s="2294">
        <v>3</v>
      </c>
      <c r="U525" s="2295"/>
      <c r="V525" s="2295"/>
      <c r="W525" s="2295"/>
      <c r="X525" s="2295"/>
      <c r="Y525" s="2295"/>
      <c r="Z525" s="2296"/>
      <c r="AA525" s="2302"/>
      <c r="AB525" s="2303"/>
      <c r="AC525" s="2303"/>
      <c r="AD525" s="2303"/>
      <c r="AE525" s="2303"/>
      <c r="AF525" s="2303"/>
      <c r="AG525" s="2303"/>
      <c r="AH525" s="2303"/>
      <c r="AI525" s="2303"/>
      <c r="AJ525" s="2304"/>
    </row>
    <row r="526" spans="1:36" ht="15" customHeight="1" x14ac:dyDescent="0.15">
      <c r="A526" s="363"/>
      <c r="B526" s="364"/>
      <c r="C526" s="2257"/>
      <c r="D526" s="2276" t="s">
        <v>695</v>
      </c>
      <c r="E526" s="2277"/>
      <c r="F526" s="2277"/>
      <c r="G526" s="2277"/>
      <c r="H526" s="2278"/>
      <c r="I526" s="346">
        <v>1</v>
      </c>
      <c r="J526" s="347" t="str">
        <f>IF(ISNA(VLOOKUP(I526, 出力変換_ＣＨ夜間支援体制加算,4,FALSE)),0, VLOOKUP(I526, 出力変換_ＣＨ夜間支援体制加算,4,FALSE)) &amp; ""</f>
        <v>0</v>
      </c>
      <c r="K526" s="348" t="s">
        <v>696</v>
      </c>
      <c r="L526" s="368" t="str">
        <f>IF(ISNA(VLOOKUP(K526, 取込変換_ＣＨ夜間支援体制加算,2,FALSE)),1, VLOOKUP(K526, 取込変換_ＣＨ夜間支援体制加算,2,FALSE)) &amp; ""</f>
        <v>1</v>
      </c>
      <c r="M526" s="371"/>
      <c r="N526" s="370"/>
      <c r="O526" s="370"/>
      <c r="P526" s="366" t="s">
        <v>409</v>
      </c>
      <c r="Q526" s="2236"/>
      <c r="R526" s="2237"/>
      <c r="S526" s="2238"/>
      <c r="T526" s="2239">
        <v>0</v>
      </c>
      <c r="U526" s="2240"/>
      <c r="V526" s="2240"/>
      <c r="W526" s="2240"/>
      <c r="X526" s="2240"/>
      <c r="Y526" s="2240"/>
      <c r="Z526" s="2241"/>
      <c r="AA526" s="2305"/>
      <c r="AB526" s="2306"/>
      <c r="AC526" s="2306"/>
      <c r="AD526" s="2306"/>
      <c r="AE526" s="2306"/>
      <c r="AF526" s="2306"/>
      <c r="AG526" s="2306"/>
      <c r="AH526" s="2306"/>
      <c r="AI526" s="2306"/>
      <c r="AJ526" s="2307"/>
    </row>
    <row r="527" spans="1:36" ht="15" customHeight="1" x14ac:dyDescent="0.15">
      <c r="A527" s="363"/>
      <c r="B527" s="364"/>
      <c r="C527" s="2257"/>
      <c r="D527" s="2245" t="s">
        <v>702</v>
      </c>
      <c r="E527" s="2246"/>
      <c r="F527" s="2246"/>
      <c r="G527" s="2246"/>
      <c r="H527" s="2246"/>
      <c r="I527" s="371">
        <v>1</v>
      </c>
      <c r="J527" s="347" t="str">
        <f>IF(ISNA(VLOOKUP(I527, 出力変換_ＧＨ夜間防災体制加算,4,FALSE)),0, VLOOKUP(I527, 出力変換_ＧＨ夜間防災体制加算,4,FALSE)) &amp; ""</f>
        <v>0</v>
      </c>
      <c r="K527" s="348" t="s">
        <v>703</v>
      </c>
      <c r="L527" s="368" t="str">
        <f>IF(ISNA(VLOOKUP(K527, 取込変換_ＧＨ夜間防災体制加算,2,FALSE)),1, VLOOKUP(K527, 取込変換_ＧＨ夜間防災体制加算,2,FALSE)) &amp; ""</f>
        <v>1</v>
      </c>
      <c r="M527" s="370"/>
      <c r="N527" s="370"/>
      <c r="O527" s="370"/>
      <c r="P527" s="375" t="s">
        <v>409</v>
      </c>
      <c r="Q527" s="2273"/>
      <c r="R527" s="2274"/>
      <c r="S527" s="2274"/>
      <c r="T527" s="2274"/>
      <c r="U527" s="2274"/>
      <c r="V527" s="2274"/>
      <c r="W527" s="2274"/>
      <c r="X527" s="2274"/>
      <c r="Y527" s="2274"/>
      <c r="Z527" s="2274"/>
      <c r="AA527" s="2274"/>
      <c r="AB527" s="2274"/>
      <c r="AC527" s="2274"/>
      <c r="AD527" s="2274"/>
      <c r="AE527" s="2274"/>
      <c r="AF527" s="2274"/>
      <c r="AG527" s="2274"/>
      <c r="AH527" s="2274"/>
      <c r="AI527" s="2274"/>
      <c r="AJ527" s="2275"/>
    </row>
    <row r="528" spans="1:36" ht="15" customHeight="1" thickBot="1" x14ac:dyDescent="0.2">
      <c r="A528" s="376"/>
      <c r="B528" s="377"/>
      <c r="C528" s="2258"/>
      <c r="D528" s="2250" t="s">
        <v>730</v>
      </c>
      <c r="E528" s="2251"/>
      <c r="F528" s="2251"/>
      <c r="G528" s="2251"/>
      <c r="H528" s="2252"/>
      <c r="I528" s="2313">
        <v>3</v>
      </c>
      <c r="J528" s="2314"/>
      <c r="K528" s="2314"/>
      <c r="L528" s="2314"/>
      <c r="M528" s="2314"/>
      <c r="N528" s="2314"/>
      <c r="O528" s="2314"/>
      <c r="P528" s="2314"/>
      <c r="Q528" s="2314"/>
      <c r="R528" s="2314"/>
      <c r="S528" s="2315"/>
      <c r="T528" s="2253"/>
      <c r="U528" s="2254"/>
      <c r="V528" s="2254"/>
      <c r="W528" s="2254"/>
      <c r="X528" s="2254"/>
      <c r="Y528" s="2254"/>
      <c r="Z528" s="2254"/>
      <c r="AA528" s="2254"/>
      <c r="AB528" s="2254"/>
      <c r="AC528" s="2254"/>
      <c r="AD528" s="2254"/>
      <c r="AE528" s="2254"/>
      <c r="AF528" s="2254"/>
      <c r="AG528" s="2254"/>
      <c r="AH528" s="2254"/>
      <c r="AI528" s="2254"/>
      <c r="AJ528" s="2255"/>
    </row>
    <row r="529" spans="1:36" ht="15" customHeight="1" x14ac:dyDescent="0.4">
      <c r="A529" s="385" t="s">
        <v>662</v>
      </c>
      <c r="B529" s="398"/>
      <c r="C529" s="361"/>
      <c r="D529" s="361"/>
      <c r="E529" s="361"/>
      <c r="F529" s="361"/>
      <c r="G529" s="361"/>
      <c r="H529" s="361"/>
      <c r="I529" s="361"/>
      <c r="J529" s="361"/>
      <c r="K529" s="361"/>
      <c r="L529" s="361"/>
      <c r="M529" s="361"/>
      <c r="N529" s="361"/>
      <c r="O529" s="361"/>
      <c r="P529" s="361"/>
      <c r="Q529" s="361"/>
      <c r="R529" s="361"/>
      <c r="S529" s="361"/>
      <c r="T529" s="361"/>
      <c r="U529" s="361"/>
      <c r="V529" s="361"/>
      <c r="W529" s="361"/>
      <c r="X529" s="361"/>
      <c r="Y529" s="361"/>
      <c r="Z529" s="361"/>
      <c r="AA529" s="361"/>
      <c r="AB529" s="361"/>
      <c r="AC529" s="361"/>
      <c r="AD529" s="361"/>
      <c r="AE529" s="361"/>
      <c r="AF529" s="361"/>
      <c r="AG529" s="2176" t="s">
        <v>746</v>
      </c>
      <c r="AH529" s="2176"/>
      <c r="AI529" s="2176"/>
      <c r="AJ529" s="2176"/>
    </row>
    <row r="530" spans="1:36" ht="15" customHeight="1" x14ac:dyDescent="0.4">
      <c r="A530" s="398"/>
      <c r="B530" s="398"/>
      <c r="C530" s="361"/>
      <c r="D530" s="361"/>
      <c r="E530" s="361"/>
      <c r="F530" s="361"/>
      <c r="G530" s="361"/>
      <c r="H530" s="361"/>
      <c r="I530" s="361"/>
      <c r="J530" s="361"/>
      <c r="K530" s="361"/>
      <c r="L530" s="361"/>
      <c r="M530" s="361"/>
      <c r="N530" s="361"/>
      <c r="O530" s="361"/>
      <c r="P530" s="361"/>
      <c r="Q530" s="361"/>
      <c r="R530" s="361"/>
      <c r="S530" s="361"/>
      <c r="T530" s="361"/>
      <c r="U530" s="361"/>
      <c r="V530" s="361"/>
      <c r="W530" s="361"/>
      <c r="X530" s="361"/>
      <c r="Y530" s="361"/>
      <c r="Z530" s="361"/>
      <c r="AA530" s="361"/>
      <c r="AB530" s="361"/>
      <c r="AC530" s="361"/>
      <c r="AD530" s="361"/>
      <c r="AE530" s="361"/>
      <c r="AF530" s="361"/>
      <c r="AG530" s="361"/>
      <c r="AH530" s="361"/>
      <c r="AI530" s="361"/>
      <c r="AJ530" s="361"/>
    </row>
    <row r="531" spans="1:36" ht="15" customHeight="1" thickBot="1" x14ac:dyDescent="0.45">
      <c r="A531" s="399"/>
      <c r="B531" s="399"/>
      <c r="C531" s="362"/>
      <c r="D531" s="362"/>
      <c r="E531" s="362"/>
      <c r="F531" s="362"/>
      <c r="G531" s="362"/>
      <c r="H531" s="362"/>
      <c r="I531" s="362"/>
      <c r="J531" s="362"/>
      <c r="K531" s="362"/>
      <c r="L531" s="362"/>
      <c r="M531" s="362"/>
      <c r="N531" s="362"/>
      <c r="O531" s="362"/>
      <c r="P531" s="362"/>
      <c r="Q531" s="362"/>
      <c r="R531" s="362"/>
      <c r="S531" s="362"/>
      <c r="T531" s="362"/>
      <c r="U531" s="362"/>
      <c r="V531" s="362"/>
      <c r="W531" s="362"/>
      <c r="X531" s="362"/>
      <c r="Y531" s="2150"/>
      <c r="Z531" s="2150"/>
      <c r="AA531" s="2150"/>
      <c r="AB531" s="2151" t="s">
        <v>664</v>
      </c>
      <c r="AC531" s="2151"/>
      <c r="AD531" s="2151"/>
      <c r="AE531" s="2152"/>
      <c r="AF531" s="2152"/>
      <c r="AG531" s="2152"/>
      <c r="AH531" s="2153" t="s">
        <v>665</v>
      </c>
      <c r="AI531" s="2154"/>
      <c r="AJ531" s="2155"/>
    </row>
    <row r="532" spans="1:36" ht="15" customHeight="1" x14ac:dyDescent="0.4">
      <c r="A532" s="2156" t="s">
        <v>666</v>
      </c>
      <c r="B532" s="2157"/>
      <c r="C532" s="2036" t="s">
        <v>705</v>
      </c>
      <c r="D532" s="2036"/>
      <c r="E532" s="2036"/>
      <c r="F532" s="2036"/>
      <c r="G532" s="2036"/>
      <c r="H532" s="2036"/>
      <c r="I532" s="2160"/>
      <c r="J532" s="2161"/>
      <c r="K532" s="2161"/>
      <c r="L532" s="2161"/>
      <c r="M532" s="2161"/>
      <c r="N532" s="2161"/>
      <c r="O532" s="2161"/>
      <c r="P532" s="2161"/>
      <c r="Q532" s="2161"/>
      <c r="R532" s="2161"/>
      <c r="S532" s="2161"/>
      <c r="T532" s="2161"/>
      <c r="U532" s="2161"/>
      <c r="V532" s="2161"/>
      <c r="W532" s="2161"/>
      <c r="X532" s="2161"/>
      <c r="Y532" s="2161"/>
      <c r="Z532" s="2161"/>
      <c r="AA532" s="2161"/>
      <c r="AB532" s="2161"/>
      <c r="AC532" s="2161"/>
      <c r="AD532" s="2162"/>
      <c r="AE532" s="2272" t="s">
        <v>410</v>
      </c>
      <c r="AF532" s="2272"/>
      <c r="AG532" s="2272"/>
      <c r="AH532" s="2272"/>
      <c r="AI532" s="2164"/>
      <c r="AJ532" s="2165"/>
    </row>
    <row r="533" spans="1:36" ht="15" customHeight="1" x14ac:dyDescent="0.4">
      <c r="A533" s="2158"/>
      <c r="B533" s="2159"/>
      <c r="C533" s="2040" t="s">
        <v>317</v>
      </c>
      <c r="D533" s="2040"/>
      <c r="E533" s="2040"/>
      <c r="F533" s="2040"/>
      <c r="G533" s="2040"/>
      <c r="H533" s="2040"/>
      <c r="I533" s="2208"/>
      <c r="J533" s="2209"/>
      <c r="K533" s="2209"/>
      <c r="L533" s="2209"/>
      <c r="M533" s="2209"/>
      <c r="N533" s="2209"/>
      <c r="O533" s="2209"/>
      <c r="P533" s="2209"/>
      <c r="Q533" s="2209"/>
      <c r="R533" s="2209"/>
      <c r="S533" s="2209"/>
      <c r="T533" s="2209"/>
      <c r="U533" s="2209"/>
      <c r="V533" s="2209"/>
      <c r="W533" s="2209"/>
      <c r="X533" s="2209"/>
      <c r="Y533" s="2209"/>
      <c r="Z533" s="2209"/>
      <c r="AA533" s="2209"/>
      <c r="AB533" s="2209"/>
      <c r="AC533" s="2209"/>
      <c r="AD533" s="2209"/>
      <c r="AE533" s="2209"/>
      <c r="AF533" s="2209"/>
      <c r="AG533" s="2209"/>
      <c r="AH533" s="2209"/>
      <c r="AI533" s="2209"/>
      <c r="AJ533" s="2210"/>
    </row>
    <row r="534" spans="1:36" ht="15" customHeight="1" x14ac:dyDescent="0.4">
      <c r="A534" s="2158"/>
      <c r="B534" s="2159"/>
      <c r="C534" s="2011" t="s">
        <v>318</v>
      </c>
      <c r="D534" s="2011"/>
      <c r="E534" s="2011"/>
      <c r="F534" s="2011"/>
      <c r="G534" s="2011"/>
      <c r="H534" s="2011"/>
      <c r="I534" s="2041" t="s">
        <v>698</v>
      </c>
      <c r="J534" s="2042"/>
      <c r="K534" s="2063"/>
      <c r="L534" s="2063"/>
      <c r="M534" s="2063"/>
      <c r="N534" s="2063"/>
      <c r="O534" s="2063"/>
      <c r="P534" s="2064"/>
      <c r="Q534" s="2045" t="s">
        <v>319</v>
      </c>
      <c r="R534" s="2046"/>
      <c r="S534" s="2046"/>
      <c r="T534" s="2046"/>
      <c r="U534" s="2046"/>
      <c r="V534" s="2046"/>
      <c r="W534" s="2046"/>
      <c r="X534" s="2046"/>
      <c r="Y534" s="2046"/>
      <c r="Z534" s="2046"/>
      <c r="AA534" s="2046"/>
      <c r="AB534" s="2046"/>
      <c r="AC534" s="2046"/>
      <c r="AD534" s="2046"/>
      <c r="AE534" s="2046"/>
      <c r="AF534" s="2046"/>
      <c r="AG534" s="2046"/>
      <c r="AH534" s="2046"/>
      <c r="AI534" s="2046"/>
      <c r="AJ534" s="2047"/>
    </row>
    <row r="535" spans="1:36" ht="15" customHeight="1" x14ac:dyDescent="0.4">
      <c r="A535" s="2158"/>
      <c r="B535" s="2159"/>
      <c r="C535" s="2011"/>
      <c r="D535" s="2011"/>
      <c r="E535" s="2011"/>
      <c r="F535" s="2011"/>
      <c r="G535" s="2011"/>
      <c r="H535" s="2011"/>
      <c r="I535" s="2211" t="s">
        <v>160</v>
      </c>
      <c r="J535" s="2211"/>
      <c r="K535" s="2211"/>
      <c r="L535" s="2211"/>
      <c r="M535" s="2211"/>
      <c r="N535" s="2211"/>
      <c r="O535" s="2211"/>
      <c r="P535" s="2211"/>
      <c r="Q535" s="2211"/>
      <c r="R535" s="2211"/>
      <c r="S535" s="2211"/>
      <c r="T535" s="2211"/>
      <c r="U535" s="2211"/>
      <c r="V535" s="2211"/>
      <c r="W535" s="2211"/>
      <c r="X535" s="2211"/>
      <c r="Y535" s="2211"/>
      <c r="Z535" s="2211"/>
      <c r="AA535" s="2211"/>
      <c r="AB535" s="2211"/>
      <c r="AC535" s="2211"/>
      <c r="AD535" s="2211"/>
      <c r="AE535" s="2211"/>
      <c r="AF535" s="2211"/>
      <c r="AG535" s="2211"/>
      <c r="AH535" s="2211"/>
      <c r="AI535" s="2211"/>
      <c r="AJ535" s="2212"/>
    </row>
    <row r="536" spans="1:36" ht="15" customHeight="1" x14ac:dyDescent="0.4">
      <c r="A536" s="2158"/>
      <c r="B536" s="2159"/>
      <c r="C536" s="2011"/>
      <c r="D536" s="2011"/>
      <c r="E536" s="2011"/>
      <c r="F536" s="2011"/>
      <c r="G536" s="2011"/>
      <c r="H536" s="2011"/>
      <c r="I536" s="2068" t="s">
        <v>160</v>
      </c>
      <c r="J536" s="2068"/>
      <c r="K536" s="2068"/>
      <c r="L536" s="2068"/>
      <c r="M536" s="2068"/>
      <c r="N536" s="2068"/>
      <c r="O536" s="2068"/>
      <c r="P536" s="2068"/>
      <c r="Q536" s="2068"/>
      <c r="R536" s="2068"/>
      <c r="S536" s="2068"/>
      <c r="T536" s="2068"/>
      <c r="U536" s="2068"/>
      <c r="V536" s="2068"/>
      <c r="W536" s="2068"/>
      <c r="X536" s="2068"/>
      <c r="Y536" s="2068"/>
      <c r="Z536" s="2068"/>
      <c r="AA536" s="2068"/>
      <c r="AB536" s="2068"/>
      <c r="AC536" s="2068"/>
      <c r="AD536" s="2068"/>
      <c r="AE536" s="2068"/>
      <c r="AF536" s="2068"/>
      <c r="AG536" s="2068"/>
      <c r="AH536" s="2068"/>
      <c r="AI536" s="2068"/>
      <c r="AJ536" s="2069"/>
    </row>
    <row r="537" spans="1:36" ht="15" customHeight="1" x14ac:dyDescent="0.4">
      <c r="A537" s="2158"/>
      <c r="B537" s="2159"/>
      <c r="C537" s="2011" t="s">
        <v>320</v>
      </c>
      <c r="D537" s="2011"/>
      <c r="E537" s="2011"/>
      <c r="F537" s="2011"/>
      <c r="G537" s="2011"/>
      <c r="H537" s="2011"/>
      <c r="I537" s="2011" t="s">
        <v>699</v>
      </c>
      <c r="J537" s="2011"/>
      <c r="K537" s="2011"/>
      <c r="L537" s="2011"/>
      <c r="M537" s="2027" t="s">
        <v>160</v>
      </c>
      <c r="N537" s="2027"/>
      <c r="O537" s="2027"/>
      <c r="P537" s="2027"/>
      <c r="Q537" s="2027"/>
      <c r="R537" s="2027"/>
      <c r="S537" s="2027"/>
      <c r="T537" s="2027"/>
      <c r="U537" s="2027"/>
      <c r="V537" s="2027"/>
      <c r="W537" s="2011" t="s">
        <v>321</v>
      </c>
      <c r="X537" s="2011"/>
      <c r="Y537" s="2011"/>
      <c r="Z537" s="2011"/>
      <c r="AA537" s="2028" t="s">
        <v>160</v>
      </c>
      <c r="AB537" s="2029"/>
      <c r="AC537" s="2029"/>
      <c r="AD537" s="2029"/>
      <c r="AE537" s="2029"/>
      <c r="AF537" s="2029"/>
      <c r="AG537" s="2029"/>
      <c r="AH537" s="2029"/>
      <c r="AI537" s="2029"/>
      <c r="AJ537" s="2030"/>
    </row>
    <row r="538" spans="1:36" ht="15" customHeight="1" x14ac:dyDescent="0.4">
      <c r="A538" s="2158"/>
      <c r="B538" s="2159"/>
      <c r="C538" s="2202" t="s">
        <v>668</v>
      </c>
      <c r="D538" s="2203"/>
      <c r="E538" s="2203"/>
      <c r="F538" s="2203"/>
      <c r="G538" s="2203"/>
      <c r="H538" s="2204"/>
      <c r="I538" s="2133"/>
      <c r="J538" s="1996"/>
      <c r="K538" s="1996"/>
      <c r="L538" s="1996"/>
      <c r="M538" s="1996"/>
      <c r="N538" s="1996"/>
      <c r="O538" s="1996"/>
      <c r="P538" s="1996"/>
      <c r="Q538" s="1996"/>
      <c r="R538" s="1996"/>
      <c r="S538" s="1996"/>
      <c r="T538" s="1996"/>
      <c r="U538" s="1996"/>
      <c r="V538" s="1996"/>
      <c r="W538" s="1996"/>
      <c r="X538" s="1996"/>
      <c r="Y538" s="1996"/>
      <c r="Z538" s="1996"/>
      <c r="AA538" s="1996"/>
      <c r="AB538" s="1996"/>
      <c r="AC538" s="1996"/>
      <c r="AD538" s="1996"/>
      <c r="AE538" s="1996"/>
      <c r="AF538" s="1996"/>
      <c r="AG538" s="1996"/>
      <c r="AH538" s="1996"/>
      <c r="AI538" s="1996"/>
      <c r="AJ538" s="1997"/>
    </row>
    <row r="539" spans="1:36" ht="15" customHeight="1" x14ac:dyDescent="0.4">
      <c r="A539" s="2158"/>
      <c r="B539" s="2159"/>
      <c r="C539" s="2202" t="s">
        <v>669</v>
      </c>
      <c r="D539" s="2203"/>
      <c r="E539" s="2203"/>
      <c r="F539" s="2203"/>
      <c r="G539" s="2203"/>
      <c r="H539" s="2204"/>
      <c r="I539" s="2205">
        <v>4</v>
      </c>
      <c r="J539" s="2206"/>
      <c r="K539" s="2206"/>
      <c r="L539" s="2206"/>
      <c r="M539" s="2206"/>
      <c r="N539" s="2206"/>
      <c r="O539" s="2206"/>
      <c r="P539" s="2206"/>
      <c r="Q539" s="2206"/>
      <c r="R539" s="2206"/>
      <c r="S539" s="2206"/>
      <c r="T539" s="2206"/>
      <c r="U539" s="2206"/>
      <c r="V539" s="2206"/>
      <c r="W539" s="2206"/>
      <c r="X539" s="2206"/>
      <c r="Y539" s="2206"/>
      <c r="Z539" s="2207" t="s">
        <v>670</v>
      </c>
      <c r="AA539" s="2207"/>
      <c r="AB539" s="2207"/>
      <c r="AC539" s="2207"/>
      <c r="AD539" s="2207"/>
      <c r="AE539" s="2133"/>
      <c r="AF539" s="1996"/>
      <c r="AG539" s="1996"/>
      <c r="AH539" s="1996"/>
      <c r="AI539" s="1996"/>
      <c r="AJ539" s="1997"/>
    </row>
    <row r="540" spans="1:36" ht="15" customHeight="1" x14ac:dyDescent="0.4">
      <c r="A540" s="2158"/>
      <c r="B540" s="2159"/>
      <c r="C540" s="2202" t="s">
        <v>671</v>
      </c>
      <c r="D540" s="2203"/>
      <c r="E540" s="2203"/>
      <c r="F540" s="2203"/>
      <c r="G540" s="2203"/>
      <c r="H540" s="2204"/>
      <c r="I540" s="2133"/>
      <c r="J540" s="1996"/>
      <c r="K540" s="1996"/>
      <c r="L540" s="1996"/>
      <c r="M540" s="1996"/>
      <c r="N540" s="1996"/>
      <c r="O540" s="1996"/>
      <c r="P540" s="1996"/>
      <c r="Q540" s="1996"/>
      <c r="R540" s="1996"/>
      <c r="S540" s="1996"/>
      <c r="T540" s="1996"/>
      <c r="U540" s="1996"/>
      <c r="V540" s="1996"/>
      <c r="W540" s="1996"/>
      <c r="X540" s="1996"/>
      <c r="Y540" s="1996"/>
      <c r="Z540" s="1996"/>
      <c r="AA540" s="1996"/>
      <c r="AB540" s="1996"/>
      <c r="AC540" s="1996"/>
      <c r="AD540" s="1996"/>
      <c r="AE540" s="1996"/>
      <c r="AF540" s="1996"/>
      <c r="AG540" s="1996"/>
      <c r="AH540" s="1996"/>
      <c r="AI540" s="1996"/>
      <c r="AJ540" s="1997"/>
    </row>
    <row r="541" spans="1:36" ht="15" customHeight="1" x14ac:dyDescent="0.4">
      <c r="A541" s="2158"/>
      <c r="B541" s="2159"/>
      <c r="C541" s="2232" t="s">
        <v>672</v>
      </c>
      <c r="D541" s="2203"/>
      <c r="E541" s="2203"/>
      <c r="F541" s="2203"/>
      <c r="G541" s="2203"/>
      <c r="H541" s="2204"/>
      <c r="I541" s="2130" t="s">
        <v>673</v>
      </c>
      <c r="J541" s="2132"/>
      <c r="K541" s="2231"/>
      <c r="L541" s="2231"/>
      <c r="M541" s="2231"/>
      <c r="N541" s="2231"/>
      <c r="O541" s="2231"/>
      <c r="P541" s="2218" t="s">
        <v>674</v>
      </c>
      <c r="Q541" s="2224"/>
      <c r="R541" s="2130" t="s">
        <v>675</v>
      </c>
      <c r="S541" s="2132"/>
      <c r="T541" s="2231"/>
      <c r="U541" s="2231"/>
      <c r="V541" s="2231"/>
      <c r="W541" s="2231"/>
      <c r="X541" s="2231"/>
      <c r="Y541" s="2218" t="s">
        <v>674</v>
      </c>
      <c r="Z541" s="2218"/>
      <c r="AA541" s="2228" t="s">
        <v>676</v>
      </c>
      <c r="AB541" s="2229"/>
      <c r="AC541" s="2230"/>
      <c r="AD541" s="2231"/>
      <c r="AE541" s="2231"/>
      <c r="AF541" s="2231"/>
      <c r="AG541" s="2231"/>
      <c r="AH541" s="2231"/>
      <c r="AI541" s="2218" t="s">
        <v>674</v>
      </c>
      <c r="AJ541" s="2219"/>
    </row>
    <row r="542" spans="1:36" ht="15" customHeight="1" x14ac:dyDescent="0.4">
      <c r="A542" s="2158"/>
      <c r="B542" s="2159"/>
      <c r="C542" s="2233"/>
      <c r="D542" s="2234"/>
      <c r="E542" s="2234"/>
      <c r="F542" s="2234"/>
      <c r="G542" s="2234"/>
      <c r="H542" s="2235"/>
      <c r="I542" s="2130" t="s">
        <v>677</v>
      </c>
      <c r="J542" s="2131"/>
      <c r="K542" s="2131"/>
      <c r="L542" s="2132"/>
      <c r="M542" s="2231"/>
      <c r="N542" s="2231"/>
      <c r="O542" s="2231"/>
      <c r="P542" s="2218" t="s">
        <v>678</v>
      </c>
      <c r="Q542" s="2224"/>
      <c r="R542" s="2130" t="s">
        <v>679</v>
      </c>
      <c r="S542" s="2131"/>
      <c r="T542" s="2131"/>
      <c r="U542" s="2131"/>
      <c r="V542" s="2131"/>
      <c r="W542" s="2131"/>
      <c r="X542" s="2132"/>
      <c r="Y542" s="2012"/>
      <c r="Z542" s="2013"/>
      <c r="AA542" s="2013"/>
      <c r="AB542" s="2013"/>
      <c r="AC542" s="2013"/>
      <c r="AD542" s="2013"/>
      <c r="AE542" s="2013"/>
      <c r="AF542" s="2013"/>
      <c r="AG542" s="2013"/>
      <c r="AH542" s="2013"/>
      <c r="AI542" s="2013"/>
      <c r="AJ542" s="2014"/>
    </row>
    <row r="543" spans="1:36" ht="15" customHeight="1" x14ac:dyDescent="0.4">
      <c r="A543" s="2158"/>
      <c r="B543" s="2159"/>
      <c r="C543" s="2215" t="s">
        <v>680</v>
      </c>
      <c r="D543" s="2207"/>
      <c r="E543" s="2207"/>
      <c r="F543" s="2207"/>
      <c r="G543" s="2207"/>
      <c r="H543" s="2216"/>
      <c r="I543" s="2223"/>
      <c r="J543" s="2217"/>
      <c r="K543" s="2217"/>
      <c r="L543" s="2217"/>
      <c r="M543" s="2217"/>
      <c r="N543" s="2217"/>
      <c r="O543" s="2217"/>
      <c r="P543" s="2218" t="s">
        <v>409</v>
      </c>
      <c r="Q543" s="2224"/>
      <c r="R543" s="2269"/>
      <c r="S543" s="2270"/>
      <c r="T543" s="2270"/>
      <c r="U543" s="2270"/>
      <c r="V543" s="2270"/>
      <c r="W543" s="2270"/>
      <c r="X543" s="2270"/>
      <c r="Y543" s="2270"/>
      <c r="Z543" s="2270"/>
      <c r="AA543" s="2270"/>
      <c r="AB543" s="2270"/>
      <c r="AC543" s="2270"/>
      <c r="AD543" s="2270"/>
      <c r="AE543" s="2270"/>
      <c r="AF543" s="2270"/>
      <c r="AG543" s="2270"/>
      <c r="AH543" s="2270"/>
      <c r="AI543" s="2270"/>
      <c r="AJ543" s="2271"/>
    </row>
    <row r="544" spans="1:36" ht="15" customHeight="1" x14ac:dyDescent="0.4">
      <c r="A544" s="2158"/>
      <c r="B544" s="2159"/>
      <c r="C544" s="2215" t="s">
        <v>681</v>
      </c>
      <c r="D544" s="2207"/>
      <c r="E544" s="2207"/>
      <c r="F544" s="2207"/>
      <c r="G544" s="2207"/>
      <c r="H544" s="2216"/>
      <c r="I544" s="2223"/>
      <c r="J544" s="2217"/>
      <c r="K544" s="2217"/>
      <c r="L544" s="2217"/>
      <c r="M544" s="2217"/>
      <c r="N544" s="2217"/>
      <c r="O544" s="2217"/>
      <c r="P544" s="2218" t="s">
        <v>682</v>
      </c>
      <c r="Q544" s="2224"/>
      <c r="R544" s="2130" t="s">
        <v>683</v>
      </c>
      <c r="S544" s="2131"/>
      <c r="T544" s="2131"/>
      <c r="U544" s="2131"/>
      <c r="V544" s="2131"/>
      <c r="W544" s="2132"/>
      <c r="X544" s="2223"/>
      <c r="Y544" s="2217"/>
      <c r="Z544" s="2217"/>
      <c r="AA544" s="2217"/>
      <c r="AB544" s="2217"/>
      <c r="AC544" s="2217"/>
      <c r="AD544" s="2217"/>
      <c r="AE544" s="2218" t="s">
        <v>682</v>
      </c>
      <c r="AF544" s="2218"/>
      <c r="AG544" s="2218"/>
      <c r="AH544" s="2218"/>
      <c r="AI544" s="2218"/>
      <c r="AJ544" s="2219"/>
    </row>
    <row r="545" spans="1:36" ht="15" customHeight="1" x14ac:dyDescent="0.15">
      <c r="A545" s="2267" t="s">
        <v>747</v>
      </c>
      <c r="B545" s="2214"/>
      <c r="C545" s="2215" t="s">
        <v>684</v>
      </c>
      <c r="D545" s="2207"/>
      <c r="E545" s="2207"/>
      <c r="F545" s="2207"/>
      <c r="G545" s="2207"/>
      <c r="H545" s="2207"/>
      <c r="I545" s="2207"/>
      <c r="J545" s="2207"/>
      <c r="K545" s="2207"/>
      <c r="L545" s="2207"/>
      <c r="M545" s="2207"/>
      <c r="N545" s="2207"/>
      <c r="O545" s="2207"/>
      <c r="P545" s="2207"/>
      <c r="Q545" s="2216"/>
      <c r="R545" s="2217"/>
      <c r="S545" s="2217"/>
      <c r="T545" s="2217"/>
      <c r="U545" s="2217"/>
      <c r="V545" s="2217"/>
      <c r="W545" s="2217"/>
      <c r="X545" s="2217"/>
      <c r="Y545" s="2217"/>
      <c r="Z545" s="2217"/>
      <c r="AA545" s="2217"/>
      <c r="AB545" s="2217"/>
      <c r="AC545" s="2217"/>
      <c r="AD545" s="2217"/>
      <c r="AE545" s="2218" t="s">
        <v>701</v>
      </c>
      <c r="AF545" s="2218"/>
      <c r="AG545" s="2218"/>
      <c r="AH545" s="2218"/>
      <c r="AI545" s="2218"/>
      <c r="AJ545" s="2219"/>
    </row>
    <row r="546" spans="1:36" ht="15" customHeight="1" x14ac:dyDescent="0.15">
      <c r="A546" s="363"/>
      <c r="B546" s="364"/>
      <c r="C546" s="2215" t="s">
        <v>381</v>
      </c>
      <c r="D546" s="2207"/>
      <c r="E546" s="2207"/>
      <c r="F546" s="2207"/>
      <c r="G546" s="2207"/>
      <c r="H546" s="2216"/>
      <c r="I546" s="2220"/>
      <c r="J546" s="2221"/>
      <c r="K546" s="2221"/>
      <c r="L546" s="2221"/>
      <c r="M546" s="2221"/>
      <c r="N546" s="2221"/>
      <c r="O546" s="2221"/>
      <c r="P546" s="2221"/>
      <c r="Q546" s="2221"/>
      <c r="R546" s="2221"/>
      <c r="S546" s="2221"/>
      <c r="T546" s="2221"/>
      <c r="U546" s="2221"/>
      <c r="V546" s="2221"/>
      <c r="W546" s="2221"/>
      <c r="X546" s="2221"/>
      <c r="Y546" s="2221"/>
      <c r="Z546" s="2221"/>
      <c r="AA546" s="2221"/>
      <c r="AB546" s="2221"/>
      <c r="AC546" s="2221"/>
      <c r="AD546" s="2221"/>
      <c r="AE546" s="2221"/>
      <c r="AF546" s="2221"/>
      <c r="AG546" s="2221"/>
      <c r="AH546" s="2221"/>
      <c r="AI546" s="2221"/>
      <c r="AJ546" s="2222"/>
    </row>
    <row r="547" spans="1:36" ht="15" customHeight="1" x14ac:dyDescent="0.15">
      <c r="A547" s="363"/>
      <c r="B547" s="364"/>
      <c r="C547" s="2202" t="s">
        <v>356</v>
      </c>
      <c r="D547" s="2203"/>
      <c r="E547" s="2203"/>
      <c r="F547" s="2203"/>
      <c r="G547" s="2203"/>
      <c r="H547" s="2204"/>
      <c r="I547" s="2012"/>
      <c r="J547" s="2013"/>
      <c r="K547" s="2013"/>
      <c r="L547" s="2013"/>
      <c r="M547" s="2013"/>
      <c r="N547" s="2013"/>
      <c r="O547" s="2013"/>
      <c r="P547" s="2013"/>
      <c r="Q547" s="2013"/>
      <c r="R547" s="2013"/>
      <c r="S547" s="2013"/>
      <c r="T547" s="2013"/>
      <c r="U547" s="2013"/>
      <c r="V547" s="2013"/>
      <c r="W547" s="2013"/>
      <c r="X547" s="2013"/>
      <c r="Y547" s="2013"/>
      <c r="Z547" s="2013"/>
      <c r="AA547" s="2013"/>
      <c r="AB547" s="2013"/>
      <c r="AC547" s="2013"/>
      <c r="AD547" s="2013"/>
      <c r="AE547" s="2013"/>
      <c r="AF547" s="2013"/>
      <c r="AG547" s="2013"/>
      <c r="AH547" s="2013"/>
      <c r="AI547" s="2013"/>
      <c r="AJ547" s="2014"/>
    </row>
    <row r="548" spans="1:36" ht="15" customHeight="1" x14ac:dyDescent="0.15">
      <c r="A548" s="363"/>
      <c r="B548" s="364"/>
      <c r="C548" s="2215" t="s">
        <v>358</v>
      </c>
      <c r="D548" s="2207"/>
      <c r="E548" s="2207"/>
      <c r="F548" s="2207"/>
      <c r="G548" s="2207"/>
      <c r="H548" s="2216"/>
      <c r="I548" s="2012"/>
      <c r="J548" s="2013"/>
      <c r="K548" s="2013"/>
      <c r="L548" s="2013"/>
      <c r="M548" s="2013"/>
      <c r="N548" s="2013"/>
      <c r="O548" s="2013"/>
      <c r="P548" s="2013"/>
      <c r="Q548" s="2013"/>
      <c r="R548" s="2013"/>
      <c r="S548" s="2013"/>
      <c r="T548" s="2013"/>
      <c r="U548" s="2013"/>
      <c r="V548" s="2013"/>
      <c r="W548" s="2013"/>
      <c r="X548" s="2013"/>
      <c r="Y548" s="2013"/>
      <c r="Z548" s="2013"/>
      <c r="AA548" s="2013"/>
      <c r="AB548" s="2013"/>
      <c r="AC548" s="2013"/>
      <c r="AD548" s="2013"/>
      <c r="AE548" s="2013"/>
      <c r="AF548" s="2013"/>
      <c r="AG548" s="2013"/>
      <c r="AH548" s="2013"/>
      <c r="AI548" s="2013"/>
      <c r="AJ548" s="2014"/>
    </row>
    <row r="549" spans="1:36" ht="15" customHeight="1" x14ac:dyDescent="0.4">
      <c r="A549" s="363"/>
      <c r="B549" s="364"/>
      <c r="C549" s="2257" t="s">
        <v>469</v>
      </c>
      <c r="D549" s="2259" t="s">
        <v>718</v>
      </c>
      <c r="E549" s="2260"/>
      <c r="F549" s="2260"/>
      <c r="G549" s="2260"/>
      <c r="H549" s="2261"/>
      <c r="I549" s="2316">
        <v>2</v>
      </c>
      <c r="J549" s="2317"/>
      <c r="K549" s="2317"/>
      <c r="L549" s="2317"/>
      <c r="M549" s="2317"/>
      <c r="N549" s="388"/>
      <c r="O549" s="388"/>
      <c r="P549" s="392"/>
      <c r="Q549" s="2291"/>
      <c r="R549" s="2292"/>
      <c r="S549" s="2293"/>
      <c r="T549" s="2294">
        <v>3</v>
      </c>
      <c r="U549" s="2295"/>
      <c r="V549" s="2295"/>
      <c r="W549" s="2295"/>
      <c r="X549" s="2295"/>
      <c r="Y549" s="2295"/>
      <c r="Z549" s="2296"/>
      <c r="AA549" s="2299"/>
      <c r="AB549" s="2300"/>
      <c r="AC549" s="2300"/>
      <c r="AD549" s="2300"/>
      <c r="AE549" s="2300"/>
      <c r="AF549" s="2300"/>
      <c r="AG549" s="2300"/>
      <c r="AH549" s="2300"/>
      <c r="AI549" s="2300"/>
      <c r="AJ549" s="2301"/>
    </row>
    <row r="550" spans="1:36" ht="15" customHeight="1" x14ac:dyDescent="0.15">
      <c r="A550" s="363"/>
      <c r="B550" s="364"/>
      <c r="C550" s="2257"/>
      <c r="D550" s="2276" t="s">
        <v>695</v>
      </c>
      <c r="E550" s="2277"/>
      <c r="F550" s="2277"/>
      <c r="G550" s="2277"/>
      <c r="H550" s="2278"/>
      <c r="I550" s="346">
        <v>1</v>
      </c>
      <c r="J550" s="347" t="str">
        <f>IF(ISNA(VLOOKUP(I550, 出力変換_ＣＨ夜間支援体制加算,4,FALSE)),0, VLOOKUP(I550, 出力変換_ＣＨ夜間支援体制加算,4,FALSE)) &amp; ""</f>
        <v>0</v>
      </c>
      <c r="K550" s="348" t="s">
        <v>710</v>
      </c>
      <c r="L550" s="368" t="str">
        <f>IF(ISNA(VLOOKUP(K550, 取込変換_ＣＨ夜間支援体制加算,2,FALSE)),1, VLOOKUP(K550, 取込変換_ＣＨ夜間支援体制加算,2,FALSE)) &amp; ""</f>
        <v>1</v>
      </c>
      <c r="M550" s="371"/>
      <c r="N550" s="370"/>
      <c r="O550" s="370"/>
      <c r="P550" s="366" t="s">
        <v>409</v>
      </c>
      <c r="Q550" s="2236"/>
      <c r="R550" s="2237"/>
      <c r="S550" s="2238"/>
      <c r="T550" s="2239">
        <v>0</v>
      </c>
      <c r="U550" s="2240"/>
      <c r="V550" s="2240"/>
      <c r="W550" s="2240"/>
      <c r="X550" s="2240"/>
      <c r="Y550" s="2240"/>
      <c r="Z550" s="2241"/>
      <c r="AA550" s="2242"/>
      <c r="AB550" s="2243"/>
      <c r="AC550" s="2243"/>
      <c r="AD550" s="2243"/>
      <c r="AE550" s="2243"/>
      <c r="AF550" s="2243"/>
      <c r="AG550" s="2243"/>
      <c r="AH550" s="2243"/>
      <c r="AI550" s="2243"/>
      <c r="AJ550" s="2244"/>
    </row>
    <row r="551" spans="1:36" ht="15" customHeight="1" x14ac:dyDescent="0.15">
      <c r="A551" s="363"/>
      <c r="B551" s="364"/>
      <c r="C551" s="2257"/>
      <c r="D551" s="2245" t="s">
        <v>702</v>
      </c>
      <c r="E551" s="2246"/>
      <c r="F551" s="2246"/>
      <c r="G551" s="2246"/>
      <c r="H551" s="2246"/>
      <c r="I551" s="371">
        <v>1</v>
      </c>
      <c r="J551" s="347" t="str">
        <f>IF(ISNA(VLOOKUP(I551, 出力変換_ＧＨ夜間防災体制加算,4,FALSE)),0, VLOOKUP(I551, 出力変換_ＧＨ夜間防災体制加算,4,FALSE)) &amp; ""</f>
        <v>0</v>
      </c>
      <c r="K551" s="348" t="s">
        <v>696</v>
      </c>
      <c r="L551" s="368" t="str">
        <f>IF(ISNA(VLOOKUP(K551, 取込変換_ＧＨ夜間防災体制加算,2,FALSE)),1, VLOOKUP(K551, 取込変換_ＧＨ夜間防災体制加算,2,FALSE)) &amp; ""</f>
        <v>1</v>
      </c>
      <c r="M551" s="370"/>
      <c r="N551" s="370"/>
      <c r="O551" s="370"/>
      <c r="P551" s="375" t="s">
        <v>409</v>
      </c>
      <c r="Q551" s="2273"/>
      <c r="R551" s="2274"/>
      <c r="S551" s="2274"/>
      <c r="T551" s="2274"/>
      <c r="U551" s="2274"/>
      <c r="V551" s="2274"/>
      <c r="W551" s="2274"/>
      <c r="X551" s="2274"/>
      <c r="Y551" s="2274"/>
      <c r="Z551" s="2274"/>
      <c r="AA551" s="2274"/>
      <c r="AB551" s="2274"/>
      <c r="AC551" s="2274"/>
      <c r="AD551" s="2274"/>
      <c r="AE551" s="2274"/>
      <c r="AF551" s="2274"/>
      <c r="AG551" s="2274"/>
      <c r="AH551" s="2274"/>
      <c r="AI551" s="2274"/>
      <c r="AJ551" s="2275"/>
    </row>
    <row r="552" spans="1:36" ht="15" customHeight="1" thickBot="1" x14ac:dyDescent="0.2">
      <c r="A552" s="376"/>
      <c r="B552" s="377"/>
      <c r="C552" s="2258"/>
      <c r="D552" s="2250" t="s">
        <v>697</v>
      </c>
      <c r="E552" s="2251"/>
      <c r="F552" s="2251"/>
      <c r="G552" s="2251"/>
      <c r="H552" s="2252"/>
      <c r="I552" s="2313">
        <v>3</v>
      </c>
      <c r="J552" s="2314"/>
      <c r="K552" s="2314"/>
      <c r="L552" s="2314"/>
      <c r="M552" s="2314"/>
      <c r="N552" s="2314"/>
      <c r="O552" s="2314"/>
      <c r="P552" s="2314"/>
      <c r="Q552" s="2314"/>
      <c r="R552" s="2314"/>
      <c r="S552" s="2315"/>
      <c r="T552" s="2253"/>
      <c r="U552" s="2254"/>
      <c r="V552" s="2254"/>
      <c r="W552" s="2254"/>
      <c r="X552" s="2254"/>
      <c r="Y552" s="2254"/>
      <c r="Z552" s="2254"/>
      <c r="AA552" s="2254"/>
      <c r="AB552" s="2254"/>
      <c r="AC552" s="2254"/>
      <c r="AD552" s="2254"/>
      <c r="AE552" s="2254"/>
      <c r="AF552" s="2254"/>
      <c r="AG552" s="2254"/>
      <c r="AH552" s="2254"/>
      <c r="AI552" s="2254"/>
      <c r="AJ552" s="2255"/>
    </row>
    <row r="553" spans="1:36" ht="15" customHeight="1" x14ac:dyDescent="0.4">
      <c r="A553" s="2156" t="s">
        <v>666</v>
      </c>
      <c r="B553" s="2157"/>
      <c r="C553" s="2036" t="s">
        <v>715</v>
      </c>
      <c r="D553" s="2036"/>
      <c r="E553" s="2036"/>
      <c r="F553" s="2036"/>
      <c r="G553" s="2036"/>
      <c r="H553" s="2036"/>
      <c r="I553" s="2160"/>
      <c r="J553" s="2161"/>
      <c r="K553" s="2161"/>
      <c r="L553" s="2161"/>
      <c r="M553" s="2161"/>
      <c r="N553" s="2161"/>
      <c r="O553" s="2161"/>
      <c r="P553" s="2161"/>
      <c r="Q553" s="2161"/>
      <c r="R553" s="2161"/>
      <c r="S553" s="2161"/>
      <c r="T553" s="2161"/>
      <c r="U553" s="2161"/>
      <c r="V553" s="2161"/>
      <c r="W553" s="2161"/>
      <c r="X553" s="2161"/>
      <c r="Y553" s="2161"/>
      <c r="Z553" s="2161"/>
      <c r="AA553" s="2161"/>
      <c r="AB553" s="2161"/>
      <c r="AC553" s="2161"/>
      <c r="AD553" s="2162"/>
      <c r="AE553" s="2272" t="s">
        <v>410</v>
      </c>
      <c r="AF553" s="2272"/>
      <c r="AG553" s="2272"/>
      <c r="AH553" s="2272"/>
      <c r="AI553" s="2164"/>
      <c r="AJ553" s="2165"/>
    </row>
    <row r="554" spans="1:36" ht="15" customHeight="1" x14ac:dyDescent="0.4">
      <c r="A554" s="2158"/>
      <c r="B554" s="2159"/>
      <c r="C554" s="2040" t="s">
        <v>317</v>
      </c>
      <c r="D554" s="2040"/>
      <c r="E554" s="2040"/>
      <c r="F554" s="2040"/>
      <c r="G554" s="2040"/>
      <c r="H554" s="2040"/>
      <c r="I554" s="2208"/>
      <c r="J554" s="2209"/>
      <c r="K554" s="2209"/>
      <c r="L554" s="2209"/>
      <c r="M554" s="2209"/>
      <c r="N554" s="2209"/>
      <c r="O554" s="2209"/>
      <c r="P554" s="2209"/>
      <c r="Q554" s="2209"/>
      <c r="R554" s="2209"/>
      <c r="S554" s="2209"/>
      <c r="T554" s="2209"/>
      <c r="U554" s="2209"/>
      <c r="V554" s="2209"/>
      <c r="W554" s="2209"/>
      <c r="X554" s="2209"/>
      <c r="Y554" s="2209"/>
      <c r="Z554" s="2209"/>
      <c r="AA554" s="2209"/>
      <c r="AB554" s="2209"/>
      <c r="AC554" s="2209"/>
      <c r="AD554" s="2209"/>
      <c r="AE554" s="2209"/>
      <c r="AF554" s="2209"/>
      <c r="AG554" s="2209"/>
      <c r="AH554" s="2209"/>
      <c r="AI554" s="2209"/>
      <c r="AJ554" s="2210"/>
    </row>
    <row r="555" spans="1:36" ht="15" customHeight="1" x14ac:dyDescent="0.4">
      <c r="A555" s="2158"/>
      <c r="B555" s="2159"/>
      <c r="C555" s="2011" t="s">
        <v>318</v>
      </c>
      <c r="D555" s="2011"/>
      <c r="E555" s="2011"/>
      <c r="F555" s="2011"/>
      <c r="G555" s="2011"/>
      <c r="H555" s="2011"/>
      <c r="I555" s="2041" t="s">
        <v>698</v>
      </c>
      <c r="J555" s="2042"/>
      <c r="K555" s="2063"/>
      <c r="L555" s="2063"/>
      <c r="M555" s="2063"/>
      <c r="N555" s="2063"/>
      <c r="O555" s="2063"/>
      <c r="P555" s="2064"/>
      <c r="Q555" s="2045" t="s">
        <v>319</v>
      </c>
      <c r="R555" s="2046"/>
      <c r="S555" s="2046"/>
      <c r="T555" s="2046"/>
      <c r="U555" s="2046"/>
      <c r="V555" s="2046"/>
      <c r="W555" s="2046"/>
      <c r="X555" s="2046"/>
      <c r="Y555" s="2046"/>
      <c r="Z555" s="2046"/>
      <c r="AA555" s="2046"/>
      <c r="AB555" s="2046"/>
      <c r="AC555" s="2046"/>
      <c r="AD555" s="2046"/>
      <c r="AE555" s="2046"/>
      <c r="AF555" s="2046"/>
      <c r="AG555" s="2046"/>
      <c r="AH555" s="2046"/>
      <c r="AI555" s="2046"/>
      <c r="AJ555" s="2047"/>
    </row>
    <row r="556" spans="1:36" ht="15" customHeight="1" x14ac:dyDescent="0.4">
      <c r="A556" s="2158"/>
      <c r="B556" s="2159"/>
      <c r="C556" s="2011"/>
      <c r="D556" s="2011"/>
      <c r="E556" s="2011"/>
      <c r="F556" s="2011"/>
      <c r="G556" s="2011"/>
      <c r="H556" s="2011"/>
      <c r="I556" s="2211" t="s">
        <v>160</v>
      </c>
      <c r="J556" s="2211"/>
      <c r="K556" s="2211"/>
      <c r="L556" s="2211"/>
      <c r="M556" s="2211"/>
      <c r="N556" s="2211"/>
      <c r="O556" s="2211"/>
      <c r="P556" s="2211"/>
      <c r="Q556" s="2211"/>
      <c r="R556" s="2211"/>
      <c r="S556" s="2211"/>
      <c r="T556" s="2211"/>
      <c r="U556" s="2211"/>
      <c r="V556" s="2211"/>
      <c r="W556" s="2211"/>
      <c r="X556" s="2211"/>
      <c r="Y556" s="2211"/>
      <c r="Z556" s="2211"/>
      <c r="AA556" s="2211"/>
      <c r="AB556" s="2211"/>
      <c r="AC556" s="2211"/>
      <c r="AD556" s="2211"/>
      <c r="AE556" s="2211"/>
      <c r="AF556" s="2211"/>
      <c r="AG556" s="2211"/>
      <c r="AH556" s="2211"/>
      <c r="AI556" s="2211"/>
      <c r="AJ556" s="2212"/>
    </row>
    <row r="557" spans="1:36" ht="15" customHeight="1" x14ac:dyDescent="0.4">
      <c r="A557" s="2158"/>
      <c r="B557" s="2159"/>
      <c r="C557" s="2011"/>
      <c r="D557" s="2011"/>
      <c r="E557" s="2011"/>
      <c r="F557" s="2011"/>
      <c r="G557" s="2011"/>
      <c r="H557" s="2011"/>
      <c r="I557" s="2068" t="s">
        <v>160</v>
      </c>
      <c r="J557" s="2068"/>
      <c r="K557" s="2068"/>
      <c r="L557" s="2068"/>
      <c r="M557" s="2068"/>
      <c r="N557" s="2068"/>
      <c r="O557" s="2068"/>
      <c r="P557" s="2068"/>
      <c r="Q557" s="2068"/>
      <c r="R557" s="2068"/>
      <c r="S557" s="2068"/>
      <c r="T557" s="2068"/>
      <c r="U557" s="2068"/>
      <c r="V557" s="2068"/>
      <c r="W557" s="2068"/>
      <c r="X557" s="2068"/>
      <c r="Y557" s="2068"/>
      <c r="Z557" s="2068"/>
      <c r="AA557" s="2068"/>
      <c r="AB557" s="2068"/>
      <c r="AC557" s="2068"/>
      <c r="AD557" s="2068"/>
      <c r="AE557" s="2068"/>
      <c r="AF557" s="2068"/>
      <c r="AG557" s="2068"/>
      <c r="AH557" s="2068"/>
      <c r="AI557" s="2068"/>
      <c r="AJ557" s="2069"/>
    </row>
    <row r="558" spans="1:36" ht="15" customHeight="1" x14ac:dyDescent="0.4">
      <c r="A558" s="2158"/>
      <c r="B558" s="2159"/>
      <c r="C558" s="2011" t="s">
        <v>320</v>
      </c>
      <c r="D558" s="2011"/>
      <c r="E558" s="2011"/>
      <c r="F558" s="2011"/>
      <c r="G558" s="2011"/>
      <c r="H558" s="2011"/>
      <c r="I558" s="2011" t="s">
        <v>712</v>
      </c>
      <c r="J558" s="2011"/>
      <c r="K558" s="2011"/>
      <c r="L558" s="2011"/>
      <c r="M558" s="2027" t="s">
        <v>160</v>
      </c>
      <c r="N558" s="2027"/>
      <c r="O558" s="2027"/>
      <c r="P558" s="2027"/>
      <c r="Q558" s="2027"/>
      <c r="R558" s="2027"/>
      <c r="S558" s="2027"/>
      <c r="T558" s="2027"/>
      <c r="U558" s="2027"/>
      <c r="V558" s="2027"/>
      <c r="W558" s="2011" t="s">
        <v>321</v>
      </c>
      <c r="X558" s="2011"/>
      <c r="Y558" s="2011"/>
      <c r="Z558" s="2011"/>
      <c r="AA558" s="2028" t="s">
        <v>160</v>
      </c>
      <c r="AB558" s="2029"/>
      <c r="AC558" s="2029"/>
      <c r="AD558" s="2029"/>
      <c r="AE558" s="2029"/>
      <c r="AF558" s="2029"/>
      <c r="AG558" s="2029"/>
      <c r="AH558" s="2029"/>
      <c r="AI558" s="2029"/>
      <c r="AJ558" s="2030"/>
    </row>
    <row r="559" spans="1:36" ht="15" customHeight="1" x14ac:dyDescent="0.4">
      <c r="A559" s="2158"/>
      <c r="B559" s="2159"/>
      <c r="C559" s="2202" t="s">
        <v>668</v>
      </c>
      <c r="D559" s="2203"/>
      <c r="E559" s="2203"/>
      <c r="F559" s="2203"/>
      <c r="G559" s="2203"/>
      <c r="H559" s="2204"/>
      <c r="I559" s="2133"/>
      <c r="J559" s="1996"/>
      <c r="K559" s="1996"/>
      <c r="L559" s="1996"/>
      <c r="M559" s="1996"/>
      <c r="N559" s="1996"/>
      <c r="O559" s="1996"/>
      <c r="P559" s="1996"/>
      <c r="Q559" s="1996"/>
      <c r="R559" s="1996"/>
      <c r="S559" s="1996"/>
      <c r="T559" s="1996"/>
      <c r="U559" s="1996"/>
      <c r="V559" s="1996"/>
      <c r="W559" s="1996"/>
      <c r="X559" s="1996"/>
      <c r="Y559" s="1996"/>
      <c r="Z559" s="1996"/>
      <c r="AA559" s="1996"/>
      <c r="AB559" s="1996"/>
      <c r="AC559" s="1996"/>
      <c r="AD559" s="1996"/>
      <c r="AE559" s="1996"/>
      <c r="AF559" s="1996"/>
      <c r="AG559" s="1996"/>
      <c r="AH559" s="1996"/>
      <c r="AI559" s="1996"/>
      <c r="AJ559" s="1997"/>
    </row>
    <row r="560" spans="1:36" ht="15" customHeight="1" x14ac:dyDescent="0.4">
      <c r="A560" s="2158"/>
      <c r="B560" s="2159"/>
      <c r="C560" s="2202" t="s">
        <v>669</v>
      </c>
      <c r="D560" s="2203"/>
      <c r="E560" s="2203"/>
      <c r="F560" s="2203"/>
      <c r="G560" s="2203"/>
      <c r="H560" s="2204"/>
      <c r="I560" s="2205">
        <v>4</v>
      </c>
      <c r="J560" s="2206"/>
      <c r="K560" s="2206"/>
      <c r="L560" s="2206"/>
      <c r="M560" s="2206"/>
      <c r="N560" s="2206"/>
      <c r="O560" s="2206"/>
      <c r="P560" s="2206"/>
      <c r="Q560" s="2206"/>
      <c r="R560" s="2206"/>
      <c r="S560" s="2206"/>
      <c r="T560" s="2206"/>
      <c r="U560" s="2206"/>
      <c r="V560" s="2206"/>
      <c r="W560" s="2206"/>
      <c r="X560" s="2206"/>
      <c r="Y560" s="2206"/>
      <c r="Z560" s="2207" t="s">
        <v>670</v>
      </c>
      <c r="AA560" s="2207"/>
      <c r="AB560" s="2207"/>
      <c r="AC560" s="2207"/>
      <c r="AD560" s="2207"/>
      <c r="AE560" s="2133"/>
      <c r="AF560" s="1996"/>
      <c r="AG560" s="1996"/>
      <c r="AH560" s="1996"/>
      <c r="AI560" s="1996"/>
      <c r="AJ560" s="1997"/>
    </row>
    <row r="561" spans="1:36" ht="15" customHeight="1" x14ac:dyDescent="0.4">
      <c r="A561" s="2158"/>
      <c r="B561" s="2159"/>
      <c r="C561" s="2202" t="s">
        <v>671</v>
      </c>
      <c r="D561" s="2203"/>
      <c r="E561" s="2203"/>
      <c r="F561" s="2203"/>
      <c r="G561" s="2203"/>
      <c r="H561" s="2204"/>
      <c r="I561" s="2133"/>
      <c r="J561" s="1996"/>
      <c r="K561" s="1996"/>
      <c r="L561" s="1996"/>
      <c r="M561" s="1996"/>
      <c r="N561" s="1996"/>
      <c r="O561" s="1996"/>
      <c r="P561" s="1996"/>
      <c r="Q561" s="1996"/>
      <c r="R561" s="1996"/>
      <c r="S561" s="1996"/>
      <c r="T561" s="1996"/>
      <c r="U561" s="1996"/>
      <c r="V561" s="1996"/>
      <c r="W561" s="1996"/>
      <c r="X561" s="1996"/>
      <c r="Y561" s="1996"/>
      <c r="Z561" s="1996"/>
      <c r="AA561" s="1996"/>
      <c r="AB561" s="1996"/>
      <c r="AC561" s="1996"/>
      <c r="AD561" s="1996"/>
      <c r="AE561" s="1996"/>
      <c r="AF561" s="1996"/>
      <c r="AG561" s="1996"/>
      <c r="AH561" s="1996"/>
      <c r="AI561" s="1996"/>
      <c r="AJ561" s="1997"/>
    </row>
    <row r="562" spans="1:36" ht="15" customHeight="1" x14ac:dyDescent="0.4">
      <c r="A562" s="2158"/>
      <c r="B562" s="2159"/>
      <c r="C562" s="2232" t="s">
        <v>672</v>
      </c>
      <c r="D562" s="2203"/>
      <c r="E562" s="2203"/>
      <c r="F562" s="2203"/>
      <c r="G562" s="2203"/>
      <c r="H562" s="2204"/>
      <c r="I562" s="2130" t="s">
        <v>673</v>
      </c>
      <c r="J562" s="2132"/>
      <c r="K562" s="2231"/>
      <c r="L562" s="2231"/>
      <c r="M562" s="2231"/>
      <c r="N562" s="2231"/>
      <c r="O562" s="2231"/>
      <c r="P562" s="2218" t="s">
        <v>674</v>
      </c>
      <c r="Q562" s="2224"/>
      <c r="R562" s="2130" t="s">
        <v>675</v>
      </c>
      <c r="S562" s="2132"/>
      <c r="T562" s="2231"/>
      <c r="U562" s="2231"/>
      <c r="V562" s="2231"/>
      <c r="W562" s="2231"/>
      <c r="X562" s="2231"/>
      <c r="Y562" s="2218" t="s">
        <v>674</v>
      </c>
      <c r="Z562" s="2218"/>
      <c r="AA562" s="2228" t="s">
        <v>676</v>
      </c>
      <c r="AB562" s="2229"/>
      <c r="AC562" s="2230"/>
      <c r="AD562" s="2231"/>
      <c r="AE562" s="2231"/>
      <c r="AF562" s="2231"/>
      <c r="AG562" s="2231"/>
      <c r="AH562" s="2231"/>
      <c r="AI562" s="2218" t="s">
        <v>674</v>
      </c>
      <c r="AJ562" s="2219"/>
    </row>
    <row r="563" spans="1:36" ht="15" customHeight="1" x14ac:dyDescent="0.4">
      <c r="A563" s="2158"/>
      <c r="B563" s="2159"/>
      <c r="C563" s="2233"/>
      <c r="D563" s="2234"/>
      <c r="E563" s="2234"/>
      <c r="F563" s="2234"/>
      <c r="G563" s="2234"/>
      <c r="H563" s="2235"/>
      <c r="I563" s="2130" t="s">
        <v>677</v>
      </c>
      <c r="J563" s="2131"/>
      <c r="K563" s="2131"/>
      <c r="L563" s="2132"/>
      <c r="M563" s="2231"/>
      <c r="N563" s="2231"/>
      <c r="O563" s="2231"/>
      <c r="P563" s="2218" t="s">
        <v>678</v>
      </c>
      <c r="Q563" s="2224"/>
      <c r="R563" s="2130" t="s">
        <v>679</v>
      </c>
      <c r="S563" s="2131"/>
      <c r="T563" s="2131"/>
      <c r="U563" s="2131"/>
      <c r="V563" s="2131"/>
      <c r="W563" s="2131"/>
      <c r="X563" s="2132"/>
      <c r="Y563" s="2012"/>
      <c r="Z563" s="2013"/>
      <c r="AA563" s="2013"/>
      <c r="AB563" s="2013"/>
      <c r="AC563" s="2013"/>
      <c r="AD563" s="2013"/>
      <c r="AE563" s="2013"/>
      <c r="AF563" s="2013"/>
      <c r="AG563" s="2013"/>
      <c r="AH563" s="2013"/>
      <c r="AI563" s="2013"/>
      <c r="AJ563" s="2014"/>
    </row>
    <row r="564" spans="1:36" ht="15" customHeight="1" x14ac:dyDescent="0.4">
      <c r="A564" s="2158"/>
      <c r="B564" s="2159"/>
      <c r="C564" s="2215" t="s">
        <v>680</v>
      </c>
      <c r="D564" s="2207"/>
      <c r="E564" s="2207"/>
      <c r="F564" s="2207"/>
      <c r="G564" s="2207"/>
      <c r="H564" s="2216"/>
      <c r="I564" s="2223"/>
      <c r="J564" s="2217"/>
      <c r="K564" s="2217"/>
      <c r="L564" s="2217"/>
      <c r="M564" s="2217"/>
      <c r="N564" s="2217"/>
      <c r="O564" s="2217"/>
      <c r="P564" s="2218" t="s">
        <v>409</v>
      </c>
      <c r="Q564" s="2224"/>
      <c r="R564" s="2269"/>
      <c r="S564" s="2270"/>
      <c r="T564" s="2270"/>
      <c r="U564" s="2270"/>
      <c r="V564" s="2270"/>
      <c r="W564" s="2270"/>
      <c r="X564" s="2270"/>
      <c r="Y564" s="2270"/>
      <c r="Z564" s="2270"/>
      <c r="AA564" s="2270"/>
      <c r="AB564" s="2270"/>
      <c r="AC564" s="2270"/>
      <c r="AD564" s="2270"/>
      <c r="AE564" s="2270"/>
      <c r="AF564" s="2270"/>
      <c r="AG564" s="2270"/>
      <c r="AH564" s="2270"/>
      <c r="AI564" s="2270"/>
      <c r="AJ564" s="2271"/>
    </row>
    <row r="565" spans="1:36" ht="15" customHeight="1" x14ac:dyDescent="0.4">
      <c r="A565" s="2158"/>
      <c r="B565" s="2159"/>
      <c r="C565" s="2215" t="s">
        <v>681</v>
      </c>
      <c r="D565" s="2207"/>
      <c r="E565" s="2207"/>
      <c r="F565" s="2207"/>
      <c r="G565" s="2207"/>
      <c r="H565" s="2216"/>
      <c r="I565" s="2223"/>
      <c r="J565" s="2217"/>
      <c r="K565" s="2217"/>
      <c r="L565" s="2217"/>
      <c r="M565" s="2217"/>
      <c r="N565" s="2217"/>
      <c r="O565" s="2217"/>
      <c r="P565" s="2218" t="s">
        <v>682</v>
      </c>
      <c r="Q565" s="2224"/>
      <c r="R565" s="2130" t="s">
        <v>683</v>
      </c>
      <c r="S565" s="2131"/>
      <c r="T565" s="2131"/>
      <c r="U565" s="2131"/>
      <c r="V565" s="2131"/>
      <c r="W565" s="2132"/>
      <c r="X565" s="2223"/>
      <c r="Y565" s="2217"/>
      <c r="Z565" s="2217"/>
      <c r="AA565" s="2217"/>
      <c r="AB565" s="2217"/>
      <c r="AC565" s="2217"/>
      <c r="AD565" s="2217"/>
      <c r="AE565" s="2262" t="s">
        <v>682</v>
      </c>
      <c r="AF565" s="2262"/>
      <c r="AG565" s="2262"/>
      <c r="AH565" s="2262"/>
      <c r="AI565" s="2262"/>
      <c r="AJ565" s="2268"/>
    </row>
    <row r="566" spans="1:36" ht="15" customHeight="1" x14ac:dyDescent="0.15">
      <c r="A566" s="2267" t="s">
        <v>748</v>
      </c>
      <c r="B566" s="2214"/>
      <c r="C566" s="2215" t="s">
        <v>684</v>
      </c>
      <c r="D566" s="2207"/>
      <c r="E566" s="2207"/>
      <c r="F566" s="2207"/>
      <c r="G566" s="2207"/>
      <c r="H566" s="2207"/>
      <c r="I566" s="2207"/>
      <c r="J566" s="2207"/>
      <c r="K566" s="2207"/>
      <c r="L566" s="2207"/>
      <c r="M566" s="2207"/>
      <c r="N566" s="2207"/>
      <c r="O566" s="2207"/>
      <c r="P566" s="2207"/>
      <c r="Q566" s="2216"/>
      <c r="R566" s="2217"/>
      <c r="S566" s="2217"/>
      <c r="T566" s="2217"/>
      <c r="U566" s="2217"/>
      <c r="V566" s="2217"/>
      <c r="W566" s="2217"/>
      <c r="X566" s="2217"/>
      <c r="Y566" s="2217"/>
      <c r="Z566" s="2217"/>
      <c r="AA566" s="2217"/>
      <c r="AB566" s="2217"/>
      <c r="AC566" s="2217"/>
      <c r="AD566" s="2217"/>
      <c r="AE566" s="2262" t="s">
        <v>714</v>
      </c>
      <c r="AF566" s="2262"/>
      <c r="AG566" s="2262"/>
      <c r="AH566" s="2262"/>
      <c r="AI566" s="2262"/>
      <c r="AJ566" s="2268"/>
    </row>
    <row r="567" spans="1:36" ht="15" customHeight="1" x14ac:dyDescent="0.15">
      <c r="A567" s="363"/>
      <c r="B567" s="364"/>
      <c r="C567" s="2215" t="s">
        <v>381</v>
      </c>
      <c r="D567" s="2207"/>
      <c r="E567" s="2207"/>
      <c r="F567" s="2207"/>
      <c r="G567" s="2207"/>
      <c r="H567" s="2216"/>
      <c r="I567" s="2220"/>
      <c r="J567" s="2221"/>
      <c r="K567" s="2221"/>
      <c r="L567" s="2221"/>
      <c r="M567" s="2221"/>
      <c r="N567" s="2221"/>
      <c r="O567" s="2221"/>
      <c r="P567" s="2221"/>
      <c r="Q567" s="2221"/>
      <c r="R567" s="2221"/>
      <c r="S567" s="2221"/>
      <c r="T567" s="2221"/>
      <c r="U567" s="2221"/>
      <c r="V567" s="2221"/>
      <c r="W567" s="2221"/>
      <c r="X567" s="2221"/>
      <c r="Y567" s="2221"/>
      <c r="Z567" s="2221"/>
      <c r="AA567" s="2221"/>
      <c r="AB567" s="2221"/>
      <c r="AC567" s="2221"/>
      <c r="AD567" s="2221"/>
      <c r="AE567" s="2221"/>
      <c r="AF567" s="2221"/>
      <c r="AG567" s="2221"/>
      <c r="AH567" s="2221"/>
      <c r="AI567" s="2221"/>
      <c r="AJ567" s="2222"/>
    </row>
    <row r="568" spans="1:36" ht="15" customHeight="1" x14ac:dyDescent="0.15">
      <c r="A568" s="363"/>
      <c r="B568" s="364"/>
      <c r="C568" s="2202" t="s">
        <v>356</v>
      </c>
      <c r="D568" s="2203"/>
      <c r="E568" s="2203"/>
      <c r="F568" s="2203"/>
      <c r="G568" s="2203"/>
      <c r="H568" s="2204"/>
      <c r="I568" s="2012"/>
      <c r="J568" s="2013"/>
      <c r="K568" s="2013"/>
      <c r="L568" s="2013"/>
      <c r="M568" s="2013"/>
      <c r="N568" s="2013"/>
      <c r="O568" s="2013"/>
      <c r="P568" s="2013"/>
      <c r="Q568" s="2013"/>
      <c r="R568" s="2013"/>
      <c r="S568" s="2013"/>
      <c r="T568" s="2013"/>
      <c r="U568" s="2013"/>
      <c r="V568" s="2013"/>
      <c r="W568" s="2013"/>
      <c r="X568" s="2013"/>
      <c r="Y568" s="2013"/>
      <c r="Z568" s="2013"/>
      <c r="AA568" s="2013"/>
      <c r="AB568" s="2013"/>
      <c r="AC568" s="2013"/>
      <c r="AD568" s="2013"/>
      <c r="AE568" s="2013"/>
      <c r="AF568" s="2013"/>
      <c r="AG568" s="2013"/>
      <c r="AH568" s="2013"/>
      <c r="AI568" s="2013"/>
      <c r="AJ568" s="2014"/>
    </row>
    <row r="569" spans="1:36" ht="15" customHeight="1" x14ac:dyDescent="0.15">
      <c r="A569" s="363"/>
      <c r="B569" s="364"/>
      <c r="C569" s="2215" t="s">
        <v>358</v>
      </c>
      <c r="D569" s="2207"/>
      <c r="E569" s="2207"/>
      <c r="F569" s="2207"/>
      <c r="G569" s="2207"/>
      <c r="H569" s="2216"/>
      <c r="I569" s="2012"/>
      <c r="J569" s="2013"/>
      <c r="K569" s="2013"/>
      <c r="L569" s="2013"/>
      <c r="M569" s="2013"/>
      <c r="N569" s="2013"/>
      <c r="O569" s="2013"/>
      <c r="P569" s="2013"/>
      <c r="Q569" s="2013"/>
      <c r="R569" s="2013"/>
      <c r="S569" s="2013"/>
      <c r="T569" s="2013"/>
      <c r="U569" s="2013"/>
      <c r="V569" s="2013"/>
      <c r="W569" s="2013"/>
      <c r="X569" s="2013"/>
      <c r="Y569" s="2013"/>
      <c r="Z569" s="2013"/>
      <c r="AA569" s="2013"/>
      <c r="AB569" s="2013"/>
      <c r="AC569" s="2013"/>
      <c r="AD569" s="2013"/>
      <c r="AE569" s="2013"/>
      <c r="AF569" s="2013"/>
      <c r="AG569" s="2013"/>
      <c r="AH569" s="2013"/>
      <c r="AI569" s="2013"/>
      <c r="AJ569" s="2014"/>
    </row>
    <row r="570" spans="1:36" ht="15" customHeight="1" x14ac:dyDescent="0.4">
      <c r="A570" s="363"/>
      <c r="B570" s="364"/>
      <c r="C570" s="2257" t="s">
        <v>469</v>
      </c>
      <c r="D570" s="2259" t="s">
        <v>694</v>
      </c>
      <c r="E570" s="2260"/>
      <c r="F570" s="2260"/>
      <c r="G570" s="2260"/>
      <c r="H570" s="2261"/>
      <c r="I570" s="2316">
        <v>2</v>
      </c>
      <c r="J570" s="2317"/>
      <c r="K570" s="2317"/>
      <c r="L570" s="2317"/>
      <c r="M570" s="2317"/>
      <c r="N570" s="388"/>
      <c r="O570" s="388"/>
      <c r="P570" s="392"/>
      <c r="Q570" s="2291"/>
      <c r="R570" s="2292"/>
      <c r="S570" s="2293"/>
      <c r="T570" s="2294">
        <v>3</v>
      </c>
      <c r="U570" s="2295"/>
      <c r="V570" s="2295"/>
      <c r="W570" s="2295"/>
      <c r="X570" s="2295"/>
      <c r="Y570" s="2295"/>
      <c r="Z570" s="2296"/>
      <c r="AA570" s="2299"/>
      <c r="AB570" s="2300"/>
      <c r="AC570" s="2300"/>
      <c r="AD570" s="2300"/>
      <c r="AE570" s="2300"/>
      <c r="AF570" s="2300"/>
      <c r="AG570" s="2300"/>
      <c r="AH570" s="2300"/>
      <c r="AI570" s="2300"/>
      <c r="AJ570" s="2301"/>
    </row>
    <row r="571" spans="1:36" ht="15" customHeight="1" x14ac:dyDescent="0.15">
      <c r="A571" s="363"/>
      <c r="B571" s="364"/>
      <c r="C571" s="2257"/>
      <c r="D571" s="2276" t="s">
        <v>695</v>
      </c>
      <c r="E571" s="2277"/>
      <c r="F571" s="2277"/>
      <c r="G571" s="2277"/>
      <c r="H571" s="2278"/>
      <c r="I571" s="346">
        <v>1</v>
      </c>
      <c r="J571" s="347" t="str">
        <f>IF(ISNA(VLOOKUP(I571, 出力変換_ＣＨ夜間支援体制加算,4,FALSE)),0, VLOOKUP(I571, 出力変換_ＣＨ夜間支援体制加算,4,FALSE)) &amp; ""</f>
        <v>0</v>
      </c>
      <c r="K571" s="348" t="s">
        <v>687</v>
      </c>
      <c r="L571" s="368" t="str">
        <f>IF(ISNA(VLOOKUP(K571, 取込変換_ＣＨ夜間支援体制加算,2,FALSE)),1, VLOOKUP(K571, 取込変換_ＣＨ夜間支援体制加算,2,FALSE)) &amp; ""</f>
        <v>1</v>
      </c>
      <c r="M571" s="371"/>
      <c r="N571" s="370"/>
      <c r="O571" s="370"/>
      <c r="P571" s="366" t="s">
        <v>409</v>
      </c>
      <c r="Q571" s="2236"/>
      <c r="R571" s="2237"/>
      <c r="S571" s="2238"/>
      <c r="T571" s="2239">
        <v>0</v>
      </c>
      <c r="U571" s="2240"/>
      <c r="V571" s="2240"/>
      <c r="W571" s="2240"/>
      <c r="X571" s="2240"/>
      <c r="Y571" s="2240"/>
      <c r="Z571" s="2241"/>
      <c r="AA571" s="2242"/>
      <c r="AB571" s="2243"/>
      <c r="AC571" s="2243"/>
      <c r="AD571" s="2243"/>
      <c r="AE571" s="2243"/>
      <c r="AF571" s="2243"/>
      <c r="AG571" s="2243"/>
      <c r="AH571" s="2243"/>
      <c r="AI571" s="2243"/>
      <c r="AJ571" s="2244"/>
    </row>
    <row r="572" spans="1:36" ht="15" customHeight="1" x14ac:dyDescent="0.15">
      <c r="A572" s="363"/>
      <c r="B572" s="364"/>
      <c r="C572" s="2257"/>
      <c r="D572" s="2245" t="s">
        <v>689</v>
      </c>
      <c r="E572" s="2246"/>
      <c r="F572" s="2246"/>
      <c r="G572" s="2246"/>
      <c r="H572" s="2246"/>
      <c r="I572" s="371">
        <v>1</v>
      </c>
      <c r="J572" s="347" t="str">
        <f>IF(ISNA(VLOOKUP(I572, 出力変換_ＧＨ夜間防災体制加算,4,FALSE)),0, VLOOKUP(I572, 出力変換_ＧＨ夜間防災体制加算,4,FALSE)) &amp; ""</f>
        <v>0</v>
      </c>
      <c r="K572" s="348" t="s">
        <v>703</v>
      </c>
      <c r="L572" s="368" t="str">
        <f>IF(ISNA(VLOOKUP(K572, 取込変換_ＧＨ夜間防災体制加算,2,FALSE)),1, VLOOKUP(K572, 取込変換_ＧＨ夜間防災体制加算,2,FALSE)) &amp; ""</f>
        <v>1</v>
      </c>
      <c r="M572" s="370"/>
      <c r="N572" s="370"/>
      <c r="O572" s="370"/>
      <c r="P572" s="375" t="s">
        <v>409</v>
      </c>
      <c r="Q572" s="2273"/>
      <c r="R572" s="2274"/>
      <c r="S572" s="2274"/>
      <c r="T572" s="2274"/>
      <c r="U572" s="2274"/>
      <c r="V572" s="2274"/>
      <c r="W572" s="2274"/>
      <c r="X572" s="2274"/>
      <c r="Y572" s="2274"/>
      <c r="Z572" s="2274"/>
      <c r="AA572" s="2274"/>
      <c r="AB572" s="2274"/>
      <c r="AC572" s="2274"/>
      <c r="AD572" s="2274"/>
      <c r="AE572" s="2274"/>
      <c r="AF572" s="2274"/>
      <c r="AG572" s="2274"/>
      <c r="AH572" s="2274"/>
      <c r="AI572" s="2274"/>
      <c r="AJ572" s="2275"/>
    </row>
    <row r="573" spans="1:36" ht="15" customHeight="1" thickBot="1" x14ac:dyDescent="0.2">
      <c r="A573" s="376"/>
      <c r="B573" s="377"/>
      <c r="C573" s="2258"/>
      <c r="D573" s="2250" t="s">
        <v>697</v>
      </c>
      <c r="E573" s="2251"/>
      <c r="F573" s="2251"/>
      <c r="G573" s="2251"/>
      <c r="H573" s="2252"/>
      <c r="I573" s="2313">
        <v>3</v>
      </c>
      <c r="J573" s="2314"/>
      <c r="K573" s="2314"/>
      <c r="L573" s="2314"/>
      <c r="M573" s="2314"/>
      <c r="N573" s="2314"/>
      <c r="O573" s="2314"/>
      <c r="P573" s="2314"/>
      <c r="Q573" s="2314"/>
      <c r="R573" s="2314"/>
      <c r="S573" s="2315"/>
      <c r="T573" s="2253"/>
      <c r="U573" s="2254"/>
      <c r="V573" s="2254"/>
      <c r="W573" s="2254"/>
      <c r="X573" s="2254"/>
      <c r="Y573" s="2254"/>
      <c r="Z573" s="2254"/>
      <c r="AA573" s="2254"/>
      <c r="AB573" s="2254"/>
      <c r="AC573" s="2254"/>
      <c r="AD573" s="2254"/>
      <c r="AE573" s="2254"/>
      <c r="AF573" s="2254"/>
      <c r="AG573" s="2254"/>
      <c r="AH573" s="2254"/>
      <c r="AI573" s="2254"/>
      <c r="AJ573" s="2255"/>
    </row>
    <row r="574" spans="1:36" ht="15" customHeight="1" x14ac:dyDescent="0.4">
      <c r="A574" s="2156" t="s">
        <v>666</v>
      </c>
      <c r="B574" s="2157"/>
      <c r="C574" s="2036" t="s">
        <v>705</v>
      </c>
      <c r="D574" s="2036"/>
      <c r="E574" s="2036"/>
      <c r="F574" s="2036"/>
      <c r="G574" s="2036"/>
      <c r="H574" s="2036"/>
      <c r="I574" s="2160"/>
      <c r="J574" s="2161"/>
      <c r="K574" s="2161"/>
      <c r="L574" s="2161"/>
      <c r="M574" s="2161"/>
      <c r="N574" s="2161"/>
      <c r="O574" s="2161"/>
      <c r="P574" s="2161"/>
      <c r="Q574" s="2161"/>
      <c r="R574" s="2161"/>
      <c r="S574" s="2161"/>
      <c r="T574" s="2161"/>
      <c r="U574" s="2161"/>
      <c r="V574" s="2161"/>
      <c r="W574" s="2161"/>
      <c r="X574" s="2161"/>
      <c r="Y574" s="2161"/>
      <c r="Z574" s="2161"/>
      <c r="AA574" s="2161"/>
      <c r="AB574" s="2161"/>
      <c r="AC574" s="2161"/>
      <c r="AD574" s="2162"/>
      <c r="AE574" s="2282" t="s">
        <v>410</v>
      </c>
      <c r="AF574" s="2282"/>
      <c r="AG574" s="2282"/>
      <c r="AH574" s="2282"/>
      <c r="AI574" s="2164"/>
      <c r="AJ574" s="2165"/>
    </row>
    <row r="575" spans="1:36" ht="15" customHeight="1" x14ac:dyDescent="0.4">
      <c r="A575" s="2158"/>
      <c r="B575" s="2159"/>
      <c r="C575" s="2040" t="s">
        <v>317</v>
      </c>
      <c r="D575" s="2040"/>
      <c r="E575" s="2040"/>
      <c r="F575" s="2040"/>
      <c r="G575" s="2040"/>
      <c r="H575" s="2040"/>
      <c r="I575" s="2208"/>
      <c r="J575" s="2209"/>
      <c r="K575" s="2209"/>
      <c r="L575" s="2209"/>
      <c r="M575" s="2209"/>
      <c r="N575" s="2209"/>
      <c r="O575" s="2209"/>
      <c r="P575" s="2209"/>
      <c r="Q575" s="2209"/>
      <c r="R575" s="2209"/>
      <c r="S575" s="2209"/>
      <c r="T575" s="2209"/>
      <c r="U575" s="2209"/>
      <c r="V575" s="2209"/>
      <c r="W575" s="2209"/>
      <c r="X575" s="2209"/>
      <c r="Y575" s="2209"/>
      <c r="Z575" s="2209"/>
      <c r="AA575" s="2209"/>
      <c r="AB575" s="2209"/>
      <c r="AC575" s="2209"/>
      <c r="AD575" s="2209"/>
      <c r="AE575" s="2209"/>
      <c r="AF575" s="2209"/>
      <c r="AG575" s="2209"/>
      <c r="AH575" s="2209"/>
      <c r="AI575" s="2209"/>
      <c r="AJ575" s="2210"/>
    </row>
    <row r="576" spans="1:36" ht="15" customHeight="1" x14ac:dyDescent="0.4">
      <c r="A576" s="2158"/>
      <c r="B576" s="2159"/>
      <c r="C576" s="2011" t="s">
        <v>318</v>
      </c>
      <c r="D576" s="2011"/>
      <c r="E576" s="2011"/>
      <c r="F576" s="2011"/>
      <c r="G576" s="2011"/>
      <c r="H576" s="2011"/>
      <c r="I576" s="2041" t="s">
        <v>698</v>
      </c>
      <c r="J576" s="2042"/>
      <c r="K576" s="2063"/>
      <c r="L576" s="2063"/>
      <c r="M576" s="2063"/>
      <c r="N576" s="2063"/>
      <c r="O576" s="2063"/>
      <c r="P576" s="2064"/>
      <c r="Q576" s="2045" t="s">
        <v>319</v>
      </c>
      <c r="R576" s="2046"/>
      <c r="S576" s="2046"/>
      <c r="T576" s="2046"/>
      <c r="U576" s="2046"/>
      <c r="V576" s="2046"/>
      <c r="W576" s="2046"/>
      <c r="X576" s="2046"/>
      <c r="Y576" s="2046"/>
      <c r="Z576" s="2046"/>
      <c r="AA576" s="2046"/>
      <c r="AB576" s="2046"/>
      <c r="AC576" s="2046"/>
      <c r="AD576" s="2046"/>
      <c r="AE576" s="2046"/>
      <c r="AF576" s="2046"/>
      <c r="AG576" s="2046"/>
      <c r="AH576" s="2046"/>
      <c r="AI576" s="2046"/>
      <c r="AJ576" s="2047"/>
    </row>
    <row r="577" spans="1:36" ht="15" customHeight="1" x14ac:dyDescent="0.4">
      <c r="A577" s="2158"/>
      <c r="B577" s="2159"/>
      <c r="C577" s="2011"/>
      <c r="D577" s="2011"/>
      <c r="E577" s="2011"/>
      <c r="F577" s="2011"/>
      <c r="G577" s="2011"/>
      <c r="H577" s="2011"/>
      <c r="I577" s="2211" t="s">
        <v>160</v>
      </c>
      <c r="J577" s="2211"/>
      <c r="K577" s="2211"/>
      <c r="L577" s="2211"/>
      <c r="M577" s="2211"/>
      <c r="N577" s="2211"/>
      <c r="O577" s="2211"/>
      <c r="P577" s="2211"/>
      <c r="Q577" s="2211"/>
      <c r="R577" s="2211"/>
      <c r="S577" s="2211"/>
      <c r="T577" s="2211"/>
      <c r="U577" s="2211"/>
      <c r="V577" s="2211"/>
      <c r="W577" s="2211"/>
      <c r="X577" s="2211"/>
      <c r="Y577" s="2211"/>
      <c r="Z577" s="2211"/>
      <c r="AA577" s="2211"/>
      <c r="AB577" s="2211"/>
      <c r="AC577" s="2211"/>
      <c r="AD577" s="2211"/>
      <c r="AE577" s="2211"/>
      <c r="AF577" s="2211"/>
      <c r="AG577" s="2211"/>
      <c r="AH577" s="2211"/>
      <c r="AI577" s="2211"/>
      <c r="AJ577" s="2212"/>
    </row>
    <row r="578" spans="1:36" ht="15" customHeight="1" x14ac:dyDescent="0.4">
      <c r="A578" s="2158"/>
      <c r="B578" s="2159"/>
      <c r="C578" s="2011"/>
      <c r="D578" s="2011"/>
      <c r="E578" s="2011"/>
      <c r="F578" s="2011"/>
      <c r="G578" s="2011"/>
      <c r="H578" s="2011"/>
      <c r="I578" s="2068" t="s">
        <v>160</v>
      </c>
      <c r="J578" s="2068"/>
      <c r="K578" s="2068"/>
      <c r="L578" s="2068"/>
      <c r="M578" s="2068"/>
      <c r="N578" s="2068"/>
      <c r="O578" s="2068"/>
      <c r="P578" s="2068"/>
      <c r="Q578" s="2068"/>
      <c r="R578" s="2068"/>
      <c r="S578" s="2068"/>
      <c r="T578" s="2068"/>
      <c r="U578" s="2068"/>
      <c r="V578" s="2068"/>
      <c r="W578" s="2068"/>
      <c r="X578" s="2068"/>
      <c r="Y578" s="2068"/>
      <c r="Z578" s="2068"/>
      <c r="AA578" s="2068"/>
      <c r="AB578" s="2068"/>
      <c r="AC578" s="2068"/>
      <c r="AD578" s="2068"/>
      <c r="AE578" s="2068"/>
      <c r="AF578" s="2068"/>
      <c r="AG578" s="2068"/>
      <c r="AH578" s="2068"/>
      <c r="AI578" s="2068"/>
      <c r="AJ578" s="2069"/>
    </row>
    <row r="579" spans="1:36" ht="15" customHeight="1" x14ac:dyDescent="0.4">
      <c r="A579" s="2158"/>
      <c r="B579" s="2159"/>
      <c r="C579" s="2011" t="s">
        <v>320</v>
      </c>
      <c r="D579" s="2011"/>
      <c r="E579" s="2011"/>
      <c r="F579" s="2011"/>
      <c r="G579" s="2011"/>
      <c r="H579" s="2011"/>
      <c r="I579" s="2011" t="s">
        <v>712</v>
      </c>
      <c r="J579" s="2011"/>
      <c r="K579" s="2011"/>
      <c r="L579" s="2011"/>
      <c r="M579" s="2027" t="s">
        <v>160</v>
      </c>
      <c r="N579" s="2027"/>
      <c r="O579" s="2027"/>
      <c r="P579" s="2027"/>
      <c r="Q579" s="2027"/>
      <c r="R579" s="2027"/>
      <c r="S579" s="2027"/>
      <c r="T579" s="2027"/>
      <c r="U579" s="2027"/>
      <c r="V579" s="2027"/>
      <c r="W579" s="2011" t="s">
        <v>321</v>
      </c>
      <c r="X579" s="2011"/>
      <c r="Y579" s="2011"/>
      <c r="Z579" s="2011"/>
      <c r="AA579" s="2028" t="s">
        <v>160</v>
      </c>
      <c r="AB579" s="2029"/>
      <c r="AC579" s="2029"/>
      <c r="AD579" s="2029"/>
      <c r="AE579" s="2029"/>
      <c r="AF579" s="2029"/>
      <c r="AG579" s="2029"/>
      <c r="AH579" s="2029"/>
      <c r="AI579" s="2029"/>
      <c r="AJ579" s="2030"/>
    </row>
    <row r="580" spans="1:36" ht="15" customHeight="1" x14ac:dyDescent="0.4">
      <c r="A580" s="2158"/>
      <c r="B580" s="2159"/>
      <c r="C580" s="2202" t="s">
        <v>668</v>
      </c>
      <c r="D580" s="2203"/>
      <c r="E580" s="2203"/>
      <c r="F580" s="2203"/>
      <c r="G580" s="2203"/>
      <c r="H580" s="2204"/>
      <c r="I580" s="2133"/>
      <c r="J580" s="1996"/>
      <c r="K580" s="1996"/>
      <c r="L580" s="1996"/>
      <c r="M580" s="1996"/>
      <c r="N580" s="1996"/>
      <c r="O580" s="1996"/>
      <c r="P580" s="1996"/>
      <c r="Q580" s="1996"/>
      <c r="R580" s="1996"/>
      <c r="S580" s="1996"/>
      <c r="T580" s="1996"/>
      <c r="U580" s="1996"/>
      <c r="V580" s="1996"/>
      <c r="W580" s="1996"/>
      <c r="X580" s="1996"/>
      <c r="Y580" s="1996"/>
      <c r="Z580" s="1996"/>
      <c r="AA580" s="1996"/>
      <c r="AB580" s="1996"/>
      <c r="AC580" s="1996"/>
      <c r="AD580" s="1996"/>
      <c r="AE580" s="1996"/>
      <c r="AF580" s="1996"/>
      <c r="AG580" s="1996"/>
      <c r="AH580" s="1996"/>
      <c r="AI580" s="1996"/>
      <c r="AJ580" s="1997"/>
    </row>
    <row r="581" spans="1:36" ht="15" customHeight="1" x14ac:dyDescent="0.4">
      <c r="A581" s="2158"/>
      <c r="B581" s="2159"/>
      <c r="C581" s="2202" t="s">
        <v>669</v>
      </c>
      <c r="D581" s="2203"/>
      <c r="E581" s="2203"/>
      <c r="F581" s="2203"/>
      <c r="G581" s="2203"/>
      <c r="H581" s="2204"/>
      <c r="I581" s="2205">
        <v>4</v>
      </c>
      <c r="J581" s="2206"/>
      <c r="K581" s="2206"/>
      <c r="L581" s="2206"/>
      <c r="M581" s="2206"/>
      <c r="N581" s="2206"/>
      <c r="O581" s="2206"/>
      <c r="P581" s="2206"/>
      <c r="Q581" s="2206"/>
      <c r="R581" s="2206"/>
      <c r="S581" s="2206"/>
      <c r="T581" s="2206"/>
      <c r="U581" s="2206"/>
      <c r="V581" s="2206"/>
      <c r="W581" s="2206"/>
      <c r="X581" s="2206"/>
      <c r="Y581" s="2206"/>
      <c r="Z581" s="2207" t="s">
        <v>670</v>
      </c>
      <c r="AA581" s="2207"/>
      <c r="AB581" s="2207"/>
      <c r="AC581" s="2207"/>
      <c r="AD581" s="2207"/>
      <c r="AE581" s="2133"/>
      <c r="AF581" s="1996"/>
      <c r="AG581" s="1996"/>
      <c r="AH581" s="1996"/>
      <c r="AI581" s="1996"/>
      <c r="AJ581" s="1997"/>
    </row>
    <row r="582" spans="1:36" ht="15" customHeight="1" x14ac:dyDescent="0.4">
      <c r="A582" s="2158"/>
      <c r="B582" s="2159"/>
      <c r="C582" s="2202" t="s">
        <v>671</v>
      </c>
      <c r="D582" s="2203"/>
      <c r="E582" s="2203"/>
      <c r="F582" s="2203"/>
      <c r="G582" s="2203"/>
      <c r="H582" s="2204"/>
      <c r="I582" s="2133"/>
      <c r="J582" s="1996"/>
      <c r="K582" s="1996"/>
      <c r="L582" s="1996"/>
      <c r="M582" s="1996"/>
      <c r="N582" s="1996"/>
      <c r="O582" s="1996"/>
      <c r="P582" s="1996"/>
      <c r="Q582" s="1996"/>
      <c r="R582" s="1996"/>
      <c r="S582" s="1996"/>
      <c r="T582" s="1996"/>
      <c r="U582" s="1996"/>
      <c r="V582" s="1996"/>
      <c r="W582" s="1996"/>
      <c r="X582" s="1996"/>
      <c r="Y582" s="1996"/>
      <c r="Z582" s="1996"/>
      <c r="AA582" s="1996"/>
      <c r="AB582" s="1996"/>
      <c r="AC582" s="1996"/>
      <c r="AD582" s="1996"/>
      <c r="AE582" s="1996"/>
      <c r="AF582" s="1996"/>
      <c r="AG582" s="1996"/>
      <c r="AH582" s="1996"/>
      <c r="AI582" s="1996"/>
      <c r="AJ582" s="1997"/>
    </row>
    <row r="583" spans="1:36" ht="15" customHeight="1" x14ac:dyDescent="0.4">
      <c r="A583" s="2158"/>
      <c r="B583" s="2159"/>
      <c r="C583" s="2232" t="s">
        <v>672</v>
      </c>
      <c r="D583" s="2203"/>
      <c r="E583" s="2203"/>
      <c r="F583" s="2203"/>
      <c r="G583" s="2203"/>
      <c r="H583" s="2204"/>
      <c r="I583" s="2130" t="s">
        <v>673</v>
      </c>
      <c r="J583" s="2132"/>
      <c r="K583" s="2231"/>
      <c r="L583" s="2231"/>
      <c r="M583" s="2231"/>
      <c r="N583" s="2231"/>
      <c r="O583" s="2231"/>
      <c r="P583" s="2218" t="s">
        <v>674</v>
      </c>
      <c r="Q583" s="2224"/>
      <c r="R583" s="2130" t="s">
        <v>675</v>
      </c>
      <c r="S583" s="2132"/>
      <c r="T583" s="2231"/>
      <c r="U583" s="2231"/>
      <c r="V583" s="2231"/>
      <c r="W583" s="2231"/>
      <c r="X583" s="2231"/>
      <c r="Y583" s="2218" t="s">
        <v>674</v>
      </c>
      <c r="Z583" s="2218"/>
      <c r="AA583" s="2228" t="s">
        <v>676</v>
      </c>
      <c r="AB583" s="2229"/>
      <c r="AC583" s="2230"/>
      <c r="AD583" s="2231"/>
      <c r="AE583" s="2231"/>
      <c r="AF583" s="2231"/>
      <c r="AG583" s="2231"/>
      <c r="AH583" s="2231"/>
      <c r="AI583" s="2218" t="s">
        <v>674</v>
      </c>
      <c r="AJ583" s="2219"/>
    </row>
    <row r="584" spans="1:36" ht="15" customHeight="1" x14ac:dyDescent="0.4">
      <c r="A584" s="2158"/>
      <c r="B584" s="2159"/>
      <c r="C584" s="2233"/>
      <c r="D584" s="2234"/>
      <c r="E584" s="2234"/>
      <c r="F584" s="2234"/>
      <c r="G584" s="2234"/>
      <c r="H584" s="2235"/>
      <c r="I584" s="2130" t="s">
        <v>677</v>
      </c>
      <c r="J584" s="2131"/>
      <c r="K584" s="2131"/>
      <c r="L584" s="2132"/>
      <c r="M584" s="2231"/>
      <c r="N584" s="2231"/>
      <c r="O584" s="2231"/>
      <c r="P584" s="2218" t="s">
        <v>678</v>
      </c>
      <c r="Q584" s="2224"/>
      <c r="R584" s="2130" t="s">
        <v>679</v>
      </c>
      <c r="S584" s="2131"/>
      <c r="T584" s="2131"/>
      <c r="U584" s="2131"/>
      <c r="V584" s="2131"/>
      <c r="W584" s="2131"/>
      <c r="X584" s="2132"/>
      <c r="Y584" s="2012"/>
      <c r="Z584" s="2013"/>
      <c r="AA584" s="2013"/>
      <c r="AB584" s="2013"/>
      <c r="AC584" s="2013"/>
      <c r="AD584" s="2013"/>
      <c r="AE584" s="2013"/>
      <c r="AF584" s="2013"/>
      <c r="AG584" s="2013"/>
      <c r="AH584" s="2013"/>
      <c r="AI584" s="2013"/>
      <c r="AJ584" s="2014"/>
    </row>
    <row r="585" spans="1:36" ht="15" customHeight="1" x14ac:dyDescent="0.4">
      <c r="A585" s="2158"/>
      <c r="B585" s="2159"/>
      <c r="C585" s="2215" t="s">
        <v>680</v>
      </c>
      <c r="D585" s="2207"/>
      <c r="E585" s="2207"/>
      <c r="F585" s="2207"/>
      <c r="G585" s="2207"/>
      <c r="H585" s="2216"/>
      <c r="I585" s="2223"/>
      <c r="J585" s="2217"/>
      <c r="K585" s="2217"/>
      <c r="L585" s="2217"/>
      <c r="M585" s="2217"/>
      <c r="N585" s="2217"/>
      <c r="O585" s="2217"/>
      <c r="P585" s="2218" t="s">
        <v>409</v>
      </c>
      <c r="Q585" s="2224"/>
      <c r="R585" s="2269"/>
      <c r="S585" s="2270"/>
      <c r="T585" s="2270"/>
      <c r="U585" s="2270"/>
      <c r="V585" s="2270"/>
      <c r="W585" s="2270"/>
      <c r="X585" s="2270"/>
      <c r="Y585" s="2270"/>
      <c r="Z585" s="2270"/>
      <c r="AA585" s="2270"/>
      <c r="AB585" s="2270"/>
      <c r="AC585" s="2270"/>
      <c r="AD585" s="2270"/>
      <c r="AE585" s="2270"/>
      <c r="AF585" s="2270"/>
      <c r="AG585" s="2270"/>
      <c r="AH585" s="2270"/>
      <c r="AI585" s="2270"/>
      <c r="AJ585" s="2271"/>
    </row>
    <row r="586" spans="1:36" ht="15" customHeight="1" x14ac:dyDescent="0.4">
      <c r="A586" s="2158"/>
      <c r="B586" s="2159"/>
      <c r="C586" s="2215" t="s">
        <v>681</v>
      </c>
      <c r="D586" s="2207"/>
      <c r="E586" s="2207"/>
      <c r="F586" s="2207"/>
      <c r="G586" s="2207"/>
      <c r="H586" s="2216"/>
      <c r="I586" s="2223"/>
      <c r="J586" s="2217"/>
      <c r="K586" s="2217"/>
      <c r="L586" s="2217"/>
      <c r="M586" s="2217"/>
      <c r="N586" s="2217"/>
      <c r="O586" s="2217"/>
      <c r="P586" s="2218" t="s">
        <v>682</v>
      </c>
      <c r="Q586" s="2224"/>
      <c r="R586" s="1994" t="s">
        <v>683</v>
      </c>
      <c r="S586" s="1995"/>
      <c r="T586" s="1995"/>
      <c r="U586" s="1995"/>
      <c r="V586" s="1995"/>
      <c r="W586" s="1992"/>
      <c r="X586" s="2223"/>
      <c r="Y586" s="2217"/>
      <c r="Z586" s="2217"/>
      <c r="AA586" s="2217"/>
      <c r="AB586" s="2217"/>
      <c r="AC586" s="2217"/>
      <c r="AD586" s="2217"/>
      <c r="AE586" s="2218" t="s">
        <v>682</v>
      </c>
      <c r="AF586" s="2218"/>
      <c r="AG586" s="2218"/>
      <c r="AH586" s="2218"/>
      <c r="AI586" s="2218"/>
      <c r="AJ586" s="2219"/>
    </row>
    <row r="587" spans="1:36" ht="15" customHeight="1" x14ac:dyDescent="0.15">
      <c r="A587" s="2267" t="s">
        <v>749</v>
      </c>
      <c r="B587" s="2214"/>
      <c r="C587" s="2215" t="s">
        <v>684</v>
      </c>
      <c r="D587" s="2207"/>
      <c r="E587" s="2207"/>
      <c r="F587" s="2207"/>
      <c r="G587" s="2207"/>
      <c r="H587" s="2207"/>
      <c r="I587" s="2207"/>
      <c r="J587" s="2207"/>
      <c r="K587" s="2207"/>
      <c r="L587" s="2207"/>
      <c r="M587" s="2207"/>
      <c r="N587" s="2207"/>
      <c r="O587" s="2207"/>
      <c r="P587" s="2207"/>
      <c r="Q587" s="2216"/>
      <c r="R587" s="2217"/>
      <c r="S587" s="2217"/>
      <c r="T587" s="2217"/>
      <c r="U587" s="2217"/>
      <c r="V587" s="2217"/>
      <c r="W587" s="2217"/>
      <c r="X587" s="2217"/>
      <c r="Y587" s="2217"/>
      <c r="Z587" s="2217"/>
      <c r="AA587" s="2217"/>
      <c r="AB587" s="2217"/>
      <c r="AC587" s="2217"/>
      <c r="AD587" s="2217"/>
      <c r="AE587" s="2218" t="s">
        <v>701</v>
      </c>
      <c r="AF587" s="2218"/>
      <c r="AG587" s="2218"/>
      <c r="AH587" s="2218"/>
      <c r="AI587" s="2218"/>
      <c r="AJ587" s="2219"/>
    </row>
    <row r="588" spans="1:36" ht="15" customHeight="1" x14ac:dyDescent="0.15">
      <c r="A588" s="363"/>
      <c r="B588" s="364"/>
      <c r="C588" s="2215" t="s">
        <v>381</v>
      </c>
      <c r="D588" s="2207"/>
      <c r="E588" s="2207"/>
      <c r="F588" s="2207"/>
      <c r="G588" s="2207"/>
      <c r="H588" s="2216"/>
      <c r="I588" s="2220"/>
      <c r="J588" s="2221"/>
      <c r="K588" s="2221"/>
      <c r="L588" s="2221"/>
      <c r="M588" s="2221"/>
      <c r="N588" s="2221"/>
      <c r="O588" s="2221"/>
      <c r="P588" s="2221"/>
      <c r="Q588" s="2221"/>
      <c r="R588" s="2221"/>
      <c r="S588" s="2221"/>
      <c r="T588" s="2221"/>
      <c r="U588" s="2221"/>
      <c r="V588" s="2221"/>
      <c r="W588" s="2221"/>
      <c r="X588" s="2221"/>
      <c r="Y588" s="2221"/>
      <c r="Z588" s="2221"/>
      <c r="AA588" s="2221"/>
      <c r="AB588" s="2221"/>
      <c r="AC588" s="2221"/>
      <c r="AD588" s="2221"/>
      <c r="AE588" s="2221"/>
      <c r="AF588" s="2221"/>
      <c r="AG588" s="2221"/>
      <c r="AH588" s="2221"/>
      <c r="AI588" s="2221"/>
      <c r="AJ588" s="2222"/>
    </row>
    <row r="589" spans="1:36" ht="15" customHeight="1" x14ac:dyDescent="0.15">
      <c r="A589" s="363"/>
      <c r="B589" s="364"/>
      <c r="C589" s="2202" t="s">
        <v>356</v>
      </c>
      <c r="D589" s="2203"/>
      <c r="E589" s="2203"/>
      <c r="F589" s="2203"/>
      <c r="G589" s="2203"/>
      <c r="H589" s="2204"/>
      <c r="I589" s="2012"/>
      <c r="J589" s="2013"/>
      <c r="K589" s="2013"/>
      <c r="L589" s="2013"/>
      <c r="M589" s="2013"/>
      <c r="N589" s="2013"/>
      <c r="O589" s="2013"/>
      <c r="P589" s="2013"/>
      <c r="Q589" s="2013"/>
      <c r="R589" s="2013"/>
      <c r="S589" s="2013"/>
      <c r="T589" s="2013"/>
      <c r="U589" s="2013"/>
      <c r="V589" s="2013"/>
      <c r="W589" s="2013"/>
      <c r="X589" s="2013"/>
      <c r="Y589" s="2013"/>
      <c r="Z589" s="2013"/>
      <c r="AA589" s="2013"/>
      <c r="AB589" s="2013"/>
      <c r="AC589" s="2013"/>
      <c r="AD589" s="2013"/>
      <c r="AE589" s="2013"/>
      <c r="AF589" s="2013"/>
      <c r="AG589" s="2013"/>
      <c r="AH589" s="2013"/>
      <c r="AI589" s="2013"/>
      <c r="AJ589" s="2014"/>
    </row>
    <row r="590" spans="1:36" ht="15" customHeight="1" x14ac:dyDescent="0.15">
      <c r="A590" s="363"/>
      <c r="B590" s="364"/>
      <c r="C590" s="2215" t="s">
        <v>358</v>
      </c>
      <c r="D590" s="2207"/>
      <c r="E590" s="2207"/>
      <c r="F590" s="2207"/>
      <c r="G590" s="2207"/>
      <c r="H590" s="2216"/>
      <c r="I590" s="2012"/>
      <c r="J590" s="2013"/>
      <c r="K590" s="2013"/>
      <c r="L590" s="2013"/>
      <c r="M590" s="2013"/>
      <c r="N590" s="2013"/>
      <c r="O590" s="2013"/>
      <c r="P590" s="2013"/>
      <c r="Q590" s="2013"/>
      <c r="R590" s="2013"/>
      <c r="S590" s="2013"/>
      <c r="T590" s="2013"/>
      <c r="U590" s="2013"/>
      <c r="V590" s="2013"/>
      <c r="W590" s="2013"/>
      <c r="X590" s="2013"/>
      <c r="Y590" s="2013"/>
      <c r="Z590" s="2013"/>
      <c r="AA590" s="2013"/>
      <c r="AB590" s="2013"/>
      <c r="AC590" s="2013"/>
      <c r="AD590" s="2013"/>
      <c r="AE590" s="2013"/>
      <c r="AF590" s="2013"/>
      <c r="AG590" s="2013"/>
      <c r="AH590" s="2013"/>
      <c r="AI590" s="2013"/>
      <c r="AJ590" s="2014"/>
    </row>
    <row r="591" spans="1:36" ht="15" customHeight="1" x14ac:dyDescent="0.4">
      <c r="A591" s="363"/>
      <c r="B591" s="364"/>
      <c r="C591" s="2257" t="s">
        <v>469</v>
      </c>
      <c r="D591" s="2259" t="s">
        <v>694</v>
      </c>
      <c r="E591" s="2260"/>
      <c r="F591" s="2260"/>
      <c r="G591" s="2260"/>
      <c r="H591" s="2261"/>
      <c r="I591" s="2316">
        <v>2</v>
      </c>
      <c r="J591" s="2317"/>
      <c r="K591" s="2317"/>
      <c r="L591" s="2317"/>
      <c r="M591" s="2317"/>
      <c r="N591" s="388"/>
      <c r="O591" s="388"/>
      <c r="P591" s="392"/>
      <c r="Q591" s="2291"/>
      <c r="R591" s="2292"/>
      <c r="S591" s="2293"/>
      <c r="T591" s="2294">
        <v>3</v>
      </c>
      <c r="U591" s="2295"/>
      <c r="V591" s="2295"/>
      <c r="W591" s="2295"/>
      <c r="X591" s="2295"/>
      <c r="Y591" s="2295"/>
      <c r="Z591" s="2296"/>
      <c r="AA591" s="2299"/>
      <c r="AB591" s="2300"/>
      <c r="AC591" s="2300"/>
      <c r="AD591" s="2300"/>
      <c r="AE591" s="2300"/>
      <c r="AF591" s="2300"/>
      <c r="AG591" s="2300"/>
      <c r="AH591" s="2300"/>
      <c r="AI591" s="2300"/>
      <c r="AJ591" s="2301"/>
    </row>
    <row r="592" spans="1:36" ht="15" customHeight="1" x14ac:dyDescent="0.15">
      <c r="A592" s="363"/>
      <c r="B592" s="364"/>
      <c r="C592" s="2257"/>
      <c r="D592" s="2276" t="s">
        <v>695</v>
      </c>
      <c r="E592" s="2277"/>
      <c r="F592" s="2277"/>
      <c r="G592" s="2277"/>
      <c r="H592" s="2278"/>
      <c r="I592" s="346">
        <v>1</v>
      </c>
      <c r="J592" s="347" t="str">
        <f>IF(ISNA(VLOOKUP(I592, 出力変換_ＣＨ夜間支援体制加算,4,FALSE)),0, VLOOKUP(I592, 出力変換_ＣＨ夜間支援体制加算,4,FALSE)) &amp; ""</f>
        <v>0</v>
      </c>
      <c r="K592" s="348" t="s">
        <v>696</v>
      </c>
      <c r="L592" s="368" t="str">
        <f>IF(ISNA(VLOOKUP(K592, 取込変換_ＣＨ夜間支援体制加算,2,FALSE)),1, VLOOKUP(K592, 取込変換_ＣＨ夜間支援体制加算,2,FALSE)) &amp; ""</f>
        <v>1</v>
      </c>
      <c r="M592" s="371"/>
      <c r="N592" s="370"/>
      <c r="O592" s="370"/>
      <c r="P592" s="366" t="s">
        <v>409</v>
      </c>
      <c r="Q592" s="2236"/>
      <c r="R592" s="2237"/>
      <c r="S592" s="2238"/>
      <c r="T592" s="2239">
        <v>0</v>
      </c>
      <c r="U592" s="2240"/>
      <c r="V592" s="2240"/>
      <c r="W592" s="2240"/>
      <c r="X592" s="2240"/>
      <c r="Y592" s="2240"/>
      <c r="Z592" s="2241"/>
      <c r="AA592" s="2242"/>
      <c r="AB592" s="2243"/>
      <c r="AC592" s="2243"/>
      <c r="AD592" s="2243"/>
      <c r="AE592" s="2243"/>
      <c r="AF592" s="2243"/>
      <c r="AG592" s="2243"/>
      <c r="AH592" s="2243"/>
      <c r="AI592" s="2243"/>
      <c r="AJ592" s="2244"/>
    </row>
    <row r="593" spans="1:36" ht="15" customHeight="1" x14ac:dyDescent="0.15">
      <c r="A593" s="363"/>
      <c r="B593" s="364"/>
      <c r="C593" s="2257"/>
      <c r="D593" s="2245" t="s">
        <v>702</v>
      </c>
      <c r="E593" s="2246"/>
      <c r="F593" s="2246"/>
      <c r="G593" s="2246"/>
      <c r="H593" s="2246"/>
      <c r="I593" s="371">
        <v>1</v>
      </c>
      <c r="J593" s="347" t="str">
        <f>IF(ISNA(VLOOKUP(I593, 出力変換_ＧＨ夜間防災体制加算,4,FALSE)),0, VLOOKUP(I593, 出力変換_ＧＨ夜間防災体制加算,4,FALSE)) &amp; ""</f>
        <v>0</v>
      </c>
      <c r="K593" s="348" t="s">
        <v>696</v>
      </c>
      <c r="L593" s="368" t="str">
        <f>IF(ISNA(VLOOKUP(K593, 取込変換_ＧＨ夜間防災体制加算,2,FALSE)),1, VLOOKUP(K593, 取込変換_ＧＨ夜間防災体制加算,2,FALSE)) &amp; ""</f>
        <v>1</v>
      </c>
      <c r="M593" s="370"/>
      <c r="N593" s="370"/>
      <c r="O593" s="370"/>
      <c r="P593" s="375" t="s">
        <v>409</v>
      </c>
      <c r="Q593" s="2273"/>
      <c r="R593" s="2274"/>
      <c r="S593" s="2274"/>
      <c r="T593" s="2274"/>
      <c r="U593" s="2274"/>
      <c r="V593" s="2274"/>
      <c r="W593" s="2274"/>
      <c r="X593" s="2274"/>
      <c r="Y593" s="2274"/>
      <c r="Z593" s="2274"/>
      <c r="AA593" s="2274"/>
      <c r="AB593" s="2274"/>
      <c r="AC593" s="2274"/>
      <c r="AD593" s="2274"/>
      <c r="AE593" s="2274"/>
      <c r="AF593" s="2274"/>
      <c r="AG593" s="2274"/>
      <c r="AH593" s="2274"/>
      <c r="AI593" s="2274"/>
      <c r="AJ593" s="2275"/>
    </row>
    <row r="594" spans="1:36" ht="15" customHeight="1" thickBot="1" x14ac:dyDescent="0.2">
      <c r="A594" s="376"/>
      <c r="B594" s="377"/>
      <c r="C594" s="2258"/>
      <c r="D594" s="2250" t="s">
        <v>730</v>
      </c>
      <c r="E594" s="2251"/>
      <c r="F594" s="2251"/>
      <c r="G594" s="2251"/>
      <c r="H594" s="2252"/>
      <c r="I594" s="2313">
        <v>3</v>
      </c>
      <c r="J594" s="2314"/>
      <c r="K594" s="2314"/>
      <c r="L594" s="2314"/>
      <c r="M594" s="2314"/>
      <c r="N594" s="2314"/>
      <c r="O594" s="2314"/>
      <c r="P594" s="2314"/>
      <c r="Q594" s="2314"/>
      <c r="R594" s="2314"/>
      <c r="S594" s="2315"/>
      <c r="T594" s="2253"/>
      <c r="U594" s="2254"/>
      <c r="V594" s="2254"/>
      <c r="W594" s="2254"/>
      <c r="X594" s="2254"/>
      <c r="Y594" s="2254"/>
      <c r="Z594" s="2254"/>
      <c r="AA594" s="2254"/>
      <c r="AB594" s="2254"/>
      <c r="AC594" s="2254"/>
      <c r="AD594" s="2254"/>
      <c r="AE594" s="2254"/>
      <c r="AF594" s="2254"/>
      <c r="AG594" s="2254"/>
      <c r="AH594" s="2254"/>
      <c r="AI594" s="2254"/>
      <c r="AJ594" s="2255"/>
    </row>
    <row r="595" spans="1:36" ht="15" customHeight="1" x14ac:dyDescent="0.4">
      <c r="A595" s="385" t="s">
        <v>662</v>
      </c>
      <c r="B595" s="398"/>
      <c r="C595" s="361"/>
      <c r="D595" s="361"/>
      <c r="E595" s="361"/>
      <c r="F595" s="361"/>
      <c r="G595" s="361"/>
      <c r="H595" s="361"/>
      <c r="I595" s="361"/>
      <c r="J595" s="361"/>
      <c r="K595" s="361"/>
      <c r="L595" s="361"/>
      <c r="M595" s="361"/>
      <c r="N595" s="361"/>
      <c r="O595" s="361"/>
      <c r="P595" s="361"/>
      <c r="Q595" s="361"/>
      <c r="R595" s="361"/>
      <c r="S595" s="361"/>
      <c r="T595" s="361"/>
      <c r="U595" s="361"/>
      <c r="V595" s="361"/>
      <c r="W595" s="361"/>
      <c r="X595" s="361"/>
      <c r="Y595" s="361"/>
      <c r="Z595" s="361"/>
      <c r="AA595" s="361"/>
      <c r="AB595" s="361"/>
      <c r="AC595" s="361"/>
      <c r="AD595" s="361"/>
      <c r="AE595" s="361"/>
      <c r="AF595" s="361"/>
      <c r="AG595" s="2176" t="s">
        <v>750</v>
      </c>
      <c r="AH595" s="2176"/>
      <c r="AI595" s="2176"/>
      <c r="AJ595" s="2176"/>
    </row>
    <row r="596" spans="1:36" ht="15" customHeight="1" x14ac:dyDescent="0.4">
      <c r="A596" s="398"/>
      <c r="B596" s="398"/>
      <c r="C596" s="361"/>
      <c r="D596" s="361"/>
      <c r="E596" s="361"/>
      <c r="F596" s="361"/>
      <c r="G596" s="361"/>
      <c r="H596" s="361"/>
      <c r="I596" s="361"/>
      <c r="J596" s="361"/>
      <c r="K596" s="361"/>
      <c r="L596" s="361"/>
      <c r="M596" s="361"/>
      <c r="N596" s="361"/>
      <c r="O596" s="361"/>
      <c r="P596" s="361"/>
      <c r="Q596" s="361"/>
      <c r="R596" s="361"/>
      <c r="S596" s="361"/>
      <c r="T596" s="361"/>
      <c r="U596" s="361"/>
      <c r="V596" s="361"/>
      <c r="W596" s="361"/>
      <c r="X596" s="361"/>
      <c r="Y596" s="361"/>
      <c r="Z596" s="361"/>
      <c r="AA596" s="361"/>
      <c r="AB596" s="361"/>
      <c r="AC596" s="361"/>
      <c r="AD596" s="361"/>
      <c r="AE596" s="361"/>
      <c r="AF596" s="361"/>
      <c r="AG596" s="361"/>
      <c r="AH596" s="361"/>
      <c r="AI596" s="361"/>
      <c r="AJ596" s="361"/>
    </row>
    <row r="597" spans="1:36" ht="15" customHeight="1" thickBot="1" x14ac:dyDescent="0.45">
      <c r="A597" s="399"/>
      <c r="B597" s="399"/>
      <c r="C597" s="362"/>
      <c r="D597" s="362"/>
      <c r="E597" s="362"/>
      <c r="F597" s="362"/>
      <c r="G597" s="362"/>
      <c r="H597" s="362"/>
      <c r="I597" s="362"/>
      <c r="J597" s="362"/>
      <c r="K597" s="362"/>
      <c r="L597" s="362"/>
      <c r="M597" s="362"/>
      <c r="N597" s="362"/>
      <c r="O597" s="362"/>
      <c r="P597" s="362"/>
      <c r="Q597" s="362"/>
      <c r="R597" s="362"/>
      <c r="S597" s="362"/>
      <c r="T597" s="362"/>
      <c r="U597" s="362"/>
      <c r="V597" s="362"/>
      <c r="W597" s="362"/>
      <c r="X597" s="362"/>
      <c r="Y597" s="2150"/>
      <c r="Z597" s="2150"/>
      <c r="AA597" s="2150"/>
      <c r="AB597" s="2151" t="s">
        <v>664</v>
      </c>
      <c r="AC597" s="2151"/>
      <c r="AD597" s="2151"/>
      <c r="AE597" s="2152"/>
      <c r="AF597" s="2152"/>
      <c r="AG597" s="2152"/>
      <c r="AH597" s="2153" t="s">
        <v>665</v>
      </c>
      <c r="AI597" s="2154"/>
      <c r="AJ597" s="2155"/>
    </row>
    <row r="598" spans="1:36" ht="15" customHeight="1" x14ac:dyDescent="0.4">
      <c r="A598" s="2156" t="s">
        <v>666</v>
      </c>
      <c r="B598" s="2157"/>
      <c r="C598" s="2036" t="s">
        <v>723</v>
      </c>
      <c r="D598" s="2036"/>
      <c r="E598" s="2036"/>
      <c r="F598" s="2036"/>
      <c r="G598" s="2036"/>
      <c r="H598" s="2036"/>
      <c r="I598" s="2160"/>
      <c r="J598" s="2161"/>
      <c r="K598" s="2161"/>
      <c r="L598" s="2161"/>
      <c r="M598" s="2161"/>
      <c r="N598" s="2161"/>
      <c r="O598" s="2161"/>
      <c r="P598" s="2161"/>
      <c r="Q598" s="2161"/>
      <c r="R598" s="2161"/>
      <c r="S598" s="2161"/>
      <c r="T598" s="2161"/>
      <c r="U598" s="2161"/>
      <c r="V598" s="2161"/>
      <c r="W598" s="2161"/>
      <c r="X598" s="2161"/>
      <c r="Y598" s="2161"/>
      <c r="Z598" s="2161"/>
      <c r="AA598" s="2161"/>
      <c r="AB598" s="2161"/>
      <c r="AC598" s="2161"/>
      <c r="AD598" s="2162"/>
      <c r="AE598" s="2282" t="s">
        <v>410</v>
      </c>
      <c r="AF598" s="2282"/>
      <c r="AG598" s="2282"/>
      <c r="AH598" s="2282"/>
      <c r="AI598" s="2164"/>
      <c r="AJ598" s="2165"/>
    </row>
    <row r="599" spans="1:36" ht="15" customHeight="1" x14ac:dyDescent="0.4">
      <c r="A599" s="2158"/>
      <c r="B599" s="2159"/>
      <c r="C599" s="2040" t="s">
        <v>317</v>
      </c>
      <c r="D599" s="2040"/>
      <c r="E599" s="2040"/>
      <c r="F599" s="2040"/>
      <c r="G599" s="2040"/>
      <c r="H599" s="2040"/>
      <c r="I599" s="2208"/>
      <c r="J599" s="2209"/>
      <c r="K599" s="2209"/>
      <c r="L599" s="2209"/>
      <c r="M599" s="2209"/>
      <c r="N599" s="2209"/>
      <c r="O599" s="2209"/>
      <c r="P599" s="2209"/>
      <c r="Q599" s="2209"/>
      <c r="R599" s="2209"/>
      <c r="S599" s="2209"/>
      <c r="T599" s="2209"/>
      <c r="U599" s="2209"/>
      <c r="V599" s="2209"/>
      <c r="W599" s="2209"/>
      <c r="X599" s="2209"/>
      <c r="Y599" s="2209"/>
      <c r="Z599" s="2209"/>
      <c r="AA599" s="2209"/>
      <c r="AB599" s="2209"/>
      <c r="AC599" s="2209"/>
      <c r="AD599" s="2209"/>
      <c r="AE599" s="2209"/>
      <c r="AF599" s="2209"/>
      <c r="AG599" s="2209"/>
      <c r="AH599" s="2209"/>
      <c r="AI599" s="2209"/>
      <c r="AJ599" s="2210"/>
    </row>
    <row r="600" spans="1:36" ht="15" customHeight="1" x14ac:dyDescent="0.4">
      <c r="A600" s="2158"/>
      <c r="B600" s="2159"/>
      <c r="C600" s="2011" t="s">
        <v>318</v>
      </c>
      <c r="D600" s="2011"/>
      <c r="E600" s="2011"/>
      <c r="F600" s="2011"/>
      <c r="G600" s="2011"/>
      <c r="H600" s="2011"/>
      <c r="I600" s="2041" t="s">
        <v>691</v>
      </c>
      <c r="J600" s="2042"/>
      <c r="K600" s="2063"/>
      <c r="L600" s="2063"/>
      <c r="M600" s="2063"/>
      <c r="N600" s="2063"/>
      <c r="O600" s="2063"/>
      <c r="P600" s="2064"/>
      <c r="Q600" s="2045" t="s">
        <v>319</v>
      </c>
      <c r="R600" s="2046"/>
      <c r="S600" s="2046"/>
      <c r="T600" s="2046"/>
      <c r="U600" s="2046"/>
      <c r="V600" s="2046"/>
      <c r="W600" s="2046"/>
      <c r="X600" s="2046"/>
      <c r="Y600" s="2046"/>
      <c r="Z600" s="2046"/>
      <c r="AA600" s="2046"/>
      <c r="AB600" s="2046"/>
      <c r="AC600" s="2046"/>
      <c r="AD600" s="2046"/>
      <c r="AE600" s="2046"/>
      <c r="AF600" s="2046"/>
      <c r="AG600" s="2046"/>
      <c r="AH600" s="2046"/>
      <c r="AI600" s="2046"/>
      <c r="AJ600" s="2047"/>
    </row>
    <row r="601" spans="1:36" ht="15" customHeight="1" x14ac:dyDescent="0.4">
      <c r="A601" s="2158"/>
      <c r="B601" s="2159"/>
      <c r="C601" s="2011"/>
      <c r="D601" s="2011"/>
      <c r="E601" s="2011"/>
      <c r="F601" s="2011"/>
      <c r="G601" s="2011"/>
      <c r="H601" s="2011"/>
      <c r="I601" s="2211" t="s">
        <v>160</v>
      </c>
      <c r="J601" s="2211"/>
      <c r="K601" s="2211"/>
      <c r="L601" s="2211"/>
      <c r="M601" s="2211"/>
      <c r="N601" s="2211"/>
      <c r="O601" s="2211"/>
      <c r="P601" s="2211"/>
      <c r="Q601" s="2211"/>
      <c r="R601" s="2211"/>
      <c r="S601" s="2211"/>
      <c r="T601" s="2211"/>
      <c r="U601" s="2211"/>
      <c r="V601" s="2211"/>
      <c r="W601" s="2211"/>
      <c r="X601" s="2211"/>
      <c r="Y601" s="2211"/>
      <c r="Z601" s="2211"/>
      <c r="AA601" s="2211"/>
      <c r="AB601" s="2211"/>
      <c r="AC601" s="2211"/>
      <c r="AD601" s="2211"/>
      <c r="AE601" s="2211"/>
      <c r="AF601" s="2211"/>
      <c r="AG601" s="2211"/>
      <c r="AH601" s="2211"/>
      <c r="AI601" s="2211"/>
      <c r="AJ601" s="2212"/>
    </row>
    <row r="602" spans="1:36" ht="15" customHeight="1" x14ac:dyDescent="0.4">
      <c r="A602" s="2158"/>
      <c r="B602" s="2159"/>
      <c r="C602" s="2011"/>
      <c r="D602" s="2011"/>
      <c r="E602" s="2011"/>
      <c r="F602" s="2011"/>
      <c r="G602" s="2011"/>
      <c r="H602" s="2011"/>
      <c r="I602" s="2068" t="s">
        <v>160</v>
      </c>
      <c r="J602" s="2068"/>
      <c r="K602" s="2068"/>
      <c r="L602" s="2068"/>
      <c r="M602" s="2068"/>
      <c r="N602" s="2068"/>
      <c r="O602" s="2068"/>
      <c r="P602" s="2068"/>
      <c r="Q602" s="2068"/>
      <c r="R602" s="2068"/>
      <c r="S602" s="2068"/>
      <c r="T602" s="2068"/>
      <c r="U602" s="2068"/>
      <c r="V602" s="2068"/>
      <c r="W602" s="2068"/>
      <c r="X602" s="2068"/>
      <c r="Y602" s="2068"/>
      <c r="Z602" s="2068"/>
      <c r="AA602" s="2068"/>
      <c r="AB602" s="2068"/>
      <c r="AC602" s="2068"/>
      <c r="AD602" s="2068"/>
      <c r="AE602" s="2068"/>
      <c r="AF602" s="2068"/>
      <c r="AG602" s="2068"/>
      <c r="AH602" s="2068"/>
      <c r="AI602" s="2068"/>
      <c r="AJ602" s="2069"/>
    </row>
    <row r="603" spans="1:36" ht="15" customHeight="1" x14ac:dyDescent="0.4">
      <c r="A603" s="2158"/>
      <c r="B603" s="2159"/>
      <c r="C603" s="2011" t="s">
        <v>320</v>
      </c>
      <c r="D603" s="2011"/>
      <c r="E603" s="2011"/>
      <c r="F603" s="2011"/>
      <c r="G603" s="2011"/>
      <c r="H603" s="2011"/>
      <c r="I603" s="2011" t="s">
        <v>716</v>
      </c>
      <c r="J603" s="2011"/>
      <c r="K603" s="2011"/>
      <c r="L603" s="2011"/>
      <c r="M603" s="2027" t="s">
        <v>160</v>
      </c>
      <c r="N603" s="2027"/>
      <c r="O603" s="2027"/>
      <c r="P603" s="2027"/>
      <c r="Q603" s="2027"/>
      <c r="R603" s="2027"/>
      <c r="S603" s="2027"/>
      <c r="T603" s="2027"/>
      <c r="U603" s="2027"/>
      <c r="V603" s="2027"/>
      <c r="W603" s="2011" t="s">
        <v>321</v>
      </c>
      <c r="X603" s="2011"/>
      <c r="Y603" s="2011"/>
      <c r="Z603" s="2011"/>
      <c r="AA603" s="2028" t="s">
        <v>160</v>
      </c>
      <c r="AB603" s="2029"/>
      <c r="AC603" s="2029"/>
      <c r="AD603" s="2029"/>
      <c r="AE603" s="2029"/>
      <c r="AF603" s="2029"/>
      <c r="AG603" s="2029"/>
      <c r="AH603" s="2029"/>
      <c r="AI603" s="2029"/>
      <c r="AJ603" s="2030"/>
    </row>
    <row r="604" spans="1:36" ht="15" customHeight="1" x14ac:dyDescent="0.4">
      <c r="A604" s="2158"/>
      <c r="B604" s="2159"/>
      <c r="C604" s="2202" t="s">
        <v>668</v>
      </c>
      <c r="D604" s="2203"/>
      <c r="E604" s="2203"/>
      <c r="F604" s="2203"/>
      <c r="G604" s="2203"/>
      <c r="H604" s="2204"/>
      <c r="I604" s="2133"/>
      <c r="J604" s="1996"/>
      <c r="K604" s="1996"/>
      <c r="L604" s="1996"/>
      <c r="M604" s="1996"/>
      <c r="N604" s="1996"/>
      <c r="O604" s="1996"/>
      <c r="P604" s="1996"/>
      <c r="Q604" s="1996"/>
      <c r="R604" s="1996"/>
      <c r="S604" s="1996"/>
      <c r="T604" s="1996"/>
      <c r="U604" s="1996"/>
      <c r="V604" s="1996"/>
      <c r="W604" s="1996"/>
      <c r="X604" s="1996"/>
      <c r="Y604" s="1996"/>
      <c r="Z604" s="1996"/>
      <c r="AA604" s="1996"/>
      <c r="AB604" s="1996"/>
      <c r="AC604" s="1996"/>
      <c r="AD604" s="1996"/>
      <c r="AE604" s="1996"/>
      <c r="AF604" s="1996"/>
      <c r="AG604" s="1996"/>
      <c r="AH604" s="1996"/>
      <c r="AI604" s="1996"/>
      <c r="AJ604" s="1997"/>
    </row>
    <row r="605" spans="1:36" ht="15" customHeight="1" x14ac:dyDescent="0.4">
      <c r="A605" s="2158"/>
      <c r="B605" s="2159"/>
      <c r="C605" s="2202" t="s">
        <v>669</v>
      </c>
      <c r="D605" s="2203"/>
      <c r="E605" s="2203"/>
      <c r="F605" s="2203"/>
      <c r="G605" s="2203"/>
      <c r="H605" s="2204"/>
      <c r="I605" s="2205">
        <v>4</v>
      </c>
      <c r="J605" s="2206"/>
      <c r="K605" s="2206"/>
      <c r="L605" s="2206"/>
      <c r="M605" s="2206"/>
      <c r="N605" s="2206"/>
      <c r="O605" s="2206"/>
      <c r="P605" s="2206"/>
      <c r="Q605" s="2206"/>
      <c r="R605" s="2206"/>
      <c r="S605" s="2206"/>
      <c r="T605" s="2206"/>
      <c r="U605" s="2206"/>
      <c r="V605" s="2206"/>
      <c r="W605" s="2206"/>
      <c r="X605" s="2206"/>
      <c r="Y605" s="2206"/>
      <c r="Z605" s="2207" t="s">
        <v>670</v>
      </c>
      <c r="AA605" s="2207"/>
      <c r="AB605" s="2207"/>
      <c r="AC605" s="2207"/>
      <c r="AD605" s="2207"/>
      <c r="AE605" s="2133"/>
      <c r="AF605" s="1996"/>
      <c r="AG605" s="1996"/>
      <c r="AH605" s="1996"/>
      <c r="AI605" s="1996"/>
      <c r="AJ605" s="1997"/>
    </row>
    <row r="606" spans="1:36" ht="15" customHeight="1" x14ac:dyDescent="0.4">
      <c r="A606" s="2158"/>
      <c r="B606" s="2159"/>
      <c r="C606" s="2202" t="s">
        <v>671</v>
      </c>
      <c r="D606" s="2203"/>
      <c r="E606" s="2203"/>
      <c r="F606" s="2203"/>
      <c r="G606" s="2203"/>
      <c r="H606" s="2204"/>
      <c r="I606" s="2133"/>
      <c r="J606" s="1996"/>
      <c r="K606" s="1996"/>
      <c r="L606" s="1996"/>
      <c r="M606" s="1996"/>
      <c r="N606" s="1996"/>
      <c r="O606" s="1996"/>
      <c r="P606" s="1996"/>
      <c r="Q606" s="1996"/>
      <c r="R606" s="1996"/>
      <c r="S606" s="1996"/>
      <c r="T606" s="1996"/>
      <c r="U606" s="1996"/>
      <c r="V606" s="1996"/>
      <c r="W606" s="1996"/>
      <c r="X606" s="1996"/>
      <c r="Y606" s="1996"/>
      <c r="Z606" s="1996"/>
      <c r="AA606" s="1996"/>
      <c r="AB606" s="1996"/>
      <c r="AC606" s="1996"/>
      <c r="AD606" s="1996"/>
      <c r="AE606" s="1996"/>
      <c r="AF606" s="1996"/>
      <c r="AG606" s="1996"/>
      <c r="AH606" s="1996"/>
      <c r="AI606" s="1996"/>
      <c r="AJ606" s="1997"/>
    </row>
    <row r="607" spans="1:36" ht="15" customHeight="1" x14ac:dyDescent="0.4">
      <c r="A607" s="2158"/>
      <c r="B607" s="2159"/>
      <c r="C607" s="2232" t="s">
        <v>672</v>
      </c>
      <c r="D607" s="2203"/>
      <c r="E607" s="2203"/>
      <c r="F607" s="2203"/>
      <c r="G607" s="2203"/>
      <c r="H607" s="2204"/>
      <c r="I607" s="2130" t="s">
        <v>673</v>
      </c>
      <c r="J607" s="2132"/>
      <c r="K607" s="2231"/>
      <c r="L607" s="2231"/>
      <c r="M607" s="2231"/>
      <c r="N607" s="2231"/>
      <c r="O607" s="2231"/>
      <c r="P607" s="2218" t="s">
        <v>674</v>
      </c>
      <c r="Q607" s="2224"/>
      <c r="R607" s="2130" t="s">
        <v>675</v>
      </c>
      <c r="S607" s="2132"/>
      <c r="T607" s="2231"/>
      <c r="U607" s="2231"/>
      <c r="V607" s="2231"/>
      <c r="W607" s="2231"/>
      <c r="X607" s="2231"/>
      <c r="Y607" s="2262" t="s">
        <v>674</v>
      </c>
      <c r="Z607" s="2262"/>
      <c r="AA607" s="2228" t="s">
        <v>676</v>
      </c>
      <c r="AB607" s="2229"/>
      <c r="AC607" s="2230"/>
      <c r="AD607" s="2231"/>
      <c r="AE607" s="2231"/>
      <c r="AF607" s="2231"/>
      <c r="AG607" s="2231"/>
      <c r="AH607" s="2231"/>
      <c r="AI607" s="2218" t="s">
        <v>674</v>
      </c>
      <c r="AJ607" s="2219"/>
    </row>
    <row r="608" spans="1:36" ht="15" customHeight="1" x14ac:dyDescent="0.4">
      <c r="A608" s="2158"/>
      <c r="B608" s="2159"/>
      <c r="C608" s="2233"/>
      <c r="D608" s="2234"/>
      <c r="E608" s="2234"/>
      <c r="F608" s="2234"/>
      <c r="G608" s="2234"/>
      <c r="H608" s="2235"/>
      <c r="I608" s="2130" t="s">
        <v>677</v>
      </c>
      <c r="J608" s="2131"/>
      <c r="K608" s="2131"/>
      <c r="L608" s="2132"/>
      <c r="M608" s="2231"/>
      <c r="N608" s="2231"/>
      <c r="O608" s="2231"/>
      <c r="P608" s="2218" t="s">
        <v>678</v>
      </c>
      <c r="Q608" s="2224"/>
      <c r="R608" s="2130" t="s">
        <v>679</v>
      </c>
      <c r="S608" s="2131"/>
      <c r="T608" s="2131"/>
      <c r="U608" s="2131"/>
      <c r="V608" s="2131"/>
      <c r="W608" s="2131"/>
      <c r="X608" s="2132"/>
      <c r="Y608" s="2012"/>
      <c r="Z608" s="2013"/>
      <c r="AA608" s="2013"/>
      <c r="AB608" s="2013"/>
      <c r="AC608" s="2013"/>
      <c r="AD608" s="2013"/>
      <c r="AE608" s="2013"/>
      <c r="AF608" s="2013"/>
      <c r="AG608" s="2013"/>
      <c r="AH608" s="2013"/>
      <c r="AI608" s="2013"/>
      <c r="AJ608" s="2014"/>
    </row>
    <row r="609" spans="1:36" ht="15" customHeight="1" x14ac:dyDescent="0.4">
      <c r="A609" s="2158"/>
      <c r="B609" s="2159"/>
      <c r="C609" s="2215" t="s">
        <v>680</v>
      </c>
      <c r="D609" s="2207"/>
      <c r="E609" s="2207"/>
      <c r="F609" s="2207"/>
      <c r="G609" s="2207"/>
      <c r="H609" s="2216"/>
      <c r="I609" s="2223"/>
      <c r="J609" s="2217"/>
      <c r="K609" s="2217"/>
      <c r="L609" s="2217"/>
      <c r="M609" s="2217"/>
      <c r="N609" s="2217"/>
      <c r="O609" s="2217"/>
      <c r="P609" s="2218" t="s">
        <v>409</v>
      </c>
      <c r="Q609" s="2224"/>
      <c r="R609" s="2269"/>
      <c r="S609" s="2270"/>
      <c r="T609" s="2270"/>
      <c r="U609" s="2270"/>
      <c r="V609" s="2270"/>
      <c r="W609" s="2270"/>
      <c r="X609" s="2270"/>
      <c r="Y609" s="2270"/>
      <c r="Z609" s="2270"/>
      <c r="AA609" s="2270"/>
      <c r="AB609" s="2270"/>
      <c r="AC609" s="2270"/>
      <c r="AD609" s="2270"/>
      <c r="AE609" s="2270"/>
      <c r="AF609" s="2270"/>
      <c r="AG609" s="2270"/>
      <c r="AH609" s="2270"/>
      <c r="AI609" s="2270"/>
      <c r="AJ609" s="2271"/>
    </row>
    <row r="610" spans="1:36" ht="15" customHeight="1" x14ac:dyDescent="0.4">
      <c r="A610" s="2158"/>
      <c r="B610" s="2159"/>
      <c r="C610" s="2215" t="s">
        <v>681</v>
      </c>
      <c r="D610" s="2207"/>
      <c r="E610" s="2207"/>
      <c r="F610" s="2207"/>
      <c r="G610" s="2207"/>
      <c r="H610" s="2216"/>
      <c r="I610" s="2223"/>
      <c r="J610" s="2217"/>
      <c r="K610" s="2217"/>
      <c r="L610" s="2217"/>
      <c r="M610" s="2217"/>
      <c r="N610" s="2217"/>
      <c r="O610" s="2217"/>
      <c r="P610" s="2218" t="s">
        <v>682</v>
      </c>
      <c r="Q610" s="2224"/>
      <c r="R610" s="2130" t="s">
        <v>683</v>
      </c>
      <c r="S610" s="2131"/>
      <c r="T610" s="2131"/>
      <c r="U610" s="2131"/>
      <c r="V610" s="2131"/>
      <c r="W610" s="2132"/>
      <c r="X610" s="2223"/>
      <c r="Y610" s="2217"/>
      <c r="Z610" s="2217"/>
      <c r="AA610" s="2217"/>
      <c r="AB610" s="2217"/>
      <c r="AC610" s="2217"/>
      <c r="AD610" s="2217"/>
      <c r="AE610" s="2218" t="s">
        <v>682</v>
      </c>
      <c r="AF610" s="2218"/>
      <c r="AG610" s="2218"/>
      <c r="AH610" s="2218"/>
      <c r="AI610" s="2218"/>
      <c r="AJ610" s="2219"/>
    </row>
    <row r="611" spans="1:36" ht="15" customHeight="1" x14ac:dyDescent="0.15">
      <c r="A611" s="2267" t="s">
        <v>751</v>
      </c>
      <c r="B611" s="2214"/>
      <c r="C611" s="2215" t="s">
        <v>684</v>
      </c>
      <c r="D611" s="2207"/>
      <c r="E611" s="2207"/>
      <c r="F611" s="2207"/>
      <c r="G611" s="2207"/>
      <c r="H611" s="2207"/>
      <c r="I611" s="2207"/>
      <c r="J611" s="2207"/>
      <c r="K611" s="2207"/>
      <c r="L611" s="2207"/>
      <c r="M611" s="2207"/>
      <c r="N611" s="2207"/>
      <c r="O611" s="2207"/>
      <c r="P611" s="2207"/>
      <c r="Q611" s="2216"/>
      <c r="R611" s="2217"/>
      <c r="S611" s="2217"/>
      <c r="T611" s="2217"/>
      <c r="U611" s="2217"/>
      <c r="V611" s="2217"/>
      <c r="W611" s="2217"/>
      <c r="X611" s="2217"/>
      <c r="Y611" s="2217"/>
      <c r="Z611" s="2217"/>
      <c r="AA611" s="2217"/>
      <c r="AB611" s="2217"/>
      <c r="AC611" s="2217"/>
      <c r="AD611" s="2217"/>
      <c r="AE611" s="2218" t="s">
        <v>693</v>
      </c>
      <c r="AF611" s="2218"/>
      <c r="AG611" s="2218"/>
      <c r="AH611" s="2218"/>
      <c r="AI611" s="2218"/>
      <c r="AJ611" s="2219"/>
    </row>
    <row r="612" spans="1:36" ht="15" customHeight="1" x14ac:dyDescent="0.15">
      <c r="A612" s="363"/>
      <c r="B612" s="364"/>
      <c r="C612" s="2215" t="s">
        <v>381</v>
      </c>
      <c r="D612" s="2207"/>
      <c r="E612" s="2207"/>
      <c r="F612" s="2207"/>
      <c r="G612" s="2207"/>
      <c r="H612" s="2216"/>
      <c r="I612" s="2220"/>
      <c r="J612" s="2221"/>
      <c r="K612" s="2221"/>
      <c r="L612" s="2221"/>
      <c r="M612" s="2221"/>
      <c r="N612" s="2221"/>
      <c r="O612" s="2221"/>
      <c r="P612" s="2221"/>
      <c r="Q612" s="2221"/>
      <c r="R612" s="2221"/>
      <c r="S612" s="2221"/>
      <c r="T612" s="2221"/>
      <c r="U612" s="2221"/>
      <c r="V612" s="2221"/>
      <c r="W612" s="2221"/>
      <c r="X612" s="2221"/>
      <c r="Y612" s="2221"/>
      <c r="Z612" s="2221"/>
      <c r="AA612" s="2221"/>
      <c r="AB612" s="2221"/>
      <c r="AC612" s="2221"/>
      <c r="AD612" s="2221"/>
      <c r="AE612" s="2221"/>
      <c r="AF612" s="2221"/>
      <c r="AG612" s="2221"/>
      <c r="AH612" s="2221"/>
      <c r="AI612" s="2221"/>
      <c r="AJ612" s="2222"/>
    </row>
    <row r="613" spans="1:36" ht="15" customHeight="1" x14ac:dyDescent="0.15">
      <c r="A613" s="363"/>
      <c r="B613" s="364"/>
      <c r="C613" s="2202" t="s">
        <v>356</v>
      </c>
      <c r="D613" s="2203"/>
      <c r="E613" s="2203"/>
      <c r="F613" s="2203"/>
      <c r="G613" s="2203"/>
      <c r="H613" s="2204"/>
      <c r="I613" s="2012"/>
      <c r="J613" s="2013"/>
      <c r="K613" s="2013"/>
      <c r="L613" s="2013"/>
      <c r="M613" s="2013"/>
      <c r="N613" s="2013"/>
      <c r="O613" s="2013"/>
      <c r="P613" s="2013"/>
      <c r="Q613" s="2013"/>
      <c r="R613" s="2013"/>
      <c r="S613" s="2013"/>
      <c r="T613" s="2013"/>
      <c r="U613" s="2013"/>
      <c r="V613" s="2013"/>
      <c r="W613" s="2013"/>
      <c r="X613" s="2013"/>
      <c r="Y613" s="2013"/>
      <c r="Z613" s="2013"/>
      <c r="AA613" s="2013"/>
      <c r="AB613" s="2013"/>
      <c r="AC613" s="2013"/>
      <c r="AD613" s="2013"/>
      <c r="AE613" s="2013"/>
      <c r="AF613" s="2013"/>
      <c r="AG613" s="2013"/>
      <c r="AH613" s="2013"/>
      <c r="AI613" s="2013"/>
      <c r="AJ613" s="2014"/>
    </row>
    <row r="614" spans="1:36" ht="15" customHeight="1" x14ac:dyDescent="0.15">
      <c r="A614" s="363"/>
      <c r="B614" s="364"/>
      <c r="C614" s="2215" t="s">
        <v>358</v>
      </c>
      <c r="D614" s="2207"/>
      <c r="E614" s="2207"/>
      <c r="F614" s="2207"/>
      <c r="G614" s="2207"/>
      <c r="H614" s="2216"/>
      <c r="I614" s="2012"/>
      <c r="J614" s="2013"/>
      <c r="K614" s="2013"/>
      <c r="L614" s="2013"/>
      <c r="M614" s="2013"/>
      <c r="N614" s="2013"/>
      <c r="O614" s="2013"/>
      <c r="P614" s="2013"/>
      <c r="Q614" s="2013"/>
      <c r="R614" s="2013"/>
      <c r="S614" s="2013"/>
      <c r="T614" s="2013"/>
      <c r="U614" s="2013"/>
      <c r="V614" s="2013"/>
      <c r="W614" s="2013"/>
      <c r="X614" s="2013"/>
      <c r="Y614" s="2013"/>
      <c r="Z614" s="2013"/>
      <c r="AA614" s="2013"/>
      <c r="AB614" s="2013"/>
      <c r="AC614" s="2013"/>
      <c r="AD614" s="2013"/>
      <c r="AE614" s="2013"/>
      <c r="AF614" s="2013"/>
      <c r="AG614" s="2013"/>
      <c r="AH614" s="2013"/>
      <c r="AI614" s="2013"/>
      <c r="AJ614" s="2014"/>
    </row>
    <row r="615" spans="1:36" ht="15" customHeight="1" x14ac:dyDescent="0.4">
      <c r="A615" s="363"/>
      <c r="B615" s="364"/>
      <c r="C615" s="2257" t="s">
        <v>469</v>
      </c>
      <c r="D615" s="2259" t="s">
        <v>694</v>
      </c>
      <c r="E615" s="2260"/>
      <c r="F615" s="2260"/>
      <c r="G615" s="2260"/>
      <c r="H615" s="2261"/>
      <c r="I615" s="2316">
        <v>2</v>
      </c>
      <c r="J615" s="2317"/>
      <c r="K615" s="2317"/>
      <c r="L615" s="2317"/>
      <c r="M615" s="2317"/>
      <c r="N615" s="388"/>
      <c r="O615" s="388"/>
      <c r="P615" s="392"/>
      <c r="Q615" s="2291"/>
      <c r="R615" s="2292"/>
      <c r="S615" s="2293"/>
      <c r="T615" s="2294">
        <v>3</v>
      </c>
      <c r="U615" s="2295"/>
      <c r="V615" s="2295"/>
      <c r="W615" s="2295"/>
      <c r="X615" s="2295"/>
      <c r="Y615" s="2295"/>
      <c r="Z615" s="2296"/>
      <c r="AA615" s="2299"/>
      <c r="AB615" s="2300"/>
      <c r="AC615" s="2300"/>
      <c r="AD615" s="2300"/>
      <c r="AE615" s="2300"/>
      <c r="AF615" s="2300"/>
      <c r="AG615" s="2300"/>
      <c r="AH615" s="2300"/>
      <c r="AI615" s="2300"/>
      <c r="AJ615" s="2301"/>
    </row>
    <row r="616" spans="1:36" ht="15" customHeight="1" x14ac:dyDescent="0.15">
      <c r="A616" s="363"/>
      <c r="B616" s="364"/>
      <c r="C616" s="2257"/>
      <c r="D616" s="2276" t="s">
        <v>695</v>
      </c>
      <c r="E616" s="2277"/>
      <c r="F616" s="2277"/>
      <c r="G616" s="2277"/>
      <c r="H616" s="2278"/>
      <c r="I616" s="346">
        <v>1</v>
      </c>
      <c r="J616" s="347" t="str">
        <f>IF(ISNA(VLOOKUP(I616, 出力変換_ＣＨ夜間支援体制加算,4,FALSE)),0, VLOOKUP(I616, 出力変換_ＣＨ夜間支援体制加算,4,FALSE)) &amp; ""</f>
        <v>0</v>
      </c>
      <c r="K616" s="348" t="s">
        <v>687</v>
      </c>
      <c r="L616" s="368" t="str">
        <f>IF(ISNA(VLOOKUP(K616, 取込変換_ＣＨ夜間支援体制加算,2,FALSE)),1, VLOOKUP(K616, 取込変換_ＣＨ夜間支援体制加算,2,FALSE)) &amp; ""</f>
        <v>1</v>
      </c>
      <c r="M616" s="371"/>
      <c r="N616" s="370"/>
      <c r="O616" s="370"/>
      <c r="P616" s="366" t="s">
        <v>409</v>
      </c>
      <c r="Q616" s="2236"/>
      <c r="R616" s="2237"/>
      <c r="S616" s="2238"/>
      <c r="T616" s="2239">
        <v>0</v>
      </c>
      <c r="U616" s="2240"/>
      <c r="V616" s="2240"/>
      <c r="W616" s="2240"/>
      <c r="X616" s="2240"/>
      <c r="Y616" s="2240"/>
      <c r="Z616" s="2241"/>
      <c r="AA616" s="2242"/>
      <c r="AB616" s="2243"/>
      <c r="AC616" s="2243"/>
      <c r="AD616" s="2243"/>
      <c r="AE616" s="2243"/>
      <c r="AF616" s="2243"/>
      <c r="AG616" s="2243"/>
      <c r="AH616" s="2243"/>
      <c r="AI616" s="2243"/>
      <c r="AJ616" s="2244"/>
    </row>
    <row r="617" spans="1:36" ht="15" customHeight="1" x14ac:dyDescent="0.15">
      <c r="A617" s="363"/>
      <c r="B617" s="364"/>
      <c r="C617" s="2257"/>
      <c r="D617" s="2245" t="s">
        <v>709</v>
      </c>
      <c r="E617" s="2246"/>
      <c r="F617" s="2246"/>
      <c r="G617" s="2246"/>
      <c r="H617" s="2246"/>
      <c r="I617" s="371">
        <v>1</v>
      </c>
      <c r="J617" s="347" t="str">
        <f>IF(ISNA(VLOOKUP(I617, 出力変換_ＧＨ夜間防災体制加算,4,FALSE)),0, VLOOKUP(I617, 出力変換_ＧＨ夜間防災体制加算,4,FALSE)) &amp; ""</f>
        <v>0</v>
      </c>
      <c r="K617" s="348" t="s">
        <v>710</v>
      </c>
      <c r="L617" s="368" t="str">
        <f>IF(ISNA(VLOOKUP(K617, 取込変換_ＧＨ夜間防災体制加算,2,FALSE)),1, VLOOKUP(K617, 取込変換_ＧＨ夜間防災体制加算,2,FALSE)) &amp; ""</f>
        <v>1</v>
      </c>
      <c r="M617" s="370"/>
      <c r="N617" s="370"/>
      <c r="O617" s="370"/>
      <c r="P617" s="375" t="s">
        <v>409</v>
      </c>
      <c r="Q617" s="2273"/>
      <c r="R617" s="2274"/>
      <c r="S617" s="2274"/>
      <c r="T617" s="2274"/>
      <c r="U617" s="2274"/>
      <c r="V617" s="2274"/>
      <c r="W617" s="2274"/>
      <c r="X617" s="2274"/>
      <c r="Y617" s="2274"/>
      <c r="Z617" s="2274"/>
      <c r="AA617" s="2274"/>
      <c r="AB617" s="2274"/>
      <c r="AC617" s="2274"/>
      <c r="AD617" s="2274"/>
      <c r="AE617" s="2274"/>
      <c r="AF617" s="2274"/>
      <c r="AG617" s="2274"/>
      <c r="AH617" s="2274"/>
      <c r="AI617" s="2274"/>
      <c r="AJ617" s="2275"/>
    </row>
    <row r="618" spans="1:36" ht="15" customHeight="1" thickBot="1" x14ac:dyDescent="0.2">
      <c r="A618" s="376"/>
      <c r="B618" s="377"/>
      <c r="C618" s="2258"/>
      <c r="D618" s="2250" t="s">
        <v>730</v>
      </c>
      <c r="E618" s="2251"/>
      <c r="F618" s="2251"/>
      <c r="G618" s="2251"/>
      <c r="H618" s="2252"/>
      <c r="I618" s="2318">
        <v>3</v>
      </c>
      <c r="J618" s="2319"/>
      <c r="K618" s="2319"/>
      <c r="L618" s="2319"/>
      <c r="M618" s="2319"/>
      <c r="N618" s="2319"/>
      <c r="O618" s="2319"/>
      <c r="P618" s="2319"/>
      <c r="Q618" s="2319"/>
      <c r="R618" s="2319"/>
      <c r="S618" s="2320"/>
      <c r="T618" s="2253"/>
      <c r="U618" s="2254"/>
      <c r="V618" s="2254"/>
      <c r="W618" s="2254"/>
      <c r="X618" s="2254"/>
      <c r="Y618" s="2254"/>
      <c r="Z618" s="2254"/>
      <c r="AA618" s="2254"/>
      <c r="AB618" s="2254"/>
      <c r="AC618" s="2254"/>
      <c r="AD618" s="2254"/>
      <c r="AE618" s="2254"/>
      <c r="AF618" s="2254"/>
      <c r="AG618" s="2254"/>
      <c r="AH618" s="2254"/>
      <c r="AI618" s="2254"/>
      <c r="AJ618" s="2255"/>
    </row>
    <row r="619" spans="1:36" ht="15" customHeight="1" x14ac:dyDescent="0.4">
      <c r="A619" s="2156" t="s">
        <v>666</v>
      </c>
      <c r="B619" s="2157"/>
      <c r="C619" s="2036" t="s">
        <v>705</v>
      </c>
      <c r="D619" s="2036"/>
      <c r="E619" s="2036"/>
      <c r="F619" s="2036"/>
      <c r="G619" s="2036"/>
      <c r="H619" s="2036"/>
      <c r="I619" s="2160"/>
      <c r="J619" s="2161"/>
      <c r="K619" s="2161"/>
      <c r="L619" s="2161"/>
      <c r="M619" s="2161"/>
      <c r="N619" s="2161"/>
      <c r="O619" s="2161"/>
      <c r="P619" s="2161"/>
      <c r="Q619" s="2161"/>
      <c r="R619" s="2161"/>
      <c r="S619" s="2161"/>
      <c r="T619" s="2161"/>
      <c r="U619" s="2161"/>
      <c r="V619" s="2161"/>
      <c r="W619" s="2161"/>
      <c r="X619" s="2161"/>
      <c r="Y619" s="2161"/>
      <c r="Z619" s="2161"/>
      <c r="AA619" s="2161"/>
      <c r="AB619" s="2161"/>
      <c r="AC619" s="2161"/>
      <c r="AD619" s="2162"/>
      <c r="AE619" s="2282" t="s">
        <v>410</v>
      </c>
      <c r="AF619" s="2282"/>
      <c r="AG619" s="2282"/>
      <c r="AH619" s="2282"/>
      <c r="AI619" s="2164"/>
      <c r="AJ619" s="2165"/>
    </row>
    <row r="620" spans="1:36" ht="15" customHeight="1" x14ac:dyDescent="0.4">
      <c r="A620" s="2158"/>
      <c r="B620" s="2159"/>
      <c r="C620" s="2040" t="s">
        <v>317</v>
      </c>
      <c r="D620" s="2040"/>
      <c r="E620" s="2040"/>
      <c r="F620" s="2040"/>
      <c r="G620" s="2040"/>
      <c r="H620" s="2040"/>
      <c r="I620" s="2208"/>
      <c r="J620" s="2209"/>
      <c r="K620" s="2209"/>
      <c r="L620" s="2209"/>
      <c r="M620" s="2209"/>
      <c r="N620" s="2209"/>
      <c r="O620" s="2209"/>
      <c r="P620" s="2209"/>
      <c r="Q620" s="2209"/>
      <c r="R620" s="2209"/>
      <c r="S620" s="2209"/>
      <c r="T620" s="2209"/>
      <c r="U620" s="2209"/>
      <c r="V620" s="2209"/>
      <c r="W620" s="2209"/>
      <c r="X620" s="2209"/>
      <c r="Y620" s="2209"/>
      <c r="Z620" s="2209"/>
      <c r="AA620" s="2209"/>
      <c r="AB620" s="2209"/>
      <c r="AC620" s="2209"/>
      <c r="AD620" s="2209"/>
      <c r="AE620" s="2209"/>
      <c r="AF620" s="2209"/>
      <c r="AG620" s="2209"/>
      <c r="AH620" s="2209"/>
      <c r="AI620" s="2209"/>
      <c r="AJ620" s="2210"/>
    </row>
    <row r="621" spans="1:36" ht="15" customHeight="1" x14ac:dyDescent="0.4">
      <c r="A621" s="2158"/>
      <c r="B621" s="2159"/>
      <c r="C621" s="2011" t="s">
        <v>318</v>
      </c>
      <c r="D621" s="2011"/>
      <c r="E621" s="2011"/>
      <c r="F621" s="2011"/>
      <c r="G621" s="2011"/>
      <c r="H621" s="2011"/>
      <c r="I621" s="2041" t="s">
        <v>721</v>
      </c>
      <c r="J621" s="2042"/>
      <c r="K621" s="2063"/>
      <c r="L621" s="2063"/>
      <c r="M621" s="2063"/>
      <c r="N621" s="2063"/>
      <c r="O621" s="2063"/>
      <c r="P621" s="2064"/>
      <c r="Q621" s="2045" t="s">
        <v>319</v>
      </c>
      <c r="R621" s="2046"/>
      <c r="S621" s="2046"/>
      <c r="T621" s="2046"/>
      <c r="U621" s="2046"/>
      <c r="V621" s="2046"/>
      <c r="W621" s="2046"/>
      <c r="X621" s="2046"/>
      <c r="Y621" s="2046"/>
      <c r="Z621" s="2046"/>
      <c r="AA621" s="2046"/>
      <c r="AB621" s="2046"/>
      <c r="AC621" s="2046"/>
      <c r="AD621" s="2046"/>
      <c r="AE621" s="2046"/>
      <c r="AF621" s="2046"/>
      <c r="AG621" s="2046"/>
      <c r="AH621" s="2046"/>
      <c r="AI621" s="2046"/>
      <c r="AJ621" s="2047"/>
    </row>
    <row r="622" spans="1:36" ht="15" customHeight="1" x14ac:dyDescent="0.4">
      <c r="A622" s="2158"/>
      <c r="B622" s="2159"/>
      <c r="C622" s="2011"/>
      <c r="D622" s="2011"/>
      <c r="E622" s="2011"/>
      <c r="F622" s="2011"/>
      <c r="G622" s="2011"/>
      <c r="H622" s="2011"/>
      <c r="I622" s="2211" t="s">
        <v>160</v>
      </c>
      <c r="J622" s="2211"/>
      <c r="K622" s="2211"/>
      <c r="L622" s="2211"/>
      <c r="M622" s="2211"/>
      <c r="N622" s="2211"/>
      <c r="O622" s="2211"/>
      <c r="P622" s="2211"/>
      <c r="Q622" s="2211"/>
      <c r="R622" s="2211"/>
      <c r="S622" s="2211"/>
      <c r="T622" s="2211"/>
      <c r="U622" s="2211"/>
      <c r="V622" s="2211"/>
      <c r="W622" s="2211"/>
      <c r="X622" s="2211"/>
      <c r="Y622" s="2211"/>
      <c r="Z622" s="2211"/>
      <c r="AA622" s="2211"/>
      <c r="AB622" s="2211"/>
      <c r="AC622" s="2211"/>
      <c r="AD622" s="2211"/>
      <c r="AE622" s="2211"/>
      <c r="AF622" s="2211"/>
      <c r="AG622" s="2211"/>
      <c r="AH622" s="2211"/>
      <c r="AI622" s="2211"/>
      <c r="AJ622" s="2212"/>
    </row>
    <row r="623" spans="1:36" ht="15" customHeight="1" x14ac:dyDescent="0.4">
      <c r="A623" s="2158"/>
      <c r="B623" s="2159"/>
      <c r="C623" s="2011"/>
      <c r="D623" s="2011"/>
      <c r="E623" s="2011"/>
      <c r="F623" s="2011"/>
      <c r="G623" s="2011"/>
      <c r="H623" s="2011"/>
      <c r="I623" s="2068" t="s">
        <v>160</v>
      </c>
      <c r="J623" s="2068"/>
      <c r="K623" s="2068"/>
      <c r="L623" s="2068"/>
      <c r="M623" s="2068"/>
      <c r="N623" s="2068"/>
      <c r="O623" s="2068"/>
      <c r="P623" s="2068"/>
      <c r="Q623" s="2068"/>
      <c r="R623" s="2068"/>
      <c r="S623" s="2068"/>
      <c r="T623" s="2068"/>
      <c r="U623" s="2068"/>
      <c r="V623" s="2068"/>
      <c r="W623" s="2068"/>
      <c r="X623" s="2068"/>
      <c r="Y623" s="2068"/>
      <c r="Z623" s="2068"/>
      <c r="AA623" s="2068"/>
      <c r="AB623" s="2068"/>
      <c r="AC623" s="2068"/>
      <c r="AD623" s="2068"/>
      <c r="AE623" s="2068"/>
      <c r="AF623" s="2068"/>
      <c r="AG623" s="2068"/>
      <c r="AH623" s="2068"/>
      <c r="AI623" s="2068"/>
      <c r="AJ623" s="2069"/>
    </row>
    <row r="624" spans="1:36" ht="15" customHeight="1" x14ac:dyDescent="0.4">
      <c r="A624" s="2158"/>
      <c r="B624" s="2159"/>
      <c r="C624" s="2011" t="s">
        <v>320</v>
      </c>
      <c r="D624" s="2011"/>
      <c r="E624" s="2011"/>
      <c r="F624" s="2011"/>
      <c r="G624" s="2011"/>
      <c r="H624" s="2011"/>
      <c r="I624" s="2011" t="s">
        <v>716</v>
      </c>
      <c r="J624" s="2011"/>
      <c r="K624" s="2011"/>
      <c r="L624" s="2011"/>
      <c r="M624" s="2027" t="s">
        <v>160</v>
      </c>
      <c r="N624" s="2027"/>
      <c r="O624" s="2027"/>
      <c r="P624" s="2027"/>
      <c r="Q624" s="2027"/>
      <c r="R624" s="2027"/>
      <c r="S624" s="2027"/>
      <c r="T624" s="2027"/>
      <c r="U624" s="2027"/>
      <c r="V624" s="2027"/>
      <c r="W624" s="2011" t="s">
        <v>321</v>
      </c>
      <c r="X624" s="2011"/>
      <c r="Y624" s="2011"/>
      <c r="Z624" s="2011"/>
      <c r="AA624" s="2028" t="s">
        <v>160</v>
      </c>
      <c r="AB624" s="2029"/>
      <c r="AC624" s="2029"/>
      <c r="AD624" s="2029"/>
      <c r="AE624" s="2029"/>
      <c r="AF624" s="2029"/>
      <c r="AG624" s="2029"/>
      <c r="AH624" s="2029"/>
      <c r="AI624" s="2029"/>
      <c r="AJ624" s="2030"/>
    </row>
    <row r="625" spans="1:36" ht="15" customHeight="1" x14ac:dyDescent="0.4">
      <c r="A625" s="2158"/>
      <c r="B625" s="2159"/>
      <c r="C625" s="2202" t="s">
        <v>668</v>
      </c>
      <c r="D625" s="2203"/>
      <c r="E625" s="2203"/>
      <c r="F625" s="2203"/>
      <c r="G625" s="2203"/>
      <c r="H625" s="2204"/>
      <c r="I625" s="2133"/>
      <c r="J625" s="1996"/>
      <c r="K625" s="1996"/>
      <c r="L625" s="1996"/>
      <c r="M625" s="1996"/>
      <c r="N625" s="1996"/>
      <c r="O625" s="1996"/>
      <c r="P625" s="1996"/>
      <c r="Q625" s="1996"/>
      <c r="R625" s="1996"/>
      <c r="S625" s="1996"/>
      <c r="T625" s="1996"/>
      <c r="U625" s="1996"/>
      <c r="V625" s="1996"/>
      <c r="W625" s="1996"/>
      <c r="X625" s="1996"/>
      <c r="Y625" s="1996"/>
      <c r="Z625" s="1996"/>
      <c r="AA625" s="1996"/>
      <c r="AB625" s="1996"/>
      <c r="AC625" s="1996"/>
      <c r="AD625" s="1996"/>
      <c r="AE625" s="1996"/>
      <c r="AF625" s="1996"/>
      <c r="AG625" s="1996"/>
      <c r="AH625" s="1996"/>
      <c r="AI625" s="1996"/>
      <c r="AJ625" s="1997"/>
    </row>
    <row r="626" spans="1:36" ht="15" customHeight="1" x14ac:dyDescent="0.4">
      <c r="A626" s="2158"/>
      <c r="B626" s="2159"/>
      <c r="C626" s="2202" t="s">
        <v>669</v>
      </c>
      <c r="D626" s="2203"/>
      <c r="E626" s="2203"/>
      <c r="F626" s="2203"/>
      <c r="G626" s="2203"/>
      <c r="H626" s="2204"/>
      <c r="I626" s="2205">
        <v>4</v>
      </c>
      <c r="J626" s="2206"/>
      <c r="K626" s="2206"/>
      <c r="L626" s="2206"/>
      <c r="M626" s="2206"/>
      <c r="N626" s="2206"/>
      <c r="O626" s="2206"/>
      <c r="P626" s="2206"/>
      <c r="Q626" s="2206"/>
      <c r="R626" s="2206"/>
      <c r="S626" s="2206"/>
      <c r="T626" s="2206"/>
      <c r="U626" s="2206"/>
      <c r="V626" s="2206"/>
      <c r="W626" s="2206"/>
      <c r="X626" s="2206"/>
      <c r="Y626" s="2206"/>
      <c r="Z626" s="2207" t="s">
        <v>670</v>
      </c>
      <c r="AA626" s="2207"/>
      <c r="AB626" s="2207"/>
      <c r="AC626" s="2207"/>
      <c r="AD626" s="2207"/>
      <c r="AE626" s="2133"/>
      <c r="AF626" s="1996"/>
      <c r="AG626" s="1996"/>
      <c r="AH626" s="1996"/>
      <c r="AI626" s="1996"/>
      <c r="AJ626" s="1997"/>
    </row>
    <row r="627" spans="1:36" ht="15" customHeight="1" x14ac:dyDescent="0.4">
      <c r="A627" s="2158"/>
      <c r="B627" s="2159"/>
      <c r="C627" s="2202" t="s">
        <v>671</v>
      </c>
      <c r="D627" s="2203"/>
      <c r="E627" s="2203"/>
      <c r="F627" s="2203"/>
      <c r="G627" s="2203"/>
      <c r="H627" s="2204"/>
      <c r="I627" s="2133"/>
      <c r="J627" s="1996"/>
      <c r="K627" s="1996"/>
      <c r="L627" s="1996"/>
      <c r="M627" s="1996"/>
      <c r="N627" s="1996"/>
      <c r="O627" s="1996"/>
      <c r="P627" s="1996"/>
      <c r="Q627" s="1996"/>
      <c r="R627" s="1996"/>
      <c r="S627" s="1996"/>
      <c r="T627" s="1996"/>
      <c r="U627" s="1996"/>
      <c r="V627" s="1996"/>
      <c r="W627" s="1996"/>
      <c r="X627" s="1996"/>
      <c r="Y627" s="1996"/>
      <c r="Z627" s="1996"/>
      <c r="AA627" s="1996"/>
      <c r="AB627" s="1996"/>
      <c r="AC627" s="1996"/>
      <c r="AD627" s="1996"/>
      <c r="AE627" s="1996"/>
      <c r="AF627" s="1996"/>
      <c r="AG627" s="1996"/>
      <c r="AH627" s="1996"/>
      <c r="AI627" s="1996"/>
      <c r="AJ627" s="1997"/>
    </row>
    <row r="628" spans="1:36" ht="15" customHeight="1" x14ac:dyDescent="0.4">
      <c r="A628" s="2158"/>
      <c r="B628" s="2159"/>
      <c r="C628" s="2232" t="s">
        <v>672</v>
      </c>
      <c r="D628" s="2203"/>
      <c r="E628" s="2203"/>
      <c r="F628" s="2203"/>
      <c r="G628" s="2203"/>
      <c r="H628" s="2204"/>
      <c r="I628" s="2130" t="s">
        <v>673</v>
      </c>
      <c r="J628" s="2132"/>
      <c r="K628" s="2231"/>
      <c r="L628" s="2231"/>
      <c r="M628" s="2231"/>
      <c r="N628" s="2231"/>
      <c r="O628" s="2231"/>
      <c r="P628" s="2218" t="s">
        <v>674</v>
      </c>
      <c r="Q628" s="2224"/>
      <c r="R628" s="2130" t="s">
        <v>675</v>
      </c>
      <c r="S628" s="2132"/>
      <c r="T628" s="2231"/>
      <c r="U628" s="2231"/>
      <c r="V628" s="2231"/>
      <c r="W628" s="2231"/>
      <c r="X628" s="2231"/>
      <c r="Y628" s="2262" t="s">
        <v>674</v>
      </c>
      <c r="Z628" s="2262"/>
      <c r="AA628" s="2228" t="s">
        <v>676</v>
      </c>
      <c r="AB628" s="2229"/>
      <c r="AC628" s="2230"/>
      <c r="AD628" s="2231"/>
      <c r="AE628" s="2231"/>
      <c r="AF628" s="2231"/>
      <c r="AG628" s="2231"/>
      <c r="AH628" s="2231"/>
      <c r="AI628" s="2218" t="s">
        <v>674</v>
      </c>
      <c r="AJ628" s="2219"/>
    </row>
    <row r="629" spans="1:36" ht="15" customHeight="1" x14ac:dyDescent="0.4">
      <c r="A629" s="2158"/>
      <c r="B629" s="2159"/>
      <c r="C629" s="2233"/>
      <c r="D629" s="2234"/>
      <c r="E629" s="2234"/>
      <c r="F629" s="2234"/>
      <c r="G629" s="2234"/>
      <c r="H629" s="2235"/>
      <c r="I629" s="2130" t="s">
        <v>677</v>
      </c>
      <c r="J629" s="2131"/>
      <c r="K629" s="2131"/>
      <c r="L629" s="2132"/>
      <c r="M629" s="2231"/>
      <c r="N629" s="2231"/>
      <c r="O629" s="2231"/>
      <c r="P629" s="2218" t="s">
        <v>678</v>
      </c>
      <c r="Q629" s="2224"/>
      <c r="R629" s="2130" t="s">
        <v>679</v>
      </c>
      <c r="S629" s="2131"/>
      <c r="T629" s="2131"/>
      <c r="U629" s="2131"/>
      <c r="V629" s="2131"/>
      <c r="W629" s="2131"/>
      <c r="X629" s="2132"/>
      <c r="Y629" s="2012"/>
      <c r="Z629" s="2013"/>
      <c r="AA629" s="2013"/>
      <c r="AB629" s="2013"/>
      <c r="AC629" s="2013"/>
      <c r="AD629" s="2013"/>
      <c r="AE629" s="2013"/>
      <c r="AF629" s="2013"/>
      <c r="AG629" s="2013"/>
      <c r="AH629" s="2013"/>
      <c r="AI629" s="2013"/>
      <c r="AJ629" s="2014"/>
    </row>
    <row r="630" spans="1:36" ht="15" customHeight="1" x14ac:dyDescent="0.4">
      <c r="A630" s="2158"/>
      <c r="B630" s="2159"/>
      <c r="C630" s="2215" t="s">
        <v>680</v>
      </c>
      <c r="D630" s="2207"/>
      <c r="E630" s="2207"/>
      <c r="F630" s="2207"/>
      <c r="G630" s="2207"/>
      <c r="H630" s="2216"/>
      <c r="I630" s="2223"/>
      <c r="J630" s="2217"/>
      <c r="K630" s="2217"/>
      <c r="L630" s="2217"/>
      <c r="M630" s="2217"/>
      <c r="N630" s="2217"/>
      <c r="O630" s="2217"/>
      <c r="P630" s="2218" t="s">
        <v>409</v>
      </c>
      <c r="Q630" s="2224"/>
      <c r="R630" s="2269"/>
      <c r="S630" s="2270"/>
      <c r="T630" s="2270"/>
      <c r="U630" s="2270"/>
      <c r="V630" s="2270"/>
      <c r="W630" s="2270"/>
      <c r="X630" s="2270"/>
      <c r="Y630" s="2270"/>
      <c r="Z630" s="2270"/>
      <c r="AA630" s="2270"/>
      <c r="AB630" s="2270"/>
      <c r="AC630" s="2270"/>
      <c r="AD630" s="2270"/>
      <c r="AE630" s="2270"/>
      <c r="AF630" s="2270"/>
      <c r="AG630" s="2270"/>
      <c r="AH630" s="2270"/>
      <c r="AI630" s="2270"/>
      <c r="AJ630" s="2271"/>
    </row>
    <row r="631" spans="1:36" ht="15" customHeight="1" x14ac:dyDescent="0.4">
      <c r="A631" s="2158"/>
      <c r="B631" s="2159"/>
      <c r="C631" s="2215" t="s">
        <v>681</v>
      </c>
      <c r="D631" s="2207"/>
      <c r="E631" s="2207"/>
      <c r="F631" s="2207"/>
      <c r="G631" s="2207"/>
      <c r="H631" s="2216"/>
      <c r="I631" s="2223"/>
      <c r="J631" s="2217"/>
      <c r="K631" s="2217"/>
      <c r="L631" s="2217"/>
      <c r="M631" s="2217"/>
      <c r="N631" s="2217"/>
      <c r="O631" s="2217"/>
      <c r="P631" s="2218" t="s">
        <v>682</v>
      </c>
      <c r="Q631" s="2224"/>
      <c r="R631" s="2130" t="s">
        <v>683</v>
      </c>
      <c r="S631" s="2131"/>
      <c r="T631" s="2131"/>
      <c r="U631" s="2131"/>
      <c r="V631" s="2131"/>
      <c r="W631" s="2132"/>
      <c r="X631" s="2223"/>
      <c r="Y631" s="2217"/>
      <c r="Z631" s="2217"/>
      <c r="AA631" s="2217"/>
      <c r="AB631" s="2217"/>
      <c r="AC631" s="2217"/>
      <c r="AD631" s="2217"/>
      <c r="AE631" s="2218" t="s">
        <v>682</v>
      </c>
      <c r="AF631" s="2218"/>
      <c r="AG631" s="2218"/>
      <c r="AH631" s="2218"/>
      <c r="AI631" s="2218"/>
      <c r="AJ631" s="2219"/>
    </row>
    <row r="632" spans="1:36" ht="15" customHeight="1" x14ac:dyDescent="0.15">
      <c r="A632" s="2267" t="s">
        <v>752</v>
      </c>
      <c r="B632" s="2214"/>
      <c r="C632" s="2215" t="s">
        <v>684</v>
      </c>
      <c r="D632" s="2207"/>
      <c r="E632" s="2207"/>
      <c r="F632" s="2207"/>
      <c r="G632" s="2207"/>
      <c r="H632" s="2207"/>
      <c r="I632" s="2207"/>
      <c r="J632" s="2207"/>
      <c r="K632" s="2207"/>
      <c r="L632" s="2207"/>
      <c r="M632" s="2207"/>
      <c r="N632" s="2207"/>
      <c r="O632" s="2207"/>
      <c r="P632" s="2207"/>
      <c r="Q632" s="2216"/>
      <c r="R632" s="2217"/>
      <c r="S632" s="2217"/>
      <c r="T632" s="2217"/>
      <c r="U632" s="2217"/>
      <c r="V632" s="2217"/>
      <c r="W632" s="2217"/>
      <c r="X632" s="2217"/>
      <c r="Y632" s="2217"/>
      <c r="Z632" s="2217"/>
      <c r="AA632" s="2217"/>
      <c r="AB632" s="2217"/>
      <c r="AC632" s="2217"/>
      <c r="AD632" s="2217"/>
      <c r="AE632" s="2218" t="s">
        <v>693</v>
      </c>
      <c r="AF632" s="2218"/>
      <c r="AG632" s="2218"/>
      <c r="AH632" s="2218"/>
      <c r="AI632" s="2218"/>
      <c r="AJ632" s="2219"/>
    </row>
    <row r="633" spans="1:36" ht="15" customHeight="1" x14ac:dyDescent="0.15">
      <c r="A633" s="363"/>
      <c r="B633" s="364"/>
      <c r="C633" s="2215" t="s">
        <v>381</v>
      </c>
      <c r="D633" s="2207"/>
      <c r="E633" s="2207"/>
      <c r="F633" s="2207"/>
      <c r="G633" s="2207"/>
      <c r="H633" s="2216"/>
      <c r="I633" s="2220"/>
      <c r="J633" s="2221"/>
      <c r="K633" s="2221"/>
      <c r="L633" s="2221"/>
      <c r="M633" s="2221"/>
      <c r="N633" s="2221"/>
      <c r="O633" s="2221"/>
      <c r="P633" s="2221"/>
      <c r="Q633" s="2221"/>
      <c r="R633" s="2221"/>
      <c r="S633" s="2221"/>
      <c r="T633" s="2221"/>
      <c r="U633" s="2221"/>
      <c r="V633" s="2221"/>
      <c r="W633" s="2221"/>
      <c r="X633" s="2221"/>
      <c r="Y633" s="2221"/>
      <c r="Z633" s="2221"/>
      <c r="AA633" s="2221"/>
      <c r="AB633" s="2221"/>
      <c r="AC633" s="2221"/>
      <c r="AD633" s="2221"/>
      <c r="AE633" s="2221"/>
      <c r="AF633" s="2221"/>
      <c r="AG633" s="2221"/>
      <c r="AH633" s="2221"/>
      <c r="AI633" s="2221"/>
      <c r="AJ633" s="2222"/>
    </row>
    <row r="634" spans="1:36" ht="15" customHeight="1" x14ac:dyDescent="0.4">
      <c r="A634" s="363"/>
      <c r="B634" s="364"/>
      <c r="C634" s="2202" t="s">
        <v>356</v>
      </c>
      <c r="D634" s="2203"/>
      <c r="E634" s="2203"/>
      <c r="F634" s="2203"/>
      <c r="G634" s="2203"/>
      <c r="H634" s="2204"/>
      <c r="I634" s="2012"/>
      <c r="J634" s="2321"/>
      <c r="K634" s="2321"/>
      <c r="L634" s="2321"/>
      <c r="M634" s="2321"/>
      <c r="N634" s="2321"/>
      <c r="O634" s="2321"/>
      <c r="P634" s="2321"/>
      <c r="Q634" s="2321"/>
      <c r="R634" s="2321"/>
      <c r="S634" s="2321"/>
      <c r="T634" s="2321"/>
      <c r="U634" s="2321"/>
      <c r="V634" s="2321"/>
      <c r="W634" s="2321"/>
      <c r="X634" s="2321"/>
      <c r="Y634" s="2321"/>
      <c r="Z634" s="2321"/>
      <c r="AA634" s="2321"/>
      <c r="AB634" s="2321"/>
      <c r="AC634" s="2321"/>
      <c r="AD634" s="2321"/>
      <c r="AE634" s="2321"/>
      <c r="AF634" s="2321"/>
      <c r="AG634" s="2321"/>
      <c r="AH634" s="2321"/>
      <c r="AI634" s="2321"/>
      <c r="AJ634" s="2322"/>
    </row>
    <row r="635" spans="1:36" ht="15" customHeight="1" x14ac:dyDescent="0.15">
      <c r="A635" s="363"/>
      <c r="B635" s="364"/>
      <c r="C635" s="2215" t="s">
        <v>358</v>
      </c>
      <c r="D635" s="2207"/>
      <c r="E635" s="2207"/>
      <c r="F635" s="2207"/>
      <c r="G635" s="2207"/>
      <c r="H635" s="2216"/>
      <c r="I635" s="2012"/>
      <c r="J635" s="2013"/>
      <c r="K635" s="2013"/>
      <c r="L635" s="2013"/>
      <c r="M635" s="2013"/>
      <c r="N635" s="2013"/>
      <c r="O635" s="2013"/>
      <c r="P635" s="2013"/>
      <c r="Q635" s="2013"/>
      <c r="R635" s="2013"/>
      <c r="S635" s="2013"/>
      <c r="T635" s="2013"/>
      <c r="U635" s="2013"/>
      <c r="V635" s="2013"/>
      <c r="W635" s="2013"/>
      <c r="X635" s="2013"/>
      <c r="Y635" s="2013"/>
      <c r="Z635" s="2013"/>
      <c r="AA635" s="2013"/>
      <c r="AB635" s="2013"/>
      <c r="AC635" s="2013"/>
      <c r="AD635" s="2013"/>
      <c r="AE635" s="2013"/>
      <c r="AF635" s="2013"/>
      <c r="AG635" s="2013"/>
      <c r="AH635" s="2013"/>
      <c r="AI635" s="2013"/>
      <c r="AJ635" s="2014"/>
    </row>
    <row r="636" spans="1:36" ht="15" customHeight="1" x14ac:dyDescent="0.4">
      <c r="A636" s="363"/>
      <c r="B636" s="364"/>
      <c r="C636" s="2257" t="s">
        <v>469</v>
      </c>
      <c r="D636" s="2259" t="s">
        <v>718</v>
      </c>
      <c r="E636" s="2260"/>
      <c r="F636" s="2260"/>
      <c r="G636" s="2260"/>
      <c r="H636" s="2261"/>
      <c r="I636" s="2316">
        <v>2</v>
      </c>
      <c r="J636" s="2317"/>
      <c r="K636" s="2317"/>
      <c r="L636" s="2317"/>
      <c r="M636" s="2317"/>
      <c r="N636" s="388"/>
      <c r="O636" s="388"/>
      <c r="P636" s="392"/>
      <c r="Q636" s="2291"/>
      <c r="R636" s="2292"/>
      <c r="S636" s="2293"/>
      <c r="T636" s="2294">
        <v>3</v>
      </c>
      <c r="U636" s="2295"/>
      <c r="V636" s="2295"/>
      <c r="W636" s="2295"/>
      <c r="X636" s="2295"/>
      <c r="Y636" s="2295"/>
      <c r="Z636" s="2296"/>
      <c r="AA636" s="2299"/>
      <c r="AB636" s="2300"/>
      <c r="AC636" s="2300"/>
      <c r="AD636" s="2300"/>
      <c r="AE636" s="2300"/>
      <c r="AF636" s="2300"/>
      <c r="AG636" s="2300"/>
      <c r="AH636" s="2300"/>
      <c r="AI636" s="2300"/>
      <c r="AJ636" s="2301"/>
    </row>
    <row r="637" spans="1:36" ht="15" customHeight="1" x14ac:dyDescent="0.15">
      <c r="A637" s="363"/>
      <c r="B637" s="364"/>
      <c r="C637" s="2257"/>
      <c r="D637" s="2276" t="s">
        <v>695</v>
      </c>
      <c r="E637" s="2277"/>
      <c r="F637" s="2277"/>
      <c r="G637" s="2277"/>
      <c r="H637" s="2278"/>
      <c r="I637" s="346">
        <v>1</v>
      </c>
      <c r="J637" s="347" t="str">
        <f>IF(ISNA(VLOOKUP(I637, 出力変換_ＣＨ夜間支援体制加算,4,FALSE)),0, VLOOKUP(I637, 出力変換_ＣＨ夜間支援体制加算,4,FALSE)) &amp; ""</f>
        <v>0</v>
      </c>
      <c r="K637" s="348" t="s">
        <v>703</v>
      </c>
      <c r="L637" s="368" t="str">
        <f>IF(ISNA(VLOOKUP(K637, 取込変換_ＣＨ夜間支援体制加算,2,FALSE)),1, VLOOKUP(K637, 取込変換_ＣＨ夜間支援体制加算,2,FALSE)) &amp; ""</f>
        <v>1</v>
      </c>
      <c r="M637" s="371"/>
      <c r="N637" s="370"/>
      <c r="O637" s="370"/>
      <c r="P637" s="366" t="s">
        <v>409</v>
      </c>
      <c r="Q637" s="2236"/>
      <c r="R637" s="2237"/>
      <c r="S637" s="2238"/>
      <c r="T637" s="2239">
        <v>0</v>
      </c>
      <c r="U637" s="2240"/>
      <c r="V637" s="2240"/>
      <c r="W637" s="2240"/>
      <c r="X637" s="2240"/>
      <c r="Y637" s="2240"/>
      <c r="Z637" s="2241"/>
      <c r="AA637" s="2242"/>
      <c r="AB637" s="2243"/>
      <c r="AC637" s="2243"/>
      <c r="AD637" s="2243"/>
      <c r="AE637" s="2243"/>
      <c r="AF637" s="2243"/>
      <c r="AG637" s="2243"/>
      <c r="AH637" s="2243"/>
      <c r="AI637" s="2243"/>
      <c r="AJ637" s="2244"/>
    </row>
    <row r="638" spans="1:36" ht="15" customHeight="1" x14ac:dyDescent="0.15">
      <c r="A638" s="363"/>
      <c r="B638" s="364"/>
      <c r="C638" s="2257"/>
      <c r="D638" s="2245" t="s">
        <v>709</v>
      </c>
      <c r="E638" s="2246"/>
      <c r="F638" s="2246"/>
      <c r="G638" s="2246"/>
      <c r="H638" s="2246"/>
      <c r="I638" s="371">
        <v>1</v>
      </c>
      <c r="J638" s="347" t="str">
        <f>IF(ISNA(VLOOKUP(I638, 出力変換_ＧＨ夜間防災体制加算,4,FALSE)),0, VLOOKUP(I638, 出力変換_ＧＨ夜間防災体制加算,4,FALSE)) &amp; ""</f>
        <v>0</v>
      </c>
      <c r="K638" s="348" t="s">
        <v>703</v>
      </c>
      <c r="L638" s="368" t="str">
        <f>IF(ISNA(VLOOKUP(K638, 取込変換_ＧＨ夜間防災体制加算,2,FALSE)),1, VLOOKUP(K638, 取込変換_ＧＨ夜間防災体制加算,2,FALSE)) &amp; ""</f>
        <v>1</v>
      </c>
      <c r="M638" s="370"/>
      <c r="N638" s="370"/>
      <c r="O638" s="370"/>
      <c r="P638" s="375" t="s">
        <v>409</v>
      </c>
      <c r="Q638" s="2273"/>
      <c r="R638" s="2274"/>
      <c r="S638" s="2274"/>
      <c r="T638" s="2274"/>
      <c r="U638" s="2274"/>
      <c r="V638" s="2274"/>
      <c r="W638" s="2274"/>
      <c r="X638" s="2274"/>
      <c r="Y638" s="2274"/>
      <c r="Z638" s="2274"/>
      <c r="AA638" s="2274"/>
      <c r="AB638" s="2274"/>
      <c r="AC638" s="2274"/>
      <c r="AD638" s="2274"/>
      <c r="AE638" s="2274"/>
      <c r="AF638" s="2274"/>
      <c r="AG638" s="2274"/>
      <c r="AH638" s="2274"/>
      <c r="AI638" s="2274"/>
      <c r="AJ638" s="2275"/>
    </row>
    <row r="639" spans="1:36" ht="15" customHeight="1" thickBot="1" x14ac:dyDescent="0.2">
      <c r="A639" s="376"/>
      <c r="B639" s="377"/>
      <c r="C639" s="2258"/>
      <c r="D639" s="2250" t="s">
        <v>697</v>
      </c>
      <c r="E639" s="2251"/>
      <c r="F639" s="2251"/>
      <c r="G639" s="2251"/>
      <c r="H639" s="2252"/>
      <c r="I639" s="2313">
        <v>3</v>
      </c>
      <c r="J639" s="2314"/>
      <c r="K639" s="2314"/>
      <c r="L639" s="2314"/>
      <c r="M639" s="2314"/>
      <c r="N639" s="2314"/>
      <c r="O639" s="2314"/>
      <c r="P639" s="2314"/>
      <c r="Q639" s="2314"/>
      <c r="R639" s="2314"/>
      <c r="S639" s="2315"/>
      <c r="T639" s="2253"/>
      <c r="U639" s="2254"/>
      <c r="V639" s="2254"/>
      <c r="W639" s="2254"/>
      <c r="X639" s="2254"/>
      <c r="Y639" s="2254"/>
      <c r="Z639" s="2254"/>
      <c r="AA639" s="2254"/>
      <c r="AB639" s="2254"/>
      <c r="AC639" s="2254"/>
      <c r="AD639" s="2254"/>
      <c r="AE639" s="2254"/>
      <c r="AF639" s="2254"/>
      <c r="AG639" s="2254"/>
      <c r="AH639" s="2254"/>
      <c r="AI639" s="2254"/>
      <c r="AJ639" s="2255"/>
    </row>
    <row r="640" spans="1:36" ht="15" customHeight="1" x14ac:dyDescent="0.4">
      <c r="A640" s="2156" t="s">
        <v>666</v>
      </c>
      <c r="B640" s="2157"/>
      <c r="C640" s="2036" t="s">
        <v>723</v>
      </c>
      <c r="D640" s="2036"/>
      <c r="E640" s="2036"/>
      <c r="F640" s="2036"/>
      <c r="G640" s="2036"/>
      <c r="H640" s="2036"/>
      <c r="I640" s="2160"/>
      <c r="J640" s="2161"/>
      <c r="K640" s="2161"/>
      <c r="L640" s="2161"/>
      <c r="M640" s="2161"/>
      <c r="N640" s="2161"/>
      <c r="O640" s="2161"/>
      <c r="P640" s="2161"/>
      <c r="Q640" s="2161"/>
      <c r="R640" s="2161"/>
      <c r="S640" s="2161"/>
      <c r="T640" s="2161"/>
      <c r="U640" s="2161"/>
      <c r="V640" s="2161"/>
      <c r="W640" s="2161"/>
      <c r="X640" s="2161"/>
      <c r="Y640" s="2161"/>
      <c r="Z640" s="2161"/>
      <c r="AA640" s="2161"/>
      <c r="AB640" s="2161"/>
      <c r="AC640" s="2161"/>
      <c r="AD640" s="2162"/>
      <c r="AE640" s="2282" t="s">
        <v>410</v>
      </c>
      <c r="AF640" s="2282"/>
      <c r="AG640" s="2282"/>
      <c r="AH640" s="2282"/>
      <c r="AI640" s="2164"/>
      <c r="AJ640" s="2165"/>
    </row>
    <row r="641" spans="1:36" ht="15" customHeight="1" x14ac:dyDescent="0.4">
      <c r="A641" s="2158"/>
      <c r="B641" s="2159"/>
      <c r="C641" s="2040" t="s">
        <v>317</v>
      </c>
      <c r="D641" s="2040"/>
      <c r="E641" s="2040"/>
      <c r="F641" s="2040"/>
      <c r="G641" s="2040"/>
      <c r="H641" s="2040"/>
      <c r="I641" s="2208"/>
      <c r="J641" s="2209"/>
      <c r="K641" s="2209"/>
      <c r="L641" s="2209"/>
      <c r="M641" s="2209"/>
      <c r="N641" s="2209"/>
      <c r="O641" s="2209"/>
      <c r="P641" s="2209"/>
      <c r="Q641" s="2209"/>
      <c r="R641" s="2209"/>
      <c r="S641" s="2209"/>
      <c r="T641" s="2209"/>
      <c r="U641" s="2209"/>
      <c r="V641" s="2209"/>
      <c r="W641" s="2209"/>
      <c r="X641" s="2209"/>
      <c r="Y641" s="2209"/>
      <c r="Z641" s="2209"/>
      <c r="AA641" s="2209"/>
      <c r="AB641" s="2209"/>
      <c r="AC641" s="2209"/>
      <c r="AD641" s="2209"/>
      <c r="AE641" s="2209"/>
      <c r="AF641" s="2209"/>
      <c r="AG641" s="2209"/>
      <c r="AH641" s="2209"/>
      <c r="AI641" s="2209"/>
      <c r="AJ641" s="2210"/>
    </row>
    <row r="642" spans="1:36" ht="15" customHeight="1" x14ac:dyDescent="0.4">
      <c r="A642" s="2158"/>
      <c r="B642" s="2159"/>
      <c r="C642" s="2011" t="s">
        <v>318</v>
      </c>
      <c r="D642" s="2011"/>
      <c r="E642" s="2011"/>
      <c r="F642" s="2011"/>
      <c r="G642" s="2011"/>
      <c r="H642" s="2011"/>
      <c r="I642" s="2041" t="s">
        <v>698</v>
      </c>
      <c r="J642" s="2042"/>
      <c r="K642" s="2063"/>
      <c r="L642" s="2063"/>
      <c r="M642" s="2063"/>
      <c r="N642" s="2063"/>
      <c r="O642" s="2063"/>
      <c r="P642" s="2064"/>
      <c r="Q642" s="2045" t="s">
        <v>319</v>
      </c>
      <c r="R642" s="2046"/>
      <c r="S642" s="2046"/>
      <c r="T642" s="2046"/>
      <c r="U642" s="2046"/>
      <c r="V642" s="2046"/>
      <c r="W642" s="2046"/>
      <c r="X642" s="2046"/>
      <c r="Y642" s="2046"/>
      <c r="Z642" s="2046"/>
      <c r="AA642" s="2046"/>
      <c r="AB642" s="2046"/>
      <c r="AC642" s="2046"/>
      <c r="AD642" s="2046"/>
      <c r="AE642" s="2046"/>
      <c r="AF642" s="2046"/>
      <c r="AG642" s="2046"/>
      <c r="AH642" s="2046"/>
      <c r="AI642" s="2046"/>
      <c r="AJ642" s="2047"/>
    </row>
    <row r="643" spans="1:36" ht="15" customHeight="1" x14ac:dyDescent="0.4">
      <c r="A643" s="2158"/>
      <c r="B643" s="2159"/>
      <c r="C643" s="2011"/>
      <c r="D643" s="2011"/>
      <c r="E643" s="2011"/>
      <c r="F643" s="2011"/>
      <c r="G643" s="2011"/>
      <c r="H643" s="2011"/>
      <c r="I643" s="2211" t="s">
        <v>160</v>
      </c>
      <c r="J643" s="2211"/>
      <c r="K643" s="2211"/>
      <c r="L643" s="2211"/>
      <c r="M643" s="2211"/>
      <c r="N643" s="2211"/>
      <c r="O643" s="2211"/>
      <c r="P643" s="2211"/>
      <c r="Q643" s="2211"/>
      <c r="R643" s="2211"/>
      <c r="S643" s="2211"/>
      <c r="T643" s="2211"/>
      <c r="U643" s="2211"/>
      <c r="V643" s="2211"/>
      <c r="W643" s="2211"/>
      <c r="X643" s="2211"/>
      <c r="Y643" s="2211"/>
      <c r="Z643" s="2211"/>
      <c r="AA643" s="2211"/>
      <c r="AB643" s="2211"/>
      <c r="AC643" s="2211"/>
      <c r="AD643" s="2211"/>
      <c r="AE643" s="2211"/>
      <c r="AF643" s="2211"/>
      <c r="AG643" s="2211"/>
      <c r="AH643" s="2211"/>
      <c r="AI643" s="2211"/>
      <c r="AJ643" s="2212"/>
    </row>
    <row r="644" spans="1:36" ht="15" customHeight="1" x14ac:dyDescent="0.4">
      <c r="A644" s="2158"/>
      <c r="B644" s="2159"/>
      <c r="C644" s="2011"/>
      <c r="D644" s="2011"/>
      <c r="E644" s="2011"/>
      <c r="F644" s="2011"/>
      <c r="G644" s="2011"/>
      <c r="H644" s="2011"/>
      <c r="I644" s="2068" t="s">
        <v>160</v>
      </c>
      <c r="J644" s="2068"/>
      <c r="K644" s="2068"/>
      <c r="L644" s="2068"/>
      <c r="M644" s="2068"/>
      <c r="N644" s="2068"/>
      <c r="O644" s="2068"/>
      <c r="P644" s="2068"/>
      <c r="Q644" s="2068"/>
      <c r="R644" s="2068"/>
      <c r="S644" s="2068"/>
      <c r="T644" s="2068"/>
      <c r="U644" s="2068"/>
      <c r="V644" s="2068"/>
      <c r="W644" s="2068"/>
      <c r="X644" s="2068"/>
      <c r="Y644" s="2068"/>
      <c r="Z644" s="2068"/>
      <c r="AA644" s="2068"/>
      <c r="AB644" s="2068"/>
      <c r="AC644" s="2068"/>
      <c r="AD644" s="2068"/>
      <c r="AE644" s="2068"/>
      <c r="AF644" s="2068"/>
      <c r="AG644" s="2068"/>
      <c r="AH644" s="2068"/>
      <c r="AI644" s="2068"/>
      <c r="AJ644" s="2069"/>
    </row>
    <row r="645" spans="1:36" ht="15" customHeight="1" x14ac:dyDescent="0.4">
      <c r="A645" s="2158"/>
      <c r="B645" s="2159"/>
      <c r="C645" s="2011" t="s">
        <v>320</v>
      </c>
      <c r="D645" s="2011"/>
      <c r="E645" s="2011"/>
      <c r="F645" s="2011"/>
      <c r="G645" s="2011"/>
      <c r="H645" s="2011"/>
      <c r="I645" s="2011" t="s">
        <v>699</v>
      </c>
      <c r="J645" s="2011"/>
      <c r="K645" s="2011"/>
      <c r="L645" s="2011"/>
      <c r="M645" s="2027" t="s">
        <v>160</v>
      </c>
      <c r="N645" s="2027"/>
      <c r="O645" s="2027"/>
      <c r="P645" s="2027"/>
      <c r="Q645" s="2027"/>
      <c r="R645" s="2027"/>
      <c r="S645" s="2027"/>
      <c r="T645" s="2027"/>
      <c r="U645" s="2027"/>
      <c r="V645" s="2027"/>
      <c r="W645" s="2011" t="s">
        <v>321</v>
      </c>
      <c r="X645" s="2011"/>
      <c r="Y645" s="2011"/>
      <c r="Z645" s="2011"/>
      <c r="AA645" s="2028" t="s">
        <v>160</v>
      </c>
      <c r="AB645" s="2029"/>
      <c r="AC645" s="2029"/>
      <c r="AD645" s="2029"/>
      <c r="AE645" s="2029"/>
      <c r="AF645" s="2029"/>
      <c r="AG645" s="2029"/>
      <c r="AH645" s="2029"/>
      <c r="AI645" s="2029"/>
      <c r="AJ645" s="2030"/>
    </row>
    <row r="646" spans="1:36" ht="15" customHeight="1" x14ac:dyDescent="0.4">
      <c r="A646" s="2158"/>
      <c r="B646" s="2159"/>
      <c r="C646" s="2202" t="s">
        <v>668</v>
      </c>
      <c r="D646" s="2203"/>
      <c r="E646" s="2203"/>
      <c r="F646" s="2203"/>
      <c r="G646" s="2203"/>
      <c r="H646" s="2204"/>
      <c r="I646" s="2133"/>
      <c r="J646" s="1996"/>
      <c r="K646" s="1996"/>
      <c r="L646" s="1996"/>
      <c r="M646" s="1996"/>
      <c r="N646" s="1996"/>
      <c r="O646" s="1996"/>
      <c r="P646" s="1996"/>
      <c r="Q646" s="1996"/>
      <c r="R646" s="1996"/>
      <c r="S646" s="1996"/>
      <c r="T646" s="1996"/>
      <c r="U646" s="1996"/>
      <c r="V646" s="1996"/>
      <c r="W646" s="1996"/>
      <c r="X646" s="1996"/>
      <c r="Y646" s="1996"/>
      <c r="Z646" s="1996"/>
      <c r="AA646" s="1996"/>
      <c r="AB646" s="1996"/>
      <c r="AC646" s="1996"/>
      <c r="AD646" s="1996"/>
      <c r="AE646" s="1996"/>
      <c r="AF646" s="1996"/>
      <c r="AG646" s="1996"/>
      <c r="AH646" s="1996"/>
      <c r="AI646" s="1996"/>
      <c r="AJ646" s="1997"/>
    </row>
    <row r="647" spans="1:36" ht="15" customHeight="1" x14ac:dyDescent="0.4">
      <c r="A647" s="2158"/>
      <c r="B647" s="2159"/>
      <c r="C647" s="2202" t="s">
        <v>669</v>
      </c>
      <c r="D647" s="2203"/>
      <c r="E647" s="2203"/>
      <c r="F647" s="2203"/>
      <c r="G647" s="2203"/>
      <c r="H647" s="2204"/>
      <c r="I647" s="2205">
        <v>4</v>
      </c>
      <c r="J647" s="2206"/>
      <c r="K647" s="2206"/>
      <c r="L647" s="2206"/>
      <c r="M647" s="2206"/>
      <c r="N647" s="2206"/>
      <c r="O647" s="2206"/>
      <c r="P647" s="2206"/>
      <c r="Q647" s="2206"/>
      <c r="R647" s="2206"/>
      <c r="S647" s="2206"/>
      <c r="T647" s="2206"/>
      <c r="U647" s="2206"/>
      <c r="V647" s="2206"/>
      <c r="W647" s="2206"/>
      <c r="X647" s="2206"/>
      <c r="Y647" s="2206"/>
      <c r="Z647" s="2207" t="s">
        <v>670</v>
      </c>
      <c r="AA647" s="2207"/>
      <c r="AB647" s="2207"/>
      <c r="AC647" s="2207"/>
      <c r="AD647" s="2207"/>
      <c r="AE647" s="2133"/>
      <c r="AF647" s="1996"/>
      <c r="AG647" s="1996"/>
      <c r="AH647" s="1996"/>
      <c r="AI647" s="1996"/>
      <c r="AJ647" s="1997"/>
    </row>
    <row r="648" spans="1:36" ht="15" customHeight="1" x14ac:dyDescent="0.4">
      <c r="A648" s="2158"/>
      <c r="B648" s="2159"/>
      <c r="C648" s="2202" t="s">
        <v>671</v>
      </c>
      <c r="D648" s="2203"/>
      <c r="E648" s="2203"/>
      <c r="F648" s="2203"/>
      <c r="G648" s="2203"/>
      <c r="H648" s="2204"/>
      <c r="I648" s="2133"/>
      <c r="J648" s="1996"/>
      <c r="K648" s="1996"/>
      <c r="L648" s="1996"/>
      <c r="M648" s="1996"/>
      <c r="N648" s="1996"/>
      <c r="O648" s="1996"/>
      <c r="P648" s="1996"/>
      <c r="Q648" s="1996"/>
      <c r="R648" s="1996"/>
      <c r="S648" s="1996"/>
      <c r="T648" s="1996"/>
      <c r="U648" s="1996"/>
      <c r="V648" s="1996"/>
      <c r="W648" s="1996"/>
      <c r="X648" s="1996"/>
      <c r="Y648" s="1996"/>
      <c r="Z648" s="1996"/>
      <c r="AA648" s="1996"/>
      <c r="AB648" s="1996"/>
      <c r="AC648" s="1996"/>
      <c r="AD648" s="1996"/>
      <c r="AE648" s="1996"/>
      <c r="AF648" s="1996"/>
      <c r="AG648" s="1996"/>
      <c r="AH648" s="1996"/>
      <c r="AI648" s="1996"/>
      <c r="AJ648" s="1997"/>
    </row>
    <row r="649" spans="1:36" ht="15" customHeight="1" x14ac:dyDescent="0.4">
      <c r="A649" s="2158"/>
      <c r="B649" s="2159"/>
      <c r="C649" s="2232" t="s">
        <v>672</v>
      </c>
      <c r="D649" s="2203"/>
      <c r="E649" s="2203"/>
      <c r="F649" s="2203"/>
      <c r="G649" s="2203"/>
      <c r="H649" s="2204"/>
      <c r="I649" s="2130" t="s">
        <v>673</v>
      </c>
      <c r="J649" s="2132"/>
      <c r="K649" s="2231"/>
      <c r="L649" s="2231"/>
      <c r="M649" s="2231"/>
      <c r="N649" s="2231"/>
      <c r="O649" s="2231"/>
      <c r="P649" s="2218" t="s">
        <v>674</v>
      </c>
      <c r="Q649" s="2224"/>
      <c r="R649" s="2130" t="s">
        <v>675</v>
      </c>
      <c r="S649" s="2132"/>
      <c r="T649" s="2231"/>
      <c r="U649" s="2231"/>
      <c r="V649" s="2231"/>
      <c r="W649" s="2231"/>
      <c r="X649" s="2231"/>
      <c r="Y649" s="2218" t="s">
        <v>674</v>
      </c>
      <c r="Z649" s="2218"/>
      <c r="AA649" s="2228" t="s">
        <v>676</v>
      </c>
      <c r="AB649" s="2229"/>
      <c r="AC649" s="2230"/>
      <c r="AD649" s="2231"/>
      <c r="AE649" s="2231"/>
      <c r="AF649" s="2231"/>
      <c r="AG649" s="2231"/>
      <c r="AH649" s="2231"/>
      <c r="AI649" s="2218" t="s">
        <v>674</v>
      </c>
      <c r="AJ649" s="2219"/>
    </row>
    <row r="650" spans="1:36" ht="15" customHeight="1" x14ac:dyDescent="0.4">
      <c r="A650" s="2158"/>
      <c r="B650" s="2159"/>
      <c r="C650" s="2233"/>
      <c r="D650" s="2234"/>
      <c r="E650" s="2234"/>
      <c r="F650" s="2234"/>
      <c r="G650" s="2234"/>
      <c r="H650" s="2235"/>
      <c r="I650" s="2130" t="s">
        <v>677</v>
      </c>
      <c r="J650" s="2131"/>
      <c r="K650" s="2131"/>
      <c r="L650" s="2132"/>
      <c r="M650" s="2231"/>
      <c r="N650" s="2231"/>
      <c r="O650" s="2231"/>
      <c r="P650" s="2218" t="s">
        <v>678</v>
      </c>
      <c r="Q650" s="2224"/>
      <c r="R650" s="2130" t="s">
        <v>679</v>
      </c>
      <c r="S650" s="2131"/>
      <c r="T650" s="2131"/>
      <c r="U650" s="2131"/>
      <c r="V650" s="2131"/>
      <c r="W650" s="2131"/>
      <c r="X650" s="2132"/>
      <c r="Y650" s="2012"/>
      <c r="Z650" s="2013"/>
      <c r="AA650" s="2013"/>
      <c r="AB650" s="2013"/>
      <c r="AC650" s="2013"/>
      <c r="AD650" s="2013"/>
      <c r="AE650" s="2013"/>
      <c r="AF650" s="2013"/>
      <c r="AG650" s="2013"/>
      <c r="AH650" s="2013"/>
      <c r="AI650" s="2013"/>
      <c r="AJ650" s="2014"/>
    </row>
    <row r="651" spans="1:36" ht="15" customHeight="1" x14ac:dyDescent="0.4">
      <c r="A651" s="2158"/>
      <c r="B651" s="2159"/>
      <c r="C651" s="2215" t="s">
        <v>680</v>
      </c>
      <c r="D651" s="2207"/>
      <c r="E651" s="2207"/>
      <c r="F651" s="2207"/>
      <c r="G651" s="2207"/>
      <c r="H651" s="2216"/>
      <c r="I651" s="2223"/>
      <c r="J651" s="2217"/>
      <c r="K651" s="2217"/>
      <c r="L651" s="2217"/>
      <c r="M651" s="2217"/>
      <c r="N651" s="2217"/>
      <c r="O651" s="2217"/>
      <c r="P651" s="2218" t="s">
        <v>409</v>
      </c>
      <c r="Q651" s="2224"/>
      <c r="R651" s="2269"/>
      <c r="S651" s="2270"/>
      <c r="T651" s="2270"/>
      <c r="U651" s="2270"/>
      <c r="V651" s="2270"/>
      <c r="W651" s="2270"/>
      <c r="X651" s="2270"/>
      <c r="Y651" s="2270"/>
      <c r="Z651" s="2270"/>
      <c r="AA651" s="2270"/>
      <c r="AB651" s="2270"/>
      <c r="AC651" s="2270"/>
      <c r="AD651" s="2270"/>
      <c r="AE651" s="2270"/>
      <c r="AF651" s="2270"/>
      <c r="AG651" s="2270"/>
      <c r="AH651" s="2270"/>
      <c r="AI651" s="2270"/>
      <c r="AJ651" s="2271"/>
    </row>
    <row r="652" spans="1:36" ht="15" customHeight="1" x14ac:dyDescent="0.4">
      <c r="A652" s="2158"/>
      <c r="B652" s="2159"/>
      <c r="C652" s="2215" t="s">
        <v>681</v>
      </c>
      <c r="D652" s="2207"/>
      <c r="E652" s="2207"/>
      <c r="F652" s="2207"/>
      <c r="G652" s="2207"/>
      <c r="H652" s="2216"/>
      <c r="I652" s="2223"/>
      <c r="J652" s="2217"/>
      <c r="K652" s="2217"/>
      <c r="L652" s="2217"/>
      <c r="M652" s="2217"/>
      <c r="N652" s="2217"/>
      <c r="O652" s="2217"/>
      <c r="P652" s="2218" t="s">
        <v>682</v>
      </c>
      <c r="Q652" s="2224"/>
      <c r="R652" s="2130" t="s">
        <v>683</v>
      </c>
      <c r="S652" s="2131"/>
      <c r="T652" s="2131"/>
      <c r="U652" s="2131"/>
      <c r="V652" s="2131"/>
      <c r="W652" s="2132"/>
      <c r="X652" s="2223"/>
      <c r="Y652" s="2217"/>
      <c r="Z652" s="2217"/>
      <c r="AA652" s="2217"/>
      <c r="AB652" s="2217"/>
      <c r="AC652" s="2217"/>
      <c r="AD652" s="2217"/>
      <c r="AE652" s="2218" t="s">
        <v>682</v>
      </c>
      <c r="AF652" s="2218"/>
      <c r="AG652" s="2218"/>
      <c r="AH652" s="2218"/>
      <c r="AI652" s="2218"/>
      <c r="AJ652" s="2219"/>
    </row>
    <row r="653" spans="1:36" ht="15" customHeight="1" x14ac:dyDescent="0.15">
      <c r="A653" s="2267" t="s">
        <v>753</v>
      </c>
      <c r="B653" s="2214"/>
      <c r="C653" s="2215" t="s">
        <v>684</v>
      </c>
      <c r="D653" s="2207"/>
      <c r="E653" s="2207"/>
      <c r="F653" s="2207"/>
      <c r="G653" s="2207"/>
      <c r="H653" s="2207"/>
      <c r="I653" s="2207"/>
      <c r="J653" s="2207"/>
      <c r="K653" s="2207"/>
      <c r="L653" s="2207"/>
      <c r="M653" s="2207"/>
      <c r="N653" s="2207"/>
      <c r="O653" s="2207"/>
      <c r="P653" s="2207"/>
      <c r="Q653" s="2216"/>
      <c r="R653" s="2217"/>
      <c r="S653" s="2217"/>
      <c r="T653" s="2217"/>
      <c r="U653" s="2217"/>
      <c r="V653" s="2217"/>
      <c r="W653" s="2217"/>
      <c r="X653" s="2217"/>
      <c r="Y653" s="2217"/>
      <c r="Z653" s="2217"/>
      <c r="AA653" s="2217"/>
      <c r="AB653" s="2217"/>
      <c r="AC653" s="2217"/>
      <c r="AD653" s="2217"/>
      <c r="AE653" s="2218" t="s">
        <v>693</v>
      </c>
      <c r="AF653" s="2218"/>
      <c r="AG653" s="2218"/>
      <c r="AH653" s="2218"/>
      <c r="AI653" s="2218"/>
      <c r="AJ653" s="2219"/>
    </row>
    <row r="654" spans="1:36" ht="15" customHeight="1" x14ac:dyDescent="0.15">
      <c r="A654" s="363"/>
      <c r="B654" s="364"/>
      <c r="C654" s="2215" t="s">
        <v>381</v>
      </c>
      <c r="D654" s="2207"/>
      <c r="E654" s="2207"/>
      <c r="F654" s="2207"/>
      <c r="G654" s="2207"/>
      <c r="H654" s="2216"/>
      <c r="I654" s="2220"/>
      <c r="J654" s="2221"/>
      <c r="K654" s="2221"/>
      <c r="L654" s="2221"/>
      <c r="M654" s="2221"/>
      <c r="N654" s="2221"/>
      <c r="O654" s="2221"/>
      <c r="P654" s="2221"/>
      <c r="Q654" s="2221"/>
      <c r="R654" s="2221"/>
      <c r="S654" s="2221"/>
      <c r="T654" s="2221"/>
      <c r="U654" s="2221"/>
      <c r="V654" s="2221"/>
      <c r="W654" s="2221"/>
      <c r="X654" s="2221"/>
      <c r="Y654" s="2221"/>
      <c r="Z654" s="2221"/>
      <c r="AA654" s="2221"/>
      <c r="AB654" s="2221"/>
      <c r="AC654" s="2221"/>
      <c r="AD654" s="2221"/>
      <c r="AE654" s="2221"/>
      <c r="AF654" s="2221"/>
      <c r="AG654" s="2221"/>
      <c r="AH654" s="2221"/>
      <c r="AI654" s="2221"/>
      <c r="AJ654" s="2222"/>
    </row>
    <row r="655" spans="1:36" ht="15" customHeight="1" x14ac:dyDescent="0.15">
      <c r="A655" s="363"/>
      <c r="B655" s="364"/>
      <c r="C655" s="2202" t="s">
        <v>356</v>
      </c>
      <c r="D655" s="2203"/>
      <c r="E655" s="2203"/>
      <c r="F655" s="2203"/>
      <c r="G655" s="2203"/>
      <c r="H655" s="2204"/>
      <c r="I655" s="2012"/>
      <c r="J655" s="2013"/>
      <c r="K655" s="2013"/>
      <c r="L655" s="2013"/>
      <c r="M655" s="2013"/>
      <c r="N655" s="2013"/>
      <c r="O655" s="2013"/>
      <c r="P655" s="2013"/>
      <c r="Q655" s="2013"/>
      <c r="R655" s="2013"/>
      <c r="S655" s="2013"/>
      <c r="T655" s="2013"/>
      <c r="U655" s="2013"/>
      <c r="V655" s="2013"/>
      <c r="W655" s="2013"/>
      <c r="X655" s="2013"/>
      <c r="Y655" s="2013"/>
      <c r="Z655" s="2013"/>
      <c r="AA655" s="2013"/>
      <c r="AB655" s="2013"/>
      <c r="AC655" s="2013"/>
      <c r="AD655" s="2013"/>
      <c r="AE655" s="2013"/>
      <c r="AF655" s="2013"/>
      <c r="AG655" s="2013"/>
      <c r="AH655" s="2013"/>
      <c r="AI655" s="2013"/>
      <c r="AJ655" s="2014"/>
    </row>
    <row r="656" spans="1:36" ht="15" customHeight="1" x14ac:dyDescent="0.15">
      <c r="A656" s="363"/>
      <c r="B656" s="364"/>
      <c r="C656" s="2215" t="s">
        <v>358</v>
      </c>
      <c r="D656" s="2207"/>
      <c r="E656" s="2207"/>
      <c r="F656" s="2207"/>
      <c r="G656" s="2207"/>
      <c r="H656" s="2216"/>
      <c r="I656" s="2012"/>
      <c r="J656" s="2013"/>
      <c r="K656" s="2013"/>
      <c r="L656" s="2013"/>
      <c r="M656" s="2013"/>
      <c r="N656" s="2013"/>
      <c r="O656" s="2013"/>
      <c r="P656" s="2013"/>
      <c r="Q656" s="2013"/>
      <c r="R656" s="2013"/>
      <c r="S656" s="2013"/>
      <c r="T656" s="2013"/>
      <c r="U656" s="2013"/>
      <c r="V656" s="2013"/>
      <c r="W656" s="2013"/>
      <c r="X656" s="2013"/>
      <c r="Y656" s="2013"/>
      <c r="Z656" s="2013"/>
      <c r="AA656" s="2013"/>
      <c r="AB656" s="2013"/>
      <c r="AC656" s="2013"/>
      <c r="AD656" s="2013"/>
      <c r="AE656" s="2013"/>
      <c r="AF656" s="2013"/>
      <c r="AG656" s="2013"/>
      <c r="AH656" s="2013"/>
      <c r="AI656" s="2013"/>
      <c r="AJ656" s="2014"/>
    </row>
    <row r="657" spans="1:36" ht="15" customHeight="1" x14ac:dyDescent="0.4">
      <c r="A657" s="363"/>
      <c r="B657" s="364"/>
      <c r="C657" s="2257" t="s">
        <v>469</v>
      </c>
      <c r="D657" s="2259" t="s">
        <v>718</v>
      </c>
      <c r="E657" s="2260"/>
      <c r="F657" s="2260"/>
      <c r="G657" s="2260"/>
      <c r="H657" s="2261"/>
      <c r="I657" s="2323">
        <v>2</v>
      </c>
      <c r="J657" s="2324"/>
      <c r="K657" s="2324"/>
      <c r="L657" s="2324"/>
      <c r="M657" s="2324"/>
      <c r="N657" s="388"/>
      <c r="O657" s="388"/>
      <c r="P657" s="392"/>
      <c r="Q657" s="2291"/>
      <c r="R657" s="2292"/>
      <c r="S657" s="2293"/>
      <c r="T657" s="2294">
        <v>3</v>
      </c>
      <c r="U657" s="2295"/>
      <c r="V657" s="2295"/>
      <c r="W657" s="2295"/>
      <c r="X657" s="2295"/>
      <c r="Y657" s="2295"/>
      <c r="Z657" s="2296"/>
      <c r="AA657" s="2299"/>
      <c r="AB657" s="2300"/>
      <c r="AC657" s="2300"/>
      <c r="AD657" s="2300"/>
      <c r="AE657" s="2300"/>
      <c r="AF657" s="2300"/>
      <c r="AG657" s="2300"/>
      <c r="AH657" s="2300"/>
      <c r="AI657" s="2300"/>
      <c r="AJ657" s="2301"/>
    </row>
    <row r="658" spans="1:36" ht="15" customHeight="1" x14ac:dyDescent="0.15">
      <c r="A658" s="363"/>
      <c r="B658" s="364"/>
      <c r="C658" s="2257"/>
      <c r="D658" s="2276" t="s">
        <v>695</v>
      </c>
      <c r="E658" s="2277"/>
      <c r="F658" s="2277"/>
      <c r="G658" s="2277"/>
      <c r="H658" s="2278"/>
      <c r="I658" s="346">
        <v>1</v>
      </c>
      <c r="J658" s="347" t="str">
        <f>IF(ISNA(VLOOKUP(I658, 出力変換_ＣＨ夜間支援体制加算,4,FALSE)),0, VLOOKUP(I658, 出力変換_ＣＨ夜間支援体制加算,4,FALSE)) &amp; ""</f>
        <v>0</v>
      </c>
      <c r="K658" s="348" t="s">
        <v>710</v>
      </c>
      <c r="L658" s="368" t="str">
        <f>IF(ISNA(VLOOKUP(K658, 取込変換_ＣＨ夜間支援体制加算,2,FALSE)),1, VLOOKUP(K658, 取込変換_ＣＨ夜間支援体制加算,2,FALSE)) &amp; ""</f>
        <v>1</v>
      </c>
      <c r="M658" s="371"/>
      <c r="N658" s="370"/>
      <c r="O658" s="370"/>
      <c r="P658" s="366" t="s">
        <v>409</v>
      </c>
      <c r="Q658" s="2236"/>
      <c r="R658" s="2237"/>
      <c r="S658" s="2238"/>
      <c r="T658" s="2239">
        <v>0</v>
      </c>
      <c r="U658" s="2240"/>
      <c r="V658" s="2240"/>
      <c r="W658" s="2240"/>
      <c r="X658" s="2240"/>
      <c r="Y658" s="2240"/>
      <c r="Z658" s="2241"/>
      <c r="AA658" s="2242"/>
      <c r="AB658" s="2243"/>
      <c r="AC658" s="2243"/>
      <c r="AD658" s="2243"/>
      <c r="AE658" s="2243"/>
      <c r="AF658" s="2243"/>
      <c r="AG658" s="2243"/>
      <c r="AH658" s="2243"/>
      <c r="AI658" s="2243"/>
      <c r="AJ658" s="2244"/>
    </row>
    <row r="659" spans="1:36" ht="15" customHeight="1" x14ac:dyDescent="0.15">
      <c r="A659" s="363"/>
      <c r="B659" s="364"/>
      <c r="C659" s="2257"/>
      <c r="D659" s="2245" t="s">
        <v>702</v>
      </c>
      <c r="E659" s="2246"/>
      <c r="F659" s="2246"/>
      <c r="G659" s="2246"/>
      <c r="H659" s="2246"/>
      <c r="I659" s="371">
        <v>1</v>
      </c>
      <c r="J659" s="347" t="str">
        <f>IF(ISNA(VLOOKUP(I659, 出力変換_ＧＨ夜間防災体制加算,4,FALSE)),0, VLOOKUP(I659, 出力変換_ＧＨ夜間防災体制加算,4,FALSE)) &amp; ""</f>
        <v>0</v>
      </c>
      <c r="K659" s="348" t="s">
        <v>703</v>
      </c>
      <c r="L659" s="368" t="str">
        <f>IF(ISNA(VLOOKUP(K659, 取込変換_ＧＨ夜間防災体制加算,2,FALSE)),1, VLOOKUP(K659, 取込変換_ＧＨ夜間防災体制加算,2,FALSE)) &amp; ""</f>
        <v>1</v>
      </c>
      <c r="M659" s="370"/>
      <c r="N659" s="370"/>
      <c r="O659" s="370"/>
      <c r="P659" s="375" t="s">
        <v>409</v>
      </c>
      <c r="Q659" s="2273"/>
      <c r="R659" s="2274"/>
      <c r="S659" s="2274"/>
      <c r="T659" s="2274"/>
      <c r="U659" s="2274"/>
      <c r="V659" s="2274"/>
      <c r="W659" s="2274"/>
      <c r="X659" s="2274"/>
      <c r="Y659" s="2274"/>
      <c r="Z659" s="2274"/>
      <c r="AA659" s="2274"/>
      <c r="AB659" s="2274"/>
      <c r="AC659" s="2274"/>
      <c r="AD659" s="2274"/>
      <c r="AE659" s="2274"/>
      <c r="AF659" s="2274"/>
      <c r="AG659" s="2274"/>
      <c r="AH659" s="2274"/>
      <c r="AI659" s="2274"/>
      <c r="AJ659" s="2275"/>
    </row>
    <row r="660" spans="1:36" ht="15" customHeight="1" thickBot="1" x14ac:dyDescent="0.2">
      <c r="A660" s="376"/>
      <c r="B660" s="377"/>
      <c r="C660" s="2258"/>
      <c r="D660" s="2250" t="s">
        <v>697</v>
      </c>
      <c r="E660" s="2251"/>
      <c r="F660" s="2251"/>
      <c r="G660" s="2251"/>
      <c r="H660" s="2252"/>
      <c r="I660" s="2313">
        <v>3</v>
      </c>
      <c r="J660" s="2314"/>
      <c r="K660" s="2314"/>
      <c r="L660" s="2314"/>
      <c r="M660" s="2314"/>
      <c r="N660" s="2314"/>
      <c r="O660" s="2314"/>
      <c r="P660" s="2314"/>
      <c r="Q660" s="2314"/>
      <c r="R660" s="2314"/>
      <c r="S660" s="2315"/>
      <c r="T660" s="2253"/>
      <c r="U660" s="2254"/>
      <c r="V660" s="2254"/>
      <c r="W660" s="2254"/>
      <c r="X660" s="2254"/>
      <c r="Y660" s="2254"/>
      <c r="Z660" s="2254"/>
      <c r="AA660" s="2254"/>
      <c r="AB660" s="2254"/>
      <c r="AC660" s="2254"/>
      <c r="AD660" s="2254"/>
      <c r="AE660" s="2254"/>
      <c r="AF660" s="2254"/>
      <c r="AG660" s="2254"/>
      <c r="AH660" s="2254"/>
      <c r="AI660" s="2254"/>
      <c r="AJ660" s="2255"/>
    </row>
  </sheetData>
  <mergeCells count="2240">
    <mergeCell ref="D660:H660"/>
    <mergeCell ref="I660:S660"/>
    <mergeCell ref="T660:AJ660"/>
    <mergeCell ref="D658:H658"/>
    <mergeCell ref="Q658:S658"/>
    <mergeCell ref="T658:Z658"/>
    <mergeCell ref="AA658:AJ658"/>
    <mergeCell ref="D659:H659"/>
    <mergeCell ref="Q659:AJ659"/>
    <mergeCell ref="C655:H655"/>
    <mergeCell ref="I655:AJ655"/>
    <mergeCell ref="C656:H656"/>
    <mergeCell ref="I656:AJ656"/>
    <mergeCell ref="C657:C660"/>
    <mergeCell ref="D657:H657"/>
    <mergeCell ref="I657:M657"/>
    <mergeCell ref="Q657:S657"/>
    <mergeCell ref="T657:Z657"/>
    <mergeCell ref="AA657:AJ657"/>
    <mergeCell ref="C654:H654"/>
    <mergeCell ref="I654:AJ654"/>
    <mergeCell ref="C651:H651"/>
    <mergeCell ref="I651:O651"/>
    <mergeCell ref="P651:Q651"/>
    <mergeCell ref="R651:AJ651"/>
    <mergeCell ref="C652:H652"/>
    <mergeCell ref="I652:O652"/>
    <mergeCell ref="P652:Q652"/>
    <mergeCell ref="R652:W652"/>
    <mergeCell ref="X652:AD652"/>
    <mergeCell ref="AE652:AJ652"/>
    <mergeCell ref="Y649:Z649"/>
    <mergeCell ref="AA649:AC649"/>
    <mergeCell ref="AD649:AH649"/>
    <mergeCell ref="AI649:AJ649"/>
    <mergeCell ref="I650:L650"/>
    <mergeCell ref="M650:O650"/>
    <mergeCell ref="P650:Q650"/>
    <mergeCell ref="R650:X650"/>
    <mergeCell ref="Y650:AJ650"/>
    <mergeCell ref="C649:H650"/>
    <mergeCell ref="I649:J649"/>
    <mergeCell ref="K649:O649"/>
    <mergeCell ref="P649:Q649"/>
    <mergeCell ref="R649:S649"/>
    <mergeCell ref="T649:X649"/>
    <mergeCell ref="C645:H645"/>
    <mergeCell ref="I645:L645"/>
    <mergeCell ref="M645:V645"/>
    <mergeCell ref="W645:Z645"/>
    <mergeCell ref="AA645:AJ645"/>
    <mergeCell ref="C646:H646"/>
    <mergeCell ref="I646:AJ646"/>
    <mergeCell ref="C642:H644"/>
    <mergeCell ref="I642:J642"/>
    <mergeCell ref="K642:P642"/>
    <mergeCell ref="Q642:AJ642"/>
    <mergeCell ref="I643:AJ643"/>
    <mergeCell ref="I644:AJ644"/>
    <mergeCell ref="A653:B653"/>
    <mergeCell ref="C653:Q653"/>
    <mergeCell ref="R653:AD653"/>
    <mergeCell ref="AE653:AJ653"/>
    <mergeCell ref="D639:H639"/>
    <mergeCell ref="I639:S639"/>
    <mergeCell ref="T639:AJ639"/>
    <mergeCell ref="A640:B652"/>
    <mergeCell ref="C640:H640"/>
    <mergeCell ref="I640:AD640"/>
    <mergeCell ref="AE640:AH640"/>
    <mergeCell ref="AI640:AJ640"/>
    <mergeCell ref="C641:H641"/>
    <mergeCell ref="I641:AJ641"/>
    <mergeCell ref="D637:H637"/>
    <mergeCell ref="Q637:S637"/>
    <mergeCell ref="T637:Z637"/>
    <mergeCell ref="AA637:AJ637"/>
    <mergeCell ref="D638:H638"/>
    <mergeCell ref="Q638:AJ638"/>
    <mergeCell ref="C634:H634"/>
    <mergeCell ref="I634:AJ634"/>
    <mergeCell ref="C635:H635"/>
    <mergeCell ref="I635:AJ635"/>
    <mergeCell ref="C636:C639"/>
    <mergeCell ref="D636:H636"/>
    <mergeCell ref="I636:M636"/>
    <mergeCell ref="Q636:S636"/>
    <mergeCell ref="T636:Z636"/>
    <mergeCell ref="AA636:AJ636"/>
    <mergeCell ref="C647:H647"/>
    <mergeCell ref="I647:Y647"/>
    <mergeCell ref="Z647:AD647"/>
    <mergeCell ref="AE647:AJ647"/>
    <mergeCell ref="C648:H648"/>
    <mergeCell ref="I648:AJ648"/>
    <mergeCell ref="C633:H633"/>
    <mergeCell ref="I633:AJ633"/>
    <mergeCell ref="C630:H630"/>
    <mergeCell ref="I630:O630"/>
    <mergeCell ref="P630:Q630"/>
    <mergeCell ref="R630:AJ630"/>
    <mergeCell ref="C631:H631"/>
    <mergeCell ref="I631:O631"/>
    <mergeCell ref="P631:Q631"/>
    <mergeCell ref="R631:W631"/>
    <mergeCell ref="X631:AD631"/>
    <mergeCell ref="AE631:AJ631"/>
    <mergeCell ref="Y628:Z628"/>
    <mergeCell ref="AA628:AC628"/>
    <mergeCell ref="AD628:AH628"/>
    <mergeCell ref="AI628:AJ628"/>
    <mergeCell ref="I629:L629"/>
    <mergeCell ref="M629:O629"/>
    <mergeCell ref="P629:Q629"/>
    <mergeCell ref="R629:X629"/>
    <mergeCell ref="Y629:AJ629"/>
    <mergeCell ref="C628:H629"/>
    <mergeCell ref="I628:J628"/>
    <mergeCell ref="K628:O628"/>
    <mergeCell ref="P628:Q628"/>
    <mergeCell ref="R628:S628"/>
    <mergeCell ref="T628:X628"/>
    <mergeCell ref="C624:H624"/>
    <mergeCell ref="I624:L624"/>
    <mergeCell ref="M624:V624"/>
    <mergeCell ref="W624:Z624"/>
    <mergeCell ref="AA624:AJ624"/>
    <mergeCell ref="C625:H625"/>
    <mergeCell ref="I625:AJ625"/>
    <mergeCell ref="C621:H623"/>
    <mergeCell ref="I621:J621"/>
    <mergeCell ref="K621:P621"/>
    <mergeCell ref="Q621:AJ621"/>
    <mergeCell ref="I622:AJ622"/>
    <mergeCell ref="I623:AJ623"/>
    <mergeCell ref="A632:B632"/>
    <mergeCell ref="C632:Q632"/>
    <mergeCell ref="R632:AD632"/>
    <mergeCell ref="AE632:AJ632"/>
    <mergeCell ref="D618:H618"/>
    <mergeCell ref="I618:S618"/>
    <mergeCell ref="T618:AJ618"/>
    <mergeCell ref="A619:B631"/>
    <mergeCell ref="C619:H619"/>
    <mergeCell ref="I619:AD619"/>
    <mergeCell ref="AE619:AH619"/>
    <mergeCell ref="AI619:AJ619"/>
    <mergeCell ref="C620:H620"/>
    <mergeCell ref="I620:AJ620"/>
    <mergeCell ref="D616:H616"/>
    <mergeCell ref="Q616:S616"/>
    <mergeCell ref="T616:Z616"/>
    <mergeCell ref="AA616:AJ616"/>
    <mergeCell ref="D617:H617"/>
    <mergeCell ref="Q617:AJ617"/>
    <mergeCell ref="C613:H613"/>
    <mergeCell ref="I613:AJ613"/>
    <mergeCell ref="C614:H614"/>
    <mergeCell ref="I614:AJ614"/>
    <mergeCell ref="C615:C618"/>
    <mergeCell ref="D615:H615"/>
    <mergeCell ref="I615:M615"/>
    <mergeCell ref="Q615:S615"/>
    <mergeCell ref="T615:Z615"/>
    <mergeCell ref="AA615:AJ615"/>
    <mergeCell ref="C626:H626"/>
    <mergeCell ref="I626:Y626"/>
    <mergeCell ref="Z626:AD626"/>
    <mergeCell ref="AE626:AJ626"/>
    <mergeCell ref="C627:H627"/>
    <mergeCell ref="I627:AJ627"/>
    <mergeCell ref="A611:B611"/>
    <mergeCell ref="C611:Q611"/>
    <mergeCell ref="R611:AD611"/>
    <mergeCell ref="AE611:AJ611"/>
    <mergeCell ref="C612:H612"/>
    <mergeCell ref="I612:AJ612"/>
    <mergeCell ref="C609:H609"/>
    <mergeCell ref="I609:O609"/>
    <mergeCell ref="P609:Q609"/>
    <mergeCell ref="R609:AJ609"/>
    <mergeCell ref="C610:H610"/>
    <mergeCell ref="I610:O610"/>
    <mergeCell ref="P610:Q610"/>
    <mergeCell ref="R610:W610"/>
    <mergeCell ref="X610:AD610"/>
    <mergeCell ref="AE610:AJ610"/>
    <mergeCell ref="AD607:AH607"/>
    <mergeCell ref="AI607:AJ607"/>
    <mergeCell ref="I608:L608"/>
    <mergeCell ref="M608:O608"/>
    <mergeCell ref="P608:Q608"/>
    <mergeCell ref="R608:X608"/>
    <mergeCell ref="Y608:AJ608"/>
    <mergeCell ref="A598:B610"/>
    <mergeCell ref="C598:H598"/>
    <mergeCell ref="I598:AD598"/>
    <mergeCell ref="AE598:AH598"/>
    <mergeCell ref="AI598:AJ598"/>
    <mergeCell ref="C599:H599"/>
    <mergeCell ref="I599:AJ599"/>
    <mergeCell ref="C606:H606"/>
    <mergeCell ref="I606:AJ606"/>
    <mergeCell ref="C607:H608"/>
    <mergeCell ref="I607:J607"/>
    <mergeCell ref="K607:O607"/>
    <mergeCell ref="P607:Q607"/>
    <mergeCell ref="R607:S607"/>
    <mergeCell ref="T607:X607"/>
    <mergeCell ref="Y607:Z607"/>
    <mergeCell ref="AA607:AC607"/>
    <mergeCell ref="C604:H604"/>
    <mergeCell ref="I604:AJ604"/>
    <mergeCell ref="C605:H605"/>
    <mergeCell ref="I605:Y605"/>
    <mergeCell ref="Z605:AD605"/>
    <mergeCell ref="AE605:AJ605"/>
    <mergeCell ref="Q600:AJ600"/>
    <mergeCell ref="I601:AJ601"/>
    <mergeCell ref="I602:AJ602"/>
    <mergeCell ref="C603:H603"/>
    <mergeCell ref="I603:L603"/>
    <mergeCell ref="M603:V603"/>
    <mergeCell ref="W603:Z603"/>
    <mergeCell ref="AA603:AJ603"/>
    <mergeCell ref="C600:H602"/>
    <mergeCell ref="I600:J600"/>
    <mergeCell ref="K600:P600"/>
    <mergeCell ref="D594:H594"/>
    <mergeCell ref="I594:S594"/>
    <mergeCell ref="T594:AJ594"/>
    <mergeCell ref="AG595:AJ595"/>
    <mergeCell ref="Y597:AA597"/>
    <mergeCell ref="AB597:AD597"/>
    <mergeCell ref="AE597:AG597"/>
    <mergeCell ref="AH597:AJ597"/>
    <mergeCell ref="D592:H592"/>
    <mergeCell ref="Q592:S592"/>
    <mergeCell ref="T592:Z592"/>
    <mergeCell ref="AA592:AJ592"/>
    <mergeCell ref="D593:H593"/>
    <mergeCell ref="Q593:AJ593"/>
    <mergeCell ref="C589:H589"/>
    <mergeCell ref="I589:AJ589"/>
    <mergeCell ref="C590:H590"/>
    <mergeCell ref="I590:AJ590"/>
    <mergeCell ref="C591:C594"/>
    <mergeCell ref="D591:H591"/>
    <mergeCell ref="I591:M591"/>
    <mergeCell ref="Q591:S591"/>
    <mergeCell ref="T591:Z591"/>
    <mergeCell ref="AA591:AJ591"/>
    <mergeCell ref="C588:H588"/>
    <mergeCell ref="I588:AJ588"/>
    <mergeCell ref="C585:H585"/>
    <mergeCell ref="I585:O585"/>
    <mergeCell ref="P585:Q585"/>
    <mergeCell ref="R585:AJ585"/>
    <mergeCell ref="C586:H586"/>
    <mergeCell ref="I586:O586"/>
    <mergeCell ref="P586:Q586"/>
    <mergeCell ref="R586:W586"/>
    <mergeCell ref="X586:AD586"/>
    <mergeCell ref="AE586:AJ586"/>
    <mergeCell ref="Y583:Z583"/>
    <mergeCell ref="AA583:AC583"/>
    <mergeCell ref="AD583:AH583"/>
    <mergeCell ref="AI583:AJ583"/>
    <mergeCell ref="I584:L584"/>
    <mergeCell ref="M584:O584"/>
    <mergeCell ref="P584:Q584"/>
    <mergeCell ref="R584:X584"/>
    <mergeCell ref="Y584:AJ584"/>
    <mergeCell ref="C583:H584"/>
    <mergeCell ref="I583:J583"/>
    <mergeCell ref="K583:O583"/>
    <mergeCell ref="P583:Q583"/>
    <mergeCell ref="R583:S583"/>
    <mergeCell ref="T583:X583"/>
    <mergeCell ref="C579:H579"/>
    <mergeCell ref="I579:L579"/>
    <mergeCell ref="M579:V579"/>
    <mergeCell ref="W579:Z579"/>
    <mergeCell ref="AA579:AJ579"/>
    <mergeCell ref="C580:H580"/>
    <mergeCell ref="I580:AJ580"/>
    <mergeCell ref="C576:H578"/>
    <mergeCell ref="I576:J576"/>
    <mergeCell ref="K576:P576"/>
    <mergeCell ref="Q576:AJ576"/>
    <mergeCell ref="I577:AJ577"/>
    <mergeCell ref="I578:AJ578"/>
    <mergeCell ref="A587:B587"/>
    <mergeCell ref="C587:Q587"/>
    <mergeCell ref="R587:AD587"/>
    <mergeCell ref="AE587:AJ587"/>
    <mergeCell ref="D573:H573"/>
    <mergeCell ref="I573:S573"/>
    <mergeCell ref="T573:AJ573"/>
    <mergeCell ref="A574:B586"/>
    <mergeCell ref="C574:H574"/>
    <mergeCell ref="I574:AD574"/>
    <mergeCell ref="AE574:AH574"/>
    <mergeCell ref="AI574:AJ574"/>
    <mergeCell ref="C575:H575"/>
    <mergeCell ref="I575:AJ575"/>
    <mergeCell ref="D571:H571"/>
    <mergeCell ref="Q571:S571"/>
    <mergeCell ref="T571:Z571"/>
    <mergeCell ref="AA571:AJ571"/>
    <mergeCell ref="D572:H572"/>
    <mergeCell ref="Q572:AJ572"/>
    <mergeCell ref="C568:H568"/>
    <mergeCell ref="I568:AJ568"/>
    <mergeCell ref="C569:H569"/>
    <mergeCell ref="I569:AJ569"/>
    <mergeCell ref="C570:C573"/>
    <mergeCell ref="D570:H570"/>
    <mergeCell ref="I570:M570"/>
    <mergeCell ref="Q570:S570"/>
    <mergeCell ref="T570:Z570"/>
    <mergeCell ref="AA570:AJ570"/>
    <mergeCell ref="C581:H581"/>
    <mergeCell ref="I581:Y581"/>
    <mergeCell ref="Z581:AD581"/>
    <mergeCell ref="AE581:AJ581"/>
    <mergeCell ref="C582:H582"/>
    <mergeCell ref="I582:AJ582"/>
    <mergeCell ref="C567:H567"/>
    <mergeCell ref="I567:AJ567"/>
    <mergeCell ref="C564:H564"/>
    <mergeCell ref="I564:O564"/>
    <mergeCell ref="P564:Q564"/>
    <mergeCell ref="R564:AJ564"/>
    <mergeCell ref="C565:H565"/>
    <mergeCell ref="I565:O565"/>
    <mergeCell ref="P565:Q565"/>
    <mergeCell ref="R565:W565"/>
    <mergeCell ref="X565:AD565"/>
    <mergeCell ref="AE565:AJ565"/>
    <mergeCell ref="Y562:Z562"/>
    <mergeCell ref="AA562:AC562"/>
    <mergeCell ref="AD562:AH562"/>
    <mergeCell ref="AI562:AJ562"/>
    <mergeCell ref="I563:L563"/>
    <mergeCell ref="M563:O563"/>
    <mergeCell ref="P563:Q563"/>
    <mergeCell ref="R563:X563"/>
    <mergeCell ref="Y563:AJ563"/>
    <mergeCell ref="C562:H563"/>
    <mergeCell ref="I562:J562"/>
    <mergeCell ref="K562:O562"/>
    <mergeCell ref="P562:Q562"/>
    <mergeCell ref="R562:S562"/>
    <mergeCell ref="T562:X562"/>
    <mergeCell ref="C558:H558"/>
    <mergeCell ref="I558:L558"/>
    <mergeCell ref="M558:V558"/>
    <mergeCell ref="W558:Z558"/>
    <mergeCell ref="AA558:AJ558"/>
    <mergeCell ref="C559:H559"/>
    <mergeCell ref="I559:AJ559"/>
    <mergeCell ref="C555:H557"/>
    <mergeCell ref="I555:J555"/>
    <mergeCell ref="K555:P555"/>
    <mergeCell ref="Q555:AJ555"/>
    <mergeCell ref="I556:AJ556"/>
    <mergeCell ref="I557:AJ557"/>
    <mergeCell ref="A566:B566"/>
    <mergeCell ref="C566:Q566"/>
    <mergeCell ref="R566:AD566"/>
    <mergeCell ref="AE566:AJ566"/>
    <mergeCell ref="D552:H552"/>
    <mergeCell ref="I552:S552"/>
    <mergeCell ref="T552:AJ552"/>
    <mergeCell ref="A553:B565"/>
    <mergeCell ref="C553:H553"/>
    <mergeCell ref="I553:AD553"/>
    <mergeCell ref="AE553:AH553"/>
    <mergeCell ref="AI553:AJ553"/>
    <mergeCell ref="C554:H554"/>
    <mergeCell ref="I554:AJ554"/>
    <mergeCell ref="D550:H550"/>
    <mergeCell ref="Q550:S550"/>
    <mergeCell ref="T550:Z550"/>
    <mergeCell ref="AA550:AJ550"/>
    <mergeCell ref="D551:H551"/>
    <mergeCell ref="Q551:AJ551"/>
    <mergeCell ref="C547:H547"/>
    <mergeCell ref="I547:AJ547"/>
    <mergeCell ref="C548:H548"/>
    <mergeCell ref="I548:AJ548"/>
    <mergeCell ref="C549:C552"/>
    <mergeCell ref="D549:H549"/>
    <mergeCell ref="I549:M549"/>
    <mergeCell ref="Q549:S549"/>
    <mergeCell ref="T549:Z549"/>
    <mergeCell ref="AA549:AJ549"/>
    <mergeCell ref="C560:H560"/>
    <mergeCell ref="I560:Y560"/>
    <mergeCell ref="Z560:AD560"/>
    <mergeCell ref="AE560:AJ560"/>
    <mergeCell ref="C561:H561"/>
    <mergeCell ref="I561:AJ561"/>
    <mergeCell ref="A545:B545"/>
    <mergeCell ref="C545:Q545"/>
    <mergeCell ref="R545:AD545"/>
    <mergeCell ref="AE545:AJ545"/>
    <mergeCell ref="C546:H546"/>
    <mergeCell ref="I546:AJ546"/>
    <mergeCell ref="C543:H543"/>
    <mergeCell ref="I543:O543"/>
    <mergeCell ref="P543:Q543"/>
    <mergeCell ref="R543:AJ543"/>
    <mergeCell ref="C544:H544"/>
    <mergeCell ref="I544:O544"/>
    <mergeCell ref="P544:Q544"/>
    <mergeCell ref="R544:W544"/>
    <mergeCell ref="X544:AD544"/>
    <mergeCell ref="AE544:AJ544"/>
    <mergeCell ref="AD541:AH541"/>
    <mergeCell ref="AI541:AJ541"/>
    <mergeCell ref="I542:L542"/>
    <mergeCell ref="M542:O542"/>
    <mergeCell ref="P542:Q542"/>
    <mergeCell ref="R542:X542"/>
    <mergeCell ref="Y542:AJ542"/>
    <mergeCell ref="A532:B544"/>
    <mergeCell ref="C532:H532"/>
    <mergeCell ref="I532:AD532"/>
    <mergeCell ref="AE532:AH532"/>
    <mergeCell ref="AI532:AJ532"/>
    <mergeCell ref="C533:H533"/>
    <mergeCell ref="I533:AJ533"/>
    <mergeCell ref="C540:H540"/>
    <mergeCell ref="I540:AJ540"/>
    <mergeCell ref="C541:H542"/>
    <mergeCell ref="I541:J541"/>
    <mergeCell ref="K541:O541"/>
    <mergeCell ref="P541:Q541"/>
    <mergeCell ref="R541:S541"/>
    <mergeCell ref="T541:X541"/>
    <mergeCell ref="Y541:Z541"/>
    <mergeCell ref="AA541:AC541"/>
    <mergeCell ref="C538:H538"/>
    <mergeCell ref="I538:AJ538"/>
    <mergeCell ref="C539:H539"/>
    <mergeCell ref="I539:Y539"/>
    <mergeCell ref="Z539:AD539"/>
    <mergeCell ref="AE539:AJ539"/>
    <mergeCell ref="Q534:AJ534"/>
    <mergeCell ref="I535:AJ535"/>
    <mergeCell ref="I536:AJ536"/>
    <mergeCell ref="C537:H537"/>
    <mergeCell ref="I537:L537"/>
    <mergeCell ref="M537:V537"/>
    <mergeCell ref="W537:Z537"/>
    <mergeCell ref="AA537:AJ537"/>
    <mergeCell ref="C534:H536"/>
    <mergeCell ref="I534:J534"/>
    <mergeCell ref="K534:P534"/>
    <mergeCell ref="D528:H528"/>
    <mergeCell ref="I528:S528"/>
    <mergeCell ref="T528:AJ528"/>
    <mergeCell ref="AG529:AJ529"/>
    <mergeCell ref="Y531:AA531"/>
    <mergeCell ref="AB531:AD531"/>
    <mergeCell ref="AE531:AG531"/>
    <mergeCell ref="AH531:AJ531"/>
    <mergeCell ref="D526:H526"/>
    <mergeCell ref="Q526:S526"/>
    <mergeCell ref="T526:Z526"/>
    <mergeCell ref="AA526:AJ526"/>
    <mergeCell ref="D527:H527"/>
    <mergeCell ref="Q527:AJ527"/>
    <mergeCell ref="C523:H523"/>
    <mergeCell ref="I523:AJ523"/>
    <mergeCell ref="C524:H524"/>
    <mergeCell ref="I524:AJ524"/>
    <mergeCell ref="C525:C528"/>
    <mergeCell ref="D525:H525"/>
    <mergeCell ref="I525:M525"/>
    <mergeCell ref="Q525:S525"/>
    <mergeCell ref="T525:Z525"/>
    <mergeCell ref="AA525:AJ525"/>
    <mergeCell ref="A521:B521"/>
    <mergeCell ref="C521:Q521"/>
    <mergeCell ref="R521:AD521"/>
    <mergeCell ref="AE521:AJ521"/>
    <mergeCell ref="C522:H522"/>
    <mergeCell ref="I522:AJ522"/>
    <mergeCell ref="C519:H519"/>
    <mergeCell ref="I519:O519"/>
    <mergeCell ref="P519:Q519"/>
    <mergeCell ref="R519:AJ519"/>
    <mergeCell ref="C520:H520"/>
    <mergeCell ref="I520:O520"/>
    <mergeCell ref="P520:Q520"/>
    <mergeCell ref="R520:W520"/>
    <mergeCell ref="X520:AD520"/>
    <mergeCell ref="AE520:AJ520"/>
    <mergeCell ref="AD517:AH517"/>
    <mergeCell ref="AI517:AJ517"/>
    <mergeCell ref="I518:L518"/>
    <mergeCell ref="M518:O518"/>
    <mergeCell ref="P518:Q518"/>
    <mergeCell ref="R518:X518"/>
    <mergeCell ref="Y518:AJ518"/>
    <mergeCell ref="A508:B520"/>
    <mergeCell ref="C508:H508"/>
    <mergeCell ref="I508:AD508"/>
    <mergeCell ref="AE508:AH508"/>
    <mergeCell ref="AI508:AJ508"/>
    <mergeCell ref="C509:H509"/>
    <mergeCell ref="I509:AJ509"/>
    <mergeCell ref="C516:H516"/>
    <mergeCell ref="I516:AJ516"/>
    <mergeCell ref="C517:H518"/>
    <mergeCell ref="I517:J517"/>
    <mergeCell ref="K517:O517"/>
    <mergeCell ref="P517:Q517"/>
    <mergeCell ref="R517:S517"/>
    <mergeCell ref="T517:X517"/>
    <mergeCell ref="Y517:Z517"/>
    <mergeCell ref="AA517:AC517"/>
    <mergeCell ref="C514:H514"/>
    <mergeCell ref="I514:AJ514"/>
    <mergeCell ref="C515:H515"/>
    <mergeCell ref="I515:Y515"/>
    <mergeCell ref="Z515:AD515"/>
    <mergeCell ref="AE515:AJ515"/>
    <mergeCell ref="Q510:AJ510"/>
    <mergeCell ref="I511:AJ511"/>
    <mergeCell ref="I512:AJ512"/>
    <mergeCell ref="C513:H513"/>
    <mergeCell ref="I513:L513"/>
    <mergeCell ref="M513:V513"/>
    <mergeCell ref="W513:Z513"/>
    <mergeCell ref="AA513:AJ513"/>
    <mergeCell ref="C510:H512"/>
    <mergeCell ref="I510:J510"/>
    <mergeCell ref="K510:P510"/>
    <mergeCell ref="Q505:S505"/>
    <mergeCell ref="T505:Z505"/>
    <mergeCell ref="AA505:AJ505"/>
    <mergeCell ref="D506:H506"/>
    <mergeCell ref="Q506:AJ506"/>
    <mergeCell ref="D507:H507"/>
    <mergeCell ref="T507:AJ507"/>
    <mergeCell ref="C502:H502"/>
    <mergeCell ref="I502:AJ502"/>
    <mergeCell ref="C503:H503"/>
    <mergeCell ref="I503:AJ503"/>
    <mergeCell ref="C504:C507"/>
    <mergeCell ref="D504:H504"/>
    <mergeCell ref="Q504:S504"/>
    <mergeCell ref="T504:Z504"/>
    <mergeCell ref="AA504:AJ504"/>
    <mergeCell ref="D505:H505"/>
    <mergeCell ref="A500:B500"/>
    <mergeCell ref="C500:Q500"/>
    <mergeCell ref="R500:AD500"/>
    <mergeCell ref="AE500:AJ500"/>
    <mergeCell ref="C501:H501"/>
    <mergeCell ref="I501:AJ501"/>
    <mergeCell ref="C498:H498"/>
    <mergeCell ref="I498:O498"/>
    <mergeCell ref="P498:Q498"/>
    <mergeCell ref="R498:AJ498"/>
    <mergeCell ref="C499:H499"/>
    <mergeCell ref="I499:O499"/>
    <mergeCell ref="P499:Q499"/>
    <mergeCell ref="R499:W499"/>
    <mergeCell ref="X499:AD499"/>
    <mergeCell ref="AE499:AJ499"/>
    <mergeCell ref="AD496:AH496"/>
    <mergeCell ref="AI496:AJ496"/>
    <mergeCell ref="I497:L497"/>
    <mergeCell ref="M497:O497"/>
    <mergeCell ref="P497:Q497"/>
    <mergeCell ref="R497:X497"/>
    <mergeCell ref="Y497:AJ497"/>
    <mergeCell ref="A487:B499"/>
    <mergeCell ref="C487:H487"/>
    <mergeCell ref="I487:AD487"/>
    <mergeCell ref="AE487:AH487"/>
    <mergeCell ref="AI487:AJ487"/>
    <mergeCell ref="C488:H488"/>
    <mergeCell ref="I488:AJ488"/>
    <mergeCell ref="C495:H495"/>
    <mergeCell ref="I495:AJ495"/>
    <mergeCell ref="C496:H497"/>
    <mergeCell ref="I496:J496"/>
    <mergeCell ref="K496:O496"/>
    <mergeCell ref="P496:Q496"/>
    <mergeCell ref="R496:S496"/>
    <mergeCell ref="T496:X496"/>
    <mergeCell ref="Y496:Z496"/>
    <mergeCell ref="AA496:AC496"/>
    <mergeCell ref="C493:H493"/>
    <mergeCell ref="I493:AJ493"/>
    <mergeCell ref="C494:H494"/>
    <mergeCell ref="I494:Y494"/>
    <mergeCell ref="Z494:AD494"/>
    <mergeCell ref="AE494:AJ494"/>
    <mergeCell ref="Q489:AJ489"/>
    <mergeCell ref="I490:AJ490"/>
    <mergeCell ref="I491:AJ491"/>
    <mergeCell ref="C492:H492"/>
    <mergeCell ref="I492:L492"/>
    <mergeCell ref="M492:V492"/>
    <mergeCell ref="W492:Z492"/>
    <mergeCell ref="AA492:AJ492"/>
    <mergeCell ref="C489:H491"/>
    <mergeCell ref="I489:J489"/>
    <mergeCell ref="K489:P489"/>
    <mergeCell ref="K475:O475"/>
    <mergeCell ref="P475:Q475"/>
    <mergeCell ref="R475:S475"/>
    <mergeCell ref="T475:X475"/>
    <mergeCell ref="Q484:S484"/>
    <mergeCell ref="T484:Z484"/>
    <mergeCell ref="AA484:AJ484"/>
    <mergeCell ref="D485:H485"/>
    <mergeCell ref="Q485:AJ485"/>
    <mergeCell ref="D486:H486"/>
    <mergeCell ref="T486:AJ486"/>
    <mergeCell ref="C481:H481"/>
    <mergeCell ref="I481:AJ481"/>
    <mergeCell ref="C482:H482"/>
    <mergeCell ref="I482:AJ482"/>
    <mergeCell ref="C483:C486"/>
    <mergeCell ref="D483:H483"/>
    <mergeCell ref="Q483:S483"/>
    <mergeCell ref="T483:Z483"/>
    <mergeCell ref="AA483:AJ483"/>
    <mergeCell ref="D484:H484"/>
    <mergeCell ref="I468:J468"/>
    <mergeCell ref="K468:P468"/>
    <mergeCell ref="Q468:AJ468"/>
    <mergeCell ref="I469:AJ469"/>
    <mergeCell ref="I470:AJ470"/>
    <mergeCell ref="A479:B479"/>
    <mergeCell ref="C479:Q479"/>
    <mergeCell ref="R479:AD479"/>
    <mergeCell ref="AE479:AJ479"/>
    <mergeCell ref="C480:H480"/>
    <mergeCell ref="I480:AJ480"/>
    <mergeCell ref="C477:H477"/>
    <mergeCell ref="I477:O477"/>
    <mergeCell ref="P477:Q477"/>
    <mergeCell ref="R477:AJ477"/>
    <mergeCell ref="C478:H478"/>
    <mergeCell ref="I478:O478"/>
    <mergeCell ref="P478:Q478"/>
    <mergeCell ref="R478:W478"/>
    <mergeCell ref="X478:AD478"/>
    <mergeCell ref="AE478:AJ478"/>
    <mergeCell ref="Y475:Z475"/>
    <mergeCell ref="AA475:AC475"/>
    <mergeCell ref="AD475:AH475"/>
    <mergeCell ref="AI475:AJ475"/>
    <mergeCell ref="I476:L476"/>
    <mergeCell ref="M476:O476"/>
    <mergeCell ref="P476:Q476"/>
    <mergeCell ref="R476:X476"/>
    <mergeCell ref="Y476:AJ476"/>
    <mergeCell ref="C475:H476"/>
    <mergeCell ref="I475:J475"/>
    <mergeCell ref="Y465:AA465"/>
    <mergeCell ref="AB465:AD465"/>
    <mergeCell ref="AE465:AG465"/>
    <mergeCell ref="AH465:AJ465"/>
    <mergeCell ref="A466:B478"/>
    <mergeCell ref="C466:H466"/>
    <mergeCell ref="I466:AD466"/>
    <mergeCell ref="AE466:AH466"/>
    <mergeCell ref="AI466:AJ466"/>
    <mergeCell ref="Q460:S460"/>
    <mergeCell ref="T460:Z460"/>
    <mergeCell ref="AA460:AJ460"/>
    <mergeCell ref="D461:H461"/>
    <mergeCell ref="Q461:AJ461"/>
    <mergeCell ref="D462:H462"/>
    <mergeCell ref="T462:AJ462"/>
    <mergeCell ref="C473:H473"/>
    <mergeCell ref="I473:Y473"/>
    <mergeCell ref="Z473:AD473"/>
    <mergeCell ref="AE473:AJ473"/>
    <mergeCell ref="C474:H474"/>
    <mergeCell ref="I474:AJ474"/>
    <mergeCell ref="C471:H471"/>
    <mergeCell ref="I471:L471"/>
    <mergeCell ref="M471:V471"/>
    <mergeCell ref="W471:Z471"/>
    <mergeCell ref="AA471:AJ471"/>
    <mergeCell ref="C472:H472"/>
    <mergeCell ref="I472:AJ472"/>
    <mergeCell ref="C467:H467"/>
    <mergeCell ref="I467:AJ467"/>
    <mergeCell ref="C468:H470"/>
    <mergeCell ref="A455:B455"/>
    <mergeCell ref="C455:Q455"/>
    <mergeCell ref="R455:AD455"/>
    <mergeCell ref="AE455:AJ455"/>
    <mergeCell ref="C456:H456"/>
    <mergeCell ref="I456:AJ456"/>
    <mergeCell ref="C453:H453"/>
    <mergeCell ref="I453:O453"/>
    <mergeCell ref="P453:Q453"/>
    <mergeCell ref="R453:AJ453"/>
    <mergeCell ref="C454:H454"/>
    <mergeCell ref="I454:O454"/>
    <mergeCell ref="P454:Q454"/>
    <mergeCell ref="R454:W454"/>
    <mergeCell ref="X454:AD454"/>
    <mergeCell ref="AE454:AJ454"/>
    <mergeCell ref="AG463:AJ463"/>
    <mergeCell ref="I450:AJ450"/>
    <mergeCell ref="C451:H452"/>
    <mergeCell ref="I451:J451"/>
    <mergeCell ref="K451:O451"/>
    <mergeCell ref="P451:Q451"/>
    <mergeCell ref="R451:S451"/>
    <mergeCell ref="T451:X451"/>
    <mergeCell ref="Y451:Z451"/>
    <mergeCell ref="AA451:AC451"/>
    <mergeCell ref="C457:H457"/>
    <mergeCell ref="I457:AJ457"/>
    <mergeCell ref="C458:H458"/>
    <mergeCell ref="I458:AJ458"/>
    <mergeCell ref="C459:C462"/>
    <mergeCell ref="D459:H459"/>
    <mergeCell ref="Q459:S459"/>
    <mergeCell ref="T459:Z459"/>
    <mergeCell ref="AA459:AJ459"/>
    <mergeCell ref="D460:H460"/>
    <mergeCell ref="C448:H448"/>
    <mergeCell ref="I448:AJ448"/>
    <mergeCell ref="C449:H449"/>
    <mergeCell ref="I449:Y449"/>
    <mergeCell ref="Z449:AD449"/>
    <mergeCell ref="AE449:AJ449"/>
    <mergeCell ref="Q444:AJ444"/>
    <mergeCell ref="I445:AJ445"/>
    <mergeCell ref="I446:AJ446"/>
    <mergeCell ref="C447:H447"/>
    <mergeCell ref="I447:L447"/>
    <mergeCell ref="M447:V447"/>
    <mergeCell ref="W447:Z447"/>
    <mergeCell ref="AA447:AJ447"/>
    <mergeCell ref="A442:B454"/>
    <mergeCell ref="C442:H442"/>
    <mergeCell ref="I442:AD442"/>
    <mergeCell ref="AE442:AH442"/>
    <mergeCell ref="AI442:AJ442"/>
    <mergeCell ref="C443:H443"/>
    <mergeCell ref="I443:AJ443"/>
    <mergeCell ref="C444:H446"/>
    <mergeCell ref="I444:J444"/>
    <mergeCell ref="K444:P444"/>
    <mergeCell ref="AD451:AH451"/>
    <mergeCell ref="AI451:AJ451"/>
    <mergeCell ref="I452:L452"/>
    <mergeCell ref="M452:O452"/>
    <mergeCell ref="P452:Q452"/>
    <mergeCell ref="R452:X452"/>
    <mergeCell ref="Y452:AJ452"/>
    <mergeCell ref="C450:H450"/>
    <mergeCell ref="Q439:S439"/>
    <mergeCell ref="T439:Z439"/>
    <mergeCell ref="AA439:AJ439"/>
    <mergeCell ref="D440:H440"/>
    <mergeCell ref="Q440:AJ440"/>
    <mergeCell ref="D441:H441"/>
    <mergeCell ref="T441:AJ441"/>
    <mergeCell ref="C436:H436"/>
    <mergeCell ref="I436:AJ436"/>
    <mergeCell ref="C437:H437"/>
    <mergeCell ref="I437:AJ437"/>
    <mergeCell ref="C438:C441"/>
    <mergeCell ref="D438:H438"/>
    <mergeCell ref="Q438:S438"/>
    <mergeCell ref="T438:Z438"/>
    <mergeCell ref="AA438:AJ438"/>
    <mergeCell ref="D439:H439"/>
    <mergeCell ref="A434:B434"/>
    <mergeCell ref="C434:Q434"/>
    <mergeCell ref="R434:AD434"/>
    <mergeCell ref="AE434:AJ434"/>
    <mergeCell ref="C435:H435"/>
    <mergeCell ref="I435:AJ435"/>
    <mergeCell ref="C432:H432"/>
    <mergeCell ref="I432:O432"/>
    <mergeCell ref="P432:Q432"/>
    <mergeCell ref="R432:AJ432"/>
    <mergeCell ref="C433:H433"/>
    <mergeCell ref="I433:O433"/>
    <mergeCell ref="P433:Q433"/>
    <mergeCell ref="R433:W433"/>
    <mergeCell ref="X433:AD433"/>
    <mergeCell ref="AE433:AJ433"/>
    <mergeCell ref="AD430:AH430"/>
    <mergeCell ref="AI430:AJ430"/>
    <mergeCell ref="I431:L431"/>
    <mergeCell ref="M431:O431"/>
    <mergeCell ref="P431:Q431"/>
    <mergeCell ref="R431:X431"/>
    <mergeCell ref="Y431:AJ431"/>
    <mergeCell ref="A421:B433"/>
    <mergeCell ref="C421:H421"/>
    <mergeCell ref="I421:AD421"/>
    <mergeCell ref="AE421:AH421"/>
    <mergeCell ref="AI421:AJ421"/>
    <mergeCell ref="C422:H422"/>
    <mergeCell ref="I422:AJ422"/>
    <mergeCell ref="C429:H429"/>
    <mergeCell ref="I429:AJ429"/>
    <mergeCell ref="C430:H431"/>
    <mergeCell ref="I430:J430"/>
    <mergeCell ref="K430:O430"/>
    <mergeCell ref="P430:Q430"/>
    <mergeCell ref="R430:S430"/>
    <mergeCell ref="T430:X430"/>
    <mergeCell ref="Y430:Z430"/>
    <mergeCell ref="AA430:AC430"/>
    <mergeCell ref="C427:H427"/>
    <mergeCell ref="I427:AJ427"/>
    <mergeCell ref="C428:H428"/>
    <mergeCell ref="I428:Y428"/>
    <mergeCell ref="Z428:AD428"/>
    <mergeCell ref="AE428:AJ428"/>
    <mergeCell ref="Q423:AJ423"/>
    <mergeCell ref="I424:AJ424"/>
    <mergeCell ref="I425:AJ425"/>
    <mergeCell ref="C426:H426"/>
    <mergeCell ref="I426:L426"/>
    <mergeCell ref="M426:V426"/>
    <mergeCell ref="W426:Z426"/>
    <mergeCell ref="AA426:AJ426"/>
    <mergeCell ref="C423:H425"/>
    <mergeCell ref="I423:J423"/>
    <mergeCell ref="K423:P423"/>
    <mergeCell ref="K409:O409"/>
    <mergeCell ref="P409:Q409"/>
    <mergeCell ref="R409:S409"/>
    <mergeCell ref="T409:X409"/>
    <mergeCell ref="Q418:S418"/>
    <mergeCell ref="T418:Z418"/>
    <mergeCell ref="AA418:AJ418"/>
    <mergeCell ref="D419:H419"/>
    <mergeCell ref="Q419:AJ419"/>
    <mergeCell ref="D420:H420"/>
    <mergeCell ref="T420:AJ420"/>
    <mergeCell ref="C415:H415"/>
    <mergeCell ref="I415:AJ415"/>
    <mergeCell ref="C416:H416"/>
    <mergeCell ref="I416:AJ416"/>
    <mergeCell ref="C417:C420"/>
    <mergeCell ref="D417:H417"/>
    <mergeCell ref="Q417:S417"/>
    <mergeCell ref="T417:Z417"/>
    <mergeCell ref="AA417:AJ417"/>
    <mergeCell ref="D418:H418"/>
    <mergeCell ref="I402:J402"/>
    <mergeCell ref="K402:P402"/>
    <mergeCell ref="Q402:AJ402"/>
    <mergeCell ref="I403:AJ403"/>
    <mergeCell ref="I404:AJ404"/>
    <mergeCell ref="A413:B413"/>
    <mergeCell ref="C413:Q413"/>
    <mergeCell ref="R413:AD413"/>
    <mergeCell ref="AE413:AJ413"/>
    <mergeCell ref="C414:H414"/>
    <mergeCell ref="I414:AJ414"/>
    <mergeCell ref="C411:H411"/>
    <mergeCell ref="I411:O411"/>
    <mergeCell ref="P411:Q411"/>
    <mergeCell ref="R411:AJ411"/>
    <mergeCell ref="C412:H412"/>
    <mergeCell ref="I412:O412"/>
    <mergeCell ref="P412:Q412"/>
    <mergeCell ref="R412:W412"/>
    <mergeCell ref="X412:AD412"/>
    <mergeCell ref="AE412:AJ412"/>
    <mergeCell ref="Y409:Z409"/>
    <mergeCell ref="AA409:AC409"/>
    <mergeCell ref="AD409:AH409"/>
    <mergeCell ref="AI409:AJ409"/>
    <mergeCell ref="I410:L410"/>
    <mergeCell ref="M410:O410"/>
    <mergeCell ref="P410:Q410"/>
    <mergeCell ref="R410:X410"/>
    <mergeCell ref="Y410:AJ410"/>
    <mergeCell ref="C409:H410"/>
    <mergeCell ref="I409:J409"/>
    <mergeCell ref="Y399:AA399"/>
    <mergeCell ref="AB399:AD399"/>
    <mergeCell ref="AE399:AG399"/>
    <mergeCell ref="AH399:AJ399"/>
    <mergeCell ref="A400:B412"/>
    <mergeCell ref="C400:H400"/>
    <mergeCell ref="I400:AD400"/>
    <mergeCell ref="AE400:AH400"/>
    <mergeCell ref="AI400:AJ400"/>
    <mergeCell ref="Q394:S394"/>
    <mergeCell ref="T394:Z394"/>
    <mergeCell ref="AA394:AJ394"/>
    <mergeCell ref="D395:H395"/>
    <mergeCell ref="Q395:AJ395"/>
    <mergeCell ref="D396:H396"/>
    <mergeCell ref="T396:AJ396"/>
    <mergeCell ref="C407:H407"/>
    <mergeCell ref="I407:Y407"/>
    <mergeCell ref="Z407:AD407"/>
    <mergeCell ref="AE407:AJ407"/>
    <mergeCell ref="C408:H408"/>
    <mergeCell ref="I408:AJ408"/>
    <mergeCell ref="C405:H405"/>
    <mergeCell ref="I405:L405"/>
    <mergeCell ref="M405:V405"/>
    <mergeCell ref="W405:Z405"/>
    <mergeCell ref="AA405:AJ405"/>
    <mergeCell ref="C406:H406"/>
    <mergeCell ref="I406:AJ406"/>
    <mergeCell ref="C401:H401"/>
    <mergeCell ref="I401:AJ401"/>
    <mergeCell ref="C402:H404"/>
    <mergeCell ref="A389:B389"/>
    <mergeCell ref="C389:Q389"/>
    <mergeCell ref="R389:AD389"/>
    <mergeCell ref="AE389:AJ389"/>
    <mergeCell ref="C390:H390"/>
    <mergeCell ref="I390:AJ390"/>
    <mergeCell ref="C387:H387"/>
    <mergeCell ref="I387:O387"/>
    <mergeCell ref="P387:Q387"/>
    <mergeCell ref="R387:AJ387"/>
    <mergeCell ref="C388:H388"/>
    <mergeCell ref="I388:O388"/>
    <mergeCell ref="P388:Q388"/>
    <mergeCell ref="R388:W388"/>
    <mergeCell ref="X388:AD388"/>
    <mergeCell ref="AE388:AJ388"/>
    <mergeCell ref="AG397:AJ397"/>
    <mergeCell ref="I384:AJ384"/>
    <mergeCell ref="C385:H386"/>
    <mergeCell ref="I385:J385"/>
    <mergeCell ref="K385:O385"/>
    <mergeCell ref="P385:Q385"/>
    <mergeCell ref="R385:S385"/>
    <mergeCell ref="T385:X385"/>
    <mergeCell ref="Y385:Z385"/>
    <mergeCell ref="AA385:AC385"/>
    <mergeCell ref="C391:H391"/>
    <mergeCell ref="I391:AJ391"/>
    <mergeCell ref="C392:H392"/>
    <mergeCell ref="I392:AJ392"/>
    <mergeCell ref="C393:C396"/>
    <mergeCell ref="D393:H393"/>
    <mergeCell ref="Q393:S393"/>
    <mergeCell ref="T393:Z393"/>
    <mergeCell ref="AA393:AJ393"/>
    <mergeCell ref="D394:H394"/>
    <mergeCell ref="C382:H382"/>
    <mergeCell ref="I382:AJ382"/>
    <mergeCell ref="C383:H383"/>
    <mergeCell ref="I383:Y383"/>
    <mergeCell ref="Z383:AD383"/>
    <mergeCell ref="AE383:AJ383"/>
    <mergeCell ref="Q378:AJ378"/>
    <mergeCell ref="I379:AJ379"/>
    <mergeCell ref="I380:AJ380"/>
    <mergeCell ref="C381:H381"/>
    <mergeCell ref="I381:L381"/>
    <mergeCell ref="M381:V381"/>
    <mergeCell ref="W381:Z381"/>
    <mergeCell ref="AA381:AJ381"/>
    <mergeCell ref="A376:B388"/>
    <mergeCell ref="C376:H376"/>
    <mergeCell ref="I376:AD376"/>
    <mergeCell ref="AE376:AH376"/>
    <mergeCell ref="AI376:AJ376"/>
    <mergeCell ref="C377:H377"/>
    <mergeCell ref="I377:AJ377"/>
    <mergeCell ref="C378:H380"/>
    <mergeCell ref="I378:J378"/>
    <mergeCell ref="K378:P378"/>
    <mergeCell ref="AD385:AH385"/>
    <mergeCell ref="AI385:AJ385"/>
    <mergeCell ref="I386:L386"/>
    <mergeCell ref="M386:O386"/>
    <mergeCell ref="P386:Q386"/>
    <mergeCell ref="R386:X386"/>
    <mergeCell ref="Y386:AJ386"/>
    <mergeCell ref="C384:H384"/>
    <mergeCell ref="Q373:S373"/>
    <mergeCell ref="T373:Z373"/>
    <mergeCell ref="AA373:AJ373"/>
    <mergeCell ref="D374:H374"/>
    <mergeCell ref="Q374:AJ374"/>
    <mergeCell ref="D375:H375"/>
    <mergeCell ref="T375:AJ375"/>
    <mergeCell ref="C370:H370"/>
    <mergeCell ref="I370:AJ370"/>
    <mergeCell ref="C371:H371"/>
    <mergeCell ref="I371:AJ371"/>
    <mergeCell ref="C372:C375"/>
    <mergeCell ref="D372:H372"/>
    <mergeCell ref="Q372:S372"/>
    <mergeCell ref="T372:Z372"/>
    <mergeCell ref="AA372:AJ372"/>
    <mergeCell ref="D373:H373"/>
    <mergeCell ref="A368:B368"/>
    <mergeCell ref="C368:Q368"/>
    <mergeCell ref="R368:AD368"/>
    <mergeCell ref="AE368:AJ368"/>
    <mergeCell ref="C369:H369"/>
    <mergeCell ref="I369:AJ369"/>
    <mergeCell ref="C366:H366"/>
    <mergeCell ref="I366:O366"/>
    <mergeCell ref="P366:Q366"/>
    <mergeCell ref="R366:AJ366"/>
    <mergeCell ref="C367:H367"/>
    <mergeCell ref="I367:O367"/>
    <mergeCell ref="P367:Q367"/>
    <mergeCell ref="R367:W367"/>
    <mergeCell ref="X367:AD367"/>
    <mergeCell ref="AE367:AJ367"/>
    <mergeCell ref="AD364:AH364"/>
    <mergeCell ref="AI364:AJ364"/>
    <mergeCell ref="I365:L365"/>
    <mergeCell ref="M365:O365"/>
    <mergeCell ref="P365:Q365"/>
    <mergeCell ref="R365:X365"/>
    <mergeCell ref="Y365:AJ365"/>
    <mergeCell ref="A355:B367"/>
    <mergeCell ref="C355:H355"/>
    <mergeCell ref="I355:AD355"/>
    <mergeCell ref="AE355:AH355"/>
    <mergeCell ref="AI355:AJ355"/>
    <mergeCell ref="C356:H356"/>
    <mergeCell ref="I356:AJ356"/>
    <mergeCell ref="C363:H363"/>
    <mergeCell ref="I363:AJ363"/>
    <mergeCell ref="C364:H365"/>
    <mergeCell ref="I364:J364"/>
    <mergeCell ref="K364:O364"/>
    <mergeCell ref="P364:Q364"/>
    <mergeCell ref="R364:S364"/>
    <mergeCell ref="T364:X364"/>
    <mergeCell ref="Y364:Z364"/>
    <mergeCell ref="AA364:AC364"/>
    <mergeCell ref="C361:H361"/>
    <mergeCell ref="I361:AJ361"/>
    <mergeCell ref="C362:H362"/>
    <mergeCell ref="I362:Y362"/>
    <mergeCell ref="Z362:AD362"/>
    <mergeCell ref="AE362:AJ362"/>
    <mergeCell ref="Q357:AJ357"/>
    <mergeCell ref="I358:AJ358"/>
    <mergeCell ref="I359:AJ359"/>
    <mergeCell ref="C360:H360"/>
    <mergeCell ref="I360:L360"/>
    <mergeCell ref="M360:V360"/>
    <mergeCell ref="W360:Z360"/>
    <mergeCell ref="AA360:AJ360"/>
    <mergeCell ref="C357:H359"/>
    <mergeCell ref="I357:J357"/>
    <mergeCell ref="K357:P357"/>
    <mergeCell ref="K343:O343"/>
    <mergeCell ref="P343:Q343"/>
    <mergeCell ref="R343:S343"/>
    <mergeCell ref="T343:X343"/>
    <mergeCell ref="Q352:S352"/>
    <mergeCell ref="T352:Z352"/>
    <mergeCell ref="AA352:AJ352"/>
    <mergeCell ref="D353:H353"/>
    <mergeCell ref="Q353:AJ353"/>
    <mergeCell ref="D354:H354"/>
    <mergeCell ref="T354:AJ354"/>
    <mergeCell ref="C349:H349"/>
    <mergeCell ref="I349:AJ349"/>
    <mergeCell ref="C350:H350"/>
    <mergeCell ref="I350:AJ350"/>
    <mergeCell ref="C351:C354"/>
    <mergeCell ref="D351:H351"/>
    <mergeCell ref="Q351:S351"/>
    <mergeCell ref="T351:Z351"/>
    <mergeCell ref="AA351:AJ351"/>
    <mergeCell ref="D352:H352"/>
    <mergeCell ref="I336:J336"/>
    <mergeCell ref="K336:P336"/>
    <mergeCell ref="Q336:AJ336"/>
    <mergeCell ref="I337:AJ337"/>
    <mergeCell ref="I338:AJ338"/>
    <mergeCell ref="A347:B347"/>
    <mergeCell ref="C347:Q347"/>
    <mergeCell ref="R347:AD347"/>
    <mergeCell ref="AE347:AJ347"/>
    <mergeCell ref="C348:H348"/>
    <mergeCell ref="I348:AJ348"/>
    <mergeCell ref="C345:H345"/>
    <mergeCell ref="I345:O345"/>
    <mergeCell ref="P345:Q345"/>
    <mergeCell ref="R345:AJ345"/>
    <mergeCell ref="C346:H346"/>
    <mergeCell ref="I346:O346"/>
    <mergeCell ref="P346:Q346"/>
    <mergeCell ref="R346:W346"/>
    <mergeCell ref="X346:AD346"/>
    <mergeCell ref="AE346:AJ346"/>
    <mergeCell ref="Y343:Z343"/>
    <mergeCell ref="AA343:AC343"/>
    <mergeCell ref="AD343:AH343"/>
    <mergeCell ref="AI343:AJ343"/>
    <mergeCell ref="I344:L344"/>
    <mergeCell ref="M344:O344"/>
    <mergeCell ref="P344:Q344"/>
    <mergeCell ref="R344:X344"/>
    <mergeCell ref="Y344:AJ344"/>
    <mergeCell ref="C343:H344"/>
    <mergeCell ref="I343:J343"/>
    <mergeCell ref="Y333:AA333"/>
    <mergeCell ref="AB333:AD333"/>
    <mergeCell ref="AE333:AG333"/>
    <mergeCell ref="AH333:AJ333"/>
    <mergeCell ref="A334:B346"/>
    <mergeCell ref="C334:H334"/>
    <mergeCell ref="I334:AD334"/>
    <mergeCell ref="AE334:AH334"/>
    <mergeCell ref="AI334:AJ334"/>
    <mergeCell ref="Q328:S328"/>
    <mergeCell ref="T328:Z328"/>
    <mergeCell ref="AA328:AJ328"/>
    <mergeCell ref="D329:H329"/>
    <mergeCell ref="Q329:AJ329"/>
    <mergeCell ref="D330:H330"/>
    <mergeCell ref="T330:AJ330"/>
    <mergeCell ref="C341:H341"/>
    <mergeCell ref="I341:Y341"/>
    <mergeCell ref="Z341:AD341"/>
    <mergeCell ref="AE341:AJ341"/>
    <mergeCell ref="C342:H342"/>
    <mergeCell ref="I342:AJ342"/>
    <mergeCell ref="C339:H339"/>
    <mergeCell ref="I339:L339"/>
    <mergeCell ref="M339:V339"/>
    <mergeCell ref="W339:Z339"/>
    <mergeCell ref="AA339:AJ339"/>
    <mergeCell ref="C340:H340"/>
    <mergeCell ref="I340:AJ340"/>
    <mergeCell ref="C335:H335"/>
    <mergeCell ref="I335:AJ335"/>
    <mergeCell ref="C336:H338"/>
    <mergeCell ref="A323:B323"/>
    <mergeCell ref="C323:Q323"/>
    <mergeCell ref="R323:AD323"/>
    <mergeCell ref="AE323:AJ323"/>
    <mergeCell ref="C324:H324"/>
    <mergeCell ref="I324:AJ324"/>
    <mergeCell ref="C321:H321"/>
    <mergeCell ref="I321:O321"/>
    <mergeCell ref="P321:Q321"/>
    <mergeCell ref="R321:AJ321"/>
    <mergeCell ref="C322:H322"/>
    <mergeCell ref="I322:O322"/>
    <mergeCell ref="P322:Q322"/>
    <mergeCell ref="R322:W322"/>
    <mergeCell ref="X322:AD322"/>
    <mergeCell ref="AE322:AJ322"/>
    <mergeCell ref="AG331:AJ331"/>
    <mergeCell ref="I318:AJ318"/>
    <mergeCell ref="C319:H320"/>
    <mergeCell ref="I319:J319"/>
    <mergeCell ref="K319:O319"/>
    <mergeCell ref="P319:Q319"/>
    <mergeCell ref="R319:S319"/>
    <mergeCell ref="T319:X319"/>
    <mergeCell ref="Y319:Z319"/>
    <mergeCell ref="AA319:AC319"/>
    <mergeCell ref="C325:H325"/>
    <mergeCell ref="I325:AJ325"/>
    <mergeCell ref="C326:H326"/>
    <mergeCell ref="I326:AJ326"/>
    <mergeCell ref="C327:C330"/>
    <mergeCell ref="D327:H327"/>
    <mergeCell ref="Q327:S327"/>
    <mergeCell ref="T327:Z327"/>
    <mergeCell ref="AA327:AJ327"/>
    <mergeCell ref="D328:H328"/>
    <mergeCell ref="C316:H316"/>
    <mergeCell ref="I316:AJ316"/>
    <mergeCell ref="C317:H317"/>
    <mergeCell ref="I317:Y317"/>
    <mergeCell ref="Z317:AD317"/>
    <mergeCell ref="AE317:AJ317"/>
    <mergeCell ref="Q312:AJ312"/>
    <mergeCell ref="I313:AJ313"/>
    <mergeCell ref="I314:AJ314"/>
    <mergeCell ref="C315:H315"/>
    <mergeCell ref="I315:L315"/>
    <mergeCell ref="M315:V315"/>
    <mergeCell ref="W315:Z315"/>
    <mergeCell ref="AA315:AJ315"/>
    <mergeCell ref="A310:B322"/>
    <mergeCell ref="C310:H310"/>
    <mergeCell ref="I310:AD310"/>
    <mergeCell ref="AE310:AH310"/>
    <mergeCell ref="AI310:AJ310"/>
    <mergeCell ref="C311:H311"/>
    <mergeCell ref="I311:AJ311"/>
    <mergeCell ref="C312:H314"/>
    <mergeCell ref="I312:J312"/>
    <mergeCell ref="K312:P312"/>
    <mergeCell ref="AD319:AH319"/>
    <mergeCell ref="AI319:AJ319"/>
    <mergeCell ref="I320:L320"/>
    <mergeCell ref="M320:O320"/>
    <mergeCell ref="P320:Q320"/>
    <mergeCell ref="R320:X320"/>
    <mergeCell ref="Y320:AJ320"/>
    <mergeCell ref="C318:H318"/>
    <mergeCell ref="Q307:S307"/>
    <mergeCell ref="T307:Z307"/>
    <mergeCell ref="AA307:AJ307"/>
    <mergeCell ref="D308:H308"/>
    <mergeCell ref="Q308:AJ308"/>
    <mergeCell ref="D309:H309"/>
    <mergeCell ref="T309:AJ309"/>
    <mergeCell ref="C304:H304"/>
    <mergeCell ref="I304:AJ304"/>
    <mergeCell ref="C305:H305"/>
    <mergeCell ref="I305:AJ305"/>
    <mergeCell ref="C306:C309"/>
    <mergeCell ref="D306:H306"/>
    <mergeCell ref="Q306:S306"/>
    <mergeCell ref="T306:Z306"/>
    <mergeCell ref="AA306:AJ306"/>
    <mergeCell ref="D307:H307"/>
    <mergeCell ref="A302:B302"/>
    <mergeCell ref="C302:Q302"/>
    <mergeCell ref="R302:AD302"/>
    <mergeCell ref="AE302:AJ302"/>
    <mergeCell ref="C303:H303"/>
    <mergeCell ref="I303:AJ303"/>
    <mergeCell ref="C300:H300"/>
    <mergeCell ref="I300:O300"/>
    <mergeCell ref="P300:Q300"/>
    <mergeCell ref="R300:AJ300"/>
    <mergeCell ref="C301:H301"/>
    <mergeCell ref="I301:O301"/>
    <mergeCell ref="P301:Q301"/>
    <mergeCell ref="R301:W301"/>
    <mergeCell ref="X301:AD301"/>
    <mergeCell ref="AE301:AJ301"/>
    <mergeCell ref="AD298:AH298"/>
    <mergeCell ref="AI298:AJ298"/>
    <mergeCell ref="I299:L299"/>
    <mergeCell ref="M299:O299"/>
    <mergeCell ref="P299:Q299"/>
    <mergeCell ref="R299:X299"/>
    <mergeCell ref="Y299:AJ299"/>
    <mergeCell ref="A289:B301"/>
    <mergeCell ref="C289:H289"/>
    <mergeCell ref="I289:AD289"/>
    <mergeCell ref="AE289:AH289"/>
    <mergeCell ref="AI289:AJ289"/>
    <mergeCell ref="C290:H290"/>
    <mergeCell ref="I290:AJ290"/>
    <mergeCell ref="C297:H297"/>
    <mergeCell ref="I297:AJ297"/>
    <mergeCell ref="C298:H299"/>
    <mergeCell ref="I298:J298"/>
    <mergeCell ref="K298:O298"/>
    <mergeCell ref="P298:Q298"/>
    <mergeCell ref="R298:S298"/>
    <mergeCell ref="T298:X298"/>
    <mergeCell ref="Y298:Z298"/>
    <mergeCell ref="AA298:AC298"/>
    <mergeCell ref="C295:H295"/>
    <mergeCell ref="I295:AJ295"/>
    <mergeCell ref="C296:H296"/>
    <mergeCell ref="I296:Y296"/>
    <mergeCell ref="Z296:AD296"/>
    <mergeCell ref="AE296:AJ296"/>
    <mergeCell ref="Q291:AJ291"/>
    <mergeCell ref="I292:AJ292"/>
    <mergeCell ref="I293:AJ293"/>
    <mergeCell ref="C294:H294"/>
    <mergeCell ref="I294:L294"/>
    <mergeCell ref="M294:V294"/>
    <mergeCell ref="W294:Z294"/>
    <mergeCell ref="AA294:AJ294"/>
    <mergeCell ref="C291:H293"/>
    <mergeCell ref="I291:J291"/>
    <mergeCell ref="K291:P291"/>
    <mergeCell ref="K277:O277"/>
    <mergeCell ref="P277:Q277"/>
    <mergeCell ref="R277:S277"/>
    <mergeCell ref="T277:X277"/>
    <mergeCell ref="Q286:S286"/>
    <mergeCell ref="T286:Z286"/>
    <mergeCell ref="AA286:AJ286"/>
    <mergeCell ref="D287:H287"/>
    <mergeCell ref="Q287:AJ287"/>
    <mergeCell ref="D288:H288"/>
    <mergeCell ref="T288:AJ288"/>
    <mergeCell ref="C283:H283"/>
    <mergeCell ref="I283:AJ283"/>
    <mergeCell ref="C284:H284"/>
    <mergeCell ref="I284:AJ284"/>
    <mergeCell ref="C285:C288"/>
    <mergeCell ref="D285:H285"/>
    <mergeCell ref="Q285:S285"/>
    <mergeCell ref="T285:Z285"/>
    <mergeCell ref="AA285:AJ285"/>
    <mergeCell ref="D286:H286"/>
    <mergeCell ref="I270:J270"/>
    <mergeCell ref="K270:P270"/>
    <mergeCell ref="Q270:AJ270"/>
    <mergeCell ref="I271:AJ271"/>
    <mergeCell ref="I272:AJ272"/>
    <mergeCell ref="A281:B281"/>
    <mergeCell ref="C281:Q281"/>
    <mergeCell ref="R281:AD281"/>
    <mergeCell ref="AE281:AJ281"/>
    <mergeCell ref="C282:H282"/>
    <mergeCell ref="I282:AJ282"/>
    <mergeCell ref="C279:H279"/>
    <mergeCell ref="I279:O279"/>
    <mergeCell ref="P279:Q279"/>
    <mergeCell ref="R279:AJ279"/>
    <mergeCell ref="C280:H280"/>
    <mergeCell ref="I280:O280"/>
    <mergeCell ref="P280:Q280"/>
    <mergeCell ref="R280:W280"/>
    <mergeCell ref="X280:AD280"/>
    <mergeCell ref="AE280:AJ280"/>
    <mergeCell ref="Y277:Z277"/>
    <mergeCell ref="AA277:AC277"/>
    <mergeCell ref="AD277:AH277"/>
    <mergeCell ref="AI277:AJ277"/>
    <mergeCell ref="I278:L278"/>
    <mergeCell ref="M278:O278"/>
    <mergeCell ref="P278:Q278"/>
    <mergeCell ref="R278:X278"/>
    <mergeCell ref="Y278:AJ278"/>
    <mergeCell ref="C277:H278"/>
    <mergeCell ref="I277:J277"/>
    <mergeCell ref="Y267:AA267"/>
    <mergeCell ref="AB267:AD267"/>
    <mergeCell ref="AE267:AG267"/>
    <mergeCell ref="AH267:AJ267"/>
    <mergeCell ref="A268:B280"/>
    <mergeCell ref="C268:H268"/>
    <mergeCell ref="I268:AD268"/>
    <mergeCell ref="AE268:AH268"/>
    <mergeCell ref="AI268:AJ268"/>
    <mergeCell ref="Q262:S262"/>
    <mergeCell ref="T262:Z262"/>
    <mergeCell ref="AA262:AJ262"/>
    <mergeCell ref="D263:H263"/>
    <mergeCell ref="Q263:AJ263"/>
    <mergeCell ref="D264:H264"/>
    <mergeCell ref="T264:AJ264"/>
    <mergeCell ref="C275:H275"/>
    <mergeCell ref="I275:Y275"/>
    <mergeCell ref="Z275:AD275"/>
    <mergeCell ref="AE275:AJ275"/>
    <mergeCell ref="C276:H276"/>
    <mergeCell ref="I276:AJ276"/>
    <mergeCell ref="C273:H273"/>
    <mergeCell ref="I273:L273"/>
    <mergeCell ref="M273:V273"/>
    <mergeCell ref="W273:Z273"/>
    <mergeCell ref="AA273:AJ273"/>
    <mergeCell ref="C274:H274"/>
    <mergeCell ref="I274:AJ274"/>
    <mergeCell ref="C269:H269"/>
    <mergeCell ref="I269:AJ269"/>
    <mergeCell ref="C270:H272"/>
    <mergeCell ref="A257:B257"/>
    <mergeCell ref="C257:Q257"/>
    <mergeCell ref="R257:AD257"/>
    <mergeCell ref="AE257:AJ257"/>
    <mergeCell ref="C258:H258"/>
    <mergeCell ref="I258:AJ258"/>
    <mergeCell ref="C255:H255"/>
    <mergeCell ref="I255:O255"/>
    <mergeCell ref="P255:Q255"/>
    <mergeCell ref="R255:AJ255"/>
    <mergeCell ref="C256:H256"/>
    <mergeCell ref="I256:O256"/>
    <mergeCell ref="P256:Q256"/>
    <mergeCell ref="R256:W256"/>
    <mergeCell ref="X256:AD256"/>
    <mergeCell ref="AE256:AJ256"/>
    <mergeCell ref="AG265:AJ265"/>
    <mergeCell ref="I252:AJ252"/>
    <mergeCell ref="C253:H254"/>
    <mergeCell ref="I253:J253"/>
    <mergeCell ref="K253:O253"/>
    <mergeCell ref="P253:Q253"/>
    <mergeCell ref="R253:S253"/>
    <mergeCell ref="T253:X253"/>
    <mergeCell ref="Y253:Z253"/>
    <mergeCell ref="AA253:AC253"/>
    <mergeCell ref="C259:H259"/>
    <mergeCell ref="I259:AJ259"/>
    <mergeCell ref="C260:H260"/>
    <mergeCell ref="I260:AJ260"/>
    <mergeCell ref="C261:C264"/>
    <mergeCell ref="D261:H261"/>
    <mergeCell ref="Q261:S261"/>
    <mergeCell ref="T261:Z261"/>
    <mergeCell ref="AA261:AJ261"/>
    <mergeCell ref="D262:H262"/>
    <mergeCell ref="C250:H250"/>
    <mergeCell ref="I250:AJ250"/>
    <mergeCell ref="C251:H251"/>
    <mergeCell ref="I251:Y251"/>
    <mergeCell ref="Z251:AD251"/>
    <mergeCell ref="AE251:AJ251"/>
    <mergeCell ref="Q246:AJ246"/>
    <mergeCell ref="I247:AJ247"/>
    <mergeCell ref="I248:AJ248"/>
    <mergeCell ref="C249:H249"/>
    <mergeCell ref="I249:L249"/>
    <mergeCell ref="M249:V249"/>
    <mergeCell ref="W249:Z249"/>
    <mergeCell ref="AA249:AJ249"/>
    <mergeCell ref="A244:B256"/>
    <mergeCell ref="C244:H244"/>
    <mergeCell ref="I244:AD244"/>
    <mergeCell ref="AE244:AH244"/>
    <mergeCell ref="AI244:AJ244"/>
    <mergeCell ref="C245:H245"/>
    <mergeCell ref="I245:AJ245"/>
    <mergeCell ref="C246:H248"/>
    <mergeCell ref="I246:J246"/>
    <mergeCell ref="K246:P246"/>
    <mergeCell ref="AD253:AH253"/>
    <mergeCell ref="AI253:AJ253"/>
    <mergeCell ref="I254:L254"/>
    <mergeCell ref="M254:O254"/>
    <mergeCell ref="P254:Q254"/>
    <mergeCell ref="R254:X254"/>
    <mergeCell ref="Y254:AJ254"/>
    <mergeCell ref="C252:H252"/>
    <mergeCell ref="Q241:S241"/>
    <mergeCell ref="T241:Z241"/>
    <mergeCell ref="AA241:AJ241"/>
    <mergeCell ref="D242:H242"/>
    <mergeCell ref="Q242:AJ242"/>
    <mergeCell ref="D243:H243"/>
    <mergeCell ref="T243:AJ243"/>
    <mergeCell ref="C238:H238"/>
    <mergeCell ref="I238:AJ238"/>
    <mergeCell ref="C239:H239"/>
    <mergeCell ref="I239:AJ239"/>
    <mergeCell ref="C240:C243"/>
    <mergeCell ref="D240:H240"/>
    <mergeCell ref="Q240:S240"/>
    <mergeCell ref="T240:Z240"/>
    <mergeCell ref="AA240:AJ240"/>
    <mergeCell ref="D241:H241"/>
    <mergeCell ref="A236:B236"/>
    <mergeCell ref="C236:Q236"/>
    <mergeCell ref="R236:AD236"/>
    <mergeCell ref="AE236:AJ236"/>
    <mergeCell ref="C237:H237"/>
    <mergeCell ref="I237:AJ237"/>
    <mergeCell ref="C234:H234"/>
    <mergeCell ref="I234:O234"/>
    <mergeCell ref="P234:Q234"/>
    <mergeCell ref="R234:AJ234"/>
    <mergeCell ref="C235:H235"/>
    <mergeCell ref="I235:O235"/>
    <mergeCell ref="P235:Q235"/>
    <mergeCell ref="R235:W235"/>
    <mergeCell ref="X235:AD235"/>
    <mergeCell ref="AE235:AJ235"/>
    <mergeCell ref="AD232:AH232"/>
    <mergeCell ref="AI232:AJ232"/>
    <mergeCell ref="I233:L233"/>
    <mergeCell ref="M233:O233"/>
    <mergeCell ref="P233:Q233"/>
    <mergeCell ref="R233:X233"/>
    <mergeCell ref="Y233:AJ233"/>
    <mergeCell ref="A223:B235"/>
    <mergeCell ref="C223:H223"/>
    <mergeCell ref="I223:AD223"/>
    <mergeCell ref="AE223:AH223"/>
    <mergeCell ref="AI223:AJ223"/>
    <mergeCell ref="C224:H224"/>
    <mergeCell ref="I224:AJ224"/>
    <mergeCell ref="C231:H231"/>
    <mergeCell ref="I231:AJ231"/>
    <mergeCell ref="C232:H233"/>
    <mergeCell ref="I232:J232"/>
    <mergeCell ref="K232:O232"/>
    <mergeCell ref="P232:Q232"/>
    <mergeCell ref="R232:S232"/>
    <mergeCell ref="T232:X232"/>
    <mergeCell ref="Y232:Z232"/>
    <mergeCell ref="AA232:AC232"/>
    <mergeCell ref="C229:H229"/>
    <mergeCell ref="I229:AJ229"/>
    <mergeCell ref="C230:H230"/>
    <mergeCell ref="I230:Y230"/>
    <mergeCell ref="Z230:AD230"/>
    <mergeCell ref="AE230:AJ230"/>
    <mergeCell ref="Q225:AJ225"/>
    <mergeCell ref="I226:AJ226"/>
    <mergeCell ref="I227:AJ227"/>
    <mergeCell ref="C228:H228"/>
    <mergeCell ref="I228:L228"/>
    <mergeCell ref="M228:V228"/>
    <mergeCell ref="W228:Z228"/>
    <mergeCell ref="AA228:AJ228"/>
    <mergeCell ref="C225:H227"/>
    <mergeCell ref="I225:J225"/>
    <mergeCell ref="K225:P225"/>
    <mergeCell ref="K211:O211"/>
    <mergeCell ref="P211:Q211"/>
    <mergeCell ref="R211:S211"/>
    <mergeCell ref="T211:X211"/>
    <mergeCell ref="Q220:S220"/>
    <mergeCell ref="T220:Z220"/>
    <mergeCell ref="AA220:AJ220"/>
    <mergeCell ref="D221:H221"/>
    <mergeCell ref="Q221:AJ221"/>
    <mergeCell ref="D222:H222"/>
    <mergeCell ref="T222:AJ222"/>
    <mergeCell ref="C217:H217"/>
    <mergeCell ref="I217:AJ217"/>
    <mergeCell ref="C218:H218"/>
    <mergeCell ref="I218:AJ218"/>
    <mergeCell ref="C219:C222"/>
    <mergeCell ref="D219:H219"/>
    <mergeCell ref="Q219:S219"/>
    <mergeCell ref="T219:Z219"/>
    <mergeCell ref="AA219:AJ219"/>
    <mergeCell ref="D220:H220"/>
    <mergeCell ref="I204:J204"/>
    <mergeCell ref="K204:P204"/>
    <mergeCell ref="Q204:AJ204"/>
    <mergeCell ref="I205:AJ205"/>
    <mergeCell ref="I206:AJ206"/>
    <mergeCell ref="A215:B215"/>
    <mergeCell ref="C215:Q215"/>
    <mergeCell ref="R215:AD215"/>
    <mergeCell ref="AE215:AJ215"/>
    <mergeCell ref="C216:H216"/>
    <mergeCell ref="I216:AJ216"/>
    <mergeCell ref="C213:H213"/>
    <mergeCell ref="I213:O213"/>
    <mergeCell ref="P213:Q213"/>
    <mergeCell ref="R213:AJ213"/>
    <mergeCell ref="C214:H214"/>
    <mergeCell ref="I214:O214"/>
    <mergeCell ref="P214:Q214"/>
    <mergeCell ref="R214:W214"/>
    <mergeCell ref="X214:AD214"/>
    <mergeCell ref="AE214:AJ214"/>
    <mergeCell ref="Y211:Z211"/>
    <mergeCell ref="AA211:AC211"/>
    <mergeCell ref="AD211:AH211"/>
    <mergeCell ref="AI211:AJ211"/>
    <mergeCell ref="I212:L212"/>
    <mergeCell ref="M212:O212"/>
    <mergeCell ref="P212:Q212"/>
    <mergeCell ref="R212:X212"/>
    <mergeCell ref="Y212:AJ212"/>
    <mergeCell ref="C211:H212"/>
    <mergeCell ref="I211:J211"/>
    <mergeCell ref="Y201:AA201"/>
    <mergeCell ref="AB201:AD201"/>
    <mergeCell ref="AE201:AG201"/>
    <mergeCell ref="AH201:AJ201"/>
    <mergeCell ref="A202:B214"/>
    <mergeCell ref="C202:H202"/>
    <mergeCell ref="I202:AD202"/>
    <mergeCell ref="AE202:AH202"/>
    <mergeCell ref="AI202:AJ202"/>
    <mergeCell ref="Q196:S196"/>
    <mergeCell ref="T196:Z196"/>
    <mergeCell ref="AA196:AJ196"/>
    <mergeCell ref="D197:H197"/>
    <mergeCell ref="Q197:AJ197"/>
    <mergeCell ref="D198:H198"/>
    <mergeCell ref="T198:AJ198"/>
    <mergeCell ref="C209:H209"/>
    <mergeCell ref="I209:Y209"/>
    <mergeCell ref="Z209:AD209"/>
    <mergeCell ref="AE209:AJ209"/>
    <mergeCell ref="C210:H210"/>
    <mergeCell ref="I210:AJ210"/>
    <mergeCell ref="C207:H207"/>
    <mergeCell ref="I207:L207"/>
    <mergeCell ref="M207:V207"/>
    <mergeCell ref="W207:Z207"/>
    <mergeCell ref="AA207:AJ207"/>
    <mergeCell ref="C208:H208"/>
    <mergeCell ref="I208:AJ208"/>
    <mergeCell ref="C203:H203"/>
    <mergeCell ref="I203:AJ203"/>
    <mergeCell ref="C204:H206"/>
    <mergeCell ref="A191:B191"/>
    <mergeCell ref="C191:Q191"/>
    <mergeCell ref="R191:AD191"/>
    <mergeCell ref="AE191:AJ191"/>
    <mergeCell ref="C192:H192"/>
    <mergeCell ref="I192:AJ192"/>
    <mergeCell ref="C189:H189"/>
    <mergeCell ref="I189:O189"/>
    <mergeCell ref="P189:Q189"/>
    <mergeCell ref="R189:AJ189"/>
    <mergeCell ref="C190:H190"/>
    <mergeCell ref="I190:O190"/>
    <mergeCell ref="P190:Q190"/>
    <mergeCell ref="R190:W190"/>
    <mergeCell ref="X190:AD190"/>
    <mergeCell ref="AE190:AJ190"/>
    <mergeCell ref="AG199:AJ199"/>
    <mergeCell ref="I186:AJ186"/>
    <mergeCell ref="C187:H188"/>
    <mergeCell ref="I187:J187"/>
    <mergeCell ref="K187:O187"/>
    <mergeCell ref="P187:Q187"/>
    <mergeCell ref="R187:S187"/>
    <mergeCell ref="T187:X187"/>
    <mergeCell ref="Y187:Z187"/>
    <mergeCell ref="AA187:AC187"/>
    <mergeCell ref="C193:H193"/>
    <mergeCell ref="I193:AJ193"/>
    <mergeCell ref="C194:H194"/>
    <mergeCell ref="I194:AJ194"/>
    <mergeCell ref="C195:C198"/>
    <mergeCell ref="D195:H195"/>
    <mergeCell ref="Q195:S195"/>
    <mergeCell ref="T195:Z195"/>
    <mergeCell ref="AA195:AJ195"/>
    <mergeCell ref="D196:H196"/>
    <mergeCell ref="C184:H184"/>
    <mergeCell ref="I184:AJ184"/>
    <mergeCell ref="C185:H185"/>
    <mergeCell ref="I185:Y185"/>
    <mergeCell ref="Z185:AD185"/>
    <mergeCell ref="AE185:AJ185"/>
    <mergeCell ref="Q180:AJ180"/>
    <mergeCell ref="I181:AJ181"/>
    <mergeCell ref="I182:AJ182"/>
    <mergeCell ref="C183:H183"/>
    <mergeCell ref="I183:L183"/>
    <mergeCell ref="M183:V183"/>
    <mergeCell ref="W183:Z183"/>
    <mergeCell ref="AA183:AJ183"/>
    <mergeCell ref="A178:B190"/>
    <mergeCell ref="C178:H178"/>
    <mergeCell ref="I178:AD178"/>
    <mergeCell ref="AE178:AH178"/>
    <mergeCell ref="AI178:AJ178"/>
    <mergeCell ref="C179:H179"/>
    <mergeCell ref="I179:AJ179"/>
    <mergeCell ref="C180:H182"/>
    <mergeCell ref="I180:J180"/>
    <mergeCell ref="K180:P180"/>
    <mergeCell ref="AD187:AH187"/>
    <mergeCell ref="AI187:AJ187"/>
    <mergeCell ref="I188:L188"/>
    <mergeCell ref="M188:O188"/>
    <mergeCell ref="P188:Q188"/>
    <mergeCell ref="R188:X188"/>
    <mergeCell ref="Y188:AJ188"/>
    <mergeCell ref="C186:H186"/>
    <mergeCell ref="Q175:S175"/>
    <mergeCell ref="T175:Z175"/>
    <mergeCell ref="AA175:AJ175"/>
    <mergeCell ref="D176:H176"/>
    <mergeCell ref="Q176:AJ176"/>
    <mergeCell ref="D177:H177"/>
    <mergeCell ref="T177:AJ177"/>
    <mergeCell ref="C172:H172"/>
    <mergeCell ref="I172:AJ172"/>
    <mergeCell ref="C173:H173"/>
    <mergeCell ref="I173:AJ173"/>
    <mergeCell ref="C174:C177"/>
    <mergeCell ref="D174:H174"/>
    <mergeCell ref="Q174:S174"/>
    <mergeCell ref="T174:Z174"/>
    <mergeCell ref="AA174:AJ174"/>
    <mergeCell ref="D175:H175"/>
    <mergeCell ref="A170:B170"/>
    <mergeCell ref="C170:Q170"/>
    <mergeCell ref="R170:AD170"/>
    <mergeCell ref="AE170:AJ170"/>
    <mergeCell ref="C171:H171"/>
    <mergeCell ref="I171:AJ171"/>
    <mergeCell ref="C168:H168"/>
    <mergeCell ref="I168:O168"/>
    <mergeCell ref="P168:Q168"/>
    <mergeCell ref="R168:AJ168"/>
    <mergeCell ref="C169:H169"/>
    <mergeCell ref="I169:O169"/>
    <mergeCell ref="P169:Q169"/>
    <mergeCell ref="R169:W169"/>
    <mergeCell ref="X169:AD169"/>
    <mergeCell ref="AE169:AJ169"/>
    <mergeCell ref="AD166:AH166"/>
    <mergeCell ref="AI166:AJ166"/>
    <mergeCell ref="I167:L167"/>
    <mergeCell ref="M167:O167"/>
    <mergeCell ref="P167:Q167"/>
    <mergeCell ref="R167:X167"/>
    <mergeCell ref="Y167:AJ167"/>
    <mergeCell ref="A157:B169"/>
    <mergeCell ref="C157:H157"/>
    <mergeCell ref="I157:AD157"/>
    <mergeCell ref="AE157:AH157"/>
    <mergeCell ref="AI157:AJ157"/>
    <mergeCell ref="C158:H158"/>
    <mergeCell ref="I158:AJ158"/>
    <mergeCell ref="C165:H165"/>
    <mergeCell ref="I165:AJ165"/>
    <mergeCell ref="C166:H167"/>
    <mergeCell ref="I166:J166"/>
    <mergeCell ref="K166:O166"/>
    <mergeCell ref="P166:Q166"/>
    <mergeCell ref="R166:S166"/>
    <mergeCell ref="T166:X166"/>
    <mergeCell ref="Y166:Z166"/>
    <mergeCell ref="AA166:AC166"/>
    <mergeCell ref="C163:H163"/>
    <mergeCell ref="I163:AJ163"/>
    <mergeCell ref="C164:H164"/>
    <mergeCell ref="I164:Y164"/>
    <mergeCell ref="Z164:AD164"/>
    <mergeCell ref="AE164:AJ164"/>
    <mergeCell ref="Q159:AJ159"/>
    <mergeCell ref="I160:AJ160"/>
    <mergeCell ref="I161:AJ161"/>
    <mergeCell ref="C162:H162"/>
    <mergeCell ref="I162:L162"/>
    <mergeCell ref="M162:V162"/>
    <mergeCell ref="W162:Z162"/>
    <mergeCell ref="AA162:AJ162"/>
    <mergeCell ref="C159:H161"/>
    <mergeCell ref="I159:J159"/>
    <mergeCell ref="K159:P159"/>
    <mergeCell ref="K145:O145"/>
    <mergeCell ref="P145:Q145"/>
    <mergeCell ref="R145:S145"/>
    <mergeCell ref="T145:X145"/>
    <mergeCell ref="Q154:S154"/>
    <mergeCell ref="T154:Z154"/>
    <mergeCell ref="AA154:AJ154"/>
    <mergeCell ref="D155:H155"/>
    <mergeCell ref="Q155:AJ155"/>
    <mergeCell ref="D156:H156"/>
    <mergeCell ref="T156:AJ156"/>
    <mergeCell ref="C151:H151"/>
    <mergeCell ref="I151:AJ151"/>
    <mergeCell ref="C152:H152"/>
    <mergeCell ref="I152:AJ152"/>
    <mergeCell ref="C153:C156"/>
    <mergeCell ref="D153:H153"/>
    <mergeCell ref="Q153:S153"/>
    <mergeCell ref="T153:Z153"/>
    <mergeCell ref="AA153:AJ153"/>
    <mergeCell ref="D154:H154"/>
    <mergeCell ref="I138:J138"/>
    <mergeCell ref="K138:P138"/>
    <mergeCell ref="Q138:AJ138"/>
    <mergeCell ref="I139:AJ139"/>
    <mergeCell ref="I140:AJ140"/>
    <mergeCell ref="A149:B149"/>
    <mergeCell ref="C149:Q149"/>
    <mergeCell ref="R149:AD149"/>
    <mergeCell ref="AE149:AJ149"/>
    <mergeCell ref="C150:H150"/>
    <mergeCell ref="I150:AJ150"/>
    <mergeCell ref="C147:H147"/>
    <mergeCell ref="I147:O147"/>
    <mergeCell ref="P147:Q147"/>
    <mergeCell ref="R147:AJ147"/>
    <mergeCell ref="C148:H148"/>
    <mergeCell ref="I148:O148"/>
    <mergeCell ref="P148:Q148"/>
    <mergeCell ref="R148:W148"/>
    <mergeCell ref="X148:AD148"/>
    <mergeCell ref="AE148:AJ148"/>
    <mergeCell ref="Y145:Z145"/>
    <mergeCell ref="AA145:AC145"/>
    <mergeCell ref="AD145:AH145"/>
    <mergeCell ref="AI145:AJ145"/>
    <mergeCell ref="I146:L146"/>
    <mergeCell ref="M146:O146"/>
    <mergeCell ref="P146:Q146"/>
    <mergeCell ref="R146:X146"/>
    <mergeCell ref="Y146:AJ146"/>
    <mergeCell ref="C145:H146"/>
    <mergeCell ref="I145:J145"/>
    <mergeCell ref="Y135:AA135"/>
    <mergeCell ref="AB135:AD135"/>
    <mergeCell ref="AE135:AG135"/>
    <mergeCell ref="AH135:AJ135"/>
    <mergeCell ref="A136:B148"/>
    <mergeCell ref="C136:H136"/>
    <mergeCell ref="I136:AD136"/>
    <mergeCell ref="AE136:AH136"/>
    <mergeCell ref="AI136:AJ136"/>
    <mergeCell ref="Q130:S130"/>
    <mergeCell ref="T130:Z130"/>
    <mergeCell ref="AA130:AJ130"/>
    <mergeCell ref="D131:H131"/>
    <mergeCell ref="Q131:AJ131"/>
    <mergeCell ref="D132:H132"/>
    <mergeCell ref="T132:AJ132"/>
    <mergeCell ref="C143:H143"/>
    <mergeCell ref="I143:Y143"/>
    <mergeCell ref="Z143:AD143"/>
    <mergeCell ref="AE143:AJ143"/>
    <mergeCell ref="C144:H144"/>
    <mergeCell ref="I144:AJ144"/>
    <mergeCell ref="C141:H141"/>
    <mergeCell ref="I141:L141"/>
    <mergeCell ref="M141:V141"/>
    <mergeCell ref="W141:Z141"/>
    <mergeCell ref="AA141:AJ141"/>
    <mergeCell ref="C142:H142"/>
    <mergeCell ref="I142:AJ142"/>
    <mergeCell ref="C137:H137"/>
    <mergeCell ref="I137:AJ137"/>
    <mergeCell ref="C138:H140"/>
    <mergeCell ref="A125:B125"/>
    <mergeCell ref="C125:Q125"/>
    <mergeCell ref="R125:AD125"/>
    <mergeCell ref="AE125:AJ125"/>
    <mergeCell ref="C126:H126"/>
    <mergeCell ref="I126:AJ126"/>
    <mergeCell ref="C123:H123"/>
    <mergeCell ref="I123:O123"/>
    <mergeCell ref="P123:Q123"/>
    <mergeCell ref="R123:AJ123"/>
    <mergeCell ref="C124:H124"/>
    <mergeCell ref="I124:O124"/>
    <mergeCell ref="P124:Q124"/>
    <mergeCell ref="R124:W124"/>
    <mergeCell ref="X124:AD124"/>
    <mergeCell ref="AE124:AJ124"/>
    <mergeCell ref="AG133:AJ133"/>
    <mergeCell ref="I120:AJ120"/>
    <mergeCell ref="C121:H122"/>
    <mergeCell ref="I121:J121"/>
    <mergeCell ref="K121:O121"/>
    <mergeCell ref="P121:Q121"/>
    <mergeCell ref="R121:S121"/>
    <mergeCell ref="T121:X121"/>
    <mergeCell ref="Y121:Z121"/>
    <mergeCell ref="AA121:AC121"/>
    <mergeCell ref="C127:H127"/>
    <mergeCell ref="I127:AJ127"/>
    <mergeCell ref="C128:H128"/>
    <mergeCell ref="I128:AJ128"/>
    <mergeCell ref="C129:C132"/>
    <mergeCell ref="D129:H129"/>
    <mergeCell ref="Q129:S129"/>
    <mergeCell ref="T129:Z129"/>
    <mergeCell ref="AA129:AJ129"/>
    <mergeCell ref="D130:H130"/>
    <mergeCell ref="C118:H118"/>
    <mergeCell ref="I118:AJ118"/>
    <mergeCell ref="C119:H119"/>
    <mergeCell ref="I119:Y119"/>
    <mergeCell ref="Z119:AD119"/>
    <mergeCell ref="AE119:AJ119"/>
    <mergeCell ref="Q114:AJ114"/>
    <mergeCell ref="I115:AJ115"/>
    <mergeCell ref="I116:AJ116"/>
    <mergeCell ref="C117:H117"/>
    <mergeCell ref="I117:L117"/>
    <mergeCell ref="M117:V117"/>
    <mergeCell ref="W117:Z117"/>
    <mergeCell ref="AA117:AJ117"/>
    <mergeCell ref="A112:B124"/>
    <mergeCell ref="C112:H112"/>
    <mergeCell ref="I112:AD112"/>
    <mergeCell ref="AE112:AH112"/>
    <mergeCell ref="AI112:AJ112"/>
    <mergeCell ref="C113:H113"/>
    <mergeCell ref="I113:AJ113"/>
    <mergeCell ref="C114:H116"/>
    <mergeCell ref="I114:J114"/>
    <mergeCell ref="K114:P114"/>
    <mergeCell ref="AD121:AH121"/>
    <mergeCell ref="AI121:AJ121"/>
    <mergeCell ref="I122:L122"/>
    <mergeCell ref="M122:O122"/>
    <mergeCell ref="P122:Q122"/>
    <mergeCell ref="R122:X122"/>
    <mergeCell ref="Y122:AJ122"/>
    <mergeCell ref="C120:H120"/>
    <mergeCell ref="Q109:S109"/>
    <mergeCell ref="T109:Z109"/>
    <mergeCell ref="AA109:AJ109"/>
    <mergeCell ref="D110:H110"/>
    <mergeCell ref="Q110:AJ110"/>
    <mergeCell ref="D111:H111"/>
    <mergeCell ref="T111:AJ111"/>
    <mergeCell ref="C106:H106"/>
    <mergeCell ref="I106:AJ106"/>
    <mergeCell ref="C107:H107"/>
    <mergeCell ref="I107:AJ107"/>
    <mergeCell ref="C108:C111"/>
    <mergeCell ref="D108:H108"/>
    <mergeCell ref="Q108:S108"/>
    <mergeCell ref="T108:Z108"/>
    <mergeCell ref="AA108:AJ108"/>
    <mergeCell ref="D109:H109"/>
    <mergeCell ref="A104:B104"/>
    <mergeCell ref="C104:Q104"/>
    <mergeCell ref="R104:AD104"/>
    <mergeCell ref="AE104:AJ104"/>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AD100:AH100"/>
    <mergeCell ref="AI100:AJ100"/>
    <mergeCell ref="I101:L101"/>
    <mergeCell ref="M101:O101"/>
    <mergeCell ref="P101:Q101"/>
    <mergeCell ref="R101:X101"/>
    <mergeCell ref="Y101:AJ101"/>
    <mergeCell ref="A91:B103"/>
    <mergeCell ref="C91:H91"/>
    <mergeCell ref="I91:AD91"/>
    <mergeCell ref="AE91:AH91"/>
    <mergeCell ref="AI91:AJ91"/>
    <mergeCell ref="C92:H92"/>
    <mergeCell ref="I92:AJ92"/>
    <mergeCell ref="C99:H99"/>
    <mergeCell ref="I99:AJ99"/>
    <mergeCell ref="C100:H101"/>
    <mergeCell ref="I100:J100"/>
    <mergeCell ref="K100:O100"/>
    <mergeCell ref="P100:Q100"/>
    <mergeCell ref="R100:S100"/>
    <mergeCell ref="T100:X100"/>
    <mergeCell ref="Y100:Z100"/>
    <mergeCell ref="AA100:AC100"/>
    <mergeCell ref="C97:H97"/>
    <mergeCell ref="I97:AJ97"/>
    <mergeCell ref="C98:H98"/>
    <mergeCell ref="I98:Y98"/>
    <mergeCell ref="Z98:AD98"/>
    <mergeCell ref="AE98:AJ98"/>
    <mergeCell ref="Q93:AJ93"/>
    <mergeCell ref="I94:AJ94"/>
    <mergeCell ref="I95:AJ95"/>
    <mergeCell ref="C96:H96"/>
    <mergeCell ref="I96:L96"/>
    <mergeCell ref="M96:V96"/>
    <mergeCell ref="W96:Z96"/>
    <mergeCell ref="AA96:AJ96"/>
    <mergeCell ref="C93:H95"/>
    <mergeCell ref="I93:J93"/>
    <mergeCell ref="K93:P93"/>
    <mergeCell ref="Q88:S88"/>
    <mergeCell ref="T88:Z88"/>
    <mergeCell ref="AA88:AJ88"/>
    <mergeCell ref="D89:H89"/>
    <mergeCell ref="Q89:AJ89"/>
    <mergeCell ref="D90:H90"/>
    <mergeCell ref="T90:AJ90"/>
    <mergeCell ref="C85:H85"/>
    <mergeCell ref="I85:AJ85"/>
    <mergeCell ref="C86:H86"/>
    <mergeCell ref="I86:AJ86"/>
    <mergeCell ref="C87:C90"/>
    <mergeCell ref="D87:H87"/>
    <mergeCell ref="Q87:S87"/>
    <mergeCell ref="T87:Z87"/>
    <mergeCell ref="AA87:AJ87"/>
    <mergeCell ref="D88:H88"/>
    <mergeCell ref="A83:B83"/>
    <mergeCell ref="C83:Q83"/>
    <mergeCell ref="R83:AD83"/>
    <mergeCell ref="AE83:AJ83"/>
    <mergeCell ref="C84:H84"/>
    <mergeCell ref="I84:AJ84"/>
    <mergeCell ref="C81:H81"/>
    <mergeCell ref="I81:O81"/>
    <mergeCell ref="P81:Q81"/>
    <mergeCell ref="R81:AJ81"/>
    <mergeCell ref="C82:H82"/>
    <mergeCell ref="I82:O82"/>
    <mergeCell ref="P82:Q82"/>
    <mergeCell ref="R82:W82"/>
    <mergeCell ref="X82:AD82"/>
    <mergeCell ref="AE82:AJ82"/>
    <mergeCell ref="Y79:Z79"/>
    <mergeCell ref="AA79:AC79"/>
    <mergeCell ref="AD79:AH79"/>
    <mergeCell ref="AI79:AJ79"/>
    <mergeCell ref="I80:L80"/>
    <mergeCell ref="M80:O80"/>
    <mergeCell ref="P80:Q80"/>
    <mergeCell ref="R80:X80"/>
    <mergeCell ref="Y80:AJ80"/>
    <mergeCell ref="C79:H80"/>
    <mergeCell ref="I79:J79"/>
    <mergeCell ref="K79:O79"/>
    <mergeCell ref="P79:Q79"/>
    <mergeCell ref="R79:S79"/>
    <mergeCell ref="T79:X79"/>
    <mergeCell ref="C77:H77"/>
    <mergeCell ref="I77:Y77"/>
    <mergeCell ref="Z77:AD77"/>
    <mergeCell ref="AE77:AJ77"/>
    <mergeCell ref="C78:H78"/>
    <mergeCell ref="I78:AJ78"/>
    <mergeCell ref="C75:H75"/>
    <mergeCell ref="I75:L75"/>
    <mergeCell ref="M75:V75"/>
    <mergeCell ref="W75:Z75"/>
    <mergeCell ref="AA75:AJ75"/>
    <mergeCell ref="C76:H76"/>
    <mergeCell ref="I76:AJ76"/>
    <mergeCell ref="I71:AJ71"/>
    <mergeCell ref="C72:H74"/>
    <mergeCell ref="I72:J72"/>
    <mergeCell ref="K72:P72"/>
    <mergeCell ref="Q72:AJ72"/>
    <mergeCell ref="I73:AJ73"/>
    <mergeCell ref="I74:AJ74"/>
    <mergeCell ref="Y69:AA69"/>
    <mergeCell ref="AB69:AD69"/>
    <mergeCell ref="AE69:AG69"/>
    <mergeCell ref="AH69:AJ69"/>
    <mergeCell ref="A70:B82"/>
    <mergeCell ref="C70:H70"/>
    <mergeCell ref="I70:AD70"/>
    <mergeCell ref="AE70:AH70"/>
    <mergeCell ref="AI70:AJ70"/>
    <mergeCell ref="C71:H71"/>
    <mergeCell ref="C57:J57"/>
    <mergeCell ref="K57:Q57"/>
    <mergeCell ref="R57:S57"/>
    <mergeCell ref="T57:AJ57"/>
    <mergeCell ref="A66:AJ66"/>
    <mergeCell ref="AG67:AJ67"/>
    <mergeCell ref="I55:Q55"/>
    <mergeCell ref="R55:Y55"/>
    <mergeCell ref="Z55:AJ55"/>
    <mergeCell ref="C56:H56"/>
    <mergeCell ref="I56:Q56"/>
    <mergeCell ref="R56:Y56"/>
    <mergeCell ref="A52:B57"/>
    <mergeCell ref="C52:H52"/>
    <mergeCell ref="I52:Q52"/>
    <mergeCell ref="R52:Y52"/>
    <mergeCell ref="C53:H53"/>
    <mergeCell ref="I53:Q53"/>
    <mergeCell ref="R53:Y53"/>
    <mergeCell ref="C54:H54"/>
    <mergeCell ref="I54:P54"/>
    <mergeCell ref="C55:H55"/>
    <mergeCell ref="A51:H51"/>
    <mergeCell ref="I51:Y51"/>
    <mergeCell ref="Z51:AB51"/>
    <mergeCell ref="C48:H49"/>
    <mergeCell ref="I48:Q49"/>
    <mergeCell ref="R48:U49"/>
    <mergeCell ref="V48:Z48"/>
    <mergeCell ref="AA48:AE48"/>
    <mergeCell ref="AF48:AJ48"/>
    <mergeCell ref="V49:Z49"/>
    <mergeCell ref="AA49:AE49"/>
    <mergeCell ref="AF49:AJ49"/>
    <mergeCell ref="AF44:AJ44"/>
    <mergeCell ref="V45:Z45"/>
    <mergeCell ref="AA45:AE45"/>
    <mergeCell ref="AF45:AJ45"/>
    <mergeCell ref="C46:H47"/>
    <mergeCell ref="I46:Q47"/>
    <mergeCell ref="R46:U47"/>
    <mergeCell ref="V46:Z46"/>
    <mergeCell ref="AA46:AE46"/>
    <mergeCell ref="AF46:AJ46"/>
    <mergeCell ref="R42:V42"/>
    <mergeCell ref="W42:AJ42"/>
    <mergeCell ref="I43:Q43"/>
    <mergeCell ref="R43:AJ43"/>
    <mergeCell ref="A44:B50"/>
    <mergeCell ref="C44:H45"/>
    <mergeCell ref="I44:Q45"/>
    <mergeCell ref="R44:U45"/>
    <mergeCell ref="V44:Z44"/>
    <mergeCell ref="AA44:AE44"/>
    <mergeCell ref="O38:Q38"/>
    <mergeCell ref="R38:AJ38"/>
    <mergeCell ref="I39:Q39"/>
    <mergeCell ref="R39:AJ39"/>
    <mergeCell ref="A40:H43"/>
    <mergeCell ref="I40:Q40"/>
    <mergeCell ref="R40:AJ40"/>
    <mergeCell ref="I41:Q42"/>
    <mergeCell ref="R41:V41"/>
    <mergeCell ref="W41:AJ41"/>
    <mergeCell ref="C50:H50"/>
    <mergeCell ref="I50:K50"/>
    <mergeCell ref="L50:AJ50"/>
    <mergeCell ref="A28:B33"/>
    <mergeCell ref="C28:H29"/>
    <mergeCell ref="I28:N28"/>
    <mergeCell ref="O28:T28"/>
    <mergeCell ref="U28:Z28"/>
    <mergeCell ref="I29:K29"/>
    <mergeCell ref="L29:N29"/>
    <mergeCell ref="O29:Q29"/>
    <mergeCell ref="R29:T29"/>
    <mergeCell ref="A36:H36"/>
    <mergeCell ref="I36:Q36"/>
    <mergeCell ref="R36:Y36"/>
    <mergeCell ref="Z36:AD36"/>
    <mergeCell ref="AE36:AF36"/>
    <mergeCell ref="AG36:AH36"/>
    <mergeCell ref="A34:H35"/>
    <mergeCell ref="I34:N35"/>
    <mergeCell ref="O34:Q34"/>
    <mergeCell ref="R34:AJ34"/>
    <mergeCell ref="O35:Q35"/>
    <mergeCell ref="R35:AJ35"/>
    <mergeCell ref="C32:H32"/>
    <mergeCell ref="I32:N32"/>
    <mergeCell ref="O32:T32"/>
    <mergeCell ref="U32:Z32"/>
    <mergeCell ref="C33:H33"/>
    <mergeCell ref="I33:N33"/>
    <mergeCell ref="O33:T33"/>
    <mergeCell ref="U33:Z33"/>
    <mergeCell ref="AA28:AJ33"/>
    <mergeCell ref="I13:AJ13"/>
    <mergeCell ref="C14:H14"/>
    <mergeCell ref="C15:H17"/>
    <mergeCell ref="I15:J15"/>
    <mergeCell ref="K15:P15"/>
    <mergeCell ref="Q15:AJ15"/>
    <mergeCell ref="I16:AJ16"/>
    <mergeCell ref="I17:AJ17"/>
    <mergeCell ref="U30:W30"/>
    <mergeCell ref="X30:Z30"/>
    <mergeCell ref="F31:H31"/>
    <mergeCell ref="I31:K31"/>
    <mergeCell ref="L31:N31"/>
    <mergeCell ref="O31:Q31"/>
    <mergeCell ref="R31:T31"/>
    <mergeCell ref="U31:W31"/>
    <mergeCell ref="X31:Z31"/>
    <mergeCell ref="C30:E31"/>
    <mergeCell ref="F30:H30"/>
    <mergeCell ref="I30:K30"/>
    <mergeCell ref="L30:N30"/>
    <mergeCell ref="O30:Q30"/>
    <mergeCell ref="R30:T30"/>
    <mergeCell ref="AA11:AJ11"/>
    <mergeCell ref="A12:V12"/>
    <mergeCell ref="W12:AJ12"/>
    <mergeCell ref="A6:B11"/>
    <mergeCell ref="C6:H6"/>
    <mergeCell ref="I6:AJ6"/>
    <mergeCell ref="C7:H7"/>
    <mergeCell ref="C8:H10"/>
    <mergeCell ref="I8:J8"/>
    <mergeCell ref="K8:P8"/>
    <mergeCell ref="Q8:AJ8"/>
    <mergeCell ref="I9:AJ9"/>
    <mergeCell ref="I10:AJ10"/>
    <mergeCell ref="C58:H58"/>
    <mergeCell ref="A23:B27"/>
    <mergeCell ref="C23:H23"/>
    <mergeCell ref="I23:AJ23"/>
    <mergeCell ref="C24:H24"/>
    <mergeCell ref="C25:H27"/>
    <mergeCell ref="I25:J25"/>
    <mergeCell ref="K25:P25"/>
    <mergeCell ref="Q25:AJ25"/>
    <mergeCell ref="I26:AJ26"/>
    <mergeCell ref="I27:AJ27"/>
    <mergeCell ref="A21:H21"/>
    <mergeCell ref="I21:N21"/>
    <mergeCell ref="O21:AJ21"/>
    <mergeCell ref="A22:H22"/>
    <mergeCell ref="I22:N22"/>
    <mergeCell ref="O22:AJ22"/>
    <mergeCell ref="A13:B20"/>
    <mergeCell ref="C13:H13"/>
    <mergeCell ref="AG2:AJ2"/>
    <mergeCell ref="A4:E4"/>
    <mergeCell ref="F4:Q4"/>
    <mergeCell ref="AA4:AD4"/>
    <mergeCell ref="AE4:AJ4"/>
    <mergeCell ref="R54:AJ54"/>
    <mergeCell ref="Z53:AH53"/>
    <mergeCell ref="AI53:AJ53"/>
    <mergeCell ref="V47:Z47"/>
    <mergeCell ref="AA47:AE47"/>
    <mergeCell ref="AF47:AJ47"/>
    <mergeCell ref="A37:H39"/>
    <mergeCell ref="I37:N38"/>
    <mergeCell ref="AI36:AJ36"/>
    <mergeCell ref="O37:Q37"/>
    <mergeCell ref="R37:AJ37"/>
    <mergeCell ref="U29:W29"/>
    <mergeCell ref="X29:Z29"/>
    <mergeCell ref="I24:AJ24"/>
    <mergeCell ref="C18:N20"/>
    <mergeCell ref="O18:V18"/>
    <mergeCell ref="W18:AJ18"/>
    <mergeCell ref="O19:V19"/>
    <mergeCell ref="W19:AJ19"/>
    <mergeCell ref="O20:V20"/>
    <mergeCell ref="W20:AJ20"/>
    <mergeCell ref="I14:AJ14"/>
    <mergeCell ref="C11:H11"/>
    <mergeCell ref="I7:AJ7"/>
    <mergeCell ref="I11:L11"/>
    <mergeCell ref="M11:V11"/>
    <mergeCell ref="W11:Z11"/>
  </mergeCells>
  <phoneticPr fontId="1"/>
  <dataValidations count="4">
    <dataValidation imeMode="off" allowBlank="1" showInputMessage="1" showErrorMessage="1" sqref="VSU983049:VTD983049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WCQ983049:WCZ983049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WMM983049:WMV98304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WWI983049:WWR98304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R479:AD479 Y597:AA597 AE531:AG531 Y531:AA531 R500:AD500 K489:P489 M492:V492 AA492:AJ492 AD496:AH496 T496:X496 K517:O517 M518:O518 I499:O499 X499:AD499 R434:AD434 X454:AD454 I454:O454 K475:O475 M476:O476 T451:X451 AD451:AH451 AA447:AJ447 M447:V447 K444:P444 AI442:AJ442 R389:AD389 X412:AD412 I412:O412 K430:O430 M431:O431 T409:X409 AD409:AH409 AA405:AJ405 M405:V405 K402:P402 AI400:AJ400 AE399:AG399 Y399:AA399 AI355:AJ355 K357:P357 M360:V360 AA360:AJ360 T364:X364 AD364:AH364 K385:O385 M386:O386 I367:O367 X367:AD367 R347:AD347 R302:AD302 X322:AD322 I322:O322 K343:O343 M344:O344 T319:X319 AD319:AH319 AA315:AJ315 M315:V315 K312:P312 AI310:AJ310 R257:AD257 X280:AD280 I280:O280 K298:O298 M299:O299 T277:X277 AD277:AH277 AA273:AJ273 M273:V273 K270:P270 AI268:AJ268 AE267:AG267 Y267:AA267 AI223:AJ223 K225:P225 M228:V228 AA228:AJ228 AD232:AH232 T232:X232 K253:O253 M254:O254 I235:O235 X235:AD235 R215:AD215 R170:AD170 X190:AD190 I190:O190 K211:O211 M212:O212 T187:X187 AD187:AH187 AA183:AJ183 M183:V183 K180:P180 AI178:AJ178 R104:AD104 X148:AD148 I148:O148 K166:O166 M167:O167 T145:X145 AD145:AH145 AA141:AJ141 M141:V141 K138:P138 AI136:AJ136 AE135:AG135 Y135:AA135 R125:AD125 X103:AD103 I103:O103 K121:O121 M122:O122 T100:X100 AD100:AH100 AA96:AJ96 M96:V96 K93:P93 AI91:AJ91 Y69:AA69 AE69:AG69 AI70:AJ70 K72:P72 M75:V75 AA75:AJ75 K79:O79 M80:O80 I82:O82 T79:X79 AD79:AH79 X82:AD82 R83:AD83 K8:P8 M11:V11 AA11:AJ11 K15:P15 K25:P25 I6:AJ6 AE597:AG597 AI112:AJ112 K114:P114 M117:V117 AA117:AJ117 AD121:AH121 T121:X121 K145:O145 M146:O146 I124:O124 X124:AD124 AI487:AJ487 AI157:AJ157 K159:P159 M162:V162 AA162:AJ162 AD166:AH166 T166:X166 K187:O187 M188:O188 I169:O169 X169:AD169 R149:AD149 R191:AD191 X214:AD214 AD211:AH211 T211:X211 I214:O214 K232:O232 M233:O233 AA207:AJ207 M207:V207 K204:P204 AI202:AJ202 Y201:AA201 AE201:AG201 R236:AD236 X256:AD256 I256:O256 K277:O277 M278:O278 T253:X253 AD253:AH253 AA249:AJ249 M249:V249 K246:P246 AI244:AJ244 AI289:AJ289 K291:P291 M294:V294 AA294:AJ294 AD298:AH298 T298:X298 K319:O319 M320:O320 I301:O301 X301:AD301 R281:AD281 R323:AD323 X346:AD346 I346:O346 K364:O364 M365:O365 T343:X343 AD343:AH343 AA339:AJ339 M339:V339 K336:P336 AI334:AJ334 AE333:AG333 Y333:AA333 R368:AD368 X388:AD388 I388:O388 K409:O409 M410:O410 T385:X385 AD385:AH385 AA381:AJ381 M381:V381 K378:P378 AI376:AJ376 AI421:AJ421 K423:P423 M426:V426 AA426:AJ426 AD430:AH430 T430:X430 K451:O451 M452:O452 I433:O433 X433:AD433 R413:AD413 R455:AD455 X478:AD478 I478:O478 K496:O496 M497:O497 T475:X475 AD475:AH475 AA471:AJ471 M471:V471 K468:P468 AI466:AJ466 AE465:AG465 Y465:AA465 R521:AD521 K510:P510 M513:V513 AA513:AJ513 AD517:AH517 T517:X517 K541:O541 M542:O542 I520:O520 X520:AD520 AI508:AJ508 R545:AD545 K534:P534 M537:V537 AA537:AJ537 AD541:AH541 T541:X541 K562:O562 M563:O563 I544:O544 X544:AD544 AI532:AJ532 R566:AD566 K555:P555 M558:V558 AA558:AJ558 AD562:AH562 T562:X562 K583:O583 M584:O584 I565:O565 X565:AD565 AI553:AJ553 R587:AD587 K576:P576 M579:V579 AA579:AJ579 AD583:AH583 T583:X583 K607:O607 M608:O608 I586:O586 X586:AD586 AI574:AJ574 R611:AD611 K600:P600 M603:V603 AA603:AJ603 AD607:AH607 T607:X607 K628:O628 M629:O629 I610:O610 X610:AD610 AI598:AJ598 R632:AD632 K621:P621 M624:V624 AA624:AJ624 AD628:AH628 T628:X628 X652:AD652 AI640:AJ640 I631:O631 X631:AD631 AI619:AJ619 R653:AD653 K642:P642 M645:V645 AA645:AJ645 AD649:AH649 T649:X649 K649:O649 M650:O650 I652:O652 K100:O100 M101:O101"/>
    <dataValidation imeMode="halfKatakana" allowBlank="1" showInputMessage="1" showErrorMessage="1" sqref="WBY983061:WCZ983061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WLU983061:WMV98306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WVQ983061:WWR983061 JE21:KF21 TA21:UB21 ACW21:ADX21 AMS21:ANT21 AWO21:AXP21 BGK21:BHL21 BQG21:BRH21 CAC21:CBD21 CJY21:CKZ21 CTU21:CUV21 DDQ21:DER21 DNM21:DON21 DXI21:DYJ21 EHE21:EIF21 ERA21:ESB21 FAW21:FBX21 FKS21:FLT21 FUO21:FVP21 GEK21:GFL21 GOG21:GPH21 GYC21:GZD21 HHY21:HIZ21 HRU21:HSV21 IBQ21:ICR21 ILM21:IMN21 IVI21:IWJ21 JFE21:JGF21 JPA21:JQB21 JYW21:JZX21 KIS21:KJT21 KSO21:KTP21 LCK21:LDL21 LMG21:LNH21 LWC21:LXD21 MFY21:MGZ21 MPU21:MQV21 MZQ21:NAR21 NJM21:NKN21 NTI21:NUJ21 ODE21:OEF21 ONA21:OOB21 OWW21:OXX21 PGS21:PHT21 PQO21:PRP21 QAK21:QBL21 QKG21:QLH21 QUC21:QVD21 RDY21:REZ21 RNU21:ROV21 RXQ21:RYR21 SHM21:SIN21 SRI21:SSJ21 TBE21:TCF21 TLA21:TMB21 TUW21:TVX21 UES21:UFT21 UOO21:UPP21 UYK21:UZL21 VIG21:VJH21 VSC21:VTD21 WBY21:WCZ21 WLU21:WMV21 WVQ21:WWR21 I65557:AJ65557 JE65557:KF65557 TA65557:UB65557 ACW65557:ADX65557 AMS65557:ANT65557 AWO65557:AXP65557 BGK65557:BHL65557 BQG65557:BRH65557 CAC65557:CBD65557 CJY65557:CKZ65557 CTU65557:CUV65557 DDQ65557:DER65557 DNM65557:DON65557 DXI65557:DYJ65557 EHE65557:EIF65557 ERA65557:ESB65557 FAW65557:FBX65557 FKS65557:FLT65557 FUO65557:FVP65557 GEK65557:GFL65557 GOG65557:GPH65557 GYC65557:GZD65557 HHY65557:HIZ65557 HRU65557:HSV65557 IBQ65557:ICR65557 ILM65557:IMN65557 IVI65557:IWJ65557 JFE65557:JGF65557 JPA65557:JQB65557 JYW65557:JZX65557 KIS65557:KJT65557 KSO65557:KTP65557 LCK65557:LDL65557 LMG65557:LNH65557 LWC65557:LXD65557 MFY65557:MGZ65557 MPU65557:MQV65557 MZQ65557:NAR65557 NJM65557:NKN65557 NTI65557:NUJ65557 ODE65557:OEF65557 ONA65557:OOB65557 OWW65557:OXX65557 PGS65557:PHT65557 PQO65557:PRP65557 QAK65557:QBL65557 QKG65557:QLH65557 QUC65557:QVD65557 RDY65557:REZ65557 RNU65557:ROV65557 RXQ65557:RYR65557 SHM65557:SIN65557 SRI65557:SSJ65557 TBE65557:TCF65557 TLA65557:TMB65557 TUW65557:TVX65557 UES65557:UFT65557 UOO65557:UPP65557 UYK65557:UZL65557 VIG65557:VJH65557 VSC65557:VTD65557 WBY65557:WCZ65557 WLU65557:WMV65557 WVQ65557:WWR65557 I131093:AJ131093 JE131093:KF131093 TA131093:UB131093 ACW131093:ADX131093 AMS131093:ANT131093 AWO131093:AXP131093 BGK131093:BHL131093 BQG131093:BRH131093 CAC131093:CBD131093 CJY131093:CKZ131093 CTU131093:CUV131093 DDQ131093:DER131093 DNM131093:DON131093 DXI131093:DYJ131093 EHE131093:EIF131093 ERA131093:ESB131093 FAW131093:FBX131093 FKS131093:FLT131093 FUO131093:FVP131093 GEK131093:GFL131093 GOG131093:GPH131093 GYC131093:GZD131093 HHY131093:HIZ131093 HRU131093:HSV131093 IBQ131093:ICR131093 ILM131093:IMN131093 IVI131093:IWJ131093 JFE131093:JGF131093 JPA131093:JQB131093 JYW131093:JZX131093 KIS131093:KJT131093 KSO131093:KTP131093 LCK131093:LDL131093 LMG131093:LNH131093 LWC131093:LXD131093 MFY131093:MGZ131093 MPU131093:MQV131093 MZQ131093:NAR131093 NJM131093:NKN131093 NTI131093:NUJ131093 ODE131093:OEF131093 ONA131093:OOB131093 OWW131093:OXX131093 PGS131093:PHT131093 PQO131093:PRP131093 QAK131093:QBL131093 QKG131093:QLH131093 QUC131093:QVD131093 RDY131093:REZ131093 RNU131093:ROV131093 RXQ131093:RYR131093 SHM131093:SIN131093 SRI131093:SSJ131093 TBE131093:TCF131093 TLA131093:TMB131093 TUW131093:TVX131093 UES131093:UFT131093 UOO131093:UPP131093 UYK131093:UZL131093 VIG131093:VJH131093 VSC131093:VTD131093 WBY131093:WCZ131093 WLU131093:WMV131093 WVQ131093:WWR131093 I196629:AJ196629 JE196629:KF196629 TA196629:UB196629 ACW196629:ADX196629 AMS196629:ANT196629 AWO196629:AXP196629 BGK196629:BHL196629 BQG196629:BRH196629 CAC196629:CBD196629 CJY196629:CKZ196629 CTU196629:CUV196629 DDQ196629:DER196629 DNM196629:DON196629 DXI196629:DYJ196629 EHE196629:EIF196629 ERA196629:ESB196629 FAW196629:FBX196629 FKS196629:FLT196629 FUO196629:FVP196629 GEK196629:GFL196629 GOG196629:GPH196629 GYC196629:GZD196629 HHY196629:HIZ196629 HRU196629:HSV196629 IBQ196629:ICR196629 ILM196629:IMN196629 IVI196629:IWJ196629 JFE196629:JGF196629 JPA196629:JQB196629 JYW196629:JZX196629 KIS196629:KJT196629 KSO196629:KTP196629 LCK196629:LDL196629 LMG196629:LNH196629 LWC196629:LXD196629 MFY196629:MGZ196629 MPU196629:MQV196629 MZQ196629:NAR196629 NJM196629:NKN196629 NTI196629:NUJ196629 ODE196629:OEF196629 ONA196629:OOB196629 OWW196629:OXX196629 PGS196629:PHT196629 PQO196629:PRP196629 QAK196629:QBL196629 QKG196629:QLH196629 QUC196629:QVD196629 RDY196629:REZ196629 RNU196629:ROV196629 RXQ196629:RYR196629 SHM196629:SIN196629 SRI196629:SSJ196629 TBE196629:TCF196629 TLA196629:TMB196629 TUW196629:TVX196629 UES196629:UFT196629 UOO196629:UPP196629 UYK196629:UZL196629 VIG196629:VJH196629 VSC196629:VTD196629 WBY196629:WCZ196629 WLU196629:WMV196629 WVQ196629:WWR196629 I262165:AJ262165 JE262165:KF262165 TA262165:UB262165 ACW262165:ADX262165 AMS262165:ANT262165 AWO262165:AXP262165 BGK262165:BHL262165 BQG262165:BRH262165 CAC262165:CBD262165 CJY262165:CKZ262165 CTU262165:CUV262165 DDQ262165:DER262165 DNM262165:DON262165 DXI262165:DYJ262165 EHE262165:EIF262165 ERA262165:ESB262165 FAW262165:FBX262165 FKS262165:FLT262165 FUO262165:FVP262165 GEK262165:GFL262165 GOG262165:GPH262165 GYC262165:GZD262165 HHY262165:HIZ262165 HRU262165:HSV262165 IBQ262165:ICR262165 ILM262165:IMN262165 IVI262165:IWJ262165 JFE262165:JGF262165 JPA262165:JQB262165 JYW262165:JZX262165 KIS262165:KJT262165 KSO262165:KTP262165 LCK262165:LDL262165 LMG262165:LNH262165 LWC262165:LXD262165 MFY262165:MGZ262165 MPU262165:MQV262165 MZQ262165:NAR262165 NJM262165:NKN262165 NTI262165:NUJ262165 ODE262165:OEF262165 ONA262165:OOB262165 OWW262165:OXX262165 PGS262165:PHT262165 PQO262165:PRP262165 QAK262165:QBL262165 QKG262165:QLH262165 QUC262165:QVD262165 RDY262165:REZ262165 RNU262165:ROV262165 RXQ262165:RYR262165 SHM262165:SIN262165 SRI262165:SSJ262165 TBE262165:TCF262165 TLA262165:TMB262165 TUW262165:TVX262165 UES262165:UFT262165 UOO262165:UPP262165 UYK262165:UZL262165 VIG262165:VJH262165 VSC262165:VTD262165 WBY262165:WCZ262165 WLU262165:WMV262165 WVQ262165:WWR262165 I327701:AJ327701 JE327701:KF327701 TA327701:UB327701 ACW327701:ADX327701 AMS327701:ANT327701 AWO327701:AXP327701 BGK327701:BHL327701 BQG327701:BRH327701 CAC327701:CBD327701 CJY327701:CKZ327701 CTU327701:CUV327701 DDQ327701:DER327701 DNM327701:DON327701 DXI327701:DYJ327701 EHE327701:EIF327701 ERA327701:ESB327701 FAW327701:FBX327701 FKS327701:FLT327701 FUO327701:FVP327701 GEK327701:GFL327701 GOG327701:GPH327701 GYC327701:GZD327701 HHY327701:HIZ327701 HRU327701:HSV327701 IBQ327701:ICR327701 ILM327701:IMN327701 IVI327701:IWJ327701 JFE327701:JGF327701 JPA327701:JQB327701 JYW327701:JZX327701 KIS327701:KJT327701 KSO327701:KTP327701 LCK327701:LDL327701 LMG327701:LNH327701 LWC327701:LXD327701 MFY327701:MGZ327701 MPU327701:MQV327701 MZQ327701:NAR327701 NJM327701:NKN327701 NTI327701:NUJ327701 ODE327701:OEF327701 ONA327701:OOB327701 OWW327701:OXX327701 PGS327701:PHT327701 PQO327701:PRP327701 QAK327701:QBL327701 QKG327701:QLH327701 QUC327701:QVD327701 RDY327701:REZ327701 RNU327701:ROV327701 RXQ327701:RYR327701 SHM327701:SIN327701 SRI327701:SSJ327701 TBE327701:TCF327701 TLA327701:TMB327701 TUW327701:TVX327701 UES327701:UFT327701 UOO327701:UPP327701 UYK327701:UZL327701 VIG327701:VJH327701 VSC327701:VTD327701 WBY327701:WCZ327701 WLU327701:WMV327701 WVQ327701:WWR327701 I393237:AJ393237 JE393237:KF393237 TA393237:UB393237 ACW393237:ADX393237 AMS393237:ANT393237 AWO393237:AXP393237 BGK393237:BHL393237 BQG393237:BRH393237 CAC393237:CBD393237 CJY393237:CKZ393237 CTU393237:CUV393237 DDQ393237:DER393237 DNM393237:DON393237 DXI393237:DYJ393237 EHE393237:EIF393237 ERA393237:ESB393237 FAW393237:FBX393237 FKS393237:FLT393237 FUO393237:FVP393237 GEK393237:GFL393237 GOG393237:GPH393237 GYC393237:GZD393237 HHY393237:HIZ393237 HRU393237:HSV393237 IBQ393237:ICR393237 ILM393237:IMN393237 IVI393237:IWJ393237 JFE393237:JGF393237 JPA393237:JQB393237 JYW393237:JZX393237 KIS393237:KJT393237 KSO393237:KTP393237 LCK393237:LDL393237 LMG393237:LNH393237 LWC393237:LXD393237 MFY393237:MGZ393237 MPU393237:MQV393237 MZQ393237:NAR393237 NJM393237:NKN393237 NTI393237:NUJ393237 ODE393237:OEF393237 ONA393237:OOB393237 OWW393237:OXX393237 PGS393237:PHT393237 PQO393237:PRP393237 QAK393237:QBL393237 QKG393237:QLH393237 QUC393237:QVD393237 RDY393237:REZ393237 RNU393237:ROV393237 RXQ393237:RYR393237 SHM393237:SIN393237 SRI393237:SSJ393237 TBE393237:TCF393237 TLA393237:TMB393237 TUW393237:TVX393237 UES393237:UFT393237 UOO393237:UPP393237 UYK393237:UZL393237 VIG393237:VJH393237 VSC393237:VTD393237 WBY393237:WCZ393237 WLU393237:WMV393237 WVQ393237:WWR393237 I458773:AJ458773 JE458773:KF458773 TA458773:UB458773 ACW458773:ADX458773 AMS458773:ANT458773 AWO458773:AXP458773 BGK458773:BHL458773 BQG458773:BRH458773 CAC458773:CBD458773 CJY458773:CKZ458773 CTU458773:CUV458773 DDQ458773:DER458773 DNM458773:DON458773 DXI458773:DYJ458773 EHE458773:EIF458773 ERA458773:ESB458773 FAW458773:FBX458773 FKS458773:FLT458773 FUO458773:FVP458773 GEK458773:GFL458773 GOG458773:GPH458773 GYC458773:GZD458773 HHY458773:HIZ458773 HRU458773:HSV458773 IBQ458773:ICR458773 ILM458773:IMN458773 IVI458773:IWJ458773 JFE458773:JGF458773 JPA458773:JQB458773 JYW458773:JZX458773 KIS458773:KJT458773 KSO458773:KTP458773 LCK458773:LDL458773 LMG458773:LNH458773 LWC458773:LXD458773 MFY458773:MGZ458773 MPU458773:MQV458773 MZQ458773:NAR458773 NJM458773:NKN458773 NTI458773:NUJ458773 ODE458773:OEF458773 ONA458773:OOB458773 OWW458773:OXX458773 PGS458773:PHT458773 PQO458773:PRP458773 QAK458773:QBL458773 QKG458773:QLH458773 QUC458773:QVD458773 RDY458773:REZ458773 RNU458773:ROV458773 RXQ458773:RYR458773 SHM458773:SIN458773 SRI458773:SSJ458773 TBE458773:TCF458773 TLA458773:TMB458773 TUW458773:TVX458773 UES458773:UFT458773 UOO458773:UPP458773 UYK458773:UZL458773 VIG458773:VJH458773 VSC458773:VTD458773 WBY458773:WCZ458773 WLU458773:WMV458773 WVQ458773:WWR458773 I524309:AJ524309 JE524309:KF524309 TA524309:UB524309 ACW524309:ADX524309 AMS524309:ANT524309 AWO524309:AXP524309 BGK524309:BHL524309 BQG524309:BRH524309 CAC524309:CBD524309 CJY524309:CKZ524309 CTU524309:CUV524309 DDQ524309:DER524309 DNM524309:DON524309 DXI524309:DYJ524309 EHE524309:EIF524309 ERA524309:ESB524309 FAW524309:FBX524309 FKS524309:FLT524309 FUO524309:FVP524309 GEK524309:GFL524309 GOG524309:GPH524309 GYC524309:GZD524309 HHY524309:HIZ524309 HRU524309:HSV524309 IBQ524309:ICR524309 ILM524309:IMN524309 IVI524309:IWJ524309 JFE524309:JGF524309 JPA524309:JQB524309 JYW524309:JZX524309 KIS524309:KJT524309 KSO524309:KTP524309 LCK524309:LDL524309 LMG524309:LNH524309 LWC524309:LXD524309 MFY524309:MGZ524309 MPU524309:MQV524309 MZQ524309:NAR524309 NJM524309:NKN524309 NTI524309:NUJ524309 ODE524309:OEF524309 ONA524309:OOB524309 OWW524309:OXX524309 PGS524309:PHT524309 PQO524309:PRP524309 QAK524309:QBL524309 QKG524309:QLH524309 QUC524309:QVD524309 RDY524309:REZ524309 RNU524309:ROV524309 RXQ524309:RYR524309 SHM524309:SIN524309 SRI524309:SSJ524309 TBE524309:TCF524309 TLA524309:TMB524309 TUW524309:TVX524309 UES524309:UFT524309 UOO524309:UPP524309 UYK524309:UZL524309 VIG524309:VJH524309 VSC524309:VTD524309 WBY524309:WCZ524309 WLU524309:WMV524309 WVQ524309:WWR524309 I589845:AJ589845 JE589845:KF589845 TA589845:UB589845 ACW589845:ADX589845 AMS589845:ANT589845 AWO589845:AXP589845 BGK589845:BHL589845 BQG589845:BRH589845 CAC589845:CBD589845 CJY589845:CKZ589845 CTU589845:CUV589845 DDQ589845:DER589845 DNM589845:DON589845 DXI589845:DYJ589845 EHE589845:EIF589845 ERA589845:ESB589845 FAW589845:FBX589845 FKS589845:FLT589845 FUO589845:FVP589845 GEK589845:GFL589845 GOG589845:GPH589845 GYC589845:GZD589845 HHY589845:HIZ589845 HRU589845:HSV589845 IBQ589845:ICR589845 ILM589845:IMN589845 IVI589845:IWJ589845 JFE589845:JGF589845 JPA589845:JQB589845 JYW589845:JZX589845 KIS589845:KJT589845 KSO589845:KTP589845 LCK589845:LDL589845 LMG589845:LNH589845 LWC589845:LXD589845 MFY589845:MGZ589845 MPU589845:MQV589845 MZQ589845:NAR589845 NJM589845:NKN589845 NTI589845:NUJ589845 ODE589845:OEF589845 ONA589845:OOB589845 OWW589845:OXX589845 PGS589845:PHT589845 PQO589845:PRP589845 QAK589845:QBL589845 QKG589845:QLH589845 QUC589845:QVD589845 RDY589845:REZ589845 RNU589845:ROV589845 RXQ589845:RYR589845 SHM589845:SIN589845 SRI589845:SSJ589845 TBE589845:TCF589845 TLA589845:TMB589845 TUW589845:TVX589845 UES589845:UFT589845 UOO589845:UPP589845 UYK589845:UZL589845 VIG589845:VJH589845 VSC589845:VTD589845 WBY589845:WCZ589845 WLU589845:WMV589845 WVQ589845:WWR589845 I655381:AJ655381 JE655381:KF655381 TA655381:UB655381 ACW655381:ADX655381 AMS655381:ANT655381 AWO655381:AXP655381 BGK655381:BHL655381 BQG655381:BRH655381 CAC655381:CBD655381 CJY655381:CKZ655381 CTU655381:CUV655381 DDQ655381:DER655381 DNM655381:DON655381 DXI655381:DYJ655381 EHE655381:EIF655381 ERA655381:ESB655381 FAW655381:FBX655381 FKS655381:FLT655381 FUO655381:FVP655381 GEK655381:GFL655381 GOG655381:GPH655381 GYC655381:GZD655381 HHY655381:HIZ655381 HRU655381:HSV655381 IBQ655381:ICR655381 ILM655381:IMN655381 IVI655381:IWJ655381 JFE655381:JGF655381 JPA655381:JQB655381 JYW655381:JZX655381 KIS655381:KJT655381 KSO655381:KTP655381 LCK655381:LDL655381 LMG655381:LNH655381 LWC655381:LXD655381 MFY655381:MGZ655381 MPU655381:MQV655381 MZQ655381:NAR655381 NJM655381:NKN655381 NTI655381:NUJ655381 ODE655381:OEF655381 ONA655381:OOB655381 OWW655381:OXX655381 PGS655381:PHT655381 PQO655381:PRP655381 QAK655381:QBL655381 QKG655381:QLH655381 QUC655381:QVD655381 RDY655381:REZ655381 RNU655381:ROV655381 RXQ655381:RYR655381 SHM655381:SIN655381 SRI655381:SSJ655381 TBE655381:TCF655381 TLA655381:TMB655381 TUW655381:TVX655381 UES655381:UFT655381 UOO655381:UPP655381 UYK655381:UZL655381 VIG655381:VJH655381 VSC655381:VTD655381 WBY655381:WCZ655381 WLU655381:WMV655381 WVQ655381:WWR655381 I720917:AJ720917 JE720917:KF720917 TA720917:UB720917 ACW720917:ADX720917 AMS720917:ANT720917 AWO720917:AXP720917 BGK720917:BHL720917 BQG720917:BRH720917 CAC720917:CBD720917 CJY720917:CKZ720917 CTU720917:CUV720917 DDQ720917:DER720917 DNM720917:DON720917 DXI720917:DYJ720917 EHE720917:EIF720917 ERA720917:ESB720917 FAW720917:FBX720917 FKS720917:FLT720917 FUO720917:FVP720917 GEK720917:GFL720917 GOG720917:GPH720917 GYC720917:GZD720917 HHY720917:HIZ720917 HRU720917:HSV720917 IBQ720917:ICR720917 ILM720917:IMN720917 IVI720917:IWJ720917 JFE720917:JGF720917 JPA720917:JQB720917 JYW720917:JZX720917 KIS720917:KJT720917 KSO720917:KTP720917 LCK720917:LDL720917 LMG720917:LNH720917 LWC720917:LXD720917 MFY720917:MGZ720917 MPU720917:MQV720917 MZQ720917:NAR720917 NJM720917:NKN720917 NTI720917:NUJ720917 ODE720917:OEF720917 ONA720917:OOB720917 OWW720917:OXX720917 PGS720917:PHT720917 PQO720917:PRP720917 QAK720917:QBL720917 QKG720917:QLH720917 QUC720917:QVD720917 RDY720917:REZ720917 RNU720917:ROV720917 RXQ720917:RYR720917 SHM720917:SIN720917 SRI720917:SSJ720917 TBE720917:TCF720917 TLA720917:TMB720917 TUW720917:TVX720917 UES720917:UFT720917 UOO720917:UPP720917 UYK720917:UZL720917 VIG720917:VJH720917 VSC720917:VTD720917 WBY720917:WCZ720917 WLU720917:WMV720917 WVQ720917:WWR720917 I786453:AJ786453 JE786453:KF786453 TA786453:UB786453 ACW786453:ADX786453 AMS786453:ANT786453 AWO786453:AXP786453 BGK786453:BHL786453 BQG786453:BRH786453 CAC786453:CBD786453 CJY786453:CKZ786453 CTU786453:CUV786453 DDQ786453:DER786453 DNM786453:DON786453 DXI786453:DYJ786453 EHE786453:EIF786453 ERA786453:ESB786453 FAW786453:FBX786453 FKS786453:FLT786453 FUO786453:FVP786453 GEK786453:GFL786453 GOG786453:GPH786453 GYC786453:GZD786453 HHY786453:HIZ786453 HRU786453:HSV786453 IBQ786453:ICR786453 ILM786453:IMN786453 IVI786453:IWJ786453 JFE786453:JGF786453 JPA786453:JQB786453 JYW786453:JZX786453 KIS786453:KJT786453 KSO786453:KTP786453 LCK786453:LDL786453 LMG786453:LNH786453 LWC786453:LXD786453 MFY786453:MGZ786453 MPU786453:MQV786453 MZQ786453:NAR786453 NJM786453:NKN786453 NTI786453:NUJ786453 ODE786453:OEF786453 ONA786453:OOB786453 OWW786453:OXX786453 PGS786453:PHT786453 PQO786453:PRP786453 QAK786453:QBL786453 QKG786453:QLH786453 QUC786453:QVD786453 RDY786453:REZ786453 RNU786453:ROV786453 RXQ786453:RYR786453 SHM786453:SIN786453 SRI786453:SSJ786453 TBE786453:TCF786453 TLA786453:TMB786453 TUW786453:TVX786453 UES786453:UFT786453 UOO786453:UPP786453 UYK786453:UZL786453 VIG786453:VJH786453 VSC786453:VTD786453 WBY786453:WCZ786453 WLU786453:WMV786453 WVQ786453:WWR786453 I851989:AJ851989 JE851989:KF851989 TA851989:UB851989 ACW851989:ADX851989 AMS851989:ANT851989 AWO851989:AXP851989 BGK851989:BHL851989 BQG851989:BRH851989 CAC851989:CBD851989 CJY851989:CKZ851989 CTU851989:CUV851989 DDQ851989:DER851989 DNM851989:DON851989 DXI851989:DYJ851989 EHE851989:EIF851989 ERA851989:ESB851989 FAW851989:FBX851989 FKS851989:FLT851989 FUO851989:FVP851989 GEK851989:GFL851989 GOG851989:GPH851989 GYC851989:GZD851989 HHY851989:HIZ851989 HRU851989:HSV851989 IBQ851989:ICR851989 ILM851989:IMN851989 IVI851989:IWJ851989 JFE851989:JGF851989 JPA851989:JQB851989 JYW851989:JZX851989 KIS851989:KJT851989 KSO851989:KTP851989 LCK851989:LDL851989 LMG851989:LNH851989 LWC851989:LXD851989 MFY851989:MGZ851989 MPU851989:MQV851989 MZQ851989:NAR851989 NJM851989:NKN851989 NTI851989:NUJ851989 ODE851989:OEF851989 ONA851989:OOB851989 OWW851989:OXX851989 PGS851989:PHT851989 PQO851989:PRP851989 QAK851989:QBL851989 QKG851989:QLH851989 QUC851989:QVD851989 RDY851989:REZ851989 RNU851989:ROV851989 RXQ851989:RYR851989 SHM851989:SIN851989 SRI851989:SSJ851989 TBE851989:TCF851989 TLA851989:TMB851989 TUW851989:TVX851989 UES851989:UFT851989 UOO851989:UPP851989 UYK851989:UZL851989 VIG851989:VJH851989 VSC851989:VTD851989 WBY851989:WCZ851989 WLU851989:WMV851989 WVQ851989:WWR851989 I917525:AJ917525 JE917525:KF917525 TA917525:UB917525 ACW917525:ADX917525 AMS917525:ANT917525 AWO917525:AXP917525 BGK917525:BHL917525 BQG917525:BRH917525 CAC917525:CBD917525 CJY917525:CKZ917525 CTU917525:CUV917525 DDQ917525:DER917525 DNM917525:DON917525 DXI917525:DYJ917525 EHE917525:EIF917525 ERA917525:ESB917525 FAW917525:FBX917525 FKS917525:FLT917525 FUO917525:FVP917525 GEK917525:GFL917525 GOG917525:GPH917525 GYC917525:GZD917525 HHY917525:HIZ917525 HRU917525:HSV917525 IBQ917525:ICR917525 ILM917525:IMN917525 IVI917525:IWJ917525 JFE917525:JGF917525 JPA917525:JQB917525 JYW917525:JZX917525 KIS917525:KJT917525 KSO917525:KTP917525 LCK917525:LDL917525 LMG917525:LNH917525 LWC917525:LXD917525 MFY917525:MGZ917525 MPU917525:MQV917525 MZQ917525:NAR917525 NJM917525:NKN917525 NTI917525:NUJ917525 ODE917525:OEF917525 ONA917525:OOB917525 OWW917525:OXX917525 PGS917525:PHT917525 PQO917525:PRP917525 QAK917525:QBL917525 QKG917525:QLH917525 QUC917525:QVD917525 RDY917525:REZ917525 RNU917525:ROV917525 RXQ917525:RYR917525 SHM917525:SIN917525 SRI917525:SSJ917525 TBE917525:TCF917525 TLA917525:TMB917525 TUW917525:TVX917525 UES917525:UFT917525 UOO917525:UPP917525 UYK917525:UZL917525 VIG917525:VJH917525 VSC917525:VTD917525 WBY917525:WCZ917525 WLU917525:WMV917525 WVQ917525:WWR917525 I983061:AJ983061 JE983061:KF983061 TA983061:UB983061 ACW983061:ADX983061 AMS983061:ANT983061 AWO983061:AXP983061 BGK983061:BHL983061 BQG983061:BRH983061 CAC983061:CBD983061 CJY983061:CKZ983061 CTU983061:CUV983061 DDQ983061:DER983061 DNM983061:DON983061 DXI983061:DYJ983061 EHE983061:EIF983061 ERA983061:ESB983061 FAW983061:FBX983061 FKS983061:FLT983061 FUO983061:FVP983061 GEK983061:GFL983061 GOG983061:GPH983061 GYC983061:GZD983061 HHY983061:HIZ983061 HRU983061:HSV983061 IBQ983061:ICR983061 ILM983061:IMN983061 IVI983061:IWJ983061 JFE983061:JGF983061 JPA983061:JQB983061 JYW983061:JZX983061 KIS983061:KJT983061 KSO983061:KTP983061 LCK983061:LDL983061 LMG983061:LNH983061 LWC983061:LXD983061 MFY983061:MGZ983061 MPU983061:MQV983061 MZQ983061:NAR983061 NJM983061:NKN983061 NTI983061:NUJ983061 ODE983061:OEF983061 ONA983061:OOB983061 OWW983061:OXX983061 PGS983061:PHT983061 PQO983061:PRP983061 QAK983061:QBL983061 QKG983061:QLH983061 QUC983061:QVD983061 RDY983061:REZ983061 RNU983061:ROV983061 RXQ983061:RYR983061 SHM983061:SIN983061 SRI983061:SSJ983061 TBE983061:TCF983061 TLA983061:TMB983061 TUW983061:TVX983061 UES983061:UFT983061 UOO983061:UPP983061 UYK983061:UZL983061 VIG983061:VJH983061 VSC983061:VTD983061 I487:AD487 I442:AD442 I400:AD400 I355:AD355 I310:AD310 I268:AD268 I223:AD223 I178:AD178 I136:AD136 I91:AD91 I70:AD70 I13:AJ13 I23:AJ23 I112:AD112 I157:AD157 I202:AD202 I244:AD244 I289:AD289 I334:AD334 I376:AD376 I421:AD421 I466:AD466 I508:AD508 I532:AD532 I553:AD553 I574:AD574 I598:AD598 I619:AD619 I640:AD640"/>
    <dataValidation type="whole" imeMode="off" allowBlank="1" showInputMessage="1" showErrorMessage="1" sqref="WVQ983087:WVY983087 JE47:JM47 TA47:TI47 ACW47:ADE47 AMS47:ANA47 AWO47:AWW47 BGK47:BGS47 BQG47:BQO47 CAC47:CAK47 CJY47:CKG47 CTU47:CUC47 DDQ47:DDY47 DNM47:DNU47 DXI47:DXQ47 EHE47:EHM47 ERA47:ERI47 FAW47:FBE47 FKS47:FLA47 FUO47:FUW47 GEK47:GES47 GOG47:GOO47 GYC47:GYK47 HHY47:HIG47 HRU47:HSC47 IBQ47:IBY47 ILM47:ILU47 IVI47:IVQ47 JFE47:JFM47 JPA47:JPI47 JYW47:JZE47 KIS47:KJA47 KSO47:KSW47 LCK47:LCS47 LMG47:LMO47 LWC47:LWK47 MFY47:MGG47 MPU47:MQC47 MZQ47:MZY47 NJM47:NJU47 NTI47:NTQ47 ODE47:ODM47 ONA47:ONI47 OWW47:OXE47 PGS47:PHA47 PQO47:PQW47 QAK47:QAS47 QKG47:QKO47 QUC47:QUK47 RDY47:REG47 RNU47:ROC47 RXQ47:RXY47 SHM47:SHU47 SRI47:SRQ47 TBE47:TBM47 TLA47:TLI47 TUW47:TVE47 UES47:UFA47 UOO47:UOW47 UYK47:UYS47 VIG47:VIO47 VSC47:VSK47 WBY47:WCG47 WLU47:WMC47 WVQ47:WVY47 I65583:Q65583 JE65583:JM65583 TA65583:TI65583 ACW65583:ADE65583 AMS65583:ANA65583 AWO65583:AWW65583 BGK65583:BGS65583 BQG65583:BQO65583 CAC65583:CAK65583 CJY65583:CKG65583 CTU65583:CUC65583 DDQ65583:DDY65583 DNM65583:DNU65583 DXI65583:DXQ65583 EHE65583:EHM65583 ERA65583:ERI65583 FAW65583:FBE65583 FKS65583:FLA65583 FUO65583:FUW65583 GEK65583:GES65583 GOG65583:GOO65583 GYC65583:GYK65583 HHY65583:HIG65583 HRU65583:HSC65583 IBQ65583:IBY65583 ILM65583:ILU65583 IVI65583:IVQ65583 JFE65583:JFM65583 JPA65583:JPI65583 JYW65583:JZE65583 KIS65583:KJA65583 KSO65583:KSW65583 LCK65583:LCS65583 LMG65583:LMO65583 LWC65583:LWK65583 MFY65583:MGG65583 MPU65583:MQC65583 MZQ65583:MZY65583 NJM65583:NJU65583 NTI65583:NTQ65583 ODE65583:ODM65583 ONA65583:ONI65583 OWW65583:OXE65583 PGS65583:PHA65583 PQO65583:PQW65583 QAK65583:QAS65583 QKG65583:QKO65583 QUC65583:QUK65583 RDY65583:REG65583 RNU65583:ROC65583 RXQ65583:RXY65583 SHM65583:SHU65583 SRI65583:SRQ65583 TBE65583:TBM65583 TLA65583:TLI65583 TUW65583:TVE65583 UES65583:UFA65583 UOO65583:UOW65583 UYK65583:UYS65583 VIG65583:VIO65583 VSC65583:VSK65583 WBY65583:WCG65583 WLU65583:WMC65583 WVQ65583:WVY65583 I131119:Q131119 JE131119:JM131119 TA131119:TI131119 ACW131119:ADE131119 AMS131119:ANA131119 AWO131119:AWW131119 BGK131119:BGS131119 BQG131119:BQO131119 CAC131119:CAK131119 CJY131119:CKG131119 CTU131119:CUC131119 DDQ131119:DDY131119 DNM131119:DNU131119 DXI131119:DXQ131119 EHE131119:EHM131119 ERA131119:ERI131119 FAW131119:FBE131119 FKS131119:FLA131119 FUO131119:FUW131119 GEK131119:GES131119 GOG131119:GOO131119 GYC131119:GYK131119 HHY131119:HIG131119 HRU131119:HSC131119 IBQ131119:IBY131119 ILM131119:ILU131119 IVI131119:IVQ131119 JFE131119:JFM131119 JPA131119:JPI131119 JYW131119:JZE131119 KIS131119:KJA131119 KSO131119:KSW131119 LCK131119:LCS131119 LMG131119:LMO131119 LWC131119:LWK131119 MFY131119:MGG131119 MPU131119:MQC131119 MZQ131119:MZY131119 NJM131119:NJU131119 NTI131119:NTQ131119 ODE131119:ODM131119 ONA131119:ONI131119 OWW131119:OXE131119 PGS131119:PHA131119 PQO131119:PQW131119 QAK131119:QAS131119 QKG131119:QKO131119 QUC131119:QUK131119 RDY131119:REG131119 RNU131119:ROC131119 RXQ131119:RXY131119 SHM131119:SHU131119 SRI131119:SRQ131119 TBE131119:TBM131119 TLA131119:TLI131119 TUW131119:TVE131119 UES131119:UFA131119 UOO131119:UOW131119 UYK131119:UYS131119 VIG131119:VIO131119 VSC131119:VSK131119 WBY131119:WCG131119 WLU131119:WMC131119 WVQ131119:WVY131119 I196655:Q196655 JE196655:JM196655 TA196655:TI196655 ACW196655:ADE196655 AMS196655:ANA196655 AWO196655:AWW196655 BGK196655:BGS196655 BQG196655:BQO196655 CAC196655:CAK196655 CJY196655:CKG196655 CTU196655:CUC196655 DDQ196655:DDY196655 DNM196655:DNU196655 DXI196655:DXQ196655 EHE196655:EHM196655 ERA196655:ERI196655 FAW196655:FBE196655 FKS196655:FLA196655 FUO196655:FUW196655 GEK196655:GES196655 GOG196655:GOO196655 GYC196655:GYK196655 HHY196655:HIG196655 HRU196655:HSC196655 IBQ196655:IBY196655 ILM196655:ILU196655 IVI196655:IVQ196655 JFE196655:JFM196655 JPA196655:JPI196655 JYW196655:JZE196655 KIS196655:KJA196655 KSO196655:KSW196655 LCK196655:LCS196655 LMG196655:LMO196655 LWC196655:LWK196655 MFY196655:MGG196655 MPU196655:MQC196655 MZQ196655:MZY196655 NJM196655:NJU196655 NTI196655:NTQ196655 ODE196655:ODM196655 ONA196655:ONI196655 OWW196655:OXE196655 PGS196655:PHA196655 PQO196655:PQW196655 QAK196655:QAS196655 QKG196655:QKO196655 QUC196655:QUK196655 RDY196655:REG196655 RNU196655:ROC196655 RXQ196655:RXY196655 SHM196655:SHU196655 SRI196655:SRQ196655 TBE196655:TBM196655 TLA196655:TLI196655 TUW196655:TVE196655 UES196655:UFA196655 UOO196655:UOW196655 UYK196655:UYS196655 VIG196655:VIO196655 VSC196655:VSK196655 WBY196655:WCG196655 WLU196655:WMC196655 WVQ196655:WVY196655 I262191:Q262191 JE262191:JM262191 TA262191:TI262191 ACW262191:ADE262191 AMS262191:ANA262191 AWO262191:AWW262191 BGK262191:BGS262191 BQG262191:BQO262191 CAC262191:CAK262191 CJY262191:CKG262191 CTU262191:CUC262191 DDQ262191:DDY262191 DNM262191:DNU262191 DXI262191:DXQ262191 EHE262191:EHM262191 ERA262191:ERI262191 FAW262191:FBE262191 FKS262191:FLA262191 FUO262191:FUW262191 GEK262191:GES262191 GOG262191:GOO262191 GYC262191:GYK262191 HHY262191:HIG262191 HRU262191:HSC262191 IBQ262191:IBY262191 ILM262191:ILU262191 IVI262191:IVQ262191 JFE262191:JFM262191 JPA262191:JPI262191 JYW262191:JZE262191 KIS262191:KJA262191 KSO262191:KSW262191 LCK262191:LCS262191 LMG262191:LMO262191 LWC262191:LWK262191 MFY262191:MGG262191 MPU262191:MQC262191 MZQ262191:MZY262191 NJM262191:NJU262191 NTI262191:NTQ262191 ODE262191:ODM262191 ONA262191:ONI262191 OWW262191:OXE262191 PGS262191:PHA262191 PQO262191:PQW262191 QAK262191:QAS262191 QKG262191:QKO262191 QUC262191:QUK262191 RDY262191:REG262191 RNU262191:ROC262191 RXQ262191:RXY262191 SHM262191:SHU262191 SRI262191:SRQ262191 TBE262191:TBM262191 TLA262191:TLI262191 TUW262191:TVE262191 UES262191:UFA262191 UOO262191:UOW262191 UYK262191:UYS262191 VIG262191:VIO262191 VSC262191:VSK262191 WBY262191:WCG262191 WLU262191:WMC262191 WVQ262191:WVY262191 I327727:Q327727 JE327727:JM327727 TA327727:TI327727 ACW327727:ADE327727 AMS327727:ANA327727 AWO327727:AWW327727 BGK327727:BGS327727 BQG327727:BQO327727 CAC327727:CAK327727 CJY327727:CKG327727 CTU327727:CUC327727 DDQ327727:DDY327727 DNM327727:DNU327727 DXI327727:DXQ327727 EHE327727:EHM327727 ERA327727:ERI327727 FAW327727:FBE327727 FKS327727:FLA327727 FUO327727:FUW327727 GEK327727:GES327727 GOG327727:GOO327727 GYC327727:GYK327727 HHY327727:HIG327727 HRU327727:HSC327727 IBQ327727:IBY327727 ILM327727:ILU327727 IVI327727:IVQ327727 JFE327727:JFM327727 JPA327727:JPI327727 JYW327727:JZE327727 KIS327727:KJA327727 KSO327727:KSW327727 LCK327727:LCS327727 LMG327727:LMO327727 LWC327727:LWK327727 MFY327727:MGG327727 MPU327727:MQC327727 MZQ327727:MZY327727 NJM327727:NJU327727 NTI327727:NTQ327727 ODE327727:ODM327727 ONA327727:ONI327727 OWW327727:OXE327727 PGS327727:PHA327727 PQO327727:PQW327727 QAK327727:QAS327727 QKG327727:QKO327727 QUC327727:QUK327727 RDY327727:REG327727 RNU327727:ROC327727 RXQ327727:RXY327727 SHM327727:SHU327727 SRI327727:SRQ327727 TBE327727:TBM327727 TLA327727:TLI327727 TUW327727:TVE327727 UES327727:UFA327727 UOO327727:UOW327727 UYK327727:UYS327727 VIG327727:VIO327727 VSC327727:VSK327727 WBY327727:WCG327727 WLU327727:WMC327727 WVQ327727:WVY327727 I393263:Q393263 JE393263:JM393263 TA393263:TI393263 ACW393263:ADE393263 AMS393263:ANA393263 AWO393263:AWW393263 BGK393263:BGS393263 BQG393263:BQO393263 CAC393263:CAK393263 CJY393263:CKG393263 CTU393263:CUC393263 DDQ393263:DDY393263 DNM393263:DNU393263 DXI393263:DXQ393263 EHE393263:EHM393263 ERA393263:ERI393263 FAW393263:FBE393263 FKS393263:FLA393263 FUO393263:FUW393263 GEK393263:GES393263 GOG393263:GOO393263 GYC393263:GYK393263 HHY393263:HIG393263 HRU393263:HSC393263 IBQ393263:IBY393263 ILM393263:ILU393263 IVI393263:IVQ393263 JFE393263:JFM393263 JPA393263:JPI393263 JYW393263:JZE393263 KIS393263:KJA393263 KSO393263:KSW393263 LCK393263:LCS393263 LMG393263:LMO393263 LWC393263:LWK393263 MFY393263:MGG393263 MPU393263:MQC393263 MZQ393263:MZY393263 NJM393263:NJU393263 NTI393263:NTQ393263 ODE393263:ODM393263 ONA393263:ONI393263 OWW393263:OXE393263 PGS393263:PHA393263 PQO393263:PQW393263 QAK393263:QAS393263 QKG393263:QKO393263 QUC393263:QUK393263 RDY393263:REG393263 RNU393263:ROC393263 RXQ393263:RXY393263 SHM393263:SHU393263 SRI393263:SRQ393263 TBE393263:TBM393263 TLA393263:TLI393263 TUW393263:TVE393263 UES393263:UFA393263 UOO393263:UOW393263 UYK393263:UYS393263 VIG393263:VIO393263 VSC393263:VSK393263 WBY393263:WCG393263 WLU393263:WMC393263 WVQ393263:WVY393263 I458799:Q458799 JE458799:JM458799 TA458799:TI458799 ACW458799:ADE458799 AMS458799:ANA458799 AWO458799:AWW458799 BGK458799:BGS458799 BQG458799:BQO458799 CAC458799:CAK458799 CJY458799:CKG458799 CTU458799:CUC458799 DDQ458799:DDY458799 DNM458799:DNU458799 DXI458799:DXQ458799 EHE458799:EHM458799 ERA458799:ERI458799 FAW458799:FBE458799 FKS458799:FLA458799 FUO458799:FUW458799 GEK458799:GES458799 GOG458799:GOO458799 GYC458799:GYK458799 HHY458799:HIG458799 HRU458799:HSC458799 IBQ458799:IBY458799 ILM458799:ILU458799 IVI458799:IVQ458799 JFE458799:JFM458799 JPA458799:JPI458799 JYW458799:JZE458799 KIS458799:KJA458799 KSO458799:KSW458799 LCK458799:LCS458799 LMG458799:LMO458799 LWC458799:LWK458799 MFY458799:MGG458799 MPU458799:MQC458799 MZQ458799:MZY458799 NJM458799:NJU458799 NTI458799:NTQ458799 ODE458799:ODM458799 ONA458799:ONI458799 OWW458799:OXE458799 PGS458799:PHA458799 PQO458799:PQW458799 QAK458799:QAS458799 QKG458799:QKO458799 QUC458799:QUK458799 RDY458799:REG458799 RNU458799:ROC458799 RXQ458799:RXY458799 SHM458799:SHU458799 SRI458799:SRQ458799 TBE458799:TBM458799 TLA458799:TLI458799 TUW458799:TVE458799 UES458799:UFA458799 UOO458799:UOW458799 UYK458799:UYS458799 VIG458799:VIO458799 VSC458799:VSK458799 WBY458799:WCG458799 WLU458799:WMC458799 WVQ458799:WVY458799 I524335:Q524335 JE524335:JM524335 TA524335:TI524335 ACW524335:ADE524335 AMS524335:ANA524335 AWO524335:AWW524335 BGK524335:BGS524335 BQG524335:BQO524335 CAC524335:CAK524335 CJY524335:CKG524335 CTU524335:CUC524335 DDQ524335:DDY524335 DNM524335:DNU524335 DXI524335:DXQ524335 EHE524335:EHM524335 ERA524335:ERI524335 FAW524335:FBE524335 FKS524335:FLA524335 FUO524335:FUW524335 GEK524335:GES524335 GOG524335:GOO524335 GYC524335:GYK524335 HHY524335:HIG524335 HRU524335:HSC524335 IBQ524335:IBY524335 ILM524335:ILU524335 IVI524335:IVQ524335 JFE524335:JFM524335 JPA524335:JPI524335 JYW524335:JZE524335 KIS524335:KJA524335 KSO524335:KSW524335 LCK524335:LCS524335 LMG524335:LMO524335 LWC524335:LWK524335 MFY524335:MGG524335 MPU524335:MQC524335 MZQ524335:MZY524335 NJM524335:NJU524335 NTI524335:NTQ524335 ODE524335:ODM524335 ONA524335:ONI524335 OWW524335:OXE524335 PGS524335:PHA524335 PQO524335:PQW524335 QAK524335:QAS524335 QKG524335:QKO524335 QUC524335:QUK524335 RDY524335:REG524335 RNU524335:ROC524335 RXQ524335:RXY524335 SHM524335:SHU524335 SRI524335:SRQ524335 TBE524335:TBM524335 TLA524335:TLI524335 TUW524335:TVE524335 UES524335:UFA524335 UOO524335:UOW524335 UYK524335:UYS524335 VIG524335:VIO524335 VSC524335:VSK524335 WBY524335:WCG524335 WLU524335:WMC524335 WVQ524335:WVY524335 I589871:Q589871 JE589871:JM589871 TA589871:TI589871 ACW589871:ADE589871 AMS589871:ANA589871 AWO589871:AWW589871 BGK589871:BGS589871 BQG589871:BQO589871 CAC589871:CAK589871 CJY589871:CKG589871 CTU589871:CUC589871 DDQ589871:DDY589871 DNM589871:DNU589871 DXI589871:DXQ589871 EHE589871:EHM589871 ERA589871:ERI589871 FAW589871:FBE589871 FKS589871:FLA589871 FUO589871:FUW589871 GEK589871:GES589871 GOG589871:GOO589871 GYC589871:GYK589871 HHY589871:HIG589871 HRU589871:HSC589871 IBQ589871:IBY589871 ILM589871:ILU589871 IVI589871:IVQ589871 JFE589871:JFM589871 JPA589871:JPI589871 JYW589871:JZE589871 KIS589871:KJA589871 KSO589871:KSW589871 LCK589871:LCS589871 LMG589871:LMO589871 LWC589871:LWK589871 MFY589871:MGG589871 MPU589871:MQC589871 MZQ589871:MZY589871 NJM589871:NJU589871 NTI589871:NTQ589871 ODE589871:ODM589871 ONA589871:ONI589871 OWW589871:OXE589871 PGS589871:PHA589871 PQO589871:PQW589871 QAK589871:QAS589871 QKG589871:QKO589871 QUC589871:QUK589871 RDY589871:REG589871 RNU589871:ROC589871 RXQ589871:RXY589871 SHM589871:SHU589871 SRI589871:SRQ589871 TBE589871:TBM589871 TLA589871:TLI589871 TUW589871:TVE589871 UES589871:UFA589871 UOO589871:UOW589871 UYK589871:UYS589871 VIG589871:VIO589871 VSC589871:VSK589871 WBY589871:WCG589871 WLU589871:WMC589871 WVQ589871:WVY589871 I655407:Q655407 JE655407:JM655407 TA655407:TI655407 ACW655407:ADE655407 AMS655407:ANA655407 AWO655407:AWW655407 BGK655407:BGS655407 BQG655407:BQO655407 CAC655407:CAK655407 CJY655407:CKG655407 CTU655407:CUC655407 DDQ655407:DDY655407 DNM655407:DNU655407 DXI655407:DXQ655407 EHE655407:EHM655407 ERA655407:ERI655407 FAW655407:FBE655407 FKS655407:FLA655407 FUO655407:FUW655407 GEK655407:GES655407 GOG655407:GOO655407 GYC655407:GYK655407 HHY655407:HIG655407 HRU655407:HSC655407 IBQ655407:IBY655407 ILM655407:ILU655407 IVI655407:IVQ655407 JFE655407:JFM655407 JPA655407:JPI655407 JYW655407:JZE655407 KIS655407:KJA655407 KSO655407:KSW655407 LCK655407:LCS655407 LMG655407:LMO655407 LWC655407:LWK655407 MFY655407:MGG655407 MPU655407:MQC655407 MZQ655407:MZY655407 NJM655407:NJU655407 NTI655407:NTQ655407 ODE655407:ODM655407 ONA655407:ONI655407 OWW655407:OXE655407 PGS655407:PHA655407 PQO655407:PQW655407 QAK655407:QAS655407 QKG655407:QKO655407 QUC655407:QUK655407 RDY655407:REG655407 RNU655407:ROC655407 RXQ655407:RXY655407 SHM655407:SHU655407 SRI655407:SRQ655407 TBE655407:TBM655407 TLA655407:TLI655407 TUW655407:TVE655407 UES655407:UFA655407 UOO655407:UOW655407 UYK655407:UYS655407 VIG655407:VIO655407 VSC655407:VSK655407 WBY655407:WCG655407 WLU655407:WMC655407 WVQ655407:WVY655407 I720943:Q720943 JE720943:JM720943 TA720943:TI720943 ACW720943:ADE720943 AMS720943:ANA720943 AWO720943:AWW720943 BGK720943:BGS720943 BQG720943:BQO720943 CAC720943:CAK720943 CJY720943:CKG720943 CTU720943:CUC720943 DDQ720943:DDY720943 DNM720943:DNU720943 DXI720943:DXQ720943 EHE720943:EHM720943 ERA720943:ERI720943 FAW720943:FBE720943 FKS720943:FLA720943 FUO720943:FUW720943 GEK720943:GES720943 GOG720943:GOO720943 GYC720943:GYK720943 HHY720943:HIG720943 HRU720943:HSC720943 IBQ720943:IBY720943 ILM720943:ILU720943 IVI720943:IVQ720943 JFE720943:JFM720943 JPA720943:JPI720943 JYW720943:JZE720943 KIS720943:KJA720943 KSO720943:KSW720943 LCK720943:LCS720943 LMG720943:LMO720943 LWC720943:LWK720943 MFY720943:MGG720943 MPU720943:MQC720943 MZQ720943:MZY720943 NJM720943:NJU720943 NTI720943:NTQ720943 ODE720943:ODM720943 ONA720943:ONI720943 OWW720943:OXE720943 PGS720943:PHA720943 PQO720943:PQW720943 QAK720943:QAS720943 QKG720943:QKO720943 QUC720943:QUK720943 RDY720943:REG720943 RNU720943:ROC720943 RXQ720943:RXY720943 SHM720943:SHU720943 SRI720943:SRQ720943 TBE720943:TBM720943 TLA720943:TLI720943 TUW720943:TVE720943 UES720943:UFA720943 UOO720943:UOW720943 UYK720943:UYS720943 VIG720943:VIO720943 VSC720943:VSK720943 WBY720943:WCG720943 WLU720943:WMC720943 WVQ720943:WVY720943 I786479:Q786479 JE786479:JM786479 TA786479:TI786479 ACW786479:ADE786479 AMS786479:ANA786479 AWO786479:AWW786479 BGK786479:BGS786479 BQG786479:BQO786479 CAC786479:CAK786479 CJY786479:CKG786479 CTU786479:CUC786479 DDQ786479:DDY786479 DNM786479:DNU786479 DXI786479:DXQ786479 EHE786479:EHM786479 ERA786479:ERI786479 FAW786479:FBE786479 FKS786479:FLA786479 FUO786479:FUW786479 GEK786479:GES786479 GOG786479:GOO786479 GYC786479:GYK786479 HHY786479:HIG786479 HRU786479:HSC786479 IBQ786479:IBY786479 ILM786479:ILU786479 IVI786479:IVQ786479 JFE786479:JFM786479 JPA786479:JPI786479 JYW786479:JZE786479 KIS786479:KJA786479 KSO786479:KSW786479 LCK786479:LCS786479 LMG786479:LMO786479 LWC786479:LWK786479 MFY786479:MGG786479 MPU786479:MQC786479 MZQ786479:MZY786479 NJM786479:NJU786479 NTI786479:NTQ786479 ODE786479:ODM786479 ONA786479:ONI786479 OWW786479:OXE786479 PGS786479:PHA786479 PQO786479:PQW786479 QAK786479:QAS786479 QKG786479:QKO786479 QUC786479:QUK786479 RDY786479:REG786479 RNU786479:ROC786479 RXQ786479:RXY786479 SHM786479:SHU786479 SRI786479:SRQ786479 TBE786479:TBM786479 TLA786479:TLI786479 TUW786479:TVE786479 UES786479:UFA786479 UOO786479:UOW786479 UYK786479:UYS786479 VIG786479:VIO786479 VSC786479:VSK786479 WBY786479:WCG786479 WLU786479:WMC786479 WVQ786479:WVY786479 I852015:Q852015 JE852015:JM852015 TA852015:TI852015 ACW852015:ADE852015 AMS852015:ANA852015 AWO852015:AWW852015 BGK852015:BGS852015 BQG852015:BQO852015 CAC852015:CAK852015 CJY852015:CKG852015 CTU852015:CUC852015 DDQ852015:DDY852015 DNM852015:DNU852015 DXI852015:DXQ852015 EHE852015:EHM852015 ERA852015:ERI852015 FAW852015:FBE852015 FKS852015:FLA852015 FUO852015:FUW852015 GEK852015:GES852015 GOG852015:GOO852015 GYC852015:GYK852015 HHY852015:HIG852015 HRU852015:HSC852015 IBQ852015:IBY852015 ILM852015:ILU852015 IVI852015:IVQ852015 JFE852015:JFM852015 JPA852015:JPI852015 JYW852015:JZE852015 KIS852015:KJA852015 KSO852015:KSW852015 LCK852015:LCS852015 LMG852015:LMO852015 LWC852015:LWK852015 MFY852015:MGG852015 MPU852015:MQC852015 MZQ852015:MZY852015 NJM852015:NJU852015 NTI852015:NTQ852015 ODE852015:ODM852015 ONA852015:ONI852015 OWW852015:OXE852015 PGS852015:PHA852015 PQO852015:PQW852015 QAK852015:QAS852015 QKG852015:QKO852015 QUC852015:QUK852015 RDY852015:REG852015 RNU852015:ROC852015 RXQ852015:RXY852015 SHM852015:SHU852015 SRI852015:SRQ852015 TBE852015:TBM852015 TLA852015:TLI852015 TUW852015:TVE852015 UES852015:UFA852015 UOO852015:UOW852015 UYK852015:UYS852015 VIG852015:VIO852015 VSC852015:VSK852015 WBY852015:WCG852015 WLU852015:WMC852015 WVQ852015:WVY852015 I917551:Q917551 JE917551:JM917551 TA917551:TI917551 ACW917551:ADE917551 AMS917551:ANA917551 AWO917551:AWW917551 BGK917551:BGS917551 BQG917551:BQO917551 CAC917551:CAK917551 CJY917551:CKG917551 CTU917551:CUC917551 DDQ917551:DDY917551 DNM917551:DNU917551 DXI917551:DXQ917551 EHE917551:EHM917551 ERA917551:ERI917551 FAW917551:FBE917551 FKS917551:FLA917551 FUO917551:FUW917551 GEK917551:GES917551 GOG917551:GOO917551 GYC917551:GYK917551 HHY917551:HIG917551 HRU917551:HSC917551 IBQ917551:IBY917551 ILM917551:ILU917551 IVI917551:IVQ917551 JFE917551:JFM917551 JPA917551:JPI917551 JYW917551:JZE917551 KIS917551:KJA917551 KSO917551:KSW917551 LCK917551:LCS917551 LMG917551:LMO917551 LWC917551:LWK917551 MFY917551:MGG917551 MPU917551:MQC917551 MZQ917551:MZY917551 NJM917551:NJU917551 NTI917551:NTQ917551 ODE917551:ODM917551 ONA917551:ONI917551 OWW917551:OXE917551 PGS917551:PHA917551 PQO917551:PQW917551 QAK917551:QAS917551 QKG917551:QKO917551 QUC917551:QUK917551 RDY917551:REG917551 RNU917551:ROC917551 RXQ917551:RXY917551 SHM917551:SHU917551 SRI917551:SRQ917551 TBE917551:TBM917551 TLA917551:TLI917551 TUW917551:TVE917551 UES917551:UFA917551 UOO917551:UOW917551 UYK917551:UYS917551 VIG917551:VIO917551 VSC917551:VSK917551 WBY917551:WCG917551 WLU917551:WMC917551 WVQ917551:WVY917551 I983087:Q983087 JE983087:JM983087 TA983087:TI983087 ACW983087:ADE983087 AMS983087:ANA983087 AWO983087:AWW983087 BGK983087:BGS983087 BQG983087:BQO983087 CAC983087:CAK983087 CJY983087:CKG983087 CTU983087:CUC983087 DDQ983087:DDY983087 DNM983087:DNU983087 DXI983087:DXQ983087 EHE983087:EHM983087 ERA983087:ERI983087 FAW983087:FBE983087 FKS983087:FLA983087 FUO983087:FUW983087 GEK983087:GES983087 GOG983087:GOO983087 GYC983087:GYK983087 HHY983087:HIG983087 HRU983087:HSC983087 IBQ983087:IBY983087 ILM983087:ILU983087 IVI983087:IVQ983087 JFE983087:JFM983087 JPA983087:JPI983087 JYW983087:JZE983087 KIS983087:KJA983087 KSO983087:KSW983087 LCK983087:LCS983087 LMG983087:LMO983087 LWC983087:LWK983087 MFY983087:MGG983087 MPU983087:MQC983087 MZQ983087:MZY983087 NJM983087:NJU983087 NTI983087:NTQ983087 ODE983087:ODM983087 ONA983087:ONI983087 OWW983087:OXE983087 PGS983087:PHA983087 PQO983087:PQW983087 QAK983087:QAS983087 QKG983087:QKO983087 QUC983087:QUK983087 RDY983087:REG983087 RNU983087:ROC983087 RXQ983087:RXY983087 SHM983087:SHU983087 SRI983087:SRQ983087 TBE983087:TBM983087 TLA983087:TLI983087 TUW983087:TVE983087 UES983087:UFA983087 UOO983087:UOW983087 UYK983087:UYS983087 VIG983087:VIO983087 VSC983087:VSK983087 WBY983087:WCG983087 WLU983087:WMC983087 I477:O477 I432:O432 I387:O387 I345:O345 I300:O300 I255:O255 I213:O213 I168:O168 I123:O123 I102:O102 Z51 I81:O81 I30:Z31 I21:N22 I453:O453 I147:O147 I189:O189 I234:O234 I279:O279 I321:O321 I366:O366 I411:O411 I498:O498 I519:O519 I543:O543 I564:O564 I585:O585 I609:O609 I630:O630 I651:O651">
      <formula1>0</formula1>
      <formula2>99999</formula2>
    </dataValidation>
    <dataValidation type="decimal" imeMode="off" allowBlank="1" showInputMessage="1" showErrorMessage="1" sqref="I32:Z33">
      <formula1>0</formula1>
      <formula2>999.9</formula2>
    </dataValidation>
  </dataValidations>
  <printOptions horizontalCentered="1" verticalCentered="1"/>
  <pageMargins left="0.59055118110236227" right="0.59055118110236227" top="0.19685039370078741" bottom="0.39370078740157483" header="0" footer="0.1968503937007874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5" r:id="rId4" name="Group Box 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66" r:id="rId5" name="Option Button 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67" r:id="rId6" name="Option Button 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68" r:id="rId7" name="Group Box 4">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69" r:id="rId8" name="Option Button 5">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70" r:id="rId9" name="Option Button 6">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271" r:id="rId10" name="Group Box 7">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274" r:id="rId13" name="Group Box 10">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275" r:id="rId14" name="Group Box 11">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278" r:id="rId17" name="Group Box 14">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281" r:id="rId20" name="Check Box 17">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282" r:id="rId21" name="Drop Down 18">
              <controlPr defaultSize="0" autoLine="0" autoPict="0">
                <anchor moveWithCells="1">
                  <from>
                    <xdr:col>23</xdr:col>
                    <xdr:colOff>0</xdr:colOff>
                    <xdr:row>58</xdr:row>
                    <xdr:rowOff>0</xdr:rowOff>
                  </from>
                  <to>
                    <xdr:col>36</xdr:col>
                    <xdr:colOff>0</xdr:colOff>
                    <xdr:row>58</xdr:row>
                    <xdr:rowOff>219075</xdr:rowOff>
                  </to>
                </anchor>
              </controlPr>
            </control>
          </mc:Choice>
        </mc:AlternateContent>
        <mc:AlternateContent xmlns:mc="http://schemas.openxmlformats.org/markup-compatibility/2006">
          <mc:Choice Requires="x14">
            <control shapeId="11283" r:id="rId22" name="Group Box 19">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284" r:id="rId23" name="Option Button 20">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285" r:id="rId24" name="Option Button 21">
              <controlPr defaultSize="0" autoFill="0" autoLine="0" autoPict="0">
                <anchor moveWithCells="1">
                  <from>
                    <xdr:col>12</xdr:col>
                    <xdr:colOff>180975</xdr:colOff>
                    <xdr:row>58</xdr:row>
                    <xdr:rowOff>0</xdr:rowOff>
                  </from>
                  <to>
                    <xdr:col>15</xdr:col>
                    <xdr:colOff>161925</xdr:colOff>
                    <xdr:row>59</xdr:row>
                    <xdr:rowOff>0</xdr:rowOff>
                  </to>
                </anchor>
              </controlPr>
            </control>
          </mc:Choice>
        </mc:AlternateContent>
        <mc:AlternateContent xmlns:mc="http://schemas.openxmlformats.org/markup-compatibility/2006">
          <mc:Choice Requires="x14">
            <control shapeId="11286" r:id="rId25" name="Group Box 22">
              <controlPr defaultSize="0" autoFill="0" autoPict="0">
                <anchor moveWithCells="1">
                  <from>
                    <xdr:col>17</xdr:col>
                    <xdr:colOff>0</xdr:colOff>
                    <xdr:row>35</xdr:row>
                    <xdr:rowOff>0</xdr:rowOff>
                  </from>
                  <to>
                    <xdr:col>25</xdr:col>
                    <xdr:colOff>0</xdr:colOff>
                    <xdr:row>36</xdr:row>
                    <xdr:rowOff>38100</xdr:rowOff>
                  </to>
                </anchor>
              </controlPr>
            </control>
          </mc:Choice>
        </mc:AlternateContent>
        <mc:AlternateContent xmlns:mc="http://schemas.openxmlformats.org/markup-compatibility/2006">
          <mc:Choice Requires="x14">
            <control shapeId="11287" r:id="rId26" name="Option Button 23">
              <controlPr defaultSize="0" autoFill="0" autoLine="0" autoPict="0">
                <anchor moveWithCells="1">
                  <from>
                    <xdr:col>18</xdr:col>
                    <xdr:colOff>0</xdr:colOff>
                    <xdr:row>35</xdr:row>
                    <xdr:rowOff>0</xdr:rowOff>
                  </from>
                  <to>
                    <xdr:col>21</xdr:col>
                    <xdr:colOff>0</xdr:colOff>
                    <xdr:row>36</xdr:row>
                    <xdr:rowOff>38100</xdr:rowOff>
                  </to>
                </anchor>
              </controlPr>
            </control>
          </mc:Choice>
        </mc:AlternateContent>
        <mc:AlternateContent xmlns:mc="http://schemas.openxmlformats.org/markup-compatibility/2006">
          <mc:Choice Requires="x14">
            <control shapeId="11288" r:id="rId27" name="Option Button 24">
              <controlPr defaultSize="0" autoFill="0" autoLine="0" autoPict="0">
                <anchor moveWithCells="1">
                  <from>
                    <xdr:col>21</xdr:col>
                    <xdr:colOff>152400</xdr:colOff>
                    <xdr:row>35</xdr:row>
                    <xdr:rowOff>0</xdr:rowOff>
                  </from>
                  <to>
                    <xdr:col>24</xdr:col>
                    <xdr:colOff>152400</xdr:colOff>
                    <xdr:row>36</xdr:row>
                    <xdr:rowOff>38100</xdr:rowOff>
                  </to>
                </anchor>
              </controlPr>
            </control>
          </mc:Choice>
        </mc:AlternateContent>
        <mc:AlternateContent xmlns:mc="http://schemas.openxmlformats.org/markup-compatibility/2006">
          <mc:Choice Requires="x14">
            <control shapeId="11289" r:id="rId28" name="Group Box 25">
              <controlPr defaultSize="0" autoFill="0" autoPict="0">
                <anchor moveWithCells="1">
                  <from>
                    <xdr:col>17</xdr:col>
                    <xdr:colOff>0</xdr:colOff>
                    <xdr:row>39</xdr:row>
                    <xdr:rowOff>0</xdr:rowOff>
                  </from>
                  <to>
                    <xdr:col>36</xdr:col>
                    <xdr:colOff>0</xdr:colOff>
                    <xdr:row>40</xdr:row>
                    <xdr:rowOff>38100</xdr:rowOff>
                  </to>
                </anchor>
              </controlPr>
            </control>
          </mc:Choice>
        </mc:AlternateContent>
        <mc:AlternateContent xmlns:mc="http://schemas.openxmlformats.org/markup-compatibility/2006">
          <mc:Choice Requires="x14">
            <control shapeId="11290" r:id="rId29" name="Option Button 26">
              <controlPr defaultSize="0" autoFill="0" autoLine="0" autoPict="0">
                <anchor moveWithCells="1">
                  <from>
                    <xdr:col>18</xdr:col>
                    <xdr:colOff>28575</xdr:colOff>
                    <xdr:row>39</xdr:row>
                    <xdr:rowOff>0</xdr:rowOff>
                  </from>
                  <to>
                    <xdr:col>22</xdr:col>
                    <xdr:colOff>28575</xdr:colOff>
                    <xdr:row>40</xdr:row>
                    <xdr:rowOff>38100</xdr:rowOff>
                  </to>
                </anchor>
              </controlPr>
            </control>
          </mc:Choice>
        </mc:AlternateContent>
        <mc:AlternateContent xmlns:mc="http://schemas.openxmlformats.org/markup-compatibility/2006">
          <mc:Choice Requires="x14">
            <control shapeId="11291" r:id="rId30" name="Option Button 27">
              <controlPr defaultSize="0" autoFill="0" autoLine="0" autoPict="0">
                <anchor moveWithCells="1">
                  <from>
                    <xdr:col>21</xdr:col>
                    <xdr:colOff>171450</xdr:colOff>
                    <xdr:row>39</xdr:row>
                    <xdr:rowOff>0</xdr:rowOff>
                  </from>
                  <to>
                    <xdr:col>24</xdr:col>
                    <xdr:colOff>95250</xdr:colOff>
                    <xdr:row>40</xdr:row>
                    <xdr:rowOff>38100</xdr:rowOff>
                  </to>
                </anchor>
              </controlPr>
            </control>
          </mc:Choice>
        </mc:AlternateContent>
        <mc:AlternateContent xmlns:mc="http://schemas.openxmlformats.org/markup-compatibility/2006">
          <mc:Choice Requires="x14">
            <control shapeId="11292" r:id="rId31" name="Group Box 28">
              <controlPr defaultSize="0" autoFill="0" autoPict="0">
                <anchor moveWithCells="1">
                  <from>
                    <xdr:col>8</xdr:col>
                    <xdr:colOff>0</xdr:colOff>
                    <xdr:row>76</xdr:row>
                    <xdr:rowOff>0</xdr:rowOff>
                  </from>
                  <to>
                    <xdr:col>25</xdr:col>
                    <xdr:colOff>0</xdr:colOff>
                    <xdr:row>77</xdr:row>
                    <xdr:rowOff>38100</xdr:rowOff>
                  </to>
                </anchor>
              </controlPr>
            </control>
          </mc:Choice>
        </mc:AlternateContent>
        <mc:AlternateContent xmlns:mc="http://schemas.openxmlformats.org/markup-compatibility/2006">
          <mc:Choice Requires="x14">
            <control shapeId="11293" r:id="rId32" name="Option Button 29">
              <controlPr defaultSize="0" autoFill="0" autoLine="0" autoPict="0">
                <anchor moveWithCells="1">
                  <from>
                    <xdr:col>9</xdr:col>
                    <xdr:colOff>0</xdr:colOff>
                    <xdr:row>76</xdr:row>
                    <xdr:rowOff>0</xdr:rowOff>
                  </from>
                  <to>
                    <xdr:col>13</xdr:col>
                    <xdr:colOff>0</xdr:colOff>
                    <xdr:row>77</xdr:row>
                    <xdr:rowOff>38100</xdr:rowOff>
                  </to>
                </anchor>
              </controlPr>
            </control>
          </mc:Choice>
        </mc:AlternateContent>
        <mc:AlternateContent xmlns:mc="http://schemas.openxmlformats.org/markup-compatibility/2006">
          <mc:Choice Requires="x14">
            <control shapeId="11294" r:id="rId33" name="Option Button 30">
              <controlPr defaultSize="0" autoFill="0" autoLine="0" autoPict="0">
                <anchor moveWithCells="1">
                  <from>
                    <xdr:col>13</xdr:col>
                    <xdr:colOff>0</xdr:colOff>
                    <xdr:row>76</xdr:row>
                    <xdr:rowOff>0</xdr:rowOff>
                  </from>
                  <to>
                    <xdr:col>17</xdr:col>
                    <xdr:colOff>0</xdr:colOff>
                    <xdr:row>77</xdr:row>
                    <xdr:rowOff>38100</xdr:rowOff>
                  </to>
                </anchor>
              </controlPr>
            </control>
          </mc:Choice>
        </mc:AlternateContent>
        <mc:AlternateContent xmlns:mc="http://schemas.openxmlformats.org/markup-compatibility/2006">
          <mc:Choice Requires="x14">
            <control shapeId="11295" r:id="rId34" name="Option Button 31">
              <controlPr defaultSize="0" autoFill="0" autoLine="0" autoPict="0">
                <anchor moveWithCells="1">
                  <from>
                    <xdr:col>17</xdr:col>
                    <xdr:colOff>0</xdr:colOff>
                    <xdr:row>76</xdr:row>
                    <xdr:rowOff>0</xdr:rowOff>
                  </from>
                  <to>
                    <xdr:col>21</xdr:col>
                    <xdr:colOff>0</xdr:colOff>
                    <xdr:row>77</xdr:row>
                    <xdr:rowOff>38100</xdr:rowOff>
                  </to>
                </anchor>
              </controlPr>
            </control>
          </mc:Choice>
        </mc:AlternateContent>
        <mc:AlternateContent xmlns:mc="http://schemas.openxmlformats.org/markup-compatibility/2006">
          <mc:Choice Requires="x14">
            <control shapeId="11296" r:id="rId35" name="Option Button 32">
              <controlPr defaultSize="0" autoFill="0" autoLine="0" autoPict="0">
                <anchor moveWithCells="1">
                  <from>
                    <xdr:col>21</xdr:col>
                    <xdr:colOff>0</xdr:colOff>
                    <xdr:row>76</xdr:row>
                    <xdr:rowOff>0</xdr:rowOff>
                  </from>
                  <to>
                    <xdr:col>24</xdr:col>
                    <xdr:colOff>0</xdr:colOff>
                    <xdr:row>77</xdr:row>
                    <xdr:rowOff>38100</xdr:rowOff>
                  </to>
                </anchor>
              </controlPr>
            </control>
          </mc:Choice>
        </mc:AlternateContent>
        <mc:AlternateContent xmlns:mc="http://schemas.openxmlformats.org/markup-compatibility/2006">
          <mc:Choice Requires="x14">
            <control shapeId="11297" r:id="rId36" name="Group Box 33">
              <controlPr defaultSize="0" autoFill="0" autoPict="0">
                <anchor moveWithCells="1">
                  <from>
                    <xdr:col>8</xdr:col>
                    <xdr:colOff>0</xdr:colOff>
                    <xdr:row>83</xdr:row>
                    <xdr:rowOff>0</xdr:rowOff>
                  </from>
                  <to>
                    <xdr:col>36</xdr:col>
                    <xdr:colOff>0</xdr:colOff>
                    <xdr:row>84</xdr:row>
                    <xdr:rowOff>38100</xdr:rowOff>
                  </to>
                </anchor>
              </controlPr>
            </control>
          </mc:Choice>
        </mc:AlternateContent>
        <mc:AlternateContent xmlns:mc="http://schemas.openxmlformats.org/markup-compatibility/2006">
          <mc:Choice Requires="x14">
            <control shapeId="11298" r:id="rId37" name="Group Box 34">
              <controlPr defaultSize="0" autoFill="0" autoPict="0">
                <anchor moveWithCells="1">
                  <from>
                    <xdr:col>8</xdr:col>
                    <xdr:colOff>0</xdr:colOff>
                    <xdr:row>97</xdr:row>
                    <xdr:rowOff>0</xdr:rowOff>
                  </from>
                  <to>
                    <xdr:col>25</xdr:col>
                    <xdr:colOff>0</xdr:colOff>
                    <xdr:row>98</xdr:row>
                    <xdr:rowOff>38100</xdr:rowOff>
                  </to>
                </anchor>
              </controlPr>
            </control>
          </mc:Choice>
        </mc:AlternateContent>
        <mc:AlternateContent xmlns:mc="http://schemas.openxmlformats.org/markup-compatibility/2006">
          <mc:Choice Requires="x14">
            <control shapeId="11299" r:id="rId38" name="Option Button 35">
              <controlPr defaultSize="0" autoFill="0" autoLine="0" autoPict="0">
                <anchor moveWithCells="1">
                  <from>
                    <xdr:col>9</xdr:col>
                    <xdr:colOff>0</xdr:colOff>
                    <xdr:row>97</xdr:row>
                    <xdr:rowOff>0</xdr:rowOff>
                  </from>
                  <to>
                    <xdr:col>13</xdr:col>
                    <xdr:colOff>0</xdr:colOff>
                    <xdr:row>98</xdr:row>
                    <xdr:rowOff>38100</xdr:rowOff>
                  </to>
                </anchor>
              </controlPr>
            </control>
          </mc:Choice>
        </mc:AlternateContent>
        <mc:AlternateContent xmlns:mc="http://schemas.openxmlformats.org/markup-compatibility/2006">
          <mc:Choice Requires="x14">
            <control shapeId="11300" r:id="rId39" name="Option Button 36">
              <controlPr defaultSize="0" autoFill="0" autoLine="0" autoPict="0">
                <anchor moveWithCells="1">
                  <from>
                    <xdr:col>13</xdr:col>
                    <xdr:colOff>0</xdr:colOff>
                    <xdr:row>97</xdr:row>
                    <xdr:rowOff>0</xdr:rowOff>
                  </from>
                  <to>
                    <xdr:col>17</xdr:col>
                    <xdr:colOff>0</xdr:colOff>
                    <xdr:row>98</xdr:row>
                    <xdr:rowOff>38100</xdr:rowOff>
                  </to>
                </anchor>
              </controlPr>
            </control>
          </mc:Choice>
        </mc:AlternateContent>
        <mc:AlternateContent xmlns:mc="http://schemas.openxmlformats.org/markup-compatibility/2006">
          <mc:Choice Requires="x14">
            <control shapeId="11301" r:id="rId40" name="Option Button 37">
              <controlPr defaultSize="0" autoFill="0" autoLine="0" autoPict="0">
                <anchor moveWithCells="1">
                  <from>
                    <xdr:col>17</xdr:col>
                    <xdr:colOff>0</xdr:colOff>
                    <xdr:row>97</xdr:row>
                    <xdr:rowOff>0</xdr:rowOff>
                  </from>
                  <to>
                    <xdr:col>21</xdr:col>
                    <xdr:colOff>0</xdr:colOff>
                    <xdr:row>98</xdr:row>
                    <xdr:rowOff>38100</xdr:rowOff>
                  </to>
                </anchor>
              </controlPr>
            </control>
          </mc:Choice>
        </mc:AlternateContent>
        <mc:AlternateContent xmlns:mc="http://schemas.openxmlformats.org/markup-compatibility/2006">
          <mc:Choice Requires="x14">
            <control shapeId="11302" r:id="rId41" name="Option Button 38">
              <controlPr defaultSize="0" autoFill="0" autoLine="0" autoPict="0">
                <anchor moveWithCells="1">
                  <from>
                    <xdr:col>21</xdr:col>
                    <xdr:colOff>0</xdr:colOff>
                    <xdr:row>97</xdr:row>
                    <xdr:rowOff>0</xdr:rowOff>
                  </from>
                  <to>
                    <xdr:col>24</xdr:col>
                    <xdr:colOff>0</xdr:colOff>
                    <xdr:row>98</xdr:row>
                    <xdr:rowOff>38100</xdr:rowOff>
                  </to>
                </anchor>
              </controlPr>
            </control>
          </mc:Choice>
        </mc:AlternateContent>
        <mc:AlternateContent xmlns:mc="http://schemas.openxmlformats.org/markup-compatibility/2006">
          <mc:Choice Requires="x14">
            <control shapeId="11303" r:id="rId42" name="Group Box 39">
              <controlPr defaultSize="0" autoFill="0" autoPict="0">
                <anchor moveWithCells="1">
                  <from>
                    <xdr:col>8</xdr:col>
                    <xdr:colOff>0</xdr:colOff>
                    <xdr:row>118</xdr:row>
                    <xdr:rowOff>0</xdr:rowOff>
                  </from>
                  <to>
                    <xdr:col>25</xdr:col>
                    <xdr:colOff>0</xdr:colOff>
                    <xdr:row>119</xdr:row>
                    <xdr:rowOff>38100</xdr:rowOff>
                  </to>
                </anchor>
              </controlPr>
            </control>
          </mc:Choice>
        </mc:AlternateContent>
        <mc:AlternateContent xmlns:mc="http://schemas.openxmlformats.org/markup-compatibility/2006">
          <mc:Choice Requires="x14">
            <control shapeId="11304" r:id="rId43" name="Option Button 40">
              <controlPr defaultSize="0" autoFill="0" autoLine="0" autoPict="0">
                <anchor moveWithCells="1">
                  <from>
                    <xdr:col>9</xdr:col>
                    <xdr:colOff>0</xdr:colOff>
                    <xdr:row>118</xdr:row>
                    <xdr:rowOff>0</xdr:rowOff>
                  </from>
                  <to>
                    <xdr:col>13</xdr:col>
                    <xdr:colOff>0</xdr:colOff>
                    <xdr:row>119</xdr:row>
                    <xdr:rowOff>38100</xdr:rowOff>
                  </to>
                </anchor>
              </controlPr>
            </control>
          </mc:Choice>
        </mc:AlternateContent>
        <mc:AlternateContent xmlns:mc="http://schemas.openxmlformats.org/markup-compatibility/2006">
          <mc:Choice Requires="x14">
            <control shapeId="11305" r:id="rId44" name="Option Button 41">
              <controlPr defaultSize="0" autoFill="0" autoLine="0" autoPict="0">
                <anchor moveWithCells="1">
                  <from>
                    <xdr:col>13</xdr:col>
                    <xdr:colOff>0</xdr:colOff>
                    <xdr:row>118</xdr:row>
                    <xdr:rowOff>0</xdr:rowOff>
                  </from>
                  <to>
                    <xdr:col>17</xdr:col>
                    <xdr:colOff>0</xdr:colOff>
                    <xdr:row>119</xdr:row>
                    <xdr:rowOff>38100</xdr:rowOff>
                  </to>
                </anchor>
              </controlPr>
            </control>
          </mc:Choice>
        </mc:AlternateContent>
        <mc:AlternateContent xmlns:mc="http://schemas.openxmlformats.org/markup-compatibility/2006">
          <mc:Choice Requires="x14">
            <control shapeId="11306" r:id="rId45" name="Option Button 42">
              <controlPr defaultSize="0" autoFill="0" autoLine="0" autoPict="0">
                <anchor moveWithCells="1">
                  <from>
                    <xdr:col>17</xdr:col>
                    <xdr:colOff>0</xdr:colOff>
                    <xdr:row>118</xdr:row>
                    <xdr:rowOff>0</xdr:rowOff>
                  </from>
                  <to>
                    <xdr:col>21</xdr:col>
                    <xdr:colOff>0</xdr:colOff>
                    <xdr:row>119</xdr:row>
                    <xdr:rowOff>38100</xdr:rowOff>
                  </to>
                </anchor>
              </controlPr>
            </control>
          </mc:Choice>
        </mc:AlternateContent>
        <mc:AlternateContent xmlns:mc="http://schemas.openxmlformats.org/markup-compatibility/2006">
          <mc:Choice Requires="x14">
            <control shapeId="11307" r:id="rId46" name="Option Button 43">
              <controlPr defaultSize="0" autoFill="0" autoLine="0" autoPict="0">
                <anchor moveWithCells="1">
                  <from>
                    <xdr:col>21</xdr:col>
                    <xdr:colOff>0</xdr:colOff>
                    <xdr:row>118</xdr:row>
                    <xdr:rowOff>0</xdr:rowOff>
                  </from>
                  <to>
                    <xdr:col>24</xdr:col>
                    <xdr:colOff>0</xdr:colOff>
                    <xdr:row>119</xdr:row>
                    <xdr:rowOff>38100</xdr:rowOff>
                  </to>
                </anchor>
              </controlPr>
            </control>
          </mc:Choice>
        </mc:AlternateContent>
        <mc:AlternateContent xmlns:mc="http://schemas.openxmlformats.org/markup-compatibility/2006">
          <mc:Choice Requires="x14">
            <control shapeId="11308" r:id="rId47" name="Group Box 44">
              <controlPr defaultSize="0" autoFill="0" autoPict="0">
                <anchor moveWithCells="1">
                  <from>
                    <xdr:col>8</xdr:col>
                    <xdr:colOff>0</xdr:colOff>
                    <xdr:row>142</xdr:row>
                    <xdr:rowOff>0</xdr:rowOff>
                  </from>
                  <to>
                    <xdr:col>25</xdr:col>
                    <xdr:colOff>0</xdr:colOff>
                    <xdr:row>143</xdr:row>
                    <xdr:rowOff>38100</xdr:rowOff>
                  </to>
                </anchor>
              </controlPr>
            </control>
          </mc:Choice>
        </mc:AlternateContent>
        <mc:AlternateContent xmlns:mc="http://schemas.openxmlformats.org/markup-compatibility/2006">
          <mc:Choice Requires="x14">
            <control shapeId="11309" r:id="rId48" name="Option Button 45">
              <controlPr defaultSize="0" autoFill="0" autoLine="0" autoPict="0">
                <anchor moveWithCells="1">
                  <from>
                    <xdr:col>9</xdr:col>
                    <xdr:colOff>0</xdr:colOff>
                    <xdr:row>142</xdr:row>
                    <xdr:rowOff>0</xdr:rowOff>
                  </from>
                  <to>
                    <xdr:col>13</xdr:col>
                    <xdr:colOff>0</xdr:colOff>
                    <xdr:row>143</xdr:row>
                    <xdr:rowOff>38100</xdr:rowOff>
                  </to>
                </anchor>
              </controlPr>
            </control>
          </mc:Choice>
        </mc:AlternateContent>
        <mc:AlternateContent xmlns:mc="http://schemas.openxmlformats.org/markup-compatibility/2006">
          <mc:Choice Requires="x14">
            <control shapeId="11310" r:id="rId49" name="Option Button 46">
              <controlPr defaultSize="0" autoFill="0" autoLine="0" autoPict="0">
                <anchor moveWithCells="1">
                  <from>
                    <xdr:col>13</xdr:col>
                    <xdr:colOff>0</xdr:colOff>
                    <xdr:row>142</xdr:row>
                    <xdr:rowOff>0</xdr:rowOff>
                  </from>
                  <to>
                    <xdr:col>17</xdr:col>
                    <xdr:colOff>0</xdr:colOff>
                    <xdr:row>143</xdr:row>
                    <xdr:rowOff>38100</xdr:rowOff>
                  </to>
                </anchor>
              </controlPr>
            </control>
          </mc:Choice>
        </mc:AlternateContent>
        <mc:AlternateContent xmlns:mc="http://schemas.openxmlformats.org/markup-compatibility/2006">
          <mc:Choice Requires="x14">
            <control shapeId="11311" r:id="rId50" name="Option Button 47">
              <controlPr defaultSize="0" autoFill="0" autoLine="0" autoPict="0">
                <anchor moveWithCells="1">
                  <from>
                    <xdr:col>17</xdr:col>
                    <xdr:colOff>0</xdr:colOff>
                    <xdr:row>142</xdr:row>
                    <xdr:rowOff>0</xdr:rowOff>
                  </from>
                  <to>
                    <xdr:col>21</xdr:col>
                    <xdr:colOff>0</xdr:colOff>
                    <xdr:row>143</xdr:row>
                    <xdr:rowOff>38100</xdr:rowOff>
                  </to>
                </anchor>
              </controlPr>
            </control>
          </mc:Choice>
        </mc:AlternateContent>
        <mc:AlternateContent xmlns:mc="http://schemas.openxmlformats.org/markup-compatibility/2006">
          <mc:Choice Requires="x14">
            <control shapeId="11312" r:id="rId51" name="Option Button 48">
              <controlPr defaultSize="0" autoFill="0" autoLine="0" autoPict="0">
                <anchor moveWithCells="1">
                  <from>
                    <xdr:col>21</xdr:col>
                    <xdr:colOff>0</xdr:colOff>
                    <xdr:row>142</xdr:row>
                    <xdr:rowOff>0</xdr:rowOff>
                  </from>
                  <to>
                    <xdr:col>24</xdr:col>
                    <xdr:colOff>0</xdr:colOff>
                    <xdr:row>143</xdr:row>
                    <xdr:rowOff>38100</xdr:rowOff>
                  </to>
                </anchor>
              </controlPr>
            </control>
          </mc:Choice>
        </mc:AlternateContent>
        <mc:AlternateContent xmlns:mc="http://schemas.openxmlformats.org/markup-compatibility/2006">
          <mc:Choice Requires="x14">
            <control shapeId="11313" r:id="rId52" name="Group Box 49">
              <controlPr defaultSize="0" autoFill="0" autoPict="0">
                <anchor moveWithCells="1">
                  <from>
                    <xdr:col>8</xdr:col>
                    <xdr:colOff>0</xdr:colOff>
                    <xdr:row>163</xdr:row>
                    <xdr:rowOff>0</xdr:rowOff>
                  </from>
                  <to>
                    <xdr:col>25</xdr:col>
                    <xdr:colOff>0</xdr:colOff>
                    <xdr:row>164</xdr:row>
                    <xdr:rowOff>38100</xdr:rowOff>
                  </to>
                </anchor>
              </controlPr>
            </control>
          </mc:Choice>
        </mc:AlternateContent>
        <mc:AlternateContent xmlns:mc="http://schemas.openxmlformats.org/markup-compatibility/2006">
          <mc:Choice Requires="x14">
            <control shapeId="11314" r:id="rId53" name="Option Button 50">
              <controlPr defaultSize="0" autoFill="0" autoLine="0" autoPict="0">
                <anchor moveWithCells="1">
                  <from>
                    <xdr:col>9</xdr:col>
                    <xdr:colOff>0</xdr:colOff>
                    <xdr:row>163</xdr:row>
                    <xdr:rowOff>0</xdr:rowOff>
                  </from>
                  <to>
                    <xdr:col>13</xdr:col>
                    <xdr:colOff>0</xdr:colOff>
                    <xdr:row>164</xdr:row>
                    <xdr:rowOff>38100</xdr:rowOff>
                  </to>
                </anchor>
              </controlPr>
            </control>
          </mc:Choice>
        </mc:AlternateContent>
        <mc:AlternateContent xmlns:mc="http://schemas.openxmlformats.org/markup-compatibility/2006">
          <mc:Choice Requires="x14">
            <control shapeId="11315" r:id="rId54" name="Option Button 51">
              <controlPr defaultSize="0" autoFill="0" autoLine="0" autoPict="0">
                <anchor moveWithCells="1">
                  <from>
                    <xdr:col>13</xdr:col>
                    <xdr:colOff>0</xdr:colOff>
                    <xdr:row>163</xdr:row>
                    <xdr:rowOff>0</xdr:rowOff>
                  </from>
                  <to>
                    <xdr:col>17</xdr:col>
                    <xdr:colOff>0</xdr:colOff>
                    <xdr:row>164</xdr:row>
                    <xdr:rowOff>38100</xdr:rowOff>
                  </to>
                </anchor>
              </controlPr>
            </control>
          </mc:Choice>
        </mc:AlternateContent>
        <mc:AlternateContent xmlns:mc="http://schemas.openxmlformats.org/markup-compatibility/2006">
          <mc:Choice Requires="x14">
            <control shapeId="11316" r:id="rId55" name="Option Button 52">
              <controlPr defaultSize="0" autoFill="0" autoLine="0" autoPict="0">
                <anchor moveWithCells="1">
                  <from>
                    <xdr:col>17</xdr:col>
                    <xdr:colOff>0</xdr:colOff>
                    <xdr:row>163</xdr:row>
                    <xdr:rowOff>0</xdr:rowOff>
                  </from>
                  <to>
                    <xdr:col>21</xdr:col>
                    <xdr:colOff>0</xdr:colOff>
                    <xdr:row>164</xdr:row>
                    <xdr:rowOff>38100</xdr:rowOff>
                  </to>
                </anchor>
              </controlPr>
            </control>
          </mc:Choice>
        </mc:AlternateContent>
        <mc:AlternateContent xmlns:mc="http://schemas.openxmlformats.org/markup-compatibility/2006">
          <mc:Choice Requires="x14">
            <control shapeId="11317" r:id="rId56" name="Option Button 53">
              <controlPr defaultSize="0" autoFill="0" autoLine="0" autoPict="0">
                <anchor moveWithCells="1">
                  <from>
                    <xdr:col>21</xdr:col>
                    <xdr:colOff>0</xdr:colOff>
                    <xdr:row>163</xdr:row>
                    <xdr:rowOff>0</xdr:rowOff>
                  </from>
                  <to>
                    <xdr:col>24</xdr:col>
                    <xdr:colOff>0</xdr:colOff>
                    <xdr:row>164</xdr:row>
                    <xdr:rowOff>38100</xdr:rowOff>
                  </to>
                </anchor>
              </controlPr>
            </control>
          </mc:Choice>
        </mc:AlternateContent>
        <mc:AlternateContent xmlns:mc="http://schemas.openxmlformats.org/markup-compatibility/2006">
          <mc:Choice Requires="x14">
            <control shapeId="11318" r:id="rId57" name="Group Box 54">
              <controlPr defaultSize="0" autoFill="0" autoPict="0">
                <anchor moveWithCells="1">
                  <from>
                    <xdr:col>8</xdr:col>
                    <xdr:colOff>0</xdr:colOff>
                    <xdr:row>184</xdr:row>
                    <xdr:rowOff>0</xdr:rowOff>
                  </from>
                  <to>
                    <xdr:col>25</xdr:col>
                    <xdr:colOff>0</xdr:colOff>
                    <xdr:row>185</xdr:row>
                    <xdr:rowOff>38100</xdr:rowOff>
                  </to>
                </anchor>
              </controlPr>
            </control>
          </mc:Choice>
        </mc:AlternateContent>
        <mc:AlternateContent xmlns:mc="http://schemas.openxmlformats.org/markup-compatibility/2006">
          <mc:Choice Requires="x14">
            <control shapeId="11319" r:id="rId58" name="Option Button 55">
              <controlPr defaultSize="0" autoFill="0" autoLine="0" autoPict="0">
                <anchor moveWithCells="1">
                  <from>
                    <xdr:col>9</xdr:col>
                    <xdr:colOff>0</xdr:colOff>
                    <xdr:row>184</xdr:row>
                    <xdr:rowOff>0</xdr:rowOff>
                  </from>
                  <to>
                    <xdr:col>13</xdr:col>
                    <xdr:colOff>0</xdr:colOff>
                    <xdr:row>185</xdr:row>
                    <xdr:rowOff>38100</xdr:rowOff>
                  </to>
                </anchor>
              </controlPr>
            </control>
          </mc:Choice>
        </mc:AlternateContent>
        <mc:AlternateContent xmlns:mc="http://schemas.openxmlformats.org/markup-compatibility/2006">
          <mc:Choice Requires="x14">
            <control shapeId="11320" r:id="rId59" name="Option Button 56">
              <controlPr defaultSize="0" autoFill="0" autoLine="0" autoPict="0">
                <anchor moveWithCells="1">
                  <from>
                    <xdr:col>13</xdr:col>
                    <xdr:colOff>0</xdr:colOff>
                    <xdr:row>184</xdr:row>
                    <xdr:rowOff>0</xdr:rowOff>
                  </from>
                  <to>
                    <xdr:col>17</xdr:col>
                    <xdr:colOff>0</xdr:colOff>
                    <xdr:row>185</xdr:row>
                    <xdr:rowOff>38100</xdr:rowOff>
                  </to>
                </anchor>
              </controlPr>
            </control>
          </mc:Choice>
        </mc:AlternateContent>
        <mc:AlternateContent xmlns:mc="http://schemas.openxmlformats.org/markup-compatibility/2006">
          <mc:Choice Requires="x14">
            <control shapeId="11321" r:id="rId60" name="Option Button 57">
              <controlPr defaultSize="0" autoFill="0" autoLine="0" autoPict="0">
                <anchor moveWithCells="1">
                  <from>
                    <xdr:col>17</xdr:col>
                    <xdr:colOff>0</xdr:colOff>
                    <xdr:row>184</xdr:row>
                    <xdr:rowOff>0</xdr:rowOff>
                  </from>
                  <to>
                    <xdr:col>21</xdr:col>
                    <xdr:colOff>0</xdr:colOff>
                    <xdr:row>185</xdr:row>
                    <xdr:rowOff>38100</xdr:rowOff>
                  </to>
                </anchor>
              </controlPr>
            </control>
          </mc:Choice>
        </mc:AlternateContent>
        <mc:AlternateContent xmlns:mc="http://schemas.openxmlformats.org/markup-compatibility/2006">
          <mc:Choice Requires="x14">
            <control shapeId="11322" r:id="rId61" name="Option Button 58">
              <controlPr defaultSize="0" autoFill="0" autoLine="0" autoPict="0">
                <anchor moveWithCells="1">
                  <from>
                    <xdr:col>21</xdr:col>
                    <xdr:colOff>0</xdr:colOff>
                    <xdr:row>184</xdr:row>
                    <xdr:rowOff>0</xdr:rowOff>
                  </from>
                  <to>
                    <xdr:col>24</xdr:col>
                    <xdr:colOff>0</xdr:colOff>
                    <xdr:row>185</xdr:row>
                    <xdr:rowOff>38100</xdr:rowOff>
                  </to>
                </anchor>
              </controlPr>
            </control>
          </mc:Choice>
        </mc:AlternateContent>
        <mc:AlternateContent xmlns:mc="http://schemas.openxmlformats.org/markup-compatibility/2006">
          <mc:Choice Requires="x14">
            <control shapeId="11323" r:id="rId62" name="Group Box 59">
              <controlPr defaultSize="0" autoFill="0" autoPict="0">
                <anchor moveWithCells="1">
                  <from>
                    <xdr:col>8</xdr:col>
                    <xdr:colOff>0</xdr:colOff>
                    <xdr:row>208</xdr:row>
                    <xdr:rowOff>0</xdr:rowOff>
                  </from>
                  <to>
                    <xdr:col>25</xdr:col>
                    <xdr:colOff>0</xdr:colOff>
                    <xdr:row>209</xdr:row>
                    <xdr:rowOff>38100</xdr:rowOff>
                  </to>
                </anchor>
              </controlPr>
            </control>
          </mc:Choice>
        </mc:AlternateContent>
        <mc:AlternateContent xmlns:mc="http://schemas.openxmlformats.org/markup-compatibility/2006">
          <mc:Choice Requires="x14">
            <control shapeId="11324" r:id="rId63" name="Option Button 60">
              <controlPr defaultSize="0" autoFill="0" autoLine="0" autoPict="0">
                <anchor moveWithCells="1">
                  <from>
                    <xdr:col>9</xdr:col>
                    <xdr:colOff>0</xdr:colOff>
                    <xdr:row>208</xdr:row>
                    <xdr:rowOff>0</xdr:rowOff>
                  </from>
                  <to>
                    <xdr:col>13</xdr:col>
                    <xdr:colOff>0</xdr:colOff>
                    <xdr:row>209</xdr:row>
                    <xdr:rowOff>38100</xdr:rowOff>
                  </to>
                </anchor>
              </controlPr>
            </control>
          </mc:Choice>
        </mc:AlternateContent>
        <mc:AlternateContent xmlns:mc="http://schemas.openxmlformats.org/markup-compatibility/2006">
          <mc:Choice Requires="x14">
            <control shapeId="11325" r:id="rId64" name="Option Button 61">
              <controlPr defaultSize="0" autoFill="0" autoLine="0" autoPict="0">
                <anchor moveWithCells="1">
                  <from>
                    <xdr:col>13</xdr:col>
                    <xdr:colOff>0</xdr:colOff>
                    <xdr:row>208</xdr:row>
                    <xdr:rowOff>0</xdr:rowOff>
                  </from>
                  <to>
                    <xdr:col>17</xdr:col>
                    <xdr:colOff>0</xdr:colOff>
                    <xdr:row>209</xdr:row>
                    <xdr:rowOff>38100</xdr:rowOff>
                  </to>
                </anchor>
              </controlPr>
            </control>
          </mc:Choice>
        </mc:AlternateContent>
        <mc:AlternateContent xmlns:mc="http://schemas.openxmlformats.org/markup-compatibility/2006">
          <mc:Choice Requires="x14">
            <control shapeId="11326" r:id="rId65" name="Option Button 62">
              <controlPr defaultSize="0" autoFill="0" autoLine="0" autoPict="0">
                <anchor moveWithCells="1">
                  <from>
                    <xdr:col>17</xdr:col>
                    <xdr:colOff>0</xdr:colOff>
                    <xdr:row>208</xdr:row>
                    <xdr:rowOff>0</xdr:rowOff>
                  </from>
                  <to>
                    <xdr:col>21</xdr:col>
                    <xdr:colOff>0</xdr:colOff>
                    <xdr:row>209</xdr:row>
                    <xdr:rowOff>38100</xdr:rowOff>
                  </to>
                </anchor>
              </controlPr>
            </control>
          </mc:Choice>
        </mc:AlternateContent>
        <mc:AlternateContent xmlns:mc="http://schemas.openxmlformats.org/markup-compatibility/2006">
          <mc:Choice Requires="x14">
            <control shapeId="11327" r:id="rId66" name="Option Button 63">
              <controlPr defaultSize="0" autoFill="0" autoLine="0" autoPict="0">
                <anchor moveWithCells="1">
                  <from>
                    <xdr:col>21</xdr:col>
                    <xdr:colOff>0</xdr:colOff>
                    <xdr:row>208</xdr:row>
                    <xdr:rowOff>0</xdr:rowOff>
                  </from>
                  <to>
                    <xdr:col>24</xdr:col>
                    <xdr:colOff>0</xdr:colOff>
                    <xdr:row>209</xdr:row>
                    <xdr:rowOff>38100</xdr:rowOff>
                  </to>
                </anchor>
              </controlPr>
            </control>
          </mc:Choice>
        </mc:AlternateContent>
        <mc:AlternateContent xmlns:mc="http://schemas.openxmlformats.org/markup-compatibility/2006">
          <mc:Choice Requires="x14">
            <control shapeId="11328" r:id="rId67" name="Group Box 64">
              <controlPr defaultSize="0" autoFill="0" autoPict="0">
                <anchor moveWithCells="1">
                  <from>
                    <xdr:col>8</xdr:col>
                    <xdr:colOff>0</xdr:colOff>
                    <xdr:row>229</xdr:row>
                    <xdr:rowOff>0</xdr:rowOff>
                  </from>
                  <to>
                    <xdr:col>25</xdr:col>
                    <xdr:colOff>0</xdr:colOff>
                    <xdr:row>230</xdr:row>
                    <xdr:rowOff>38100</xdr:rowOff>
                  </to>
                </anchor>
              </controlPr>
            </control>
          </mc:Choice>
        </mc:AlternateContent>
        <mc:AlternateContent xmlns:mc="http://schemas.openxmlformats.org/markup-compatibility/2006">
          <mc:Choice Requires="x14">
            <control shapeId="11329" r:id="rId68" name="Option Button 65">
              <controlPr defaultSize="0" autoFill="0" autoLine="0" autoPict="0">
                <anchor moveWithCells="1">
                  <from>
                    <xdr:col>9</xdr:col>
                    <xdr:colOff>0</xdr:colOff>
                    <xdr:row>229</xdr:row>
                    <xdr:rowOff>0</xdr:rowOff>
                  </from>
                  <to>
                    <xdr:col>13</xdr:col>
                    <xdr:colOff>0</xdr:colOff>
                    <xdr:row>230</xdr:row>
                    <xdr:rowOff>38100</xdr:rowOff>
                  </to>
                </anchor>
              </controlPr>
            </control>
          </mc:Choice>
        </mc:AlternateContent>
        <mc:AlternateContent xmlns:mc="http://schemas.openxmlformats.org/markup-compatibility/2006">
          <mc:Choice Requires="x14">
            <control shapeId="11330" r:id="rId69" name="Option Button 66">
              <controlPr defaultSize="0" autoFill="0" autoLine="0" autoPict="0">
                <anchor moveWithCells="1">
                  <from>
                    <xdr:col>13</xdr:col>
                    <xdr:colOff>0</xdr:colOff>
                    <xdr:row>229</xdr:row>
                    <xdr:rowOff>0</xdr:rowOff>
                  </from>
                  <to>
                    <xdr:col>17</xdr:col>
                    <xdr:colOff>0</xdr:colOff>
                    <xdr:row>230</xdr:row>
                    <xdr:rowOff>38100</xdr:rowOff>
                  </to>
                </anchor>
              </controlPr>
            </control>
          </mc:Choice>
        </mc:AlternateContent>
        <mc:AlternateContent xmlns:mc="http://schemas.openxmlformats.org/markup-compatibility/2006">
          <mc:Choice Requires="x14">
            <control shapeId="11331" r:id="rId70" name="Option Button 67">
              <controlPr defaultSize="0" autoFill="0" autoLine="0" autoPict="0">
                <anchor moveWithCells="1">
                  <from>
                    <xdr:col>17</xdr:col>
                    <xdr:colOff>0</xdr:colOff>
                    <xdr:row>229</xdr:row>
                    <xdr:rowOff>0</xdr:rowOff>
                  </from>
                  <to>
                    <xdr:col>21</xdr:col>
                    <xdr:colOff>0</xdr:colOff>
                    <xdr:row>230</xdr:row>
                    <xdr:rowOff>38100</xdr:rowOff>
                  </to>
                </anchor>
              </controlPr>
            </control>
          </mc:Choice>
        </mc:AlternateContent>
        <mc:AlternateContent xmlns:mc="http://schemas.openxmlformats.org/markup-compatibility/2006">
          <mc:Choice Requires="x14">
            <control shapeId="11332" r:id="rId71" name="Option Button 68">
              <controlPr defaultSize="0" autoFill="0" autoLine="0" autoPict="0">
                <anchor moveWithCells="1">
                  <from>
                    <xdr:col>21</xdr:col>
                    <xdr:colOff>0</xdr:colOff>
                    <xdr:row>229</xdr:row>
                    <xdr:rowOff>0</xdr:rowOff>
                  </from>
                  <to>
                    <xdr:col>24</xdr:col>
                    <xdr:colOff>0</xdr:colOff>
                    <xdr:row>230</xdr:row>
                    <xdr:rowOff>38100</xdr:rowOff>
                  </to>
                </anchor>
              </controlPr>
            </control>
          </mc:Choice>
        </mc:AlternateContent>
        <mc:AlternateContent xmlns:mc="http://schemas.openxmlformats.org/markup-compatibility/2006">
          <mc:Choice Requires="x14">
            <control shapeId="11333" r:id="rId72" name="Group Box 69">
              <controlPr defaultSize="0" autoFill="0" autoPict="0">
                <anchor moveWithCells="1">
                  <from>
                    <xdr:col>8</xdr:col>
                    <xdr:colOff>0</xdr:colOff>
                    <xdr:row>250</xdr:row>
                    <xdr:rowOff>0</xdr:rowOff>
                  </from>
                  <to>
                    <xdr:col>25</xdr:col>
                    <xdr:colOff>0</xdr:colOff>
                    <xdr:row>251</xdr:row>
                    <xdr:rowOff>38100</xdr:rowOff>
                  </to>
                </anchor>
              </controlPr>
            </control>
          </mc:Choice>
        </mc:AlternateContent>
        <mc:AlternateContent xmlns:mc="http://schemas.openxmlformats.org/markup-compatibility/2006">
          <mc:Choice Requires="x14">
            <control shapeId="11334" r:id="rId73" name="Option Button 70">
              <controlPr defaultSize="0" autoFill="0" autoLine="0" autoPict="0">
                <anchor moveWithCells="1">
                  <from>
                    <xdr:col>9</xdr:col>
                    <xdr:colOff>0</xdr:colOff>
                    <xdr:row>250</xdr:row>
                    <xdr:rowOff>0</xdr:rowOff>
                  </from>
                  <to>
                    <xdr:col>13</xdr:col>
                    <xdr:colOff>0</xdr:colOff>
                    <xdr:row>251</xdr:row>
                    <xdr:rowOff>38100</xdr:rowOff>
                  </to>
                </anchor>
              </controlPr>
            </control>
          </mc:Choice>
        </mc:AlternateContent>
        <mc:AlternateContent xmlns:mc="http://schemas.openxmlformats.org/markup-compatibility/2006">
          <mc:Choice Requires="x14">
            <control shapeId="11335" r:id="rId74" name="Option Button 71">
              <controlPr defaultSize="0" autoFill="0" autoLine="0" autoPict="0">
                <anchor moveWithCells="1">
                  <from>
                    <xdr:col>13</xdr:col>
                    <xdr:colOff>0</xdr:colOff>
                    <xdr:row>250</xdr:row>
                    <xdr:rowOff>0</xdr:rowOff>
                  </from>
                  <to>
                    <xdr:col>17</xdr:col>
                    <xdr:colOff>0</xdr:colOff>
                    <xdr:row>251</xdr:row>
                    <xdr:rowOff>38100</xdr:rowOff>
                  </to>
                </anchor>
              </controlPr>
            </control>
          </mc:Choice>
        </mc:AlternateContent>
        <mc:AlternateContent xmlns:mc="http://schemas.openxmlformats.org/markup-compatibility/2006">
          <mc:Choice Requires="x14">
            <control shapeId="11336" r:id="rId75" name="Option Button 72">
              <controlPr defaultSize="0" autoFill="0" autoLine="0" autoPict="0">
                <anchor moveWithCells="1">
                  <from>
                    <xdr:col>17</xdr:col>
                    <xdr:colOff>0</xdr:colOff>
                    <xdr:row>250</xdr:row>
                    <xdr:rowOff>0</xdr:rowOff>
                  </from>
                  <to>
                    <xdr:col>21</xdr:col>
                    <xdr:colOff>0</xdr:colOff>
                    <xdr:row>251</xdr:row>
                    <xdr:rowOff>38100</xdr:rowOff>
                  </to>
                </anchor>
              </controlPr>
            </control>
          </mc:Choice>
        </mc:AlternateContent>
        <mc:AlternateContent xmlns:mc="http://schemas.openxmlformats.org/markup-compatibility/2006">
          <mc:Choice Requires="x14">
            <control shapeId="11337" r:id="rId76" name="Option Button 73">
              <controlPr defaultSize="0" autoFill="0" autoLine="0" autoPict="0">
                <anchor moveWithCells="1">
                  <from>
                    <xdr:col>21</xdr:col>
                    <xdr:colOff>0</xdr:colOff>
                    <xdr:row>250</xdr:row>
                    <xdr:rowOff>0</xdr:rowOff>
                  </from>
                  <to>
                    <xdr:col>24</xdr:col>
                    <xdr:colOff>0</xdr:colOff>
                    <xdr:row>251</xdr:row>
                    <xdr:rowOff>38100</xdr:rowOff>
                  </to>
                </anchor>
              </controlPr>
            </control>
          </mc:Choice>
        </mc:AlternateContent>
        <mc:AlternateContent xmlns:mc="http://schemas.openxmlformats.org/markup-compatibility/2006">
          <mc:Choice Requires="x14">
            <control shapeId="11338" r:id="rId77" name="Group Box 74">
              <controlPr defaultSize="0" autoFill="0" autoPict="0">
                <anchor moveWithCells="1">
                  <from>
                    <xdr:col>8</xdr:col>
                    <xdr:colOff>0</xdr:colOff>
                    <xdr:row>274</xdr:row>
                    <xdr:rowOff>0</xdr:rowOff>
                  </from>
                  <to>
                    <xdr:col>25</xdr:col>
                    <xdr:colOff>0</xdr:colOff>
                    <xdr:row>275</xdr:row>
                    <xdr:rowOff>38100</xdr:rowOff>
                  </to>
                </anchor>
              </controlPr>
            </control>
          </mc:Choice>
        </mc:AlternateContent>
        <mc:AlternateContent xmlns:mc="http://schemas.openxmlformats.org/markup-compatibility/2006">
          <mc:Choice Requires="x14">
            <control shapeId="11339" r:id="rId78" name="Option Button 75">
              <controlPr defaultSize="0" autoFill="0" autoLine="0" autoPict="0">
                <anchor moveWithCells="1">
                  <from>
                    <xdr:col>9</xdr:col>
                    <xdr:colOff>0</xdr:colOff>
                    <xdr:row>274</xdr:row>
                    <xdr:rowOff>0</xdr:rowOff>
                  </from>
                  <to>
                    <xdr:col>13</xdr:col>
                    <xdr:colOff>0</xdr:colOff>
                    <xdr:row>275</xdr:row>
                    <xdr:rowOff>38100</xdr:rowOff>
                  </to>
                </anchor>
              </controlPr>
            </control>
          </mc:Choice>
        </mc:AlternateContent>
        <mc:AlternateContent xmlns:mc="http://schemas.openxmlformats.org/markup-compatibility/2006">
          <mc:Choice Requires="x14">
            <control shapeId="11340" r:id="rId79" name="Option Button 76">
              <controlPr defaultSize="0" autoFill="0" autoLine="0" autoPict="0">
                <anchor moveWithCells="1">
                  <from>
                    <xdr:col>13</xdr:col>
                    <xdr:colOff>0</xdr:colOff>
                    <xdr:row>274</xdr:row>
                    <xdr:rowOff>0</xdr:rowOff>
                  </from>
                  <to>
                    <xdr:col>17</xdr:col>
                    <xdr:colOff>0</xdr:colOff>
                    <xdr:row>275</xdr:row>
                    <xdr:rowOff>38100</xdr:rowOff>
                  </to>
                </anchor>
              </controlPr>
            </control>
          </mc:Choice>
        </mc:AlternateContent>
        <mc:AlternateContent xmlns:mc="http://schemas.openxmlformats.org/markup-compatibility/2006">
          <mc:Choice Requires="x14">
            <control shapeId="11341" r:id="rId80" name="Option Button 77">
              <controlPr defaultSize="0" autoFill="0" autoLine="0" autoPict="0">
                <anchor moveWithCells="1">
                  <from>
                    <xdr:col>17</xdr:col>
                    <xdr:colOff>0</xdr:colOff>
                    <xdr:row>274</xdr:row>
                    <xdr:rowOff>0</xdr:rowOff>
                  </from>
                  <to>
                    <xdr:col>21</xdr:col>
                    <xdr:colOff>0</xdr:colOff>
                    <xdr:row>275</xdr:row>
                    <xdr:rowOff>38100</xdr:rowOff>
                  </to>
                </anchor>
              </controlPr>
            </control>
          </mc:Choice>
        </mc:AlternateContent>
        <mc:AlternateContent xmlns:mc="http://schemas.openxmlformats.org/markup-compatibility/2006">
          <mc:Choice Requires="x14">
            <control shapeId="11342" r:id="rId81" name="Option Button 78">
              <controlPr defaultSize="0" autoFill="0" autoLine="0" autoPict="0">
                <anchor moveWithCells="1">
                  <from>
                    <xdr:col>21</xdr:col>
                    <xdr:colOff>0</xdr:colOff>
                    <xdr:row>274</xdr:row>
                    <xdr:rowOff>0</xdr:rowOff>
                  </from>
                  <to>
                    <xdr:col>24</xdr:col>
                    <xdr:colOff>0</xdr:colOff>
                    <xdr:row>275</xdr:row>
                    <xdr:rowOff>38100</xdr:rowOff>
                  </to>
                </anchor>
              </controlPr>
            </control>
          </mc:Choice>
        </mc:AlternateContent>
        <mc:AlternateContent xmlns:mc="http://schemas.openxmlformats.org/markup-compatibility/2006">
          <mc:Choice Requires="x14">
            <control shapeId="11343" r:id="rId82" name="Group Box 79">
              <controlPr defaultSize="0" autoFill="0" autoPict="0">
                <anchor moveWithCells="1">
                  <from>
                    <xdr:col>8</xdr:col>
                    <xdr:colOff>0</xdr:colOff>
                    <xdr:row>295</xdr:row>
                    <xdr:rowOff>0</xdr:rowOff>
                  </from>
                  <to>
                    <xdr:col>25</xdr:col>
                    <xdr:colOff>0</xdr:colOff>
                    <xdr:row>296</xdr:row>
                    <xdr:rowOff>38100</xdr:rowOff>
                  </to>
                </anchor>
              </controlPr>
            </control>
          </mc:Choice>
        </mc:AlternateContent>
        <mc:AlternateContent xmlns:mc="http://schemas.openxmlformats.org/markup-compatibility/2006">
          <mc:Choice Requires="x14">
            <control shapeId="11344" r:id="rId83" name="Option Button 80">
              <controlPr defaultSize="0" autoFill="0" autoLine="0" autoPict="0">
                <anchor moveWithCells="1">
                  <from>
                    <xdr:col>9</xdr:col>
                    <xdr:colOff>0</xdr:colOff>
                    <xdr:row>295</xdr:row>
                    <xdr:rowOff>0</xdr:rowOff>
                  </from>
                  <to>
                    <xdr:col>13</xdr:col>
                    <xdr:colOff>0</xdr:colOff>
                    <xdr:row>296</xdr:row>
                    <xdr:rowOff>38100</xdr:rowOff>
                  </to>
                </anchor>
              </controlPr>
            </control>
          </mc:Choice>
        </mc:AlternateContent>
        <mc:AlternateContent xmlns:mc="http://schemas.openxmlformats.org/markup-compatibility/2006">
          <mc:Choice Requires="x14">
            <control shapeId="11345" r:id="rId84" name="Option Button 81">
              <controlPr defaultSize="0" autoFill="0" autoLine="0" autoPict="0">
                <anchor moveWithCells="1">
                  <from>
                    <xdr:col>13</xdr:col>
                    <xdr:colOff>0</xdr:colOff>
                    <xdr:row>295</xdr:row>
                    <xdr:rowOff>0</xdr:rowOff>
                  </from>
                  <to>
                    <xdr:col>17</xdr:col>
                    <xdr:colOff>0</xdr:colOff>
                    <xdr:row>296</xdr:row>
                    <xdr:rowOff>38100</xdr:rowOff>
                  </to>
                </anchor>
              </controlPr>
            </control>
          </mc:Choice>
        </mc:AlternateContent>
        <mc:AlternateContent xmlns:mc="http://schemas.openxmlformats.org/markup-compatibility/2006">
          <mc:Choice Requires="x14">
            <control shapeId="11346" r:id="rId85" name="Option Button 82">
              <controlPr defaultSize="0" autoFill="0" autoLine="0" autoPict="0">
                <anchor moveWithCells="1">
                  <from>
                    <xdr:col>17</xdr:col>
                    <xdr:colOff>0</xdr:colOff>
                    <xdr:row>295</xdr:row>
                    <xdr:rowOff>0</xdr:rowOff>
                  </from>
                  <to>
                    <xdr:col>21</xdr:col>
                    <xdr:colOff>0</xdr:colOff>
                    <xdr:row>296</xdr:row>
                    <xdr:rowOff>38100</xdr:rowOff>
                  </to>
                </anchor>
              </controlPr>
            </control>
          </mc:Choice>
        </mc:AlternateContent>
        <mc:AlternateContent xmlns:mc="http://schemas.openxmlformats.org/markup-compatibility/2006">
          <mc:Choice Requires="x14">
            <control shapeId="11347" r:id="rId86" name="Option Button 83">
              <controlPr defaultSize="0" autoFill="0" autoLine="0" autoPict="0">
                <anchor moveWithCells="1">
                  <from>
                    <xdr:col>21</xdr:col>
                    <xdr:colOff>0</xdr:colOff>
                    <xdr:row>295</xdr:row>
                    <xdr:rowOff>0</xdr:rowOff>
                  </from>
                  <to>
                    <xdr:col>24</xdr:col>
                    <xdr:colOff>0</xdr:colOff>
                    <xdr:row>296</xdr:row>
                    <xdr:rowOff>38100</xdr:rowOff>
                  </to>
                </anchor>
              </controlPr>
            </control>
          </mc:Choice>
        </mc:AlternateContent>
        <mc:AlternateContent xmlns:mc="http://schemas.openxmlformats.org/markup-compatibility/2006">
          <mc:Choice Requires="x14">
            <control shapeId="11348" r:id="rId87" name="Group Box 84">
              <controlPr defaultSize="0" autoFill="0" autoPict="0">
                <anchor moveWithCells="1">
                  <from>
                    <xdr:col>8</xdr:col>
                    <xdr:colOff>0</xdr:colOff>
                    <xdr:row>316</xdr:row>
                    <xdr:rowOff>0</xdr:rowOff>
                  </from>
                  <to>
                    <xdr:col>25</xdr:col>
                    <xdr:colOff>0</xdr:colOff>
                    <xdr:row>317</xdr:row>
                    <xdr:rowOff>38100</xdr:rowOff>
                  </to>
                </anchor>
              </controlPr>
            </control>
          </mc:Choice>
        </mc:AlternateContent>
        <mc:AlternateContent xmlns:mc="http://schemas.openxmlformats.org/markup-compatibility/2006">
          <mc:Choice Requires="x14">
            <control shapeId="11349" r:id="rId88" name="Option Button 85">
              <controlPr defaultSize="0" autoFill="0" autoLine="0" autoPict="0">
                <anchor moveWithCells="1">
                  <from>
                    <xdr:col>9</xdr:col>
                    <xdr:colOff>0</xdr:colOff>
                    <xdr:row>316</xdr:row>
                    <xdr:rowOff>0</xdr:rowOff>
                  </from>
                  <to>
                    <xdr:col>13</xdr:col>
                    <xdr:colOff>0</xdr:colOff>
                    <xdr:row>317</xdr:row>
                    <xdr:rowOff>38100</xdr:rowOff>
                  </to>
                </anchor>
              </controlPr>
            </control>
          </mc:Choice>
        </mc:AlternateContent>
        <mc:AlternateContent xmlns:mc="http://schemas.openxmlformats.org/markup-compatibility/2006">
          <mc:Choice Requires="x14">
            <control shapeId="11350" r:id="rId89" name="Option Button 86">
              <controlPr defaultSize="0" autoFill="0" autoLine="0" autoPict="0">
                <anchor moveWithCells="1">
                  <from>
                    <xdr:col>13</xdr:col>
                    <xdr:colOff>0</xdr:colOff>
                    <xdr:row>316</xdr:row>
                    <xdr:rowOff>0</xdr:rowOff>
                  </from>
                  <to>
                    <xdr:col>17</xdr:col>
                    <xdr:colOff>0</xdr:colOff>
                    <xdr:row>317</xdr:row>
                    <xdr:rowOff>38100</xdr:rowOff>
                  </to>
                </anchor>
              </controlPr>
            </control>
          </mc:Choice>
        </mc:AlternateContent>
        <mc:AlternateContent xmlns:mc="http://schemas.openxmlformats.org/markup-compatibility/2006">
          <mc:Choice Requires="x14">
            <control shapeId="11351" r:id="rId90" name="Option Button 87">
              <controlPr defaultSize="0" autoFill="0" autoLine="0" autoPict="0">
                <anchor moveWithCells="1">
                  <from>
                    <xdr:col>17</xdr:col>
                    <xdr:colOff>0</xdr:colOff>
                    <xdr:row>316</xdr:row>
                    <xdr:rowOff>0</xdr:rowOff>
                  </from>
                  <to>
                    <xdr:col>21</xdr:col>
                    <xdr:colOff>0</xdr:colOff>
                    <xdr:row>317</xdr:row>
                    <xdr:rowOff>38100</xdr:rowOff>
                  </to>
                </anchor>
              </controlPr>
            </control>
          </mc:Choice>
        </mc:AlternateContent>
        <mc:AlternateContent xmlns:mc="http://schemas.openxmlformats.org/markup-compatibility/2006">
          <mc:Choice Requires="x14">
            <control shapeId="11352" r:id="rId91" name="Option Button 88">
              <controlPr defaultSize="0" autoFill="0" autoLine="0" autoPict="0">
                <anchor moveWithCells="1">
                  <from>
                    <xdr:col>21</xdr:col>
                    <xdr:colOff>0</xdr:colOff>
                    <xdr:row>316</xdr:row>
                    <xdr:rowOff>0</xdr:rowOff>
                  </from>
                  <to>
                    <xdr:col>24</xdr:col>
                    <xdr:colOff>0</xdr:colOff>
                    <xdr:row>317</xdr:row>
                    <xdr:rowOff>38100</xdr:rowOff>
                  </to>
                </anchor>
              </controlPr>
            </control>
          </mc:Choice>
        </mc:AlternateContent>
        <mc:AlternateContent xmlns:mc="http://schemas.openxmlformats.org/markup-compatibility/2006">
          <mc:Choice Requires="x14">
            <control shapeId="11353" r:id="rId92" name="Group Box 89">
              <controlPr defaultSize="0" autoFill="0" autoPict="0">
                <anchor moveWithCells="1">
                  <from>
                    <xdr:col>8</xdr:col>
                    <xdr:colOff>0</xdr:colOff>
                    <xdr:row>340</xdr:row>
                    <xdr:rowOff>0</xdr:rowOff>
                  </from>
                  <to>
                    <xdr:col>25</xdr:col>
                    <xdr:colOff>0</xdr:colOff>
                    <xdr:row>341</xdr:row>
                    <xdr:rowOff>38100</xdr:rowOff>
                  </to>
                </anchor>
              </controlPr>
            </control>
          </mc:Choice>
        </mc:AlternateContent>
        <mc:AlternateContent xmlns:mc="http://schemas.openxmlformats.org/markup-compatibility/2006">
          <mc:Choice Requires="x14">
            <control shapeId="11354" r:id="rId93" name="Option Button 90">
              <controlPr defaultSize="0" autoFill="0" autoLine="0" autoPict="0">
                <anchor moveWithCells="1">
                  <from>
                    <xdr:col>9</xdr:col>
                    <xdr:colOff>0</xdr:colOff>
                    <xdr:row>340</xdr:row>
                    <xdr:rowOff>0</xdr:rowOff>
                  </from>
                  <to>
                    <xdr:col>13</xdr:col>
                    <xdr:colOff>0</xdr:colOff>
                    <xdr:row>341</xdr:row>
                    <xdr:rowOff>38100</xdr:rowOff>
                  </to>
                </anchor>
              </controlPr>
            </control>
          </mc:Choice>
        </mc:AlternateContent>
        <mc:AlternateContent xmlns:mc="http://schemas.openxmlformats.org/markup-compatibility/2006">
          <mc:Choice Requires="x14">
            <control shapeId="11355" r:id="rId94" name="Option Button 91">
              <controlPr defaultSize="0" autoFill="0" autoLine="0" autoPict="0">
                <anchor moveWithCells="1">
                  <from>
                    <xdr:col>13</xdr:col>
                    <xdr:colOff>0</xdr:colOff>
                    <xdr:row>340</xdr:row>
                    <xdr:rowOff>0</xdr:rowOff>
                  </from>
                  <to>
                    <xdr:col>17</xdr:col>
                    <xdr:colOff>0</xdr:colOff>
                    <xdr:row>341</xdr:row>
                    <xdr:rowOff>38100</xdr:rowOff>
                  </to>
                </anchor>
              </controlPr>
            </control>
          </mc:Choice>
        </mc:AlternateContent>
        <mc:AlternateContent xmlns:mc="http://schemas.openxmlformats.org/markup-compatibility/2006">
          <mc:Choice Requires="x14">
            <control shapeId="11356" r:id="rId95" name="Option Button 92">
              <controlPr defaultSize="0" autoFill="0" autoLine="0" autoPict="0">
                <anchor moveWithCells="1">
                  <from>
                    <xdr:col>17</xdr:col>
                    <xdr:colOff>0</xdr:colOff>
                    <xdr:row>340</xdr:row>
                    <xdr:rowOff>0</xdr:rowOff>
                  </from>
                  <to>
                    <xdr:col>21</xdr:col>
                    <xdr:colOff>0</xdr:colOff>
                    <xdr:row>341</xdr:row>
                    <xdr:rowOff>38100</xdr:rowOff>
                  </to>
                </anchor>
              </controlPr>
            </control>
          </mc:Choice>
        </mc:AlternateContent>
        <mc:AlternateContent xmlns:mc="http://schemas.openxmlformats.org/markup-compatibility/2006">
          <mc:Choice Requires="x14">
            <control shapeId="11357" r:id="rId96" name="Option Button 93">
              <controlPr defaultSize="0" autoFill="0" autoLine="0" autoPict="0">
                <anchor moveWithCells="1">
                  <from>
                    <xdr:col>21</xdr:col>
                    <xdr:colOff>0</xdr:colOff>
                    <xdr:row>340</xdr:row>
                    <xdr:rowOff>0</xdr:rowOff>
                  </from>
                  <to>
                    <xdr:col>24</xdr:col>
                    <xdr:colOff>0</xdr:colOff>
                    <xdr:row>341</xdr:row>
                    <xdr:rowOff>38100</xdr:rowOff>
                  </to>
                </anchor>
              </controlPr>
            </control>
          </mc:Choice>
        </mc:AlternateContent>
        <mc:AlternateContent xmlns:mc="http://schemas.openxmlformats.org/markup-compatibility/2006">
          <mc:Choice Requires="x14">
            <control shapeId="11358" r:id="rId97" name="Group Box 94">
              <controlPr defaultSize="0" autoFill="0" autoPict="0">
                <anchor moveWithCells="1">
                  <from>
                    <xdr:col>8</xdr:col>
                    <xdr:colOff>0</xdr:colOff>
                    <xdr:row>361</xdr:row>
                    <xdr:rowOff>0</xdr:rowOff>
                  </from>
                  <to>
                    <xdr:col>25</xdr:col>
                    <xdr:colOff>0</xdr:colOff>
                    <xdr:row>362</xdr:row>
                    <xdr:rowOff>38100</xdr:rowOff>
                  </to>
                </anchor>
              </controlPr>
            </control>
          </mc:Choice>
        </mc:AlternateContent>
        <mc:AlternateContent xmlns:mc="http://schemas.openxmlformats.org/markup-compatibility/2006">
          <mc:Choice Requires="x14">
            <control shapeId="11359" r:id="rId98" name="Option Button 95">
              <controlPr defaultSize="0" autoFill="0" autoLine="0" autoPict="0">
                <anchor moveWithCells="1">
                  <from>
                    <xdr:col>9</xdr:col>
                    <xdr:colOff>0</xdr:colOff>
                    <xdr:row>361</xdr:row>
                    <xdr:rowOff>0</xdr:rowOff>
                  </from>
                  <to>
                    <xdr:col>13</xdr:col>
                    <xdr:colOff>0</xdr:colOff>
                    <xdr:row>362</xdr:row>
                    <xdr:rowOff>38100</xdr:rowOff>
                  </to>
                </anchor>
              </controlPr>
            </control>
          </mc:Choice>
        </mc:AlternateContent>
        <mc:AlternateContent xmlns:mc="http://schemas.openxmlformats.org/markup-compatibility/2006">
          <mc:Choice Requires="x14">
            <control shapeId="11360" r:id="rId99" name="Option Button 96">
              <controlPr defaultSize="0" autoFill="0" autoLine="0" autoPict="0">
                <anchor moveWithCells="1">
                  <from>
                    <xdr:col>13</xdr:col>
                    <xdr:colOff>0</xdr:colOff>
                    <xdr:row>361</xdr:row>
                    <xdr:rowOff>0</xdr:rowOff>
                  </from>
                  <to>
                    <xdr:col>17</xdr:col>
                    <xdr:colOff>0</xdr:colOff>
                    <xdr:row>362</xdr:row>
                    <xdr:rowOff>38100</xdr:rowOff>
                  </to>
                </anchor>
              </controlPr>
            </control>
          </mc:Choice>
        </mc:AlternateContent>
        <mc:AlternateContent xmlns:mc="http://schemas.openxmlformats.org/markup-compatibility/2006">
          <mc:Choice Requires="x14">
            <control shapeId="11361" r:id="rId100" name="Option Button 97">
              <controlPr defaultSize="0" autoFill="0" autoLine="0" autoPict="0">
                <anchor moveWithCells="1">
                  <from>
                    <xdr:col>17</xdr:col>
                    <xdr:colOff>0</xdr:colOff>
                    <xdr:row>361</xdr:row>
                    <xdr:rowOff>0</xdr:rowOff>
                  </from>
                  <to>
                    <xdr:col>21</xdr:col>
                    <xdr:colOff>0</xdr:colOff>
                    <xdr:row>362</xdr:row>
                    <xdr:rowOff>38100</xdr:rowOff>
                  </to>
                </anchor>
              </controlPr>
            </control>
          </mc:Choice>
        </mc:AlternateContent>
        <mc:AlternateContent xmlns:mc="http://schemas.openxmlformats.org/markup-compatibility/2006">
          <mc:Choice Requires="x14">
            <control shapeId="11362" r:id="rId101" name="Option Button 98">
              <controlPr defaultSize="0" autoFill="0" autoLine="0" autoPict="0">
                <anchor moveWithCells="1">
                  <from>
                    <xdr:col>21</xdr:col>
                    <xdr:colOff>0</xdr:colOff>
                    <xdr:row>361</xdr:row>
                    <xdr:rowOff>0</xdr:rowOff>
                  </from>
                  <to>
                    <xdr:col>24</xdr:col>
                    <xdr:colOff>0</xdr:colOff>
                    <xdr:row>362</xdr:row>
                    <xdr:rowOff>38100</xdr:rowOff>
                  </to>
                </anchor>
              </controlPr>
            </control>
          </mc:Choice>
        </mc:AlternateContent>
        <mc:AlternateContent xmlns:mc="http://schemas.openxmlformats.org/markup-compatibility/2006">
          <mc:Choice Requires="x14">
            <control shapeId="11363" r:id="rId102" name="Group Box 99">
              <controlPr defaultSize="0" autoFill="0" autoPict="0">
                <anchor moveWithCells="1">
                  <from>
                    <xdr:col>8</xdr:col>
                    <xdr:colOff>0</xdr:colOff>
                    <xdr:row>382</xdr:row>
                    <xdr:rowOff>0</xdr:rowOff>
                  </from>
                  <to>
                    <xdr:col>25</xdr:col>
                    <xdr:colOff>0</xdr:colOff>
                    <xdr:row>383</xdr:row>
                    <xdr:rowOff>38100</xdr:rowOff>
                  </to>
                </anchor>
              </controlPr>
            </control>
          </mc:Choice>
        </mc:AlternateContent>
        <mc:AlternateContent xmlns:mc="http://schemas.openxmlformats.org/markup-compatibility/2006">
          <mc:Choice Requires="x14">
            <control shapeId="11364" r:id="rId103" name="Option Button 100">
              <controlPr defaultSize="0" autoFill="0" autoLine="0" autoPict="0">
                <anchor moveWithCells="1">
                  <from>
                    <xdr:col>9</xdr:col>
                    <xdr:colOff>0</xdr:colOff>
                    <xdr:row>382</xdr:row>
                    <xdr:rowOff>0</xdr:rowOff>
                  </from>
                  <to>
                    <xdr:col>13</xdr:col>
                    <xdr:colOff>0</xdr:colOff>
                    <xdr:row>383</xdr:row>
                    <xdr:rowOff>38100</xdr:rowOff>
                  </to>
                </anchor>
              </controlPr>
            </control>
          </mc:Choice>
        </mc:AlternateContent>
        <mc:AlternateContent xmlns:mc="http://schemas.openxmlformats.org/markup-compatibility/2006">
          <mc:Choice Requires="x14">
            <control shapeId="11365" r:id="rId104" name="Option Button 101">
              <controlPr defaultSize="0" autoFill="0" autoLine="0" autoPict="0">
                <anchor moveWithCells="1">
                  <from>
                    <xdr:col>13</xdr:col>
                    <xdr:colOff>0</xdr:colOff>
                    <xdr:row>382</xdr:row>
                    <xdr:rowOff>0</xdr:rowOff>
                  </from>
                  <to>
                    <xdr:col>17</xdr:col>
                    <xdr:colOff>0</xdr:colOff>
                    <xdr:row>383</xdr:row>
                    <xdr:rowOff>38100</xdr:rowOff>
                  </to>
                </anchor>
              </controlPr>
            </control>
          </mc:Choice>
        </mc:AlternateContent>
        <mc:AlternateContent xmlns:mc="http://schemas.openxmlformats.org/markup-compatibility/2006">
          <mc:Choice Requires="x14">
            <control shapeId="11366" r:id="rId105" name="Option Button 102">
              <controlPr defaultSize="0" autoFill="0" autoLine="0" autoPict="0">
                <anchor moveWithCells="1">
                  <from>
                    <xdr:col>17</xdr:col>
                    <xdr:colOff>0</xdr:colOff>
                    <xdr:row>382</xdr:row>
                    <xdr:rowOff>0</xdr:rowOff>
                  </from>
                  <to>
                    <xdr:col>21</xdr:col>
                    <xdr:colOff>0</xdr:colOff>
                    <xdr:row>383</xdr:row>
                    <xdr:rowOff>38100</xdr:rowOff>
                  </to>
                </anchor>
              </controlPr>
            </control>
          </mc:Choice>
        </mc:AlternateContent>
        <mc:AlternateContent xmlns:mc="http://schemas.openxmlformats.org/markup-compatibility/2006">
          <mc:Choice Requires="x14">
            <control shapeId="11367" r:id="rId106" name="Option Button 103">
              <controlPr defaultSize="0" autoFill="0" autoLine="0" autoPict="0">
                <anchor moveWithCells="1">
                  <from>
                    <xdr:col>21</xdr:col>
                    <xdr:colOff>0</xdr:colOff>
                    <xdr:row>382</xdr:row>
                    <xdr:rowOff>0</xdr:rowOff>
                  </from>
                  <to>
                    <xdr:col>24</xdr:col>
                    <xdr:colOff>0</xdr:colOff>
                    <xdr:row>383</xdr:row>
                    <xdr:rowOff>38100</xdr:rowOff>
                  </to>
                </anchor>
              </controlPr>
            </control>
          </mc:Choice>
        </mc:AlternateContent>
        <mc:AlternateContent xmlns:mc="http://schemas.openxmlformats.org/markup-compatibility/2006">
          <mc:Choice Requires="x14">
            <control shapeId="11368" r:id="rId107" name="Group Box 104">
              <controlPr defaultSize="0" autoFill="0" autoPict="0">
                <anchor moveWithCells="1">
                  <from>
                    <xdr:col>8</xdr:col>
                    <xdr:colOff>0</xdr:colOff>
                    <xdr:row>406</xdr:row>
                    <xdr:rowOff>0</xdr:rowOff>
                  </from>
                  <to>
                    <xdr:col>25</xdr:col>
                    <xdr:colOff>0</xdr:colOff>
                    <xdr:row>407</xdr:row>
                    <xdr:rowOff>38100</xdr:rowOff>
                  </to>
                </anchor>
              </controlPr>
            </control>
          </mc:Choice>
        </mc:AlternateContent>
        <mc:AlternateContent xmlns:mc="http://schemas.openxmlformats.org/markup-compatibility/2006">
          <mc:Choice Requires="x14">
            <control shapeId="11369" r:id="rId108" name="Option Button 105">
              <controlPr defaultSize="0" autoFill="0" autoLine="0" autoPict="0">
                <anchor moveWithCells="1">
                  <from>
                    <xdr:col>9</xdr:col>
                    <xdr:colOff>0</xdr:colOff>
                    <xdr:row>406</xdr:row>
                    <xdr:rowOff>0</xdr:rowOff>
                  </from>
                  <to>
                    <xdr:col>13</xdr:col>
                    <xdr:colOff>0</xdr:colOff>
                    <xdr:row>407</xdr:row>
                    <xdr:rowOff>38100</xdr:rowOff>
                  </to>
                </anchor>
              </controlPr>
            </control>
          </mc:Choice>
        </mc:AlternateContent>
        <mc:AlternateContent xmlns:mc="http://schemas.openxmlformats.org/markup-compatibility/2006">
          <mc:Choice Requires="x14">
            <control shapeId="11370" r:id="rId109" name="Option Button 106">
              <controlPr defaultSize="0" autoFill="0" autoLine="0" autoPict="0">
                <anchor moveWithCells="1">
                  <from>
                    <xdr:col>13</xdr:col>
                    <xdr:colOff>0</xdr:colOff>
                    <xdr:row>406</xdr:row>
                    <xdr:rowOff>0</xdr:rowOff>
                  </from>
                  <to>
                    <xdr:col>17</xdr:col>
                    <xdr:colOff>0</xdr:colOff>
                    <xdr:row>407</xdr:row>
                    <xdr:rowOff>38100</xdr:rowOff>
                  </to>
                </anchor>
              </controlPr>
            </control>
          </mc:Choice>
        </mc:AlternateContent>
        <mc:AlternateContent xmlns:mc="http://schemas.openxmlformats.org/markup-compatibility/2006">
          <mc:Choice Requires="x14">
            <control shapeId="11371" r:id="rId110" name="Option Button 107">
              <controlPr defaultSize="0" autoFill="0" autoLine="0" autoPict="0">
                <anchor moveWithCells="1">
                  <from>
                    <xdr:col>17</xdr:col>
                    <xdr:colOff>0</xdr:colOff>
                    <xdr:row>406</xdr:row>
                    <xdr:rowOff>0</xdr:rowOff>
                  </from>
                  <to>
                    <xdr:col>21</xdr:col>
                    <xdr:colOff>0</xdr:colOff>
                    <xdr:row>407</xdr:row>
                    <xdr:rowOff>38100</xdr:rowOff>
                  </to>
                </anchor>
              </controlPr>
            </control>
          </mc:Choice>
        </mc:AlternateContent>
        <mc:AlternateContent xmlns:mc="http://schemas.openxmlformats.org/markup-compatibility/2006">
          <mc:Choice Requires="x14">
            <control shapeId="11372" r:id="rId111" name="Option Button 108">
              <controlPr defaultSize="0" autoFill="0" autoLine="0" autoPict="0">
                <anchor moveWithCells="1">
                  <from>
                    <xdr:col>21</xdr:col>
                    <xdr:colOff>0</xdr:colOff>
                    <xdr:row>406</xdr:row>
                    <xdr:rowOff>0</xdr:rowOff>
                  </from>
                  <to>
                    <xdr:col>24</xdr:col>
                    <xdr:colOff>0</xdr:colOff>
                    <xdr:row>407</xdr:row>
                    <xdr:rowOff>38100</xdr:rowOff>
                  </to>
                </anchor>
              </controlPr>
            </control>
          </mc:Choice>
        </mc:AlternateContent>
        <mc:AlternateContent xmlns:mc="http://schemas.openxmlformats.org/markup-compatibility/2006">
          <mc:Choice Requires="x14">
            <control shapeId="11373" r:id="rId112" name="Group Box 109">
              <controlPr defaultSize="0" autoFill="0" autoPict="0">
                <anchor moveWithCells="1">
                  <from>
                    <xdr:col>8</xdr:col>
                    <xdr:colOff>0</xdr:colOff>
                    <xdr:row>427</xdr:row>
                    <xdr:rowOff>0</xdr:rowOff>
                  </from>
                  <to>
                    <xdr:col>25</xdr:col>
                    <xdr:colOff>0</xdr:colOff>
                    <xdr:row>428</xdr:row>
                    <xdr:rowOff>38100</xdr:rowOff>
                  </to>
                </anchor>
              </controlPr>
            </control>
          </mc:Choice>
        </mc:AlternateContent>
        <mc:AlternateContent xmlns:mc="http://schemas.openxmlformats.org/markup-compatibility/2006">
          <mc:Choice Requires="x14">
            <control shapeId="11374" r:id="rId113" name="Option Button 110">
              <controlPr defaultSize="0" autoFill="0" autoLine="0" autoPict="0">
                <anchor moveWithCells="1">
                  <from>
                    <xdr:col>9</xdr:col>
                    <xdr:colOff>0</xdr:colOff>
                    <xdr:row>427</xdr:row>
                    <xdr:rowOff>0</xdr:rowOff>
                  </from>
                  <to>
                    <xdr:col>13</xdr:col>
                    <xdr:colOff>0</xdr:colOff>
                    <xdr:row>428</xdr:row>
                    <xdr:rowOff>38100</xdr:rowOff>
                  </to>
                </anchor>
              </controlPr>
            </control>
          </mc:Choice>
        </mc:AlternateContent>
        <mc:AlternateContent xmlns:mc="http://schemas.openxmlformats.org/markup-compatibility/2006">
          <mc:Choice Requires="x14">
            <control shapeId="11375" r:id="rId114" name="Option Button 111">
              <controlPr defaultSize="0" autoFill="0" autoLine="0" autoPict="0">
                <anchor moveWithCells="1">
                  <from>
                    <xdr:col>13</xdr:col>
                    <xdr:colOff>0</xdr:colOff>
                    <xdr:row>427</xdr:row>
                    <xdr:rowOff>0</xdr:rowOff>
                  </from>
                  <to>
                    <xdr:col>17</xdr:col>
                    <xdr:colOff>0</xdr:colOff>
                    <xdr:row>428</xdr:row>
                    <xdr:rowOff>38100</xdr:rowOff>
                  </to>
                </anchor>
              </controlPr>
            </control>
          </mc:Choice>
        </mc:AlternateContent>
        <mc:AlternateContent xmlns:mc="http://schemas.openxmlformats.org/markup-compatibility/2006">
          <mc:Choice Requires="x14">
            <control shapeId="11376" r:id="rId115" name="Option Button 112">
              <controlPr defaultSize="0" autoFill="0" autoLine="0" autoPict="0">
                <anchor moveWithCells="1">
                  <from>
                    <xdr:col>17</xdr:col>
                    <xdr:colOff>0</xdr:colOff>
                    <xdr:row>427</xdr:row>
                    <xdr:rowOff>0</xdr:rowOff>
                  </from>
                  <to>
                    <xdr:col>21</xdr:col>
                    <xdr:colOff>0</xdr:colOff>
                    <xdr:row>428</xdr:row>
                    <xdr:rowOff>38100</xdr:rowOff>
                  </to>
                </anchor>
              </controlPr>
            </control>
          </mc:Choice>
        </mc:AlternateContent>
        <mc:AlternateContent xmlns:mc="http://schemas.openxmlformats.org/markup-compatibility/2006">
          <mc:Choice Requires="x14">
            <control shapeId="11377" r:id="rId116" name="Option Button 113">
              <controlPr defaultSize="0" autoFill="0" autoLine="0" autoPict="0">
                <anchor moveWithCells="1">
                  <from>
                    <xdr:col>21</xdr:col>
                    <xdr:colOff>0</xdr:colOff>
                    <xdr:row>427</xdr:row>
                    <xdr:rowOff>0</xdr:rowOff>
                  </from>
                  <to>
                    <xdr:col>24</xdr:col>
                    <xdr:colOff>0</xdr:colOff>
                    <xdr:row>428</xdr:row>
                    <xdr:rowOff>38100</xdr:rowOff>
                  </to>
                </anchor>
              </controlPr>
            </control>
          </mc:Choice>
        </mc:AlternateContent>
        <mc:AlternateContent xmlns:mc="http://schemas.openxmlformats.org/markup-compatibility/2006">
          <mc:Choice Requires="x14">
            <control shapeId="11378" r:id="rId117" name="Group Box 114">
              <controlPr defaultSize="0" autoFill="0" autoPict="0">
                <anchor moveWithCells="1">
                  <from>
                    <xdr:col>8</xdr:col>
                    <xdr:colOff>0</xdr:colOff>
                    <xdr:row>448</xdr:row>
                    <xdr:rowOff>0</xdr:rowOff>
                  </from>
                  <to>
                    <xdr:col>25</xdr:col>
                    <xdr:colOff>0</xdr:colOff>
                    <xdr:row>449</xdr:row>
                    <xdr:rowOff>38100</xdr:rowOff>
                  </to>
                </anchor>
              </controlPr>
            </control>
          </mc:Choice>
        </mc:AlternateContent>
        <mc:AlternateContent xmlns:mc="http://schemas.openxmlformats.org/markup-compatibility/2006">
          <mc:Choice Requires="x14">
            <control shapeId="11379" r:id="rId118" name="Option Button 115">
              <controlPr defaultSize="0" autoFill="0" autoLine="0" autoPict="0">
                <anchor moveWithCells="1">
                  <from>
                    <xdr:col>9</xdr:col>
                    <xdr:colOff>0</xdr:colOff>
                    <xdr:row>448</xdr:row>
                    <xdr:rowOff>0</xdr:rowOff>
                  </from>
                  <to>
                    <xdr:col>13</xdr:col>
                    <xdr:colOff>0</xdr:colOff>
                    <xdr:row>449</xdr:row>
                    <xdr:rowOff>38100</xdr:rowOff>
                  </to>
                </anchor>
              </controlPr>
            </control>
          </mc:Choice>
        </mc:AlternateContent>
        <mc:AlternateContent xmlns:mc="http://schemas.openxmlformats.org/markup-compatibility/2006">
          <mc:Choice Requires="x14">
            <control shapeId="11380" r:id="rId119" name="Option Button 116">
              <controlPr defaultSize="0" autoFill="0" autoLine="0" autoPict="0">
                <anchor moveWithCells="1">
                  <from>
                    <xdr:col>13</xdr:col>
                    <xdr:colOff>0</xdr:colOff>
                    <xdr:row>448</xdr:row>
                    <xdr:rowOff>0</xdr:rowOff>
                  </from>
                  <to>
                    <xdr:col>17</xdr:col>
                    <xdr:colOff>0</xdr:colOff>
                    <xdr:row>449</xdr:row>
                    <xdr:rowOff>38100</xdr:rowOff>
                  </to>
                </anchor>
              </controlPr>
            </control>
          </mc:Choice>
        </mc:AlternateContent>
        <mc:AlternateContent xmlns:mc="http://schemas.openxmlformats.org/markup-compatibility/2006">
          <mc:Choice Requires="x14">
            <control shapeId="11381" r:id="rId120" name="Option Button 117">
              <controlPr defaultSize="0" autoFill="0" autoLine="0" autoPict="0">
                <anchor moveWithCells="1">
                  <from>
                    <xdr:col>17</xdr:col>
                    <xdr:colOff>0</xdr:colOff>
                    <xdr:row>448</xdr:row>
                    <xdr:rowOff>0</xdr:rowOff>
                  </from>
                  <to>
                    <xdr:col>21</xdr:col>
                    <xdr:colOff>0</xdr:colOff>
                    <xdr:row>449</xdr:row>
                    <xdr:rowOff>38100</xdr:rowOff>
                  </to>
                </anchor>
              </controlPr>
            </control>
          </mc:Choice>
        </mc:AlternateContent>
        <mc:AlternateContent xmlns:mc="http://schemas.openxmlformats.org/markup-compatibility/2006">
          <mc:Choice Requires="x14">
            <control shapeId="11382" r:id="rId121" name="Option Button 118">
              <controlPr defaultSize="0" autoFill="0" autoLine="0" autoPict="0">
                <anchor moveWithCells="1">
                  <from>
                    <xdr:col>21</xdr:col>
                    <xdr:colOff>0</xdr:colOff>
                    <xdr:row>448</xdr:row>
                    <xdr:rowOff>0</xdr:rowOff>
                  </from>
                  <to>
                    <xdr:col>24</xdr:col>
                    <xdr:colOff>0</xdr:colOff>
                    <xdr:row>449</xdr:row>
                    <xdr:rowOff>38100</xdr:rowOff>
                  </to>
                </anchor>
              </controlPr>
            </control>
          </mc:Choice>
        </mc:AlternateContent>
        <mc:AlternateContent xmlns:mc="http://schemas.openxmlformats.org/markup-compatibility/2006">
          <mc:Choice Requires="x14">
            <control shapeId="11383" r:id="rId122" name="Group Box 119">
              <controlPr defaultSize="0" autoFill="0" autoPict="0">
                <anchor moveWithCells="1">
                  <from>
                    <xdr:col>8</xdr:col>
                    <xdr:colOff>0</xdr:colOff>
                    <xdr:row>472</xdr:row>
                    <xdr:rowOff>0</xdr:rowOff>
                  </from>
                  <to>
                    <xdr:col>25</xdr:col>
                    <xdr:colOff>0</xdr:colOff>
                    <xdr:row>473</xdr:row>
                    <xdr:rowOff>38100</xdr:rowOff>
                  </to>
                </anchor>
              </controlPr>
            </control>
          </mc:Choice>
        </mc:AlternateContent>
        <mc:AlternateContent xmlns:mc="http://schemas.openxmlformats.org/markup-compatibility/2006">
          <mc:Choice Requires="x14">
            <control shapeId="11384" r:id="rId123" name="Option Button 120">
              <controlPr defaultSize="0" autoFill="0" autoLine="0" autoPict="0">
                <anchor moveWithCells="1">
                  <from>
                    <xdr:col>9</xdr:col>
                    <xdr:colOff>0</xdr:colOff>
                    <xdr:row>472</xdr:row>
                    <xdr:rowOff>0</xdr:rowOff>
                  </from>
                  <to>
                    <xdr:col>13</xdr:col>
                    <xdr:colOff>0</xdr:colOff>
                    <xdr:row>473</xdr:row>
                    <xdr:rowOff>38100</xdr:rowOff>
                  </to>
                </anchor>
              </controlPr>
            </control>
          </mc:Choice>
        </mc:AlternateContent>
        <mc:AlternateContent xmlns:mc="http://schemas.openxmlformats.org/markup-compatibility/2006">
          <mc:Choice Requires="x14">
            <control shapeId="11385" r:id="rId124" name="Option Button 121">
              <controlPr defaultSize="0" autoFill="0" autoLine="0" autoPict="0">
                <anchor moveWithCells="1">
                  <from>
                    <xdr:col>13</xdr:col>
                    <xdr:colOff>0</xdr:colOff>
                    <xdr:row>472</xdr:row>
                    <xdr:rowOff>0</xdr:rowOff>
                  </from>
                  <to>
                    <xdr:col>17</xdr:col>
                    <xdr:colOff>0</xdr:colOff>
                    <xdr:row>473</xdr:row>
                    <xdr:rowOff>38100</xdr:rowOff>
                  </to>
                </anchor>
              </controlPr>
            </control>
          </mc:Choice>
        </mc:AlternateContent>
        <mc:AlternateContent xmlns:mc="http://schemas.openxmlformats.org/markup-compatibility/2006">
          <mc:Choice Requires="x14">
            <control shapeId="11386" r:id="rId125" name="Option Button 122">
              <controlPr defaultSize="0" autoFill="0" autoLine="0" autoPict="0">
                <anchor moveWithCells="1">
                  <from>
                    <xdr:col>17</xdr:col>
                    <xdr:colOff>0</xdr:colOff>
                    <xdr:row>472</xdr:row>
                    <xdr:rowOff>0</xdr:rowOff>
                  </from>
                  <to>
                    <xdr:col>21</xdr:col>
                    <xdr:colOff>0</xdr:colOff>
                    <xdr:row>473</xdr:row>
                    <xdr:rowOff>38100</xdr:rowOff>
                  </to>
                </anchor>
              </controlPr>
            </control>
          </mc:Choice>
        </mc:AlternateContent>
        <mc:AlternateContent xmlns:mc="http://schemas.openxmlformats.org/markup-compatibility/2006">
          <mc:Choice Requires="x14">
            <control shapeId="11387" r:id="rId126" name="Option Button 123">
              <controlPr defaultSize="0" autoFill="0" autoLine="0" autoPict="0">
                <anchor moveWithCells="1">
                  <from>
                    <xdr:col>21</xdr:col>
                    <xdr:colOff>0</xdr:colOff>
                    <xdr:row>472</xdr:row>
                    <xdr:rowOff>0</xdr:rowOff>
                  </from>
                  <to>
                    <xdr:col>24</xdr:col>
                    <xdr:colOff>0</xdr:colOff>
                    <xdr:row>473</xdr:row>
                    <xdr:rowOff>38100</xdr:rowOff>
                  </to>
                </anchor>
              </controlPr>
            </control>
          </mc:Choice>
        </mc:AlternateContent>
        <mc:AlternateContent xmlns:mc="http://schemas.openxmlformats.org/markup-compatibility/2006">
          <mc:Choice Requires="x14">
            <control shapeId="11388" r:id="rId127" name="Group Box 124">
              <controlPr defaultSize="0" autoFill="0" autoPict="0">
                <anchor moveWithCells="1">
                  <from>
                    <xdr:col>8</xdr:col>
                    <xdr:colOff>0</xdr:colOff>
                    <xdr:row>493</xdr:row>
                    <xdr:rowOff>0</xdr:rowOff>
                  </from>
                  <to>
                    <xdr:col>25</xdr:col>
                    <xdr:colOff>0</xdr:colOff>
                    <xdr:row>494</xdr:row>
                    <xdr:rowOff>38100</xdr:rowOff>
                  </to>
                </anchor>
              </controlPr>
            </control>
          </mc:Choice>
        </mc:AlternateContent>
        <mc:AlternateContent xmlns:mc="http://schemas.openxmlformats.org/markup-compatibility/2006">
          <mc:Choice Requires="x14">
            <control shapeId="11389" r:id="rId128" name="Option Button 125">
              <controlPr defaultSize="0" autoFill="0" autoLine="0" autoPict="0">
                <anchor moveWithCells="1">
                  <from>
                    <xdr:col>9</xdr:col>
                    <xdr:colOff>0</xdr:colOff>
                    <xdr:row>493</xdr:row>
                    <xdr:rowOff>0</xdr:rowOff>
                  </from>
                  <to>
                    <xdr:col>13</xdr:col>
                    <xdr:colOff>0</xdr:colOff>
                    <xdr:row>494</xdr:row>
                    <xdr:rowOff>38100</xdr:rowOff>
                  </to>
                </anchor>
              </controlPr>
            </control>
          </mc:Choice>
        </mc:AlternateContent>
        <mc:AlternateContent xmlns:mc="http://schemas.openxmlformats.org/markup-compatibility/2006">
          <mc:Choice Requires="x14">
            <control shapeId="11390" r:id="rId129" name="Option Button 126">
              <controlPr defaultSize="0" autoFill="0" autoLine="0" autoPict="0">
                <anchor moveWithCells="1">
                  <from>
                    <xdr:col>13</xdr:col>
                    <xdr:colOff>0</xdr:colOff>
                    <xdr:row>493</xdr:row>
                    <xdr:rowOff>0</xdr:rowOff>
                  </from>
                  <to>
                    <xdr:col>17</xdr:col>
                    <xdr:colOff>0</xdr:colOff>
                    <xdr:row>494</xdr:row>
                    <xdr:rowOff>38100</xdr:rowOff>
                  </to>
                </anchor>
              </controlPr>
            </control>
          </mc:Choice>
        </mc:AlternateContent>
        <mc:AlternateContent xmlns:mc="http://schemas.openxmlformats.org/markup-compatibility/2006">
          <mc:Choice Requires="x14">
            <control shapeId="11391" r:id="rId130" name="Option Button 127">
              <controlPr defaultSize="0" autoFill="0" autoLine="0" autoPict="0">
                <anchor moveWithCells="1">
                  <from>
                    <xdr:col>17</xdr:col>
                    <xdr:colOff>0</xdr:colOff>
                    <xdr:row>493</xdr:row>
                    <xdr:rowOff>0</xdr:rowOff>
                  </from>
                  <to>
                    <xdr:col>21</xdr:col>
                    <xdr:colOff>0</xdr:colOff>
                    <xdr:row>494</xdr:row>
                    <xdr:rowOff>38100</xdr:rowOff>
                  </to>
                </anchor>
              </controlPr>
            </control>
          </mc:Choice>
        </mc:AlternateContent>
        <mc:AlternateContent xmlns:mc="http://schemas.openxmlformats.org/markup-compatibility/2006">
          <mc:Choice Requires="x14">
            <control shapeId="11392" r:id="rId131" name="Option Button 128">
              <controlPr defaultSize="0" autoFill="0" autoLine="0" autoPict="0">
                <anchor moveWithCells="1">
                  <from>
                    <xdr:col>21</xdr:col>
                    <xdr:colOff>0</xdr:colOff>
                    <xdr:row>493</xdr:row>
                    <xdr:rowOff>0</xdr:rowOff>
                  </from>
                  <to>
                    <xdr:col>24</xdr:col>
                    <xdr:colOff>0</xdr:colOff>
                    <xdr:row>494</xdr:row>
                    <xdr:rowOff>38100</xdr:rowOff>
                  </to>
                </anchor>
              </controlPr>
            </control>
          </mc:Choice>
        </mc:AlternateContent>
        <mc:AlternateContent xmlns:mc="http://schemas.openxmlformats.org/markup-compatibility/2006">
          <mc:Choice Requires="x14">
            <control shapeId="11393" r:id="rId132" name="Check Box 129">
              <controlPr defaultSize="0" autoFill="0" autoLine="0" autoPict="0">
                <anchor moveWithCells="1">
                  <from>
                    <xdr:col>10</xdr:col>
                    <xdr:colOff>0</xdr:colOff>
                    <xdr:row>83</xdr:row>
                    <xdr:rowOff>0</xdr:rowOff>
                  </from>
                  <to>
                    <xdr:col>17</xdr:col>
                    <xdr:colOff>0</xdr:colOff>
                    <xdr:row>84</xdr:row>
                    <xdr:rowOff>28575</xdr:rowOff>
                  </to>
                </anchor>
              </controlPr>
            </control>
          </mc:Choice>
        </mc:AlternateContent>
        <mc:AlternateContent xmlns:mc="http://schemas.openxmlformats.org/markup-compatibility/2006">
          <mc:Choice Requires="x14">
            <control shapeId="11394" r:id="rId133" name="Check Box 130">
              <controlPr defaultSize="0" autoFill="0" autoLine="0" autoPict="0">
                <anchor moveWithCells="1">
                  <from>
                    <xdr:col>17</xdr:col>
                    <xdr:colOff>9525</xdr:colOff>
                    <xdr:row>83</xdr:row>
                    <xdr:rowOff>0</xdr:rowOff>
                  </from>
                  <to>
                    <xdr:col>24</xdr:col>
                    <xdr:colOff>9525</xdr:colOff>
                    <xdr:row>84</xdr:row>
                    <xdr:rowOff>28575</xdr:rowOff>
                  </to>
                </anchor>
              </controlPr>
            </control>
          </mc:Choice>
        </mc:AlternateContent>
        <mc:AlternateContent xmlns:mc="http://schemas.openxmlformats.org/markup-compatibility/2006">
          <mc:Choice Requires="x14">
            <control shapeId="11395" r:id="rId134" name="Group Box 131">
              <controlPr defaultSize="0" autoFill="0" autoPict="0">
                <anchor moveWithCells="1">
                  <from>
                    <xdr:col>8</xdr:col>
                    <xdr:colOff>0</xdr:colOff>
                    <xdr:row>89</xdr:row>
                    <xdr:rowOff>0</xdr:rowOff>
                  </from>
                  <to>
                    <xdr:col>19</xdr:col>
                    <xdr:colOff>0</xdr:colOff>
                    <xdr:row>90</xdr:row>
                    <xdr:rowOff>38100</xdr:rowOff>
                  </to>
                </anchor>
              </controlPr>
            </control>
          </mc:Choice>
        </mc:AlternateContent>
        <mc:AlternateContent xmlns:mc="http://schemas.openxmlformats.org/markup-compatibility/2006">
          <mc:Choice Requires="x14">
            <control shapeId="11396" r:id="rId135" name="Option Button 132">
              <controlPr defaultSize="0" autoFill="0" autoLine="0" autoPict="0">
                <anchor moveWithCells="1">
                  <from>
                    <xdr:col>9</xdr:col>
                    <xdr:colOff>9525</xdr:colOff>
                    <xdr:row>89</xdr:row>
                    <xdr:rowOff>9525</xdr:rowOff>
                  </from>
                  <to>
                    <xdr:col>13</xdr:col>
                    <xdr:colOff>0</xdr:colOff>
                    <xdr:row>90</xdr:row>
                    <xdr:rowOff>28575</xdr:rowOff>
                  </to>
                </anchor>
              </controlPr>
            </control>
          </mc:Choice>
        </mc:AlternateContent>
        <mc:AlternateContent xmlns:mc="http://schemas.openxmlformats.org/markup-compatibility/2006">
          <mc:Choice Requires="x14">
            <control shapeId="11397" r:id="rId136" name="Option Button 133">
              <controlPr defaultSize="0" autoFill="0" autoLine="0" autoPict="0">
                <anchor moveWithCells="1">
                  <from>
                    <xdr:col>13</xdr:col>
                    <xdr:colOff>0</xdr:colOff>
                    <xdr:row>89</xdr:row>
                    <xdr:rowOff>9525</xdr:rowOff>
                  </from>
                  <to>
                    <xdr:col>17</xdr:col>
                    <xdr:colOff>76200</xdr:colOff>
                    <xdr:row>90</xdr:row>
                    <xdr:rowOff>28575</xdr:rowOff>
                  </to>
                </anchor>
              </controlPr>
            </control>
          </mc:Choice>
        </mc:AlternateContent>
        <mc:AlternateContent xmlns:mc="http://schemas.openxmlformats.org/markup-compatibility/2006">
          <mc:Choice Requires="x14">
            <control shapeId="11398" r:id="rId137" name="Option Button 134">
              <controlPr defaultSize="0" autoFill="0" autoLine="0" autoPict="0">
                <anchor moveWithCells="1">
                  <from>
                    <xdr:col>16</xdr:col>
                    <xdr:colOff>95250</xdr:colOff>
                    <xdr:row>89</xdr:row>
                    <xdr:rowOff>9525</xdr:rowOff>
                  </from>
                  <to>
                    <xdr:col>18</xdr:col>
                    <xdr:colOff>180975</xdr:colOff>
                    <xdr:row>90</xdr:row>
                    <xdr:rowOff>28575</xdr:rowOff>
                  </to>
                </anchor>
              </controlPr>
            </control>
          </mc:Choice>
        </mc:AlternateContent>
        <mc:AlternateContent xmlns:mc="http://schemas.openxmlformats.org/markup-compatibility/2006">
          <mc:Choice Requires="x14">
            <control shapeId="11399" r:id="rId138" name="Drop Down 135">
              <controlPr defaultSize="0" autoLine="0" autoPict="0">
                <anchor moveWithCells="1">
                  <from>
                    <xdr:col>8</xdr:col>
                    <xdr:colOff>0</xdr:colOff>
                    <xdr:row>87</xdr:row>
                    <xdr:rowOff>0</xdr:rowOff>
                  </from>
                  <to>
                    <xdr:col>14</xdr:col>
                    <xdr:colOff>152400</xdr:colOff>
                    <xdr:row>88</xdr:row>
                    <xdr:rowOff>38100</xdr:rowOff>
                  </to>
                </anchor>
              </controlPr>
            </control>
          </mc:Choice>
        </mc:AlternateContent>
        <mc:AlternateContent xmlns:mc="http://schemas.openxmlformats.org/markup-compatibility/2006">
          <mc:Choice Requires="x14">
            <control shapeId="11400" r:id="rId139" name="Group Box 136">
              <controlPr defaultSize="0" autoFill="0" autoPict="0">
                <anchor moveWithCells="1">
                  <from>
                    <xdr:col>8</xdr:col>
                    <xdr:colOff>0</xdr:colOff>
                    <xdr:row>110</xdr:row>
                    <xdr:rowOff>0</xdr:rowOff>
                  </from>
                  <to>
                    <xdr:col>19</xdr:col>
                    <xdr:colOff>0</xdr:colOff>
                    <xdr:row>111</xdr:row>
                    <xdr:rowOff>38100</xdr:rowOff>
                  </to>
                </anchor>
              </controlPr>
            </control>
          </mc:Choice>
        </mc:AlternateContent>
        <mc:AlternateContent xmlns:mc="http://schemas.openxmlformats.org/markup-compatibility/2006">
          <mc:Choice Requires="x14">
            <control shapeId="11401" r:id="rId140" name="Option Button 137">
              <controlPr defaultSize="0" autoFill="0" autoLine="0" autoPict="0">
                <anchor moveWithCells="1">
                  <from>
                    <xdr:col>9</xdr:col>
                    <xdr:colOff>9525</xdr:colOff>
                    <xdr:row>110</xdr:row>
                    <xdr:rowOff>9525</xdr:rowOff>
                  </from>
                  <to>
                    <xdr:col>13</xdr:col>
                    <xdr:colOff>0</xdr:colOff>
                    <xdr:row>111</xdr:row>
                    <xdr:rowOff>28575</xdr:rowOff>
                  </to>
                </anchor>
              </controlPr>
            </control>
          </mc:Choice>
        </mc:AlternateContent>
        <mc:AlternateContent xmlns:mc="http://schemas.openxmlformats.org/markup-compatibility/2006">
          <mc:Choice Requires="x14">
            <control shapeId="11402" r:id="rId141" name="Option Button 138">
              <controlPr defaultSize="0" autoFill="0" autoLine="0" autoPict="0">
                <anchor moveWithCells="1">
                  <from>
                    <xdr:col>13</xdr:col>
                    <xdr:colOff>0</xdr:colOff>
                    <xdr:row>110</xdr:row>
                    <xdr:rowOff>9525</xdr:rowOff>
                  </from>
                  <to>
                    <xdr:col>17</xdr:col>
                    <xdr:colOff>76200</xdr:colOff>
                    <xdr:row>111</xdr:row>
                    <xdr:rowOff>28575</xdr:rowOff>
                  </to>
                </anchor>
              </controlPr>
            </control>
          </mc:Choice>
        </mc:AlternateContent>
        <mc:AlternateContent xmlns:mc="http://schemas.openxmlformats.org/markup-compatibility/2006">
          <mc:Choice Requires="x14">
            <control shapeId="11403" r:id="rId142" name="Option Button 139">
              <controlPr defaultSize="0" autoFill="0" autoLine="0" autoPict="0">
                <anchor moveWithCells="1">
                  <from>
                    <xdr:col>16</xdr:col>
                    <xdr:colOff>95250</xdr:colOff>
                    <xdr:row>110</xdr:row>
                    <xdr:rowOff>9525</xdr:rowOff>
                  </from>
                  <to>
                    <xdr:col>18</xdr:col>
                    <xdr:colOff>180975</xdr:colOff>
                    <xdr:row>111</xdr:row>
                    <xdr:rowOff>28575</xdr:rowOff>
                  </to>
                </anchor>
              </controlPr>
            </control>
          </mc:Choice>
        </mc:AlternateContent>
        <mc:AlternateContent xmlns:mc="http://schemas.openxmlformats.org/markup-compatibility/2006">
          <mc:Choice Requires="x14">
            <control shapeId="11404" r:id="rId143" name="Group Box 140">
              <controlPr defaultSize="0" autoFill="0" autoPict="0">
                <anchor moveWithCells="1">
                  <from>
                    <xdr:col>8</xdr:col>
                    <xdr:colOff>0</xdr:colOff>
                    <xdr:row>107</xdr:row>
                    <xdr:rowOff>0</xdr:rowOff>
                  </from>
                  <to>
                    <xdr:col>16</xdr:col>
                    <xdr:colOff>0</xdr:colOff>
                    <xdr:row>108</xdr:row>
                    <xdr:rowOff>38100</xdr:rowOff>
                  </to>
                </anchor>
              </controlPr>
            </control>
          </mc:Choice>
        </mc:AlternateContent>
        <mc:AlternateContent xmlns:mc="http://schemas.openxmlformats.org/markup-compatibility/2006">
          <mc:Choice Requires="x14">
            <control shapeId="11405" r:id="rId144" name="Option Button 141">
              <controlPr defaultSize="0" autoFill="0" autoLine="0" autoPict="0">
                <anchor moveWithCells="1">
                  <from>
                    <xdr:col>9</xdr:col>
                    <xdr:colOff>0</xdr:colOff>
                    <xdr:row>107</xdr:row>
                    <xdr:rowOff>9525</xdr:rowOff>
                  </from>
                  <to>
                    <xdr:col>11</xdr:col>
                    <xdr:colOff>38100</xdr:colOff>
                    <xdr:row>108</xdr:row>
                    <xdr:rowOff>28575</xdr:rowOff>
                  </to>
                </anchor>
              </controlPr>
            </control>
          </mc:Choice>
        </mc:AlternateContent>
        <mc:AlternateContent xmlns:mc="http://schemas.openxmlformats.org/markup-compatibility/2006">
          <mc:Choice Requires="x14">
            <control shapeId="11406" r:id="rId145" name="Option Button 142">
              <controlPr defaultSize="0" autoFill="0" autoLine="0" autoPict="0">
                <anchor moveWithCells="1">
                  <from>
                    <xdr:col>11</xdr:col>
                    <xdr:colOff>152400</xdr:colOff>
                    <xdr:row>107</xdr:row>
                    <xdr:rowOff>9525</xdr:rowOff>
                  </from>
                  <to>
                    <xdr:col>13</xdr:col>
                    <xdr:colOff>114300</xdr:colOff>
                    <xdr:row>108</xdr:row>
                    <xdr:rowOff>28575</xdr:rowOff>
                  </to>
                </anchor>
              </controlPr>
            </control>
          </mc:Choice>
        </mc:AlternateContent>
        <mc:AlternateContent xmlns:mc="http://schemas.openxmlformats.org/markup-compatibility/2006">
          <mc:Choice Requires="x14">
            <control shapeId="11407" r:id="rId146" name="Option Button 143">
              <controlPr defaultSize="0" autoFill="0" autoLine="0" autoPict="0">
                <anchor moveWithCells="1">
                  <from>
                    <xdr:col>9</xdr:col>
                    <xdr:colOff>9525</xdr:colOff>
                    <xdr:row>131</xdr:row>
                    <xdr:rowOff>9525</xdr:rowOff>
                  </from>
                  <to>
                    <xdr:col>13</xdr:col>
                    <xdr:colOff>0</xdr:colOff>
                    <xdr:row>132</xdr:row>
                    <xdr:rowOff>28575</xdr:rowOff>
                  </to>
                </anchor>
              </controlPr>
            </control>
          </mc:Choice>
        </mc:AlternateContent>
        <mc:AlternateContent xmlns:mc="http://schemas.openxmlformats.org/markup-compatibility/2006">
          <mc:Choice Requires="x14">
            <control shapeId="11408" r:id="rId147" name="Option Button 144">
              <controlPr defaultSize="0" autoFill="0" autoLine="0" autoPict="0">
                <anchor moveWithCells="1">
                  <from>
                    <xdr:col>13</xdr:col>
                    <xdr:colOff>0</xdr:colOff>
                    <xdr:row>131</xdr:row>
                    <xdr:rowOff>9525</xdr:rowOff>
                  </from>
                  <to>
                    <xdr:col>17</xdr:col>
                    <xdr:colOff>76200</xdr:colOff>
                    <xdr:row>132</xdr:row>
                    <xdr:rowOff>28575</xdr:rowOff>
                  </to>
                </anchor>
              </controlPr>
            </control>
          </mc:Choice>
        </mc:AlternateContent>
        <mc:AlternateContent xmlns:mc="http://schemas.openxmlformats.org/markup-compatibility/2006">
          <mc:Choice Requires="x14">
            <control shapeId="11409" r:id="rId148" name="Option Button 145">
              <controlPr defaultSize="0" autoFill="0" autoLine="0" autoPict="0">
                <anchor moveWithCells="1">
                  <from>
                    <xdr:col>16</xdr:col>
                    <xdr:colOff>95250</xdr:colOff>
                    <xdr:row>131</xdr:row>
                    <xdr:rowOff>9525</xdr:rowOff>
                  </from>
                  <to>
                    <xdr:col>18</xdr:col>
                    <xdr:colOff>180975</xdr:colOff>
                    <xdr:row>132</xdr:row>
                    <xdr:rowOff>28575</xdr:rowOff>
                  </to>
                </anchor>
              </controlPr>
            </control>
          </mc:Choice>
        </mc:AlternateContent>
        <mc:AlternateContent xmlns:mc="http://schemas.openxmlformats.org/markup-compatibility/2006">
          <mc:Choice Requires="x14">
            <control shapeId="11410" r:id="rId149" name="Group Box 146">
              <controlPr defaultSize="0" autoFill="0" autoPict="0">
                <anchor moveWithCells="1">
                  <from>
                    <xdr:col>8</xdr:col>
                    <xdr:colOff>0</xdr:colOff>
                    <xdr:row>128</xdr:row>
                    <xdr:rowOff>0</xdr:rowOff>
                  </from>
                  <to>
                    <xdr:col>16</xdr:col>
                    <xdr:colOff>0</xdr:colOff>
                    <xdr:row>129</xdr:row>
                    <xdr:rowOff>38100</xdr:rowOff>
                  </to>
                </anchor>
              </controlPr>
            </control>
          </mc:Choice>
        </mc:AlternateContent>
        <mc:AlternateContent xmlns:mc="http://schemas.openxmlformats.org/markup-compatibility/2006">
          <mc:Choice Requires="x14">
            <control shapeId="11411" r:id="rId150" name="Option Button 147">
              <controlPr defaultSize="0" autoFill="0" autoLine="0" autoPict="0">
                <anchor moveWithCells="1">
                  <from>
                    <xdr:col>9</xdr:col>
                    <xdr:colOff>0</xdr:colOff>
                    <xdr:row>128</xdr:row>
                    <xdr:rowOff>9525</xdr:rowOff>
                  </from>
                  <to>
                    <xdr:col>11</xdr:col>
                    <xdr:colOff>38100</xdr:colOff>
                    <xdr:row>129</xdr:row>
                    <xdr:rowOff>28575</xdr:rowOff>
                  </to>
                </anchor>
              </controlPr>
            </control>
          </mc:Choice>
        </mc:AlternateContent>
        <mc:AlternateContent xmlns:mc="http://schemas.openxmlformats.org/markup-compatibility/2006">
          <mc:Choice Requires="x14">
            <control shapeId="11412" r:id="rId151" name="Option Button 148">
              <controlPr defaultSize="0" autoFill="0" autoLine="0" autoPict="0">
                <anchor moveWithCells="1">
                  <from>
                    <xdr:col>11</xdr:col>
                    <xdr:colOff>161925</xdr:colOff>
                    <xdr:row>128</xdr:row>
                    <xdr:rowOff>9525</xdr:rowOff>
                  </from>
                  <to>
                    <xdr:col>13</xdr:col>
                    <xdr:colOff>123825</xdr:colOff>
                    <xdr:row>129</xdr:row>
                    <xdr:rowOff>28575</xdr:rowOff>
                  </to>
                </anchor>
              </controlPr>
            </control>
          </mc:Choice>
        </mc:AlternateContent>
        <mc:AlternateContent xmlns:mc="http://schemas.openxmlformats.org/markup-compatibility/2006">
          <mc:Choice Requires="x14">
            <control shapeId="11413" r:id="rId152" name="Group Box 149">
              <controlPr defaultSize="0" autoFill="0" autoPict="0">
                <anchor moveWithCells="1">
                  <from>
                    <xdr:col>8</xdr:col>
                    <xdr:colOff>0</xdr:colOff>
                    <xdr:row>155</xdr:row>
                    <xdr:rowOff>0</xdr:rowOff>
                  </from>
                  <to>
                    <xdr:col>19</xdr:col>
                    <xdr:colOff>0</xdr:colOff>
                    <xdr:row>156</xdr:row>
                    <xdr:rowOff>38100</xdr:rowOff>
                  </to>
                </anchor>
              </controlPr>
            </control>
          </mc:Choice>
        </mc:AlternateContent>
        <mc:AlternateContent xmlns:mc="http://schemas.openxmlformats.org/markup-compatibility/2006">
          <mc:Choice Requires="x14">
            <control shapeId="11414" r:id="rId153" name="Option Button 150">
              <controlPr defaultSize="0" autoFill="0" autoLine="0" autoPict="0">
                <anchor moveWithCells="1">
                  <from>
                    <xdr:col>9</xdr:col>
                    <xdr:colOff>9525</xdr:colOff>
                    <xdr:row>155</xdr:row>
                    <xdr:rowOff>9525</xdr:rowOff>
                  </from>
                  <to>
                    <xdr:col>13</xdr:col>
                    <xdr:colOff>0</xdr:colOff>
                    <xdr:row>156</xdr:row>
                    <xdr:rowOff>28575</xdr:rowOff>
                  </to>
                </anchor>
              </controlPr>
            </control>
          </mc:Choice>
        </mc:AlternateContent>
        <mc:AlternateContent xmlns:mc="http://schemas.openxmlformats.org/markup-compatibility/2006">
          <mc:Choice Requires="x14">
            <control shapeId="11415" r:id="rId154" name="Option Button 151">
              <controlPr defaultSize="0" autoFill="0" autoLine="0" autoPict="0">
                <anchor moveWithCells="1">
                  <from>
                    <xdr:col>13</xdr:col>
                    <xdr:colOff>0</xdr:colOff>
                    <xdr:row>155</xdr:row>
                    <xdr:rowOff>9525</xdr:rowOff>
                  </from>
                  <to>
                    <xdr:col>17</xdr:col>
                    <xdr:colOff>76200</xdr:colOff>
                    <xdr:row>156</xdr:row>
                    <xdr:rowOff>28575</xdr:rowOff>
                  </to>
                </anchor>
              </controlPr>
            </control>
          </mc:Choice>
        </mc:AlternateContent>
        <mc:AlternateContent xmlns:mc="http://schemas.openxmlformats.org/markup-compatibility/2006">
          <mc:Choice Requires="x14">
            <control shapeId="11416" r:id="rId155" name="Option Button 152">
              <controlPr defaultSize="0" autoFill="0" autoLine="0" autoPict="0">
                <anchor moveWithCells="1">
                  <from>
                    <xdr:col>16</xdr:col>
                    <xdr:colOff>95250</xdr:colOff>
                    <xdr:row>155</xdr:row>
                    <xdr:rowOff>9525</xdr:rowOff>
                  </from>
                  <to>
                    <xdr:col>18</xdr:col>
                    <xdr:colOff>180975</xdr:colOff>
                    <xdr:row>156</xdr:row>
                    <xdr:rowOff>28575</xdr:rowOff>
                  </to>
                </anchor>
              </controlPr>
            </control>
          </mc:Choice>
        </mc:AlternateContent>
        <mc:AlternateContent xmlns:mc="http://schemas.openxmlformats.org/markup-compatibility/2006">
          <mc:Choice Requires="x14">
            <control shapeId="11417" r:id="rId156" name="Group Box 153">
              <controlPr defaultSize="0" autoFill="0" autoPict="0">
                <anchor moveWithCells="1">
                  <from>
                    <xdr:col>8</xdr:col>
                    <xdr:colOff>0</xdr:colOff>
                    <xdr:row>152</xdr:row>
                    <xdr:rowOff>0</xdr:rowOff>
                  </from>
                  <to>
                    <xdr:col>16</xdr:col>
                    <xdr:colOff>0</xdr:colOff>
                    <xdr:row>153</xdr:row>
                    <xdr:rowOff>38100</xdr:rowOff>
                  </to>
                </anchor>
              </controlPr>
            </control>
          </mc:Choice>
        </mc:AlternateContent>
        <mc:AlternateContent xmlns:mc="http://schemas.openxmlformats.org/markup-compatibility/2006">
          <mc:Choice Requires="x14">
            <control shapeId="11418" r:id="rId157" name="Option Button 154">
              <controlPr defaultSize="0" autoFill="0" autoLine="0" autoPict="0">
                <anchor moveWithCells="1">
                  <from>
                    <xdr:col>9</xdr:col>
                    <xdr:colOff>0</xdr:colOff>
                    <xdr:row>152</xdr:row>
                    <xdr:rowOff>9525</xdr:rowOff>
                  </from>
                  <to>
                    <xdr:col>11</xdr:col>
                    <xdr:colOff>38100</xdr:colOff>
                    <xdr:row>153</xdr:row>
                    <xdr:rowOff>28575</xdr:rowOff>
                  </to>
                </anchor>
              </controlPr>
            </control>
          </mc:Choice>
        </mc:AlternateContent>
        <mc:AlternateContent xmlns:mc="http://schemas.openxmlformats.org/markup-compatibility/2006">
          <mc:Choice Requires="x14">
            <control shapeId="11419" r:id="rId158" name="Option Button 155">
              <controlPr defaultSize="0" autoFill="0" autoLine="0" autoPict="0">
                <anchor moveWithCells="1">
                  <from>
                    <xdr:col>11</xdr:col>
                    <xdr:colOff>171450</xdr:colOff>
                    <xdr:row>152</xdr:row>
                    <xdr:rowOff>9525</xdr:rowOff>
                  </from>
                  <to>
                    <xdr:col>13</xdr:col>
                    <xdr:colOff>133350</xdr:colOff>
                    <xdr:row>153</xdr:row>
                    <xdr:rowOff>28575</xdr:rowOff>
                  </to>
                </anchor>
              </controlPr>
            </control>
          </mc:Choice>
        </mc:AlternateContent>
        <mc:AlternateContent xmlns:mc="http://schemas.openxmlformats.org/markup-compatibility/2006">
          <mc:Choice Requires="x14">
            <control shapeId="11420" r:id="rId159" name="Group Box 156">
              <controlPr defaultSize="0" autoFill="0" autoPict="0">
                <anchor moveWithCells="1">
                  <from>
                    <xdr:col>8</xdr:col>
                    <xdr:colOff>0</xdr:colOff>
                    <xdr:row>176</xdr:row>
                    <xdr:rowOff>0</xdr:rowOff>
                  </from>
                  <to>
                    <xdr:col>19</xdr:col>
                    <xdr:colOff>0</xdr:colOff>
                    <xdr:row>177</xdr:row>
                    <xdr:rowOff>38100</xdr:rowOff>
                  </to>
                </anchor>
              </controlPr>
            </control>
          </mc:Choice>
        </mc:AlternateContent>
        <mc:AlternateContent xmlns:mc="http://schemas.openxmlformats.org/markup-compatibility/2006">
          <mc:Choice Requires="x14">
            <control shapeId="11421" r:id="rId160" name="Option Button 157">
              <controlPr defaultSize="0" autoFill="0" autoLine="0" autoPict="0">
                <anchor moveWithCells="1">
                  <from>
                    <xdr:col>9</xdr:col>
                    <xdr:colOff>9525</xdr:colOff>
                    <xdr:row>176</xdr:row>
                    <xdr:rowOff>9525</xdr:rowOff>
                  </from>
                  <to>
                    <xdr:col>13</xdr:col>
                    <xdr:colOff>0</xdr:colOff>
                    <xdr:row>177</xdr:row>
                    <xdr:rowOff>28575</xdr:rowOff>
                  </to>
                </anchor>
              </controlPr>
            </control>
          </mc:Choice>
        </mc:AlternateContent>
        <mc:AlternateContent xmlns:mc="http://schemas.openxmlformats.org/markup-compatibility/2006">
          <mc:Choice Requires="x14">
            <control shapeId="11422" r:id="rId161" name="Option Button 158">
              <controlPr defaultSize="0" autoFill="0" autoLine="0" autoPict="0">
                <anchor moveWithCells="1">
                  <from>
                    <xdr:col>13</xdr:col>
                    <xdr:colOff>0</xdr:colOff>
                    <xdr:row>176</xdr:row>
                    <xdr:rowOff>9525</xdr:rowOff>
                  </from>
                  <to>
                    <xdr:col>17</xdr:col>
                    <xdr:colOff>76200</xdr:colOff>
                    <xdr:row>177</xdr:row>
                    <xdr:rowOff>28575</xdr:rowOff>
                  </to>
                </anchor>
              </controlPr>
            </control>
          </mc:Choice>
        </mc:AlternateContent>
        <mc:AlternateContent xmlns:mc="http://schemas.openxmlformats.org/markup-compatibility/2006">
          <mc:Choice Requires="x14">
            <control shapeId="11423" r:id="rId162" name="Option Button 159">
              <controlPr defaultSize="0" autoFill="0" autoLine="0" autoPict="0">
                <anchor moveWithCells="1">
                  <from>
                    <xdr:col>16</xdr:col>
                    <xdr:colOff>95250</xdr:colOff>
                    <xdr:row>176</xdr:row>
                    <xdr:rowOff>9525</xdr:rowOff>
                  </from>
                  <to>
                    <xdr:col>18</xdr:col>
                    <xdr:colOff>180975</xdr:colOff>
                    <xdr:row>177</xdr:row>
                    <xdr:rowOff>28575</xdr:rowOff>
                  </to>
                </anchor>
              </controlPr>
            </control>
          </mc:Choice>
        </mc:AlternateContent>
        <mc:AlternateContent xmlns:mc="http://schemas.openxmlformats.org/markup-compatibility/2006">
          <mc:Choice Requires="x14">
            <control shapeId="11424" r:id="rId163" name="Group Box 160">
              <controlPr defaultSize="0" autoFill="0" autoPict="0">
                <anchor moveWithCells="1">
                  <from>
                    <xdr:col>8</xdr:col>
                    <xdr:colOff>0</xdr:colOff>
                    <xdr:row>173</xdr:row>
                    <xdr:rowOff>0</xdr:rowOff>
                  </from>
                  <to>
                    <xdr:col>16</xdr:col>
                    <xdr:colOff>0</xdr:colOff>
                    <xdr:row>174</xdr:row>
                    <xdr:rowOff>38100</xdr:rowOff>
                  </to>
                </anchor>
              </controlPr>
            </control>
          </mc:Choice>
        </mc:AlternateContent>
        <mc:AlternateContent xmlns:mc="http://schemas.openxmlformats.org/markup-compatibility/2006">
          <mc:Choice Requires="x14">
            <control shapeId="11425" r:id="rId164" name="Option Button 161">
              <controlPr defaultSize="0" autoFill="0" autoLine="0" autoPict="0">
                <anchor moveWithCells="1">
                  <from>
                    <xdr:col>9</xdr:col>
                    <xdr:colOff>0</xdr:colOff>
                    <xdr:row>173</xdr:row>
                    <xdr:rowOff>9525</xdr:rowOff>
                  </from>
                  <to>
                    <xdr:col>11</xdr:col>
                    <xdr:colOff>38100</xdr:colOff>
                    <xdr:row>174</xdr:row>
                    <xdr:rowOff>28575</xdr:rowOff>
                  </to>
                </anchor>
              </controlPr>
            </control>
          </mc:Choice>
        </mc:AlternateContent>
        <mc:AlternateContent xmlns:mc="http://schemas.openxmlformats.org/markup-compatibility/2006">
          <mc:Choice Requires="x14">
            <control shapeId="11426" r:id="rId165" name="Option Button 162">
              <controlPr defaultSize="0" autoFill="0" autoLine="0" autoPict="0">
                <anchor moveWithCells="1">
                  <from>
                    <xdr:col>11</xdr:col>
                    <xdr:colOff>161925</xdr:colOff>
                    <xdr:row>173</xdr:row>
                    <xdr:rowOff>9525</xdr:rowOff>
                  </from>
                  <to>
                    <xdr:col>13</xdr:col>
                    <xdr:colOff>123825</xdr:colOff>
                    <xdr:row>174</xdr:row>
                    <xdr:rowOff>28575</xdr:rowOff>
                  </to>
                </anchor>
              </controlPr>
            </control>
          </mc:Choice>
        </mc:AlternateContent>
        <mc:AlternateContent xmlns:mc="http://schemas.openxmlformats.org/markup-compatibility/2006">
          <mc:Choice Requires="x14">
            <control shapeId="11427" r:id="rId166" name="Group Box 163">
              <controlPr defaultSize="0" autoFill="0" autoPict="0">
                <anchor moveWithCells="1">
                  <from>
                    <xdr:col>8</xdr:col>
                    <xdr:colOff>0</xdr:colOff>
                    <xdr:row>197</xdr:row>
                    <xdr:rowOff>0</xdr:rowOff>
                  </from>
                  <to>
                    <xdr:col>19</xdr:col>
                    <xdr:colOff>0</xdr:colOff>
                    <xdr:row>198</xdr:row>
                    <xdr:rowOff>38100</xdr:rowOff>
                  </to>
                </anchor>
              </controlPr>
            </control>
          </mc:Choice>
        </mc:AlternateContent>
        <mc:AlternateContent xmlns:mc="http://schemas.openxmlformats.org/markup-compatibility/2006">
          <mc:Choice Requires="x14">
            <control shapeId="11428" r:id="rId167" name="Option Button 164">
              <controlPr defaultSize="0" autoFill="0" autoLine="0" autoPict="0">
                <anchor moveWithCells="1">
                  <from>
                    <xdr:col>9</xdr:col>
                    <xdr:colOff>9525</xdr:colOff>
                    <xdr:row>197</xdr:row>
                    <xdr:rowOff>9525</xdr:rowOff>
                  </from>
                  <to>
                    <xdr:col>13</xdr:col>
                    <xdr:colOff>0</xdr:colOff>
                    <xdr:row>198</xdr:row>
                    <xdr:rowOff>28575</xdr:rowOff>
                  </to>
                </anchor>
              </controlPr>
            </control>
          </mc:Choice>
        </mc:AlternateContent>
        <mc:AlternateContent xmlns:mc="http://schemas.openxmlformats.org/markup-compatibility/2006">
          <mc:Choice Requires="x14">
            <control shapeId="11429" r:id="rId168" name="Option Button 165">
              <controlPr defaultSize="0" autoFill="0" autoLine="0" autoPict="0">
                <anchor moveWithCells="1">
                  <from>
                    <xdr:col>13</xdr:col>
                    <xdr:colOff>0</xdr:colOff>
                    <xdr:row>197</xdr:row>
                    <xdr:rowOff>9525</xdr:rowOff>
                  </from>
                  <to>
                    <xdr:col>17</xdr:col>
                    <xdr:colOff>76200</xdr:colOff>
                    <xdr:row>198</xdr:row>
                    <xdr:rowOff>28575</xdr:rowOff>
                  </to>
                </anchor>
              </controlPr>
            </control>
          </mc:Choice>
        </mc:AlternateContent>
        <mc:AlternateContent xmlns:mc="http://schemas.openxmlformats.org/markup-compatibility/2006">
          <mc:Choice Requires="x14">
            <control shapeId="11430" r:id="rId169" name="Option Button 166">
              <controlPr defaultSize="0" autoFill="0" autoLine="0" autoPict="0">
                <anchor moveWithCells="1">
                  <from>
                    <xdr:col>16</xdr:col>
                    <xdr:colOff>95250</xdr:colOff>
                    <xdr:row>197</xdr:row>
                    <xdr:rowOff>9525</xdr:rowOff>
                  </from>
                  <to>
                    <xdr:col>18</xdr:col>
                    <xdr:colOff>180975</xdr:colOff>
                    <xdr:row>198</xdr:row>
                    <xdr:rowOff>28575</xdr:rowOff>
                  </to>
                </anchor>
              </controlPr>
            </control>
          </mc:Choice>
        </mc:AlternateContent>
        <mc:AlternateContent xmlns:mc="http://schemas.openxmlformats.org/markup-compatibility/2006">
          <mc:Choice Requires="x14">
            <control shapeId="11431" r:id="rId170" name="Group Box 167">
              <controlPr defaultSize="0" autoFill="0" autoPict="0">
                <anchor moveWithCells="1">
                  <from>
                    <xdr:col>8</xdr:col>
                    <xdr:colOff>0</xdr:colOff>
                    <xdr:row>194</xdr:row>
                    <xdr:rowOff>0</xdr:rowOff>
                  </from>
                  <to>
                    <xdr:col>16</xdr:col>
                    <xdr:colOff>0</xdr:colOff>
                    <xdr:row>195</xdr:row>
                    <xdr:rowOff>38100</xdr:rowOff>
                  </to>
                </anchor>
              </controlPr>
            </control>
          </mc:Choice>
        </mc:AlternateContent>
        <mc:AlternateContent xmlns:mc="http://schemas.openxmlformats.org/markup-compatibility/2006">
          <mc:Choice Requires="x14">
            <control shapeId="11432" r:id="rId171" name="Option Button 168">
              <controlPr defaultSize="0" autoFill="0" autoLine="0" autoPict="0">
                <anchor moveWithCells="1">
                  <from>
                    <xdr:col>9</xdr:col>
                    <xdr:colOff>0</xdr:colOff>
                    <xdr:row>194</xdr:row>
                    <xdr:rowOff>9525</xdr:rowOff>
                  </from>
                  <to>
                    <xdr:col>11</xdr:col>
                    <xdr:colOff>38100</xdr:colOff>
                    <xdr:row>195</xdr:row>
                    <xdr:rowOff>28575</xdr:rowOff>
                  </to>
                </anchor>
              </controlPr>
            </control>
          </mc:Choice>
        </mc:AlternateContent>
        <mc:AlternateContent xmlns:mc="http://schemas.openxmlformats.org/markup-compatibility/2006">
          <mc:Choice Requires="x14">
            <control shapeId="11433" r:id="rId172" name="Option Button 169">
              <controlPr defaultSize="0" autoFill="0" autoLine="0" autoPict="0">
                <anchor moveWithCells="1">
                  <from>
                    <xdr:col>11</xdr:col>
                    <xdr:colOff>180975</xdr:colOff>
                    <xdr:row>194</xdr:row>
                    <xdr:rowOff>9525</xdr:rowOff>
                  </from>
                  <to>
                    <xdr:col>13</xdr:col>
                    <xdr:colOff>142875</xdr:colOff>
                    <xdr:row>195</xdr:row>
                    <xdr:rowOff>28575</xdr:rowOff>
                  </to>
                </anchor>
              </controlPr>
            </control>
          </mc:Choice>
        </mc:AlternateContent>
        <mc:AlternateContent xmlns:mc="http://schemas.openxmlformats.org/markup-compatibility/2006">
          <mc:Choice Requires="x14">
            <control shapeId="11434" r:id="rId173" name="Group Box 170">
              <controlPr defaultSize="0" autoFill="0" autoPict="0">
                <anchor moveWithCells="1">
                  <from>
                    <xdr:col>8</xdr:col>
                    <xdr:colOff>0</xdr:colOff>
                    <xdr:row>221</xdr:row>
                    <xdr:rowOff>0</xdr:rowOff>
                  </from>
                  <to>
                    <xdr:col>19</xdr:col>
                    <xdr:colOff>0</xdr:colOff>
                    <xdr:row>222</xdr:row>
                    <xdr:rowOff>38100</xdr:rowOff>
                  </to>
                </anchor>
              </controlPr>
            </control>
          </mc:Choice>
        </mc:AlternateContent>
        <mc:AlternateContent xmlns:mc="http://schemas.openxmlformats.org/markup-compatibility/2006">
          <mc:Choice Requires="x14">
            <control shapeId="11435" r:id="rId174" name="Option Button 171">
              <controlPr defaultSize="0" autoFill="0" autoLine="0" autoPict="0">
                <anchor moveWithCells="1">
                  <from>
                    <xdr:col>9</xdr:col>
                    <xdr:colOff>9525</xdr:colOff>
                    <xdr:row>221</xdr:row>
                    <xdr:rowOff>9525</xdr:rowOff>
                  </from>
                  <to>
                    <xdr:col>13</xdr:col>
                    <xdr:colOff>0</xdr:colOff>
                    <xdr:row>222</xdr:row>
                    <xdr:rowOff>28575</xdr:rowOff>
                  </to>
                </anchor>
              </controlPr>
            </control>
          </mc:Choice>
        </mc:AlternateContent>
        <mc:AlternateContent xmlns:mc="http://schemas.openxmlformats.org/markup-compatibility/2006">
          <mc:Choice Requires="x14">
            <control shapeId="11436" r:id="rId175" name="Option Button 172">
              <controlPr defaultSize="0" autoFill="0" autoLine="0" autoPict="0">
                <anchor moveWithCells="1">
                  <from>
                    <xdr:col>13</xdr:col>
                    <xdr:colOff>0</xdr:colOff>
                    <xdr:row>221</xdr:row>
                    <xdr:rowOff>9525</xdr:rowOff>
                  </from>
                  <to>
                    <xdr:col>17</xdr:col>
                    <xdr:colOff>76200</xdr:colOff>
                    <xdr:row>222</xdr:row>
                    <xdr:rowOff>28575</xdr:rowOff>
                  </to>
                </anchor>
              </controlPr>
            </control>
          </mc:Choice>
        </mc:AlternateContent>
        <mc:AlternateContent xmlns:mc="http://schemas.openxmlformats.org/markup-compatibility/2006">
          <mc:Choice Requires="x14">
            <control shapeId="11437" r:id="rId176" name="Option Button 173">
              <controlPr defaultSize="0" autoFill="0" autoLine="0" autoPict="0">
                <anchor moveWithCells="1">
                  <from>
                    <xdr:col>16</xdr:col>
                    <xdr:colOff>95250</xdr:colOff>
                    <xdr:row>221</xdr:row>
                    <xdr:rowOff>9525</xdr:rowOff>
                  </from>
                  <to>
                    <xdr:col>18</xdr:col>
                    <xdr:colOff>180975</xdr:colOff>
                    <xdr:row>222</xdr:row>
                    <xdr:rowOff>28575</xdr:rowOff>
                  </to>
                </anchor>
              </controlPr>
            </control>
          </mc:Choice>
        </mc:AlternateContent>
        <mc:AlternateContent xmlns:mc="http://schemas.openxmlformats.org/markup-compatibility/2006">
          <mc:Choice Requires="x14">
            <control shapeId="11438" r:id="rId177" name="Group Box 174">
              <controlPr defaultSize="0" autoFill="0" autoPict="0">
                <anchor moveWithCells="1">
                  <from>
                    <xdr:col>8</xdr:col>
                    <xdr:colOff>0</xdr:colOff>
                    <xdr:row>218</xdr:row>
                    <xdr:rowOff>0</xdr:rowOff>
                  </from>
                  <to>
                    <xdr:col>16</xdr:col>
                    <xdr:colOff>0</xdr:colOff>
                    <xdr:row>219</xdr:row>
                    <xdr:rowOff>38100</xdr:rowOff>
                  </to>
                </anchor>
              </controlPr>
            </control>
          </mc:Choice>
        </mc:AlternateContent>
        <mc:AlternateContent xmlns:mc="http://schemas.openxmlformats.org/markup-compatibility/2006">
          <mc:Choice Requires="x14">
            <control shapeId="11439" r:id="rId178" name="Option Button 175">
              <controlPr defaultSize="0" autoFill="0" autoLine="0" autoPict="0">
                <anchor moveWithCells="1">
                  <from>
                    <xdr:col>9</xdr:col>
                    <xdr:colOff>0</xdr:colOff>
                    <xdr:row>218</xdr:row>
                    <xdr:rowOff>9525</xdr:rowOff>
                  </from>
                  <to>
                    <xdr:col>11</xdr:col>
                    <xdr:colOff>38100</xdr:colOff>
                    <xdr:row>219</xdr:row>
                    <xdr:rowOff>28575</xdr:rowOff>
                  </to>
                </anchor>
              </controlPr>
            </control>
          </mc:Choice>
        </mc:AlternateContent>
        <mc:AlternateContent xmlns:mc="http://schemas.openxmlformats.org/markup-compatibility/2006">
          <mc:Choice Requires="x14">
            <control shapeId="11440" r:id="rId179" name="Option Button 176">
              <controlPr defaultSize="0" autoFill="0" autoLine="0" autoPict="0">
                <anchor moveWithCells="1">
                  <from>
                    <xdr:col>11</xdr:col>
                    <xdr:colOff>180975</xdr:colOff>
                    <xdr:row>218</xdr:row>
                    <xdr:rowOff>9525</xdr:rowOff>
                  </from>
                  <to>
                    <xdr:col>13</xdr:col>
                    <xdr:colOff>142875</xdr:colOff>
                    <xdr:row>219</xdr:row>
                    <xdr:rowOff>28575</xdr:rowOff>
                  </to>
                </anchor>
              </controlPr>
            </control>
          </mc:Choice>
        </mc:AlternateContent>
        <mc:AlternateContent xmlns:mc="http://schemas.openxmlformats.org/markup-compatibility/2006">
          <mc:Choice Requires="x14">
            <control shapeId="11441" r:id="rId180" name="Group Box 177">
              <controlPr defaultSize="0" autoFill="0" autoPict="0">
                <anchor moveWithCells="1">
                  <from>
                    <xdr:col>8</xdr:col>
                    <xdr:colOff>0</xdr:colOff>
                    <xdr:row>242</xdr:row>
                    <xdr:rowOff>0</xdr:rowOff>
                  </from>
                  <to>
                    <xdr:col>19</xdr:col>
                    <xdr:colOff>0</xdr:colOff>
                    <xdr:row>243</xdr:row>
                    <xdr:rowOff>38100</xdr:rowOff>
                  </to>
                </anchor>
              </controlPr>
            </control>
          </mc:Choice>
        </mc:AlternateContent>
        <mc:AlternateContent xmlns:mc="http://schemas.openxmlformats.org/markup-compatibility/2006">
          <mc:Choice Requires="x14">
            <control shapeId="11442" r:id="rId181" name="Option Button 178">
              <controlPr defaultSize="0" autoFill="0" autoLine="0" autoPict="0">
                <anchor moveWithCells="1">
                  <from>
                    <xdr:col>9</xdr:col>
                    <xdr:colOff>9525</xdr:colOff>
                    <xdr:row>242</xdr:row>
                    <xdr:rowOff>9525</xdr:rowOff>
                  </from>
                  <to>
                    <xdr:col>13</xdr:col>
                    <xdr:colOff>0</xdr:colOff>
                    <xdr:row>243</xdr:row>
                    <xdr:rowOff>28575</xdr:rowOff>
                  </to>
                </anchor>
              </controlPr>
            </control>
          </mc:Choice>
        </mc:AlternateContent>
        <mc:AlternateContent xmlns:mc="http://schemas.openxmlformats.org/markup-compatibility/2006">
          <mc:Choice Requires="x14">
            <control shapeId="11443" r:id="rId182" name="Option Button 179">
              <controlPr defaultSize="0" autoFill="0" autoLine="0" autoPict="0">
                <anchor moveWithCells="1">
                  <from>
                    <xdr:col>13</xdr:col>
                    <xdr:colOff>0</xdr:colOff>
                    <xdr:row>242</xdr:row>
                    <xdr:rowOff>9525</xdr:rowOff>
                  </from>
                  <to>
                    <xdr:col>17</xdr:col>
                    <xdr:colOff>76200</xdr:colOff>
                    <xdr:row>243</xdr:row>
                    <xdr:rowOff>28575</xdr:rowOff>
                  </to>
                </anchor>
              </controlPr>
            </control>
          </mc:Choice>
        </mc:AlternateContent>
        <mc:AlternateContent xmlns:mc="http://schemas.openxmlformats.org/markup-compatibility/2006">
          <mc:Choice Requires="x14">
            <control shapeId="11444" r:id="rId183" name="Option Button 180">
              <controlPr defaultSize="0" autoFill="0" autoLine="0" autoPict="0">
                <anchor moveWithCells="1">
                  <from>
                    <xdr:col>16</xdr:col>
                    <xdr:colOff>95250</xdr:colOff>
                    <xdr:row>242</xdr:row>
                    <xdr:rowOff>9525</xdr:rowOff>
                  </from>
                  <to>
                    <xdr:col>18</xdr:col>
                    <xdr:colOff>180975</xdr:colOff>
                    <xdr:row>243</xdr:row>
                    <xdr:rowOff>28575</xdr:rowOff>
                  </to>
                </anchor>
              </controlPr>
            </control>
          </mc:Choice>
        </mc:AlternateContent>
        <mc:AlternateContent xmlns:mc="http://schemas.openxmlformats.org/markup-compatibility/2006">
          <mc:Choice Requires="x14">
            <control shapeId="11445" r:id="rId184" name="Group Box 181">
              <controlPr defaultSize="0" autoFill="0" autoPict="0">
                <anchor moveWithCells="1">
                  <from>
                    <xdr:col>8</xdr:col>
                    <xdr:colOff>0</xdr:colOff>
                    <xdr:row>239</xdr:row>
                    <xdr:rowOff>0</xdr:rowOff>
                  </from>
                  <to>
                    <xdr:col>16</xdr:col>
                    <xdr:colOff>0</xdr:colOff>
                    <xdr:row>240</xdr:row>
                    <xdr:rowOff>38100</xdr:rowOff>
                  </to>
                </anchor>
              </controlPr>
            </control>
          </mc:Choice>
        </mc:AlternateContent>
        <mc:AlternateContent xmlns:mc="http://schemas.openxmlformats.org/markup-compatibility/2006">
          <mc:Choice Requires="x14">
            <control shapeId="11446" r:id="rId185" name="Option Button 182">
              <controlPr defaultSize="0" autoFill="0" autoLine="0" autoPict="0">
                <anchor moveWithCells="1">
                  <from>
                    <xdr:col>9</xdr:col>
                    <xdr:colOff>0</xdr:colOff>
                    <xdr:row>239</xdr:row>
                    <xdr:rowOff>9525</xdr:rowOff>
                  </from>
                  <to>
                    <xdr:col>11</xdr:col>
                    <xdr:colOff>38100</xdr:colOff>
                    <xdr:row>240</xdr:row>
                    <xdr:rowOff>28575</xdr:rowOff>
                  </to>
                </anchor>
              </controlPr>
            </control>
          </mc:Choice>
        </mc:AlternateContent>
        <mc:AlternateContent xmlns:mc="http://schemas.openxmlformats.org/markup-compatibility/2006">
          <mc:Choice Requires="x14">
            <control shapeId="11447" r:id="rId186" name="Option Button 183">
              <controlPr defaultSize="0" autoFill="0" autoLine="0" autoPict="0">
                <anchor moveWithCells="1">
                  <from>
                    <xdr:col>11</xdr:col>
                    <xdr:colOff>9525</xdr:colOff>
                    <xdr:row>239</xdr:row>
                    <xdr:rowOff>9525</xdr:rowOff>
                  </from>
                  <to>
                    <xdr:col>12</xdr:col>
                    <xdr:colOff>161925</xdr:colOff>
                    <xdr:row>240</xdr:row>
                    <xdr:rowOff>28575</xdr:rowOff>
                  </to>
                </anchor>
              </controlPr>
            </control>
          </mc:Choice>
        </mc:AlternateContent>
        <mc:AlternateContent xmlns:mc="http://schemas.openxmlformats.org/markup-compatibility/2006">
          <mc:Choice Requires="x14">
            <control shapeId="11448" r:id="rId187" name="Group Box 184">
              <controlPr defaultSize="0" autoFill="0" autoPict="0">
                <anchor moveWithCells="1">
                  <from>
                    <xdr:col>8</xdr:col>
                    <xdr:colOff>0</xdr:colOff>
                    <xdr:row>263</xdr:row>
                    <xdr:rowOff>0</xdr:rowOff>
                  </from>
                  <to>
                    <xdr:col>19</xdr:col>
                    <xdr:colOff>0</xdr:colOff>
                    <xdr:row>264</xdr:row>
                    <xdr:rowOff>38100</xdr:rowOff>
                  </to>
                </anchor>
              </controlPr>
            </control>
          </mc:Choice>
        </mc:AlternateContent>
        <mc:AlternateContent xmlns:mc="http://schemas.openxmlformats.org/markup-compatibility/2006">
          <mc:Choice Requires="x14">
            <control shapeId="11449" r:id="rId188" name="Option Button 185">
              <controlPr defaultSize="0" autoFill="0" autoLine="0" autoPict="0">
                <anchor moveWithCells="1">
                  <from>
                    <xdr:col>9</xdr:col>
                    <xdr:colOff>9525</xdr:colOff>
                    <xdr:row>263</xdr:row>
                    <xdr:rowOff>9525</xdr:rowOff>
                  </from>
                  <to>
                    <xdr:col>13</xdr:col>
                    <xdr:colOff>0</xdr:colOff>
                    <xdr:row>264</xdr:row>
                    <xdr:rowOff>28575</xdr:rowOff>
                  </to>
                </anchor>
              </controlPr>
            </control>
          </mc:Choice>
        </mc:AlternateContent>
        <mc:AlternateContent xmlns:mc="http://schemas.openxmlformats.org/markup-compatibility/2006">
          <mc:Choice Requires="x14">
            <control shapeId="11450" r:id="rId189" name="Option Button 186">
              <controlPr defaultSize="0" autoFill="0" autoLine="0" autoPict="0">
                <anchor moveWithCells="1">
                  <from>
                    <xdr:col>13</xdr:col>
                    <xdr:colOff>0</xdr:colOff>
                    <xdr:row>263</xdr:row>
                    <xdr:rowOff>9525</xdr:rowOff>
                  </from>
                  <to>
                    <xdr:col>17</xdr:col>
                    <xdr:colOff>76200</xdr:colOff>
                    <xdr:row>264</xdr:row>
                    <xdr:rowOff>28575</xdr:rowOff>
                  </to>
                </anchor>
              </controlPr>
            </control>
          </mc:Choice>
        </mc:AlternateContent>
        <mc:AlternateContent xmlns:mc="http://schemas.openxmlformats.org/markup-compatibility/2006">
          <mc:Choice Requires="x14">
            <control shapeId="11451" r:id="rId190" name="Option Button 187">
              <controlPr defaultSize="0" autoFill="0" autoLine="0" autoPict="0">
                <anchor moveWithCells="1">
                  <from>
                    <xdr:col>16</xdr:col>
                    <xdr:colOff>95250</xdr:colOff>
                    <xdr:row>263</xdr:row>
                    <xdr:rowOff>9525</xdr:rowOff>
                  </from>
                  <to>
                    <xdr:col>18</xdr:col>
                    <xdr:colOff>180975</xdr:colOff>
                    <xdr:row>264</xdr:row>
                    <xdr:rowOff>28575</xdr:rowOff>
                  </to>
                </anchor>
              </controlPr>
            </control>
          </mc:Choice>
        </mc:AlternateContent>
        <mc:AlternateContent xmlns:mc="http://schemas.openxmlformats.org/markup-compatibility/2006">
          <mc:Choice Requires="x14">
            <control shapeId="11452" r:id="rId191" name="Group Box 188">
              <controlPr defaultSize="0" autoFill="0" autoPict="0">
                <anchor moveWithCells="1">
                  <from>
                    <xdr:col>8</xdr:col>
                    <xdr:colOff>0</xdr:colOff>
                    <xdr:row>260</xdr:row>
                    <xdr:rowOff>0</xdr:rowOff>
                  </from>
                  <to>
                    <xdr:col>16</xdr:col>
                    <xdr:colOff>0</xdr:colOff>
                    <xdr:row>261</xdr:row>
                    <xdr:rowOff>38100</xdr:rowOff>
                  </to>
                </anchor>
              </controlPr>
            </control>
          </mc:Choice>
        </mc:AlternateContent>
        <mc:AlternateContent xmlns:mc="http://schemas.openxmlformats.org/markup-compatibility/2006">
          <mc:Choice Requires="x14">
            <control shapeId="11453" r:id="rId192" name="Option Button 189">
              <controlPr defaultSize="0" autoFill="0" autoLine="0" autoPict="0">
                <anchor moveWithCells="1">
                  <from>
                    <xdr:col>9</xdr:col>
                    <xdr:colOff>0</xdr:colOff>
                    <xdr:row>260</xdr:row>
                    <xdr:rowOff>9525</xdr:rowOff>
                  </from>
                  <to>
                    <xdr:col>11</xdr:col>
                    <xdr:colOff>38100</xdr:colOff>
                    <xdr:row>261</xdr:row>
                    <xdr:rowOff>28575</xdr:rowOff>
                  </to>
                </anchor>
              </controlPr>
            </control>
          </mc:Choice>
        </mc:AlternateContent>
        <mc:AlternateContent xmlns:mc="http://schemas.openxmlformats.org/markup-compatibility/2006">
          <mc:Choice Requires="x14">
            <control shapeId="11454" r:id="rId193" name="Option Button 190">
              <controlPr defaultSize="0" autoFill="0" autoLine="0" autoPict="0">
                <anchor moveWithCells="1">
                  <from>
                    <xdr:col>11</xdr:col>
                    <xdr:colOff>114300</xdr:colOff>
                    <xdr:row>260</xdr:row>
                    <xdr:rowOff>9525</xdr:rowOff>
                  </from>
                  <to>
                    <xdr:col>13</xdr:col>
                    <xdr:colOff>76200</xdr:colOff>
                    <xdr:row>261</xdr:row>
                    <xdr:rowOff>28575</xdr:rowOff>
                  </to>
                </anchor>
              </controlPr>
            </control>
          </mc:Choice>
        </mc:AlternateContent>
        <mc:AlternateContent xmlns:mc="http://schemas.openxmlformats.org/markup-compatibility/2006">
          <mc:Choice Requires="x14">
            <control shapeId="11455" r:id="rId194" name="Group Box 191">
              <controlPr defaultSize="0" autoFill="0" autoPict="0">
                <anchor moveWithCells="1">
                  <from>
                    <xdr:col>8</xdr:col>
                    <xdr:colOff>0</xdr:colOff>
                    <xdr:row>287</xdr:row>
                    <xdr:rowOff>0</xdr:rowOff>
                  </from>
                  <to>
                    <xdr:col>19</xdr:col>
                    <xdr:colOff>0</xdr:colOff>
                    <xdr:row>288</xdr:row>
                    <xdr:rowOff>38100</xdr:rowOff>
                  </to>
                </anchor>
              </controlPr>
            </control>
          </mc:Choice>
        </mc:AlternateContent>
        <mc:AlternateContent xmlns:mc="http://schemas.openxmlformats.org/markup-compatibility/2006">
          <mc:Choice Requires="x14">
            <control shapeId="11456" r:id="rId195" name="Option Button 192">
              <controlPr defaultSize="0" autoFill="0" autoLine="0" autoPict="0">
                <anchor moveWithCells="1">
                  <from>
                    <xdr:col>9</xdr:col>
                    <xdr:colOff>9525</xdr:colOff>
                    <xdr:row>287</xdr:row>
                    <xdr:rowOff>9525</xdr:rowOff>
                  </from>
                  <to>
                    <xdr:col>13</xdr:col>
                    <xdr:colOff>0</xdr:colOff>
                    <xdr:row>288</xdr:row>
                    <xdr:rowOff>28575</xdr:rowOff>
                  </to>
                </anchor>
              </controlPr>
            </control>
          </mc:Choice>
        </mc:AlternateContent>
        <mc:AlternateContent xmlns:mc="http://schemas.openxmlformats.org/markup-compatibility/2006">
          <mc:Choice Requires="x14">
            <control shapeId="11457" r:id="rId196" name="Option Button 193">
              <controlPr defaultSize="0" autoFill="0" autoLine="0" autoPict="0">
                <anchor moveWithCells="1">
                  <from>
                    <xdr:col>13</xdr:col>
                    <xdr:colOff>0</xdr:colOff>
                    <xdr:row>287</xdr:row>
                    <xdr:rowOff>9525</xdr:rowOff>
                  </from>
                  <to>
                    <xdr:col>17</xdr:col>
                    <xdr:colOff>76200</xdr:colOff>
                    <xdr:row>288</xdr:row>
                    <xdr:rowOff>28575</xdr:rowOff>
                  </to>
                </anchor>
              </controlPr>
            </control>
          </mc:Choice>
        </mc:AlternateContent>
        <mc:AlternateContent xmlns:mc="http://schemas.openxmlformats.org/markup-compatibility/2006">
          <mc:Choice Requires="x14">
            <control shapeId="11458" r:id="rId197" name="Option Button 194">
              <controlPr defaultSize="0" autoFill="0" autoLine="0" autoPict="0">
                <anchor moveWithCells="1">
                  <from>
                    <xdr:col>16</xdr:col>
                    <xdr:colOff>95250</xdr:colOff>
                    <xdr:row>287</xdr:row>
                    <xdr:rowOff>9525</xdr:rowOff>
                  </from>
                  <to>
                    <xdr:col>18</xdr:col>
                    <xdr:colOff>180975</xdr:colOff>
                    <xdr:row>288</xdr:row>
                    <xdr:rowOff>28575</xdr:rowOff>
                  </to>
                </anchor>
              </controlPr>
            </control>
          </mc:Choice>
        </mc:AlternateContent>
        <mc:AlternateContent xmlns:mc="http://schemas.openxmlformats.org/markup-compatibility/2006">
          <mc:Choice Requires="x14">
            <control shapeId="11459" r:id="rId198" name="Group Box 195">
              <controlPr defaultSize="0" autoFill="0" autoPict="0">
                <anchor moveWithCells="1">
                  <from>
                    <xdr:col>8</xdr:col>
                    <xdr:colOff>0</xdr:colOff>
                    <xdr:row>284</xdr:row>
                    <xdr:rowOff>0</xdr:rowOff>
                  </from>
                  <to>
                    <xdr:col>16</xdr:col>
                    <xdr:colOff>0</xdr:colOff>
                    <xdr:row>285</xdr:row>
                    <xdr:rowOff>38100</xdr:rowOff>
                  </to>
                </anchor>
              </controlPr>
            </control>
          </mc:Choice>
        </mc:AlternateContent>
        <mc:AlternateContent xmlns:mc="http://schemas.openxmlformats.org/markup-compatibility/2006">
          <mc:Choice Requires="x14">
            <control shapeId="11460" r:id="rId199" name="Option Button 196">
              <controlPr defaultSize="0" autoFill="0" autoLine="0" autoPict="0">
                <anchor moveWithCells="1">
                  <from>
                    <xdr:col>9</xdr:col>
                    <xdr:colOff>0</xdr:colOff>
                    <xdr:row>284</xdr:row>
                    <xdr:rowOff>9525</xdr:rowOff>
                  </from>
                  <to>
                    <xdr:col>11</xdr:col>
                    <xdr:colOff>38100</xdr:colOff>
                    <xdr:row>285</xdr:row>
                    <xdr:rowOff>28575</xdr:rowOff>
                  </to>
                </anchor>
              </controlPr>
            </control>
          </mc:Choice>
        </mc:AlternateContent>
        <mc:AlternateContent xmlns:mc="http://schemas.openxmlformats.org/markup-compatibility/2006">
          <mc:Choice Requires="x14">
            <control shapeId="11461" r:id="rId200" name="Option Button 197">
              <controlPr defaultSize="0" autoFill="0" autoLine="0" autoPict="0">
                <anchor moveWithCells="1">
                  <from>
                    <xdr:col>11</xdr:col>
                    <xdr:colOff>171450</xdr:colOff>
                    <xdr:row>284</xdr:row>
                    <xdr:rowOff>9525</xdr:rowOff>
                  </from>
                  <to>
                    <xdr:col>13</xdr:col>
                    <xdr:colOff>133350</xdr:colOff>
                    <xdr:row>285</xdr:row>
                    <xdr:rowOff>28575</xdr:rowOff>
                  </to>
                </anchor>
              </controlPr>
            </control>
          </mc:Choice>
        </mc:AlternateContent>
        <mc:AlternateContent xmlns:mc="http://schemas.openxmlformats.org/markup-compatibility/2006">
          <mc:Choice Requires="x14">
            <control shapeId="11462" r:id="rId201" name="Group Box 198">
              <controlPr defaultSize="0" autoFill="0" autoPict="0">
                <anchor moveWithCells="1">
                  <from>
                    <xdr:col>8</xdr:col>
                    <xdr:colOff>0</xdr:colOff>
                    <xdr:row>308</xdr:row>
                    <xdr:rowOff>0</xdr:rowOff>
                  </from>
                  <to>
                    <xdr:col>19</xdr:col>
                    <xdr:colOff>0</xdr:colOff>
                    <xdr:row>309</xdr:row>
                    <xdr:rowOff>38100</xdr:rowOff>
                  </to>
                </anchor>
              </controlPr>
            </control>
          </mc:Choice>
        </mc:AlternateContent>
        <mc:AlternateContent xmlns:mc="http://schemas.openxmlformats.org/markup-compatibility/2006">
          <mc:Choice Requires="x14">
            <control shapeId="11463" r:id="rId202" name="Option Button 199">
              <controlPr defaultSize="0" autoFill="0" autoLine="0" autoPict="0">
                <anchor moveWithCells="1">
                  <from>
                    <xdr:col>9</xdr:col>
                    <xdr:colOff>9525</xdr:colOff>
                    <xdr:row>308</xdr:row>
                    <xdr:rowOff>9525</xdr:rowOff>
                  </from>
                  <to>
                    <xdr:col>13</xdr:col>
                    <xdr:colOff>0</xdr:colOff>
                    <xdr:row>309</xdr:row>
                    <xdr:rowOff>28575</xdr:rowOff>
                  </to>
                </anchor>
              </controlPr>
            </control>
          </mc:Choice>
        </mc:AlternateContent>
        <mc:AlternateContent xmlns:mc="http://schemas.openxmlformats.org/markup-compatibility/2006">
          <mc:Choice Requires="x14">
            <control shapeId="11464" r:id="rId203" name="Option Button 200">
              <controlPr defaultSize="0" autoFill="0" autoLine="0" autoPict="0">
                <anchor moveWithCells="1">
                  <from>
                    <xdr:col>13</xdr:col>
                    <xdr:colOff>0</xdr:colOff>
                    <xdr:row>308</xdr:row>
                    <xdr:rowOff>9525</xdr:rowOff>
                  </from>
                  <to>
                    <xdr:col>17</xdr:col>
                    <xdr:colOff>76200</xdr:colOff>
                    <xdr:row>309</xdr:row>
                    <xdr:rowOff>28575</xdr:rowOff>
                  </to>
                </anchor>
              </controlPr>
            </control>
          </mc:Choice>
        </mc:AlternateContent>
        <mc:AlternateContent xmlns:mc="http://schemas.openxmlformats.org/markup-compatibility/2006">
          <mc:Choice Requires="x14">
            <control shapeId="11465" r:id="rId204" name="Option Button 201">
              <controlPr defaultSize="0" autoFill="0" autoLine="0" autoPict="0">
                <anchor moveWithCells="1">
                  <from>
                    <xdr:col>16</xdr:col>
                    <xdr:colOff>95250</xdr:colOff>
                    <xdr:row>308</xdr:row>
                    <xdr:rowOff>9525</xdr:rowOff>
                  </from>
                  <to>
                    <xdr:col>18</xdr:col>
                    <xdr:colOff>180975</xdr:colOff>
                    <xdr:row>309</xdr:row>
                    <xdr:rowOff>28575</xdr:rowOff>
                  </to>
                </anchor>
              </controlPr>
            </control>
          </mc:Choice>
        </mc:AlternateContent>
        <mc:AlternateContent xmlns:mc="http://schemas.openxmlformats.org/markup-compatibility/2006">
          <mc:Choice Requires="x14">
            <control shapeId="11466" r:id="rId205" name="Group Box 202">
              <controlPr defaultSize="0" autoFill="0" autoPict="0">
                <anchor moveWithCells="1">
                  <from>
                    <xdr:col>8</xdr:col>
                    <xdr:colOff>0</xdr:colOff>
                    <xdr:row>305</xdr:row>
                    <xdr:rowOff>0</xdr:rowOff>
                  </from>
                  <to>
                    <xdr:col>16</xdr:col>
                    <xdr:colOff>0</xdr:colOff>
                    <xdr:row>306</xdr:row>
                    <xdr:rowOff>38100</xdr:rowOff>
                  </to>
                </anchor>
              </controlPr>
            </control>
          </mc:Choice>
        </mc:AlternateContent>
        <mc:AlternateContent xmlns:mc="http://schemas.openxmlformats.org/markup-compatibility/2006">
          <mc:Choice Requires="x14">
            <control shapeId="11467" r:id="rId206" name="Option Button 203">
              <controlPr defaultSize="0" autoFill="0" autoLine="0" autoPict="0">
                <anchor moveWithCells="1">
                  <from>
                    <xdr:col>9</xdr:col>
                    <xdr:colOff>0</xdr:colOff>
                    <xdr:row>305</xdr:row>
                    <xdr:rowOff>9525</xdr:rowOff>
                  </from>
                  <to>
                    <xdr:col>11</xdr:col>
                    <xdr:colOff>38100</xdr:colOff>
                    <xdr:row>306</xdr:row>
                    <xdr:rowOff>28575</xdr:rowOff>
                  </to>
                </anchor>
              </controlPr>
            </control>
          </mc:Choice>
        </mc:AlternateContent>
        <mc:AlternateContent xmlns:mc="http://schemas.openxmlformats.org/markup-compatibility/2006">
          <mc:Choice Requires="x14">
            <control shapeId="11468" r:id="rId207" name="Option Button 204">
              <controlPr defaultSize="0" autoFill="0" autoLine="0" autoPict="0">
                <anchor moveWithCells="1">
                  <from>
                    <xdr:col>11</xdr:col>
                    <xdr:colOff>171450</xdr:colOff>
                    <xdr:row>305</xdr:row>
                    <xdr:rowOff>9525</xdr:rowOff>
                  </from>
                  <to>
                    <xdr:col>13</xdr:col>
                    <xdr:colOff>133350</xdr:colOff>
                    <xdr:row>306</xdr:row>
                    <xdr:rowOff>28575</xdr:rowOff>
                  </to>
                </anchor>
              </controlPr>
            </control>
          </mc:Choice>
        </mc:AlternateContent>
        <mc:AlternateContent xmlns:mc="http://schemas.openxmlformats.org/markup-compatibility/2006">
          <mc:Choice Requires="x14">
            <control shapeId="11469" r:id="rId208" name="Group Box 205">
              <controlPr defaultSize="0" autoFill="0" autoPict="0">
                <anchor moveWithCells="1">
                  <from>
                    <xdr:col>8</xdr:col>
                    <xdr:colOff>0</xdr:colOff>
                    <xdr:row>329</xdr:row>
                    <xdr:rowOff>0</xdr:rowOff>
                  </from>
                  <to>
                    <xdr:col>19</xdr:col>
                    <xdr:colOff>0</xdr:colOff>
                    <xdr:row>330</xdr:row>
                    <xdr:rowOff>38100</xdr:rowOff>
                  </to>
                </anchor>
              </controlPr>
            </control>
          </mc:Choice>
        </mc:AlternateContent>
        <mc:AlternateContent xmlns:mc="http://schemas.openxmlformats.org/markup-compatibility/2006">
          <mc:Choice Requires="x14">
            <control shapeId="11470" r:id="rId209" name="Option Button 206">
              <controlPr defaultSize="0" autoFill="0" autoLine="0" autoPict="0">
                <anchor moveWithCells="1">
                  <from>
                    <xdr:col>9</xdr:col>
                    <xdr:colOff>9525</xdr:colOff>
                    <xdr:row>329</xdr:row>
                    <xdr:rowOff>9525</xdr:rowOff>
                  </from>
                  <to>
                    <xdr:col>13</xdr:col>
                    <xdr:colOff>0</xdr:colOff>
                    <xdr:row>330</xdr:row>
                    <xdr:rowOff>28575</xdr:rowOff>
                  </to>
                </anchor>
              </controlPr>
            </control>
          </mc:Choice>
        </mc:AlternateContent>
        <mc:AlternateContent xmlns:mc="http://schemas.openxmlformats.org/markup-compatibility/2006">
          <mc:Choice Requires="x14">
            <control shapeId="11471" r:id="rId210" name="Option Button 207">
              <controlPr defaultSize="0" autoFill="0" autoLine="0" autoPict="0">
                <anchor moveWithCells="1">
                  <from>
                    <xdr:col>13</xdr:col>
                    <xdr:colOff>0</xdr:colOff>
                    <xdr:row>329</xdr:row>
                    <xdr:rowOff>9525</xdr:rowOff>
                  </from>
                  <to>
                    <xdr:col>17</xdr:col>
                    <xdr:colOff>76200</xdr:colOff>
                    <xdr:row>330</xdr:row>
                    <xdr:rowOff>28575</xdr:rowOff>
                  </to>
                </anchor>
              </controlPr>
            </control>
          </mc:Choice>
        </mc:AlternateContent>
        <mc:AlternateContent xmlns:mc="http://schemas.openxmlformats.org/markup-compatibility/2006">
          <mc:Choice Requires="x14">
            <control shapeId="11472" r:id="rId211" name="Option Button 208">
              <controlPr defaultSize="0" autoFill="0" autoLine="0" autoPict="0">
                <anchor moveWithCells="1">
                  <from>
                    <xdr:col>16</xdr:col>
                    <xdr:colOff>95250</xdr:colOff>
                    <xdr:row>329</xdr:row>
                    <xdr:rowOff>9525</xdr:rowOff>
                  </from>
                  <to>
                    <xdr:col>18</xdr:col>
                    <xdr:colOff>180975</xdr:colOff>
                    <xdr:row>330</xdr:row>
                    <xdr:rowOff>28575</xdr:rowOff>
                  </to>
                </anchor>
              </controlPr>
            </control>
          </mc:Choice>
        </mc:AlternateContent>
        <mc:AlternateContent xmlns:mc="http://schemas.openxmlformats.org/markup-compatibility/2006">
          <mc:Choice Requires="x14">
            <control shapeId="11473" r:id="rId212" name="Group Box 209">
              <controlPr defaultSize="0" autoFill="0" autoPict="0">
                <anchor moveWithCells="1">
                  <from>
                    <xdr:col>8</xdr:col>
                    <xdr:colOff>0</xdr:colOff>
                    <xdr:row>326</xdr:row>
                    <xdr:rowOff>0</xdr:rowOff>
                  </from>
                  <to>
                    <xdr:col>16</xdr:col>
                    <xdr:colOff>0</xdr:colOff>
                    <xdr:row>327</xdr:row>
                    <xdr:rowOff>38100</xdr:rowOff>
                  </to>
                </anchor>
              </controlPr>
            </control>
          </mc:Choice>
        </mc:AlternateContent>
        <mc:AlternateContent xmlns:mc="http://schemas.openxmlformats.org/markup-compatibility/2006">
          <mc:Choice Requires="x14">
            <control shapeId="11474" r:id="rId213" name="Option Button 210">
              <controlPr defaultSize="0" autoFill="0" autoLine="0" autoPict="0">
                <anchor moveWithCells="1">
                  <from>
                    <xdr:col>9</xdr:col>
                    <xdr:colOff>0</xdr:colOff>
                    <xdr:row>326</xdr:row>
                    <xdr:rowOff>9525</xdr:rowOff>
                  </from>
                  <to>
                    <xdr:col>11</xdr:col>
                    <xdr:colOff>38100</xdr:colOff>
                    <xdr:row>327</xdr:row>
                    <xdr:rowOff>28575</xdr:rowOff>
                  </to>
                </anchor>
              </controlPr>
            </control>
          </mc:Choice>
        </mc:AlternateContent>
        <mc:AlternateContent xmlns:mc="http://schemas.openxmlformats.org/markup-compatibility/2006">
          <mc:Choice Requires="x14">
            <control shapeId="11475" r:id="rId214" name="Option Button 211">
              <controlPr defaultSize="0" autoFill="0" autoLine="0" autoPict="0">
                <anchor moveWithCells="1">
                  <from>
                    <xdr:col>11</xdr:col>
                    <xdr:colOff>180975</xdr:colOff>
                    <xdr:row>326</xdr:row>
                    <xdr:rowOff>9525</xdr:rowOff>
                  </from>
                  <to>
                    <xdr:col>13</xdr:col>
                    <xdr:colOff>142875</xdr:colOff>
                    <xdr:row>327</xdr:row>
                    <xdr:rowOff>28575</xdr:rowOff>
                  </to>
                </anchor>
              </controlPr>
            </control>
          </mc:Choice>
        </mc:AlternateContent>
        <mc:AlternateContent xmlns:mc="http://schemas.openxmlformats.org/markup-compatibility/2006">
          <mc:Choice Requires="x14">
            <control shapeId="11476" r:id="rId215" name="Group Box 212">
              <controlPr defaultSize="0" autoFill="0" autoPict="0">
                <anchor moveWithCells="1">
                  <from>
                    <xdr:col>8</xdr:col>
                    <xdr:colOff>0</xdr:colOff>
                    <xdr:row>353</xdr:row>
                    <xdr:rowOff>0</xdr:rowOff>
                  </from>
                  <to>
                    <xdr:col>19</xdr:col>
                    <xdr:colOff>0</xdr:colOff>
                    <xdr:row>354</xdr:row>
                    <xdr:rowOff>38100</xdr:rowOff>
                  </to>
                </anchor>
              </controlPr>
            </control>
          </mc:Choice>
        </mc:AlternateContent>
        <mc:AlternateContent xmlns:mc="http://schemas.openxmlformats.org/markup-compatibility/2006">
          <mc:Choice Requires="x14">
            <control shapeId="11477" r:id="rId216" name="Option Button 213">
              <controlPr defaultSize="0" autoFill="0" autoLine="0" autoPict="0">
                <anchor moveWithCells="1">
                  <from>
                    <xdr:col>9</xdr:col>
                    <xdr:colOff>9525</xdr:colOff>
                    <xdr:row>353</xdr:row>
                    <xdr:rowOff>9525</xdr:rowOff>
                  </from>
                  <to>
                    <xdr:col>13</xdr:col>
                    <xdr:colOff>0</xdr:colOff>
                    <xdr:row>354</xdr:row>
                    <xdr:rowOff>28575</xdr:rowOff>
                  </to>
                </anchor>
              </controlPr>
            </control>
          </mc:Choice>
        </mc:AlternateContent>
        <mc:AlternateContent xmlns:mc="http://schemas.openxmlformats.org/markup-compatibility/2006">
          <mc:Choice Requires="x14">
            <control shapeId="11478" r:id="rId217" name="Option Button 214">
              <controlPr defaultSize="0" autoFill="0" autoLine="0" autoPict="0">
                <anchor moveWithCells="1">
                  <from>
                    <xdr:col>13</xdr:col>
                    <xdr:colOff>0</xdr:colOff>
                    <xdr:row>353</xdr:row>
                    <xdr:rowOff>9525</xdr:rowOff>
                  </from>
                  <to>
                    <xdr:col>17</xdr:col>
                    <xdr:colOff>76200</xdr:colOff>
                    <xdr:row>354</xdr:row>
                    <xdr:rowOff>28575</xdr:rowOff>
                  </to>
                </anchor>
              </controlPr>
            </control>
          </mc:Choice>
        </mc:AlternateContent>
        <mc:AlternateContent xmlns:mc="http://schemas.openxmlformats.org/markup-compatibility/2006">
          <mc:Choice Requires="x14">
            <control shapeId="11479" r:id="rId218" name="Option Button 215">
              <controlPr defaultSize="0" autoFill="0" autoLine="0" autoPict="0">
                <anchor moveWithCells="1">
                  <from>
                    <xdr:col>16</xdr:col>
                    <xdr:colOff>95250</xdr:colOff>
                    <xdr:row>353</xdr:row>
                    <xdr:rowOff>9525</xdr:rowOff>
                  </from>
                  <to>
                    <xdr:col>18</xdr:col>
                    <xdr:colOff>180975</xdr:colOff>
                    <xdr:row>354</xdr:row>
                    <xdr:rowOff>28575</xdr:rowOff>
                  </to>
                </anchor>
              </controlPr>
            </control>
          </mc:Choice>
        </mc:AlternateContent>
        <mc:AlternateContent xmlns:mc="http://schemas.openxmlformats.org/markup-compatibility/2006">
          <mc:Choice Requires="x14">
            <control shapeId="11480" r:id="rId219" name="Group Box 216">
              <controlPr defaultSize="0" autoFill="0" autoPict="0">
                <anchor moveWithCells="1">
                  <from>
                    <xdr:col>8</xdr:col>
                    <xdr:colOff>0</xdr:colOff>
                    <xdr:row>350</xdr:row>
                    <xdr:rowOff>0</xdr:rowOff>
                  </from>
                  <to>
                    <xdr:col>16</xdr:col>
                    <xdr:colOff>0</xdr:colOff>
                    <xdr:row>351</xdr:row>
                    <xdr:rowOff>38100</xdr:rowOff>
                  </to>
                </anchor>
              </controlPr>
            </control>
          </mc:Choice>
        </mc:AlternateContent>
        <mc:AlternateContent xmlns:mc="http://schemas.openxmlformats.org/markup-compatibility/2006">
          <mc:Choice Requires="x14">
            <control shapeId="11481" r:id="rId220" name="Option Button 217">
              <controlPr defaultSize="0" autoFill="0" autoLine="0" autoPict="0">
                <anchor moveWithCells="1">
                  <from>
                    <xdr:col>9</xdr:col>
                    <xdr:colOff>0</xdr:colOff>
                    <xdr:row>350</xdr:row>
                    <xdr:rowOff>9525</xdr:rowOff>
                  </from>
                  <to>
                    <xdr:col>11</xdr:col>
                    <xdr:colOff>38100</xdr:colOff>
                    <xdr:row>351</xdr:row>
                    <xdr:rowOff>28575</xdr:rowOff>
                  </to>
                </anchor>
              </controlPr>
            </control>
          </mc:Choice>
        </mc:AlternateContent>
        <mc:AlternateContent xmlns:mc="http://schemas.openxmlformats.org/markup-compatibility/2006">
          <mc:Choice Requires="x14">
            <control shapeId="11482" r:id="rId221" name="Option Button 218">
              <controlPr defaultSize="0" autoFill="0" autoLine="0" autoPict="0">
                <anchor moveWithCells="1">
                  <from>
                    <xdr:col>11</xdr:col>
                    <xdr:colOff>9525</xdr:colOff>
                    <xdr:row>350</xdr:row>
                    <xdr:rowOff>9525</xdr:rowOff>
                  </from>
                  <to>
                    <xdr:col>12</xdr:col>
                    <xdr:colOff>161925</xdr:colOff>
                    <xdr:row>351</xdr:row>
                    <xdr:rowOff>28575</xdr:rowOff>
                  </to>
                </anchor>
              </controlPr>
            </control>
          </mc:Choice>
        </mc:AlternateContent>
        <mc:AlternateContent xmlns:mc="http://schemas.openxmlformats.org/markup-compatibility/2006">
          <mc:Choice Requires="x14">
            <control shapeId="11483" r:id="rId222" name="Group Box 219">
              <controlPr defaultSize="0" autoFill="0" autoPict="0">
                <anchor moveWithCells="1">
                  <from>
                    <xdr:col>8</xdr:col>
                    <xdr:colOff>0</xdr:colOff>
                    <xdr:row>374</xdr:row>
                    <xdr:rowOff>0</xdr:rowOff>
                  </from>
                  <to>
                    <xdr:col>19</xdr:col>
                    <xdr:colOff>0</xdr:colOff>
                    <xdr:row>375</xdr:row>
                    <xdr:rowOff>38100</xdr:rowOff>
                  </to>
                </anchor>
              </controlPr>
            </control>
          </mc:Choice>
        </mc:AlternateContent>
        <mc:AlternateContent xmlns:mc="http://schemas.openxmlformats.org/markup-compatibility/2006">
          <mc:Choice Requires="x14">
            <control shapeId="11484" r:id="rId223" name="Option Button 220">
              <controlPr defaultSize="0" autoFill="0" autoLine="0" autoPict="0">
                <anchor moveWithCells="1">
                  <from>
                    <xdr:col>9</xdr:col>
                    <xdr:colOff>9525</xdr:colOff>
                    <xdr:row>374</xdr:row>
                    <xdr:rowOff>9525</xdr:rowOff>
                  </from>
                  <to>
                    <xdr:col>13</xdr:col>
                    <xdr:colOff>0</xdr:colOff>
                    <xdr:row>375</xdr:row>
                    <xdr:rowOff>28575</xdr:rowOff>
                  </to>
                </anchor>
              </controlPr>
            </control>
          </mc:Choice>
        </mc:AlternateContent>
        <mc:AlternateContent xmlns:mc="http://schemas.openxmlformats.org/markup-compatibility/2006">
          <mc:Choice Requires="x14">
            <control shapeId="11485" r:id="rId224" name="Option Button 221">
              <controlPr defaultSize="0" autoFill="0" autoLine="0" autoPict="0">
                <anchor moveWithCells="1">
                  <from>
                    <xdr:col>13</xdr:col>
                    <xdr:colOff>0</xdr:colOff>
                    <xdr:row>374</xdr:row>
                    <xdr:rowOff>9525</xdr:rowOff>
                  </from>
                  <to>
                    <xdr:col>17</xdr:col>
                    <xdr:colOff>76200</xdr:colOff>
                    <xdr:row>375</xdr:row>
                    <xdr:rowOff>28575</xdr:rowOff>
                  </to>
                </anchor>
              </controlPr>
            </control>
          </mc:Choice>
        </mc:AlternateContent>
        <mc:AlternateContent xmlns:mc="http://schemas.openxmlformats.org/markup-compatibility/2006">
          <mc:Choice Requires="x14">
            <control shapeId="11486" r:id="rId225" name="Option Button 222">
              <controlPr defaultSize="0" autoFill="0" autoLine="0" autoPict="0">
                <anchor moveWithCells="1">
                  <from>
                    <xdr:col>16</xdr:col>
                    <xdr:colOff>95250</xdr:colOff>
                    <xdr:row>374</xdr:row>
                    <xdr:rowOff>9525</xdr:rowOff>
                  </from>
                  <to>
                    <xdr:col>18</xdr:col>
                    <xdr:colOff>180975</xdr:colOff>
                    <xdr:row>375</xdr:row>
                    <xdr:rowOff>28575</xdr:rowOff>
                  </to>
                </anchor>
              </controlPr>
            </control>
          </mc:Choice>
        </mc:AlternateContent>
        <mc:AlternateContent xmlns:mc="http://schemas.openxmlformats.org/markup-compatibility/2006">
          <mc:Choice Requires="x14">
            <control shapeId="11487" r:id="rId226" name="Group Box 223">
              <controlPr defaultSize="0" autoFill="0" autoPict="0">
                <anchor moveWithCells="1">
                  <from>
                    <xdr:col>8</xdr:col>
                    <xdr:colOff>0</xdr:colOff>
                    <xdr:row>371</xdr:row>
                    <xdr:rowOff>0</xdr:rowOff>
                  </from>
                  <to>
                    <xdr:col>16</xdr:col>
                    <xdr:colOff>0</xdr:colOff>
                    <xdr:row>372</xdr:row>
                    <xdr:rowOff>38100</xdr:rowOff>
                  </to>
                </anchor>
              </controlPr>
            </control>
          </mc:Choice>
        </mc:AlternateContent>
        <mc:AlternateContent xmlns:mc="http://schemas.openxmlformats.org/markup-compatibility/2006">
          <mc:Choice Requires="x14">
            <control shapeId="11488" r:id="rId227" name="Option Button 224">
              <controlPr defaultSize="0" autoFill="0" autoLine="0" autoPict="0">
                <anchor moveWithCells="1">
                  <from>
                    <xdr:col>9</xdr:col>
                    <xdr:colOff>0</xdr:colOff>
                    <xdr:row>371</xdr:row>
                    <xdr:rowOff>9525</xdr:rowOff>
                  </from>
                  <to>
                    <xdr:col>11</xdr:col>
                    <xdr:colOff>38100</xdr:colOff>
                    <xdr:row>372</xdr:row>
                    <xdr:rowOff>28575</xdr:rowOff>
                  </to>
                </anchor>
              </controlPr>
            </control>
          </mc:Choice>
        </mc:AlternateContent>
        <mc:AlternateContent xmlns:mc="http://schemas.openxmlformats.org/markup-compatibility/2006">
          <mc:Choice Requires="x14">
            <control shapeId="11489" r:id="rId228" name="Option Button 225">
              <controlPr defaultSize="0" autoFill="0" autoLine="0" autoPict="0">
                <anchor moveWithCells="1">
                  <from>
                    <xdr:col>11</xdr:col>
                    <xdr:colOff>9525</xdr:colOff>
                    <xdr:row>371</xdr:row>
                    <xdr:rowOff>9525</xdr:rowOff>
                  </from>
                  <to>
                    <xdr:col>12</xdr:col>
                    <xdr:colOff>161925</xdr:colOff>
                    <xdr:row>372</xdr:row>
                    <xdr:rowOff>28575</xdr:rowOff>
                  </to>
                </anchor>
              </controlPr>
            </control>
          </mc:Choice>
        </mc:AlternateContent>
        <mc:AlternateContent xmlns:mc="http://schemas.openxmlformats.org/markup-compatibility/2006">
          <mc:Choice Requires="x14">
            <control shapeId="11490" r:id="rId229" name="Group Box 226">
              <controlPr defaultSize="0" autoFill="0" autoPict="0">
                <anchor moveWithCells="1">
                  <from>
                    <xdr:col>8</xdr:col>
                    <xdr:colOff>0</xdr:colOff>
                    <xdr:row>395</xdr:row>
                    <xdr:rowOff>0</xdr:rowOff>
                  </from>
                  <to>
                    <xdr:col>19</xdr:col>
                    <xdr:colOff>0</xdr:colOff>
                    <xdr:row>396</xdr:row>
                    <xdr:rowOff>38100</xdr:rowOff>
                  </to>
                </anchor>
              </controlPr>
            </control>
          </mc:Choice>
        </mc:AlternateContent>
        <mc:AlternateContent xmlns:mc="http://schemas.openxmlformats.org/markup-compatibility/2006">
          <mc:Choice Requires="x14">
            <control shapeId="11491" r:id="rId230" name="Option Button 227">
              <controlPr defaultSize="0" autoFill="0" autoLine="0" autoPict="0">
                <anchor moveWithCells="1">
                  <from>
                    <xdr:col>9</xdr:col>
                    <xdr:colOff>9525</xdr:colOff>
                    <xdr:row>395</xdr:row>
                    <xdr:rowOff>9525</xdr:rowOff>
                  </from>
                  <to>
                    <xdr:col>13</xdr:col>
                    <xdr:colOff>0</xdr:colOff>
                    <xdr:row>396</xdr:row>
                    <xdr:rowOff>28575</xdr:rowOff>
                  </to>
                </anchor>
              </controlPr>
            </control>
          </mc:Choice>
        </mc:AlternateContent>
        <mc:AlternateContent xmlns:mc="http://schemas.openxmlformats.org/markup-compatibility/2006">
          <mc:Choice Requires="x14">
            <control shapeId="11492" r:id="rId231" name="Option Button 228">
              <controlPr defaultSize="0" autoFill="0" autoLine="0" autoPict="0">
                <anchor moveWithCells="1">
                  <from>
                    <xdr:col>13</xdr:col>
                    <xdr:colOff>0</xdr:colOff>
                    <xdr:row>395</xdr:row>
                    <xdr:rowOff>9525</xdr:rowOff>
                  </from>
                  <to>
                    <xdr:col>17</xdr:col>
                    <xdr:colOff>76200</xdr:colOff>
                    <xdr:row>396</xdr:row>
                    <xdr:rowOff>28575</xdr:rowOff>
                  </to>
                </anchor>
              </controlPr>
            </control>
          </mc:Choice>
        </mc:AlternateContent>
        <mc:AlternateContent xmlns:mc="http://schemas.openxmlformats.org/markup-compatibility/2006">
          <mc:Choice Requires="x14">
            <control shapeId="11493" r:id="rId232" name="Option Button 229">
              <controlPr defaultSize="0" autoFill="0" autoLine="0" autoPict="0">
                <anchor moveWithCells="1">
                  <from>
                    <xdr:col>16</xdr:col>
                    <xdr:colOff>95250</xdr:colOff>
                    <xdr:row>395</xdr:row>
                    <xdr:rowOff>9525</xdr:rowOff>
                  </from>
                  <to>
                    <xdr:col>18</xdr:col>
                    <xdr:colOff>180975</xdr:colOff>
                    <xdr:row>396</xdr:row>
                    <xdr:rowOff>28575</xdr:rowOff>
                  </to>
                </anchor>
              </controlPr>
            </control>
          </mc:Choice>
        </mc:AlternateContent>
        <mc:AlternateContent xmlns:mc="http://schemas.openxmlformats.org/markup-compatibility/2006">
          <mc:Choice Requires="x14">
            <control shapeId="11494" r:id="rId233" name="Group Box 230">
              <controlPr defaultSize="0" autoFill="0" autoPict="0">
                <anchor moveWithCells="1">
                  <from>
                    <xdr:col>8</xdr:col>
                    <xdr:colOff>0</xdr:colOff>
                    <xdr:row>392</xdr:row>
                    <xdr:rowOff>0</xdr:rowOff>
                  </from>
                  <to>
                    <xdr:col>16</xdr:col>
                    <xdr:colOff>0</xdr:colOff>
                    <xdr:row>393</xdr:row>
                    <xdr:rowOff>38100</xdr:rowOff>
                  </to>
                </anchor>
              </controlPr>
            </control>
          </mc:Choice>
        </mc:AlternateContent>
        <mc:AlternateContent xmlns:mc="http://schemas.openxmlformats.org/markup-compatibility/2006">
          <mc:Choice Requires="x14">
            <control shapeId="11495" r:id="rId234" name="Option Button 231">
              <controlPr defaultSize="0" autoFill="0" autoLine="0" autoPict="0">
                <anchor moveWithCells="1">
                  <from>
                    <xdr:col>9</xdr:col>
                    <xdr:colOff>0</xdr:colOff>
                    <xdr:row>392</xdr:row>
                    <xdr:rowOff>9525</xdr:rowOff>
                  </from>
                  <to>
                    <xdr:col>11</xdr:col>
                    <xdr:colOff>38100</xdr:colOff>
                    <xdr:row>393</xdr:row>
                    <xdr:rowOff>28575</xdr:rowOff>
                  </to>
                </anchor>
              </controlPr>
            </control>
          </mc:Choice>
        </mc:AlternateContent>
        <mc:AlternateContent xmlns:mc="http://schemas.openxmlformats.org/markup-compatibility/2006">
          <mc:Choice Requires="x14">
            <control shapeId="11496" r:id="rId235" name="Option Button 232">
              <controlPr defaultSize="0" autoFill="0" autoLine="0" autoPict="0">
                <anchor moveWithCells="1">
                  <from>
                    <xdr:col>11</xdr:col>
                    <xdr:colOff>180975</xdr:colOff>
                    <xdr:row>392</xdr:row>
                    <xdr:rowOff>9525</xdr:rowOff>
                  </from>
                  <to>
                    <xdr:col>13</xdr:col>
                    <xdr:colOff>142875</xdr:colOff>
                    <xdr:row>393</xdr:row>
                    <xdr:rowOff>28575</xdr:rowOff>
                  </to>
                </anchor>
              </controlPr>
            </control>
          </mc:Choice>
        </mc:AlternateContent>
        <mc:AlternateContent xmlns:mc="http://schemas.openxmlformats.org/markup-compatibility/2006">
          <mc:Choice Requires="x14">
            <control shapeId="11497" r:id="rId236" name="Group Box 233">
              <controlPr defaultSize="0" autoFill="0" autoPict="0">
                <anchor moveWithCells="1">
                  <from>
                    <xdr:col>8</xdr:col>
                    <xdr:colOff>0</xdr:colOff>
                    <xdr:row>419</xdr:row>
                    <xdr:rowOff>0</xdr:rowOff>
                  </from>
                  <to>
                    <xdr:col>19</xdr:col>
                    <xdr:colOff>0</xdr:colOff>
                    <xdr:row>420</xdr:row>
                    <xdr:rowOff>38100</xdr:rowOff>
                  </to>
                </anchor>
              </controlPr>
            </control>
          </mc:Choice>
        </mc:AlternateContent>
        <mc:AlternateContent xmlns:mc="http://schemas.openxmlformats.org/markup-compatibility/2006">
          <mc:Choice Requires="x14">
            <control shapeId="11498" r:id="rId237" name="Option Button 234">
              <controlPr defaultSize="0" autoFill="0" autoLine="0" autoPict="0">
                <anchor moveWithCells="1">
                  <from>
                    <xdr:col>9</xdr:col>
                    <xdr:colOff>9525</xdr:colOff>
                    <xdr:row>419</xdr:row>
                    <xdr:rowOff>9525</xdr:rowOff>
                  </from>
                  <to>
                    <xdr:col>13</xdr:col>
                    <xdr:colOff>0</xdr:colOff>
                    <xdr:row>420</xdr:row>
                    <xdr:rowOff>28575</xdr:rowOff>
                  </to>
                </anchor>
              </controlPr>
            </control>
          </mc:Choice>
        </mc:AlternateContent>
        <mc:AlternateContent xmlns:mc="http://schemas.openxmlformats.org/markup-compatibility/2006">
          <mc:Choice Requires="x14">
            <control shapeId="11499" r:id="rId238" name="Option Button 235">
              <controlPr defaultSize="0" autoFill="0" autoLine="0" autoPict="0">
                <anchor moveWithCells="1">
                  <from>
                    <xdr:col>13</xdr:col>
                    <xdr:colOff>0</xdr:colOff>
                    <xdr:row>419</xdr:row>
                    <xdr:rowOff>9525</xdr:rowOff>
                  </from>
                  <to>
                    <xdr:col>17</xdr:col>
                    <xdr:colOff>76200</xdr:colOff>
                    <xdr:row>420</xdr:row>
                    <xdr:rowOff>28575</xdr:rowOff>
                  </to>
                </anchor>
              </controlPr>
            </control>
          </mc:Choice>
        </mc:AlternateContent>
        <mc:AlternateContent xmlns:mc="http://schemas.openxmlformats.org/markup-compatibility/2006">
          <mc:Choice Requires="x14">
            <control shapeId="11500" r:id="rId239" name="Option Button 236">
              <controlPr defaultSize="0" autoFill="0" autoLine="0" autoPict="0">
                <anchor moveWithCells="1">
                  <from>
                    <xdr:col>16</xdr:col>
                    <xdr:colOff>95250</xdr:colOff>
                    <xdr:row>419</xdr:row>
                    <xdr:rowOff>9525</xdr:rowOff>
                  </from>
                  <to>
                    <xdr:col>18</xdr:col>
                    <xdr:colOff>180975</xdr:colOff>
                    <xdr:row>420</xdr:row>
                    <xdr:rowOff>28575</xdr:rowOff>
                  </to>
                </anchor>
              </controlPr>
            </control>
          </mc:Choice>
        </mc:AlternateContent>
        <mc:AlternateContent xmlns:mc="http://schemas.openxmlformats.org/markup-compatibility/2006">
          <mc:Choice Requires="x14">
            <control shapeId="11501" r:id="rId240" name="Group Box 237">
              <controlPr defaultSize="0" autoFill="0" autoPict="0">
                <anchor moveWithCells="1">
                  <from>
                    <xdr:col>8</xdr:col>
                    <xdr:colOff>0</xdr:colOff>
                    <xdr:row>416</xdr:row>
                    <xdr:rowOff>0</xdr:rowOff>
                  </from>
                  <to>
                    <xdr:col>16</xdr:col>
                    <xdr:colOff>0</xdr:colOff>
                    <xdr:row>417</xdr:row>
                    <xdr:rowOff>38100</xdr:rowOff>
                  </to>
                </anchor>
              </controlPr>
            </control>
          </mc:Choice>
        </mc:AlternateContent>
        <mc:AlternateContent xmlns:mc="http://schemas.openxmlformats.org/markup-compatibility/2006">
          <mc:Choice Requires="x14">
            <control shapeId="11502" r:id="rId241" name="Option Button 238">
              <controlPr defaultSize="0" autoFill="0" autoLine="0" autoPict="0">
                <anchor moveWithCells="1">
                  <from>
                    <xdr:col>9</xdr:col>
                    <xdr:colOff>0</xdr:colOff>
                    <xdr:row>416</xdr:row>
                    <xdr:rowOff>9525</xdr:rowOff>
                  </from>
                  <to>
                    <xdr:col>11</xdr:col>
                    <xdr:colOff>38100</xdr:colOff>
                    <xdr:row>417</xdr:row>
                    <xdr:rowOff>28575</xdr:rowOff>
                  </to>
                </anchor>
              </controlPr>
            </control>
          </mc:Choice>
        </mc:AlternateContent>
        <mc:AlternateContent xmlns:mc="http://schemas.openxmlformats.org/markup-compatibility/2006">
          <mc:Choice Requires="x14">
            <control shapeId="11503" r:id="rId242" name="Option Button 239">
              <controlPr defaultSize="0" autoFill="0" autoLine="0" autoPict="0">
                <anchor moveWithCells="1">
                  <from>
                    <xdr:col>11</xdr:col>
                    <xdr:colOff>171450</xdr:colOff>
                    <xdr:row>416</xdr:row>
                    <xdr:rowOff>9525</xdr:rowOff>
                  </from>
                  <to>
                    <xdr:col>13</xdr:col>
                    <xdr:colOff>133350</xdr:colOff>
                    <xdr:row>417</xdr:row>
                    <xdr:rowOff>28575</xdr:rowOff>
                  </to>
                </anchor>
              </controlPr>
            </control>
          </mc:Choice>
        </mc:AlternateContent>
        <mc:AlternateContent xmlns:mc="http://schemas.openxmlformats.org/markup-compatibility/2006">
          <mc:Choice Requires="x14">
            <control shapeId="11504" r:id="rId243" name="Group Box 240">
              <controlPr defaultSize="0" autoFill="0" autoPict="0">
                <anchor moveWithCells="1">
                  <from>
                    <xdr:col>8</xdr:col>
                    <xdr:colOff>0</xdr:colOff>
                    <xdr:row>440</xdr:row>
                    <xdr:rowOff>0</xdr:rowOff>
                  </from>
                  <to>
                    <xdr:col>19</xdr:col>
                    <xdr:colOff>0</xdr:colOff>
                    <xdr:row>441</xdr:row>
                    <xdr:rowOff>38100</xdr:rowOff>
                  </to>
                </anchor>
              </controlPr>
            </control>
          </mc:Choice>
        </mc:AlternateContent>
        <mc:AlternateContent xmlns:mc="http://schemas.openxmlformats.org/markup-compatibility/2006">
          <mc:Choice Requires="x14">
            <control shapeId="11505" r:id="rId244" name="Option Button 241">
              <controlPr defaultSize="0" autoFill="0" autoLine="0" autoPict="0">
                <anchor moveWithCells="1">
                  <from>
                    <xdr:col>9</xdr:col>
                    <xdr:colOff>9525</xdr:colOff>
                    <xdr:row>440</xdr:row>
                    <xdr:rowOff>9525</xdr:rowOff>
                  </from>
                  <to>
                    <xdr:col>13</xdr:col>
                    <xdr:colOff>0</xdr:colOff>
                    <xdr:row>441</xdr:row>
                    <xdr:rowOff>28575</xdr:rowOff>
                  </to>
                </anchor>
              </controlPr>
            </control>
          </mc:Choice>
        </mc:AlternateContent>
        <mc:AlternateContent xmlns:mc="http://schemas.openxmlformats.org/markup-compatibility/2006">
          <mc:Choice Requires="x14">
            <control shapeId="11506" r:id="rId245" name="Option Button 242">
              <controlPr defaultSize="0" autoFill="0" autoLine="0" autoPict="0">
                <anchor moveWithCells="1">
                  <from>
                    <xdr:col>13</xdr:col>
                    <xdr:colOff>0</xdr:colOff>
                    <xdr:row>440</xdr:row>
                    <xdr:rowOff>9525</xdr:rowOff>
                  </from>
                  <to>
                    <xdr:col>17</xdr:col>
                    <xdr:colOff>76200</xdr:colOff>
                    <xdr:row>441</xdr:row>
                    <xdr:rowOff>28575</xdr:rowOff>
                  </to>
                </anchor>
              </controlPr>
            </control>
          </mc:Choice>
        </mc:AlternateContent>
        <mc:AlternateContent xmlns:mc="http://schemas.openxmlformats.org/markup-compatibility/2006">
          <mc:Choice Requires="x14">
            <control shapeId="11507" r:id="rId246" name="Option Button 243">
              <controlPr defaultSize="0" autoFill="0" autoLine="0" autoPict="0">
                <anchor moveWithCells="1">
                  <from>
                    <xdr:col>16</xdr:col>
                    <xdr:colOff>95250</xdr:colOff>
                    <xdr:row>440</xdr:row>
                    <xdr:rowOff>9525</xdr:rowOff>
                  </from>
                  <to>
                    <xdr:col>18</xdr:col>
                    <xdr:colOff>180975</xdr:colOff>
                    <xdr:row>441</xdr:row>
                    <xdr:rowOff>28575</xdr:rowOff>
                  </to>
                </anchor>
              </controlPr>
            </control>
          </mc:Choice>
        </mc:AlternateContent>
        <mc:AlternateContent xmlns:mc="http://schemas.openxmlformats.org/markup-compatibility/2006">
          <mc:Choice Requires="x14">
            <control shapeId="11508" r:id="rId247" name="Group Box 244">
              <controlPr defaultSize="0" autoFill="0" autoPict="0">
                <anchor moveWithCells="1">
                  <from>
                    <xdr:col>8</xdr:col>
                    <xdr:colOff>0</xdr:colOff>
                    <xdr:row>437</xdr:row>
                    <xdr:rowOff>0</xdr:rowOff>
                  </from>
                  <to>
                    <xdr:col>16</xdr:col>
                    <xdr:colOff>0</xdr:colOff>
                    <xdr:row>438</xdr:row>
                    <xdr:rowOff>38100</xdr:rowOff>
                  </to>
                </anchor>
              </controlPr>
            </control>
          </mc:Choice>
        </mc:AlternateContent>
        <mc:AlternateContent xmlns:mc="http://schemas.openxmlformats.org/markup-compatibility/2006">
          <mc:Choice Requires="x14">
            <control shapeId="11509" r:id="rId248" name="Option Button 245">
              <controlPr defaultSize="0" autoFill="0" autoLine="0" autoPict="0">
                <anchor moveWithCells="1">
                  <from>
                    <xdr:col>9</xdr:col>
                    <xdr:colOff>0</xdr:colOff>
                    <xdr:row>437</xdr:row>
                    <xdr:rowOff>9525</xdr:rowOff>
                  </from>
                  <to>
                    <xdr:col>11</xdr:col>
                    <xdr:colOff>38100</xdr:colOff>
                    <xdr:row>438</xdr:row>
                    <xdr:rowOff>28575</xdr:rowOff>
                  </to>
                </anchor>
              </controlPr>
            </control>
          </mc:Choice>
        </mc:AlternateContent>
        <mc:AlternateContent xmlns:mc="http://schemas.openxmlformats.org/markup-compatibility/2006">
          <mc:Choice Requires="x14">
            <control shapeId="11510" r:id="rId249" name="Option Button 246">
              <controlPr defaultSize="0" autoFill="0" autoLine="0" autoPict="0">
                <anchor moveWithCells="1">
                  <from>
                    <xdr:col>11</xdr:col>
                    <xdr:colOff>171450</xdr:colOff>
                    <xdr:row>437</xdr:row>
                    <xdr:rowOff>9525</xdr:rowOff>
                  </from>
                  <to>
                    <xdr:col>13</xdr:col>
                    <xdr:colOff>133350</xdr:colOff>
                    <xdr:row>438</xdr:row>
                    <xdr:rowOff>28575</xdr:rowOff>
                  </to>
                </anchor>
              </controlPr>
            </control>
          </mc:Choice>
        </mc:AlternateContent>
        <mc:AlternateContent xmlns:mc="http://schemas.openxmlformats.org/markup-compatibility/2006">
          <mc:Choice Requires="x14">
            <control shapeId="11511" r:id="rId250" name="Group Box 247">
              <controlPr defaultSize="0" autoFill="0" autoPict="0">
                <anchor moveWithCells="1">
                  <from>
                    <xdr:col>8</xdr:col>
                    <xdr:colOff>0</xdr:colOff>
                    <xdr:row>461</xdr:row>
                    <xdr:rowOff>0</xdr:rowOff>
                  </from>
                  <to>
                    <xdr:col>19</xdr:col>
                    <xdr:colOff>0</xdr:colOff>
                    <xdr:row>462</xdr:row>
                    <xdr:rowOff>38100</xdr:rowOff>
                  </to>
                </anchor>
              </controlPr>
            </control>
          </mc:Choice>
        </mc:AlternateContent>
        <mc:AlternateContent xmlns:mc="http://schemas.openxmlformats.org/markup-compatibility/2006">
          <mc:Choice Requires="x14">
            <control shapeId="11512" r:id="rId251" name="Option Button 248">
              <controlPr defaultSize="0" autoFill="0" autoLine="0" autoPict="0">
                <anchor moveWithCells="1">
                  <from>
                    <xdr:col>9</xdr:col>
                    <xdr:colOff>9525</xdr:colOff>
                    <xdr:row>461</xdr:row>
                    <xdr:rowOff>9525</xdr:rowOff>
                  </from>
                  <to>
                    <xdr:col>13</xdr:col>
                    <xdr:colOff>0</xdr:colOff>
                    <xdr:row>462</xdr:row>
                    <xdr:rowOff>28575</xdr:rowOff>
                  </to>
                </anchor>
              </controlPr>
            </control>
          </mc:Choice>
        </mc:AlternateContent>
        <mc:AlternateContent xmlns:mc="http://schemas.openxmlformats.org/markup-compatibility/2006">
          <mc:Choice Requires="x14">
            <control shapeId="11513" r:id="rId252" name="Option Button 249">
              <controlPr defaultSize="0" autoFill="0" autoLine="0" autoPict="0">
                <anchor moveWithCells="1">
                  <from>
                    <xdr:col>13</xdr:col>
                    <xdr:colOff>0</xdr:colOff>
                    <xdr:row>461</xdr:row>
                    <xdr:rowOff>9525</xdr:rowOff>
                  </from>
                  <to>
                    <xdr:col>17</xdr:col>
                    <xdr:colOff>76200</xdr:colOff>
                    <xdr:row>462</xdr:row>
                    <xdr:rowOff>28575</xdr:rowOff>
                  </to>
                </anchor>
              </controlPr>
            </control>
          </mc:Choice>
        </mc:AlternateContent>
        <mc:AlternateContent xmlns:mc="http://schemas.openxmlformats.org/markup-compatibility/2006">
          <mc:Choice Requires="x14">
            <control shapeId="11514" r:id="rId253" name="Option Button 250">
              <controlPr defaultSize="0" autoFill="0" autoLine="0" autoPict="0">
                <anchor moveWithCells="1">
                  <from>
                    <xdr:col>16</xdr:col>
                    <xdr:colOff>95250</xdr:colOff>
                    <xdr:row>461</xdr:row>
                    <xdr:rowOff>9525</xdr:rowOff>
                  </from>
                  <to>
                    <xdr:col>18</xdr:col>
                    <xdr:colOff>180975</xdr:colOff>
                    <xdr:row>462</xdr:row>
                    <xdr:rowOff>28575</xdr:rowOff>
                  </to>
                </anchor>
              </controlPr>
            </control>
          </mc:Choice>
        </mc:AlternateContent>
        <mc:AlternateContent xmlns:mc="http://schemas.openxmlformats.org/markup-compatibility/2006">
          <mc:Choice Requires="x14">
            <control shapeId="11515" r:id="rId254" name="Group Box 251">
              <controlPr defaultSize="0" autoFill="0" autoPict="0">
                <anchor moveWithCells="1">
                  <from>
                    <xdr:col>8</xdr:col>
                    <xdr:colOff>0</xdr:colOff>
                    <xdr:row>458</xdr:row>
                    <xdr:rowOff>0</xdr:rowOff>
                  </from>
                  <to>
                    <xdr:col>16</xdr:col>
                    <xdr:colOff>0</xdr:colOff>
                    <xdr:row>459</xdr:row>
                    <xdr:rowOff>38100</xdr:rowOff>
                  </to>
                </anchor>
              </controlPr>
            </control>
          </mc:Choice>
        </mc:AlternateContent>
        <mc:AlternateContent xmlns:mc="http://schemas.openxmlformats.org/markup-compatibility/2006">
          <mc:Choice Requires="x14">
            <control shapeId="11516" r:id="rId255" name="Option Button 252">
              <controlPr defaultSize="0" autoFill="0" autoLine="0" autoPict="0">
                <anchor moveWithCells="1">
                  <from>
                    <xdr:col>9</xdr:col>
                    <xdr:colOff>0</xdr:colOff>
                    <xdr:row>458</xdr:row>
                    <xdr:rowOff>9525</xdr:rowOff>
                  </from>
                  <to>
                    <xdr:col>11</xdr:col>
                    <xdr:colOff>38100</xdr:colOff>
                    <xdr:row>459</xdr:row>
                    <xdr:rowOff>28575</xdr:rowOff>
                  </to>
                </anchor>
              </controlPr>
            </control>
          </mc:Choice>
        </mc:AlternateContent>
        <mc:AlternateContent xmlns:mc="http://schemas.openxmlformats.org/markup-compatibility/2006">
          <mc:Choice Requires="x14">
            <control shapeId="11517" r:id="rId256" name="Option Button 253">
              <controlPr defaultSize="0" autoFill="0" autoLine="0" autoPict="0">
                <anchor moveWithCells="1">
                  <from>
                    <xdr:col>11</xdr:col>
                    <xdr:colOff>171450</xdr:colOff>
                    <xdr:row>458</xdr:row>
                    <xdr:rowOff>9525</xdr:rowOff>
                  </from>
                  <to>
                    <xdr:col>13</xdr:col>
                    <xdr:colOff>133350</xdr:colOff>
                    <xdr:row>459</xdr:row>
                    <xdr:rowOff>28575</xdr:rowOff>
                  </to>
                </anchor>
              </controlPr>
            </control>
          </mc:Choice>
        </mc:AlternateContent>
        <mc:AlternateContent xmlns:mc="http://schemas.openxmlformats.org/markup-compatibility/2006">
          <mc:Choice Requires="x14">
            <control shapeId="11518" r:id="rId257" name="Group Box 254">
              <controlPr defaultSize="0" autoFill="0" autoPict="0">
                <anchor moveWithCells="1">
                  <from>
                    <xdr:col>8</xdr:col>
                    <xdr:colOff>0</xdr:colOff>
                    <xdr:row>485</xdr:row>
                    <xdr:rowOff>0</xdr:rowOff>
                  </from>
                  <to>
                    <xdr:col>19</xdr:col>
                    <xdr:colOff>0</xdr:colOff>
                    <xdr:row>486</xdr:row>
                    <xdr:rowOff>38100</xdr:rowOff>
                  </to>
                </anchor>
              </controlPr>
            </control>
          </mc:Choice>
        </mc:AlternateContent>
        <mc:AlternateContent xmlns:mc="http://schemas.openxmlformats.org/markup-compatibility/2006">
          <mc:Choice Requires="x14">
            <control shapeId="11519" r:id="rId258" name="Option Button 255">
              <controlPr defaultSize="0" autoFill="0" autoLine="0" autoPict="0">
                <anchor moveWithCells="1">
                  <from>
                    <xdr:col>9</xdr:col>
                    <xdr:colOff>9525</xdr:colOff>
                    <xdr:row>485</xdr:row>
                    <xdr:rowOff>9525</xdr:rowOff>
                  </from>
                  <to>
                    <xdr:col>13</xdr:col>
                    <xdr:colOff>0</xdr:colOff>
                    <xdr:row>486</xdr:row>
                    <xdr:rowOff>28575</xdr:rowOff>
                  </to>
                </anchor>
              </controlPr>
            </control>
          </mc:Choice>
        </mc:AlternateContent>
        <mc:AlternateContent xmlns:mc="http://schemas.openxmlformats.org/markup-compatibility/2006">
          <mc:Choice Requires="x14">
            <control shapeId="11520" r:id="rId259" name="Option Button 256">
              <controlPr defaultSize="0" autoFill="0" autoLine="0" autoPict="0">
                <anchor moveWithCells="1">
                  <from>
                    <xdr:col>13</xdr:col>
                    <xdr:colOff>0</xdr:colOff>
                    <xdr:row>485</xdr:row>
                    <xdr:rowOff>9525</xdr:rowOff>
                  </from>
                  <to>
                    <xdr:col>17</xdr:col>
                    <xdr:colOff>76200</xdr:colOff>
                    <xdr:row>486</xdr:row>
                    <xdr:rowOff>28575</xdr:rowOff>
                  </to>
                </anchor>
              </controlPr>
            </control>
          </mc:Choice>
        </mc:AlternateContent>
        <mc:AlternateContent xmlns:mc="http://schemas.openxmlformats.org/markup-compatibility/2006">
          <mc:Choice Requires="x14">
            <control shapeId="11521" r:id="rId260" name="Option Button 257">
              <controlPr defaultSize="0" autoFill="0" autoLine="0" autoPict="0">
                <anchor moveWithCells="1">
                  <from>
                    <xdr:col>16</xdr:col>
                    <xdr:colOff>95250</xdr:colOff>
                    <xdr:row>485</xdr:row>
                    <xdr:rowOff>9525</xdr:rowOff>
                  </from>
                  <to>
                    <xdr:col>18</xdr:col>
                    <xdr:colOff>180975</xdr:colOff>
                    <xdr:row>486</xdr:row>
                    <xdr:rowOff>28575</xdr:rowOff>
                  </to>
                </anchor>
              </controlPr>
            </control>
          </mc:Choice>
        </mc:AlternateContent>
        <mc:AlternateContent xmlns:mc="http://schemas.openxmlformats.org/markup-compatibility/2006">
          <mc:Choice Requires="x14">
            <control shapeId="11522" r:id="rId261" name="Group Box 258">
              <controlPr defaultSize="0" autoFill="0" autoPict="0">
                <anchor moveWithCells="1">
                  <from>
                    <xdr:col>8</xdr:col>
                    <xdr:colOff>0</xdr:colOff>
                    <xdr:row>482</xdr:row>
                    <xdr:rowOff>0</xdr:rowOff>
                  </from>
                  <to>
                    <xdr:col>16</xdr:col>
                    <xdr:colOff>0</xdr:colOff>
                    <xdr:row>483</xdr:row>
                    <xdr:rowOff>38100</xdr:rowOff>
                  </to>
                </anchor>
              </controlPr>
            </control>
          </mc:Choice>
        </mc:AlternateContent>
        <mc:AlternateContent xmlns:mc="http://schemas.openxmlformats.org/markup-compatibility/2006">
          <mc:Choice Requires="x14">
            <control shapeId="11523" r:id="rId262" name="Option Button 259">
              <controlPr defaultSize="0" autoFill="0" autoLine="0" autoPict="0">
                <anchor moveWithCells="1">
                  <from>
                    <xdr:col>9</xdr:col>
                    <xdr:colOff>0</xdr:colOff>
                    <xdr:row>482</xdr:row>
                    <xdr:rowOff>9525</xdr:rowOff>
                  </from>
                  <to>
                    <xdr:col>11</xdr:col>
                    <xdr:colOff>38100</xdr:colOff>
                    <xdr:row>483</xdr:row>
                    <xdr:rowOff>28575</xdr:rowOff>
                  </to>
                </anchor>
              </controlPr>
            </control>
          </mc:Choice>
        </mc:AlternateContent>
        <mc:AlternateContent xmlns:mc="http://schemas.openxmlformats.org/markup-compatibility/2006">
          <mc:Choice Requires="x14">
            <control shapeId="11524" r:id="rId263" name="Option Button 260">
              <controlPr defaultSize="0" autoFill="0" autoLine="0" autoPict="0">
                <anchor moveWithCells="1">
                  <from>
                    <xdr:col>11</xdr:col>
                    <xdr:colOff>171450</xdr:colOff>
                    <xdr:row>482</xdr:row>
                    <xdr:rowOff>9525</xdr:rowOff>
                  </from>
                  <to>
                    <xdr:col>13</xdr:col>
                    <xdr:colOff>133350</xdr:colOff>
                    <xdr:row>483</xdr:row>
                    <xdr:rowOff>28575</xdr:rowOff>
                  </to>
                </anchor>
              </controlPr>
            </control>
          </mc:Choice>
        </mc:AlternateContent>
        <mc:AlternateContent xmlns:mc="http://schemas.openxmlformats.org/markup-compatibility/2006">
          <mc:Choice Requires="x14">
            <control shapeId="11525" r:id="rId264" name="Group Box 261">
              <controlPr defaultSize="0" autoFill="0" autoPict="0">
                <anchor moveWithCells="1">
                  <from>
                    <xdr:col>8</xdr:col>
                    <xdr:colOff>0</xdr:colOff>
                    <xdr:row>506</xdr:row>
                    <xdr:rowOff>0</xdr:rowOff>
                  </from>
                  <to>
                    <xdr:col>19</xdr:col>
                    <xdr:colOff>0</xdr:colOff>
                    <xdr:row>507</xdr:row>
                    <xdr:rowOff>38100</xdr:rowOff>
                  </to>
                </anchor>
              </controlPr>
            </control>
          </mc:Choice>
        </mc:AlternateContent>
        <mc:AlternateContent xmlns:mc="http://schemas.openxmlformats.org/markup-compatibility/2006">
          <mc:Choice Requires="x14">
            <control shapeId="11526" r:id="rId265" name="Option Button 262">
              <controlPr defaultSize="0" autoFill="0" autoLine="0" autoPict="0">
                <anchor moveWithCells="1">
                  <from>
                    <xdr:col>9</xdr:col>
                    <xdr:colOff>9525</xdr:colOff>
                    <xdr:row>506</xdr:row>
                    <xdr:rowOff>9525</xdr:rowOff>
                  </from>
                  <to>
                    <xdr:col>13</xdr:col>
                    <xdr:colOff>0</xdr:colOff>
                    <xdr:row>507</xdr:row>
                    <xdr:rowOff>28575</xdr:rowOff>
                  </to>
                </anchor>
              </controlPr>
            </control>
          </mc:Choice>
        </mc:AlternateContent>
        <mc:AlternateContent xmlns:mc="http://schemas.openxmlformats.org/markup-compatibility/2006">
          <mc:Choice Requires="x14">
            <control shapeId="11527" r:id="rId266" name="Option Button 263">
              <controlPr defaultSize="0" autoFill="0" autoLine="0" autoPict="0">
                <anchor moveWithCells="1">
                  <from>
                    <xdr:col>13</xdr:col>
                    <xdr:colOff>0</xdr:colOff>
                    <xdr:row>506</xdr:row>
                    <xdr:rowOff>9525</xdr:rowOff>
                  </from>
                  <to>
                    <xdr:col>17</xdr:col>
                    <xdr:colOff>76200</xdr:colOff>
                    <xdr:row>507</xdr:row>
                    <xdr:rowOff>28575</xdr:rowOff>
                  </to>
                </anchor>
              </controlPr>
            </control>
          </mc:Choice>
        </mc:AlternateContent>
        <mc:AlternateContent xmlns:mc="http://schemas.openxmlformats.org/markup-compatibility/2006">
          <mc:Choice Requires="x14">
            <control shapeId="11528" r:id="rId267" name="Option Button 264">
              <controlPr defaultSize="0" autoFill="0" autoLine="0" autoPict="0">
                <anchor moveWithCells="1">
                  <from>
                    <xdr:col>16</xdr:col>
                    <xdr:colOff>95250</xdr:colOff>
                    <xdr:row>506</xdr:row>
                    <xdr:rowOff>9525</xdr:rowOff>
                  </from>
                  <to>
                    <xdr:col>18</xdr:col>
                    <xdr:colOff>180975</xdr:colOff>
                    <xdr:row>507</xdr:row>
                    <xdr:rowOff>28575</xdr:rowOff>
                  </to>
                </anchor>
              </controlPr>
            </control>
          </mc:Choice>
        </mc:AlternateContent>
        <mc:AlternateContent xmlns:mc="http://schemas.openxmlformats.org/markup-compatibility/2006">
          <mc:Choice Requires="x14">
            <control shapeId="11529" r:id="rId268" name="Group Box 265">
              <controlPr defaultSize="0" autoFill="0" autoPict="0">
                <anchor moveWithCells="1">
                  <from>
                    <xdr:col>8</xdr:col>
                    <xdr:colOff>0</xdr:colOff>
                    <xdr:row>503</xdr:row>
                    <xdr:rowOff>0</xdr:rowOff>
                  </from>
                  <to>
                    <xdr:col>16</xdr:col>
                    <xdr:colOff>0</xdr:colOff>
                    <xdr:row>504</xdr:row>
                    <xdr:rowOff>38100</xdr:rowOff>
                  </to>
                </anchor>
              </controlPr>
            </control>
          </mc:Choice>
        </mc:AlternateContent>
        <mc:AlternateContent xmlns:mc="http://schemas.openxmlformats.org/markup-compatibility/2006">
          <mc:Choice Requires="x14">
            <control shapeId="11530" r:id="rId269" name="Option Button 266">
              <controlPr defaultSize="0" autoFill="0" autoLine="0" autoPict="0">
                <anchor moveWithCells="1">
                  <from>
                    <xdr:col>9</xdr:col>
                    <xdr:colOff>0</xdr:colOff>
                    <xdr:row>503</xdr:row>
                    <xdr:rowOff>9525</xdr:rowOff>
                  </from>
                  <to>
                    <xdr:col>11</xdr:col>
                    <xdr:colOff>38100</xdr:colOff>
                    <xdr:row>504</xdr:row>
                    <xdr:rowOff>28575</xdr:rowOff>
                  </to>
                </anchor>
              </controlPr>
            </control>
          </mc:Choice>
        </mc:AlternateContent>
        <mc:AlternateContent xmlns:mc="http://schemas.openxmlformats.org/markup-compatibility/2006">
          <mc:Choice Requires="x14">
            <control shapeId="11531" r:id="rId270" name="Option Button 267">
              <controlPr defaultSize="0" autoFill="0" autoLine="0" autoPict="0">
                <anchor moveWithCells="1">
                  <from>
                    <xdr:col>11</xdr:col>
                    <xdr:colOff>180975</xdr:colOff>
                    <xdr:row>503</xdr:row>
                    <xdr:rowOff>9525</xdr:rowOff>
                  </from>
                  <to>
                    <xdr:col>13</xdr:col>
                    <xdr:colOff>142875</xdr:colOff>
                    <xdr:row>504</xdr:row>
                    <xdr:rowOff>28575</xdr:rowOff>
                  </to>
                </anchor>
              </controlPr>
            </control>
          </mc:Choice>
        </mc:AlternateContent>
        <mc:AlternateContent xmlns:mc="http://schemas.openxmlformats.org/markup-compatibility/2006">
          <mc:Choice Requires="x14">
            <control shapeId="11532" r:id="rId271" name="Group Box 268">
              <controlPr defaultSize="0" autoFill="0" autoPict="0">
                <anchor moveWithCells="1">
                  <from>
                    <xdr:col>8</xdr:col>
                    <xdr:colOff>0</xdr:colOff>
                    <xdr:row>125</xdr:row>
                    <xdr:rowOff>0</xdr:rowOff>
                  </from>
                  <to>
                    <xdr:col>36</xdr:col>
                    <xdr:colOff>0</xdr:colOff>
                    <xdr:row>126</xdr:row>
                    <xdr:rowOff>38100</xdr:rowOff>
                  </to>
                </anchor>
              </controlPr>
            </control>
          </mc:Choice>
        </mc:AlternateContent>
        <mc:AlternateContent xmlns:mc="http://schemas.openxmlformats.org/markup-compatibility/2006">
          <mc:Choice Requires="x14">
            <control shapeId="11533" r:id="rId272" name="Check Box 269">
              <controlPr defaultSize="0" autoFill="0" autoLine="0" autoPict="0">
                <anchor moveWithCells="1">
                  <from>
                    <xdr:col>10</xdr:col>
                    <xdr:colOff>0</xdr:colOff>
                    <xdr:row>125</xdr:row>
                    <xdr:rowOff>0</xdr:rowOff>
                  </from>
                  <to>
                    <xdr:col>17</xdr:col>
                    <xdr:colOff>0</xdr:colOff>
                    <xdr:row>126</xdr:row>
                    <xdr:rowOff>28575</xdr:rowOff>
                  </to>
                </anchor>
              </controlPr>
            </control>
          </mc:Choice>
        </mc:AlternateContent>
        <mc:AlternateContent xmlns:mc="http://schemas.openxmlformats.org/markup-compatibility/2006">
          <mc:Choice Requires="x14">
            <control shapeId="11534" r:id="rId273" name="Check Box 270">
              <controlPr defaultSize="0" autoFill="0" autoLine="0" autoPict="0">
                <anchor moveWithCells="1">
                  <from>
                    <xdr:col>17</xdr:col>
                    <xdr:colOff>9525</xdr:colOff>
                    <xdr:row>125</xdr:row>
                    <xdr:rowOff>0</xdr:rowOff>
                  </from>
                  <to>
                    <xdr:col>24</xdr:col>
                    <xdr:colOff>9525</xdr:colOff>
                    <xdr:row>126</xdr:row>
                    <xdr:rowOff>28575</xdr:rowOff>
                  </to>
                </anchor>
              </controlPr>
            </control>
          </mc:Choice>
        </mc:AlternateContent>
        <mc:AlternateContent xmlns:mc="http://schemas.openxmlformats.org/markup-compatibility/2006">
          <mc:Choice Requires="x14">
            <control shapeId="11535" r:id="rId274" name="Group Box 271">
              <controlPr defaultSize="0" autoFill="0" autoPict="0">
                <anchor moveWithCells="1">
                  <from>
                    <xdr:col>8</xdr:col>
                    <xdr:colOff>0</xdr:colOff>
                    <xdr:row>104</xdr:row>
                    <xdr:rowOff>0</xdr:rowOff>
                  </from>
                  <to>
                    <xdr:col>36</xdr:col>
                    <xdr:colOff>0</xdr:colOff>
                    <xdr:row>105</xdr:row>
                    <xdr:rowOff>38100</xdr:rowOff>
                  </to>
                </anchor>
              </controlPr>
            </control>
          </mc:Choice>
        </mc:AlternateContent>
        <mc:AlternateContent xmlns:mc="http://schemas.openxmlformats.org/markup-compatibility/2006">
          <mc:Choice Requires="x14">
            <control shapeId="11536" r:id="rId275" name="Check Box 272">
              <controlPr defaultSize="0" autoFill="0" autoLine="0" autoPict="0">
                <anchor moveWithCells="1">
                  <from>
                    <xdr:col>10</xdr:col>
                    <xdr:colOff>0</xdr:colOff>
                    <xdr:row>104</xdr:row>
                    <xdr:rowOff>0</xdr:rowOff>
                  </from>
                  <to>
                    <xdr:col>17</xdr:col>
                    <xdr:colOff>0</xdr:colOff>
                    <xdr:row>105</xdr:row>
                    <xdr:rowOff>28575</xdr:rowOff>
                  </to>
                </anchor>
              </controlPr>
            </control>
          </mc:Choice>
        </mc:AlternateContent>
        <mc:AlternateContent xmlns:mc="http://schemas.openxmlformats.org/markup-compatibility/2006">
          <mc:Choice Requires="x14">
            <control shapeId="11537" r:id="rId276" name="Check Box 273">
              <controlPr defaultSize="0" autoFill="0" autoLine="0" autoPict="0">
                <anchor moveWithCells="1">
                  <from>
                    <xdr:col>17</xdr:col>
                    <xdr:colOff>9525</xdr:colOff>
                    <xdr:row>104</xdr:row>
                    <xdr:rowOff>0</xdr:rowOff>
                  </from>
                  <to>
                    <xdr:col>24</xdr:col>
                    <xdr:colOff>9525</xdr:colOff>
                    <xdr:row>105</xdr:row>
                    <xdr:rowOff>28575</xdr:rowOff>
                  </to>
                </anchor>
              </controlPr>
            </control>
          </mc:Choice>
        </mc:AlternateContent>
        <mc:AlternateContent xmlns:mc="http://schemas.openxmlformats.org/markup-compatibility/2006">
          <mc:Choice Requires="x14">
            <control shapeId="11538" r:id="rId277" name="Group Box 274">
              <controlPr defaultSize="0" autoFill="0" autoPict="0">
                <anchor moveWithCells="1">
                  <from>
                    <xdr:col>8</xdr:col>
                    <xdr:colOff>0</xdr:colOff>
                    <xdr:row>149</xdr:row>
                    <xdr:rowOff>0</xdr:rowOff>
                  </from>
                  <to>
                    <xdr:col>36</xdr:col>
                    <xdr:colOff>0</xdr:colOff>
                    <xdr:row>150</xdr:row>
                    <xdr:rowOff>38100</xdr:rowOff>
                  </to>
                </anchor>
              </controlPr>
            </control>
          </mc:Choice>
        </mc:AlternateContent>
        <mc:AlternateContent xmlns:mc="http://schemas.openxmlformats.org/markup-compatibility/2006">
          <mc:Choice Requires="x14">
            <control shapeId="11539" r:id="rId278" name="Check Box 275">
              <controlPr defaultSize="0" autoFill="0" autoLine="0" autoPict="0">
                <anchor moveWithCells="1">
                  <from>
                    <xdr:col>10</xdr:col>
                    <xdr:colOff>0</xdr:colOff>
                    <xdr:row>149</xdr:row>
                    <xdr:rowOff>0</xdr:rowOff>
                  </from>
                  <to>
                    <xdr:col>17</xdr:col>
                    <xdr:colOff>0</xdr:colOff>
                    <xdr:row>150</xdr:row>
                    <xdr:rowOff>28575</xdr:rowOff>
                  </to>
                </anchor>
              </controlPr>
            </control>
          </mc:Choice>
        </mc:AlternateContent>
        <mc:AlternateContent xmlns:mc="http://schemas.openxmlformats.org/markup-compatibility/2006">
          <mc:Choice Requires="x14">
            <control shapeId="11540" r:id="rId279" name="Check Box 276">
              <controlPr defaultSize="0" autoFill="0" autoLine="0" autoPict="0">
                <anchor moveWithCells="1">
                  <from>
                    <xdr:col>17</xdr:col>
                    <xdr:colOff>9525</xdr:colOff>
                    <xdr:row>149</xdr:row>
                    <xdr:rowOff>0</xdr:rowOff>
                  </from>
                  <to>
                    <xdr:col>24</xdr:col>
                    <xdr:colOff>9525</xdr:colOff>
                    <xdr:row>150</xdr:row>
                    <xdr:rowOff>28575</xdr:rowOff>
                  </to>
                </anchor>
              </controlPr>
            </control>
          </mc:Choice>
        </mc:AlternateContent>
        <mc:AlternateContent xmlns:mc="http://schemas.openxmlformats.org/markup-compatibility/2006">
          <mc:Choice Requires="x14">
            <control shapeId="11541" r:id="rId280" name="Group Box 277">
              <controlPr defaultSize="0" autoFill="0" autoPict="0">
                <anchor moveWithCells="1">
                  <from>
                    <xdr:col>8</xdr:col>
                    <xdr:colOff>0</xdr:colOff>
                    <xdr:row>170</xdr:row>
                    <xdr:rowOff>0</xdr:rowOff>
                  </from>
                  <to>
                    <xdr:col>36</xdr:col>
                    <xdr:colOff>0</xdr:colOff>
                    <xdr:row>171</xdr:row>
                    <xdr:rowOff>38100</xdr:rowOff>
                  </to>
                </anchor>
              </controlPr>
            </control>
          </mc:Choice>
        </mc:AlternateContent>
        <mc:AlternateContent xmlns:mc="http://schemas.openxmlformats.org/markup-compatibility/2006">
          <mc:Choice Requires="x14">
            <control shapeId="11542" r:id="rId281" name="Check Box 278">
              <controlPr defaultSize="0" autoFill="0" autoLine="0" autoPict="0">
                <anchor moveWithCells="1">
                  <from>
                    <xdr:col>10</xdr:col>
                    <xdr:colOff>0</xdr:colOff>
                    <xdr:row>170</xdr:row>
                    <xdr:rowOff>0</xdr:rowOff>
                  </from>
                  <to>
                    <xdr:col>17</xdr:col>
                    <xdr:colOff>0</xdr:colOff>
                    <xdr:row>171</xdr:row>
                    <xdr:rowOff>28575</xdr:rowOff>
                  </to>
                </anchor>
              </controlPr>
            </control>
          </mc:Choice>
        </mc:AlternateContent>
        <mc:AlternateContent xmlns:mc="http://schemas.openxmlformats.org/markup-compatibility/2006">
          <mc:Choice Requires="x14">
            <control shapeId="11543" r:id="rId282" name="Check Box 279">
              <controlPr defaultSize="0" autoFill="0" autoLine="0" autoPict="0">
                <anchor moveWithCells="1">
                  <from>
                    <xdr:col>17</xdr:col>
                    <xdr:colOff>9525</xdr:colOff>
                    <xdr:row>170</xdr:row>
                    <xdr:rowOff>0</xdr:rowOff>
                  </from>
                  <to>
                    <xdr:col>24</xdr:col>
                    <xdr:colOff>9525</xdr:colOff>
                    <xdr:row>171</xdr:row>
                    <xdr:rowOff>28575</xdr:rowOff>
                  </to>
                </anchor>
              </controlPr>
            </control>
          </mc:Choice>
        </mc:AlternateContent>
        <mc:AlternateContent xmlns:mc="http://schemas.openxmlformats.org/markup-compatibility/2006">
          <mc:Choice Requires="x14">
            <control shapeId="11544" r:id="rId283" name="Group Box 280">
              <controlPr defaultSize="0" autoFill="0" autoPict="0">
                <anchor moveWithCells="1">
                  <from>
                    <xdr:col>8</xdr:col>
                    <xdr:colOff>0</xdr:colOff>
                    <xdr:row>191</xdr:row>
                    <xdr:rowOff>0</xdr:rowOff>
                  </from>
                  <to>
                    <xdr:col>36</xdr:col>
                    <xdr:colOff>0</xdr:colOff>
                    <xdr:row>192</xdr:row>
                    <xdr:rowOff>38100</xdr:rowOff>
                  </to>
                </anchor>
              </controlPr>
            </control>
          </mc:Choice>
        </mc:AlternateContent>
        <mc:AlternateContent xmlns:mc="http://schemas.openxmlformats.org/markup-compatibility/2006">
          <mc:Choice Requires="x14">
            <control shapeId="11545" r:id="rId284" name="Check Box 281">
              <controlPr defaultSize="0" autoFill="0" autoLine="0" autoPict="0">
                <anchor moveWithCells="1">
                  <from>
                    <xdr:col>10</xdr:col>
                    <xdr:colOff>0</xdr:colOff>
                    <xdr:row>191</xdr:row>
                    <xdr:rowOff>0</xdr:rowOff>
                  </from>
                  <to>
                    <xdr:col>17</xdr:col>
                    <xdr:colOff>0</xdr:colOff>
                    <xdr:row>192</xdr:row>
                    <xdr:rowOff>28575</xdr:rowOff>
                  </to>
                </anchor>
              </controlPr>
            </control>
          </mc:Choice>
        </mc:AlternateContent>
        <mc:AlternateContent xmlns:mc="http://schemas.openxmlformats.org/markup-compatibility/2006">
          <mc:Choice Requires="x14">
            <control shapeId="11546" r:id="rId285" name="Check Box 282">
              <controlPr defaultSize="0" autoFill="0" autoLine="0" autoPict="0">
                <anchor moveWithCells="1">
                  <from>
                    <xdr:col>17</xdr:col>
                    <xdr:colOff>9525</xdr:colOff>
                    <xdr:row>191</xdr:row>
                    <xdr:rowOff>0</xdr:rowOff>
                  </from>
                  <to>
                    <xdr:col>24</xdr:col>
                    <xdr:colOff>9525</xdr:colOff>
                    <xdr:row>192</xdr:row>
                    <xdr:rowOff>28575</xdr:rowOff>
                  </to>
                </anchor>
              </controlPr>
            </control>
          </mc:Choice>
        </mc:AlternateContent>
        <mc:AlternateContent xmlns:mc="http://schemas.openxmlformats.org/markup-compatibility/2006">
          <mc:Choice Requires="x14">
            <control shapeId="11547" r:id="rId286" name="Group Box 283">
              <controlPr defaultSize="0" autoFill="0" autoPict="0">
                <anchor moveWithCells="1">
                  <from>
                    <xdr:col>8</xdr:col>
                    <xdr:colOff>0</xdr:colOff>
                    <xdr:row>215</xdr:row>
                    <xdr:rowOff>0</xdr:rowOff>
                  </from>
                  <to>
                    <xdr:col>36</xdr:col>
                    <xdr:colOff>0</xdr:colOff>
                    <xdr:row>216</xdr:row>
                    <xdr:rowOff>38100</xdr:rowOff>
                  </to>
                </anchor>
              </controlPr>
            </control>
          </mc:Choice>
        </mc:AlternateContent>
        <mc:AlternateContent xmlns:mc="http://schemas.openxmlformats.org/markup-compatibility/2006">
          <mc:Choice Requires="x14">
            <control shapeId="11548" r:id="rId287" name="Check Box 284">
              <controlPr defaultSize="0" autoFill="0" autoLine="0" autoPict="0">
                <anchor moveWithCells="1">
                  <from>
                    <xdr:col>10</xdr:col>
                    <xdr:colOff>0</xdr:colOff>
                    <xdr:row>215</xdr:row>
                    <xdr:rowOff>0</xdr:rowOff>
                  </from>
                  <to>
                    <xdr:col>17</xdr:col>
                    <xdr:colOff>0</xdr:colOff>
                    <xdr:row>216</xdr:row>
                    <xdr:rowOff>28575</xdr:rowOff>
                  </to>
                </anchor>
              </controlPr>
            </control>
          </mc:Choice>
        </mc:AlternateContent>
        <mc:AlternateContent xmlns:mc="http://schemas.openxmlformats.org/markup-compatibility/2006">
          <mc:Choice Requires="x14">
            <control shapeId="11549" r:id="rId288" name="Check Box 285">
              <controlPr defaultSize="0" autoFill="0" autoLine="0" autoPict="0">
                <anchor moveWithCells="1">
                  <from>
                    <xdr:col>17</xdr:col>
                    <xdr:colOff>9525</xdr:colOff>
                    <xdr:row>215</xdr:row>
                    <xdr:rowOff>0</xdr:rowOff>
                  </from>
                  <to>
                    <xdr:col>24</xdr:col>
                    <xdr:colOff>9525</xdr:colOff>
                    <xdr:row>216</xdr:row>
                    <xdr:rowOff>28575</xdr:rowOff>
                  </to>
                </anchor>
              </controlPr>
            </control>
          </mc:Choice>
        </mc:AlternateContent>
        <mc:AlternateContent xmlns:mc="http://schemas.openxmlformats.org/markup-compatibility/2006">
          <mc:Choice Requires="x14">
            <control shapeId="11550" r:id="rId289" name="Group Box 286">
              <controlPr defaultSize="0" autoFill="0" autoPict="0">
                <anchor moveWithCells="1">
                  <from>
                    <xdr:col>8</xdr:col>
                    <xdr:colOff>0</xdr:colOff>
                    <xdr:row>236</xdr:row>
                    <xdr:rowOff>0</xdr:rowOff>
                  </from>
                  <to>
                    <xdr:col>36</xdr:col>
                    <xdr:colOff>0</xdr:colOff>
                    <xdr:row>237</xdr:row>
                    <xdr:rowOff>38100</xdr:rowOff>
                  </to>
                </anchor>
              </controlPr>
            </control>
          </mc:Choice>
        </mc:AlternateContent>
        <mc:AlternateContent xmlns:mc="http://schemas.openxmlformats.org/markup-compatibility/2006">
          <mc:Choice Requires="x14">
            <control shapeId="11551" r:id="rId290" name="Check Box 287">
              <controlPr defaultSize="0" autoFill="0" autoLine="0" autoPict="0">
                <anchor moveWithCells="1">
                  <from>
                    <xdr:col>10</xdr:col>
                    <xdr:colOff>0</xdr:colOff>
                    <xdr:row>236</xdr:row>
                    <xdr:rowOff>0</xdr:rowOff>
                  </from>
                  <to>
                    <xdr:col>17</xdr:col>
                    <xdr:colOff>0</xdr:colOff>
                    <xdr:row>237</xdr:row>
                    <xdr:rowOff>28575</xdr:rowOff>
                  </to>
                </anchor>
              </controlPr>
            </control>
          </mc:Choice>
        </mc:AlternateContent>
        <mc:AlternateContent xmlns:mc="http://schemas.openxmlformats.org/markup-compatibility/2006">
          <mc:Choice Requires="x14">
            <control shapeId="11552" r:id="rId291" name="Check Box 288">
              <controlPr defaultSize="0" autoFill="0" autoLine="0" autoPict="0">
                <anchor moveWithCells="1">
                  <from>
                    <xdr:col>17</xdr:col>
                    <xdr:colOff>9525</xdr:colOff>
                    <xdr:row>236</xdr:row>
                    <xdr:rowOff>0</xdr:rowOff>
                  </from>
                  <to>
                    <xdr:col>24</xdr:col>
                    <xdr:colOff>9525</xdr:colOff>
                    <xdr:row>237</xdr:row>
                    <xdr:rowOff>28575</xdr:rowOff>
                  </to>
                </anchor>
              </controlPr>
            </control>
          </mc:Choice>
        </mc:AlternateContent>
        <mc:AlternateContent xmlns:mc="http://schemas.openxmlformats.org/markup-compatibility/2006">
          <mc:Choice Requires="x14">
            <control shapeId="11553" r:id="rId292" name="Group Box 289">
              <controlPr defaultSize="0" autoFill="0" autoPict="0">
                <anchor moveWithCells="1">
                  <from>
                    <xdr:col>8</xdr:col>
                    <xdr:colOff>0</xdr:colOff>
                    <xdr:row>257</xdr:row>
                    <xdr:rowOff>0</xdr:rowOff>
                  </from>
                  <to>
                    <xdr:col>36</xdr:col>
                    <xdr:colOff>0</xdr:colOff>
                    <xdr:row>258</xdr:row>
                    <xdr:rowOff>38100</xdr:rowOff>
                  </to>
                </anchor>
              </controlPr>
            </control>
          </mc:Choice>
        </mc:AlternateContent>
        <mc:AlternateContent xmlns:mc="http://schemas.openxmlformats.org/markup-compatibility/2006">
          <mc:Choice Requires="x14">
            <control shapeId="11554" r:id="rId293" name="Check Box 290">
              <controlPr defaultSize="0" autoFill="0" autoLine="0" autoPict="0">
                <anchor moveWithCells="1">
                  <from>
                    <xdr:col>10</xdr:col>
                    <xdr:colOff>0</xdr:colOff>
                    <xdr:row>257</xdr:row>
                    <xdr:rowOff>0</xdr:rowOff>
                  </from>
                  <to>
                    <xdr:col>17</xdr:col>
                    <xdr:colOff>0</xdr:colOff>
                    <xdr:row>258</xdr:row>
                    <xdr:rowOff>28575</xdr:rowOff>
                  </to>
                </anchor>
              </controlPr>
            </control>
          </mc:Choice>
        </mc:AlternateContent>
        <mc:AlternateContent xmlns:mc="http://schemas.openxmlformats.org/markup-compatibility/2006">
          <mc:Choice Requires="x14">
            <control shapeId="11555" r:id="rId294" name="Check Box 291">
              <controlPr defaultSize="0" autoFill="0" autoLine="0" autoPict="0">
                <anchor moveWithCells="1">
                  <from>
                    <xdr:col>17</xdr:col>
                    <xdr:colOff>9525</xdr:colOff>
                    <xdr:row>257</xdr:row>
                    <xdr:rowOff>0</xdr:rowOff>
                  </from>
                  <to>
                    <xdr:col>24</xdr:col>
                    <xdr:colOff>9525</xdr:colOff>
                    <xdr:row>258</xdr:row>
                    <xdr:rowOff>28575</xdr:rowOff>
                  </to>
                </anchor>
              </controlPr>
            </control>
          </mc:Choice>
        </mc:AlternateContent>
        <mc:AlternateContent xmlns:mc="http://schemas.openxmlformats.org/markup-compatibility/2006">
          <mc:Choice Requires="x14">
            <control shapeId="11556" r:id="rId295" name="Group Box 292">
              <controlPr defaultSize="0" autoFill="0" autoPict="0">
                <anchor moveWithCells="1">
                  <from>
                    <xdr:col>8</xdr:col>
                    <xdr:colOff>0</xdr:colOff>
                    <xdr:row>281</xdr:row>
                    <xdr:rowOff>0</xdr:rowOff>
                  </from>
                  <to>
                    <xdr:col>36</xdr:col>
                    <xdr:colOff>0</xdr:colOff>
                    <xdr:row>282</xdr:row>
                    <xdr:rowOff>38100</xdr:rowOff>
                  </to>
                </anchor>
              </controlPr>
            </control>
          </mc:Choice>
        </mc:AlternateContent>
        <mc:AlternateContent xmlns:mc="http://schemas.openxmlformats.org/markup-compatibility/2006">
          <mc:Choice Requires="x14">
            <control shapeId="11557" r:id="rId296" name="Check Box 293">
              <controlPr defaultSize="0" autoFill="0" autoLine="0" autoPict="0">
                <anchor moveWithCells="1">
                  <from>
                    <xdr:col>10</xdr:col>
                    <xdr:colOff>0</xdr:colOff>
                    <xdr:row>281</xdr:row>
                    <xdr:rowOff>0</xdr:rowOff>
                  </from>
                  <to>
                    <xdr:col>17</xdr:col>
                    <xdr:colOff>0</xdr:colOff>
                    <xdr:row>282</xdr:row>
                    <xdr:rowOff>28575</xdr:rowOff>
                  </to>
                </anchor>
              </controlPr>
            </control>
          </mc:Choice>
        </mc:AlternateContent>
        <mc:AlternateContent xmlns:mc="http://schemas.openxmlformats.org/markup-compatibility/2006">
          <mc:Choice Requires="x14">
            <control shapeId="11558" r:id="rId297" name="Check Box 294">
              <controlPr defaultSize="0" autoFill="0" autoLine="0" autoPict="0">
                <anchor moveWithCells="1">
                  <from>
                    <xdr:col>17</xdr:col>
                    <xdr:colOff>9525</xdr:colOff>
                    <xdr:row>281</xdr:row>
                    <xdr:rowOff>0</xdr:rowOff>
                  </from>
                  <to>
                    <xdr:col>24</xdr:col>
                    <xdr:colOff>9525</xdr:colOff>
                    <xdr:row>282</xdr:row>
                    <xdr:rowOff>28575</xdr:rowOff>
                  </to>
                </anchor>
              </controlPr>
            </control>
          </mc:Choice>
        </mc:AlternateContent>
        <mc:AlternateContent xmlns:mc="http://schemas.openxmlformats.org/markup-compatibility/2006">
          <mc:Choice Requires="x14">
            <control shapeId="11559" r:id="rId298" name="Group Box 295">
              <controlPr defaultSize="0" autoFill="0" autoPict="0">
                <anchor moveWithCells="1">
                  <from>
                    <xdr:col>8</xdr:col>
                    <xdr:colOff>0</xdr:colOff>
                    <xdr:row>302</xdr:row>
                    <xdr:rowOff>0</xdr:rowOff>
                  </from>
                  <to>
                    <xdr:col>36</xdr:col>
                    <xdr:colOff>0</xdr:colOff>
                    <xdr:row>303</xdr:row>
                    <xdr:rowOff>38100</xdr:rowOff>
                  </to>
                </anchor>
              </controlPr>
            </control>
          </mc:Choice>
        </mc:AlternateContent>
        <mc:AlternateContent xmlns:mc="http://schemas.openxmlformats.org/markup-compatibility/2006">
          <mc:Choice Requires="x14">
            <control shapeId="11560" r:id="rId299" name="Check Box 296">
              <controlPr defaultSize="0" autoFill="0" autoLine="0" autoPict="0">
                <anchor moveWithCells="1">
                  <from>
                    <xdr:col>10</xdr:col>
                    <xdr:colOff>0</xdr:colOff>
                    <xdr:row>302</xdr:row>
                    <xdr:rowOff>0</xdr:rowOff>
                  </from>
                  <to>
                    <xdr:col>17</xdr:col>
                    <xdr:colOff>0</xdr:colOff>
                    <xdr:row>303</xdr:row>
                    <xdr:rowOff>28575</xdr:rowOff>
                  </to>
                </anchor>
              </controlPr>
            </control>
          </mc:Choice>
        </mc:AlternateContent>
        <mc:AlternateContent xmlns:mc="http://schemas.openxmlformats.org/markup-compatibility/2006">
          <mc:Choice Requires="x14">
            <control shapeId="11561" r:id="rId300" name="Check Box 297">
              <controlPr defaultSize="0" autoFill="0" autoLine="0" autoPict="0">
                <anchor moveWithCells="1">
                  <from>
                    <xdr:col>17</xdr:col>
                    <xdr:colOff>9525</xdr:colOff>
                    <xdr:row>302</xdr:row>
                    <xdr:rowOff>0</xdr:rowOff>
                  </from>
                  <to>
                    <xdr:col>24</xdr:col>
                    <xdr:colOff>9525</xdr:colOff>
                    <xdr:row>303</xdr:row>
                    <xdr:rowOff>28575</xdr:rowOff>
                  </to>
                </anchor>
              </controlPr>
            </control>
          </mc:Choice>
        </mc:AlternateContent>
        <mc:AlternateContent xmlns:mc="http://schemas.openxmlformats.org/markup-compatibility/2006">
          <mc:Choice Requires="x14">
            <control shapeId="11562" r:id="rId301" name="Group Box 298">
              <controlPr defaultSize="0" autoFill="0" autoPict="0">
                <anchor moveWithCells="1">
                  <from>
                    <xdr:col>8</xdr:col>
                    <xdr:colOff>0</xdr:colOff>
                    <xdr:row>323</xdr:row>
                    <xdr:rowOff>0</xdr:rowOff>
                  </from>
                  <to>
                    <xdr:col>36</xdr:col>
                    <xdr:colOff>0</xdr:colOff>
                    <xdr:row>324</xdr:row>
                    <xdr:rowOff>38100</xdr:rowOff>
                  </to>
                </anchor>
              </controlPr>
            </control>
          </mc:Choice>
        </mc:AlternateContent>
        <mc:AlternateContent xmlns:mc="http://schemas.openxmlformats.org/markup-compatibility/2006">
          <mc:Choice Requires="x14">
            <control shapeId="11563" r:id="rId302" name="Check Box 299">
              <controlPr defaultSize="0" autoFill="0" autoLine="0" autoPict="0">
                <anchor moveWithCells="1">
                  <from>
                    <xdr:col>10</xdr:col>
                    <xdr:colOff>0</xdr:colOff>
                    <xdr:row>323</xdr:row>
                    <xdr:rowOff>0</xdr:rowOff>
                  </from>
                  <to>
                    <xdr:col>17</xdr:col>
                    <xdr:colOff>0</xdr:colOff>
                    <xdr:row>324</xdr:row>
                    <xdr:rowOff>28575</xdr:rowOff>
                  </to>
                </anchor>
              </controlPr>
            </control>
          </mc:Choice>
        </mc:AlternateContent>
        <mc:AlternateContent xmlns:mc="http://schemas.openxmlformats.org/markup-compatibility/2006">
          <mc:Choice Requires="x14">
            <control shapeId="11564" r:id="rId303" name="Check Box 300">
              <controlPr defaultSize="0" autoFill="0" autoLine="0" autoPict="0">
                <anchor moveWithCells="1">
                  <from>
                    <xdr:col>17</xdr:col>
                    <xdr:colOff>9525</xdr:colOff>
                    <xdr:row>323</xdr:row>
                    <xdr:rowOff>0</xdr:rowOff>
                  </from>
                  <to>
                    <xdr:col>24</xdr:col>
                    <xdr:colOff>9525</xdr:colOff>
                    <xdr:row>324</xdr:row>
                    <xdr:rowOff>28575</xdr:rowOff>
                  </to>
                </anchor>
              </controlPr>
            </control>
          </mc:Choice>
        </mc:AlternateContent>
        <mc:AlternateContent xmlns:mc="http://schemas.openxmlformats.org/markup-compatibility/2006">
          <mc:Choice Requires="x14">
            <control shapeId="11565" r:id="rId304" name="Group Box 301">
              <controlPr defaultSize="0" autoFill="0" autoPict="0">
                <anchor moveWithCells="1">
                  <from>
                    <xdr:col>8</xdr:col>
                    <xdr:colOff>0</xdr:colOff>
                    <xdr:row>347</xdr:row>
                    <xdr:rowOff>0</xdr:rowOff>
                  </from>
                  <to>
                    <xdr:col>36</xdr:col>
                    <xdr:colOff>0</xdr:colOff>
                    <xdr:row>348</xdr:row>
                    <xdr:rowOff>38100</xdr:rowOff>
                  </to>
                </anchor>
              </controlPr>
            </control>
          </mc:Choice>
        </mc:AlternateContent>
        <mc:AlternateContent xmlns:mc="http://schemas.openxmlformats.org/markup-compatibility/2006">
          <mc:Choice Requires="x14">
            <control shapeId="11566" r:id="rId305" name="Check Box 302">
              <controlPr defaultSize="0" autoFill="0" autoLine="0" autoPict="0">
                <anchor moveWithCells="1">
                  <from>
                    <xdr:col>10</xdr:col>
                    <xdr:colOff>0</xdr:colOff>
                    <xdr:row>347</xdr:row>
                    <xdr:rowOff>0</xdr:rowOff>
                  </from>
                  <to>
                    <xdr:col>17</xdr:col>
                    <xdr:colOff>0</xdr:colOff>
                    <xdr:row>348</xdr:row>
                    <xdr:rowOff>28575</xdr:rowOff>
                  </to>
                </anchor>
              </controlPr>
            </control>
          </mc:Choice>
        </mc:AlternateContent>
        <mc:AlternateContent xmlns:mc="http://schemas.openxmlformats.org/markup-compatibility/2006">
          <mc:Choice Requires="x14">
            <control shapeId="11567" r:id="rId306" name="Check Box 303">
              <controlPr defaultSize="0" autoFill="0" autoLine="0" autoPict="0">
                <anchor moveWithCells="1">
                  <from>
                    <xdr:col>17</xdr:col>
                    <xdr:colOff>9525</xdr:colOff>
                    <xdr:row>347</xdr:row>
                    <xdr:rowOff>0</xdr:rowOff>
                  </from>
                  <to>
                    <xdr:col>24</xdr:col>
                    <xdr:colOff>9525</xdr:colOff>
                    <xdr:row>348</xdr:row>
                    <xdr:rowOff>28575</xdr:rowOff>
                  </to>
                </anchor>
              </controlPr>
            </control>
          </mc:Choice>
        </mc:AlternateContent>
        <mc:AlternateContent xmlns:mc="http://schemas.openxmlformats.org/markup-compatibility/2006">
          <mc:Choice Requires="x14">
            <control shapeId="11568" r:id="rId307" name="Group Box 304">
              <controlPr defaultSize="0" autoFill="0" autoPict="0">
                <anchor moveWithCells="1">
                  <from>
                    <xdr:col>8</xdr:col>
                    <xdr:colOff>0</xdr:colOff>
                    <xdr:row>368</xdr:row>
                    <xdr:rowOff>0</xdr:rowOff>
                  </from>
                  <to>
                    <xdr:col>36</xdr:col>
                    <xdr:colOff>0</xdr:colOff>
                    <xdr:row>369</xdr:row>
                    <xdr:rowOff>38100</xdr:rowOff>
                  </to>
                </anchor>
              </controlPr>
            </control>
          </mc:Choice>
        </mc:AlternateContent>
        <mc:AlternateContent xmlns:mc="http://schemas.openxmlformats.org/markup-compatibility/2006">
          <mc:Choice Requires="x14">
            <control shapeId="11569" r:id="rId308" name="Check Box 305">
              <controlPr defaultSize="0" autoFill="0" autoLine="0" autoPict="0">
                <anchor moveWithCells="1">
                  <from>
                    <xdr:col>10</xdr:col>
                    <xdr:colOff>0</xdr:colOff>
                    <xdr:row>368</xdr:row>
                    <xdr:rowOff>0</xdr:rowOff>
                  </from>
                  <to>
                    <xdr:col>17</xdr:col>
                    <xdr:colOff>0</xdr:colOff>
                    <xdr:row>369</xdr:row>
                    <xdr:rowOff>28575</xdr:rowOff>
                  </to>
                </anchor>
              </controlPr>
            </control>
          </mc:Choice>
        </mc:AlternateContent>
        <mc:AlternateContent xmlns:mc="http://schemas.openxmlformats.org/markup-compatibility/2006">
          <mc:Choice Requires="x14">
            <control shapeId="11570" r:id="rId309" name="Check Box 306">
              <controlPr defaultSize="0" autoFill="0" autoLine="0" autoPict="0">
                <anchor moveWithCells="1">
                  <from>
                    <xdr:col>17</xdr:col>
                    <xdr:colOff>9525</xdr:colOff>
                    <xdr:row>368</xdr:row>
                    <xdr:rowOff>0</xdr:rowOff>
                  </from>
                  <to>
                    <xdr:col>24</xdr:col>
                    <xdr:colOff>9525</xdr:colOff>
                    <xdr:row>369</xdr:row>
                    <xdr:rowOff>28575</xdr:rowOff>
                  </to>
                </anchor>
              </controlPr>
            </control>
          </mc:Choice>
        </mc:AlternateContent>
        <mc:AlternateContent xmlns:mc="http://schemas.openxmlformats.org/markup-compatibility/2006">
          <mc:Choice Requires="x14">
            <control shapeId="11571" r:id="rId310" name="Group Box 307">
              <controlPr defaultSize="0" autoFill="0" autoPict="0">
                <anchor moveWithCells="1">
                  <from>
                    <xdr:col>8</xdr:col>
                    <xdr:colOff>0</xdr:colOff>
                    <xdr:row>389</xdr:row>
                    <xdr:rowOff>0</xdr:rowOff>
                  </from>
                  <to>
                    <xdr:col>36</xdr:col>
                    <xdr:colOff>0</xdr:colOff>
                    <xdr:row>390</xdr:row>
                    <xdr:rowOff>38100</xdr:rowOff>
                  </to>
                </anchor>
              </controlPr>
            </control>
          </mc:Choice>
        </mc:AlternateContent>
        <mc:AlternateContent xmlns:mc="http://schemas.openxmlformats.org/markup-compatibility/2006">
          <mc:Choice Requires="x14">
            <control shapeId="11572" r:id="rId311" name="Check Box 308">
              <controlPr defaultSize="0" autoFill="0" autoLine="0" autoPict="0">
                <anchor moveWithCells="1">
                  <from>
                    <xdr:col>10</xdr:col>
                    <xdr:colOff>0</xdr:colOff>
                    <xdr:row>389</xdr:row>
                    <xdr:rowOff>0</xdr:rowOff>
                  </from>
                  <to>
                    <xdr:col>17</xdr:col>
                    <xdr:colOff>0</xdr:colOff>
                    <xdr:row>390</xdr:row>
                    <xdr:rowOff>28575</xdr:rowOff>
                  </to>
                </anchor>
              </controlPr>
            </control>
          </mc:Choice>
        </mc:AlternateContent>
        <mc:AlternateContent xmlns:mc="http://schemas.openxmlformats.org/markup-compatibility/2006">
          <mc:Choice Requires="x14">
            <control shapeId="11573" r:id="rId312" name="Check Box 309">
              <controlPr defaultSize="0" autoFill="0" autoLine="0" autoPict="0">
                <anchor moveWithCells="1">
                  <from>
                    <xdr:col>17</xdr:col>
                    <xdr:colOff>9525</xdr:colOff>
                    <xdr:row>389</xdr:row>
                    <xdr:rowOff>0</xdr:rowOff>
                  </from>
                  <to>
                    <xdr:col>24</xdr:col>
                    <xdr:colOff>9525</xdr:colOff>
                    <xdr:row>390</xdr:row>
                    <xdr:rowOff>28575</xdr:rowOff>
                  </to>
                </anchor>
              </controlPr>
            </control>
          </mc:Choice>
        </mc:AlternateContent>
        <mc:AlternateContent xmlns:mc="http://schemas.openxmlformats.org/markup-compatibility/2006">
          <mc:Choice Requires="x14">
            <control shapeId="11574" r:id="rId313" name="Group Box 310">
              <controlPr defaultSize="0" autoFill="0" autoPict="0">
                <anchor moveWithCells="1">
                  <from>
                    <xdr:col>8</xdr:col>
                    <xdr:colOff>0</xdr:colOff>
                    <xdr:row>413</xdr:row>
                    <xdr:rowOff>0</xdr:rowOff>
                  </from>
                  <to>
                    <xdr:col>36</xdr:col>
                    <xdr:colOff>0</xdr:colOff>
                    <xdr:row>414</xdr:row>
                    <xdr:rowOff>38100</xdr:rowOff>
                  </to>
                </anchor>
              </controlPr>
            </control>
          </mc:Choice>
        </mc:AlternateContent>
        <mc:AlternateContent xmlns:mc="http://schemas.openxmlformats.org/markup-compatibility/2006">
          <mc:Choice Requires="x14">
            <control shapeId="11575" r:id="rId314" name="Check Box 311">
              <controlPr defaultSize="0" autoFill="0" autoLine="0" autoPict="0">
                <anchor moveWithCells="1">
                  <from>
                    <xdr:col>10</xdr:col>
                    <xdr:colOff>0</xdr:colOff>
                    <xdr:row>413</xdr:row>
                    <xdr:rowOff>0</xdr:rowOff>
                  </from>
                  <to>
                    <xdr:col>17</xdr:col>
                    <xdr:colOff>0</xdr:colOff>
                    <xdr:row>414</xdr:row>
                    <xdr:rowOff>28575</xdr:rowOff>
                  </to>
                </anchor>
              </controlPr>
            </control>
          </mc:Choice>
        </mc:AlternateContent>
        <mc:AlternateContent xmlns:mc="http://schemas.openxmlformats.org/markup-compatibility/2006">
          <mc:Choice Requires="x14">
            <control shapeId="11576" r:id="rId315" name="Check Box 312">
              <controlPr defaultSize="0" autoFill="0" autoLine="0" autoPict="0">
                <anchor moveWithCells="1">
                  <from>
                    <xdr:col>17</xdr:col>
                    <xdr:colOff>9525</xdr:colOff>
                    <xdr:row>413</xdr:row>
                    <xdr:rowOff>0</xdr:rowOff>
                  </from>
                  <to>
                    <xdr:col>24</xdr:col>
                    <xdr:colOff>9525</xdr:colOff>
                    <xdr:row>414</xdr:row>
                    <xdr:rowOff>28575</xdr:rowOff>
                  </to>
                </anchor>
              </controlPr>
            </control>
          </mc:Choice>
        </mc:AlternateContent>
        <mc:AlternateContent xmlns:mc="http://schemas.openxmlformats.org/markup-compatibility/2006">
          <mc:Choice Requires="x14">
            <control shapeId="11577" r:id="rId316" name="Group Box 313">
              <controlPr defaultSize="0" autoFill="0" autoPict="0">
                <anchor moveWithCells="1">
                  <from>
                    <xdr:col>8</xdr:col>
                    <xdr:colOff>0</xdr:colOff>
                    <xdr:row>434</xdr:row>
                    <xdr:rowOff>0</xdr:rowOff>
                  </from>
                  <to>
                    <xdr:col>36</xdr:col>
                    <xdr:colOff>0</xdr:colOff>
                    <xdr:row>435</xdr:row>
                    <xdr:rowOff>38100</xdr:rowOff>
                  </to>
                </anchor>
              </controlPr>
            </control>
          </mc:Choice>
        </mc:AlternateContent>
        <mc:AlternateContent xmlns:mc="http://schemas.openxmlformats.org/markup-compatibility/2006">
          <mc:Choice Requires="x14">
            <control shapeId="11578" r:id="rId317" name="Check Box 314">
              <controlPr defaultSize="0" autoFill="0" autoLine="0" autoPict="0">
                <anchor moveWithCells="1">
                  <from>
                    <xdr:col>10</xdr:col>
                    <xdr:colOff>0</xdr:colOff>
                    <xdr:row>434</xdr:row>
                    <xdr:rowOff>0</xdr:rowOff>
                  </from>
                  <to>
                    <xdr:col>17</xdr:col>
                    <xdr:colOff>0</xdr:colOff>
                    <xdr:row>435</xdr:row>
                    <xdr:rowOff>28575</xdr:rowOff>
                  </to>
                </anchor>
              </controlPr>
            </control>
          </mc:Choice>
        </mc:AlternateContent>
        <mc:AlternateContent xmlns:mc="http://schemas.openxmlformats.org/markup-compatibility/2006">
          <mc:Choice Requires="x14">
            <control shapeId="11579" r:id="rId318" name="Check Box 315">
              <controlPr defaultSize="0" autoFill="0" autoLine="0" autoPict="0">
                <anchor moveWithCells="1">
                  <from>
                    <xdr:col>17</xdr:col>
                    <xdr:colOff>9525</xdr:colOff>
                    <xdr:row>434</xdr:row>
                    <xdr:rowOff>0</xdr:rowOff>
                  </from>
                  <to>
                    <xdr:col>24</xdr:col>
                    <xdr:colOff>9525</xdr:colOff>
                    <xdr:row>435</xdr:row>
                    <xdr:rowOff>28575</xdr:rowOff>
                  </to>
                </anchor>
              </controlPr>
            </control>
          </mc:Choice>
        </mc:AlternateContent>
        <mc:AlternateContent xmlns:mc="http://schemas.openxmlformats.org/markup-compatibility/2006">
          <mc:Choice Requires="x14">
            <control shapeId="11580" r:id="rId319" name="Group Box 316">
              <controlPr defaultSize="0" autoFill="0" autoPict="0">
                <anchor moveWithCells="1">
                  <from>
                    <xdr:col>8</xdr:col>
                    <xdr:colOff>0</xdr:colOff>
                    <xdr:row>455</xdr:row>
                    <xdr:rowOff>0</xdr:rowOff>
                  </from>
                  <to>
                    <xdr:col>36</xdr:col>
                    <xdr:colOff>0</xdr:colOff>
                    <xdr:row>456</xdr:row>
                    <xdr:rowOff>38100</xdr:rowOff>
                  </to>
                </anchor>
              </controlPr>
            </control>
          </mc:Choice>
        </mc:AlternateContent>
        <mc:AlternateContent xmlns:mc="http://schemas.openxmlformats.org/markup-compatibility/2006">
          <mc:Choice Requires="x14">
            <control shapeId="11581" r:id="rId320" name="Check Box 317">
              <controlPr defaultSize="0" autoFill="0" autoLine="0" autoPict="0">
                <anchor moveWithCells="1">
                  <from>
                    <xdr:col>10</xdr:col>
                    <xdr:colOff>0</xdr:colOff>
                    <xdr:row>455</xdr:row>
                    <xdr:rowOff>0</xdr:rowOff>
                  </from>
                  <to>
                    <xdr:col>17</xdr:col>
                    <xdr:colOff>0</xdr:colOff>
                    <xdr:row>456</xdr:row>
                    <xdr:rowOff>28575</xdr:rowOff>
                  </to>
                </anchor>
              </controlPr>
            </control>
          </mc:Choice>
        </mc:AlternateContent>
        <mc:AlternateContent xmlns:mc="http://schemas.openxmlformats.org/markup-compatibility/2006">
          <mc:Choice Requires="x14">
            <control shapeId="11582" r:id="rId321" name="Check Box 318">
              <controlPr defaultSize="0" autoFill="0" autoLine="0" autoPict="0">
                <anchor moveWithCells="1">
                  <from>
                    <xdr:col>17</xdr:col>
                    <xdr:colOff>9525</xdr:colOff>
                    <xdr:row>455</xdr:row>
                    <xdr:rowOff>0</xdr:rowOff>
                  </from>
                  <to>
                    <xdr:col>24</xdr:col>
                    <xdr:colOff>9525</xdr:colOff>
                    <xdr:row>456</xdr:row>
                    <xdr:rowOff>28575</xdr:rowOff>
                  </to>
                </anchor>
              </controlPr>
            </control>
          </mc:Choice>
        </mc:AlternateContent>
        <mc:AlternateContent xmlns:mc="http://schemas.openxmlformats.org/markup-compatibility/2006">
          <mc:Choice Requires="x14">
            <control shapeId="11583" r:id="rId322" name="Group Box 319">
              <controlPr defaultSize="0" autoFill="0" autoPict="0">
                <anchor moveWithCells="1">
                  <from>
                    <xdr:col>8</xdr:col>
                    <xdr:colOff>0</xdr:colOff>
                    <xdr:row>479</xdr:row>
                    <xdr:rowOff>0</xdr:rowOff>
                  </from>
                  <to>
                    <xdr:col>36</xdr:col>
                    <xdr:colOff>0</xdr:colOff>
                    <xdr:row>480</xdr:row>
                    <xdr:rowOff>38100</xdr:rowOff>
                  </to>
                </anchor>
              </controlPr>
            </control>
          </mc:Choice>
        </mc:AlternateContent>
        <mc:AlternateContent xmlns:mc="http://schemas.openxmlformats.org/markup-compatibility/2006">
          <mc:Choice Requires="x14">
            <control shapeId="11584" r:id="rId323" name="Check Box 320">
              <controlPr defaultSize="0" autoFill="0" autoLine="0" autoPict="0">
                <anchor moveWithCells="1">
                  <from>
                    <xdr:col>10</xdr:col>
                    <xdr:colOff>0</xdr:colOff>
                    <xdr:row>479</xdr:row>
                    <xdr:rowOff>0</xdr:rowOff>
                  </from>
                  <to>
                    <xdr:col>17</xdr:col>
                    <xdr:colOff>0</xdr:colOff>
                    <xdr:row>480</xdr:row>
                    <xdr:rowOff>28575</xdr:rowOff>
                  </to>
                </anchor>
              </controlPr>
            </control>
          </mc:Choice>
        </mc:AlternateContent>
        <mc:AlternateContent xmlns:mc="http://schemas.openxmlformats.org/markup-compatibility/2006">
          <mc:Choice Requires="x14">
            <control shapeId="11585" r:id="rId324" name="Check Box 321">
              <controlPr defaultSize="0" autoFill="0" autoLine="0" autoPict="0">
                <anchor moveWithCells="1">
                  <from>
                    <xdr:col>17</xdr:col>
                    <xdr:colOff>9525</xdr:colOff>
                    <xdr:row>479</xdr:row>
                    <xdr:rowOff>0</xdr:rowOff>
                  </from>
                  <to>
                    <xdr:col>24</xdr:col>
                    <xdr:colOff>9525</xdr:colOff>
                    <xdr:row>480</xdr:row>
                    <xdr:rowOff>28575</xdr:rowOff>
                  </to>
                </anchor>
              </controlPr>
            </control>
          </mc:Choice>
        </mc:AlternateContent>
        <mc:AlternateContent xmlns:mc="http://schemas.openxmlformats.org/markup-compatibility/2006">
          <mc:Choice Requires="x14">
            <control shapeId="11586" r:id="rId325" name="Group Box 322">
              <controlPr defaultSize="0" autoFill="0" autoPict="0">
                <anchor moveWithCells="1">
                  <from>
                    <xdr:col>8</xdr:col>
                    <xdr:colOff>0</xdr:colOff>
                    <xdr:row>500</xdr:row>
                    <xdr:rowOff>0</xdr:rowOff>
                  </from>
                  <to>
                    <xdr:col>36</xdr:col>
                    <xdr:colOff>0</xdr:colOff>
                    <xdr:row>501</xdr:row>
                    <xdr:rowOff>38100</xdr:rowOff>
                  </to>
                </anchor>
              </controlPr>
            </control>
          </mc:Choice>
        </mc:AlternateContent>
        <mc:AlternateContent xmlns:mc="http://schemas.openxmlformats.org/markup-compatibility/2006">
          <mc:Choice Requires="x14">
            <control shapeId="11587" r:id="rId326" name="Check Box 323">
              <controlPr defaultSize="0" autoFill="0" autoLine="0" autoPict="0">
                <anchor moveWithCells="1">
                  <from>
                    <xdr:col>10</xdr:col>
                    <xdr:colOff>0</xdr:colOff>
                    <xdr:row>500</xdr:row>
                    <xdr:rowOff>0</xdr:rowOff>
                  </from>
                  <to>
                    <xdr:col>17</xdr:col>
                    <xdr:colOff>0</xdr:colOff>
                    <xdr:row>501</xdr:row>
                    <xdr:rowOff>28575</xdr:rowOff>
                  </to>
                </anchor>
              </controlPr>
            </control>
          </mc:Choice>
        </mc:AlternateContent>
        <mc:AlternateContent xmlns:mc="http://schemas.openxmlformats.org/markup-compatibility/2006">
          <mc:Choice Requires="x14">
            <control shapeId="11588" r:id="rId327" name="Check Box 324">
              <controlPr defaultSize="0" autoFill="0" autoLine="0" autoPict="0">
                <anchor moveWithCells="1">
                  <from>
                    <xdr:col>17</xdr:col>
                    <xdr:colOff>9525</xdr:colOff>
                    <xdr:row>500</xdr:row>
                    <xdr:rowOff>0</xdr:rowOff>
                  </from>
                  <to>
                    <xdr:col>24</xdr:col>
                    <xdr:colOff>9525</xdr:colOff>
                    <xdr:row>501</xdr:row>
                    <xdr:rowOff>28575</xdr:rowOff>
                  </to>
                </anchor>
              </controlPr>
            </control>
          </mc:Choice>
        </mc:AlternateContent>
        <mc:AlternateContent xmlns:mc="http://schemas.openxmlformats.org/markup-compatibility/2006">
          <mc:Choice Requires="x14">
            <control shapeId="11589" r:id="rId328" name="Group Box 325">
              <controlPr defaultSize="0" autoFill="0" autoPict="0">
                <anchor moveWithCells="1">
                  <from>
                    <xdr:col>8</xdr:col>
                    <xdr:colOff>0</xdr:colOff>
                    <xdr:row>52</xdr:row>
                    <xdr:rowOff>0</xdr:rowOff>
                  </from>
                  <to>
                    <xdr:col>17</xdr:col>
                    <xdr:colOff>0</xdr:colOff>
                    <xdr:row>53</xdr:row>
                    <xdr:rowOff>38100</xdr:rowOff>
                  </to>
                </anchor>
              </controlPr>
            </control>
          </mc:Choice>
        </mc:AlternateContent>
        <mc:AlternateContent xmlns:mc="http://schemas.openxmlformats.org/markup-compatibility/2006">
          <mc:Choice Requires="x14">
            <control shapeId="11590" r:id="rId329" name="Option Button 326">
              <controlPr defaultSize="0" autoFill="0" autoLine="0" autoPict="0">
                <anchor moveWithCells="1">
                  <from>
                    <xdr:col>8</xdr:col>
                    <xdr:colOff>142875</xdr:colOff>
                    <xdr:row>52</xdr:row>
                    <xdr:rowOff>9525</xdr:rowOff>
                  </from>
                  <to>
                    <xdr:col>10</xdr:col>
                    <xdr:colOff>171450</xdr:colOff>
                    <xdr:row>53</xdr:row>
                    <xdr:rowOff>28575</xdr:rowOff>
                  </to>
                </anchor>
              </controlPr>
            </control>
          </mc:Choice>
        </mc:AlternateContent>
        <mc:AlternateContent xmlns:mc="http://schemas.openxmlformats.org/markup-compatibility/2006">
          <mc:Choice Requires="x14">
            <control shapeId="11591" r:id="rId330" name="Option Button 327">
              <controlPr defaultSize="0" autoFill="0" autoLine="0" autoPict="0">
                <anchor moveWithCells="1">
                  <from>
                    <xdr:col>12</xdr:col>
                    <xdr:colOff>180975</xdr:colOff>
                    <xdr:row>52</xdr:row>
                    <xdr:rowOff>0</xdr:rowOff>
                  </from>
                  <to>
                    <xdr:col>15</xdr:col>
                    <xdr:colOff>76200</xdr:colOff>
                    <xdr:row>53</xdr:row>
                    <xdr:rowOff>19050</xdr:rowOff>
                  </to>
                </anchor>
              </controlPr>
            </control>
          </mc:Choice>
        </mc:AlternateContent>
        <mc:AlternateContent xmlns:mc="http://schemas.openxmlformats.org/markup-compatibility/2006">
          <mc:Choice Requires="x14">
            <control shapeId="11592" r:id="rId331" name="Group Box 328">
              <controlPr defaultSize="0" autoFill="0" autoPict="0">
                <anchor moveWithCells="1">
                  <from>
                    <xdr:col>8</xdr:col>
                    <xdr:colOff>0</xdr:colOff>
                    <xdr:row>51</xdr:row>
                    <xdr:rowOff>0</xdr:rowOff>
                  </from>
                  <to>
                    <xdr:col>17</xdr:col>
                    <xdr:colOff>0</xdr:colOff>
                    <xdr:row>52</xdr:row>
                    <xdr:rowOff>38100</xdr:rowOff>
                  </to>
                </anchor>
              </controlPr>
            </control>
          </mc:Choice>
        </mc:AlternateContent>
        <mc:AlternateContent xmlns:mc="http://schemas.openxmlformats.org/markup-compatibility/2006">
          <mc:Choice Requires="x14">
            <control shapeId="11593" r:id="rId332" name="Group Box 329">
              <controlPr defaultSize="0" autoFill="0" autoPict="0">
                <anchor moveWithCells="1">
                  <from>
                    <xdr:col>8</xdr:col>
                    <xdr:colOff>0</xdr:colOff>
                    <xdr:row>514</xdr:row>
                    <xdr:rowOff>0</xdr:rowOff>
                  </from>
                  <to>
                    <xdr:col>25</xdr:col>
                    <xdr:colOff>0</xdr:colOff>
                    <xdr:row>515</xdr:row>
                    <xdr:rowOff>38100</xdr:rowOff>
                  </to>
                </anchor>
              </controlPr>
            </control>
          </mc:Choice>
        </mc:AlternateContent>
        <mc:AlternateContent xmlns:mc="http://schemas.openxmlformats.org/markup-compatibility/2006">
          <mc:Choice Requires="x14">
            <control shapeId="11594" r:id="rId333" name="Option Button 330">
              <controlPr defaultSize="0" autoFill="0" autoLine="0" autoPict="0">
                <anchor moveWithCells="1">
                  <from>
                    <xdr:col>9</xdr:col>
                    <xdr:colOff>0</xdr:colOff>
                    <xdr:row>514</xdr:row>
                    <xdr:rowOff>0</xdr:rowOff>
                  </from>
                  <to>
                    <xdr:col>13</xdr:col>
                    <xdr:colOff>0</xdr:colOff>
                    <xdr:row>515</xdr:row>
                    <xdr:rowOff>38100</xdr:rowOff>
                  </to>
                </anchor>
              </controlPr>
            </control>
          </mc:Choice>
        </mc:AlternateContent>
        <mc:AlternateContent xmlns:mc="http://schemas.openxmlformats.org/markup-compatibility/2006">
          <mc:Choice Requires="x14">
            <control shapeId="11595" r:id="rId334" name="Option Button 331">
              <controlPr defaultSize="0" autoFill="0" autoLine="0" autoPict="0">
                <anchor moveWithCells="1">
                  <from>
                    <xdr:col>13</xdr:col>
                    <xdr:colOff>0</xdr:colOff>
                    <xdr:row>514</xdr:row>
                    <xdr:rowOff>0</xdr:rowOff>
                  </from>
                  <to>
                    <xdr:col>17</xdr:col>
                    <xdr:colOff>0</xdr:colOff>
                    <xdr:row>515</xdr:row>
                    <xdr:rowOff>38100</xdr:rowOff>
                  </to>
                </anchor>
              </controlPr>
            </control>
          </mc:Choice>
        </mc:AlternateContent>
        <mc:AlternateContent xmlns:mc="http://schemas.openxmlformats.org/markup-compatibility/2006">
          <mc:Choice Requires="x14">
            <control shapeId="11596" r:id="rId335" name="Option Button 332">
              <controlPr defaultSize="0" autoFill="0" autoLine="0" autoPict="0">
                <anchor moveWithCells="1">
                  <from>
                    <xdr:col>17</xdr:col>
                    <xdr:colOff>0</xdr:colOff>
                    <xdr:row>514</xdr:row>
                    <xdr:rowOff>0</xdr:rowOff>
                  </from>
                  <to>
                    <xdr:col>21</xdr:col>
                    <xdr:colOff>0</xdr:colOff>
                    <xdr:row>515</xdr:row>
                    <xdr:rowOff>38100</xdr:rowOff>
                  </to>
                </anchor>
              </controlPr>
            </control>
          </mc:Choice>
        </mc:AlternateContent>
        <mc:AlternateContent xmlns:mc="http://schemas.openxmlformats.org/markup-compatibility/2006">
          <mc:Choice Requires="x14">
            <control shapeId="11597" r:id="rId336" name="Option Button 333">
              <controlPr defaultSize="0" autoFill="0" autoLine="0" autoPict="0">
                <anchor moveWithCells="1">
                  <from>
                    <xdr:col>21</xdr:col>
                    <xdr:colOff>0</xdr:colOff>
                    <xdr:row>514</xdr:row>
                    <xdr:rowOff>0</xdr:rowOff>
                  </from>
                  <to>
                    <xdr:col>24</xdr:col>
                    <xdr:colOff>0</xdr:colOff>
                    <xdr:row>515</xdr:row>
                    <xdr:rowOff>38100</xdr:rowOff>
                  </to>
                </anchor>
              </controlPr>
            </control>
          </mc:Choice>
        </mc:AlternateContent>
        <mc:AlternateContent xmlns:mc="http://schemas.openxmlformats.org/markup-compatibility/2006">
          <mc:Choice Requires="x14">
            <control shapeId="11598" r:id="rId337" name="Group Box 334">
              <controlPr defaultSize="0" autoFill="0" autoPict="0">
                <anchor moveWithCells="1">
                  <from>
                    <xdr:col>8</xdr:col>
                    <xdr:colOff>0</xdr:colOff>
                    <xdr:row>527</xdr:row>
                    <xdr:rowOff>0</xdr:rowOff>
                  </from>
                  <to>
                    <xdr:col>19</xdr:col>
                    <xdr:colOff>0</xdr:colOff>
                    <xdr:row>528</xdr:row>
                    <xdr:rowOff>38100</xdr:rowOff>
                  </to>
                </anchor>
              </controlPr>
            </control>
          </mc:Choice>
        </mc:AlternateContent>
        <mc:AlternateContent xmlns:mc="http://schemas.openxmlformats.org/markup-compatibility/2006">
          <mc:Choice Requires="x14">
            <control shapeId="11599" r:id="rId338" name="Option Button 335">
              <controlPr defaultSize="0" autoFill="0" autoLine="0" autoPict="0">
                <anchor moveWithCells="1">
                  <from>
                    <xdr:col>9</xdr:col>
                    <xdr:colOff>9525</xdr:colOff>
                    <xdr:row>527</xdr:row>
                    <xdr:rowOff>9525</xdr:rowOff>
                  </from>
                  <to>
                    <xdr:col>13</xdr:col>
                    <xdr:colOff>0</xdr:colOff>
                    <xdr:row>528</xdr:row>
                    <xdr:rowOff>28575</xdr:rowOff>
                  </to>
                </anchor>
              </controlPr>
            </control>
          </mc:Choice>
        </mc:AlternateContent>
        <mc:AlternateContent xmlns:mc="http://schemas.openxmlformats.org/markup-compatibility/2006">
          <mc:Choice Requires="x14">
            <control shapeId="11600" r:id="rId339" name="Option Button 336">
              <controlPr defaultSize="0" autoFill="0" autoLine="0" autoPict="0">
                <anchor moveWithCells="1">
                  <from>
                    <xdr:col>13</xdr:col>
                    <xdr:colOff>0</xdr:colOff>
                    <xdr:row>527</xdr:row>
                    <xdr:rowOff>9525</xdr:rowOff>
                  </from>
                  <to>
                    <xdr:col>17</xdr:col>
                    <xdr:colOff>76200</xdr:colOff>
                    <xdr:row>528</xdr:row>
                    <xdr:rowOff>28575</xdr:rowOff>
                  </to>
                </anchor>
              </controlPr>
            </control>
          </mc:Choice>
        </mc:AlternateContent>
        <mc:AlternateContent xmlns:mc="http://schemas.openxmlformats.org/markup-compatibility/2006">
          <mc:Choice Requires="x14">
            <control shapeId="11601" r:id="rId340" name="Option Button 337">
              <controlPr defaultSize="0" autoFill="0" autoLine="0" autoPict="0">
                <anchor moveWithCells="1">
                  <from>
                    <xdr:col>16</xdr:col>
                    <xdr:colOff>95250</xdr:colOff>
                    <xdr:row>527</xdr:row>
                    <xdr:rowOff>9525</xdr:rowOff>
                  </from>
                  <to>
                    <xdr:col>18</xdr:col>
                    <xdr:colOff>180975</xdr:colOff>
                    <xdr:row>528</xdr:row>
                    <xdr:rowOff>28575</xdr:rowOff>
                  </to>
                </anchor>
              </controlPr>
            </control>
          </mc:Choice>
        </mc:AlternateContent>
        <mc:AlternateContent xmlns:mc="http://schemas.openxmlformats.org/markup-compatibility/2006">
          <mc:Choice Requires="x14">
            <control shapeId="11602" r:id="rId341" name="Group Box 338">
              <controlPr defaultSize="0" autoFill="0" autoPict="0">
                <anchor moveWithCells="1">
                  <from>
                    <xdr:col>8</xdr:col>
                    <xdr:colOff>0</xdr:colOff>
                    <xdr:row>524</xdr:row>
                    <xdr:rowOff>0</xdr:rowOff>
                  </from>
                  <to>
                    <xdr:col>16</xdr:col>
                    <xdr:colOff>0</xdr:colOff>
                    <xdr:row>525</xdr:row>
                    <xdr:rowOff>38100</xdr:rowOff>
                  </to>
                </anchor>
              </controlPr>
            </control>
          </mc:Choice>
        </mc:AlternateContent>
        <mc:AlternateContent xmlns:mc="http://schemas.openxmlformats.org/markup-compatibility/2006">
          <mc:Choice Requires="x14">
            <control shapeId="11603" r:id="rId342" name="Option Button 339">
              <controlPr defaultSize="0" autoFill="0" autoLine="0" autoPict="0">
                <anchor moveWithCells="1">
                  <from>
                    <xdr:col>9</xdr:col>
                    <xdr:colOff>0</xdr:colOff>
                    <xdr:row>524</xdr:row>
                    <xdr:rowOff>9525</xdr:rowOff>
                  </from>
                  <to>
                    <xdr:col>11</xdr:col>
                    <xdr:colOff>38100</xdr:colOff>
                    <xdr:row>525</xdr:row>
                    <xdr:rowOff>28575</xdr:rowOff>
                  </to>
                </anchor>
              </controlPr>
            </control>
          </mc:Choice>
        </mc:AlternateContent>
        <mc:AlternateContent xmlns:mc="http://schemas.openxmlformats.org/markup-compatibility/2006">
          <mc:Choice Requires="x14">
            <control shapeId="11604" r:id="rId343" name="Option Button 340">
              <controlPr defaultSize="0" autoFill="0" autoLine="0" autoPict="0">
                <anchor moveWithCells="1">
                  <from>
                    <xdr:col>11</xdr:col>
                    <xdr:colOff>180975</xdr:colOff>
                    <xdr:row>524</xdr:row>
                    <xdr:rowOff>9525</xdr:rowOff>
                  </from>
                  <to>
                    <xdr:col>13</xdr:col>
                    <xdr:colOff>142875</xdr:colOff>
                    <xdr:row>525</xdr:row>
                    <xdr:rowOff>28575</xdr:rowOff>
                  </to>
                </anchor>
              </controlPr>
            </control>
          </mc:Choice>
        </mc:AlternateContent>
        <mc:AlternateContent xmlns:mc="http://schemas.openxmlformats.org/markup-compatibility/2006">
          <mc:Choice Requires="x14">
            <control shapeId="11605" r:id="rId344" name="Group Box 341">
              <controlPr defaultSize="0" autoFill="0" autoPict="0">
                <anchor moveWithCells="1">
                  <from>
                    <xdr:col>8</xdr:col>
                    <xdr:colOff>0</xdr:colOff>
                    <xdr:row>521</xdr:row>
                    <xdr:rowOff>0</xdr:rowOff>
                  </from>
                  <to>
                    <xdr:col>36</xdr:col>
                    <xdr:colOff>0</xdr:colOff>
                    <xdr:row>522</xdr:row>
                    <xdr:rowOff>38100</xdr:rowOff>
                  </to>
                </anchor>
              </controlPr>
            </control>
          </mc:Choice>
        </mc:AlternateContent>
        <mc:AlternateContent xmlns:mc="http://schemas.openxmlformats.org/markup-compatibility/2006">
          <mc:Choice Requires="x14">
            <control shapeId="11606" r:id="rId345" name="Check Box 342">
              <controlPr defaultSize="0" autoFill="0" autoLine="0" autoPict="0">
                <anchor moveWithCells="1">
                  <from>
                    <xdr:col>10</xdr:col>
                    <xdr:colOff>0</xdr:colOff>
                    <xdr:row>521</xdr:row>
                    <xdr:rowOff>0</xdr:rowOff>
                  </from>
                  <to>
                    <xdr:col>17</xdr:col>
                    <xdr:colOff>0</xdr:colOff>
                    <xdr:row>522</xdr:row>
                    <xdr:rowOff>28575</xdr:rowOff>
                  </to>
                </anchor>
              </controlPr>
            </control>
          </mc:Choice>
        </mc:AlternateContent>
        <mc:AlternateContent xmlns:mc="http://schemas.openxmlformats.org/markup-compatibility/2006">
          <mc:Choice Requires="x14">
            <control shapeId="11607" r:id="rId346" name="Check Box 343">
              <controlPr defaultSize="0" autoFill="0" autoLine="0" autoPict="0">
                <anchor moveWithCells="1">
                  <from>
                    <xdr:col>17</xdr:col>
                    <xdr:colOff>9525</xdr:colOff>
                    <xdr:row>521</xdr:row>
                    <xdr:rowOff>0</xdr:rowOff>
                  </from>
                  <to>
                    <xdr:col>24</xdr:col>
                    <xdr:colOff>9525</xdr:colOff>
                    <xdr:row>522</xdr:row>
                    <xdr:rowOff>28575</xdr:rowOff>
                  </to>
                </anchor>
              </controlPr>
            </control>
          </mc:Choice>
        </mc:AlternateContent>
        <mc:AlternateContent xmlns:mc="http://schemas.openxmlformats.org/markup-compatibility/2006">
          <mc:Choice Requires="x14">
            <control shapeId="11608" r:id="rId347" name="Group Box 344">
              <controlPr defaultSize="0" autoFill="0" autoPict="0">
                <anchor moveWithCells="1">
                  <from>
                    <xdr:col>8</xdr:col>
                    <xdr:colOff>0</xdr:colOff>
                    <xdr:row>538</xdr:row>
                    <xdr:rowOff>0</xdr:rowOff>
                  </from>
                  <to>
                    <xdr:col>25</xdr:col>
                    <xdr:colOff>0</xdr:colOff>
                    <xdr:row>539</xdr:row>
                    <xdr:rowOff>38100</xdr:rowOff>
                  </to>
                </anchor>
              </controlPr>
            </control>
          </mc:Choice>
        </mc:AlternateContent>
        <mc:AlternateContent xmlns:mc="http://schemas.openxmlformats.org/markup-compatibility/2006">
          <mc:Choice Requires="x14">
            <control shapeId="11609" r:id="rId348" name="Option Button 345">
              <controlPr defaultSize="0" autoFill="0" autoLine="0" autoPict="0">
                <anchor moveWithCells="1">
                  <from>
                    <xdr:col>9</xdr:col>
                    <xdr:colOff>0</xdr:colOff>
                    <xdr:row>538</xdr:row>
                    <xdr:rowOff>0</xdr:rowOff>
                  </from>
                  <to>
                    <xdr:col>13</xdr:col>
                    <xdr:colOff>0</xdr:colOff>
                    <xdr:row>539</xdr:row>
                    <xdr:rowOff>38100</xdr:rowOff>
                  </to>
                </anchor>
              </controlPr>
            </control>
          </mc:Choice>
        </mc:AlternateContent>
        <mc:AlternateContent xmlns:mc="http://schemas.openxmlformats.org/markup-compatibility/2006">
          <mc:Choice Requires="x14">
            <control shapeId="11610" r:id="rId349" name="Option Button 346">
              <controlPr defaultSize="0" autoFill="0" autoLine="0" autoPict="0">
                <anchor moveWithCells="1">
                  <from>
                    <xdr:col>13</xdr:col>
                    <xdr:colOff>0</xdr:colOff>
                    <xdr:row>538</xdr:row>
                    <xdr:rowOff>0</xdr:rowOff>
                  </from>
                  <to>
                    <xdr:col>17</xdr:col>
                    <xdr:colOff>0</xdr:colOff>
                    <xdr:row>539</xdr:row>
                    <xdr:rowOff>38100</xdr:rowOff>
                  </to>
                </anchor>
              </controlPr>
            </control>
          </mc:Choice>
        </mc:AlternateContent>
        <mc:AlternateContent xmlns:mc="http://schemas.openxmlformats.org/markup-compatibility/2006">
          <mc:Choice Requires="x14">
            <control shapeId="11611" r:id="rId350" name="Option Button 347">
              <controlPr defaultSize="0" autoFill="0" autoLine="0" autoPict="0">
                <anchor moveWithCells="1">
                  <from>
                    <xdr:col>17</xdr:col>
                    <xdr:colOff>0</xdr:colOff>
                    <xdr:row>538</xdr:row>
                    <xdr:rowOff>0</xdr:rowOff>
                  </from>
                  <to>
                    <xdr:col>21</xdr:col>
                    <xdr:colOff>0</xdr:colOff>
                    <xdr:row>539</xdr:row>
                    <xdr:rowOff>38100</xdr:rowOff>
                  </to>
                </anchor>
              </controlPr>
            </control>
          </mc:Choice>
        </mc:AlternateContent>
        <mc:AlternateContent xmlns:mc="http://schemas.openxmlformats.org/markup-compatibility/2006">
          <mc:Choice Requires="x14">
            <control shapeId="11612" r:id="rId351" name="Option Button 348">
              <controlPr defaultSize="0" autoFill="0" autoLine="0" autoPict="0">
                <anchor moveWithCells="1">
                  <from>
                    <xdr:col>21</xdr:col>
                    <xdr:colOff>0</xdr:colOff>
                    <xdr:row>538</xdr:row>
                    <xdr:rowOff>0</xdr:rowOff>
                  </from>
                  <to>
                    <xdr:col>24</xdr:col>
                    <xdr:colOff>0</xdr:colOff>
                    <xdr:row>539</xdr:row>
                    <xdr:rowOff>38100</xdr:rowOff>
                  </to>
                </anchor>
              </controlPr>
            </control>
          </mc:Choice>
        </mc:AlternateContent>
        <mc:AlternateContent xmlns:mc="http://schemas.openxmlformats.org/markup-compatibility/2006">
          <mc:Choice Requires="x14">
            <control shapeId="11613" r:id="rId352" name="Group Box 349">
              <controlPr defaultSize="0" autoFill="0" autoPict="0">
                <anchor moveWithCells="1">
                  <from>
                    <xdr:col>8</xdr:col>
                    <xdr:colOff>0</xdr:colOff>
                    <xdr:row>551</xdr:row>
                    <xdr:rowOff>0</xdr:rowOff>
                  </from>
                  <to>
                    <xdr:col>19</xdr:col>
                    <xdr:colOff>0</xdr:colOff>
                    <xdr:row>552</xdr:row>
                    <xdr:rowOff>38100</xdr:rowOff>
                  </to>
                </anchor>
              </controlPr>
            </control>
          </mc:Choice>
        </mc:AlternateContent>
        <mc:AlternateContent xmlns:mc="http://schemas.openxmlformats.org/markup-compatibility/2006">
          <mc:Choice Requires="x14">
            <control shapeId="11614" r:id="rId353" name="Option Button 350">
              <controlPr defaultSize="0" autoFill="0" autoLine="0" autoPict="0">
                <anchor moveWithCells="1">
                  <from>
                    <xdr:col>9</xdr:col>
                    <xdr:colOff>9525</xdr:colOff>
                    <xdr:row>551</xdr:row>
                    <xdr:rowOff>9525</xdr:rowOff>
                  </from>
                  <to>
                    <xdr:col>13</xdr:col>
                    <xdr:colOff>0</xdr:colOff>
                    <xdr:row>552</xdr:row>
                    <xdr:rowOff>28575</xdr:rowOff>
                  </to>
                </anchor>
              </controlPr>
            </control>
          </mc:Choice>
        </mc:AlternateContent>
        <mc:AlternateContent xmlns:mc="http://schemas.openxmlformats.org/markup-compatibility/2006">
          <mc:Choice Requires="x14">
            <control shapeId="11615" r:id="rId354" name="Option Button 351">
              <controlPr defaultSize="0" autoFill="0" autoLine="0" autoPict="0">
                <anchor moveWithCells="1">
                  <from>
                    <xdr:col>13</xdr:col>
                    <xdr:colOff>0</xdr:colOff>
                    <xdr:row>551</xdr:row>
                    <xdr:rowOff>9525</xdr:rowOff>
                  </from>
                  <to>
                    <xdr:col>17</xdr:col>
                    <xdr:colOff>76200</xdr:colOff>
                    <xdr:row>552</xdr:row>
                    <xdr:rowOff>28575</xdr:rowOff>
                  </to>
                </anchor>
              </controlPr>
            </control>
          </mc:Choice>
        </mc:AlternateContent>
        <mc:AlternateContent xmlns:mc="http://schemas.openxmlformats.org/markup-compatibility/2006">
          <mc:Choice Requires="x14">
            <control shapeId="11616" r:id="rId355" name="Option Button 352">
              <controlPr defaultSize="0" autoFill="0" autoLine="0" autoPict="0">
                <anchor moveWithCells="1">
                  <from>
                    <xdr:col>16</xdr:col>
                    <xdr:colOff>95250</xdr:colOff>
                    <xdr:row>551</xdr:row>
                    <xdr:rowOff>9525</xdr:rowOff>
                  </from>
                  <to>
                    <xdr:col>18</xdr:col>
                    <xdr:colOff>180975</xdr:colOff>
                    <xdr:row>552</xdr:row>
                    <xdr:rowOff>28575</xdr:rowOff>
                  </to>
                </anchor>
              </controlPr>
            </control>
          </mc:Choice>
        </mc:AlternateContent>
        <mc:AlternateContent xmlns:mc="http://schemas.openxmlformats.org/markup-compatibility/2006">
          <mc:Choice Requires="x14">
            <control shapeId="11617" r:id="rId356" name="Group Box 353">
              <controlPr defaultSize="0" autoFill="0" autoPict="0">
                <anchor moveWithCells="1">
                  <from>
                    <xdr:col>8</xdr:col>
                    <xdr:colOff>0</xdr:colOff>
                    <xdr:row>548</xdr:row>
                    <xdr:rowOff>0</xdr:rowOff>
                  </from>
                  <to>
                    <xdr:col>16</xdr:col>
                    <xdr:colOff>0</xdr:colOff>
                    <xdr:row>549</xdr:row>
                    <xdr:rowOff>38100</xdr:rowOff>
                  </to>
                </anchor>
              </controlPr>
            </control>
          </mc:Choice>
        </mc:AlternateContent>
        <mc:AlternateContent xmlns:mc="http://schemas.openxmlformats.org/markup-compatibility/2006">
          <mc:Choice Requires="x14">
            <control shapeId="11618" r:id="rId357" name="Option Button 354">
              <controlPr defaultSize="0" autoFill="0" autoLine="0" autoPict="0">
                <anchor moveWithCells="1">
                  <from>
                    <xdr:col>9</xdr:col>
                    <xdr:colOff>0</xdr:colOff>
                    <xdr:row>548</xdr:row>
                    <xdr:rowOff>9525</xdr:rowOff>
                  </from>
                  <to>
                    <xdr:col>11</xdr:col>
                    <xdr:colOff>38100</xdr:colOff>
                    <xdr:row>549</xdr:row>
                    <xdr:rowOff>28575</xdr:rowOff>
                  </to>
                </anchor>
              </controlPr>
            </control>
          </mc:Choice>
        </mc:AlternateContent>
        <mc:AlternateContent xmlns:mc="http://schemas.openxmlformats.org/markup-compatibility/2006">
          <mc:Choice Requires="x14">
            <control shapeId="11619" r:id="rId358" name="Option Button 355">
              <controlPr defaultSize="0" autoFill="0" autoLine="0" autoPict="0">
                <anchor moveWithCells="1">
                  <from>
                    <xdr:col>11</xdr:col>
                    <xdr:colOff>171450</xdr:colOff>
                    <xdr:row>548</xdr:row>
                    <xdr:rowOff>9525</xdr:rowOff>
                  </from>
                  <to>
                    <xdr:col>13</xdr:col>
                    <xdr:colOff>133350</xdr:colOff>
                    <xdr:row>549</xdr:row>
                    <xdr:rowOff>28575</xdr:rowOff>
                  </to>
                </anchor>
              </controlPr>
            </control>
          </mc:Choice>
        </mc:AlternateContent>
        <mc:AlternateContent xmlns:mc="http://schemas.openxmlformats.org/markup-compatibility/2006">
          <mc:Choice Requires="x14">
            <control shapeId="11620" r:id="rId359" name="Group Box 356">
              <controlPr defaultSize="0" autoFill="0" autoPict="0">
                <anchor moveWithCells="1">
                  <from>
                    <xdr:col>8</xdr:col>
                    <xdr:colOff>0</xdr:colOff>
                    <xdr:row>545</xdr:row>
                    <xdr:rowOff>0</xdr:rowOff>
                  </from>
                  <to>
                    <xdr:col>36</xdr:col>
                    <xdr:colOff>0</xdr:colOff>
                    <xdr:row>546</xdr:row>
                    <xdr:rowOff>38100</xdr:rowOff>
                  </to>
                </anchor>
              </controlPr>
            </control>
          </mc:Choice>
        </mc:AlternateContent>
        <mc:AlternateContent xmlns:mc="http://schemas.openxmlformats.org/markup-compatibility/2006">
          <mc:Choice Requires="x14">
            <control shapeId="11621" r:id="rId360" name="Check Box 357">
              <controlPr defaultSize="0" autoFill="0" autoLine="0" autoPict="0">
                <anchor moveWithCells="1">
                  <from>
                    <xdr:col>10</xdr:col>
                    <xdr:colOff>0</xdr:colOff>
                    <xdr:row>545</xdr:row>
                    <xdr:rowOff>0</xdr:rowOff>
                  </from>
                  <to>
                    <xdr:col>17</xdr:col>
                    <xdr:colOff>0</xdr:colOff>
                    <xdr:row>546</xdr:row>
                    <xdr:rowOff>28575</xdr:rowOff>
                  </to>
                </anchor>
              </controlPr>
            </control>
          </mc:Choice>
        </mc:AlternateContent>
        <mc:AlternateContent xmlns:mc="http://schemas.openxmlformats.org/markup-compatibility/2006">
          <mc:Choice Requires="x14">
            <control shapeId="11622" r:id="rId361" name="Check Box 358">
              <controlPr defaultSize="0" autoFill="0" autoLine="0" autoPict="0">
                <anchor moveWithCells="1">
                  <from>
                    <xdr:col>17</xdr:col>
                    <xdr:colOff>9525</xdr:colOff>
                    <xdr:row>545</xdr:row>
                    <xdr:rowOff>0</xdr:rowOff>
                  </from>
                  <to>
                    <xdr:col>24</xdr:col>
                    <xdr:colOff>9525</xdr:colOff>
                    <xdr:row>546</xdr:row>
                    <xdr:rowOff>28575</xdr:rowOff>
                  </to>
                </anchor>
              </controlPr>
            </control>
          </mc:Choice>
        </mc:AlternateContent>
        <mc:AlternateContent xmlns:mc="http://schemas.openxmlformats.org/markup-compatibility/2006">
          <mc:Choice Requires="x14">
            <control shapeId="11623" r:id="rId362" name="Group Box 359">
              <controlPr defaultSize="0" autoFill="0" autoPict="0">
                <anchor moveWithCells="1">
                  <from>
                    <xdr:col>8</xdr:col>
                    <xdr:colOff>0</xdr:colOff>
                    <xdr:row>559</xdr:row>
                    <xdr:rowOff>0</xdr:rowOff>
                  </from>
                  <to>
                    <xdr:col>25</xdr:col>
                    <xdr:colOff>0</xdr:colOff>
                    <xdr:row>560</xdr:row>
                    <xdr:rowOff>38100</xdr:rowOff>
                  </to>
                </anchor>
              </controlPr>
            </control>
          </mc:Choice>
        </mc:AlternateContent>
        <mc:AlternateContent xmlns:mc="http://schemas.openxmlformats.org/markup-compatibility/2006">
          <mc:Choice Requires="x14">
            <control shapeId="11624" r:id="rId363" name="Option Button 360">
              <controlPr defaultSize="0" autoFill="0" autoLine="0" autoPict="0">
                <anchor moveWithCells="1">
                  <from>
                    <xdr:col>9</xdr:col>
                    <xdr:colOff>0</xdr:colOff>
                    <xdr:row>559</xdr:row>
                    <xdr:rowOff>0</xdr:rowOff>
                  </from>
                  <to>
                    <xdr:col>13</xdr:col>
                    <xdr:colOff>0</xdr:colOff>
                    <xdr:row>560</xdr:row>
                    <xdr:rowOff>38100</xdr:rowOff>
                  </to>
                </anchor>
              </controlPr>
            </control>
          </mc:Choice>
        </mc:AlternateContent>
        <mc:AlternateContent xmlns:mc="http://schemas.openxmlformats.org/markup-compatibility/2006">
          <mc:Choice Requires="x14">
            <control shapeId="11625" r:id="rId364" name="Option Button 361">
              <controlPr defaultSize="0" autoFill="0" autoLine="0" autoPict="0">
                <anchor moveWithCells="1">
                  <from>
                    <xdr:col>13</xdr:col>
                    <xdr:colOff>0</xdr:colOff>
                    <xdr:row>559</xdr:row>
                    <xdr:rowOff>0</xdr:rowOff>
                  </from>
                  <to>
                    <xdr:col>17</xdr:col>
                    <xdr:colOff>0</xdr:colOff>
                    <xdr:row>560</xdr:row>
                    <xdr:rowOff>38100</xdr:rowOff>
                  </to>
                </anchor>
              </controlPr>
            </control>
          </mc:Choice>
        </mc:AlternateContent>
        <mc:AlternateContent xmlns:mc="http://schemas.openxmlformats.org/markup-compatibility/2006">
          <mc:Choice Requires="x14">
            <control shapeId="11626" r:id="rId365" name="Option Button 362">
              <controlPr defaultSize="0" autoFill="0" autoLine="0" autoPict="0">
                <anchor moveWithCells="1">
                  <from>
                    <xdr:col>17</xdr:col>
                    <xdr:colOff>0</xdr:colOff>
                    <xdr:row>559</xdr:row>
                    <xdr:rowOff>0</xdr:rowOff>
                  </from>
                  <to>
                    <xdr:col>21</xdr:col>
                    <xdr:colOff>0</xdr:colOff>
                    <xdr:row>560</xdr:row>
                    <xdr:rowOff>38100</xdr:rowOff>
                  </to>
                </anchor>
              </controlPr>
            </control>
          </mc:Choice>
        </mc:AlternateContent>
        <mc:AlternateContent xmlns:mc="http://schemas.openxmlformats.org/markup-compatibility/2006">
          <mc:Choice Requires="x14">
            <control shapeId="11627" r:id="rId366" name="Option Button 363">
              <controlPr defaultSize="0" autoFill="0" autoLine="0" autoPict="0">
                <anchor moveWithCells="1">
                  <from>
                    <xdr:col>21</xdr:col>
                    <xdr:colOff>0</xdr:colOff>
                    <xdr:row>559</xdr:row>
                    <xdr:rowOff>0</xdr:rowOff>
                  </from>
                  <to>
                    <xdr:col>24</xdr:col>
                    <xdr:colOff>0</xdr:colOff>
                    <xdr:row>560</xdr:row>
                    <xdr:rowOff>38100</xdr:rowOff>
                  </to>
                </anchor>
              </controlPr>
            </control>
          </mc:Choice>
        </mc:AlternateContent>
        <mc:AlternateContent xmlns:mc="http://schemas.openxmlformats.org/markup-compatibility/2006">
          <mc:Choice Requires="x14">
            <control shapeId="11628" r:id="rId367" name="Group Box 364">
              <controlPr defaultSize="0" autoFill="0" autoPict="0">
                <anchor moveWithCells="1">
                  <from>
                    <xdr:col>8</xdr:col>
                    <xdr:colOff>0</xdr:colOff>
                    <xdr:row>572</xdr:row>
                    <xdr:rowOff>0</xdr:rowOff>
                  </from>
                  <to>
                    <xdr:col>19</xdr:col>
                    <xdr:colOff>0</xdr:colOff>
                    <xdr:row>573</xdr:row>
                    <xdr:rowOff>38100</xdr:rowOff>
                  </to>
                </anchor>
              </controlPr>
            </control>
          </mc:Choice>
        </mc:AlternateContent>
        <mc:AlternateContent xmlns:mc="http://schemas.openxmlformats.org/markup-compatibility/2006">
          <mc:Choice Requires="x14">
            <control shapeId="11629" r:id="rId368" name="Option Button 365">
              <controlPr defaultSize="0" autoFill="0" autoLine="0" autoPict="0">
                <anchor moveWithCells="1">
                  <from>
                    <xdr:col>9</xdr:col>
                    <xdr:colOff>9525</xdr:colOff>
                    <xdr:row>572</xdr:row>
                    <xdr:rowOff>9525</xdr:rowOff>
                  </from>
                  <to>
                    <xdr:col>13</xdr:col>
                    <xdr:colOff>0</xdr:colOff>
                    <xdr:row>573</xdr:row>
                    <xdr:rowOff>28575</xdr:rowOff>
                  </to>
                </anchor>
              </controlPr>
            </control>
          </mc:Choice>
        </mc:AlternateContent>
        <mc:AlternateContent xmlns:mc="http://schemas.openxmlformats.org/markup-compatibility/2006">
          <mc:Choice Requires="x14">
            <control shapeId="11630" r:id="rId369" name="Option Button 366">
              <controlPr defaultSize="0" autoFill="0" autoLine="0" autoPict="0">
                <anchor moveWithCells="1">
                  <from>
                    <xdr:col>13</xdr:col>
                    <xdr:colOff>0</xdr:colOff>
                    <xdr:row>572</xdr:row>
                    <xdr:rowOff>9525</xdr:rowOff>
                  </from>
                  <to>
                    <xdr:col>17</xdr:col>
                    <xdr:colOff>76200</xdr:colOff>
                    <xdr:row>573</xdr:row>
                    <xdr:rowOff>28575</xdr:rowOff>
                  </to>
                </anchor>
              </controlPr>
            </control>
          </mc:Choice>
        </mc:AlternateContent>
        <mc:AlternateContent xmlns:mc="http://schemas.openxmlformats.org/markup-compatibility/2006">
          <mc:Choice Requires="x14">
            <control shapeId="11631" r:id="rId370" name="Option Button 367">
              <controlPr defaultSize="0" autoFill="0" autoLine="0" autoPict="0">
                <anchor moveWithCells="1">
                  <from>
                    <xdr:col>16</xdr:col>
                    <xdr:colOff>95250</xdr:colOff>
                    <xdr:row>572</xdr:row>
                    <xdr:rowOff>9525</xdr:rowOff>
                  </from>
                  <to>
                    <xdr:col>18</xdr:col>
                    <xdr:colOff>180975</xdr:colOff>
                    <xdr:row>573</xdr:row>
                    <xdr:rowOff>28575</xdr:rowOff>
                  </to>
                </anchor>
              </controlPr>
            </control>
          </mc:Choice>
        </mc:AlternateContent>
        <mc:AlternateContent xmlns:mc="http://schemas.openxmlformats.org/markup-compatibility/2006">
          <mc:Choice Requires="x14">
            <control shapeId="11632" r:id="rId371" name="Group Box 368">
              <controlPr defaultSize="0" autoFill="0" autoPict="0">
                <anchor moveWithCells="1">
                  <from>
                    <xdr:col>8</xdr:col>
                    <xdr:colOff>0</xdr:colOff>
                    <xdr:row>569</xdr:row>
                    <xdr:rowOff>0</xdr:rowOff>
                  </from>
                  <to>
                    <xdr:col>16</xdr:col>
                    <xdr:colOff>0</xdr:colOff>
                    <xdr:row>570</xdr:row>
                    <xdr:rowOff>38100</xdr:rowOff>
                  </to>
                </anchor>
              </controlPr>
            </control>
          </mc:Choice>
        </mc:AlternateContent>
        <mc:AlternateContent xmlns:mc="http://schemas.openxmlformats.org/markup-compatibility/2006">
          <mc:Choice Requires="x14">
            <control shapeId="11633" r:id="rId372" name="Option Button 369">
              <controlPr defaultSize="0" autoFill="0" autoLine="0" autoPict="0">
                <anchor moveWithCells="1">
                  <from>
                    <xdr:col>9</xdr:col>
                    <xdr:colOff>0</xdr:colOff>
                    <xdr:row>569</xdr:row>
                    <xdr:rowOff>9525</xdr:rowOff>
                  </from>
                  <to>
                    <xdr:col>11</xdr:col>
                    <xdr:colOff>38100</xdr:colOff>
                    <xdr:row>570</xdr:row>
                    <xdr:rowOff>28575</xdr:rowOff>
                  </to>
                </anchor>
              </controlPr>
            </control>
          </mc:Choice>
        </mc:AlternateContent>
        <mc:AlternateContent xmlns:mc="http://schemas.openxmlformats.org/markup-compatibility/2006">
          <mc:Choice Requires="x14">
            <control shapeId="11634" r:id="rId373" name="Option Button 370">
              <controlPr defaultSize="0" autoFill="0" autoLine="0" autoPict="0">
                <anchor moveWithCells="1">
                  <from>
                    <xdr:col>11</xdr:col>
                    <xdr:colOff>171450</xdr:colOff>
                    <xdr:row>569</xdr:row>
                    <xdr:rowOff>9525</xdr:rowOff>
                  </from>
                  <to>
                    <xdr:col>13</xdr:col>
                    <xdr:colOff>133350</xdr:colOff>
                    <xdr:row>570</xdr:row>
                    <xdr:rowOff>28575</xdr:rowOff>
                  </to>
                </anchor>
              </controlPr>
            </control>
          </mc:Choice>
        </mc:AlternateContent>
        <mc:AlternateContent xmlns:mc="http://schemas.openxmlformats.org/markup-compatibility/2006">
          <mc:Choice Requires="x14">
            <control shapeId="11635" r:id="rId374" name="Group Box 371">
              <controlPr defaultSize="0" autoFill="0" autoPict="0">
                <anchor moveWithCells="1">
                  <from>
                    <xdr:col>8</xdr:col>
                    <xdr:colOff>0</xdr:colOff>
                    <xdr:row>566</xdr:row>
                    <xdr:rowOff>0</xdr:rowOff>
                  </from>
                  <to>
                    <xdr:col>36</xdr:col>
                    <xdr:colOff>0</xdr:colOff>
                    <xdr:row>567</xdr:row>
                    <xdr:rowOff>38100</xdr:rowOff>
                  </to>
                </anchor>
              </controlPr>
            </control>
          </mc:Choice>
        </mc:AlternateContent>
        <mc:AlternateContent xmlns:mc="http://schemas.openxmlformats.org/markup-compatibility/2006">
          <mc:Choice Requires="x14">
            <control shapeId="11636" r:id="rId375" name="Check Box 372">
              <controlPr defaultSize="0" autoFill="0" autoLine="0" autoPict="0">
                <anchor moveWithCells="1">
                  <from>
                    <xdr:col>10</xdr:col>
                    <xdr:colOff>0</xdr:colOff>
                    <xdr:row>566</xdr:row>
                    <xdr:rowOff>0</xdr:rowOff>
                  </from>
                  <to>
                    <xdr:col>17</xdr:col>
                    <xdr:colOff>0</xdr:colOff>
                    <xdr:row>567</xdr:row>
                    <xdr:rowOff>28575</xdr:rowOff>
                  </to>
                </anchor>
              </controlPr>
            </control>
          </mc:Choice>
        </mc:AlternateContent>
        <mc:AlternateContent xmlns:mc="http://schemas.openxmlformats.org/markup-compatibility/2006">
          <mc:Choice Requires="x14">
            <control shapeId="11637" r:id="rId376" name="Check Box 373">
              <controlPr defaultSize="0" autoFill="0" autoLine="0" autoPict="0">
                <anchor moveWithCells="1">
                  <from>
                    <xdr:col>17</xdr:col>
                    <xdr:colOff>9525</xdr:colOff>
                    <xdr:row>566</xdr:row>
                    <xdr:rowOff>0</xdr:rowOff>
                  </from>
                  <to>
                    <xdr:col>24</xdr:col>
                    <xdr:colOff>9525</xdr:colOff>
                    <xdr:row>567</xdr:row>
                    <xdr:rowOff>28575</xdr:rowOff>
                  </to>
                </anchor>
              </controlPr>
            </control>
          </mc:Choice>
        </mc:AlternateContent>
        <mc:AlternateContent xmlns:mc="http://schemas.openxmlformats.org/markup-compatibility/2006">
          <mc:Choice Requires="x14">
            <control shapeId="11638" r:id="rId377" name="Group Box 374">
              <controlPr defaultSize="0" autoFill="0" autoPict="0">
                <anchor moveWithCells="1">
                  <from>
                    <xdr:col>8</xdr:col>
                    <xdr:colOff>0</xdr:colOff>
                    <xdr:row>580</xdr:row>
                    <xdr:rowOff>0</xdr:rowOff>
                  </from>
                  <to>
                    <xdr:col>25</xdr:col>
                    <xdr:colOff>0</xdr:colOff>
                    <xdr:row>581</xdr:row>
                    <xdr:rowOff>38100</xdr:rowOff>
                  </to>
                </anchor>
              </controlPr>
            </control>
          </mc:Choice>
        </mc:AlternateContent>
        <mc:AlternateContent xmlns:mc="http://schemas.openxmlformats.org/markup-compatibility/2006">
          <mc:Choice Requires="x14">
            <control shapeId="11639" r:id="rId378" name="Option Button 375">
              <controlPr defaultSize="0" autoFill="0" autoLine="0" autoPict="0">
                <anchor moveWithCells="1">
                  <from>
                    <xdr:col>9</xdr:col>
                    <xdr:colOff>0</xdr:colOff>
                    <xdr:row>580</xdr:row>
                    <xdr:rowOff>0</xdr:rowOff>
                  </from>
                  <to>
                    <xdr:col>13</xdr:col>
                    <xdr:colOff>0</xdr:colOff>
                    <xdr:row>581</xdr:row>
                    <xdr:rowOff>38100</xdr:rowOff>
                  </to>
                </anchor>
              </controlPr>
            </control>
          </mc:Choice>
        </mc:AlternateContent>
        <mc:AlternateContent xmlns:mc="http://schemas.openxmlformats.org/markup-compatibility/2006">
          <mc:Choice Requires="x14">
            <control shapeId="11640" r:id="rId379" name="Option Button 376">
              <controlPr defaultSize="0" autoFill="0" autoLine="0" autoPict="0">
                <anchor moveWithCells="1">
                  <from>
                    <xdr:col>13</xdr:col>
                    <xdr:colOff>0</xdr:colOff>
                    <xdr:row>580</xdr:row>
                    <xdr:rowOff>0</xdr:rowOff>
                  </from>
                  <to>
                    <xdr:col>17</xdr:col>
                    <xdr:colOff>0</xdr:colOff>
                    <xdr:row>581</xdr:row>
                    <xdr:rowOff>38100</xdr:rowOff>
                  </to>
                </anchor>
              </controlPr>
            </control>
          </mc:Choice>
        </mc:AlternateContent>
        <mc:AlternateContent xmlns:mc="http://schemas.openxmlformats.org/markup-compatibility/2006">
          <mc:Choice Requires="x14">
            <control shapeId="11641" r:id="rId380" name="Option Button 377">
              <controlPr defaultSize="0" autoFill="0" autoLine="0" autoPict="0">
                <anchor moveWithCells="1">
                  <from>
                    <xdr:col>17</xdr:col>
                    <xdr:colOff>0</xdr:colOff>
                    <xdr:row>580</xdr:row>
                    <xdr:rowOff>0</xdr:rowOff>
                  </from>
                  <to>
                    <xdr:col>21</xdr:col>
                    <xdr:colOff>0</xdr:colOff>
                    <xdr:row>581</xdr:row>
                    <xdr:rowOff>38100</xdr:rowOff>
                  </to>
                </anchor>
              </controlPr>
            </control>
          </mc:Choice>
        </mc:AlternateContent>
        <mc:AlternateContent xmlns:mc="http://schemas.openxmlformats.org/markup-compatibility/2006">
          <mc:Choice Requires="x14">
            <control shapeId="11642" r:id="rId381" name="Option Button 378">
              <controlPr defaultSize="0" autoFill="0" autoLine="0" autoPict="0">
                <anchor moveWithCells="1">
                  <from>
                    <xdr:col>21</xdr:col>
                    <xdr:colOff>0</xdr:colOff>
                    <xdr:row>580</xdr:row>
                    <xdr:rowOff>0</xdr:rowOff>
                  </from>
                  <to>
                    <xdr:col>24</xdr:col>
                    <xdr:colOff>0</xdr:colOff>
                    <xdr:row>581</xdr:row>
                    <xdr:rowOff>38100</xdr:rowOff>
                  </to>
                </anchor>
              </controlPr>
            </control>
          </mc:Choice>
        </mc:AlternateContent>
        <mc:AlternateContent xmlns:mc="http://schemas.openxmlformats.org/markup-compatibility/2006">
          <mc:Choice Requires="x14">
            <control shapeId="11643" r:id="rId382" name="Group Box 379">
              <controlPr defaultSize="0" autoFill="0" autoPict="0">
                <anchor moveWithCells="1">
                  <from>
                    <xdr:col>8</xdr:col>
                    <xdr:colOff>0</xdr:colOff>
                    <xdr:row>593</xdr:row>
                    <xdr:rowOff>0</xdr:rowOff>
                  </from>
                  <to>
                    <xdr:col>19</xdr:col>
                    <xdr:colOff>0</xdr:colOff>
                    <xdr:row>594</xdr:row>
                    <xdr:rowOff>38100</xdr:rowOff>
                  </to>
                </anchor>
              </controlPr>
            </control>
          </mc:Choice>
        </mc:AlternateContent>
        <mc:AlternateContent xmlns:mc="http://schemas.openxmlformats.org/markup-compatibility/2006">
          <mc:Choice Requires="x14">
            <control shapeId="11644" r:id="rId383" name="Option Button 380">
              <controlPr defaultSize="0" autoFill="0" autoLine="0" autoPict="0">
                <anchor moveWithCells="1">
                  <from>
                    <xdr:col>9</xdr:col>
                    <xdr:colOff>9525</xdr:colOff>
                    <xdr:row>593</xdr:row>
                    <xdr:rowOff>9525</xdr:rowOff>
                  </from>
                  <to>
                    <xdr:col>13</xdr:col>
                    <xdr:colOff>0</xdr:colOff>
                    <xdr:row>594</xdr:row>
                    <xdr:rowOff>28575</xdr:rowOff>
                  </to>
                </anchor>
              </controlPr>
            </control>
          </mc:Choice>
        </mc:AlternateContent>
        <mc:AlternateContent xmlns:mc="http://schemas.openxmlformats.org/markup-compatibility/2006">
          <mc:Choice Requires="x14">
            <control shapeId="11645" r:id="rId384" name="Option Button 381">
              <controlPr defaultSize="0" autoFill="0" autoLine="0" autoPict="0">
                <anchor moveWithCells="1">
                  <from>
                    <xdr:col>13</xdr:col>
                    <xdr:colOff>0</xdr:colOff>
                    <xdr:row>593</xdr:row>
                    <xdr:rowOff>9525</xdr:rowOff>
                  </from>
                  <to>
                    <xdr:col>17</xdr:col>
                    <xdr:colOff>76200</xdr:colOff>
                    <xdr:row>594</xdr:row>
                    <xdr:rowOff>28575</xdr:rowOff>
                  </to>
                </anchor>
              </controlPr>
            </control>
          </mc:Choice>
        </mc:AlternateContent>
        <mc:AlternateContent xmlns:mc="http://schemas.openxmlformats.org/markup-compatibility/2006">
          <mc:Choice Requires="x14">
            <control shapeId="11646" r:id="rId385" name="Option Button 382">
              <controlPr defaultSize="0" autoFill="0" autoLine="0" autoPict="0">
                <anchor moveWithCells="1">
                  <from>
                    <xdr:col>16</xdr:col>
                    <xdr:colOff>95250</xdr:colOff>
                    <xdr:row>593</xdr:row>
                    <xdr:rowOff>9525</xdr:rowOff>
                  </from>
                  <to>
                    <xdr:col>18</xdr:col>
                    <xdr:colOff>180975</xdr:colOff>
                    <xdr:row>594</xdr:row>
                    <xdr:rowOff>28575</xdr:rowOff>
                  </to>
                </anchor>
              </controlPr>
            </control>
          </mc:Choice>
        </mc:AlternateContent>
        <mc:AlternateContent xmlns:mc="http://schemas.openxmlformats.org/markup-compatibility/2006">
          <mc:Choice Requires="x14">
            <control shapeId="11647" r:id="rId386" name="Group Box 383">
              <controlPr defaultSize="0" autoFill="0" autoPict="0">
                <anchor moveWithCells="1">
                  <from>
                    <xdr:col>8</xdr:col>
                    <xdr:colOff>0</xdr:colOff>
                    <xdr:row>590</xdr:row>
                    <xdr:rowOff>0</xdr:rowOff>
                  </from>
                  <to>
                    <xdr:col>16</xdr:col>
                    <xdr:colOff>0</xdr:colOff>
                    <xdr:row>591</xdr:row>
                    <xdr:rowOff>38100</xdr:rowOff>
                  </to>
                </anchor>
              </controlPr>
            </control>
          </mc:Choice>
        </mc:AlternateContent>
        <mc:AlternateContent xmlns:mc="http://schemas.openxmlformats.org/markup-compatibility/2006">
          <mc:Choice Requires="x14">
            <control shapeId="11648" r:id="rId387" name="Option Button 384">
              <controlPr defaultSize="0" autoFill="0" autoLine="0" autoPict="0">
                <anchor moveWithCells="1">
                  <from>
                    <xdr:col>9</xdr:col>
                    <xdr:colOff>0</xdr:colOff>
                    <xdr:row>590</xdr:row>
                    <xdr:rowOff>9525</xdr:rowOff>
                  </from>
                  <to>
                    <xdr:col>11</xdr:col>
                    <xdr:colOff>38100</xdr:colOff>
                    <xdr:row>591</xdr:row>
                    <xdr:rowOff>28575</xdr:rowOff>
                  </to>
                </anchor>
              </controlPr>
            </control>
          </mc:Choice>
        </mc:AlternateContent>
        <mc:AlternateContent xmlns:mc="http://schemas.openxmlformats.org/markup-compatibility/2006">
          <mc:Choice Requires="x14">
            <control shapeId="11649" r:id="rId388" name="Option Button 385">
              <controlPr defaultSize="0" autoFill="0" autoLine="0" autoPict="0">
                <anchor moveWithCells="1">
                  <from>
                    <xdr:col>11</xdr:col>
                    <xdr:colOff>171450</xdr:colOff>
                    <xdr:row>590</xdr:row>
                    <xdr:rowOff>9525</xdr:rowOff>
                  </from>
                  <to>
                    <xdr:col>13</xdr:col>
                    <xdr:colOff>133350</xdr:colOff>
                    <xdr:row>591</xdr:row>
                    <xdr:rowOff>28575</xdr:rowOff>
                  </to>
                </anchor>
              </controlPr>
            </control>
          </mc:Choice>
        </mc:AlternateContent>
        <mc:AlternateContent xmlns:mc="http://schemas.openxmlformats.org/markup-compatibility/2006">
          <mc:Choice Requires="x14">
            <control shapeId="11650" r:id="rId389" name="Group Box 386">
              <controlPr defaultSize="0" autoFill="0" autoPict="0">
                <anchor moveWithCells="1">
                  <from>
                    <xdr:col>8</xdr:col>
                    <xdr:colOff>0</xdr:colOff>
                    <xdr:row>587</xdr:row>
                    <xdr:rowOff>0</xdr:rowOff>
                  </from>
                  <to>
                    <xdr:col>36</xdr:col>
                    <xdr:colOff>0</xdr:colOff>
                    <xdr:row>588</xdr:row>
                    <xdr:rowOff>38100</xdr:rowOff>
                  </to>
                </anchor>
              </controlPr>
            </control>
          </mc:Choice>
        </mc:AlternateContent>
        <mc:AlternateContent xmlns:mc="http://schemas.openxmlformats.org/markup-compatibility/2006">
          <mc:Choice Requires="x14">
            <control shapeId="11651" r:id="rId390" name="Check Box 387">
              <controlPr defaultSize="0" autoFill="0" autoLine="0" autoPict="0">
                <anchor moveWithCells="1">
                  <from>
                    <xdr:col>10</xdr:col>
                    <xdr:colOff>0</xdr:colOff>
                    <xdr:row>587</xdr:row>
                    <xdr:rowOff>0</xdr:rowOff>
                  </from>
                  <to>
                    <xdr:col>17</xdr:col>
                    <xdr:colOff>0</xdr:colOff>
                    <xdr:row>588</xdr:row>
                    <xdr:rowOff>28575</xdr:rowOff>
                  </to>
                </anchor>
              </controlPr>
            </control>
          </mc:Choice>
        </mc:AlternateContent>
        <mc:AlternateContent xmlns:mc="http://schemas.openxmlformats.org/markup-compatibility/2006">
          <mc:Choice Requires="x14">
            <control shapeId="11652" r:id="rId391" name="Check Box 388">
              <controlPr defaultSize="0" autoFill="0" autoLine="0" autoPict="0">
                <anchor moveWithCells="1">
                  <from>
                    <xdr:col>17</xdr:col>
                    <xdr:colOff>9525</xdr:colOff>
                    <xdr:row>587</xdr:row>
                    <xdr:rowOff>0</xdr:rowOff>
                  </from>
                  <to>
                    <xdr:col>24</xdr:col>
                    <xdr:colOff>9525</xdr:colOff>
                    <xdr:row>588</xdr:row>
                    <xdr:rowOff>28575</xdr:rowOff>
                  </to>
                </anchor>
              </controlPr>
            </control>
          </mc:Choice>
        </mc:AlternateContent>
        <mc:AlternateContent xmlns:mc="http://schemas.openxmlformats.org/markup-compatibility/2006">
          <mc:Choice Requires="x14">
            <control shapeId="11653" r:id="rId392" name="Group Box 389">
              <controlPr defaultSize="0" autoFill="0" autoPict="0">
                <anchor moveWithCells="1">
                  <from>
                    <xdr:col>8</xdr:col>
                    <xdr:colOff>0</xdr:colOff>
                    <xdr:row>604</xdr:row>
                    <xdr:rowOff>0</xdr:rowOff>
                  </from>
                  <to>
                    <xdr:col>25</xdr:col>
                    <xdr:colOff>0</xdr:colOff>
                    <xdr:row>605</xdr:row>
                    <xdr:rowOff>38100</xdr:rowOff>
                  </to>
                </anchor>
              </controlPr>
            </control>
          </mc:Choice>
        </mc:AlternateContent>
        <mc:AlternateContent xmlns:mc="http://schemas.openxmlformats.org/markup-compatibility/2006">
          <mc:Choice Requires="x14">
            <control shapeId="11654" r:id="rId393" name="Option Button 390">
              <controlPr defaultSize="0" autoFill="0" autoLine="0" autoPict="0">
                <anchor moveWithCells="1">
                  <from>
                    <xdr:col>9</xdr:col>
                    <xdr:colOff>0</xdr:colOff>
                    <xdr:row>604</xdr:row>
                    <xdr:rowOff>0</xdr:rowOff>
                  </from>
                  <to>
                    <xdr:col>13</xdr:col>
                    <xdr:colOff>0</xdr:colOff>
                    <xdr:row>605</xdr:row>
                    <xdr:rowOff>38100</xdr:rowOff>
                  </to>
                </anchor>
              </controlPr>
            </control>
          </mc:Choice>
        </mc:AlternateContent>
        <mc:AlternateContent xmlns:mc="http://schemas.openxmlformats.org/markup-compatibility/2006">
          <mc:Choice Requires="x14">
            <control shapeId="11655" r:id="rId394" name="Option Button 391">
              <controlPr defaultSize="0" autoFill="0" autoLine="0" autoPict="0">
                <anchor moveWithCells="1">
                  <from>
                    <xdr:col>13</xdr:col>
                    <xdr:colOff>0</xdr:colOff>
                    <xdr:row>604</xdr:row>
                    <xdr:rowOff>0</xdr:rowOff>
                  </from>
                  <to>
                    <xdr:col>17</xdr:col>
                    <xdr:colOff>0</xdr:colOff>
                    <xdr:row>605</xdr:row>
                    <xdr:rowOff>38100</xdr:rowOff>
                  </to>
                </anchor>
              </controlPr>
            </control>
          </mc:Choice>
        </mc:AlternateContent>
        <mc:AlternateContent xmlns:mc="http://schemas.openxmlformats.org/markup-compatibility/2006">
          <mc:Choice Requires="x14">
            <control shapeId="11656" r:id="rId395" name="Option Button 392">
              <controlPr defaultSize="0" autoFill="0" autoLine="0" autoPict="0">
                <anchor moveWithCells="1">
                  <from>
                    <xdr:col>17</xdr:col>
                    <xdr:colOff>0</xdr:colOff>
                    <xdr:row>604</xdr:row>
                    <xdr:rowOff>0</xdr:rowOff>
                  </from>
                  <to>
                    <xdr:col>21</xdr:col>
                    <xdr:colOff>0</xdr:colOff>
                    <xdr:row>605</xdr:row>
                    <xdr:rowOff>38100</xdr:rowOff>
                  </to>
                </anchor>
              </controlPr>
            </control>
          </mc:Choice>
        </mc:AlternateContent>
        <mc:AlternateContent xmlns:mc="http://schemas.openxmlformats.org/markup-compatibility/2006">
          <mc:Choice Requires="x14">
            <control shapeId="11657" r:id="rId396" name="Option Button 393">
              <controlPr defaultSize="0" autoFill="0" autoLine="0" autoPict="0">
                <anchor moveWithCells="1">
                  <from>
                    <xdr:col>21</xdr:col>
                    <xdr:colOff>0</xdr:colOff>
                    <xdr:row>604</xdr:row>
                    <xdr:rowOff>0</xdr:rowOff>
                  </from>
                  <to>
                    <xdr:col>24</xdr:col>
                    <xdr:colOff>0</xdr:colOff>
                    <xdr:row>605</xdr:row>
                    <xdr:rowOff>38100</xdr:rowOff>
                  </to>
                </anchor>
              </controlPr>
            </control>
          </mc:Choice>
        </mc:AlternateContent>
        <mc:AlternateContent xmlns:mc="http://schemas.openxmlformats.org/markup-compatibility/2006">
          <mc:Choice Requires="x14">
            <control shapeId="11658" r:id="rId397" name="Group Box 394">
              <controlPr defaultSize="0" autoFill="0" autoPict="0">
                <anchor moveWithCells="1">
                  <from>
                    <xdr:col>8</xdr:col>
                    <xdr:colOff>0</xdr:colOff>
                    <xdr:row>617</xdr:row>
                    <xdr:rowOff>0</xdr:rowOff>
                  </from>
                  <to>
                    <xdr:col>19</xdr:col>
                    <xdr:colOff>0</xdr:colOff>
                    <xdr:row>618</xdr:row>
                    <xdr:rowOff>38100</xdr:rowOff>
                  </to>
                </anchor>
              </controlPr>
            </control>
          </mc:Choice>
        </mc:AlternateContent>
        <mc:AlternateContent xmlns:mc="http://schemas.openxmlformats.org/markup-compatibility/2006">
          <mc:Choice Requires="x14">
            <control shapeId="11659" r:id="rId398" name="Option Button 395">
              <controlPr defaultSize="0" autoFill="0" autoLine="0" autoPict="0">
                <anchor moveWithCells="1">
                  <from>
                    <xdr:col>9</xdr:col>
                    <xdr:colOff>9525</xdr:colOff>
                    <xdr:row>617</xdr:row>
                    <xdr:rowOff>9525</xdr:rowOff>
                  </from>
                  <to>
                    <xdr:col>13</xdr:col>
                    <xdr:colOff>0</xdr:colOff>
                    <xdr:row>618</xdr:row>
                    <xdr:rowOff>28575</xdr:rowOff>
                  </to>
                </anchor>
              </controlPr>
            </control>
          </mc:Choice>
        </mc:AlternateContent>
        <mc:AlternateContent xmlns:mc="http://schemas.openxmlformats.org/markup-compatibility/2006">
          <mc:Choice Requires="x14">
            <control shapeId="11660" r:id="rId399" name="Option Button 396">
              <controlPr defaultSize="0" autoFill="0" autoLine="0" autoPict="0">
                <anchor moveWithCells="1">
                  <from>
                    <xdr:col>13</xdr:col>
                    <xdr:colOff>0</xdr:colOff>
                    <xdr:row>617</xdr:row>
                    <xdr:rowOff>9525</xdr:rowOff>
                  </from>
                  <to>
                    <xdr:col>17</xdr:col>
                    <xdr:colOff>76200</xdr:colOff>
                    <xdr:row>618</xdr:row>
                    <xdr:rowOff>28575</xdr:rowOff>
                  </to>
                </anchor>
              </controlPr>
            </control>
          </mc:Choice>
        </mc:AlternateContent>
        <mc:AlternateContent xmlns:mc="http://schemas.openxmlformats.org/markup-compatibility/2006">
          <mc:Choice Requires="x14">
            <control shapeId="11661" r:id="rId400" name="Option Button 397">
              <controlPr defaultSize="0" autoFill="0" autoLine="0" autoPict="0">
                <anchor moveWithCells="1">
                  <from>
                    <xdr:col>16</xdr:col>
                    <xdr:colOff>95250</xdr:colOff>
                    <xdr:row>617</xdr:row>
                    <xdr:rowOff>9525</xdr:rowOff>
                  </from>
                  <to>
                    <xdr:col>18</xdr:col>
                    <xdr:colOff>180975</xdr:colOff>
                    <xdr:row>618</xdr:row>
                    <xdr:rowOff>28575</xdr:rowOff>
                  </to>
                </anchor>
              </controlPr>
            </control>
          </mc:Choice>
        </mc:AlternateContent>
        <mc:AlternateContent xmlns:mc="http://schemas.openxmlformats.org/markup-compatibility/2006">
          <mc:Choice Requires="x14">
            <control shapeId="11662" r:id="rId401" name="Group Box 398">
              <controlPr defaultSize="0" autoFill="0" autoPict="0">
                <anchor moveWithCells="1">
                  <from>
                    <xdr:col>8</xdr:col>
                    <xdr:colOff>0</xdr:colOff>
                    <xdr:row>614</xdr:row>
                    <xdr:rowOff>0</xdr:rowOff>
                  </from>
                  <to>
                    <xdr:col>16</xdr:col>
                    <xdr:colOff>0</xdr:colOff>
                    <xdr:row>615</xdr:row>
                    <xdr:rowOff>38100</xdr:rowOff>
                  </to>
                </anchor>
              </controlPr>
            </control>
          </mc:Choice>
        </mc:AlternateContent>
        <mc:AlternateContent xmlns:mc="http://schemas.openxmlformats.org/markup-compatibility/2006">
          <mc:Choice Requires="x14">
            <control shapeId="11663" r:id="rId402" name="Option Button 399">
              <controlPr defaultSize="0" autoFill="0" autoLine="0" autoPict="0">
                <anchor moveWithCells="1">
                  <from>
                    <xdr:col>9</xdr:col>
                    <xdr:colOff>0</xdr:colOff>
                    <xdr:row>614</xdr:row>
                    <xdr:rowOff>9525</xdr:rowOff>
                  </from>
                  <to>
                    <xdr:col>11</xdr:col>
                    <xdr:colOff>38100</xdr:colOff>
                    <xdr:row>615</xdr:row>
                    <xdr:rowOff>28575</xdr:rowOff>
                  </to>
                </anchor>
              </controlPr>
            </control>
          </mc:Choice>
        </mc:AlternateContent>
        <mc:AlternateContent xmlns:mc="http://schemas.openxmlformats.org/markup-compatibility/2006">
          <mc:Choice Requires="x14">
            <control shapeId="11664" r:id="rId403" name="Option Button 400">
              <controlPr defaultSize="0" autoFill="0" autoLine="0" autoPict="0">
                <anchor moveWithCells="1">
                  <from>
                    <xdr:col>11</xdr:col>
                    <xdr:colOff>171450</xdr:colOff>
                    <xdr:row>614</xdr:row>
                    <xdr:rowOff>9525</xdr:rowOff>
                  </from>
                  <to>
                    <xdr:col>13</xdr:col>
                    <xdr:colOff>133350</xdr:colOff>
                    <xdr:row>615</xdr:row>
                    <xdr:rowOff>28575</xdr:rowOff>
                  </to>
                </anchor>
              </controlPr>
            </control>
          </mc:Choice>
        </mc:AlternateContent>
        <mc:AlternateContent xmlns:mc="http://schemas.openxmlformats.org/markup-compatibility/2006">
          <mc:Choice Requires="x14">
            <control shapeId="11665" r:id="rId404" name="Group Box 401">
              <controlPr defaultSize="0" autoFill="0" autoPict="0">
                <anchor moveWithCells="1">
                  <from>
                    <xdr:col>8</xdr:col>
                    <xdr:colOff>0</xdr:colOff>
                    <xdr:row>611</xdr:row>
                    <xdr:rowOff>0</xdr:rowOff>
                  </from>
                  <to>
                    <xdr:col>36</xdr:col>
                    <xdr:colOff>0</xdr:colOff>
                    <xdr:row>612</xdr:row>
                    <xdr:rowOff>38100</xdr:rowOff>
                  </to>
                </anchor>
              </controlPr>
            </control>
          </mc:Choice>
        </mc:AlternateContent>
        <mc:AlternateContent xmlns:mc="http://schemas.openxmlformats.org/markup-compatibility/2006">
          <mc:Choice Requires="x14">
            <control shapeId="11666" r:id="rId405" name="Check Box 402">
              <controlPr defaultSize="0" autoFill="0" autoLine="0" autoPict="0">
                <anchor moveWithCells="1">
                  <from>
                    <xdr:col>10</xdr:col>
                    <xdr:colOff>0</xdr:colOff>
                    <xdr:row>611</xdr:row>
                    <xdr:rowOff>0</xdr:rowOff>
                  </from>
                  <to>
                    <xdr:col>17</xdr:col>
                    <xdr:colOff>0</xdr:colOff>
                    <xdr:row>612</xdr:row>
                    <xdr:rowOff>28575</xdr:rowOff>
                  </to>
                </anchor>
              </controlPr>
            </control>
          </mc:Choice>
        </mc:AlternateContent>
        <mc:AlternateContent xmlns:mc="http://schemas.openxmlformats.org/markup-compatibility/2006">
          <mc:Choice Requires="x14">
            <control shapeId="11667" r:id="rId406" name="Check Box 403">
              <controlPr defaultSize="0" autoFill="0" autoLine="0" autoPict="0">
                <anchor moveWithCells="1">
                  <from>
                    <xdr:col>17</xdr:col>
                    <xdr:colOff>9525</xdr:colOff>
                    <xdr:row>611</xdr:row>
                    <xdr:rowOff>0</xdr:rowOff>
                  </from>
                  <to>
                    <xdr:col>24</xdr:col>
                    <xdr:colOff>9525</xdr:colOff>
                    <xdr:row>612</xdr:row>
                    <xdr:rowOff>28575</xdr:rowOff>
                  </to>
                </anchor>
              </controlPr>
            </control>
          </mc:Choice>
        </mc:AlternateContent>
        <mc:AlternateContent xmlns:mc="http://schemas.openxmlformats.org/markup-compatibility/2006">
          <mc:Choice Requires="x14">
            <control shapeId="11668" r:id="rId407" name="Group Box 404">
              <controlPr defaultSize="0" autoFill="0" autoPict="0">
                <anchor moveWithCells="1">
                  <from>
                    <xdr:col>8</xdr:col>
                    <xdr:colOff>0</xdr:colOff>
                    <xdr:row>625</xdr:row>
                    <xdr:rowOff>0</xdr:rowOff>
                  </from>
                  <to>
                    <xdr:col>25</xdr:col>
                    <xdr:colOff>0</xdr:colOff>
                    <xdr:row>626</xdr:row>
                    <xdr:rowOff>38100</xdr:rowOff>
                  </to>
                </anchor>
              </controlPr>
            </control>
          </mc:Choice>
        </mc:AlternateContent>
        <mc:AlternateContent xmlns:mc="http://schemas.openxmlformats.org/markup-compatibility/2006">
          <mc:Choice Requires="x14">
            <control shapeId="11669" r:id="rId408" name="Option Button 405">
              <controlPr defaultSize="0" autoFill="0" autoLine="0" autoPict="0">
                <anchor moveWithCells="1">
                  <from>
                    <xdr:col>9</xdr:col>
                    <xdr:colOff>0</xdr:colOff>
                    <xdr:row>625</xdr:row>
                    <xdr:rowOff>0</xdr:rowOff>
                  </from>
                  <to>
                    <xdr:col>13</xdr:col>
                    <xdr:colOff>0</xdr:colOff>
                    <xdr:row>626</xdr:row>
                    <xdr:rowOff>38100</xdr:rowOff>
                  </to>
                </anchor>
              </controlPr>
            </control>
          </mc:Choice>
        </mc:AlternateContent>
        <mc:AlternateContent xmlns:mc="http://schemas.openxmlformats.org/markup-compatibility/2006">
          <mc:Choice Requires="x14">
            <control shapeId="11670" r:id="rId409" name="Option Button 406">
              <controlPr defaultSize="0" autoFill="0" autoLine="0" autoPict="0">
                <anchor moveWithCells="1">
                  <from>
                    <xdr:col>13</xdr:col>
                    <xdr:colOff>0</xdr:colOff>
                    <xdr:row>625</xdr:row>
                    <xdr:rowOff>0</xdr:rowOff>
                  </from>
                  <to>
                    <xdr:col>17</xdr:col>
                    <xdr:colOff>0</xdr:colOff>
                    <xdr:row>626</xdr:row>
                    <xdr:rowOff>38100</xdr:rowOff>
                  </to>
                </anchor>
              </controlPr>
            </control>
          </mc:Choice>
        </mc:AlternateContent>
        <mc:AlternateContent xmlns:mc="http://schemas.openxmlformats.org/markup-compatibility/2006">
          <mc:Choice Requires="x14">
            <control shapeId="11671" r:id="rId410" name="Option Button 407">
              <controlPr defaultSize="0" autoFill="0" autoLine="0" autoPict="0">
                <anchor moveWithCells="1">
                  <from>
                    <xdr:col>17</xdr:col>
                    <xdr:colOff>0</xdr:colOff>
                    <xdr:row>625</xdr:row>
                    <xdr:rowOff>0</xdr:rowOff>
                  </from>
                  <to>
                    <xdr:col>21</xdr:col>
                    <xdr:colOff>0</xdr:colOff>
                    <xdr:row>626</xdr:row>
                    <xdr:rowOff>38100</xdr:rowOff>
                  </to>
                </anchor>
              </controlPr>
            </control>
          </mc:Choice>
        </mc:AlternateContent>
        <mc:AlternateContent xmlns:mc="http://schemas.openxmlformats.org/markup-compatibility/2006">
          <mc:Choice Requires="x14">
            <control shapeId="11672" r:id="rId411" name="Option Button 408">
              <controlPr defaultSize="0" autoFill="0" autoLine="0" autoPict="0">
                <anchor moveWithCells="1">
                  <from>
                    <xdr:col>21</xdr:col>
                    <xdr:colOff>0</xdr:colOff>
                    <xdr:row>625</xdr:row>
                    <xdr:rowOff>0</xdr:rowOff>
                  </from>
                  <to>
                    <xdr:col>24</xdr:col>
                    <xdr:colOff>0</xdr:colOff>
                    <xdr:row>626</xdr:row>
                    <xdr:rowOff>38100</xdr:rowOff>
                  </to>
                </anchor>
              </controlPr>
            </control>
          </mc:Choice>
        </mc:AlternateContent>
        <mc:AlternateContent xmlns:mc="http://schemas.openxmlformats.org/markup-compatibility/2006">
          <mc:Choice Requires="x14">
            <control shapeId="11673" r:id="rId412" name="Group Box 409">
              <controlPr defaultSize="0" autoFill="0" autoPict="0">
                <anchor moveWithCells="1">
                  <from>
                    <xdr:col>8</xdr:col>
                    <xdr:colOff>0</xdr:colOff>
                    <xdr:row>638</xdr:row>
                    <xdr:rowOff>0</xdr:rowOff>
                  </from>
                  <to>
                    <xdr:col>19</xdr:col>
                    <xdr:colOff>0</xdr:colOff>
                    <xdr:row>639</xdr:row>
                    <xdr:rowOff>38100</xdr:rowOff>
                  </to>
                </anchor>
              </controlPr>
            </control>
          </mc:Choice>
        </mc:AlternateContent>
        <mc:AlternateContent xmlns:mc="http://schemas.openxmlformats.org/markup-compatibility/2006">
          <mc:Choice Requires="x14">
            <control shapeId="11674" r:id="rId413" name="Option Button 410">
              <controlPr defaultSize="0" autoFill="0" autoLine="0" autoPict="0">
                <anchor moveWithCells="1">
                  <from>
                    <xdr:col>9</xdr:col>
                    <xdr:colOff>9525</xdr:colOff>
                    <xdr:row>638</xdr:row>
                    <xdr:rowOff>9525</xdr:rowOff>
                  </from>
                  <to>
                    <xdr:col>13</xdr:col>
                    <xdr:colOff>0</xdr:colOff>
                    <xdr:row>639</xdr:row>
                    <xdr:rowOff>28575</xdr:rowOff>
                  </to>
                </anchor>
              </controlPr>
            </control>
          </mc:Choice>
        </mc:AlternateContent>
        <mc:AlternateContent xmlns:mc="http://schemas.openxmlformats.org/markup-compatibility/2006">
          <mc:Choice Requires="x14">
            <control shapeId="11675" r:id="rId414" name="Option Button 411">
              <controlPr defaultSize="0" autoFill="0" autoLine="0" autoPict="0">
                <anchor moveWithCells="1">
                  <from>
                    <xdr:col>13</xdr:col>
                    <xdr:colOff>0</xdr:colOff>
                    <xdr:row>638</xdr:row>
                    <xdr:rowOff>9525</xdr:rowOff>
                  </from>
                  <to>
                    <xdr:col>17</xdr:col>
                    <xdr:colOff>76200</xdr:colOff>
                    <xdr:row>639</xdr:row>
                    <xdr:rowOff>28575</xdr:rowOff>
                  </to>
                </anchor>
              </controlPr>
            </control>
          </mc:Choice>
        </mc:AlternateContent>
        <mc:AlternateContent xmlns:mc="http://schemas.openxmlformats.org/markup-compatibility/2006">
          <mc:Choice Requires="x14">
            <control shapeId="11676" r:id="rId415" name="Option Button 412">
              <controlPr defaultSize="0" autoFill="0" autoLine="0" autoPict="0">
                <anchor moveWithCells="1">
                  <from>
                    <xdr:col>16</xdr:col>
                    <xdr:colOff>95250</xdr:colOff>
                    <xdr:row>638</xdr:row>
                    <xdr:rowOff>9525</xdr:rowOff>
                  </from>
                  <to>
                    <xdr:col>18</xdr:col>
                    <xdr:colOff>180975</xdr:colOff>
                    <xdr:row>639</xdr:row>
                    <xdr:rowOff>28575</xdr:rowOff>
                  </to>
                </anchor>
              </controlPr>
            </control>
          </mc:Choice>
        </mc:AlternateContent>
        <mc:AlternateContent xmlns:mc="http://schemas.openxmlformats.org/markup-compatibility/2006">
          <mc:Choice Requires="x14">
            <control shapeId="11677" r:id="rId416" name="Group Box 413">
              <controlPr defaultSize="0" autoFill="0" autoPict="0">
                <anchor moveWithCells="1">
                  <from>
                    <xdr:col>8</xdr:col>
                    <xdr:colOff>0</xdr:colOff>
                    <xdr:row>635</xdr:row>
                    <xdr:rowOff>0</xdr:rowOff>
                  </from>
                  <to>
                    <xdr:col>16</xdr:col>
                    <xdr:colOff>0</xdr:colOff>
                    <xdr:row>636</xdr:row>
                    <xdr:rowOff>38100</xdr:rowOff>
                  </to>
                </anchor>
              </controlPr>
            </control>
          </mc:Choice>
        </mc:AlternateContent>
        <mc:AlternateContent xmlns:mc="http://schemas.openxmlformats.org/markup-compatibility/2006">
          <mc:Choice Requires="x14">
            <control shapeId="11678" r:id="rId417" name="Option Button 414">
              <controlPr defaultSize="0" autoFill="0" autoLine="0" autoPict="0">
                <anchor moveWithCells="1">
                  <from>
                    <xdr:col>9</xdr:col>
                    <xdr:colOff>0</xdr:colOff>
                    <xdr:row>635</xdr:row>
                    <xdr:rowOff>9525</xdr:rowOff>
                  </from>
                  <to>
                    <xdr:col>11</xdr:col>
                    <xdr:colOff>38100</xdr:colOff>
                    <xdr:row>636</xdr:row>
                    <xdr:rowOff>28575</xdr:rowOff>
                  </to>
                </anchor>
              </controlPr>
            </control>
          </mc:Choice>
        </mc:AlternateContent>
        <mc:AlternateContent xmlns:mc="http://schemas.openxmlformats.org/markup-compatibility/2006">
          <mc:Choice Requires="x14">
            <control shapeId="11679" r:id="rId418" name="Option Button 415">
              <controlPr defaultSize="0" autoFill="0" autoLine="0" autoPict="0">
                <anchor moveWithCells="1">
                  <from>
                    <xdr:col>11</xdr:col>
                    <xdr:colOff>171450</xdr:colOff>
                    <xdr:row>635</xdr:row>
                    <xdr:rowOff>9525</xdr:rowOff>
                  </from>
                  <to>
                    <xdr:col>13</xdr:col>
                    <xdr:colOff>133350</xdr:colOff>
                    <xdr:row>636</xdr:row>
                    <xdr:rowOff>28575</xdr:rowOff>
                  </to>
                </anchor>
              </controlPr>
            </control>
          </mc:Choice>
        </mc:AlternateContent>
        <mc:AlternateContent xmlns:mc="http://schemas.openxmlformats.org/markup-compatibility/2006">
          <mc:Choice Requires="x14">
            <control shapeId="11680" r:id="rId419" name="Group Box 416">
              <controlPr defaultSize="0" autoFill="0" autoPict="0">
                <anchor moveWithCells="1">
                  <from>
                    <xdr:col>8</xdr:col>
                    <xdr:colOff>0</xdr:colOff>
                    <xdr:row>632</xdr:row>
                    <xdr:rowOff>0</xdr:rowOff>
                  </from>
                  <to>
                    <xdr:col>36</xdr:col>
                    <xdr:colOff>0</xdr:colOff>
                    <xdr:row>633</xdr:row>
                    <xdr:rowOff>38100</xdr:rowOff>
                  </to>
                </anchor>
              </controlPr>
            </control>
          </mc:Choice>
        </mc:AlternateContent>
        <mc:AlternateContent xmlns:mc="http://schemas.openxmlformats.org/markup-compatibility/2006">
          <mc:Choice Requires="x14">
            <control shapeId="11681" r:id="rId420" name="Check Box 417">
              <controlPr defaultSize="0" autoFill="0" autoLine="0" autoPict="0">
                <anchor moveWithCells="1">
                  <from>
                    <xdr:col>10</xdr:col>
                    <xdr:colOff>0</xdr:colOff>
                    <xdr:row>632</xdr:row>
                    <xdr:rowOff>0</xdr:rowOff>
                  </from>
                  <to>
                    <xdr:col>17</xdr:col>
                    <xdr:colOff>0</xdr:colOff>
                    <xdr:row>633</xdr:row>
                    <xdr:rowOff>28575</xdr:rowOff>
                  </to>
                </anchor>
              </controlPr>
            </control>
          </mc:Choice>
        </mc:AlternateContent>
        <mc:AlternateContent xmlns:mc="http://schemas.openxmlformats.org/markup-compatibility/2006">
          <mc:Choice Requires="x14">
            <control shapeId="11682" r:id="rId421" name="Check Box 418">
              <controlPr defaultSize="0" autoFill="0" autoLine="0" autoPict="0">
                <anchor moveWithCells="1">
                  <from>
                    <xdr:col>17</xdr:col>
                    <xdr:colOff>9525</xdr:colOff>
                    <xdr:row>632</xdr:row>
                    <xdr:rowOff>0</xdr:rowOff>
                  </from>
                  <to>
                    <xdr:col>24</xdr:col>
                    <xdr:colOff>9525</xdr:colOff>
                    <xdr:row>633</xdr:row>
                    <xdr:rowOff>28575</xdr:rowOff>
                  </to>
                </anchor>
              </controlPr>
            </control>
          </mc:Choice>
        </mc:AlternateContent>
        <mc:AlternateContent xmlns:mc="http://schemas.openxmlformats.org/markup-compatibility/2006">
          <mc:Choice Requires="x14">
            <control shapeId="11683" r:id="rId422" name="Group Box 419">
              <controlPr defaultSize="0" autoFill="0" autoPict="0">
                <anchor moveWithCells="1">
                  <from>
                    <xdr:col>8</xdr:col>
                    <xdr:colOff>0</xdr:colOff>
                    <xdr:row>646</xdr:row>
                    <xdr:rowOff>0</xdr:rowOff>
                  </from>
                  <to>
                    <xdr:col>25</xdr:col>
                    <xdr:colOff>0</xdr:colOff>
                    <xdr:row>647</xdr:row>
                    <xdr:rowOff>38100</xdr:rowOff>
                  </to>
                </anchor>
              </controlPr>
            </control>
          </mc:Choice>
        </mc:AlternateContent>
        <mc:AlternateContent xmlns:mc="http://schemas.openxmlformats.org/markup-compatibility/2006">
          <mc:Choice Requires="x14">
            <control shapeId="11684" r:id="rId423" name="Option Button 420">
              <controlPr defaultSize="0" autoFill="0" autoLine="0" autoPict="0">
                <anchor moveWithCells="1">
                  <from>
                    <xdr:col>9</xdr:col>
                    <xdr:colOff>0</xdr:colOff>
                    <xdr:row>646</xdr:row>
                    <xdr:rowOff>0</xdr:rowOff>
                  </from>
                  <to>
                    <xdr:col>13</xdr:col>
                    <xdr:colOff>0</xdr:colOff>
                    <xdr:row>647</xdr:row>
                    <xdr:rowOff>38100</xdr:rowOff>
                  </to>
                </anchor>
              </controlPr>
            </control>
          </mc:Choice>
        </mc:AlternateContent>
        <mc:AlternateContent xmlns:mc="http://schemas.openxmlformats.org/markup-compatibility/2006">
          <mc:Choice Requires="x14">
            <control shapeId="11685" r:id="rId424" name="Option Button 421">
              <controlPr defaultSize="0" autoFill="0" autoLine="0" autoPict="0">
                <anchor moveWithCells="1">
                  <from>
                    <xdr:col>13</xdr:col>
                    <xdr:colOff>0</xdr:colOff>
                    <xdr:row>646</xdr:row>
                    <xdr:rowOff>0</xdr:rowOff>
                  </from>
                  <to>
                    <xdr:col>17</xdr:col>
                    <xdr:colOff>0</xdr:colOff>
                    <xdr:row>647</xdr:row>
                    <xdr:rowOff>38100</xdr:rowOff>
                  </to>
                </anchor>
              </controlPr>
            </control>
          </mc:Choice>
        </mc:AlternateContent>
        <mc:AlternateContent xmlns:mc="http://schemas.openxmlformats.org/markup-compatibility/2006">
          <mc:Choice Requires="x14">
            <control shapeId="11686" r:id="rId425" name="Option Button 422">
              <controlPr defaultSize="0" autoFill="0" autoLine="0" autoPict="0">
                <anchor moveWithCells="1">
                  <from>
                    <xdr:col>17</xdr:col>
                    <xdr:colOff>0</xdr:colOff>
                    <xdr:row>646</xdr:row>
                    <xdr:rowOff>0</xdr:rowOff>
                  </from>
                  <to>
                    <xdr:col>21</xdr:col>
                    <xdr:colOff>0</xdr:colOff>
                    <xdr:row>647</xdr:row>
                    <xdr:rowOff>38100</xdr:rowOff>
                  </to>
                </anchor>
              </controlPr>
            </control>
          </mc:Choice>
        </mc:AlternateContent>
        <mc:AlternateContent xmlns:mc="http://schemas.openxmlformats.org/markup-compatibility/2006">
          <mc:Choice Requires="x14">
            <control shapeId="11687" r:id="rId426" name="Option Button 423">
              <controlPr defaultSize="0" autoFill="0" autoLine="0" autoPict="0">
                <anchor moveWithCells="1">
                  <from>
                    <xdr:col>21</xdr:col>
                    <xdr:colOff>0</xdr:colOff>
                    <xdr:row>646</xdr:row>
                    <xdr:rowOff>0</xdr:rowOff>
                  </from>
                  <to>
                    <xdr:col>24</xdr:col>
                    <xdr:colOff>0</xdr:colOff>
                    <xdr:row>647</xdr:row>
                    <xdr:rowOff>38100</xdr:rowOff>
                  </to>
                </anchor>
              </controlPr>
            </control>
          </mc:Choice>
        </mc:AlternateContent>
        <mc:AlternateContent xmlns:mc="http://schemas.openxmlformats.org/markup-compatibility/2006">
          <mc:Choice Requires="x14">
            <control shapeId="11688" r:id="rId427" name="Group Box 424">
              <controlPr defaultSize="0" autoFill="0" autoPict="0">
                <anchor moveWithCells="1">
                  <from>
                    <xdr:col>8</xdr:col>
                    <xdr:colOff>0</xdr:colOff>
                    <xdr:row>659</xdr:row>
                    <xdr:rowOff>0</xdr:rowOff>
                  </from>
                  <to>
                    <xdr:col>19</xdr:col>
                    <xdr:colOff>0</xdr:colOff>
                    <xdr:row>660</xdr:row>
                    <xdr:rowOff>38100</xdr:rowOff>
                  </to>
                </anchor>
              </controlPr>
            </control>
          </mc:Choice>
        </mc:AlternateContent>
        <mc:AlternateContent xmlns:mc="http://schemas.openxmlformats.org/markup-compatibility/2006">
          <mc:Choice Requires="x14">
            <control shapeId="11689" r:id="rId428" name="Option Button 425">
              <controlPr defaultSize="0" autoFill="0" autoLine="0" autoPict="0">
                <anchor moveWithCells="1">
                  <from>
                    <xdr:col>9</xdr:col>
                    <xdr:colOff>9525</xdr:colOff>
                    <xdr:row>659</xdr:row>
                    <xdr:rowOff>9525</xdr:rowOff>
                  </from>
                  <to>
                    <xdr:col>13</xdr:col>
                    <xdr:colOff>0</xdr:colOff>
                    <xdr:row>660</xdr:row>
                    <xdr:rowOff>28575</xdr:rowOff>
                  </to>
                </anchor>
              </controlPr>
            </control>
          </mc:Choice>
        </mc:AlternateContent>
        <mc:AlternateContent xmlns:mc="http://schemas.openxmlformats.org/markup-compatibility/2006">
          <mc:Choice Requires="x14">
            <control shapeId="11690" r:id="rId429" name="Option Button 426">
              <controlPr defaultSize="0" autoFill="0" autoLine="0" autoPict="0">
                <anchor moveWithCells="1">
                  <from>
                    <xdr:col>13</xdr:col>
                    <xdr:colOff>0</xdr:colOff>
                    <xdr:row>659</xdr:row>
                    <xdr:rowOff>9525</xdr:rowOff>
                  </from>
                  <to>
                    <xdr:col>17</xdr:col>
                    <xdr:colOff>76200</xdr:colOff>
                    <xdr:row>660</xdr:row>
                    <xdr:rowOff>28575</xdr:rowOff>
                  </to>
                </anchor>
              </controlPr>
            </control>
          </mc:Choice>
        </mc:AlternateContent>
        <mc:AlternateContent xmlns:mc="http://schemas.openxmlformats.org/markup-compatibility/2006">
          <mc:Choice Requires="x14">
            <control shapeId="11691" r:id="rId430" name="Option Button 427">
              <controlPr defaultSize="0" autoFill="0" autoLine="0" autoPict="0">
                <anchor moveWithCells="1">
                  <from>
                    <xdr:col>16</xdr:col>
                    <xdr:colOff>95250</xdr:colOff>
                    <xdr:row>659</xdr:row>
                    <xdr:rowOff>9525</xdr:rowOff>
                  </from>
                  <to>
                    <xdr:col>18</xdr:col>
                    <xdr:colOff>180975</xdr:colOff>
                    <xdr:row>660</xdr:row>
                    <xdr:rowOff>28575</xdr:rowOff>
                  </to>
                </anchor>
              </controlPr>
            </control>
          </mc:Choice>
        </mc:AlternateContent>
        <mc:AlternateContent xmlns:mc="http://schemas.openxmlformats.org/markup-compatibility/2006">
          <mc:Choice Requires="x14">
            <control shapeId="11692" r:id="rId431" name="Group Box 428">
              <controlPr defaultSize="0" autoFill="0" autoPict="0">
                <anchor moveWithCells="1">
                  <from>
                    <xdr:col>8</xdr:col>
                    <xdr:colOff>0</xdr:colOff>
                    <xdr:row>656</xdr:row>
                    <xdr:rowOff>0</xdr:rowOff>
                  </from>
                  <to>
                    <xdr:col>16</xdr:col>
                    <xdr:colOff>0</xdr:colOff>
                    <xdr:row>657</xdr:row>
                    <xdr:rowOff>38100</xdr:rowOff>
                  </to>
                </anchor>
              </controlPr>
            </control>
          </mc:Choice>
        </mc:AlternateContent>
        <mc:AlternateContent xmlns:mc="http://schemas.openxmlformats.org/markup-compatibility/2006">
          <mc:Choice Requires="x14">
            <control shapeId="11693" r:id="rId432" name="Option Button 429">
              <controlPr defaultSize="0" autoFill="0" autoLine="0" autoPict="0">
                <anchor moveWithCells="1">
                  <from>
                    <xdr:col>9</xdr:col>
                    <xdr:colOff>0</xdr:colOff>
                    <xdr:row>656</xdr:row>
                    <xdr:rowOff>9525</xdr:rowOff>
                  </from>
                  <to>
                    <xdr:col>11</xdr:col>
                    <xdr:colOff>38100</xdr:colOff>
                    <xdr:row>657</xdr:row>
                    <xdr:rowOff>28575</xdr:rowOff>
                  </to>
                </anchor>
              </controlPr>
            </control>
          </mc:Choice>
        </mc:AlternateContent>
        <mc:AlternateContent xmlns:mc="http://schemas.openxmlformats.org/markup-compatibility/2006">
          <mc:Choice Requires="x14">
            <control shapeId="11694" r:id="rId433" name="Option Button 430">
              <controlPr defaultSize="0" autoFill="0" autoLine="0" autoPict="0">
                <anchor moveWithCells="1">
                  <from>
                    <xdr:col>11</xdr:col>
                    <xdr:colOff>171450</xdr:colOff>
                    <xdr:row>656</xdr:row>
                    <xdr:rowOff>9525</xdr:rowOff>
                  </from>
                  <to>
                    <xdr:col>13</xdr:col>
                    <xdr:colOff>133350</xdr:colOff>
                    <xdr:row>657</xdr:row>
                    <xdr:rowOff>28575</xdr:rowOff>
                  </to>
                </anchor>
              </controlPr>
            </control>
          </mc:Choice>
        </mc:AlternateContent>
        <mc:AlternateContent xmlns:mc="http://schemas.openxmlformats.org/markup-compatibility/2006">
          <mc:Choice Requires="x14">
            <control shapeId="11695" r:id="rId434" name="Group Box 431">
              <controlPr defaultSize="0" autoFill="0" autoPict="0">
                <anchor moveWithCells="1">
                  <from>
                    <xdr:col>8</xdr:col>
                    <xdr:colOff>0</xdr:colOff>
                    <xdr:row>653</xdr:row>
                    <xdr:rowOff>0</xdr:rowOff>
                  </from>
                  <to>
                    <xdr:col>36</xdr:col>
                    <xdr:colOff>0</xdr:colOff>
                    <xdr:row>654</xdr:row>
                    <xdr:rowOff>38100</xdr:rowOff>
                  </to>
                </anchor>
              </controlPr>
            </control>
          </mc:Choice>
        </mc:AlternateContent>
        <mc:AlternateContent xmlns:mc="http://schemas.openxmlformats.org/markup-compatibility/2006">
          <mc:Choice Requires="x14">
            <control shapeId="11696" r:id="rId435" name="Check Box 432">
              <controlPr defaultSize="0" autoFill="0" autoLine="0" autoPict="0">
                <anchor moveWithCells="1">
                  <from>
                    <xdr:col>10</xdr:col>
                    <xdr:colOff>0</xdr:colOff>
                    <xdr:row>653</xdr:row>
                    <xdr:rowOff>0</xdr:rowOff>
                  </from>
                  <to>
                    <xdr:col>17</xdr:col>
                    <xdr:colOff>0</xdr:colOff>
                    <xdr:row>654</xdr:row>
                    <xdr:rowOff>28575</xdr:rowOff>
                  </to>
                </anchor>
              </controlPr>
            </control>
          </mc:Choice>
        </mc:AlternateContent>
        <mc:AlternateContent xmlns:mc="http://schemas.openxmlformats.org/markup-compatibility/2006">
          <mc:Choice Requires="x14">
            <control shapeId="11697" r:id="rId436" name="Check Box 433">
              <controlPr defaultSize="0" autoFill="0" autoLine="0" autoPict="0">
                <anchor moveWithCells="1">
                  <from>
                    <xdr:col>17</xdr:col>
                    <xdr:colOff>9525</xdr:colOff>
                    <xdr:row>653</xdr:row>
                    <xdr:rowOff>0</xdr:rowOff>
                  </from>
                  <to>
                    <xdr:col>24</xdr:col>
                    <xdr:colOff>9525</xdr:colOff>
                    <xdr:row>654</xdr:row>
                    <xdr:rowOff>28575</xdr:rowOff>
                  </to>
                </anchor>
              </controlPr>
            </control>
          </mc:Choice>
        </mc:AlternateContent>
        <mc:AlternateContent xmlns:mc="http://schemas.openxmlformats.org/markup-compatibility/2006">
          <mc:Choice Requires="x14">
            <control shapeId="11698" r:id="rId437" name="Option Button 434">
              <controlPr defaultSize="0" autoFill="0" autoLine="0" autoPict="0">
                <anchor moveWithCells="1">
                  <from>
                    <xdr:col>8</xdr:col>
                    <xdr:colOff>142875</xdr:colOff>
                    <xdr:row>51</xdr:row>
                    <xdr:rowOff>19050</xdr:rowOff>
                  </from>
                  <to>
                    <xdr:col>12</xdr:col>
                    <xdr:colOff>19050</xdr:colOff>
                    <xdr:row>52</xdr:row>
                    <xdr:rowOff>38100</xdr:rowOff>
                  </to>
                </anchor>
              </controlPr>
            </control>
          </mc:Choice>
        </mc:AlternateContent>
        <mc:AlternateContent xmlns:mc="http://schemas.openxmlformats.org/markup-compatibility/2006">
          <mc:Choice Requires="x14">
            <control shapeId="11699" r:id="rId438" name="Option Button 435">
              <controlPr defaultSize="0" autoFill="0" autoLine="0" autoPict="0">
                <anchor moveWithCells="1">
                  <from>
                    <xdr:col>12</xdr:col>
                    <xdr:colOff>171450</xdr:colOff>
                    <xdr:row>51</xdr:row>
                    <xdr:rowOff>9525</xdr:rowOff>
                  </from>
                  <to>
                    <xdr:col>16</xdr:col>
                    <xdr:colOff>9525</xdr:colOff>
                    <xdr:row>52</xdr:row>
                    <xdr:rowOff>28575</xdr:rowOff>
                  </to>
                </anchor>
              </controlPr>
            </control>
          </mc:Choice>
        </mc:AlternateContent>
        <mc:AlternateContent xmlns:mc="http://schemas.openxmlformats.org/markup-compatibility/2006">
          <mc:Choice Requires="x14">
            <control shapeId="11700" r:id="rId439" name="Group Box 436">
              <controlPr defaultSize="0" autoFill="0" autoPict="0">
                <anchor moveWithCells="1">
                  <from>
                    <xdr:col>29</xdr:col>
                    <xdr:colOff>0</xdr:colOff>
                    <xdr:row>50</xdr:row>
                    <xdr:rowOff>0</xdr:rowOff>
                  </from>
                  <to>
                    <xdr:col>36</xdr:col>
                    <xdr:colOff>0</xdr:colOff>
                    <xdr:row>52</xdr:row>
                    <xdr:rowOff>0</xdr:rowOff>
                  </to>
                </anchor>
              </controlPr>
            </control>
          </mc:Choice>
        </mc:AlternateContent>
        <mc:AlternateContent xmlns:mc="http://schemas.openxmlformats.org/markup-compatibility/2006">
          <mc:Choice Requires="x14">
            <control shapeId="11701" r:id="rId440" name="Option Button 437">
              <controlPr defaultSize="0" autoFill="0" autoLine="0" autoPict="0">
                <anchor moveWithCells="1">
                  <from>
                    <xdr:col>29</xdr:col>
                    <xdr:colOff>76200</xdr:colOff>
                    <xdr:row>50</xdr:row>
                    <xdr:rowOff>85725</xdr:rowOff>
                  </from>
                  <to>
                    <xdr:col>32</xdr:col>
                    <xdr:colOff>9525</xdr:colOff>
                    <xdr:row>51</xdr:row>
                    <xdr:rowOff>114300</xdr:rowOff>
                  </to>
                </anchor>
              </controlPr>
            </control>
          </mc:Choice>
        </mc:AlternateContent>
        <mc:AlternateContent xmlns:mc="http://schemas.openxmlformats.org/markup-compatibility/2006">
          <mc:Choice Requires="x14">
            <control shapeId="11702" r:id="rId441" name="Option Button 438">
              <controlPr defaultSize="0" autoFill="0" autoLine="0" autoPict="0">
                <anchor moveWithCells="1">
                  <from>
                    <xdr:col>31</xdr:col>
                    <xdr:colOff>180975</xdr:colOff>
                    <xdr:row>50</xdr:row>
                    <xdr:rowOff>85725</xdr:rowOff>
                  </from>
                  <to>
                    <xdr:col>35</xdr:col>
                    <xdr:colOff>85725</xdr:colOff>
                    <xdr:row>51</xdr:row>
                    <xdr:rowOff>114300</xdr:rowOff>
                  </to>
                </anchor>
              </controlPr>
            </control>
          </mc:Choice>
        </mc:AlternateContent>
        <mc:AlternateContent xmlns:mc="http://schemas.openxmlformats.org/markup-compatibility/2006">
          <mc:Choice Requires="x14">
            <control shapeId="11703" r:id="rId442" name="付表7_人員配置区分">
              <controlPr defaultSize="0" autoLine="0" autoPict="0">
                <anchor moveWithCells="1">
                  <from>
                    <xdr:col>25</xdr:col>
                    <xdr:colOff>0</xdr:colOff>
                    <xdr:row>51</xdr:row>
                    <xdr:rowOff>0</xdr:rowOff>
                  </from>
                  <to>
                    <xdr:col>36</xdr:col>
                    <xdr:colOff>0</xdr:colOff>
                    <xdr:row>52</xdr:row>
                    <xdr:rowOff>38100</xdr:rowOff>
                  </to>
                </anchor>
              </controlPr>
            </control>
          </mc:Choice>
        </mc:AlternateContent>
        <mc:AlternateContent xmlns:mc="http://schemas.openxmlformats.org/markup-compatibility/2006">
          <mc:Choice Requires="x14">
            <control shapeId="11704" r:id="rId443" name="Drop Down 440">
              <controlPr defaultSize="0" autoLine="0" autoPict="0">
                <anchor moveWithCells="1">
                  <from>
                    <xdr:col>8</xdr:col>
                    <xdr:colOff>0</xdr:colOff>
                    <xdr:row>108</xdr:row>
                    <xdr:rowOff>0</xdr:rowOff>
                  </from>
                  <to>
                    <xdr:col>14</xdr:col>
                    <xdr:colOff>152400</xdr:colOff>
                    <xdr:row>109</xdr:row>
                    <xdr:rowOff>38100</xdr:rowOff>
                  </to>
                </anchor>
              </controlPr>
            </control>
          </mc:Choice>
        </mc:AlternateContent>
        <mc:AlternateContent xmlns:mc="http://schemas.openxmlformats.org/markup-compatibility/2006">
          <mc:Choice Requires="x14">
            <control shapeId="11705" r:id="rId444" name="Drop Down 441">
              <controlPr defaultSize="0" autoLine="0" autoPict="0">
                <anchor moveWithCells="1">
                  <from>
                    <xdr:col>8</xdr:col>
                    <xdr:colOff>0</xdr:colOff>
                    <xdr:row>153</xdr:row>
                    <xdr:rowOff>0</xdr:rowOff>
                  </from>
                  <to>
                    <xdr:col>14</xdr:col>
                    <xdr:colOff>152400</xdr:colOff>
                    <xdr:row>154</xdr:row>
                    <xdr:rowOff>38100</xdr:rowOff>
                  </to>
                </anchor>
              </controlPr>
            </control>
          </mc:Choice>
        </mc:AlternateContent>
        <mc:AlternateContent xmlns:mc="http://schemas.openxmlformats.org/markup-compatibility/2006">
          <mc:Choice Requires="x14">
            <control shapeId="11706" r:id="rId445" name="Drop Down 442">
              <controlPr defaultSize="0" autoLine="0" autoPict="0">
                <anchor moveWithCells="1">
                  <from>
                    <xdr:col>8</xdr:col>
                    <xdr:colOff>0</xdr:colOff>
                    <xdr:row>174</xdr:row>
                    <xdr:rowOff>0</xdr:rowOff>
                  </from>
                  <to>
                    <xdr:col>14</xdr:col>
                    <xdr:colOff>152400</xdr:colOff>
                    <xdr:row>175</xdr:row>
                    <xdr:rowOff>38100</xdr:rowOff>
                  </to>
                </anchor>
              </controlPr>
            </control>
          </mc:Choice>
        </mc:AlternateContent>
        <mc:AlternateContent xmlns:mc="http://schemas.openxmlformats.org/markup-compatibility/2006">
          <mc:Choice Requires="x14">
            <control shapeId="11707" r:id="rId446" name="Drop Down 443">
              <controlPr defaultSize="0" autoLine="0" autoPict="0">
                <anchor moveWithCells="1">
                  <from>
                    <xdr:col>8</xdr:col>
                    <xdr:colOff>0</xdr:colOff>
                    <xdr:row>195</xdr:row>
                    <xdr:rowOff>0</xdr:rowOff>
                  </from>
                  <to>
                    <xdr:col>14</xdr:col>
                    <xdr:colOff>152400</xdr:colOff>
                    <xdr:row>196</xdr:row>
                    <xdr:rowOff>38100</xdr:rowOff>
                  </to>
                </anchor>
              </controlPr>
            </control>
          </mc:Choice>
        </mc:AlternateContent>
        <mc:AlternateContent xmlns:mc="http://schemas.openxmlformats.org/markup-compatibility/2006">
          <mc:Choice Requires="x14">
            <control shapeId="11708" r:id="rId447" name="Drop Down 444">
              <controlPr defaultSize="0" autoLine="0" autoPict="0">
                <anchor moveWithCells="1">
                  <from>
                    <xdr:col>8</xdr:col>
                    <xdr:colOff>0</xdr:colOff>
                    <xdr:row>219</xdr:row>
                    <xdr:rowOff>0</xdr:rowOff>
                  </from>
                  <to>
                    <xdr:col>14</xdr:col>
                    <xdr:colOff>152400</xdr:colOff>
                    <xdr:row>220</xdr:row>
                    <xdr:rowOff>38100</xdr:rowOff>
                  </to>
                </anchor>
              </controlPr>
            </control>
          </mc:Choice>
        </mc:AlternateContent>
        <mc:AlternateContent xmlns:mc="http://schemas.openxmlformats.org/markup-compatibility/2006">
          <mc:Choice Requires="x14">
            <control shapeId="11709" r:id="rId448" name="Drop Down 445">
              <controlPr defaultSize="0" autoLine="0" autoPict="0">
                <anchor moveWithCells="1">
                  <from>
                    <xdr:col>8</xdr:col>
                    <xdr:colOff>0</xdr:colOff>
                    <xdr:row>240</xdr:row>
                    <xdr:rowOff>0</xdr:rowOff>
                  </from>
                  <to>
                    <xdr:col>14</xdr:col>
                    <xdr:colOff>152400</xdr:colOff>
                    <xdr:row>241</xdr:row>
                    <xdr:rowOff>38100</xdr:rowOff>
                  </to>
                </anchor>
              </controlPr>
            </control>
          </mc:Choice>
        </mc:AlternateContent>
        <mc:AlternateContent xmlns:mc="http://schemas.openxmlformats.org/markup-compatibility/2006">
          <mc:Choice Requires="x14">
            <control shapeId="11710" r:id="rId449" name="Drop Down 446">
              <controlPr defaultSize="0" autoLine="0" autoPict="0">
                <anchor moveWithCells="1">
                  <from>
                    <xdr:col>8</xdr:col>
                    <xdr:colOff>0</xdr:colOff>
                    <xdr:row>261</xdr:row>
                    <xdr:rowOff>0</xdr:rowOff>
                  </from>
                  <to>
                    <xdr:col>14</xdr:col>
                    <xdr:colOff>152400</xdr:colOff>
                    <xdr:row>262</xdr:row>
                    <xdr:rowOff>38100</xdr:rowOff>
                  </to>
                </anchor>
              </controlPr>
            </control>
          </mc:Choice>
        </mc:AlternateContent>
        <mc:AlternateContent xmlns:mc="http://schemas.openxmlformats.org/markup-compatibility/2006">
          <mc:Choice Requires="x14">
            <control shapeId="11711" r:id="rId450" name="Drop Down 447">
              <controlPr defaultSize="0" autoLine="0" autoPict="0">
                <anchor moveWithCells="1">
                  <from>
                    <xdr:col>8</xdr:col>
                    <xdr:colOff>0</xdr:colOff>
                    <xdr:row>285</xdr:row>
                    <xdr:rowOff>0</xdr:rowOff>
                  </from>
                  <to>
                    <xdr:col>14</xdr:col>
                    <xdr:colOff>152400</xdr:colOff>
                    <xdr:row>286</xdr:row>
                    <xdr:rowOff>38100</xdr:rowOff>
                  </to>
                </anchor>
              </controlPr>
            </control>
          </mc:Choice>
        </mc:AlternateContent>
        <mc:AlternateContent xmlns:mc="http://schemas.openxmlformats.org/markup-compatibility/2006">
          <mc:Choice Requires="x14">
            <control shapeId="11712" r:id="rId451" name="Drop Down 448">
              <controlPr defaultSize="0" autoLine="0" autoPict="0">
                <anchor moveWithCells="1">
                  <from>
                    <xdr:col>8</xdr:col>
                    <xdr:colOff>0</xdr:colOff>
                    <xdr:row>306</xdr:row>
                    <xdr:rowOff>0</xdr:rowOff>
                  </from>
                  <to>
                    <xdr:col>14</xdr:col>
                    <xdr:colOff>152400</xdr:colOff>
                    <xdr:row>307</xdr:row>
                    <xdr:rowOff>38100</xdr:rowOff>
                  </to>
                </anchor>
              </controlPr>
            </control>
          </mc:Choice>
        </mc:AlternateContent>
        <mc:AlternateContent xmlns:mc="http://schemas.openxmlformats.org/markup-compatibility/2006">
          <mc:Choice Requires="x14">
            <control shapeId="11713" r:id="rId452" name="Drop Down 449">
              <controlPr defaultSize="0" autoLine="0" autoPict="0">
                <anchor moveWithCells="1">
                  <from>
                    <xdr:col>8</xdr:col>
                    <xdr:colOff>0</xdr:colOff>
                    <xdr:row>327</xdr:row>
                    <xdr:rowOff>0</xdr:rowOff>
                  </from>
                  <to>
                    <xdr:col>14</xdr:col>
                    <xdr:colOff>152400</xdr:colOff>
                    <xdr:row>328</xdr:row>
                    <xdr:rowOff>38100</xdr:rowOff>
                  </to>
                </anchor>
              </controlPr>
            </control>
          </mc:Choice>
        </mc:AlternateContent>
        <mc:AlternateContent xmlns:mc="http://schemas.openxmlformats.org/markup-compatibility/2006">
          <mc:Choice Requires="x14">
            <control shapeId="11714" r:id="rId453" name="Drop Down 450">
              <controlPr defaultSize="0" autoLine="0" autoPict="0">
                <anchor moveWithCells="1">
                  <from>
                    <xdr:col>8</xdr:col>
                    <xdr:colOff>0</xdr:colOff>
                    <xdr:row>351</xdr:row>
                    <xdr:rowOff>0</xdr:rowOff>
                  </from>
                  <to>
                    <xdr:col>14</xdr:col>
                    <xdr:colOff>152400</xdr:colOff>
                    <xdr:row>352</xdr:row>
                    <xdr:rowOff>38100</xdr:rowOff>
                  </to>
                </anchor>
              </controlPr>
            </control>
          </mc:Choice>
        </mc:AlternateContent>
        <mc:AlternateContent xmlns:mc="http://schemas.openxmlformats.org/markup-compatibility/2006">
          <mc:Choice Requires="x14">
            <control shapeId="11715" r:id="rId454" name="Drop Down 451">
              <controlPr defaultSize="0" autoLine="0" autoPict="0">
                <anchor moveWithCells="1">
                  <from>
                    <xdr:col>8</xdr:col>
                    <xdr:colOff>0</xdr:colOff>
                    <xdr:row>372</xdr:row>
                    <xdr:rowOff>0</xdr:rowOff>
                  </from>
                  <to>
                    <xdr:col>14</xdr:col>
                    <xdr:colOff>152400</xdr:colOff>
                    <xdr:row>373</xdr:row>
                    <xdr:rowOff>38100</xdr:rowOff>
                  </to>
                </anchor>
              </controlPr>
            </control>
          </mc:Choice>
        </mc:AlternateContent>
        <mc:AlternateContent xmlns:mc="http://schemas.openxmlformats.org/markup-compatibility/2006">
          <mc:Choice Requires="x14">
            <control shapeId="11716" r:id="rId455" name="Drop Down 452">
              <controlPr defaultSize="0" autoLine="0" autoPict="0">
                <anchor moveWithCells="1">
                  <from>
                    <xdr:col>8</xdr:col>
                    <xdr:colOff>0</xdr:colOff>
                    <xdr:row>393</xdr:row>
                    <xdr:rowOff>0</xdr:rowOff>
                  </from>
                  <to>
                    <xdr:col>14</xdr:col>
                    <xdr:colOff>152400</xdr:colOff>
                    <xdr:row>394</xdr:row>
                    <xdr:rowOff>38100</xdr:rowOff>
                  </to>
                </anchor>
              </controlPr>
            </control>
          </mc:Choice>
        </mc:AlternateContent>
        <mc:AlternateContent xmlns:mc="http://schemas.openxmlformats.org/markup-compatibility/2006">
          <mc:Choice Requires="x14">
            <control shapeId="11717" r:id="rId456" name="Drop Down 453">
              <controlPr defaultSize="0" autoLine="0" autoPict="0">
                <anchor moveWithCells="1">
                  <from>
                    <xdr:col>8</xdr:col>
                    <xdr:colOff>0</xdr:colOff>
                    <xdr:row>417</xdr:row>
                    <xdr:rowOff>0</xdr:rowOff>
                  </from>
                  <to>
                    <xdr:col>14</xdr:col>
                    <xdr:colOff>152400</xdr:colOff>
                    <xdr:row>418</xdr:row>
                    <xdr:rowOff>38100</xdr:rowOff>
                  </to>
                </anchor>
              </controlPr>
            </control>
          </mc:Choice>
        </mc:AlternateContent>
        <mc:AlternateContent xmlns:mc="http://schemas.openxmlformats.org/markup-compatibility/2006">
          <mc:Choice Requires="x14">
            <control shapeId="11718" r:id="rId457" name="Drop Down 454">
              <controlPr defaultSize="0" autoLine="0" autoPict="0">
                <anchor moveWithCells="1">
                  <from>
                    <xdr:col>8</xdr:col>
                    <xdr:colOff>0</xdr:colOff>
                    <xdr:row>438</xdr:row>
                    <xdr:rowOff>0</xdr:rowOff>
                  </from>
                  <to>
                    <xdr:col>14</xdr:col>
                    <xdr:colOff>152400</xdr:colOff>
                    <xdr:row>439</xdr:row>
                    <xdr:rowOff>38100</xdr:rowOff>
                  </to>
                </anchor>
              </controlPr>
            </control>
          </mc:Choice>
        </mc:AlternateContent>
        <mc:AlternateContent xmlns:mc="http://schemas.openxmlformats.org/markup-compatibility/2006">
          <mc:Choice Requires="x14">
            <control shapeId="11719" r:id="rId458" name="Drop Down 455">
              <controlPr defaultSize="0" autoLine="0" autoPict="0">
                <anchor moveWithCells="1">
                  <from>
                    <xdr:col>8</xdr:col>
                    <xdr:colOff>0</xdr:colOff>
                    <xdr:row>459</xdr:row>
                    <xdr:rowOff>0</xdr:rowOff>
                  </from>
                  <to>
                    <xdr:col>14</xdr:col>
                    <xdr:colOff>152400</xdr:colOff>
                    <xdr:row>460</xdr:row>
                    <xdr:rowOff>38100</xdr:rowOff>
                  </to>
                </anchor>
              </controlPr>
            </control>
          </mc:Choice>
        </mc:AlternateContent>
        <mc:AlternateContent xmlns:mc="http://schemas.openxmlformats.org/markup-compatibility/2006">
          <mc:Choice Requires="x14">
            <control shapeId="11720" r:id="rId459" name="Drop Down 456">
              <controlPr defaultSize="0" autoLine="0" autoPict="0">
                <anchor moveWithCells="1">
                  <from>
                    <xdr:col>8</xdr:col>
                    <xdr:colOff>0</xdr:colOff>
                    <xdr:row>483</xdr:row>
                    <xdr:rowOff>0</xdr:rowOff>
                  </from>
                  <to>
                    <xdr:col>14</xdr:col>
                    <xdr:colOff>152400</xdr:colOff>
                    <xdr:row>484</xdr:row>
                    <xdr:rowOff>38100</xdr:rowOff>
                  </to>
                </anchor>
              </controlPr>
            </control>
          </mc:Choice>
        </mc:AlternateContent>
        <mc:AlternateContent xmlns:mc="http://schemas.openxmlformats.org/markup-compatibility/2006">
          <mc:Choice Requires="x14">
            <control shapeId="11721" r:id="rId460" name="Drop Down 457">
              <controlPr defaultSize="0" autoLine="0" autoPict="0">
                <anchor moveWithCells="1">
                  <from>
                    <xdr:col>8</xdr:col>
                    <xdr:colOff>0</xdr:colOff>
                    <xdr:row>504</xdr:row>
                    <xdr:rowOff>0</xdr:rowOff>
                  </from>
                  <to>
                    <xdr:col>14</xdr:col>
                    <xdr:colOff>152400</xdr:colOff>
                    <xdr:row>505</xdr:row>
                    <xdr:rowOff>38100</xdr:rowOff>
                  </to>
                </anchor>
              </controlPr>
            </control>
          </mc:Choice>
        </mc:AlternateContent>
        <mc:AlternateContent xmlns:mc="http://schemas.openxmlformats.org/markup-compatibility/2006">
          <mc:Choice Requires="x14">
            <control shapeId="11722" r:id="rId461" name="Drop Down 458">
              <controlPr defaultSize="0" autoLine="0" autoPict="0">
                <anchor moveWithCells="1">
                  <from>
                    <xdr:col>8</xdr:col>
                    <xdr:colOff>0</xdr:colOff>
                    <xdr:row>525</xdr:row>
                    <xdr:rowOff>0</xdr:rowOff>
                  </from>
                  <to>
                    <xdr:col>14</xdr:col>
                    <xdr:colOff>152400</xdr:colOff>
                    <xdr:row>526</xdr:row>
                    <xdr:rowOff>38100</xdr:rowOff>
                  </to>
                </anchor>
              </controlPr>
            </control>
          </mc:Choice>
        </mc:AlternateContent>
        <mc:AlternateContent xmlns:mc="http://schemas.openxmlformats.org/markup-compatibility/2006">
          <mc:Choice Requires="x14">
            <control shapeId="11723" r:id="rId462" name="Drop Down 459">
              <controlPr defaultSize="0" autoLine="0" autoPict="0">
                <anchor moveWithCells="1">
                  <from>
                    <xdr:col>8</xdr:col>
                    <xdr:colOff>0</xdr:colOff>
                    <xdr:row>549</xdr:row>
                    <xdr:rowOff>0</xdr:rowOff>
                  </from>
                  <to>
                    <xdr:col>14</xdr:col>
                    <xdr:colOff>152400</xdr:colOff>
                    <xdr:row>550</xdr:row>
                    <xdr:rowOff>38100</xdr:rowOff>
                  </to>
                </anchor>
              </controlPr>
            </control>
          </mc:Choice>
        </mc:AlternateContent>
        <mc:AlternateContent xmlns:mc="http://schemas.openxmlformats.org/markup-compatibility/2006">
          <mc:Choice Requires="x14">
            <control shapeId="11724" r:id="rId463" name="Drop Down 460">
              <controlPr defaultSize="0" autoLine="0" autoPict="0">
                <anchor moveWithCells="1">
                  <from>
                    <xdr:col>8</xdr:col>
                    <xdr:colOff>0</xdr:colOff>
                    <xdr:row>570</xdr:row>
                    <xdr:rowOff>0</xdr:rowOff>
                  </from>
                  <to>
                    <xdr:col>14</xdr:col>
                    <xdr:colOff>152400</xdr:colOff>
                    <xdr:row>571</xdr:row>
                    <xdr:rowOff>38100</xdr:rowOff>
                  </to>
                </anchor>
              </controlPr>
            </control>
          </mc:Choice>
        </mc:AlternateContent>
        <mc:AlternateContent xmlns:mc="http://schemas.openxmlformats.org/markup-compatibility/2006">
          <mc:Choice Requires="x14">
            <control shapeId="11725" r:id="rId464" name="Drop Down 461">
              <controlPr defaultSize="0" autoLine="0" autoPict="0">
                <anchor moveWithCells="1">
                  <from>
                    <xdr:col>8</xdr:col>
                    <xdr:colOff>0</xdr:colOff>
                    <xdr:row>591</xdr:row>
                    <xdr:rowOff>0</xdr:rowOff>
                  </from>
                  <to>
                    <xdr:col>14</xdr:col>
                    <xdr:colOff>152400</xdr:colOff>
                    <xdr:row>592</xdr:row>
                    <xdr:rowOff>38100</xdr:rowOff>
                  </to>
                </anchor>
              </controlPr>
            </control>
          </mc:Choice>
        </mc:AlternateContent>
        <mc:AlternateContent xmlns:mc="http://schemas.openxmlformats.org/markup-compatibility/2006">
          <mc:Choice Requires="x14">
            <control shapeId="11726" r:id="rId465" name="Drop Down 462">
              <controlPr defaultSize="0" autoLine="0" autoPict="0">
                <anchor moveWithCells="1">
                  <from>
                    <xdr:col>8</xdr:col>
                    <xdr:colOff>0</xdr:colOff>
                    <xdr:row>615</xdr:row>
                    <xdr:rowOff>0</xdr:rowOff>
                  </from>
                  <to>
                    <xdr:col>14</xdr:col>
                    <xdr:colOff>152400</xdr:colOff>
                    <xdr:row>616</xdr:row>
                    <xdr:rowOff>38100</xdr:rowOff>
                  </to>
                </anchor>
              </controlPr>
            </control>
          </mc:Choice>
        </mc:AlternateContent>
        <mc:AlternateContent xmlns:mc="http://schemas.openxmlformats.org/markup-compatibility/2006">
          <mc:Choice Requires="x14">
            <control shapeId="11727" r:id="rId466" name="Drop Down 463">
              <controlPr defaultSize="0" autoLine="0" autoPict="0">
                <anchor moveWithCells="1">
                  <from>
                    <xdr:col>8</xdr:col>
                    <xdr:colOff>0</xdr:colOff>
                    <xdr:row>636</xdr:row>
                    <xdr:rowOff>0</xdr:rowOff>
                  </from>
                  <to>
                    <xdr:col>14</xdr:col>
                    <xdr:colOff>152400</xdr:colOff>
                    <xdr:row>637</xdr:row>
                    <xdr:rowOff>38100</xdr:rowOff>
                  </to>
                </anchor>
              </controlPr>
            </control>
          </mc:Choice>
        </mc:AlternateContent>
        <mc:AlternateContent xmlns:mc="http://schemas.openxmlformats.org/markup-compatibility/2006">
          <mc:Choice Requires="x14">
            <control shapeId="11728" r:id="rId467" name="Drop Down 464">
              <controlPr defaultSize="0" autoLine="0" autoPict="0">
                <anchor moveWithCells="1">
                  <from>
                    <xdr:col>8</xdr:col>
                    <xdr:colOff>0</xdr:colOff>
                    <xdr:row>657</xdr:row>
                    <xdr:rowOff>0</xdr:rowOff>
                  </from>
                  <to>
                    <xdr:col>14</xdr:col>
                    <xdr:colOff>152400</xdr:colOff>
                    <xdr:row>658</xdr:row>
                    <xdr:rowOff>38100</xdr:rowOff>
                  </to>
                </anchor>
              </controlPr>
            </control>
          </mc:Choice>
        </mc:AlternateContent>
        <mc:AlternateContent xmlns:mc="http://schemas.openxmlformats.org/markup-compatibility/2006">
          <mc:Choice Requires="x14">
            <control shapeId="11729" r:id="rId468" name="Group Box 465">
              <controlPr defaultSize="0" autoFill="0" autoPict="0">
                <anchor moveWithCells="1">
                  <from>
                    <xdr:col>8</xdr:col>
                    <xdr:colOff>0</xdr:colOff>
                    <xdr:row>54</xdr:row>
                    <xdr:rowOff>0</xdr:rowOff>
                  </from>
                  <to>
                    <xdr:col>17</xdr:col>
                    <xdr:colOff>0</xdr:colOff>
                    <xdr:row>55</xdr:row>
                    <xdr:rowOff>38100</xdr:rowOff>
                  </to>
                </anchor>
              </controlPr>
            </control>
          </mc:Choice>
        </mc:AlternateContent>
        <mc:AlternateContent xmlns:mc="http://schemas.openxmlformats.org/markup-compatibility/2006">
          <mc:Choice Requires="x14">
            <control shapeId="11730" r:id="rId469" name="Option Button 466">
              <controlPr defaultSize="0" autoFill="0" autoLine="0" autoPict="0">
                <anchor moveWithCells="1">
                  <from>
                    <xdr:col>8</xdr:col>
                    <xdr:colOff>142875</xdr:colOff>
                    <xdr:row>54</xdr:row>
                    <xdr:rowOff>0</xdr:rowOff>
                  </from>
                  <to>
                    <xdr:col>10</xdr:col>
                    <xdr:colOff>171450</xdr:colOff>
                    <xdr:row>55</xdr:row>
                    <xdr:rowOff>19050</xdr:rowOff>
                  </to>
                </anchor>
              </controlPr>
            </control>
          </mc:Choice>
        </mc:AlternateContent>
        <mc:AlternateContent xmlns:mc="http://schemas.openxmlformats.org/markup-compatibility/2006">
          <mc:Choice Requires="x14">
            <control shapeId="11731" r:id="rId470" name="Option Button 467">
              <controlPr defaultSize="0" autoFill="0" autoLine="0" autoPict="0">
                <anchor moveWithCells="1">
                  <from>
                    <xdr:col>12</xdr:col>
                    <xdr:colOff>180975</xdr:colOff>
                    <xdr:row>54</xdr:row>
                    <xdr:rowOff>0</xdr:rowOff>
                  </from>
                  <to>
                    <xdr:col>15</xdr:col>
                    <xdr:colOff>76200</xdr:colOff>
                    <xdr:row>55</xdr:row>
                    <xdr:rowOff>19050</xdr:rowOff>
                  </to>
                </anchor>
              </controlPr>
            </control>
          </mc:Choice>
        </mc:AlternateContent>
        <mc:AlternateContent xmlns:mc="http://schemas.openxmlformats.org/markup-compatibility/2006">
          <mc:Choice Requires="x14">
            <control shapeId="11732" r:id="rId471" name="Group Box 468">
              <controlPr defaultSize="0" autoFill="0" autoPict="0">
                <anchor moveWithCells="1">
                  <from>
                    <xdr:col>25</xdr:col>
                    <xdr:colOff>0</xdr:colOff>
                    <xdr:row>54</xdr:row>
                    <xdr:rowOff>0</xdr:rowOff>
                  </from>
                  <to>
                    <xdr:col>35</xdr:col>
                    <xdr:colOff>180975</xdr:colOff>
                    <xdr:row>55</xdr:row>
                    <xdr:rowOff>38100</xdr:rowOff>
                  </to>
                </anchor>
              </controlPr>
            </control>
          </mc:Choice>
        </mc:AlternateContent>
        <mc:AlternateContent xmlns:mc="http://schemas.openxmlformats.org/markup-compatibility/2006">
          <mc:Choice Requires="x14">
            <control shapeId="11733" r:id="rId472" name="Option Button 469">
              <controlPr defaultSize="0" autoFill="0" autoLine="0" autoPict="0">
                <anchor moveWithCells="1">
                  <from>
                    <xdr:col>25</xdr:col>
                    <xdr:colOff>142875</xdr:colOff>
                    <xdr:row>54</xdr:row>
                    <xdr:rowOff>0</xdr:rowOff>
                  </from>
                  <to>
                    <xdr:col>28</xdr:col>
                    <xdr:colOff>66675</xdr:colOff>
                    <xdr:row>55</xdr:row>
                    <xdr:rowOff>19050</xdr:rowOff>
                  </to>
                </anchor>
              </controlPr>
            </control>
          </mc:Choice>
        </mc:AlternateContent>
        <mc:AlternateContent xmlns:mc="http://schemas.openxmlformats.org/markup-compatibility/2006">
          <mc:Choice Requires="x14">
            <control shapeId="11734" r:id="rId473" name="Option Button 470">
              <controlPr defaultSize="0" autoFill="0" autoLine="0" autoPict="0">
                <anchor moveWithCells="1">
                  <from>
                    <xdr:col>29</xdr:col>
                    <xdr:colOff>180975</xdr:colOff>
                    <xdr:row>54</xdr:row>
                    <xdr:rowOff>0</xdr:rowOff>
                  </from>
                  <to>
                    <xdr:col>32</xdr:col>
                    <xdr:colOff>171450</xdr:colOff>
                    <xdr:row>55</xdr:row>
                    <xdr:rowOff>19050</xdr:rowOff>
                  </to>
                </anchor>
              </controlPr>
            </control>
          </mc:Choice>
        </mc:AlternateContent>
        <mc:AlternateContent xmlns:mc="http://schemas.openxmlformats.org/markup-compatibility/2006">
          <mc:Choice Requires="x14">
            <control shapeId="11735" r:id="rId474" name="Group Box 471">
              <controlPr defaultSize="0" autoFill="0" autoPict="0">
                <anchor moveWithCells="1">
                  <from>
                    <xdr:col>8</xdr:col>
                    <xdr:colOff>0</xdr:colOff>
                    <xdr:row>131</xdr:row>
                    <xdr:rowOff>0</xdr:rowOff>
                  </from>
                  <to>
                    <xdr:col>19</xdr:col>
                    <xdr:colOff>0</xdr:colOff>
                    <xdr:row>132</xdr:row>
                    <xdr:rowOff>38100</xdr:rowOff>
                  </to>
                </anchor>
              </controlPr>
            </control>
          </mc:Choice>
        </mc:AlternateContent>
        <mc:AlternateContent xmlns:mc="http://schemas.openxmlformats.org/markup-compatibility/2006">
          <mc:Choice Requires="x14">
            <control shapeId="11736" r:id="rId475" name="Group Box 472">
              <controlPr defaultSize="0" autoFill="0" autoPict="0">
                <anchor moveWithCells="1">
                  <from>
                    <xdr:col>8</xdr:col>
                    <xdr:colOff>0</xdr:colOff>
                    <xdr:row>128</xdr:row>
                    <xdr:rowOff>0</xdr:rowOff>
                  </from>
                  <to>
                    <xdr:col>16</xdr:col>
                    <xdr:colOff>0</xdr:colOff>
                    <xdr:row>129</xdr:row>
                    <xdr:rowOff>38100</xdr:rowOff>
                  </to>
                </anchor>
              </controlPr>
            </control>
          </mc:Choice>
        </mc:AlternateContent>
        <mc:AlternateContent xmlns:mc="http://schemas.openxmlformats.org/markup-compatibility/2006">
          <mc:Choice Requires="x14">
            <control shapeId="11737" r:id="rId476" name="Drop Down 473">
              <controlPr defaultSize="0" autoLine="0" autoPict="0">
                <anchor moveWithCells="1">
                  <from>
                    <xdr:col>8</xdr:col>
                    <xdr:colOff>0</xdr:colOff>
                    <xdr:row>129</xdr:row>
                    <xdr:rowOff>0</xdr:rowOff>
                  </from>
                  <to>
                    <xdr:col>14</xdr:col>
                    <xdr:colOff>152400</xdr:colOff>
                    <xdr:row>130</xdr:row>
                    <xdr:rowOff>47625</xdr:rowOff>
                  </to>
                </anchor>
              </controlPr>
            </control>
          </mc:Choice>
        </mc:AlternateContent>
        <mc:AlternateContent xmlns:mc="http://schemas.openxmlformats.org/markup-compatibility/2006">
          <mc:Choice Requires="x14">
            <control shapeId="11738" r:id="rId477" name="Group Box 474">
              <controlPr defaultSize="0" autoFill="0" autoPict="0">
                <anchor moveWithCells="1">
                  <from>
                    <xdr:col>8</xdr:col>
                    <xdr:colOff>0</xdr:colOff>
                    <xdr:row>86</xdr:row>
                    <xdr:rowOff>0</xdr:rowOff>
                  </from>
                  <to>
                    <xdr:col>16</xdr:col>
                    <xdr:colOff>0</xdr:colOff>
                    <xdr:row>87</xdr:row>
                    <xdr:rowOff>38100</xdr:rowOff>
                  </to>
                </anchor>
              </controlPr>
            </control>
          </mc:Choice>
        </mc:AlternateContent>
        <mc:AlternateContent xmlns:mc="http://schemas.openxmlformats.org/markup-compatibility/2006">
          <mc:Choice Requires="x14">
            <control shapeId="11739" r:id="rId478" name="Option Button 475">
              <controlPr defaultSize="0" autoFill="0" autoLine="0" autoPict="0">
                <anchor moveWithCells="1">
                  <from>
                    <xdr:col>9</xdr:col>
                    <xdr:colOff>0</xdr:colOff>
                    <xdr:row>86</xdr:row>
                    <xdr:rowOff>9525</xdr:rowOff>
                  </from>
                  <to>
                    <xdr:col>11</xdr:col>
                    <xdr:colOff>104775</xdr:colOff>
                    <xdr:row>87</xdr:row>
                    <xdr:rowOff>28575</xdr:rowOff>
                  </to>
                </anchor>
              </controlPr>
            </control>
          </mc:Choice>
        </mc:AlternateContent>
        <mc:AlternateContent xmlns:mc="http://schemas.openxmlformats.org/markup-compatibility/2006">
          <mc:Choice Requires="x14">
            <control shapeId="11740" r:id="rId479" name="Option Button 476">
              <controlPr defaultSize="0" autoFill="0" autoLine="0" autoPict="0">
                <anchor moveWithCells="1">
                  <from>
                    <xdr:col>11</xdr:col>
                    <xdr:colOff>152400</xdr:colOff>
                    <xdr:row>86</xdr:row>
                    <xdr:rowOff>9525</xdr:rowOff>
                  </from>
                  <to>
                    <xdr:col>13</xdr:col>
                    <xdr:colOff>171450</xdr:colOff>
                    <xdr:row>87</xdr:row>
                    <xdr:rowOff>28575</xdr:rowOff>
                  </to>
                </anchor>
              </controlPr>
            </control>
          </mc:Choice>
        </mc:AlternateContent>
        <mc:AlternateContent xmlns:mc="http://schemas.openxmlformats.org/markup-compatibility/2006">
          <mc:Choice Requires="x14">
            <control shapeId="11741" r:id="rId480" name="付表7_GH1">
              <controlPr defaultSize="0" autoLine="0" autoPict="0">
                <anchor moveWithCells="1">
                  <from>
                    <xdr:col>8</xdr:col>
                    <xdr:colOff>0</xdr:colOff>
                    <xdr:row>88</xdr:row>
                    <xdr:rowOff>0</xdr:rowOff>
                  </from>
                  <to>
                    <xdr:col>14</xdr:col>
                    <xdr:colOff>152400</xdr:colOff>
                    <xdr:row>89</xdr:row>
                    <xdr:rowOff>38100</xdr:rowOff>
                  </to>
                </anchor>
              </controlPr>
            </control>
          </mc:Choice>
        </mc:AlternateContent>
        <mc:AlternateContent xmlns:mc="http://schemas.openxmlformats.org/markup-compatibility/2006">
          <mc:Choice Requires="x14">
            <control shapeId="11742" r:id="rId481" name="付表7_GH2">
              <controlPr defaultSize="0" autoLine="0" autoPict="0">
                <anchor moveWithCells="1">
                  <from>
                    <xdr:col>8</xdr:col>
                    <xdr:colOff>0</xdr:colOff>
                    <xdr:row>109</xdr:row>
                    <xdr:rowOff>0</xdr:rowOff>
                  </from>
                  <to>
                    <xdr:col>14</xdr:col>
                    <xdr:colOff>152400</xdr:colOff>
                    <xdr:row>110</xdr:row>
                    <xdr:rowOff>38100</xdr:rowOff>
                  </to>
                </anchor>
              </controlPr>
            </control>
          </mc:Choice>
        </mc:AlternateContent>
        <mc:AlternateContent xmlns:mc="http://schemas.openxmlformats.org/markup-compatibility/2006">
          <mc:Choice Requires="x14">
            <control shapeId="11743" r:id="rId482" name="付表7_GH3">
              <controlPr defaultSize="0" autoLine="0" autoPict="0">
                <anchor moveWithCells="1">
                  <from>
                    <xdr:col>8</xdr:col>
                    <xdr:colOff>0</xdr:colOff>
                    <xdr:row>130</xdr:row>
                    <xdr:rowOff>0</xdr:rowOff>
                  </from>
                  <to>
                    <xdr:col>14</xdr:col>
                    <xdr:colOff>152400</xdr:colOff>
                    <xdr:row>131</xdr:row>
                    <xdr:rowOff>38100</xdr:rowOff>
                  </to>
                </anchor>
              </controlPr>
            </control>
          </mc:Choice>
        </mc:AlternateContent>
        <mc:AlternateContent xmlns:mc="http://schemas.openxmlformats.org/markup-compatibility/2006">
          <mc:Choice Requires="x14">
            <control shapeId="11744" r:id="rId483" name="付表7_GH4">
              <controlPr defaultSize="0" autoLine="0" autoPict="0">
                <anchor moveWithCells="1">
                  <from>
                    <xdr:col>8</xdr:col>
                    <xdr:colOff>0</xdr:colOff>
                    <xdr:row>154</xdr:row>
                    <xdr:rowOff>0</xdr:rowOff>
                  </from>
                  <to>
                    <xdr:col>14</xdr:col>
                    <xdr:colOff>152400</xdr:colOff>
                    <xdr:row>155</xdr:row>
                    <xdr:rowOff>38100</xdr:rowOff>
                  </to>
                </anchor>
              </controlPr>
            </control>
          </mc:Choice>
        </mc:AlternateContent>
        <mc:AlternateContent xmlns:mc="http://schemas.openxmlformats.org/markup-compatibility/2006">
          <mc:Choice Requires="x14">
            <control shapeId="11745" r:id="rId484" name="付表7_GH5">
              <controlPr defaultSize="0" autoLine="0" autoPict="0">
                <anchor moveWithCells="1">
                  <from>
                    <xdr:col>8</xdr:col>
                    <xdr:colOff>0</xdr:colOff>
                    <xdr:row>175</xdr:row>
                    <xdr:rowOff>0</xdr:rowOff>
                  </from>
                  <to>
                    <xdr:col>14</xdr:col>
                    <xdr:colOff>152400</xdr:colOff>
                    <xdr:row>176</xdr:row>
                    <xdr:rowOff>38100</xdr:rowOff>
                  </to>
                </anchor>
              </controlPr>
            </control>
          </mc:Choice>
        </mc:AlternateContent>
        <mc:AlternateContent xmlns:mc="http://schemas.openxmlformats.org/markup-compatibility/2006">
          <mc:Choice Requires="x14">
            <control shapeId="11746" r:id="rId485" name="付表7_GH6">
              <controlPr defaultSize="0" autoLine="0" autoPict="0">
                <anchor moveWithCells="1">
                  <from>
                    <xdr:col>8</xdr:col>
                    <xdr:colOff>0</xdr:colOff>
                    <xdr:row>196</xdr:row>
                    <xdr:rowOff>0</xdr:rowOff>
                  </from>
                  <to>
                    <xdr:col>14</xdr:col>
                    <xdr:colOff>152400</xdr:colOff>
                    <xdr:row>197</xdr:row>
                    <xdr:rowOff>38100</xdr:rowOff>
                  </to>
                </anchor>
              </controlPr>
            </control>
          </mc:Choice>
        </mc:AlternateContent>
        <mc:AlternateContent xmlns:mc="http://schemas.openxmlformats.org/markup-compatibility/2006">
          <mc:Choice Requires="x14">
            <control shapeId="11747" r:id="rId486" name="付表7_GH7">
              <controlPr defaultSize="0" autoLine="0" autoPict="0">
                <anchor moveWithCells="1">
                  <from>
                    <xdr:col>8</xdr:col>
                    <xdr:colOff>0</xdr:colOff>
                    <xdr:row>220</xdr:row>
                    <xdr:rowOff>0</xdr:rowOff>
                  </from>
                  <to>
                    <xdr:col>14</xdr:col>
                    <xdr:colOff>152400</xdr:colOff>
                    <xdr:row>221</xdr:row>
                    <xdr:rowOff>38100</xdr:rowOff>
                  </to>
                </anchor>
              </controlPr>
            </control>
          </mc:Choice>
        </mc:AlternateContent>
        <mc:AlternateContent xmlns:mc="http://schemas.openxmlformats.org/markup-compatibility/2006">
          <mc:Choice Requires="x14">
            <control shapeId="11748" r:id="rId487" name="付表7_GH8">
              <controlPr defaultSize="0" autoLine="0" autoPict="0">
                <anchor moveWithCells="1">
                  <from>
                    <xdr:col>8</xdr:col>
                    <xdr:colOff>0</xdr:colOff>
                    <xdr:row>241</xdr:row>
                    <xdr:rowOff>0</xdr:rowOff>
                  </from>
                  <to>
                    <xdr:col>14</xdr:col>
                    <xdr:colOff>152400</xdr:colOff>
                    <xdr:row>242</xdr:row>
                    <xdr:rowOff>38100</xdr:rowOff>
                  </to>
                </anchor>
              </controlPr>
            </control>
          </mc:Choice>
        </mc:AlternateContent>
        <mc:AlternateContent xmlns:mc="http://schemas.openxmlformats.org/markup-compatibility/2006">
          <mc:Choice Requires="x14">
            <control shapeId="11749" r:id="rId488" name="付表7_GH9">
              <controlPr defaultSize="0" autoLine="0" autoPict="0">
                <anchor moveWithCells="1">
                  <from>
                    <xdr:col>8</xdr:col>
                    <xdr:colOff>0</xdr:colOff>
                    <xdr:row>262</xdr:row>
                    <xdr:rowOff>0</xdr:rowOff>
                  </from>
                  <to>
                    <xdr:col>14</xdr:col>
                    <xdr:colOff>152400</xdr:colOff>
                    <xdr:row>263</xdr:row>
                    <xdr:rowOff>38100</xdr:rowOff>
                  </to>
                </anchor>
              </controlPr>
            </control>
          </mc:Choice>
        </mc:AlternateContent>
        <mc:AlternateContent xmlns:mc="http://schemas.openxmlformats.org/markup-compatibility/2006">
          <mc:Choice Requires="x14">
            <control shapeId="11750" r:id="rId489" name="付表7_GH10">
              <controlPr defaultSize="0" autoLine="0" autoPict="0">
                <anchor moveWithCells="1">
                  <from>
                    <xdr:col>8</xdr:col>
                    <xdr:colOff>0</xdr:colOff>
                    <xdr:row>286</xdr:row>
                    <xdr:rowOff>0</xdr:rowOff>
                  </from>
                  <to>
                    <xdr:col>14</xdr:col>
                    <xdr:colOff>152400</xdr:colOff>
                    <xdr:row>287</xdr:row>
                    <xdr:rowOff>38100</xdr:rowOff>
                  </to>
                </anchor>
              </controlPr>
            </control>
          </mc:Choice>
        </mc:AlternateContent>
        <mc:AlternateContent xmlns:mc="http://schemas.openxmlformats.org/markup-compatibility/2006">
          <mc:Choice Requires="x14">
            <control shapeId="11751" r:id="rId490" name="付表7_GH11">
              <controlPr defaultSize="0" autoLine="0" autoPict="0">
                <anchor moveWithCells="1">
                  <from>
                    <xdr:col>8</xdr:col>
                    <xdr:colOff>0</xdr:colOff>
                    <xdr:row>307</xdr:row>
                    <xdr:rowOff>0</xdr:rowOff>
                  </from>
                  <to>
                    <xdr:col>14</xdr:col>
                    <xdr:colOff>152400</xdr:colOff>
                    <xdr:row>308</xdr:row>
                    <xdr:rowOff>38100</xdr:rowOff>
                  </to>
                </anchor>
              </controlPr>
            </control>
          </mc:Choice>
        </mc:AlternateContent>
        <mc:AlternateContent xmlns:mc="http://schemas.openxmlformats.org/markup-compatibility/2006">
          <mc:Choice Requires="x14">
            <control shapeId="11752" r:id="rId491" name="付表7_GH12">
              <controlPr defaultSize="0" autoLine="0" autoPict="0">
                <anchor moveWithCells="1">
                  <from>
                    <xdr:col>8</xdr:col>
                    <xdr:colOff>0</xdr:colOff>
                    <xdr:row>328</xdr:row>
                    <xdr:rowOff>0</xdr:rowOff>
                  </from>
                  <to>
                    <xdr:col>14</xdr:col>
                    <xdr:colOff>152400</xdr:colOff>
                    <xdr:row>329</xdr:row>
                    <xdr:rowOff>38100</xdr:rowOff>
                  </to>
                </anchor>
              </controlPr>
            </control>
          </mc:Choice>
        </mc:AlternateContent>
        <mc:AlternateContent xmlns:mc="http://schemas.openxmlformats.org/markup-compatibility/2006">
          <mc:Choice Requires="x14">
            <control shapeId="11753" r:id="rId492" name="付表7_GH13">
              <controlPr defaultSize="0" autoLine="0" autoPict="0">
                <anchor moveWithCells="1">
                  <from>
                    <xdr:col>8</xdr:col>
                    <xdr:colOff>0</xdr:colOff>
                    <xdr:row>352</xdr:row>
                    <xdr:rowOff>0</xdr:rowOff>
                  </from>
                  <to>
                    <xdr:col>14</xdr:col>
                    <xdr:colOff>152400</xdr:colOff>
                    <xdr:row>353</xdr:row>
                    <xdr:rowOff>38100</xdr:rowOff>
                  </to>
                </anchor>
              </controlPr>
            </control>
          </mc:Choice>
        </mc:AlternateContent>
        <mc:AlternateContent xmlns:mc="http://schemas.openxmlformats.org/markup-compatibility/2006">
          <mc:Choice Requires="x14">
            <control shapeId="11754" r:id="rId493" name="付表7_GH14">
              <controlPr defaultSize="0" autoLine="0" autoPict="0">
                <anchor moveWithCells="1">
                  <from>
                    <xdr:col>8</xdr:col>
                    <xdr:colOff>0</xdr:colOff>
                    <xdr:row>373</xdr:row>
                    <xdr:rowOff>0</xdr:rowOff>
                  </from>
                  <to>
                    <xdr:col>14</xdr:col>
                    <xdr:colOff>152400</xdr:colOff>
                    <xdr:row>374</xdr:row>
                    <xdr:rowOff>38100</xdr:rowOff>
                  </to>
                </anchor>
              </controlPr>
            </control>
          </mc:Choice>
        </mc:AlternateContent>
        <mc:AlternateContent xmlns:mc="http://schemas.openxmlformats.org/markup-compatibility/2006">
          <mc:Choice Requires="x14">
            <control shapeId="11755" r:id="rId494" name="付表7_GH15">
              <controlPr defaultSize="0" autoLine="0" autoPict="0">
                <anchor moveWithCells="1">
                  <from>
                    <xdr:col>8</xdr:col>
                    <xdr:colOff>0</xdr:colOff>
                    <xdr:row>394</xdr:row>
                    <xdr:rowOff>0</xdr:rowOff>
                  </from>
                  <to>
                    <xdr:col>14</xdr:col>
                    <xdr:colOff>152400</xdr:colOff>
                    <xdr:row>395</xdr:row>
                    <xdr:rowOff>38100</xdr:rowOff>
                  </to>
                </anchor>
              </controlPr>
            </control>
          </mc:Choice>
        </mc:AlternateContent>
        <mc:AlternateContent xmlns:mc="http://schemas.openxmlformats.org/markup-compatibility/2006">
          <mc:Choice Requires="x14">
            <control shapeId="11756" r:id="rId495" name="付表7_GH16">
              <controlPr defaultSize="0" autoLine="0" autoPict="0">
                <anchor moveWithCells="1">
                  <from>
                    <xdr:col>8</xdr:col>
                    <xdr:colOff>0</xdr:colOff>
                    <xdr:row>418</xdr:row>
                    <xdr:rowOff>0</xdr:rowOff>
                  </from>
                  <to>
                    <xdr:col>14</xdr:col>
                    <xdr:colOff>152400</xdr:colOff>
                    <xdr:row>419</xdr:row>
                    <xdr:rowOff>38100</xdr:rowOff>
                  </to>
                </anchor>
              </controlPr>
            </control>
          </mc:Choice>
        </mc:AlternateContent>
        <mc:AlternateContent xmlns:mc="http://schemas.openxmlformats.org/markup-compatibility/2006">
          <mc:Choice Requires="x14">
            <control shapeId="11757" r:id="rId496" name="付表7_GH17">
              <controlPr defaultSize="0" autoLine="0" autoPict="0">
                <anchor moveWithCells="1">
                  <from>
                    <xdr:col>8</xdr:col>
                    <xdr:colOff>0</xdr:colOff>
                    <xdr:row>439</xdr:row>
                    <xdr:rowOff>0</xdr:rowOff>
                  </from>
                  <to>
                    <xdr:col>14</xdr:col>
                    <xdr:colOff>152400</xdr:colOff>
                    <xdr:row>440</xdr:row>
                    <xdr:rowOff>38100</xdr:rowOff>
                  </to>
                </anchor>
              </controlPr>
            </control>
          </mc:Choice>
        </mc:AlternateContent>
        <mc:AlternateContent xmlns:mc="http://schemas.openxmlformats.org/markup-compatibility/2006">
          <mc:Choice Requires="x14">
            <control shapeId="11758" r:id="rId497" name="付表7_GH18">
              <controlPr defaultSize="0" autoLine="0" autoPict="0">
                <anchor moveWithCells="1">
                  <from>
                    <xdr:col>8</xdr:col>
                    <xdr:colOff>0</xdr:colOff>
                    <xdr:row>460</xdr:row>
                    <xdr:rowOff>0</xdr:rowOff>
                  </from>
                  <to>
                    <xdr:col>14</xdr:col>
                    <xdr:colOff>152400</xdr:colOff>
                    <xdr:row>461</xdr:row>
                    <xdr:rowOff>38100</xdr:rowOff>
                  </to>
                </anchor>
              </controlPr>
            </control>
          </mc:Choice>
        </mc:AlternateContent>
        <mc:AlternateContent xmlns:mc="http://schemas.openxmlformats.org/markup-compatibility/2006">
          <mc:Choice Requires="x14">
            <control shapeId="11759" r:id="rId498" name="付表7_GH19">
              <controlPr defaultSize="0" autoLine="0" autoPict="0">
                <anchor moveWithCells="1">
                  <from>
                    <xdr:col>8</xdr:col>
                    <xdr:colOff>0</xdr:colOff>
                    <xdr:row>484</xdr:row>
                    <xdr:rowOff>0</xdr:rowOff>
                  </from>
                  <to>
                    <xdr:col>14</xdr:col>
                    <xdr:colOff>152400</xdr:colOff>
                    <xdr:row>485</xdr:row>
                    <xdr:rowOff>38100</xdr:rowOff>
                  </to>
                </anchor>
              </controlPr>
            </control>
          </mc:Choice>
        </mc:AlternateContent>
        <mc:AlternateContent xmlns:mc="http://schemas.openxmlformats.org/markup-compatibility/2006">
          <mc:Choice Requires="x14">
            <control shapeId="11760" r:id="rId499" name="付表7_GH20">
              <controlPr defaultSize="0" autoLine="0" autoPict="0">
                <anchor moveWithCells="1">
                  <from>
                    <xdr:col>8</xdr:col>
                    <xdr:colOff>0</xdr:colOff>
                    <xdr:row>505</xdr:row>
                    <xdr:rowOff>0</xdr:rowOff>
                  </from>
                  <to>
                    <xdr:col>14</xdr:col>
                    <xdr:colOff>152400</xdr:colOff>
                    <xdr:row>506</xdr:row>
                    <xdr:rowOff>38100</xdr:rowOff>
                  </to>
                </anchor>
              </controlPr>
            </control>
          </mc:Choice>
        </mc:AlternateContent>
        <mc:AlternateContent xmlns:mc="http://schemas.openxmlformats.org/markup-compatibility/2006">
          <mc:Choice Requires="x14">
            <control shapeId="11761" r:id="rId500" name="付表7_GH21">
              <controlPr defaultSize="0" autoLine="0" autoPict="0">
                <anchor moveWithCells="1">
                  <from>
                    <xdr:col>8</xdr:col>
                    <xdr:colOff>0</xdr:colOff>
                    <xdr:row>526</xdr:row>
                    <xdr:rowOff>0</xdr:rowOff>
                  </from>
                  <to>
                    <xdr:col>14</xdr:col>
                    <xdr:colOff>152400</xdr:colOff>
                    <xdr:row>527</xdr:row>
                    <xdr:rowOff>38100</xdr:rowOff>
                  </to>
                </anchor>
              </controlPr>
            </control>
          </mc:Choice>
        </mc:AlternateContent>
        <mc:AlternateContent xmlns:mc="http://schemas.openxmlformats.org/markup-compatibility/2006">
          <mc:Choice Requires="x14">
            <control shapeId="11762" r:id="rId501" name="付表7_GH22">
              <controlPr defaultSize="0" autoLine="0" autoPict="0">
                <anchor moveWithCells="1">
                  <from>
                    <xdr:col>8</xdr:col>
                    <xdr:colOff>0</xdr:colOff>
                    <xdr:row>550</xdr:row>
                    <xdr:rowOff>0</xdr:rowOff>
                  </from>
                  <to>
                    <xdr:col>14</xdr:col>
                    <xdr:colOff>152400</xdr:colOff>
                    <xdr:row>551</xdr:row>
                    <xdr:rowOff>38100</xdr:rowOff>
                  </to>
                </anchor>
              </controlPr>
            </control>
          </mc:Choice>
        </mc:AlternateContent>
        <mc:AlternateContent xmlns:mc="http://schemas.openxmlformats.org/markup-compatibility/2006">
          <mc:Choice Requires="x14">
            <control shapeId="11763" r:id="rId502" name="付表7_GH23">
              <controlPr defaultSize="0" autoLine="0" autoPict="0">
                <anchor moveWithCells="1">
                  <from>
                    <xdr:col>8</xdr:col>
                    <xdr:colOff>0</xdr:colOff>
                    <xdr:row>571</xdr:row>
                    <xdr:rowOff>0</xdr:rowOff>
                  </from>
                  <to>
                    <xdr:col>14</xdr:col>
                    <xdr:colOff>152400</xdr:colOff>
                    <xdr:row>572</xdr:row>
                    <xdr:rowOff>38100</xdr:rowOff>
                  </to>
                </anchor>
              </controlPr>
            </control>
          </mc:Choice>
        </mc:AlternateContent>
        <mc:AlternateContent xmlns:mc="http://schemas.openxmlformats.org/markup-compatibility/2006">
          <mc:Choice Requires="x14">
            <control shapeId="11764" r:id="rId503" name="付表7_GH24">
              <controlPr defaultSize="0" autoLine="0" autoPict="0">
                <anchor moveWithCells="1">
                  <from>
                    <xdr:col>8</xdr:col>
                    <xdr:colOff>0</xdr:colOff>
                    <xdr:row>592</xdr:row>
                    <xdr:rowOff>0</xdr:rowOff>
                  </from>
                  <to>
                    <xdr:col>14</xdr:col>
                    <xdr:colOff>152400</xdr:colOff>
                    <xdr:row>593</xdr:row>
                    <xdr:rowOff>38100</xdr:rowOff>
                  </to>
                </anchor>
              </controlPr>
            </control>
          </mc:Choice>
        </mc:AlternateContent>
        <mc:AlternateContent xmlns:mc="http://schemas.openxmlformats.org/markup-compatibility/2006">
          <mc:Choice Requires="x14">
            <control shapeId="11765" r:id="rId504" name="付表7_GH25">
              <controlPr defaultSize="0" autoLine="0" autoPict="0">
                <anchor moveWithCells="1">
                  <from>
                    <xdr:col>8</xdr:col>
                    <xdr:colOff>0</xdr:colOff>
                    <xdr:row>616</xdr:row>
                    <xdr:rowOff>0</xdr:rowOff>
                  </from>
                  <to>
                    <xdr:col>14</xdr:col>
                    <xdr:colOff>152400</xdr:colOff>
                    <xdr:row>617</xdr:row>
                    <xdr:rowOff>38100</xdr:rowOff>
                  </to>
                </anchor>
              </controlPr>
            </control>
          </mc:Choice>
        </mc:AlternateContent>
        <mc:AlternateContent xmlns:mc="http://schemas.openxmlformats.org/markup-compatibility/2006">
          <mc:Choice Requires="x14">
            <control shapeId="11766" r:id="rId505" name="付表7_GH26">
              <controlPr defaultSize="0" autoLine="0" autoPict="0">
                <anchor moveWithCells="1">
                  <from>
                    <xdr:col>8</xdr:col>
                    <xdr:colOff>0</xdr:colOff>
                    <xdr:row>637</xdr:row>
                    <xdr:rowOff>0</xdr:rowOff>
                  </from>
                  <to>
                    <xdr:col>14</xdr:col>
                    <xdr:colOff>152400</xdr:colOff>
                    <xdr:row>638</xdr:row>
                    <xdr:rowOff>38100</xdr:rowOff>
                  </to>
                </anchor>
              </controlPr>
            </control>
          </mc:Choice>
        </mc:AlternateContent>
        <mc:AlternateContent xmlns:mc="http://schemas.openxmlformats.org/markup-compatibility/2006">
          <mc:Choice Requires="x14">
            <control shapeId="11767" r:id="rId506" name="付表7_GH27">
              <controlPr defaultSize="0" autoLine="0" autoPict="0">
                <anchor moveWithCells="1">
                  <from>
                    <xdr:col>8</xdr:col>
                    <xdr:colOff>0</xdr:colOff>
                    <xdr:row>658</xdr:row>
                    <xdr:rowOff>0</xdr:rowOff>
                  </from>
                  <to>
                    <xdr:col>14</xdr:col>
                    <xdr:colOff>152400</xdr:colOff>
                    <xdr:row>659</xdr:row>
                    <xdr:rowOff>38100</xdr:rowOff>
                  </to>
                </anchor>
              </controlPr>
            </control>
          </mc:Choice>
        </mc:AlternateContent>
        <mc:AlternateContent xmlns:mc="http://schemas.openxmlformats.org/markup-compatibility/2006">
          <mc:Choice Requires="x14">
            <control shapeId="11768" r:id="rId507" name="Drop Down 504">
              <controlPr defaultSize="0" autoLine="0" autoPict="0">
                <anchor moveWithCells="1">
                  <from>
                    <xdr:col>24</xdr:col>
                    <xdr:colOff>180975</xdr:colOff>
                    <xdr:row>55</xdr:row>
                    <xdr:rowOff>0</xdr:rowOff>
                  </from>
                  <to>
                    <xdr:col>36</xdr:col>
                    <xdr:colOff>9525</xdr:colOff>
                    <xdr:row>56</xdr:row>
                    <xdr:rowOff>38100</xdr:rowOff>
                  </to>
                </anchor>
              </controlPr>
            </control>
          </mc:Choice>
        </mc:AlternateContent>
        <mc:AlternateContent xmlns:mc="http://schemas.openxmlformats.org/markup-compatibility/2006">
          <mc:Choice Requires="x14">
            <control shapeId="11769" r:id="rId508" name="Group Box 505">
              <controlPr defaultSize="0" autoFill="0" autoPict="0">
                <anchor moveWithCells="1">
                  <from>
                    <xdr:col>8</xdr:col>
                    <xdr:colOff>0</xdr:colOff>
                    <xdr:row>55</xdr:row>
                    <xdr:rowOff>0</xdr:rowOff>
                  </from>
                  <to>
                    <xdr:col>17</xdr:col>
                    <xdr:colOff>0</xdr:colOff>
                    <xdr:row>56</xdr:row>
                    <xdr:rowOff>38100</xdr:rowOff>
                  </to>
                </anchor>
              </controlPr>
            </control>
          </mc:Choice>
        </mc:AlternateContent>
        <mc:AlternateContent xmlns:mc="http://schemas.openxmlformats.org/markup-compatibility/2006">
          <mc:Choice Requires="x14">
            <control shapeId="11770" r:id="rId509" name="Option Button 506">
              <controlPr defaultSize="0" autoFill="0" autoLine="0" autoPict="0">
                <anchor moveWithCells="1">
                  <from>
                    <xdr:col>8</xdr:col>
                    <xdr:colOff>171450</xdr:colOff>
                    <xdr:row>55</xdr:row>
                    <xdr:rowOff>9525</xdr:rowOff>
                  </from>
                  <to>
                    <xdr:col>11</xdr:col>
                    <xdr:colOff>152400</xdr:colOff>
                    <xdr:row>56</xdr:row>
                    <xdr:rowOff>28575</xdr:rowOff>
                  </to>
                </anchor>
              </controlPr>
            </control>
          </mc:Choice>
        </mc:AlternateContent>
        <mc:AlternateContent xmlns:mc="http://schemas.openxmlformats.org/markup-compatibility/2006">
          <mc:Choice Requires="x14">
            <control shapeId="11771" r:id="rId510" name="Option Button 507">
              <controlPr defaultSize="0" autoFill="0" autoLine="0" autoPict="0">
                <anchor moveWithCells="1">
                  <from>
                    <xdr:col>12</xdr:col>
                    <xdr:colOff>180975</xdr:colOff>
                    <xdr:row>55</xdr:row>
                    <xdr:rowOff>0</xdr:rowOff>
                  </from>
                  <to>
                    <xdr:col>15</xdr:col>
                    <xdr:colOff>161925</xdr:colOff>
                    <xdr:row>56</xdr:row>
                    <xdr:rowOff>38100</xdr:rowOff>
                  </to>
                </anchor>
              </controlPr>
            </control>
          </mc:Choice>
        </mc:AlternateContent>
        <mc:AlternateContent xmlns:mc="http://schemas.openxmlformats.org/markup-compatibility/2006">
          <mc:Choice Requires="x14">
            <control shapeId="11772" r:id="rId511" name="Check Box 508">
              <controlPr defaultSize="0" autoFill="0" autoLine="0" autoPict="0">
                <anchor moveWithCells="1">
                  <from>
                    <xdr:col>24</xdr:col>
                    <xdr:colOff>28575</xdr:colOff>
                    <xdr:row>83</xdr:row>
                    <xdr:rowOff>0</xdr:rowOff>
                  </from>
                  <to>
                    <xdr:col>31</xdr:col>
                    <xdr:colOff>28575</xdr:colOff>
                    <xdr:row>84</xdr:row>
                    <xdr:rowOff>28575</xdr:rowOff>
                  </to>
                </anchor>
              </controlPr>
            </control>
          </mc:Choice>
        </mc:AlternateContent>
        <mc:AlternateContent xmlns:mc="http://schemas.openxmlformats.org/markup-compatibility/2006">
          <mc:Choice Requires="x14">
            <control shapeId="11773" r:id="rId512" name="Check Box 509">
              <controlPr defaultSize="0" autoFill="0" autoLine="0" autoPict="0">
                <anchor moveWithCells="1">
                  <from>
                    <xdr:col>24</xdr:col>
                    <xdr:colOff>38100</xdr:colOff>
                    <xdr:row>104</xdr:row>
                    <xdr:rowOff>0</xdr:rowOff>
                  </from>
                  <to>
                    <xdr:col>31</xdr:col>
                    <xdr:colOff>38100</xdr:colOff>
                    <xdr:row>105</xdr:row>
                    <xdr:rowOff>28575</xdr:rowOff>
                  </to>
                </anchor>
              </controlPr>
            </control>
          </mc:Choice>
        </mc:AlternateContent>
        <mc:AlternateContent xmlns:mc="http://schemas.openxmlformats.org/markup-compatibility/2006">
          <mc:Choice Requires="x14">
            <control shapeId="11774" r:id="rId513" name="Check Box 510">
              <controlPr defaultSize="0" autoFill="0" autoLine="0" autoPict="0">
                <anchor moveWithCells="1">
                  <from>
                    <xdr:col>24</xdr:col>
                    <xdr:colOff>66675</xdr:colOff>
                    <xdr:row>125</xdr:row>
                    <xdr:rowOff>0</xdr:rowOff>
                  </from>
                  <to>
                    <xdr:col>31</xdr:col>
                    <xdr:colOff>66675</xdr:colOff>
                    <xdr:row>126</xdr:row>
                    <xdr:rowOff>28575</xdr:rowOff>
                  </to>
                </anchor>
              </controlPr>
            </control>
          </mc:Choice>
        </mc:AlternateContent>
        <mc:AlternateContent xmlns:mc="http://schemas.openxmlformats.org/markup-compatibility/2006">
          <mc:Choice Requires="x14">
            <control shapeId="11775" r:id="rId514" name="Check Box 511">
              <controlPr defaultSize="0" autoFill="0" autoLine="0" autoPict="0">
                <anchor moveWithCells="1">
                  <from>
                    <xdr:col>24</xdr:col>
                    <xdr:colOff>57150</xdr:colOff>
                    <xdr:row>148</xdr:row>
                    <xdr:rowOff>180975</xdr:rowOff>
                  </from>
                  <to>
                    <xdr:col>31</xdr:col>
                    <xdr:colOff>57150</xdr:colOff>
                    <xdr:row>150</xdr:row>
                    <xdr:rowOff>19050</xdr:rowOff>
                  </to>
                </anchor>
              </controlPr>
            </control>
          </mc:Choice>
        </mc:AlternateContent>
        <mc:AlternateContent xmlns:mc="http://schemas.openxmlformats.org/markup-compatibility/2006">
          <mc:Choice Requires="x14">
            <control shapeId="11776" r:id="rId515" name="Check Box 512">
              <controlPr defaultSize="0" autoFill="0" autoLine="0" autoPict="0">
                <anchor moveWithCells="1">
                  <from>
                    <xdr:col>24</xdr:col>
                    <xdr:colOff>47625</xdr:colOff>
                    <xdr:row>170</xdr:row>
                    <xdr:rowOff>0</xdr:rowOff>
                  </from>
                  <to>
                    <xdr:col>31</xdr:col>
                    <xdr:colOff>47625</xdr:colOff>
                    <xdr:row>171</xdr:row>
                    <xdr:rowOff>28575</xdr:rowOff>
                  </to>
                </anchor>
              </controlPr>
            </control>
          </mc:Choice>
        </mc:AlternateContent>
        <mc:AlternateContent xmlns:mc="http://schemas.openxmlformats.org/markup-compatibility/2006">
          <mc:Choice Requires="x14">
            <control shapeId="11777" r:id="rId516" name="Check Box 513">
              <controlPr defaultSize="0" autoFill="0" autoLine="0" autoPict="0">
                <anchor moveWithCells="1">
                  <from>
                    <xdr:col>24</xdr:col>
                    <xdr:colOff>66675</xdr:colOff>
                    <xdr:row>191</xdr:row>
                    <xdr:rowOff>0</xdr:rowOff>
                  </from>
                  <to>
                    <xdr:col>31</xdr:col>
                    <xdr:colOff>66675</xdr:colOff>
                    <xdr:row>192</xdr:row>
                    <xdr:rowOff>28575</xdr:rowOff>
                  </to>
                </anchor>
              </controlPr>
            </control>
          </mc:Choice>
        </mc:AlternateContent>
        <mc:AlternateContent xmlns:mc="http://schemas.openxmlformats.org/markup-compatibility/2006">
          <mc:Choice Requires="x14">
            <control shapeId="11778" r:id="rId517" name="Check Box 514">
              <controlPr defaultSize="0" autoFill="0" autoLine="0" autoPict="0">
                <anchor moveWithCells="1">
                  <from>
                    <xdr:col>24</xdr:col>
                    <xdr:colOff>47625</xdr:colOff>
                    <xdr:row>215</xdr:row>
                    <xdr:rowOff>0</xdr:rowOff>
                  </from>
                  <to>
                    <xdr:col>31</xdr:col>
                    <xdr:colOff>47625</xdr:colOff>
                    <xdr:row>216</xdr:row>
                    <xdr:rowOff>28575</xdr:rowOff>
                  </to>
                </anchor>
              </controlPr>
            </control>
          </mc:Choice>
        </mc:AlternateContent>
        <mc:AlternateContent xmlns:mc="http://schemas.openxmlformats.org/markup-compatibility/2006">
          <mc:Choice Requires="x14">
            <control shapeId="11779" r:id="rId518" name="Check Box 515">
              <controlPr defaultSize="0" autoFill="0" autoLine="0" autoPict="0">
                <anchor moveWithCells="1">
                  <from>
                    <xdr:col>24</xdr:col>
                    <xdr:colOff>76200</xdr:colOff>
                    <xdr:row>236</xdr:row>
                    <xdr:rowOff>0</xdr:rowOff>
                  </from>
                  <to>
                    <xdr:col>31</xdr:col>
                    <xdr:colOff>76200</xdr:colOff>
                    <xdr:row>237</xdr:row>
                    <xdr:rowOff>28575</xdr:rowOff>
                  </to>
                </anchor>
              </controlPr>
            </control>
          </mc:Choice>
        </mc:AlternateContent>
        <mc:AlternateContent xmlns:mc="http://schemas.openxmlformats.org/markup-compatibility/2006">
          <mc:Choice Requires="x14">
            <control shapeId="11780" r:id="rId519" name="Check Box 516">
              <controlPr defaultSize="0" autoFill="0" autoLine="0" autoPict="0">
                <anchor moveWithCells="1">
                  <from>
                    <xdr:col>24</xdr:col>
                    <xdr:colOff>66675</xdr:colOff>
                    <xdr:row>257</xdr:row>
                    <xdr:rowOff>0</xdr:rowOff>
                  </from>
                  <to>
                    <xdr:col>31</xdr:col>
                    <xdr:colOff>66675</xdr:colOff>
                    <xdr:row>258</xdr:row>
                    <xdr:rowOff>28575</xdr:rowOff>
                  </to>
                </anchor>
              </controlPr>
            </control>
          </mc:Choice>
        </mc:AlternateContent>
        <mc:AlternateContent xmlns:mc="http://schemas.openxmlformats.org/markup-compatibility/2006">
          <mc:Choice Requires="x14">
            <control shapeId="11781" r:id="rId520" name="Check Box 517">
              <controlPr defaultSize="0" autoFill="0" autoLine="0" autoPict="0">
                <anchor moveWithCells="1">
                  <from>
                    <xdr:col>24</xdr:col>
                    <xdr:colOff>57150</xdr:colOff>
                    <xdr:row>281</xdr:row>
                    <xdr:rowOff>0</xdr:rowOff>
                  </from>
                  <to>
                    <xdr:col>31</xdr:col>
                    <xdr:colOff>57150</xdr:colOff>
                    <xdr:row>282</xdr:row>
                    <xdr:rowOff>28575</xdr:rowOff>
                  </to>
                </anchor>
              </controlPr>
            </control>
          </mc:Choice>
        </mc:AlternateContent>
        <mc:AlternateContent xmlns:mc="http://schemas.openxmlformats.org/markup-compatibility/2006">
          <mc:Choice Requires="x14">
            <control shapeId="11782" r:id="rId521" name="Check Box 518">
              <controlPr defaultSize="0" autoFill="0" autoLine="0" autoPict="0">
                <anchor moveWithCells="1">
                  <from>
                    <xdr:col>24</xdr:col>
                    <xdr:colOff>47625</xdr:colOff>
                    <xdr:row>302</xdr:row>
                    <xdr:rowOff>0</xdr:rowOff>
                  </from>
                  <to>
                    <xdr:col>31</xdr:col>
                    <xdr:colOff>47625</xdr:colOff>
                    <xdr:row>303</xdr:row>
                    <xdr:rowOff>28575</xdr:rowOff>
                  </to>
                </anchor>
              </controlPr>
            </control>
          </mc:Choice>
        </mc:AlternateContent>
        <mc:AlternateContent xmlns:mc="http://schemas.openxmlformats.org/markup-compatibility/2006">
          <mc:Choice Requires="x14">
            <control shapeId="11783" r:id="rId522" name="Check Box 519">
              <controlPr defaultSize="0" autoFill="0" autoLine="0" autoPict="0">
                <anchor moveWithCells="1">
                  <from>
                    <xdr:col>24</xdr:col>
                    <xdr:colOff>57150</xdr:colOff>
                    <xdr:row>323</xdr:row>
                    <xdr:rowOff>0</xdr:rowOff>
                  </from>
                  <to>
                    <xdr:col>31</xdr:col>
                    <xdr:colOff>57150</xdr:colOff>
                    <xdr:row>324</xdr:row>
                    <xdr:rowOff>28575</xdr:rowOff>
                  </to>
                </anchor>
              </controlPr>
            </control>
          </mc:Choice>
        </mc:AlternateContent>
        <mc:AlternateContent xmlns:mc="http://schemas.openxmlformats.org/markup-compatibility/2006">
          <mc:Choice Requires="x14">
            <control shapeId="11784" r:id="rId523" name="Check Box 520">
              <controlPr defaultSize="0" autoFill="0" autoLine="0" autoPict="0">
                <anchor moveWithCells="1">
                  <from>
                    <xdr:col>24</xdr:col>
                    <xdr:colOff>76200</xdr:colOff>
                    <xdr:row>347</xdr:row>
                    <xdr:rowOff>0</xdr:rowOff>
                  </from>
                  <to>
                    <xdr:col>31</xdr:col>
                    <xdr:colOff>76200</xdr:colOff>
                    <xdr:row>348</xdr:row>
                    <xdr:rowOff>28575</xdr:rowOff>
                  </to>
                </anchor>
              </controlPr>
            </control>
          </mc:Choice>
        </mc:AlternateContent>
        <mc:AlternateContent xmlns:mc="http://schemas.openxmlformats.org/markup-compatibility/2006">
          <mc:Choice Requires="x14">
            <control shapeId="11785" r:id="rId524" name="Check Box 521">
              <controlPr defaultSize="0" autoFill="0" autoLine="0" autoPict="0">
                <anchor moveWithCells="1">
                  <from>
                    <xdr:col>24</xdr:col>
                    <xdr:colOff>57150</xdr:colOff>
                    <xdr:row>368</xdr:row>
                    <xdr:rowOff>0</xdr:rowOff>
                  </from>
                  <to>
                    <xdr:col>31</xdr:col>
                    <xdr:colOff>57150</xdr:colOff>
                    <xdr:row>369</xdr:row>
                    <xdr:rowOff>28575</xdr:rowOff>
                  </to>
                </anchor>
              </controlPr>
            </control>
          </mc:Choice>
        </mc:AlternateContent>
        <mc:AlternateContent xmlns:mc="http://schemas.openxmlformats.org/markup-compatibility/2006">
          <mc:Choice Requires="x14">
            <control shapeId="11786" r:id="rId525" name="Check Box 522">
              <controlPr defaultSize="0" autoFill="0" autoLine="0" autoPict="0">
                <anchor moveWithCells="1">
                  <from>
                    <xdr:col>24</xdr:col>
                    <xdr:colOff>47625</xdr:colOff>
                    <xdr:row>389</xdr:row>
                    <xdr:rowOff>0</xdr:rowOff>
                  </from>
                  <to>
                    <xdr:col>31</xdr:col>
                    <xdr:colOff>47625</xdr:colOff>
                    <xdr:row>390</xdr:row>
                    <xdr:rowOff>28575</xdr:rowOff>
                  </to>
                </anchor>
              </controlPr>
            </control>
          </mc:Choice>
        </mc:AlternateContent>
        <mc:AlternateContent xmlns:mc="http://schemas.openxmlformats.org/markup-compatibility/2006">
          <mc:Choice Requires="x14">
            <control shapeId="11787" r:id="rId526" name="Check Box 523">
              <controlPr defaultSize="0" autoFill="0" autoLine="0" autoPict="0">
                <anchor moveWithCells="1">
                  <from>
                    <xdr:col>24</xdr:col>
                    <xdr:colOff>28575</xdr:colOff>
                    <xdr:row>413</xdr:row>
                    <xdr:rowOff>0</xdr:rowOff>
                  </from>
                  <to>
                    <xdr:col>31</xdr:col>
                    <xdr:colOff>28575</xdr:colOff>
                    <xdr:row>414</xdr:row>
                    <xdr:rowOff>28575</xdr:rowOff>
                  </to>
                </anchor>
              </controlPr>
            </control>
          </mc:Choice>
        </mc:AlternateContent>
        <mc:AlternateContent xmlns:mc="http://schemas.openxmlformats.org/markup-compatibility/2006">
          <mc:Choice Requires="x14">
            <control shapeId="11788" r:id="rId527" name="Check Box 524">
              <controlPr defaultSize="0" autoFill="0" autoLine="0" autoPict="0">
                <anchor moveWithCells="1">
                  <from>
                    <xdr:col>24</xdr:col>
                    <xdr:colOff>66675</xdr:colOff>
                    <xdr:row>434</xdr:row>
                    <xdr:rowOff>0</xdr:rowOff>
                  </from>
                  <to>
                    <xdr:col>31</xdr:col>
                    <xdr:colOff>66675</xdr:colOff>
                    <xdr:row>435</xdr:row>
                    <xdr:rowOff>28575</xdr:rowOff>
                  </to>
                </anchor>
              </controlPr>
            </control>
          </mc:Choice>
        </mc:AlternateContent>
        <mc:AlternateContent xmlns:mc="http://schemas.openxmlformats.org/markup-compatibility/2006">
          <mc:Choice Requires="x14">
            <control shapeId="11789" r:id="rId528" name="Check Box 525">
              <controlPr defaultSize="0" autoFill="0" autoLine="0" autoPict="0">
                <anchor moveWithCells="1">
                  <from>
                    <xdr:col>24</xdr:col>
                    <xdr:colOff>38100</xdr:colOff>
                    <xdr:row>455</xdr:row>
                    <xdr:rowOff>0</xdr:rowOff>
                  </from>
                  <to>
                    <xdr:col>31</xdr:col>
                    <xdr:colOff>38100</xdr:colOff>
                    <xdr:row>456</xdr:row>
                    <xdr:rowOff>28575</xdr:rowOff>
                  </to>
                </anchor>
              </controlPr>
            </control>
          </mc:Choice>
        </mc:AlternateContent>
        <mc:AlternateContent xmlns:mc="http://schemas.openxmlformats.org/markup-compatibility/2006">
          <mc:Choice Requires="x14">
            <control shapeId="11790" r:id="rId529" name="Check Box 526">
              <controlPr defaultSize="0" autoFill="0" autoLine="0" autoPict="0">
                <anchor moveWithCells="1">
                  <from>
                    <xdr:col>24</xdr:col>
                    <xdr:colOff>76200</xdr:colOff>
                    <xdr:row>479</xdr:row>
                    <xdr:rowOff>0</xdr:rowOff>
                  </from>
                  <to>
                    <xdr:col>31</xdr:col>
                    <xdr:colOff>76200</xdr:colOff>
                    <xdr:row>480</xdr:row>
                    <xdr:rowOff>28575</xdr:rowOff>
                  </to>
                </anchor>
              </controlPr>
            </control>
          </mc:Choice>
        </mc:AlternateContent>
        <mc:AlternateContent xmlns:mc="http://schemas.openxmlformats.org/markup-compatibility/2006">
          <mc:Choice Requires="x14">
            <control shapeId="11791" r:id="rId530" name="Check Box 527">
              <controlPr defaultSize="0" autoFill="0" autoLine="0" autoPict="0">
                <anchor moveWithCells="1">
                  <from>
                    <xdr:col>24</xdr:col>
                    <xdr:colOff>38100</xdr:colOff>
                    <xdr:row>500</xdr:row>
                    <xdr:rowOff>0</xdr:rowOff>
                  </from>
                  <to>
                    <xdr:col>31</xdr:col>
                    <xdr:colOff>38100</xdr:colOff>
                    <xdr:row>501</xdr:row>
                    <xdr:rowOff>28575</xdr:rowOff>
                  </to>
                </anchor>
              </controlPr>
            </control>
          </mc:Choice>
        </mc:AlternateContent>
        <mc:AlternateContent xmlns:mc="http://schemas.openxmlformats.org/markup-compatibility/2006">
          <mc:Choice Requires="x14">
            <control shapeId="11792" r:id="rId531" name="Check Box 528">
              <controlPr defaultSize="0" autoFill="0" autoLine="0" autoPict="0">
                <anchor moveWithCells="1">
                  <from>
                    <xdr:col>24</xdr:col>
                    <xdr:colOff>28575</xdr:colOff>
                    <xdr:row>521</xdr:row>
                    <xdr:rowOff>0</xdr:rowOff>
                  </from>
                  <to>
                    <xdr:col>31</xdr:col>
                    <xdr:colOff>28575</xdr:colOff>
                    <xdr:row>522</xdr:row>
                    <xdr:rowOff>28575</xdr:rowOff>
                  </to>
                </anchor>
              </controlPr>
            </control>
          </mc:Choice>
        </mc:AlternateContent>
        <mc:AlternateContent xmlns:mc="http://schemas.openxmlformats.org/markup-compatibility/2006">
          <mc:Choice Requires="x14">
            <control shapeId="11793" r:id="rId532" name="Check Box 529">
              <controlPr defaultSize="0" autoFill="0" autoLine="0" autoPict="0">
                <anchor moveWithCells="1">
                  <from>
                    <xdr:col>24</xdr:col>
                    <xdr:colOff>66675</xdr:colOff>
                    <xdr:row>545</xdr:row>
                    <xdr:rowOff>0</xdr:rowOff>
                  </from>
                  <to>
                    <xdr:col>31</xdr:col>
                    <xdr:colOff>66675</xdr:colOff>
                    <xdr:row>546</xdr:row>
                    <xdr:rowOff>28575</xdr:rowOff>
                  </to>
                </anchor>
              </controlPr>
            </control>
          </mc:Choice>
        </mc:AlternateContent>
        <mc:AlternateContent xmlns:mc="http://schemas.openxmlformats.org/markup-compatibility/2006">
          <mc:Choice Requires="x14">
            <control shapeId="11794" r:id="rId533" name="Check Box 530">
              <controlPr defaultSize="0" autoFill="0" autoLine="0" autoPict="0">
                <anchor moveWithCells="1">
                  <from>
                    <xdr:col>24</xdr:col>
                    <xdr:colOff>85725</xdr:colOff>
                    <xdr:row>566</xdr:row>
                    <xdr:rowOff>0</xdr:rowOff>
                  </from>
                  <to>
                    <xdr:col>31</xdr:col>
                    <xdr:colOff>85725</xdr:colOff>
                    <xdr:row>567</xdr:row>
                    <xdr:rowOff>28575</xdr:rowOff>
                  </to>
                </anchor>
              </controlPr>
            </control>
          </mc:Choice>
        </mc:AlternateContent>
        <mc:AlternateContent xmlns:mc="http://schemas.openxmlformats.org/markup-compatibility/2006">
          <mc:Choice Requires="x14">
            <control shapeId="11795" r:id="rId534" name="Check Box 531">
              <controlPr defaultSize="0" autoFill="0" autoLine="0" autoPict="0">
                <anchor moveWithCells="1">
                  <from>
                    <xdr:col>24</xdr:col>
                    <xdr:colOff>85725</xdr:colOff>
                    <xdr:row>587</xdr:row>
                    <xdr:rowOff>0</xdr:rowOff>
                  </from>
                  <to>
                    <xdr:col>31</xdr:col>
                    <xdr:colOff>85725</xdr:colOff>
                    <xdr:row>588</xdr:row>
                    <xdr:rowOff>28575</xdr:rowOff>
                  </to>
                </anchor>
              </controlPr>
            </control>
          </mc:Choice>
        </mc:AlternateContent>
        <mc:AlternateContent xmlns:mc="http://schemas.openxmlformats.org/markup-compatibility/2006">
          <mc:Choice Requires="x14">
            <control shapeId="11796" r:id="rId535" name="Check Box 532">
              <controlPr defaultSize="0" autoFill="0" autoLine="0" autoPict="0">
                <anchor moveWithCells="1">
                  <from>
                    <xdr:col>24</xdr:col>
                    <xdr:colOff>57150</xdr:colOff>
                    <xdr:row>611</xdr:row>
                    <xdr:rowOff>0</xdr:rowOff>
                  </from>
                  <to>
                    <xdr:col>31</xdr:col>
                    <xdr:colOff>57150</xdr:colOff>
                    <xdr:row>612</xdr:row>
                    <xdr:rowOff>28575</xdr:rowOff>
                  </to>
                </anchor>
              </controlPr>
            </control>
          </mc:Choice>
        </mc:AlternateContent>
        <mc:AlternateContent xmlns:mc="http://schemas.openxmlformats.org/markup-compatibility/2006">
          <mc:Choice Requires="x14">
            <control shapeId="11797" r:id="rId536" name="Check Box 533">
              <controlPr defaultSize="0" autoFill="0" autoLine="0" autoPict="0">
                <anchor moveWithCells="1">
                  <from>
                    <xdr:col>24</xdr:col>
                    <xdr:colOff>38100</xdr:colOff>
                    <xdr:row>632</xdr:row>
                    <xdr:rowOff>0</xdr:rowOff>
                  </from>
                  <to>
                    <xdr:col>31</xdr:col>
                    <xdr:colOff>38100</xdr:colOff>
                    <xdr:row>633</xdr:row>
                    <xdr:rowOff>28575</xdr:rowOff>
                  </to>
                </anchor>
              </controlPr>
            </control>
          </mc:Choice>
        </mc:AlternateContent>
        <mc:AlternateContent xmlns:mc="http://schemas.openxmlformats.org/markup-compatibility/2006">
          <mc:Choice Requires="x14">
            <control shapeId="11798" r:id="rId537" name="Check Box 534">
              <controlPr defaultSize="0" autoFill="0" autoLine="0" autoPict="0">
                <anchor moveWithCells="1">
                  <from>
                    <xdr:col>24</xdr:col>
                    <xdr:colOff>95250</xdr:colOff>
                    <xdr:row>653</xdr:row>
                    <xdr:rowOff>0</xdr:rowOff>
                  </from>
                  <to>
                    <xdr:col>31</xdr:col>
                    <xdr:colOff>95250</xdr:colOff>
                    <xdr:row>654</xdr:row>
                    <xdr:rowOff>28575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6"/>
  <sheetViews>
    <sheetView showGridLines="0" showRowColHeaders="0" zoomScaleNormal="100" zoomScaleSheetLayoutView="100" workbookViewId="0"/>
  </sheetViews>
  <sheetFormatPr defaultColWidth="2.5" defaultRowHeight="15" customHeight="1" x14ac:dyDescent="0.4"/>
  <cols>
    <col min="1" max="37" width="2.5" style="188" customWidth="1"/>
    <col min="38" max="49" width="2.5" style="189" customWidth="1"/>
    <col min="50" max="256" width="2.5" style="188"/>
    <col min="257" max="305" width="2.5" style="188" customWidth="1"/>
    <col min="306" max="512" width="2.5" style="188"/>
    <col min="513" max="561" width="2.5" style="188" customWidth="1"/>
    <col min="562" max="768" width="2.5" style="188"/>
    <col min="769" max="817" width="2.5" style="188" customWidth="1"/>
    <col min="818" max="1024" width="2.5" style="188"/>
    <col min="1025" max="1073" width="2.5" style="188" customWidth="1"/>
    <col min="1074" max="1280" width="2.5" style="188"/>
    <col min="1281" max="1329" width="2.5" style="188" customWidth="1"/>
    <col min="1330" max="1536" width="2.5" style="188"/>
    <col min="1537" max="1585" width="2.5" style="188" customWidth="1"/>
    <col min="1586" max="1792" width="2.5" style="188"/>
    <col min="1793" max="1841" width="2.5" style="188" customWidth="1"/>
    <col min="1842" max="2048" width="2.5" style="188"/>
    <col min="2049" max="2097" width="2.5" style="188" customWidth="1"/>
    <col min="2098" max="2304" width="2.5" style="188"/>
    <col min="2305" max="2353" width="2.5" style="188" customWidth="1"/>
    <col min="2354" max="2560" width="2.5" style="188"/>
    <col min="2561" max="2609" width="2.5" style="188" customWidth="1"/>
    <col min="2610" max="2816" width="2.5" style="188"/>
    <col min="2817" max="2865" width="2.5" style="188" customWidth="1"/>
    <col min="2866" max="3072" width="2.5" style="188"/>
    <col min="3073" max="3121" width="2.5" style="188" customWidth="1"/>
    <col min="3122" max="3328" width="2.5" style="188"/>
    <col min="3329" max="3377" width="2.5" style="188" customWidth="1"/>
    <col min="3378" max="3584" width="2.5" style="188"/>
    <col min="3585" max="3633" width="2.5" style="188" customWidth="1"/>
    <col min="3634" max="3840" width="2.5" style="188"/>
    <col min="3841" max="3889" width="2.5" style="188" customWidth="1"/>
    <col min="3890" max="4096" width="2.5" style="188"/>
    <col min="4097" max="4145" width="2.5" style="188" customWidth="1"/>
    <col min="4146" max="4352" width="2.5" style="188"/>
    <col min="4353" max="4401" width="2.5" style="188" customWidth="1"/>
    <col min="4402" max="4608" width="2.5" style="188"/>
    <col min="4609" max="4657" width="2.5" style="188" customWidth="1"/>
    <col min="4658" max="4864" width="2.5" style="188"/>
    <col min="4865" max="4913" width="2.5" style="188" customWidth="1"/>
    <col min="4914" max="5120" width="2.5" style="188"/>
    <col min="5121" max="5169" width="2.5" style="188" customWidth="1"/>
    <col min="5170" max="5376" width="2.5" style="188"/>
    <col min="5377" max="5425" width="2.5" style="188" customWidth="1"/>
    <col min="5426" max="5632" width="2.5" style="188"/>
    <col min="5633" max="5681" width="2.5" style="188" customWidth="1"/>
    <col min="5682" max="5888" width="2.5" style="188"/>
    <col min="5889" max="5937" width="2.5" style="188" customWidth="1"/>
    <col min="5938" max="6144" width="2.5" style="188"/>
    <col min="6145" max="6193" width="2.5" style="188" customWidth="1"/>
    <col min="6194" max="6400" width="2.5" style="188"/>
    <col min="6401" max="6449" width="2.5" style="188" customWidth="1"/>
    <col min="6450" max="6656" width="2.5" style="188"/>
    <col min="6657" max="6705" width="2.5" style="188" customWidth="1"/>
    <col min="6706" max="6912" width="2.5" style="188"/>
    <col min="6913" max="6961" width="2.5" style="188" customWidth="1"/>
    <col min="6962" max="7168" width="2.5" style="188"/>
    <col min="7169" max="7217" width="2.5" style="188" customWidth="1"/>
    <col min="7218" max="7424" width="2.5" style="188"/>
    <col min="7425" max="7473" width="2.5" style="188" customWidth="1"/>
    <col min="7474" max="7680" width="2.5" style="188"/>
    <col min="7681" max="7729" width="2.5" style="188" customWidth="1"/>
    <col min="7730" max="7936" width="2.5" style="188"/>
    <col min="7937" max="7985" width="2.5" style="188" customWidth="1"/>
    <col min="7986" max="8192" width="2.5" style="188"/>
    <col min="8193" max="8241" width="2.5" style="188" customWidth="1"/>
    <col min="8242" max="8448" width="2.5" style="188"/>
    <col min="8449" max="8497" width="2.5" style="188" customWidth="1"/>
    <col min="8498" max="8704" width="2.5" style="188"/>
    <col min="8705" max="8753" width="2.5" style="188" customWidth="1"/>
    <col min="8754" max="8960" width="2.5" style="188"/>
    <col min="8961" max="9009" width="2.5" style="188" customWidth="1"/>
    <col min="9010" max="9216" width="2.5" style="188"/>
    <col min="9217" max="9265" width="2.5" style="188" customWidth="1"/>
    <col min="9266" max="9472" width="2.5" style="188"/>
    <col min="9473" max="9521" width="2.5" style="188" customWidth="1"/>
    <col min="9522" max="9728" width="2.5" style="188"/>
    <col min="9729" max="9777" width="2.5" style="188" customWidth="1"/>
    <col min="9778" max="9984" width="2.5" style="188"/>
    <col min="9985" max="10033" width="2.5" style="188" customWidth="1"/>
    <col min="10034" max="10240" width="2.5" style="188"/>
    <col min="10241" max="10289" width="2.5" style="188" customWidth="1"/>
    <col min="10290" max="10496" width="2.5" style="188"/>
    <col min="10497" max="10545" width="2.5" style="188" customWidth="1"/>
    <col min="10546" max="10752" width="2.5" style="188"/>
    <col min="10753" max="10801" width="2.5" style="188" customWidth="1"/>
    <col min="10802" max="11008" width="2.5" style="188"/>
    <col min="11009" max="11057" width="2.5" style="188" customWidth="1"/>
    <col min="11058" max="11264" width="2.5" style="188"/>
    <col min="11265" max="11313" width="2.5" style="188" customWidth="1"/>
    <col min="11314" max="11520" width="2.5" style="188"/>
    <col min="11521" max="11569" width="2.5" style="188" customWidth="1"/>
    <col min="11570" max="11776" width="2.5" style="188"/>
    <col min="11777" max="11825" width="2.5" style="188" customWidth="1"/>
    <col min="11826" max="12032" width="2.5" style="188"/>
    <col min="12033" max="12081" width="2.5" style="188" customWidth="1"/>
    <col min="12082" max="12288" width="2.5" style="188"/>
    <col min="12289" max="12337" width="2.5" style="188" customWidth="1"/>
    <col min="12338" max="12544" width="2.5" style="188"/>
    <col min="12545" max="12593" width="2.5" style="188" customWidth="1"/>
    <col min="12594" max="12800" width="2.5" style="188"/>
    <col min="12801" max="12849" width="2.5" style="188" customWidth="1"/>
    <col min="12850" max="13056" width="2.5" style="188"/>
    <col min="13057" max="13105" width="2.5" style="188" customWidth="1"/>
    <col min="13106" max="13312" width="2.5" style="188"/>
    <col min="13313" max="13361" width="2.5" style="188" customWidth="1"/>
    <col min="13362" max="13568" width="2.5" style="188"/>
    <col min="13569" max="13617" width="2.5" style="188" customWidth="1"/>
    <col min="13618" max="13824" width="2.5" style="188"/>
    <col min="13825" max="13873" width="2.5" style="188" customWidth="1"/>
    <col min="13874" max="14080" width="2.5" style="188"/>
    <col min="14081" max="14129" width="2.5" style="188" customWidth="1"/>
    <col min="14130" max="14336" width="2.5" style="188"/>
    <col min="14337" max="14385" width="2.5" style="188" customWidth="1"/>
    <col min="14386" max="14592" width="2.5" style="188"/>
    <col min="14593" max="14641" width="2.5" style="188" customWidth="1"/>
    <col min="14642" max="14848" width="2.5" style="188"/>
    <col min="14849" max="14897" width="2.5" style="188" customWidth="1"/>
    <col min="14898" max="15104" width="2.5" style="188"/>
    <col min="15105" max="15153" width="2.5" style="188" customWidth="1"/>
    <col min="15154" max="15360" width="2.5" style="188"/>
    <col min="15361" max="15409" width="2.5" style="188" customWidth="1"/>
    <col min="15410" max="15616" width="2.5" style="188"/>
    <col min="15617" max="15665" width="2.5" style="188" customWidth="1"/>
    <col min="15666" max="15872" width="2.5" style="188"/>
    <col min="15873" max="15921" width="2.5" style="188" customWidth="1"/>
    <col min="15922" max="16128" width="2.5" style="188"/>
    <col min="16129" max="16177" width="2.5" style="188" customWidth="1"/>
    <col min="16178" max="16384" width="2.5" style="188"/>
  </cols>
  <sheetData>
    <row r="1" spans="1:49" ht="13.5" customHeight="1" x14ac:dyDescent="0.4">
      <c r="A1" s="186" t="s">
        <v>754</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49" ht="13.5" customHeight="1" thickBot="1" x14ac:dyDescent="0.2">
      <c r="A2" s="187"/>
      <c r="B2" s="187"/>
      <c r="C2" s="187"/>
      <c r="D2" s="265"/>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1420" t="s">
        <v>160</v>
      </c>
      <c r="AF2" s="1421"/>
      <c r="AG2" s="1421"/>
      <c r="AH2" s="1421"/>
      <c r="AI2" s="1421"/>
      <c r="AJ2" s="1422"/>
    </row>
    <row r="3" spans="1:49" ht="14.25" hidden="1" customHeight="1" thickBot="1" x14ac:dyDescent="0.45">
      <c r="A3" s="187"/>
      <c r="B3" s="187"/>
      <c r="C3" s="187"/>
      <c r="D3" s="266"/>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225"/>
      <c r="AF3" s="225"/>
      <c r="AG3" s="225"/>
      <c r="AH3" s="225"/>
      <c r="AI3" s="335"/>
      <c r="AJ3" s="335"/>
    </row>
    <row r="4" spans="1:49" ht="13.5" customHeight="1" x14ac:dyDescent="0.4">
      <c r="A4" s="1241" t="s">
        <v>755</v>
      </c>
      <c r="B4" s="1242"/>
      <c r="C4" s="1245" t="s">
        <v>756</v>
      </c>
      <c r="D4" s="1245"/>
      <c r="E4" s="1245"/>
      <c r="F4" s="1245"/>
      <c r="G4" s="1245"/>
      <c r="H4" s="1245"/>
      <c r="I4" s="1463" t="str">
        <f>IF([2]様式第１号!S42=8,IF([2]様式第１号!G35&lt;&gt;"",[2]様式第１号!G35,""),"")</f>
        <v/>
      </c>
      <c r="J4" s="1464"/>
      <c r="K4" s="1464"/>
      <c r="L4" s="1464"/>
      <c r="M4" s="1464"/>
      <c r="N4" s="1464"/>
      <c r="O4" s="1464"/>
      <c r="P4" s="1464"/>
      <c r="Q4" s="1464"/>
      <c r="R4" s="1464"/>
      <c r="S4" s="1464"/>
      <c r="T4" s="1464"/>
      <c r="U4" s="1464"/>
      <c r="V4" s="1464"/>
      <c r="W4" s="1464"/>
      <c r="X4" s="1464"/>
      <c r="Y4" s="1464"/>
      <c r="Z4" s="1464"/>
      <c r="AA4" s="1464"/>
      <c r="AB4" s="1464"/>
      <c r="AC4" s="1464"/>
      <c r="AD4" s="1464"/>
      <c r="AE4" s="1464"/>
      <c r="AF4" s="1464"/>
      <c r="AG4" s="1464"/>
      <c r="AH4" s="1464"/>
      <c r="AI4" s="1464"/>
      <c r="AJ4" s="1465"/>
    </row>
    <row r="5" spans="1:49" ht="13.5" customHeight="1" x14ac:dyDescent="0.4">
      <c r="A5" s="1243"/>
      <c r="B5" s="1244"/>
      <c r="C5" s="1249" t="s">
        <v>317</v>
      </c>
      <c r="D5" s="1249"/>
      <c r="E5" s="1249"/>
      <c r="F5" s="1249"/>
      <c r="G5" s="1249"/>
      <c r="H5" s="1249"/>
      <c r="I5" s="1466" t="str">
        <f>IF([2]様式第１号!S42=8,IF([2]様式第１号!G36&lt;&gt;"",[2]様式第１号!G36,""),"")</f>
        <v/>
      </c>
      <c r="J5" s="1467"/>
      <c r="K5" s="1467"/>
      <c r="L5" s="1467"/>
      <c r="M5" s="1467"/>
      <c r="N5" s="1467"/>
      <c r="O5" s="1467"/>
      <c r="P5" s="1467"/>
      <c r="Q5" s="1467"/>
      <c r="R5" s="1467"/>
      <c r="S5" s="1467"/>
      <c r="T5" s="1467"/>
      <c r="U5" s="1467"/>
      <c r="V5" s="1467"/>
      <c r="W5" s="1467"/>
      <c r="X5" s="1467"/>
      <c r="Y5" s="1467"/>
      <c r="Z5" s="1467"/>
      <c r="AA5" s="1467"/>
      <c r="AB5" s="1467"/>
      <c r="AC5" s="1467"/>
      <c r="AD5" s="1467"/>
      <c r="AE5" s="1467"/>
      <c r="AF5" s="1467"/>
      <c r="AG5" s="1467"/>
      <c r="AH5" s="1467"/>
      <c r="AI5" s="1467"/>
      <c r="AJ5" s="1468"/>
    </row>
    <row r="6" spans="1:49" ht="13.5" customHeight="1" x14ac:dyDescent="0.4">
      <c r="A6" s="1243"/>
      <c r="B6" s="1244"/>
      <c r="C6" s="1253" t="s">
        <v>318</v>
      </c>
      <c r="D6" s="1253"/>
      <c r="E6" s="1253"/>
      <c r="F6" s="1253"/>
      <c r="G6" s="1253"/>
      <c r="H6" s="1253"/>
      <c r="I6" s="1254" t="s">
        <v>757</v>
      </c>
      <c r="J6" s="1255"/>
      <c r="K6" s="1469" t="str">
        <f>IF([2]様式第１号!S42=8,IF([2]様式第１号!H37&lt;&gt;"",[2]様式第１号!H37,""),"")</f>
        <v/>
      </c>
      <c r="L6" s="1469"/>
      <c r="M6" s="1469"/>
      <c r="N6" s="1469"/>
      <c r="O6" s="1469"/>
      <c r="P6" s="1470"/>
      <c r="Q6" s="846" t="s">
        <v>319</v>
      </c>
      <c r="R6" s="847"/>
      <c r="S6" s="847"/>
      <c r="T6" s="847"/>
      <c r="U6" s="847"/>
      <c r="V6" s="847"/>
      <c r="W6" s="847"/>
      <c r="X6" s="847"/>
      <c r="Y6" s="847"/>
      <c r="Z6" s="847"/>
      <c r="AA6" s="847"/>
      <c r="AB6" s="847"/>
      <c r="AC6" s="847"/>
      <c r="AD6" s="847"/>
      <c r="AE6" s="847"/>
      <c r="AF6" s="847"/>
      <c r="AG6" s="847"/>
      <c r="AH6" s="847"/>
      <c r="AI6" s="847"/>
      <c r="AJ6" s="848"/>
    </row>
    <row r="7" spans="1:49" ht="13.5" customHeight="1" x14ac:dyDescent="0.4">
      <c r="A7" s="1243"/>
      <c r="B7" s="1244"/>
      <c r="C7" s="1253"/>
      <c r="D7" s="1253"/>
      <c r="E7" s="1253"/>
      <c r="F7" s="1253"/>
      <c r="G7" s="1253"/>
      <c r="H7" s="1253"/>
      <c r="I7" s="1471" t="str">
        <f>IF([2]様式第１号!S42=8,IF([2]様式第１号!G38&lt;&gt;"",[2]様式第１号!G38,""),"")</f>
        <v/>
      </c>
      <c r="J7" s="1471"/>
      <c r="K7" s="1471"/>
      <c r="L7" s="1471"/>
      <c r="M7" s="1471"/>
      <c r="N7" s="1471"/>
      <c r="O7" s="1471"/>
      <c r="P7" s="1471"/>
      <c r="Q7" s="1471"/>
      <c r="R7" s="1471"/>
      <c r="S7" s="1471"/>
      <c r="T7" s="1471"/>
      <c r="U7" s="1471"/>
      <c r="V7" s="1471"/>
      <c r="W7" s="1471"/>
      <c r="X7" s="1471"/>
      <c r="Y7" s="1471"/>
      <c r="Z7" s="1471"/>
      <c r="AA7" s="1471"/>
      <c r="AB7" s="1471"/>
      <c r="AC7" s="1471"/>
      <c r="AD7" s="1471"/>
      <c r="AE7" s="1471"/>
      <c r="AF7" s="1471"/>
      <c r="AG7" s="1471"/>
      <c r="AH7" s="1471"/>
      <c r="AI7" s="1471"/>
      <c r="AJ7" s="1472"/>
    </row>
    <row r="8" spans="1:49" ht="13.5" customHeight="1" x14ac:dyDescent="0.4">
      <c r="A8" s="1243"/>
      <c r="B8" s="1244"/>
      <c r="C8" s="1253"/>
      <c r="D8" s="1253"/>
      <c r="E8" s="1253"/>
      <c r="F8" s="1253"/>
      <c r="G8" s="1253"/>
      <c r="H8" s="1253"/>
      <c r="I8" s="1743" t="str">
        <f>IF([2]様式第１号!S42=8,IF([2]様式第１号!G39&lt;&gt;"",[2]様式第１号!G39,""),"")</f>
        <v/>
      </c>
      <c r="J8" s="1743"/>
      <c r="K8" s="1743"/>
      <c r="L8" s="1743"/>
      <c r="M8" s="1743"/>
      <c r="N8" s="1743"/>
      <c r="O8" s="1743"/>
      <c r="P8" s="1743"/>
      <c r="Q8" s="1743"/>
      <c r="R8" s="1743"/>
      <c r="S8" s="1743"/>
      <c r="T8" s="1743"/>
      <c r="U8" s="1743"/>
      <c r="V8" s="1743"/>
      <c r="W8" s="1743"/>
      <c r="X8" s="1743"/>
      <c r="Y8" s="1743"/>
      <c r="Z8" s="1743"/>
      <c r="AA8" s="1743"/>
      <c r="AB8" s="1743"/>
      <c r="AC8" s="1743"/>
      <c r="AD8" s="1743"/>
      <c r="AE8" s="1743"/>
      <c r="AF8" s="1743"/>
      <c r="AG8" s="1743"/>
      <c r="AH8" s="1743"/>
      <c r="AI8" s="1743"/>
      <c r="AJ8" s="1744"/>
    </row>
    <row r="9" spans="1:49" ht="13.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49" ht="13.5" customHeight="1" x14ac:dyDescent="0.4">
      <c r="A10" s="1277" t="s">
        <v>323</v>
      </c>
      <c r="B10" s="1278"/>
      <c r="C10" s="1283" t="s">
        <v>315</v>
      </c>
      <c r="D10" s="1283"/>
      <c r="E10" s="1283"/>
      <c r="F10" s="1283"/>
      <c r="G10" s="1283"/>
      <c r="H10" s="1283"/>
      <c r="I10" s="1284"/>
      <c r="J10" s="1285"/>
      <c r="K10" s="1285"/>
      <c r="L10" s="1285"/>
      <c r="M10" s="1285"/>
      <c r="N10" s="1285"/>
      <c r="O10" s="1285"/>
      <c r="P10" s="1285"/>
      <c r="Q10" s="1285"/>
      <c r="R10" s="1285"/>
      <c r="S10" s="1285"/>
      <c r="T10" s="1285"/>
      <c r="U10" s="1285"/>
      <c r="V10" s="1285"/>
      <c r="W10" s="1285"/>
      <c r="X10" s="1285"/>
      <c r="Y10" s="1285"/>
      <c r="Z10" s="1285"/>
      <c r="AA10" s="1285"/>
      <c r="AB10" s="1285"/>
      <c r="AC10" s="1285"/>
      <c r="AD10" s="1285"/>
      <c r="AE10" s="1285"/>
      <c r="AF10" s="1285"/>
      <c r="AG10" s="1285"/>
      <c r="AH10" s="1285"/>
      <c r="AI10" s="1285"/>
      <c r="AJ10" s="1286"/>
    </row>
    <row r="11" spans="1:49" ht="13.5" customHeight="1" x14ac:dyDescent="0.4">
      <c r="A11" s="1279"/>
      <c r="B11" s="1280"/>
      <c r="C11" s="1249" t="s">
        <v>325</v>
      </c>
      <c r="D11" s="1249"/>
      <c r="E11" s="1249"/>
      <c r="F11" s="1249"/>
      <c r="G11" s="1249"/>
      <c r="H11" s="1249"/>
      <c r="I11" s="1287"/>
      <c r="J11" s="1288"/>
      <c r="K11" s="1288"/>
      <c r="L11" s="1288"/>
      <c r="M11" s="1288"/>
      <c r="N11" s="1288"/>
      <c r="O11" s="1288"/>
      <c r="P11" s="1288"/>
      <c r="Q11" s="1288"/>
      <c r="R11" s="1288"/>
      <c r="S11" s="1288"/>
      <c r="T11" s="1288"/>
      <c r="U11" s="1288"/>
      <c r="V11" s="1288"/>
      <c r="W11" s="1288"/>
      <c r="X11" s="1288"/>
      <c r="Y11" s="1288"/>
      <c r="Z11" s="1288"/>
      <c r="AA11" s="1288"/>
      <c r="AB11" s="1288"/>
      <c r="AC11" s="1288"/>
      <c r="AD11" s="1288"/>
      <c r="AE11" s="1288"/>
      <c r="AF11" s="1288"/>
      <c r="AG11" s="1288"/>
      <c r="AH11" s="1288"/>
      <c r="AI11" s="1288"/>
      <c r="AJ11" s="1289"/>
    </row>
    <row r="12" spans="1:49" ht="13.5" customHeight="1" x14ac:dyDescent="0.4">
      <c r="A12" s="1279"/>
      <c r="B12" s="1280"/>
      <c r="C12" s="1253" t="s">
        <v>326</v>
      </c>
      <c r="D12" s="1253"/>
      <c r="E12" s="1253"/>
      <c r="F12" s="1253"/>
      <c r="G12" s="1253"/>
      <c r="H12" s="1253"/>
      <c r="I12" s="1254" t="s">
        <v>180</v>
      </c>
      <c r="J12" s="1255"/>
      <c r="K12" s="1290"/>
      <c r="L12" s="1290"/>
      <c r="M12" s="1290"/>
      <c r="N12" s="1290"/>
      <c r="O12" s="1290"/>
      <c r="P12" s="1291"/>
      <c r="Q12" s="846" t="s">
        <v>319</v>
      </c>
      <c r="R12" s="847"/>
      <c r="S12" s="847"/>
      <c r="T12" s="847"/>
      <c r="U12" s="847"/>
      <c r="V12" s="847"/>
      <c r="W12" s="847"/>
      <c r="X12" s="847"/>
      <c r="Y12" s="847"/>
      <c r="Z12" s="847"/>
      <c r="AA12" s="847"/>
      <c r="AB12" s="847"/>
      <c r="AC12" s="847"/>
      <c r="AD12" s="847"/>
      <c r="AE12" s="847"/>
      <c r="AF12" s="847"/>
      <c r="AG12" s="847"/>
      <c r="AH12" s="847"/>
      <c r="AI12" s="847"/>
      <c r="AJ12" s="848"/>
    </row>
    <row r="13" spans="1:49" ht="13.5" customHeight="1" x14ac:dyDescent="0.4">
      <c r="A13" s="1279"/>
      <c r="B13" s="1280"/>
      <c r="C13" s="1253"/>
      <c r="D13" s="1253"/>
      <c r="E13" s="1253"/>
      <c r="F13" s="1253"/>
      <c r="G13" s="1253"/>
      <c r="H13" s="1253"/>
      <c r="I13" s="1292" t="s">
        <v>160</v>
      </c>
      <c r="J13" s="1293"/>
      <c r="K13" s="1293"/>
      <c r="L13" s="1293"/>
      <c r="M13" s="1293"/>
      <c r="N13" s="1293"/>
      <c r="O13" s="1293"/>
      <c r="P13" s="1293"/>
      <c r="Q13" s="1293"/>
      <c r="R13" s="1293"/>
      <c r="S13" s="1293"/>
      <c r="T13" s="1293"/>
      <c r="U13" s="1293"/>
      <c r="V13" s="1293"/>
      <c r="W13" s="1293"/>
      <c r="X13" s="1293"/>
      <c r="Y13" s="1293"/>
      <c r="Z13" s="1293"/>
      <c r="AA13" s="1293"/>
      <c r="AB13" s="1293"/>
      <c r="AC13" s="1293"/>
      <c r="AD13" s="1293"/>
      <c r="AE13" s="1293"/>
      <c r="AF13" s="1293"/>
      <c r="AG13" s="1293"/>
      <c r="AH13" s="1293"/>
      <c r="AI13" s="1293"/>
      <c r="AJ13" s="1294"/>
    </row>
    <row r="14" spans="1:49" ht="13.5" customHeight="1" x14ac:dyDescent="0.4">
      <c r="A14" s="1279"/>
      <c r="B14" s="1280"/>
      <c r="C14" s="1253"/>
      <c r="D14" s="1253"/>
      <c r="E14" s="1253"/>
      <c r="F14" s="1253"/>
      <c r="G14" s="1253"/>
      <c r="H14" s="1253"/>
      <c r="I14" s="1295" t="s">
        <v>160</v>
      </c>
      <c r="J14" s="1295"/>
      <c r="K14" s="1295"/>
      <c r="L14" s="1295"/>
      <c r="M14" s="1295"/>
      <c r="N14" s="1295"/>
      <c r="O14" s="1295"/>
      <c r="P14" s="1295"/>
      <c r="Q14" s="1295"/>
      <c r="R14" s="1295"/>
      <c r="S14" s="1295"/>
      <c r="T14" s="1295"/>
      <c r="U14" s="1295"/>
      <c r="V14" s="1295"/>
      <c r="W14" s="1295"/>
      <c r="X14" s="1295"/>
      <c r="Y14" s="1295"/>
      <c r="Z14" s="1295"/>
      <c r="AA14" s="1295"/>
      <c r="AB14" s="1295"/>
      <c r="AC14" s="1295"/>
      <c r="AD14" s="1295"/>
      <c r="AE14" s="1295"/>
      <c r="AF14" s="1295"/>
      <c r="AG14" s="1295"/>
      <c r="AH14" s="1295"/>
      <c r="AI14" s="1295"/>
      <c r="AJ14" s="1296"/>
    </row>
    <row r="15" spans="1:49" ht="13.5" customHeight="1" x14ac:dyDescent="0.4">
      <c r="A15" s="2365" t="s">
        <v>758</v>
      </c>
      <c r="B15" s="2366"/>
      <c r="C15" s="2366"/>
      <c r="D15" s="2366"/>
      <c r="E15" s="2366"/>
      <c r="F15" s="2366"/>
      <c r="G15" s="2366"/>
      <c r="H15" s="2366"/>
      <c r="I15" s="2366"/>
      <c r="J15" s="415"/>
      <c r="K15" s="415"/>
      <c r="L15" s="415"/>
      <c r="M15" s="415"/>
      <c r="N15" s="415"/>
      <c r="O15" s="415"/>
      <c r="P15" s="415"/>
      <c r="Q15" s="415"/>
      <c r="R15" s="415"/>
      <c r="S15" s="415"/>
      <c r="T15" s="415"/>
      <c r="U15" s="415"/>
      <c r="V15" s="415"/>
      <c r="W15" s="415"/>
      <c r="X15" s="415"/>
      <c r="Y15" s="415"/>
      <c r="Z15" s="415"/>
      <c r="AA15" s="415"/>
      <c r="AB15" s="415"/>
      <c r="AC15" s="415"/>
      <c r="AD15" s="415"/>
      <c r="AE15" s="415"/>
      <c r="AF15" s="415"/>
      <c r="AG15" s="415"/>
      <c r="AH15" s="415"/>
      <c r="AI15" s="415"/>
      <c r="AJ15" s="416"/>
    </row>
    <row r="16" spans="1:49" s="301" customFormat="1" ht="13.5" customHeight="1" x14ac:dyDescent="0.4">
      <c r="A16" s="1591"/>
      <c r="B16" s="1592"/>
      <c r="C16" s="1417" t="s">
        <v>571</v>
      </c>
      <c r="D16" s="1418"/>
      <c r="E16" s="1418"/>
      <c r="F16" s="1418"/>
      <c r="G16" s="1418"/>
      <c r="H16" s="1419"/>
      <c r="I16" s="1417" t="s">
        <v>759</v>
      </c>
      <c r="J16" s="1418"/>
      <c r="K16" s="1418"/>
      <c r="L16" s="1418"/>
      <c r="M16" s="1418"/>
      <c r="N16" s="1419"/>
      <c r="O16" s="1417" t="s">
        <v>760</v>
      </c>
      <c r="P16" s="1418"/>
      <c r="Q16" s="1418"/>
      <c r="R16" s="1418"/>
      <c r="S16" s="1418"/>
      <c r="T16" s="1419"/>
      <c r="U16" s="1417" t="s">
        <v>761</v>
      </c>
      <c r="V16" s="1418"/>
      <c r="W16" s="1418"/>
      <c r="X16" s="1418"/>
      <c r="Y16" s="1418"/>
      <c r="Z16" s="1419"/>
      <c r="AA16" s="1441" t="s">
        <v>762</v>
      </c>
      <c r="AB16" s="1475"/>
      <c r="AC16" s="1475"/>
      <c r="AD16" s="1475"/>
      <c r="AE16" s="1475"/>
      <c r="AF16" s="1475"/>
      <c r="AG16" s="1475"/>
      <c r="AH16" s="1475"/>
      <c r="AI16" s="1475"/>
      <c r="AJ16" s="2345"/>
      <c r="AL16" s="417"/>
      <c r="AM16" s="417"/>
      <c r="AN16" s="417"/>
      <c r="AO16" s="417"/>
      <c r="AP16" s="417"/>
      <c r="AQ16" s="417"/>
      <c r="AR16" s="417"/>
      <c r="AS16" s="417"/>
      <c r="AT16" s="417"/>
      <c r="AU16" s="417"/>
      <c r="AV16" s="417"/>
      <c r="AW16" s="417"/>
    </row>
    <row r="17" spans="1:49" s="301" customFormat="1" ht="18" customHeight="1" x14ac:dyDescent="0.4">
      <c r="A17" s="1593"/>
      <c r="B17" s="1594"/>
      <c r="C17" s="1541"/>
      <c r="D17" s="1542"/>
      <c r="E17" s="1542"/>
      <c r="F17" s="1542"/>
      <c r="G17" s="1495" t="s">
        <v>409</v>
      </c>
      <c r="H17" s="1501"/>
      <c r="I17" s="1541"/>
      <c r="J17" s="1542"/>
      <c r="K17" s="1542"/>
      <c r="L17" s="1542"/>
      <c r="M17" s="1495" t="s">
        <v>409</v>
      </c>
      <c r="N17" s="1501"/>
      <c r="O17" s="1541"/>
      <c r="P17" s="1542"/>
      <c r="Q17" s="1542"/>
      <c r="R17" s="1542"/>
      <c r="S17" s="1495" t="s">
        <v>409</v>
      </c>
      <c r="T17" s="1501"/>
      <c r="U17" s="1541"/>
      <c r="V17" s="1542"/>
      <c r="W17" s="1542"/>
      <c r="X17" s="1542"/>
      <c r="Y17" s="1495" t="s">
        <v>409</v>
      </c>
      <c r="Z17" s="1501"/>
      <c r="AA17" s="1704">
        <v>2</v>
      </c>
      <c r="AB17" s="1705"/>
      <c r="AC17" s="1705"/>
      <c r="AD17" s="1705"/>
      <c r="AE17" s="1705"/>
      <c r="AF17" s="1705"/>
      <c r="AG17" s="1705"/>
      <c r="AH17" s="1705"/>
      <c r="AI17" s="1705"/>
      <c r="AJ17" s="2367"/>
      <c r="AL17" s="417"/>
      <c r="AM17" s="417"/>
      <c r="AN17" s="417"/>
      <c r="AO17" s="417"/>
      <c r="AP17" s="417"/>
      <c r="AQ17" s="417"/>
      <c r="AR17" s="417"/>
      <c r="AS17" s="417"/>
      <c r="AT17" s="417"/>
      <c r="AU17" s="417"/>
      <c r="AV17" s="417"/>
      <c r="AW17" s="417"/>
    </row>
    <row r="18" spans="1:49" ht="13.5" customHeight="1" x14ac:dyDescent="0.4">
      <c r="A18" s="1859" t="s">
        <v>763</v>
      </c>
      <c r="B18" s="1860"/>
      <c r="C18" s="1860"/>
      <c r="D18" s="1860"/>
      <c r="E18" s="1860"/>
      <c r="F18" s="1860"/>
      <c r="G18" s="1860"/>
      <c r="H18" s="1861"/>
      <c r="I18" s="2355"/>
      <c r="J18" s="2356"/>
      <c r="K18" s="2356"/>
      <c r="L18" s="2356"/>
      <c r="M18" s="2356"/>
      <c r="N18" s="2356"/>
      <c r="O18" s="2356"/>
      <c r="P18" s="2356"/>
      <c r="Q18" s="2356"/>
      <c r="R18" s="2356"/>
      <c r="S18" s="1868"/>
      <c r="T18" s="1868"/>
      <c r="U18" s="1868"/>
      <c r="V18" s="1868"/>
      <c r="W18" s="1868"/>
      <c r="X18" s="1868"/>
      <c r="Y18" s="1883" t="s">
        <v>409</v>
      </c>
      <c r="Z18" s="1883"/>
      <c r="AA18" s="1883"/>
      <c r="AB18" s="1883"/>
      <c r="AC18" s="1883"/>
      <c r="AD18" s="1883"/>
      <c r="AE18" s="1883"/>
      <c r="AF18" s="1883"/>
      <c r="AG18" s="1883"/>
      <c r="AH18" s="1883"/>
      <c r="AI18" s="1883"/>
      <c r="AJ18" s="1884"/>
    </row>
    <row r="19" spans="1:49" ht="13.5" customHeight="1" x14ac:dyDescent="0.4">
      <c r="A19" s="1859" t="s">
        <v>764</v>
      </c>
      <c r="B19" s="1860"/>
      <c r="C19" s="1860"/>
      <c r="D19" s="1860"/>
      <c r="E19" s="1860"/>
      <c r="F19" s="1860"/>
      <c r="G19" s="1860"/>
      <c r="H19" s="1861"/>
      <c r="I19" s="2357">
        <v>2</v>
      </c>
      <c r="J19" s="2358"/>
      <c r="K19" s="2358"/>
      <c r="L19" s="2358"/>
      <c r="M19" s="2358"/>
      <c r="N19" s="2358"/>
      <c r="O19" s="2358"/>
      <c r="P19" s="2358"/>
      <c r="Q19" s="2358"/>
      <c r="R19" s="2359"/>
      <c r="S19" s="1417" t="s">
        <v>765</v>
      </c>
      <c r="T19" s="1418"/>
      <c r="U19" s="1418"/>
      <c r="V19" s="1418"/>
      <c r="W19" s="1418"/>
      <c r="X19" s="1419"/>
      <c r="Y19" s="2363"/>
      <c r="Z19" s="1868"/>
      <c r="AA19" s="1868"/>
      <c r="AB19" s="1868"/>
      <c r="AC19" s="1868"/>
      <c r="AD19" s="1868"/>
      <c r="AE19" s="1868"/>
      <c r="AF19" s="1868"/>
      <c r="AG19" s="1868"/>
      <c r="AH19" s="1868"/>
      <c r="AI19" s="1868"/>
      <c r="AJ19" s="2364"/>
    </row>
    <row r="20" spans="1:49" ht="13.5" customHeight="1" x14ac:dyDescent="0.4">
      <c r="A20" s="1878"/>
      <c r="B20" s="1879"/>
      <c r="C20" s="1879"/>
      <c r="D20" s="1879"/>
      <c r="E20" s="1879"/>
      <c r="F20" s="1879"/>
      <c r="G20" s="1879"/>
      <c r="H20" s="1880"/>
      <c r="I20" s="2360"/>
      <c r="J20" s="2361"/>
      <c r="K20" s="2361"/>
      <c r="L20" s="2361"/>
      <c r="M20" s="2361"/>
      <c r="N20" s="2361"/>
      <c r="O20" s="2361"/>
      <c r="P20" s="2361"/>
      <c r="Q20" s="2361"/>
      <c r="R20" s="2362"/>
      <c r="S20" s="1417" t="s">
        <v>766</v>
      </c>
      <c r="T20" s="1418"/>
      <c r="U20" s="1418"/>
      <c r="V20" s="1418"/>
      <c r="W20" s="1418"/>
      <c r="X20" s="1419"/>
      <c r="Y20" s="2363"/>
      <c r="Z20" s="1868"/>
      <c r="AA20" s="1868"/>
      <c r="AB20" s="1868"/>
      <c r="AC20" s="1868"/>
      <c r="AD20" s="1868"/>
      <c r="AE20" s="1868"/>
      <c r="AF20" s="1868"/>
      <c r="AG20" s="1868"/>
      <c r="AH20" s="1868"/>
      <c r="AI20" s="1883" t="s">
        <v>409</v>
      </c>
      <c r="AJ20" s="1884"/>
    </row>
    <row r="21" spans="1:49" ht="13.5" customHeight="1" x14ac:dyDescent="0.4">
      <c r="A21" s="1277" t="s">
        <v>512</v>
      </c>
      <c r="B21" s="1738"/>
      <c r="C21" s="1328" t="s">
        <v>335</v>
      </c>
      <c r="D21" s="1329"/>
      <c r="E21" s="1329"/>
      <c r="F21" s="1329"/>
      <c r="G21" s="1329"/>
      <c r="H21" s="1330"/>
      <c r="I21" s="1888" t="s">
        <v>569</v>
      </c>
      <c r="J21" s="1889"/>
      <c r="K21" s="1889"/>
      <c r="L21" s="1890"/>
      <c r="M21" s="1417" t="s">
        <v>400</v>
      </c>
      <c r="N21" s="1418"/>
      <c r="O21" s="1418"/>
      <c r="P21" s="1419"/>
      <c r="Q21" s="1441" t="s">
        <v>403</v>
      </c>
      <c r="R21" s="1475"/>
      <c r="S21" s="1475"/>
      <c r="T21" s="1475"/>
      <c r="U21" s="1475"/>
      <c r="V21" s="1475"/>
      <c r="W21" s="1475"/>
      <c r="X21" s="1475"/>
      <c r="Y21" s="1475"/>
      <c r="Z21" s="1475"/>
      <c r="AA21" s="1475"/>
      <c r="AB21" s="1475"/>
      <c r="AC21" s="1475"/>
      <c r="AD21" s="1475"/>
      <c r="AE21" s="1475"/>
      <c r="AF21" s="1476"/>
      <c r="AG21" s="2346"/>
      <c r="AH21" s="2347"/>
      <c r="AI21" s="2347"/>
      <c r="AJ21" s="2348"/>
    </row>
    <row r="22" spans="1:49" ht="13.5" customHeight="1" x14ac:dyDescent="0.4">
      <c r="A22" s="1279"/>
      <c r="B22" s="1558"/>
      <c r="C22" s="1885"/>
      <c r="D22" s="1886"/>
      <c r="E22" s="1886"/>
      <c r="F22" s="1886"/>
      <c r="G22" s="1886"/>
      <c r="H22" s="1887"/>
      <c r="I22" s="1891"/>
      <c r="J22" s="1892"/>
      <c r="K22" s="1892"/>
      <c r="L22" s="1893"/>
      <c r="M22" s="1894"/>
      <c r="N22" s="1895"/>
      <c r="O22" s="1895"/>
      <c r="P22" s="1896"/>
      <c r="Q22" s="1273" t="s">
        <v>571</v>
      </c>
      <c r="R22" s="1273"/>
      <c r="S22" s="1273"/>
      <c r="T22" s="1273"/>
      <c r="U22" s="1273" t="s">
        <v>572</v>
      </c>
      <c r="V22" s="1273"/>
      <c r="W22" s="1273"/>
      <c r="X22" s="1273"/>
      <c r="Y22" s="1273" t="s">
        <v>573</v>
      </c>
      <c r="Z22" s="1273"/>
      <c r="AA22" s="1273"/>
      <c r="AB22" s="1273"/>
      <c r="AC22" s="1273" t="s">
        <v>574</v>
      </c>
      <c r="AD22" s="1273"/>
      <c r="AE22" s="1273"/>
      <c r="AF22" s="1273"/>
      <c r="AG22" s="2349"/>
      <c r="AH22" s="2350"/>
      <c r="AI22" s="2350"/>
      <c r="AJ22" s="2351"/>
    </row>
    <row r="23" spans="1:49" ht="13.5" customHeight="1" x14ac:dyDescent="0.4">
      <c r="A23" s="1279"/>
      <c r="B23" s="1558"/>
      <c r="C23" s="1331"/>
      <c r="D23" s="1332"/>
      <c r="E23" s="1332"/>
      <c r="F23" s="1332"/>
      <c r="G23" s="1332"/>
      <c r="H23" s="1333"/>
      <c r="I23" s="1273" t="s">
        <v>338</v>
      </c>
      <c r="J23" s="1273"/>
      <c r="K23" s="1273" t="s">
        <v>339</v>
      </c>
      <c r="L23" s="1273"/>
      <c r="M23" s="1273" t="s">
        <v>338</v>
      </c>
      <c r="N23" s="1273"/>
      <c r="O23" s="1273" t="s">
        <v>339</v>
      </c>
      <c r="P23" s="1273"/>
      <c r="Q23" s="1273" t="s">
        <v>338</v>
      </c>
      <c r="R23" s="1273"/>
      <c r="S23" s="1273" t="s">
        <v>339</v>
      </c>
      <c r="T23" s="1273"/>
      <c r="U23" s="1273" t="s">
        <v>338</v>
      </c>
      <c r="V23" s="1273"/>
      <c r="W23" s="1273" t="s">
        <v>339</v>
      </c>
      <c r="X23" s="1273"/>
      <c r="Y23" s="1273" t="s">
        <v>338</v>
      </c>
      <c r="Z23" s="1273"/>
      <c r="AA23" s="1273" t="s">
        <v>339</v>
      </c>
      <c r="AB23" s="1273"/>
      <c r="AC23" s="1273" t="s">
        <v>338</v>
      </c>
      <c r="AD23" s="1273"/>
      <c r="AE23" s="1273" t="s">
        <v>339</v>
      </c>
      <c r="AF23" s="1273"/>
      <c r="AG23" s="2349"/>
      <c r="AH23" s="2350"/>
      <c r="AI23" s="2350"/>
      <c r="AJ23" s="2351"/>
    </row>
    <row r="24" spans="1:49" ht="13.5" customHeight="1" x14ac:dyDescent="0.4">
      <c r="A24" s="1279"/>
      <c r="B24" s="1558"/>
      <c r="C24" s="1273" t="s">
        <v>340</v>
      </c>
      <c r="D24" s="1273"/>
      <c r="E24" s="1273"/>
      <c r="F24" s="1273" t="s">
        <v>341</v>
      </c>
      <c r="G24" s="1273"/>
      <c r="H24" s="1273"/>
      <c r="I24" s="1564"/>
      <c r="J24" s="1564"/>
      <c r="K24" s="1564"/>
      <c r="L24" s="1564"/>
      <c r="M24" s="1564"/>
      <c r="N24" s="1564"/>
      <c r="O24" s="1564"/>
      <c r="P24" s="1564"/>
      <c r="Q24" s="1564"/>
      <c r="R24" s="1564"/>
      <c r="S24" s="1564"/>
      <c r="T24" s="1564"/>
      <c r="U24" s="1564"/>
      <c r="V24" s="1564"/>
      <c r="W24" s="1564"/>
      <c r="X24" s="1564"/>
      <c r="Y24" s="1564"/>
      <c r="Z24" s="1564"/>
      <c r="AA24" s="1564"/>
      <c r="AB24" s="1564"/>
      <c r="AC24" s="1564"/>
      <c r="AD24" s="1564"/>
      <c r="AE24" s="1564"/>
      <c r="AF24" s="1564"/>
      <c r="AG24" s="2349"/>
      <c r="AH24" s="2350"/>
      <c r="AI24" s="2350"/>
      <c r="AJ24" s="2351"/>
    </row>
    <row r="25" spans="1:49" ht="13.5" customHeight="1" x14ac:dyDescent="0.4">
      <c r="A25" s="1279"/>
      <c r="B25" s="1558"/>
      <c r="C25" s="1273"/>
      <c r="D25" s="1273"/>
      <c r="E25" s="1273"/>
      <c r="F25" s="1273" t="s">
        <v>342</v>
      </c>
      <c r="G25" s="1273"/>
      <c r="H25" s="1273"/>
      <c r="I25" s="1564"/>
      <c r="J25" s="1564"/>
      <c r="K25" s="1564"/>
      <c r="L25" s="1564"/>
      <c r="M25" s="1564"/>
      <c r="N25" s="1564"/>
      <c r="O25" s="1564"/>
      <c r="P25" s="1564"/>
      <c r="Q25" s="1564"/>
      <c r="R25" s="1564"/>
      <c r="S25" s="1564"/>
      <c r="T25" s="1564"/>
      <c r="U25" s="1564"/>
      <c r="V25" s="1564"/>
      <c r="W25" s="1564"/>
      <c r="X25" s="1564"/>
      <c r="Y25" s="1564"/>
      <c r="Z25" s="1564"/>
      <c r="AA25" s="1564"/>
      <c r="AB25" s="1564"/>
      <c r="AC25" s="1564"/>
      <c r="AD25" s="1564"/>
      <c r="AE25" s="1564"/>
      <c r="AF25" s="1564"/>
      <c r="AG25" s="2349"/>
      <c r="AH25" s="2350"/>
      <c r="AI25" s="2350"/>
      <c r="AJ25" s="2351"/>
    </row>
    <row r="26" spans="1:49" ht="13.5" customHeight="1" x14ac:dyDescent="0.4">
      <c r="A26" s="1279"/>
      <c r="B26" s="1558"/>
      <c r="C26" s="1273" t="s">
        <v>343</v>
      </c>
      <c r="D26" s="1273"/>
      <c r="E26" s="1273"/>
      <c r="F26" s="1273"/>
      <c r="G26" s="1273"/>
      <c r="H26" s="1273"/>
      <c r="I26" s="1564"/>
      <c r="J26" s="1564"/>
      <c r="K26" s="1564"/>
      <c r="L26" s="1564"/>
      <c r="M26" s="1564"/>
      <c r="N26" s="1564"/>
      <c r="O26" s="1564"/>
      <c r="P26" s="1564"/>
      <c r="Q26" s="1564"/>
      <c r="R26" s="1564"/>
      <c r="S26" s="1564"/>
      <c r="T26" s="1564"/>
      <c r="U26" s="1564"/>
      <c r="V26" s="1564"/>
      <c r="W26" s="1564"/>
      <c r="X26" s="1564"/>
      <c r="Y26" s="1564"/>
      <c r="Z26" s="1564"/>
      <c r="AA26" s="1564"/>
      <c r="AB26" s="1564"/>
      <c r="AC26" s="1564"/>
      <c r="AD26" s="1564"/>
      <c r="AE26" s="1564"/>
      <c r="AF26" s="1564"/>
      <c r="AG26" s="2349"/>
      <c r="AH26" s="2350"/>
      <c r="AI26" s="2350"/>
      <c r="AJ26" s="2351"/>
    </row>
    <row r="27" spans="1:49" ht="13.5" customHeight="1" x14ac:dyDescent="0.4">
      <c r="A27" s="1279"/>
      <c r="B27" s="1558"/>
      <c r="C27" s="1352" t="s">
        <v>344</v>
      </c>
      <c r="D27" s="1352"/>
      <c r="E27" s="1352"/>
      <c r="F27" s="1352"/>
      <c r="G27" s="1352"/>
      <c r="H27" s="1352"/>
      <c r="I27" s="1565"/>
      <c r="J27" s="1565"/>
      <c r="K27" s="1565"/>
      <c r="L27" s="1565"/>
      <c r="M27" s="1565"/>
      <c r="N27" s="1565"/>
      <c r="O27" s="1565"/>
      <c r="P27" s="1565"/>
      <c r="Q27" s="1565"/>
      <c r="R27" s="1565"/>
      <c r="S27" s="1565"/>
      <c r="T27" s="1565"/>
      <c r="U27" s="1565"/>
      <c r="V27" s="1565"/>
      <c r="W27" s="1565"/>
      <c r="X27" s="1565"/>
      <c r="Y27" s="1565"/>
      <c r="Z27" s="1565"/>
      <c r="AA27" s="1565"/>
      <c r="AB27" s="1565"/>
      <c r="AC27" s="1565"/>
      <c r="AD27" s="1565"/>
      <c r="AE27" s="1565"/>
      <c r="AF27" s="1565"/>
      <c r="AG27" s="2352"/>
      <c r="AH27" s="2353"/>
      <c r="AI27" s="2353"/>
      <c r="AJ27" s="2354"/>
    </row>
    <row r="28" spans="1:49" ht="13.5" customHeight="1" x14ac:dyDescent="0.4">
      <c r="A28" s="1279"/>
      <c r="B28" s="1558"/>
      <c r="C28" s="1328" t="s">
        <v>335</v>
      </c>
      <c r="D28" s="1329"/>
      <c r="E28" s="1329"/>
      <c r="F28" s="1329"/>
      <c r="G28" s="1329"/>
      <c r="H28" s="1330"/>
      <c r="I28" s="1441" t="s">
        <v>576</v>
      </c>
      <c r="J28" s="1475"/>
      <c r="K28" s="1475"/>
      <c r="L28" s="1475"/>
      <c r="M28" s="1475"/>
      <c r="N28" s="1475"/>
      <c r="O28" s="1475"/>
      <c r="P28" s="1475"/>
      <c r="Q28" s="1475"/>
      <c r="R28" s="1475"/>
      <c r="S28" s="1475"/>
      <c r="T28" s="1475"/>
      <c r="U28" s="1475"/>
      <c r="V28" s="1475"/>
      <c r="W28" s="1475"/>
      <c r="X28" s="1476"/>
      <c r="Y28" s="1417" t="s">
        <v>402</v>
      </c>
      <c r="Z28" s="1418"/>
      <c r="AA28" s="1418"/>
      <c r="AB28" s="1418"/>
      <c r="AC28" s="1418"/>
      <c r="AD28" s="1418"/>
      <c r="AE28" s="1418"/>
      <c r="AF28" s="1418"/>
      <c r="AG28" s="1418"/>
      <c r="AH28" s="1418"/>
      <c r="AI28" s="1418"/>
      <c r="AJ28" s="1897"/>
    </row>
    <row r="29" spans="1:49" ht="13.5" customHeight="1" x14ac:dyDescent="0.4">
      <c r="A29" s="1279"/>
      <c r="B29" s="1558"/>
      <c r="C29" s="1885"/>
      <c r="D29" s="1886"/>
      <c r="E29" s="1886"/>
      <c r="F29" s="1886"/>
      <c r="G29" s="1886"/>
      <c r="H29" s="1887"/>
      <c r="I29" s="1273" t="s">
        <v>571</v>
      </c>
      <c r="J29" s="1273"/>
      <c r="K29" s="1273"/>
      <c r="L29" s="1273"/>
      <c r="M29" s="1273" t="s">
        <v>449</v>
      </c>
      <c r="N29" s="1273"/>
      <c r="O29" s="1273"/>
      <c r="P29" s="1273"/>
      <c r="Q29" s="1273" t="s">
        <v>450</v>
      </c>
      <c r="R29" s="1273"/>
      <c r="S29" s="1273"/>
      <c r="T29" s="1273"/>
      <c r="U29" s="1273" t="s">
        <v>451</v>
      </c>
      <c r="V29" s="1273"/>
      <c r="W29" s="1273"/>
      <c r="X29" s="1273"/>
      <c r="Y29" s="1273" t="s">
        <v>571</v>
      </c>
      <c r="Z29" s="1273"/>
      <c r="AA29" s="1273"/>
      <c r="AB29" s="1273"/>
      <c r="AC29" s="2342" t="s">
        <v>767</v>
      </c>
      <c r="AD29" s="2343"/>
      <c r="AE29" s="2343"/>
      <c r="AF29" s="2344"/>
      <c r="AG29" s="1441" t="s">
        <v>768</v>
      </c>
      <c r="AH29" s="1475"/>
      <c r="AI29" s="1475"/>
      <c r="AJ29" s="2345"/>
    </row>
    <row r="30" spans="1:49" ht="13.5" customHeight="1" x14ac:dyDescent="0.4">
      <c r="A30" s="1279"/>
      <c r="B30" s="1558"/>
      <c r="C30" s="1331"/>
      <c r="D30" s="1332"/>
      <c r="E30" s="1332"/>
      <c r="F30" s="1332"/>
      <c r="G30" s="1332"/>
      <c r="H30" s="1333"/>
      <c r="I30" s="1273" t="s">
        <v>338</v>
      </c>
      <c r="J30" s="1273"/>
      <c r="K30" s="1273" t="s">
        <v>339</v>
      </c>
      <c r="L30" s="1273"/>
      <c r="M30" s="1273" t="s">
        <v>338</v>
      </c>
      <c r="N30" s="1273"/>
      <c r="O30" s="1273" t="s">
        <v>339</v>
      </c>
      <c r="P30" s="1273"/>
      <c r="Q30" s="1273" t="s">
        <v>338</v>
      </c>
      <c r="R30" s="1273"/>
      <c r="S30" s="1273" t="s">
        <v>339</v>
      </c>
      <c r="T30" s="1273"/>
      <c r="U30" s="1273" t="s">
        <v>338</v>
      </c>
      <c r="V30" s="1273"/>
      <c r="W30" s="1273" t="s">
        <v>339</v>
      </c>
      <c r="X30" s="1273"/>
      <c r="Y30" s="1273" t="s">
        <v>338</v>
      </c>
      <c r="Z30" s="1273"/>
      <c r="AA30" s="1273" t="s">
        <v>339</v>
      </c>
      <c r="AB30" s="1273"/>
      <c r="AC30" s="1273" t="s">
        <v>338</v>
      </c>
      <c r="AD30" s="1273"/>
      <c r="AE30" s="1273" t="s">
        <v>339</v>
      </c>
      <c r="AF30" s="1273"/>
      <c r="AG30" s="1273" t="s">
        <v>338</v>
      </c>
      <c r="AH30" s="1273"/>
      <c r="AI30" s="1273" t="s">
        <v>339</v>
      </c>
      <c r="AJ30" s="1899"/>
    </row>
    <row r="31" spans="1:49" ht="13.5" customHeight="1" x14ac:dyDescent="0.4">
      <c r="A31" s="1279"/>
      <c r="B31" s="1558"/>
      <c r="C31" s="1273" t="s">
        <v>340</v>
      </c>
      <c r="D31" s="1273"/>
      <c r="E31" s="1273"/>
      <c r="F31" s="1273" t="s">
        <v>341</v>
      </c>
      <c r="G31" s="1273"/>
      <c r="H31" s="1273"/>
      <c r="I31" s="1564"/>
      <c r="J31" s="1564"/>
      <c r="K31" s="1564"/>
      <c r="L31" s="1564"/>
      <c r="M31" s="1564"/>
      <c r="N31" s="1564"/>
      <c r="O31" s="1564"/>
      <c r="P31" s="1564"/>
      <c r="Q31" s="1564"/>
      <c r="R31" s="1564"/>
      <c r="S31" s="1564"/>
      <c r="T31" s="1564"/>
      <c r="U31" s="1564"/>
      <c r="V31" s="1564"/>
      <c r="W31" s="1564"/>
      <c r="X31" s="1564"/>
      <c r="Y31" s="1564"/>
      <c r="Z31" s="1564"/>
      <c r="AA31" s="1564"/>
      <c r="AB31" s="1564"/>
      <c r="AC31" s="1564"/>
      <c r="AD31" s="1564"/>
      <c r="AE31" s="1564"/>
      <c r="AF31" s="1564"/>
      <c r="AG31" s="1564"/>
      <c r="AH31" s="1564"/>
      <c r="AI31" s="1564"/>
      <c r="AJ31" s="1900"/>
    </row>
    <row r="32" spans="1:49" ht="13.5" customHeight="1" x14ac:dyDescent="0.4">
      <c r="A32" s="1279"/>
      <c r="B32" s="1558"/>
      <c r="C32" s="1273"/>
      <c r="D32" s="1273"/>
      <c r="E32" s="1273"/>
      <c r="F32" s="1273" t="s">
        <v>342</v>
      </c>
      <c r="G32" s="1273"/>
      <c r="H32" s="1273"/>
      <c r="I32" s="1564"/>
      <c r="J32" s="1564"/>
      <c r="K32" s="1564"/>
      <c r="L32" s="1564"/>
      <c r="M32" s="1564"/>
      <c r="N32" s="1564"/>
      <c r="O32" s="1564"/>
      <c r="P32" s="1564"/>
      <c r="Q32" s="1564"/>
      <c r="R32" s="1564"/>
      <c r="S32" s="1564"/>
      <c r="T32" s="1564"/>
      <c r="U32" s="1564"/>
      <c r="V32" s="1564"/>
      <c r="W32" s="1564"/>
      <c r="X32" s="1564"/>
      <c r="Y32" s="1564"/>
      <c r="Z32" s="1564"/>
      <c r="AA32" s="1564"/>
      <c r="AB32" s="1564"/>
      <c r="AC32" s="1564"/>
      <c r="AD32" s="1564"/>
      <c r="AE32" s="1564"/>
      <c r="AF32" s="1564"/>
      <c r="AG32" s="1564"/>
      <c r="AH32" s="1564"/>
      <c r="AI32" s="1564"/>
      <c r="AJ32" s="1900"/>
    </row>
    <row r="33" spans="1:42" ht="13.5" customHeight="1" x14ac:dyDescent="0.4">
      <c r="A33" s="1279"/>
      <c r="B33" s="1558"/>
      <c r="C33" s="1273" t="s">
        <v>343</v>
      </c>
      <c r="D33" s="1273"/>
      <c r="E33" s="1273"/>
      <c r="F33" s="1273"/>
      <c r="G33" s="1273"/>
      <c r="H33" s="1273"/>
      <c r="I33" s="1564"/>
      <c r="J33" s="1564"/>
      <c r="K33" s="1564"/>
      <c r="L33" s="1564"/>
      <c r="M33" s="1564"/>
      <c r="N33" s="1564"/>
      <c r="O33" s="1564"/>
      <c r="P33" s="1564"/>
      <c r="Q33" s="1564"/>
      <c r="R33" s="1564"/>
      <c r="S33" s="1564"/>
      <c r="T33" s="1564"/>
      <c r="U33" s="1564"/>
      <c r="V33" s="1564"/>
      <c r="W33" s="1564"/>
      <c r="X33" s="1564"/>
      <c r="Y33" s="1564"/>
      <c r="Z33" s="1564"/>
      <c r="AA33" s="1564"/>
      <c r="AB33" s="1564"/>
      <c r="AC33" s="1564"/>
      <c r="AD33" s="1564"/>
      <c r="AE33" s="1564"/>
      <c r="AF33" s="1564"/>
      <c r="AG33" s="1564"/>
      <c r="AH33" s="1564"/>
      <c r="AI33" s="1564"/>
      <c r="AJ33" s="1900"/>
    </row>
    <row r="34" spans="1:42" ht="13.5" customHeight="1" x14ac:dyDescent="0.4">
      <c r="A34" s="1279"/>
      <c r="B34" s="1558"/>
      <c r="C34" s="1352" t="s">
        <v>344</v>
      </c>
      <c r="D34" s="1352"/>
      <c r="E34" s="1352"/>
      <c r="F34" s="1352"/>
      <c r="G34" s="1352"/>
      <c r="H34" s="1352"/>
      <c r="I34" s="1565"/>
      <c r="J34" s="1565"/>
      <c r="K34" s="1565"/>
      <c r="L34" s="1565"/>
      <c r="M34" s="1565"/>
      <c r="N34" s="1565"/>
      <c r="O34" s="1565"/>
      <c r="P34" s="1565"/>
      <c r="Q34" s="1565"/>
      <c r="R34" s="1565"/>
      <c r="S34" s="1565"/>
      <c r="T34" s="1565"/>
      <c r="U34" s="1565"/>
      <c r="V34" s="1565"/>
      <c r="W34" s="1565"/>
      <c r="X34" s="1565"/>
      <c r="Y34" s="1565"/>
      <c r="Z34" s="1565"/>
      <c r="AA34" s="1565"/>
      <c r="AB34" s="1565"/>
      <c r="AC34" s="1565"/>
      <c r="AD34" s="1565"/>
      <c r="AE34" s="1565"/>
      <c r="AF34" s="1565"/>
      <c r="AG34" s="1565"/>
      <c r="AH34" s="1565"/>
      <c r="AI34" s="1565"/>
      <c r="AJ34" s="1901"/>
    </row>
    <row r="35" spans="1:42" ht="13.5" customHeight="1" x14ac:dyDescent="0.4">
      <c r="A35" s="1279"/>
      <c r="B35" s="1558"/>
      <c r="C35" s="1328" t="s">
        <v>335</v>
      </c>
      <c r="D35" s="1329"/>
      <c r="E35" s="1329"/>
      <c r="F35" s="1329"/>
      <c r="G35" s="1329"/>
      <c r="H35" s="1330"/>
      <c r="I35" s="1441" t="s">
        <v>769</v>
      </c>
      <c r="J35" s="1475"/>
      <c r="K35" s="1475"/>
      <c r="L35" s="1475"/>
      <c r="M35" s="1475"/>
      <c r="N35" s="1475"/>
      <c r="O35" s="1475"/>
      <c r="P35" s="1475"/>
      <c r="Q35" s="1475"/>
      <c r="R35" s="1475"/>
      <c r="S35" s="1475"/>
      <c r="T35" s="1476"/>
      <c r="U35" s="1417" t="s">
        <v>580</v>
      </c>
      <c r="V35" s="1418"/>
      <c r="W35" s="1418"/>
      <c r="X35" s="1419"/>
      <c r="Y35" s="1417" t="s">
        <v>770</v>
      </c>
      <c r="Z35" s="1418"/>
      <c r="AA35" s="1418"/>
      <c r="AB35" s="1419"/>
      <c r="AC35" s="1907"/>
      <c r="AD35" s="1908"/>
      <c r="AE35" s="1908"/>
      <c r="AF35" s="2340"/>
      <c r="AG35" s="1907"/>
      <c r="AH35" s="1908"/>
      <c r="AI35" s="1908"/>
      <c r="AJ35" s="1909"/>
    </row>
    <row r="36" spans="1:42" ht="13.5" customHeight="1" x14ac:dyDescent="0.4">
      <c r="A36" s="1279"/>
      <c r="B36" s="1558"/>
      <c r="C36" s="1885"/>
      <c r="D36" s="1886"/>
      <c r="E36" s="1886"/>
      <c r="F36" s="1886"/>
      <c r="G36" s="1886"/>
      <c r="H36" s="1887"/>
      <c r="I36" s="1441" t="s">
        <v>571</v>
      </c>
      <c r="J36" s="1475"/>
      <c r="K36" s="1475"/>
      <c r="L36" s="1476"/>
      <c r="M36" s="1441" t="s">
        <v>771</v>
      </c>
      <c r="N36" s="1475"/>
      <c r="O36" s="1475"/>
      <c r="P36" s="1476"/>
      <c r="Q36" s="1441" t="s">
        <v>772</v>
      </c>
      <c r="R36" s="1475"/>
      <c r="S36" s="1475"/>
      <c r="T36" s="1476"/>
      <c r="U36" s="1894"/>
      <c r="V36" s="1895"/>
      <c r="W36" s="1895"/>
      <c r="X36" s="1896"/>
      <c r="Y36" s="1894"/>
      <c r="Z36" s="1895"/>
      <c r="AA36" s="1895"/>
      <c r="AB36" s="1896"/>
      <c r="AC36" s="1910"/>
      <c r="AD36" s="1911"/>
      <c r="AE36" s="1911"/>
      <c r="AF36" s="2341"/>
      <c r="AG36" s="1910"/>
      <c r="AH36" s="1911"/>
      <c r="AI36" s="1911"/>
      <c r="AJ36" s="1912"/>
    </row>
    <row r="37" spans="1:42" ht="13.5" customHeight="1" x14ac:dyDescent="0.4">
      <c r="A37" s="1279"/>
      <c r="B37" s="1558"/>
      <c r="C37" s="1331"/>
      <c r="D37" s="1332"/>
      <c r="E37" s="1332"/>
      <c r="F37" s="1332"/>
      <c r="G37" s="1332"/>
      <c r="H37" s="1333"/>
      <c r="I37" s="1273" t="s">
        <v>338</v>
      </c>
      <c r="J37" s="1273"/>
      <c r="K37" s="1273" t="s">
        <v>339</v>
      </c>
      <c r="L37" s="1273"/>
      <c r="M37" s="1273" t="s">
        <v>338</v>
      </c>
      <c r="N37" s="1273"/>
      <c r="O37" s="1273" t="s">
        <v>339</v>
      </c>
      <c r="P37" s="1273"/>
      <c r="Q37" s="1273" t="s">
        <v>338</v>
      </c>
      <c r="R37" s="1273"/>
      <c r="S37" s="1273" t="s">
        <v>339</v>
      </c>
      <c r="T37" s="1273"/>
      <c r="U37" s="1273" t="s">
        <v>338</v>
      </c>
      <c r="V37" s="1273"/>
      <c r="W37" s="1273" t="s">
        <v>339</v>
      </c>
      <c r="X37" s="1273"/>
      <c r="Y37" s="1273" t="s">
        <v>338</v>
      </c>
      <c r="Z37" s="1273"/>
      <c r="AA37" s="1273" t="s">
        <v>339</v>
      </c>
      <c r="AB37" s="1273"/>
      <c r="AC37" s="1273" t="s">
        <v>338</v>
      </c>
      <c r="AD37" s="1273"/>
      <c r="AE37" s="1273" t="s">
        <v>339</v>
      </c>
      <c r="AF37" s="1273"/>
      <c r="AG37" s="1273" t="s">
        <v>338</v>
      </c>
      <c r="AH37" s="1273"/>
      <c r="AI37" s="1273" t="s">
        <v>339</v>
      </c>
      <c r="AJ37" s="1899"/>
    </row>
    <row r="38" spans="1:42" ht="13.5" customHeight="1" x14ac:dyDescent="0.4">
      <c r="A38" s="1279"/>
      <c r="B38" s="1558"/>
      <c r="C38" s="1273" t="s">
        <v>340</v>
      </c>
      <c r="D38" s="1273"/>
      <c r="E38" s="1273"/>
      <c r="F38" s="1273" t="s">
        <v>341</v>
      </c>
      <c r="G38" s="1273"/>
      <c r="H38" s="1273"/>
      <c r="I38" s="1564"/>
      <c r="J38" s="1564"/>
      <c r="K38" s="1564"/>
      <c r="L38" s="1564"/>
      <c r="M38" s="1564"/>
      <c r="N38" s="1564"/>
      <c r="O38" s="1564"/>
      <c r="P38" s="1564"/>
      <c r="Q38" s="1564"/>
      <c r="R38" s="1564"/>
      <c r="S38" s="1564"/>
      <c r="T38" s="1564"/>
      <c r="U38" s="1564"/>
      <c r="V38" s="1564"/>
      <c r="W38" s="1564"/>
      <c r="X38" s="1564"/>
      <c r="Y38" s="1564"/>
      <c r="Z38" s="1564"/>
      <c r="AA38" s="1564"/>
      <c r="AB38" s="1564"/>
      <c r="AC38" s="1564"/>
      <c r="AD38" s="1564"/>
      <c r="AE38" s="1564"/>
      <c r="AF38" s="1564"/>
      <c r="AG38" s="1564"/>
      <c r="AH38" s="1564"/>
      <c r="AI38" s="1564"/>
      <c r="AJ38" s="1900"/>
    </row>
    <row r="39" spans="1:42" ht="13.5" customHeight="1" x14ac:dyDescent="0.4">
      <c r="A39" s="1279"/>
      <c r="B39" s="1558"/>
      <c r="C39" s="1273"/>
      <c r="D39" s="1273"/>
      <c r="E39" s="1273"/>
      <c r="F39" s="1273" t="s">
        <v>342</v>
      </c>
      <c r="G39" s="1273"/>
      <c r="H39" s="1273"/>
      <c r="I39" s="1564"/>
      <c r="J39" s="1564"/>
      <c r="K39" s="1564"/>
      <c r="L39" s="1564"/>
      <c r="M39" s="1564"/>
      <c r="N39" s="1564"/>
      <c r="O39" s="1564"/>
      <c r="P39" s="1564"/>
      <c r="Q39" s="1564"/>
      <c r="R39" s="1564"/>
      <c r="S39" s="1564"/>
      <c r="T39" s="1564"/>
      <c r="U39" s="1564"/>
      <c r="V39" s="1564"/>
      <c r="W39" s="1564"/>
      <c r="X39" s="1564"/>
      <c r="Y39" s="1564"/>
      <c r="Z39" s="1564"/>
      <c r="AA39" s="1564"/>
      <c r="AB39" s="1564"/>
      <c r="AC39" s="1564"/>
      <c r="AD39" s="1564"/>
      <c r="AE39" s="1564"/>
      <c r="AF39" s="1564"/>
      <c r="AG39" s="1564"/>
      <c r="AH39" s="1564"/>
      <c r="AI39" s="1564"/>
      <c r="AJ39" s="1900"/>
    </row>
    <row r="40" spans="1:42" ht="13.5" customHeight="1" x14ac:dyDescent="0.4">
      <c r="A40" s="1279"/>
      <c r="B40" s="1558"/>
      <c r="C40" s="1273" t="s">
        <v>343</v>
      </c>
      <c r="D40" s="1273"/>
      <c r="E40" s="1273"/>
      <c r="F40" s="1273"/>
      <c r="G40" s="1273"/>
      <c r="H40" s="1273"/>
      <c r="I40" s="1564"/>
      <c r="J40" s="1564"/>
      <c r="K40" s="1564"/>
      <c r="L40" s="1564"/>
      <c r="M40" s="1564"/>
      <c r="N40" s="1564"/>
      <c r="O40" s="1564"/>
      <c r="P40" s="1564"/>
      <c r="Q40" s="1564"/>
      <c r="R40" s="1564"/>
      <c r="S40" s="1564"/>
      <c r="T40" s="1564"/>
      <c r="U40" s="1564"/>
      <c r="V40" s="1564"/>
      <c r="W40" s="1564"/>
      <c r="X40" s="1564"/>
      <c r="Y40" s="1564"/>
      <c r="Z40" s="1564"/>
      <c r="AA40" s="1564"/>
      <c r="AB40" s="1564"/>
      <c r="AC40" s="1564"/>
      <c r="AD40" s="1564"/>
      <c r="AE40" s="1564"/>
      <c r="AF40" s="1564"/>
      <c r="AG40" s="1564"/>
      <c r="AH40" s="1564"/>
      <c r="AI40" s="1564"/>
      <c r="AJ40" s="1900"/>
    </row>
    <row r="41" spans="1:42" ht="13.5" customHeight="1" x14ac:dyDescent="0.4">
      <c r="A41" s="1281"/>
      <c r="B41" s="1739"/>
      <c r="C41" s="1352" t="s">
        <v>344</v>
      </c>
      <c r="D41" s="1352"/>
      <c r="E41" s="1352"/>
      <c r="F41" s="1352"/>
      <c r="G41" s="1352"/>
      <c r="H41" s="1352"/>
      <c r="I41" s="1565"/>
      <c r="J41" s="1565"/>
      <c r="K41" s="1565"/>
      <c r="L41" s="1565"/>
      <c r="M41" s="1565"/>
      <c r="N41" s="1565"/>
      <c r="O41" s="1565"/>
      <c r="P41" s="1565"/>
      <c r="Q41" s="1565"/>
      <c r="R41" s="1565"/>
      <c r="S41" s="1565"/>
      <c r="T41" s="1565"/>
      <c r="U41" s="1565"/>
      <c r="V41" s="1565"/>
      <c r="W41" s="1565"/>
      <c r="X41" s="1565"/>
      <c r="Y41" s="1565"/>
      <c r="Z41" s="1565"/>
      <c r="AA41" s="1565"/>
      <c r="AB41" s="1565"/>
      <c r="AC41" s="1565"/>
      <c r="AD41" s="1565"/>
      <c r="AE41" s="1565"/>
      <c r="AF41" s="1565"/>
      <c r="AG41" s="1565"/>
      <c r="AH41" s="1565"/>
      <c r="AI41" s="1565"/>
      <c r="AJ41" s="1901"/>
    </row>
    <row r="42" spans="1:42" ht="18" customHeight="1" x14ac:dyDescent="0.4">
      <c r="A42" s="1515" t="s">
        <v>421</v>
      </c>
      <c r="B42" s="1637"/>
      <c r="C42" s="1253" t="s">
        <v>381</v>
      </c>
      <c r="D42" s="1253"/>
      <c r="E42" s="1253"/>
      <c r="F42" s="1253"/>
      <c r="G42" s="1253"/>
      <c r="H42" s="1253"/>
      <c r="I42" s="1298" t="s">
        <v>458</v>
      </c>
      <c r="J42" s="1298"/>
      <c r="K42" s="1298"/>
      <c r="L42" s="1298"/>
      <c r="M42" s="1299"/>
      <c r="N42" s="2337"/>
      <c r="O42" s="2338"/>
      <c r="P42" s="2338"/>
      <c r="Q42" s="2338"/>
      <c r="R42" s="2338"/>
      <c r="S42" s="2338"/>
      <c r="T42" s="2338"/>
      <c r="U42" s="2338"/>
      <c r="V42" s="2338"/>
      <c r="W42" s="2338"/>
      <c r="X42" s="2338"/>
      <c r="Y42" s="2338"/>
      <c r="Z42" s="2338"/>
      <c r="AA42" s="2338"/>
      <c r="AB42" s="2338"/>
      <c r="AC42" s="2338"/>
      <c r="AD42" s="2338"/>
      <c r="AE42" s="2338"/>
      <c r="AF42" s="2338"/>
      <c r="AG42" s="2338"/>
      <c r="AH42" s="2338"/>
      <c r="AI42" s="2338"/>
      <c r="AJ42" s="2339"/>
      <c r="AL42" s="191" t="b">
        <v>0</v>
      </c>
      <c r="AM42" s="191" t="b">
        <v>0</v>
      </c>
      <c r="AN42" s="191" t="b">
        <v>0</v>
      </c>
      <c r="AO42" s="191" t="b">
        <v>0</v>
      </c>
      <c r="AP42" s="191" t="b">
        <v>0</v>
      </c>
    </row>
    <row r="43" spans="1:42" ht="18" customHeight="1" x14ac:dyDescent="0.4">
      <c r="A43" s="1517"/>
      <c r="B43" s="1638"/>
      <c r="C43" s="1253"/>
      <c r="D43" s="1253"/>
      <c r="E43" s="1253"/>
      <c r="F43" s="1253"/>
      <c r="G43" s="1253"/>
      <c r="H43" s="1253"/>
      <c r="I43" s="1273" t="s">
        <v>459</v>
      </c>
      <c r="J43" s="1273"/>
      <c r="K43" s="1273"/>
      <c r="L43" s="1273"/>
      <c r="M43" s="1273"/>
      <c r="N43" s="1439"/>
      <c r="O43" s="1439"/>
      <c r="P43" s="1439"/>
      <c r="Q43" s="1439"/>
      <c r="R43" s="1439"/>
      <c r="S43" s="1439"/>
      <c r="T43" s="1439"/>
      <c r="U43" s="1439"/>
      <c r="V43" s="1439"/>
      <c r="W43" s="1253" t="s">
        <v>460</v>
      </c>
      <c r="X43" s="1253"/>
      <c r="Y43" s="1253"/>
      <c r="Z43" s="1253"/>
      <c r="AA43" s="1253"/>
      <c r="AB43" s="1439"/>
      <c r="AC43" s="1439"/>
      <c r="AD43" s="1439"/>
      <c r="AE43" s="1439"/>
      <c r="AF43" s="1439"/>
      <c r="AG43" s="1439"/>
      <c r="AH43" s="1439"/>
      <c r="AI43" s="1439"/>
      <c r="AJ43" s="1440"/>
      <c r="AL43" s="191" t="b">
        <v>0</v>
      </c>
      <c r="AM43" s="191" t="b">
        <v>0</v>
      </c>
      <c r="AN43" s="190"/>
      <c r="AO43" s="190"/>
      <c r="AP43" s="190"/>
    </row>
    <row r="44" spans="1:42" ht="18" customHeight="1" x14ac:dyDescent="0.4">
      <c r="A44" s="1517"/>
      <c r="B44" s="1638"/>
      <c r="C44" s="1389" t="s">
        <v>383</v>
      </c>
      <c r="D44" s="1253"/>
      <c r="E44" s="1253"/>
      <c r="F44" s="1253"/>
      <c r="G44" s="1253"/>
      <c r="H44" s="1253"/>
      <c r="I44" s="1253" t="s">
        <v>384</v>
      </c>
      <c r="J44" s="1253"/>
      <c r="K44" s="1253"/>
      <c r="L44" s="1253"/>
      <c r="M44" s="1253"/>
      <c r="N44" s="1253"/>
      <c r="O44" s="1253"/>
      <c r="P44" s="1253"/>
      <c r="Q44" s="1253"/>
      <c r="R44" s="1648"/>
      <c r="S44" s="1649"/>
      <c r="T44" s="1649"/>
      <c r="U44" s="1649"/>
      <c r="V44" s="1649"/>
      <c r="W44" s="1649"/>
      <c r="X44" s="1649"/>
      <c r="Y44" s="1649"/>
      <c r="Z44" s="1649"/>
      <c r="AA44" s="1649"/>
      <c r="AB44" s="1649"/>
      <c r="AC44" s="1649"/>
      <c r="AD44" s="1649"/>
      <c r="AE44" s="1649"/>
      <c r="AF44" s="1649"/>
      <c r="AG44" s="1649"/>
      <c r="AH44" s="1649"/>
      <c r="AI44" s="1649"/>
      <c r="AJ44" s="1650"/>
    </row>
    <row r="45" spans="1:42" ht="13.5" customHeight="1" x14ac:dyDescent="0.4">
      <c r="A45" s="1517"/>
      <c r="B45" s="1638"/>
      <c r="C45" s="1253"/>
      <c r="D45" s="1253"/>
      <c r="E45" s="1253"/>
      <c r="F45" s="1253"/>
      <c r="G45" s="1253"/>
      <c r="H45" s="1253"/>
      <c r="I45" s="1253" t="s">
        <v>385</v>
      </c>
      <c r="J45" s="1253"/>
      <c r="K45" s="1253"/>
      <c r="L45" s="1253"/>
      <c r="M45" s="1253"/>
      <c r="N45" s="1253"/>
      <c r="O45" s="1253"/>
      <c r="P45" s="1253"/>
      <c r="Q45" s="1253"/>
      <c r="R45" s="1273" t="s">
        <v>386</v>
      </c>
      <c r="S45" s="1273"/>
      <c r="T45" s="1273"/>
      <c r="U45" s="1273"/>
      <c r="V45" s="1273"/>
      <c r="W45" s="1455"/>
      <c r="X45" s="1455"/>
      <c r="Y45" s="1455"/>
      <c r="Z45" s="1455"/>
      <c r="AA45" s="1455"/>
      <c r="AB45" s="1455"/>
      <c r="AC45" s="1455"/>
      <c r="AD45" s="1455"/>
      <c r="AE45" s="1455"/>
      <c r="AF45" s="1455"/>
      <c r="AG45" s="1455"/>
      <c r="AH45" s="1455"/>
      <c r="AI45" s="1455"/>
      <c r="AJ45" s="1456"/>
    </row>
    <row r="46" spans="1:42" ht="13.5" customHeight="1" x14ac:dyDescent="0.4">
      <c r="A46" s="1517"/>
      <c r="B46" s="1638"/>
      <c r="C46" s="1253"/>
      <c r="D46" s="1253"/>
      <c r="E46" s="1253"/>
      <c r="F46" s="1253"/>
      <c r="G46" s="1253"/>
      <c r="H46" s="1253"/>
      <c r="I46" s="1253"/>
      <c r="J46" s="1253"/>
      <c r="K46" s="1253"/>
      <c r="L46" s="1253"/>
      <c r="M46" s="1253"/>
      <c r="N46" s="1253"/>
      <c r="O46" s="1253"/>
      <c r="P46" s="1253"/>
      <c r="Q46" s="1253"/>
      <c r="R46" s="1273" t="s">
        <v>387</v>
      </c>
      <c r="S46" s="1273"/>
      <c r="T46" s="1273"/>
      <c r="U46" s="1273"/>
      <c r="V46" s="1273"/>
      <c r="W46" s="1455"/>
      <c r="X46" s="1455"/>
      <c r="Y46" s="1455"/>
      <c r="Z46" s="1455"/>
      <c r="AA46" s="1455"/>
      <c r="AB46" s="1455"/>
      <c r="AC46" s="1455"/>
      <c r="AD46" s="1455"/>
      <c r="AE46" s="1455"/>
      <c r="AF46" s="1455"/>
      <c r="AG46" s="1455"/>
      <c r="AH46" s="1455"/>
      <c r="AI46" s="1455"/>
      <c r="AJ46" s="1456"/>
    </row>
    <row r="47" spans="1:42" ht="13.5" customHeight="1" x14ac:dyDescent="0.4">
      <c r="A47" s="1517"/>
      <c r="B47" s="1638"/>
      <c r="C47" s="1283"/>
      <c r="D47" s="1283"/>
      <c r="E47" s="1283"/>
      <c r="F47" s="1283"/>
      <c r="G47" s="1283"/>
      <c r="H47" s="1283"/>
      <c r="I47" s="1283" t="s">
        <v>241</v>
      </c>
      <c r="J47" s="1283"/>
      <c r="K47" s="1283"/>
      <c r="L47" s="1283"/>
      <c r="M47" s="1283"/>
      <c r="N47" s="1283"/>
      <c r="O47" s="1283"/>
      <c r="P47" s="1283"/>
      <c r="Q47" s="1283"/>
      <c r="R47" s="1274"/>
      <c r="S47" s="1275"/>
      <c r="T47" s="1275"/>
      <c r="U47" s="1275"/>
      <c r="V47" s="1275"/>
      <c r="W47" s="1275"/>
      <c r="X47" s="1275"/>
      <c r="Y47" s="1275"/>
      <c r="Z47" s="1275"/>
      <c r="AA47" s="1275"/>
      <c r="AB47" s="1275"/>
      <c r="AC47" s="1275"/>
      <c r="AD47" s="1275"/>
      <c r="AE47" s="1275"/>
      <c r="AF47" s="1275"/>
      <c r="AG47" s="1275"/>
      <c r="AH47" s="1275"/>
      <c r="AI47" s="1275"/>
      <c r="AJ47" s="1276"/>
    </row>
    <row r="48" spans="1:42" ht="13.5" customHeight="1" x14ac:dyDescent="0.4">
      <c r="A48" s="1517"/>
      <c r="B48" s="1638"/>
      <c r="C48" s="1642" t="s">
        <v>466</v>
      </c>
      <c r="D48" s="1637"/>
      <c r="E48" s="1253" t="s">
        <v>467</v>
      </c>
      <c r="F48" s="1253"/>
      <c r="G48" s="1253"/>
      <c r="H48" s="1253"/>
      <c r="I48" s="1645"/>
      <c r="J48" s="1645"/>
      <c r="K48" s="1645"/>
      <c r="L48" s="1645"/>
      <c r="M48" s="1645"/>
      <c r="N48" s="1645"/>
      <c r="O48" s="1645"/>
      <c r="P48" s="1645"/>
      <c r="Q48" s="1645"/>
      <c r="R48" s="1389" t="s">
        <v>468</v>
      </c>
      <c r="S48" s="1253"/>
      <c r="T48" s="1253"/>
      <c r="U48" s="1253"/>
      <c r="V48" s="1646"/>
      <c r="W48" s="1646"/>
      <c r="X48" s="1646"/>
      <c r="Y48" s="1646"/>
      <c r="Z48" s="1646"/>
      <c r="AA48" s="1646"/>
      <c r="AB48" s="1646"/>
      <c r="AC48" s="1646"/>
      <c r="AD48" s="1646"/>
      <c r="AE48" s="1646"/>
      <c r="AF48" s="1646"/>
      <c r="AG48" s="1646"/>
      <c r="AH48" s="1646"/>
      <c r="AI48" s="1646"/>
      <c r="AJ48" s="1651"/>
    </row>
    <row r="49" spans="1:49" ht="13.5" customHeight="1" x14ac:dyDescent="0.4">
      <c r="A49" s="1517"/>
      <c r="B49" s="1638"/>
      <c r="C49" s="1643"/>
      <c r="D49" s="1638"/>
      <c r="E49" s="1253"/>
      <c r="F49" s="1253"/>
      <c r="G49" s="1253"/>
      <c r="H49" s="1253"/>
      <c r="I49" s="1645"/>
      <c r="J49" s="1645"/>
      <c r="K49" s="1645"/>
      <c r="L49" s="1645"/>
      <c r="M49" s="1645"/>
      <c r="N49" s="1645"/>
      <c r="O49" s="1645"/>
      <c r="P49" s="1645"/>
      <c r="Q49" s="1645"/>
      <c r="R49" s="1253"/>
      <c r="S49" s="1253"/>
      <c r="T49" s="1253"/>
      <c r="U49" s="1253"/>
      <c r="V49" s="1647"/>
      <c r="W49" s="1647"/>
      <c r="X49" s="1647"/>
      <c r="Y49" s="1647"/>
      <c r="Z49" s="1647"/>
      <c r="AA49" s="1647"/>
      <c r="AB49" s="1647"/>
      <c r="AC49" s="1647"/>
      <c r="AD49" s="1647"/>
      <c r="AE49" s="1647"/>
      <c r="AF49" s="1647"/>
      <c r="AG49" s="1647"/>
      <c r="AH49" s="1647"/>
      <c r="AI49" s="1647"/>
      <c r="AJ49" s="1652"/>
    </row>
    <row r="50" spans="1:49" ht="13.5" customHeight="1" x14ac:dyDescent="0.4">
      <c r="A50" s="1517"/>
      <c r="B50" s="1638"/>
      <c r="C50" s="1643"/>
      <c r="D50" s="1638"/>
      <c r="E50" s="1253" t="s">
        <v>467</v>
      </c>
      <c r="F50" s="1253"/>
      <c r="G50" s="1253"/>
      <c r="H50" s="1253"/>
      <c r="I50" s="1645"/>
      <c r="J50" s="1645"/>
      <c r="K50" s="1645"/>
      <c r="L50" s="1645"/>
      <c r="M50" s="1645"/>
      <c r="N50" s="1645"/>
      <c r="O50" s="1645"/>
      <c r="P50" s="1645"/>
      <c r="Q50" s="1645"/>
      <c r="R50" s="1389" t="s">
        <v>468</v>
      </c>
      <c r="S50" s="1253"/>
      <c r="T50" s="1253"/>
      <c r="U50" s="1253"/>
      <c r="V50" s="1646"/>
      <c r="W50" s="1646"/>
      <c r="X50" s="1646"/>
      <c r="Y50" s="1646"/>
      <c r="Z50" s="1646"/>
      <c r="AA50" s="1646"/>
      <c r="AB50" s="1646"/>
      <c r="AC50" s="1646"/>
      <c r="AD50" s="1646"/>
      <c r="AE50" s="1646"/>
      <c r="AF50" s="1646"/>
      <c r="AG50" s="1646"/>
      <c r="AH50" s="1646"/>
      <c r="AI50" s="1646"/>
      <c r="AJ50" s="1651"/>
    </row>
    <row r="51" spans="1:49" ht="13.5" customHeight="1" x14ac:dyDescent="0.4">
      <c r="A51" s="1517"/>
      <c r="B51" s="1638"/>
      <c r="C51" s="1643"/>
      <c r="D51" s="1638"/>
      <c r="E51" s="1253"/>
      <c r="F51" s="1253"/>
      <c r="G51" s="1253"/>
      <c r="H51" s="1253"/>
      <c r="I51" s="1645"/>
      <c r="J51" s="1645"/>
      <c r="K51" s="1645"/>
      <c r="L51" s="1645"/>
      <c r="M51" s="1645"/>
      <c r="N51" s="1645"/>
      <c r="O51" s="1645"/>
      <c r="P51" s="1645"/>
      <c r="Q51" s="1645"/>
      <c r="R51" s="1253"/>
      <c r="S51" s="1253"/>
      <c r="T51" s="1253"/>
      <c r="U51" s="1253"/>
      <c r="V51" s="1647"/>
      <c r="W51" s="1647"/>
      <c r="X51" s="1647"/>
      <c r="Y51" s="1647"/>
      <c r="Z51" s="1647"/>
      <c r="AA51" s="1647"/>
      <c r="AB51" s="1647"/>
      <c r="AC51" s="1647"/>
      <c r="AD51" s="1647"/>
      <c r="AE51" s="1647"/>
      <c r="AF51" s="1647"/>
      <c r="AG51" s="1647"/>
      <c r="AH51" s="1647"/>
      <c r="AI51" s="1647"/>
      <c r="AJ51" s="1652"/>
    </row>
    <row r="52" spans="1:49" ht="13.5" customHeight="1" x14ac:dyDescent="0.4">
      <c r="A52" s="1517"/>
      <c r="B52" s="1638"/>
      <c r="C52" s="1643"/>
      <c r="D52" s="1638"/>
      <c r="E52" s="1253" t="s">
        <v>467</v>
      </c>
      <c r="F52" s="1253"/>
      <c r="G52" s="1253"/>
      <c r="H52" s="1253"/>
      <c r="I52" s="1645"/>
      <c r="J52" s="1645"/>
      <c r="K52" s="1645"/>
      <c r="L52" s="1645"/>
      <c r="M52" s="1645"/>
      <c r="N52" s="1645"/>
      <c r="O52" s="1645"/>
      <c r="P52" s="1645"/>
      <c r="Q52" s="1645"/>
      <c r="R52" s="1389" t="s">
        <v>468</v>
      </c>
      <c r="S52" s="1253"/>
      <c r="T52" s="1253"/>
      <c r="U52" s="1253"/>
      <c r="V52" s="1653"/>
      <c r="W52" s="1653"/>
      <c r="X52" s="1653"/>
      <c r="Y52" s="1653"/>
      <c r="Z52" s="1653"/>
      <c r="AA52" s="1653"/>
      <c r="AB52" s="1653"/>
      <c r="AC52" s="1653"/>
      <c r="AD52" s="1653"/>
      <c r="AE52" s="1653"/>
      <c r="AF52" s="1653"/>
      <c r="AG52" s="1653"/>
      <c r="AH52" s="1653"/>
      <c r="AI52" s="1653"/>
      <c r="AJ52" s="1654"/>
    </row>
    <row r="53" spans="1:49" ht="13.5" customHeight="1" x14ac:dyDescent="0.4">
      <c r="A53" s="1517"/>
      <c r="B53" s="1638"/>
      <c r="C53" s="1643"/>
      <c r="D53" s="1638"/>
      <c r="E53" s="1283"/>
      <c r="F53" s="1283"/>
      <c r="G53" s="1283"/>
      <c r="H53" s="1283"/>
      <c r="I53" s="1956"/>
      <c r="J53" s="1956"/>
      <c r="K53" s="1956"/>
      <c r="L53" s="1956"/>
      <c r="M53" s="1956"/>
      <c r="N53" s="1956"/>
      <c r="O53" s="1956"/>
      <c r="P53" s="1956"/>
      <c r="Q53" s="1956"/>
      <c r="R53" s="1283"/>
      <c r="S53" s="1283"/>
      <c r="T53" s="1283"/>
      <c r="U53" s="1283"/>
      <c r="V53" s="1924"/>
      <c r="W53" s="1924"/>
      <c r="X53" s="1924"/>
      <c r="Y53" s="1924"/>
      <c r="Z53" s="1924"/>
      <c r="AA53" s="1924"/>
      <c r="AB53" s="1924"/>
      <c r="AC53" s="1924"/>
      <c r="AD53" s="1924"/>
      <c r="AE53" s="1924"/>
      <c r="AF53" s="1924"/>
      <c r="AG53" s="1924"/>
      <c r="AH53" s="1924"/>
      <c r="AI53" s="1924"/>
      <c r="AJ53" s="1925"/>
    </row>
    <row r="54" spans="1:49" ht="15" customHeight="1" x14ac:dyDescent="0.4">
      <c r="A54" s="1519"/>
      <c r="B54" s="1639"/>
      <c r="C54" s="2325" t="s">
        <v>644</v>
      </c>
      <c r="D54" s="2325"/>
      <c r="E54" s="2325"/>
      <c r="F54" s="2325"/>
      <c r="G54" s="2325"/>
      <c r="H54" s="2325"/>
      <c r="I54" s="1253" t="s">
        <v>467</v>
      </c>
      <c r="J54" s="1253"/>
      <c r="K54" s="1253"/>
      <c r="L54" s="2326"/>
      <c r="M54" s="2327"/>
      <c r="N54" s="2327"/>
      <c r="O54" s="2327"/>
      <c r="P54" s="2327"/>
      <c r="Q54" s="2327"/>
      <c r="R54" s="2327"/>
      <c r="S54" s="2327"/>
      <c r="T54" s="2327"/>
      <c r="U54" s="2327"/>
      <c r="V54" s="2327"/>
      <c r="W54" s="2327"/>
      <c r="X54" s="2327"/>
      <c r="Y54" s="2327"/>
      <c r="Z54" s="2327"/>
      <c r="AA54" s="2327"/>
      <c r="AB54" s="2327"/>
      <c r="AC54" s="2327"/>
      <c r="AD54" s="2327"/>
      <c r="AE54" s="2327"/>
      <c r="AF54" s="2327"/>
      <c r="AG54" s="2327"/>
      <c r="AH54" s="2327"/>
      <c r="AI54" s="2327"/>
      <c r="AJ54" s="2328"/>
    </row>
    <row r="55" spans="1:49" ht="15" customHeight="1" thickBot="1" x14ac:dyDescent="0.45">
      <c r="A55" s="2329" t="s">
        <v>773</v>
      </c>
      <c r="B55" s="2330"/>
      <c r="C55" s="2330"/>
      <c r="D55" s="2330"/>
      <c r="E55" s="2330"/>
      <c r="F55" s="2330"/>
      <c r="G55" s="2330"/>
      <c r="H55" s="2331"/>
      <c r="I55" s="2332"/>
      <c r="J55" s="2333"/>
      <c r="K55" s="2333"/>
      <c r="L55" s="2333"/>
      <c r="M55" s="2333"/>
      <c r="N55" s="2333"/>
      <c r="O55" s="2333"/>
      <c r="P55" s="2333"/>
      <c r="Q55" s="419" t="s">
        <v>774</v>
      </c>
      <c r="R55" s="2334"/>
      <c r="S55" s="2335"/>
      <c r="T55" s="2335"/>
      <c r="U55" s="2335"/>
      <c r="V55" s="2335"/>
      <c r="W55" s="2335"/>
      <c r="X55" s="2335"/>
      <c r="Y55" s="2335"/>
      <c r="Z55" s="2335"/>
      <c r="AA55" s="2335"/>
      <c r="AB55" s="2335"/>
      <c r="AC55" s="2335"/>
      <c r="AD55" s="2335"/>
      <c r="AE55" s="2335"/>
      <c r="AF55" s="2335"/>
      <c r="AG55" s="2335"/>
      <c r="AH55" s="2335"/>
      <c r="AI55" s="2335"/>
      <c r="AJ55" s="2336"/>
    </row>
    <row r="56" spans="1:49" ht="15" customHeight="1" x14ac:dyDescent="0.4">
      <c r="A56" s="187"/>
      <c r="B56" s="187"/>
      <c r="C56" s="187"/>
      <c r="D56" s="187"/>
      <c r="E56" s="187"/>
      <c r="F56" s="187"/>
      <c r="G56" s="187"/>
      <c r="H56" s="187"/>
      <c r="I56" s="187"/>
      <c r="J56" s="187"/>
      <c r="K56" s="187"/>
      <c r="L56" s="187"/>
      <c r="M56" s="187"/>
      <c r="N56" s="187"/>
      <c r="O56" s="187"/>
      <c r="P56" s="187"/>
      <c r="Q56" s="187"/>
      <c r="R56" s="187"/>
      <c r="S56" s="187"/>
      <c r="T56" s="187"/>
      <c r="U56" s="187"/>
      <c r="V56" s="187"/>
      <c r="W56" s="187"/>
      <c r="X56" s="187"/>
      <c r="Y56" s="187"/>
      <c r="Z56" s="187"/>
      <c r="AA56" s="187"/>
      <c r="AB56" s="187"/>
      <c r="AC56" s="187"/>
      <c r="AD56" s="187"/>
      <c r="AE56" s="187"/>
      <c r="AF56" s="187"/>
      <c r="AG56" s="187"/>
      <c r="AH56" s="187"/>
      <c r="AI56" s="187"/>
      <c r="AJ56" s="187"/>
    </row>
    <row r="57" spans="1:49" ht="15" customHeight="1" x14ac:dyDescent="0.4">
      <c r="A57" s="187"/>
      <c r="B57" s="187"/>
      <c r="C57" s="187"/>
      <c r="D57" s="187"/>
      <c r="E57" s="187"/>
      <c r="F57" s="187"/>
      <c r="G57" s="187"/>
      <c r="H57" s="187"/>
      <c r="I57" s="187"/>
      <c r="J57" s="187"/>
      <c r="K57" s="187"/>
      <c r="L57" s="187"/>
      <c r="M57" s="187"/>
      <c r="N57" s="187"/>
      <c r="O57" s="187"/>
      <c r="P57" s="187"/>
      <c r="Q57" s="187"/>
      <c r="R57" s="187"/>
      <c r="S57" s="187"/>
      <c r="T57" s="187"/>
      <c r="U57" s="187"/>
      <c r="V57" s="187"/>
      <c r="W57" s="187"/>
      <c r="X57" s="187"/>
      <c r="Y57" s="187"/>
      <c r="Z57" s="187"/>
      <c r="AA57" s="187"/>
      <c r="AB57" s="187"/>
      <c r="AC57" s="187"/>
      <c r="AD57" s="187"/>
      <c r="AE57" s="187"/>
      <c r="AF57" s="187"/>
      <c r="AG57" s="187"/>
      <c r="AH57" s="187"/>
      <c r="AI57" s="187"/>
      <c r="AJ57" s="187"/>
    </row>
    <row r="58" spans="1:49" s="422" customFormat="1" ht="12" customHeight="1" x14ac:dyDescent="0.4">
      <c r="A58" s="420" t="s">
        <v>210</v>
      </c>
      <c r="B58" s="420"/>
      <c r="C58" s="420"/>
      <c r="D58" s="420"/>
      <c r="E58" s="420"/>
      <c r="F58" s="420"/>
      <c r="G58" s="420"/>
      <c r="H58" s="420"/>
      <c r="I58" s="420"/>
      <c r="J58" s="420"/>
      <c r="K58" s="420"/>
      <c r="L58" s="420"/>
      <c r="M58" s="420"/>
      <c r="N58" s="200"/>
      <c r="O58" s="200"/>
      <c r="P58" s="200"/>
      <c r="Q58" s="200"/>
      <c r="R58" s="200"/>
      <c r="S58" s="200"/>
      <c r="T58" s="200"/>
      <c r="U58" s="200"/>
      <c r="V58" s="200"/>
      <c r="W58" s="420"/>
      <c r="X58" s="420"/>
      <c r="Y58" s="200"/>
      <c r="Z58" s="200"/>
      <c r="AA58" s="200"/>
      <c r="AB58" s="200"/>
      <c r="AC58" s="200"/>
      <c r="AD58" s="200"/>
      <c r="AE58" s="200"/>
      <c r="AF58" s="421"/>
      <c r="AG58" s="200"/>
      <c r="AH58" s="200"/>
      <c r="AI58" s="200"/>
      <c r="AJ58" s="200"/>
      <c r="AL58" s="423"/>
      <c r="AM58" s="423"/>
      <c r="AN58" s="423"/>
      <c r="AO58" s="423"/>
      <c r="AP58" s="423"/>
      <c r="AQ58" s="423"/>
      <c r="AR58" s="423"/>
      <c r="AS58" s="423"/>
      <c r="AT58" s="423"/>
      <c r="AU58" s="423"/>
      <c r="AV58" s="423"/>
      <c r="AW58" s="423"/>
    </row>
    <row r="59" spans="1:49" s="427" customFormat="1" ht="12" customHeight="1" x14ac:dyDescent="0.4">
      <c r="A59" s="420" t="s">
        <v>370</v>
      </c>
      <c r="B59" s="420"/>
      <c r="C59" s="420"/>
      <c r="D59" s="420"/>
      <c r="E59" s="420"/>
      <c r="F59" s="420"/>
      <c r="G59" s="420"/>
      <c r="H59" s="420"/>
      <c r="I59" s="420"/>
      <c r="J59" s="420"/>
      <c r="K59" s="420"/>
      <c r="L59" s="420"/>
      <c r="M59" s="420"/>
      <c r="N59" s="424"/>
      <c r="O59" s="424"/>
      <c r="P59" s="424"/>
      <c r="Q59" s="424"/>
      <c r="R59" s="424"/>
      <c r="S59" s="424"/>
      <c r="T59" s="425"/>
      <c r="U59" s="425"/>
      <c r="V59" s="425"/>
      <c r="W59" s="426"/>
      <c r="X59" s="421"/>
      <c r="Y59" s="421"/>
      <c r="Z59" s="421"/>
      <c r="AA59" s="421"/>
      <c r="AB59" s="421"/>
      <c r="AC59" s="421"/>
      <c r="AD59" s="426"/>
      <c r="AE59" s="426"/>
      <c r="AF59" s="426"/>
      <c r="AG59" s="425"/>
      <c r="AH59" s="425"/>
      <c r="AI59" s="425"/>
      <c r="AJ59" s="425"/>
      <c r="AL59" s="428"/>
      <c r="AM59" s="428"/>
      <c r="AN59" s="428"/>
      <c r="AO59" s="428"/>
      <c r="AP59" s="428"/>
      <c r="AQ59" s="428"/>
      <c r="AR59" s="428"/>
      <c r="AS59" s="428"/>
      <c r="AT59" s="428"/>
      <c r="AU59" s="428"/>
      <c r="AV59" s="428"/>
      <c r="AW59" s="428"/>
    </row>
    <row r="60" spans="1:49" s="422" customFormat="1" ht="12" customHeight="1" x14ac:dyDescent="0.4">
      <c r="A60" s="420" t="s">
        <v>775</v>
      </c>
      <c r="B60" s="420"/>
      <c r="C60" s="420"/>
      <c r="D60" s="420"/>
      <c r="E60" s="420"/>
      <c r="F60" s="420"/>
      <c r="G60" s="420"/>
      <c r="H60" s="420"/>
      <c r="I60" s="420"/>
      <c r="J60" s="420"/>
      <c r="K60" s="420"/>
      <c r="L60" s="420"/>
      <c r="M60" s="420"/>
      <c r="N60" s="420"/>
      <c r="O60" s="420"/>
      <c r="P60" s="420"/>
      <c r="Q60" s="420"/>
      <c r="R60" s="420"/>
      <c r="S60" s="420"/>
      <c r="T60" s="200"/>
      <c r="U60" s="200"/>
      <c r="V60" s="200"/>
      <c r="W60" s="200"/>
      <c r="X60" s="200"/>
      <c r="Y60" s="200"/>
      <c r="Z60" s="200"/>
      <c r="AA60" s="200"/>
      <c r="AB60" s="200"/>
      <c r="AC60" s="200"/>
      <c r="AD60" s="200"/>
      <c r="AE60" s="200"/>
      <c r="AF60" s="200"/>
      <c r="AG60" s="200"/>
      <c r="AH60" s="200"/>
      <c r="AI60" s="200"/>
      <c r="AJ60" s="200"/>
      <c r="AL60" s="423"/>
      <c r="AM60" s="423"/>
      <c r="AN60" s="423"/>
      <c r="AO60" s="423"/>
      <c r="AP60" s="423"/>
      <c r="AQ60" s="423"/>
      <c r="AR60" s="423"/>
      <c r="AS60" s="423"/>
      <c r="AT60" s="423"/>
      <c r="AU60" s="423"/>
      <c r="AV60" s="423"/>
      <c r="AW60" s="423"/>
    </row>
    <row r="61" spans="1:49" s="422" customFormat="1" ht="12" customHeight="1" x14ac:dyDescent="0.4">
      <c r="A61" s="420" t="s">
        <v>776</v>
      </c>
      <c r="B61" s="420"/>
      <c r="C61" s="420"/>
      <c r="D61" s="420"/>
      <c r="E61" s="420"/>
      <c r="F61" s="420"/>
      <c r="G61" s="420"/>
      <c r="H61" s="420"/>
      <c r="I61" s="420"/>
      <c r="J61" s="420"/>
      <c r="K61" s="420"/>
      <c r="L61" s="420"/>
      <c r="M61" s="420"/>
      <c r="N61" s="420"/>
      <c r="O61" s="420"/>
      <c r="P61" s="420"/>
      <c r="Q61" s="420"/>
      <c r="R61" s="420"/>
      <c r="S61" s="420"/>
      <c r="T61" s="200"/>
      <c r="U61" s="200"/>
      <c r="V61" s="200"/>
      <c r="W61" s="200"/>
      <c r="X61" s="200"/>
      <c r="Y61" s="200"/>
      <c r="Z61" s="200"/>
      <c r="AA61" s="200"/>
      <c r="AB61" s="200"/>
      <c r="AC61" s="200"/>
      <c r="AD61" s="200"/>
      <c r="AE61" s="200"/>
      <c r="AF61" s="200"/>
      <c r="AG61" s="200"/>
      <c r="AH61" s="200"/>
      <c r="AI61" s="200"/>
      <c r="AJ61" s="200"/>
      <c r="AL61" s="423"/>
      <c r="AM61" s="423"/>
      <c r="AN61" s="423"/>
      <c r="AO61" s="423"/>
      <c r="AP61" s="423"/>
      <c r="AQ61" s="423"/>
      <c r="AR61" s="423"/>
      <c r="AS61" s="423"/>
      <c r="AT61" s="423"/>
      <c r="AU61" s="423"/>
      <c r="AV61" s="423"/>
      <c r="AW61" s="423"/>
    </row>
    <row r="62" spans="1:49" s="422" customFormat="1" ht="12" customHeight="1" x14ac:dyDescent="0.4">
      <c r="A62" s="420" t="s">
        <v>777</v>
      </c>
      <c r="B62" s="420"/>
      <c r="C62" s="420"/>
      <c r="D62" s="420"/>
      <c r="E62" s="420"/>
      <c r="F62" s="420"/>
      <c r="G62" s="420"/>
      <c r="H62" s="420"/>
      <c r="I62" s="420"/>
      <c r="J62" s="420"/>
      <c r="K62" s="420"/>
      <c r="L62" s="420"/>
      <c r="M62" s="420"/>
      <c r="N62" s="420"/>
      <c r="O62" s="420"/>
      <c r="P62" s="420"/>
      <c r="Q62" s="420"/>
      <c r="R62" s="420"/>
      <c r="S62" s="420"/>
      <c r="T62" s="200"/>
      <c r="U62" s="200"/>
      <c r="V62" s="200"/>
      <c r="W62" s="200"/>
      <c r="X62" s="200"/>
      <c r="Y62" s="200"/>
      <c r="Z62" s="200"/>
      <c r="AA62" s="200"/>
      <c r="AB62" s="200"/>
      <c r="AC62" s="200"/>
      <c r="AD62" s="200"/>
      <c r="AE62" s="200"/>
      <c r="AF62" s="200"/>
      <c r="AG62" s="200"/>
      <c r="AH62" s="200"/>
      <c r="AI62" s="200"/>
      <c r="AJ62" s="200"/>
      <c r="AL62" s="423"/>
      <c r="AM62" s="423"/>
      <c r="AN62" s="423"/>
      <c r="AO62" s="423"/>
      <c r="AP62" s="423"/>
      <c r="AQ62" s="423"/>
      <c r="AR62" s="423"/>
      <c r="AS62" s="423"/>
      <c r="AT62" s="423"/>
      <c r="AU62" s="423"/>
      <c r="AV62" s="423"/>
      <c r="AW62" s="423"/>
    </row>
    <row r="63" spans="1:49" s="422" customFormat="1" ht="12" customHeight="1" x14ac:dyDescent="0.4">
      <c r="A63" s="420" t="s">
        <v>778</v>
      </c>
      <c r="B63" s="420"/>
      <c r="C63" s="420"/>
      <c r="D63" s="420"/>
      <c r="E63" s="420"/>
      <c r="F63" s="420"/>
      <c r="G63" s="420"/>
      <c r="H63" s="420"/>
      <c r="I63" s="420"/>
      <c r="J63" s="420"/>
      <c r="K63" s="420"/>
      <c r="L63" s="420"/>
      <c r="M63" s="420"/>
      <c r="N63" s="420"/>
      <c r="O63" s="420"/>
      <c r="P63" s="420"/>
      <c r="Q63" s="420"/>
      <c r="R63" s="420"/>
      <c r="S63" s="420"/>
      <c r="T63" s="200"/>
      <c r="U63" s="200"/>
      <c r="V63" s="200"/>
      <c r="W63" s="200"/>
      <c r="X63" s="200"/>
      <c r="Y63" s="200"/>
      <c r="Z63" s="200"/>
      <c r="AA63" s="200"/>
      <c r="AB63" s="200"/>
      <c r="AC63" s="200"/>
      <c r="AD63" s="200"/>
      <c r="AE63" s="200"/>
      <c r="AF63" s="200"/>
      <c r="AG63" s="200"/>
      <c r="AH63" s="200"/>
      <c r="AI63" s="200"/>
      <c r="AJ63" s="200"/>
      <c r="AL63" s="423"/>
      <c r="AM63" s="423"/>
      <c r="AN63" s="423"/>
      <c r="AO63" s="423"/>
      <c r="AP63" s="423"/>
      <c r="AQ63" s="423"/>
      <c r="AR63" s="423"/>
      <c r="AS63" s="423"/>
      <c r="AT63" s="423"/>
      <c r="AU63" s="423"/>
      <c r="AV63" s="423"/>
      <c r="AW63" s="423"/>
    </row>
    <row r="64" spans="1:49" s="422" customFormat="1" ht="12" customHeight="1" x14ac:dyDescent="0.4">
      <c r="A64" s="420" t="s">
        <v>779</v>
      </c>
      <c r="B64" s="420"/>
      <c r="C64" s="420"/>
      <c r="D64" s="420"/>
      <c r="E64" s="420"/>
      <c r="F64" s="420"/>
      <c r="G64" s="420"/>
      <c r="H64" s="420"/>
      <c r="I64" s="420"/>
      <c r="J64" s="420"/>
      <c r="K64" s="420"/>
      <c r="L64" s="420"/>
      <c r="M64" s="420"/>
      <c r="N64" s="420"/>
      <c r="O64" s="420"/>
      <c r="P64" s="420"/>
      <c r="Q64" s="420"/>
      <c r="R64" s="420"/>
      <c r="S64" s="420"/>
      <c r="T64" s="200"/>
      <c r="U64" s="200"/>
      <c r="V64" s="200"/>
      <c r="W64" s="200"/>
      <c r="X64" s="200"/>
      <c r="Y64" s="200"/>
      <c r="Z64" s="200"/>
      <c r="AA64" s="200"/>
      <c r="AB64" s="200"/>
      <c r="AC64" s="200"/>
      <c r="AD64" s="200"/>
      <c r="AE64" s="200"/>
      <c r="AF64" s="200"/>
      <c r="AG64" s="200"/>
      <c r="AH64" s="200"/>
      <c r="AI64" s="200"/>
      <c r="AJ64" s="200"/>
      <c r="AL64" s="423"/>
      <c r="AM64" s="423"/>
      <c r="AN64" s="423"/>
      <c r="AO64" s="423"/>
      <c r="AP64" s="423"/>
      <c r="AQ64" s="423"/>
      <c r="AR64" s="423"/>
      <c r="AS64" s="423"/>
      <c r="AT64" s="423"/>
      <c r="AU64" s="423"/>
      <c r="AV64" s="423"/>
      <c r="AW64" s="423"/>
    </row>
    <row r="65" spans="1:49" s="422" customFormat="1" ht="12" customHeight="1" x14ac:dyDescent="0.4">
      <c r="A65" s="420" t="s">
        <v>780</v>
      </c>
      <c r="B65" s="420"/>
      <c r="C65" s="420"/>
      <c r="D65" s="420"/>
      <c r="E65" s="420"/>
      <c r="F65" s="420"/>
      <c r="G65" s="420"/>
      <c r="H65" s="420"/>
      <c r="I65" s="420"/>
      <c r="J65" s="420"/>
      <c r="K65" s="420"/>
      <c r="L65" s="420"/>
      <c r="M65" s="420"/>
      <c r="N65" s="420"/>
      <c r="O65" s="420"/>
      <c r="P65" s="420"/>
      <c r="Q65" s="420"/>
      <c r="R65" s="420"/>
      <c r="S65" s="420"/>
      <c r="T65" s="200"/>
      <c r="U65" s="200"/>
      <c r="V65" s="200"/>
      <c r="W65" s="200"/>
      <c r="X65" s="200"/>
      <c r="Y65" s="200"/>
      <c r="Z65" s="200"/>
      <c r="AA65" s="200"/>
      <c r="AB65" s="200"/>
      <c r="AC65" s="200"/>
      <c r="AD65" s="200"/>
      <c r="AE65" s="200"/>
      <c r="AF65" s="200"/>
      <c r="AG65" s="200"/>
      <c r="AH65" s="200"/>
      <c r="AI65" s="200"/>
      <c r="AJ65" s="200"/>
      <c r="AL65" s="423"/>
      <c r="AM65" s="423"/>
      <c r="AN65" s="423"/>
      <c r="AO65" s="423"/>
      <c r="AP65" s="423"/>
      <c r="AQ65" s="423"/>
      <c r="AR65" s="423"/>
      <c r="AS65" s="423"/>
      <c r="AT65" s="423"/>
      <c r="AU65" s="423"/>
      <c r="AV65" s="423"/>
      <c r="AW65" s="423"/>
    </row>
    <row r="66" spans="1:49" s="422" customFormat="1" ht="12" customHeight="1" x14ac:dyDescent="0.4">
      <c r="A66" s="420" t="s">
        <v>781</v>
      </c>
      <c r="B66" s="420"/>
      <c r="C66" s="420"/>
      <c r="D66" s="420"/>
      <c r="E66" s="420"/>
      <c r="F66" s="420"/>
      <c r="G66" s="420"/>
      <c r="H66" s="420"/>
      <c r="I66" s="420"/>
      <c r="J66" s="420"/>
      <c r="K66" s="420"/>
      <c r="L66" s="420"/>
      <c r="M66" s="420"/>
      <c r="N66" s="420"/>
      <c r="O66" s="420"/>
      <c r="P66" s="420"/>
      <c r="Q66" s="420"/>
      <c r="R66" s="420"/>
      <c r="S66" s="420"/>
      <c r="T66" s="200"/>
      <c r="U66" s="200"/>
      <c r="V66" s="200"/>
      <c r="W66" s="200"/>
      <c r="X66" s="200"/>
      <c r="Y66" s="200"/>
      <c r="Z66" s="200"/>
      <c r="AA66" s="200"/>
      <c r="AB66" s="200"/>
      <c r="AC66" s="200"/>
      <c r="AD66" s="200"/>
      <c r="AE66" s="200"/>
      <c r="AF66" s="200"/>
      <c r="AG66" s="200"/>
      <c r="AH66" s="200"/>
      <c r="AI66" s="200"/>
      <c r="AJ66" s="200"/>
      <c r="AL66" s="423"/>
      <c r="AM66" s="423"/>
      <c r="AN66" s="423"/>
      <c r="AO66" s="423"/>
      <c r="AP66" s="423"/>
      <c r="AQ66" s="423"/>
      <c r="AR66" s="423"/>
      <c r="AS66" s="423"/>
      <c r="AT66" s="423"/>
      <c r="AU66" s="423"/>
      <c r="AV66" s="423"/>
      <c r="AW66" s="423"/>
    </row>
  </sheetData>
  <mergeCells count="311">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I14:AJ14"/>
    <mergeCell ref="A15:I15"/>
    <mergeCell ref="A16:B17"/>
    <mergeCell ref="C16:H16"/>
    <mergeCell ref="I16:N16"/>
    <mergeCell ref="O16:T16"/>
    <mergeCell ref="U16:Z16"/>
    <mergeCell ref="AA16:AJ16"/>
    <mergeCell ref="C17:F17"/>
    <mergeCell ref="G17:H17"/>
    <mergeCell ref="A10:B14"/>
    <mergeCell ref="C10:H10"/>
    <mergeCell ref="I10:AJ10"/>
    <mergeCell ref="C11:H11"/>
    <mergeCell ref="I11:AJ11"/>
    <mergeCell ref="C12:H14"/>
    <mergeCell ref="I12:J12"/>
    <mergeCell ref="K12:P12"/>
    <mergeCell ref="Q12:AJ12"/>
    <mergeCell ref="I13:AJ13"/>
    <mergeCell ref="AA17:AJ17"/>
    <mergeCell ref="I17:L17"/>
    <mergeCell ref="A18:H18"/>
    <mergeCell ref="I18:X18"/>
    <mergeCell ref="Y18:AJ18"/>
    <mergeCell ref="A19:H20"/>
    <mergeCell ref="I19:R20"/>
    <mergeCell ref="S19:X19"/>
    <mergeCell ref="Y19:AJ19"/>
    <mergeCell ref="S20:X20"/>
    <mergeCell ref="Y20:AH20"/>
    <mergeCell ref="M17:N17"/>
    <mergeCell ref="O17:R17"/>
    <mergeCell ref="S17:T17"/>
    <mergeCell ref="U17:X17"/>
    <mergeCell ref="Y17:Z17"/>
    <mergeCell ref="AI20:AJ20"/>
    <mergeCell ref="A21:B41"/>
    <mergeCell ref="C21:H23"/>
    <mergeCell ref="I21:L22"/>
    <mergeCell ref="M21:P22"/>
    <mergeCell ref="Q21:AF21"/>
    <mergeCell ref="AG21:AJ27"/>
    <mergeCell ref="Q22:T22"/>
    <mergeCell ref="U22:X22"/>
    <mergeCell ref="Y22:AB22"/>
    <mergeCell ref="AC22:AF22"/>
    <mergeCell ref="I23:J23"/>
    <mergeCell ref="K23:L23"/>
    <mergeCell ref="M23:N23"/>
    <mergeCell ref="O23:P23"/>
    <mergeCell ref="Q23:R23"/>
    <mergeCell ref="S23:T23"/>
    <mergeCell ref="U23:V23"/>
    <mergeCell ref="W23:X23"/>
    <mergeCell ref="Y23:Z23"/>
    <mergeCell ref="AA23:AB23"/>
    <mergeCell ref="AC23:AD23"/>
    <mergeCell ref="AE23:AF23"/>
    <mergeCell ref="C24:E25"/>
    <mergeCell ref="F24:H24"/>
    <mergeCell ref="I24:J24"/>
    <mergeCell ref="K24:L24"/>
    <mergeCell ref="M24:N24"/>
    <mergeCell ref="O24:P24"/>
    <mergeCell ref="Q24:R24"/>
    <mergeCell ref="AE24:AF24"/>
    <mergeCell ref="F25:H25"/>
    <mergeCell ref="I25:J25"/>
    <mergeCell ref="K25:L25"/>
    <mergeCell ref="M25:N25"/>
    <mergeCell ref="O25:P25"/>
    <mergeCell ref="Q25:R25"/>
    <mergeCell ref="S25:T25"/>
    <mergeCell ref="U25:V25"/>
    <mergeCell ref="W25:X25"/>
    <mergeCell ref="S24:T24"/>
    <mergeCell ref="U24:V24"/>
    <mergeCell ref="W24:X24"/>
    <mergeCell ref="Y24:Z24"/>
    <mergeCell ref="AA24:AB24"/>
    <mergeCell ref="AC24:AD24"/>
    <mergeCell ref="C27:H27"/>
    <mergeCell ref="I27:L27"/>
    <mergeCell ref="M27:P27"/>
    <mergeCell ref="Q27:T27"/>
    <mergeCell ref="U27:X27"/>
    <mergeCell ref="Y27:AB27"/>
    <mergeCell ref="AC27:AF27"/>
    <mergeCell ref="Y25:Z25"/>
    <mergeCell ref="AA25:AB25"/>
    <mergeCell ref="AC25:AD25"/>
    <mergeCell ref="AE25:AF25"/>
    <mergeCell ref="C26:H26"/>
    <mergeCell ref="I26:L26"/>
    <mergeCell ref="M26:P26"/>
    <mergeCell ref="Q26:T26"/>
    <mergeCell ref="U26:X26"/>
    <mergeCell ref="Y26:AB26"/>
    <mergeCell ref="Y28:AJ28"/>
    <mergeCell ref="I29:L29"/>
    <mergeCell ref="M29:P29"/>
    <mergeCell ref="Q29:T29"/>
    <mergeCell ref="U29:X29"/>
    <mergeCell ref="Y29:AB29"/>
    <mergeCell ref="AC29:AF29"/>
    <mergeCell ref="AG29:AJ29"/>
    <mergeCell ref="AC26:AF26"/>
    <mergeCell ref="AG30:AH30"/>
    <mergeCell ref="AI30:AJ30"/>
    <mergeCell ref="C31:E32"/>
    <mergeCell ref="F31:H31"/>
    <mergeCell ref="I31:J31"/>
    <mergeCell ref="K31:L31"/>
    <mergeCell ref="M31:N31"/>
    <mergeCell ref="O31:P31"/>
    <mergeCell ref="Q31:R31"/>
    <mergeCell ref="S31:T31"/>
    <mergeCell ref="U30:V30"/>
    <mergeCell ref="W30:X30"/>
    <mergeCell ref="Y30:Z30"/>
    <mergeCell ref="AA30:AB30"/>
    <mergeCell ref="AC30:AD30"/>
    <mergeCell ref="AE30:AF30"/>
    <mergeCell ref="I30:J30"/>
    <mergeCell ref="K30:L30"/>
    <mergeCell ref="M30:N30"/>
    <mergeCell ref="O30:P30"/>
    <mergeCell ref="Q30:R30"/>
    <mergeCell ref="S30:T30"/>
    <mergeCell ref="C28:H30"/>
    <mergeCell ref="I28:X28"/>
    <mergeCell ref="AG31:AH31"/>
    <mergeCell ref="AI31:AJ31"/>
    <mergeCell ref="F32:H32"/>
    <mergeCell ref="I32:J32"/>
    <mergeCell ref="K32:L32"/>
    <mergeCell ref="M32:N32"/>
    <mergeCell ref="O32:P32"/>
    <mergeCell ref="Q32:R32"/>
    <mergeCell ref="S32:T32"/>
    <mergeCell ref="U32:V32"/>
    <mergeCell ref="U31:V31"/>
    <mergeCell ref="W31:X31"/>
    <mergeCell ref="Y31:Z31"/>
    <mergeCell ref="AA31:AB31"/>
    <mergeCell ref="AC31:AD31"/>
    <mergeCell ref="AE31:AF31"/>
    <mergeCell ref="AI32:AJ32"/>
    <mergeCell ref="C33:H33"/>
    <mergeCell ref="I33:L33"/>
    <mergeCell ref="M33:P33"/>
    <mergeCell ref="Q33:T33"/>
    <mergeCell ref="U33:X33"/>
    <mergeCell ref="Y33:AB33"/>
    <mergeCell ref="AC33:AF33"/>
    <mergeCell ref="AG33:AJ33"/>
    <mergeCell ref="W32:X32"/>
    <mergeCell ref="Y32:Z32"/>
    <mergeCell ref="AA32:AB32"/>
    <mergeCell ref="AC32:AD32"/>
    <mergeCell ref="AE32:AF32"/>
    <mergeCell ref="AG32:AH32"/>
    <mergeCell ref="C34:H34"/>
    <mergeCell ref="I34:L34"/>
    <mergeCell ref="M34:P34"/>
    <mergeCell ref="Q34:T34"/>
    <mergeCell ref="U34:X34"/>
    <mergeCell ref="Y34:AB34"/>
    <mergeCell ref="AC34:AF34"/>
    <mergeCell ref="AG34:AJ34"/>
    <mergeCell ref="I35:T35"/>
    <mergeCell ref="U35:X36"/>
    <mergeCell ref="Y35:AB36"/>
    <mergeCell ref="AC35:AF36"/>
    <mergeCell ref="AG35:AJ36"/>
    <mergeCell ref="I36:L36"/>
    <mergeCell ref="M36:P36"/>
    <mergeCell ref="C35:H37"/>
    <mergeCell ref="AG38:AH38"/>
    <mergeCell ref="AI38:AJ38"/>
    <mergeCell ref="W38:X38"/>
    <mergeCell ref="Y38:Z38"/>
    <mergeCell ref="AA38:AB38"/>
    <mergeCell ref="AC38:AD38"/>
    <mergeCell ref="AE38:AF38"/>
    <mergeCell ref="AG37:AH37"/>
    <mergeCell ref="AI37:AJ37"/>
    <mergeCell ref="W37:X37"/>
    <mergeCell ref="Y37:Z37"/>
    <mergeCell ref="AA37:AB37"/>
    <mergeCell ref="AC37:AD37"/>
    <mergeCell ref="AE37:AF37"/>
    <mergeCell ref="I39:J39"/>
    <mergeCell ref="K39:L39"/>
    <mergeCell ref="M39:N39"/>
    <mergeCell ref="O39:P39"/>
    <mergeCell ref="Q39:R39"/>
    <mergeCell ref="S39:T39"/>
    <mergeCell ref="U39:V39"/>
    <mergeCell ref="U38:V38"/>
    <mergeCell ref="Q36:T36"/>
    <mergeCell ref="I37:J37"/>
    <mergeCell ref="K37:L37"/>
    <mergeCell ref="M37:N37"/>
    <mergeCell ref="O37:P37"/>
    <mergeCell ref="Q37:R37"/>
    <mergeCell ref="S37:T37"/>
    <mergeCell ref="U37:V37"/>
    <mergeCell ref="AI39:AJ39"/>
    <mergeCell ref="F38:H38"/>
    <mergeCell ref="I38:J38"/>
    <mergeCell ref="K38:L38"/>
    <mergeCell ref="M38:N38"/>
    <mergeCell ref="O38:P38"/>
    <mergeCell ref="Q38:R38"/>
    <mergeCell ref="S38:T38"/>
    <mergeCell ref="C40:H40"/>
    <mergeCell ref="I40:L40"/>
    <mergeCell ref="M40:P40"/>
    <mergeCell ref="Q40:T40"/>
    <mergeCell ref="U40:X40"/>
    <mergeCell ref="Y40:AB40"/>
    <mergeCell ref="AC40:AF40"/>
    <mergeCell ref="AG40:AJ40"/>
    <mergeCell ref="W39:X39"/>
    <mergeCell ref="Y39:Z39"/>
    <mergeCell ref="AA39:AB39"/>
    <mergeCell ref="AC39:AD39"/>
    <mergeCell ref="AE39:AF39"/>
    <mergeCell ref="AG39:AH39"/>
    <mergeCell ref="C38:E39"/>
    <mergeCell ref="F39:H39"/>
    <mergeCell ref="AC41:AF41"/>
    <mergeCell ref="AG41:AJ41"/>
    <mergeCell ref="A42:B54"/>
    <mergeCell ref="C42:H43"/>
    <mergeCell ref="I42:M42"/>
    <mergeCell ref="N42:AJ42"/>
    <mergeCell ref="I43:M43"/>
    <mergeCell ref="N43:V43"/>
    <mergeCell ref="W43:AA43"/>
    <mergeCell ref="AB43:AJ43"/>
    <mergeCell ref="C41:H41"/>
    <mergeCell ref="I41:L41"/>
    <mergeCell ref="M41:P41"/>
    <mergeCell ref="Q41:T41"/>
    <mergeCell ref="U41:X41"/>
    <mergeCell ref="Y41:AB41"/>
    <mergeCell ref="C44:H47"/>
    <mergeCell ref="I44:Q44"/>
    <mergeCell ref="R44:AJ44"/>
    <mergeCell ref="I45:Q46"/>
    <mergeCell ref="R45:V45"/>
    <mergeCell ref="W45:AJ45"/>
    <mergeCell ref="R46:V46"/>
    <mergeCell ref="W46:AJ46"/>
    <mergeCell ref="I47:Q47"/>
    <mergeCell ref="R47:AJ47"/>
    <mergeCell ref="AF48:AJ48"/>
    <mergeCell ref="V49:Z49"/>
    <mergeCell ref="AA49:AE49"/>
    <mergeCell ref="AF49:AJ49"/>
    <mergeCell ref="E50:H51"/>
    <mergeCell ref="I50:Q51"/>
    <mergeCell ref="R50:U51"/>
    <mergeCell ref="V50:Z50"/>
    <mergeCell ref="AA50:AE50"/>
    <mergeCell ref="AF50:AJ50"/>
    <mergeCell ref="E48:H49"/>
    <mergeCell ref="I48:Q49"/>
    <mergeCell ref="R48:U49"/>
    <mergeCell ref="V48:Z48"/>
    <mergeCell ref="AA48:AE48"/>
    <mergeCell ref="V51:Z51"/>
    <mergeCell ref="AA51:AE51"/>
    <mergeCell ref="C54:H54"/>
    <mergeCell ref="I54:K54"/>
    <mergeCell ref="L54:AJ54"/>
    <mergeCell ref="A55:H55"/>
    <mergeCell ref="I55:P55"/>
    <mergeCell ref="R55:AJ55"/>
    <mergeCell ref="AF51:AJ51"/>
    <mergeCell ref="E52:H53"/>
    <mergeCell ref="I52:Q53"/>
    <mergeCell ref="R52:U53"/>
    <mergeCell ref="V52:Z52"/>
    <mergeCell ref="AA52:AE52"/>
    <mergeCell ref="AF52:AJ52"/>
    <mergeCell ref="V53:Z53"/>
    <mergeCell ref="AA53:AE53"/>
    <mergeCell ref="AF53:AJ53"/>
    <mergeCell ref="C48:D53"/>
  </mergeCells>
  <phoneticPr fontId="1"/>
  <dataValidations count="3">
    <dataValidation imeMode="halfKatakana" allowBlank="1" showInputMessage="1" showErrorMessage="1" sqref="I10:AJ10 JE10:KF10 TA10:UB10 ACW10:ADX10 AMS10:ANT10 AWO10:AXP10 BGK10:BHL10 BQG10:BRH10 CAC10:CBD10 CJY10:CKZ10 CTU10:CUV10 DDQ10:DER10 DNM10:DON10 DXI10:DYJ10 EHE10:EIF10 ERA10:ESB10 FAW10:FBX10 FKS10:FLT10 FUO10:FVP10 GEK10:GFL10 GOG10:GPH10 GYC10:GZD10 HHY10:HIZ10 HRU10:HSV10 IBQ10:ICR10 ILM10:IMN10 IVI10:IWJ10 JFE10:JGF10 JPA10:JQB10 JYW10:JZX10 KIS10:KJT10 KSO10:KTP10 LCK10:LDL10 LMG10:LNH10 LWC10:LXD10 MFY10:MGZ10 MPU10:MQV10 MZQ10:NAR10 NJM10:NKN10 NTI10:NUJ10 ODE10:OEF10 ONA10:OOB10 OWW10:OXX10 PGS10:PHT10 PQO10:PRP10 QAK10:QBL10 QKG10:QLH10 QUC10:QVD10 RDY10:REZ10 RNU10:ROV10 RXQ10:RYR10 SHM10:SIN10 SRI10:SSJ10 TBE10:TCF10 TLA10:TMB10 TUW10:TVX10 UES10:UFT10 UOO10:UPP10 UYK10:UZL10 VIG10:VJH10 VSC10:VTD10 WBY10:WCZ10 WLU10:WMV10 WVQ10:WWR10 I65546:AJ65546 JE65546:KF65546 TA65546:UB65546 ACW65546:ADX65546 AMS65546:ANT65546 AWO65546:AXP65546 BGK65546:BHL65546 BQG65546:BRH65546 CAC65546:CBD65546 CJY65546:CKZ65546 CTU65546:CUV65546 DDQ65546:DER65546 DNM65546:DON65546 DXI65546:DYJ65546 EHE65546:EIF65546 ERA65546:ESB65546 FAW65546:FBX65546 FKS65546:FLT65546 FUO65546:FVP65546 GEK65546:GFL65546 GOG65546:GPH65546 GYC65546:GZD65546 HHY65546:HIZ65546 HRU65546:HSV65546 IBQ65546:ICR65546 ILM65546:IMN65546 IVI65546:IWJ65546 JFE65546:JGF65546 JPA65546:JQB65546 JYW65546:JZX65546 KIS65546:KJT65546 KSO65546:KTP65546 LCK65546:LDL65546 LMG65546:LNH65546 LWC65546:LXD65546 MFY65546:MGZ65546 MPU65546:MQV65546 MZQ65546:NAR65546 NJM65546:NKN65546 NTI65546:NUJ65546 ODE65546:OEF65546 ONA65546:OOB65546 OWW65546:OXX65546 PGS65546:PHT65546 PQO65546:PRP65546 QAK65546:QBL65546 QKG65546:QLH65546 QUC65546:QVD65546 RDY65546:REZ65546 RNU65546:ROV65546 RXQ65546:RYR65546 SHM65546:SIN65546 SRI65546:SSJ65546 TBE65546:TCF65546 TLA65546:TMB65546 TUW65546:TVX65546 UES65546:UFT65546 UOO65546:UPP65546 UYK65546:UZL65546 VIG65546:VJH65546 VSC65546:VTD65546 WBY65546:WCZ65546 WLU65546:WMV65546 WVQ65546:WWR65546 I131082:AJ131082 JE131082:KF131082 TA131082:UB131082 ACW131082:ADX131082 AMS131082:ANT131082 AWO131082:AXP131082 BGK131082:BHL131082 BQG131082:BRH131082 CAC131082:CBD131082 CJY131082:CKZ131082 CTU131082:CUV131082 DDQ131082:DER131082 DNM131082:DON131082 DXI131082:DYJ131082 EHE131082:EIF131082 ERA131082:ESB131082 FAW131082:FBX131082 FKS131082:FLT131082 FUO131082:FVP131082 GEK131082:GFL131082 GOG131082:GPH131082 GYC131082:GZD131082 HHY131082:HIZ131082 HRU131082:HSV131082 IBQ131082:ICR131082 ILM131082:IMN131082 IVI131082:IWJ131082 JFE131082:JGF131082 JPA131082:JQB131082 JYW131082:JZX131082 KIS131082:KJT131082 KSO131082:KTP131082 LCK131082:LDL131082 LMG131082:LNH131082 LWC131082:LXD131082 MFY131082:MGZ131082 MPU131082:MQV131082 MZQ131082:NAR131082 NJM131082:NKN131082 NTI131082:NUJ131082 ODE131082:OEF131082 ONA131082:OOB131082 OWW131082:OXX131082 PGS131082:PHT131082 PQO131082:PRP131082 QAK131082:QBL131082 QKG131082:QLH131082 QUC131082:QVD131082 RDY131082:REZ131082 RNU131082:ROV131082 RXQ131082:RYR131082 SHM131082:SIN131082 SRI131082:SSJ131082 TBE131082:TCF131082 TLA131082:TMB131082 TUW131082:TVX131082 UES131082:UFT131082 UOO131082:UPP131082 UYK131082:UZL131082 VIG131082:VJH131082 VSC131082:VTD131082 WBY131082:WCZ131082 WLU131082:WMV131082 WVQ131082:WWR131082 I196618:AJ196618 JE196618:KF196618 TA196618:UB196618 ACW196618:ADX196618 AMS196618:ANT196618 AWO196618:AXP196618 BGK196618:BHL196618 BQG196618:BRH196618 CAC196618:CBD196618 CJY196618:CKZ196618 CTU196618:CUV196618 DDQ196618:DER196618 DNM196618:DON196618 DXI196618:DYJ196618 EHE196618:EIF196618 ERA196618:ESB196618 FAW196618:FBX196618 FKS196618:FLT196618 FUO196618:FVP196618 GEK196618:GFL196618 GOG196618:GPH196618 GYC196618:GZD196618 HHY196618:HIZ196618 HRU196618:HSV196618 IBQ196618:ICR196618 ILM196618:IMN196618 IVI196618:IWJ196618 JFE196618:JGF196618 JPA196618:JQB196618 JYW196618:JZX196618 KIS196618:KJT196618 KSO196618:KTP196618 LCK196618:LDL196618 LMG196618:LNH196618 LWC196618:LXD196618 MFY196618:MGZ196618 MPU196618:MQV196618 MZQ196618:NAR196618 NJM196618:NKN196618 NTI196618:NUJ196618 ODE196618:OEF196618 ONA196618:OOB196618 OWW196618:OXX196618 PGS196618:PHT196618 PQO196618:PRP196618 QAK196618:QBL196618 QKG196618:QLH196618 QUC196618:QVD196618 RDY196618:REZ196618 RNU196618:ROV196618 RXQ196618:RYR196618 SHM196618:SIN196618 SRI196618:SSJ196618 TBE196618:TCF196618 TLA196618:TMB196618 TUW196618:TVX196618 UES196618:UFT196618 UOO196618:UPP196618 UYK196618:UZL196618 VIG196618:VJH196618 VSC196618:VTD196618 WBY196618:WCZ196618 WLU196618:WMV196618 WVQ196618:WWR196618 I262154:AJ262154 JE262154:KF262154 TA262154:UB262154 ACW262154:ADX262154 AMS262154:ANT262154 AWO262154:AXP262154 BGK262154:BHL262154 BQG262154:BRH262154 CAC262154:CBD262154 CJY262154:CKZ262154 CTU262154:CUV262154 DDQ262154:DER262154 DNM262154:DON262154 DXI262154:DYJ262154 EHE262154:EIF262154 ERA262154:ESB262154 FAW262154:FBX262154 FKS262154:FLT262154 FUO262154:FVP262154 GEK262154:GFL262154 GOG262154:GPH262154 GYC262154:GZD262154 HHY262154:HIZ262154 HRU262154:HSV262154 IBQ262154:ICR262154 ILM262154:IMN262154 IVI262154:IWJ262154 JFE262154:JGF262154 JPA262154:JQB262154 JYW262154:JZX262154 KIS262154:KJT262154 KSO262154:KTP262154 LCK262154:LDL262154 LMG262154:LNH262154 LWC262154:LXD262154 MFY262154:MGZ262154 MPU262154:MQV262154 MZQ262154:NAR262154 NJM262154:NKN262154 NTI262154:NUJ262154 ODE262154:OEF262154 ONA262154:OOB262154 OWW262154:OXX262154 PGS262154:PHT262154 PQO262154:PRP262154 QAK262154:QBL262154 QKG262154:QLH262154 QUC262154:QVD262154 RDY262154:REZ262154 RNU262154:ROV262154 RXQ262154:RYR262154 SHM262154:SIN262154 SRI262154:SSJ262154 TBE262154:TCF262154 TLA262154:TMB262154 TUW262154:TVX262154 UES262154:UFT262154 UOO262154:UPP262154 UYK262154:UZL262154 VIG262154:VJH262154 VSC262154:VTD262154 WBY262154:WCZ262154 WLU262154:WMV262154 WVQ262154:WWR262154 I327690:AJ327690 JE327690:KF327690 TA327690:UB327690 ACW327690:ADX327690 AMS327690:ANT327690 AWO327690:AXP327690 BGK327690:BHL327690 BQG327690:BRH327690 CAC327690:CBD327690 CJY327690:CKZ327690 CTU327690:CUV327690 DDQ327690:DER327690 DNM327690:DON327690 DXI327690:DYJ327690 EHE327690:EIF327690 ERA327690:ESB327690 FAW327690:FBX327690 FKS327690:FLT327690 FUO327690:FVP327690 GEK327690:GFL327690 GOG327690:GPH327690 GYC327690:GZD327690 HHY327690:HIZ327690 HRU327690:HSV327690 IBQ327690:ICR327690 ILM327690:IMN327690 IVI327690:IWJ327690 JFE327690:JGF327690 JPA327690:JQB327690 JYW327690:JZX327690 KIS327690:KJT327690 KSO327690:KTP327690 LCK327690:LDL327690 LMG327690:LNH327690 LWC327690:LXD327690 MFY327690:MGZ327690 MPU327690:MQV327690 MZQ327690:NAR327690 NJM327690:NKN327690 NTI327690:NUJ327690 ODE327690:OEF327690 ONA327690:OOB327690 OWW327690:OXX327690 PGS327690:PHT327690 PQO327690:PRP327690 QAK327690:QBL327690 QKG327690:QLH327690 QUC327690:QVD327690 RDY327690:REZ327690 RNU327690:ROV327690 RXQ327690:RYR327690 SHM327690:SIN327690 SRI327690:SSJ327690 TBE327690:TCF327690 TLA327690:TMB327690 TUW327690:TVX327690 UES327690:UFT327690 UOO327690:UPP327690 UYK327690:UZL327690 VIG327690:VJH327690 VSC327690:VTD327690 WBY327690:WCZ327690 WLU327690:WMV327690 WVQ327690:WWR327690 I393226:AJ393226 JE393226:KF393226 TA393226:UB393226 ACW393226:ADX393226 AMS393226:ANT393226 AWO393226:AXP393226 BGK393226:BHL393226 BQG393226:BRH393226 CAC393226:CBD393226 CJY393226:CKZ393226 CTU393226:CUV393226 DDQ393226:DER393226 DNM393226:DON393226 DXI393226:DYJ393226 EHE393226:EIF393226 ERA393226:ESB393226 FAW393226:FBX393226 FKS393226:FLT393226 FUO393226:FVP393226 GEK393226:GFL393226 GOG393226:GPH393226 GYC393226:GZD393226 HHY393226:HIZ393226 HRU393226:HSV393226 IBQ393226:ICR393226 ILM393226:IMN393226 IVI393226:IWJ393226 JFE393226:JGF393226 JPA393226:JQB393226 JYW393226:JZX393226 KIS393226:KJT393226 KSO393226:KTP393226 LCK393226:LDL393226 LMG393226:LNH393226 LWC393226:LXD393226 MFY393226:MGZ393226 MPU393226:MQV393226 MZQ393226:NAR393226 NJM393226:NKN393226 NTI393226:NUJ393226 ODE393226:OEF393226 ONA393226:OOB393226 OWW393226:OXX393226 PGS393226:PHT393226 PQO393226:PRP393226 QAK393226:QBL393226 QKG393226:QLH393226 QUC393226:QVD393226 RDY393226:REZ393226 RNU393226:ROV393226 RXQ393226:RYR393226 SHM393226:SIN393226 SRI393226:SSJ393226 TBE393226:TCF393226 TLA393226:TMB393226 TUW393226:TVX393226 UES393226:UFT393226 UOO393226:UPP393226 UYK393226:UZL393226 VIG393226:VJH393226 VSC393226:VTD393226 WBY393226:WCZ393226 WLU393226:WMV393226 WVQ393226:WWR393226 I458762:AJ458762 JE458762:KF458762 TA458762:UB458762 ACW458762:ADX458762 AMS458762:ANT458762 AWO458762:AXP458762 BGK458762:BHL458762 BQG458762:BRH458762 CAC458762:CBD458762 CJY458762:CKZ458762 CTU458762:CUV458762 DDQ458762:DER458762 DNM458762:DON458762 DXI458762:DYJ458762 EHE458762:EIF458762 ERA458762:ESB458762 FAW458762:FBX458762 FKS458762:FLT458762 FUO458762:FVP458762 GEK458762:GFL458762 GOG458762:GPH458762 GYC458762:GZD458762 HHY458762:HIZ458762 HRU458762:HSV458762 IBQ458762:ICR458762 ILM458762:IMN458762 IVI458762:IWJ458762 JFE458762:JGF458762 JPA458762:JQB458762 JYW458762:JZX458762 KIS458762:KJT458762 KSO458762:KTP458762 LCK458762:LDL458762 LMG458762:LNH458762 LWC458762:LXD458762 MFY458762:MGZ458762 MPU458762:MQV458762 MZQ458762:NAR458762 NJM458762:NKN458762 NTI458762:NUJ458762 ODE458762:OEF458762 ONA458762:OOB458762 OWW458762:OXX458762 PGS458762:PHT458762 PQO458762:PRP458762 QAK458762:QBL458762 QKG458762:QLH458762 QUC458762:QVD458762 RDY458762:REZ458762 RNU458762:ROV458762 RXQ458762:RYR458762 SHM458762:SIN458762 SRI458762:SSJ458762 TBE458762:TCF458762 TLA458762:TMB458762 TUW458762:TVX458762 UES458762:UFT458762 UOO458762:UPP458762 UYK458762:UZL458762 VIG458762:VJH458762 VSC458762:VTD458762 WBY458762:WCZ458762 WLU458762:WMV458762 WVQ458762:WWR458762 I524298:AJ524298 JE524298:KF524298 TA524298:UB524298 ACW524298:ADX524298 AMS524298:ANT524298 AWO524298:AXP524298 BGK524298:BHL524298 BQG524298:BRH524298 CAC524298:CBD524298 CJY524298:CKZ524298 CTU524298:CUV524298 DDQ524298:DER524298 DNM524298:DON524298 DXI524298:DYJ524298 EHE524298:EIF524298 ERA524298:ESB524298 FAW524298:FBX524298 FKS524298:FLT524298 FUO524298:FVP524298 GEK524298:GFL524298 GOG524298:GPH524298 GYC524298:GZD524298 HHY524298:HIZ524298 HRU524298:HSV524298 IBQ524298:ICR524298 ILM524298:IMN524298 IVI524298:IWJ524298 JFE524298:JGF524298 JPA524298:JQB524298 JYW524298:JZX524298 KIS524298:KJT524298 KSO524298:KTP524298 LCK524298:LDL524298 LMG524298:LNH524298 LWC524298:LXD524298 MFY524298:MGZ524298 MPU524298:MQV524298 MZQ524298:NAR524298 NJM524298:NKN524298 NTI524298:NUJ524298 ODE524298:OEF524298 ONA524298:OOB524298 OWW524298:OXX524298 PGS524298:PHT524298 PQO524298:PRP524298 QAK524298:QBL524298 QKG524298:QLH524298 QUC524298:QVD524298 RDY524298:REZ524298 RNU524298:ROV524298 RXQ524298:RYR524298 SHM524298:SIN524298 SRI524298:SSJ524298 TBE524298:TCF524298 TLA524298:TMB524298 TUW524298:TVX524298 UES524298:UFT524298 UOO524298:UPP524298 UYK524298:UZL524298 VIG524298:VJH524298 VSC524298:VTD524298 WBY524298:WCZ524298 WLU524298:WMV524298 WVQ524298:WWR524298 I589834:AJ589834 JE589834:KF589834 TA589834:UB589834 ACW589834:ADX589834 AMS589834:ANT589834 AWO589834:AXP589834 BGK589834:BHL589834 BQG589834:BRH589834 CAC589834:CBD589834 CJY589834:CKZ589834 CTU589834:CUV589834 DDQ589834:DER589834 DNM589834:DON589834 DXI589834:DYJ589834 EHE589834:EIF589834 ERA589834:ESB589834 FAW589834:FBX589834 FKS589834:FLT589834 FUO589834:FVP589834 GEK589834:GFL589834 GOG589834:GPH589834 GYC589834:GZD589834 HHY589834:HIZ589834 HRU589834:HSV589834 IBQ589834:ICR589834 ILM589834:IMN589834 IVI589834:IWJ589834 JFE589834:JGF589834 JPA589834:JQB589834 JYW589834:JZX589834 KIS589834:KJT589834 KSO589834:KTP589834 LCK589834:LDL589834 LMG589834:LNH589834 LWC589834:LXD589834 MFY589834:MGZ589834 MPU589834:MQV589834 MZQ589834:NAR589834 NJM589834:NKN589834 NTI589834:NUJ589834 ODE589834:OEF589834 ONA589834:OOB589834 OWW589834:OXX589834 PGS589834:PHT589834 PQO589834:PRP589834 QAK589834:QBL589834 QKG589834:QLH589834 QUC589834:QVD589834 RDY589834:REZ589834 RNU589834:ROV589834 RXQ589834:RYR589834 SHM589834:SIN589834 SRI589834:SSJ589834 TBE589834:TCF589834 TLA589834:TMB589834 TUW589834:TVX589834 UES589834:UFT589834 UOO589834:UPP589834 UYK589834:UZL589834 VIG589834:VJH589834 VSC589834:VTD589834 WBY589834:WCZ589834 WLU589834:WMV589834 WVQ589834:WWR589834 I655370:AJ655370 JE655370:KF655370 TA655370:UB655370 ACW655370:ADX655370 AMS655370:ANT655370 AWO655370:AXP655370 BGK655370:BHL655370 BQG655370:BRH655370 CAC655370:CBD655370 CJY655370:CKZ655370 CTU655370:CUV655370 DDQ655370:DER655370 DNM655370:DON655370 DXI655370:DYJ655370 EHE655370:EIF655370 ERA655370:ESB655370 FAW655370:FBX655370 FKS655370:FLT655370 FUO655370:FVP655370 GEK655370:GFL655370 GOG655370:GPH655370 GYC655370:GZD655370 HHY655370:HIZ655370 HRU655370:HSV655370 IBQ655370:ICR655370 ILM655370:IMN655370 IVI655370:IWJ655370 JFE655370:JGF655370 JPA655370:JQB655370 JYW655370:JZX655370 KIS655370:KJT655370 KSO655370:KTP655370 LCK655370:LDL655370 LMG655370:LNH655370 LWC655370:LXD655370 MFY655370:MGZ655370 MPU655370:MQV655370 MZQ655370:NAR655370 NJM655370:NKN655370 NTI655370:NUJ655370 ODE655370:OEF655370 ONA655370:OOB655370 OWW655370:OXX655370 PGS655370:PHT655370 PQO655370:PRP655370 QAK655370:QBL655370 QKG655370:QLH655370 QUC655370:QVD655370 RDY655370:REZ655370 RNU655370:ROV655370 RXQ655370:RYR655370 SHM655370:SIN655370 SRI655370:SSJ655370 TBE655370:TCF655370 TLA655370:TMB655370 TUW655370:TVX655370 UES655370:UFT655370 UOO655370:UPP655370 UYK655370:UZL655370 VIG655370:VJH655370 VSC655370:VTD655370 WBY655370:WCZ655370 WLU655370:WMV655370 WVQ655370:WWR655370 I720906:AJ720906 JE720906:KF720906 TA720906:UB720906 ACW720906:ADX720906 AMS720906:ANT720906 AWO720906:AXP720906 BGK720906:BHL720906 BQG720906:BRH720906 CAC720906:CBD720906 CJY720906:CKZ720906 CTU720906:CUV720906 DDQ720906:DER720906 DNM720906:DON720906 DXI720906:DYJ720906 EHE720906:EIF720906 ERA720906:ESB720906 FAW720906:FBX720906 FKS720906:FLT720906 FUO720906:FVP720906 GEK720906:GFL720906 GOG720906:GPH720906 GYC720906:GZD720906 HHY720906:HIZ720906 HRU720906:HSV720906 IBQ720906:ICR720906 ILM720906:IMN720906 IVI720906:IWJ720906 JFE720906:JGF720906 JPA720906:JQB720906 JYW720906:JZX720906 KIS720906:KJT720906 KSO720906:KTP720906 LCK720906:LDL720906 LMG720906:LNH720906 LWC720906:LXD720906 MFY720906:MGZ720906 MPU720906:MQV720906 MZQ720906:NAR720906 NJM720906:NKN720906 NTI720906:NUJ720906 ODE720906:OEF720906 ONA720906:OOB720906 OWW720906:OXX720906 PGS720906:PHT720906 PQO720906:PRP720906 QAK720906:QBL720906 QKG720906:QLH720906 QUC720906:QVD720906 RDY720906:REZ720906 RNU720906:ROV720906 RXQ720906:RYR720906 SHM720906:SIN720906 SRI720906:SSJ720906 TBE720906:TCF720906 TLA720906:TMB720906 TUW720906:TVX720906 UES720906:UFT720906 UOO720906:UPP720906 UYK720906:UZL720906 VIG720906:VJH720906 VSC720906:VTD720906 WBY720906:WCZ720906 WLU720906:WMV720906 WVQ720906:WWR720906 I786442:AJ786442 JE786442:KF786442 TA786442:UB786442 ACW786442:ADX786442 AMS786442:ANT786442 AWO786442:AXP786442 BGK786442:BHL786442 BQG786442:BRH786442 CAC786442:CBD786442 CJY786442:CKZ786442 CTU786442:CUV786442 DDQ786442:DER786442 DNM786442:DON786442 DXI786442:DYJ786442 EHE786442:EIF786442 ERA786442:ESB786442 FAW786442:FBX786442 FKS786442:FLT786442 FUO786442:FVP786442 GEK786442:GFL786442 GOG786442:GPH786442 GYC786442:GZD786442 HHY786442:HIZ786442 HRU786442:HSV786442 IBQ786442:ICR786442 ILM786442:IMN786442 IVI786442:IWJ786442 JFE786442:JGF786442 JPA786442:JQB786442 JYW786442:JZX786442 KIS786442:KJT786442 KSO786442:KTP786442 LCK786442:LDL786442 LMG786442:LNH786442 LWC786442:LXD786442 MFY786442:MGZ786442 MPU786442:MQV786442 MZQ786442:NAR786442 NJM786442:NKN786442 NTI786442:NUJ786442 ODE786442:OEF786442 ONA786442:OOB786442 OWW786442:OXX786442 PGS786442:PHT786442 PQO786442:PRP786442 QAK786442:QBL786442 QKG786442:QLH786442 QUC786442:QVD786442 RDY786442:REZ786442 RNU786442:ROV786442 RXQ786442:RYR786442 SHM786442:SIN786442 SRI786442:SSJ786442 TBE786442:TCF786442 TLA786442:TMB786442 TUW786442:TVX786442 UES786442:UFT786442 UOO786442:UPP786442 UYK786442:UZL786442 VIG786442:VJH786442 VSC786442:VTD786442 WBY786442:WCZ786442 WLU786442:WMV786442 WVQ786442:WWR786442 I851978:AJ851978 JE851978:KF851978 TA851978:UB851978 ACW851978:ADX851978 AMS851978:ANT851978 AWO851978:AXP851978 BGK851978:BHL851978 BQG851978:BRH851978 CAC851978:CBD851978 CJY851978:CKZ851978 CTU851978:CUV851978 DDQ851978:DER851978 DNM851978:DON851978 DXI851978:DYJ851978 EHE851978:EIF851978 ERA851978:ESB851978 FAW851978:FBX851978 FKS851978:FLT851978 FUO851978:FVP851978 GEK851978:GFL851978 GOG851978:GPH851978 GYC851978:GZD851978 HHY851978:HIZ851978 HRU851978:HSV851978 IBQ851978:ICR851978 ILM851978:IMN851978 IVI851978:IWJ851978 JFE851978:JGF851978 JPA851978:JQB851978 JYW851978:JZX851978 KIS851978:KJT851978 KSO851978:KTP851978 LCK851978:LDL851978 LMG851978:LNH851978 LWC851978:LXD851978 MFY851978:MGZ851978 MPU851978:MQV851978 MZQ851978:NAR851978 NJM851978:NKN851978 NTI851978:NUJ851978 ODE851978:OEF851978 ONA851978:OOB851978 OWW851978:OXX851978 PGS851978:PHT851978 PQO851978:PRP851978 QAK851978:QBL851978 QKG851978:QLH851978 QUC851978:QVD851978 RDY851978:REZ851978 RNU851978:ROV851978 RXQ851978:RYR851978 SHM851978:SIN851978 SRI851978:SSJ851978 TBE851978:TCF851978 TLA851978:TMB851978 TUW851978:TVX851978 UES851978:UFT851978 UOO851978:UPP851978 UYK851978:UZL851978 VIG851978:VJH851978 VSC851978:VTD851978 WBY851978:WCZ851978 WLU851978:WMV851978 WVQ851978:WWR851978 I917514:AJ917514 JE917514:KF917514 TA917514:UB917514 ACW917514:ADX917514 AMS917514:ANT917514 AWO917514:AXP917514 BGK917514:BHL917514 BQG917514:BRH917514 CAC917514:CBD917514 CJY917514:CKZ917514 CTU917514:CUV917514 DDQ917514:DER917514 DNM917514:DON917514 DXI917514:DYJ917514 EHE917514:EIF917514 ERA917514:ESB917514 FAW917514:FBX917514 FKS917514:FLT917514 FUO917514:FVP917514 GEK917514:GFL917514 GOG917514:GPH917514 GYC917514:GZD917514 HHY917514:HIZ917514 HRU917514:HSV917514 IBQ917514:ICR917514 ILM917514:IMN917514 IVI917514:IWJ917514 JFE917514:JGF917514 JPA917514:JQB917514 JYW917514:JZX917514 KIS917514:KJT917514 KSO917514:KTP917514 LCK917514:LDL917514 LMG917514:LNH917514 LWC917514:LXD917514 MFY917514:MGZ917514 MPU917514:MQV917514 MZQ917514:NAR917514 NJM917514:NKN917514 NTI917514:NUJ917514 ODE917514:OEF917514 ONA917514:OOB917514 OWW917514:OXX917514 PGS917514:PHT917514 PQO917514:PRP917514 QAK917514:QBL917514 QKG917514:QLH917514 QUC917514:QVD917514 RDY917514:REZ917514 RNU917514:ROV917514 RXQ917514:RYR917514 SHM917514:SIN917514 SRI917514:SSJ917514 TBE917514:TCF917514 TLA917514:TMB917514 TUW917514:TVX917514 UES917514:UFT917514 UOO917514:UPP917514 UYK917514:UZL917514 VIG917514:VJH917514 VSC917514:VTD917514 WBY917514:WCZ917514 WLU917514:WMV917514 WVQ917514:WWR917514 I983050:AJ983050 JE983050:KF983050 TA983050:UB983050 ACW983050:ADX983050 AMS983050:ANT983050 AWO983050:AXP983050 BGK983050:BHL983050 BQG983050:BRH983050 CAC983050:CBD983050 CJY983050:CKZ983050 CTU983050:CUV983050 DDQ983050:DER983050 DNM983050:DON983050 DXI983050:DYJ983050 EHE983050:EIF983050 ERA983050:ESB983050 FAW983050:FBX983050 FKS983050:FLT983050 FUO983050:FVP983050 GEK983050:GFL983050 GOG983050:GPH983050 GYC983050:GZD983050 HHY983050:HIZ983050 HRU983050:HSV983050 IBQ983050:ICR983050 ILM983050:IMN983050 IVI983050:IWJ983050 JFE983050:JGF983050 JPA983050:JQB983050 JYW983050:JZX983050 KIS983050:KJT983050 KSO983050:KTP983050 LCK983050:LDL983050 LMG983050:LNH983050 LWC983050:LXD983050 MFY983050:MGZ983050 MPU983050:MQV983050 MZQ983050:NAR983050 NJM983050:NKN983050 NTI983050:NUJ983050 ODE983050:OEF983050 ONA983050:OOB983050 OWW983050:OXX983050 PGS983050:PHT983050 PQO983050:PRP983050 QAK983050:QBL983050 QKG983050:QLH983050 QUC983050:QVD983050 RDY983050:REZ983050 RNU983050:ROV983050 RXQ983050:RYR983050 SHM983050:SIN983050 SRI983050:SSJ983050 TBE983050:TCF983050 TLA983050:TMB983050 TUW983050:TVX983050 UES983050:UFT983050 UOO983050:UPP983050 UYK983050:UZL983050 VIG983050:VJH983050 VSC983050:VTD983050 WBY983050:WCZ983050 WLU983050:WMV983050 WVQ983050:WWR983050"/>
    <dataValidation type="decimal" imeMode="off" allowBlank="1" showInputMessage="1" showErrorMessage="1" sqref="I26:AF27 JE26:KB27 TA26:TX27 ACW26:ADT27 AMS26:ANP27 AWO26:AXL27 BGK26:BHH27 BQG26:BRD27 CAC26:CAZ27 CJY26:CKV27 CTU26:CUR27 DDQ26:DEN27 DNM26:DOJ27 DXI26:DYF27 EHE26:EIB27 ERA26:ERX27 FAW26:FBT27 FKS26:FLP27 FUO26:FVL27 GEK26:GFH27 GOG26:GPD27 GYC26:GYZ27 HHY26:HIV27 HRU26:HSR27 IBQ26:ICN27 ILM26:IMJ27 IVI26:IWF27 JFE26:JGB27 JPA26:JPX27 JYW26:JZT27 KIS26:KJP27 KSO26:KTL27 LCK26:LDH27 LMG26:LND27 LWC26:LWZ27 MFY26:MGV27 MPU26:MQR27 MZQ26:NAN27 NJM26:NKJ27 NTI26:NUF27 ODE26:OEB27 ONA26:ONX27 OWW26:OXT27 PGS26:PHP27 PQO26:PRL27 QAK26:QBH27 QKG26:QLD27 QUC26:QUZ27 RDY26:REV27 RNU26:ROR27 RXQ26:RYN27 SHM26:SIJ27 SRI26:SSF27 TBE26:TCB27 TLA26:TLX27 TUW26:TVT27 UES26:UFP27 UOO26:UPL27 UYK26:UZH27 VIG26:VJD27 VSC26:VSZ27 WBY26:WCV27 WLU26:WMR27 WVQ26:WWN27 I65562:AF65563 JE65562:KB65563 TA65562:TX65563 ACW65562:ADT65563 AMS65562:ANP65563 AWO65562:AXL65563 BGK65562:BHH65563 BQG65562:BRD65563 CAC65562:CAZ65563 CJY65562:CKV65563 CTU65562:CUR65563 DDQ65562:DEN65563 DNM65562:DOJ65563 DXI65562:DYF65563 EHE65562:EIB65563 ERA65562:ERX65563 FAW65562:FBT65563 FKS65562:FLP65563 FUO65562:FVL65563 GEK65562:GFH65563 GOG65562:GPD65563 GYC65562:GYZ65563 HHY65562:HIV65563 HRU65562:HSR65563 IBQ65562:ICN65563 ILM65562:IMJ65563 IVI65562:IWF65563 JFE65562:JGB65563 JPA65562:JPX65563 JYW65562:JZT65563 KIS65562:KJP65563 KSO65562:KTL65563 LCK65562:LDH65563 LMG65562:LND65563 LWC65562:LWZ65563 MFY65562:MGV65563 MPU65562:MQR65563 MZQ65562:NAN65563 NJM65562:NKJ65563 NTI65562:NUF65563 ODE65562:OEB65563 ONA65562:ONX65563 OWW65562:OXT65563 PGS65562:PHP65563 PQO65562:PRL65563 QAK65562:QBH65563 QKG65562:QLD65563 QUC65562:QUZ65563 RDY65562:REV65563 RNU65562:ROR65563 RXQ65562:RYN65563 SHM65562:SIJ65563 SRI65562:SSF65563 TBE65562:TCB65563 TLA65562:TLX65563 TUW65562:TVT65563 UES65562:UFP65563 UOO65562:UPL65563 UYK65562:UZH65563 VIG65562:VJD65563 VSC65562:VSZ65563 WBY65562:WCV65563 WLU65562:WMR65563 WVQ65562:WWN65563 I131098:AF131099 JE131098:KB131099 TA131098:TX131099 ACW131098:ADT131099 AMS131098:ANP131099 AWO131098:AXL131099 BGK131098:BHH131099 BQG131098:BRD131099 CAC131098:CAZ131099 CJY131098:CKV131099 CTU131098:CUR131099 DDQ131098:DEN131099 DNM131098:DOJ131099 DXI131098:DYF131099 EHE131098:EIB131099 ERA131098:ERX131099 FAW131098:FBT131099 FKS131098:FLP131099 FUO131098:FVL131099 GEK131098:GFH131099 GOG131098:GPD131099 GYC131098:GYZ131099 HHY131098:HIV131099 HRU131098:HSR131099 IBQ131098:ICN131099 ILM131098:IMJ131099 IVI131098:IWF131099 JFE131098:JGB131099 JPA131098:JPX131099 JYW131098:JZT131099 KIS131098:KJP131099 KSO131098:KTL131099 LCK131098:LDH131099 LMG131098:LND131099 LWC131098:LWZ131099 MFY131098:MGV131099 MPU131098:MQR131099 MZQ131098:NAN131099 NJM131098:NKJ131099 NTI131098:NUF131099 ODE131098:OEB131099 ONA131098:ONX131099 OWW131098:OXT131099 PGS131098:PHP131099 PQO131098:PRL131099 QAK131098:QBH131099 QKG131098:QLD131099 QUC131098:QUZ131099 RDY131098:REV131099 RNU131098:ROR131099 RXQ131098:RYN131099 SHM131098:SIJ131099 SRI131098:SSF131099 TBE131098:TCB131099 TLA131098:TLX131099 TUW131098:TVT131099 UES131098:UFP131099 UOO131098:UPL131099 UYK131098:UZH131099 VIG131098:VJD131099 VSC131098:VSZ131099 WBY131098:WCV131099 WLU131098:WMR131099 WVQ131098:WWN131099 I196634:AF196635 JE196634:KB196635 TA196634:TX196635 ACW196634:ADT196635 AMS196634:ANP196635 AWO196634:AXL196635 BGK196634:BHH196635 BQG196634:BRD196635 CAC196634:CAZ196635 CJY196634:CKV196635 CTU196634:CUR196635 DDQ196634:DEN196635 DNM196634:DOJ196635 DXI196634:DYF196635 EHE196634:EIB196635 ERA196634:ERX196635 FAW196634:FBT196635 FKS196634:FLP196635 FUO196634:FVL196635 GEK196634:GFH196635 GOG196634:GPD196635 GYC196634:GYZ196635 HHY196634:HIV196635 HRU196634:HSR196635 IBQ196634:ICN196635 ILM196634:IMJ196635 IVI196634:IWF196635 JFE196634:JGB196635 JPA196634:JPX196635 JYW196634:JZT196635 KIS196634:KJP196635 KSO196634:KTL196635 LCK196634:LDH196635 LMG196634:LND196635 LWC196634:LWZ196635 MFY196634:MGV196635 MPU196634:MQR196635 MZQ196634:NAN196635 NJM196634:NKJ196635 NTI196634:NUF196635 ODE196634:OEB196635 ONA196634:ONX196635 OWW196634:OXT196635 PGS196634:PHP196635 PQO196634:PRL196635 QAK196634:QBH196635 QKG196634:QLD196635 QUC196634:QUZ196635 RDY196634:REV196635 RNU196634:ROR196635 RXQ196634:RYN196635 SHM196634:SIJ196635 SRI196634:SSF196635 TBE196634:TCB196635 TLA196634:TLX196635 TUW196634:TVT196635 UES196634:UFP196635 UOO196634:UPL196635 UYK196634:UZH196635 VIG196634:VJD196635 VSC196634:VSZ196635 WBY196634:WCV196635 WLU196634:WMR196635 WVQ196634:WWN196635 I262170:AF262171 JE262170:KB262171 TA262170:TX262171 ACW262170:ADT262171 AMS262170:ANP262171 AWO262170:AXL262171 BGK262170:BHH262171 BQG262170:BRD262171 CAC262170:CAZ262171 CJY262170:CKV262171 CTU262170:CUR262171 DDQ262170:DEN262171 DNM262170:DOJ262171 DXI262170:DYF262171 EHE262170:EIB262171 ERA262170:ERX262171 FAW262170:FBT262171 FKS262170:FLP262171 FUO262170:FVL262171 GEK262170:GFH262171 GOG262170:GPD262171 GYC262170:GYZ262171 HHY262170:HIV262171 HRU262170:HSR262171 IBQ262170:ICN262171 ILM262170:IMJ262171 IVI262170:IWF262171 JFE262170:JGB262171 JPA262170:JPX262171 JYW262170:JZT262171 KIS262170:KJP262171 KSO262170:KTL262171 LCK262170:LDH262171 LMG262170:LND262171 LWC262170:LWZ262171 MFY262170:MGV262171 MPU262170:MQR262171 MZQ262170:NAN262171 NJM262170:NKJ262171 NTI262170:NUF262171 ODE262170:OEB262171 ONA262170:ONX262171 OWW262170:OXT262171 PGS262170:PHP262171 PQO262170:PRL262171 QAK262170:QBH262171 QKG262170:QLD262171 QUC262170:QUZ262171 RDY262170:REV262171 RNU262170:ROR262171 RXQ262170:RYN262171 SHM262170:SIJ262171 SRI262170:SSF262171 TBE262170:TCB262171 TLA262170:TLX262171 TUW262170:TVT262171 UES262170:UFP262171 UOO262170:UPL262171 UYK262170:UZH262171 VIG262170:VJD262171 VSC262170:VSZ262171 WBY262170:WCV262171 WLU262170:WMR262171 WVQ262170:WWN262171 I327706:AF327707 JE327706:KB327707 TA327706:TX327707 ACW327706:ADT327707 AMS327706:ANP327707 AWO327706:AXL327707 BGK327706:BHH327707 BQG327706:BRD327707 CAC327706:CAZ327707 CJY327706:CKV327707 CTU327706:CUR327707 DDQ327706:DEN327707 DNM327706:DOJ327707 DXI327706:DYF327707 EHE327706:EIB327707 ERA327706:ERX327707 FAW327706:FBT327707 FKS327706:FLP327707 FUO327706:FVL327707 GEK327706:GFH327707 GOG327706:GPD327707 GYC327706:GYZ327707 HHY327706:HIV327707 HRU327706:HSR327707 IBQ327706:ICN327707 ILM327706:IMJ327707 IVI327706:IWF327707 JFE327706:JGB327707 JPA327706:JPX327707 JYW327706:JZT327707 KIS327706:KJP327707 KSO327706:KTL327707 LCK327706:LDH327707 LMG327706:LND327707 LWC327706:LWZ327707 MFY327706:MGV327707 MPU327706:MQR327707 MZQ327706:NAN327707 NJM327706:NKJ327707 NTI327706:NUF327707 ODE327706:OEB327707 ONA327706:ONX327707 OWW327706:OXT327707 PGS327706:PHP327707 PQO327706:PRL327707 QAK327706:QBH327707 QKG327706:QLD327707 QUC327706:QUZ327707 RDY327706:REV327707 RNU327706:ROR327707 RXQ327706:RYN327707 SHM327706:SIJ327707 SRI327706:SSF327707 TBE327706:TCB327707 TLA327706:TLX327707 TUW327706:TVT327707 UES327706:UFP327707 UOO327706:UPL327707 UYK327706:UZH327707 VIG327706:VJD327707 VSC327706:VSZ327707 WBY327706:WCV327707 WLU327706:WMR327707 WVQ327706:WWN327707 I393242:AF393243 JE393242:KB393243 TA393242:TX393243 ACW393242:ADT393243 AMS393242:ANP393243 AWO393242:AXL393243 BGK393242:BHH393243 BQG393242:BRD393243 CAC393242:CAZ393243 CJY393242:CKV393243 CTU393242:CUR393243 DDQ393242:DEN393243 DNM393242:DOJ393243 DXI393242:DYF393243 EHE393242:EIB393243 ERA393242:ERX393243 FAW393242:FBT393243 FKS393242:FLP393243 FUO393242:FVL393243 GEK393242:GFH393243 GOG393242:GPD393243 GYC393242:GYZ393243 HHY393242:HIV393243 HRU393242:HSR393243 IBQ393242:ICN393243 ILM393242:IMJ393243 IVI393242:IWF393243 JFE393242:JGB393243 JPA393242:JPX393243 JYW393242:JZT393243 KIS393242:KJP393243 KSO393242:KTL393243 LCK393242:LDH393243 LMG393242:LND393243 LWC393242:LWZ393243 MFY393242:MGV393243 MPU393242:MQR393243 MZQ393242:NAN393243 NJM393242:NKJ393243 NTI393242:NUF393243 ODE393242:OEB393243 ONA393242:ONX393243 OWW393242:OXT393243 PGS393242:PHP393243 PQO393242:PRL393243 QAK393242:QBH393243 QKG393242:QLD393243 QUC393242:QUZ393243 RDY393242:REV393243 RNU393242:ROR393243 RXQ393242:RYN393243 SHM393242:SIJ393243 SRI393242:SSF393243 TBE393242:TCB393243 TLA393242:TLX393243 TUW393242:TVT393243 UES393242:UFP393243 UOO393242:UPL393243 UYK393242:UZH393243 VIG393242:VJD393243 VSC393242:VSZ393243 WBY393242:WCV393243 WLU393242:WMR393243 WVQ393242:WWN393243 I458778:AF458779 JE458778:KB458779 TA458778:TX458779 ACW458778:ADT458779 AMS458778:ANP458779 AWO458778:AXL458779 BGK458778:BHH458779 BQG458778:BRD458779 CAC458778:CAZ458779 CJY458778:CKV458779 CTU458778:CUR458779 DDQ458778:DEN458779 DNM458778:DOJ458779 DXI458778:DYF458779 EHE458778:EIB458779 ERA458778:ERX458779 FAW458778:FBT458779 FKS458778:FLP458779 FUO458778:FVL458779 GEK458778:GFH458779 GOG458778:GPD458779 GYC458778:GYZ458779 HHY458778:HIV458779 HRU458778:HSR458779 IBQ458778:ICN458779 ILM458778:IMJ458779 IVI458778:IWF458779 JFE458778:JGB458779 JPA458778:JPX458779 JYW458778:JZT458779 KIS458778:KJP458779 KSO458778:KTL458779 LCK458778:LDH458779 LMG458778:LND458779 LWC458778:LWZ458779 MFY458778:MGV458779 MPU458778:MQR458779 MZQ458778:NAN458779 NJM458778:NKJ458779 NTI458778:NUF458779 ODE458778:OEB458779 ONA458778:ONX458779 OWW458778:OXT458779 PGS458778:PHP458779 PQO458778:PRL458779 QAK458778:QBH458779 QKG458778:QLD458779 QUC458778:QUZ458779 RDY458778:REV458779 RNU458778:ROR458779 RXQ458778:RYN458779 SHM458778:SIJ458779 SRI458778:SSF458779 TBE458778:TCB458779 TLA458778:TLX458779 TUW458778:TVT458779 UES458778:UFP458779 UOO458778:UPL458779 UYK458778:UZH458779 VIG458778:VJD458779 VSC458778:VSZ458779 WBY458778:WCV458779 WLU458778:WMR458779 WVQ458778:WWN458779 I524314:AF524315 JE524314:KB524315 TA524314:TX524315 ACW524314:ADT524315 AMS524314:ANP524315 AWO524314:AXL524315 BGK524314:BHH524315 BQG524314:BRD524315 CAC524314:CAZ524315 CJY524314:CKV524315 CTU524314:CUR524315 DDQ524314:DEN524315 DNM524314:DOJ524315 DXI524314:DYF524315 EHE524314:EIB524315 ERA524314:ERX524315 FAW524314:FBT524315 FKS524314:FLP524315 FUO524314:FVL524315 GEK524314:GFH524315 GOG524314:GPD524315 GYC524314:GYZ524315 HHY524314:HIV524315 HRU524314:HSR524315 IBQ524314:ICN524315 ILM524314:IMJ524315 IVI524314:IWF524315 JFE524314:JGB524315 JPA524314:JPX524315 JYW524314:JZT524315 KIS524314:KJP524315 KSO524314:KTL524315 LCK524314:LDH524315 LMG524314:LND524315 LWC524314:LWZ524315 MFY524314:MGV524315 MPU524314:MQR524315 MZQ524314:NAN524315 NJM524314:NKJ524315 NTI524314:NUF524315 ODE524314:OEB524315 ONA524314:ONX524315 OWW524314:OXT524315 PGS524314:PHP524315 PQO524314:PRL524315 QAK524314:QBH524315 QKG524314:QLD524315 QUC524314:QUZ524315 RDY524314:REV524315 RNU524314:ROR524315 RXQ524314:RYN524315 SHM524314:SIJ524315 SRI524314:SSF524315 TBE524314:TCB524315 TLA524314:TLX524315 TUW524314:TVT524315 UES524314:UFP524315 UOO524314:UPL524315 UYK524314:UZH524315 VIG524314:VJD524315 VSC524314:VSZ524315 WBY524314:WCV524315 WLU524314:WMR524315 WVQ524314:WWN524315 I589850:AF589851 JE589850:KB589851 TA589850:TX589851 ACW589850:ADT589851 AMS589850:ANP589851 AWO589850:AXL589851 BGK589850:BHH589851 BQG589850:BRD589851 CAC589850:CAZ589851 CJY589850:CKV589851 CTU589850:CUR589851 DDQ589850:DEN589851 DNM589850:DOJ589851 DXI589850:DYF589851 EHE589850:EIB589851 ERA589850:ERX589851 FAW589850:FBT589851 FKS589850:FLP589851 FUO589850:FVL589851 GEK589850:GFH589851 GOG589850:GPD589851 GYC589850:GYZ589851 HHY589850:HIV589851 HRU589850:HSR589851 IBQ589850:ICN589851 ILM589850:IMJ589851 IVI589850:IWF589851 JFE589850:JGB589851 JPA589850:JPX589851 JYW589850:JZT589851 KIS589850:KJP589851 KSO589850:KTL589851 LCK589850:LDH589851 LMG589850:LND589851 LWC589850:LWZ589851 MFY589850:MGV589851 MPU589850:MQR589851 MZQ589850:NAN589851 NJM589850:NKJ589851 NTI589850:NUF589851 ODE589850:OEB589851 ONA589850:ONX589851 OWW589850:OXT589851 PGS589850:PHP589851 PQO589850:PRL589851 QAK589850:QBH589851 QKG589850:QLD589851 QUC589850:QUZ589851 RDY589850:REV589851 RNU589850:ROR589851 RXQ589850:RYN589851 SHM589850:SIJ589851 SRI589850:SSF589851 TBE589850:TCB589851 TLA589850:TLX589851 TUW589850:TVT589851 UES589850:UFP589851 UOO589850:UPL589851 UYK589850:UZH589851 VIG589850:VJD589851 VSC589850:VSZ589851 WBY589850:WCV589851 WLU589850:WMR589851 WVQ589850:WWN589851 I655386:AF655387 JE655386:KB655387 TA655386:TX655387 ACW655386:ADT655387 AMS655386:ANP655387 AWO655386:AXL655387 BGK655386:BHH655387 BQG655386:BRD655387 CAC655386:CAZ655387 CJY655386:CKV655387 CTU655386:CUR655387 DDQ655386:DEN655387 DNM655386:DOJ655387 DXI655386:DYF655387 EHE655386:EIB655387 ERA655386:ERX655387 FAW655386:FBT655387 FKS655386:FLP655387 FUO655386:FVL655387 GEK655386:GFH655387 GOG655386:GPD655387 GYC655386:GYZ655387 HHY655386:HIV655387 HRU655386:HSR655387 IBQ655386:ICN655387 ILM655386:IMJ655387 IVI655386:IWF655387 JFE655386:JGB655387 JPA655386:JPX655387 JYW655386:JZT655387 KIS655386:KJP655387 KSO655386:KTL655387 LCK655386:LDH655387 LMG655386:LND655387 LWC655386:LWZ655387 MFY655386:MGV655387 MPU655386:MQR655387 MZQ655386:NAN655387 NJM655386:NKJ655387 NTI655386:NUF655387 ODE655386:OEB655387 ONA655386:ONX655387 OWW655386:OXT655387 PGS655386:PHP655387 PQO655386:PRL655387 QAK655386:QBH655387 QKG655386:QLD655387 QUC655386:QUZ655387 RDY655386:REV655387 RNU655386:ROR655387 RXQ655386:RYN655387 SHM655386:SIJ655387 SRI655386:SSF655387 TBE655386:TCB655387 TLA655386:TLX655387 TUW655386:TVT655387 UES655386:UFP655387 UOO655386:UPL655387 UYK655386:UZH655387 VIG655386:VJD655387 VSC655386:VSZ655387 WBY655386:WCV655387 WLU655386:WMR655387 WVQ655386:WWN655387 I720922:AF720923 JE720922:KB720923 TA720922:TX720923 ACW720922:ADT720923 AMS720922:ANP720923 AWO720922:AXL720923 BGK720922:BHH720923 BQG720922:BRD720923 CAC720922:CAZ720923 CJY720922:CKV720923 CTU720922:CUR720923 DDQ720922:DEN720923 DNM720922:DOJ720923 DXI720922:DYF720923 EHE720922:EIB720923 ERA720922:ERX720923 FAW720922:FBT720923 FKS720922:FLP720923 FUO720922:FVL720923 GEK720922:GFH720923 GOG720922:GPD720923 GYC720922:GYZ720923 HHY720922:HIV720923 HRU720922:HSR720923 IBQ720922:ICN720923 ILM720922:IMJ720923 IVI720922:IWF720923 JFE720922:JGB720923 JPA720922:JPX720923 JYW720922:JZT720923 KIS720922:KJP720923 KSO720922:KTL720923 LCK720922:LDH720923 LMG720922:LND720923 LWC720922:LWZ720923 MFY720922:MGV720923 MPU720922:MQR720923 MZQ720922:NAN720923 NJM720922:NKJ720923 NTI720922:NUF720923 ODE720922:OEB720923 ONA720922:ONX720923 OWW720922:OXT720923 PGS720922:PHP720923 PQO720922:PRL720923 QAK720922:QBH720923 QKG720922:QLD720923 QUC720922:QUZ720923 RDY720922:REV720923 RNU720922:ROR720923 RXQ720922:RYN720923 SHM720922:SIJ720923 SRI720922:SSF720923 TBE720922:TCB720923 TLA720922:TLX720923 TUW720922:TVT720923 UES720922:UFP720923 UOO720922:UPL720923 UYK720922:UZH720923 VIG720922:VJD720923 VSC720922:VSZ720923 WBY720922:WCV720923 WLU720922:WMR720923 WVQ720922:WWN720923 I786458:AF786459 JE786458:KB786459 TA786458:TX786459 ACW786458:ADT786459 AMS786458:ANP786459 AWO786458:AXL786459 BGK786458:BHH786459 BQG786458:BRD786459 CAC786458:CAZ786459 CJY786458:CKV786459 CTU786458:CUR786459 DDQ786458:DEN786459 DNM786458:DOJ786459 DXI786458:DYF786459 EHE786458:EIB786459 ERA786458:ERX786459 FAW786458:FBT786459 FKS786458:FLP786459 FUO786458:FVL786459 GEK786458:GFH786459 GOG786458:GPD786459 GYC786458:GYZ786459 HHY786458:HIV786459 HRU786458:HSR786459 IBQ786458:ICN786459 ILM786458:IMJ786459 IVI786458:IWF786459 JFE786458:JGB786459 JPA786458:JPX786459 JYW786458:JZT786459 KIS786458:KJP786459 KSO786458:KTL786459 LCK786458:LDH786459 LMG786458:LND786459 LWC786458:LWZ786459 MFY786458:MGV786459 MPU786458:MQR786459 MZQ786458:NAN786459 NJM786458:NKJ786459 NTI786458:NUF786459 ODE786458:OEB786459 ONA786458:ONX786459 OWW786458:OXT786459 PGS786458:PHP786459 PQO786458:PRL786459 QAK786458:QBH786459 QKG786458:QLD786459 QUC786458:QUZ786459 RDY786458:REV786459 RNU786458:ROR786459 RXQ786458:RYN786459 SHM786458:SIJ786459 SRI786458:SSF786459 TBE786458:TCB786459 TLA786458:TLX786459 TUW786458:TVT786459 UES786458:UFP786459 UOO786458:UPL786459 UYK786458:UZH786459 VIG786458:VJD786459 VSC786458:VSZ786459 WBY786458:WCV786459 WLU786458:WMR786459 WVQ786458:WWN786459 I851994:AF851995 JE851994:KB851995 TA851994:TX851995 ACW851994:ADT851995 AMS851994:ANP851995 AWO851994:AXL851995 BGK851994:BHH851995 BQG851994:BRD851995 CAC851994:CAZ851995 CJY851994:CKV851995 CTU851994:CUR851995 DDQ851994:DEN851995 DNM851994:DOJ851995 DXI851994:DYF851995 EHE851994:EIB851995 ERA851994:ERX851995 FAW851994:FBT851995 FKS851994:FLP851995 FUO851994:FVL851995 GEK851994:GFH851995 GOG851994:GPD851995 GYC851994:GYZ851995 HHY851994:HIV851995 HRU851994:HSR851995 IBQ851994:ICN851995 ILM851994:IMJ851995 IVI851994:IWF851995 JFE851994:JGB851995 JPA851994:JPX851995 JYW851994:JZT851995 KIS851994:KJP851995 KSO851994:KTL851995 LCK851994:LDH851995 LMG851994:LND851995 LWC851994:LWZ851995 MFY851994:MGV851995 MPU851994:MQR851995 MZQ851994:NAN851995 NJM851994:NKJ851995 NTI851994:NUF851995 ODE851994:OEB851995 ONA851994:ONX851995 OWW851994:OXT851995 PGS851994:PHP851995 PQO851994:PRL851995 QAK851994:QBH851995 QKG851994:QLD851995 QUC851994:QUZ851995 RDY851994:REV851995 RNU851994:ROR851995 RXQ851994:RYN851995 SHM851994:SIJ851995 SRI851994:SSF851995 TBE851994:TCB851995 TLA851994:TLX851995 TUW851994:TVT851995 UES851994:UFP851995 UOO851994:UPL851995 UYK851994:UZH851995 VIG851994:VJD851995 VSC851994:VSZ851995 WBY851994:WCV851995 WLU851994:WMR851995 WVQ851994:WWN851995 I917530:AF917531 JE917530:KB917531 TA917530:TX917531 ACW917530:ADT917531 AMS917530:ANP917531 AWO917530:AXL917531 BGK917530:BHH917531 BQG917530:BRD917531 CAC917530:CAZ917531 CJY917530:CKV917531 CTU917530:CUR917531 DDQ917530:DEN917531 DNM917530:DOJ917531 DXI917530:DYF917531 EHE917530:EIB917531 ERA917530:ERX917531 FAW917530:FBT917531 FKS917530:FLP917531 FUO917530:FVL917531 GEK917530:GFH917531 GOG917530:GPD917531 GYC917530:GYZ917531 HHY917530:HIV917531 HRU917530:HSR917531 IBQ917530:ICN917531 ILM917530:IMJ917531 IVI917530:IWF917531 JFE917530:JGB917531 JPA917530:JPX917531 JYW917530:JZT917531 KIS917530:KJP917531 KSO917530:KTL917531 LCK917530:LDH917531 LMG917530:LND917531 LWC917530:LWZ917531 MFY917530:MGV917531 MPU917530:MQR917531 MZQ917530:NAN917531 NJM917530:NKJ917531 NTI917530:NUF917531 ODE917530:OEB917531 ONA917530:ONX917531 OWW917530:OXT917531 PGS917530:PHP917531 PQO917530:PRL917531 QAK917530:QBH917531 QKG917530:QLD917531 QUC917530:QUZ917531 RDY917530:REV917531 RNU917530:ROR917531 RXQ917530:RYN917531 SHM917530:SIJ917531 SRI917530:SSF917531 TBE917530:TCB917531 TLA917530:TLX917531 TUW917530:TVT917531 UES917530:UFP917531 UOO917530:UPL917531 UYK917530:UZH917531 VIG917530:VJD917531 VSC917530:VSZ917531 WBY917530:WCV917531 WLU917530:WMR917531 WVQ917530:WWN917531 I983066:AF983067 JE983066:KB983067 TA983066:TX983067 ACW983066:ADT983067 AMS983066:ANP983067 AWO983066:AXL983067 BGK983066:BHH983067 BQG983066:BRD983067 CAC983066:CAZ983067 CJY983066:CKV983067 CTU983066:CUR983067 DDQ983066:DEN983067 DNM983066:DOJ983067 DXI983066:DYF983067 EHE983066:EIB983067 ERA983066:ERX983067 FAW983066:FBT983067 FKS983066:FLP983067 FUO983066:FVL983067 GEK983066:GFH983067 GOG983066:GPD983067 GYC983066:GYZ983067 HHY983066:HIV983067 HRU983066:HSR983067 IBQ983066:ICN983067 ILM983066:IMJ983067 IVI983066:IWF983067 JFE983066:JGB983067 JPA983066:JPX983067 JYW983066:JZT983067 KIS983066:KJP983067 KSO983066:KTL983067 LCK983066:LDH983067 LMG983066:LND983067 LWC983066:LWZ983067 MFY983066:MGV983067 MPU983066:MQR983067 MZQ983066:NAN983067 NJM983066:NKJ983067 NTI983066:NUF983067 ODE983066:OEB983067 ONA983066:ONX983067 OWW983066:OXT983067 PGS983066:PHP983067 PQO983066:PRL983067 QAK983066:QBH983067 QKG983066:QLD983067 QUC983066:QUZ983067 RDY983066:REV983067 RNU983066:ROR983067 RXQ983066:RYN983067 SHM983066:SIJ983067 SRI983066:SSF983067 TBE983066:TCB983067 TLA983066:TLX983067 TUW983066:TVT983067 UES983066:UFP983067 UOO983066:UPL983067 UYK983066:UZH983067 VIG983066:VJD983067 VSC983066:VSZ983067 WBY983066:WCV983067 WLU983066:WMR983067 WVQ983066:WWN983067 I40:AJ41 JE40:KF41 TA40:UB41 ACW40:ADX41 AMS40:ANT41 AWO40:AXP41 BGK40:BHL41 BQG40:BRH41 CAC40:CBD41 CJY40:CKZ41 CTU40:CUV41 DDQ40:DER41 DNM40:DON41 DXI40:DYJ41 EHE40:EIF41 ERA40:ESB41 FAW40:FBX41 FKS40:FLT41 FUO40:FVP41 GEK40:GFL41 GOG40:GPH41 GYC40:GZD41 HHY40:HIZ41 HRU40:HSV41 IBQ40:ICR41 ILM40:IMN41 IVI40:IWJ41 JFE40:JGF41 JPA40:JQB41 JYW40:JZX41 KIS40:KJT41 KSO40:KTP41 LCK40:LDL41 LMG40:LNH41 LWC40:LXD41 MFY40:MGZ41 MPU40:MQV41 MZQ40:NAR41 NJM40:NKN41 NTI40:NUJ41 ODE40:OEF41 ONA40:OOB41 OWW40:OXX41 PGS40:PHT41 PQO40:PRP41 QAK40:QBL41 QKG40:QLH41 QUC40:QVD41 RDY40:REZ41 RNU40:ROV41 RXQ40:RYR41 SHM40:SIN41 SRI40:SSJ41 TBE40:TCF41 TLA40:TMB41 TUW40:TVX41 UES40:UFT41 UOO40:UPP41 UYK40:UZL41 VIG40:VJH41 VSC40:VTD41 WBY40:WCZ41 WLU40:WMV41 WVQ40:WWR41 I65576:AJ65577 JE65576:KF65577 TA65576:UB65577 ACW65576:ADX65577 AMS65576:ANT65577 AWO65576:AXP65577 BGK65576:BHL65577 BQG65576:BRH65577 CAC65576:CBD65577 CJY65576:CKZ65577 CTU65576:CUV65577 DDQ65576:DER65577 DNM65576:DON65577 DXI65576:DYJ65577 EHE65576:EIF65577 ERA65576:ESB65577 FAW65576:FBX65577 FKS65576:FLT65577 FUO65576:FVP65577 GEK65576:GFL65577 GOG65576:GPH65577 GYC65576:GZD65577 HHY65576:HIZ65577 HRU65576:HSV65577 IBQ65576:ICR65577 ILM65576:IMN65577 IVI65576:IWJ65577 JFE65576:JGF65577 JPA65576:JQB65577 JYW65576:JZX65577 KIS65576:KJT65577 KSO65576:KTP65577 LCK65576:LDL65577 LMG65576:LNH65577 LWC65576:LXD65577 MFY65576:MGZ65577 MPU65576:MQV65577 MZQ65576:NAR65577 NJM65576:NKN65577 NTI65576:NUJ65577 ODE65576:OEF65577 ONA65576:OOB65577 OWW65576:OXX65577 PGS65576:PHT65577 PQO65576:PRP65577 QAK65576:QBL65577 QKG65576:QLH65577 QUC65576:QVD65577 RDY65576:REZ65577 RNU65576:ROV65577 RXQ65576:RYR65577 SHM65576:SIN65577 SRI65576:SSJ65577 TBE65576:TCF65577 TLA65576:TMB65577 TUW65576:TVX65577 UES65576:UFT65577 UOO65576:UPP65577 UYK65576:UZL65577 VIG65576:VJH65577 VSC65576:VTD65577 WBY65576:WCZ65577 WLU65576:WMV65577 WVQ65576:WWR65577 I131112:AJ131113 JE131112:KF131113 TA131112:UB131113 ACW131112:ADX131113 AMS131112:ANT131113 AWO131112:AXP131113 BGK131112:BHL131113 BQG131112:BRH131113 CAC131112:CBD131113 CJY131112:CKZ131113 CTU131112:CUV131113 DDQ131112:DER131113 DNM131112:DON131113 DXI131112:DYJ131113 EHE131112:EIF131113 ERA131112:ESB131113 FAW131112:FBX131113 FKS131112:FLT131113 FUO131112:FVP131113 GEK131112:GFL131113 GOG131112:GPH131113 GYC131112:GZD131113 HHY131112:HIZ131113 HRU131112:HSV131113 IBQ131112:ICR131113 ILM131112:IMN131113 IVI131112:IWJ131113 JFE131112:JGF131113 JPA131112:JQB131113 JYW131112:JZX131113 KIS131112:KJT131113 KSO131112:KTP131113 LCK131112:LDL131113 LMG131112:LNH131113 LWC131112:LXD131113 MFY131112:MGZ131113 MPU131112:MQV131113 MZQ131112:NAR131113 NJM131112:NKN131113 NTI131112:NUJ131113 ODE131112:OEF131113 ONA131112:OOB131113 OWW131112:OXX131113 PGS131112:PHT131113 PQO131112:PRP131113 QAK131112:QBL131113 QKG131112:QLH131113 QUC131112:QVD131113 RDY131112:REZ131113 RNU131112:ROV131113 RXQ131112:RYR131113 SHM131112:SIN131113 SRI131112:SSJ131113 TBE131112:TCF131113 TLA131112:TMB131113 TUW131112:TVX131113 UES131112:UFT131113 UOO131112:UPP131113 UYK131112:UZL131113 VIG131112:VJH131113 VSC131112:VTD131113 WBY131112:WCZ131113 WLU131112:WMV131113 WVQ131112:WWR131113 I196648:AJ196649 JE196648:KF196649 TA196648:UB196649 ACW196648:ADX196649 AMS196648:ANT196649 AWO196648:AXP196649 BGK196648:BHL196649 BQG196648:BRH196649 CAC196648:CBD196649 CJY196648:CKZ196649 CTU196648:CUV196649 DDQ196648:DER196649 DNM196648:DON196649 DXI196648:DYJ196649 EHE196648:EIF196649 ERA196648:ESB196649 FAW196648:FBX196649 FKS196648:FLT196649 FUO196648:FVP196649 GEK196648:GFL196649 GOG196648:GPH196649 GYC196648:GZD196649 HHY196648:HIZ196649 HRU196648:HSV196649 IBQ196648:ICR196649 ILM196648:IMN196649 IVI196648:IWJ196649 JFE196648:JGF196649 JPA196648:JQB196649 JYW196648:JZX196649 KIS196648:KJT196649 KSO196648:KTP196649 LCK196648:LDL196649 LMG196648:LNH196649 LWC196648:LXD196649 MFY196648:MGZ196649 MPU196648:MQV196649 MZQ196648:NAR196649 NJM196648:NKN196649 NTI196648:NUJ196649 ODE196648:OEF196649 ONA196648:OOB196649 OWW196648:OXX196649 PGS196648:PHT196649 PQO196648:PRP196649 QAK196648:QBL196649 QKG196648:QLH196649 QUC196648:QVD196649 RDY196648:REZ196649 RNU196648:ROV196649 RXQ196648:RYR196649 SHM196648:SIN196649 SRI196648:SSJ196649 TBE196648:TCF196649 TLA196648:TMB196649 TUW196648:TVX196649 UES196648:UFT196649 UOO196648:UPP196649 UYK196648:UZL196649 VIG196648:VJH196649 VSC196648:VTD196649 WBY196648:WCZ196649 WLU196648:WMV196649 WVQ196648:WWR196649 I262184:AJ262185 JE262184:KF262185 TA262184:UB262185 ACW262184:ADX262185 AMS262184:ANT262185 AWO262184:AXP262185 BGK262184:BHL262185 BQG262184:BRH262185 CAC262184:CBD262185 CJY262184:CKZ262185 CTU262184:CUV262185 DDQ262184:DER262185 DNM262184:DON262185 DXI262184:DYJ262185 EHE262184:EIF262185 ERA262184:ESB262185 FAW262184:FBX262185 FKS262184:FLT262185 FUO262184:FVP262185 GEK262184:GFL262185 GOG262184:GPH262185 GYC262184:GZD262185 HHY262184:HIZ262185 HRU262184:HSV262185 IBQ262184:ICR262185 ILM262184:IMN262185 IVI262184:IWJ262185 JFE262184:JGF262185 JPA262184:JQB262185 JYW262184:JZX262185 KIS262184:KJT262185 KSO262184:KTP262185 LCK262184:LDL262185 LMG262184:LNH262185 LWC262184:LXD262185 MFY262184:MGZ262185 MPU262184:MQV262185 MZQ262184:NAR262185 NJM262184:NKN262185 NTI262184:NUJ262185 ODE262184:OEF262185 ONA262184:OOB262185 OWW262184:OXX262185 PGS262184:PHT262185 PQO262184:PRP262185 QAK262184:QBL262185 QKG262184:QLH262185 QUC262184:QVD262185 RDY262184:REZ262185 RNU262184:ROV262185 RXQ262184:RYR262185 SHM262184:SIN262185 SRI262184:SSJ262185 TBE262184:TCF262185 TLA262184:TMB262185 TUW262184:TVX262185 UES262184:UFT262185 UOO262184:UPP262185 UYK262184:UZL262185 VIG262184:VJH262185 VSC262184:VTD262185 WBY262184:WCZ262185 WLU262184:WMV262185 WVQ262184:WWR262185 I327720:AJ327721 JE327720:KF327721 TA327720:UB327721 ACW327720:ADX327721 AMS327720:ANT327721 AWO327720:AXP327721 BGK327720:BHL327721 BQG327720:BRH327721 CAC327720:CBD327721 CJY327720:CKZ327721 CTU327720:CUV327721 DDQ327720:DER327721 DNM327720:DON327721 DXI327720:DYJ327721 EHE327720:EIF327721 ERA327720:ESB327721 FAW327720:FBX327721 FKS327720:FLT327721 FUO327720:FVP327721 GEK327720:GFL327721 GOG327720:GPH327721 GYC327720:GZD327721 HHY327720:HIZ327721 HRU327720:HSV327721 IBQ327720:ICR327721 ILM327720:IMN327721 IVI327720:IWJ327721 JFE327720:JGF327721 JPA327720:JQB327721 JYW327720:JZX327721 KIS327720:KJT327721 KSO327720:KTP327721 LCK327720:LDL327721 LMG327720:LNH327721 LWC327720:LXD327721 MFY327720:MGZ327721 MPU327720:MQV327721 MZQ327720:NAR327721 NJM327720:NKN327721 NTI327720:NUJ327721 ODE327720:OEF327721 ONA327720:OOB327721 OWW327720:OXX327721 PGS327720:PHT327721 PQO327720:PRP327721 QAK327720:QBL327721 QKG327720:QLH327721 QUC327720:QVD327721 RDY327720:REZ327721 RNU327720:ROV327721 RXQ327720:RYR327721 SHM327720:SIN327721 SRI327720:SSJ327721 TBE327720:TCF327721 TLA327720:TMB327721 TUW327720:TVX327721 UES327720:UFT327721 UOO327720:UPP327721 UYK327720:UZL327721 VIG327720:VJH327721 VSC327720:VTD327721 WBY327720:WCZ327721 WLU327720:WMV327721 WVQ327720:WWR327721 I393256:AJ393257 JE393256:KF393257 TA393256:UB393257 ACW393256:ADX393257 AMS393256:ANT393257 AWO393256:AXP393257 BGK393256:BHL393257 BQG393256:BRH393257 CAC393256:CBD393257 CJY393256:CKZ393257 CTU393256:CUV393257 DDQ393256:DER393257 DNM393256:DON393257 DXI393256:DYJ393257 EHE393256:EIF393257 ERA393256:ESB393257 FAW393256:FBX393257 FKS393256:FLT393257 FUO393256:FVP393257 GEK393256:GFL393257 GOG393256:GPH393257 GYC393256:GZD393257 HHY393256:HIZ393257 HRU393256:HSV393257 IBQ393256:ICR393257 ILM393256:IMN393257 IVI393256:IWJ393257 JFE393256:JGF393257 JPA393256:JQB393257 JYW393256:JZX393257 KIS393256:KJT393257 KSO393256:KTP393257 LCK393256:LDL393257 LMG393256:LNH393257 LWC393256:LXD393257 MFY393256:MGZ393257 MPU393256:MQV393257 MZQ393256:NAR393257 NJM393256:NKN393257 NTI393256:NUJ393257 ODE393256:OEF393257 ONA393256:OOB393257 OWW393256:OXX393257 PGS393256:PHT393257 PQO393256:PRP393257 QAK393256:QBL393257 QKG393256:QLH393257 QUC393256:QVD393257 RDY393256:REZ393257 RNU393256:ROV393257 RXQ393256:RYR393257 SHM393256:SIN393257 SRI393256:SSJ393257 TBE393256:TCF393257 TLA393256:TMB393257 TUW393256:TVX393257 UES393256:UFT393257 UOO393256:UPP393257 UYK393256:UZL393257 VIG393256:VJH393257 VSC393256:VTD393257 WBY393256:WCZ393257 WLU393256:WMV393257 WVQ393256:WWR393257 I458792:AJ458793 JE458792:KF458793 TA458792:UB458793 ACW458792:ADX458793 AMS458792:ANT458793 AWO458792:AXP458793 BGK458792:BHL458793 BQG458792:BRH458793 CAC458792:CBD458793 CJY458792:CKZ458793 CTU458792:CUV458793 DDQ458792:DER458793 DNM458792:DON458793 DXI458792:DYJ458793 EHE458792:EIF458793 ERA458792:ESB458793 FAW458792:FBX458793 FKS458792:FLT458793 FUO458792:FVP458793 GEK458792:GFL458793 GOG458792:GPH458793 GYC458792:GZD458793 HHY458792:HIZ458793 HRU458792:HSV458793 IBQ458792:ICR458793 ILM458792:IMN458793 IVI458792:IWJ458793 JFE458792:JGF458793 JPA458792:JQB458793 JYW458792:JZX458793 KIS458792:KJT458793 KSO458792:KTP458793 LCK458792:LDL458793 LMG458792:LNH458793 LWC458792:LXD458793 MFY458792:MGZ458793 MPU458792:MQV458793 MZQ458792:NAR458793 NJM458792:NKN458793 NTI458792:NUJ458793 ODE458792:OEF458793 ONA458792:OOB458793 OWW458792:OXX458793 PGS458792:PHT458793 PQO458792:PRP458793 QAK458792:QBL458793 QKG458792:QLH458793 QUC458792:QVD458793 RDY458792:REZ458793 RNU458792:ROV458793 RXQ458792:RYR458793 SHM458792:SIN458793 SRI458792:SSJ458793 TBE458792:TCF458793 TLA458792:TMB458793 TUW458792:TVX458793 UES458792:UFT458793 UOO458792:UPP458793 UYK458792:UZL458793 VIG458792:VJH458793 VSC458792:VTD458793 WBY458792:WCZ458793 WLU458792:WMV458793 WVQ458792:WWR458793 I524328:AJ524329 JE524328:KF524329 TA524328:UB524329 ACW524328:ADX524329 AMS524328:ANT524329 AWO524328:AXP524329 BGK524328:BHL524329 BQG524328:BRH524329 CAC524328:CBD524329 CJY524328:CKZ524329 CTU524328:CUV524329 DDQ524328:DER524329 DNM524328:DON524329 DXI524328:DYJ524329 EHE524328:EIF524329 ERA524328:ESB524329 FAW524328:FBX524329 FKS524328:FLT524329 FUO524328:FVP524329 GEK524328:GFL524329 GOG524328:GPH524329 GYC524328:GZD524329 HHY524328:HIZ524329 HRU524328:HSV524329 IBQ524328:ICR524329 ILM524328:IMN524329 IVI524328:IWJ524329 JFE524328:JGF524329 JPA524328:JQB524329 JYW524328:JZX524329 KIS524328:KJT524329 KSO524328:KTP524329 LCK524328:LDL524329 LMG524328:LNH524329 LWC524328:LXD524329 MFY524328:MGZ524329 MPU524328:MQV524329 MZQ524328:NAR524329 NJM524328:NKN524329 NTI524328:NUJ524329 ODE524328:OEF524329 ONA524328:OOB524329 OWW524328:OXX524329 PGS524328:PHT524329 PQO524328:PRP524329 QAK524328:QBL524329 QKG524328:QLH524329 QUC524328:QVD524329 RDY524328:REZ524329 RNU524328:ROV524329 RXQ524328:RYR524329 SHM524328:SIN524329 SRI524328:SSJ524329 TBE524328:TCF524329 TLA524328:TMB524329 TUW524328:TVX524329 UES524328:UFT524329 UOO524328:UPP524329 UYK524328:UZL524329 VIG524328:VJH524329 VSC524328:VTD524329 WBY524328:WCZ524329 WLU524328:WMV524329 WVQ524328:WWR524329 I589864:AJ589865 JE589864:KF589865 TA589864:UB589865 ACW589864:ADX589865 AMS589864:ANT589865 AWO589864:AXP589865 BGK589864:BHL589865 BQG589864:BRH589865 CAC589864:CBD589865 CJY589864:CKZ589865 CTU589864:CUV589865 DDQ589864:DER589865 DNM589864:DON589865 DXI589864:DYJ589865 EHE589864:EIF589865 ERA589864:ESB589865 FAW589864:FBX589865 FKS589864:FLT589865 FUO589864:FVP589865 GEK589864:GFL589865 GOG589864:GPH589865 GYC589864:GZD589865 HHY589864:HIZ589865 HRU589864:HSV589865 IBQ589864:ICR589865 ILM589864:IMN589865 IVI589864:IWJ589865 JFE589864:JGF589865 JPA589864:JQB589865 JYW589864:JZX589865 KIS589864:KJT589865 KSO589864:KTP589865 LCK589864:LDL589865 LMG589864:LNH589865 LWC589864:LXD589865 MFY589864:MGZ589865 MPU589864:MQV589865 MZQ589864:NAR589865 NJM589864:NKN589865 NTI589864:NUJ589865 ODE589864:OEF589865 ONA589864:OOB589865 OWW589864:OXX589865 PGS589864:PHT589865 PQO589864:PRP589865 QAK589864:QBL589865 QKG589864:QLH589865 QUC589864:QVD589865 RDY589864:REZ589865 RNU589864:ROV589865 RXQ589864:RYR589865 SHM589864:SIN589865 SRI589864:SSJ589865 TBE589864:TCF589865 TLA589864:TMB589865 TUW589864:TVX589865 UES589864:UFT589865 UOO589864:UPP589865 UYK589864:UZL589865 VIG589864:VJH589865 VSC589864:VTD589865 WBY589864:WCZ589865 WLU589864:WMV589865 WVQ589864:WWR589865 I655400:AJ655401 JE655400:KF655401 TA655400:UB655401 ACW655400:ADX655401 AMS655400:ANT655401 AWO655400:AXP655401 BGK655400:BHL655401 BQG655400:BRH655401 CAC655400:CBD655401 CJY655400:CKZ655401 CTU655400:CUV655401 DDQ655400:DER655401 DNM655400:DON655401 DXI655400:DYJ655401 EHE655400:EIF655401 ERA655400:ESB655401 FAW655400:FBX655401 FKS655400:FLT655401 FUO655400:FVP655401 GEK655400:GFL655401 GOG655400:GPH655401 GYC655400:GZD655401 HHY655400:HIZ655401 HRU655400:HSV655401 IBQ655400:ICR655401 ILM655400:IMN655401 IVI655400:IWJ655401 JFE655400:JGF655401 JPA655400:JQB655401 JYW655400:JZX655401 KIS655400:KJT655401 KSO655400:KTP655401 LCK655400:LDL655401 LMG655400:LNH655401 LWC655400:LXD655401 MFY655400:MGZ655401 MPU655400:MQV655401 MZQ655400:NAR655401 NJM655400:NKN655401 NTI655400:NUJ655401 ODE655400:OEF655401 ONA655400:OOB655401 OWW655400:OXX655401 PGS655400:PHT655401 PQO655400:PRP655401 QAK655400:QBL655401 QKG655400:QLH655401 QUC655400:QVD655401 RDY655400:REZ655401 RNU655400:ROV655401 RXQ655400:RYR655401 SHM655400:SIN655401 SRI655400:SSJ655401 TBE655400:TCF655401 TLA655400:TMB655401 TUW655400:TVX655401 UES655400:UFT655401 UOO655400:UPP655401 UYK655400:UZL655401 VIG655400:VJH655401 VSC655400:VTD655401 WBY655400:WCZ655401 WLU655400:WMV655401 WVQ655400:WWR655401 I720936:AJ720937 JE720936:KF720937 TA720936:UB720937 ACW720936:ADX720937 AMS720936:ANT720937 AWO720936:AXP720937 BGK720936:BHL720937 BQG720936:BRH720937 CAC720936:CBD720937 CJY720936:CKZ720937 CTU720936:CUV720937 DDQ720936:DER720937 DNM720936:DON720937 DXI720936:DYJ720937 EHE720936:EIF720937 ERA720936:ESB720937 FAW720936:FBX720937 FKS720936:FLT720937 FUO720936:FVP720937 GEK720936:GFL720937 GOG720936:GPH720937 GYC720936:GZD720937 HHY720936:HIZ720937 HRU720936:HSV720937 IBQ720936:ICR720937 ILM720936:IMN720937 IVI720936:IWJ720937 JFE720936:JGF720937 JPA720936:JQB720937 JYW720936:JZX720937 KIS720936:KJT720937 KSO720936:KTP720937 LCK720936:LDL720937 LMG720936:LNH720937 LWC720936:LXD720937 MFY720936:MGZ720937 MPU720936:MQV720937 MZQ720936:NAR720937 NJM720936:NKN720937 NTI720936:NUJ720937 ODE720936:OEF720937 ONA720936:OOB720937 OWW720936:OXX720937 PGS720936:PHT720937 PQO720936:PRP720937 QAK720936:QBL720937 QKG720936:QLH720937 QUC720936:QVD720937 RDY720936:REZ720937 RNU720936:ROV720937 RXQ720936:RYR720937 SHM720936:SIN720937 SRI720936:SSJ720937 TBE720936:TCF720937 TLA720936:TMB720937 TUW720936:TVX720937 UES720936:UFT720937 UOO720936:UPP720937 UYK720936:UZL720937 VIG720936:VJH720937 VSC720936:VTD720937 WBY720936:WCZ720937 WLU720936:WMV720937 WVQ720936:WWR720937 I786472:AJ786473 JE786472:KF786473 TA786472:UB786473 ACW786472:ADX786473 AMS786472:ANT786473 AWO786472:AXP786473 BGK786472:BHL786473 BQG786472:BRH786473 CAC786472:CBD786473 CJY786472:CKZ786473 CTU786472:CUV786473 DDQ786472:DER786473 DNM786472:DON786473 DXI786472:DYJ786473 EHE786472:EIF786473 ERA786472:ESB786473 FAW786472:FBX786473 FKS786472:FLT786473 FUO786472:FVP786473 GEK786472:GFL786473 GOG786472:GPH786473 GYC786472:GZD786473 HHY786472:HIZ786473 HRU786472:HSV786473 IBQ786472:ICR786473 ILM786472:IMN786473 IVI786472:IWJ786473 JFE786472:JGF786473 JPA786472:JQB786473 JYW786472:JZX786473 KIS786472:KJT786473 KSO786472:KTP786473 LCK786472:LDL786473 LMG786472:LNH786473 LWC786472:LXD786473 MFY786472:MGZ786473 MPU786472:MQV786473 MZQ786472:NAR786473 NJM786472:NKN786473 NTI786472:NUJ786473 ODE786472:OEF786473 ONA786472:OOB786473 OWW786472:OXX786473 PGS786472:PHT786473 PQO786472:PRP786473 QAK786472:QBL786473 QKG786472:QLH786473 QUC786472:QVD786473 RDY786472:REZ786473 RNU786472:ROV786473 RXQ786472:RYR786473 SHM786472:SIN786473 SRI786472:SSJ786473 TBE786472:TCF786473 TLA786472:TMB786473 TUW786472:TVX786473 UES786472:UFT786473 UOO786472:UPP786473 UYK786472:UZL786473 VIG786472:VJH786473 VSC786472:VTD786473 WBY786472:WCZ786473 WLU786472:WMV786473 WVQ786472:WWR786473 I852008:AJ852009 JE852008:KF852009 TA852008:UB852009 ACW852008:ADX852009 AMS852008:ANT852009 AWO852008:AXP852009 BGK852008:BHL852009 BQG852008:BRH852009 CAC852008:CBD852009 CJY852008:CKZ852009 CTU852008:CUV852009 DDQ852008:DER852009 DNM852008:DON852009 DXI852008:DYJ852009 EHE852008:EIF852009 ERA852008:ESB852009 FAW852008:FBX852009 FKS852008:FLT852009 FUO852008:FVP852009 GEK852008:GFL852009 GOG852008:GPH852009 GYC852008:GZD852009 HHY852008:HIZ852009 HRU852008:HSV852009 IBQ852008:ICR852009 ILM852008:IMN852009 IVI852008:IWJ852009 JFE852008:JGF852009 JPA852008:JQB852009 JYW852008:JZX852009 KIS852008:KJT852009 KSO852008:KTP852009 LCK852008:LDL852009 LMG852008:LNH852009 LWC852008:LXD852009 MFY852008:MGZ852009 MPU852008:MQV852009 MZQ852008:NAR852009 NJM852008:NKN852009 NTI852008:NUJ852009 ODE852008:OEF852009 ONA852008:OOB852009 OWW852008:OXX852009 PGS852008:PHT852009 PQO852008:PRP852009 QAK852008:QBL852009 QKG852008:QLH852009 QUC852008:QVD852009 RDY852008:REZ852009 RNU852008:ROV852009 RXQ852008:RYR852009 SHM852008:SIN852009 SRI852008:SSJ852009 TBE852008:TCF852009 TLA852008:TMB852009 TUW852008:TVX852009 UES852008:UFT852009 UOO852008:UPP852009 UYK852008:UZL852009 VIG852008:VJH852009 VSC852008:VTD852009 WBY852008:WCZ852009 WLU852008:WMV852009 WVQ852008:WWR852009 I917544:AJ917545 JE917544:KF917545 TA917544:UB917545 ACW917544:ADX917545 AMS917544:ANT917545 AWO917544:AXP917545 BGK917544:BHL917545 BQG917544:BRH917545 CAC917544:CBD917545 CJY917544:CKZ917545 CTU917544:CUV917545 DDQ917544:DER917545 DNM917544:DON917545 DXI917544:DYJ917545 EHE917544:EIF917545 ERA917544:ESB917545 FAW917544:FBX917545 FKS917544:FLT917545 FUO917544:FVP917545 GEK917544:GFL917545 GOG917544:GPH917545 GYC917544:GZD917545 HHY917544:HIZ917545 HRU917544:HSV917545 IBQ917544:ICR917545 ILM917544:IMN917545 IVI917544:IWJ917545 JFE917544:JGF917545 JPA917544:JQB917545 JYW917544:JZX917545 KIS917544:KJT917545 KSO917544:KTP917545 LCK917544:LDL917545 LMG917544:LNH917545 LWC917544:LXD917545 MFY917544:MGZ917545 MPU917544:MQV917545 MZQ917544:NAR917545 NJM917544:NKN917545 NTI917544:NUJ917545 ODE917544:OEF917545 ONA917544:OOB917545 OWW917544:OXX917545 PGS917544:PHT917545 PQO917544:PRP917545 QAK917544:QBL917545 QKG917544:QLH917545 QUC917544:QVD917545 RDY917544:REZ917545 RNU917544:ROV917545 RXQ917544:RYR917545 SHM917544:SIN917545 SRI917544:SSJ917545 TBE917544:TCF917545 TLA917544:TMB917545 TUW917544:TVX917545 UES917544:UFT917545 UOO917544:UPP917545 UYK917544:UZL917545 VIG917544:VJH917545 VSC917544:VTD917545 WBY917544:WCZ917545 WLU917544:WMV917545 WVQ917544:WWR917545 I983080:AJ983081 JE983080:KF983081 TA983080:UB983081 ACW983080:ADX983081 AMS983080:ANT983081 AWO983080:AXP983081 BGK983080:BHL983081 BQG983080:BRH983081 CAC983080:CBD983081 CJY983080:CKZ983081 CTU983080:CUV983081 DDQ983080:DER983081 DNM983080:DON983081 DXI983080:DYJ983081 EHE983080:EIF983081 ERA983080:ESB983081 FAW983080:FBX983081 FKS983080:FLT983081 FUO983080:FVP983081 GEK983080:GFL983081 GOG983080:GPH983081 GYC983080:GZD983081 HHY983080:HIZ983081 HRU983080:HSV983081 IBQ983080:ICR983081 ILM983080:IMN983081 IVI983080:IWJ983081 JFE983080:JGF983081 JPA983080:JQB983081 JYW983080:JZX983081 KIS983080:KJT983081 KSO983080:KTP983081 LCK983080:LDL983081 LMG983080:LNH983081 LWC983080:LXD983081 MFY983080:MGZ983081 MPU983080:MQV983081 MZQ983080:NAR983081 NJM983080:NKN983081 NTI983080:NUJ983081 ODE983080:OEF983081 ONA983080:OOB983081 OWW983080:OXX983081 PGS983080:PHT983081 PQO983080:PRP983081 QAK983080:QBL983081 QKG983080:QLH983081 QUC983080:QVD983081 RDY983080:REZ983081 RNU983080:ROV983081 RXQ983080:RYR983081 SHM983080:SIN983081 SRI983080:SSJ983081 TBE983080:TCF983081 TLA983080:TMB983081 TUW983080:TVX983081 UES983080:UFT983081 UOO983080:UPP983081 UYK983080:UZL983081 VIG983080:VJH983081 VSC983080:VTD983081 WBY983080:WCZ983081 WLU983080:WMV983081 WVQ983080:WWR983081 I33:AJ34 JE33:KF34 TA33:UB34 ACW33:ADX34 AMS33:ANT34 AWO33:AXP34 BGK33:BHL34 BQG33:BRH34 CAC33:CBD34 CJY33:CKZ34 CTU33:CUV34 DDQ33:DER34 DNM33:DON34 DXI33:DYJ34 EHE33:EIF34 ERA33:ESB34 FAW33:FBX34 FKS33:FLT34 FUO33:FVP34 GEK33:GFL34 GOG33:GPH34 GYC33:GZD34 HHY33:HIZ34 HRU33:HSV34 IBQ33:ICR34 ILM33:IMN34 IVI33:IWJ34 JFE33:JGF34 JPA33:JQB34 JYW33:JZX34 KIS33:KJT34 KSO33:KTP34 LCK33:LDL34 LMG33:LNH34 LWC33:LXD34 MFY33:MGZ34 MPU33:MQV34 MZQ33:NAR34 NJM33:NKN34 NTI33:NUJ34 ODE33:OEF34 ONA33:OOB34 OWW33:OXX34 PGS33:PHT34 PQO33:PRP34 QAK33:QBL34 QKG33:QLH34 QUC33:QVD34 RDY33:REZ34 RNU33:ROV34 RXQ33:RYR34 SHM33:SIN34 SRI33:SSJ34 TBE33:TCF34 TLA33:TMB34 TUW33:TVX34 UES33:UFT34 UOO33:UPP34 UYK33:UZL34 VIG33:VJH34 VSC33:VTD34 WBY33:WCZ34 WLU33:WMV34 WVQ33:WWR34 I65569:AJ65570 JE65569:KF65570 TA65569:UB65570 ACW65569:ADX65570 AMS65569:ANT65570 AWO65569:AXP65570 BGK65569:BHL65570 BQG65569:BRH65570 CAC65569:CBD65570 CJY65569:CKZ65570 CTU65569:CUV65570 DDQ65569:DER65570 DNM65569:DON65570 DXI65569:DYJ65570 EHE65569:EIF65570 ERA65569:ESB65570 FAW65569:FBX65570 FKS65569:FLT65570 FUO65569:FVP65570 GEK65569:GFL65570 GOG65569:GPH65570 GYC65569:GZD65570 HHY65569:HIZ65570 HRU65569:HSV65570 IBQ65569:ICR65570 ILM65569:IMN65570 IVI65569:IWJ65570 JFE65569:JGF65570 JPA65569:JQB65570 JYW65569:JZX65570 KIS65569:KJT65570 KSO65569:KTP65570 LCK65569:LDL65570 LMG65569:LNH65570 LWC65569:LXD65570 MFY65569:MGZ65570 MPU65569:MQV65570 MZQ65569:NAR65570 NJM65569:NKN65570 NTI65569:NUJ65570 ODE65569:OEF65570 ONA65569:OOB65570 OWW65569:OXX65570 PGS65569:PHT65570 PQO65569:PRP65570 QAK65569:QBL65570 QKG65569:QLH65570 QUC65569:QVD65570 RDY65569:REZ65570 RNU65569:ROV65570 RXQ65569:RYR65570 SHM65569:SIN65570 SRI65569:SSJ65570 TBE65569:TCF65570 TLA65569:TMB65570 TUW65569:TVX65570 UES65569:UFT65570 UOO65569:UPP65570 UYK65569:UZL65570 VIG65569:VJH65570 VSC65569:VTD65570 WBY65569:WCZ65570 WLU65569:WMV65570 WVQ65569:WWR65570 I131105:AJ131106 JE131105:KF131106 TA131105:UB131106 ACW131105:ADX131106 AMS131105:ANT131106 AWO131105:AXP131106 BGK131105:BHL131106 BQG131105:BRH131106 CAC131105:CBD131106 CJY131105:CKZ131106 CTU131105:CUV131106 DDQ131105:DER131106 DNM131105:DON131106 DXI131105:DYJ131106 EHE131105:EIF131106 ERA131105:ESB131106 FAW131105:FBX131106 FKS131105:FLT131106 FUO131105:FVP131106 GEK131105:GFL131106 GOG131105:GPH131106 GYC131105:GZD131106 HHY131105:HIZ131106 HRU131105:HSV131106 IBQ131105:ICR131106 ILM131105:IMN131106 IVI131105:IWJ131106 JFE131105:JGF131106 JPA131105:JQB131106 JYW131105:JZX131106 KIS131105:KJT131106 KSO131105:KTP131106 LCK131105:LDL131106 LMG131105:LNH131106 LWC131105:LXD131106 MFY131105:MGZ131106 MPU131105:MQV131106 MZQ131105:NAR131106 NJM131105:NKN131106 NTI131105:NUJ131106 ODE131105:OEF131106 ONA131105:OOB131106 OWW131105:OXX131106 PGS131105:PHT131106 PQO131105:PRP131106 QAK131105:QBL131106 QKG131105:QLH131106 QUC131105:QVD131106 RDY131105:REZ131106 RNU131105:ROV131106 RXQ131105:RYR131106 SHM131105:SIN131106 SRI131105:SSJ131106 TBE131105:TCF131106 TLA131105:TMB131106 TUW131105:TVX131106 UES131105:UFT131106 UOO131105:UPP131106 UYK131105:UZL131106 VIG131105:VJH131106 VSC131105:VTD131106 WBY131105:WCZ131106 WLU131105:WMV131106 WVQ131105:WWR131106 I196641:AJ196642 JE196641:KF196642 TA196641:UB196642 ACW196641:ADX196642 AMS196641:ANT196642 AWO196641:AXP196642 BGK196641:BHL196642 BQG196641:BRH196642 CAC196641:CBD196642 CJY196641:CKZ196642 CTU196641:CUV196642 DDQ196641:DER196642 DNM196641:DON196642 DXI196641:DYJ196642 EHE196641:EIF196642 ERA196641:ESB196642 FAW196641:FBX196642 FKS196641:FLT196642 FUO196641:FVP196642 GEK196641:GFL196642 GOG196641:GPH196642 GYC196641:GZD196642 HHY196641:HIZ196642 HRU196641:HSV196642 IBQ196641:ICR196642 ILM196641:IMN196642 IVI196641:IWJ196642 JFE196641:JGF196642 JPA196641:JQB196642 JYW196641:JZX196642 KIS196641:KJT196642 KSO196641:KTP196642 LCK196641:LDL196642 LMG196641:LNH196642 LWC196641:LXD196642 MFY196641:MGZ196642 MPU196641:MQV196642 MZQ196641:NAR196642 NJM196641:NKN196642 NTI196641:NUJ196642 ODE196641:OEF196642 ONA196641:OOB196642 OWW196641:OXX196642 PGS196641:PHT196642 PQO196641:PRP196642 QAK196641:QBL196642 QKG196641:QLH196642 QUC196641:QVD196642 RDY196641:REZ196642 RNU196641:ROV196642 RXQ196641:RYR196642 SHM196641:SIN196642 SRI196641:SSJ196642 TBE196641:TCF196642 TLA196641:TMB196642 TUW196641:TVX196642 UES196641:UFT196642 UOO196641:UPP196642 UYK196641:UZL196642 VIG196641:VJH196642 VSC196641:VTD196642 WBY196641:WCZ196642 WLU196641:WMV196642 WVQ196641:WWR196642 I262177:AJ262178 JE262177:KF262178 TA262177:UB262178 ACW262177:ADX262178 AMS262177:ANT262178 AWO262177:AXP262178 BGK262177:BHL262178 BQG262177:BRH262178 CAC262177:CBD262178 CJY262177:CKZ262178 CTU262177:CUV262178 DDQ262177:DER262178 DNM262177:DON262178 DXI262177:DYJ262178 EHE262177:EIF262178 ERA262177:ESB262178 FAW262177:FBX262178 FKS262177:FLT262178 FUO262177:FVP262178 GEK262177:GFL262178 GOG262177:GPH262178 GYC262177:GZD262178 HHY262177:HIZ262178 HRU262177:HSV262178 IBQ262177:ICR262178 ILM262177:IMN262178 IVI262177:IWJ262178 JFE262177:JGF262178 JPA262177:JQB262178 JYW262177:JZX262178 KIS262177:KJT262178 KSO262177:KTP262178 LCK262177:LDL262178 LMG262177:LNH262178 LWC262177:LXD262178 MFY262177:MGZ262178 MPU262177:MQV262178 MZQ262177:NAR262178 NJM262177:NKN262178 NTI262177:NUJ262178 ODE262177:OEF262178 ONA262177:OOB262178 OWW262177:OXX262178 PGS262177:PHT262178 PQO262177:PRP262178 QAK262177:QBL262178 QKG262177:QLH262178 QUC262177:QVD262178 RDY262177:REZ262178 RNU262177:ROV262178 RXQ262177:RYR262178 SHM262177:SIN262178 SRI262177:SSJ262178 TBE262177:TCF262178 TLA262177:TMB262178 TUW262177:TVX262178 UES262177:UFT262178 UOO262177:UPP262178 UYK262177:UZL262178 VIG262177:VJH262178 VSC262177:VTD262178 WBY262177:WCZ262178 WLU262177:WMV262178 WVQ262177:WWR262178 I327713:AJ327714 JE327713:KF327714 TA327713:UB327714 ACW327713:ADX327714 AMS327713:ANT327714 AWO327713:AXP327714 BGK327713:BHL327714 BQG327713:BRH327714 CAC327713:CBD327714 CJY327713:CKZ327714 CTU327713:CUV327714 DDQ327713:DER327714 DNM327713:DON327714 DXI327713:DYJ327714 EHE327713:EIF327714 ERA327713:ESB327714 FAW327713:FBX327714 FKS327713:FLT327714 FUO327713:FVP327714 GEK327713:GFL327714 GOG327713:GPH327714 GYC327713:GZD327714 HHY327713:HIZ327714 HRU327713:HSV327714 IBQ327713:ICR327714 ILM327713:IMN327714 IVI327713:IWJ327714 JFE327713:JGF327714 JPA327713:JQB327714 JYW327713:JZX327714 KIS327713:KJT327714 KSO327713:KTP327714 LCK327713:LDL327714 LMG327713:LNH327714 LWC327713:LXD327714 MFY327713:MGZ327714 MPU327713:MQV327714 MZQ327713:NAR327714 NJM327713:NKN327714 NTI327713:NUJ327714 ODE327713:OEF327714 ONA327713:OOB327714 OWW327713:OXX327714 PGS327713:PHT327714 PQO327713:PRP327714 QAK327713:QBL327714 QKG327713:QLH327714 QUC327713:QVD327714 RDY327713:REZ327714 RNU327713:ROV327714 RXQ327713:RYR327714 SHM327713:SIN327714 SRI327713:SSJ327714 TBE327713:TCF327714 TLA327713:TMB327714 TUW327713:TVX327714 UES327713:UFT327714 UOO327713:UPP327714 UYK327713:UZL327714 VIG327713:VJH327714 VSC327713:VTD327714 WBY327713:WCZ327714 WLU327713:WMV327714 WVQ327713:WWR327714 I393249:AJ393250 JE393249:KF393250 TA393249:UB393250 ACW393249:ADX393250 AMS393249:ANT393250 AWO393249:AXP393250 BGK393249:BHL393250 BQG393249:BRH393250 CAC393249:CBD393250 CJY393249:CKZ393250 CTU393249:CUV393250 DDQ393249:DER393250 DNM393249:DON393250 DXI393249:DYJ393250 EHE393249:EIF393250 ERA393249:ESB393250 FAW393249:FBX393250 FKS393249:FLT393250 FUO393249:FVP393250 GEK393249:GFL393250 GOG393249:GPH393250 GYC393249:GZD393250 HHY393249:HIZ393250 HRU393249:HSV393250 IBQ393249:ICR393250 ILM393249:IMN393250 IVI393249:IWJ393250 JFE393249:JGF393250 JPA393249:JQB393250 JYW393249:JZX393250 KIS393249:KJT393250 KSO393249:KTP393250 LCK393249:LDL393250 LMG393249:LNH393250 LWC393249:LXD393250 MFY393249:MGZ393250 MPU393249:MQV393250 MZQ393249:NAR393250 NJM393249:NKN393250 NTI393249:NUJ393250 ODE393249:OEF393250 ONA393249:OOB393250 OWW393249:OXX393250 PGS393249:PHT393250 PQO393249:PRP393250 QAK393249:QBL393250 QKG393249:QLH393250 QUC393249:QVD393250 RDY393249:REZ393250 RNU393249:ROV393250 RXQ393249:RYR393250 SHM393249:SIN393250 SRI393249:SSJ393250 TBE393249:TCF393250 TLA393249:TMB393250 TUW393249:TVX393250 UES393249:UFT393250 UOO393249:UPP393250 UYK393249:UZL393250 VIG393249:VJH393250 VSC393249:VTD393250 WBY393249:WCZ393250 WLU393249:WMV393250 WVQ393249:WWR393250 I458785:AJ458786 JE458785:KF458786 TA458785:UB458786 ACW458785:ADX458786 AMS458785:ANT458786 AWO458785:AXP458786 BGK458785:BHL458786 BQG458785:BRH458786 CAC458785:CBD458786 CJY458785:CKZ458786 CTU458785:CUV458786 DDQ458785:DER458786 DNM458785:DON458786 DXI458785:DYJ458786 EHE458785:EIF458786 ERA458785:ESB458786 FAW458785:FBX458786 FKS458785:FLT458786 FUO458785:FVP458786 GEK458785:GFL458786 GOG458785:GPH458786 GYC458785:GZD458786 HHY458785:HIZ458786 HRU458785:HSV458786 IBQ458785:ICR458786 ILM458785:IMN458786 IVI458785:IWJ458786 JFE458785:JGF458786 JPA458785:JQB458786 JYW458785:JZX458786 KIS458785:KJT458786 KSO458785:KTP458786 LCK458785:LDL458786 LMG458785:LNH458786 LWC458785:LXD458786 MFY458785:MGZ458786 MPU458785:MQV458786 MZQ458785:NAR458786 NJM458785:NKN458786 NTI458785:NUJ458786 ODE458785:OEF458786 ONA458785:OOB458786 OWW458785:OXX458786 PGS458785:PHT458786 PQO458785:PRP458786 QAK458785:QBL458786 QKG458785:QLH458786 QUC458785:QVD458786 RDY458785:REZ458786 RNU458785:ROV458786 RXQ458785:RYR458786 SHM458785:SIN458786 SRI458785:SSJ458786 TBE458785:TCF458786 TLA458785:TMB458786 TUW458785:TVX458786 UES458785:UFT458786 UOO458785:UPP458786 UYK458785:UZL458786 VIG458785:VJH458786 VSC458785:VTD458786 WBY458785:WCZ458786 WLU458785:WMV458786 WVQ458785:WWR458786 I524321:AJ524322 JE524321:KF524322 TA524321:UB524322 ACW524321:ADX524322 AMS524321:ANT524322 AWO524321:AXP524322 BGK524321:BHL524322 BQG524321:BRH524322 CAC524321:CBD524322 CJY524321:CKZ524322 CTU524321:CUV524322 DDQ524321:DER524322 DNM524321:DON524322 DXI524321:DYJ524322 EHE524321:EIF524322 ERA524321:ESB524322 FAW524321:FBX524322 FKS524321:FLT524322 FUO524321:FVP524322 GEK524321:GFL524322 GOG524321:GPH524322 GYC524321:GZD524322 HHY524321:HIZ524322 HRU524321:HSV524322 IBQ524321:ICR524322 ILM524321:IMN524322 IVI524321:IWJ524322 JFE524321:JGF524322 JPA524321:JQB524322 JYW524321:JZX524322 KIS524321:KJT524322 KSO524321:KTP524322 LCK524321:LDL524322 LMG524321:LNH524322 LWC524321:LXD524322 MFY524321:MGZ524322 MPU524321:MQV524322 MZQ524321:NAR524322 NJM524321:NKN524322 NTI524321:NUJ524322 ODE524321:OEF524322 ONA524321:OOB524322 OWW524321:OXX524322 PGS524321:PHT524322 PQO524321:PRP524322 QAK524321:QBL524322 QKG524321:QLH524322 QUC524321:QVD524322 RDY524321:REZ524322 RNU524321:ROV524322 RXQ524321:RYR524322 SHM524321:SIN524322 SRI524321:SSJ524322 TBE524321:TCF524322 TLA524321:TMB524322 TUW524321:TVX524322 UES524321:UFT524322 UOO524321:UPP524322 UYK524321:UZL524322 VIG524321:VJH524322 VSC524321:VTD524322 WBY524321:WCZ524322 WLU524321:WMV524322 WVQ524321:WWR524322 I589857:AJ589858 JE589857:KF589858 TA589857:UB589858 ACW589857:ADX589858 AMS589857:ANT589858 AWO589857:AXP589858 BGK589857:BHL589858 BQG589857:BRH589858 CAC589857:CBD589858 CJY589857:CKZ589858 CTU589857:CUV589858 DDQ589857:DER589858 DNM589857:DON589858 DXI589857:DYJ589858 EHE589857:EIF589858 ERA589857:ESB589858 FAW589857:FBX589858 FKS589857:FLT589858 FUO589857:FVP589858 GEK589857:GFL589858 GOG589857:GPH589858 GYC589857:GZD589858 HHY589857:HIZ589858 HRU589857:HSV589858 IBQ589857:ICR589858 ILM589857:IMN589858 IVI589857:IWJ589858 JFE589857:JGF589858 JPA589857:JQB589858 JYW589857:JZX589858 KIS589857:KJT589858 KSO589857:KTP589858 LCK589857:LDL589858 LMG589857:LNH589858 LWC589857:LXD589858 MFY589857:MGZ589858 MPU589857:MQV589858 MZQ589857:NAR589858 NJM589857:NKN589858 NTI589857:NUJ589858 ODE589857:OEF589858 ONA589857:OOB589858 OWW589857:OXX589858 PGS589857:PHT589858 PQO589857:PRP589858 QAK589857:QBL589858 QKG589857:QLH589858 QUC589857:QVD589858 RDY589857:REZ589858 RNU589857:ROV589858 RXQ589857:RYR589858 SHM589857:SIN589858 SRI589857:SSJ589858 TBE589857:TCF589858 TLA589857:TMB589858 TUW589857:TVX589858 UES589857:UFT589858 UOO589857:UPP589858 UYK589857:UZL589858 VIG589857:VJH589858 VSC589857:VTD589858 WBY589857:WCZ589858 WLU589857:WMV589858 WVQ589857:WWR589858 I655393:AJ655394 JE655393:KF655394 TA655393:UB655394 ACW655393:ADX655394 AMS655393:ANT655394 AWO655393:AXP655394 BGK655393:BHL655394 BQG655393:BRH655394 CAC655393:CBD655394 CJY655393:CKZ655394 CTU655393:CUV655394 DDQ655393:DER655394 DNM655393:DON655394 DXI655393:DYJ655394 EHE655393:EIF655394 ERA655393:ESB655394 FAW655393:FBX655394 FKS655393:FLT655394 FUO655393:FVP655394 GEK655393:GFL655394 GOG655393:GPH655394 GYC655393:GZD655394 HHY655393:HIZ655394 HRU655393:HSV655394 IBQ655393:ICR655394 ILM655393:IMN655394 IVI655393:IWJ655394 JFE655393:JGF655394 JPA655393:JQB655394 JYW655393:JZX655394 KIS655393:KJT655394 KSO655393:KTP655394 LCK655393:LDL655394 LMG655393:LNH655394 LWC655393:LXD655394 MFY655393:MGZ655394 MPU655393:MQV655394 MZQ655393:NAR655394 NJM655393:NKN655394 NTI655393:NUJ655394 ODE655393:OEF655394 ONA655393:OOB655394 OWW655393:OXX655394 PGS655393:PHT655394 PQO655393:PRP655394 QAK655393:QBL655394 QKG655393:QLH655394 QUC655393:QVD655394 RDY655393:REZ655394 RNU655393:ROV655394 RXQ655393:RYR655394 SHM655393:SIN655394 SRI655393:SSJ655394 TBE655393:TCF655394 TLA655393:TMB655394 TUW655393:TVX655394 UES655393:UFT655394 UOO655393:UPP655394 UYK655393:UZL655394 VIG655393:VJH655394 VSC655393:VTD655394 WBY655393:WCZ655394 WLU655393:WMV655394 WVQ655393:WWR655394 I720929:AJ720930 JE720929:KF720930 TA720929:UB720930 ACW720929:ADX720930 AMS720929:ANT720930 AWO720929:AXP720930 BGK720929:BHL720930 BQG720929:BRH720930 CAC720929:CBD720930 CJY720929:CKZ720930 CTU720929:CUV720930 DDQ720929:DER720930 DNM720929:DON720930 DXI720929:DYJ720930 EHE720929:EIF720930 ERA720929:ESB720930 FAW720929:FBX720930 FKS720929:FLT720930 FUO720929:FVP720930 GEK720929:GFL720930 GOG720929:GPH720930 GYC720929:GZD720930 HHY720929:HIZ720930 HRU720929:HSV720930 IBQ720929:ICR720930 ILM720929:IMN720930 IVI720929:IWJ720930 JFE720929:JGF720930 JPA720929:JQB720930 JYW720929:JZX720930 KIS720929:KJT720930 KSO720929:KTP720930 LCK720929:LDL720930 LMG720929:LNH720930 LWC720929:LXD720930 MFY720929:MGZ720930 MPU720929:MQV720930 MZQ720929:NAR720930 NJM720929:NKN720930 NTI720929:NUJ720930 ODE720929:OEF720930 ONA720929:OOB720930 OWW720929:OXX720930 PGS720929:PHT720930 PQO720929:PRP720930 QAK720929:QBL720930 QKG720929:QLH720930 QUC720929:QVD720930 RDY720929:REZ720930 RNU720929:ROV720930 RXQ720929:RYR720930 SHM720929:SIN720930 SRI720929:SSJ720930 TBE720929:TCF720930 TLA720929:TMB720930 TUW720929:TVX720930 UES720929:UFT720930 UOO720929:UPP720930 UYK720929:UZL720930 VIG720929:VJH720930 VSC720929:VTD720930 WBY720929:WCZ720930 WLU720929:WMV720930 WVQ720929:WWR720930 I786465:AJ786466 JE786465:KF786466 TA786465:UB786466 ACW786465:ADX786466 AMS786465:ANT786466 AWO786465:AXP786466 BGK786465:BHL786466 BQG786465:BRH786466 CAC786465:CBD786466 CJY786465:CKZ786466 CTU786465:CUV786466 DDQ786465:DER786466 DNM786465:DON786466 DXI786465:DYJ786466 EHE786465:EIF786466 ERA786465:ESB786466 FAW786465:FBX786466 FKS786465:FLT786466 FUO786465:FVP786466 GEK786465:GFL786466 GOG786465:GPH786466 GYC786465:GZD786466 HHY786465:HIZ786466 HRU786465:HSV786466 IBQ786465:ICR786466 ILM786465:IMN786466 IVI786465:IWJ786466 JFE786465:JGF786466 JPA786465:JQB786466 JYW786465:JZX786466 KIS786465:KJT786466 KSO786465:KTP786466 LCK786465:LDL786466 LMG786465:LNH786466 LWC786465:LXD786466 MFY786465:MGZ786466 MPU786465:MQV786466 MZQ786465:NAR786466 NJM786465:NKN786466 NTI786465:NUJ786466 ODE786465:OEF786466 ONA786465:OOB786466 OWW786465:OXX786466 PGS786465:PHT786466 PQO786465:PRP786466 QAK786465:QBL786466 QKG786465:QLH786466 QUC786465:QVD786466 RDY786465:REZ786466 RNU786465:ROV786466 RXQ786465:RYR786466 SHM786465:SIN786466 SRI786465:SSJ786466 TBE786465:TCF786466 TLA786465:TMB786466 TUW786465:TVX786466 UES786465:UFT786466 UOO786465:UPP786466 UYK786465:UZL786466 VIG786465:VJH786466 VSC786465:VTD786466 WBY786465:WCZ786466 WLU786465:WMV786466 WVQ786465:WWR786466 I852001:AJ852002 JE852001:KF852002 TA852001:UB852002 ACW852001:ADX852002 AMS852001:ANT852002 AWO852001:AXP852002 BGK852001:BHL852002 BQG852001:BRH852002 CAC852001:CBD852002 CJY852001:CKZ852002 CTU852001:CUV852002 DDQ852001:DER852002 DNM852001:DON852002 DXI852001:DYJ852002 EHE852001:EIF852002 ERA852001:ESB852002 FAW852001:FBX852002 FKS852001:FLT852002 FUO852001:FVP852002 GEK852001:GFL852002 GOG852001:GPH852002 GYC852001:GZD852002 HHY852001:HIZ852002 HRU852001:HSV852002 IBQ852001:ICR852002 ILM852001:IMN852002 IVI852001:IWJ852002 JFE852001:JGF852002 JPA852001:JQB852002 JYW852001:JZX852002 KIS852001:KJT852002 KSO852001:KTP852002 LCK852001:LDL852002 LMG852001:LNH852002 LWC852001:LXD852002 MFY852001:MGZ852002 MPU852001:MQV852002 MZQ852001:NAR852002 NJM852001:NKN852002 NTI852001:NUJ852002 ODE852001:OEF852002 ONA852001:OOB852002 OWW852001:OXX852002 PGS852001:PHT852002 PQO852001:PRP852002 QAK852001:QBL852002 QKG852001:QLH852002 QUC852001:QVD852002 RDY852001:REZ852002 RNU852001:ROV852002 RXQ852001:RYR852002 SHM852001:SIN852002 SRI852001:SSJ852002 TBE852001:TCF852002 TLA852001:TMB852002 TUW852001:TVX852002 UES852001:UFT852002 UOO852001:UPP852002 UYK852001:UZL852002 VIG852001:VJH852002 VSC852001:VTD852002 WBY852001:WCZ852002 WLU852001:WMV852002 WVQ852001:WWR852002 I917537:AJ917538 JE917537:KF917538 TA917537:UB917538 ACW917537:ADX917538 AMS917537:ANT917538 AWO917537:AXP917538 BGK917537:BHL917538 BQG917537:BRH917538 CAC917537:CBD917538 CJY917537:CKZ917538 CTU917537:CUV917538 DDQ917537:DER917538 DNM917537:DON917538 DXI917537:DYJ917538 EHE917537:EIF917538 ERA917537:ESB917538 FAW917537:FBX917538 FKS917537:FLT917538 FUO917537:FVP917538 GEK917537:GFL917538 GOG917537:GPH917538 GYC917537:GZD917538 HHY917537:HIZ917538 HRU917537:HSV917538 IBQ917537:ICR917538 ILM917537:IMN917538 IVI917537:IWJ917538 JFE917537:JGF917538 JPA917537:JQB917538 JYW917537:JZX917538 KIS917537:KJT917538 KSO917537:KTP917538 LCK917537:LDL917538 LMG917537:LNH917538 LWC917537:LXD917538 MFY917537:MGZ917538 MPU917537:MQV917538 MZQ917537:NAR917538 NJM917537:NKN917538 NTI917537:NUJ917538 ODE917537:OEF917538 ONA917537:OOB917538 OWW917537:OXX917538 PGS917537:PHT917538 PQO917537:PRP917538 QAK917537:QBL917538 QKG917537:QLH917538 QUC917537:QVD917538 RDY917537:REZ917538 RNU917537:ROV917538 RXQ917537:RYR917538 SHM917537:SIN917538 SRI917537:SSJ917538 TBE917537:TCF917538 TLA917537:TMB917538 TUW917537:TVX917538 UES917537:UFT917538 UOO917537:UPP917538 UYK917537:UZL917538 VIG917537:VJH917538 VSC917537:VTD917538 WBY917537:WCZ917538 WLU917537:WMV917538 WVQ917537:WWR917538 I983073:AJ983074 JE983073:KF983074 TA983073:UB983074 ACW983073:ADX983074 AMS983073:ANT983074 AWO983073:AXP983074 BGK983073:BHL983074 BQG983073:BRH983074 CAC983073:CBD983074 CJY983073:CKZ983074 CTU983073:CUV983074 DDQ983073:DER983074 DNM983073:DON983074 DXI983073:DYJ983074 EHE983073:EIF983074 ERA983073:ESB983074 FAW983073:FBX983074 FKS983073:FLT983074 FUO983073:FVP983074 GEK983073:GFL983074 GOG983073:GPH983074 GYC983073:GZD983074 HHY983073:HIZ983074 HRU983073:HSV983074 IBQ983073:ICR983074 ILM983073:IMN983074 IVI983073:IWJ983074 JFE983073:JGF983074 JPA983073:JQB983074 JYW983073:JZX983074 KIS983073:KJT983074 KSO983073:KTP983074 LCK983073:LDL983074 LMG983073:LNH983074 LWC983073:LXD983074 MFY983073:MGZ983074 MPU983073:MQV983074 MZQ983073:NAR983074 NJM983073:NKN983074 NTI983073:NUJ983074 ODE983073:OEF983074 ONA983073:OOB983074 OWW983073:OXX983074 PGS983073:PHT983074 PQO983073:PRP983074 QAK983073:QBL983074 QKG983073:QLH983074 QUC983073:QVD983074 RDY983073:REZ983074 RNU983073:ROV983074 RXQ983073:RYR983074 SHM983073:SIN983074 SRI983073:SSJ983074 TBE983073:TCF983074 TLA983073:TMB983074 TUW983073:TVX983074 UES983073:UFT983074 UOO983073:UPP983074 UYK983073:UZL983074 VIG983073:VJH983074 VSC983073:VTD983074 WBY983073:WCZ983074 WLU983073:WMV983074 WVQ983073:WWR983074">
      <formula1>0</formula1>
      <formula2>999.9</formula2>
    </dataValidation>
    <dataValidation imeMode="off" allowBlank="1" showInputMessage="1" showErrorMessage="1" 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K12:P12 JG12:JL12 TC12:TH12 ACY12:ADD12 AMU12:AMZ12 AWQ12:AWV12 BGM12:BGR12 BQI12:BQN12 CAE12:CAJ12 CKA12:CKF12 CTW12:CUB12 DDS12:DDX12 DNO12:DNT12 DXK12:DXP12 EHG12:EHL12 ERC12:ERH12 FAY12:FBD12 FKU12:FKZ12 FUQ12:FUV12 GEM12:GER12 GOI12:GON12 GYE12:GYJ12 HIA12:HIF12 HRW12:HSB12 IBS12:IBX12 ILO12:ILT12 IVK12:IVP12 JFG12:JFL12 JPC12:JPH12 JYY12:JZD12 KIU12:KIZ12 KSQ12:KSV12 LCM12:LCR12 LMI12:LMN12 LWE12:LWJ12 MGA12:MGF12 MPW12:MQB12 MZS12:MZX12 NJO12:NJT12 NTK12:NTP12 ODG12:ODL12 ONC12:ONH12 OWY12:OXD12 PGU12:PGZ12 PQQ12:PQV12 QAM12:QAR12 QKI12:QKN12 QUE12:QUJ12 REA12:REF12 RNW12:ROB12 RXS12:RXX12 SHO12:SHT12 SRK12:SRP12 TBG12:TBL12 TLC12:TLH12 TUY12:TVD12 UEU12:UEZ12 UOQ12:UOV12 UYM12:UYR12 VII12:VIN12 VSE12:VSJ12 WCA12:WCF12 WLW12:WMB12 WVS12:WVX12 K65548:P65548 JG65548:JL65548 TC65548:TH65548 ACY65548:ADD65548 AMU65548:AMZ65548 AWQ65548:AWV65548 BGM65548:BGR65548 BQI65548:BQN65548 CAE65548:CAJ65548 CKA65548:CKF65548 CTW65548:CUB65548 DDS65548:DDX65548 DNO65548:DNT65548 DXK65548:DXP65548 EHG65548:EHL65548 ERC65548:ERH65548 FAY65548:FBD65548 FKU65548:FKZ65548 FUQ65548:FUV65548 GEM65548:GER65548 GOI65548:GON65548 GYE65548:GYJ65548 HIA65548:HIF65548 HRW65548:HSB65548 IBS65548:IBX65548 ILO65548:ILT65548 IVK65548:IVP65548 JFG65548:JFL65548 JPC65548:JPH65548 JYY65548:JZD65548 KIU65548:KIZ65548 KSQ65548:KSV65548 LCM65548:LCR65548 LMI65548:LMN65548 LWE65548:LWJ65548 MGA65548:MGF65548 MPW65548:MQB65548 MZS65548:MZX65548 NJO65548:NJT65548 NTK65548:NTP65548 ODG65548:ODL65548 ONC65548:ONH65548 OWY65548:OXD65548 PGU65548:PGZ65548 PQQ65548:PQV65548 QAM65548:QAR65548 QKI65548:QKN65548 QUE65548:QUJ65548 REA65548:REF65548 RNW65548:ROB65548 RXS65548:RXX65548 SHO65548:SHT65548 SRK65548:SRP65548 TBG65548:TBL65548 TLC65548:TLH65548 TUY65548:TVD65548 UEU65548:UEZ65548 UOQ65548:UOV65548 UYM65548:UYR65548 VII65548:VIN65548 VSE65548:VSJ65548 WCA65548:WCF65548 WLW65548:WMB65548 WVS65548:WVX65548 K131084:P131084 JG131084:JL131084 TC131084:TH131084 ACY131084:ADD131084 AMU131084:AMZ131084 AWQ131084:AWV131084 BGM131084:BGR131084 BQI131084:BQN131084 CAE131084:CAJ131084 CKA131084:CKF131084 CTW131084:CUB131084 DDS131084:DDX131084 DNO131084:DNT131084 DXK131084:DXP131084 EHG131084:EHL131084 ERC131084:ERH131084 FAY131084:FBD131084 FKU131084:FKZ131084 FUQ131084:FUV131084 GEM131084:GER131084 GOI131084:GON131084 GYE131084:GYJ131084 HIA131084:HIF131084 HRW131084:HSB131084 IBS131084:IBX131084 ILO131084:ILT131084 IVK131084:IVP131084 JFG131084:JFL131084 JPC131084:JPH131084 JYY131084:JZD131084 KIU131084:KIZ131084 KSQ131084:KSV131084 LCM131084:LCR131084 LMI131084:LMN131084 LWE131084:LWJ131084 MGA131084:MGF131084 MPW131084:MQB131084 MZS131084:MZX131084 NJO131084:NJT131084 NTK131084:NTP131084 ODG131084:ODL131084 ONC131084:ONH131084 OWY131084:OXD131084 PGU131084:PGZ131084 PQQ131084:PQV131084 QAM131084:QAR131084 QKI131084:QKN131084 QUE131084:QUJ131084 REA131084:REF131084 RNW131084:ROB131084 RXS131084:RXX131084 SHO131084:SHT131084 SRK131084:SRP131084 TBG131084:TBL131084 TLC131084:TLH131084 TUY131084:TVD131084 UEU131084:UEZ131084 UOQ131084:UOV131084 UYM131084:UYR131084 VII131084:VIN131084 VSE131084:VSJ131084 WCA131084:WCF131084 WLW131084:WMB131084 WVS131084:WVX131084 K196620:P196620 JG196620:JL196620 TC196620:TH196620 ACY196620:ADD196620 AMU196620:AMZ196620 AWQ196620:AWV196620 BGM196620:BGR196620 BQI196620:BQN196620 CAE196620:CAJ196620 CKA196620:CKF196620 CTW196620:CUB196620 DDS196620:DDX196620 DNO196620:DNT196620 DXK196620:DXP196620 EHG196620:EHL196620 ERC196620:ERH196620 FAY196620:FBD196620 FKU196620:FKZ196620 FUQ196620:FUV196620 GEM196620:GER196620 GOI196620:GON196620 GYE196620:GYJ196620 HIA196620:HIF196620 HRW196620:HSB196620 IBS196620:IBX196620 ILO196620:ILT196620 IVK196620:IVP196620 JFG196620:JFL196620 JPC196620:JPH196620 JYY196620:JZD196620 KIU196620:KIZ196620 KSQ196620:KSV196620 LCM196620:LCR196620 LMI196620:LMN196620 LWE196620:LWJ196620 MGA196620:MGF196620 MPW196620:MQB196620 MZS196620:MZX196620 NJO196620:NJT196620 NTK196620:NTP196620 ODG196620:ODL196620 ONC196620:ONH196620 OWY196620:OXD196620 PGU196620:PGZ196620 PQQ196620:PQV196620 QAM196620:QAR196620 QKI196620:QKN196620 QUE196620:QUJ196620 REA196620:REF196620 RNW196620:ROB196620 RXS196620:RXX196620 SHO196620:SHT196620 SRK196620:SRP196620 TBG196620:TBL196620 TLC196620:TLH196620 TUY196620:TVD196620 UEU196620:UEZ196620 UOQ196620:UOV196620 UYM196620:UYR196620 VII196620:VIN196620 VSE196620:VSJ196620 WCA196620:WCF196620 WLW196620:WMB196620 WVS196620:WVX196620 K262156:P262156 JG262156:JL262156 TC262156:TH262156 ACY262156:ADD262156 AMU262156:AMZ262156 AWQ262156:AWV262156 BGM262156:BGR262156 BQI262156:BQN262156 CAE262156:CAJ262156 CKA262156:CKF262156 CTW262156:CUB262156 DDS262156:DDX262156 DNO262156:DNT262156 DXK262156:DXP262156 EHG262156:EHL262156 ERC262156:ERH262156 FAY262156:FBD262156 FKU262156:FKZ262156 FUQ262156:FUV262156 GEM262156:GER262156 GOI262156:GON262156 GYE262156:GYJ262156 HIA262156:HIF262156 HRW262156:HSB262156 IBS262156:IBX262156 ILO262156:ILT262156 IVK262156:IVP262156 JFG262156:JFL262156 JPC262156:JPH262156 JYY262156:JZD262156 KIU262156:KIZ262156 KSQ262156:KSV262156 LCM262156:LCR262156 LMI262156:LMN262156 LWE262156:LWJ262156 MGA262156:MGF262156 MPW262156:MQB262156 MZS262156:MZX262156 NJO262156:NJT262156 NTK262156:NTP262156 ODG262156:ODL262156 ONC262156:ONH262156 OWY262156:OXD262156 PGU262156:PGZ262156 PQQ262156:PQV262156 QAM262156:QAR262156 QKI262156:QKN262156 QUE262156:QUJ262156 REA262156:REF262156 RNW262156:ROB262156 RXS262156:RXX262156 SHO262156:SHT262156 SRK262156:SRP262156 TBG262156:TBL262156 TLC262156:TLH262156 TUY262156:TVD262156 UEU262156:UEZ262156 UOQ262156:UOV262156 UYM262156:UYR262156 VII262156:VIN262156 VSE262156:VSJ262156 WCA262156:WCF262156 WLW262156:WMB262156 WVS262156:WVX262156 K327692:P327692 JG327692:JL327692 TC327692:TH327692 ACY327692:ADD327692 AMU327692:AMZ327692 AWQ327692:AWV327692 BGM327692:BGR327692 BQI327692:BQN327692 CAE327692:CAJ327692 CKA327692:CKF327692 CTW327692:CUB327692 DDS327692:DDX327692 DNO327692:DNT327692 DXK327692:DXP327692 EHG327692:EHL327692 ERC327692:ERH327692 FAY327692:FBD327692 FKU327692:FKZ327692 FUQ327692:FUV327692 GEM327692:GER327692 GOI327692:GON327692 GYE327692:GYJ327692 HIA327692:HIF327692 HRW327692:HSB327692 IBS327692:IBX327692 ILO327692:ILT327692 IVK327692:IVP327692 JFG327692:JFL327692 JPC327692:JPH327692 JYY327692:JZD327692 KIU327692:KIZ327692 KSQ327692:KSV327692 LCM327692:LCR327692 LMI327692:LMN327692 LWE327692:LWJ327692 MGA327692:MGF327692 MPW327692:MQB327692 MZS327692:MZX327692 NJO327692:NJT327692 NTK327692:NTP327692 ODG327692:ODL327692 ONC327692:ONH327692 OWY327692:OXD327692 PGU327692:PGZ327692 PQQ327692:PQV327692 QAM327692:QAR327692 QKI327692:QKN327692 QUE327692:QUJ327692 REA327692:REF327692 RNW327692:ROB327692 RXS327692:RXX327692 SHO327692:SHT327692 SRK327692:SRP327692 TBG327692:TBL327692 TLC327692:TLH327692 TUY327692:TVD327692 UEU327692:UEZ327692 UOQ327692:UOV327692 UYM327692:UYR327692 VII327692:VIN327692 VSE327692:VSJ327692 WCA327692:WCF327692 WLW327692:WMB327692 WVS327692:WVX327692 K393228:P393228 JG393228:JL393228 TC393228:TH393228 ACY393228:ADD393228 AMU393228:AMZ393228 AWQ393228:AWV393228 BGM393228:BGR393228 BQI393228:BQN393228 CAE393228:CAJ393228 CKA393228:CKF393228 CTW393228:CUB393228 DDS393228:DDX393228 DNO393228:DNT393228 DXK393228:DXP393228 EHG393228:EHL393228 ERC393228:ERH393228 FAY393228:FBD393228 FKU393228:FKZ393228 FUQ393228:FUV393228 GEM393228:GER393228 GOI393228:GON393228 GYE393228:GYJ393228 HIA393228:HIF393228 HRW393228:HSB393228 IBS393228:IBX393228 ILO393228:ILT393228 IVK393228:IVP393228 JFG393228:JFL393228 JPC393228:JPH393228 JYY393228:JZD393228 KIU393228:KIZ393228 KSQ393228:KSV393228 LCM393228:LCR393228 LMI393228:LMN393228 LWE393228:LWJ393228 MGA393228:MGF393228 MPW393228:MQB393228 MZS393228:MZX393228 NJO393228:NJT393228 NTK393228:NTP393228 ODG393228:ODL393228 ONC393228:ONH393228 OWY393228:OXD393228 PGU393228:PGZ393228 PQQ393228:PQV393228 QAM393228:QAR393228 QKI393228:QKN393228 QUE393228:QUJ393228 REA393228:REF393228 RNW393228:ROB393228 RXS393228:RXX393228 SHO393228:SHT393228 SRK393228:SRP393228 TBG393228:TBL393228 TLC393228:TLH393228 TUY393228:TVD393228 UEU393228:UEZ393228 UOQ393228:UOV393228 UYM393228:UYR393228 VII393228:VIN393228 VSE393228:VSJ393228 WCA393228:WCF393228 WLW393228:WMB393228 WVS393228:WVX393228 K458764:P458764 JG458764:JL458764 TC458764:TH458764 ACY458764:ADD458764 AMU458764:AMZ458764 AWQ458764:AWV458764 BGM458764:BGR458764 BQI458764:BQN458764 CAE458764:CAJ458764 CKA458764:CKF458764 CTW458764:CUB458764 DDS458764:DDX458764 DNO458764:DNT458764 DXK458764:DXP458764 EHG458764:EHL458764 ERC458764:ERH458764 FAY458764:FBD458764 FKU458764:FKZ458764 FUQ458764:FUV458764 GEM458764:GER458764 GOI458764:GON458764 GYE458764:GYJ458764 HIA458764:HIF458764 HRW458764:HSB458764 IBS458764:IBX458764 ILO458764:ILT458764 IVK458764:IVP458764 JFG458764:JFL458764 JPC458764:JPH458764 JYY458764:JZD458764 KIU458764:KIZ458764 KSQ458764:KSV458764 LCM458764:LCR458764 LMI458764:LMN458764 LWE458764:LWJ458764 MGA458764:MGF458764 MPW458764:MQB458764 MZS458764:MZX458764 NJO458764:NJT458764 NTK458764:NTP458764 ODG458764:ODL458764 ONC458764:ONH458764 OWY458764:OXD458764 PGU458764:PGZ458764 PQQ458764:PQV458764 QAM458764:QAR458764 QKI458764:QKN458764 QUE458764:QUJ458764 REA458764:REF458764 RNW458764:ROB458764 RXS458764:RXX458764 SHO458764:SHT458764 SRK458764:SRP458764 TBG458764:TBL458764 TLC458764:TLH458764 TUY458764:TVD458764 UEU458764:UEZ458764 UOQ458764:UOV458764 UYM458764:UYR458764 VII458764:VIN458764 VSE458764:VSJ458764 WCA458764:WCF458764 WLW458764:WMB458764 WVS458764:WVX458764 K524300:P524300 JG524300:JL524300 TC524300:TH524300 ACY524300:ADD524300 AMU524300:AMZ524300 AWQ524300:AWV524300 BGM524300:BGR524300 BQI524300:BQN524300 CAE524300:CAJ524300 CKA524300:CKF524300 CTW524300:CUB524300 DDS524300:DDX524300 DNO524300:DNT524300 DXK524300:DXP524300 EHG524300:EHL524300 ERC524300:ERH524300 FAY524300:FBD524300 FKU524300:FKZ524300 FUQ524300:FUV524300 GEM524300:GER524300 GOI524300:GON524300 GYE524300:GYJ524300 HIA524300:HIF524300 HRW524300:HSB524300 IBS524300:IBX524300 ILO524300:ILT524300 IVK524300:IVP524300 JFG524300:JFL524300 JPC524300:JPH524300 JYY524300:JZD524300 KIU524300:KIZ524300 KSQ524300:KSV524300 LCM524300:LCR524300 LMI524300:LMN524300 LWE524300:LWJ524300 MGA524300:MGF524300 MPW524300:MQB524300 MZS524300:MZX524300 NJO524300:NJT524300 NTK524300:NTP524300 ODG524300:ODL524300 ONC524300:ONH524300 OWY524300:OXD524300 PGU524300:PGZ524300 PQQ524300:PQV524300 QAM524300:QAR524300 QKI524300:QKN524300 QUE524300:QUJ524300 REA524300:REF524300 RNW524300:ROB524300 RXS524300:RXX524300 SHO524300:SHT524300 SRK524300:SRP524300 TBG524300:TBL524300 TLC524300:TLH524300 TUY524300:TVD524300 UEU524300:UEZ524300 UOQ524300:UOV524300 UYM524300:UYR524300 VII524300:VIN524300 VSE524300:VSJ524300 WCA524300:WCF524300 WLW524300:WMB524300 WVS524300:WVX524300 K589836:P589836 JG589836:JL589836 TC589836:TH589836 ACY589836:ADD589836 AMU589836:AMZ589836 AWQ589836:AWV589836 BGM589836:BGR589836 BQI589836:BQN589836 CAE589836:CAJ589836 CKA589836:CKF589836 CTW589836:CUB589836 DDS589836:DDX589836 DNO589836:DNT589836 DXK589836:DXP589836 EHG589836:EHL589836 ERC589836:ERH589836 FAY589836:FBD589836 FKU589836:FKZ589836 FUQ589836:FUV589836 GEM589836:GER589836 GOI589836:GON589836 GYE589836:GYJ589836 HIA589836:HIF589836 HRW589836:HSB589836 IBS589836:IBX589836 ILO589836:ILT589836 IVK589836:IVP589836 JFG589836:JFL589836 JPC589836:JPH589836 JYY589836:JZD589836 KIU589836:KIZ589836 KSQ589836:KSV589836 LCM589836:LCR589836 LMI589836:LMN589836 LWE589836:LWJ589836 MGA589836:MGF589836 MPW589836:MQB589836 MZS589836:MZX589836 NJO589836:NJT589836 NTK589836:NTP589836 ODG589836:ODL589836 ONC589836:ONH589836 OWY589836:OXD589836 PGU589836:PGZ589836 PQQ589836:PQV589836 QAM589836:QAR589836 QKI589836:QKN589836 QUE589836:QUJ589836 REA589836:REF589836 RNW589836:ROB589836 RXS589836:RXX589836 SHO589836:SHT589836 SRK589836:SRP589836 TBG589836:TBL589836 TLC589836:TLH589836 TUY589836:TVD589836 UEU589836:UEZ589836 UOQ589836:UOV589836 UYM589836:UYR589836 VII589836:VIN589836 VSE589836:VSJ589836 WCA589836:WCF589836 WLW589836:WMB589836 WVS589836:WVX589836 K655372:P655372 JG655372:JL655372 TC655372:TH655372 ACY655372:ADD655372 AMU655372:AMZ655372 AWQ655372:AWV655372 BGM655372:BGR655372 BQI655372:BQN655372 CAE655372:CAJ655372 CKA655372:CKF655372 CTW655372:CUB655372 DDS655372:DDX655372 DNO655372:DNT655372 DXK655372:DXP655372 EHG655372:EHL655372 ERC655372:ERH655372 FAY655372:FBD655372 FKU655372:FKZ655372 FUQ655372:FUV655372 GEM655372:GER655372 GOI655372:GON655372 GYE655372:GYJ655372 HIA655372:HIF655372 HRW655372:HSB655372 IBS655372:IBX655372 ILO655372:ILT655372 IVK655372:IVP655372 JFG655372:JFL655372 JPC655372:JPH655372 JYY655372:JZD655372 KIU655372:KIZ655372 KSQ655372:KSV655372 LCM655372:LCR655372 LMI655372:LMN655372 LWE655372:LWJ655372 MGA655372:MGF655372 MPW655372:MQB655372 MZS655372:MZX655372 NJO655372:NJT655372 NTK655372:NTP655372 ODG655372:ODL655372 ONC655372:ONH655372 OWY655372:OXD655372 PGU655372:PGZ655372 PQQ655372:PQV655372 QAM655372:QAR655372 QKI655372:QKN655372 QUE655372:QUJ655372 REA655372:REF655372 RNW655372:ROB655372 RXS655372:RXX655372 SHO655372:SHT655372 SRK655372:SRP655372 TBG655372:TBL655372 TLC655372:TLH655372 TUY655372:TVD655372 UEU655372:UEZ655372 UOQ655372:UOV655372 UYM655372:UYR655372 VII655372:VIN655372 VSE655372:VSJ655372 WCA655372:WCF655372 WLW655372:WMB655372 WVS655372:WVX655372 K720908:P720908 JG720908:JL720908 TC720908:TH720908 ACY720908:ADD720908 AMU720908:AMZ720908 AWQ720908:AWV720908 BGM720908:BGR720908 BQI720908:BQN720908 CAE720908:CAJ720908 CKA720908:CKF720908 CTW720908:CUB720908 DDS720908:DDX720908 DNO720908:DNT720908 DXK720908:DXP720908 EHG720908:EHL720908 ERC720908:ERH720908 FAY720908:FBD720908 FKU720908:FKZ720908 FUQ720908:FUV720908 GEM720908:GER720908 GOI720908:GON720908 GYE720908:GYJ720908 HIA720908:HIF720908 HRW720908:HSB720908 IBS720908:IBX720908 ILO720908:ILT720908 IVK720908:IVP720908 JFG720908:JFL720908 JPC720908:JPH720908 JYY720908:JZD720908 KIU720908:KIZ720908 KSQ720908:KSV720908 LCM720908:LCR720908 LMI720908:LMN720908 LWE720908:LWJ720908 MGA720908:MGF720908 MPW720908:MQB720908 MZS720908:MZX720908 NJO720908:NJT720908 NTK720908:NTP720908 ODG720908:ODL720908 ONC720908:ONH720908 OWY720908:OXD720908 PGU720908:PGZ720908 PQQ720908:PQV720908 QAM720908:QAR720908 QKI720908:QKN720908 QUE720908:QUJ720908 REA720908:REF720908 RNW720908:ROB720908 RXS720908:RXX720908 SHO720908:SHT720908 SRK720908:SRP720908 TBG720908:TBL720908 TLC720908:TLH720908 TUY720908:TVD720908 UEU720908:UEZ720908 UOQ720908:UOV720908 UYM720908:UYR720908 VII720908:VIN720908 VSE720908:VSJ720908 WCA720908:WCF720908 WLW720908:WMB720908 WVS720908:WVX720908 K786444:P786444 JG786444:JL786444 TC786444:TH786444 ACY786444:ADD786444 AMU786444:AMZ786444 AWQ786444:AWV786444 BGM786444:BGR786444 BQI786444:BQN786444 CAE786444:CAJ786444 CKA786444:CKF786444 CTW786444:CUB786444 DDS786444:DDX786444 DNO786444:DNT786444 DXK786444:DXP786444 EHG786444:EHL786444 ERC786444:ERH786444 FAY786444:FBD786444 FKU786444:FKZ786444 FUQ786444:FUV786444 GEM786444:GER786444 GOI786444:GON786444 GYE786444:GYJ786444 HIA786444:HIF786444 HRW786444:HSB786444 IBS786444:IBX786444 ILO786444:ILT786444 IVK786444:IVP786444 JFG786444:JFL786444 JPC786444:JPH786444 JYY786444:JZD786444 KIU786444:KIZ786444 KSQ786444:KSV786444 LCM786444:LCR786444 LMI786444:LMN786444 LWE786444:LWJ786444 MGA786444:MGF786444 MPW786444:MQB786444 MZS786444:MZX786444 NJO786444:NJT786444 NTK786444:NTP786444 ODG786444:ODL786444 ONC786444:ONH786444 OWY786444:OXD786444 PGU786444:PGZ786444 PQQ786444:PQV786444 QAM786444:QAR786444 QKI786444:QKN786444 QUE786444:QUJ786444 REA786444:REF786444 RNW786444:ROB786444 RXS786444:RXX786444 SHO786444:SHT786444 SRK786444:SRP786444 TBG786444:TBL786444 TLC786444:TLH786444 TUY786444:TVD786444 UEU786444:UEZ786444 UOQ786444:UOV786444 UYM786444:UYR786444 VII786444:VIN786444 VSE786444:VSJ786444 WCA786444:WCF786444 WLW786444:WMB786444 WVS786444:WVX786444 K851980:P851980 JG851980:JL851980 TC851980:TH851980 ACY851980:ADD851980 AMU851980:AMZ851980 AWQ851980:AWV851980 BGM851980:BGR851980 BQI851980:BQN851980 CAE851980:CAJ851980 CKA851980:CKF851980 CTW851980:CUB851980 DDS851980:DDX851980 DNO851980:DNT851980 DXK851980:DXP851980 EHG851980:EHL851980 ERC851980:ERH851980 FAY851980:FBD851980 FKU851980:FKZ851980 FUQ851980:FUV851980 GEM851980:GER851980 GOI851980:GON851980 GYE851980:GYJ851980 HIA851980:HIF851980 HRW851980:HSB851980 IBS851980:IBX851980 ILO851980:ILT851980 IVK851980:IVP851980 JFG851980:JFL851980 JPC851980:JPH851980 JYY851980:JZD851980 KIU851980:KIZ851980 KSQ851980:KSV851980 LCM851980:LCR851980 LMI851980:LMN851980 LWE851980:LWJ851980 MGA851980:MGF851980 MPW851980:MQB851980 MZS851980:MZX851980 NJO851980:NJT851980 NTK851980:NTP851980 ODG851980:ODL851980 ONC851980:ONH851980 OWY851980:OXD851980 PGU851980:PGZ851980 PQQ851980:PQV851980 QAM851980:QAR851980 QKI851980:QKN851980 QUE851980:QUJ851980 REA851980:REF851980 RNW851980:ROB851980 RXS851980:RXX851980 SHO851980:SHT851980 SRK851980:SRP851980 TBG851980:TBL851980 TLC851980:TLH851980 TUY851980:TVD851980 UEU851980:UEZ851980 UOQ851980:UOV851980 UYM851980:UYR851980 VII851980:VIN851980 VSE851980:VSJ851980 WCA851980:WCF851980 WLW851980:WMB851980 WVS851980:WVX851980 K917516:P917516 JG917516:JL917516 TC917516:TH917516 ACY917516:ADD917516 AMU917516:AMZ917516 AWQ917516:AWV917516 BGM917516:BGR917516 BQI917516:BQN917516 CAE917516:CAJ917516 CKA917516:CKF917516 CTW917516:CUB917516 DDS917516:DDX917516 DNO917516:DNT917516 DXK917516:DXP917516 EHG917516:EHL917516 ERC917516:ERH917516 FAY917516:FBD917516 FKU917516:FKZ917516 FUQ917516:FUV917516 GEM917516:GER917516 GOI917516:GON917516 GYE917516:GYJ917516 HIA917516:HIF917516 HRW917516:HSB917516 IBS917516:IBX917516 ILO917516:ILT917516 IVK917516:IVP917516 JFG917516:JFL917516 JPC917516:JPH917516 JYY917516:JZD917516 KIU917516:KIZ917516 KSQ917516:KSV917516 LCM917516:LCR917516 LMI917516:LMN917516 LWE917516:LWJ917516 MGA917516:MGF917516 MPW917516:MQB917516 MZS917516:MZX917516 NJO917516:NJT917516 NTK917516:NTP917516 ODG917516:ODL917516 ONC917516:ONH917516 OWY917516:OXD917516 PGU917516:PGZ917516 PQQ917516:PQV917516 QAM917516:QAR917516 QKI917516:QKN917516 QUE917516:QUJ917516 REA917516:REF917516 RNW917516:ROB917516 RXS917516:RXX917516 SHO917516:SHT917516 SRK917516:SRP917516 TBG917516:TBL917516 TLC917516:TLH917516 TUY917516:TVD917516 UEU917516:UEZ917516 UOQ917516:UOV917516 UYM917516:UYR917516 VII917516:VIN917516 VSE917516:VSJ917516 WCA917516:WCF917516 WLW917516:WMB917516 WVS917516:WVX917516 K983052:P983052 JG983052:JL983052 TC983052:TH983052 ACY983052:ADD983052 AMU983052:AMZ983052 AWQ983052:AWV983052 BGM983052:BGR983052 BQI983052:BQN983052 CAE983052:CAJ983052 CKA983052:CKF983052 CTW983052:CUB983052 DDS983052:DDX983052 DNO983052:DNT983052 DXK983052:DXP983052 EHG983052:EHL983052 ERC983052:ERH983052 FAY983052:FBD983052 FKU983052:FKZ983052 FUQ983052:FUV983052 GEM983052:GER983052 GOI983052:GON983052 GYE983052:GYJ983052 HIA983052:HIF983052 HRW983052:HSB983052 IBS983052:IBX983052 ILO983052:ILT983052 IVK983052:IVP983052 JFG983052:JFL983052 JPC983052:JPH983052 JYY983052:JZD983052 KIU983052:KIZ983052 KSQ983052:KSV983052 LCM983052:LCR983052 LMI983052:LMN983052 LWE983052:LWJ983052 MGA983052:MGF983052 MPW983052:MQB983052 MZS983052:MZX983052 NJO983052:NJT983052 NTK983052:NTP983052 ODG983052:ODL983052 ONC983052:ONH983052 OWY983052:OXD983052 PGU983052:PGZ983052 PQQ983052:PQV983052 QAM983052:QAR983052 QKI983052:QKN983052 QUE983052:QUJ983052 REA983052:REF983052 RNW983052:ROB983052 RXS983052:RXX983052 SHO983052:SHT983052 SRK983052:SRP983052 TBG983052:TBL983052 TLC983052:TLH983052 TUY983052:TVD983052 UEU983052:UEZ983052 UOQ983052:UOV983052 UYM983052:UYR983052 VII983052:VIN983052 VSE983052:VSJ983052 WCA983052:WCF983052 WLW983052:WMB983052 WVS983052:WVX983052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dataValidations>
  <printOptions horizontalCentered="1" verticalCentered="1"/>
  <pageMargins left="0.59055118110236227" right="0.59055118110236227" top="0.19685039370078741" bottom="0.39370078740157483" header="0" footer="0.19685039370078741"/>
  <pageSetup paperSize="9" scale="9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9" r:id="rId4" name="Group Box 1">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2291" r:id="rId6" name="Option Button 3">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2292" r:id="rId7" name="Group Box 4">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2293" r:id="rId8" name="Option Button 5">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2294" r:id="rId9" name="Option Button 6">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2295" r:id="rId10" name="Group Box 7">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2296" r:id="rId11" name="Option Button 8">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2297" r:id="rId12" name="Option Button 9">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2298" r:id="rId13" name="Group Box 10">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2299" r:id="rId14" name="Check Box 11">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2300" r:id="rId15" name="Check Box 12">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2301" r:id="rId16" name="Check Box 13">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2302" r:id="rId17" name="Check Box 14">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2303" r:id="rId18" name="Check Box 15">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2304" r:id="rId19" name="Group Box 16">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2305" r:id="rId20" name="Group Box 17">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2306" r:id="rId21" name="Check Box 18">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2307" r:id="rId22" name="Check Box 19">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whole" imeMode="off" allowBlank="1" showInputMessage="1" showErrorMessage="1">
          <x14:formula1>
            <xm:f>0</xm:f>
          </x14:formula1>
          <x14:formula2>
            <xm:f>99999</xm:f>
          </x14:formula2>
          <xm:sqref>C17:F17 IY17:JB17 SU17:SX17 ACQ17:ACT17 AMM17:AMP17 AWI17:AWL17 BGE17:BGH17 BQA17:BQD17 BZW17:BZZ17 CJS17:CJV17 CTO17:CTR17 DDK17:DDN17 DNG17:DNJ17 DXC17:DXF17 EGY17:EHB17 EQU17:EQX17 FAQ17:FAT17 FKM17:FKP17 FUI17:FUL17 GEE17:GEH17 GOA17:GOD17 GXW17:GXZ17 HHS17:HHV17 HRO17:HRR17 IBK17:IBN17 ILG17:ILJ17 IVC17:IVF17 JEY17:JFB17 JOU17:JOX17 JYQ17:JYT17 KIM17:KIP17 KSI17:KSL17 LCE17:LCH17 LMA17:LMD17 LVW17:LVZ17 MFS17:MFV17 MPO17:MPR17 MZK17:MZN17 NJG17:NJJ17 NTC17:NTF17 OCY17:ODB17 OMU17:OMX17 OWQ17:OWT17 PGM17:PGP17 PQI17:PQL17 QAE17:QAH17 QKA17:QKD17 QTW17:QTZ17 RDS17:RDV17 RNO17:RNR17 RXK17:RXN17 SHG17:SHJ17 SRC17:SRF17 TAY17:TBB17 TKU17:TKX17 TUQ17:TUT17 UEM17:UEP17 UOI17:UOL17 UYE17:UYH17 VIA17:VID17 VRW17:VRZ17 WBS17:WBV17 WLO17:WLR17 WVK17:WVN17 C65553:F65553 IY65553:JB65553 SU65553:SX65553 ACQ65553:ACT65553 AMM65553:AMP65553 AWI65553:AWL65553 BGE65553:BGH65553 BQA65553:BQD65553 BZW65553:BZZ65553 CJS65553:CJV65553 CTO65553:CTR65553 DDK65553:DDN65553 DNG65553:DNJ65553 DXC65553:DXF65553 EGY65553:EHB65553 EQU65553:EQX65553 FAQ65553:FAT65553 FKM65553:FKP65553 FUI65553:FUL65553 GEE65553:GEH65553 GOA65553:GOD65553 GXW65553:GXZ65553 HHS65553:HHV65553 HRO65553:HRR65553 IBK65553:IBN65553 ILG65553:ILJ65553 IVC65553:IVF65553 JEY65553:JFB65553 JOU65553:JOX65553 JYQ65553:JYT65553 KIM65553:KIP65553 KSI65553:KSL65553 LCE65553:LCH65553 LMA65553:LMD65553 LVW65553:LVZ65553 MFS65553:MFV65553 MPO65553:MPR65553 MZK65553:MZN65553 NJG65553:NJJ65553 NTC65553:NTF65553 OCY65553:ODB65553 OMU65553:OMX65553 OWQ65553:OWT65553 PGM65553:PGP65553 PQI65553:PQL65553 QAE65553:QAH65553 QKA65553:QKD65553 QTW65553:QTZ65553 RDS65553:RDV65553 RNO65553:RNR65553 RXK65553:RXN65553 SHG65553:SHJ65553 SRC65553:SRF65553 TAY65553:TBB65553 TKU65553:TKX65553 TUQ65553:TUT65553 UEM65553:UEP65553 UOI65553:UOL65553 UYE65553:UYH65553 VIA65553:VID65553 VRW65553:VRZ65553 WBS65553:WBV65553 WLO65553:WLR65553 WVK65553:WVN65553 C131089:F131089 IY131089:JB131089 SU131089:SX131089 ACQ131089:ACT131089 AMM131089:AMP131089 AWI131089:AWL131089 BGE131089:BGH131089 BQA131089:BQD131089 BZW131089:BZZ131089 CJS131089:CJV131089 CTO131089:CTR131089 DDK131089:DDN131089 DNG131089:DNJ131089 DXC131089:DXF131089 EGY131089:EHB131089 EQU131089:EQX131089 FAQ131089:FAT131089 FKM131089:FKP131089 FUI131089:FUL131089 GEE131089:GEH131089 GOA131089:GOD131089 GXW131089:GXZ131089 HHS131089:HHV131089 HRO131089:HRR131089 IBK131089:IBN131089 ILG131089:ILJ131089 IVC131089:IVF131089 JEY131089:JFB131089 JOU131089:JOX131089 JYQ131089:JYT131089 KIM131089:KIP131089 KSI131089:KSL131089 LCE131089:LCH131089 LMA131089:LMD131089 LVW131089:LVZ131089 MFS131089:MFV131089 MPO131089:MPR131089 MZK131089:MZN131089 NJG131089:NJJ131089 NTC131089:NTF131089 OCY131089:ODB131089 OMU131089:OMX131089 OWQ131089:OWT131089 PGM131089:PGP131089 PQI131089:PQL131089 QAE131089:QAH131089 QKA131089:QKD131089 QTW131089:QTZ131089 RDS131089:RDV131089 RNO131089:RNR131089 RXK131089:RXN131089 SHG131089:SHJ131089 SRC131089:SRF131089 TAY131089:TBB131089 TKU131089:TKX131089 TUQ131089:TUT131089 UEM131089:UEP131089 UOI131089:UOL131089 UYE131089:UYH131089 VIA131089:VID131089 VRW131089:VRZ131089 WBS131089:WBV131089 WLO131089:WLR131089 WVK131089:WVN131089 C196625:F196625 IY196625:JB196625 SU196625:SX196625 ACQ196625:ACT196625 AMM196625:AMP196625 AWI196625:AWL196625 BGE196625:BGH196625 BQA196625:BQD196625 BZW196625:BZZ196625 CJS196625:CJV196625 CTO196625:CTR196625 DDK196625:DDN196625 DNG196625:DNJ196625 DXC196625:DXF196625 EGY196625:EHB196625 EQU196625:EQX196625 FAQ196625:FAT196625 FKM196625:FKP196625 FUI196625:FUL196625 GEE196625:GEH196625 GOA196625:GOD196625 GXW196625:GXZ196625 HHS196625:HHV196625 HRO196625:HRR196625 IBK196625:IBN196625 ILG196625:ILJ196625 IVC196625:IVF196625 JEY196625:JFB196625 JOU196625:JOX196625 JYQ196625:JYT196625 KIM196625:KIP196625 KSI196625:KSL196625 LCE196625:LCH196625 LMA196625:LMD196625 LVW196625:LVZ196625 MFS196625:MFV196625 MPO196625:MPR196625 MZK196625:MZN196625 NJG196625:NJJ196625 NTC196625:NTF196625 OCY196625:ODB196625 OMU196625:OMX196625 OWQ196625:OWT196625 PGM196625:PGP196625 PQI196625:PQL196625 QAE196625:QAH196625 QKA196625:QKD196625 QTW196625:QTZ196625 RDS196625:RDV196625 RNO196625:RNR196625 RXK196625:RXN196625 SHG196625:SHJ196625 SRC196625:SRF196625 TAY196625:TBB196625 TKU196625:TKX196625 TUQ196625:TUT196625 UEM196625:UEP196625 UOI196625:UOL196625 UYE196625:UYH196625 VIA196625:VID196625 VRW196625:VRZ196625 WBS196625:WBV196625 WLO196625:WLR196625 WVK196625:WVN196625 C262161:F262161 IY262161:JB262161 SU262161:SX262161 ACQ262161:ACT262161 AMM262161:AMP262161 AWI262161:AWL262161 BGE262161:BGH262161 BQA262161:BQD262161 BZW262161:BZZ262161 CJS262161:CJV262161 CTO262161:CTR262161 DDK262161:DDN262161 DNG262161:DNJ262161 DXC262161:DXF262161 EGY262161:EHB262161 EQU262161:EQX262161 FAQ262161:FAT262161 FKM262161:FKP262161 FUI262161:FUL262161 GEE262161:GEH262161 GOA262161:GOD262161 GXW262161:GXZ262161 HHS262161:HHV262161 HRO262161:HRR262161 IBK262161:IBN262161 ILG262161:ILJ262161 IVC262161:IVF262161 JEY262161:JFB262161 JOU262161:JOX262161 JYQ262161:JYT262161 KIM262161:KIP262161 KSI262161:KSL262161 LCE262161:LCH262161 LMA262161:LMD262161 LVW262161:LVZ262161 MFS262161:MFV262161 MPO262161:MPR262161 MZK262161:MZN262161 NJG262161:NJJ262161 NTC262161:NTF262161 OCY262161:ODB262161 OMU262161:OMX262161 OWQ262161:OWT262161 PGM262161:PGP262161 PQI262161:PQL262161 QAE262161:QAH262161 QKA262161:QKD262161 QTW262161:QTZ262161 RDS262161:RDV262161 RNO262161:RNR262161 RXK262161:RXN262161 SHG262161:SHJ262161 SRC262161:SRF262161 TAY262161:TBB262161 TKU262161:TKX262161 TUQ262161:TUT262161 UEM262161:UEP262161 UOI262161:UOL262161 UYE262161:UYH262161 VIA262161:VID262161 VRW262161:VRZ262161 WBS262161:WBV262161 WLO262161:WLR262161 WVK262161:WVN262161 C327697:F327697 IY327697:JB327697 SU327697:SX327697 ACQ327697:ACT327697 AMM327697:AMP327697 AWI327697:AWL327697 BGE327697:BGH327697 BQA327697:BQD327697 BZW327697:BZZ327697 CJS327697:CJV327697 CTO327697:CTR327697 DDK327697:DDN327697 DNG327697:DNJ327697 DXC327697:DXF327697 EGY327697:EHB327697 EQU327697:EQX327697 FAQ327697:FAT327697 FKM327697:FKP327697 FUI327697:FUL327697 GEE327697:GEH327697 GOA327697:GOD327697 GXW327697:GXZ327697 HHS327697:HHV327697 HRO327697:HRR327697 IBK327697:IBN327697 ILG327697:ILJ327697 IVC327697:IVF327697 JEY327697:JFB327697 JOU327697:JOX327697 JYQ327697:JYT327697 KIM327697:KIP327697 KSI327697:KSL327697 LCE327697:LCH327697 LMA327697:LMD327697 LVW327697:LVZ327697 MFS327697:MFV327697 MPO327697:MPR327697 MZK327697:MZN327697 NJG327697:NJJ327697 NTC327697:NTF327697 OCY327697:ODB327697 OMU327697:OMX327697 OWQ327697:OWT327697 PGM327697:PGP327697 PQI327697:PQL327697 QAE327697:QAH327697 QKA327697:QKD327697 QTW327697:QTZ327697 RDS327697:RDV327697 RNO327697:RNR327697 RXK327697:RXN327697 SHG327697:SHJ327697 SRC327697:SRF327697 TAY327697:TBB327697 TKU327697:TKX327697 TUQ327697:TUT327697 UEM327697:UEP327697 UOI327697:UOL327697 UYE327697:UYH327697 VIA327697:VID327697 VRW327697:VRZ327697 WBS327697:WBV327697 WLO327697:WLR327697 WVK327697:WVN327697 C393233:F393233 IY393233:JB393233 SU393233:SX393233 ACQ393233:ACT393233 AMM393233:AMP393233 AWI393233:AWL393233 BGE393233:BGH393233 BQA393233:BQD393233 BZW393233:BZZ393233 CJS393233:CJV393233 CTO393233:CTR393233 DDK393233:DDN393233 DNG393233:DNJ393233 DXC393233:DXF393233 EGY393233:EHB393233 EQU393233:EQX393233 FAQ393233:FAT393233 FKM393233:FKP393233 FUI393233:FUL393233 GEE393233:GEH393233 GOA393233:GOD393233 GXW393233:GXZ393233 HHS393233:HHV393233 HRO393233:HRR393233 IBK393233:IBN393233 ILG393233:ILJ393233 IVC393233:IVF393233 JEY393233:JFB393233 JOU393233:JOX393233 JYQ393233:JYT393233 KIM393233:KIP393233 KSI393233:KSL393233 LCE393233:LCH393233 LMA393233:LMD393233 LVW393233:LVZ393233 MFS393233:MFV393233 MPO393233:MPR393233 MZK393233:MZN393233 NJG393233:NJJ393233 NTC393233:NTF393233 OCY393233:ODB393233 OMU393233:OMX393233 OWQ393233:OWT393233 PGM393233:PGP393233 PQI393233:PQL393233 QAE393233:QAH393233 QKA393233:QKD393233 QTW393233:QTZ393233 RDS393233:RDV393233 RNO393233:RNR393233 RXK393233:RXN393233 SHG393233:SHJ393233 SRC393233:SRF393233 TAY393233:TBB393233 TKU393233:TKX393233 TUQ393233:TUT393233 UEM393233:UEP393233 UOI393233:UOL393233 UYE393233:UYH393233 VIA393233:VID393233 VRW393233:VRZ393233 WBS393233:WBV393233 WLO393233:WLR393233 WVK393233:WVN393233 C458769:F458769 IY458769:JB458769 SU458769:SX458769 ACQ458769:ACT458769 AMM458769:AMP458769 AWI458769:AWL458769 BGE458769:BGH458769 BQA458769:BQD458769 BZW458769:BZZ458769 CJS458769:CJV458769 CTO458769:CTR458769 DDK458769:DDN458769 DNG458769:DNJ458769 DXC458769:DXF458769 EGY458769:EHB458769 EQU458769:EQX458769 FAQ458769:FAT458769 FKM458769:FKP458769 FUI458769:FUL458769 GEE458769:GEH458769 GOA458769:GOD458769 GXW458769:GXZ458769 HHS458769:HHV458769 HRO458769:HRR458769 IBK458769:IBN458769 ILG458769:ILJ458769 IVC458769:IVF458769 JEY458769:JFB458769 JOU458769:JOX458769 JYQ458769:JYT458769 KIM458769:KIP458769 KSI458769:KSL458769 LCE458769:LCH458769 LMA458769:LMD458769 LVW458769:LVZ458769 MFS458769:MFV458769 MPO458769:MPR458769 MZK458769:MZN458769 NJG458769:NJJ458769 NTC458769:NTF458769 OCY458769:ODB458769 OMU458769:OMX458769 OWQ458769:OWT458769 PGM458769:PGP458769 PQI458769:PQL458769 QAE458769:QAH458769 QKA458769:QKD458769 QTW458769:QTZ458769 RDS458769:RDV458769 RNO458769:RNR458769 RXK458769:RXN458769 SHG458769:SHJ458769 SRC458769:SRF458769 TAY458769:TBB458769 TKU458769:TKX458769 TUQ458769:TUT458769 UEM458769:UEP458769 UOI458769:UOL458769 UYE458769:UYH458769 VIA458769:VID458769 VRW458769:VRZ458769 WBS458769:WBV458769 WLO458769:WLR458769 WVK458769:WVN458769 C524305:F524305 IY524305:JB524305 SU524305:SX524305 ACQ524305:ACT524305 AMM524305:AMP524305 AWI524305:AWL524305 BGE524305:BGH524305 BQA524305:BQD524305 BZW524305:BZZ524305 CJS524305:CJV524305 CTO524305:CTR524305 DDK524305:DDN524305 DNG524305:DNJ524305 DXC524305:DXF524305 EGY524305:EHB524305 EQU524305:EQX524305 FAQ524305:FAT524305 FKM524305:FKP524305 FUI524305:FUL524305 GEE524305:GEH524305 GOA524305:GOD524305 GXW524305:GXZ524305 HHS524305:HHV524305 HRO524305:HRR524305 IBK524305:IBN524305 ILG524305:ILJ524305 IVC524305:IVF524305 JEY524305:JFB524305 JOU524305:JOX524305 JYQ524305:JYT524305 KIM524305:KIP524305 KSI524305:KSL524305 LCE524305:LCH524305 LMA524305:LMD524305 LVW524305:LVZ524305 MFS524305:MFV524305 MPO524305:MPR524305 MZK524305:MZN524305 NJG524305:NJJ524305 NTC524305:NTF524305 OCY524305:ODB524305 OMU524305:OMX524305 OWQ524305:OWT524305 PGM524305:PGP524305 PQI524305:PQL524305 QAE524305:QAH524305 QKA524305:QKD524305 QTW524305:QTZ524305 RDS524305:RDV524305 RNO524305:RNR524305 RXK524305:RXN524305 SHG524305:SHJ524305 SRC524305:SRF524305 TAY524305:TBB524305 TKU524305:TKX524305 TUQ524305:TUT524305 UEM524305:UEP524305 UOI524305:UOL524305 UYE524305:UYH524305 VIA524305:VID524305 VRW524305:VRZ524305 WBS524305:WBV524305 WLO524305:WLR524305 WVK524305:WVN524305 C589841:F589841 IY589841:JB589841 SU589841:SX589841 ACQ589841:ACT589841 AMM589841:AMP589841 AWI589841:AWL589841 BGE589841:BGH589841 BQA589841:BQD589841 BZW589841:BZZ589841 CJS589841:CJV589841 CTO589841:CTR589841 DDK589841:DDN589841 DNG589841:DNJ589841 DXC589841:DXF589841 EGY589841:EHB589841 EQU589841:EQX589841 FAQ589841:FAT589841 FKM589841:FKP589841 FUI589841:FUL589841 GEE589841:GEH589841 GOA589841:GOD589841 GXW589841:GXZ589841 HHS589841:HHV589841 HRO589841:HRR589841 IBK589841:IBN589841 ILG589841:ILJ589841 IVC589841:IVF589841 JEY589841:JFB589841 JOU589841:JOX589841 JYQ589841:JYT589841 KIM589841:KIP589841 KSI589841:KSL589841 LCE589841:LCH589841 LMA589841:LMD589841 LVW589841:LVZ589841 MFS589841:MFV589841 MPO589841:MPR589841 MZK589841:MZN589841 NJG589841:NJJ589841 NTC589841:NTF589841 OCY589841:ODB589841 OMU589841:OMX589841 OWQ589841:OWT589841 PGM589841:PGP589841 PQI589841:PQL589841 QAE589841:QAH589841 QKA589841:QKD589841 QTW589841:QTZ589841 RDS589841:RDV589841 RNO589841:RNR589841 RXK589841:RXN589841 SHG589841:SHJ589841 SRC589841:SRF589841 TAY589841:TBB589841 TKU589841:TKX589841 TUQ589841:TUT589841 UEM589841:UEP589841 UOI589841:UOL589841 UYE589841:UYH589841 VIA589841:VID589841 VRW589841:VRZ589841 WBS589841:WBV589841 WLO589841:WLR589841 WVK589841:WVN589841 C655377:F655377 IY655377:JB655377 SU655377:SX655377 ACQ655377:ACT655377 AMM655377:AMP655377 AWI655377:AWL655377 BGE655377:BGH655377 BQA655377:BQD655377 BZW655377:BZZ655377 CJS655377:CJV655377 CTO655377:CTR655377 DDK655377:DDN655377 DNG655377:DNJ655377 DXC655377:DXF655377 EGY655377:EHB655377 EQU655377:EQX655377 FAQ655377:FAT655377 FKM655377:FKP655377 FUI655377:FUL655377 GEE655377:GEH655377 GOA655377:GOD655377 GXW655377:GXZ655377 HHS655377:HHV655377 HRO655377:HRR655377 IBK655377:IBN655377 ILG655377:ILJ655377 IVC655377:IVF655377 JEY655377:JFB655377 JOU655377:JOX655377 JYQ655377:JYT655377 KIM655377:KIP655377 KSI655377:KSL655377 LCE655377:LCH655377 LMA655377:LMD655377 LVW655377:LVZ655377 MFS655377:MFV655377 MPO655377:MPR655377 MZK655377:MZN655377 NJG655377:NJJ655377 NTC655377:NTF655377 OCY655377:ODB655377 OMU655377:OMX655377 OWQ655377:OWT655377 PGM655377:PGP655377 PQI655377:PQL655377 QAE655377:QAH655377 QKA655377:QKD655377 QTW655377:QTZ655377 RDS655377:RDV655377 RNO655377:RNR655377 RXK655377:RXN655377 SHG655377:SHJ655377 SRC655377:SRF655377 TAY655377:TBB655377 TKU655377:TKX655377 TUQ655377:TUT655377 UEM655377:UEP655377 UOI655377:UOL655377 UYE655377:UYH655377 VIA655377:VID655377 VRW655377:VRZ655377 WBS655377:WBV655377 WLO655377:WLR655377 WVK655377:WVN655377 C720913:F720913 IY720913:JB720913 SU720913:SX720913 ACQ720913:ACT720913 AMM720913:AMP720913 AWI720913:AWL720913 BGE720913:BGH720913 BQA720913:BQD720913 BZW720913:BZZ720913 CJS720913:CJV720913 CTO720913:CTR720913 DDK720913:DDN720913 DNG720913:DNJ720913 DXC720913:DXF720913 EGY720913:EHB720913 EQU720913:EQX720913 FAQ720913:FAT720913 FKM720913:FKP720913 FUI720913:FUL720913 GEE720913:GEH720913 GOA720913:GOD720913 GXW720913:GXZ720913 HHS720913:HHV720913 HRO720913:HRR720913 IBK720913:IBN720913 ILG720913:ILJ720913 IVC720913:IVF720913 JEY720913:JFB720913 JOU720913:JOX720913 JYQ720913:JYT720913 KIM720913:KIP720913 KSI720913:KSL720913 LCE720913:LCH720913 LMA720913:LMD720913 LVW720913:LVZ720913 MFS720913:MFV720913 MPO720913:MPR720913 MZK720913:MZN720913 NJG720913:NJJ720913 NTC720913:NTF720913 OCY720913:ODB720913 OMU720913:OMX720913 OWQ720913:OWT720913 PGM720913:PGP720913 PQI720913:PQL720913 QAE720913:QAH720913 QKA720913:QKD720913 QTW720913:QTZ720913 RDS720913:RDV720913 RNO720913:RNR720913 RXK720913:RXN720913 SHG720913:SHJ720913 SRC720913:SRF720913 TAY720913:TBB720913 TKU720913:TKX720913 TUQ720913:TUT720913 UEM720913:UEP720913 UOI720913:UOL720913 UYE720913:UYH720913 VIA720913:VID720913 VRW720913:VRZ720913 WBS720913:WBV720913 WLO720913:WLR720913 WVK720913:WVN720913 C786449:F786449 IY786449:JB786449 SU786449:SX786449 ACQ786449:ACT786449 AMM786449:AMP786449 AWI786449:AWL786449 BGE786449:BGH786449 BQA786449:BQD786449 BZW786449:BZZ786449 CJS786449:CJV786449 CTO786449:CTR786449 DDK786449:DDN786449 DNG786449:DNJ786449 DXC786449:DXF786449 EGY786449:EHB786449 EQU786449:EQX786449 FAQ786449:FAT786449 FKM786449:FKP786449 FUI786449:FUL786449 GEE786449:GEH786449 GOA786449:GOD786449 GXW786449:GXZ786449 HHS786449:HHV786449 HRO786449:HRR786449 IBK786449:IBN786449 ILG786449:ILJ786449 IVC786449:IVF786449 JEY786449:JFB786449 JOU786449:JOX786449 JYQ786449:JYT786449 KIM786449:KIP786449 KSI786449:KSL786449 LCE786449:LCH786449 LMA786449:LMD786449 LVW786449:LVZ786449 MFS786449:MFV786449 MPO786449:MPR786449 MZK786449:MZN786449 NJG786449:NJJ786449 NTC786449:NTF786449 OCY786449:ODB786449 OMU786449:OMX786449 OWQ786449:OWT786449 PGM786449:PGP786449 PQI786449:PQL786449 QAE786449:QAH786449 QKA786449:QKD786449 QTW786449:QTZ786449 RDS786449:RDV786449 RNO786449:RNR786449 RXK786449:RXN786449 SHG786449:SHJ786449 SRC786449:SRF786449 TAY786449:TBB786449 TKU786449:TKX786449 TUQ786449:TUT786449 UEM786449:UEP786449 UOI786449:UOL786449 UYE786449:UYH786449 VIA786449:VID786449 VRW786449:VRZ786449 WBS786449:WBV786449 WLO786449:WLR786449 WVK786449:WVN786449 C851985:F851985 IY851985:JB851985 SU851985:SX851985 ACQ851985:ACT851985 AMM851985:AMP851985 AWI851985:AWL851985 BGE851985:BGH851985 BQA851985:BQD851985 BZW851985:BZZ851985 CJS851985:CJV851985 CTO851985:CTR851985 DDK851985:DDN851985 DNG851985:DNJ851985 DXC851985:DXF851985 EGY851985:EHB851985 EQU851985:EQX851985 FAQ851985:FAT851985 FKM851985:FKP851985 FUI851985:FUL851985 GEE851985:GEH851985 GOA851985:GOD851985 GXW851985:GXZ851985 HHS851985:HHV851985 HRO851985:HRR851985 IBK851985:IBN851985 ILG851985:ILJ851985 IVC851985:IVF851985 JEY851985:JFB851985 JOU851985:JOX851985 JYQ851985:JYT851985 KIM851985:KIP851985 KSI851985:KSL851985 LCE851985:LCH851985 LMA851985:LMD851985 LVW851985:LVZ851985 MFS851985:MFV851985 MPO851985:MPR851985 MZK851985:MZN851985 NJG851985:NJJ851985 NTC851985:NTF851985 OCY851985:ODB851985 OMU851985:OMX851985 OWQ851985:OWT851985 PGM851985:PGP851985 PQI851985:PQL851985 QAE851985:QAH851985 QKA851985:QKD851985 QTW851985:QTZ851985 RDS851985:RDV851985 RNO851985:RNR851985 RXK851985:RXN851985 SHG851985:SHJ851985 SRC851985:SRF851985 TAY851985:TBB851985 TKU851985:TKX851985 TUQ851985:TUT851985 UEM851985:UEP851985 UOI851985:UOL851985 UYE851985:UYH851985 VIA851985:VID851985 VRW851985:VRZ851985 WBS851985:WBV851985 WLO851985:WLR851985 WVK851985:WVN851985 C917521:F917521 IY917521:JB917521 SU917521:SX917521 ACQ917521:ACT917521 AMM917521:AMP917521 AWI917521:AWL917521 BGE917521:BGH917521 BQA917521:BQD917521 BZW917521:BZZ917521 CJS917521:CJV917521 CTO917521:CTR917521 DDK917521:DDN917521 DNG917521:DNJ917521 DXC917521:DXF917521 EGY917521:EHB917521 EQU917521:EQX917521 FAQ917521:FAT917521 FKM917521:FKP917521 FUI917521:FUL917521 GEE917521:GEH917521 GOA917521:GOD917521 GXW917521:GXZ917521 HHS917521:HHV917521 HRO917521:HRR917521 IBK917521:IBN917521 ILG917521:ILJ917521 IVC917521:IVF917521 JEY917521:JFB917521 JOU917521:JOX917521 JYQ917521:JYT917521 KIM917521:KIP917521 KSI917521:KSL917521 LCE917521:LCH917521 LMA917521:LMD917521 LVW917521:LVZ917521 MFS917521:MFV917521 MPO917521:MPR917521 MZK917521:MZN917521 NJG917521:NJJ917521 NTC917521:NTF917521 OCY917521:ODB917521 OMU917521:OMX917521 OWQ917521:OWT917521 PGM917521:PGP917521 PQI917521:PQL917521 QAE917521:QAH917521 QKA917521:QKD917521 QTW917521:QTZ917521 RDS917521:RDV917521 RNO917521:RNR917521 RXK917521:RXN917521 SHG917521:SHJ917521 SRC917521:SRF917521 TAY917521:TBB917521 TKU917521:TKX917521 TUQ917521:TUT917521 UEM917521:UEP917521 UOI917521:UOL917521 UYE917521:UYH917521 VIA917521:VID917521 VRW917521:VRZ917521 WBS917521:WBV917521 WLO917521:WLR917521 WVK917521:WVN917521 C983057:F983057 IY983057:JB983057 SU983057:SX983057 ACQ983057:ACT983057 AMM983057:AMP983057 AWI983057:AWL983057 BGE983057:BGH983057 BQA983057:BQD983057 BZW983057:BZZ983057 CJS983057:CJV983057 CTO983057:CTR983057 DDK983057:DDN983057 DNG983057:DNJ983057 DXC983057:DXF983057 EGY983057:EHB983057 EQU983057:EQX983057 FAQ983057:FAT983057 FKM983057:FKP983057 FUI983057:FUL983057 GEE983057:GEH983057 GOA983057:GOD983057 GXW983057:GXZ983057 HHS983057:HHV983057 HRO983057:HRR983057 IBK983057:IBN983057 ILG983057:ILJ983057 IVC983057:IVF983057 JEY983057:JFB983057 JOU983057:JOX983057 JYQ983057:JYT983057 KIM983057:KIP983057 KSI983057:KSL983057 LCE983057:LCH983057 LMA983057:LMD983057 LVW983057:LVZ983057 MFS983057:MFV983057 MPO983057:MPR983057 MZK983057:MZN983057 NJG983057:NJJ983057 NTC983057:NTF983057 OCY983057:ODB983057 OMU983057:OMX983057 OWQ983057:OWT983057 PGM983057:PGP983057 PQI983057:PQL983057 QAE983057:QAH983057 QKA983057:QKD983057 QTW983057:QTZ983057 RDS983057:RDV983057 RNO983057:RNR983057 RXK983057:RXN983057 SHG983057:SHJ983057 SRC983057:SRF983057 TAY983057:TBB983057 TKU983057:TKX983057 TUQ983057:TUT983057 UEM983057:UEP983057 UOI983057:UOL983057 UYE983057:UYH983057 VIA983057:VID983057 VRW983057:VRZ983057 WBS983057:WBV983057 WLO983057:WLR983057 WVK983057:WVN983057 I24:AF25 JE24:KB25 TA24:TX25 ACW24:ADT25 AMS24:ANP25 AWO24:AXL25 BGK24:BHH25 BQG24:BRD25 CAC24:CAZ25 CJY24:CKV25 CTU24:CUR25 DDQ24:DEN25 DNM24:DOJ25 DXI24:DYF25 EHE24:EIB25 ERA24:ERX25 FAW24:FBT25 FKS24:FLP25 FUO24:FVL25 GEK24:GFH25 GOG24:GPD25 GYC24:GYZ25 HHY24:HIV25 HRU24:HSR25 IBQ24:ICN25 ILM24:IMJ25 IVI24:IWF25 JFE24:JGB25 JPA24:JPX25 JYW24:JZT25 KIS24:KJP25 KSO24:KTL25 LCK24:LDH25 LMG24:LND25 LWC24:LWZ25 MFY24:MGV25 MPU24:MQR25 MZQ24:NAN25 NJM24:NKJ25 NTI24:NUF25 ODE24:OEB25 ONA24:ONX25 OWW24:OXT25 PGS24:PHP25 PQO24:PRL25 QAK24:QBH25 QKG24:QLD25 QUC24:QUZ25 RDY24:REV25 RNU24:ROR25 RXQ24:RYN25 SHM24:SIJ25 SRI24:SSF25 TBE24:TCB25 TLA24:TLX25 TUW24:TVT25 UES24:UFP25 UOO24:UPL25 UYK24:UZH25 VIG24:VJD25 VSC24:VSZ25 WBY24:WCV25 WLU24:WMR25 WVQ24:WWN25 I65560:AF65561 JE65560:KB65561 TA65560:TX65561 ACW65560:ADT65561 AMS65560:ANP65561 AWO65560:AXL65561 BGK65560:BHH65561 BQG65560:BRD65561 CAC65560:CAZ65561 CJY65560:CKV65561 CTU65560:CUR65561 DDQ65560:DEN65561 DNM65560:DOJ65561 DXI65560:DYF65561 EHE65560:EIB65561 ERA65560:ERX65561 FAW65560:FBT65561 FKS65560:FLP65561 FUO65560:FVL65561 GEK65560:GFH65561 GOG65560:GPD65561 GYC65560:GYZ65561 HHY65560:HIV65561 HRU65560:HSR65561 IBQ65560:ICN65561 ILM65560:IMJ65561 IVI65560:IWF65561 JFE65560:JGB65561 JPA65560:JPX65561 JYW65560:JZT65561 KIS65560:KJP65561 KSO65560:KTL65561 LCK65560:LDH65561 LMG65560:LND65561 LWC65560:LWZ65561 MFY65560:MGV65561 MPU65560:MQR65561 MZQ65560:NAN65561 NJM65560:NKJ65561 NTI65560:NUF65561 ODE65560:OEB65561 ONA65560:ONX65561 OWW65560:OXT65561 PGS65560:PHP65561 PQO65560:PRL65561 QAK65560:QBH65561 QKG65560:QLD65561 QUC65560:QUZ65561 RDY65560:REV65561 RNU65560:ROR65561 RXQ65560:RYN65561 SHM65560:SIJ65561 SRI65560:SSF65561 TBE65560:TCB65561 TLA65560:TLX65561 TUW65560:TVT65561 UES65560:UFP65561 UOO65560:UPL65561 UYK65560:UZH65561 VIG65560:VJD65561 VSC65560:VSZ65561 WBY65560:WCV65561 WLU65560:WMR65561 WVQ65560:WWN65561 I131096:AF131097 JE131096:KB131097 TA131096:TX131097 ACW131096:ADT131097 AMS131096:ANP131097 AWO131096:AXL131097 BGK131096:BHH131097 BQG131096:BRD131097 CAC131096:CAZ131097 CJY131096:CKV131097 CTU131096:CUR131097 DDQ131096:DEN131097 DNM131096:DOJ131097 DXI131096:DYF131097 EHE131096:EIB131097 ERA131096:ERX131097 FAW131096:FBT131097 FKS131096:FLP131097 FUO131096:FVL131097 GEK131096:GFH131097 GOG131096:GPD131097 GYC131096:GYZ131097 HHY131096:HIV131097 HRU131096:HSR131097 IBQ131096:ICN131097 ILM131096:IMJ131097 IVI131096:IWF131097 JFE131096:JGB131097 JPA131096:JPX131097 JYW131096:JZT131097 KIS131096:KJP131097 KSO131096:KTL131097 LCK131096:LDH131097 LMG131096:LND131097 LWC131096:LWZ131097 MFY131096:MGV131097 MPU131096:MQR131097 MZQ131096:NAN131097 NJM131096:NKJ131097 NTI131096:NUF131097 ODE131096:OEB131097 ONA131096:ONX131097 OWW131096:OXT131097 PGS131096:PHP131097 PQO131096:PRL131097 QAK131096:QBH131097 QKG131096:QLD131097 QUC131096:QUZ131097 RDY131096:REV131097 RNU131096:ROR131097 RXQ131096:RYN131097 SHM131096:SIJ131097 SRI131096:SSF131097 TBE131096:TCB131097 TLA131096:TLX131097 TUW131096:TVT131097 UES131096:UFP131097 UOO131096:UPL131097 UYK131096:UZH131097 VIG131096:VJD131097 VSC131096:VSZ131097 WBY131096:WCV131097 WLU131096:WMR131097 WVQ131096:WWN131097 I196632:AF196633 JE196632:KB196633 TA196632:TX196633 ACW196632:ADT196633 AMS196632:ANP196633 AWO196632:AXL196633 BGK196632:BHH196633 BQG196632:BRD196633 CAC196632:CAZ196633 CJY196632:CKV196633 CTU196632:CUR196633 DDQ196632:DEN196633 DNM196632:DOJ196633 DXI196632:DYF196633 EHE196632:EIB196633 ERA196632:ERX196633 FAW196632:FBT196633 FKS196632:FLP196633 FUO196632:FVL196633 GEK196632:GFH196633 GOG196632:GPD196633 GYC196632:GYZ196633 HHY196632:HIV196633 HRU196632:HSR196633 IBQ196632:ICN196633 ILM196632:IMJ196633 IVI196632:IWF196633 JFE196632:JGB196633 JPA196632:JPX196633 JYW196632:JZT196633 KIS196632:KJP196633 KSO196632:KTL196633 LCK196632:LDH196633 LMG196632:LND196633 LWC196632:LWZ196633 MFY196632:MGV196633 MPU196632:MQR196633 MZQ196632:NAN196633 NJM196632:NKJ196633 NTI196632:NUF196633 ODE196632:OEB196633 ONA196632:ONX196633 OWW196632:OXT196633 PGS196632:PHP196633 PQO196632:PRL196633 QAK196632:QBH196633 QKG196632:QLD196633 QUC196632:QUZ196633 RDY196632:REV196633 RNU196632:ROR196633 RXQ196632:RYN196633 SHM196632:SIJ196633 SRI196632:SSF196633 TBE196632:TCB196633 TLA196632:TLX196633 TUW196632:TVT196633 UES196632:UFP196633 UOO196632:UPL196633 UYK196632:UZH196633 VIG196632:VJD196633 VSC196632:VSZ196633 WBY196632:WCV196633 WLU196632:WMR196633 WVQ196632:WWN196633 I262168:AF262169 JE262168:KB262169 TA262168:TX262169 ACW262168:ADT262169 AMS262168:ANP262169 AWO262168:AXL262169 BGK262168:BHH262169 BQG262168:BRD262169 CAC262168:CAZ262169 CJY262168:CKV262169 CTU262168:CUR262169 DDQ262168:DEN262169 DNM262168:DOJ262169 DXI262168:DYF262169 EHE262168:EIB262169 ERA262168:ERX262169 FAW262168:FBT262169 FKS262168:FLP262169 FUO262168:FVL262169 GEK262168:GFH262169 GOG262168:GPD262169 GYC262168:GYZ262169 HHY262168:HIV262169 HRU262168:HSR262169 IBQ262168:ICN262169 ILM262168:IMJ262169 IVI262168:IWF262169 JFE262168:JGB262169 JPA262168:JPX262169 JYW262168:JZT262169 KIS262168:KJP262169 KSO262168:KTL262169 LCK262168:LDH262169 LMG262168:LND262169 LWC262168:LWZ262169 MFY262168:MGV262169 MPU262168:MQR262169 MZQ262168:NAN262169 NJM262168:NKJ262169 NTI262168:NUF262169 ODE262168:OEB262169 ONA262168:ONX262169 OWW262168:OXT262169 PGS262168:PHP262169 PQO262168:PRL262169 QAK262168:QBH262169 QKG262168:QLD262169 QUC262168:QUZ262169 RDY262168:REV262169 RNU262168:ROR262169 RXQ262168:RYN262169 SHM262168:SIJ262169 SRI262168:SSF262169 TBE262168:TCB262169 TLA262168:TLX262169 TUW262168:TVT262169 UES262168:UFP262169 UOO262168:UPL262169 UYK262168:UZH262169 VIG262168:VJD262169 VSC262168:VSZ262169 WBY262168:WCV262169 WLU262168:WMR262169 WVQ262168:WWN262169 I327704:AF327705 JE327704:KB327705 TA327704:TX327705 ACW327704:ADT327705 AMS327704:ANP327705 AWO327704:AXL327705 BGK327704:BHH327705 BQG327704:BRD327705 CAC327704:CAZ327705 CJY327704:CKV327705 CTU327704:CUR327705 DDQ327704:DEN327705 DNM327704:DOJ327705 DXI327704:DYF327705 EHE327704:EIB327705 ERA327704:ERX327705 FAW327704:FBT327705 FKS327704:FLP327705 FUO327704:FVL327705 GEK327704:GFH327705 GOG327704:GPD327705 GYC327704:GYZ327705 HHY327704:HIV327705 HRU327704:HSR327705 IBQ327704:ICN327705 ILM327704:IMJ327705 IVI327704:IWF327705 JFE327704:JGB327705 JPA327704:JPX327705 JYW327704:JZT327705 KIS327704:KJP327705 KSO327704:KTL327705 LCK327704:LDH327705 LMG327704:LND327705 LWC327704:LWZ327705 MFY327704:MGV327705 MPU327704:MQR327705 MZQ327704:NAN327705 NJM327704:NKJ327705 NTI327704:NUF327705 ODE327704:OEB327705 ONA327704:ONX327705 OWW327704:OXT327705 PGS327704:PHP327705 PQO327704:PRL327705 QAK327704:QBH327705 QKG327704:QLD327705 QUC327704:QUZ327705 RDY327704:REV327705 RNU327704:ROR327705 RXQ327704:RYN327705 SHM327704:SIJ327705 SRI327704:SSF327705 TBE327704:TCB327705 TLA327704:TLX327705 TUW327704:TVT327705 UES327704:UFP327705 UOO327704:UPL327705 UYK327704:UZH327705 VIG327704:VJD327705 VSC327704:VSZ327705 WBY327704:WCV327705 WLU327704:WMR327705 WVQ327704:WWN327705 I393240:AF393241 JE393240:KB393241 TA393240:TX393241 ACW393240:ADT393241 AMS393240:ANP393241 AWO393240:AXL393241 BGK393240:BHH393241 BQG393240:BRD393241 CAC393240:CAZ393241 CJY393240:CKV393241 CTU393240:CUR393241 DDQ393240:DEN393241 DNM393240:DOJ393241 DXI393240:DYF393241 EHE393240:EIB393241 ERA393240:ERX393241 FAW393240:FBT393241 FKS393240:FLP393241 FUO393240:FVL393241 GEK393240:GFH393241 GOG393240:GPD393241 GYC393240:GYZ393241 HHY393240:HIV393241 HRU393240:HSR393241 IBQ393240:ICN393241 ILM393240:IMJ393241 IVI393240:IWF393241 JFE393240:JGB393241 JPA393240:JPX393241 JYW393240:JZT393241 KIS393240:KJP393241 KSO393240:KTL393241 LCK393240:LDH393241 LMG393240:LND393241 LWC393240:LWZ393241 MFY393240:MGV393241 MPU393240:MQR393241 MZQ393240:NAN393241 NJM393240:NKJ393241 NTI393240:NUF393241 ODE393240:OEB393241 ONA393240:ONX393241 OWW393240:OXT393241 PGS393240:PHP393241 PQO393240:PRL393241 QAK393240:QBH393241 QKG393240:QLD393241 QUC393240:QUZ393241 RDY393240:REV393241 RNU393240:ROR393241 RXQ393240:RYN393241 SHM393240:SIJ393241 SRI393240:SSF393241 TBE393240:TCB393241 TLA393240:TLX393241 TUW393240:TVT393241 UES393240:UFP393241 UOO393240:UPL393241 UYK393240:UZH393241 VIG393240:VJD393241 VSC393240:VSZ393241 WBY393240:WCV393241 WLU393240:WMR393241 WVQ393240:WWN393241 I458776:AF458777 JE458776:KB458777 TA458776:TX458777 ACW458776:ADT458777 AMS458776:ANP458777 AWO458776:AXL458777 BGK458776:BHH458777 BQG458776:BRD458777 CAC458776:CAZ458777 CJY458776:CKV458777 CTU458776:CUR458777 DDQ458776:DEN458777 DNM458776:DOJ458777 DXI458776:DYF458777 EHE458776:EIB458777 ERA458776:ERX458777 FAW458776:FBT458777 FKS458776:FLP458777 FUO458776:FVL458777 GEK458776:GFH458777 GOG458776:GPD458777 GYC458776:GYZ458777 HHY458776:HIV458777 HRU458776:HSR458777 IBQ458776:ICN458777 ILM458776:IMJ458777 IVI458776:IWF458777 JFE458776:JGB458777 JPA458776:JPX458777 JYW458776:JZT458777 KIS458776:KJP458777 KSO458776:KTL458777 LCK458776:LDH458777 LMG458776:LND458777 LWC458776:LWZ458777 MFY458776:MGV458777 MPU458776:MQR458777 MZQ458776:NAN458777 NJM458776:NKJ458777 NTI458776:NUF458777 ODE458776:OEB458777 ONA458776:ONX458777 OWW458776:OXT458777 PGS458776:PHP458777 PQO458776:PRL458777 QAK458776:QBH458777 QKG458776:QLD458777 QUC458776:QUZ458777 RDY458776:REV458777 RNU458776:ROR458777 RXQ458776:RYN458777 SHM458776:SIJ458777 SRI458776:SSF458777 TBE458776:TCB458777 TLA458776:TLX458777 TUW458776:TVT458777 UES458776:UFP458777 UOO458776:UPL458777 UYK458776:UZH458777 VIG458776:VJD458777 VSC458776:VSZ458777 WBY458776:WCV458777 WLU458776:WMR458777 WVQ458776:WWN458777 I524312:AF524313 JE524312:KB524313 TA524312:TX524313 ACW524312:ADT524313 AMS524312:ANP524313 AWO524312:AXL524313 BGK524312:BHH524313 BQG524312:BRD524313 CAC524312:CAZ524313 CJY524312:CKV524313 CTU524312:CUR524313 DDQ524312:DEN524313 DNM524312:DOJ524313 DXI524312:DYF524313 EHE524312:EIB524313 ERA524312:ERX524313 FAW524312:FBT524313 FKS524312:FLP524313 FUO524312:FVL524313 GEK524312:GFH524313 GOG524312:GPD524313 GYC524312:GYZ524313 HHY524312:HIV524313 HRU524312:HSR524313 IBQ524312:ICN524313 ILM524312:IMJ524313 IVI524312:IWF524313 JFE524312:JGB524313 JPA524312:JPX524313 JYW524312:JZT524313 KIS524312:KJP524313 KSO524312:KTL524313 LCK524312:LDH524313 LMG524312:LND524313 LWC524312:LWZ524313 MFY524312:MGV524313 MPU524312:MQR524313 MZQ524312:NAN524313 NJM524312:NKJ524313 NTI524312:NUF524313 ODE524312:OEB524313 ONA524312:ONX524313 OWW524312:OXT524313 PGS524312:PHP524313 PQO524312:PRL524313 QAK524312:QBH524313 QKG524312:QLD524313 QUC524312:QUZ524313 RDY524312:REV524313 RNU524312:ROR524313 RXQ524312:RYN524313 SHM524312:SIJ524313 SRI524312:SSF524313 TBE524312:TCB524313 TLA524312:TLX524313 TUW524312:TVT524313 UES524312:UFP524313 UOO524312:UPL524313 UYK524312:UZH524313 VIG524312:VJD524313 VSC524312:VSZ524313 WBY524312:WCV524313 WLU524312:WMR524313 WVQ524312:WWN524313 I589848:AF589849 JE589848:KB589849 TA589848:TX589849 ACW589848:ADT589849 AMS589848:ANP589849 AWO589848:AXL589849 BGK589848:BHH589849 BQG589848:BRD589849 CAC589848:CAZ589849 CJY589848:CKV589849 CTU589848:CUR589849 DDQ589848:DEN589849 DNM589848:DOJ589849 DXI589848:DYF589849 EHE589848:EIB589849 ERA589848:ERX589849 FAW589848:FBT589849 FKS589848:FLP589849 FUO589848:FVL589849 GEK589848:GFH589849 GOG589848:GPD589849 GYC589848:GYZ589849 HHY589848:HIV589849 HRU589848:HSR589849 IBQ589848:ICN589849 ILM589848:IMJ589849 IVI589848:IWF589849 JFE589848:JGB589849 JPA589848:JPX589849 JYW589848:JZT589849 KIS589848:KJP589849 KSO589848:KTL589849 LCK589848:LDH589849 LMG589848:LND589849 LWC589848:LWZ589849 MFY589848:MGV589849 MPU589848:MQR589849 MZQ589848:NAN589849 NJM589848:NKJ589849 NTI589848:NUF589849 ODE589848:OEB589849 ONA589848:ONX589849 OWW589848:OXT589849 PGS589848:PHP589849 PQO589848:PRL589849 QAK589848:QBH589849 QKG589848:QLD589849 QUC589848:QUZ589849 RDY589848:REV589849 RNU589848:ROR589849 RXQ589848:RYN589849 SHM589848:SIJ589849 SRI589848:SSF589849 TBE589848:TCB589849 TLA589848:TLX589849 TUW589848:TVT589849 UES589848:UFP589849 UOO589848:UPL589849 UYK589848:UZH589849 VIG589848:VJD589849 VSC589848:VSZ589849 WBY589848:WCV589849 WLU589848:WMR589849 WVQ589848:WWN589849 I655384:AF655385 JE655384:KB655385 TA655384:TX655385 ACW655384:ADT655385 AMS655384:ANP655385 AWO655384:AXL655385 BGK655384:BHH655385 BQG655384:BRD655385 CAC655384:CAZ655385 CJY655384:CKV655385 CTU655384:CUR655385 DDQ655384:DEN655385 DNM655384:DOJ655385 DXI655384:DYF655385 EHE655384:EIB655385 ERA655384:ERX655385 FAW655384:FBT655385 FKS655384:FLP655385 FUO655384:FVL655385 GEK655384:GFH655385 GOG655384:GPD655385 GYC655384:GYZ655385 HHY655384:HIV655385 HRU655384:HSR655385 IBQ655384:ICN655385 ILM655384:IMJ655385 IVI655384:IWF655385 JFE655384:JGB655385 JPA655384:JPX655385 JYW655384:JZT655385 KIS655384:KJP655385 KSO655384:KTL655385 LCK655384:LDH655385 LMG655384:LND655385 LWC655384:LWZ655385 MFY655384:MGV655385 MPU655384:MQR655385 MZQ655384:NAN655385 NJM655384:NKJ655385 NTI655384:NUF655385 ODE655384:OEB655385 ONA655384:ONX655385 OWW655384:OXT655385 PGS655384:PHP655385 PQO655384:PRL655385 QAK655384:QBH655385 QKG655384:QLD655385 QUC655384:QUZ655385 RDY655384:REV655385 RNU655384:ROR655385 RXQ655384:RYN655385 SHM655384:SIJ655385 SRI655384:SSF655385 TBE655384:TCB655385 TLA655384:TLX655385 TUW655384:TVT655385 UES655384:UFP655385 UOO655384:UPL655385 UYK655384:UZH655385 VIG655384:VJD655385 VSC655384:VSZ655385 WBY655384:WCV655385 WLU655384:WMR655385 WVQ655384:WWN655385 I720920:AF720921 JE720920:KB720921 TA720920:TX720921 ACW720920:ADT720921 AMS720920:ANP720921 AWO720920:AXL720921 BGK720920:BHH720921 BQG720920:BRD720921 CAC720920:CAZ720921 CJY720920:CKV720921 CTU720920:CUR720921 DDQ720920:DEN720921 DNM720920:DOJ720921 DXI720920:DYF720921 EHE720920:EIB720921 ERA720920:ERX720921 FAW720920:FBT720921 FKS720920:FLP720921 FUO720920:FVL720921 GEK720920:GFH720921 GOG720920:GPD720921 GYC720920:GYZ720921 HHY720920:HIV720921 HRU720920:HSR720921 IBQ720920:ICN720921 ILM720920:IMJ720921 IVI720920:IWF720921 JFE720920:JGB720921 JPA720920:JPX720921 JYW720920:JZT720921 KIS720920:KJP720921 KSO720920:KTL720921 LCK720920:LDH720921 LMG720920:LND720921 LWC720920:LWZ720921 MFY720920:MGV720921 MPU720920:MQR720921 MZQ720920:NAN720921 NJM720920:NKJ720921 NTI720920:NUF720921 ODE720920:OEB720921 ONA720920:ONX720921 OWW720920:OXT720921 PGS720920:PHP720921 PQO720920:PRL720921 QAK720920:QBH720921 QKG720920:QLD720921 QUC720920:QUZ720921 RDY720920:REV720921 RNU720920:ROR720921 RXQ720920:RYN720921 SHM720920:SIJ720921 SRI720920:SSF720921 TBE720920:TCB720921 TLA720920:TLX720921 TUW720920:TVT720921 UES720920:UFP720921 UOO720920:UPL720921 UYK720920:UZH720921 VIG720920:VJD720921 VSC720920:VSZ720921 WBY720920:WCV720921 WLU720920:WMR720921 WVQ720920:WWN720921 I786456:AF786457 JE786456:KB786457 TA786456:TX786457 ACW786456:ADT786457 AMS786456:ANP786457 AWO786456:AXL786457 BGK786456:BHH786457 BQG786456:BRD786457 CAC786456:CAZ786457 CJY786456:CKV786457 CTU786456:CUR786457 DDQ786456:DEN786457 DNM786456:DOJ786457 DXI786456:DYF786457 EHE786456:EIB786457 ERA786456:ERX786457 FAW786456:FBT786457 FKS786456:FLP786457 FUO786456:FVL786457 GEK786456:GFH786457 GOG786456:GPD786457 GYC786456:GYZ786457 HHY786456:HIV786457 HRU786456:HSR786457 IBQ786456:ICN786457 ILM786456:IMJ786457 IVI786456:IWF786457 JFE786456:JGB786457 JPA786456:JPX786457 JYW786456:JZT786457 KIS786456:KJP786457 KSO786456:KTL786457 LCK786456:LDH786457 LMG786456:LND786457 LWC786456:LWZ786457 MFY786456:MGV786457 MPU786456:MQR786457 MZQ786456:NAN786457 NJM786456:NKJ786457 NTI786456:NUF786457 ODE786456:OEB786457 ONA786456:ONX786457 OWW786456:OXT786457 PGS786456:PHP786457 PQO786456:PRL786457 QAK786456:QBH786457 QKG786456:QLD786457 QUC786456:QUZ786457 RDY786456:REV786457 RNU786456:ROR786457 RXQ786456:RYN786457 SHM786456:SIJ786457 SRI786456:SSF786457 TBE786456:TCB786457 TLA786456:TLX786457 TUW786456:TVT786457 UES786456:UFP786457 UOO786456:UPL786457 UYK786456:UZH786457 VIG786456:VJD786457 VSC786456:VSZ786457 WBY786456:WCV786457 WLU786456:WMR786457 WVQ786456:WWN786457 I851992:AF851993 JE851992:KB851993 TA851992:TX851993 ACW851992:ADT851993 AMS851992:ANP851993 AWO851992:AXL851993 BGK851992:BHH851993 BQG851992:BRD851993 CAC851992:CAZ851993 CJY851992:CKV851993 CTU851992:CUR851993 DDQ851992:DEN851993 DNM851992:DOJ851993 DXI851992:DYF851993 EHE851992:EIB851993 ERA851992:ERX851993 FAW851992:FBT851993 FKS851992:FLP851993 FUO851992:FVL851993 GEK851992:GFH851993 GOG851992:GPD851993 GYC851992:GYZ851993 HHY851992:HIV851993 HRU851992:HSR851993 IBQ851992:ICN851993 ILM851992:IMJ851993 IVI851992:IWF851993 JFE851992:JGB851993 JPA851992:JPX851993 JYW851992:JZT851993 KIS851992:KJP851993 KSO851992:KTL851993 LCK851992:LDH851993 LMG851992:LND851993 LWC851992:LWZ851993 MFY851992:MGV851993 MPU851992:MQR851993 MZQ851992:NAN851993 NJM851992:NKJ851993 NTI851992:NUF851993 ODE851992:OEB851993 ONA851992:ONX851993 OWW851992:OXT851993 PGS851992:PHP851993 PQO851992:PRL851993 QAK851992:QBH851993 QKG851992:QLD851993 QUC851992:QUZ851993 RDY851992:REV851993 RNU851992:ROR851993 RXQ851992:RYN851993 SHM851992:SIJ851993 SRI851992:SSF851993 TBE851992:TCB851993 TLA851992:TLX851993 TUW851992:TVT851993 UES851992:UFP851993 UOO851992:UPL851993 UYK851992:UZH851993 VIG851992:VJD851993 VSC851992:VSZ851993 WBY851992:WCV851993 WLU851992:WMR851993 WVQ851992:WWN851993 I917528:AF917529 JE917528:KB917529 TA917528:TX917529 ACW917528:ADT917529 AMS917528:ANP917529 AWO917528:AXL917529 BGK917528:BHH917529 BQG917528:BRD917529 CAC917528:CAZ917529 CJY917528:CKV917529 CTU917528:CUR917529 DDQ917528:DEN917529 DNM917528:DOJ917529 DXI917528:DYF917529 EHE917528:EIB917529 ERA917528:ERX917529 FAW917528:FBT917529 FKS917528:FLP917529 FUO917528:FVL917529 GEK917528:GFH917529 GOG917528:GPD917529 GYC917528:GYZ917529 HHY917528:HIV917529 HRU917528:HSR917529 IBQ917528:ICN917529 ILM917528:IMJ917529 IVI917528:IWF917529 JFE917528:JGB917529 JPA917528:JPX917529 JYW917528:JZT917529 KIS917528:KJP917529 KSO917528:KTL917529 LCK917528:LDH917529 LMG917528:LND917529 LWC917528:LWZ917529 MFY917528:MGV917529 MPU917528:MQR917529 MZQ917528:NAN917529 NJM917528:NKJ917529 NTI917528:NUF917529 ODE917528:OEB917529 ONA917528:ONX917529 OWW917528:OXT917529 PGS917528:PHP917529 PQO917528:PRL917529 QAK917528:QBH917529 QKG917528:QLD917529 QUC917528:QUZ917529 RDY917528:REV917529 RNU917528:ROR917529 RXQ917528:RYN917529 SHM917528:SIJ917529 SRI917528:SSF917529 TBE917528:TCB917529 TLA917528:TLX917529 TUW917528:TVT917529 UES917528:UFP917529 UOO917528:UPL917529 UYK917528:UZH917529 VIG917528:VJD917529 VSC917528:VSZ917529 WBY917528:WCV917529 WLU917528:WMR917529 WVQ917528:WWN917529 I983064:AF983065 JE983064:KB983065 TA983064:TX983065 ACW983064:ADT983065 AMS983064:ANP983065 AWO983064:AXL983065 BGK983064:BHH983065 BQG983064:BRD983065 CAC983064:CAZ983065 CJY983064:CKV983065 CTU983064:CUR983065 DDQ983064:DEN983065 DNM983064:DOJ983065 DXI983064:DYF983065 EHE983064:EIB983065 ERA983064:ERX983065 FAW983064:FBT983065 FKS983064:FLP983065 FUO983064:FVL983065 GEK983064:GFH983065 GOG983064:GPD983065 GYC983064:GYZ983065 HHY983064:HIV983065 HRU983064:HSR983065 IBQ983064:ICN983065 ILM983064:IMJ983065 IVI983064:IWF983065 JFE983064:JGB983065 JPA983064:JPX983065 JYW983064:JZT983065 KIS983064:KJP983065 KSO983064:KTL983065 LCK983064:LDH983065 LMG983064:LND983065 LWC983064:LWZ983065 MFY983064:MGV983065 MPU983064:MQR983065 MZQ983064:NAN983065 NJM983064:NKJ983065 NTI983064:NUF983065 ODE983064:OEB983065 ONA983064:ONX983065 OWW983064:OXT983065 PGS983064:PHP983065 PQO983064:PRL983065 QAK983064:QBH983065 QKG983064:QLD983065 QUC983064:QUZ983065 RDY983064:REV983065 RNU983064:ROR983065 RXQ983064:RYN983065 SHM983064:SIJ983065 SRI983064:SSF983065 TBE983064:TCB983065 TLA983064:TLX983065 TUW983064:TVT983065 UES983064:UFP983065 UOO983064:UPL983065 UYK983064:UZH983065 VIG983064:VJD983065 VSC983064:VSZ983065 WBY983064:WCV983065 WLU983064:WMR983065 WVQ983064:WWN983065 I38:AJ39 JE38:KF39 TA38:UB39 ACW38:ADX39 AMS38:ANT39 AWO38:AXP39 BGK38:BHL39 BQG38:BRH39 CAC38:CBD39 CJY38:CKZ39 CTU38:CUV39 DDQ38:DER39 DNM38:DON39 DXI38:DYJ39 EHE38:EIF39 ERA38:ESB39 FAW38:FBX39 FKS38:FLT39 FUO38:FVP39 GEK38:GFL39 GOG38:GPH39 GYC38:GZD39 HHY38:HIZ39 HRU38:HSV39 IBQ38:ICR39 ILM38:IMN39 IVI38:IWJ39 JFE38:JGF39 JPA38:JQB39 JYW38:JZX39 KIS38:KJT39 KSO38:KTP39 LCK38:LDL39 LMG38:LNH39 LWC38:LXD39 MFY38:MGZ39 MPU38:MQV39 MZQ38:NAR39 NJM38:NKN39 NTI38:NUJ39 ODE38:OEF39 ONA38:OOB39 OWW38:OXX39 PGS38:PHT39 PQO38:PRP39 QAK38:QBL39 QKG38:QLH39 QUC38:QVD39 RDY38:REZ39 RNU38:ROV39 RXQ38:RYR39 SHM38:SIN39 SRI38:SSJ39 TBE38:TCF39 TLA38:TMB39 TUW38:TVX39 UES38:UFT39 UOO38:UPP39 UYK38:UZL39 VIG38:VJH39 VSC38:VTD39 WBY38:WCZ39 WLU38:WMV39 WVQ38:WWR39 I65574:AJ65575 JE65574:KF65575 TA65574:UB65575 ACW65574:ADX65575 AMS65574:ANT65575 AWO65574:AXP65575 BGK65574:BHL65575 BQG65574:BRH65575 CAC65574:CBD65575 CJY65574:CKZ65575 CTU65574:CUV65575 DDQ65574:DER65575 DNM65574:DON65575 DXI65574:DYJ65575 EHE65574:EIF65575 ERA65574:ESB65575 FAW65574:FBX65575 FKS65574:FLT65575 FUO65574:FVP65575 GEK65574:GFL65575 GOG65574:GPH65575 GYC65574:GZD65575 HHY65574:HIZ65575 HRU65574:HSV65575 IBQ65574:ICR65575 ILM65574:IMN65575 IVI65574:IWJ65575 JFE65574:JGF65575 JPA65574:JQB65575 JYW65574:JZX65575 KIS65574:KJT65575 KSO65574:KTP65575 LCK65574:LDL65575 LMG65574:LNH65575 LWC65574:LXD65575 MFY65574:MGZ65575 MPU65574:MQV65575 MZQ65574:NAR65575 NJM65574:NKN65575 NTI65574:NUJ65575 ODE65574:OEF65575 ONA65574:OOB65575 OWW65574:OXX65575 PGS65574:PHT65575 PQO65574:PRP65575 QAK65574:QBL65575 QKG65574:QLH65575 QUC65574:QVD65575 RDY65574:REZ65575 RNU65574:ROV65575 RXQ65574:RYR65575 SHM65574:SIN65575 SRI65574:SSJ65575 TBE65574:TCF65575 TLA65574:TMB65575 TUW65574:TVX65575 UES65574:UFT65575 UOO65574:UPP65575 UYK65574:UZL65575 VIG65574:VJH65575 VSC65574:VTD65575 WBY65574:WCZ65575 WLU65574:WMV65575 WVQ65574:WWR65575 I131110:AJ131111 JE131110:KF131111 TA131110:UB131111 ACW131110:ADX131111 AMS131110:ANT131111 AWO131110:AXP131111 BGK131110:BHL131111 BQG131110:BRH131111 CAC131110:CBD131111 CJY131110:CKZ131111 CTU131110:CUV131111 DDQ131110:DER131111 DNM131110:DON131111 DXI131110:DYJ131111 EHE131110:EIF131111 ERA131110:ESB131111 FAW131110:FBX131111 FKS131110:FLT131111 FUO131110:FVP131111 GEK131110:GFL131111 GOG131110:GPH131111 GYC131110:GZD131111 HHY131110:HIZ131111 HRU131110:HSV131111 IBQ131110:ICR131111 ILM131110:IMN131111 IVI131110:IWJ131111 JFE131110:JGF131111 JPA131110:JQB131111 JYW131110:JZX131111 KIS131110:KJT131111 KSO131110:KTP131111 LCK131110:LDL131111 LMG131110:LNH131111 LWC131110:LXD131111 MFY131110:MGZ131111 MPU131110:MQV131111 MZQ131110:NAR131111 NJM131110:NKN131111 NTI131110:NUJ131111 ODE131110:OEF131111 ONA131110:OOB131111 OWW131110:OXX131111 PGS131110:PHT131111 PQO131110:PRP131111 QAK131110:QBL131111 QKG131110:QLH131111 QUC131110:QVD131111 RDY131110:REZ131111 RNU131110:ROV131111 RXQ131110:RYR131111 SHM131110:SIN131111 SRI131110:SSJ131111 TBE131110:TCF131111 TLA131110:TMB131111 TUW131110:TVX131111 UES131110:UFT131111 UOO131110:UPP131111 UYK131110:UZL131111 VIG131110:VJH131111 VSC131110:VTD131111 WBY131110:WCZ131111 WLU131110:WMV131111 WVQ131110:WWR131111 I196646:AJ196647 JE196646:KF196647 TA196646:UB196647 ACW196646:ADX196647 AMS196646:ANT196647 AWO196646:AXP196647 BGK196646:BHL196647 BQG196646:BRH196647 CAC196646:CBD196647 CJY196646:CKZ196647 CTU196646:CUV196647 DDQ196646:DER196647 DNM196646:DON196647 DXI196646:DYJ196647 EHE196646:EIF196647 ERA196646:ESB196647 FAW196646:FBX196647 FKS196646:FLT196647 FUO196646:FVP196647 GEK196646:GFL196647 GOG196646:GPH196647 GYC196646:GZD196647 HHY196646:HIZ196647 HRU196646:HSV196647 IBQ196646:ICR196647 ILM196646:IMN196647 IVI196646:IWJ196647 JFE196646:JGF196647 JPA196646:JQB196647 JYW196646:JZX196647 KIS196646:KJT196647 KSO196646:KTP196647 LCK196646:LDL196647 LMG196646:LNH196647 LWC196646:LXD196647 MFY196646:MGZ196647 MPU196646:MQV196647 MZQ196646:NAR196647 NJM196646:NKN196647 NTI196646:NUJ196647 ODE196646:OEF196647 ONA196646:OOB196647 OWW196646:OXX196647 PGS196646:PHT196647 PQO196646:PRP196647 QAK196646:QBL196647 QKG196646:QLH196647 QUC196646:QVD196647 RDY196646:REZ196647 RNU196646:ROV196647 RXQ196646:RYR196647 SHM196646:SIN196647 SRI196646:SSJ196647 TBE196646:TCF196647 TLA196646:TMB196647 TUW196646:TVX196647 UES196646:UFT196647 UOO196646:UPP196647 UYK196646:UZL196647 VIG196646:VJH196647 VSC196646:VTD196647 WBY196646:WCZ196647 WLU196646:WMV196647 WVQ196646:WWR196647 I262182:AJ262183 JE262182:KF262183 TA262182:UB262183 ACW262182:ADX262183 AMS262182:ANT262183 AWO262182:AXP262183 BGK262182:BHL262183 BQG262182:BRH262183 CAC262182:CBD262183 CJY262182:CKZ262183 CTU262182:CUV262183 DDQ262182:DER262183 DNM262182:DON262183 DXI262182:DYJ262183 EHE262182:EIF262183 ERA262182:ESB262183 FAW262182:FBX262183 FKS262182:FLT262183 FUO262182:FVP262183 GEK262182:GFL262183 GOG262182:GPH262183 GYC262182:GZD262183 HHY262182:HIZ262183 HRU262182:HSV262183 IBQ262182:ICR262183 ILM262182:IMN262183 IVI262182:IWJ262183 JFE262182:JGF262183 JPA262182:JQB262183 JYW262182:JZX262183 KIS262182:KJT262183 KSO262182:KTP262183 LCK262182:LDL262183 LMG262182:LNH262183 LWC262182:LXD262183 MFY262182:MGZ262183 MPU262182:MQV262183 MZQ262182:NAR262183 NJM262182:NKN262183 NTI262182:NUJ262183 ODE262182:OEF262183 ONA262182:OOB262183 OWW262182:OXX262183 PGS262182:PHT262183 PQO262182:PRP262183 QAK262182:QBL262183 QKG262182:QLH262183 QUC262182:QVD262183 RDY262182:REZ262183 RNU262182:ROV262183 RXQ262182:RYR262183 SHM262182:SIN262183 SRI262182:SSJ262183 TBE262182:TCF262183 TLA262182:TMB262183 TUW262182:TVX262183 UES262182:UFT262183 UOO262182:UPP262183 UYK262182:UZL262183 VIG262182:VJH262183 VSC262182:VTD262183 WBY262182:WCZ262183 WLU262182:WMV262183 WVQ262182:WWR262183 I327718:AJ327719 JE327718:KF327719 TA327718:UB327719 ACW327718:ADX327719 AMS327718:ANT327719 AWO327718:AXP327719 BGK327718:BHL327719 BQG327718:BRH327719 CAC327718:CBD327719 CJY327718:CKZ327719 CTU327718:CUV327719 DDQ327718:DER327719 DNM327718:DON327719 DXI327718:DYJ327719 EHE327718:EIF327719 ERA327718:ESB327719 FAW327718:FBX327719 FKS327718:FLT327719 FUO327718:FVP327719 GEK327718:GFL327719 GOG327718:GPH327719 GYC327718:GZD327719 HHY327718:HIZ327719 HRU327718:HSV327719 IBQ327718:ICR327719 ILM327718:IMN327719 IVI327718:IWJ327719 JFE327718:JGF327719 JPA327718:JQB327719 JYW327718:JZX327719 KIS327718:KJT327719 KSO327718:KTP327719 LCK327718:LDL327719 LMG327718:LNH327719 LWC327718:LXD327719 MFY327718:MGZ327719 MPU327718:MQV327719 MZQ327718:NAR327719 NJM327718:NKN327719 NTI327718:NUJ327719 ODE327718:OEF327719 ONA327718:OOB327719 OWW327718:OXX327719 PGS327718:PHT327719 PQO327718:PRP327719 QAK327718:QBL327719 QKG327718:QLH327719 QUC327718:QVD327719 RDY327718:REZ327719 RNU327718:ROV327719 RXQ327718:RYR327719 SHM327718:SIN327719 SRI327718:SSJ327719 TBE327718:TCF327719 TLA327718:TMB327719 TUW327718:TVX327719 UES327718:UFT327719 UOO327718:UPP327719 UYK327718:UZL327719 VIG327718:VJH327719 VSC327718:VTD327719 WBY327718:WCZ327719 WLU327718:WMV327719 WVQ327718:WWR327719 I393254:AJ393255 JE393254:KF393255 TA393254:UB393255 ACW393254:ADX393255 AMS393254:ANT393255 AWO393254:AXP393255 BGK393254:BHL393255 BQG393254:BRH393255 CAC393254:CBD393255 CJY393254:CKZ393255 CTU393254:CUV393255 DDQ393254:DER393255 DNM393254:DON393255 DXI393254:DYJ393255 EHE393254:EIF393255 ERA393254:ESB393255 FAW393254:FBX393255 FKS393254:FLT393255 FUO393254:FVP393255 GEK393254:GFL393255 GOG393254:GPH393255 GYC393254:GZD393255 HHY393254:HIZ393255 HRU393254:HSV393255 IBQ393254:ICR393255 ILM393254:IMN393255 IVI393254:IWJ393255 JFE393254:JGF393255 JPA393254:JQB393255 JYW393254:JZX393255 KIS393254:KJT393255 KSO393254:KTP393255 LCK393254:LDL393255 LMG393254:LNH393255 LWC393254:LXD393255 MFY393254:MGZ393255 MPU393254:MQV393255 MZQ393254:NAR393255 NJM393254:NKN393255 NTI393254:NUJ393255 ODE393254:OEF393255 ONA393254:OOB393255 OWW393254:OXX393255 PGS393254:PHT393255 PQO393254:PRP393255 QAK393254:QBL393255 QKG393254:QLH393255 QUC393254:QVD393255 RDY393254:REZ393255 RNU393254:ROV393255 RXQ393254:RYR393255 SHM393254:SIN393255 SRI393254:SSJ393255 TBE393254:TCF393255 TLA393254:TMB393255 TUW393254:TVX393255 UES393254:UFT393255 UOO393254:UPP393255 UYK393254:UZL393255 VIG393254:VJH393255 VSC393254:VTD393255 WBY393254:WCZ393255 WLU393254:WMV393255 WVQ393254:WWR393255 I458790:AJ458791 JE458790:KF458791 TA458790:UB458791 ACW458790:ADX458791 AMS458790:ANT458791 AWO458790:AXP458791 BGK458790:BHL458791 BQG458790:BRH458791 CAC458790:CBD458791 CJY458790:CKZ458791 CTU458790:CUV458791 DDQ458790:DER458791 DNM458790:DON458791 DXI458790:DYJ458791 EHE458790:EIF458791 ERA458790:ESB458791 FAW458790:FBX458791 FKS458790:FLT458791 FUO458790:FVP458791 GEK458790:GFL458791 GOG458790:GPH458791 GYC458790:GZD458791 HHY458790:HIZ458791 HRU458790:HSV458791 IBQ458790:ICR458791 ILM458790:IMN458791 IVI458790:IWJ458791 JFE458790:JGF458791 JPA458790:JQB458791 JYW458790:JZX458791 KIS458790:KJT458791 KSO458790:KTP458791 LCK458790:LDL458791 LMG458790:LNH458791 LWC458790:LXD458791 MFY458790:MGZ458791 MPU458790:MQV458791 MZQ458790:NAR458791 NJM458790:NKN458791 NTI458790:NUJ458791 ODE458790:OEF458791 ONA458790:OOB458791 OWW458790:OXX458791 PGS458790:PHT458791 PQO458790:PRP458791 QAK458790:QBL458791 QKG458790:QLH458791 QUC458790:QVD458791 RDY458790:REZ458791 RNU458790:ROV458791 RXQ458790:RYR458791 SHM458790:SIN458791 SRI458790:SSJ458791 TBE458790:TCF458791 TLA458790:TMB458791 TUW458790:TVX458791 UES458790:UFT458791 UOO458790:UPP458791 UYK458790:UZL458791 VIG458790:VJH458791 VSC458790:VTD458791 WBY458790:WCZ458791 WLU458790:WMV458791 WVQ458790:WWR458791 I524326:AJ524327 JE524326:KF524327 TA524326:UB524327 ACW524326:ADX524327 AMS524326:ANT524327 AWO524326:AXP524327 BGK524326:BHL524327 BQG524326:BRH524327 CAC524326:CBD524327 CJY524326:CKZ524327 CTU524326:CUV524327 DDQ524326:DER524327 DNM524326:DON524327 DXI524326:DYJ524327 EHE524326:EIF524327 ERA524326:ESB524327 FAW524326:FBX524327 FKS524326:FLT524327 FUO524326:FVP524327 GEK524326:GFL524327 GOG524326:GPH524327 GYC524326:GZD524327 HHY524326:HIZ524327 HRU524326:HSV524327 IBQ524326:ICR524327 ILM524326:IMN524327 IVI524326:IWJ524327 JFE524326:JGF524327 JPA524326:JQB524327 JYW524326:JZX524327 KIS524326:KJT524327 KSO524326:KTP524327 LCK524326:LDL524327 LMG524326:LNH524327 LWC524326:LXD524327 MFY524326:MGZ524327 MPU524326:MQV524327 MZQ524326:NAR524327 NJM524326:NKN524327 NTI524326:NUJ524327 ODE524326:OEF524327 ONA524326:OOB524327 OWW524326:OXX524327 PGS524326:PHT524327 PQO524326:PRP524327 QAK524326:QBL524327 QKG524326:QLH524327 QUC524326:QVD524327 RDY524326:REZ524327 RNU524326:ROV524327 RXQ524326:RYR524327 SHM524326:SIN524327 SRI524326:SSJ524327 TBE524326:TCF524327 TLA524326:TMB524327 TUW524326:TVX524327 UES524326:UFT524327 UOO524326:UPP524327 UYK524326:UZL524327 VIG524326:VJH524327 VSC524326:VTD524327 WBY524326:WCZ524327 WLU524326:WMV524327 WVQ524326:WWR524327 I589862:AJ589863 JE589862:KF589863 TA589862:UB589863 ACW589862:ADX589863 AMS589862:ANT589863 AWO589862:AXP589863 BGK589862:BHL589863 BQG589862:BRH589863 CAC589862:CBD589863 CJY589862:CKZ589863 CTU589862:CUV589863 DDQ589862:DER589863 DNM589862:DON589863 DXI589862:DYJ589863 EHE589862:EIF589863 ERA589862:ESB589863 FAW589862:FBX589863 FKS589862:FLT589863 FUO589862:FVP589863 GEK589862:GFL589863 GOG589862:GPH589863 GYC589862:GZD589863 HHY589862:HIZ589863 HRU589862:HSV589863 IBQ589862:ICR589863 ILM589862:IMN589863 IVI589862:IWJ589863 JFE589862:JGF589863 JPA589862:JQB589863 JYW589862:JZX589863 KIS589862:KJT589863 KSO589862:KTP589863 LCK589862:LDL589863 LMG589862:LNH589863 LWC589862:LXD589863 MFY589862:MGZ589863 MPU589862:MQV589863 MZQ589862:NAR589863 NJM589862:NKN589863 NTI589862:NUJ589863 ODE589862:OEF589863 ONA589862:OOB589863 OWW589862:OXX589863 PGS589862:PHT589863 PQO589862:PRP589863 QAK589862:QBL589863 QKG589862:QLH589863 QUC589862:QVD589863 RDY589862:REZ589863 RNU589862:ROV589863 RXQ589862:RYR589863 SHM589862:SIN589863 SRI589862:SSJ589863 TBE589862:TCF589863 TLA589862:TMB589863 TUW589862:TVX589863 UES589862:UFT589863 UOO589862:UPP589863 UYK589862:UZL589863 VIG589862:VJH589863 VSC589862:VTD589863 WBY589862:WCZ589863 WLU589862:WMV589863 WVQ589862:WWR589863 I655398:AJ655399 JE655398:KF655399 TA655398:UB655399 ACW655398:ADX655399 AMS655398:ANT655399 AWO655398:AXP655399 BGK655398:BHL655399 BQG655398:BRH655399 CAC655398:CBD655399 CJY655398:CKZ655399 CTU655398:CUV655399 DDQ655398:DER655399 DNM655398:DON655399 DXI655398:DYJ655399 EHE655398:EIF655399 ERA655398:ESB655399 FAW655398:FBX655399 FKS655398:FLT655399 FUO655398:FVP655399 GEK655398:GFL655399 GOG655398:GPH655399 GYC655398:GZD655399 HHY655398:HIZ655399 HRU655398:HSV655399 IBQ655398:ICR655399 ILM655398:IMN655399 IVI655398:IWJ655399 JFE655398:JGF655399 JPA655398:JQB655399 JYW655398:JZX655399 KIS655398:KJT655399 KSO655398:KTP655399 LCK655398:LDL655399 LMG655398:LNH655399 LWC655398:LXD655399 MFY655398:MGZ655399 MPU655398:MQV655399 MZQ655398:NAR655399 NJM655398:NKN655399 NTI655398:NUJ655399 ODE655398:OEF655399 ONA655398:OOB655399 OWW655398:OXX655399 PGS655398:PHT655399 PQO655398:PRP655399 QAK655398:QBL655399 QKG655398:QLH655399 QUC655398:QVD655399 RDY655398:REZ655399 RNU655398:ROV655399 RXQ655398:RYR655399 SHM655398:SIN655399 SRI655398:SSJ655399 TBE655398:TCF655399 TLA655398:TMB655399 TUW655398:TVX655399 UES655398:UFT655399 UOO655398:UPP655399 UYK655398:UZL655399 VIG655398:VJH655399 VSC655398:VTD655399 WBY655398:WCZ655399 WLU655398:WMV655399 WVQ655398:WWR655399 I720934:AJ720935 JE720934:KF720935 TA720934:UB720935 ACW720934:ADX720935 AMS720934:ANT720935 AWO720934:AXP720935 BGK720934:BHL720935 BQG720934:BRH720935 CAC720934:CBD720935 CJY720934:CKZ720935 CTU720934:CUV720935 DDQ720934:DER720935 DNM720934:DON720935 DXI720934:DYJ720935 EHE720934:EIF720935 ERA720934:ESB720935 FAW720934:FBX720935 FKS720934:FLT720935 FUO720934:FVP720935 GEK720934:GFL720935 GOG720934:GPH720935 GYC720934:GZD720935 HHY720934:HIZ720935 HRU720934:HSV720935 IBQ720934:ICR720935 ILM720934:IMN720935 IVI720934:IWJ720935 JFE720934:JGF720935 JPA720934:JQB720935 JYW720934:JZX720935 KIS720934:KJT720935 KSO720934:KTP720935 LCK720934:LDL720935 LMG720934:LNH720935 LWC720934:LXD720935 MFY720934:MGZ720935 MPU720934:MQV720935 MZQ720934:NAR720935 NJM720934:NKN720935 NTI720934:NUJ720935 ODE720934:OEF720935 ONA720934:OOB720935 OWW720934:OXX720935 PGS720934:PHT720935 PQO720934:PRP720935 QAK720934:QBL720935 QKG720934:QLH720935 QUC720934:QVD720935 RDY720934:REZ720935 RNU720934:ROV720935 RXQ720934:RYR720935 SHM720934:SIN720935 SRI720934:SSJ720935 TBE720934:TCF720935 TLA720934:TMB720935 TUW720934:TVX720935 UES720934:UFT720935 UOO720934:UPP720935 UYK720934:UZL720935 VIG720934:VJH720935 VSC720934:VTD720935 WBY720934:WCZ720935 WLU720934:WMV720935 WVQ720934:WWR720935 I786470:AJ786471 JE786470:KF786471 TA786470:UB786471 ACW786470:ADX786471 AMS786470:ANT786471 AWO786470:AXP786471 BGK786470:BHL786471 BQG786470:BRH786471 CAC786470:CBD786471 CJY786470:CKZ786471 CTU786470:CUV786471 DDQ786470:DER786471 DNM786470:DON786471 DXI786470:DYJ786471 EHE786470:EIF786471 ERA786470:ESB786471 FAW786470:FBX786471 FKS786470:FLT786471 FUO786470:FVP786471 GEK786470:GFL786471 GOG786470:GPH786471 GYC786470:GZD786471 HHY786470:HIZ786471 HRU786470:HSV786471 IBQ786470:ICR786471 ILM786470:IMN786471 IVI786470:IWJ786471 JFE786470:JGF786471 JPA786470:JQB786471 JYW786470:JZX786471 KIS786470:KJT786471 KSO786470:KTP786471 LCK786470:LDL786471 LMG786470:LNH786471 LWC786470:LXD786471 MFY786470:MGZ786471 MPU786470:MQV786471 MZQ786470:NAR786471 NJM786470:NKN786471 NTI786470:NUJ786471 ODE786470:OEF786471 ONA786470:OOB786471 OWW786470:OXX786471 PGS786470:PHT786471 PQO786470:PRP786471 QAK786470:QBL786471 QKG786470:QLH786471 QUC786470:QVD786471 RDY786470:REZ786471 RNU786470:ROV786471 RXQ786470:RYR786471 SHM786470:SIN786471 SRI786470:SSJ786471 TBE786470:TCF786471 TLA786470:TMB786471 TUW786470:TVX786471 UES786470:UFT786471 UOO786470:UPP786471 UYK786470:UZL786471 VIG786470:VJH786471 VSC786470:VTD786471 WBY786470:WCZ786471 WLU786470:WMV786471 WVQ786470:WWR786471 I852006:AJ852007 JE852006:KF852007 TA852006:UB852007 ACW852006:ADX852007 AMS852006:ANT852007 AWO852006:AXP852007 BGK852006:BHL852007 BQG852006:BRH852007 CAC852006:CBD852007 CJY852006:CKZ852007 CTU852006:CUV852007 DDQ852006:DER852007 DNM852006:DON852007 DXI852006:DYJ852007 EHE852006:EIF852007 ERA852006:ESB852007 FAW852006:FBX852007 FKS852006:FLT852007 FUO852006:FVP852007 GEK852006:GFL852007 GOG852006:GPH852007 GYC852006:GZD852007 HHY852006:HIZ852007 HRU852006:HSV852007 IBQ852006:ICR852007 ILM852006:IMN852007 IVI852006:IWJ852007 JFE852006:JGF852007 JPA852006:JQB852007 JYW852006:JZX852007 KIS852006:KJT852007 KSO852006:KTP852007 LCK852006:LDL852007 LMG852006:LNH852007 LWC852006:LXD852007 MFY852006:MGZ852007 MPU852006:MQV852007 MZQ852006:NAR852007 NJM852006:NKN852007 NTI852006:NUJ852007 ODE852006:OEF852007 ONA852006:OOB852007 OWW852006:OXX852007 PGS852006:PHT852007 PQO852006:PRP852007 QAK852006:QBL852007 QKG852006:QLH852007 QUC852006:QVD852007 RDY852006:REZ852007 RNU852006:ROV852007 RXQ852006:RYR852007 SHM852006:SIN852007 SRI852006:SSJ852007 TBE852006:TCF852007 TLA852006:TMB852007 TUW852006:TVX852007 UES852006:UFT852007 UOO852006:UPP852007 UYK852006:UZL852007 VIG852006:VJH852007 VSC852006:VTD852007 WBY852006:WCZ852007 WLU852006:WMV852007 WVQ852006:WWR852007 I917542:AJ917543 JE917542:KF917543 TA917542:UB917543 ACW917542:ADX917543 AMS917542:ANT917543 AWO917542:AXP917543 BGK917542:BHL917543 BQG917542:BRH917543 CAC917542:CBD917543 CJY917542:CKZ917543 CTU917542:CUV917543 DDQ917542:DER917543 DNM917542:DON917543 DXI917542:DYJ917543 EHE917542:EIF917543 ERA917542:ESB917543 FAW917542:FBX917543 FKS917542:FLT917543 FUO917542:FVP917543 GEK917542:GFL917543 GOG917542:GPH917543 GYC917542:GZD917543 HHY917542:HIZ917543 HRU917542:HSV917543 IBQ917542:ICR917543 ILM917542:IMN917543 IVI917542:IWJ917543 JFE917542:JGF917543 JPA917542:JQB917543 JYW917542:JZX917543 KIS917542:KJT917543 KSO917542:KTP917543 LCK917542:LDL917543 LMG917542:LNH917543 LWC917542:LXD917543 MFY917542:MGZ917543 MPU917542:MQV917543 MZQ917542:NAR917543 NJM917542:NKN917543 NTI917542:NUJ917543 ODE917542:OEF917543 ONA917542:OOB917543 OWW917542:OXX917543 PGS917542:PHT917543 PQO917542:PRP917543 QAK917542:QBL917543 QKG917542:QLH917543 QUC917542:QVD917543 RDY917542:REZ917543 RNU917542:ROV917543 RXQ917542:RYR917543 SHM917542:SIN917543 SRI917542:SSJ917543 TBE917542:TCF917543 TLA917542:TMB917543 TUW917542:TVX917543 UES917542:UFT917543 UOO917542:UPP917543 UYK917542:UZL917543 VIG917542:VJH917543 VSC917542:VTD917543 WBY917542:WCZ917543 WLU917542:WMV917543 WVQ917542:WWR917543 I983078:AJ983079 JE983078:KF983079 TA983078:UB983079 ACW983078:ADX983079 AMS983078:ANT983079 AWO983078:AXP983079 BGK983078:BHL983079 BQG983078:BRH983079 CAC983078:CBD983079 CJY983078:CKZ983079 CTU983078:CUV983079 DDQ983078:DER983079 DNM983078:DON983079 DXI983078:DYJ983079 EHE983078:EIF983079 ERA983078:ESB983079 FAW983078:FBX983079 FKS983078:FLT983079 FUO983078:FVP983079 GEK983078:GFL983079 GOG983078:GPH983079 GYC983078:GZD983079 HHY983078:HIZ983079 HRU983078:HSV983079 IBQ983078:ICR983079 ILM983078:IMN983079 IVI983078:IWJ983079 JFE983078:JGF983079 JPA983078:JQB983079 JYW983078:JZX983079 KIS983078:KJT983079 KSO983078:KTP983079 LCK983078:LDL983079 LMG983078:LNH983079 LWC983078:LXD983079 MFY983078:MGZ983079 MPU983078:MQV983079 MZQ983078:NAR983079 NJM983078:NKN983079 NTI983078:NUJ983079 ODE983078:OEF983079 ONA983078:OOB983079 OWW983078:OXX983079 PGS983078:PHT983079 PQO983078:PRP983079 QAK983078:QBL983079 QKG983078:QLH983079 QUC983078:QVD983079 RDY983078:REZ983079 RNU983078:ROV983079 RXQ983078:RYR983079 SHM983078:SIN983079 SRI983078:SSJ983079 TBE983078:TCF983079 TLA983078:TMB983079 TUW983078:TVX983079 UES983078:UFT983079 UOO983078:UPP983079 UYK983078:UZL983079 VIG983078:VJH983079 VSC983078:VTD983079 WBY983078:WCZ983079 WLU983078:WMV983079 WVQ983078:WWR983079 I31:AJ32 JE31:KF32 TA31:UB32 ACW31:ADX32 AMS31:ANT32 AWO31:AXP32 BGK31:BHL32 BQG31:BRH32 CAC31:CBD32 CJY31:CKZ32 CTU31:CUV32 DDQ31:DER32 DNM31:DON32 DXI31:DYJ32 EHE31:EIF32 ERA31:ESB32 FAW31:FBX32 FKS31:FLT32 FUO31:FVP32 GEK31:GFL32 GOG31:GPH32 GYC31:GZD32 HHY31:HIZ32 HRU31:HSV32 IBQ31:ICR32 ILM31:IMN32 IVI31:IWJ32 JFE31:JGF32 JPA31:JQB32 JYW31:JZX32 KIS31:KJT32 KSO31:KTP32 LCK31:LDL32 LMG31:LNH32 LWC31:LXD32 MFY31:MGZ32 MPU31:MQV32 MZQ31:NAR32 NJM31:NKN32 NTI31:NUJ32 ODE31:OEF32 ONA31:OOB32 OWW31:OXX32 PGS31:PHT32 PQO31:PRP32 QAK31:QBL32 QKG31:QLH32 QUC31:QVD32 RDY31:REZ32 RNU31:ROV32 RXQ31:RYR32 SHM31:SIN32 SRI31:SSJ32 TBE31:TCF32 TLA31:TMB32 TUW31:TVX32 UES31:UFT32 UOO31:UPP32 UYK31:UZL32 VIG31:VJH32 VSC31:VTD32 WBY31:WCZ32 WLU31:WMV32 WVQ31:WWR32 I65567:AJ65568 JE65567:KF65568 TA65567:UB65568 ACW65567:ADX65568 AMS65567:ANT65568 AWO65567:AXP65568 BGK65567:BHL65568 BQG65567:BRH65568 CAC65567:CBD65568 CJY65567:CKZ65568 CTU65567:CUV65568 DDQ65567:DER65568 DNM65567:DON65568 DXI65567:DYJ65568 EHE65567:EIF65568 ERA65567:ESB65568 FAW65567:FBX65568 FKS65567:FLT65568 FUO65567:FVP65568 GEK65567:GFL65568 GOG65567:GPH65568 GYC65567:GZD65568 HHY65567:HIZ65568 HRU65567:HSV65568 IBQ65567:ICR65568 ILM65567:IMN65568 IVI65567:IWJ65568 JFE65567:JGF65568 JPA65567:JQB65568 JYW65567:JZX65568 KIS65567:KJT65568 KSO65567:KTP65568 LCK65567:LDL65568 LMG65567:LNH65568 LWC65567:LXD65568 MFY65567:MGZ65568 MPU65567:MQV65568 MZQ65567:NAR65568 NJM65567:NKN65568 NTI65567:NUJ65568 ODE65567:OEF65568 ONA65567:OOB65568 OWW65567:OXX65568 PGS65567:PHT65568 PQO65567:PRP65568 QAK65567:QBL65568 QKG65567:QLH65568 QUC65567:QVD65568 RDY65567:REZ65568 RNU65567:ROV65568 RXQ65567:RYR65568 SHM65567:SIN65568 SRI65567:SSJ65568 TBE65567:TCF65568 TLA65567:TMB65568 TUW65567:TVX65568 UES65567:UFT65568 UOO65567:UPP65568 UYK65567:UZL65568 VIG65567:VJH65568 VSC65567:VTD65568 WBY65567:WCZ65568 WLU65567:WMV65568 WVQ65567:WWR65568 I131103:AJ131104 JE131103:KF131104 TA131103:UB131104 ACW131103:ADX131104 AMS131103:ANT131104 AWO131103:AXP131104 BGK131103:BHL131104 BQG131103:BRH131104 CAC131103:CBD131104 CJY131103:CKZ131104 CTU131103:CUV131104 DDQ131103:DER131104 DNM131103:DON131104 DXI131103:DYJ131104 EHE131103:EIF131104 ERA131103:ESB131104 FAW131103:FBX131104 FKS131103:FLT131104 FUO131103:FVP131104 GEK131103:GFL131104 GOG131103:GPH131104 GYC131103:GZD131104 HHY131103:HIZ131104 HRU131103:HSV131104 IBQ131103:ICR131104 ILM131103:IMN131104 IVI131103:IWJ131104 JFE131103:JGF131104 JPA131103:JQB131104 JYW131103:JZX131104 KIS131103:KJT131104 KSO131103:KTP131104 LCK131103:LDL131104 LMG131103:LNH131104 LWC131103:LXD131104 MFY131103:MGZ131104 MPU131103:MQV131104 MZQ131103:NAR131104 NJM131103:NKN131104 NTI131103:NUJ131104 ODE131103:OEF131104 ONA131103:OOB131104 OWW131103:OXX131104 PGS131103:PHT131104 PQO131103:PRP131104 QAK131103:QBL131104 QKG131103:QLH131104 QUC131103:QVD131104 RDY131103:REZ131104 RNU131103:ROV131104 RXQ131103:RYR131104 SHM131103:SIN131104 SRI131103:SSJ131104 TBE131103:TCF131104 TLA131103:TMB131104 TUW131103:TVX131104 UES131103:UFT131104 UOO131103:UPP131104 UYK131103:UZL131104 VIG131103:VJH131104 VSC131103:VTD131104 WBY131103:WCZ131104 WLU131103:WMV131104 WVQ131103:WWR131104 I196639:AJ196640 JE196639:KF196640 TA196639:UB196640 ACW196639:ADX196640 AMS196639:ANT196640 AWO196639:AXP196640 BGK196639:BHL196640 BQG196639:BRH196640 CAC196639:CBD196640 CJY196639:CKZ196640 CTU196639:CUV196640 DDQ196639:DER196640 DNM196639:DON196640 DXI196639:DYJ196640 EHE196639:EIF196640 ERA196639:ESB196640 FAW196639:FBX196640 FKS196639:FLT196640 FUO196639:FVP196640 GEK196639:GFL196640 GOG196639:GPH196640 GYC196639:GZD196640 HHY196639:HIZ196640 HRU196639:HSV196640 IBQ196639:ICR196640 ILM196639:IMN196640 IVI196639:IWJ196640 JFE196639:JGF196640 JPA196639:JQB196640 JYW196639:JZX196640 KIS196639:KJT196640 KSO196639:KTP196640 LCK196639:LDL196640 LMG196639:LNH196640 LWC196639:LXD196640 MFY196639:MGZ196640 MPU196639:MQV196640 MZQ196639:NAR196640 NJM196639:NKN196640 NTI196639:NUJ196640 ODE196639:OEF196640 ONA196639:OOB196640 OWW196639:OXX196640 PGS196639:PHT196640 PQO196639:PRP196640 QAK196639:QBL196640 QKG196639:QLH196640 QUC196639:QVD196640 RDY196639:REZ196640 RNU196639:ROV196640 RXQ196639:RYR196640 SHM196639:SIN196640 SRI196639:SSJ196640 TBE196639:TCF196640 TLA196639:TMB196640 TUW196639:TVX196640 UES196639:UFT196640 UOO196639:UPP196640 UYK196639:UZL196640 VIG196639:VJH196640 VSC196639:VTD196640 WBY196639:WCZ196640 WLU196639:WMV196640 WVQ196639:WWR196640 I262175:AJ262176 JE262175:KF262176 TA262175:UB262176 ACW262175:ADX262176 AMS262175:ANT262176 AWO262175:AXP262176 BGK262175:BHL262176 BQG262175:BRH262176 CAC262175:CBD262176 CJY262175:CKZ262176 CTU262175:CUV262176 DDQ262175:DER262176 DNM262175:DON262176 DXI262175:DYJ262176 EHE262175:EIF262176 ERA262175:ESB262176 FAW262175:FBX262176 FKS262175:FLT262176 FUO262175:FVP262176 GEK262175:GFL262176 GOG262175:GPH262176 GYC262175:GZD262176 HHY262175:HIZ262176 HRU262175:HSV262176 IBQ262175:ICR262176 ILM262175:IMN262176 IVI262175:IWJ262176 JFE262175:JGF262176 JPA262175:JQB262176 JYW262175:JZX262176 KIS262175:KJT262176 KSO262175:KTP262176 LCK262175:LDL262176 LMG262175:LNH262176 LWC262175:LXD262176 MFY262175:MGZ262176 MPU262175:MQV262176 MZQ262175:NAR262176 NJM262175:NKN262176 NTI262175:NUJ262176 ODE262175:OEF262176 ONA262175:OOB262176 OWW262175:OXX262176 PGS262175:PHT262176 PQO262175:PRP262176 QAK262175:QBL262176 QKG262175:QLH262176 QUC262175:QVD262176 RDY262175:REZ262176 RNU262175:ROV262176 RXQ262175:RYR262176 SHM262175:SIN262176 SRI262175:SSJ262176 TBE262175:TCF262176 TLA262175:TMB262176 TUW262175:TVX262176 UES262175:UFT262176 UOO262175:UPP262176 UYK262175:UZL262176 VIG262175:VJH262176 VSC262175:VTD262176 WBY262175:WCZ262176 WLU262175:WMV262176 WVQ262175:WWR262176 I327711:AJ327712 JE327711:KF327712 TA327711:UB327712 ACW327711:ADX327712 AMS327711:ANT327712 AWO327711:AXP327712 BGK327711:BHL327712 BQG327711:BRH327712 CAC327711:CBD327712 CJY327711:CKZ327712 CTU327711:CUV327712 DDQ327711:DER327712 DNM327711:DON327712 DXI327711:DYJ327712 EHE327711:EIF327712 ERA327711:ESB327712 FAW327711:FBX327712 FKS327711:FLT327712 FUO327711:FVP327712 GEK327711:GFL327712 GOG327711:GPH327712 GYC327711:GZD327712 HHY327711:HIZ327712 HRU327711:HSV327712 IBQ327711:ICR327712 ILM327711:IMN327712 IVI327711:IWJ327712 JFE327711:JGF327712 JPA327711:JQB327712 JYW327711:JZX327712 KIS327711:KJT327712 KSO327711:KTP327712 LCK327711:LDL327712 LMG327711:LNH327712 LWC327711:LXD327712 MFY327711:MGZ327712 MPU327711:MQV327712 MZQ327711:NAR327712 NJM327711:NKN327712 NTI327711:NUJ327712 ODE327711:OEF327712 ONA327711:OOB327712 OWW327711:OXX327712 PGS327711:PHT327712 PQO327711:PRP327712 QAK327711:QBL327712 QKG327711:QLH327712 QUC327711:QVD327712 RDY327711:REZ327712 RNU327711:ROV327712 RXQ327711:RYR327712 SHM327711:SIN327712 SRI327711:SSJ327712 TBE327711:TCF327712 TLA327711:TMB327712 TUW327711:TVX327712 UES327711:UFT327712 UOO327711:UPP327712 UYK327711:UZL327712 VIG327711:VJH327712 VSC327711:VTD327712 WBY327711:WCZ327712 WLU327711:WMV327712 WVQ327711:WWR327712 I393247:AJ393248 JE393247:KF393248 TA393247:UB393248 ACW393247:ADX393248 AMS393247:ANT393248 AWO393247:AXP393248 BGK393247:BHL393248 BQG393247:BRH393248 CAC393247:CBD393248 CJY393247:CKZ393248 CTU393247:CUV393248 DDQ393247:DER393248 DNM393247:DON393248 DXI393247:DYJ393248 EHE393247:EIF393248 ERA393247:ESB393248 FAW393247:FBX393248 FKS393247:FLT393248 FUO393247:FVP393248 GEK393247:GFL393248 GOG393247:GPH393248 GYC393247:GZD393248 HHY393247:HIZ393248 HRU393247:HSV393248 IBQ393247:ICR393248 ILM393247:IMN393248 IVI393247:IWJ393248 JFE393247:JGF393248 JPA393247:JQB393248 JYW393247:JZX393248 KIS393247:KJT393248 KSO393247:KTP393248 LCK393247:LDL393248 LMG393247:LNH393248 LWC393247:LXD393248 MFY393247:MGZ393248 MPU393247:MQV393248 MZQ393247:NAR393248 NJM393247:NKN393248 NTI393247:NUJ393248 ODE393247:OEF393248 ONA393247:OOB393248 OWW393247:OXX393248 PGS393247:PHT393248 PQO393247:PRP393248 QAK393247:QBL393248 QKG393247:QLH393248 QUC393247:QVD393248 RDY393247:REZ393248 RNU393247:ROV393248 RXQ393247:RYR393248 SHM393247:SIN393248 SRI393247:SSJ393248 TBE393247:TCF393248 TLA393247:TMB393248 TUW393247:TVX393248 UES393247:UFT393248 UOO393247:UPP393248 UYK393247:UZL393248 VIG393247:VJH393248 VSC393247:VTD393248 WBY393247:WCZ393248 WLU393247:WMV393248 WVQ393247:WWR393248 I458783:AJ458784 JE458783:KF458784 TA458783:UB458784 ACW458783:ADX458784 AMS458783:ANT458784 AWO458783:AXP458784 BGK458783:BHL458784 BQG458783:BRH458784 CAC458783:CBD458784 CJY458783:CKZ458784 CTU458783:CUV458784 DDQ458783:DER458784 DNM458783:DON458784 DXI458783:DYJ458784 EHE458783:EIF458784 ERA458783:ESB458784 FAW458783:FBX458784 FKS458783:FLT458784 FUO458783:FVP458784 GEK458783:GFL458784 GOG458783:GPH458784 GYC458783:GZD458784 HHY458783:HIZ458784 HRU458783:HSV458784 IBQ458783:ICR458784 ILM458783:IMN458784 IVI458783:IWJ458784 JFE458783:JGF458784 JPA458783:JQB458784 JYW458783:JZX458784 KIS458783:KJT458784 KSO458783:KTP458784 LCK458783:LDL458784 LMG458783:LNH458784 LWC458783:LXD458784 MFY458783:MGZ458784 MPU458783:MQV458784 MZQ458783:NAR458784 NJM458783:NKN458784 NTI458783:NUJ458784 ODE458783:OEF458784 ONA458783:OOB458784 OWW458783:OXX458784 PGS458783:PHT458784 PQO458783:PRP458784 QAK458783:QBL458784 QKG458783:QLH458784 QUC458783:QVD458784 RDY458783:REZ458784 RNU458783:ROV458784 RXQ458783:RYR458784 SHM458783:SIN458784 SRI458783:SSJ458784 TBE458783:TCF458784 TLA458783:TMB458784 TUW458783:TVX458784 UES458783:UFT458784 UOO458783:UPP458784 UYK458783:UZL458784 VIG458783:VJH458784 VSC458783:VTD458784 WBY458783:WCZ458784 WLU458783:WMV458784 WVQ458783:WWR458784 I524319:AJ524320 JE524319:KF524320 TA524319:UB524320 ACW524319:ADX524320 AMS524319:ANT524320 AWO524319:AXP524320 BGK524319:BHL524320 BQG524319:BRH524320 CAC524319:CBD524320 CJY524319:CKZ524320 CTU524319:CUV524320 DDQ524319:DER524320 DNM524319:DON524320 DXI524319:DYJ524320 EHE524319:EIF524320 ERA524319:ESB524320 FAW524319:FBX524320 FKS524319:FLT524320 FUO524319:FVP524320 GEK524319:GFL524320 GOG524319:GPH524320 GYC524319:GZD524320 HHY524319:HIZ524320 HRU524319:HSV524320 IBQ524319:ICR524320 ILM524319:IMN524320 IVI524319:IWJ524320 JFE524319:JGF524320 JPA524319:JQB524320 JYW524319:JZX524320 KIS524319:KJT524320 KSO524319:KTP524320 LCK524319:LDL524320 LMG524319:LNH524320 LWC524319:LXD524320 MFY524319:MGZ524320 MPU524319:MQV524320 MZQ524319:NAR524320 NJM524319:NKN524320 NTI524319:NUJ524320 ODE524319:OEF524320 ONA524319:OOB524320 OWW524319:OXX524320 PGS524319:PHT524320 PQO524319:PRP524320 QAK524319:QBL524320 QKG524319:QLH524320 QUC524319:QVD524320 RDY524319:REZ524320 RNU524319:ROV524320 RXQ524319:RYR524320 SHM524319:SIN524320 SRI524319:SSJ524320 TBE524319:TCF524320 TLA524319:TMB524320 TUW524319:TVX524320 UES524319:UFT524320 UOO524319:UPP524320 UYK524319:UZL524320 VIG524319:VJH524320 VSC524319:VTD524320 WBY524319:WCZ524320 WLU524319:WMV524320 WVQ524319:WWR524320 I589855:AJ589856 JE589855:KF589856 TA589855:UB589856 ACW589855:ADX589856 AMS589855:ANT589856 AWO589855:AXP589856 BGK589855:BHL589856 BQG589855:BRH589856 CAC589855:CBD589856 CJY589855:CKZ589856 CTU589855:CUV589856 DDQ589855:DER589856 DNM589855:DON589856 DXI589855:DYJ589856 EHE589855:EIF589856 ERA589855:ESB589856 FAW589855:FBX589856 FKS589855:FLT589856 FUO589855:FVP589856 GEK589855:GFL589856 GOG589855:GPH589856 GYC589855:GZD589856 HHY589855:HIZ589856 HRU589855:HSV589856 IBQ589855:ICR589856 ILM589855:IMN589856 IVI589855:IWJ589856 JFE589855:JGF589856 JPA589855:JQB589856 JYW589855:JZX589856 KIS589855:KJT589856 KSO589855:KTP589856 LCK589855:LDL589856 LMG589855:LNH589856 LWC589855:LXD589856 MFY589855:MGZ589856 MPU589855:MQV589856 MZQ589855:NAR589856 NJM589855:NKN589856 NTI589855:NUJ589856 ODE589855:OEF589856 ONA589855:OOB589856 OWW589855:OXX589856 PGS589855:PHT589856 PQO589855:PRP589856 QAK589855:QBL589856 QKG589855:QLH589856 QUC589855:QVD589856 RDY589855:REZ589856 RNU589855:ROV589856 RXQ589855:RYR589856 SHM589855:SIN589856 SRI589855:SSJ589856 TBE589855:TCF589856 TLA589855:TMB589856 TUW589855:TVX589856 UES589855:UFT589856 UOO589855:UPP589856 UYK589855:UZL589856 VIG589855:VJH589856 VSC589855:VTD589856 WBY589855:WCZ589856 WLU589855:WMV589856 WVQ589855:WWR589856 I655391:AJ655392 JE655391:KF655392 TA655391:UB655392 ACW655391:ADX655392 AMS655391:ANT655392 AWO655391:AXP655392 BGK655391:BHL655392 BQG655391:BRH655392 CAC655391:CBD655392 CJY655391:CKZ655392 CTU655391:CUV655392 DDQ655391:DER655392 DNM655391:DON655392 DXI655391:DYJ655392 EHE655391:EIF655392 ERA655391:ESB655392 FAW655391:FBX655392 FKS655391:FLT655392 FUO655391:FVP655392 GEK655391:GFL655392 GOG655391:GPH655392 GYC655391:GZD655392 HHY655391:HIZ655392 HRU655391:HSV655392 IBQ655391:ICR655392 ILM655391:IMN655392 IVI655391:IWJ655392 JFE655391:JGF655392 JPA655391:JQB655392 JYW655391:JZX655392 KIS655391:KJT655392 KSO655391:KTP655392 LCK655391:LDL655392 LMG655391:LNH655392 LWC655391:LXD655392 MFY655391:MGZ655392 MPU655391:MQV655392 MZQ655391:NAR655392 NJM655391:NKN655392 NTI655391:NUJ655392 ODE655391:OEF655392 ONA655391:OOB655392 OWW655391:OXX655392 PGS655391:PHT655392 PQO655391:PRP655392 QAK655391:QBL655392 QKG655391:QLH655392 QUC655391:QVD655392 RDY655391:REZ655392 RNU655391:ROV655392 RXQ655391:RYR655392 SHM655391:SIN655392 SRI655391:SSJ655392 TBE655391:TCF655392 TLA655391:TMB655392 TUW655391:TVX655392 UES655391:UFT655392 UOO655391:UPP655392 UYK655391:UZL655392 VIG655391:VJH655392 VSC655391:VTD655392 WBY655391:WCZ655392 WLU655391:WMV655392 WVQ655391:WWR655392 I720927:AJ720928 JE720927:KF720928 TA720927:UB720928 ACW720927:ADX720928 AMS720927:ANT720928 AWO720927:AXP720928 BGK720927:BHL720928 BQG720927:BRH720928 CAC720927:CBD720928 CJY720927:CKZ720928 CTU720927:CUV720928 DDQ720927:DER720928 DNM720927:DON720928 DXI720927:DYJ720928 EHE720927:EIF720928 ERA720927:ESB720928 FAW720927:FBX720928 FKS720927:FLT720928 FUO720927:FVP720928 GEK720927:GFL720928 GOG720927:GPH720928 GYC720927:GZD720928 HHY720927:HIZ720928 HRU720927:HSV720928 IBQ720927:ICR720928 ILM720927:IMN720928 IVI720927:IWJ720928 JFE720927:JGF720928 JPA720927:JQB720928 JYW720927:JZX720928 KIS720927:KJT720928 KSO720927:KTP720928 LCK720927:LDL720928 LMG720927:LNH720928 LWC720927:LXD720928 MFY720927:MGZ720928 MPU720927:MQV720928 MZQ720927:NAR720928 NJM720927:NKN720928 NTI720927:NUJ720928 ODE720927:OEF720928 ONA720927:OOB720928 OWW720927:OXX720928 PGS720927:PHT720928 PQO720927:PRP720928 QAK720927:QBL720928 QKG720927:QLH720928 QUC720927:QVD720928 RDY720927:REZ720928 RNU720927:ROV720928 RXQ720927:RYR720928 SHM720927:SIN720928 SRI720927:SSJ720928 TBE720927:TCF720928 TLA720927:TMB720928 TUW720927:TVX720928 UES720927:UFT720928 UOO720927:UPP720928 UYK720927:UZL720928 VIG720927:VJH720928 VSC720927:VTD720928 WBY720927:WCZ720928 WLU720927:WMV720928 WVQ720927:WWR720928 I786463:AJ786464 JE786463:KF786464 TA786463:UB786464 ACW786463:ADX786464 AMS786463:ANT786464 AWO786463:AXP786464 BGK786463:BHL786464 BQG786463:BRH786464 CAC786463:CBD786464 CJY786463:CKZ786464 CTU786463:CUV786464 DDQ786463:DER786464 DNM786463:DON786464 DXI786463:DYJ786464 EHE786463:EIF786464 ERA786463:ESB786464 FAW786463:FBX786464 FKS786463:FLT786464 FUO786463:FVP786464 GEK786463:GFL786464 GOG786463:GPH786464 GYC786463:GZD786464 HHY786463:HIZ786464 HRU786463:HSV786464 IBQ786463:ICR786464 ILM786463:IMN786464 IVI786463:IWJ786464 JFE786463:JGF786464 JPA786463:JQB786464 JYW786463:JZX786464 KIS786463:KJT786464 KSO786463:KTP786464 LCK786463:LDL786464 LMG786463:LNH786464 LWC786463:LXD786464 MFY786463:MGZ786464 MPU786463:MQV786464 MZQ786463:NAR786464 NJM786463:NKN786464 NTI786463:NUJ786464 ODE786463:OEF786464 ONA786463:OOB786464 OWW786463:OXX786464 PGS786463:PHT786464 PQO786463:PRP786464 QAK786463:QBL786464 QKG786463:QLH786464 QUC786463:QVD786464 RDY786463:REZ786464 RNU786463:ROV786464 RXQ786463:RYR786464 SHM786463:SIN786464 SRI786463:SSJ786464 TBE786463:TCF786464 TLA786463:TMB786464 TUW786463:TVX786464 UES786463:UFT786464 UOO786463:UPP786464 UYK786463:UZL786464 VIG786463:VJH786464 VSC786463:VTD786464 WBY786463:WCZ786464 WLU786463:WMV786464 WVQ786463:WWR786464 I851999:AJ852000 JE851999:KF852000 TA851999:UB852000 ACW851999:ADX852000 AMS851999:ANT852000 AWO851999:AXP852000 BGK851999:BHL852000 BQG851999:BRH852000 CAC851999:CBD852000 CJY851999:CKZ852000 CTU851999:CUV852000 DDQ851999:DER852000 DNM851999:DON852000 DXI851999:DYJ852000 EHE851999:EIF852000 ERA851999:ESB852000 FAW851999:FBX852000 FKS851999:FLT852000 FUO851999:FVP852000 GEK851999:GFL852000 GOG851999:GPH852000 GYC851999:GZD852000 HHY851999:HIZ852000 HRU851999:HSV852000 IBQ851999:ICR852000 ILM851999:IMN852000 IVI851999:IWJ852000 JFE851999:JGF852000 JPA851999:JQB852000 JYW851999:JZX852000 KIS851999:KJT852000 KSO851999:KTP852000 LCK851999:LDL852000 LMG851999:LNH852000 LWC851999:LXD852000 MFY851999:MGZ852000 MPU851999:MQV852000 MZQ851999:NAR852000 NJM851999:NKN852000 NTI851999:NUJ852000 ODE851999:OEF852000 ONA851999:OOB852000 OWW851999:OXX852000 PGS851999:PHT852000 PQO851999:PRP852000 QAK851999:QBL852000 QKG851999:QLH852000 QUC851999:QVD852000 RDY851999:REZ852000 RNU851999:ROV852000 RXQ851999:RYR852000 SHM851999:SIN852000 SRI851999:SSJ852000 TBE851999:TCF852000 TLA851999:TMB852000 TUW851999:TVX852000 UES851999:UFT852000 UOO851999:UPP852000 UYK851999:UZL852000 VIG851999:VJH852000 VSC851999:VTD852000 WBY851999:WCZ852000 WLU851999:WMV852000 WVQ851999:WWR852000 I917535:AJ917536 JE917535:KF917536 TA917535:UB917536 ACW917535:ADX917536 AMS917535:ANT917536 AWO917535:AXP917536 BGK917535:BHL917536 BQG917535:BRH917536 CAC917535:CBD917536 CJY917535:CKZ917536 CTU917535:CUV917536 DDQ917535:DER917536 DNM917535:DON917536 DXI917535:DYJ917536 EHE917535:EIF917536 ERA917535:ESB917536 FAW917535:FBX917536 FKS917535:FLT917536 FUO917535:FVP917536 GEK917535:GFL917536 GOG917535:GPH917536 GYC917535:GZD917536 HHY917535:HIZ917536 HRU917535:HSV917536 IBQ917535:ICR917536 ILM917535:IMN917536 IVI917535:IWJ917536 JFE917535:JGF917536 JPA917535:JQB917536 JYW917535:JZX917536 KIS917535:KJT917536 KSO917535:KTP917536 LCK917535:LDL917536 LMG917535:LNH917536 LWC917535:LXD917536 MFY917535:MGZ917536 MPU917535:MQV917536 MZQ917535:NAR917536 NJM917535:NKN917536 NTI917535:NUJ917536 ODE917535:OEF917536 ONA917535:OOB917536 OWW917535:OXX917536 PGS917535:PHT917536 PQO917535:PRP917536 QAK917535:QBL917536 QKG917535:QLH917536 QUC917535:QVD917536 RDY917535:REZ917536 RNU917535:ROV917536 RXQ917535:RYR917536 SHM917535:SIN917536 SRI917535:SSJ917536 TBE917535:TCF917536 TLA917535:TMB917536 TUW917535:TVX917536 UES917535:UFT917536 UOO917535:UPP917536 UYK917535:UZL917536 VIG917535:VJH917536 VSC917535:VTD917536 WBY917535:WCZ917536 WLU917535:WMV917536 WVQ917535:WWR917536 I983071:AJ983072 JE983071:KF983072 TA983071:UB983072 ACW983071:ADX983072 AMS983071:ANT983072 AWO983071:AXP983072 BGK983071:BHL983072 BQG983071:BRH983072 CAC983071:CBD983072 CJY983071:CKZ983072 CTU983071:CUV983072 DDQ983071:DER983072 DNM983071:DON983072 DXI983071:DYJ983072 EHE983071:EIF983072 ERA983071:ESB983072 FAW983071:FBX983072 FKS983071:FLT983072 FUO983071:FVP983072 GEK983071:GFL983072 GOG983071:GPH983072 GYC983071:GZD983072 HHY983071:HIZ983072 HRU983071:HSV983072 IBQ983071:ICR983072 ILM983071:IMN983072 IVI983071:IWJ983072 JFE983071:JGF983072 JPA983071:JQB983072 JYW983071:JZX983072 KIS983071:KJT983072 KSO983071:KTP983072 LCK983071:LDL983072 LMG983071:LNH983072 LWC983071:LXD983072 MFY983071:MGZ983072 MPU983071:MQV983072 MZQ983071:NAR983072 NJM983071:NKN983072 NTI983071:NUJ983072 ODE983071:OEF983072 ONA983071:OOB983072 OWW983071:OXX983072 PGS983071:PHT983072 PQO983071:PRP983072 QAK983071:QBL983072 QKG983071:QLH983072 QUC983071:QVD983072 RDY983071:REZ983072 RNU983071:ROV983072 RXQ983071:RYR983072 SHM983071:SIN983072 SRI983071:SSJ983072 TBE983071:TCF983072 TLA983071:TMB983072 TUW983071:TVX983072 UES983071:UFT983072 UOO983071:UPP983072 UYK983071:UZL983072 VIG983071:VJH983072 VSC983071:VTD983072 WBY983071:WCZ983072 WLU983071:WMV983072 WVQ983071:WWR983072 Y20:AH20 JU20:KD20 TQ20:TZ20 ADM20:ADV20 ANI20:ANR20 AXE20:AXN20 BHA20:BHJ20 BQW20:BRF20 CAS20:CBB20 CKO20:CKX20 CUK20:CUT20 DEG20:DEP20 DOC20:DOL20 DXY20:DYH20 EHU20:EID20 ERQ20:ERZ20 FBM20:FBV20 FLI20:FLR20 FVE20:FVN20 GFA20:GFJ20 GOW20:GPF20 GYS20:GZB20 HIO20:HIX20 HSK20:HST20 ICG20:ICP20 IMC20:IML20 IVY20:IWH20 JFU20:JGD20 JPQ20:JPZ20 JZM20:JZV20 KJI20:KJR20 KTE20:KTN20 LDA20:LDJ20 LMW20:LNF20 LWS20:LXB20 MGO20:MGX20 MQK20:MQT20 NAG20:NAP20 NKC20:NKL20 NTY20:NUH20 ODU20:OED20 ONQ20:ONZ20 OXM20:OXV20 PHI20:PHR20 PRE20:PRN20 QBA20:QBJ20 QKW20:QLF20 QUS20:QVB20 REO20:REX20 ROK20:ROT20 RYG20:RYP20 SIC20:SIL20 SRY20:SSH20 TBU20:TCD20 TLQ20:TLZ20 TVM20:TVV20 UFI20:UFR20 UPE20:UPN20 UZA20:UZJ20 VIW20:VJF20 VSS20:VTB20 WCO20:WCX20 WMK20:WMT20 WWG20:WWP20 Y65556:AH65556 JU65556:KD65556 TQ65556:TZ65556 ADM65556:ADV65556 ANI65556:ANR65556 AXE65556:AXN65556 BHA65556:BHJ65556 BQW65556:BRF65556 CAS65556:CBB65556 CKO65556:CKX65556 CUK65556:CUT65556 DEG65556:DEP65556 DOC65556:DOL65556 DXY65556:DYH65556 EHU65556:EID65556 ERQ65556:ERZ65556 FBM65556:FBV65556 FLI65556:FLR65556 FVE65556:FVN65556 GFA65556:GFJ65556 GOW65556:GPF65556 GYS65556:GZB65556 HIO65556:HIX65556 HSK65556:HST65556 ICG65556:ICP65556 IMC65556:IML65556 IVY65556:IWH65556 JFU65556:JGD65556 JPQ65556:JPZ65556 JZM65556:JZV65556 KJI65556:KJR65556 KTE65556:KTN65556 LDA65556:LDJ65556 LMW65556:LNF65556 LWS65556:LXB65556 MGO65556:MGX65556 MQK65556:MQT65556 NAG65556:NAP65556 NKC65556:NKL65556 NTY65556:NUH65556 ODU65556:OED65556 ONQ65556:ONZ65556 OXM65556:OXV65556 PHI65556:PHR65556 PRE65556:PRN65556 QBA65556:QBJ65556 QKW65556:QLF65556 QUS65556:QVB65556 REO65556:REX65556 ROK65556:ROT65556 RYG65556:RYP65556 SIC65556:SIL65556 SRY65556:SSH65556 TBU65556:TCD65556 TLQ65556:TLZ65556 TVM65556:TVV65556 UFI65556:UFR65556 UPE65556:UPN65556 UZA65556:UZJ65556 VIW65556:VJF65556 VSS65556:VTB65556 WCO65556:WCX65556 WMK65556:WMT65556 WWG65556:WWP65556 Y131092:AH131092 JU131092:KD131092 TQ131092:TZ131092 ADM131092:ADV131092 ANI131092:ANR131092 AXE131092:AXN131092 BHA131092:BHJ131092 BQW131092:BRF131092 CAS131092:CBB131092 CKO131092:CKX131092 CUK131092:CUT131092 DEG131092:DEP131092 DOC131092:DOL131092 DXY131092:DYH131092 EHU131092:EID131092 ERQ131092:ERZ131092 FBM131092:FBV131092 FLI131092:FLR131092 FVE131092:FVN131092 GFA131092:GFJ131092 GOW131092:GPF131092 GYS131092:GZB131092 HIO131092:HIX131092 HSK131092:HST131092 ICG131092:ICP131092 IMC131092:IML131092 IVY131092:IWH131092 JFU131092:JGD131092 JPQ131092:JPZ131092 JZM131092:JZV131092 KJI131092:KJR131092 KTE131092:KTN131092 LDA131092:LDJ131092 LMW131092:LNF131092 LWS131092:LXB131092 MGO131092:MGX131092 MQK131092:MQT131092 NAG131092:NAP131092 NKC131092:NKL131092 NTY131092:NUH131092 ODU131092:OED131092 ONQ131092:ONZ131092 OXM131092:OXV131092 PHI131092:PHR131092 PRE131092:PRN131092 QBA131092:QBJ131092 QKW131092:QLF131092 QUS131092:QVB131092 REO131092:REX131092 ROK131092:ROT131092 RYG131092:RYP131092 SIC131092:SIL131092 SRY131092:SSH131092 TBU131092:TCD131092 TLQ131092:TLZ131092 TVM131092:TVV131092 UFI131092:UFR131092 UPE131092:UPN131092 UZA131092:UZJ131092 VIW131092:VJF131092 VSS131092:VTB131092 WCO131092:WCX131092 WMK131092:WMT131092 WWG131092:WWP131092 Y196628:AH196628 JU196628:KD196628 TQ196628:TZ196628 ADM196628:ADV196628 ANI196628:ANR196628 AXE196628:AXN196628 BHA196628:BHJ196628 BQW196628:BRF196628 CAS196628:CBB196628 CKO196628:CKX196628 CUK196628:CUT196628 DEG196628:DEP196628 DOC196628:DOL196628 DXY196628:DYH196628 EHU196628:EID196628 ERQ196628:ERZ196628 FBM196628:FBV196628 FLI196628:FLR196628 FVE196628:FVN196628 GFA196628:GFJ196628 GOW196628:GPF196628 GYS196628:GZB196628 HIO196628:HIX196628 HSK196628:HST196628 ICG196628:ICP196628 IMC196628:IML196628 IVY196628:IWH196628 JFU196628:JGD196628 JPQ196628:JPZ196628 JZM196628:JZV196628 KJI196628:KJR196628 KTE196628:KTN196628 LDA196628:LDJ196628 LMW196628:LNF196628 LWS196628:LXB196628 MGO196628:MGX196628 MQK196628:MQT196628 NAG196628:NAP196628 NKC196628:NKL196628 NTY196628:NUH196628 ODU196628:OED196628 ONQ196628:ONZ196628 OXM196628:OXV196628 PHI196628:PHR196628 PRE196628:PRN196628 QBA196628:QBJ196628 QKW196628:QLF196628 QUS196628:QVB196628 REO196628:REX196628 ROK196628:ROT196628 RYG196628:RYP196628 SIC196628:SIL196628 SRY196628:SSH196628 TBU196628:TCD196628 TLQ196628:TLZ196628 TVM196628:TVV196628 UFI196628:UFR196628 UPE196628:UPN196628 UZA196628:UZJ196628 VIW196628:VJF196628 VSS196628:VTB196628 WCO196628:WCX196628 WMK196628:WMT196628 WWG196628:WWP196628 Y262164:AH262164 JU262164:KD262164 TQ262164:TZ262164 ADM262164:ADV262164 ANI262164:ANR262164 AXE262164:AXN262164 BHA262164:BHJ262164 BQW262164:BRF262164 CAS262164:CBB262164 CKO262164:CKX262164 CUK262164:CUT262164 DEG262164:DEP262164 DOC262164:DOL262164 DXY262164:DYH262164 EHU262164:EID262164 ERQ262164:ERZ262164 FBM262164:FBV262164 FLI262164:FLR262164 FVE262164:FVN262164 GFA262164:GFJ262164 GOW262164:GPF262164 GYS262164:GZB262164 HIO262164:HIX262164 HSK262164:HST262164 ICG262164:ICP262164 IMC262164:IML262164 IVY262164:IWH262164 JFU262164:JGD262164 JPQ262164:JPZ262164 JZM262164:JZV262164 KJI262164:KJR262164 KTE262164:KTN262164 LDA262164:LDJ262164 LMW262164:LNF262164 LWS262164:LXB262164 MGO262164:MGX262164 MQK262164:MQT262164 NAG262164:NAP262164 NKC262164:NKL262164 NTY262164:NUH262164 ODU262164:OED262164 ONQ262164:ONZ262164 OXM262164:OXV262164 PHI262164:PHR262164 PRE262164:PRN262164 QBA262164:QBJ262164 QKW262164:QLF262164 QUS262164:QVB262164 REO262164:REX262164 ROK262164:ROT262164 RYG262164:RYP262164 SIC262164:SIL262164 SRY262164:SSH262164 TBU262164:TCD262164 TLQ262164:TLZ262164 TVM262164:TVV262164 UFI262164:UFR262164 UPE262164:UPN262164 UZA262164:UZJ262164 VIW262164:VJF262164 VSS262164:VTB262164 WCO262164:WCX262164 WMK262164:WMT262164 WWG262164:WWP262164 Y327700:AH327700 JU327700:KD327700 TQ327700:TZ327700 ADM327700:ADV327700 ANI327700:ANR327700 AXE327700:AXN327700 BHA327700:BHJ327700 BQW327700:BRF327700 CAS327700:CBB327700 CKO327700:CKX327700 CUK327700:CUT327700 DEG327700:DEP327700 DOC327700:DOL327700 DXY327700:DYH327700 EHU327700:EID327700 ERQ327700:ERZ327700 FBM327700:FBV327700 FLI327700:FLR327700 FVE327700:FVN327700 GFA327700:GFJ327700 GOW327700:GPF327700 GYS327700:GZB327700 HIO327700:HIX327700 HSK327700:HST327700 ICG327700:ICP327700 IMC327700:IML327700 IVY327700:IWH327700 JFU327700:JGD327700 JPQ327700:JPZ327700 JZM327700:JZV327700 KJI327700:KJR327700 KTE327700:KTN327700 LDA327700:LDJ327700 LMW327700:LNF327700 LWS327700:LXB327700 MGO327700:MGX327700 MQK327700:MQT327700 NAG327700:NAP327700 NKC327700:NKL327700 NTY327700:NUH327700 ODU327700:OED327700 ONQ327700:ONZ327700 OXM327700:OXV327700 PHI327700:PHR327700 PRE327700:PRN327700 QBA327700:QBJ327700 QKW327700:QLF327700 QUS327700:QVB327700 REO327700:REX327700 ROK327700:ROT327700 RYG327700:RYP327700 SIC327700:SIL327700 SRY327700:SSH327700 TBU327700:TCD327700 TLQ327700:TLZ327700 TVM327700:TVV327700 UFI327700:UFR327700 UPE327700:UPN327700 UZA327700:UZJ327700 VIW327700:VJF327700 VSS327700:VTB327700 WCO327700:WCX327700 WMK327700:WMT327700 WWG327700:WWP327700 Y393236:AH393236 JU393236:KD393236 TQ393236:TZ393236 ADM393236:ADV393236 ANI393236:ANR393236 AXE393236:AXN393236 BHA393236:BHJ393236 BQW393236:BRF393236 CAS393236:CBB393236 CKO393236:CKX393236 CUK393236:CUT393236 DEG393236:DEP393236 DOC393236:DOL393236 DXY393236:DYH393236 EHU393236:EID393236 ERQ393236:ERZ393236 FBM393236:FBV393236 FLI393236:FLR393236 FVE393236:FVN393236 GFA393236:GFJ393236 GOW393236:GPF393236 GYS393236:GZB393236 HIO393236:HIX393236 HSK393236:HST393236 ICG393236:ICP393236 IMC393236:IML393236 IVY393236:IWH393236 JFU393236:JGD393236 JPQ393236:JPZ393236 JZM393236:JZV393236 KJI393236:KJR393236 KTE393236:KTN393236 LDA393236:LDJ393236 LMW393236:LNF393236 LWS393236:LXB393236 MGO393236:MGX393236 MQK393236:MQT393236 NAG393236:NAP393236 NKC393236:NKL393236 NTY393236:NUH393236 ODU393236:OED393236 ONQ393236:ONZ393236 OXM393236:OXV393236 PHI393236:PHR393236 PRE393236:PRN393236 QBA393236:QBJ393236 QKW393236:QLF393236 QUS393236:QVB393236 REO393236:REX393236 ROK393236:ROT393236 RYG393236:RYP393236 SIC393236:SIL393236 SRY393236:SSH393236 TBU393236:TCD393236 TLQ393236:TLZ393236 TVM393236:TVV393236 UFI393236:UFR393236 UPE393236:UPN393236 UZA393236:UZJ393236 VIW393236:VJF393236 VSS393236:VTB393236 WCO393236:WCX393236 WMK393236:WMT393236 WWG393236:WWP393236 Y458772:AH458772 JU458772:KD458772 TQ458772:TZ458772 ADM458772:ADV458772 ANI458772:ANR458772 AXE458772:AXN458772 BHA458772:BHJ458772 BQW458772:BRF458772 CAS458772:CBB458772 CKO458772:CKX458772 CUK458772:CUT458772 DEG458772:DEP458772 DOC458772:DOL458772 DXY458772:DYH458772 EHU458772:EID458772 ERQ458772:ERZ458772 FBM458772:FBV458772 FLI458772:FLR458772 FVE458772:FVN458772 GFA458772:GFJ458772 GOW458772:GPF458772 GYS458772:GZB458772 HIO458772:HIX458772 HSK458772:HST458772 ICG458772:ICP458772 IMC458772:IML458772 IVY458772:IWH458772 JFU458772:JGD458772 JPQ458772:JPZ458772 JZM458772:JZV458772 KJI458772:KJR458772 KTE458772:KTN458772 LDA458772:LDJ458772 LMW458772:LNF458772 LWS458772:LXB458772 MGO458772:MGX458772 MQK458772:MQT458772 NAG458772:NAP458772 NKC458772:NKL458772 NTY458772:NUH458772 ODU458772:OED458772 ONQ458772:ONZ458772 OXM458772:OXV458772 PHI458772:PHR458772 PRE458772:PRN458772 QBA458772:QBJ458772 QKW458772:QLF458772 QUS458772:QVB458772 REO458772:REX458772 ROK458772:ROT458772 RYG458772:RYP458772 SIC458772:SIL458772 SRY458772:SSH458772 TBU458772:TCD458772 TLQ458772:TLZ458772 TVM458772:TVV458772 UFI458772:UFR458772 UPE458772:UPN458772 UZA458772:UZJ458772 VIW458772:VJF458772 VSS458772:VTB458772 WCO458772:WCX458772 WMK458772:WMT458772 WWG458772:WWP458772 Y524308:AH524308 JU524308:KD524308 TQ524308:TZ524308 ADM524308:ADV524308 ANI524308:ANR524308 AXE524308:AXN524308 BHA524308:BHJ524308 BQW524308:BRF524308 CAS524308:CBB524308 CKO524308:CKX524308 CUK524308:CUT524308 DEG524308:DEP524308 DOC524308:DOL524308 DXY524308:DYH524308 EHU524308:EID524308 ERQ524308:ERZ524308 FBM524308:FBV524308 FLI524308:FLR524308 FVE524308:FVN524308 GFA524308:GFJ524308 GOW524308:GPF524308 GYS524308:GZB524308 HIO524308:HIX524308 HSK524308:HST524308 ICG524308:ICP524308 IMC524308:IML524308 IVY524308:IWH524308 JFU524308:JGD524308 JPQ524308:JPZ524308 JZM524308:JZV524308 KJI524308:KJR524308 KTE524308:KTN524308 LDA524308:LDJ524308 LMW524308:LNF524308 LWS524308:LXB524308 MGO524308:MGX524308 MQK524308:MQT524308 NAG524308:NAP524308 NKC524308:NKL524308 NTY524308:NUH524308 ODU524308:OED524308 ONQ524308:ONZ524308 OXM524308:OXV524308 PHI524308:PHR524308 PRE524308:PRN524308 QBA524308:QBJ524308 QKW524308:QLF524308 QUS524308:QVB524308 REO524308:REX524308 ROK524308:ROT524308 RYG524308:RYP524308 SIC524308:SIL524308 SRY524308:SSH524308 TBU524308:TCD524308 TLQ524308:TLZ524308 TVM524308:TVV524308 UFI524308:UFR524308 UPE524308:UPN524308 UZA524308:UZJ524308 VIW524308:VJF524308 VSS524308:VTB524308 WCO524308:WCX524308 WMK524308:WMT524308 WWG524308:WWP524308 Y589844:AH589844 JU589844:KD589844 TQ589844:TZ589844 ADM589844:ADV589844 ANI589844:ANR589844 AXE589844:AXN589844 BHA589844:BHJ589844 BQW589844:BRF589844 CAS589844:CBB589844 CKO589844:CKX589844 CUK589844:CUT589844 DEG589844:DEP589844 DOC589844:DOL589844 DXY589844:DYH589844 EHU589844:EID589844 ERQ589844:ERZ589844 FBM589844:FBV589844 FLI589844:FLR589844 FVE589844:FVN589844 GFA589844:GFJ589844 GOW589844:GPF589844 GYS589844:GZB589844 HIO589844:HIX589844 HSK589844:HST589844 ICG589844:ICP589844 IMC589844:IML589844 IVY589844:IWH589844 JFU589844:JGD589844 JPQ589844:JPZ589844 JZM589844:JZV589844 KJI589844:KJR589844 KTE589844:KTN589844 LDA589844:LDJ589844 LMW589844:LNF589844 LWS589844:LXB589844 MGO589844:MGX589844 MQK589844:MQT589844 NAG589844:NAP589844 NKC589844:NKL589844 NTY589844:NUH589844 ODU589844:OED589844 ONQ589844:ONZ589844 OXM589844:OXV589844 PHI589844:PHR589844 PRE589844:PRN589844 QBA589844:QBJ589844 QKW589844:QLF589844 QUS589844:QVB589844 REO589844:REX589844 ROK589844:ROT589844 RYG589844:RYP589844 SIC589844:SIL589844 SRY589844:SSH589844 TBU589844:TCD589844 TLQ589844:TLZ589844 TVM589844:TVV589844 UFI589844:UFR589844 UPE589844:UPN589844 UZA589844:UZJ589844 VIW589844:VJF589844 VSS589844:VTB589844 WCO589844:WCX589844 WMK589844:WMT589844 WWG589844:WWP589844 Y655380:AH655380 JU655380:KD655380 TQ655380:TZ655380 ADM655380:ADV655380 ANI655380:ANR655380 AXE655380:AXN655380 BHA655380:BHJ655380 BQW655380:BRF655380 CAS655380:CBB655380 CKO655380:CKX655380 CUK655380:CUT655380 DEG655380:DEP655380 DOC655380:DOL655380 DXY655380:DYH655380 EHU655380:EID655380 ERQ655380:ERZ655380 FBM655380:FBV655380 FLI655380:FLR655380 FVE655380:FVN655380 GFA655380:GFJ655380 GOW655380:GPF655380 GYS655380:GZB655380 HIO655380:HIX655380 HSK655380:HST655380 ICG655380:ICP655380 IMC655380:IML655380 IVY655380:IWH655380 JFU655380:JGD655380 JPQ655380:JPZ655380 JZM655380:JZV655380 KJI655380:KJR655380 KTE655380:KTN655380 LDA655380:LDJ655380 LMW655380:LNF655380 LWS655380:LXB655380 MGO655380:MGX655380 MQK655380:MQT655380 NAG655380:NAP655380 NKC655380:NKL655380 NTY655380:NUH655380 ODU655380:OED655380 ONQ655380:ONZ655380 OXM655380:OXV655380 PHI655380:PHR655380 PRE655380:PRN655380 QBA655380:QBJ655380 QKW655380:QLF655380 QUS655380:QVB655380 REO655380:REX655380 ROK655380:ROT655380 RYG655380:RYP655380 SIC655380:SIL655380 SRY655380:SSH655380 TBU655380:TCD655380 TLQ655380:TLZ655380 TVM655380:TVV655380 UFI655380:UFR655380 UPE655380:UPN655380 UZA655380:UZJ655380 VIW655380:VJF655380 VSS655380:VTB655380 WCO655380:WCX655380 WMK655380:WMT655380 WWG655380:WWP655380 Y720916:AH720916 JU720916:KD720916 TQ720916:TZ720916 ADM720916:ADV720916 ANI720916:ANR720916 AXE720916:AXN720916 BHA720916:BHJ720916 BQW720916:BRF720916 CAS720916:CBB720916 CKO720916:CKX720916 CUK720916:CUT720916 DEG720916:DEP720916 DOC720916:DOL720916 DXY720916:DYH720916 EHU720916:EID720916 ERQ720916:ERZ720916 FBM720916:FBV720916 FLI720916:FLR720916 FVE720916:FVN720916 GFA720916:GFJ720916 GOW720916:GPF720916 GYS720916:GZB720916 HIO720916:HIX720916 HSK720916:HST720916 ICG720916:ICP720916 IMC720916:IML720916 IVY720916:IWH720916 JFU720916:JGD720916 JPQ720916:JPZ720916 JZM720916:JZV720916 KJI720916:KJR720916 KTE720916:KTN720916 LDA720916:LDJ720916 LMW720916:LNF720916 LWS720916:LXB720916 MGO720916:MGX720916 MQK720916:MQT720916 NAG720916:NAP720916 NKC720916:NKL720916 NTY720916:NUH720916 ODU720916:OED720916 ONQ720916:ONZ720916 OXM720916:OXV720916 PHI720916:PHR720916 PRE720916:PRN720916 QBA720916:QBJ720916 QKW720916:QLF720916 QUS720916:QVB720916 REO720916:REX720916 ROK720916:ROT720916 RYG720916:RYP720916 SIC720916:SIL720916 SRY720916:SSH720916 TBU720916:TCD720916 TLQ720916:TLZ720916 TVM720916:TVV720916 UFI720916:UFR720916 UPE720916:UPN720916 UZA720916:UZJ720916 VIW720916:VJF720916 VSS720916:VTB720916 WCO720916:WCX720916 WMK720916:WMT720916 WWG720916:WWP720916 Y786452:AH786452 JU786452:KD786452 TQ786452:TZ786452 ADM786452:ADV786452 ANI786452:ANR786452 AXE786452:AXN786452 BHA786452:BHJ786452 BQW786452:BRF786452 CAS786452:CBB786452 CKO786452:CKX786452 CUK786452:CUT786452 DEG786452:DEP786452 DOC786452:DOL786452 DXY786452:DYH786452 EHU786452:EID786452 ERQ786452:ERZ786452 FBM786452:FBV786452 FLI786452:FLR786452 FVE786452:FVN786452 GFA786452:GFJ786452 GOW786452:GPF786452 GYS786452:GZB786452 HIO786452:HIX786452 HSK786452:HST786452 ICG786452:ICP786452 IMC786452:IML786452 IVY786452:IWH786452 JFU786452:JGD786452 JPQ786452:JPZ786452 JZM786452:JZV786452 KJI786452:KJR786452 KTE786452:KTN786452 LDA786452:LDJ786452 LMW786452:LNF786452 LWS786452:LXB786452 MGO786452:MGX786452 MQK786452:MQT786452 NAG786452:NAP786452 NKC786452:NKL786452 NTY786452:NUH786452 ODU786452:OED786452 ONQ786452:ONZ786452 OXM786452:OXV786452 PHI786452:PHR786452 PRE786452:PRN786452 QBA786452:QBJ786452 QKW786452:QLF786452 QUS786452:QVB786452 REO786452:REX786452 ROK786452:ROT786452 RYG786452:RYP786452 SIC786452:SIL786452 SRY786452:SSH786452 TBU786452:TCD786452 TLQ786452:TLZ786452 TVM786452:TVV786452 UFI786452:UFR786452 UPE786452:UPN786452 UZA786452:UZJ786452 VIW786452:VJF786452 VSS786452:VTB786452 WCO786452:WCX786452 WMK786452:WMT786452 WWG786452:WWP786452 Y851988:AH851988 JU851988:KD851988 TQ851988:TZ851988 ADM851988:ADV851988 ANI851988:ANR851988 AXE851988:AXN851988 BHA851988:BHJ851988 BQW851988:BRF851988 CAS851988:CBB851988 CKO851988:CKX851988 CUK851988:CUT851988 DEG851988:DEP851988 DOC851988:DOL851988 DXY851988:DYH851988 EHU851988:EID851988 ERQ851988:ERZ851988 FBM851988:FBV851988 FLI851988:FLR851988 FVE851988:FVN851988 GFA851988:GFJ851988 GOW851988:GPF851988 GYS851988:GZB851988 HIO851988:HIX851988 HSK851988:HST851988 ICG851988:ICP851988 IMC851988:IML851988 IVY851988:IWH851988 JFU851988:JGD851988 JPQ851988:JPZ851988 JZM851988:JZV851988 KJI851988:KJR851988 KTE851988:KTN851988 LDA851988:LDJ851988 LMW851988:LNF851988 LWS851988:LXB851988 MGO851988:MGX851988 MQK851988:MQT851988 NAG851988:NAP851988 NKC851988:NKL851988 NTY851988:NUH851988 ODU851988:OED851988 ONQ851988:ONZ851988 OXM851988:OXV851988 PHI851988:PHR851988 PRE851988:PRN851988 QBA851988:QBJ851988 QKW851988:QLF851988 QUS851988:QVB851988 REO851988:REX851988 ROK851988:ROT851988 RYG851988:RYP851988 SIC851988:SIL851988 SRY851988:SSH851988 TBU851988:TCD851988 TLQ851988:TLZ851988 TVM851988:TVV851988 UFI851988:UFR851988 UPE851988:UPN851988 UZA851988:UZJ851988 VIW851988:VJF851988 VSS851988:VTB851988 WCO851988:WCX851988 WMK851988:WMT851988 WWG851988:WWP851988 Y917524:AH917524 JU917524:KD917524 TQ917524:TZ917524 ADM917524:ADV917524 ANI917524:ANR917524 AXE917524:AXN917524 BHA917524:BHJ917524 BQW917524:BRF917524 CAS917524:CBB917524 CKO917524:CKX917524 CUK917524:CUT917524 DEG917524:DEP917524 DOC917524:DOL917524 DXY917524:DYH917524 EHU917524:EID917524 ERQ917524:ERZ917524 FBM917524:FBV917524 FLI917524:FLR917524 FVE917524:FVN917524 GFA917524:GFJ917524 GOW917524:GPF917524 GYS917524:GZB917524 HIO917524:HIX917524 HSK917524:HST917524 ICG917524:ICP917524 IMC917524:IML917524 IVY917524:IWH917524 JFU917524:JGD917524 JPQ917524:JPZ917524 JZM917524:JZV917524 KJI917524:KJR917524 KTE917524:KTN917524 LDA917524:LDJ917524 LMW917524:LNF917524 LWS917524:LXB917524 MGO917524:MGX917524 MQK917524:MQT917524 NAG917524:NAP917524 NKC917524:NKL917524 NTY917524:NUH917524 ODU917524:OED917524 ONQ917524:ONZ917524 OXM917524:OXV917524 PHI917524:PHR917524 PRE917524:PRN917524 QBA917524:QBJ917524 QKW917524:QLF917524 QUS917524:QVB917524 REO917524:REX917524 ROK917524:ROT917524 RYG917524:RYP917524 SIC917524:SIL917524 SRY917524:SSH917524 TBU917524:TCD917524 TLQ917524:TLZ917524 TVM917524:TVV917524 UFI917524:UFR917524 UPE917524:UPN917524 UZA917524:UZJ917524 VIW917524:VJF917524 VSS917524:VTB917524 WCO917524:WCX917524 WMK917524:WMT917524 WWG917524:WWP917524 Y983060:AH983060 JU983060:KD983060 TQ983060:TZ983060 ADM983060:ADV983060 ANI983060:ANR983060 AXE983060:AXN983060 BHA983060:BHJ983060 BQW983060:BRF983060 CAS983060:CBB983060 CKO983060:CKX983060 CUK983060:CUT983060 DEG983060:DEP983060 DOC983060:DOL983060 DXY983060:DYH983060 EHU983060:EID983060 ERQ983060:ERZ983060 FBM983060:FBV983060 FLI983060:FLR983060 FVE983060:FVN983060 GFA983060:GFJ983060 GOW983060:GPF983060 GYS983060:GZB983060 HIO983060:HIX983060 HSK983060:HST983060 ICG983060:ICP983060 IMC983060:IML983060 IVY983060:IWH983060 JFU983060:JGD983060 JPQ983060:JPZ983060 JZM983060:JZV983060 KJI983060:KJR983060 KTE983060:KTN983060 LDA983060:LDJ983060 LMW983060:LNF983060 LWS983060:LXB983060 MGO983060:MGX983060 MQK983060:MQT983060 NAG983060:NAP983060 NKC983060:NKL983060 NTY983060:NUH983060 ODU983060:OED983060 ONQ983060:ONZ983060 OXM983060:OXV983060 PHI983060:PHR983060 PRE983060:PRN983060 QBA983060:QBJ983060 QKW983060:QLF983060 QUS983060:QVB983060 REO983060:REX983060 ROK983060:ROT983060 RYG983060:RYP983060 SIC983060:SIL983060 SRY983060:SSH983060 TBU983060:TCD983060 TLQ983060:TLZ983060 TVM983060:TVV983060 UFI983060:UFR983060 UPE983060:UPN983060 UZA983060:UZJ983060 VIW983060:VJF983060 VSS983060:VTB983060 WCO983060:WCX983060 WMK983060:WMT983060 WWG983060:WWP983060 I18:X18 JE18:JT18 TA18:TP18 ACW18:ADL18 AMS18:ANH18 AWO18:AXD18 BGK18:BGZ18 BQG18:BQV18 CAC18:CAR18 CJY18:CKN18 CTU18:CUJ18 DDQ18:DEF18 DNM18:DOB18 DXI18:DXX18 EHE18:EHT18 ERA18:ERP18 FAW18:FBL18 FKS18:FLH18 FUO18:FVD18 GEK18:GEZ18 GOG18:GOV18 GYC18:GYR18 HHY18:HIN18 HRU18:HSJ18 IBQ18:ICF18 ILM18:IMB18 IVI18:IVX18 JFE18:JFT18 JPA18:JPP18 JYW18:JZL18 KIS18:KJH18 KSO18:KTD18 LCK18:LCZ18 LMG18:LMV18 LWC18:LWR18 MFY18:MGN18 MPU18:MQJ18 MZQ18:NAF18 NJM18:NKB18 NTI18:NTX18 ODE18:ODT18 ONA18:ONP18 OWW18:OXL18 PGS18:PHH18 PQO18:PRD18 QAK18:QAZ18 QKG18:QKV18 QUC18:QUR18 RDY18:REN18 RNU18:ROJ18 RXQ18:RYF18 SHM18:SIB18 SRI18:SRX18 TBE18:TBT18 TLA18:TLP18 TUW18:TVL18 UES18:UFH18 UOO18:UPD18 UYK18:UYZ18 VIG18:VIV18 VSC18:VSR18 WBY18:WCN18 WLU18:WMJ18 WVQ18:WWF18 I65554:X65554 JE65554:JT65554 TA65554:TP65554 ACW65554:ADL65554 AMS65554:ANH65554 AWO65554:AXD65554 BGK65554:BGZ65554 BQG65554:BQV65554 CAC65554:CAR65554 CJY65554:CKN65554 CTU65554:CUJ65554 DDQ65554:DEF65554 DNM65554:DOB65554 DXI65554:DXX65554 EHE65554:EHT65554 ERA65554:ERP65554 FAW65554:FBL65554 FKS65554:FLH65554 FUO65554:FVD65554 GEK65554:GEZ65554 GOG65554:GOV65554 GYC65554:GYR65554 HHY65554:HIN65554 HRU65554:HSJ65554 IBQ65554:ICF65554 ILM65554:IMB65554 IVI65554:IVX65554 JFE65554:JFT65554 JPA65554:JPP65554 JYW65554:JZL65554 KIS65554:KJH65554 KSO65554:KTD65554 LCK65554:LCZ65554 LMG65554:LMV65554 LWC65554:LWR65554 MFY65554:MGN65554 MPU65554:MQJ65554 MZQ65554:NAF65554 NJM65554:NKB65554 NTI65554:NTX65554 ODE65554:ODT65554 ONA65554:ONP65554 OWW65554:OXL65554 PGS65554:PHH65554 PQO65554:PRD65554 QAK65554:QAZ65554 QKG65554:QKV65554 QUC65554:QUR65554 RDY65554:REN65554 RNU65554:ROJ65554 RXQ65554:RYF65554 SHM65554:SIB65554 SRI65554:SRX65554 TBE65554:TBT65554 TLA65554:TLP65554 TUW65554:TVL65554 UES65554:UFH65554 UOO65554:UPD65554 UYK65554:UYZ65554 VIG65554:VIV65554 VSC65554:VSR65554 WBY65554:WCN65554 WLU65554:WMJ65554 WVQ65554:WWF65554 I131090:X131090 JE131090:JT131090 TA131090:TP131090 ACW131090:ADL131090 AMS131090:ANH131090 AWO131090:AXD131090 BGK131090:BGZ131090 BQG131090:BQV131090 CAC131090:CAR131090 CJY131090:CKN131090 CTU131090:CUJ131090 DDQ131090:DEF131090 DNM131090:DOB131090 DXI131090:DXX131090 EHE131090:EHT131090 ERA131090:ERP131090 FAW131090:FBL131090 FKS131090:FLH131090 FUO131090:FVD131090 GEK131090:GEZ131090 GOG131090:GOV131090 GYC131090:GYR131090 HHY131090:HIN131090 HRU131090:HSJ131090 IBQ131090:ICF131090 ILM131090:IMB131090 IVI131090:IVX131090 JFE131090:JFT131090 JPA131090:JPP131090 JYW131090:JZL131090 KIS131090:KJH131090 KSO131090:KTD131090 LCK131090:LCZ131090 LMG131090:LMV131090 LWC131090:LWR131090 MFY131090:MGN131090 MPU131090:MQJ131090 MZQ131090:NAF131090 NJM131090:NKB131090 NTI131090:NTX131090 ODE131090:ODT131090 ONA131090:ONP131090 OWW131090:OXL131090 PGS131090:PHH131090 PQO131090:PRD131090 QAK131090:QAZ131090 QKG131090:QKV131090 QUC131090:QUR131090 RDY131090:REN131090 RNU131090:ROJ131090 RXQ131090:RYF131090 SHM131090:SIB131090 SRI131090:SRX131090 TBE131090:TBT131090 TLA131090:TLP131090 TUW131090:TVL131090 UES131090:UFH131090 UOO131090:UPD131090 UYK131090:UYZ131090 VIG131090:VIV131090 VSC131090:VSR131090 WBY131090:WCN131090 WLU131090:WMJ131090 WVQ131090:WWF131090 I196626:X196626 JE196626:JT196626 TA196626:TP196626 ACW196626:ADL196626 AMS196626:ANH196626 AWO196626:AXD196626 BGK196626:BGZ196626 BQG196626:BQV196626 CAC196626:CAR196626 CJY196626:CKN196626 CTU196626:CUJ196626 DDQ196626:DEF196626 DNM196626:DOB196626 DXI196626:DXX196626 EHE196626:EHT196626 ERA196626:ERP196626 FAW196626:FBL196626 FKS196626:FLH196626 FUO196626:FVD196626 GEK196626:GEZ196626 GOG196626:GOV196626 GYC196626:GYR196626 HHY196626:HIN196626 HRU196626:HSJ196626 IBQ196626:ICF196626 ILM196626:IMB196626 IVI196626:IVX196626 JFE196626:JFT196626 JPA196626:JPP196626 JYW196626:JZL196626 KIS196626:KJH196626 KSO196626:KTD196626 LCK196626:LCZ196626 LMG196626:LMV196626 LWC196626:LWR196626 MFY196626:MGN196626 MPU196626:MQJ196626 MZQ196626:NAF196626 NJM196626:NKB196626 NTI196626:NTX196626 ODE196626:ODT196626 ONA196626:ONP196626 OWW196626:OXL196626 PGS196626:PHH196626 PQO196626:PRD196626 QAK196626:QAZ196626 QKG196626:QKV196626 QUC196626:QUR196626 RDY196626:REN196626 RNU196626:ROJ196626 RXQ196626:RYF196626 SHM196626:SIB196626 SRI196626:SRX196626 TBE196626:TBT196626 TLA196626:TLP196626 TUW196626:TVL196626 UES196626:UFH196626 UOO196626:UPD196626 UYK196626:UYZ196626 VIG196626:VIV196626 VSC196626:VSR196626 WBY196626:WCN196626 WLU196626:WMJ196626 WVQ196626:WWF196626 I262162:X262162 JE262162:JT262162 TA262162:TP262162 ACW262162:ADL262162 AMS262162:ANH262162 AWO262162:AXD262162 BGK262162:BGZ262162 BQG262162:BQV262162 CAC262162:CAR262162 CJY262162:CKN262162 CTU262162:CUJ262162 DDQ262162:DEF262162 DNM262162:DOB262162 DXI262162:DXX262162 EHE262162:EHT262162 ERA262162:ERP262162 FAW262162:FBL262162 FKS262162:FLH262162 FUO262162:FVD262162 GEK262162:GEZ262162 GOG262162:GOV262162 GYC262162:GYR262162 HHY262162:HIN262162 HRU262162:HSJ262162 IBQ262162:ICF262162 ILM262162:IMB262162 IVI262162:IVX262162 JFE262162:JFT262162 JPA262162:JPP262162 JYW262162:JZL262162 KIS262162:KJH262162 KSO262162:KTD262162 LCK262162:LCZ262162 LMG262162:LMV262162 LWC262162:LWR262162 MFY262162:MGN262162 MPU262162:MQJ262162 MZQ262162:NAF262162 NJM262162:NKB262162 NTI262162:NTX262162 ODE262162:ODT262162 ONA262162:ONP262162 OWW262162:OXL262162 PGS262162:PHH262162 PQO262162:PRD262162 QAK262162:QAZ262162 QKG262162:QKV262162 QUC262162:QUR262162 RDY262162:REN262162 RNU262162:ROJ262162 RXQ262162:RYF262162 SHM262162:SIB262162 SRI262162:SRX262162 TBE262162:TBT262162 TLA262162:TLP262162 TUW262162:TVL262162 UES262162:UFH262162 UOO262162:UPD262162 UYK262162:UYZ262162 VIG262162:VIV262162 VSC262162:VSR262162 WBY262162:WCN262162 WLU262162:WMJ262162 WVQ262162:WWF262162 I327698:X327698 JE327698:JT327698 TA327698:TP327698 ACW327698:ADL327698 AMS327698:ANH327698 AWO327698:AXD327698 BGK327698:BGZ327698 BQG327698:BQV327698 CAC327698:CAR327698 CJY327698:CKN327698 CTU327698:CUJ327698 DDQ327698:DEF327698 DNM327698:DOB327698 DXI327698:DXX327698 EHE327698:EHT327698 ERA327698:ERP327698 FAW327698:FBL327698 FKS327698:FLH327698 FUO327698:FVD327698 GEK327698:GEZ327698 GOG327698:GOV327698 GYC327698:GYR327698 HHY327698:HIN327698 HRU327698:HSJ327698 IBQ327698:ICF327698 ILM327698:IMB327698 IVI327698:IVX327698 JFE327698:JFT327698 JPA327698:JPP327698 JYW327698:JZL327698 KIS327698:KJH327698 KSO327698:KTD327698 LCK327698:LCZ327698 LMG327698:LMV327698 LWC327698:LWR327698 MFY327698:MGN327698 MPU327698:MQJ327698 MZQ327698:NAF327698 NJM327698:NKB327698 NTI327698:NTX327698 ODE327698:ODT327698 ONA327698:ONP327698 OWW327698:OXL327698 PGS327698:PHH327698 PQO327698:PRD327698 QAK327698:QAZ327698 QKG327698:QKV327698 QUC327698:QUR327698 RDY327698:REN327698 RNU327698:ROJ327698 RXQ327698:RYF327698 SHM327698:SIB327698 SRI327698:SRX327698 TBE327698:TBT327698 TLA327698:TLP327698 TUW327698:TVL327698 UES327698:UFH327698 UOO327698:UPD327698 UYK327698:UYZ327698 VIG327698:VIV327698 VSC327698:VSR327698 WBY327698:WCN327698 WLU327698:WMJ327698 WVQ327698:WWF327698 I393234:X393234 JE393234:JT393234 TA393234:TP393234 ACW393234:ADL393234 AMS393234:ANH393234 AWO393234:AXD393234 BGK393234:BGZ393234 BQG393234:BQV393234 CAC393234:CAR393234 CJY393234:CKN393234 CTU393234:CUJ393234 DDQ393234:DEF393234 DNM393234:DOB393234 DXI393234:DXX393234 EHE393234:EHT393234 ERA393234:ERP393234 FAW393234:FBL393234 FKS393234:FLH393234 FUO393234:FVD393234 GEK393234:GEZ393234 GOG393234:GOV393234 GYC393234:GYR393234 HHY393234:HIN393234 HRU393234:HSJ393234 IBQ393234:ICF393234 ILM393234:IMB393234 IVI393234:IVX393234 JFE393234:JFT393234 JPA393234:JPP393234 JYW393234:JZL393234 KIS393234:KJH393234 KSO393234:KTD393234 LCK393234:LCZ393234 LMG393234:LMV393234 LWC393234:LWR393234 MFY393234:MGN393234 MPU393234:MQJ393234 MZQ393234:NAF393234 NJM393234:NKB393234 NTI393234:NTX393234 ODE393234:ODT393234 ONA393234:ONP393234 OWW393234:OXL393234 PGS393234:PHH393234 PQO393234:PRD393234 QAK393234:QAZ393234 QKG393234:QKV393234 QUC393234:QUR393234 RDY393234:REN393234 RNU393234:ROJ393234 RXQ393234:RYF393234 SHM393234:SIB393234 SRI393234:SRX393234 TBE393234:TBT393234 TLA393234:TLP393234 TUW393234:TVL393234 UES393234:UFH393234 UOO393234:UPD393234 UYK393234:UYZ393234 VIG393234:VIV393234 VSC393234:VSR393234 WBY393234:WCN393234 WLU393234:WMJ393234 WVQ393234:WWF393234 I458770:X458770 JE458770:JT458770 TA458770:TP458770 ACW458770:ADL458770 AMS458770:ANH458770 AWO458770:AXD458770 BGK458770:BGZ458770 BQG458770:BQV458770 CAC458770:CAR458770 CJY458770:CKN458770 CTU458770:CUJ458770 DDQ458770:DEF458770 DNM458770:DOB458770 DXI458770:DXX458770 EHE458770:EHT458770 ERA458770:ERP458770 FAW458770:FBL458770 FKS458770:FLH458770 FUO458770:FVD458770 GEK458770:GEZ458770 GOG458770:GOV458770 GYC458770:GYR458770 HHY458770:HIN458770 HRU458770:HSJ458770 IBQ458770:ICF458770 ILM458770:IMB458770 IVI458770:IVX458770 JFE458770:JFT458770 JPA458770:JPP458770 JYW458770:JZL458770 KIS458770:KJH458770 KSO458770:KTD458770 LCK458770:LCZ458770 LMG458770:LMV458770 LWC458770:LWR458770 MFY458770:MGN458770 MPU458770:MQJ458770 MZQ458770:NAF458770 NJM458770:NKB458770 NTI458770:NTX458770 ODE458770:ODT458770 ONA458770:ONP458770 OWW458770:OXL458770 PGS458770:PHH458770 PQO458770:PRD458770 QAK458770:QAZ458770 QKG458770:QKV458770 QUC458770:QUR458770 RDY458770:REN458770 RNU458770:ROJ458770 RXQ458770:RYF458770 SHM458770:SIB458770 SRI458770:SRX458770 TBE458770:TBT458770 TLA458770:TLP458770 TUW458770:TVL458770 UES458770:UFH458770 UOO458770:UPD458770 UYK458770:UYZ458770 VIG458770:VIV458770 VSC458770:VSR458770 WBY458770:WCN458770 WLU458770:WMJ458770 WVQ458770:WWF458770 I524306:X524306 JE524306:JT524306 TA524306:TP524306 ACW524306:ADL524306 AMS524306:ANH524306 AWO524306:AXD524306 BGK524306:BGZ524306 BQG524306:BQV524306 CAC524306:CAR524306 CJY524306:CKN524306 CTU524306:CUJ524306 DDQ524306:DEF524306 DNM524306:DOB524306 DXI524306:DXX524306 EHE524306:EHT524306 ERA524306:ERP524306 FAW524306:FBL524306 FKS524306:FLH524306 FUO524306:FVD524306 GEK524306:GEZ524306 GOG524306:GOV524306 GYC524306:GYR524306 HHY524306:HIN524306 HRU524306:HSJ524306 IBQ524306:ICF524306 ILM524306:IMB524306 IVI524306:IVX524306 JFE524306:JFT524306 JPA524306:JPP524306 JYW524306:JZL524306 KIS524306:KJH524306 KSO524306:KTD524306 LCK524306:LCZ524306 LMG524306:LMV524306 LWC524306:LWR524306 MFY524306:MGN524306 MPU524306:MQJ524306 MZQ524306:NAF524306 NJM524306:NKB524306 NTI524306:NTX524306 ODE524306:ODT524306 ONA524306:ONP524306 OWW524306:OXL524306 PGS524306:PHH524306 PQO524306:PRD524306 QAK524306:QAZ524306 QKG524306:QKV524306 QUC524306:QUR524306 RDY524306:REN524306 RNU524306:ROJ524306 RXQ524306:RYF524306 SHM524306:SIB524306 SRI524306:SRX524306 TBE524306:TBT524306 TLA524306:TLP524306 TUW524306:TVL524306 UES524306:UFH524306 UOO524306:UPD524306 UYK524306:UYZ524306 VIG524306:VIV524306 VSC524306:VSR524306 WBY524306:WCN524306 WLU524306:WMJ524306 WVQ524306:WWF524306 I589842:X589842 JE589842:JT589842 TA589842:TP589842 ACW589842:ADL589842 AMS589842:ANH589842 AWO589842:AXD589842 BGK589842:BGZ589842 BQG589842:BQV589842 CAC589842:CAR589842 CJY589842:CKN589842 CTU589842:CUJ589842 DDQ589842:DEF589842 DNM589842:DOB589842 DXI589842:DXX589842 EHE589842:EHT589842 ERA589842:ERP589842 FAW589842:FBL589842 FKS589842:FLH589842 FUO589842:FVD589842 GEK589842:GEZ589842 GOG589842:GOV589842 GYC589842:GYR589842 HHY589842:HIN589842 HRU589842:HSJ589842 IBQ589842:ICF589842 ILM589842:IMB589842 IVI589842:IVX589842 JFE589842:JFT589842 JPA589842:JPP589842 JYW589842:JZL589842 KIS589842:KJH589842 KSO589842:KTD589842 LCK589842:LCZ589842 LMG589842:LMV589842 LWC589842:LWR589842 MFY589842:MGN589842 MPU589842:MQJ589842 MZQ589842:NAF589842 NJM589842:NKB589842 NTI589842:NTX589842 ODE589842:ODT589842 ONA589842:ONP589842 OWW589842:OXL589842 PGS589842:PHH589842 PQO589842:PRD589842 QAK589842:QAZ589842 QKG589842:QKV589842 QUC589842:QUR589842 RDY589842:REN589842 RNU589842:ROJ589842 RXQ589842:RYF589842 SHM589842:SIB589842 SRI589842:SRX589842 TBE589842:TBT589842 TLA589842:TLP589842 TUW589842:TVL589842 UES589842:UFH589842 UOO589842:UPD589842 UYK589842:UYZ589842 VIG589842:VIV589842 VSC589842:VSR589842 WBY589842:WCN589842 WLU589842:WMJ589842 WVQ589842:WWF589842 I655378:X655378 JE655378:JT655378 TA655378:TP655378 ACW655378:ADL655378 AMS655378:ANH655378 AWO655378:AXD655378 BGK655378:BGZ655378 BQG655378:BQV655378 CAC655378:CAR655378 CJY655378:CKN655378 CTU655378:CUJ655378 DDQ655378:DEF655378 DNM655378:DOB655378 DXI655378:DXX655378 EHE655378:EHT655378 ERA655378:ERP655378 FAW655378:FBL655378 FKS655378:FLH655378 FUO655378:FVD655378 GEK655378:GEZ655378 GOG655378:GOV655378 GYC655378:GYR655378 HHY655378:HIN655378 HRU655378:HSJ655378 IBQ655378:ICF655378 ILM655378:IMB655378 IVI655378:IVX655378 JFE655378:JFT655378 JPA655378:JPP655378 JYW655378:JZL655378 KIS655378:KJH655378 KSO655378:KTD655378 LCK655378:LCZ655378 LMG655378:LMV655378 LWC655378:LWR655378 MFY655378:MGN655378 MPU655378:MQJ655378 MZQ655378:NAF655378 NJM655378:NKB655378 NTI655378:NTX655378 ODE655378:ODT655378 ONA655378:ONP655378 OWW655378:OXL655378 PGS655378:PHH655378 PQO655378:PRD655378 QAK655378:QAZ655378 QKG655378:QKV655378 QUC655378:QUR655378 RDY655378:REN655378 RNU655378:ROJ655378 RXQ655378:RYF655378 SHM655378:SIB655378 SRI655378:SRX655378 TBE655378:TBT655378 TLA655378:TLP655378 TUW655378:TVL655378 UES655378:UFH655378 UOO655378:UPD655378 UYK655378:UYZ655378 VIG655378:VIV655378 VSC655378:VSR655378 WBY655378:WCN655378 WLU655378:WMJ655378 WVQ655378:WWF655378 I720914:X720914 JE720914:JT720914 TA720914:TP720914 ACW720914:ADL720914 AMS720914:ANH720914 AWO720914:AXD720914 BGK720914:BGZ720914 BQG720914:BQV720914 CAC720914:CAR720914 CJY720914:CKN720914 CTU720914:CUJ720914 DDQ720914:DEF720914 DNM720914:DOB720914 DXI720914:DXX720914 EHE720914:EHT720914 ERA720914:ERP720914 FAW720914:FBL720914 FKS720914:FLH720914 FUO720914:FVD720914 GEK720914:GEZ720914 GOG720914:GOV720914 GYC720914:GYR720914 HHY720914:HIN720914 HRU720914:HSJ720914 IBQ720914:ICF720914 ILM720914:IMB720914 IVI720914:IVX720914 JFE720914:JFT720914 JPA720914:JPP720914 JYW720914:JZL720914 KIS720914:KJH720914 KSO720914:KTD720914 LCK720914:LCZ720914 LMG720914:LMV720914 LWC720914:LWR720914 MFY720914:MGN720914 MPU720914:MQJ720914 MZQ720914:NAF720914 NJM720914:NKB720914 NTI720914:NTX720914 ODE720914:ODT720914 ONA720914:ONP720914 OWW720914:OXL720914 PGS720914:PHH720914 PQO720914:PRD720914 QAK720914:QAZ720914 QKG720914:QKV720914 QUC720914:QUR720914 RDY720914:REN720914 RNU720914:ROJ720914 RXQ720914:RYF720914 SHM720914:SIB720914 SRI720914:SRX720914 TBE720914:TBT720914 TLA720914:TLP720914 TUW720914:TVL720914 UES720914:UFH720914 UOO720914:UPD720914 UYK720914:UYZ720914 VIG720914:VIV720914 VSC720914:VSR720914 WBY720914:WCN720914 WLU720914:WMJ720914 WVQ720914:WWF720914 I786450:X786450 JE786450:JT786450 TA786450:TP786450 ACW786450:ADL786450 AMS786450:ANH786450 AWO786450:AXD786450 BGK786450:BGZ786450 BQG786450:BQV786450 CAC786450:CAR786450 CJY786450:CKN786450 CTU786450:CUJ786450 DDQ786450:DEF786450 DNM786450:DOB786450 DXI786450:DXX786450 EHE786450:EHT786450 ERA786450:ERP786450 FAW786450:FBL786450 FKS786450:FLH786450 FUO786450:FVD786450 GEK786450:GEZ786450 GOG786450:GOV786450 GYC786450:GYR786450 HHY786450:HIN786450 HRU786450:HSJ786450 IBQ786450:ICF786450 ILM786450:IMB786450 IVI786450:IVX786450 JFE786450:JFT786450 JPA786450:JPP786450 JYW786450:JZL786450 KIS786450:KJH786450 KSO786450:KTD786450 LCK786450:LCZ786450 LMG786450:LMV786450 LWC786450:LWR786450 MFY786450:MGN786450 MPU786450:MQJ786450 MZQ786450:NAF786450 NJM786450:NKB786450 NTI786450:NTX786450 ODE786450:ODT786450 ONA786450:ONP786450 OWW786450:OXL786450 PGS786450:PHH786450 PQO786450:PRD786450 QAK786450:QAZ786450 QKG786450:QKV786450 QUC786450:QUR786450 RDY786450:REN786450 RNU786450:ROJ786450 RXQ786450:RYF786450 SHM786450:SIB786450 SRI786450:SRX786450 TBE786450:TBT786450 TLA786450:TLP786450 TUW786450:TVL786450 UES786450:UFH786450 UOO786450:UPD786450 UYK786450:UYZ786450 VIG786450:VIV786450 VSC786450:VSR786450 WBY786450:WCN786450 WLU786450:WMJ786450 WVQ786450:WWF786450 I851986:X851986 JE851986:JT851986 TA851986:TP851986 ACW851986:ADL851986 AMS851986:ANH851986 AWO851986:AXD851986 BGK851986:BGZ851986 BQG851986:BQV851986 CAC851986:CAR851986 CJY851986:CKN851986 CTU851986:CUJ851986 DDQ851986:DEF851986 DNM851986:DOB851986 DXI851986:DXX851986 EHE851986:EHT851986 ERA851986:ERP851986 FAW851986:FBL851986 FKS851986:FLH851986 FUO851986:FVD851986 GEK851986:GEZ851986 GOG851986:GOV851986 GYC851986:GYR851986 HHY851986:HIN851986 HRU851986:HSJ851986 IBQ851986:ICF851986 ILM851986:IMB851986 IVI851986:IVX851986 JFE851986:JFT851986 JPA851986:JPP851986 JYW851986:JZL851986 KIS851986:KJH851986 KSO851986:KTD851986 LCK851986:LCZ851986 LMG851986:LMV851986 LWC851986:LWR851986 MFY851986:MGN851986 MPU851986:MQJ851986 MZQ851986:NAF851986 NJM851986:NKB851986 NTI851986:NTX851986 ODE851986:ODT851986 ONA851986:ONP851986 OWW851986:OXL851986 PGS851986:PHH851986 PQO851986:PRD851986 QAK851986:QAZ851986 QKG851986:QKV851986 QUC851986:QUR851986 RDY851986:REN851986 RNU851986:ROJ851986 RXQ851986:RYF851986 SHM851986:SIB851986 SRI851986:SRX851986 TBE851986:TBT851986 TLA851986:TLP851986 TUW851986:TVL851986 UES851986:UFH851986 UOO851986:UPD851986 UYK851986:UYZ851986 VIG851986:VIV851986 VSC851986:VSR851986 WBY851986:WCN851986 WLU851986:WMJ851986 WVQ851986:WWF851986 I917522:X917522 JE917522:JT917522 TA917522:TP917522 ACW917522:ADL917522 AMS917522:ANH917522 AWO917522:AXD917522 BGK917522:BGZ917522 BQG917522:BQV917522 CAC917522:CAR917522 CJY917522:CKN917522 CTU917522:CUJ917522 DDQ917522:DEF917522 DNM917522:DOB917522 DXI917522:DXX917522 EHE917522:EHT917522 ERA917522:ERP917522 FAW917522:FBL917522 FKS917522:FLH917522 FUO917522:FVD917522 GEK917522:GEZ917522 GOG917522:GOV917522 GYC917522:GYR917522 HHY917522:HIN917522 HRU917522:HSJ917522 IBQ917522:ICF917522 ILM917522:IMB917522 IVI917522:IVX917522 JFE917522:JFT917522 JPA917522:JPP917522 JYW917522:JZL917522 KIS917522:KJH917522 KSO917522:KTD917522 LCK917522:LCZ917522 LMG917522:LMV917522 LWC917522:LWR917522 MFY917522:MGN917522 MPU917522:MQJ917522 MZQ917522:NAF917522 NJM917522:NKB917522 NTI917522:NTX917522 ODE917522:ODT917522 ONA917522:ONP917522 OWW917522:OXL917522 PGS917522:PHH917522 PQO917522:PRD917522 QAK917522:QAZ917522 QKG917522:QKV917522 QUC917522:QUR917522 RDY917522:REN917522 RNU917522:ROJ917522 RXQ917522:RYF917522 SHM917522:SIB917522 SRI917522:SRX917522 TBE917522:TBT917522 TLA917522:TLP917522 TUW917522:TVL917522 UES917522:UFH917522 UOO917522:UPD917522 UYK917522:UYZ917522 VIG917522:VIV917522 VSC917522:VSR917522 WBY917522:WCN917522 WLU917522:WMJ917522 WVQ917522:WWF917522 I983058:X983058 JE983058:JT983058 TA983058:TP983058 ACW983058:ADL983058 AMS983058:ANH983058 AWO983058:AXD983058 BGK983058:BGZ983058 BQG983058:BQV983058 CAC983058:CAR983058 CJY983058:CKN983058 CTU983058:CUJ983058 DDQ983058:DEF983058 DNM983058:DOB983058 DXI983058:DXX983058 EHE983058:EHT983058 ERA983058:ERP983058 FAW983058:FBL983058 FKS983058:FLH983058 FUO983058:FVD983058 GEK983058:GEZ983058 GOG983058:GOV983058 GYC983058:GYR983058 HHY983058:HIN983058 HRU983058:HSJ983058 IBQ983058:ICF983058 ILM983058:IMB983058 IVI983058:IVX983058 JFE983058:JFT983058 JPA983058:JPP983058 JYW983058:JZL983058 KIS983058:KJH983058 KSO983058:KTD983058 LCK983058:LCZ983058 LMG983058:LMV983058 LWC983058:LWR983058 MFY983058:MGN983058 MPU983058:MQJ983058 MZQ983058:NAF983058 NJM983058:NKB983058 NTI983058:NTX983058 ODE983058:ODT983058 ONA983058:ONP983058 OWW983058:OXL983058 PGS983058:PHH983058 PQO983058:PRD983058 QAK983058:QAZ983058 QKG983058:QKV983058 QUC983058:QUR983058 RDY983058:REN983058 RNU983058:ROJ983058 RXQ983058:RYF983058 SHM983058:SIB983058 SRI983058:SRX983058 TBE983058:TBT983058 TLA983058:TLP983058 TUW983058:TVL983058 UES983058:UFH983058 UOO983058:UPD983058 UYK983058:UYZ983058 VIG983058:VIV983058 VSC983058:VSR983058 WBY983058:WCN983058 WLU983058:WMJ983058 WVQ983058:WWF983058 U17:X17 JQ17:JT17 TM17:TP17 ADI17:ADL17 ANE17:ANH17 AXA17:AXD17 BGW17:BGZ17 BQS17:BQV17 CAO17:CAR17 CKK17:CKN17 CUG17:CUJ17 DEC17:DEF17 DNY17:DOB17 DXU17:DXX17 EHQ17:EHT17 ERM17:ERP17 FBI17:FBL17 FLE17:FLH17 FVA17:FVD17 GEW17:GEZ17 GOS17:GOV17 GYO17:GYR17 HIK17:HIN17 HSG17:HSJ17 ICC17:ICF17 ILY17:IMB17 IVU17:IVX17 JFQ17:JFT17 JPM17:JPP17 JZI17:JZL17 KJE17:KJH17 KTA17:KTD17 LCW17:LCZ17 LMS17:LMV17 LWO17:LWR17 MGK17:MGN17 MQG17:MQJ17 NAC17:NAF17 NJY17:NKB17 NTU17:NTX17 ODQ17:ODT17 ONM17:ONP17 OXI17:OXL17 PHE17:PHH17 PRA17:PRD17 QAW17:QAZ17 QKS17:QKV17 QUO17:QUR17 REK17:REN17 ROG17:ROJ17 RYC17:RYF17 SHY17:SIB17 SRU17:SRX17 TBQ17:TBT17 TLM17:TLP17 TVI17:TVL17 UFE17:UFH17 UPA17:UPD17 UYW17:UYZ17 VIS17:VIV17 VSO17:VSR17 WCK17:WCN17 WMG17:WMJ17 WWC17:WWF17 U65553:X65553 JQ65553:JT65553 TM65553:TP65553 ADI65553:ADL65553 ANE65553:ANH65553 AXA65553:AXD65553 BGW65553:BGZ65553 BQS65553:BQV65553 CAO65553:CAR65553 CKK65553:CKN65553 CUG65553:CUJ65553 DEC65553:DEF65553 DNY65553:DOB65553 DXU65553:DXX65553 EHQ65553:EHT65553 ERM65553:ERP65553 FBI65553:FBL65553 FLE65553:FLH65553 FVA65553:FVD65553 GEW65553:GEZ65553 GOS65553:GOV65553 GYO65553:GYR65553 HIK65553:HIN65553 HSG65553:HSJ65553 ICC65553:ICF65553 ILY65553:IMB65553 IVU65553:IVX65553 JFQ65553:JFT65553 JPM65553:JPP65553 JZI65553:JZL65553 KJE65553:KJH65553 KTA65553:KTD65553 LCW65553:LCZ65553 LMS65553:LMV65553 LWO65553:LWR65553 MGK65553:MGN65553 MQG65553:MQJ65553 NAC65553:NAF65553 NJY65553:NKB65553 NTU65553:NTX65553 ODQ65553:ODT65553 ONM65553:ONP65553 OXI65553:OXL65553 PHE65553:PHH65553 PRA65553:PRD65553 QAW65553:QAZ65553 QKS65553:QKV65553 QUO65553:QUR65553 REK65553:REN65553 ROG65553:ROJ65553 RYC65553:RYF65553 SHY65553:SIB65553 SRU65553:SRX65553 TBQ65553:TBT65553 TLM65553:TLP65553 TVI65553:TVL65553 UFE65553:UFH65553 UPA65553:UPD65553 UYW65553:UYZ65553 VIS65553:VIV65553 VSO65553:VSR65553 WCK65553:WCN65553 WMG65553:WMJ65553 WWC65553:WWF65553 U131089:X131089 JQ131089:JT131089 TM131089:TP131089 ADI131089:ADL131089 ANE131089:ANH131089 AXA131089:AXD131089 BGW131089:BGZ131089 BQS131089:BQV131089 CAO131089:CAR131089 CKK131089:CKN131089 CUG131089:CUJ131089 DEC131089:DEF131089 DNY131089:DOB131089 DXU131089:DXX131089 EHQ131089:EHT131089 ERM131089:ERP131089 FBI131089:FBL131089 FLE131089:FLH131089 FVA131089:FVD131089 GEW131089:GEZ131089 GOS131089:GOV131089 GYO131089:GYR131089 HIK131089:HIN131089 HSG131089:HSJ131089 ICC131089:ICF131089 ILY131089:IMB131089 IVU131089:IVX131089 JFQ131089:JFT131089 JPM131089:JPP131089 JZI131089:JZL131089 KJE131089:KJH131089 KTA131089:KTD131089 LCW131089:LCZ131089 LMS131089:LMV131089 LWO131089:LWR131089 MGK131089:MGN131089 MQG131089:MQJ131089 NAC131089:NAF131089 NJY131089:NKB131089 NTU131089:NTX131089 ODQ131089:ODT131089 ONM131089:ONP131089 OXI131089:OXL131089 PHE131089:PHH131089 PRA131089:PRD131089 QAW131089:QAZ131089 QKS131089:QKV131089 QUO131089:QUR131089 REK131089:REN131089 ROG131089:ROJ131089 RYC131089:RYF131089 SHY131089:SIB131089 SRU131089:SRX131089 TBQ131089:TBT131089 TLM131089:TLP131089 TVI131089:TVL131089 UFE131089:UFH131089 UPA131089:UPD131089 UYW131089:UYZ131089 VIS131089:VIV131089 VSO131089:VSR131089 WCK131089:WCN131089 WMG131089:WMJ131089 WWC131089:WWF131089 U196625:X196625 JQ196625:JT196625 TM196625:TP196625 ADI196625:ADL196625 ANE196625:ANH196625 AXA196625:AXD196625 BGW196625:BGZ196625 BQS196625:BQV196625 CAO196625:CAR196625 CKK196625:CKN196625 CUG196625:CUJ196625 DEC196625:DEF196625 DNY196625:DOB196625 DXU196625:DXX196625 EHQ196625:EHT196625 ERM196625:ERP196625 FBI196625:FBL196625 FLE196625:FLH196625 FVA196625:FVD196625 GEW196625:GEZ196625 GOS196625:GOV196625 GYO196625:GYR196625 HIK196625:HIN196625 HSG196625:HSJ196625 ICC196625:ICF196625 ILY196625:IMB196625 IVU196625:IVX196625 JFQ196625:JFT196625 JPM196625:JPP196625 JZI196625:JZL196625 KJE196625:KJH196625 KTA196625:KTD196625 LCW196625:LCZ196625 LMS196625:LMV196625 LWO196625:LWR196625 MGK196625:MGN196625 MQG196625:MQJ196625 NAC196625:NAF196625 NJY196625:NKB196625 NTU196625:NTX196625 ODQ196625:ODT196625 ONM196625:ONP196625 OXI196625:OXL196625 PHE196625:PHH196625 PRA196625:PRD196625 QAW196625:QAZ196625 QKS196625:QKV196625 QUO196625:QUR196625 REK196625:REN196625 ROG196625:ROJ196625 RYC196625:RYF196625 SHY196625:SIB196625 SRU196625:SRX196625 TBQ196625:TBT196625 TLM196625:TLP196625 TVI196625:TVL196625 UFE196625:UFH196625 UPA196625:UPD196625 UYW196625:UYZ196625 VIS196625:VIV196625 VSO196625:VSR196625 WCK196625:WCN196625 WMG196625:WMJ196625 WWC196625:WWF196625 U262161:X262161 JQ262161:JT262161 TM262161:TP262161 ADI262161:ADL262161 ANE262161:ANH262161 AXA262161:AXD262161 BGW262161:BGZ262161 BQS262161:BQV262161 CAO262161:CAR262161 CKK262161:CKN262161 CUG262161:CUJ262161 DEC262161:DEF262161 DNY262161:DOB262161 DXU262161:DXX262161 EHQ262161:EHT262161 ERM262161:ERP262161 FBI262161:FBL262161 FLE262161:FLH262161 FVA262161:FVD262161 GEW262161:GEZ262161 GOS262161:GOV262161 GYO262161:GYR262161 HIK262161:HIN262161 HSG262161:HSJ262161 ICC262161:ICF262161 ILY262161:IMB262161 IVU262161:IVX262161 JFQ262161:JFT262161 JPM262161:JPP262161 JZI262161:JZL262161 KJE262161:KJH262161 KTA262161:KTD262161 LCW262161:LCZ262161 LMS262161:LMV262161 LWO262161:LWR262161 MGK262161:MGN262161 MQG262161:MQJ262161 NAC262161:NAF262161 NJY262161:NKB262161 NTU262161:NTX262161 ODQ262161:ODT262161 ONM262161:ONP262161 OXI262161:OXL262161 PHE262161:PHH262161 PRA262161:PRD262161 QAW262161:QAZ262161 QKS262161:QKV262161 QUO262161:QUR262161 REK262161:REN262161 ROG262161:ROJ262161 RYC262161:RYF262161 SHY262161:SIB262161 SRU262161:SRX262161 TBQ262161:TBT262161 TLM262161:TLP262161 TVI262161:TVL262161 UFE262161:UFH262161 UPA262161:UPD262161 UYW262161:UYZ262161 VIS262161:VIV262161 VSO262161:VSR262161 WCK262161:WCN262161 WMG262161:WMJ262161 WWC262161:WWF262161 U327697:X327697 JQ327697:JT327697 TM327697:TP327697 ADI327697:ADL327697 ANE327697:ANH327697 AXA327697:AXD327697 BGW327697:BGZ327697 BQS327697:BQV327697 CAO327697:CAR327697 CKK327697:CKN327697 CUG327697:CUJ327697 DEC327697:DEF327697 DNY327697:DOB327697 DXU327697:DXX327697 EHQ327697:EHT327697 ERM327697:ERP327697 FBI327697:FBL327697 FLE327697:FLH327697 FVA327697:FVD327697 GEW327697:GEZ327697 GOS327697:GOV327697 GYO327697:GYR327697 HIK327697:HIN327697 HSG327697:HSJ327697 ICC327697:ICF327697 ILY327697:IMB327697 IVU327697:IVX327697 JFQ327697:JFT327697 JPM327697:JPP327697 JZI327697:JZL327697 KJE327697:KJH327697 KTA327697:KTD327697 LCW327697:LCZ327697 LMS327697:LMV327697 LWO327697:LWR327697 MGK327697:MGN327697 MQG327697:MQJ327697 NAC327697:NAF327697 NJY327697:NKB327697 NTU327697:NTX327697 ODQ327697:ODT327697 ONM327697:ONP327697 OXI327697:OXL327697 PHE327697:PHH327697 PRA327697:PRD327697 QAW327697:QAZ327697 QKS327697:QKV327697 QUO327697:QUR327697 REK327697:REN327697 ROG327697:ROJ327697 RYC327697:RYF327697 SHY327697:SIB327697 SRU327697:SRX327697 TBQ327697:TBT327697 TLM327697:TLP327697 TVI327697:TVL327697 UFE327697:UFH327697 UPA327697:UPD327697 UYW327697:UYZ327697 VIS327697:VIV327697 VSO327697:VSR327697 WCK327697:WCN327697 WMG327697:WMJ327697 WWC327697:WWF327697 U393233:X393233 JQ393233:JT393233 TM393233:TP393233 ADI393233:ADL393233 ANE393233:ANH393233 AXA393233:AXD393233 BGW393233:BGZ393233 BQS393233:BQV393233 CAO393233:CAR393233 CKK393233:CKN393233 CUG393233:CUJ393233 DEC393233:DEF393233 DNY393233:DOB393233 DXU393233:DXX393233 EHQ393233:EHT393233 ERM393233:ERP393233 FBI393233:FBL393233 FLE393233:FLH393233 FVA393233:FVD393233 GEW393233:GEZ393233 GOS393233:GOV393233 GYO393233:GYR393233 HIK393233:HIN393233 HSG393233:HSJ393233 ICC393233:ICF393233 ILY393233:IMB393233 IVU393233:IVX393233 JFQ393233:JFT393233 JPM393233:JPP393233 JZI393233:JZL393233 KJE393233:KJH393233 KTA393233:KTD393233 LCW393233:LCZ393233 LMS393233:LMV393233 LWO393233:LWR393233 MGK393233:MGN393233 MQG393233:MQJ393233 NAC393233:NAF393233 NJY393233:NKB393233 NTU393233:NTX393233 ODQ393233:ODT393233 ONM393233:ONP393233 OXI393233:OXL393233 PHE393233:PHH393233 PRA393233:PRD393233 QAW393233:QAZ393233 QKS393233:QKV393233 QUO393233:QUR393233 REK393233:REN393233 ROG393233:ROJ393233 RYC393233:RYF393233 SHY393233:SIB393233 SRU393233:SRX393233 TBQ393233:TBT393233 TLM393233:TLP393233 TVI393233:TVL393233 UFE393233:UFH393233 UPA393233:UPD393233 UYW393233:UYZ393233 VIS393233:VIV393233 VSO393233:VSR393233 WCK393233:WCN393233 WMG393233:WMJ393233 WWC393233:WWF393233 U458769:X458769 JQ458769:JT458769 TM458769:TP458769 ADI458769:ADL458769 ANE458769:ANH458769 AXA458769:AXD458769 BGW458769:BGZ458769 BQS458769:BQV458769 CAO458769:CAR458769 CKK458769:CKN458769 CUG458769:CUJ458769 DEC458769:DEF458769 DNY458769:DOB458769 DXU458769:DXX458769 EHQ458769:EHT458769 ERM458769:ERP458769 FBI458769:FBL458769 FLE458769:FLH458769 FVA458769:FVD458769 GEW458769:GEZ458769 GOS458769:GOV458769 GYO458769:GYR458769 HIK458769:HIN458769 HSG458769:HSJ458769 ICC458769:ICF458769 ILY458769:IMB458769 IVU458769:IVX458769 JFQ458769:JFT458769 JPM458769:JPP458769 JZI458769:JZL458769 KJE458769:KJH458769 KTA458769:KTD458769 LCW458769:LCZ458769 LMS458769:LMV458769 LWO458769:LWR458769 MGK458769:MGN458769 MQG458769:MQJ458769 NAC458769:NAF458769 NJY458769:NKB458769 NTU458769:NTX458769 ODQ458769:ODT458769 ONM458769:ONP458769 OXI458769:OXL458769 PHE458769:PHH458769 PRA458769:PRD458769 QAW458769:QAZ458769 QKS458769:QKV458769 QUO458769:QUR458769 REK458769:REN458769 ROG458769:ROJ458769 RYC458769:RYF458769 SHY458769:SIB458769 SRU458769:SRX458769 TBQ458769:TBT458769 TLM458769:TLP458769 TVI458769:TVL458769 UFE458769:UFH458769 UPA458769:UPD458769 UYW458769:UYZ458769 VIS458769:VIV458769 VSO458769:VSR458769 WCK458769:WCN458769 WMG458769:WMJ458769 WWC458769:WWF458769 U524305:X524305 JQ524305:JT524305 TM524305:TP524305 ADI524305:ADL524305 ANE524305:ANH524305 AXA524305:AXD524305 BGW524305:BGZ524305 BQS524305:BQV524305 CAO524305:CAR524305 CKK524305:CKN524305 CUG524305:CUJ524305 DEC524305:DEF524305 DNY524305:DOB524305 DXU524305:DXX524305 EHQ524305:EHT524305 ERM524305:ERP524305 FBI524305:FBL524305 FLE524305:FLH524305 FVA524305:FVD524305 GEW524305:GEZ524305 GOS524305:GOV524305 GYO524305:GYR524305 HIK524305:HIN524305 HSG524305:HSJ524305 ICC524305:ICF524305 ILY524305:IMB524305 IVU524305:IVX524305 JFQ524305:JFT524305 JPM524305:JPP524305 JZI524305:JZL524305 KJE524305:KJH524305 KTA524305:KTD524305 LCW524305:LCZ524305 LMS524305:LMV524305 LWO524305:LWR524305 MGK524305:MGN524305 MQG524305:MQJ524305 NAC524305:NAF524305 NJY524305:NKB524305 NTU524305:NTX524305 ODQ524305:ODT524305 ONM524305:ONP524305 OXI524305:OXL524305 PHE524305:PHH524305 PRA524305:PRD524305 QAW524305:QAZ524305 QKS524305:QKV524305 QUO524305:QUR524305 REK524305:REN524305 ROG524305:ROJ524305 RYC524305:RYF524305 SHY524305:SIB524305 SRU524305:SRX524305 TBQ524305:TBT524305 TLM524305:TLP524305 TVI524305:TVL524305 UFE524305:UFH524305 UPA524305:UPD524305 UYW524305:UYZ524305 VIS524305:VIV524305 VSO524305:VSR524305 WCK524305:WCN524305 WMG524305:WMJ524305 WWC524305:WWF524305 U589841:X589841 JQ589841:JT589841 TM589841:TP589841 ADI589841:ADL589841 ANE589841:ANH589841 AXA589841:AXD589841 BGW589841:BGZ589841 BQS589841:BQV589841 CAO589841:CAR589841 CKK589841:CKN589841 CUG589841:CUJ589841 DEC589841:DEF589841 DNY589841:DOB589841 DXU589841:DXX589841 EHQ589841:EHT589841 ERM589841:ERP589841 FBI589841:FBL589841 FLE589841:FLH589841 FVA589841:FVD589841 GEW589841:GEZ589841 GOS589841:GOV589841 GYO589841:GYR589841 HIK589841:HIN589841 HSG589841:HSJ589841 ICC589841:ICF589841 ILY589841:IMB589841 IVU589841:IVX589841 JFQ589841:JFT589841 JPM589841:JPP589841 JZI589841:JZL589841 KJE589841:KJH589841 KTA589841:KTD589841 LCW589841:LCZ589841 LMS589841:LMV589841 LWO589841:LWR589841 MGK589841:MGN589841 MQG589841:MQJ589841 NAC589841:NAF589841 NJY589841:NKB589841 NTU589841:NTX589841 ODQ589841:ODT589841 ONM589841:ONP589841 OXI589841:OXL589841 PHE589841:PHH589841 PRA589841:PRD589841 QAW589841:QAZ589841 QKS589841:QKV589841 QUO589841:QUR589841 REK589841:REN589841 ROG589841:ROJ589841 RYC589841:RYF589841 SHY589841:SIB589841 SRU589841:SRX589841 TBQ589841:TBT589841 TLM589841:TLP589841 TVI589841:TVL589841 UFE589841:UFH589841 UPA589841:UPD589841 UYW589841:UYZ589841 VIS589841:VIV589841 VSO589841:VSR589841 WCK589841:WCN589841 WMG589841:WMJ589841 WWC589841:WWF589841 U655377:X655377 JQ655377:JT655377 TM655377:TP655377 ADI655377:ADL655377 ANE655377:ANH655377 AXA655377:AXD655377 BGW655377:BGZ655377 BQS655377:BQV655377 CAO655377:CAR655377 CKK655377:CKN655377 CUG655377:CUJ655377 DEC655377:DEF655377 DNY655377:DOB655377 DXU655377:DXX655377 EHQ655377:EHT655377 ERM655377:ERP655377 FBI655377:FBL655377 FLE655377:FLH655377 FVA655377:FVD655377 GEW655377:GEZ655377 GOS655377:GOV655377 GYO655377:GYR655377 HIK655377:HIN655377 HSG655377:HSJ655377 ICC655377:ICF655377 ILY655377:IMB655377 IVU655377:IVX655377 JFQ655377:JFT655377 JPM655377:JPP655377 JZI655377:JZL655377 KJE655377:KJH655377 KTA655377:KTD655377 LCW655377:LCZ655377 LMS655377:LMV655377 LWO655377:LWR655377 MGK655377:MGN655377 MQG655377:MQJ655377 NAC655377:NAF655377 NJY655377:NKB655377 NTU655377:NTX655377 ODQ655377:ODT655377 ONM655377:ONP655377 OXI655377:OXL655377 PHE655377:PHH655377 PRA655377:PRD655377 QAW655377:QAZ655377 QKS655377:QKV655377 QUO655377:QUR655377 REK655377:REN655377 ROG655377:ROJ655377 RYC655377:RYF655377 SHY655377:SIB655377 SRU655377:SRX655377 TBQ655377:TBT655377 TLM655377:TLP655377 TVI655377:TVL655377 UFE655377:UFH655377 UPA655377:UPD655377 UYW655377:UYZ655377 VIS655377:VIV655377 VSO655377:VSR655377 WCK655377:WCN655377 WMG655377:WMJ655377 WWC655377:WWF655377 U720913:X720913 JQ720913:JT720913 TM720913:TP720913 ADI720913:ADL720913 ANE720913:ANH720913 AXA720913:AXD720913 BGW720913:BGZ720913 BQS720913:BQV720913 CAO720913:CAR720913 CKK720913:CKN720913 CUG720913:CUJ720913 DEC720913:DEF720913 DNY720913:DOB720913 DXU720913:DXX720913 EHQ720913:EHT720913 ERM720913:ERP720913 FBI720913:FBL720913 FLE720913:FLH720913 FVA720913:FVD720913 GEW720913:GEZ720913 GOS720913:GOV720913 GYO720913:GYR720913 HIK720913:HIN720913 HSG720913:HSJ720913 ICC720913:ICF720913 ILY720913:IMB720913 IVU720913:IVX720913 JFQ720913:JFT720913 JPM720913:JPP720913 JZI720913:JZL720913 KJE720913:KJH720913 KTA720913:KTD720913 LCW720913:LCZ720913 LMS720913:LMV720913 LWO720913:LWR720913 MGK720913:MGN720913 MQG720913:MQJ720913 NAC720913:NAF720913 NJY720913:NKB720913 NTU720913:NTX720913 ODQ720913:ODT720913 ONM720913:ONP720913 OXI720913:OXL720913 PHE720913:PHH720913 PRA720913:PRD720913 QAW720913:QAZ720913 QKS720913:QKV720913 QUO720913:QUR720913 REK720913:REN720913 ROG720913:ROJ720913 RYC720913:RYF720913 SHY720913:SIB720913 SRU720913:SRX720913 TBQ720913:TBT720913 TLM720913:TLP720913 TVI720913:TVL720913 UFE720913:UFH720913 UPA720913:UPD720913 UYW720913:UYZ720913 VIS720913:VIV720913 VSO720913:VSR720913 WCK720913:WCN720913 WMG720913:WMJ720913 WWC720913:WWF720913 U786449:X786449 JQ786449:JT786449 TM786449:TP786449 ADI786449:ADL786449 ANE786449:ANH786449 AXA786449:AXD786449 BGW786449:BGZ786449 BQS786449:BQV786449 CAO786449:CAR786449 CKK786449:CKN786449 CUG786449:CUJ786449 DEC786449:DEF786449 DNY786449:DOB786449 DXU786449:DXX786449 EHQ786449:EHT786449 ERM786449:ERP786449 FBI786449:FBL786449 FLE786449:FLH786449 FVA786449:FVD786449 GEW786449:GEZ786449 GOS786449:GOV786449 GYO786449:GYR786449 HIK786449:HIN786449 HSG786449:HSJ786449 ICC786449:ICF786449 ILY786449:IMB786449 IVU786449:IVX786449 JFQ786449:JFT786449 JPM786449:JPP786449 JZI786449:JZL786449 KJE786449:KJH786449 KTA786449:KTD786449 LCW786449:LCZ786449 LMS786449:LMV786449 LWO786449:LWR786449 MGK786449:MGN786449 MQG786449:MQJ786449 NAC786449:NAF786449 NJY786449:NKB786449 NTU786449:NTX786449 ODQ786449:ODT786449 ONM786449:ONP786449 OXI786449:OXL786449 PHE786449:PHH786449 PRA786449:PRD786449 QAW786449:QAZ786449 QKS786449:QKV786449 QUO786449:QUR786449 REK786449:REN786449 ROG786449:ROJ786449 RYC786449:RYF786449 SHY786449:SIB786449 SRU786449:SRX786449 TBQ786449:TBT786449 TLM786449:TLP786449 TVI786449:TVL786449 UFE786449:UFH786449 UPA786449:UPD786449 UYW786449:UYZ786449 VIS786449:VIV786449 VSO786449:VSR786449 WCK786449:WCN786449 WMG786449:WMJ786449 WWC786449:WWF786449 U851985:X851985 JQ851985:JT851985 TM851985:TP851985 ADI851985:ADL851985 ANE851985:ANH851985 AXA851985:AXD851985 BGW851985:BGZ851985 BQS851985:BQV851985 CAO851985:CAR851985 CKK851985:CKN851985 CUG851985:CUJ851985 DEC851985:DEF851985 DNY851985:DOB851985 DXU851985:DXX851985 EHQ851985:EHT851985 ERM851985:ERP851985 FBI851985:FBL851985 FLE851985:FLH851985 FVA851985:FVD851985 GEW851985:GEZ851985 GOS851985:GOV851985 GYO851985:GYR851985 HIK851985:HIN851985 HSG851985:HSJ851985 ICC851985:ICF851985 ILY851985:IMB851985 IVU851985:IVX851985 JFQ851985:JFT851985 JPM851985:JPP851985 JZI851985:JZL851985 KJE851985:KJH851985 KTA851985:KTD851985 LCW851985:LCZ851985 LMS851985:LMV851985 LWO851985:LWR851985 MGK851985:MGN851985 MQG851985:MQJ851985 NAC851985:NAF851985 NJY851985:NKB851985 NTU851985:NTX851985 ODQ851985:ODT851985 ONM851985:ONP851985 OXI851985:OXL851985 PHE851985:PHH851985 PRA851985:PRD851985 QAW851985:QAZ851985 QKS851985:QKV851985 QUO851985:QUR851985 REK851985:REN851985 ROG851985:ROJ851985 RYC851985:RYF851985 SHY851985:SIB851985 SRU851985:SRX851985 TBQ851985:TBT851985 TLM851985:TLP851985 TVI851985:TVL851985 UFE851985:UFH851985 UPA851985:UPD851985 UYW851985:UYZ851985 VIS851985:VIV851985 VSO851985:VSR851985 WCK851985:WCN851985 WMG851985:WMJ851985 WWC851985:WWF851985 U917521:X917521 JQ917521:JT917521 TM917521:TP917521 ADI917521:ADL917521 ANE917521:ANH917521 AXA917521:AXD917521 BGW917521:BGZ917521 BQS917521:BQV917521 CAO917521:CAR917521 CKK917521:CKN917521 CUG917521:CUJ917521 DEC917521:DEF917521 DNY917521:DOB917521 DXU917521:DXX917521 EHQ917521:EHT917521 ERM917521:ERP917521 FBI917521:FBL917521 FLE917521:FLH917521 FVA917521:FVD917521 GEW917521:GEZ917521 GOS917521:GOV917521 GYO917521:GYR917521 HIK917521:HIN917521 HSG917521:HSJ917521 ICC917521:ICF917521 ILY917521:IMB917521 IVU917521:IVX917521 JFQ917521:JFT917521 JPM917521:JPP917521 JZI917521:JZL917521 KJE917521:KJH917521 KTA917521:KTD917521 LCW917521:LCZ917521 LMS917521:LMV917521 LWO917521:LWR917521 MGK917521:MGN917521 MQG917521:MQJ917521 NAC917521:NAF917521 NJY917521:NKB917521 NTU917521:NTX917521 ODQ917521:ODT917521 ONM917521:ONP917521 OXI917521:OXL917521 PHE917521:PHH917521 PRA917521:PRD917521 QAW917521:QAZ917521 QKS917521:QKV917521 QUO917521:QUR917521 REK917521:REN917521 ROG917521:ROJ917521 RYC917521:RYF917521 SHY917521:SIB917521 SRU917521:SRX917521 TBQ917521:TBT917521 TLM917521:TLP917521 TVI917521:TVL917521 UFE917521:UFH917521 UPA917521:UPD917521 UYW917521:UYZ917521 VIS917521:VIV917521 VSO917521:VSR917521 WCK917521:WCN917521 WMG917521:WMJ917521 WWC917521:WWF917521 U983057:X983057 JQ983057:JT983057 TM983057:TP983057 ADI983057:ADL983057 ANE983057:ANH983057 AXA983057:AXD983057 BGW983057:BGZ983057 BQS983057:BQV983057 CAO983057:CAR983057 CKK983057:CKN983057 CUG983057:CUJ983057 DEC983057:DEF983057 DNY983057:DOB983057 DXU983057:DXX983057 EHQ983057:EHT983057 ERM983057:ERP983057 FBI983057:FBL983057 FLE983057:FLH983057 FVA983057:FVD983057 GEW983057:GEZ983057 GOS983057:GOV983057 GYO983057:GYR983057 HIK983057:HIN983057 HSG983057:HSJ983057 ICC983057:ICF983057 ILY983057:IMB983057 IVU983057:IVX983057 JFQ983057:JFT983057 JPM983057:JPP983057 JZI983057:JZL983057 KJE983057:KJH983057 KTA983057:KTD983057 LCW983057:LCZ983057 LMS983057:LMV983057 LWO983057:LWR983057 MGK983057:MGN983057 MQG983057:MQJ983057 NAC983057:NAF983057 NJY983057:NKB983057 NTU983057:NTX983057 ODQ983057:ODT983057 ONM983057:ONP983057 OXI983057:OXL983057 PHE983057:PHH983057 PRA983057:PRD983057 QAW983057:QAZ983057 QKS983057:QKV983057 QUO983057:QUR983057 REK983057:REN983057 ROG983057:ROJ983057 RYC983057:RYF983057 SHY983057:SIB983057 SRU983057:SRX983057 TBQ983057:TBT983057 TLM983057:TLP983057 TVI983057:TVL983057 UFE983057:UFH983057 UPA983057:UPD983057 UYW983057:UYZ983057 VIS983057:VIV983057 VSO983057:VSR983057 WCK983057:WCN983057 WMG983057:WMJ983057 WWC983057:WWF983057 O17:R17 JK17:JN17 TG17:TJ17 ADC17:ADF17 AMY17:ANB17 AWU17:AWX17 BGQ17:BGT17 BQM17:BQP17 CAI17:CAL17 CKE17:CKH17 CUA17:CUD17 DDW17:DDZ17 DNS17:DNV17 DXO17:DXR17 EHK17:EHN17 ERG17:ERJ17 FBC17:FBF17 FKY17:FLB17 FUU17:FUX17 GEQ17:GET17 GOM17:GOP17 GYI17:GYL17 HIE17:HIH17 HSA17:HSD17 IBW17:IBZ17 ILS17:ILV17 IVO17:IVR17 JFK17:JFN17 JPG17:JPJ17 JZC17:JZF17 KIY17:KJB17 KSU17:KSX17 LCQ17:LCT17 LMM17:LMP17 LWI17:LWL17 MGE17:MGH17 MQA17:MQD17 MZW17:MZZ17 NJS17:NJV17 NTO17:NTR17 ODK17:ODN17 ONG17:ONJ17 OXC17:OXF17 PGY17:PHB17 PQU17:PQX17 QAQ17:QAT17 QKM17:QKP17 QUI17:QUL17 REE17:REH17 ROA17:ROD17 RXW17:RXZ17 SHS17:SHV17 SRO17:SRR17 TBK17:TBN17 TLG17:TLJ17 TVC17:TVF17 UEY17:UFB17 UOU17:UOX17 UYQ17:UYT17 VIM17:VIP17 VSI17:VSL17 WCE17:WCH17 WMA17:WMD17 WVW17:WVZ17 O65553:R65553 JK65553:JN65553 TG65553:TJ65553 ADC65553:ADF65553 AMY65553:ANB65553 AWU65553:AWX65553 BGQ65553:BGT65553 BQM65553:BQP65553 CAI65553:CAL65553 CKE65553:CKH65553 CUA65553:CUD65553 DDW65553:DDZ65553 DNS65553:DNV65553 DXO65553:DXR65553 EHK65553:EHN65553 ERG65553:ERJ65553 FBC65553:FBF65553 FKY65553:FLB65553 FUU65553:FUX65553 GEQ65553:GET65553 GOM65553:GOP65553 GYI65553:GYL65553 HIE65553:HIH65553 HSA65553:HSD65553 IBW65553:IBZ65553 ILS65553:ILV65553 IVO65553:IVR65553 JFK65553:JFN65553 JPG65553:JPJ65553 JZC65553:JZF65553 KIY65553:KJB65553 KSU65553:KSX65553 LCQ65553:LCT65553 LMM65553:LMP65553 LWI65553:LWL65553 MGE65553:MGH65553 MQA65553:MQD65553 MZW65553:MZZ65553 NJS65553:NJV65553 NTO65553:NTR65553 ODK65553:ODN65553 ONG65553:ONJ65553 OXC65553:OXF65553 PGY65553:PHB65553 PQU65553:PQX65553 QAQ65553:QAT65553 QKM65553:QKP65553 QUI65553:QUL65553 REE65553:REH65553 ROA65553:ROD65553 RXW65553:RXZ65553 SHS65553:SHV65553 SRO65553:SRR65553 TBK65553:TBN65553 TLG65553:TLJ65553 TVC65553:TVF65553 UEY65553:UFB65553 UOU65553:UOX65553 UYQ65553:UYT65553 VIM65553:VIP65553 VSI65553:VSL65553 WCE65553:WCH65553 WMA65553:WMD65553 WVW65553:WVZ65553 O131089:R131089 JK131089:JN131089 TG131089:TJ131089 ADC131089:ADF131089 AMY131089:ANB131089 AWU131089:AWX131089 BGQ131089:BGT131089 BQM131089:BQP131089 CAI131089:CAL131089 CKE131089:CKH131089 CUA131089:CUD131089 DDW131089:DDZ131089 DNS131089:DNV131089 DXO131089:DXR131089 EHK131089:EHN131089 ERG131089:ERJ131089 FBC131089:FBF131089 FKY131089:FLB131089 FUU131089:FUX131089 GEQ131089:GET131089 GOM131089:GOP131089 GYI131089:GYL131089 HIE131089:HIH131089 HSA131089:HSD131089 IBW131089:IBZ131089 ILS131089:ILV131089 IVO131089:IVR131089 JFK131089:JFN131089 JPG131089:JPJ131089 JZC131089:JZF131089 KIY131089:KJB131089 KSU131089:KSX131089 LCQ131089:LCT131089 LMM131089:LMP131089 LWI131089:LWL131089 MGE131089:MGH131089 MQA131089:MQD131089 MZW131089:MZZ131089 NJS131089:NJV131089 NTO131089:NTR131089 ODK131089:ODN131089 ONG131089:ONJ131089 OXC131089:OXF131089 PGY131089:PHB131089 PQU131089:PQX131089 QAQ131089:QAT131089 QKM131089:QKP131089 QUI131089:QUL131089 REE131089:REH131089 ROA131089:ROD131089 RXW131089:RXZ131089 SHS131089:SHV131089 SRO131089:SRR131089 TBK131089:TBN131089 TLG131089:TLJ131089 TVC131089:TVF131089 UEY131089:UFB131089 UOU131089:UOX131089 UYQ131089:UYT131089 VIM131089:VIP131089 VSI131089:VSL131089 WCE131089:WCH131089 WMA131089:WMD131089 WVW131089:WVZ131089 O196625:R196625 JK196625:JN196625 TG196625:TJ196625 ADC196625:ADF196625 AMY196625:ANB196625 AWU196625:AWX196625 BGQ196625:BGT196625 BQM196625:BQP196625 CAI196625:CAL196625 CKE196625:CKH196625 CUA196625:CUD196625 DDW196625:DDZ196625 DNS196625:DNV196625 DXO196625:DXR196625 EHK196625:EHN196625 ERG196625:ERJ196625 FBC196625:FBF196625 FKY196625:FLB196625 FUU196625:FUX196625 GEQ196625:GET196625 GOM196625:GOP196625 GYI196625:GYL196625 HIE196625:HIH196625 HSA196625:HSD196625 IBW196625:IBZ196625 ILS196625:ILV196625 IVO196625:IVR196625 JFK196625:JFN196625 JPG196625:JPJ196625 JZC196625:JZF196625 KIY196625:KJB196625 KSU196625:KSX196625 LCQ196625:LCT196625 LMM196625:LMP196625 LWI196625:LWL196625 MGE196625:MGH196625 MQA196625:MQD196625 MZW196625:MZZ196625 NJS196625:NJV196625 NTO196625:NTR196625 ODK196625:ODN196625 ONG196625:ONJ196625 OXC196625:OXF196625 PGY196625:PHB196625 PQU196625:PQX196625 QAQ196625:QAT196625 QKM196625:QKP196625 QUI196625:QUL196625 REE196625:REH196625 ROA196625:ROD196625 RXW196625:RXZ196625 SHS196625:SHV196625 SRO196625:SRR196625 TBK196625:TBN196625 TLG196625:TLJ196625 TVC196625:TVF196625 UEY196625:UFB196625 UOU196625:UOX196625 UYQ196625:UYT196625 VIM196625:VIP196625 VSI196625:VSL196625 WCE196625:WCH196625 WMA196625:WMD196625 WVW196625:WVZ196625 O262161:R262161 JK262161:JN262161 TG262161:TJ262161 ADC262161:ADF262161 AMY262161:ANB262161 AWU262161:AWX262161 BGQ262161:BGT262161 BQM262161:BQP262161 CAI262161:CAL262161 CKE262161:CKH262161 CUA262161:CUD262161 DDW262161:DDZ262161 DNS262161:DNV262161 DXO262161:DXR262161 EHK262161:EHN262161 ERG262161:ERJ262161 FBC262161:FBF262161 FKY262161:FLB262161 FUU262161:FUX262161 GEQ262161:GET262161 GOM262161:GOP262161 GYI262161:GYL262161 HIE262161:HIH262161 HSA262161:HSD262161 IBW262161:IBZ262161 ILS262161:ILV262161 IVO262161:IVR262161 JFK262161:JFN262161 JPG262161:JPJ262161 JZC262161:JZF262161 KIY262161:KJB262161 KSU262161:KSX262161 LCQ262161:LCT262161 LMM262161:LMP262161 LWI262161:LWL262161 MGE262161:MGH262161 MQA262161:MQD262161 MZW262161:MZZ262161 NJS262161:NJV262161 NTO262161:NTR262161 ODK262161:ODN262161 ONG262161:ONJ262161 OXC262161:OXF262161 PGY262161:PHB262161 PQU262161:PQX262161 QAQ262161:QAT262161 QKM262161:QKP262161 QUI262161:QUL262161 REE262161:REH262161 ROA262161:ROD262161 RXW262161:RXZ262161 SHS262161:SHV262161 SRO262161:SRR262161 TBK262161:TBN262161 TLG262161:TLJ262161 TVC262161:TVF262161 UEY262161:UFB262161 UOU262161:UOX262161 UYQ262161:UYT262161 VIM262161:VIP262161 VSI262161:VSL262161 WCE262161:WCH262161 WMA262161:WMD262161 WVW262161:WVZ262161 O327697:R327697 JK327697:JN327697 TG327697:TJ327697 ADC327697:ADF327697 AMY327697:ANB327697 AWU327697:AWX327697 BGQ327697:BGT327697 BQM327697:BQP327697 CAI327697:CAL327697 CKE327697:CKH327697 CUA327697:CUD327697 DDW327697:DDZ327697 DNS327697:DNV327697 DXO327697:DXR327697 EHK327697:EHN327697 ERG327697:ERJ327697 FBC327697:FBF327697 FKY327697:FLB327697 FUU327697:FUX327697 GEQ327697:GET327697 GOM327697:GOP327697 GYI327697:GYL327697 HIE327697:HIH327697 HSA327697:HSD327697 IBW327697:IBZ327697 ILS327697:ILV327697 IVO327697:IVR327697 JFK327697:JFN327697 JPG327697:JPJ327697 JZC327697:JZF327697 KIY327697:KJB327697 KSU327697:KSX327697 LCQ327697:LCT327697 LMM327697:LMP327697 LWI327697:LWL327697 MGE327697:MGH327697 MQA327697:MQD327697 MZW327697:MZZ327697 NJS327697:NJV327697 NTO327697:NTR327697 ODK327697:ODN327697 ONG327697:ONJ327697 OXC327697:OXF327697 PGY327697:PHB327697 PQU327697:PQX327697 QAQ327697:QAT327697 QKM327697:QKP327697 QUI327697:QUL327697 REE327697:REH327697 ROA327697:ROD327697 RXW327697:RXZ327697 SHS327697:SHV327697 SRO327697:SRR327697 TBK327697:TBN327697 TLG327697:TLJ327697 TVC327697:TVF327697 UEY327697:UFB327697 UOU327697:UOX327697 UYQ327697:UYT327697 VIM327697:VIP327697 VSI327697:VSL327697 WCE327697:WCH327697 WMA327697:WMD327697 WVW327697:WVZ327697 O393233:R393233 JK393233:JN393233 TG393233:TJ393233 ADC393233:ADF393233 AMY393233:ANB393233 AWU393233:AWX393233 BGQ393233:BGT393233 BQM393233:BQP393233 CAI393233:CAL393233 CKE393233:CKH393233 CUA393233:CUD393233 DDW393233:DDZ393233 DNS393233:DNV393233 DXO393233:DXR393233 EHK393233:EHN393233 ERG393233:ERJ393233 FBC393233:FBF393233 FKY393233:FLB393233 FUU393233:FUX393233 GEQ393233:GET393233 GOM393233:GOP393233 GYI393233:GYL393233 HIE393233:HIH393233 HSA393233:HSD393233 IBW393233:IBZ393233 ILS393233:ILV393233 IVO393233:IVR393233 JFK393233:JFN393233 JPG393233:JPJ393233 JZC393233:JZF393233 KIY393233:KJB393233 KSU393233:KSX393233 LCQ393233:LCT393233 LMM393233:LMP393233 LWI393233:LWL393233 MGE393233:MGH393233 MQA393233:MQD393233 MZW393233:MZZ393233 NJS393233:NJV393233 NTO393233:NTR393233 ODK393233:ODN393233 ONG393233:ONJ393233 OXC393233:OXF393233 PGY393233:PHB393233 PQU393233:PQX393233 QAQ393233:QAT393233 QKM393233:QKP393233 QUI393233:QUL393233 REE393233:REH393233 ROA393233:ROD393233 RXW393233:RXZ393233 SHS393233:SHV393233 SRO393233:SRR393233 TBK393233:TBN393233 TLG393233:TLJ393233 TVC393233:TVF393233 UEY393233:UFB393233 UOU393233:UOX393233 UYQ393233:UYT393233 VIM393233:VIP393233 VSI393233:VSL393233 WCE393233:WCH393233 WMA393233:WMD393233 WVW393233:WVZ393233 O458769:R458769 JK458769:JN458769 TG458769:TJ458769 ADC458769:ADF458769 AMY458769:ANB458769 AWU458769:AWX458769 BGQ458769:BGT458769 BQM458769:BQP458769 CAI458769:CAL458769 CKE458769:CKH458769 CUA458769:CUD458769 DDW458769:DDZ458769 DNS458769:DNV458769 DXO458769:DXR458769 EHK458769:EHN458769 ERG458769:ERJ458769 FBC458769:FBF458769 FKY458769:FLB458769 FUU458769:FUX458769 GEQ458769:GET458769 GOM458769:GOP458769 GYI458769:GYL458769 HIE458769:HIH458769 HSA458769:HSD458769 IBW458769:IBZ458769 ILS458769:ILV458769 IVO458769:IVR458769 JFK458769:JFN458769 JPG458769:JPJ458769 JZC458769:JZF458769 KIY458769:KJB458769 KSU458769:KSX458769 LCQ458769:LCT458769 LMM458769:LMP458769 LWI458769:LWL458769 MGE458769:MGH458769 MQA458769:MQD458769 MZW458769:MZZ458769 NJS458769:NJV458769 NTO458769:NTR458769 ODK458769:ODN458769 ONG458769:ONJ458769 OXC458769:OXF458769 PGY458769:PHB458769 PQU458769:PQX458769 QAQ458769:QAT458769 QKM458769:QKP458769 QUI458769:QUL458769 REE458769:REH458769 ROA458769:ROD458769 RXW458769:RXZ458769 SHS458769:SHV458769 SRO458769:SRR458769 TBK458769:TBN458769 TLG458769:TLJ458769 TVC458769:TVF458769 UEY458769:UFB458769 UOU458769:UOX458769 UYQ458769:UYT458769 VIM458769:VIP458769 VSI458769:VSL458769 WCE458769:WCH458769 WMA458769:WMD458769 WVW458769:WVZ458769 O524305:R524305 JK524305:JN524305 TG524305:TJ524305 ADC524305:ADF524305 AMY524305:ANB524305 AWU524305:AWX524305 BGQ524305:BGT524305 BQM524305:BQP524305 CAI524305:CAL524305 CKE524305:CKH524305 CUA524305:CUD524305 DDW524305:DDZ524305 DNS524305:DNV524305 DXO524305:DXR524305 EHK524305:EHN524305 ERG524305:ERJ524305 FBC524305:FBF524305 FKY524305:FLB524305 FUU524305:FUX524305 GEQ524305:GET524305 GOM524305:GOP524305 GYI524305:GYL524305 HIE524305:HIH524305 HSA524305:HSD524305 IBW524305:IBZ524305 ILS524305:ILV524305 IVO524305:IVR524305 JFK524305:JFN524305 JPG524305:JPJ524305 JZC524305:JZF524305 KIY524305:KJB524305 KSU524305:KSX524305 LCQ524305:LCT524305 LMM524305:LMP524305 LWI524305:LWL524305 MGE524305:MGH524305 MQA524305:MQD524305 MZW524305:MZZ524305 NJS524305:NJV524305 NTO524305:NTR524305 ODK524305:ODN524305 ONG524305:ONJ524305 OXC524305:OXF524305 PGY524305:PHB524305 PQU524305:PQX524305 QAQ524305:QAT524305 QKM524305:QKP524305 QUI524305:QUL524305 REE524305:REH524305 ROA524305:ROD524305 RXW524305:RXZ524305 SHS524305:SHV524305 SRO524305:SRR524305 TBK524305:TBN524305 TLG524305:TLJ524305 TVC524305:TVF524305 UEY524305:UFB524305 UOU524305:UOX524305 UYQ524305:UYT524305 VIM524305:VIP524305 VSI524305:VSL524305 WCE524305:WCH524305 WMA524305:WMD524305 WVW524305:WVZ524305 O589841:R589841 JK589841:JN589841 TG589841:TJ589841 ADC589841:ADF589841 AMY589841:ANB589841 AWU589841:AWX589841 BGQ589841:BGT589841 BQM589841:BQP589841 CAI589841:CAL589841 CKE589841:CKH589841 CUA589841:CUD589841 DDW589841:DDZ589841 DNS589841:DNV589841 DXO589841:DXR589841 EHK589841:EHN589841 ERG589841:ERJ589841 FBC589841:FBF589841 FKY589841:FLB589841 FUU589841:FUX589841 GEQ589841:GET589841 GOM589841:GOP589841 GYI589841:GYL589841 HIE589841:HIH589841 HSA589841:HSD589841 IBW589841:IBZ589841 ILS589841:ILV589841 IVO589841:IVR589841 JFK589841:JFN589841 JPG589841:JPJ589841 JZC589841:JZF589841 KIY589841:KJB589841 KSU589841:KSX589841 LCQ589841:LCT589841 LMM589841:LMP589841 LWI589841:LWL589841 MGE589841:MGH589841 MQA589841:MQD589841 MZW589841:MZZ589841 NJS589841:NJV589841 NTO589841:NTR589841 ODK589841:ODN589841 ONG589841:ONJ589841 OXC589841:OXF589841 PGY589841:PHB589841 PQU589841:PQX589841 QAQ589841:QAT589841 QKM589841:QKP589841 QUI589841:QUL589841 REE589841:REH589841 ROA589841:ROD589841 RXW589841:RXZ589841 SHS589841:SHV589841 SRO589841:SRR589841 TBK589841:TBN589841 TLG589841:TLJ589841 TVC589841:TVF589841 UEY589841:UFB589841 UOU589841:UOX589841 UYQ589841:UYT589841 VIM589841:VIP589841 VSI589841:VSL589841 WCE589841:WCH589841 WMA589841:WMD589841 WVW589841:WVZ589841 O655377:R655377 JK655377:JN655377 TG655377:TJ655377 ADC655377:ADF655377 AMY655377:ANB655377 AWU655377:AWX655377 BGQ655377:BGT655377 BQM655377:BQP655377 CAI655377:CAL655377 CKE655377:CKH655377 CUA655377:CUD655377 DDW655377:DDZ655377 DNS655377:DNV655377 DXO655377:DXR655377 EHK655377:EHN655377 ERG655377:ERJ655377 FBC655377:FBF655377 FKY655377:FLB655377 FUU655377:FUX655377 GEQ655377:GET655377 GOM655377:GOP655377 GYI655377:GYL655377 HIE655377:HIH655377 HSA655377:HSD655377 IBW655377:IBZ655377 ILS655377:ILV655377 IVO655377:IVR655377 JFK655377:JFN655377 JPG655377:JPJ655377 JZC655377:JZF655377 KIY655377:KJB655377 KSU655377:KSX655377 LCQ655377:LCT655377 LMM655377:LMP655377 LWI655377:LWL655377 MGE655377:MGH655377 MQA655377:MQD655377 MZW655377:MZZ655377 NJS655377:NJV655377 NTO655377:NTR655377 ODK655377:ODN655377 ONG655377:ONJ655377 OXC655377:OXF655377 PGY655377:PHB655377 PQU655377:PQX655377 QAQ655377:QAT655377 QKM655377:QKP655377 QUI655377:QUL655377 REE655377:REH655377 ROA655377:ROD655377 RXW655377:RXZ655377 SHS655377:SHV655377 SRO655377:SRR655377 TBK655377:TBN655377 TLG655377:TLJ655377 TVC655377:TVF655377 UEY655377:UFB655377 UOU655377:UOX655377 UYQ655377:UYT655377 VIM655377:VIP655377 VSI655377:VSL655377 WCE655377:WCH655377 WMA655377:WMD655377 WVW655377:WVZ655377 O720913:R720913 JK720913:JN720913 TG720913:TJ720913 ADC720913:ADF720913 AMY720913:ANB720913 AWU720913:AWX720913 BGQ720913:BGT720913 BQM720913:BQP720913 CAI720913:CAL720913 CKE720913:CKH720913 CUA720913:CUD720913 DDW720913:DDZ720913 DNS720913:DNV720913 DXO720913:DXR720913 EHK720913:EHN720913 ERG720913:ERJ720913 FBC720913:FBF720913 FKY720913:FLB720913 FUU720913:FUX720913 GEQ720913:GET720913 GOM720913:GOP720913 GYI720913:GYL720913 HIE720913:HIH720913 HSA720913:HSD720913 IBW720913:IBZ720913 ILS720913:ILV720913 IVO720913:IVR720913 JFK720913:JFN720913 JPG720913:JPJ720913 JZC720913:JZF720913 KIY720913:KJB720913 KSU720913:KSX720913 LCQ720913:LCT720913 LMM720913:LMP720913 LWI720913:LWL720913 MGE720913:MGH720913 MQA720913:MQD720913 MZW720913:MZZ720913 NJS720913:NJV720913 NTO720913:NTR720913 ODK720913:ODN720913 ONG720913:ONJ720913 OXC720913:OXF720913 PGY720913:PHB720913 PQU720913:PQX720913 QAQ720913:QAT720913 QKM720913:QKP720913 QUI720913:QUL720913 REE720913:REH720913 ROA720913:ROD720913 RXW720913:RXZ720913 SHS720913:SHV720913 SRO720913:SRR720913 TBK720913:TBN720913 TLG720913:TLJ720913 TVC720913:TVF720913 UEY720913:UFB720913 UOU720913:UOX720913 UYQ720913:UYT720913 VIM720913:VIP720913 VSI720913:VSL720913 WCE720913:WCH720913 WMA720913:WMD720913 WVW720913:WVZ720913 O786449:R786449 JK786449:JN786449 TG786449:TJ786449 ADC786449:ADF786449 AMY786449:ANB786449 AWU786449:AWX786449 BGQ786449:BGT786449 BQM786449:BQP786449 CAI786449:CAL786449 CKE786449:CKH786449 CUA786449:CUD786449 DDW786449:DDZ786449 DNS786449:DNV786449 DXO786449:DXR786449 EHK786449:EHN786449 ERG786449:ERJ786449 FBC786449:FBF786449 FKY786449:FLB786449 FUU786449:FUX786449 GEQ786449:GET786449 GOM786449:GOP786449 GYI786449:GYL786449 HIE786449:HIH786449 HSA786449:HSD786449 IBW786449:IBZ786449 ILS786449:ILV786449 IVO786449:IVR786449 JFK786449:JFN786449 JPG786449:JPJ786449 JZC786449:JZF786449 KIY786449:KJB786449 KSU786449:KSX786449 LCQ786449:LCT786449 LMM786449:LMP786449 LWI786449:LWL786449 MGE786449:MGH786449 MQA786449:MQD786449 MZW786449:MZZ786449 NJS786449:NJV786449 NTO786449:NTR786449 ODK786449:ODN786449 ONG786449:ONJ786449 OXC786449:OXF786449 PGY786449:PHB786449 PQU786449:PQX786449 QAQ786449:QAT786449 QKM786449:QKP786449 QUI786449:QUL786449 REE786449:REH786449 ROA786449:ROD786449 RXW786449:RXZ786449 SHS786449:SHV786449 SRO786449:SRR786449 TBK786449:TBN786449 TLG786449:TLJ786449 TVC786449:TVF786449 UEY786449:UFB786449 UOU786449:UOX786449 UYQ786449:UYT786449 VIM786449:VIP786449 VSI786449:VSL786449 WCE786449:WCH786449 WMA786449:WMD786449 WVW786449:WVZ786449 O851985:R851985 JK851985:JN851985 TG851985:TJ851985 ADC851985:ADF851985 AMY851985:ANB851985 AWU851985:AWX851985 BGQ851985:BGT851985 BQM851985:BQP851985 CAI851985:CAL851985 CKE851985:CKH851985 CUA851985:CUD851985 DDW851985:DDZ851985 DNS851985:DNV851985 DXO851985:DXR851985 EHK851985:EHN851985 ERG851985:ERJ851985 FBC851985:FBF851985 FKY851985:FLB851985 FUU851985:FUX851985 GEQ851985:GET851985 GOM851985:GOP851985 GYI851985:GYL851985 HIE851985:HIH851985 HSA851985:HSD851985 IBW851985:IBZ851985 ILS851985:ILV851985 IVO851985:IVR851985 JFK851985:JFN851985 JPG851985:JPJ851985 JZC851985:JZF851985 KIY851985:KJB851985 KSU851985:KSX851985 LCQ851985:LCT851985 LMM851985:LMP851985 LWI851985:LWL851985 MGE851985:MGH851985 MQA851985:MQD851985 MZW851985:MZZ851985 NJS851985:NJV851985 NTO851985:NTR851985 ODK851985:ODN851985 ONG851985:ONJ851985 OXC851985:OXF851985 PGY851985:PHB851985 PQU851985:PQX851985 QAQ851985:QAT851985 QKM851985:QKP851985 QUI851985:QUL851985 REE851985:REH851985 ROA851985:ROD851985 RXW851985:RXZ851985 SHS851985:SHV851985 SRO851985:SRR851985 TBK851985:TBN851985 TLG851985:TLJ851985 TVC851985:TVF851985 UEY851985:UFB851985 UOU851985:UOX851985 UYQ851985:UYT851985 VIM851985:VIP851985 VSI851985:VSL851985 WCE851985:WCH851985 WMA851985:WMD851985 WVW851985:WVZ851985 O917521:R917521 JK917521:JN917521 TG917521:TJ917521 ADC917521:ADF917521 AMY917521:ANB917521 AWU917521:AWX917521 BGQ917521:BGT917521 BQM917521:BQP917521 CAI917521:CAL917521 CKE917521:CKH917521 CUA917521:CUD917521 DDW917521:DDZ917521 DNS917521:DNV917521 DXO917521:DXR917521 EHK917521:EHN917521 ERG917521:ERJ917521 FBC917521:FBF917521 FKY917521:FLB917521 FUU917521:FUX917521 GEQ917521:GET917521 GOM917521:GOP917521 GYI917521:GYL917521 HIE917521:HIH917521 HSA917521:HSD917521 IBW917521:IBZ917521 ILS917521:ILV917521 IVO917521:IVR917521 JFK917521:JFN917521 JPG917521:JPJ917521 JZC917521:JZF917521 KIY917521:KJB917521 KSU917521:KSX917521 LCQ917521:LCT917521 LMM917521:LMP917521 LWI917521:LWL917521 MGE917521:MGH917521 MQA917521:MQD917521 MZW917521:MZZ917521 NJS917521:NJV917521 NTO917521:NTR917521 ODK917521:ODN917521 ONG917521:ONJ917521 OXC917521:OXF917521 PGY917521:PHB917521 PQU917521:PQX917521 QAQ917521:QAT917521 QKM917521:QKP917521 QUI917521:QUL917521 REE917521:REH917521 ROA917521:ROD917521 RXW917521:RXZ917521 SHS917521:SHV917521 SRO917521:SRR917521 TBK917521:TBN917521 TLG917521:TLJ917521 TVC917521:TVF917521 UEY917521:UFB917521 UOU917521:UOX917521 UYQ917521:UYT917521 VIM917521:VIP917521 VSI917521:VSL917521 WCE917521:WCH917521 WMA917521:WMD917521 WVW917521:WVZ917521 O983057:R983057 JK983057:JN983057 TG983057:TJ983057 ADC983057:ADF983057 AMY983057:ANB983057 AWU983057:AWX983057 BGQ983057:BGT983057 BQM983057:BQP983057 CAI983057:CAL983057 CKE983057:CKH983057 CUA983057:CUD983057 DDW983057:DDZ983057 DNS983057:DNV983057 DXO983057:DXR983057 EHK983057:EHN983057 ERG983057:ERJ983057 FBC983057:FBF983057 FKY983057:FLB983057 FUU983057:FUX983057 GEQ983057:GET983057 GOM983057:GOP983057 GYI983057:GYL983057 HIE983057:HIH983057 HSA983057:HSD983057 IBW983057:IBZ983057 ILS983057:ILV983057 IVO983057:IVR983057 JFK983057:JFN983057 JPG983057:JPJ983057 JZC983057:JZF983057 KIY983057:KJB983057 KSU983057:KSX983057 LCQ983057:LCT983057 LMM983057:LMP983057 LWI983057:LWL983057 MGE983057:MGH983057 MQA983057:MQD983057 MZW983057:MZZ983057 NJS983057:NJV983057 NTO983057:NTR983057 ODK983057:ODN983057 ONG983057:ONJ983057 OXC983057:OXF983057 PGY983057:PHB983057 PQU983057:PQX983057 QAQ983057:QAT983057 QKM983057:QKP983057 QUI983057:QUL983057 REE983057:REH983057 ROA983057:ROD983057 RXW983057:RXZ983057 SHS983057:SHV983057 SRO983057:SRR983057 TBK983057:TBN983057 TLG983057:TLJ983057 TVC983057:TVF983057 UEY983057:UFB983057 UOU983057:UOX983057 UYQ983057:UYT983057 VIM983057:VIP983057 VSI983057:VSL983057 WCE983057:WCH983057 WMA983057:WMD983057 WVW983057:WVZ983057 I17:L17 JE17:JH17 TA17:TD17 ACW17:ACZ17 AMS17:AMV17 AWO17:AWR17 BGK17:BGN17 BQG17:BQJ17 CAC17:CAF17 CJY17:CKB17 CTU17:CTX17 DDQ17:DDT17 DNM17:DNP17 DXI17:DXL17 EHE17:EHH17 ERA17:ERD17 FAW17:FAZ17 FKS17:FKV17 FUO17:FUR17 GEK17:GEN17 GOG17:GOJ17 GYC17:GYF17 HHY17:HIB17 HRU17:HRX17 IBQ17:IBT17 ILM17:ILP17 IVI17:IVL17 JFE17:JFH17 JPA17:JPD17 JYW17:JYZ17 KIS17:KIV17 KSO17:KSR17 LCK17:LCN17 LMG17:LMJ17 LWC17:LWF17 MFY17:MGB17 MPU17:MPX17 MZQ17:MZT17 NJM17:NJP17 NTI17:NTL17 ODE17:ODH17 ONA17:OND17 OWW17:OWZ17 PGS17:PGV17 PQO17:PQR17 QAK17:QAN17 QKG17:QKJ17 QUC17:QUF17 RDY17:REB17 RNU17:RNX17 RXQ17:RXT17 SHM17:SHP17 SRI17:SRL17 TBE17:TBH17 TLA17:TLD17 TUW17:TUZ17 UES17:UEV17 UOO17:UOR17 UYK17:UYN17 VIG17:VIJ17 VSC17:VSF17 WBY17:WCB17 WLU17:WLX17 WVQ17:WVT17 I65553:L65553 JE65553:JH65553 TA65553:TD65553 ACW65553:ACZ65553 AMS65553:AMV65553 AWO65553:AWR65553 BGK65553:BGN65553 BQG65553:BQJ65553 CAC65553:CAF65553 CJY65553:CKB65553 CTU65553:CTX65553 DDQ65553:DDT65553 DNM65553:DNP65553 DXI65553:DXL65553 EHE65553:EHH65553 ERA65553:ERD65553 FAW65553:FAZ65553 FKS65553:FKV65553 FUO65553:FUR65553 GEK65553:GEN65553 GOG65553:GOJ65553 GYC65553:GYF65553 HHY65553:HIB65553 HRU65553:HRX65553 IBQ65553:IBT65553 ILM65553:ILP65553 IVI65553:IVL65553 JFE65553:JFH65553 JPA65553:JPD65553 JYW65553:JYZ65553 KIS65553:KIV65553 KSO65553:KSR65553 LCK65553:LCN65553 LMG65553:LMJ65553 LWC65553:LWF65553 MFY65553:MGB65553 MPU65553:MPX65553 MZQ65553:MZT65553 NJM65553:NJP65553 NTI65553:NTL65553 ODE65553:ODH65553 ONA65553:OND65553 OWW65553:OWZ65553 PGS65553:PGV65553 PQO65553:PQR65553 QAK65553:QAN65553 QKG65553:QKJ65553 QUC65553:QUF65553 RDY65553:REB65553 RNU65553:RNX65553 RXQ65553:RXT65553 SHM65553:SHP65553 SRI65553:SRL65553 TBE65553:TBH65553 TLA65553:TLD65553 TUW65553:TUZ65553 UES65553:UEV65553 UOO65553:UOR65553 UYK65553:UYN65553 VIG65553:VIJ65553 VSC65553:VSF65553 WBY65553:WCB65553 WLU65553:WLX65553 WVQ65553:WVT65553 I131089:L131089 JE131089:JH131089 TA131089:TD131089 ACW131089:ACZ131089 AMS131089:AMV131089 AWO131089:AWR131089 BGK131089:BGN131089 BQG131089:BQJ131089 CAC131089:CAF131089 CJY131089:CKB131089 CTU131089:CTX131089 DDQ131089:DDT131089 DNM131089:DNP131089 DXI131089:DXL131089 EHE131089:EHH131089 ERA131089:ERD131089 FAW131089:FAZ131089 FKS131089:FKV131089 FUO131089:FUR131089 GEK131089:GEN131089 GOG131089:GOJ131089 GYC131089:GYF131089 HHY131089:HIB131089 HRU131089:HRX131089 IBQ131089:IBT131089 ILM131089:ILP131089 IVI131089:IVL131089 JFE131089:JFH131089 JPA131089:JPD131089 JYW131089:JYZ131089 KIS131089:KIV131089 KSO131089:KSR131089 LCK131089:LCN131089 LMG131089:LMJ131089 LWC131089:LWF131089 MFY131089:MGB131089 MPU131089:MPX131089 MZQ131089:MZT131089 NJM131089:NJP131089 NTI131089:NTL131089 ODE131089:ODH131089 ONA131089:OND131089 OWW131089:OWZ131089 PGS131089:PGV131089 PQO131089:PQR131089 QAK131089:QAN131089 QKG131089:QKJ131089 QUC131089:QUF131089 RDY131089:REB131089 RNU131089:RNX131089 RXQ131089:RXT131089 SHM131089:SHP131089 SRI131089:SRL131089 TBE131089:TBH131089 TLA131089:TLD131089 TUW131089:TUZ131089 UES131089:UEV131089 UOO131089:UOR131089 UYK131089:UYN131089 VIG131089:VIJ131089 VSC131089:VSF131089 WBY131089:WCB131089 WLU131089:WLX131089 WVQ131089:WVT131089 I196625:L196625 JE196625:JH196625 TA196625:TD196625 ACW196625:ACZ196625 AMS196625:AMV196625 AWO196625:AWR196625 BGK196625:BGN196625 BQG196625:BQJ196625 CAC196625:CAF196625 CJY196625:CKB196625 CTU196625:CTX196625 DDQ196625:DDT196625 DNM196625:DNP196625 DXI196625:DXL196625 EHE196625:EHH196625 ERA196625:ERD196625 FAW196625:FAZ196625 FKS196625:FKV196625 FUO196625:FUR196625 GEK196625:GEN196625 GOG196625:GOJ196625 GYC196625:GYF196625 HHY196625:HIB196625 HRU196625:HRX196625 IBQ196625:IBT196625 ILM196625:ILP196625 IVI196625:IVL196625 JFE196625:JFH196625 JPA196625:JPD196625 JYW196625:JYZ196625 KIS196625:KIV196625 KSO196625:KSR196625 LCK196625:LCN196625 LMG196625:LMJ196625 LWC196625:LWF196625 MFY196625:MGB196625 MPU196625:MPX196625 MZQ196625:MZT196625 NJM196625:NJP196625 NTI196625:NTL196625 ODE196625:ODH196625 ONA196625:OND196625 OWW196625:OWZ196625 PGS196625:PGV196625 PQO196625:PQR196625 QAK196625:QAN196625 QKG196625:QKJ196625 QUC196625:QUF196625 RDY196625:REB196625 RNU196625:RNX196625 RXQ196625:RXT196625 SHM196625:SHP196625 SRI196625:SRL196625 TBE196625:TBH196625 TLA196625:TLD196625 TUW196625:TUZ196625 UES196625:UEV196625 UOO196625:UOR196625 UYK196625:UYN196625 VIG196625:VIJ196625 VSC196625:VSF196625 WBY196625:WCB196625 WLU196625:WLX196625 WVQ196625:WVT196625 I262161:L262161 JE262161:JH262161 TA262161:TD262161 ACW262161:ACZ262161 AMS262161:AMV262161 AWO262161:AWR262161 BGK262161:BGN262161 BQG262161:BQJ262161 CAC262161:CAF262161 CJY262161:CKB262161 CTU262161:CTX262161 DDQ262161:DDT262161 DNM262161:DNP262161 DXI262161:DXL262161 EHE262161:EHH262161 ERA262161:ERD262161 FAW262161:FAZ262161 FKS262161:FKV262161 FUO262161:FUR262161 GEK262161:GEN262161 GOG262161:GOJ262161 GYC262161:GYF262161 HHY262161:HIB262161 HRU262161:HRX262161 IBQ262161:IBT262161 ILM262161:ILP262161 IVI262161:IVL262161 JFE262161:JFH262161 JPA262161:JPD262161 JYW262161:JYZ262161 KIS262161:KIV262161 KSO262161:KSR262161 LCK262161:LCN262161 LMG262161:LMJ262161 LWC262161:LWF262161 MFY262161:MGB262161 MPU262161:MPX262161 MZQ262161:MZT262161 NJM262161:NJP262161 NTI262161:NTL262161 ODE262161:ODH262161 ONA262161:OND262161 OWW262161:OWZ262161 PGS262161:PGV262161 PQO262161:PQR262161 QAK262161:QAN262161 QKG262161:QKJ262161 QUC262161:QUF262161 RDY262161:REB262161 RNU262161:RNX262161 RXQ262161:RXT262161 SHM262161:SHP262161 SRI262161:SRL262161 TBE262161:TBH262161 TLA262161:TLD262161 TUW262161:TUZ262161 UES262161:UEV262161 UOO262161:UOR262161 UYK262161:UYN262161 VIG262161:VIJ262161 VSC262161:VSF262161 WBY262161:WCB262161 WLU262161:WLX262161 WVQ262161:WVT262161 I327697:L327697 JE327697:JH327697 TA327697:TD327697 ACW327697:ACZ327697 AMS327697:AMV327697 AWO327697:AWR327697 BGK327697:BGN327697 BQG327697:BQJ327697 CAC327697:CAF327697 CJY327697:CKB327697 CTU327697:CTX327697 DDQ327697:DDT327697 DNM327697:DNP327697 DXI327697:DXL327697 EHE327697:EHH327697 ERA327697:ERD327697 FAW327697:FAZ327697 FKS327697:FKV327697 FUO327697:FUR327697 GEK327697:GEN327697 GOG327697:GOJ327697 GYC327697:GYF327697 HHY327697:HIB327697 HRU327697:HRX327697 IBQ327697:IBT327697 ILM327697:ILP327697 IVI327697:IVL327697 JFE327697:JFH327697 JPA327697:JPD327697 JYW327697:JYZ327697 KIS327697:KIV327697 KSO327697:KSR327697 LCK327697:LCN327697 LMG327697:LMJ327697 LWC327697:LWF327697 MFY327697:MGB327697 MPU327697:MPX327697 MZQ327697:MZT327697 NJM327697:NJP327697 NTI327697:NTL327697 ODE327697:ODH327697 ONA327697:OND327697 OWW327697:OWZ327697 PGS327697:PGV327697 PQO327697:PQR327697 QAK327697:QAN327697 QKG327697:QKJ327697 QUC327697:QUF327697 RDY327697:REB327697 RNU327697:RNX327697 RXQ327697:RXT327697 SHM327697:SHP327697 SRI327697:SRL327697 TBE327697:TBH327697 TLA327697:TLD327697 TUW327697:TUZ327697 UES327697:UEV327697 UOO327697:UOR327697 UYK327697:UYN327697 VIG327697:VIJ327697 VSC327697:VSF327697 WBY327697:WCB327697 WLU327697:WLX327697 WVQ327697:WVT327697 I393233:L393233 JE393233:JH393233 TA393233:TD393233 ACW393233:ACZ393233 AMS393233:AMV393233 AWO393233:AWR393233 BGK393233:BGN393233 BQG393233:BQJ393233 CAC393233:CAF393233 CJY393233:CKB393233 CTU393233:CTX393233 DDQ393233:DDT393233 DNM393233:DNP393233 DXI393233:DXL393233 EHE393233:EHH393233 ERA393233:ERD393233 FAW393233:FAZ393233 FKS393233:FKV393233 FUO393233:FUR393233 GEK393233:GEN393233 GOG393233:GOJ393233 GYC393233:GYF393233 HHY393233:HIB393233 HRU393233:HRX393233 IBQ393233:IBT393233 ILM393233:ILP393233 IVI393233:IVL393233 JFE393233:JFH393233 JPA393233:JPD393233 JYW393233:JYZ393233 KIS393233:KIV393233 KSO393233:KSR393233 LCK393233:LCN393233 LMG393233:LMJ393233 LWC393233:LWF393233 MFY393233:MGB393233 MPU393233:MPX393233 MZQ393233:MZT393233 NJM393233:NJP393233 NTI393233:NTL393233 ODE393233:ODH393233 ONA393233:OND393233 OWW393233:OWZ393233 PGS393233:PGV393233 PQO393233:PQR393233 QAK393233:QAN393233 QKG393233:QKJ393233 QUC393233:QUF393233 RDY393233:REB393233 RNU393233:RNX393233 RXQ393233:RXT393233 SHM393233:SHP393233 SRI393233:SRL393233 TBE393233:TBH393233 TLA393233:TLD393233 TUW393233:TUZ393233 UES393233:UEV393233 UOO393233:UOR393233 UYK393233:UYN393233 VIG393233:VIJ393233 VSC393233:VSF393233 WBY393233:WCB393233 WLU393233:WLX393233 WVQ393233:WVT393233 I458769:L458769 JE458769:JH458769 TA458769:TD458769 ACW458769:ACZ458769 AMS458769:AMV458769 AWO458769:AWR458769 BGK458769:BGN458769 BQG458769:BQJ458769 CAC458769:CAF458769 CJY458769:CKB458769 CTU458769:CTX458769 DDQ458769:DDT458769 DNM458769:DNP458769 DXI458769:DXL458769 EHE458769:EHH458769 ERA458769:ERD458769 FAW458769:FAZ458769 FKS458769:FKV458769 FUO458769:FUR458769 GEK458769:GEN458769 GOG458769:GOJ458769 GYC458769:GYF458769 HHY458769:HIB458769 HRU458769:HRX458769 IBQ458769:IBT458769 ILM458769:ILP458769 IVI458769:IVL458769 JFE458769:JFH458769 JPA458769:JPD458769 JYW458769:JYZ458769 KIS458769:KIV458769 KSO458769:KSR458769 LCK458769:LCN458769 LMG458769:LMJ458769 LWC458769:LWF458769 MFY458769:MGB458769 MPU458769:MPX458769 MZQ458769:MZT458769 NJM458769:NJP458769 NTI458769:NTL458769 ODE458769:ODH458769 ONA458769:OND458769 OWW458769:OWZ458769 PGS458769:PGV458769 PQO458769:PQR458769 QAK458769:QAN458769 QKG458769:QKJ458769 QUC458769:QUF458769 RDY458769:REB458769 RNU458769:RNX458769 RXQ458769:RXT458769 SHM458769:SHP458769 SRI458769:SRL458769 TBE458769:TBH458769 TLA458769:TLD458769 TUW458769:TUZ458769 UES458769:UEV458769 UOO458769:UOR458769 UYK458769:UYN458769 VIG458769:VIJ458769 VSC458769:VSF458769 WBY458769:WCB458769 WLU458769:WLX458769 WVQ458769:WVT458769 I524305:L524305 JE524305:JH524305 TA524305:TD524305 ACW524305:ACZ524305 AMS524305:AMV524305 AWO524305:AWR524305 BGK524305:BGN524305 BQG524305:BQJ524305 CAC524305:CAF524305 CJY524305:CKB524305 CTU524305:CTX524305 DDQ524305:DDT524305 DNM524305:DNP524305 DXI524305:DXL524305 EHE524305:EHH524305 ERA524305:ERD524305 FAW524305:FAZ524305 FKS524305:FKV524305 FUO524305:FUR524305 GEK524305:GEN524305 GOG524305:GOJ524305 GYC524305:GYF524305 HHY524305:HIB524305 HRU524305:HRX524305 IBQ524305:IBT524305 ILM524305:ILP524305 IVI524305:IVL524305 JFE524305:JFH524305 JPA524305:JPD524305 JYW524305:JYZ524305 KIS524305:KIV524305 KSO524305:KSR524305 LCK524305:LCN524305 LMG524305:LMJ524305 LWC524305:LWF524305 MFY524305:MGB524305 MPU524305:MPX524305 MZQ524305:MZT524305 NJM524305:NJP524305 NTI524305:NTL524305 ODE524305:ODH524305 ONA524305:OND524305 OWW524305:OWZ524305 PGS524305:PGV524305 PQO524305:PQR524305 QAK524305:QAN524305 QKG524305:QKJ524305 QUC524305:QUF524305 RDY524305:REB524305 RNU524305:RNX524305 RXQ524305:RXT524305 SHM524305:SHP524305 SRI524305:SRL524305 TBE524305:TBH524305 TLA524305:TLD524305 TUW524305:TUZ524305 UES524305:UEV524305 UOO524305:UOR524305 UYK524305:UYN524305 VIG524305:VIJ524305 VSC524305:VSF524305 WBY524305:WCB524305 WLU524305:WLX524305 WVQ524305:WVT524305 I589841:L589841 JE589841:JH589841 TA589841:TD589841 ACW589841:ACZ589841 AMS589841:AMV589841 AWO589841:AWR589841 BGK589841:BGN589841 BQG589841:BQJ589841 CAC589841:CAF589841 CJY589841:CKB589841 CTU589841:CTX589841 DDQ589841:DDT589841 DNM589841:DNP589841 DXI589841:DXL589841 EHE589841:EHH589841 ERA589841:ERD589841 FAW589841:FAZ589841 FKS589841:FKV589841 FUO589841:FUR589841 GEK589841:GEN589841 GOG589841:GOJ589841 GYC589841:GYF589841 HHY589841:HIB589841 HRU589841:HRX589841 IBQ589841:IBT589841 ILM589841:ILP589841 IVI589841:IVL589841 JFE589841:JFH589841 JPA589841:JPD589841 JYW589841:JYZ589841 KIS589841:KIV589841 KSO589841:KSR589841 LCK589841:LCN589841 LMG589841:LMJ589841 LWC589841:LWF589841 MFY589841:MGB589841 MPU589841:MPX589841 MZQ589841:MZT589841 NJM589841:NJP589841 NTI589841:NTL589841 ODE589841:ODH589841 ONA589841:OND589841 OWW589841:OWZ589841 PGS589841:PGV589841 PQO589841:PQR589841 QAK589841:QAN589841 QKG589841:QKJ589841 QUC589841:QUF589841 RDY589841:REB589841 RNU589841:RNX589841 RXQ589841:RXT589841 SHM589841:SHP589841 SRI589841:SRL589841 TBE589841:TBH589841 TLA589841:TLD589841 TUW589841:TUZ589841 UES589841:UEV589841 UOO589841:UOR589841 UYK589841:UYN589841 VIG589841:VIJ589841 VSC589841:VSF589841 WBY589841:WCB589841 WLU589841:WLX589841 WVQ589841:WVT589841 I655377:L655377 JE655377:JH655377 TA655377:TD655377 ACW655377:ACZ655377 AMS655377:AMV655377 AWO655377:AWR655377 BGK655377:BGN655377 BQG655377:BQJ655377 CAC655377:CAF655377 CJY655377:CKB655377 CTU655377:CTX655377 DDQ655377:DDT655377 DNM655377:DNP655377 DXI655377:DXL655377 EHE655377:EHH655377 ERA655377:ERD655377 FAW655377:FAZ655377 FKS655377:FKV655377 FUO655377:FUR655377 GEK655377:GEN655377 GOG655377:GOJ655377 GYC655377:GYF655377 HHY655377:HIB655377 HRU655377:HRX655377 IBQ655377:IBT655377 ILM655377:ILP655377 IVI655377:IVL655377 JFE655377:JFH655377 JPA655377:JPD655377 JYW655377:JYZ655377 KIS655377:KIV655377 KSO655377:KSR655377 LCK655377:LCN655377 LMG655377:LMJ655377 LWC655377:LWF655377 MFY655377:MGB655377 MPU655377:MPX655377 MZQ655377:MZT655377 NJM655377:NJP655377 NTI655377:NTL655377 ODE655377:ODH655377 ONA655377:OND655377 OWW655377:OWZ655377 PGS655377:PGV655377 PQO655377:PQR655377 QAK655377:QAN655377 QKG655377:QKJ655377 QUC655377:QUF655377 RDY655377:REB655377 RNU655377:RNX655377 RXQ655377:RXT655377 SHM655377:SHP655377 SRI655377:SRL655377 TBE655377:TBH655377 TLA655377:TLD655377 TUW655377:TUZ655377 UES655377:UEV655377 UOO655377:UOR655377 UYK655377:UYN655377 VIG655377:VIJ655377 VSC655377:VSF655377 WBY655377:WCB655377 WLU655377:WLX655377 WVQ655377:WVT655377 I720913:L720913 JE720913:JH720913 TA720913:TD720913 ACW720913:ACZ720913 AMS720913:AMV720913 AWO720913:AWR720913 BGK720913:BGN720913 BQG720913:BQJ720913 CAC720913:CAF720913 CJY720913:CKB720913 CTU720913:CTX720913 DDQ720913:DDT720913 DNM720913:DNP720913 DXI720913:DXL720913 EHE720913:EHH720913 ERA720913:ERD720913 FAW720913:FAZ720913 FKS720913:FKV720913 FUO720913:FUR720913 GEK720913:GEN720913 GOG720913:GOJ720913 GYC720913:GYF720913 HHY720913:HIB720913 HRU720913:HRX720913 IBQ720913:IBT720913 ILM720913:ILP720913 IVI720913:IVL720913 JFE720913:JFH720913 JPA720913:JPD720913 JYW720913:JYZ720913 KIS720913:KIV720913 KSO720913:KSR720913 LCK720913:LCN720913 LMG720913:LMJ720913 LWC720913:LWF720913 MFY720913:MGB720913 MPU720913:MPX720913 MZQ720913:MZT720913 NJM720913:NJP720913 NTI720913:NTL720913 ODE720913:ODH720913 ONA720913:OND720913 OWW720913:OWZ720913 PGS720913:PGV720913 PQO720913:PQR720913 QAK720913:QAN720913 QKG720913:QKJ720913 QUC720913:QUF720913 RDY720913:REB720913 RNU720913:RNX720913 RXQ720913:RXT720913 SHM720913:SHP720913 SRI720913:SRL720913 TBE720913:TBH720913 TLA720913:TLD720913 TUW720913:TUZ720913 UES720913:UEV720913 UOO720913:UOR720913 UYK720913:UYN720913 VIG720913:VIJ720913 VSC720913:VSF720913 WBY720913:WCB720913 WLU720913:WLX720913 WVQ720913:WVT720913 I786449:L786449 JE786449:JH786449 TA786449:TD786449 ACW786449:ACZ786449 AMS786449:AMV786449 AWO786449:AWR786449 BGK786449:BGN786449 BQG786449:BQJ786449 CAC786449:CAF786449 CJY786449:CKB786449 CTU786449:CTX786449 DDQ786449:DDT786449 DNM786449:DNP786449 DXI786449:DXL786449 EHE786449:EHH786449 ERA786449:ERD786449 FAW786449:FAZ786449 FKS786449:FKV786449 FUO786449:FUR786449 GEK786449:GEN786449 GOG786449:GOJ786449 GYC786449:GYF786449 HHY786449:HIB786449 HRU786449:HRX786449 IBQ786449:IBT786449 ILM786449:ILP786449 IVI786449:IVL786449 JFE786449:JFH786449 JPA786449:JPD786449 JYW786449:JYZ786449 KIS786449:KIV786449 KSO786449:KSR786449 LCK786449:LCN786449 LMG786449:LMJ786449 LWC786449:LWF786449 MFY786449:MGB786449 MPU786449:MPX786449 MZQ786449:MZT786449 NJM786449:NJP786449 NTI786449:NTL786449 ODE786449:ODH786449 ONA786449:OND786449 OWW786449:OWZ786449 PGS786449:PGV786449 PQO786449:PQR786449 QAK786449:QAN786449 QKG786449:QKJ786449 QUC786449:QUF786449 RDY786449:REB786449 RNU786449:RNX786449 RXQ786449:RXT786449 SHM786449:SHP786449 SRI786449:SRL786449 TBE786449:TBH786449 TLA786449:TLD786449 TUW786449:TUZ786449 UES786449:UEV786449 UOO786449:UOR786449 UYK786449:UYN786449 VIG786449:VIJ786449 VSC786449:VSF786449 WBY786449:WCB786449 WLU786449:WLX786449 WVQ786449:WVT786449 I851985:L851985 JE851985:JH851985 TA851985:TD851985 ACW851985:ACZ851985 AMS851985:AMV851985 AWO851985:AWR851985 BGK851985:BGN851985 BQG851985:BQJ851985 CAC851985:CAF851985 CJY851985:CKB851985 CTU851985:CTX851985 DDQ851985:DDT851985 DNM851985:DNP851985 DXI851985:DXL851985 EHE851985:EHH851985 ERA851985:ERD851985 FAW851985:FAZ851985 FKS851985:FKV851985 FUO851985:FUR851985 GEK851985:GEN851985 GOG851985:GOJ851985 GYC851985:GYF851985 HHY851985:HIB851985 HRU851985:HRX851985 IBQ851985:IBT851985 ILM851985:ILP851985 IVI851985:IVL851985 JFE851985:JFH851985 JPA851985:JPD851985 JYW851985:JYZ851985 KIS851985:KIV851985 KSO851985:KSR851985 LCK851985:LCN851985 LMG851985:LMJ851985 LWC851985:LWF851985 MFY851985:MGB851985 MPU851985:MPX851985 MZQ851985:MZT851985 NJM851985:NJP851985 NTI851985:NTL851985 ODE851985:ODH851985 ONA851985:OND851985 OWW851985:OWZ851985 PGS851985:PGV851985 PQO851985:PQR851985 QAK851985:QAN851985 QKG851985:QKJ851985 QUC851985:QUF851985 RDY851985:REB851985 RNU851985:RNX851985 RXQ851985:RXT851985 SHM851985:SHP851985 SRI851985:SRL851985 TBE851985:TBH851985 TLA851985:TLD851985 TUW851985:TUZ851985 UES851985:UEV851985 UOO851985:UOR851985 UYK851985:UYN851985 VIG851985:VIJ851985 VSC851985:VSF851985 WBY851985:WCB851985 WLU851985:WLX851985 WVQ851985:WVT851985 I917521:L917521 JE917521:JH917521 TA917521:TD917521 ACW917521:ACZ917521 AMS917521:AMV917521 AWO917521:AWR917521 BGK917521:BGN917521 BQG917521:BQJ917521 CAC917521:CAF917521 CJY917521:CKB917521 CTU917521:CTX917521 DDQ917521:DDT917521 DNM917521:DNP917521 DXI917521:DXL917521 EHE917521:EHH917521 ERA917521:ERD917521 FAW917521:FAZ917521 FKS917521:FKV917521 FUO917521:FUR917521 GEK917521:GEN917521 GOG917521:GOJ917521 GYC917521:GYF917521 HHY917521:HIB917521 HRU917521:HRX917521 IBQ917521:IBT917521 ILM917521:ILP917521 IVI917521:IVL917521 JFE917521:JFH917521 JPA917521:JPD917521 JYW917521:JYZ917521 KIS917521:KIV917521 KSO917521:KSR917521 LCK917521:LCN917521 LMG917521:LMJ917521 LWC917521:LWF917521 MFY917521:MGB917521 MPU917521:MPX917521 MZQ917521:MZT917521 NJM917521:NJP917521 NTI917521:NTL917521 ODE917521:ODH917521 ONA917521:OND917521 OWW917521:OWZ917521 PGS917521:PGV917521 PQO917521:PQR917521 QAK917521:QAN917521 QKG917521:QKJ917521 QUC917521:QUF917521 RDY917521:REB917521 RNU917521:RNX917521 RXQ917521:RXT917521 SHM917521:SHP917521 SRI917521:SRL917521 TBE917521:TBH917521 TLA917521:TLD917521 TUW917521:TUZ917521 UES917521:UEV917521 UOO917521:UOR917521 UYK917521:UYN917521 VIG917521:VIJ917521 VSC917521:VSF917521 WBY917521:WCB917521 WLU917521:WLX917521 WVQ917521:WVT917521 I983057:L983057 JE983057:JH983057 TA983057:TD983057 ACW983057:ACZ983057 AMS983057:AMV983057 AWO983057:AWR983057 BGK983057:BGN983057 BQG983057:BQJ983057 CAC983057:CAF983057 CJY983057:CKB983057 CTU983057:CTX983057 DDQ983057:DDT983057 DNM983057:DNP983057 DXI983057:DXL983057 EHE983057:EHH983057 ERA983057:ERD983057 FAW983057:FAZ983057 FKS983057:FKV983057 FUO983057:FUR983057 GEK983057:GEN983057 GOG983057:GOJ983057 GYC983057:GYF983057 HHY983057:HIB983057 HRU983057:HRX983057 IBQ983057:IBT983057 ILM983057:ILP983057 IVI983057:IVL983057 JFE983057:JFH983057 JPA983057:JPD983057 JYW983057:JYZ983057 KIS983057:KIV983057 KSO983057:KSR983057 LCK983057:LCN983057 LMG983057:LMJ983057 LWC983057:LWF983057 MFY983057:MGB983057 MPU983057:MPX983057 MZQ983057:MZT983057 NJM983057:NJP983057 NTI983057:NTL983057 ODE983057:ODH983057 ONA983057:OND983057 OWW983057:OWZ983057 PGS983057:PGV983057 PQO983057:PQR983057 QAK983057:QAN983057 QKG983057:QKJ983057 QUC983057:QUF983057 RDY983057:REB983057 RNU983057:RNX983057 RXQ983057:RXT983057 SHM983057:SHP983057 SRI983057:SRL983057 TBE983057:TBH983057 TLA983057:TLD983057 TUW983057:TUZ983057 UES983057:UEV983057 UOO983057:UOR983057 UYK983057:UYN983057 VIG983057:VIJ983057 VSC983057:VSF983057 WBY983057:WCB983057 WLU983057:WLX983057 WVQ983057:WVT983057</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W386"/>
  <sheetViews>
    <sheetView showGridLines="0" showRowColHeaders="0" zoomScaleNormal="100" zoomScaleSheetLayoutView="100" workbookViewId="0">
      <selection activeCell="AN22" sqref="AN22"/>
    </sheetView>
  </sheetViews>
  <sheetFormatPr defaultColWidth="2.5" defaultRowHeight="15" customHeight="1" x14ac:dyDescent="0.4"/>
  <cols>
    <col min="1" max="37" width="2.5" style="188" customWidth="1"/>
    <col min="38" max="49" width="2.5" style="189" customWidth="1"/>
    <col min="50" max="256" width="2.5" style="188"/>
    <col min="257" max="305" width="2.5" style="188" customWidth="1"/>
    <col min="306" max="512" width="2.5" style="188"/>
    <col min="513" max="561" width="2.5" style="188" customWidth="1"/>
    <col min="562" max="768" width="2.5" style="188"/>
    <col min="769" max="817" width="2.5" style="188" customWidth="1"/>
    <col min="818" max="1024" width="2.5" style="188"/>
    <col min="1025" max="1073" width="2.5" style="188" customWidth="1"/>
    <col min="1074" max="1280" width="2.5" style="188"/>
    <col min="1281" max="1329" width="2.5" style="188" customWidth="1"/>
    <col min="1330" max="1536" width="2.5" style="188"/>
    <col min="1537" max="1585" width="2.5" style="188" customWidth="1"/>
    <col min="1586" max="1792" width="2.5" style="188"/>
    <col min="1793" max="1841" width="2.5" style="188" customWidth="1"/>
    <col min="1842" max="2048" width="2.5" style="188"/>
    <col min="2049" max="2097" width="2.5" style="188" customWidth="1"/>
    <col min="2098" max="2304" width="2.5" style="188"/>
    <col min="2305" max="2353" width="2.5" style="188" customWidth="1"/>
    <col min="2354" max="2560" width="2.5" style="188"/>
    <col min="2561" max="2609" width="2.5" style="188" customWidth="1"/>
    <col min="2610" max="2816" width="2.5" style="188"/>
    <col min="2817" max="2865" width="2.5" style="188" customWidth="1"/>
    <col min="2866" max="3072" width="2.5" style="188"/>
    <col min="3073" max="3121" width="2.5" style="188" customWidth="1"/>
    <col min="3122" max="3328" width="2.5" style="188"/>
    <col min="3329" max="3377" width="2.5" style="188" customWidth="1"/>
    <col min="3378" max="3584" width="2.5" style="188"/>
    <col min="3585" max="3633" width="2.5" style="188" customWidth="1"/>
    <col min="3634" max="3840" width="2.5" style="188"/>
    <col min="3841" max="3889" width="2.5" style="188" customWidth="1"/>
    <col min="3890" max="4096" width="2.5" style="188"/>
    <col min="4097" max="4145" width="2.5" style="188" customWidth="1"/>
    <col min="4146" max="4352" width="2.5" style="188"/>
    <col min="4353" max="4401" width="2.5" style="188" customWidth="1"/>
    <col min="4402" max="4608" width="2.5" style="188"/>
    <col min="4609" max="4657" width="2.5" style="188" customWidth="1"/>
    <col min="4658" max="4864" width="2.5" style="188"/>
    <col min="4865" max="4913" width="2.5" style="188" customWidth="1"/>
    <col min="4914" max="5120" width="2.5" style="188"/>
    <col min="5121" max="5169" width="2.5" style="188" customWidth="1"/>
    <col min="5170" max="5376" width="2.5" style="188"/>
    <col min="5377" max="5425" width="2.5" style="188" customWidth="1"/>
    <col min="5426" max="5632" width="2.5" style="188"/>
    <col min="5633" max="5681" width="2.5" style="188" customWidth="1"/>
    <col min="5682" max="5888" width="2.5" style="188"/>
    <col min="5889" max="5937" width="2.5" style="188" customWidth="1"/>
    <col min="5938" max="6144" width="2.5" style="188"/>
    <col min="6145" max="6193" width="2.5" style="188" customWidth="1"/>
    <col min="6194" max="6400" width="2.5" style="188"/>
    <col min="6401" max="6449" width="2.5" style="188" customWidth="1"/>
    <col min="6450" max="6656" width="2.5" style="188"/>
    <col min="6657" max="6705" width="2.5" style="188" customWidth="1"/>
    <col min="6706" max="6912" width="2.5" style="188"/>
    <col min="6913" max="6961" width="2.5" style="188" customWidth="1"/>
    <col min="6962" max="7168" width="2.5" style="188"/>
    <col min="7169" max="7217" width="2.5" style="188" customWidth="1"/>
    <col min="7218" max="7424" width="2.5" style="188"/>
    <col min="7425" max="7473" width="2.5" style="188" customWidth="1"/>
    <col min="7474" max="7680" width="2.5" style="188"/>
    <col min="7681" max="7729" width="2.5" style="188" customWidth="1"/>
    <col min="7730" max="7936" width="2.5" style="188"/>
    <col min="7937" max="7985" width="2.5" style="188" customWidth="1"/>
    <col min="7986" max="8192" width="2.5" style="188"/>
    <col min="8193" max="8241" width="2.5" style="188" customWidth="1"/>
    <col min="8242" max="8448" width="2.5" style="188"/>
    <col min="8449" max="8497" width="2.5" style="188" customWidth="1"/>
    <col min="8498" max="8704" width="2.5" style="188"/>
    <col min="8705" max="8753" width="2.5" style="188" customWidth="1"/>
    <col min="8754" max="8960" width="2.5" style="188"/>
    <col min="8961" max="9009" width="2.5" style="188" customWidth="1"/>
    <col min="9010" max="9216" width="2.5" style="188"/>
    <col min="9217" max="9265" width="2.5" style="188" customWidth="1"/>
    <col min="9266" max="9472" width="2.5" style="188"/>
    <col min="9473" max="9521" width="2.5" style="188" customWidth="1"/>
    <col min="9522" max="9728" width="2.5" style="188"/>
    <col min="9729" max="9777" width="2.5" style="188" customWidth="1"/>
    <col min="9778" max="9984" width="2.5" style="188"/>
    <col min="9985" max="10033" width="2.5" style="188" customWidth="1"/>
    <col min="10034" max="10240" width="2.5" style="188"/>
    <col min="10241" max="10289" width="2.5" style="188" customWidth="1"/>
    <col min="10290" max="10496" width="2.5" style="188"/>
    <col min="10497" max="10545" width="2.5" style="188" customWidth="1"/>
    <col min="10546" max="10752" width="2.5" style="188"/>
    <col min="10753" max="10801" width="2.5" style="188" customWidth="1"/>
    <col min="10802" max="11008" width="2.5" style="188"/>
    <col min="11009" max="11057" width="2.5" style="188" customWidth="1"/>
    <col min="11058" max="11264" width="2.5" style="188"/>
    <col min="11265" max="11313" width="2.5" style="188" customWidth="1"/>
    <col min="11314" max="11520" width="2.5" style="188"/>
    <col min="11521" max="11569" width="2.5" style="188" customWidth="1"/>
    <col min="11570" max="11776" width="2.5" style="188"/>
    <col min="11777" max="11825" width="2.5" style="188" customWidth="1"/>
    <col min="11826" max="12032" width="2.5" style="188"/>
    <col min="12033" max="12081" width="2.5" style="188" customWidth="1"/>
    <col min="12082" max="12288" width="2.5" style="188"/>
    <col min="12289" max="12337" width="2.5" style="188" customWidth="1"/>
    <col min="12338" max="12544" width="2.5" style="188"/>
    <col min="12545" max="12593" width="2.5" style="188" customWidth="1"/>
    <col min="12594" max="12800" width="2.5" style="188"/>
    <col min="12801" max="12849" width="2.5" style="188" customWidth="1"/>
    <col min="12850" max="13056" width="2.5" style="188"/>
    <col min="13057" max="13105" width="2.5" style="188" customWidth="1"/>
    <col min="13106" max="13312" width="2.5" style="188"/>
    <col min="13313" max="13361" width="2.5" style="188" customWidth="1"/>
    <col min="13362" max="13568" width="2.5" style="188"/>
    <col min="13569" max="13617" width="2.5" style="188" customWidth="1"/>
    <col min="13618" max="13824" width="2.5" style="188"/>
    <col min="13825" max="13873" width="2.5" style="188" customWidth="1"/>
    <col min="13874" max="14080" width="2.5" style="188"/>
    <col min="14081" max="14129" width="2.5" style="188" customWidth="1"/>
    <col min="14130" max="14336" width="2.5" style="188"/>
    <col min="14337" max="14385" width="2.5" style="188" customWidth="1"/>
    <col min="14386" max="14592" width="2.5" style="188"/>
    <col min="14593" max="14641" width="2.5" style="188" customWidth="1"/>
    <col min="14642" max="14848" width="2.5" style="188"/>
    <col min="14849" max="14897" width="2.5" style="188" customWidth="1"/>
    <col min="14898" max="15104" width="2.5" style="188"/>
    <col min="15105" max="15153" width="2.5" style="188" customWidth="1"/>
    <col min="15154" max="15360" width="2.5" style="188"/>
    <col min="15361" max="15409" width="2.5" style="188" customWidth="1"/>
    <col min="15410" max="15616" width="2.5" style="188"/>
    <col min="15617" max="15665" width="2.5" style="188" customWidth="1"/>
    <col min="15666" max="15872" width="2.5" style="188"/>
    <col min="15873" max="15921" width="2.5" style="188" customWidth="1"/>
    <col min="15922" max="16128" width="2.5" style="188"/>
    <col min="16129" max="16177" width="2.5" style="188" customWidth="1"/>
    <col min="16178" max="16384" width="2.5" style="188"/>
  </cols>
  <sheetData>
    <row r="1" spans="1:49" ht="13.5" customHeight="1" x14ac:dyDescent="0.4">
      <c r="A1" s="336" t="s">
        <v>782</v>
      </c>
      <c r="B1" s="337"/>
      <c r="C1" s="337"/>
      <c r="D1" s="337"/>
      <c r="E1" s="337"/>
      <c r="F1" s="337"/>
      <c r="G1" s="337"/>
      <c r="H1" s="337"/>
      <c r="I1" s="337"/>
      <c r="J1" s="337"/>
      <c r="K1" s="337"/>
      <c r="L1" s="337"/>
      <c r="M1" s="337"/>
      <c r="N1" s="337"/>
      <c r="O1" s="337"/>
      <c r="P1" s="337"/>
      <c r="Q1" s="337"/>
      <c r="R1" s="337"/>
      <c r="S1" s="337"/>
      <c r="T1" s="337"/>
      <c r="U1" s="337"/>
      <c r="V1" s="337"/>
      <c r="W1" s="337"/>
      <c r="X1" s="337"/>
      <c r="Y1" s="337"/>
      <c r="Z1" s="337"/>
      <c r="AA1" s="337"/>
      <c r="AB1" s="337"/>
      <c r="AC1" s="337"/>
      <c r="AD1" s="337"/>
      <c r="AE1" s="337"/>
      <c r="AF1" s="337"/>
      <c r="AG1" s="337"/>
      <c r="AH1" s="337"/>
      <c r="AI1" s="337"/>
      <c r="AJ1" s="337"/>
    </row>
    <row r="2" spans="1:49" ht="13.5" customHeight="1" thickBot="1" x14ac:dyDescent="0.2">
      <c r="A2" s="337"/>
      <c r="B2" s="337"/>
      <c r="C2" s="337"/>
      <c r="D2" s="429"/>
      <c r="E2" s="337"/>
      <c r="F2" s="337"/>
      <c r="G2" s="337"/>
      <c r="H2" s="337"/>
      <c r="I2" s="337"/>
      <c r="J2" s="337"/>
      <c r="K2" s="337"/>
      <c r="L2" s="337"/>
      <c r="M2" s="337"/>
      <c r="N2" s="337"/>
      <c r="O2" s="337"/>
      <c r="P2" s="337"/>
      <c r="Q2" s="337"/>
      <c r="R2" s="337"/>
      <c r="S2" s="337"/>
      <c r="T2" s="337"/>
      <c r="U2" s="337"/>
      <c r="V2" s="337"/>
      <c r="W2" s="337"/>
      <c r="X2" s="337"/>
      <c r="Y2" s="337"/>
      <c r="Z2" s="337"/>
      <c r="AA2" s="1966" t="s">
        <v>159</v>
      </c>
      <c r="AB2" s="1967"/>
      <c r="AC2" s="1967"/>
      <c r="AD2" s="1968"/>
      <c r="AE2" s="1969" t="s">
        <v>160</v>
      </c>
      <c r="AF2" s="1970"/>
      <c r="AG2" s="1970"/>
      <c r="AH2" s="1970"/>
      <c r="AI2" s="1970"/>
      <c r="AJ2" s="1971"/>
    </row>
    <row r="3" spans="1:49" ht="14.25" hidden="1" customHeight="1" thickBot="1" x14ac:dyDescent="0.45">
      <c r="A3" s="337"/>
      <c r="B3" s="337"/>
      <c r="C3" s="337"/>
      <c r="D3" s="430"/>
      <c r="E3" s="337"/>
      <c r="F3" s="337"/>
      <c r="G3" s="337"/>
      <c r="H3" s="337"/>
      <c r="I3" s="337"/>
      <c r="J3" s="337"/>
      <c r="K3" s="337"/>
      <c r="L3" s="337"/>
      <c r="M3" s="337"/>
      <c r="N3" s="337"/>
      <c r="O3" s="337"/>
      <c r="P3" s="337"/>
      <c r="Q3" s="337"/>
      <c r="R3" s="337"/>
      <c r="S3" s="337"/>
      <c r="T3" s="337"/>
      <c r="U3" s="337"/>
      <c r="V3" s="337"/>
      <c r="W3" s="337"/>
      <c r="X3" s="337"/>
      <c r="Y3" s="337"/>
      <c r="Z3" s="337"/>
      <c r="AA3" s="337"/>
      <c r="AB3" s="337"/>
      <c r="AC3" s="337"/>
      <c r="AD3" s="337"/>
      <c r="AE3" s="431"/>
      <c r="AF3" s="431"/>
      <c r="AG3" s="431"/>
      <c r="AH3" s="431"/>
      <c r="AI3" s="432"/>
      <c r="AJ3" s="432"/>
    </row>
    <row r="4" spans="1:49" ht="13.5" customHeight="1" x14ac:dyDescent="0.4">
      <c r="A4" s="2032" t="s">
        <v>755</v>
      </c>
      <c r="B4" s="2033"/>
      <c r="C4" s="2036" t="s">
        <v>783</v>
      </c>
      <c r="D4" s="2036"/>
      <c r="E4" s="2036"/>
      <c r="F4" s="2036"/>
      <c r="G4" s="2036"/>
      <c r="H4" s="2036"/>
      <c r="I4" s="2376" t="str">
        <f>IF([2]付表８その１!I4&lt;&gt;"",[2]付表８その１!I4,"")</f>
        <v/>
      </c>
      <c r="J4" s="2377"/>
      <c r="K4" s="2377"/>
      <c r="L4" s="2377"/>
      <c r="M4" s="2377"/>
      <c r="N4" s="2377"/>
      <c r="O4" s="2377"/>
      <c r="P4" s="2377"/>
      <c r="Q4" s="2377"/>
      <c r="R4" s="2377"/>
      <c r="S4" s="2377"/>
      <c r="T4" s="2377"/>
      <c r="U4" s="2377"/>
      <c r="V4" s="2377"/>
      <c r="W4" s="2377"/>
      <c r="X4" s="2377"/>
      <c r="Y4" s="2377"/>
      <c r="Z4" s="2377"/>
      <c r="AA4" s="2377"/>
      <c r="AB4" s="2377"/>
      <c r="AC4" s="2377"/>
      <c r="AD4" s="2377"/>
      <c r="AE4" s="2377"/>
      <c r="AF4" s="2377"/>
      <c r="AG4" s="2377"/>
      <c r="AH4" s="2377"/>
      <c r="AI4" s="2377"/>
      <c r="AJ4" s="2378"/>
    </row>
    <row r="5" spans="1:49" ht="13.5" customHeight="1" x14ac:dyDescent="0.4">
      <c r="A5" s="2034"/>
      <c r="B5" s="2035"/>
      <c r="C5" s="2040" t="s">
        <v>317</v>
      </c>
      <c r="D5" s="2040"/>
      <c r="E5" s="2040"/>
      <c r="F5" s="2040"/>
      <c r="G5" s="2040"/>
      <c r="H5" s="2040"/>
      <c r="I5" s="2379" t="str">
        <f>IF([2]付表８その１!I5&lt;&gt;"",[2]付表８その１!I5,"")</f>
        <v/>
      </c>
      <c r="J5" s="2380"/>
      <c r="K5" s="2380"/>
      <c r="L5" s="2380"/>
      <c r="M5" s="2380"/>
      <c r="N5" s="2380"/>
      <c r="O5" s="2380"/>
      <c r="P5" s="2380"/>
      <c r="Q5" s="2380"/>
      <c r="R5" s="2380"/>
      <c r="S5" s="2380"/>
      <c r="T5" s="2380"/>
      <c r="U5" s="2380"/>
      <c r="V5" s="2380"/>
      <c r="W5" s="2380"/>
      <c r="X5" s="2380"/>
      <c r="Y5" s="2380"/>
      <c r="Z5" s="2380"/>
      <c r="AA5" s="2380"/>
      <c r="AB5" s="2380"/>
      <c r="AC5" s="2380"/>
      <c r="AD5" s="2380"/>
      <c r="AE5" s="2380"/>
      <c r="AF5" s="2380"/>
      <c r="AG5" s="2380"/>
      <c r="AH5" s="2380"/>
      <c r="AI5" s="2380"/>
      <c r="AJ5" s="2381"/>
    </row>
    <row r="6" spans="1:49" ht="13.5" customHeight="1" x14ac:dyDescent="0.4">
      <c r="A6" s="2034"/>
      <c r="B6" s="2035"/>
      <c r="C6" s="2011" t="s">
        <v>318</v>
      </c>
      <c r="D6" s="2011"/>
      <c r="E6" s="2011"/>
      <c r="F6" s="2011"/>
      <c r="G6" s="2011"/>
      <c r="H6" s="2011"/>
      <c r="I6" s="2041" t="s">
        <v>180</v>
      </c>
      <c r="J6" s="2042"/>
      <c r="K6" s="2382" t="str">
        <f>IF([2]付表８その１!K6&lt;&gt;"",[2]付表８その１!K6,"")</f>
        <v/>
      </c>
      <c r="L6" s="2382"/>
      <c r="M6" s="2382"/>
      <c r="N6" s="2382"/>
      <c r="O6" s="2382"/>
      <c r="P6" s="2383"/>
      <c r="Q6" s="2045" t="s">
        <v>319</v>
      </c>
      <c r="R6" s="2046"/>
      <c r="S6" s="2046"/>
      <c r="T6" s="2046"/>
      <c r="U6" s="2046"/>
      <c r="V6" s="2046"/>
      <c r="W6" s="2046"/>
      <c r="X6" s="2046"/>
      <c r="Y6" s="2046"/>
      <c r="Z6" s="2046"/>
      <c r="AA6" s="2046"/>
      <c r="AB6" s="2046"/>
      <c r="AC6" s="2046"/>
      <c r="AD6" s="2046"/>
      <c r="AE6" s="2046"/>
      <c r="AF6" s="2046"/>
      <c r="AG6" s="2046"/>
      <c r="AH6" s="2046"/>
      <c r="AI6" s="2046"/>
      <c r="AJ6" s="2047"/>
    </row>
    <row r="7" spans="1:49" ht="13.5" customHeight="1" x14ac:dyDescent="0.4">
      <c r="A7" s="2034"/>
      <c r="B7" s="2035"/>
      <c r="C7" s="2011"/>
      <c r="D7" s="2011"/>
      <c r="E7" s="2011"/>
      <c r="F7" s="2011"/>
      <c r="G7" s="2011"/>
      <c r="H7" s="2011"/>
      <c r="I7" s="2368" t="str">
        <f>IF([2]付表８その１!I7&lt;&gt;"",[2]付表８その１!I7,"")</f>
        <v/>
      </c>
      <c r="J7" s="2368"/>
      <c r="K7" s="2368"/>
      <c r="L7" s="2368"/>
      <c r="M7" s="2368"/>
      <c r="N7" s="2368"/>
      <c r="O7" s="2368"/>
      <c r="P7" s="2368"/>
      <c r="Q7" s="2368"/>
      <c r="R7" s="2368"/>
      <c r="S7" s="2368"/>
      <c r="T7" s="2368"/>
      <c r="U7" s="2368"/>
      <c r="V7" s="2368"/>
      <c r="W7" s="2368"/>
      <c r="X7" s="2368"/>
      <c r="Y7" s="2368"/>
      <c r="Z7" s="2368"/>
      <c r="AA7" s="2368"/>
      <c r="AB7" s="2368"/>
      <c r="AC7" s="2368"/>
      <c r="AD7" s="2368"/>
      <c r="AE7" s="2368"/>
      <c r="AF7" s="2368"/>
      <c r="AG7" s="2368"/>
      <c r="AH7" s="2368"/>
      <c r="AI7" s="2368"/>
      <c r="AJ7" s="2369"/>
    </row>
    <row r="8" spans="1:49" ht="13.5" customHeight="1" x14ac:dyDescent="0.4">
      <c r="A8" s="2034"/>
      <c r="B8" s="2035"/>
      <c r="C8" s="2011"/>
      <c r="D8" s="2011"/>
      <c r="E8" s="2011"/>
      <c r="F8" s="2011"/>
      <c r="G8" s="2011"/>
      <c r="H8" s="2011"/>
      <c r="I8" s="2370" t="str">
        <f>IF([2]付表８その１!I8&lt;&gt;"",[2]付表８その１!I8,"")</f>
        <v/>
      </c>
      <c r="J8" s="2370"/>
      <c r="K8" s="2370"/>
      <c r="L8" s="2370"/>
      <c r="M8" s="2370"/>
      <c r="N8" s="2370"/>
      <c r="O8" s="2370"/>
      <c r="P8" s="2370"/>
      <c r="Q8" s="2370"/>
      <c r="R8" s="2370"/>
      <c r="S8" s="2370"/>
      <c r="T8" s="2370"/>
      <c r="U8" s="2370"/>
      <c r="V8" s="2370"/>
      <c r="W8" s="2370"/>
      <c r="X8" s="2370"/>
      <c r="Y8" s="2370"/>
      <c r="Z8" s="2370"/>
      <c r="AA8" s="2370"/>
      <c r="AB8" s="2370"/>
      <c r="AC8" s="2370"/>
      <c r="AD8" s="2370"/>
      <c r="AE8" s="2370"/>
      <c r="AF8" s="2370"/>
      <c r="AG8" s="2370"/>
      <c r="AH8" s="2370"/>
      <c r="AI8" s="2370"/>
      <c r="AJ8" s="2371"/>
    </row>
    <row r="9" spans="1:49" ht="13.5" customHeight="1" x14ac:dyDescent="0.4">
      <c r="A9" s="2034"/>
      <c r="B9" s="2035"/>
      <c r="C9" s="2011" t="s">
        <v>320</v>
      </c>
      <c r="D9" s="2011"/>
      <c r="E9" s="2011"/>
      <c r="F9" s="2011"/>
      <c r="G9" s="2011"/>
      <c r="H9" s="2011"/>
      <c r="I9" s="2011" t="s">
        <v>183</v>
      </c>
      <c r="J9" s="2011"/>
      <c r="K9" s="2011"/>
      <c r="L9" s="2011"/>
      <c r="M9" s="2372" t="str">
        <f>IF([2]付表８その１!M9&lt;&gt;"",[2]付表８その１!M9,"")</f>
        <v/>
      </c>
      <c r="N9" s="2372"/>
      <c r="O9" s="2372"/>
      <c r="P9" s="2372"/>
      <c r="Q9" s="2372"/>
      <c r="R9" s="2372"/>
      <c r="S9" s="2372"/>
      <c r="T9" s="2372"/>
      <c r="U9" s="2372"/>
      <c r="V9" s="2372"/>
      <c r="W9" s="2011" t="s">
        <v>321</v>
      </c>
      <c r="X9" s="2011"/>
      <c r="Y9" s="2011"/>
      <c r="Z9" s="2011"/>
      <c r="AA9" s="2373" t="str">
        <f>IF([2]付表８その１!AA9&lt;&gt;"",[2]付表８その１!AA9,"")</f>
        <v/>
      </c>
      <c r="AB9" s="2374"/>
      <c r="AC9" s="2374"/>
      <c r="AD9" s="2374"/>
      <c r="AE9" s="2374"/>
      <c r="AF9" s="2374"/>
      <c r="AG9" s="2374"/>
      <c r="AH9" s="2374"/>
      <c r="AI9" s="2374"/>
      <c r="AJ9" s="2375"/>
    </row>
    <row r="10" spans="1:49" ht="13.5" customHeight="1" x14ac:dyDescent="0.4">
      <c r="A10" s="2077" t="s">
        <v>323</v>
      </c>
      <c r="B10" s="2078"/>
      <c r="C10" s="2059" t="s">
        <v>315</v>
      </c>
      <c r="D10" s="2059"/>
      <c r="E10" s="2059"/>
      <c r="F10" s="2059"/>
      <c r="G10" s="2059"/>
      <c r="H10" s="2059"/>
      <c r="I10" s="2392" t="str">
        <f>IF([2]付表８その１!I10&lt;&gt;"",[2]付表８その１!I10,"")</f>
        <v/>
      </c>
      <c r="J10" s="2393"/>
      <c r="K10" s="2393"/>
      <c r="L10" s="2393"/>
      <c r="M10" s="2393"/>
      <c r="N10" s="2393"/>
      <c r="O10" s="2393"/>
      <c r="P10" s="2393"/>
      <c r="Q10" s="2393"/>
      <c r="R10" s="2393"/>
      <c r="S10" s="2393"/>
      <c r="T10" s="2393"/>
      <c r="U10" s="2393"/>
      <c r="V10" s="2393"/>
      <c r="W10" s="2393"/>
      <c r="X10" s="2393"/>
      <c r="Y10" s="2393"/>
      <c r="Z10" s="2393"/>
      <c r="AA10" s="2393"/>
      <c r="AB10" s="2393"/>
      <c r="AC10" s="2393"/>
      <c r="AD10" s="2393"/>
      <c r="AE10" s="2393"/>
      <c r="AF10" s="2393"/>
      <c r="AG10" s="2393"/>
      <c r="AH10" s="2393"/>
      <c r="AI10" s="2393"/>
      <c r="AJ10" s="2394"/>
    </row>
    <row r="11" spans="1:49" ht="13.5" customHeight="1" x14ac:dyDescent="0.4">
      <c r="A11" s="2079"/>
      <c r="B11" s="2080"/>
      <c r="C11" s="2040" t="s">
        <v>325</v>
      </c>
      <c r="D11" s="2040"/>
      <c r="E11" s="2040"/>
      <c r="F11" s="2040"/>
      <c r="G11" s="2040"/>
      <c r="H11" s="2040"/>
      <c r="I11" s="2379" t="str">
        <f>IF([2]付表８その１!I11&lt;&gt;"",[2]付表８その１!I11,"")</f>
        <v/>
      </c>
      <c r="J11" s="2380"/>
      <c r="K11" s="2380"/>
      <c r="L11" s="2380"/>
      <c r="M11" s="2380"/>
      <c r="N11" s="2380"/>
      <c r="O11" s="2380"/>
      <c r="P11" s="2380"/>
      <c r="Q11" s="2380"/>
      <c r="R11" s="2380"/>
      <c r="S11" s="2380"/>
      <c r="T11" s="2380"/>
      <c r="U11" s="2380"/>
      <c r="V11" s="2380"/>
      <c r="W11" s="2380"/>
      <c r="X11" s="2380"/>
      <c r="Y11" s="2380"/>
      <c r="Z11" s="2380"/>
      <c r="AA11" s="2380"/>
      <c r="AB11" s="2380"/>
      <c r="AC11" s="2380"/>
      <c r="AD11" s="2380"/>
      <c r="AE11" s="2380"/>
      <c r="AF11" s="2380"/>
      <c r="AG11" s="2380"/>
      <c r="AH11" s="2380"/>
      <c r="AI11" s="2380"/>
      <c r="AJ11" s="2381"/>
    </row>
    <row r="12" spans="1:49" ht="13.5" customHeight="1" x14ac:dyDescent="0.4">
      <c r="A12" s="2079"/>
      <c r="B12" s="2080"/>
      <c r="C12" s="2011" t="s">
        <v>326</v>
      </c>
      <c r="D12" s="2011"/>
      <c r="E12" s="2011"/>
      <c r="F12" s="2011"/>
      <c r="G12" s="2011"/>
      <c r="H12" s="2011"/>
      <c r="I12" s="2041" t="s">
        <v>180</v>
      </c>
      <c r="J12" s="2042"/>
      <c r="K12" s="2382" t="str">
        <f>IF([2]付表８その１!K12&lt;&gt;"",[2]付表８その１!K12,"")</f>
        <v/>
      </c>
      <c r="L12" s="2382"/>
      <c r="M12" s="2382"/>
      <c r="N12" s="2382"/>
      <c r="O12" s="2382"/>
      <c r="P12" s="2383"/>
      <c r="Q12" s="2045" t="s">
        <v>319</v>
      </c>
      <c r="R12" s="2046"/>
      <c r="S12" s="2046"/>
      <c r="T12" s="2046"/>
      <c r="U12" s="2046"/>
      <c r="V12" s="2046"/>
      <c r="W12" s="2046"/>
      <c r="X12" s="2046"/>
      <c r="Y12" s="2046"/>
      <c r="Z12" s="2046"/>
      <c r="AA12" s="2046"/>
      <c r="AB12" s="2046"/>
      <c r="AC12" s="2046"/>
      <c r="AD12" s="2046"/>
      <c r="AE12" s="2046"/>
      <c r="AF12" s="2046"/>
      <c r="AG12" s="2046"/>
      <c r="AH12" s="2046"/>
      <c r="AI12" s="2046"/>
      <c r="AJ12" s="2047"/>
    </row>
    <row r="13" spans="1:49" ht="13.5" customHeight="1" x14ac:dyDescent="0.4">
      <c r="A13" s="2079"/>
      <c r="B13" s="2080"/>
      <c r="C13" s="2011"/>
      <c r="D13" s="2011"/>
      <c r="E13" s="2011"/>
      <c r="F13" s="2011"/>
      <c r="G13" s="2011"/>
      <c r="H13" s="2011"/>
      <c r="I13" s="2395" t="str">
        <f>IF([2]付表８その１!I13&lt;&gt;"",[2]付表８その１!I13,"")</f>
        <v/>
      </c>
      <c r="J13" s="2396"/>
      <c r="K13" s="2396"/>
      <c r="L13" s="2396"/>
      <c r="M13" s="2396"/>
      <c r="N13" s="2396"/>
      <c r="O13" s="2396"/>
      <c r="P13" s="2396"/>
      <c r="Q13" s="2396"/>
      <c r="R13" s="2396"/>
      <c r="S13" s="2396"/>
      <c r="T13" s="2396"/>
      <c r="U13" s="2396"/>
      <c r="V13" s="2396"/>
      <c r="W13" s="2396"/>
      <c r="X13" s="2396"/>
      <c r="Y13" s="2396"/>
      <c r="Z13" s="2396"/>
      <c r="AA13" s="2396"/>
      <c r="AB13" s="2396"/>
      <c r="AC13" s="2396"/>
      <c r="AD13" s="2396"/>
      <c r="AE13" s="2396"/>
      <c r="AF13" s="2396"/>
      <c r="AG13" s="2396"/>
      <c r="AH13" s="2396"/>
      <c r="AI13" s="2396"/>
      <c r="AJ13" s="2397"/>
    </row>
    <row r="14" spans="1:49" ht="13.5" customHeight="1" x14ac:dyDescent="0.4">
      <c r="A14" s="2079"/>
      <c r="B14" s="2080"/>
      <c r="C14" s="2011"/>
      <c r="D14" s="2011"/>
      <c r="E14" s="2011"/>
      <c r="F14" s="2011"/>
      <c r="G14" s="2011"/>
      <c r="H14" s="2011"/>
      <c r="I14" s="2370" t="str">
        <f>IF([2]付表８その１!I14&lt;&gt;"",[2]付表８その１!I14,"")</f>
        <v/>
      </c>
      <c r="J14" s="2370"/>
      <c r="K14" s="2370"/>
      <c r="L14" s="2370"/>
      <c r="M14" s="2370"/>
      <c r="N14" s="2370"/>
      <c r="O14" s="2370"/>
      <c r="P14" s="2370"/>
      <c r="Q14" s="2370"/>
      <c r="R14" s="2370"/>
      <c r="S14" s="2370"/>
      <c r="T14" s="2370"/>
      <c r="U14" s="2370"/>
      <c r="V14" s="2370"/>
      <c r="W14" s="2370"/>
      <c r="X14" s="2370"/>
      <c r="Y14" s="2370"/>
      <c r="Z14" s="2370"/>
      <c r="AA14" s="2370"/>
      <c r="AB14" s="2370"/>
      <c r="AC14" s="2370"/>
      <c r="AD14" s="2370"/>
      <c r="AE14" s="2370"/>
      <c r="AF14" s="2370"/>
      <c r="AG14" s="2370"/>
      <c r="AH14" s="2370"/>
      <c r="AI14" s="2370"/>
      <c r="AJ14" s="2371"/>
    </row>
    <row r="15" spans="1:49" ht="13.5" customHeight="1" x14ac:dyDescent="0.4">
      <c r="A15" s="2407" t="s">
        <v>784</v>
      </c>
      <c r="B15" s="2097"/>
      <c r="C15" s="2097"/>
      <c r="D15" s="2097"/>
      <c r="E15" s="2097"/>
      <c r="F15" s="2097"/>
      <c r="G15" s="2097"/>
      <c r="H15" s="2098"/>
      <c r="I15" s="2408" t="s">
        <v>785</v>
      </c>
      <c r="J15" s="2097"/>
      <c r="K15" s="2097"/>
      <c r="L15" s="2097"/>
      <c r="M15" s="2097"/>
      <c r="N15" s="2097"/>
      <c r="O15" s="2097"/>
      <c r="P15" s="2097"/>
      <c r="Q15" s="2097"/>
      <c r="R15" s="2098"/>
      <c r="S15" s="2390" t="s">
        <v>786</v>
      </c>
      <c r="T15" s="2391"/>
      <c r="U15" s="2391"/>
      <c r="V15" s="2391"/>
      <c r="W15" s="2391"/>
      <c r="X15" s="2403"/>
      <c r="Y15" s="2390" t="s">
        <v>787</v>
      </c>
      <c r="Z15" s="2391"/>
      <c r="AA15" s="2391"/>
      <c r="AB15" s="2391"/>
      <c r="AC15" s="2391"/>
      <c r="AD15" s="2403"/>
      <c r="AE15" s="2390" t="s">
        <v>788</v>
      </c>
      <c r="AF15" s="2391"/>
      <c r="AG15" s="2391"/>
      <c r="AH15" s="2391"/>
      <c r="AI15" s="2391"/>
      <c r="AJ15" s="2398"/>
    </row>
    <row r="16" spans="1:49" s="301" customFormat="1" ht="13.5" customHeight="1" x14ac:dyDescent="0.4">
      <c r="A16" s="2099"/>
      <c r="B16" s="2100"/>
      <c r="C16" s="2100"/>
      <c r="D16" s="2100"/>
      <c r="E16" s="2100"/>
      <c r="F16" s="2100"/>
      <c r="G16" s="2100"/>
      <c r="H16" s="2101"/>
      <c r="I16" s="2409"/>
      <c r="J16" s="2410"/>
      <c r="K16" s="2410"/>
      <c r="L16" s="2410"/>
      <c r="M16" s="2410"/>
      <c r="N16" s="2410"/>
      <c r="O16" s="2410"/>
      <c r="P16" s="2410"/>
      <c r="Q16" s="2410"/>
      <c r="R16" s="2411"/>
      <c r="S16" s="2390" t="s">
        <v>789</v>
      </c>
      <c r="T16" s="2391"/>
      <c r="U16" s="2403"/>
      <c r="V16" s="2390" t="s">
        <v>790</v>
      </c>
      <c r="W16" s="2391"/>
      <c r="X16" s="2403"/>
      <c r="Y16" s="2390" t="s">
        <v>791</v>
      </c>
      <c r="Z16" s="2391"/>
      <c r="AA16" s="2403"/>
      <c r="AB16" s="2390" t="s">
        <v>792</v>
      </c>
      <c r="AC16" s="2391"/>
      <c r="AD16" s="2403"/>
      <c r="AE16" s="2390" t="s">
        <v>793</v>
      </c>
      <c r="AF16" s="2391"/>
      <c r="AG16" s="2403"/>
      <c r="AH16" s="2390" t="s">
        <v>794</v>
      </c>
      <c r="AI16" s="2391"/>
      <c r="AJ16" s="2398"/>
      <c r="AL16" s="417"/>
      <c r="AM16" s="417"/>
      <c r="AN16" s="417"/>
      <c r="AO16" s="417"/>
      <c r="AP16" s="417"/>
      <c r="AQ16" s="417"/>
      <c r="AR16" s="417"/>
      <c r="AS16" s="417"/>
      <c r="AT16" s="417"/>
      <c r="AU16" s="417"/>
      <c r="AV16" s="417"/>
      <c r="AW16" s="417"/>
    </row>
    <row r="17" spans="1:49" s="301" customFormat="1" ht="18" customHeight="1" x14ac:dyDescent="0.4">
      <c r="A17" s="2399"/>
      <c r="B17" s="2400"/>
      <c r="C17" s="2390" t="s">
        <v>795</v>
      </c>
      <c r="D17" s="2391"/>
      <c r="E17" s="2391"/>
      <c r="F17" s="2391"/>
      <c r="G17" s="2391"/>
      <c r="H17" s="2403"/>
      <c r="I17" s="2390" t="s">
        <v>796</v>
      </c>
      <c r="J17" s="2391"/>
      <c r="K17" s="2391"/>
      <c r="L17" s="2391"/>
      <c r="M17" s="433"/>
      <c r="N17" s="434"/>
      <c r="O17" s="435"/>
      <c r="P17" s="434"/>
      <c r="Q17" s="434"/>
      <c r="R17" s="434"/>
      <c r="S17" s="436"/>
      <c r="T17" s="434"/>
      <c r="U17" s="435"/>
      <c r="V17" s="434"/>
      <c r="W17" s="434"/>
      <c r="X17" s="435"/>
      <c r="Y17" s="436"/>
      <c r="Z17" s="434"/>
      <c r="AA17" s="435"/>
      <c r="AB17" s="434"/>
      <c r="AC17" s="434"/>
      <c r="AD17" s="435"/>
      <c r="AE17" s="436"/>
      <c r="AF17" s="434"/>
      <c r="AG17" s="435"/>
      <c r="AH17" s="434"/>
      <c r="AI17" s="434"/>
      <c r="AJ17" s="437"/>
      <c r="AL17" s="417"/>
      <c r="AM17" s="417"/>
      <c r="AN17" s="417"/>
      <c r="AO17" s="417"/>
      <c r="AP17" s="417"/>
      <c r="AQ17" s="417"/>
      <c r="AR17" s="417"/>
      <c r="AS17" s="417"/>
      <c r="AT17" s="417"/>
      <c r="AU17" s="417"/>
      <c r="AV17" s="417"/>
      <c r="AW17" s="417"/>
    </row>
    <row r="18" spans="1:49" ht="13.5" customHeight="1" x14ac:dyDescent="0.4">
      <c r="A18" s="2399"/>
      <c r="B18" s="2400"/>
      <c r="C18" s="2390" t="s">
        <v>404</v>
      </c>
      <c r="D18" s="2391"/>
      <c r="E18" s="2391"/>
      <c r="F18" s="2391"/>
      <c r="G18" s="2391"/>
      <c r="H18" s="2403"/>
      <c r="I18" s="412"/>
      <c r="J18" s="413"/>
      <c r="K18" s="413"/>
      <c r="L18" s="413"/>
      <c r="M18" s="2404"/>
      <c r="N18" s="2143"/>
      <c r="O18" s="438" t="s">
        <v>409</v>
      </c>
      <c r="P18" s="2095"/>
      <c r="Q18" s="2143"/>
      <c r="R18" s="438" t="s">
        <v>409</v>
      </c>
      <c r="S18" s="2095"/>
      <c r="T18" s="2143"/>
      <c r="U18" s="438" t="s">
        <v>409</v>
      </c>
      <c r="V18" s="2095"/>
      <c r="W18" s="2143"/>
      <c r="X18" s="438" t="s">
        <v>409</v>
      </c>
      <c r="Y18" s="2095"/>
      <c r="Z18" s="2143"/>
      <c r="AA18" s="438" t="s">
        <v>409</v>
      </c>
      <c r="AB18" s="2095"/>
      <c r="AC18" s="2143"/>
      <c r="AD18" s="438" t="s">
        <v>409</v>
      </c>
      <c r="AE18" s="2095"/>
      <c r="AF18" s="2143"/>
      <c r="AG18" s="438" t="s">
        <v>409</v>
      </c>
      <c r="AH18" s="2095"/>
      <c r="AI18" s="2143"/>
      <c r="AJ18" s="414" t="s">
        <v>409</v>
      </c>
    </row>
    <row r="19" spans="1:49" ht="13.5" customHeight="1" x14ac:dyDescent="0.4">
      <c r="A19" s="2401"/>
      <c r="B19" s="2402"/>
      <c r="C19" s="2130" t="s">
        <v>797</v>
      </c>
      <c r="D19" s="2131"/>
      <c r="E19" s="2131"/>
      <c r="F19" s="2131"/>
      <c r="G19" s="2131"/>
      <c r="H19" s="2132"/>
      <c r="I19" s="2185">
        <v>2</v>
      </c>
      <c r="J19" s="2186"/>
      <c r="K19" s="2186"/>
      <c r="L19" s="2186"/>
      <c r="M19" s="2186"/>
      <c r="N19" s="2186"/>
      <c r="O19" s="2186"/>
      <c r="P19" s="2186"/>
      <c r="Q19" s="2186"/>
      <c r="R19" s="2187"/>
      <c r="S19" s="2130" t="s">
        <v>798</v>
      </c>
      <c r="T19" s="2131"/>
      <c r="U19" s="2131"/>
      <c r="V19" s="2131"/>
      <c r="W19" s="2131"/>
      <c r="X19" s="2132"/>
      <c r="Y19" s="2095"/>
      <c r="Z19" s="2143"/>
      <c r="AA19" s="2143"/>
      <c r="AB19" s="2143"/>
      <c r="AC19" s="2143"/>
      <c r="AD19" s="2143"/>
      <c r="AE19" s="2143"/>
      <c r="AF19" s="2143"/>
      <c r="AG19" s="2143"/>
      <c r="AH19" s="2143"/>
      <c r="AI19" s="2075" t="s">
        <v>409</v>
      </c>
      <c r="AJ19" s="2076"/>
    </row>
    <row r="20" spans="1:49" ht="13.5" customHeight="1" x14ac:dyDescent="0.4">
      <c r="A20" s="2031" t="s">
        <v>322</v>
      </c>
      <c r="B20" s="1998"/>
      <c r="C20" s="1998"/>
      <c r="D20" s="1998"/>
      <c r="E20" s="1998"/>
      <c r="F20" s="1998"/>
      <c r="G20" s="1998"/>
      <c r="H20" s="1998"/>
      <c r="I20" s="1998"/>
      <c r="J20" s="1998"/>
      <c r="K20" s="1998"/>
      <c r="L20" s="1998"/>
      <c r="M20" s="1998"/>
      <c r="N20" s="1998"/>
      <c r="O20" s="1998"/>
      <c r="P20" s="1998"/>
      <c r="Q20" s="1998"/>
      <c r="R20" s="1998"/>
      <c r="S20" s="1998"/>
      <c r="T20" s="1998"/>
      <c r="U20" s="1998"/>
      <c r="V20" s="1998"/>
      <c r="W20" s="2417"/>
      <c r="X20" s="2417"/>
      <c r="Y20" s="2417"/>
      <c r="Z20" s="2417"/>
      <c r="AA20" s="2417"/>
      <c r="AB20" s="2417"/>
      <c r="AC20" s="2417"/>
      <c r="AD20" s="2417"/>
      <c r="AE20" s="2417"/>
      <c r="AF20" s="2417"/>
      <c r="AG20" s="2417"/>
      <c r="AH20" s="2417"/>
      <c r="AI20" s="2417"/>
      <c r="AJ20" s="2418"/>
    </row>
    <row r="21" spans="1:49" ht="13.5" customHeight="1" x14ac:dyDescent="0.4">
      <c r="A21" s="2421" t="s">
        <v>799</v>
      </c>
      <c r="B21" s="2422"/>
      <c r="C21" s="2422"/>
      <c r="D21" s="2422"/>
      <c r="E21" s="2422"/>
      <c r="F21" s="2422"/>
      <c r="G21" s="2422"/>
      <c r="H21" s="2422"/>
      <c r="I21" s="2422"/>
      <c r="J21" s="2422"/>
      <c r="K21" s="2422"/>
      <c r="L21" s="2422"/>
      <c r="M21" s="2422"/>
      <c r="N21" s="2422"/>
      <c r="O21" s="2423"/>
      <c r="P21" s="2390" t="s">
        <v>800</v>
      </c>
      <c r="Q21" s="2391"/>
      <c r="R21" s="2391"/>
      <c r="S21" s="2391"/>
      <c r="T21" s="2391"/>
      <c r="U21" s="2391"/>
      <c r="V21" s="2391"/>
      <c r="W21" s="2391"/>
      <c r="X21" s="2391"/>
      <c r="Y21" s="2391"/>
      <c r="Z21" s="2391"/>
      <c r="AA21" s="2391"/>
      <c r="AB21" s="2391"/>
      <c r="AC21" s="2391"/>
      <c r="AD21" s="2391"/>
      <c r="AE21" s="2391"/>
      <c r="AF21" s="2391"/>
      <c r="AG21" s="2391"/>
      <c r="AH21" s="2391"/>
      <c r="AI21" s="2391"/>
      <c r="AJ21" s="2398"/>
    </row>
    <row r="22" spans="1:49" ht="13.5" customHeight="1" x14ac:dyDescent="0.4">
      <c r="A22" s="2099"/>
      <c r="B22" s="2100"/>
      <c r="C22" s="2425" t="s">
        <v>801</v>
      </c>
      <c r="D22" s="2097"/>
      <c r="E22" s="2097"/>
      <c r="F22" s="2097"/>
      <c r="G22" s="2097"/>
      <c r="H22" s="2097"/>
      <c r="I22" s="2390" t="s">
        <v>802</v>
      </c>
      <c r="J22" s="2391"/>
      <c r="K22" s="2391"/>
      <c r="L22" s="2391"/>
      <c r="M22" s="2391"/>
      <c r="N22" s="2391"/>
      <c r="O22" s="2391"/>
      <c r="P22" s="2197">
        <v>4</v>
      </c>
      <c r="Q22" s="2198"/>
      <c r="R22" s="2198"/>
      <c r="S22" s="2198"/>
      <c r="T22" s="2198"/>
      <c r="U22" s="2198"/>
      <c r="V22" s="2198"/>
      <c r="W22" s="2198"/>
      <c r="X22" s="2198"/>
      <c r="Y22" s="2198"/>
      <c r="Z22" s="2198"/>
      <c r="AA22" s="2198"/>
      <c r="AB22" s="2198"/>
      <c r="AC22" s="2198"/>
      <c r="AD22" s="2198"/>
      <c r="AE22" s="2198"/>
      <c r="AF22" s="2198"/>
      <c r="AG22" s="2198"/>
      <c r="AH22" s="2198"/>
      <c r="AI22" s="2198"/>
      <c r="AJ22" s="2412"/>
    </row>
    <row r="23" spans="1:49" ht="13.5" customHeight="1" x14ac:dyDescent="0.4">
      <c r="A23" s="2099"/>
      <c r="B23" s="2100"/>
      <c r="C23" s="2426"/>
      <c r="D23" s="2100"/>
      <c r="E23" s="2100"/>
      <c r="F23" s="2100"/>
      <c r="G23" s="2100"/>
      <c r="H23" s="2100"/>
      <c r="I23" s="2390" t="s">
        <v>803</v>
      </c>
      <c r="J23" s="2391"/>
      <c r="K23" s="2391"/>
      <c r="L23" s="2391"/>
      <c r="M23" s="2391"/>
      <c r="N23" s="2391"/>
      <c r="O23" s="2391"/>
      <c r="P23" s="2197">
        <v>4</v>
      </c>
      <c r="Q23" s="2198"/>
      <c r="R23" s="2198"/>
      <c r="S23" s="2198"/>
      <c r="T23" s="2198"/>
      <c r="U23" s="2198"/>
      <c r="V23" s="2198"/>
      <c r="W23" s="2198"/>
      <c r="X23" s="2198"/>
      <c r="Y23" s="2198"/>
      <c r="Z23" s="2198"/>
      <c r="AA23" s="2198"/>
      <c r="AB23" s="2198"/>
      <c r="AC23" s="2198"/>
      <c r="AD23" s="2198"/>
      <c r="AE23" s="2198"/>
      <c r="AF23" s="2198"/>
      <c r="AG23" s="2198"/>
      <c r="AH23" s="2198"/>
      <c r="AI23" s="2198"/>
      <c r="AJ23" s="2412"/>
    </row>
    <row r="24" spans="1:49" ht="13.5" customHeight="1" x14ac:dyDescent="0.4">
      <c r="A24" s="2099"/>
      <c r="B24" s="2100"/>
      <c r="C24" s="2426"/>
      <c r="D24" s="2100"/>
      <c r="E24" s="2100"/>
      <c r="F24" s="2100"/>
      <c r="G24" s="2100"/>
      <c r="H24" s="2100"/>
      <c r="I24" s="2390" t="s">
        <v>804</v>
      </c>
      <c r="J24" s="2391"/>
      <c r="K24" s="2391"/>
      <c r="L24" s="2391"/>
      <c r="M24" s="2391"/>
      <c r="N24" s="2391"/>
      <c r="O24" s="2391"/>
      <c r="P24" s="2197">
        <v>4</v>
      </c>
      <c r="Q24" s="2198"/>
      <c r="R24" s="2198"/>
      <c r="S24" s="2198"/>
      <c r="T24" s="2198"/>
      <c r="U24" s="2198"/>
      <c r="V24" s="2198"/>
      <c r="W24" s="2198"/>
      <c r="X24" s="2198"/>
      <c r="Y24" s="2198"/>
      <c r="Z24" s="2198"/>
      <c r="AA24" s="2198"/>
      <c r="AB24" s="2198"/>
      <c r="AC24" s="2198"/>
      <c r="AD24" s="2198"/>
      <c r="AE24" s="2198"/>
      <c r="AF24" s="2198"/>
      <c r="AG24" s="2198"/>
      <c r="AH24" s="2198"/>
      <c r="AI24" s="2198"/>
      <c r="AJ24" s="2412"/>
    </row>
    <row r="25" spans="1:49" ht="13.5" customHeight="1" x14ac:dyDescent="0.4">
      <c r="A25" s="2424"/>
      <c r="B25" s="2410"/>
      <c r="C25" s="2409"/>
      <c r="D25" s="2410"/>
      <c r="E25" s="2410"/>
      <c r="F25" s="2410"/>
      <c r="G25" s="2410"/>
      <c r="H25" s="2410"/>
      <c r="I25" s="2390" t="s">
        <v>805</v>
      </c>
      <c r="J25" s="2391"/>
      <c r="K25" s="2391"/>
      <c r="L25" s="2391"/>
      <c r="M25" s="2391"/>
      <c r="N25" s="2391"/>
      <c r="O25" s="2391"/>
      <c r="P25" s="2197">
        <v>4</v>
      </c>
      <c r="Q25" s="2198"/>
      <c r="R25" s="2198"/>
      <c r="S25" s="2198"/>
      <c r="T25" s="2198"/>
      <c r="U25" s="2198"/>
      <c r="V25" s="2198"/>
      <c r="W25" s="2198"/>
      <c r="X25" s="2198"/>
      <c r="Y25" s="2198"/>
      <c r="Z25" s="2198"/>
      <c r="AA25" s="2198"/>
      <c r="AB25" s="2198"/>
      <c r="AC25" s="2198"/>
      <c r="AD25" s="2198"/>
      <c r="AE25" s="2198"/>
      <c r="AF25" s="2198"/>
      <c r="AG25" s="2198"/>
      <c r="AH25" s="2198"/>
      <c r="AI25" s="2198"/>
      <c r="AJ25" s="2412"/>
    </row>
    <row r="26" spans="1:49" ht="13.5" customHeight="1" x14ac:dyDescent="0.4">
      <c r="A26" s="2413" t="s">
        <v>421</v>
      </c>
      <c r="B26" s="2414"/>
      <c r="C26" s="2011" t="s">
        <v>356</v>
      </c>
      <c r="D26" s="2011"/>
      <c r="E26" s="2011"/>
      <c r="F26" s="2011"/>
      <c r="G26" s="2011"/>
      <c r="H26" s="2011"/>
      <c r="I26" s="2417"/>
      <c r="J26" s="2417"/>
      <c r="K26" s="2417"/>
      <c r="L26" s="2417"/>
      <c r="M26" s="2417"/>
      <c r="N26" s="2417"/>
      <c r="O26" s="2417"/>
      <c r="P26" s="2417"/>
      <c r="Q26" s="2417"/>
      <c r="R26" s="2417"/>
      <c r="S26" s="2417"/>
      <c r="T26" s="2417"/>
      <c r="U26" s="2417"/>
      <c r="V26" s="2417"/>
      <c r="W26" s="2417"/>
      <c r="X26" s="2417"/>
      <c r="Y26" s="2417"/>
      <c r="Z26" s="2417"/>
      <c r="AA26" s="2417"/>
      <c r="AB26" s="2417"/>
      <c r="AC26" s="2417"/>
      <c r="AD26" s="2417"/>
      <c r="AE26" s="2417"/>
      <c r="AF26" s="2417"/>
      <c r="AG26" s="2417"/>
      <c r="AH26" s="2417"/>
      <c r="AI26" s="2417"/>
      <c r="AJ26" s="2418"/>
    </row>
    <row r="27" spans="1:49" ht="13.5" customHeight="1" x14ac:dyDescent="0.4">
      <c r="A27" s="2415"/>
      <c r="B27" s="2416"/>
      <c r="C27" s="2011" t="s">
        <v>358</v>
      </c>
      <c r="D27" s="2011"/>
      <c r="E27" s="2011"/>
      <c r="F27" s="2011"/>
      <c r="G27" s="2011"/>
      <c r="H27" s="2011"/>
      <c r="I27" s="2417"/>
      <c r="J27" s="2417"/>
      <c r="K27" s="2417"/>
      <c r="L27" s="2417"/>
      <c r="M27" s="2417"/>
      <c r="N27" s="2417"/>
      <c r="O27" s="2417"/>
      <c r="P27" s="2417"/>
      <c r="Q27" s="2417"/>
      <c r="R27" s="2417"/>
      <c r="S27" s="2417"/>
      <c r="T27" s="2417"/>
      <c r="U27" s="2417"/>
      <c r="V27" s="2417"/>
      <c r="W27" s="2417"/>
      <c r="X27" s="2417"/>
      <c r="Y27" s="2417"/>
      <c r="Z27" s="2417"/>
      <c r="AA27" s="2417"/>
      <c r="AB27" s="2417"/>
      <c r="AC27" s="2417"/>
      <c r="AD27" s="2417"/>
      <c r="AE27" s="2417"/>
      <c r="AF27" s="2417"/>
      <c r="AG27" s="2417"/>
      <c r="AH27" s="2417"/>
      <c r="AI27" s="2417"/>
      <c r="AJ27" s="2418"/>
    </row>
    <row r="28" spans="1:49" ht="13.5" customHeight="1" x14ac:dyDescent="0.4">
      <c r="A28" s="2415"/>
      <c r="B28" s="2416"/>
      <c r="C28" s="2125" t="s">
        <v>806</v>
      </c>
      <c r="D28" s="2011"/>
      <c r="E28" s="2011"/>
      <c r="F28" s="2011"/>
      <c r="G28" s="2011"/>
      <c r="H28" s="2011"/>
      <c r="I28" s="2419"/>
      <c r="J28" s="2419"/>
      <c r="K28" s="2419"/>
      <c r="L28" s="2419"/>
      <c r="M28" s="2420"/>
      <c r="N28" s="2387"/>
      <c r="O28" s="2389"/>
      <c r="P28" s="2434"/>
      <c r="Q28" s="2419"/>
      <c r="R28" s="2419"/>
      <c r="S28" s="2419"/>
      <c r="T28" s="2420"/>
      <c r="U28" s="2387">
        <v>2</v>
      </c>
      <c r="V28" s="2389"/>
      <c r="W28" s="2434"/>
      <c r="X28" s="2419"/>
      <c r="Y28" s="2419"/>
      <c r="Z28" s="2419"/>
      <c r="AA28" s="2420"/>
      <c r="AB28" s="2387"/>
      <c r="AC28" s="2389"/>
      <c r="AD28" s="2434"/>
      <c r="AE28" s="2419"/>
      <c r="AF28" s="2419"/>
      <c r="AG28" s="2419"/>
      <c r="AH28" s="2420"/>
      <c r="AI28" s="2387"/>
      <c r="AJ28" s="2388"/>
    </row>
    <row r="29" spans="1:49" ht="13.5" customHeight="1" x14ac:dyDescent="0.4">
      <c r="A29" s="2415"/>
      <c r="B29" s="2416"/>
      <c r="C29" s="2011"/>
      <c r="D29" s="2011"/>
      <c r="E29" s="2011"/>
      <c r="F29" s="2011"/>
      <c r="G29" s="2011"/>
      <c r="H29" s="2011"/>
      <c r="I29" s="2427"/>
      <c r="J29" s="2427"/>
      <c r="K29" s="2427"/>
      <c r="L29" s="2427"/>
      <c r="M29" s="2427"/>
      <c r="N29" s="2427"/>
      <c r="O29" s="2428"/>
      <c r="P29" s="2429"/>
      <c r="Q29" s="2427"/>
      <c r="R29" s="2427"/>
      <c r="S29" s="2427"/>
      <c r="T29" s="2427"/>
      <c r="U29" s="2427"/>
      <c r="V29" s="2428"/>
      <c r="W29" s="2429"/>
      <c r="X29" s="2427"/>
      <c r="Y29" s="2427"/>
      <c r="Z29" s="2427"/>
      <c r="AA29" s="2427"/>
      <c r="AB29" s="2427"/>
      <c r="AC29" s="2428"/>
      <c r="AD29" s="2429"/>
      <c r="AE29" s="2427"/>
      <c r="AF29" s="2427"/>
      <c r="AG29" s="2427"/>
      <c r="AH29" s="2427"/>
      <c r="AI29" s="2427"/>
      <c r="AJ29" s="2430"/>
    </row>
    <row r="30" spans="1:49" ht="13.5" customHeight="1" x14ac:dyDescent="0.4">
      <c r="A30" s="2415"/>
      <c r="B30" s="2416"/>
      <c r="C30" s="2011"/>
      <c r="D30" s="2011"/>
      <c r="E30" s="2011"/>
      <c r="F30" s="2011"/>
      <c r="G30" s="2011"/>
      <c r="H30" s="2011"/>
      <c r="I30" s="2419"/>
      <c r="J30" s="2419"/>
      <c r="K30" s="2419"/>
      <c r="L30" s="2419"/>
      <c r="M30" s="2420"/>
      <c r="N30" s="2387"/>
      <c r="O30" s="2389"/>
      <c r="P30" s="2434"/>
      <c r="Q30" s="2419"/>
      <c r="R30" s="2419"/>
      <c r="S30" s="2419"/>
      <c r="T30" s="2420"/>
      <c r="U30" s="2387"/>
      <c r="V30" s="2389"/>
      <c r="W30" s="2434"/>
      <c r="X30" s="2419"/>
      <c r="Y30" s="2419"/>
      <c r="Z30" s="2419"/>
      <c r="AA30" s="2420"/>
      <c r="AB30" s="2387"/>
      <c r="AC30" s="2389"/>
      <c r="AD30" s="2434"/>
      <c r="AE30" s="2419"/>
      <c r="AF30" s="2419"/>
      <c r="AG30" s="2419"/>
      <c r="AH30" s="2420"/>
      <c r="AI30" s="2387"/>
      <c r="AJ30" s="2388"/>
    </row>
    <row r="31" spans="1:49" ht="13.5" customHeight="1" x14ac:dyDescent="0.4">
      <c r="A31" s="2415"/>
      <c r="B31" s="2416"/>
      <c r="C31" s="2011"/>
      <c r="D31" s="2011"/>
      <c r="E31" s="2011"/>
      <c r="F31" s="2011"/>
      <c r="G31" s="2011"/>
      <c r="H31" s="2011"/>
      <c r="I31" s="2427"/>
      <c r="J31" s="2427"/>
      <c r="K31" s="2427"/>
      <c r="L31" s="2427"/>
      <c r="M31" s="2427"/>
      <c r="N31" s="2427"/>
      <c r="O31" s="2428"/>
      <c r="P31" s="2429"/>
      <c r="Q31" s="2427"/>
      <c r="R31" s="2427"/>
      <c r="S31" s="2427"/>
      <c r="T31" s="2427"/>
      <c r="U31" s="2427"/>
      <c r="V31" s="2428"/>
      <c r="W31" s="2429"/>
      <c r="X31" s="2427"/>
      <c r="Y31" s="2427"/>
      <c r="Z31" s="2427"/>
      <c r="AA31" s="2427"/>
      <c r="AB31" s="2427"/>
      <c r="AC31" s="2428"/>
      <c r="AD31" s="2429"/>
      <c r="AE31" s="2427"/>
      <c r="AF31" s="2427"/>
      <c r="AG31" s="2427"/>
      <c r="AH31" s="2427"/>
      <c r="AI31" s="2427"/>
      <c r="AJ31" s="2430"/>
    </row>
    <row r="32" spans="1:49" ht="13.5" customHeight="1" thickBot="1" x14ac:dyDescent="0.45">
      <c r="A32" s="2415"/>
      <c r="B32" s="2416"/>
      <c r="C32" s="2408" t="s">
        <v>241</v>
      </c>
      <c r="D32" s="2097"/>
      <c r="E32" s="2097"/>
      <c r="F32" s="2097"/>
      <c r="G32" s="2097"/>
      <c r="H32" s="2098"/>
      <c r="I32" s="2431"/>
      <c r="J32" s="2432"/>
      <c r="K32" s="2432"/>
      <c r="L32" s="2432"/>
      <c r="M32" s="2432"/>
      <c r="N32" s="2432"/>
      <c r="O32" s="2432"/>
      <c r="P32" s="2432"/>
      <c r="Q32" s="2432"/>
      <c r="R32" s="2432"/>
      <c r="S32" s="2432"/>
      <c r="T32" s="2432"/>
      <c r="U32" s="2432"/>
      <c r="V32" s="2432"/>
      <c r="W32" s="2432"/>
      <c r="X32" s="2432"/>
      <c r="Y32" s="2432"/>
      <c r="Z32" s="2432"/>
      <c r="AA32" s="2432"/>
      <c r="AB32" s="2432"/>
      <c r="AC32" s="2432"/>
      <c r="AD32" s="2432"/>
      <c r="AE32" s="2432"/>
      <c r="AF32" s="2432"/>
      <c r="AG32" s="2432"/>
      <c r="AH32" s="2432"/>
      <c r="AI32" s="2432"/>
      <c r="AJ32" s="2433"/>
    </row>
    <row r="33" spans="1:42" ht="13.5" customHeight="1" x14ac:dyDescent="0.4">
      <c r="A33" s="2384" t="s">
        <v>807</v>
      </c>
      <c r="B33" s="2385"/>
      <c r="C33" s="2385"/>
      <c r="D33" s="2385"/>
      <c r="E33" s="2385"/>
      <c r="F33" s="2385"/>
      <c r="G33" s="2385"/>
      <c r="H33" s="2386"/>
      <c r="I33" s="2435"/>
      <c r="J33" s="2436"/>
      <c r="K33" s="2436"/>
      <c r="L33" s="2436"/>
      <c r="M33" s="2436"/>
      <c r="N33" s="2436"/>
      <c r="O33" s="2436"/>
      <c r="P33" s="2436"/>
      <c r="Q33" s="2436"/>
      <c r="R33" s="2436"/>
      <c r="S33" s="2436"/>
      <c r="T33" s="2436"/>
      <c r="U33" s="2436"/>
      <c r="V33" s="2436"/>
      <c r="W33" s="2436"/>
      <c r="X33" s="2436"/>
      <c r="Y33" s="2436"/>
      <c r="Z33" s="2436"/>
      <c r="AA33" s="2436"/>
      <c r="AB33" s="2436"/>
      <c r="AC33" s="2436"/>
      <c r="AD33" s="2437"/>
      <c r="AE33" s="2282" t="s">
        <v>410</v>
      </c>
      <c r="AF33" s="2282"/>
      <c r="AG33" s="2282"/>
      <c r="AH33" s="2282"/>
      <c r="AI33" s="2438"/>
      <c r="AJ33" s="2439"/>
    </row>
    <row r="34" spans="1:42" ht="13.5" customHeight="1" x14ac:dyDescent="0.4">
      <c r="A34" s="2440" t="s">
        <v>425</v>
      </c>
      <c r="B34" s="2441"/>
      <c r="C34" s="2444" t="s">
        <v>335</v>
      </c>
      <c r="D34" s="2445"/>
      <c r="E34" s="2445"/>
      <c r="F34" s="2445"/>
      <c r="G34" s="2445"/>
      <c r="H34" s="2446"/>
      <c r="I34" s="2447" t="s">
        <v>569</v>
      </c>
      <c r="J34" s="2448"/>
      <c r="K34" s="2448"/>
      <c r="L34" s="2449"/>
      <c r="M34" s="2426" t="s">
        <v>400</v>
      </c>
      <c r="N34" s="2100"/>
      <c r="O34" s="2100"/>
      <c r="P34" s="2101"/>
      <c r="Q34" s="2426" t="s">
        <v>403</v>
      </c>
      <c r="R34" s="2100"/>
      <c r="S34" s="2100"/>
      <c r="T34" s="2100"/>
      <c r="U34" s="2409" t="s">
        <v>576</v>
      </c>
      <c r="V34" s="2410"/>
      <c r="W34" s="2410"/>
      <c r="X34" s="2410"/>
      <c r="Y34" s="2410"/>
      <c r="Z34" s="2410"/>
      <c r="AA34" s="2410"/>
      <c r="AB34" s="2410"/>
      <c r="AC34" s="2410"/>
      <c r="AD34" s="2410"/>
      <c r="AE34" s="2410"/>
      <c r="AF34" s="2410"/>
      <c r="AG34" s="2426" t="s">
        <v>580</v>
      </c>
      <c r="AH34" s="2100"/>
      <c r="AI34" s="2100"/>
      <c r="AJ34" s="2453"/>
    </row>
    <row r="35" spans="1:42" ht="13.5" customHeight="1" x14ac:dyDescent="0.4">
      <c r="A35" s="2442"/>
      <c r="B35" s="2443"/>
      <c r="C35" s="2444"/>
      <c r="D35" s="2445"/>
      <c r="E35" s="2445"/>
      <c r="F35" s="2445"/>
      <c r="G35" s="2445"/>
      <c r="H35" s="2446"/>
      <c r="I35" s="2450"/>
      <c r="J35" s="2451"/>
      <c r="K35" s="2451"/>
      <c r="L35" s="2452"/>
      <c r="M35" s="2409"/>
      <c r="N35" s="2410"/>
      <c r="O35" s="2410"/>
      <c r="P35" s="2411"/>
      <c r="Q35" s="2409"/>
      <c r="R35" s="2410"/>
      <c r="S35" s="2410"/>
      <c r="T35" s="2410"/>
      <c r="U35" s="1998" t="s">
        <v>571</v>
      </c>
      <c r="V35" s="1998"/>
      <c r="W35" s="1998"/>
      <c r="X35" s="1998"/>
      <c r="Y35" s="1998" t="s">
        <v>808</v>
      </c>
      <c r="Z35" s="1998"/>
      <c r="AA35" s="1998"/>
      <c r="AB35" s="1998"/>
      <c r="AC35" s="1998" t="s">
        <v>451</v>
      </c>
      <c r="AD35" s="1998"/>
      <c r="AE35" s="1998"/>
      <c r="AF35" s="2390"/>
      <c r="AG35" s="2409"/>
      <c r="AH35" s="2410"/>
      <c r="AI35" s="2410"/>
      <c r="AJ35" s="2454"/>
    </row>
    <row r="36" spans="1:42" ht="13.5" customHeight="1" x14ac:dyDescent="0.4">
      <c r="A36" s="2442"/>
      <c r="B36" s="2443"/>
      <c r="C36" s="2087"/>
      <c r="D36" s="2088"/>
      <c r="E36" s="2088"/>
      <c r="F36" s="2088"/>
      <c r="G36" s="2088"/>
      <c r="H36" s="2089"/>
      <c r="I36" s="1998" t="s">
        <v>338</v>
      </c>
      <c r="J36" s="1998"/>
      <c r="K36" s="1998" t="s">
        <v>339</v>
      </c>
      <c r="L36" s="1998"/>
      <c r="M36" s="1998" t="s">
        <v>338</v>
      </c>
      <c r="N36" s="1998"/>
      <c r="O36" s="1998" t="s">
        <v>498</v>
      </c>
      <c r="P36" s="1998"/>
      <c r="Q36" s="1998" t="s">
        <v>338</v>
      </c>
      <c r="R36" s="1998"/>
      <c r="S36" s="1998" t="s">
        <v>498</v>
      </c>
      <c r="T36" s="1998"/>
      <c r="U36" s="1998" t="s">
        <v>338</v>
      </c>
      <c r="V36" s="1998"/>
      <c r="W36" s="1998" t="s">
        <v>809</v>
      </c>
      <c r="X36" s="1998"/>
      <c r="Y36" s="1998" t="s">
        <v>338</v>
      </c>
      <c r="Z36" s="1998"/>
      <c r="AA36" s="1998" t="s">
        <v>809</v>
      </c>
      <c r="AB36" s="1998"/>
      <c r="AC36" s="1998" t="s">
        <v>338</v>
      </c>
      <c r="AD36" s="1998"/>
      <c r="AE36" s="1998" t="s">
        <v>498</v>
      </c>
      <c r="AF36" s="2390"/>
      <c r="AG36" s="1998" t="s">
        <v>338</v>
      </c>
      <c r="AH36" s="1998"/>
      <c r="AI36" s="1998" t="s">
        <v>498</v>
      </c>
      <c r="AJ36" s="2459"/>
    </row>
    <row r="37" spans="1:42" ht="13.5" customHeight="1" x14ac:dyDescent="0.4">
      <c r="A37" s="2442"/>
      <c r="B37" s="2443"/>
      <c r="C37" s="1998" t="s">
        <v>340</v>
      </c>
      <c r="D37" s="1998"/>
      <c r="E37" s="1998"/>
      <c r="F37" s="1998" t="s">
        <v>341</v>
      </c>
      <c r="G37" s="1998"/>
      <c r="H37" s="1998"/>
      <c r="I37" s="2083"/>
      <c r="J37" s="2083"/>
      <c r="K37" s="2083"/>
      <c r="L37" s="2083"/>
      <c r="M37" s="2083"/>
      <c r="N37" s="2083"/>
      <c r="O37" s="2083"/>
      <c r="P37" s="2083"/>
      <c r="Q37" s="2083"/>
      <c r="R37" s="2083"/>
      <c r="S37" s="2083"/>
      <c r="T37" s="2083"/>
      <c r="U37" s="2083"/>
      <c r="V37" s="2083"/>
      <c r="W37" s="2083"/>
      <c r="X37" s="2083"/>
      <c r="Y37" s="2083"/>
      <c r="Z37" s="2083"/>
      <c r="AA37" s="2083"/>
      <c r="AB37" s="2083"/>
      <c r="AC37" s="2083"/>
      <c r="AD37" s="2083"/>
      <c r="AE37" s="2083"/>
      <c r="AF37" s="2405"/>
      <c r="AG37" s="2083"/>
      <c r="AH37" s="2083"/>
      <c r="AI37" s="2083"/>
      <c r="AJ37" s="2406"/>
    </row>
    <row r="38" spans="1:42" ht="13.5" customHeight="1" x14ac:dyDescent="0.4">
      <c r="A38" s="2442"/>
      <c r="B38" s="2443"/>
      <c r="C38" s="1998"/>
      <c r="D38" s="1998"/>
      <c r="E38" s="1998"/>
      <c r="F38" s="1998" t="s">
        <v>342</v>
      </c>
      <c r="G38" s="1998"/>
      <c r="H38" s="1998"/>
      <c r="I38" s="2083"/>
      <c r="J38" s="2083"/>
      <c r="K38" s="2083"/>
      <c r="L38" s="2083"/>
      <c r="M38" s="2083"/>
      <c r="N38" s="2083"/>
      <c r="O38" s="2083"/>
      <c r="P38" s="2083"/>
      <c r="Q38" s="2083"/>
      <c r="R38" s="2083"/>
      <c r="S38" s="2083"/>
      <c r="T38" s="2083"/>
      <c r="U38" s="2083"/>
      <c r="V38" s="2083"/>
      <c r="W38" s="2083"/>
      <c r="X38" s="2083"/>
      <c r="Y38" s="2083"/>
      <c r="Z38" s="2083"/>
      <c r="AA38" s="2083"/>
      <c r="AB38" s="2083"/>
      <c r="AC38" s="2083"/>
      <c r="AD38" s="2083"/>
      <c r="AE38" s="2083"/>
      <c r="AF38" s="2405"/>
      <c r="AG38" s="2083"/>
      <c r="AH38" s="2083"/>
      <c r="AI38" s="2083"/>
      <c r="AJ38" s="2406"/>
    </row>
    <row r="39" spans="1:42" ht="13.5" customHeight="1" x14ac:dyDescent="0.4">
      <c r="A39" s="2442"/>
      <c r="B39" s="2443"/>
      <c r="C39" s="1998" t="s">
        <v>343</v>
      </c>
      <c r="D39" s="1998"/>
      <c r="E39" s="1998"/>
      <c r="F39" s="1998"/>
      <c r="G39" s="1998"/>
      <c r="H39" s="1998"/>
      <c r="I39" s="2083"/>
      <c r="J39" s="2083"/>
      <c r="K39" s="2083"/>
      <c r="L39" s="2083"/>
      <c r="M39" s="2083"/>
      <c r="N39" s="2083"/>
      <c r="O39" s="2083"/>
      <c r="P39" s="2083"/>
      <c r="Q39" s="2083"/>
      <c r="R39" s="2083"/>
      <c r="S39" s="2083"/>
      <c r="T39" s="2083"/>
      <c r="U39" s="2083"/>
      <c r="V39" s="2083"/>
      <c r="W39" s="2083"/>
      <c r="X39" s="2083"/>
      <c r="Y39" s="2083"/>
      <c r="Z39" s="2083"/>
      <c r="AA39" s="2083"/>
      <c r="AB39" s="2083"/>
      <c r="AC39" s="2083"/>
      <c r="AD39" s="2083"/>
      <c r="AE39" s="2083"/>
      <c r="AF39" s="2405"/>
      <c r="AG39" s="2083"/>
      <c r="AH39" s="2083"/>
      <c r="AI39" s="2083"/>
      <c r="AJ39" s="2406"/>
    </row>
    <row r="40" spans="1:42" ht="13.5" customHeight="1" x14ac:dyDescent="0.4">
      <c r="A40" s="2442"/>
      <c r="B40" s="2443"/>
      <c r="C40" s="2105" t="s">
        <v>344</v>
      </c>
      <c r="D40" s="2105"/>
      <c r="E40" s="2105"/>
      <c r="F40" s="2105"/>
      <c r="G40" s="2105"/>
      <c r="H40" s="2105"/>
      <c r="I40" s="2106"/>
      <c r="J40" s="2106"/>
      <c r="K40" s="2106"/>
      <c r="L40" s="2106"/>
      <c r="M40" s="2106"/>
      <c r="N40" s="2106"/>
      <c r="O40" s="2106"/>
      <c r="P40" s="2106"/>
      <c r="Q40" s="2106"/>
      <c r="R40" s="2106"/>
      <c r="S40" s="2106"/>
      <c r="T40" s="2106"/>
      <c r="U40" s="2106"/>
      <c r="V40" s="2106"/>
      <c r="W40" s="2106"/>
      <c r="X40" s="2106"/>
      <c r="Y40" s="2106"/>
      <c r="Z40" s="2106"/>
      <c r="AA40" s="2106"/>
      <c r="AB40" s="2106"/>
      <c r="AC40" s="2106"/>
      <c r="AD40" s="2106"/>
      <c r="AE40" s="2106"/>
      <c r="AF40" s="2460"/>
      <c r="AG40" s="2106"/>
      <c r="AH40" s="2106"/>
      <c r="AI40" s="2106"/>
      <c r="AJ40" s="2461"/>
    </row>
    <row r="41" spans="1:42" ht="13.5" customHeight="1" x14ac:dyDescent="0.4">
      <c r="A41" s="2442"/>
      <c r="B41" s="2443"/>
      <c r="C41" s="2084" t="s">
        <v>335</v>
      </c>
      <c r="D41" s="2085"/>
      <c r="E41" s="2085"/>
      <c r="F41" s="2085"/>
      <c r="G41" s="2085"/>
      <c r="H41" s="2086"/>
      <c r="I41" s="2390" t="s">
        <v>769</v>
      </c>
      <c r="J41" s="2391"/>
      <c r="K41" s="2391"/>
      <c r="L41" s="2391"/>
      <c r="M41" s="2391"/>
      <c r="N41" s="2391"/>
      <c r="O41" s="2391"/>
      <c r="P41" s="2391"/>
      <c r="Q41" s="2391"/>
      <c r="R41" s="2391"/>
      <c r="S41" s="2391"/>
      <c r="T41" s="2403"/>
      <c r="U41" s="2408" t="s">
        <v>402</v>
      </c>
      <c r="V41" s="2097"/>
      <c r="W41" s="2097"/>
      <c r="X41" s="2097"/>
      <c r="Y41" s="2097"/>
      <c r="Z41" s="2097"/>
      <c r="AA41" s="2097"/>
      <c r="AB41" s="2097"/>
      <c r="AC41" s="2097"/>
      <c r="AD41" s="2097"/>
      <c r="AE41" s="2097"/>
      <c r="AF41" s="2097"/>
      <c r="AG41" s="2408" t="s">
        <v>770</v>
      </c>
      <c r="AH41" s="2097"/>
      <c r="AI41" s="2097"/>
      <c r="AJ41" s="2455"/>
    </row>
    <row r="42" spans="1:42" ht="18" customHeight="1" x14ac:dyDescent="0.4">
      <c r="A42" s="2442"/>
      <c r="B42" s="2443"/>
      <c r="C42" s="2444"/>
      <c r="D42" s="2445"/>
      <c r="E42" s="2445"/>
      <c r="F42" s="2445"/>
      <c r="G42" s="2445"/>
      <c r="H42" s="2446"/>
      <c r="I42" s="2390" t="s">
        <v>571</v>
      </c>
      <c r="J42" s="2391"/>
      <c r="K42" s="2391"/>
      <c r="L42" s="2403"/>
      <c r="M42" s="2390" t="s">
        <v>771</v>
      </c>
      <c r="N42" s="2391"/>
      <c r="O42" s="2391"/>
      <c r="P42" s="2403"/>
      <c r="Q42" s="2390" t="s">
        <v>772</v>
      </c>
      <c r="R42" s="2391"/>
      <c r="S42" s="2391"/>
      <c r="T42" s="2403"/>
      <c r="U42" s="1998" t="s">
        <v>571</v>
      </c>
      <c r="V42" s="1998"/>
      <c r="W42" s="1998"/>
      <c r="X42" s="1998"/>
      <c r="Y42" s="2456" t="s">
        <v>767</v>
      </c>
      <c r="Z42" s="2457"/>
      <c r="AA42" s="2457"/>
      <c r="AB42" s="2458"/>
      <c r="AC42" s="2390" t="s">
        <v>768</v>
      </c>
      <c r="AD42" s="2391"/>
      <c r="AE42" s="2391"/>
      <c r="AF42" s="2391"/>
      <c r="AG42" s="2409"/>
      <c r="AH42" s="2410"/>
      <c r="AI42" s="2410"/>
      <c r="AJ42" s="2454"/>
      <c r="AL42" s="191" t="b">
        <v>0</v>
      </c>
      <c r="AM42" s="191" t="b">
        <v>0</v>
      </c>
      <c r="AN42" s="191" t="b">
        <v>0</v>
      </c>
      <c r="AO42" s="191" t="b">
        <v>0</v>
      </c>
      <c r="AP42" s="191" t="b">
        <v>0</v>
      </c>
    </row>
    <row r="43" spans="1:42" ht="18" customHeight="1" x14ac:dyDescent="0.4">
      <c r="A43" s="2442"/>
      <c r="B43" s="2443"/>
      <c r="C43" s="2087"/>
      <c r="D43" s="2088"/>
      <c r="E43" s="2088"/>
      <c r="F43" s="2088"/>
      <c r="G43" s="2088"/>
      <c r="H43" s="2089"/>
      <c r="I43" s="1998" t="s">
        <v>338</v>
      </c>
      <c r="J43" s="1998"/>
      <c r="K43" s="1998" t="s">
        <v>498</v>
      </c>
      <c r="L43" s="1998"/>
      <c r="M43" s="1998" t="s">
        <v>338</v>
      </c>
      <c r="N43" s="1998"/>
      <c r="O43" s="1998" t="s">
        <v>498</v>
      </c>
      <c r="P43" s="1998"/>
      <c r="Q43" s="1998" t="s">
        <v>338</v>
      </c>
      <c r="R43" s="1998"/>
      <c r="S43" s="1998" t="s">
        <v>498</v>
      </c>
      <c r="T43" s="1998"/>
      <c r="U43" s="1998" t="s">
        <v>338</v>
      </c>
      <c r="V43" s="1998"/>
      <c r="W43" s="1998" t="s">
        <v>498</v>
      </c>
      <c r="X43" s="1998"/>
      <c r="Y43" s="1998" t="s">
        <v>338</v>
      </c>
      <c r="Z43" s="1998"/>
      <c r="AA43" s="1998" t="s">
        <v>498</v>
      </c>
      <c r="AB43" s="1998"/>
      <c r="AC43" s="1998" t="s">
        <v>338</v>
      </c>
      <c r="AD43" s="1998"/>
      <c r="AE43" s="1998" t="s">
        <v>810</v>
      </c>
      <c r="AF43" s="2390"/>
      <c r="AG43" s="1998" t="s">
        <v>338</v>
      </c>
      <c r="AH43" s="1998"/>
      <c r="AI43" s="1998" t="s">
        <v>498</v>
      </c>
      <c r="AJ43" s="2459"/>
      <c r="AL43" s="191" t="b">
        <v>0</v>
      </c>
      <c r="AM43" s="191" t="b">
        <v>0</v>
      </c>
      <c r="AN43" s="190"/>
      <c r="AO43" s="190"/>
      <c r="AP43" s="190"/>
    </row>
    <row r="44" spans="1:42" ht="18" customHeight="1" x14ac:dyDescent="0.4">
      <c r="A44" s="2442"/>
      <c r="B44" s="2443"/>
      <c r="C44" s="1998" t="s">
        <v>340</v>
      </c>
      <c r="D44" s="1998"/>
      <c r="E44" s="1998"/>
      <c r="F44" s="1998" t="s">
        <v>341</v>
      </c>
      <c r="G44" s="1998"/>
      <c r="H44" s="1998"/>
      <c r="I44" s="2083"/>
      <c r="J44" s="2083"/>
      <c r="K44" s="2083"/>
      <c r="L44" s="2083"/>
      <c r="M44" s="2083"/>
      <c r="N44" s="2083"/>
      <c r="O44" s="2083"/>
      <c r="P44" s="2083"/>
      <c r="Q44" s="2083"/>
      <c r="R44" s="2083"/>
      <c r="S44" s="2083"/>
      <c r="T44" s="2083"/>
      <c r="U44" s="2083"/>
      <c r="V44" s="2083"/>
      <c r="W44" s="2083"/>
      <c r="X44" s="2083"/>
      <c r="Y44" s="2083"/>
      <c r="Z44" s="2083"/>
      <c r="AA44" s="2083"/>
      <c r="AB44" s="2083"/>
      <c r="AC44" s="2083"/>
      <c r="AD44" s="2083"/>
      <c r="AE44" s="2083"/>
      <c r="AF44" s="2405"/>
      <c r="AG44" s="2083"/>
      <c r="AH44" s="2083"/>
      <c r="AI44" s="2083"/>
      <c r="AJ44" s="2406"/>
    </row>
    <row r="45" spans="1:42" ht="13.5" customHeight="1" x14ac:dyDescent="0.4">
      <c r="A45" s="2442"/>
      <c r="B45" s="2443"/>
      <c r="C45" s="1998"/>
      <c r="D45" s="1998"/>
      <c r="E45" s="1998"/>
      <c r="F45" s="1998" t="s">
        <v>342</v>
      </c>
      <c r="G45" s="1998"/>
      <c r="H45" s="1998"/>
      <c r="I45" s="2083"/>
      <c r="J45" s="2083"/>
      <c r="K45" s="2083"/>
      <c r="L45" s="2083"/>
      <c r="M45" s="2083"/>
      <c r="N45" s="2083"/>
      <c r="O45" s="2083"/>
      <c r="P45" s="2083"/>
      <c r="Q45" s="2083"/>
      <c r="R45" s="2083"/>
      <c r="S45" s="2083"/>
      <c r="T45" s="2083"/>
      <c r="U45" s="2083"/>
      <c r="V45" s="2083"/>
      <c r="W45" s="2083"/>
      <c r="X45" s="2083"/>
      <c r="Y45" s="2083"/>
      <c r="Z45" s="2083"/>
      <c r="AA45" s="2083"/>
      <c r="AB45" s="2083"/>
      <c r="AC45" s="2083"/>
      <c r="AD45" s="2083"/>
      <c r="AE45" s="2083"/>
      <c r="AF45" s="2405"/>
      <c r="AG45" s="2083"/>
      <c r="AH45" s="2083"/>
      <c r="AI45" s="2083"/>
      <c r="AJ45" s="2406"/>
    </row>
    <row r="46" spans="1:42" ht="13.5" customHeight="1" x14ac:dyDescent="0.4">
      <c r="A46" s="2442"/>
      <c r="B46" s="2443"/>
      <c r="C46" s="1998" t="s">
        <v>343</v>
      </c>
      <c r="D46" s="1998"/>
      <c r="E46" s="1998"/>
      <c r="F46" s="1998"/>
      <c r="G46" s="1998"/>
      <c r="H46" s="1998"/>
      <c r="I46" s="2083"/>
      <c r="J46" s="2083"/>
      <c r="K46" s="2083"/>
      <c r="L46" s="2083"/>
      <c r="M46" s="2083"/>
      <c r="N46" s="2083"/>
      <c r="O46" s="2083"/>
      <c r="P46" s="2083"/>
      <c r="Q46" s="2083"/>
      <c r="R46" s="2083"/>
      <c r="S46" s="2083"/>
      <c r="T46" s="2083"/>
      <c r="U46" s="2083"/>
      <c r="V46" s="2083"/>
      <c r="W46" s="2083"/>
      <c r="X46" s="2083"/>
      <c r="Y46" s="2083"/>
      <c r="Z46" s="2083"/>
      <c r="AA46" s="2083"/>
      <c r="AB46" s="2083"/>
      <c r="AC46" s="2083"/>
      <c r="AD46" s="2083"/>
      <c r="AE46" s="2083"/>
      <c r="AF46" s="2405"/>
      <c r="AG46" s="2083"/>
      <c r="AH46" s="2083"/>
      <c r="AI46" s="2083"/>
      <c r="AJ46" s="2406"/>
    </row>
    <row r="47" spans="1:42" ht="13.5" customHeight="1" x14ac:dyDescent="0.4">
      <c r="A47" s="2442"/>
      <c r="B47" s="2443"/>
      <c r="C47" s="2105" t="s">
        <v>344</v>
      </c>
      <c r="D47" s="2105"/>
      <c r="E47" s="2105"/>
      <c r="F47" s="2105"/>
      <c r="G47" s="2105"/>
      <c r="H47" s="2105"/>
      <c r="I47" s="2106"/>
      <c r="J47" s="2106"/>
      <c r="K47" s="2106"/>
      <c r="L47" s="2106"/>
      <c r="M47" s="2106"/>
      <c r="N47" s="2106"/>
      <c r="O47" s="2106"/>
      <c r="P47" s="2106"/>
      <c r="Q47" s="2106"/>
      <c r="R47" s="2106"/>
      <c r="S47" s="2106"/>
      <c r="T47" s="2106"/>
      <c r="U47" s="2106"/>
      <c r="V47" s="2106"/>
      <c r="W47" s="2106"/>
      <c r="X47" s="2106"/>
      <c r="Y47" s="2106"/>
      <c r="Z47" s="2106"/>
      <c r="AA47" s="2106"/>
      <c r="AB47" s="2106"/>
      <c r="AC47" s="2106"/>
      <c r="AD47" s="2106"/>
      <c r="AE47" s="2106"/>
      <c r="AF47" s="2460"/>
      <c r="AG47" s="2106"/>
      <c r="AH47" s="2106"/>
      <c r="AI47" s="2106"/>
      <c r="AJ47" s="2461"/>
    </row>
    <row r="48" spans="1:42" ht="13.5" customHeight="1" x14ac:dyDescent="0.4">
      <c r="A48" s="2442"/>
      <c r="B48" s="2443"/>
      <c r="C48" s="2084" t="s">
        <v>335</v>
      </c>
      <c r="D48" s="2085"/>
      <c r="E48" s="2085"/>
      <c r="F48" s="2085"/>
      <c r="G48" s="2085"/>
      <c r="H48" s="2086"/>
      <c r="I48" s="2390" t="s">
        <v>811</v>
      </c>
      <c r="J48" s="2391"/>
      <c r="K48" s="2391"/>
      <c r="L48" s="2391"/>
      <c r="M48" s="2391"/>
      <c r="N48" s="2391"/>
      <c r="O48" s="2391"/>
      <c r="P48" s="2391"/>
      <c r="Q48" s="2391"/>
      <c r="R48" s="2391"/>
      <c r="S48" s="2391"/>
      <c r="T48" s="2391"/>
      <c r="U48" s="2391"/>
      <c r="V48" s="2391"/>
      <c r="W48" s="2391"/>
      <c r="X48" s="2391"/>
      <c r="Y48" s="2391"/>
      <c r="Z48" s="2391"/>
      <c r="AA48" s="2391"/>
      <c r="AB48" s="2391"/>
      <c r="AC48" s="2391"/>
      <c r="AD48" s="2391"/>
      <c r="AE48" s="2391"/>
      <c r="AF48" s="2391"/>
      <c r="AG48" s="2391"/>
      <c r="AH48" s="2391"/>
      <c r="AI48" s="2391"/>
      <c r="AJ48" s="2398"/>
    </row>
    <row r="49" spans="1:49" ht="13.5" customHeight="1" x14ac:dyDescent="0.15">
      <c r="A49" s="2462" t="s">
        <v>812</v>
      </c>
      <c r="B49" s="2463"/>
      <c r="C49" s="2444"/>
      <c r="D49" s="2445"/>
      <c r="E49" s="2445"/>
      <c r="F49" s="2445"/>
      <c r="G49" s="2445"/>
      <c r="H49" s="2446"/>
      <c r="I49" s="2464"/>
      <c r="J49" s="2465"/>
      <c r="K49" s="2465"/>
      <c r="L49" s="2466"/>
      <c r="M49" s="2464"/>
      <c r="N49" s="2465"/>
      <c r="O49" s="2465"/>
      <c r="P49" s="2466"/>
      <c r="Q49" s="2464"/>
      <c r="R49" s="2465"/>
      <c r="S49" s="2465"/>
      <c r="T49" s="2466"/>
      <c r="U49" s="2464"/>
      <c r="V49" s="2465"/>
      <c r="W49" s="2465"/>
      <c r="X49" s="2466"/>
      <c r="Y49" s="2464"/>
      <c r="Z49" s="2465"/>
      <c r="AA49" s="2465"/>
      <c r="AB49" s="2466"/>
      <c r="AC49" s="2464"/>
      <c r="AD49" s="2465"/>
      <c r="AE49" s="2465"/>
      <c r="AF49" s="2466"/>
      <c r="AG49" s="2464"/>
      <c r="AH49" s="2465"/>
      <c r="AI49" s="2465"/>
      <c r="AJ49" s="2467"/>
    </row>
    <row r="50" spans="1:49" ht="13.5" customHeight="1" x14ac:dyDescent="0.15">
      <c r="A50" s="439"/>
      <c r="B50" s="440"/>
      <c r="C50" s="2087"/>
      <c r="D50" s="2088"/>
      <c r="E50" s="2088"/>
      <c r="F50" s="2088"/>
      <c r="G50" s="2088"/>
      <c r="H50" s="2089"/>
      <c r="I50" s="1998" t="s">
        <v>338</v>
      </c>
      <c r="J50" s="1998"/>
      <c r="K50" s="1998" t="s">
        <v>498</v>
      </c>
      <c r="L50" s="1998"/>
      <c r="M50" s="1998" t="s">
        <v>338</v>
      </c>
      <c r="N50" s="1998"/>
      <c r="O50" s="1998" t="s">
        <v>498</v>
      </c>
      <c r="P50" s="1998"/>
      <c r="Q50" s="1998" t="s">
        <v>338</v>
      </c>
      <c r="R50" s="1998"/>
      <c r="S50" s="1998" t="s">
        <v>498</v>
      </c>
      <c r="T50" s="1998"/>
      <c r="U50" s="1998" t="s">
        <v>338</v>
      </c>
      <c r="V50" s="1998"/>
      <c r="W50" s="1998" t="s">
        <v>813</v>
      </c>
      <c r="X50" s="1998"/>
      <c r="Y50" s="1998" t="s">
        <v>338</v>
      </c>
      <c r="Z50" s="1998"/>
      <c r="AA50" s="1998" t="s">
        <v>498</v>
      </c>
      <c r="AB50" s="1998"/>
      <c r="AC50" s="1998" t="s">
        <v>338</v>
      </c>
      <c r="AD50" s="1998"/>
      <c r="AE50" s="1998" t="s">
        <v>498</v>
      </c>
      <c r="AF50" s="1998"/>
      <c r="AG50" s="1998" t="s">
        <v>338</v>
      </c>
      <c r="AH50" s="1998"/>
      <c r="AI50" s="1998" t="s">
        <v>498</v>
      </c>
      <c r="AJ50" s="2459"/>
    </row>
    <row r="51" spans="1:49" ht="13.5" customHeight="1" x14ac:dyDescent="0.15">
      <c r="A51" s="439"/>
      <c r="B51" s="440"/>
      <c r="C51" s="1998" t="s">
        <v>340</v>
      </c>
      <c r="D51" s="1998"/>
      <c r="E51" s="1998"/>
      <c r="F51" s="1998" t="s">
        <v>341</v>
      </c>
      <c r="G51" s="1998"/>
      <c r="H51" s="1998"/>
      <c r="I51" s="2083"/>
      <c r="J51" s="2083"/>
      <c r="K51" s="2083"/>
      <c r="L51" s="2083"/>
      <c r="M51" s="2083"/>
      <c r="N51" s="2083"/>
      <c r="O51" s="2083"/>
      <c r="P51" s="2083"/>
      <c r="Q51" s="2083"/>
      <c r="R51" s="2083"/>
      <c r="S51" s="2083"/>
      <c r="T51" s="2083"/>
      <c r="U51" s="2083"/>
      <c r="V51" s="2083"/>
      <c r="W51" s="2083"/>
      <c r="X51" s="2083"/>
      <c r="Y51" s="2083"/>
      <c r="Z51" s="2083"/>
      <c r="AA51" s="2083"/>
      <c r="AB51" s="2083"/>
      <c r="AC51" s="2083"/>
      <c r="AD51" s="2083"/>
      <c r="AE51" s="2083"/>
      <c r="AF51" s="2083"/>
      <c r="AG51" s="2083"/>
      <c r="AH51" s="2083"/>
      <c r="AI51" s="2083"/>
      <c r="AJ51" s="2406"/>
    </row>
    <row r="52" spans="1:49" ht="13.5" customHeight="1" x14ac:dyDescent="0.15">
      <c r="A52" s="439"/>
      <c r="B52" s="440"/>
      <c r="C52" s="1998"/>
      <c r="D52" s="1998"/>
      <c r="E52" s="1998"/>
      <c r="F52" s="1998" t="s">
        <v>342</v>
      </c>
      <c r="G52" s="1998"/>
      <c r="H52" s="1998"/>
      <c r="I52" s="2083"/>
      <c r="J52" s="2083"/>
      <c r="K52" s="2083"/>
      <c r="L52" s="2083"/>
      <c r="M52" s="2083"/>
      <c r="N52" s="2083"/>
      <c r="O52" s="2083"/>
      <c r="P52" s="2083"/>
      <c r="Q52" s="2083"/>
      <c r="R52" s="2083"/>
      <c r="S52" s="2083"/>
      <c r="T52" s="2083"/>
      <c r="U52" s="2083"/>
      <c r="V52" s="2083"/>
      <c r="W52" s="2083"/>
      <c r="X52" s="2083"/>
      <c r="Y52" s="2083"/>
      <c r="Z52" s="2083"/>
      <c r="AA52" s="2083"/>
      <c r="AB52" s="2083"/>
      <c r="AC52" s="2083"/>
      <c r="AD52" s="2083"/>
      <c r="AE52" s="2083"/>
      <c r="AF52" s="2083"/>
      <c r="AG52" s="2083"/>
      <c r="AH52" s="2083"/>
      <c r="AI52" s="2083"/>
      <c r="AJ52" s="2406"/>
    </row>
    <row r="53" spans="1:49" ht="13.5" customHeight="1" x14ac:dyDescent="0.15">
      <c r="A53" s="439"/>
      <c r="B53" s="440"/>
      <c r="C53" s="1998" t="s">
        <v>343</v>
      </c>
      <c r="D53" s="1998"/>
      <c r="E53" s="1998"/>
      <c r="F53" s="1998"/>
      <c r="G53" s="1998"/>
      <c r="H53" s="1998"/>
      <c r="I53" s="2083"/>
      <c r="J53" s="2083"/>
      <c r="K53" s="2083"/>
      <c r="L53" s="2083"/>
      <c r="M53" s="2083"/>
      <c r="N53" s="2083"/>
      <c r="O53" s="2083"/>
      <c r="P53" s="2083"/>
      <c r="Q53" s="2083"/>
      <c r="R53" s="2083"/>
      <c r="S53" s="2083"/>
      <c r="T53" s="2083"/>
      <c r="U53" s="2083"/>
      <c r="V53" s="2083"/>
      <c r="W53" s="2083"/>
      <c r="X53" s="2083"/>
      <c r="Y53" s="2083"/>
      <c r="Z53" s="2083"/>
      <c r="AA53" s="2083"/>
      <c r="AB53" s="2083"/>
      <c r="AC53" s="2083"/>
      <c r="AD53" s="2083"/>
      <c r="AE53" s="2083"/>
      <c r="AF53" s="2083"/>
      <c r="AG53" s="2083"/>
      <c r="AH53" s="2083"/>
      <c r="AI53" s="2083"/>
      <c r="AJ53" s="2406"/>
    </row>
    <row r="54" spans="1:49" ht="15" customHeight="1" x14ac:dyDescent="0.15">
      <c r="A54" s="439"/>
      <c r="B54" s="440"/>
      <c r="C54" s="2105" t="s">
        <v>344</v>
      </c>
      <c r="D54" s="2105"/>
      <c r="E54" s="2105"/>
      <c r="F54" s="2105"/>
      <c r="G54" s="2105"/>
      <c r="H54" s="2105"/>
      <c r="I54" s="2106"/>
      <c r="J54" s="2106"/>
      <c r="K54" s="2106"/>
      <c r="L54" s="2106"/>
      <c r="M54" s="2106"/>
      <c r="N54" s="2106"/>
      <c r="O54" s="2106"/>
      <c r="P54" s="2106"/>
      <c r="Q54" s="2106"/>
      <c r="R54" s="2106"/>
      <c r="S54" s="2106"/>
      <c r="T54" s="2106"/>
      <c r="U54" s="2106"/>
      <c r="V54" s="2106"/>
      <c r="W54" s="2106"/>
      <c r="X54" s="2106"/>
      <c r="Y54" s="2106"/>
      <c r="Z54" s="2106"/>
      <c r="AA54" s="2106"/>
      <c r="AB54" s="2106"/>
      <c r="AC54" s="2106"/>
      <c r="AD54" s="2106"/>
      <c r="AE54" s="2106"/>
      <c r="AF54" s="2106"/>
      <c r="AG54" s="2106"/>
      <c r="AH54" s="2106"/>
      <c r="AI54" s="2106"/>
      <c r="AJ54" s="2461"/>
    </row>
    <row r="55" spans="1:49" ht="15" customHeight="1" x14ac:dyDescent="0.15">
      <c r="A55" s="439"/>
      <c r="B55" s="440"/>
      <c r="C55" s="2390" t="s">
        <v>404</v>
      </c>
      <c r="D55" s="2391"/>
      <c r="E55" s="2391"/>
      <c r="F55" s="2391"/>
      <c r="G55" s="2391"/>
      <c r="H55" s="2403"/>
      <c r="I55" s="2073"/>
      <c r="J55" s="2074"/>
      <c r="K55" s="2074"/>
      <c r="L55" s="2074"/>
      <c r="M55" s="2074"/>
      <c r="N55" s="2074"/>
      <c r="O55" s="2075" t="s">
        <v>454</v>
      </c>
      <c r="P55" s="2075"/>
      <c r="Q55" s="2075"/>
      <c r="R55" s="2075"/>
      <c r="S55" s="2075"/>
      <c r="T55" s="2075"/>
      <c r="U55" s="2075"/>
      <c r="V55" s="2075"/>
      <c r="W55" s="2075"/>
      <c r="X55" s="2075"/>
      <c r="Y55" s="2075"/>
      <c r="Z55" s="2075"/>
      <c r="AA55" s="2075"/>
      <c r="AB55" s="2075"/>
      <c r="AC55" s="2075"/>
      <c r="AD55" s="2075"/>
      <c r="AE55" s="2075"/>
      <c r="AF55" s="2075"/>
      <c r="AG55" s="2075"/>
      <c r="AH55" s="2075"/>
      <c r="AI55" s="2075"/>
      <c r="AJ55" s="2076"/>
    </row>
    <row r="56" spans="1:49" ht="15" customHeight="1" x14ac:dyDescent="0.15">
      <c r="A56" s="439"/>
      <c r="B56" s="440"/>
      <c r="C56" s="2390" t="s">
        <v>406</v>
      </c>
      <c r="D56" s="2391"/>
      <c r="E56" s="2391"/>
      <c r="F56" s="2391"/>
      <c r="G56" s="2391"/>
      <c r="H56" s="2403"/>
      <c r="I56" s="2073"/>
      <c r="J56" s="2074"/>
      <c r="K56" s="2074"/>
      <c r="L56" s="2074"/>
      <c r="M56" s="2074"/>
      <c r="N56" s="2074"/>
      <c r="O56" s="2075" t="s">
        <v>407</v>
      </c>
      <c r="P56" s="2075"/>
      <c r="Q56" s="2075"/>
      <c r="R56" s="2075"/>
      <c r="S56" s="2075"/>
      <c r="T56" s="2075"/>
      <c r="U56" s="2075"/>
      <c r="V56" s="2075"/>
      <c r="W56" s="2075"/>
      <c r="X56" s="2075"/>
      <c r="Y56" s="2075"/>
      <c r="Z56" s="2075"/>
      <c r="AA56" s="2075"/>
      <c r="AB56" s="2075"/>
      <c r="AC56" s="2075"/>
      <c r="AD56" s="2075"/>
      <c r="AE56" s="2075"/>
      <c r="AF56" s="2075"/>
      <c r="AG56" s="2075"/>
      <c r="AH56" s="2075"/>
      <c r="AI56" s="2075"/>
      <c r="AJ56" s="2076"/>
    </row>
    <row r="57" spans="1:49" ht="15" customHeight="1" x14ac:dyDescent="0.15">
      <c r="A57" s="439"/>
      <c r="B57" s="440"/>
      <c r="C57" s="2194" t="s">
        <v>408</v>
      </c>
      <c r="D57" s="2195"/>
      <c r="E57" s="2195"/>
      <c r="F57" s="2195"/>
      <c r="G57" s="2195"/>
      <c r="H57" s="2196"/>
      <c r="I57" s="2460"/>
      <c r="J57" s="2470"/>
      <c r="K57" s="2470"/>
      <c r="L57" s="2470"/>
      <c r="M57" s="2470"/>
      <c r="N57" s="2470"/>
      <c r="O57" s="2471" t="s">
        <v>409</v>
      </c>
      <c r="P57" s="2471"/>
      <c r="Q57" s="2471"/>
      <c r="R57" s="2471"/>
      <c r="S57" s="2471"/>
      <c r="T57" s="2471"/>
      <c r="U57" s="2471"/>
      <c r="V57" s="2471"/>
      <c r="W57" s="2471"/>
      <c r="X57" s="2471"/>
      <c r="Y57" s="2471"/>
      <c r="Z57" s="2471"/>
      <c r="AA57" s="2471"/>
      <c r="AB57" s="2471"/>
      <c r="AC57" s="2471"/>
      <c r="AD57" s="2471"/>
      <c r="AE57" s="2471"/>
      <c r="AF57" s="2471"/>
      <c r="AG57" s="2471"/>
      <c r="AH57" s="2471"/>
      <c r="AI57" s="2471"/>
      <c r="AJ57" s="2472"/>
    </row>
    <row r="58" spans="1:49" s="422" customFormat="1" ht="12" customHeight="1" x14ac:dyDescent="0.15">
      <c r="A58" s="439"/>
      <c r="B58" s="440"/>
      <c r="C58" s="2011" t="s">
        <v>346</v>
      </c>
      <c r="D58" s="2011"/>
      <c r="E58" s="2011"/>
      <c r="F58" s="2011"/>
      <c r="G58" s="2011"/>
      <c r="H58" s="2011"/>
      <c r="I58" s="2468"/>
      <c r="J58" s="2218"/>
      <c r="K58" s="2218"/>
      <c r="L58" s="2218"/>
      <c r="M58" s="2218"/>
      <c r="N58" s="2218"/>
      <c r="O58" s="2218"/>
      <c r="P58" s="2218"/>
      <c r="Q58" s="2218"/>
      <c r="R58" s="2218"/>
      <c r="S58" s="2218"/>
      <c r="T58" s="2218"/>
      <c r="U58" s="2218"/>
      <c r="V58" s="2218"/>
      <c r="W58" s="2218"/>
      <c r="X58" s="2218"/>
      <c r="Y58" s="2218"/>
      <c r="Z58" s="2218"/>
      <c r="AA58" s="2218"/>
      <c r="AB58" s="2218"/>
      <c r="AC58" s="2218"/>
      <c r="AD58" s="2218"/>
      <c r="AE58" s="2218"/>
      <c r="AF58" s="2218"/>
      <c r="AG58" s="2218"/>
      <c r="AH58" s="2218"/>
      <c r="AI58" s="2218"/>
      <c r="AJ58" s="2219"/>
      <c r="AL58" s="423"/>
      <c r="AM58" s="423"/>
      <c r="AN58" s="423"/>
      <c r="AO58" s="423"/>
      <c r="AP58" s="423"/>
      <c r="AQ58" s="423"/>
      <c r="AR58" s="423"/>
      <c r="AS58" s="423"/>
      <c r="AT58" s="423"/>
      <c r="AU58" s="423"/>
      <c r="AV58" s="423"/>
      <c r="AW58" s="423"/>
    </row>
    <row r="59" spans="1:49" s="427" customFormat="1" ht="12" customHeight="1" x14ac:dyDescent="0.15">
      <c r="A59" s="439"/>
      <c r="B59" s="440"/>
      <c r="C59" s="2011" t="s">
        <v>347</v>
      </c>
      <c r="D59" s="2011"/>
      <c r="E59" s="2011"/>
      <c r="F59" s="2011"/>
      <c r="G59" s="2011"/>
      <c r="H59" s="2011"/>
      <c r="I59" s="2132" t="s">
        <v>348</v>
      </c>
      <c r="J59" s="2011"/>
      <c r="K59" s="2011"/>
      <c r="L59" s="2027" t="s">
        <v>160</v>
      </c>
      <c r="M59" s="2027"/>
      <c r="N59" s="2028"/>
      <c r="O59" s="2132" t="s">
        <v>349</v>
      </c>
      <c r="P59" s="2130"/>
      <c r="Q59" s="2469" t="s">
        <v>160</v>
      </c>
      <c r="R59" s="2027"/>
      <c r="S59" s="2027"/>
      <c r="T59" s="2011" t="s">
        <v>350</v>
      </c>
      <c r="U59" s="2011"/>
      <c r="V59" s="2011"/>
      <c r="W59" s="2027" t="s">
        <v>160</v>
      </c>
      <c r="X59" s="2027"/>
      <c r="Y59" s="2028"/>
      <c r="Z59" s="2132" t="s">
        <v>349</v>
      </c>
      <c r="AA59" s="2130"/>
      <c r="AB59" s="2469" t="s">
        <v>160</v>
      </c>
      <c r="AC59" s="2027"/>
      <c r="AD59" s="2027"/>
      <c r="AE59" s="2011" t="s">
        <v>351</v>
      </c>
      <c r="AF59" s="2011"/>
      <c r="AG59" s="2011"/>
      <c r="AH59" s="2011"/>
      <c r="AI59" s="2011"/>
      <c r="AJ59" s="2485"/>
      <c r="AL59" s="428"/>
      <c r="AM59" s="428"/>
      <c r="AN59" s="428"/>
      <c r="AO59" s="428"/>
      <c r="AP59" s="428"/>
      <c r="AQ59" s="428"/>
      <c r="AR59" s="428"/>
      <c r="AS59" s="428"/>
      <c r="AT59" s="428"/>
      <c r="AU59" s="428"/>
      <c r="AV59" s="428"/>
      <c r="AW59" s="428"/>
    </row>
    <row r="60" spans="1:49" s="422" customFormat="1" ht="12" customHeight="1" x14ac:dyDescent="0.15">
      <c r="A60" s="439"/>
      <c r="B60" s="440"/>
      <c r="C60" s="2011"/>
      <c r="D60" s="2011"/>
      <c r="E60" s="2011"/>
      <c r="F60" s="2011"/>
      <c r="G60" s="2011"/>
      <c r="H60" s="2011"/>
      <c r="I60" s="2132" t="s">
        <v>352</v>
      </c>
      <c r="J60" s="2011"/>
      <c r="K60" s="2011"/>
      <c r="L60" s="2027" t="s">
        <v>160</v>
      </c>
      <c r="M60" s="2027"/>
      <c r="N60" s="2028"/>
      <c r="O60" s="2132" t="s">
        <v>814</v>
      </c>
      <c r="P60" s="2130"/>
      <c r="Q60" s="2469" t="s">
        <v>160</v>
      </c>
      <c r="R60" s="2027"/>
      <c r="S60" s="2027"/>
      <c r="T60" s="2011" t="s">
        <v>353</v>
      </c>
      <c r="U60" s="2011"/>
      <c r="V60" s="2011"/>
      <c r="W60" s="2027" t="s">
        <v>160</v>
      </c>
      <c r="X60" s="2027"/>
      <c r="Y60" s="2028"/>
      <c r="Z60" s="2132" t="s">
        <v>815</v>
      </c>
      <c r="AA60" s="2130"/>
      <c r="AB60" s="2469" t="s">
        <v>160</v>
      </c>
      <c r="AC60" s="2027"/>
      <c r="AD60" s="2027"/>
      <c r="AE60" s="2223"/>
      <c r="AF60" s="2217"/>
      <c r="AG60" s="2217"/>
      <c r="AH60" s="2217"/>
      <c r="AI60" s="2217"/>
      <c r="AJ60" s="2298"/>
      <c r="AL60" s="423"/>
      <c r="AM60" s="423"/>
      <c r="AN60" s="423"/>
      <c r="AO60" s="423"/>
      <c r="AP60" s="423"/>
      <c r="AQ60" s="423"/>
      <c r="AR60" s="423"/>
      <c r="AS60" s="423"/>
      <c r="AT60" s="423"/>
      <c r="AU60" s="423"/>
      <c r="AV60" s="423"/>
      <c r="AW60" s="423"/>
    </row>
    <row r="61" spans="1:49" s="422" customFormat="1" ht="12" customHeight="1" x14ac:dyDescent="0.15">
      <c r="A61" s="439"/>
      <c r="B61" s="440"/>
      <c r="C61" s="2473" t="s">
        <v>381</v>
      </c>
      <c r="D61" s="1981"/>
      <c r="E61" s="1981"/>
      <c r="F61" s="1981"/>
      <c r="G61" s="1981"/>
      <c r="H61" s="2474"/>
      <c r="I61" s="2131" t="s">
        <v>458</v>
      </c>
      <c r="J61" s="2131"/>
      <c r="K61" s="2131"/>
      <c r="L61" s="2131"/>
      <c r="M61" s="2132"/>
      <c r="N61" s="2475"/>
      <c r="O61" s="2476"/>
      <c r="P61" s="2476"/>
      <c r="Q61" s="2476"/>
      <c r="R61" s="2476"/>
      <c r="S61" s="2476"/>
      <c r="T61" s="2476"/>
      <c r="U61" s="2476"/>
      <c r="V61" s="2476"/>
      <c r="W61" s="2476"/>
      <c r="X61" s="2476"/>
      <c r="Y61" s="2476"/>
      <c r="Z61" s="2476"/>
      <c r="AA61" s="2476"/>
      <c r="AB61" s="2476"/>
      <c r="AC61" s="2476"/>
      <c r="AD61" s="2476"/>
      <c r="AE61" s="2476"/>
      <c r="AF61" s="2476"/>
      <c r="AG61" s="2476"/>
      <c r="AH61" s="2476"/>
      <c r="AI61" s="2476"/>
      <c r="AJ61" s="2477"/>
      <c r="AL61" s="423"/>
      <c r="AM61" s="423"/>
      <c r="AN61" s="423"/>
      <c r="AO61" s="423"/>
      <c r="AP61" s="423"/>
      <c r="AQ61" s="423"/>
      <c r="AR61" s="423"/>
      <c r="AS61" s="423"/>
      <c r="AT61" s="423"/>
      <c r="AU61" s="423"/>
      <c r="AV61" s="423"/>
      <c r="AW61" s="423"/>
    </row>
    <row r="62" spans="1:49" s="422" customFormat="1" ht="12" customHeight="1" thickBot="1" x14ac:dyDescent="0.2">
      <c r="A62" s="441"/>
      <c r="B62" s="442"/>
      <c r="C62" s="2478"/>
      <c r="D62" s="2479"/>
      <c r="E62" s="2479"/>
      <c r="F62" s="2479"/>
      <c r="G62" s="2479"/>
      <c r="H62" s="2480"/>
      <c r="I62" s="2481" t="s">
        <v>459</v>
      </c>
      <c r="J62" s="2481"/>
      <c r="K62" s="2481"/>
      <c r="L62" s="2481"/>
      <c r="M62" s="2481"/>
      <c r="N62" s="2482"/>
      <c r="O62" s="2482"/>
      <c r="P62" s="2482"/>
      <c r="Q62" s="2482"/>
      <c r="R62" s="2482"/>
      <c r="S62" s="2482"/>
      <c r="T62" s="2482"/>
      <c r="U62" s="2482"/>
      <c r="V62" s="2482"/>
      <c r="W62" s="2483" t="s">
        <v>460</v>
      </c>
      <c r="X62" s="2483"/>
      <c r="Y62" s="2483"/>
      <c r="Z62" s="2483"/>
      <c r="AA62" s="2483"/>
      <c r="AB62" s="2482"/>
      <c r="AC62" s="2482"/>
      <c r="AD62" s="2482"/>
      <c r="AE62" s="2482"/>
      <c r="AF62" s="2482"/>
      <c r="AG62" s="2482"/>
      <c r="AH62" s="2482"/>
      <c r="AI62" s="2482"/>
      <c r="AJ62" s="2484"/>
      <c r="AL62" s="423"/>
      <c r="AM62" s="423"/>
      <c r="AN62" s="423"/>
      <c r="AO62" s="423"/>
      <c r="AP62" s="423"/>
      <c r="AQ62" s="423"/>
      <c r="AR62" s="423"/>
      <c r="AS62" s="423"/>
      <c r="AT62" s="423"/>
      <c r="AU62" s="423"/>
      <c r="AV62" s="423"/>
      <c r="AW62" s="423"/>
    </row>
    <row r="63" spans="1:49" s="422" customFormat="1" ht="12" customHeight="1" x14ac:dyDescent="0.4">
      <c r="A63" s="443" t="s">
        <v>210</v>
      </c>
      <c r="B63" s="444"/>
      <c r="C63" s="444"/>
      <c r="D63" s="444"/>
      <c r="E63" s="444"/>
      <c r="F63" s="444"/>
      <c r="G63" s="444"/>
      <c r="H63" s="444"/>
      <c r="I63" s="444"/>
      <c r="J63" s="444"/>
      <c r="K63" s="444"/>
      <c r="L63" s="444"/>
      <c r="M63" s="444"/>
      <c r="N63" s="444"/>
      <c r="O63" s="444"/>
      <c r="P63" s="444"/>
      <c r="Q63" s="444"/>
      <c r="R63" s="444"/>
      <c r="S63" s="445"/>
      <c r="T63" s="446"/>
      <c r="U63" s="446"/>
      <c r="V63" s="446"/>
      <c r="W63" s="446"/>
      <c r="X63" s="446"/>
      <c r="Y63" s="446"/>
      <c r="Z63" s="446"/>
      <c r="AA63" s="446"/>
      <c r="AB63" s="446"/>
      <c r="AC63" s="446"/>
      <c r="AD63" s="446"/>
      <c r="AE63" s="446"/>
      <c r="AF63" s="446"/>
      <c r="AG63" s="446"/>
      <c r="AH63" s="446"/>
      <c r="AI63" s="446"/>
      <c r="AJ63" s="446"/>
      <c r="AL63" s="423"/>
      <c r="AM63" s="423"/>
      <c r="AN63" s="423"/>
      <c r="AO63" s="423"/>
      <c r="AP63" s="423"/>
      <c r="AQ63" s="423"/>
      <c r="AR63" s="423"/>
      <c r="AS63" s="423"/>
      <c r="AT63" s="423"/>
      <c r="AU63" s="423"/>
      <c r="AV63" s="423"/>
      <c r="AW63" s="423"/>
    </row>
    <row r="64" spans="1:49" s="422" customFormat="1" ht="12" customHeight="1" x14ac:dyDescent="0.4">
      <c r="A64" s="443" t="s">
        <v>816</v>
      </c>
      <c r="B64" s="443"/>
      <c r="C64" s="443"/>
      <c r="D64" s="443"/>
      <c r="E64" s="443"/>
      <c r="F64" s="443"/>
      <c r="G64" s="443"/>
      <c r="H64" s="443"/>
      <c r="I64" s="443"/>
      <c r="J64" s="443"/>
      <c r="K64" s="443"/>
      <c r="L64" s="443"/>
      <c r="M64" s="443"/>
      <c r="N64" s="443"/>
      <c r="O64" s="443"/>
      <c r="P64" s="443"/>
      <c r="Q64" s="443"/>
      <c r="R64" s="443"/>
      <c r="S64" s="447"/>
      <c r="T64" s="448"/>
      <c r="U64" s="448"/>
      <c r="V64" s="448"/>
      <c r="W64" s="448"/>
      <c r="X64" s="448"/>
      <c r="Y64" s="448"/>
      <c r="Z64" s="448"/>
      <c r="AA64" s="448"/>
      <c r="AB64" s="448"/>
      <c r="AC64" s="448"/>
      <c r="AD64" s="448"/>
      <c r="AE64" s="448"/>
      <c r="AF64" s="448"/>
      <c r="AG64" s="448"/>
      <c r="AH64" s="448"/>
      <c r="AI64" s="448"/>
      <c r="AJ64" s="448"/>
      <c r="AL64" s="423"/>
      <c r="AM64" s="423"/>
      <c r="AN64" s="423"/>
      <c r="AO64" s="423"/>
      <c r="AP64" s="423"/>
      <c r="AQ64" s="423"/>
      <c r="AR64" s="423"/>
      <c r="AS64" s="423"/>
      <c r="AT64" s="423"/>
      <c r="AU64" s="423"/>
      <c r="AV64" s="423"/>
      <c r="AW64" s="423"/>
    </row>
    <row r="65" spans="1:49" s="422" customFormat="1" ht="12" customHeight="1" x14ac:dyDescent="0.4">
      <c r="A65" s="443" t="s">
        <v>817</v>
      </c>
      <c r="B65" s="443"/>
      <c r="C65" s="443"/>
      <c r="D65" s="443"/>
      <c r="E65" s="443"/>
      <c r="F65" s="443"/>
      <c r="G65" s="443"/>
      <c r="H65" s="443"/>
      <c r="I65" s="443"/>
      <c r="J65" s="443"/>
      <c r="K65" s="443"/>
      <c r="L65" s="443"/>
      <c r="M65" s="443"/>
      <c r="N65" s="443"/>
      <c r="O65" s="443"/>
      <c r="P65" s="443"/>
      <c r="Q65" s="443"/>
      <c r="R65" s="443"/>
      <c r="S65" s="443"/>
      <c r="T65" s="449"/>
      <c r="U65" s="449"/>
      <c r="V65" s="449"/>
      <c r="W65" s="449"/>
      <c r="X65" s="449"/>
      <c r="Y65" s="449"/>
      <c r="Z65" s="449"/>
      <c r="AA65" s="449"/>
      <c r="AB65" s="449"/>
      <c r="AC65" s="449"/>
      <c r="AD65" s="449"/>
      <c r="AE65" s="449"/>
      <c r="AF65" s="449"/>
      <c r="AG65" s="449"/>
      <c r="AH65" s="449"/>
      <c r="AI65" s="449"/>
      <c r="AJ65" s="449"/>
      <c r="AL65" s="423"/>
      <c r="AM65" s="423"/>
      <c r="AN65" s="423"/>
      <c r="AO65" s="423"/>
      <c r="AP65" s="423"/>
      <c r="AQ65" s="423"/>
      <c r="AR65" s="423"/>
      <c r="AS65" s="423"/>
      <c r="AT65" s="423"/>
      <c r="AU65" s="423"/>
      <c r="AV65" s="423"/>
      <c r="AW65" s="423"/>
    </row>
    <row r="66" spans="1:49" s="422" customFormat="1" ht="12" customHeight="1" x14ac:dyDescent="0.4">
      <c r="A66" s="443" t="s">
        <v>818</v>
      </c>
      <c r="B66" s="443"/>
      <c r="C66" s="443"/>
      <c r="D66" s="443"/>
      <c r="E66" s="443"/>
      <c r="F66" s="443"/>
      <c r="G66" s="443"/>
      <c r="H66" s="443"/>
      <c r="I66" s="443"/>
      <c r="J66" s="443"/>
      <c r="K66" s="443"/>
      <c r="L66" s="443"/>
      <c r="M66" s="443"/>
      <c r="N66" s="443"/>
      <c r="O66" s="443"/>
      <c r="P66" s="443"/>
      <c r="Q66" s="443"/>
      <c r="R66" s="449"/>
      <c r="S66" s="449"/>
      <c r="T66" s="449"/>
      <c r="U66" s="449"/>
      <c r="V66" s="449"/>
      <c r="W66" s="449"/>
      <c r="X66" s="449"/>
      <c r="Y66" s="449"/>
      <c r="Z66" s="449"/>
      <c r="AA66" s="449"/>
      <c r="AB66" s="449"/>
      <c r="AC66" s="449"/>
      <c r="AD66" s="449"/>
      <c r="AE66" s="449"/>
      <c r="AF66" s="449"/>
      <c r="AG66" s="449"/>
      <c r="AH66" s="449"/>
      <c r="AI66" s="449"/>
      <c r="AJ66" s="449"/>
      <c r="AL66" s="423"/>
      <c r="AM66" s="423"/>
      <c r="AN66" s="423"/>
      <c r="AO66" s="423"/>
      <c r="AP66" s="423"/>
      <c r="AQ66" s="423"/>
      <c r="AR66" s="423"/>
      <c r="AS66" s="423"/>
      <c r="AT66" s="423"/>
      <c r="AU66" s="423"/>
      <c r="AV66" s="423"/>
      <c r="AW66" s="423"/>
    </row>
    <row r="67" spans="1:49" ht="15" customHeight="1" x14ac:dyDescent="0.4">
      <c r="A67" s="443" t="s">
        <v>819</v>
      </c>
      <c r="B67" s="443"/>
      <c r="C67" s="443"/>
      <c r="D67" s="443"/>
      <c r="E67" s="443"/>
      <c r="F67" s="443"/>
      <c r="G67" s="443"/>
      <c r="H67" s="443"/>
      <c r="I67" s="443"/>
      <c r="J67" s="443"/>
      <c r="K67" s="443"/>
      <c r="L67" s="443"/>
      <c r="M67" s="443"/>
      <c r="N67" s="443"/>
      <c r="O67" s="443"/>
      <c r="P67" s="443"/>
      <c r="Q67" s="443"/>
      <c r="R67" s="443"/>
      <c r="S67" s="443"/>
      <c r="T67" s="449"/>
      <c r="U67" s="449"/>
      <c r="V67" s="449"/>
      <c r="W67" s="449"/>
      <c r="X67" s="449"/>
      <c r="Y67" s="449"/>
      <c r="Z67" s="449"/>
      <c r="AA67" s="449"/>
      <c r="AB67" s="449"/>
      <c r="AC67" s="449"/>
      <c r="AD67" s="449"/>
      <c r="AE67" s="449"/>
      <c r="AF67" s="449"/>
      <c r="AG67" s="449"/>
      <c r="AH67" s="449"/>
      <c r="AI67" s="449"/>
      <c r="AJ67" s="449"/>
    </row>
    <row r="68" spans="1:49" ht="15" customHeight="1" x14ac:dyDescent="0.4">
      <c r="A68" s="443" t="s">
        <v>820</v>
      </c>
      <c r="B68" s="443"/>
      <c r="C68" s="443"/>
      <c r="D68" s="443"/>
      <c r="E68" s="443"/>
      <c r="F68" s="443"/>
      <c r="G68" s="443"/>
      <c r="H68" s="443"/>
      <c r="I68" s="443"/>
      <c r="J68" s="443"/>
      <c r="K68" s="443"/>
      <c r="L68" s="443"/>
      <c r="M68" s="443"/>
      <c r="N68" s="443"/>
      <c r="O68" s="443"/>
      <c r="P68" s="443"/>
      <c r="Q68" s="443"/>
      <c r="R68" s="443"/>
      <c r="S68" s="443"/>
      <c r="T68" s="449"/>
      <c r="U68" s="449"/>
      <c r="V68" s="449"/>
      <c r="W68" s="449"/>
      <c r="X68" s="449"/>
      <c r="Y68" s="449"/>
      <c r="Z68" s="449"/>
      <c r="AA68" s="449"/>
      <c r="AB68" s="449"/>
      <c r="AC68" s="449"/>
      <c r="AD68" s="449"/>
      <c r="AE68" s="449"/>
      <c r="AF68" s="449"/>
      <c r="AG68" s="449"/>
      <c r="AH68" s="449"/>
      <c r="AI68" s="449"/>
      <c r="AJ68" s="449"/>
    </row>
    <row r="69" spans="1:49" ht="15" customHeight="1" x14ac:dyDescent="0.4">
      <c r="A69" s="443" t="s">
        <v>821</v>
      </c>
      <c r="B69" s="443"/>
      <c r="C69" s="443"/>
      <c r="D69" s="443"/>
      <c r="E69" s="443"/>
      <c r="F69" s="443"/>
      <c r="G69" s="443"/>
      <c r="H69" s="443"/>
      <c r="I69" s="443"/>
      <c r="J69" s="443"/>
      <c r="K69" s="443"/>
      <c r="L69" s="443"/>
      <c r="M69" s="443"/>
      <c r="N69" s="443"/>
      <c r="O69" s="443"/>
      <c r="P69" s="443"/>
      <c r="Q69" s="443"/>
      <c r="R69" s="443"/>
      <c r="S69" s="443"/>
      <c r="T69" s="449"/>
      <c r="U69" s="449"/>
      <c r="V69" s="449"/>
      <c r="W69" s="449"/>
      <c r="X69" s="449"/>
      <c r="Y69" s="449"/>
      <c r="Z69" s="449"/>
      <c r="AA69" s="449"/>
      <c r="AB69" s="449"/>
      <c r="AC69" s="449"/>
      <c r="AD69" s="449"/>
      <c r="AE69" s="449"/>
      <c r="AF69" s="449"/>
      <c r="AG69" s="449"/>
      <c r="AH69" s="449"/>
      <c r="AI69" s="449"/>
      <c r="AJ69" s="449"/>
    </row>
    <row r="70" spans="1:49" ht="15" customHeight="1" x14ac:dyDescent="0.4">
      <c r="A70" s="443"/>
      <c r="B70" s="443"/>
      <c r="C70" s="443"/>
      <c r="D70" s="443"/>
      <c r="E70" s="443"/>
      <c r="F70" s="443"/>
      <c r="G70" s="443"/>
      <c r="H70" s="443"/>
      <c r="I70" s="443"/>
      <c r="J70" s="443"/>
      <c r="K70" s="443"/>
      <c r="L70" s="443"/>
      <c r="M70" s="443"/>
      <c r="N70" s="443"/>
      <c r="O70" s="443"/>
      <c r="P70" s="443"/>
      <c r="Q70" s="443"/>
      <c r="R70" s="443"/>
      <c r="S70" s="443"/>
      <c r="T70" s="449"/>
      <c r="U70" s="449"/>
      <c r="V70" s="449"/>
      <c r="W70" s="449"/>
      <c r="X70" s="449"/>
      <c r="Y70" s="449"/>
      <c r="Z70" s="449"/>
      <c r="AA70" s="449"/>
      <c r="AB70" s="449"/>
      <c r="AC70" s="449"/>
      <c r="AD70" s="449"/>
      <c r="AE70" s="449"/>
      <c r="AF70" s="449"/>
      <c r="AG70" s="449"/>
      <c r="AH70" s="449"/>
      <c r="AI70" s="449"/>
      <c r="AJ70" s="449"/>
    </row>
    <row r="71" spans="1:49" ht="15" customHeight="1" x14ac:dyDescent="0.4">
      <c r="A71" s="443"/>
      <c r="B71" s="443"/>
      <c r="C71" s="443"/>
      <c r="D71" s="443"/>
      <c r="E71" s="443"/>
      <c r="F71" s="443"/>
      <c r="G71" s="443"/>
      <c r="H71" s="443"/>
      <c r="I71" s="443"/>
      <c r="J71" s="443"/>
      <c r="K71" s="443"/>
      <c r="L71" s="443"/>
      <c r="M71" s="443"/>
      <c r="N71" s="443"/>
      <c r="O71" s="443"/>
      <c r="P71" s="443"/>
      <c r="Q71" s="443"/>
      <c r="R71" s="443"/>
      <c r="S71" s="443"/>
      <c r="T71" s="449"/>
      <c r="U71" s="449"/>
      <c r="V71" s="449"/>
      <c r="W71" s="449"/>
      <c r="X71" s="449"/>
      <c r="Y71" s="449"/>
      <c r="Z71" s="449"/>
      <c r="AA71" s="449"/>
      <c r="AB71" s="449"/>
      <c r="AC71" s="449"/>
      <c r="AD71" s="449"/>
      <c r="AE71" s="449"/>
      <c r="AF71" s="449"/>
      <c r="AG71" s="449"/>
      <c r="AH71" s="449"/>
      <c r="AI71" s="449"/>
      <c r="AJ71" s="449"/>
    </row>
    <row r="72" spans="1:49" ht="15" customHeight="1" x14ac:dyDescent="0.4">
      <c r="A72" s="336" t="s">
        <v>822</v>
      </c>
      <c r="B72" s="337"/>
      <c r="C72" s="337"/>
      <c r="D72" s="337"/>
      <c r="E72" s="337"/>
      <c r="F72" s="337"/>
      <c r="G72" s="337"/>
      <c r="H72" s="337"/>
      <c r="I72" s="337"/>
      <c r="J72" s="337"/>
      <c r="K72" s="337"/>
      <c r="L72" s="337"/>
      <c r="M72" s="337"/>
      <c r="N72" s="337"/>
      <c r="O72" s="337"/>
      <c r="P72" s="337"/>
      <c r="Q72" s="337"/>
      <c r="R72" s="337"/>
      <c r="S72" s="337"/>
      <c r="T72" s="337"/>
      <c r="U72" s="337"/>
      <c r="V72" s="337"/>
      <c r="W72" s="337"/>
      <c r="X72" s="337"/>
      <c r="Y72" s="337"/>
      <c r="Z72" s="337"/>
      <c r="AA72" s="337"/>
      <c r="AB72" s="337"/>
      <c r="AC72" s="337"/>
      <c r="AD72" s="337"/>
      <c r="AE72" s="337"/>
      <c r="AF72" s="337"/>
      <c r="AG72" s="337"/>
      <c r="AH72" s="337"/>
      <c r="AI72" s="337"/>
      <c r="AJ72" s="337"/>
    </row>
    <row r="73" spans="1:49" ht="15" customHeight="1" x14ac:dyDescent="0.15">
      <c r="A73" s="337"/>
      <c r="B73" s="337"/>
      <c r="C73" s="337"/>
      <c r="D73" s="429"/>
      <c r="E73" s="337"/>
      <c r="F73" s="337"/>
      <c r="G73" s="337"/>
      <c r="H73" s="337"/>
      <c r="I73" s="337"/>
      <c r="J73" s="337"/>
      <c r="K73" s="337"/>
      <c r="L73" s="337"/>
      <c r="M73" s="337"/>
      <c r="N73" s="337"/>
      <c r="O73" s="337"/>
      <c r="P73" s="337"/>
      <c r="Q73" s="337"/>
      <c r="R73" s="337"/>
      <c r="S73" s="337"/>
      <c r="T73" s="337"/>
      <c r="U73" s="337"/>
      <c r="V73" s="337"/>
      <c r="W73" s="337"/>
      <c r="X73" s="337"/>
      <c r="Y73" s="337"/>
      <c r="Z73" s="337"/>
      <c r="AA73" s="450"/>
      <c r="AB73" s="450"/>
      <c r="AC73" s="450"/>
      <c r="AD73" s="450"/>
      <c r="AE73" s="451"/>
      <c r="AF73" s="451"/>
      <c r="AG73" s="451"/>
      <c r="AH73" s="451"/>
      <c r="AI73" s="451"/>
      <c r="AJ73" s="451"/>
    </row>
    <row r="74" spans="1:49" ht="15" customHeight="1" thickBot="1" x14ac:dyDescent="0.45">
      <c r="A74" s="337"/>
      <c r="B74" s="337"/>
      <c r="C74" s="337"/>
      <c r="D74" s="430"/>
      <c r="E74" s="337"/>
      <c r="F74" s="337"/>
      <c r="G74" s="337"/>
      <c r="H74" s="337"/>
      <c r="I74" s="337"/>
      <c r="J74" s="337"/>
      <c r="K74" s="337"/>
      <c r="L74" s="337"/>
      <c r="M74" s="337"/>
      <c r="N74" s="337"/>
      <c r="O74" s="337"/>
      <c r="P74" s="337"/>
      <c r="Q74" s="337"/>
      <c r="R74" s="337"/>
      <c r="S74" s="337"/>
      <c r="T74" s="337"/>
      <c r="U74" s="337"/>
      <c r="V74" s="337"/>
      <c r="W74" s="337"/>
      <c r="X74" s="337"/>
      <c r="Y74" s="2150"/>
      <c r="Z74" s="2150"/>
      <c r="AA74" s="2150"/>
      <c r="AB74" s="2486" t="s">
        <v>664</v>
      </c>
      <c r="AC74" s="2486"/>
      <c r="AD74" s="2486"/>
      <c r="AE74" s="2152"/>
      <c r="AF74" s="2152"/>
      <c r="AG74" s="2152"/>
      <c r="AH74" s="2487" t="s">
        <v>665</v>
      </c>
      <c r="AI74" s="2488"/>
      <c r="AJ74" s="2489"/>
    </row>
    <row r="75" spans="1:49" ht="15" customHeight="1" x14ac:dyDescent="0.4">
      <c r="A75" s="2384" t="s">
        <v>807</v>
      </c>
      <c r="B75" s="2385"/>
      <c r="C75" s="2385"/>
      <c r="D75" s="2385"/>
      <c r="E75" s="2385"/>
      <c r="F75" s="2385"/>
      <c r="G75" s="2385"/>
      <c r="H75" s="2386"/>
      <c r="I75" s="2435"/>
      <c r="J75" s="2436"/>
      <c r="K75" s="2436"/>
      <c r="L75" s="2436"/>
      <c r="M75" s="2436"/>
      <c r="N75" s="2436"/>
      <c r="O75" s="2436"/>
      <c r="P75" s="2436"/>
      <c r="Q75" s="2436"/>
      <c r="R75" s="2436"/>
      <c r="S75" s="2436"/>
      <c r="T75" s="2436"/>
      <c r="U75" s="2436"/>
      <c r="V75" s="2436"/>
      <c r="W75" s="2436"/>
      <c r="X75" s="2436"/>
      <c r="Y75" s="2436"/>
      <c r="Z75" s="2436"/>
      <c r="AA75" s="2436"/>
      <c r="AB75" s="2436"/>
      <c r="AC75" s="2436"/>
      <c r="AD75" s="2437"/>
      <c r="AE75" s="2282" t="s">
        <v>410</v>
      </c>
      <c r="AF75" s="2282"/>
      <c r="AG75" s="2282"/>
      <c r="AH75" s="2282"/>
      <c r="AI75" s="2438"/>
      <c r="AJ75" s="2439"/>
    </row>
    <row r="76" spans="1:49" ht="15" customHeight="1" x14ac:dyDescent="0.4">
      <c r="A76" s="2440" t="s">
        <v>425</v>
      </c>
      <c r="B76" s="2441"/>
      <c r="C76" s="2444" t="s">
        <v>335</v>
      </c>
      <c r="D76" s="2445"/>
      <c r="E76" s="2445"/>
      <c r="F76" s="2445"/>
      <c r="G76" s="2445"/>
      <c r="H76" s="2446"/>
      <c r="I76" s="2447" t="s">
        <v>569</v>
      </c>
      <c r="J76" s="2448"/>
      <c r="K76" s="2448"/>
      <c r="L76" s="2449"/>
      <c r="M76" s="2426" t="s">
        <v>400</v>
      </c>
      <c r="N76" s="2100"/>
      <c r="O76" s="2100"/>
      <c r="P76" s="2101"/>
      <c r="Q76" s="2426" t="s">
        <v>403</v>
      </c>
      <c r="R76" s="2100"/>
      <c r="S76" s="2100"/>
      <c r="T76" s="2100"/>
      <c r="U76" s="2409" t="s">
        <v>576</v>
      </c>
      <c r="V76" s="2410"/>
      <c r="W76" s="2410"/>
      <c r="X76" s="2410"/>
      <c r="Y76" s="2410"/>
      <c r="Z76" s="2410"/>
      <c r="AA76" s="2410"/>
      <c r="AB76" s="2410"/>
      <c r="AC76" s="2410"/>
      <c r="AD76" s="2410"/>
      <c r="AE76" s="2410"/>
      <c r="AF76" s="2410"/>
      <c r="AG76" s="2426" t="s">
        <v>580</v>
      </c>
      <c r="AH76" s="2100"/>
      <c r="AI76" s="2100"/>
      <c r="AJ76" s="2453"/>
    </row>
    <row r="77" spans="1:49" ht="15" customHeight="1" x14ac:dyDescent="0.4">
      <c r="A77" s="2442"/>
      <c r="B77" s="2443"/>
      <c r="C77" s="2444"/>
      <c r="D77" s="2445"/>
      <c r="E77" s="2445"/>
      <c r="F77" s="2445"/>
      <c r="G77" s="2445"/>
      <c r="H77" s="2446"/>
      <c r="I77" s="2450"/>
      <c r="J77" s="2451"/>
      <c r="K77" s="2451"/>
      <c r="L77" s="2452"/>
      <c r="M77" s="2409"/>
      <c r="N77" s="2410"/>
      <c r="O77" s="2410"/>
      <c r="P77" s="2411"/>
      <c r="Q77" s="2409"/>
      <c r="R77" s="2410"/>
      <c r="S77" s="2410"/>
      <c r="T77" s="2410"/>
      <c r="U77" s="1998" t="s">
        <v>571</v>
      </c>
      <c r="V77" s="1998"/>
      <c r="W77" s="1998"/>
      <c r="X77" s="1998"/>
      <c r="Y77" s="1998" t="s">
        <v>808</v>
      </c>
      <c r="Z77" s="1998"/>
      <c r="AA77" s="1998"/>
      <c r="AB77" s="1998"/>
      <c r="AC77" s="1998" t="s">
        <v>451</v>
      </c>
      <c r="AD77" s="1998"/>
      <c r="AE77" s="1998"/>
      <c r="AF77" s="2390"/>
      <c r="AG77" s="2409"/>
      <c r="AH77" s="2410"/>
      <c r="AI77" s="2410"/>
      <c r="AJ77" s="2454"/>
    </row>
    <row r="78" spans="1:49" ht="15" customHeight="1" x14ac:dyDescent="0.4">
      <c r="A78" s="2442"/>
      <c r="B78" s="2443"/>
      <c r="C78" s="2087"/>
      <c r="D78" s="2088"/>
      <c r="E78" s="2088"/>
      <c r="F78" s="2088"/>
      <c r="G78" s="2088"/>
      <c r="H78" s="2089"/>
      <c r="I78" s="1998" t="s">
        <v>338</v>
      </c>
      <c r="J78" s="1998"/>
      <c r="K78" s="1998" t="s">
        <v>498</v>
      </c>
      <c r="L78" s="1998"/>
      <c r="M78" s="1998" t="s">
        <v>338</v>
      </c>
      <c r="N78" s="1998"/>
      <c r="O78" s="1998" t="s">
        <v>823</v>
      </c>
      <c r="P78" s="1998"/>
      <c r="Q78" s="1998" t="s">
        <v>338</v>
      </c>
      <c r="R78" s="1998"/>
      <c r="S78" s="1998" t="s">
        <v>498</v>
      </c>
      <c r="T78" s="1998"/>
      <c r="U78" s="1998" t="s">
        <v>338</v>
      </c>
      <c r="V78" s="1998"/>
      <c r="W78" s="1998" t="s">
        <v>498</v>
      </c>
      <c r="X78" s="1998"/>
      <c r="Y78" s="1998" t="s">
        <v>338</v>
      </c>
      <c r="Z78" s="1998"/>
      <c r="AA78" s="1998" t="s">
        <v>498</v>
      </c>
      <c r="AB78" s="1998"/>
      <c r="AC78" s="1998" t="s">
        <v>338</v>
      </c>
      <c r="AD78" s="1998"/>
      <c r="AE78" s="1998" t="s">
        <v>823</v>
      </c>
      <c r="AF78" s="2390"/>
      <c r="AG78" s="1998" t="s">
        <v>338</v>
      </c>
      <c r="AH78" s="1998"/>
      <c r="AI78" s="1998" t="s">
        <v>824</v>
      </c>
      <c r="AJ78" s="2459"/>
    </row>
    <row r="79" spans="1:49" ht="15" customHeight="1" x14ac:dyDescent="0.4">
      <c r="A79" s="2442"/>
      <c r="B79" s="2443"/>
      <c r="C79" s="1998" t="s">
        <v>340</v>
      </c>
      <c r="D79" s="1998"/>
      <c r="E79" s="1998"/>
      <c r="F79" s="1998" t="s">
        <v>341</v>
      </c>
      <c r="G79" s="1998"/>
      <c r="H79" s="1998"/>
      <c r="I79" s="2083"/>
      <c r="J79" s="2083"/>
      <c r="K79" s="2083"/>
      <c r="L79" s="2083"/>
      <c r="M79" s="2083"/>
      <c r="N79" s="2083"/>
      <c r="O79" s="2083"/>
      <c r="P79" s="2083"/>
      <c r="Q79" s="2083"/>
      <c r="R79" s="2083"/>
      <c r="S79" s="2083"/>
      <c r="T79" s="2083"/>
      <c r="U79" s="2083"/>
      <c r="V79" s="2083"/>
      <c r="W79" s="2083"/>
      <c r="X79" s="2083"/>
      <c r="Y79" s="2083"/>
      <c r="Z79" s="2083"/>
      <c r="AA79" s="2083"/>
      <c r="AB79" s="2083"/>
      <c r="AC79" s="2083"/>
      <c r="AD79" s="2083"/>
      <c r="AE79" s="2083"/>
      <c r="AF79" s="2405"/>
      <c r="AG79" s="2083"/>
      <c r="AH79" s="2083"/>
      <c r="AI79" s="2083"/>
      <c r="AJ79" s="2406"/>
    </row>
    <row r="80" spans="1:49" ht="15" customHeight="1" x14ac:dyDescent="0.4">
      <c r="A80" s="2442"/>
      <c r="B80" s="2443"/>
      <c r="C80" s="1998"/>
      <c r="D80" s="1998"/>
      <c r="E80" s="1998"/>
      <c r="F80" s="1998" t="s">
        <v>342</v>
      </c>
      <c r="G80" s="1998"/>
      <c r="H80" s="1998"/>
      <c r="I80" s="2083"/>
      <c r="J80" s="2083"/>
      <c r="K80" s="2083"/>
      <c r="L80" s="2083"/>
      <c r="M80" s="2083"/>
      <c r="N80" s="2083"/>
      <c r="O80" s="2083"/>
      <c r="P80" s="2083"/>
      <c r="Q80" s="2083"/>
      <c r="R80" s="2083"/>
      <c r="S80" s="2083"/>
      <c r="T80" s="2083"/>
      <c r="U80" s="2083"/>
      <c r="V80" s="2083"/>
      <c r="W80" s="2083"/>
      <c r="X80" s="2083"/>
      <c r="Y80" s="2083"/>
      <c r="Z80" s="2083"/>
      <c r="AA80" s="2083"/>
      <c r="AB80" s="2083"/>
      <c r="AC80" s="2083"/>
      <c r="AD80" s="2083"/>
      <c r="AE80" s="2083"/>
      <c r="AF80" s="2405"/>
      <c r="AG80" s="2083"/>
      <c r="AH80" s="2083"/>
      <c r="AI80" s="2083"/>
      <c r="AJ80" s="2406"/>
    </row>
    <row r="81" spans="1:36" ht="15" customHeight="1" x14ac:dyDescent="0.4">
      <c r="A81" s="2442"/>
      <c r="B81" s="2443"/>
      <c r="C81" s="1998" t="s">
        <v>343</v>
      </c>
      <c r="D81" s="1998"/>
      <c r="E81" s="1998"/>
      <c r="F81" s="1998"/>
      <c r="G81" s="1998"/>
      <c r="H81" s="1998"/>
      <c r="I81" s="2083"/>
      <c r="J81" s="2083"/>
      <c r="K81" s="2083"/>
      <c r="L81" s="2083"/>
      <c r="M81" s="2083"/>
      <c r="N81" s="2083"/>
      <c r="O81" s="2083"/>
      <c r="P81" s="2083"/>
      <c r="Q81" s="2083"/>
      <c r="R81" s="2083"/>
      <c r="S81" s="2083"/>
      <c r="T81" s="2083"/>
      <c r="U81" s="2083"/>
      <c r="V81" s="2083"/>
      <c r="W81" s="2083"/>
      <c r="X81" s="2083"/>
      <c r="Y81" s="2083"/>
      <c r="Z81" s="2083"/>
      <c r="AA81" s="2083"/>
      <c r="AB81" s="2083"/>
      <c r="AC81" s="2083"/>
      <c r="AD81" s="2083"/>
      <c r="AE81" s="2083"/>
      <c r="AF81" s="2405"/>
      <c r="AG81" s="2083"/>
      <c r="AH81" s="2083"/>
      <c r="AI81" s="2083"/>
      <c r="AJ81" s="2406"/>
    </row>
    <row r="82" spans="1:36" ht="15" customHeight="1" x14ac:dyDescent="0.4">
      <c r="A82" s="2442"/>
      <c r="B82" s="2443"/>
      <c r="C82" s="2105" t="s">
        <v>344</v>
      </c>
      <c r="D82" s="2105"/>
      <c r="E82" s="2105"/>
      <c r="F82" s="2105"/>
      <c r="G82" s="2105"/>
      <c r="H82" s="2105"/>
      <c r="I82" s="2106"/>
      <c r="J82" s="2106"/>
      <c r="K82" s="2106"/>
      <c r="L82" s="2106"/>
      <c r="M82" s="2106"/>
      <c r="N82" s="2106"/>
      <c r="O82" s="2106"/>
      <c r="P82" s="2106"/>
      <c r="Q82" s="2106"/>
      <c r="R82" s="2106"/>
      <c r="S82" s="2106"/>
      <c r="T82" s="2106"/>
      <c r="U82" s="2106"/>
      <c r="V82" s="2106"/>
      <c r="W82" s="2106"/>
      <c r="X82" s="2106"/>
      <c r="Y82" s="2106"/>
      <c r="Z82" s="2106"/>
      <c r="AA82" s="2106"/>
      <c r="AB82" s="2106"/>
      <c r="AC82" s="2106"/>
      <c r="AD82" s="2106"/>
      <c r="AE82" s="2106"/>
      <c r="AF82" s="2460"/>
      <c r="AG82" s="2106"/>
      <c r="AH82" s="2106"/>
      <c r="AI82" s="2106"/>
      <c r="AJ82" s="2461"/>
    </row>
    <row r="83" spans="1:36" ht="15" customHeight="1" x14ac:dyDescent="0.4">
      <c r="A83" s="2442"/>
      <c r="B83" s="2443"/>
      <c r="C83" s="2084" t="s">
        <v>335</v>
      </c>
      <c r="D83" s="2085"/>
      <c r="E83" s="2085"/>
      <c r="F83" s="2085"/>
      <c r="G83" s="2085"/>
      <c r="H83" s="2086"/>
      <c r="I83" s="2390" t="s">
        <v>769</v>
      </c>
      <c r="J83" s="2391"/>
      <c r="K83" s="2391"/>
      <c r="L83" s="2391"/>
      <c r="M83" s="2391"/>
      <c r="N83" s="2391"/>
      <c r="O83" s="2391"/>
      <c r="P83" s="2391"/>
      <c r="Q83" s="2391"/>
      <c r="R83" s="2391"/>
      <c r="S83" s="2391"/>
      <c r="T83" s="2403"/>
      <c r="U83" s="2408" t="s">
        <v>402</v>
      </c>
      <c r="V83" s="2097"/>
      <c r="W83" s="2097"/>
      <c r="X83" s="2097"/>
      <c r="Y83" s="2097"/>
      <c r="Z83" s="2097"/>
      <c r="AA83" s="2097"/>
      <c r="AB83" s="2097"/>
      <c r="AC83" s="2097"/>
      <c r="AD83" s="2097"/>
      <c r="AE83" s="2097"/>
      <c r="AF83" s="2097"/>
      <c r="AG83" s="2408" t="s">
        <v>770</v>
      </c>
      <c r="AH83" s="2097"/>
      <c r="AI83" s="2097"/>
      <c r="AJ83" s="2455"/>
    </row>
    <row r="84" spans="1:36" ht="15" customHeight="1" x14ac:dyDescent="0.4">
      <c r="A84" s="2442"/>
      <c r="B84" s="2443"/>
      <c r="C84" s="2444"/>
      <c r="D84" s="2445"/>
      <c r="E84" s="2445"/>
      <c r="F84" s="2445"/>
      <c r="G84" s="2445"/>
      <c r="H84" s="2446"/>
      <c r="I84" s="2390" t="s">
        <v>571</v>
      </c>
      <c r="J84" s="2391"/>
      <c r="K84" s="2391"/>
      <c r="L84" s="2403"/>
      <c r="M84" s="2390" t="s">
        <v>771</v>
      </c>
      <c r="N84" s="2391"/>
      <c r="O84" s="2391"/>
      <c r="P84" s="2403"/>
      <c r="Q84" s="2390" t="s">
        <v>772</v>
      </c>
      <c r="R84" s="2391"/>
      <c r="S84" s="2391"/>
      <c r="T84" s="2403"/>
      <c r="U84" s="1998" t="s">
        <v>571</v>
      </c>
      <c r="V84" s="1998"/>
      <c r="W84" s="1998"/>
      <c r="X84" s="1998"/>
      <c r="Y84" s="2456" t="s">
        <v>767</v>
      </c>
      <c r="Z84" s="2457"/>
      <c r="AA84" s="2457"/>
      <c r="AB84" s="2458"/>
      <c r="AC84" s="2390" t="s">
        <v>768</v>
      </c>
      <c r="AD84" s="2391"/>
      <c r="AE84" s="2391"/>
      <c r="AF84" s="2391"/>
      <c r="AG84" s="2409"/>
      <c r="AH84" s="2410"/>
      <c r="AI84" s="2410"/>
      <c r="AJ84" s="2454"/>
    </row>
    <row r="85" spans="1:36" ht="15" customHeight="1" x14ac:dyDescent="0.4">
      <c r="A85" s="2442"/>
      <c r="B85" s="2443"/>
      <c r="C85" s="2087"/>
      <c r="D85" s="2088"/>
      <c r="E85" s="2088"/>
      <c r="F85" s="2088"/>
      <c r="G85" s="2088"/>
      <c r="H85" s="2089"/>
      <c r="I85" s="1998" t="s">
        <v>338</v>
      </c>
      <c r="J85" s="1998"/>
      <c r="K85" s="1998" t="s">
        <v>498</v>
      </c>
      <c r="L85" s="1998"/>
      <c r="M85" s="1998" t="s">
        <v>338</v>
      </c>
      <c r="N85" s="1998"/>
      <c r="O85" s="1998" t="s">
        <v>498</v>
      </c>
      <c r="P85" s="1998"/>
      <c r="Q85" s="1998" t="s">
        <v>338</v>
      </c>
      <c r="R85" s="1998"/>
      <c r="S85" s="1998" t="s">
        <v>825</v>
      </c>
      <c r="T85" s="1998"/>
      <c r="U85" s="1998" t="s">
        <v>338</v>
      </c>
      <c r="V85" s="1998"/>
      <c r="W85" s="1998" t="s">
        <v>810</v>
      </c>
      <c r="X85" s="1998"/>
      <c r="Y85" s="1998" t="s">
        <v>338</v>
      </c>
      <c r="Z85" s="1998"/>
      <c r="AA85" s="1998" t="s">
        <v>498</v>
      </c>
      <c r="AB85" s="1998"/>
      <c r="AC85" s="1998" t="s">
        <v>338</v>
      </c>
      <c r="AD85" s="1998"/>
      <c r="AE85" s="1998" t="s">
        <v>498</v>
      </c>
      <c r="AF85" s="2390"/>
      <c r="AG85" s="1998" t="s">
        <v>338</v>
      </c>
      <c r="AH85" s="1998"/>
      <c r="AI85" s="1998" t="s">
        <v>813</v>
      </c>
      <c r="AJ85" s="2459"/>
    </row>
    <row r="86" spans="1:36" ht="15" customHeight="1" x14ac:dyDescent="0.4">
      <c r="A86" s="2442"/>
      <c r="B86" s="2443"/>
      <c r="C86" s="1998" t="s">
        <v>340</v>
      </c>
      <c r="D86" s="1998"/>
      <c r="E86" s="1998"/>
      <c r="F86" s="1998" t="s">
        <v>341</v>
      </c>
      <c r="G86" s="1998"/>
      <c r="H86" s="1998"/>
      <c r="I86" s="2083"/>
      <c r="J86" s="2083"/>
      <c r="K86" s="2083"/>
      <c r="L86" s="2083"/>
      <c r="M86" s="2083"/>
      <c r="N86" s="2083"/>
      <c r="O86" s="2083"/>
      <c r="P86" s="2083"/>
      <c r="Q86" s="2083"/>
      <c r="R86" s="2083"/>
      <c r="S86" s="2083"/>
      <c r="T86" s="2083"/>
      <c r="U86" s="2083"/>
      <c r="V86" s="2083"/>
      <c r="W86" s="2083"/>
      <c r="X86" s="2083"/>
      <c r="Y86" s="2083"/>
      <c r="Z86" s="2083"/>
      <c r="AA86" s="2083"/>
      <c r="AB86" s="2083"/>
      <c r="AC86" s="2083"/>
      <c r="AD86" s="2083"/>
      <c r="AE86" s="2083"/>
      <c r="AF86" s="2405"/>
      <c r="AG86" s="2083"/>
      <c r="AH86" s="2083"/>
      <c r="AI86" s="2083"/>
      <c r="AJ86" s="2406"/>
    </row>
    <row r="87" spans="1:36" ht="15" customHeight="1" x14ac:dyDescent="0.4">
      <c r="A87" s="2442"/>
      <c r="B87" s="2443"/>
      <c r="C87" s="1998"/>
      <c r="D87" s="1998"/>
      <c r="E87" s="1998"/>
      <c r="F87" s="1998" t="s">
        <v>342</v>
      </c>
      <c r="G87" s="1998"/>
      <c r="H87" s="1998"/>
      <c r="I87" s="2083"/>
      <c r="J87" s="2083"/>
      <c r="K87" s="2083"/>
      <c r="L87" s="2083"/>
      <c r="M87" s="2083"/>
      <c r="N87" s="2083"/>
      <c r="O87" s="2083"/>
      <c r="P87" s="2083"/>
      <c r="Q87" s="2083"/>
      <c r="R87" s="2083"/>
      <c r="S87" s="2083"/>
      <c r="T87" s="2083"/>
      <c r="U87" s="2083"/>
      <c r="V87" s="2083"/>
      <c r="W87" s="2083"/>
      <c r="X87" s="2083"/>
      <c r="Y87" s="2083"/>
      <c r="Z87" s="2083"/>
      <c r="AA87" s="2083"/>
      <c r="AB87" s="2083"/>
      <c r="AC87" s="2083"/>
      <c r="AD87" s="2083"/>
      <c r="AE87" s="2083"/>
      <c r="AF87" s="2405"/>
      <c r="AG87" s="2083"/>
      <c r="AH87" s="2083"/>
      <c r="AI87" s="2083"/>
      <c r="AJ87" s="2406"/>
    </row>
    <row r="88" spans="1:36" ht="15" customHeight="1" x14ac:dyDescent="0.4">
      <c r="A88" s="2442"/>
      <c r="B88" s="2443"/>
      <c r="C88" s="1998" t="s">
        <v>343</v>
      </c>
      <c r="D88" s="1998"/>
      <c r="E88" s="1998"/>
      <c r="F88" s="1998"/>
      <c r="G88" s="1998"/>
      <c r="H88" s="1998"/>
      <c r="I88" s="2083"/>
      <c r="J88" s="2083"/>
      <c r="K88" s="2083"/>
      <c r="L88" s="2083"/>
      <c r="M88" s="2083"/>
      <c r="N88" s="2083"/>
      <c r="O88" s="2083"/>
      <c r="P88" s="2083"/>
      <c r="Q88" s="2083"/>
      <c r="R88" s="2083"/>
      <c r="S88" s="2083"/>
      <c r="T88" s="2083"/>
      <c r="U88" s="2083"/>
      <c r="V88" s="2083"/>
      <c r="W88" s="2083"/>
      <c r="X88" s="2083"/>
      <c r="Y88" s="2083"/>
      <c r="Z88" s="2083"/>
      <c r="AA88" s="2083"/>
      <c r="AB88" s="2083"/>
      <c r="AC88" s="2083"/>
      <c r="AD88" s="2083"/>
      <c r="AE88" s="2083"/>
      <c r="AF88" s="2405"/>
      <c r="AG88" s="2083"/>
      <c r="AH88" s="2083"/>
      <c r="AI88" s="2083"/>
      <c r="AJ88" s="2406"/>
    </row>
    <row r="89" spans="1:36" ht="15" customHeight="1" x14ac:dyDescent="0.4">
      <c r="A89" s="2442"/>
      <c r="B89" s="2443"/>
      <c r="C89" s="2105" t="s">
        <v>344</v>
      </c>
      <c r="D89" s="2105"/>
      <c r="E89" s="2105"/>
      <c r="F89" s="2105"/>
      <c r="G89" s="2105"/>
      <c r="H89" s="2105"/>
      <c r="I89" s="2106"/>
      <c r="J89" s="2106"/>
      <c r="K89" s="2106"/>
      <c r="L89" s="2106"/>
      <c r="M89" s="2106"/>
      <c r="N89" s="2106"/>
      <c r="O89" s="2106"/>
      <c r="P89" s="2106"/>
      <c r="Q89" s="2106"/>
      <c r="R89" s="2106"/>
      <c r="S89" s="2106"/>
      <c r="T89" s="2106"/>
      <c r="U89" s="2106"/>
      <c r="V89" s="2106"/>
      <c r="W89" s="2106"/>
      <c r="X89" s="2106"/>
      <c r="Y89" s="2106"/>
      <c r="Z89" s="2106"/>
      <c r="AA89" s="2106"/>
      <c r="AB89" s="2106"/>
      <c r="AC89" s="2106"/>
      <c r="AD89" s="2106"/>
      <c r="AE89" s="2106"/>
      <c r="AF89" s="2460"/>
      <c r="AG89" s="2106"/>
      <c r="AH89" s="2106"/>
      <c r="AI89" s="2106"/>
      <c r="AJ89" s="2461"/>
    </row>
    <row r="90" spans="1:36" ht="15" customHeight="1" x14ac:dyDescent="0.4">
      <c r="A90" s="2442"/>
      <c r="B90" s="2443"/>
      <c r="C90" s="2084" t="s">
        <v>335</v>
      </c>
      <c r="D90" s="2085"/>
      <c r="E90" s="2085"/>
      <c r="F90" s="2085"/>
      <c r="G90" s="2085"/>
      <c r="H90" s="2086"/>
      <c r="I90" s="2390" t="s">
        <v>811</v>
      </c>
      <c r="J90" s="2391"/>
      <c r="K90" s="2391"/>
      <c r="L90" s="2391"/>
      <c r="M90" s="2391"/>
      <c r="N90" s="2391"/>
      <c r="O90" s="2391"/>
      <c r="P90" s="2391"/>
      <c r="Q90" s="2391"/>
      <c r="R90" s="2391"/>
      <c r="S90" s="2391"/>
      <c r="T90" s="2391"/>
      <c r="U90" s="2391"/>
      <c r="V90" s="2391"/>
      <c r="W90" s="2391"/>
      <c r="X90" s="2391"/>
      <c r="Y90" s="2391"/>
      <c r="Z90" s="2391"/>
      <c r="AA90" s="2391"/>
      <c r="AB90" s="2391"/>
      <c r="AC90" s="2391"/>
      <c r="AD90" s="2391"/>
      <c r="AE90" s="2391"/>
      <c r="AF90" s="2391"/>
      <c r="AG90" s="2391"/>
      <c r="AH90" s="2391"/>
      <c r="AI90" s="2391"/>
      <c r="AJ90" s="2398"/>
    </row>
    <row r="91" spans="1:36" ht="15" customHeight="1" x14ac:dyDescent="0.15">
      <c r="A91" s="2462" t="s">
        <v>531</v>
      </c>
      <c r="B91" s="2463"/>
      <c r="C91" s="2444"/>
      <c r="D91" s="2445"/>
      <c r="E91" s="2445"/>
      <c r="F91" s="2445"/>
      <c r="G91" s="2445"/>
      <c r="H91" s="2446"/>
      <c r="I91" s="2464"/>
      <c r="J91" s="2465"/>
      <c r="K91" s="2465"/>
      <c r="L91" s="2466"/>
      <c r="M91" s="2464"/>
      <c r="N91" s="2465"/>
      <c r="O91" s="2465"/>
      <c r="P91" s="2466"/>
      <c r="Q91" s="2464"/>
      <c r="R91" s="2465"/>
      <c r="S91" s="2465"/>
      <c r="T91" s="2466"/>
      <c r="U91" s="2464"/>
      <c r="V91" s="2465"/>
      <c r="W91" s="2465"/>
      <c r="X91" s="2466"/>
      <c r="Y91" s="2464"/>
      <c r="Z91" s="2465"/>
      <c r="AA91" s="2465"/>
      <c r="AB91" s="2466"/>
      <c r="AC91" s="2464"/>
      <c r="AD91" s="2465"/>
      <c r="AE91" s="2465"/>
      <c r="AF91" s="2466"/>
      <c r="AG91" s="2464"/>
      <c r="AH91" s="2465"/>
      <c r="AI91" s="2465"/>
      <c r="AJ91" s="2467"/>
    </row>
    <row r="92" spans="1:36" ht="15" customHeight="1" x14ac:dyDescent="0.15">
      <c r="A92" s="439"/>
      <c r="B92" s="440"/>
      <c r="C92" s="2087"/>
      <c r="D92" s="2088"/>
      <c r="E92" s="2088"/>
      <c r="F92" s="2088"/>
      <c r="G92" s="2088"/>
      <c r="H92" s="2089"/>
      <c r="I92" s="1998" t="s">
        <v>338</v>
      </c>
      <c r="J92" s="1998"/>
      <c r="K92" s="1998" t="s">
        <v>823</v>
      </c>
      <c r="L92" s="1998"/>
      <c r="M92" s="1998" t="s">
        <v>338</v>
      </c>
      <c r="N92" s="1998"/>
      <c r="O92" s="1998" t="s">
        <v>498</v>
      </c>
      <c r="P92" s="1998"/>
      <c r="Q92" s="1998" t="s">
        <v>338</v>
      </c>
      <c r="R92" s="1998"/>
      <c r="S92" s="1998" t="s">
        <v>823</v>
      </c>
      <c r="T92" s="1998"/>
      <c r="U92" s="1998" t="s">
        <v>338</v>
      </c>
      <c r="V92" s="1998"/>
      <c r="W92" s="1998" t="s">
        <v>498</v>
      </c>
      <c r="X92" s="1998"/>
      <c r="Y92" s="1998" t="s">
        <v>338</v>
      </c>
      <c r="Z92" s="1998"/>
      <c r="AA92" s="1998" t="s">
        <v>823</v>
      </c>
      <c r="AB92" s="1998"/>
      <c r="AC92" s="1998" t="s">
        <v>338</v>
      </c>
      <c r="AD92" s="1998"/>
      <c r="AE92" s="1998" t="s">
        <v>813</v>
      </c>
      <c r="AF92" s="1998"/>
      <c r="AG92" s="1998" t="s">
        <v>338</v>
      </c>
      <c r="AH92" s="1998"/>
      <c r="AI92" s="1998" t="s">
        <v>810</v>
      </c>
      <c r="AJ92" s="2459"/>
    </row>
    <row r="93" spans="1:36" ht="15" customHeight="1" x14ac:dyDescent="0.15">
      <c r="A93" s="439"/>
      <c r="B93" s="440"/>
      <c r="C93" s="1998" t="s">
        <v>340</v>
      </c>
      <c r="D93" s="1998"/>
      <c r="E93" s="1998"/>
      <c r="F93" s="1998" t="s">
        <v>341</v>
      </c>
      <c r="G93" s="1998"/>
      <c r="H93" s="1998"/>
      <c r="I93" s="2083"/>
      <c r="J93" s="2083"/>
      <c r="K93" s="2083"/>
      <c r="L93" s="2083"/>
      <c r="M93" s="2083"/>
      <c r="N93" s="2083"/>
      <c r="O93" s="2083"/>
      <c r="P93" s="2083"/>
      <c r="Q93" s="2083"/>
      <c r="R93" s="2083"/>
      <c r="S93" s="2083"/>
      <c r="T93" s="2083"/>
      <c r="U93" s="2083"/>
      <c r="V93" s="2083"/>
      <c r="W93" s="2083"/>
      <c r="X93" s="2083"/>
      <c r="Y93" s="2083"/>
      <c r="Z93" s="2083"/>
      <c r="AA93" s="2083"/>
      <c r="AB93" s="2083"/>
      <c r="AC93" s="2083"/>
      <c r="AD93" s="2083"/>
      <c r="AE93" s="2083"/>
      <c r="AF93" s="2083"/>
      <c r="AG93" s="2083"/>
      <c r="AH93" s="2083"/>
      <c r="AI93" s="2083"/>
      <c r="AJ93" s="2406"/>
    </row>
    <row r="94" spans="1:36" ht="15" customHeight="1" x14ac:dyDescent="0.15">
      <c r="A94" s="439"/>
      <c r="B94" s="440"/>
      <c r="C94" s="1998"/>
      <c r="D94" s="1998"/>
      <c r="E94" s="1998"/>
      <c r="F94" s="1998" t="s">
        <v>342</v>
      </c>
      <c r="G94" s="1998"/>
      <c r="H94" s="1998"/>
      <c r="I94" s="2083"/>
      <c r="J94" s="2083"/>
      <c r="K94" s="2083"/>
      <c r="L94" s="2083"/>
      <c r="M94" s="2083"/>
      <c r="N94" s="2083"/>
      <c r="O94" s="2083"/>
      <c r="P94" s="2083"/>
      <c r="Q94" s="2083"/>
      <c r="R94" s="2083"/>
      <c r="S94" s="2083"/>
      <c r="T94" s="2083"/>
      <c r="U94" s="2083"/>
      <c r="V94" s="2083"/>
      <c r="W94" s="2083"/>
      <c r="X94" s="2083"/>
      <c r="Y94" s="2083"/>
      <c r="Z94" s="2083"/>
      <c r="AA94" s="2083"/>
      <c r="AB94" s="2083"/>
      <c r="AC94" s="2083"/>
      <c r="AD94" s="2083"/>
      <c r="AE94" s="2083"/>
      <c r="AF94" s="2083"/>
      <c r="AG94" s="2083"/>
      <c r="AH94" s="2083"/>
      <c r="AI94" s="2083"/>
      <c r="AJ94" s="2406"/>
    </row>
    <row r="95" spans="1:36" ht="15" customHeight="1" x14ac:dyDescent="0.15">
      <c r="A95" s="439"/>
      <c r="B95" s="440"/>
      <c r="C95" s="1998" t="s">
        <v>343</v>
      </c>
      <c r="D95" s="1998"/>
      <c r="E95" s="1998"/>
      <c r="F95" s="1998"/>
      <c r="G95" s="1998"/>
      <c r="H95" s="1998"/>
      <c r="I95" s="2083"/>
      <c r="J95" s="2083"/>
      <c r="K95" s="2083"/>
      <c r="L95" s="2083"/>
      <c r="M95" s="2083"/>
      <c r="N95" s="2083"/>
      <c r="O95" s="2083"/>
      <c r="P95" s="2083"/>
      <c r="Q95" s="2083"/>
      <c r="R95" s="2083"/>
      <c r="S95" s="2083"/>
      <c r="T95" s="2083"/>
      <c r="U95" s="2083"/>
      <c r="V95" s="2083"/>
      <c r="W95" s="2083"/>
      <c r="X95" s="2083"/>
      <c r="Y95" s="2083"/>
      <c r="Z95" s="2083"/>
      <c r="AA95" s="2083"/>
      <c r="AB95" s="2083"/>
      <c r="AC95" s="2083"/>
      <c r="AD95" s="2083"/>
      <c r="AE95" s="2083"/>
      <c r="AF95" s="2083"/>
      <c r="AG95" s="2083"/>
      <c r="AH95" s="2083"/>
      <c r="AI95" s="2083"/>
      <c r="AJ95" s="2406"/>
    </row>
    <row r="96" spans="1:36" ht="15" customHeight="1" x14ac:dyDescent="0.15">
      <c r="A96" s="439"/>
      <c r="B96" s="440"/>
      <c r="C96" s="2105" t="s">
        <v>344</v>
      </c>
      <c r="D96" s="2105"/>
      <c r="E96" s="2105"/>
      <c r="F96" s="2105"/>
      <c r="G96" s="2105"/>
      <c r="H96" s="2105"/>
      <c r="I96" s="2106"/>
      <c r="J96" s="2106"/>
      <c r="K96" s="2106"/>
      <c r="L96" s="2106"/>
      <c r="M96" s="2106"/>
      <c r="N96" s="2106"/>
      <c r="O96" s="2106"/>
      <c r="P96" s="2106"/>
      <c r="Q96" s="2106"/>
      <c r="R96" s="2106"/>
      <c r="S96" s="2106"/>
      <c r="T96" s="2106"/>
      <c r="U96" s="2106"/>
      <c r="V96" s="2106"/>
      <c r="W96" s="2106"/>
      <c r="X96" s="2106"/>
      <c r="Y96" s="2106"/>
      <c r="Z96" s="2106"/>
      <c r="AA96" s="2106"/>
      <c r="AB96" s="2106"/>
      <c r="AC96" s="2106"/>
      <c r="AD96" s="2106"/>
      <c r="AE96" s="2106"/>
      <c r="AF96" s="2106"/>
      <c r="AG96" s="2106"/>
      <c r="AH96" s="2106"/>
      <c r="AI96" s="2106"/>
      <c r="AJ96" s="2461"/>
    </row>
    <row r="97" spans="1:36" ht="15" customHeight="1" x14ac:dyDescent="0.15">
      <c r="A97" s="439"/>
      <c r="B97" s="440"/>
      <c r="C97" s="2390" t="s">
        <v>404</v>
      </c>
      <c r="D97" s="2391"/>
      <c r="E97" s="2391"/>
      <c r="F97" s="2391"/>
      <c r="G97" s="2391"/>
      <c r="H97" s="2403"/>
      <c r="I97" s="2073"/>
      <c r="J97" s="2074"/>
      <c r="K97" s="2074"/>
      <c r="L97" s="2074"/>
      <c r="M97" s="2074"/>
      <c r="N97" s="2074"/>
      <c r="O97" s="2075" t="s">
        <v>454</v>
      </c>
      <c r="P97" s="2075"/>
      <c r="Q97" s="2075"/>
      <c r="R97" s="2075"/>
      <c r="S97" s="2075"/>
      <c r="T97" s="2075"/>
      <c r="U97" s="2075"/>
      <c r="V97" s="2075"/>
      <c r="W97" s="2075"/>
      <c r="X97" s="2075"/>
      <c r="Y97" s="2075"/>
      <c r="Z97" s="2075"/>
      <c r="AA97" s="2075"/>
      <c r="AB97" s="2075"/>
      <c r="AC97" s="2075"/>
      <c r="AD97" s="2075"/>
      <c r="AE97" s="2075"/>
      <c r="AF97" s="2075"/>
      <c r="AG97" s="2075"/>
      <c r="AH97" s="2075"/>
      <c r="AI97" s="2075"/>
      <c r="AJ97" s="2076"/>
    </row>
    <row r="98" spans="1:36" ht="15" customHeight="1" x14ac:dyDescent="0.15">
      <c r="A98" s="439"/>
      <c r="B98" s="440"/>
      <c r="C98" s="2390" t="s">
        <v>406</v>
      </c>
      <c r="D98" s="2391"/>
      <c r="E98" s="2391"/>
      <c r="F98" s="2391"/>
      <c r="G98" s="2391"/>
      <c r="H98" s="2403"/>
      <c r="I98" s="2073"/>
      <c r="J98" s="2074"/>
      <c r="K98" s="2074"/>
      <c r="L98" s="2074"/>
      <c r="M98" s="2074"/>
      <c r="N98" s="2074"/>
      <c r="O98" s="2075" t="s">
        <v>407</v>
      </c>
      <c r="P98" s="2075"/>
      <c r="Q98" s="2075"/>
      <c r="R98" s="2075"/>
      <c r="S98" s="2075"/>
      <c r="T98" s="2075"/>
      <c r="U98" s="2075"/>
      <c r="V98" s="2075"/>
      <c r="W98" s="2075"/>
      <c r="X98" s="2075"/>
      <c r="Y98" s="2075"/>
      <c r="Z98" s="2075"/>
      <c r="AA98" s="2075"/>
      <c r="AB98" s="2075"/>
      <c r="AC98" s="2075"/>
      <c r="AD98" s="2075"/>
      <c r="AE98" s="2075"/>
      <c r="AF98" s="2075"/>
      <c r="AG98" s="2075"/>
      <c r="AH98" s="2075"/>
      <c r="AI98" s="2075"/>
      <c r="AJ98" s="2076"/>
    </row>
    <row r="99" spans="1:36" ht="15" customHeight="1" x14ac:dyDescent="0.15">
      <c r="A99" s="439"/>
      <c r="B99" s="440"/>
      <c r="C99" s="2194" t="s">
        <v>408</v>
      </c>
      <c r="D99" s="2195"/>
      <c r="E99" s="2195"/>
      <c r="F99" s="2195"/>
      <c r="G99" s="2195"/>
      <c r="H99" s="2196"/>
      <c r="I99" s="2460"/>
      <c r="J99" s="2470"/>
      <c r="K99" s="2470"/>
      <c r="L99" s="2470"/>
      <c r="M99" s="2470"/>
      <c r="N99" s="2470"/>
      <c r="O99" s="2075" t="s">
        <v>409</v>
      </c>
      <c r="P99" s="2075"/>
      <c r="Q99" s="2075"/>
      <c r="R99" s="2075"/>
      <c r="S99" s="2075"/>
      <c r="T99" s="2075"/>
      <c r="U99" s="2075"/>
      <c r="V99" s="2075"/>
      <c r="W99" s="2075"/>
      <c r="X99" s="2075"/>
      <c r="Y99" s="2075"/>
      <c r="Z99" s="2075"/>
      <c r="AA99" s="2075"/>
      <c r="AB99" s="2075"/>
      <c r="AC99" s="2075"/>
      <c r="AD99" s="2075"/>
      <c r="AE99" s="2075"/>
      <c r="AF99" s="2075"/>
      <c r="AG99" s="2075"/>
      <c r="AH99" s="2075"/>
      <c r="AI99" s="2075"/>
      <c r="AJ99" s="2076"/>
    </row>
    <row r="100" spans="1:36" ht="15" customHeight="1" x14ac:dyDescent="0.15">
      <c r="A100" s="439"/>
      <c r="B100" s="440"/>
      <c r="C100" s="2011" t="s">
        <v>346</v>
      </c>
      <c r="D100" s="2011"/>
      <c r="E100" s="2011"/>
      <c r="F100" s="2011"/>
      <c r="G100" s="2011"/>
      <c r="H100" s="2011"/>
      <c r="I100" s="2468"/>
      <c r="J100" s="2218"/>
      <c r="K100" s="2218"/>
      <c r="L100" s="2218"/>
      <c r="M100" s="2218"/>
      <c r="N100" s="2218"/>
      <c r="O100" s="2218"/>
      <c r="P100" s="2218"/>
      <c r="Q100" s="2218"/>
      <c r="R100" s="2218"/>
      <c r="S100" s="2218"/>
      <c r="T100" s="2218"/>
      <c r="U100" s="2218"/>
      <c r="V100" s="2218"/>
      <c r="W100" s="2218"/>
      <c r="X100" s="2218"/>
      <c r="Y100" s="2218"/>
      <c r="Z100" s="2218"/>
      <c r="AA100" s="2218"/>
      <c r="AB100" s="2218"/>
      <c r="AC100" s="2218"/>
      <c r="AD100" s="2218"/>
      <c r="AE100" s="2218"/>
      <c r="AF100" s="2218"/>
      <c r="AG100" s="2218"/>
      <c r="AH100" s="2218"/>
      <c r="AI100" s="2218"/>
      <c r="AJ100" s="2219"/>
    </row>
    <row r="101" spans="1:36" ht="15" customHeight="1" x14ac:dyDescent="0.15">
      <c r="A101" s="439"/>
      <c r="B101" s="440"/>
      <c r="C101" s="2011" t="s">
        <v>347</v>
      </c>
      <c r="D101" s="2011"/>
      <c r="E101" s="2011"/>
      <c r="F101" s="2011"/>
      <c r="G101" s="2011"/>
      <c r="H101" s="2011"/>
      <c r="I101" s="2132" t="s">
        <v>348</v>
      </c>
      <c r="J101" s="2011"/>
      <c r="K101" s="2011"/>
      <c r="L101" s="2027" t="s">
        <v>160</v>
      </c>
      <c r="M101" s="2027"/>
      <c r="N101" s="2028"/>
      <c r="O101" s="2132" t="s">
        <v>349</v>
      </c>
      <c r="P101" s="2130"/>
      <c r="Q101" s="2469" t="s">
        <v>160</v>
      </c>
      <c r="R101" s="2027"/>
      <c r="S101" s="2027"/>
      <c r="T101" s="2011" t="s">
        <v>350</v>
      </c>
      <c r="U101" s="2011"/>
      <c r="V101" s="2011"/>
      <c r="W101" s="2027" t="s">
        <v>160</v>
      </c>
      <c r="X101" s="2027"/>
      <c r="Y101" s="2028"/>
      <c r="Z101" s="2132" t="s">
        <v>349</v>
      </c>
      <c r="AA101" s="2130"/>
      <c r="AB101" s="2469" t="s">
        <v>160</v>
      </c>
      <c r="AC101" s="2027"/>
      <c r="AD101" s="2027"/>
      <c r="AE101" s="2011" t="s">
        <v>351</v>
      </c>
      <c r="AF101" s="2011"/>
      <c r="AG101" s="2011"/>
      <c r="AH101" s="2011"/>
      <c r="AI101" s="2011"/>
      <c r="AJ101" s="2485"/>
    </row>
    <row r="102" spans="1:36" ht="15" customHeight="1" x14ac:dyDescent="0.15">
      <c r="A102" s="439"/>
      <c r="B102" s="440"/>
      <c r="C102" s="2011"/>
      <c r="D102" s="2011"/>
      <c r="E102" s="2011"/>
      <c r="F102" s="2011"/>
      <c r="G102" s="2011"/>
      <c r="H102" s="2011"/>
      <c r="I102" s="2132" t="s">
        <v>352</v>
      </c>
      <c r="J102" s="2011"/>
      <c r="K102" s="2011"/>
      <c r="L102" s="2027" t="s">
        <v>160</v>
      </c>
      <c r="M102" s="2027"/>
      <c r="N102" s="2028"/>
      <c r="O102" s="2132" t="s">
        <v>815</v>
      </c>
      <c r="P102" s="2130"/>
      <c r="Q102" s="2469" t="s">
        <v>160</v>
      </c>
      <c r="R102" s="2027"/>
      <c r="S102" s="2027"/>
      <c r="T102" s="2011" t="s">
        <v>353</v>
      </c>
      <c r="U102" s="2011"/>
      <c r="V102" s="2011"/>
      <c r="W102" s="2027" t="s">
        <v>160</v>
      </c>
      <c r="X102" s="2027"/>
      <c r="Y102" s="2028"/>
      <c r="Z102" s="2132" t="s">
        <v>349</v>
      </c>
      <c r="AA102" s="2130"/>
      <c r="AB102" s="2469" t="s">
        <v>160</v>
      </c>
      <c r="AC102" s="2027"/>
      <c r="AD102" s="2027"/>
      <c r="AE102" s="2223"/>
      <c r="AF102" s="2217"/>
      <c r="AG102" s="2217"/>
      <c r="AH102" s="2217"/>
      <c r="AI102" s="2217"/>
      <c r="AJ102" s="2298"/>
    </row>
    <row r="103" spans="1:36" ht="15" customHeight="1" x14ac:dyDescent="0.15">
      <c r="A103" s="439"/>
      <c r="B103" s="440"/>
      <c r="C103" s="2130" t="s">
        <v>381</v>
      </c>
      <c r="D103" s="2131"/>
      <c r="E103" s="2131"/>
      <c r="F103" s="2131"/>
      <c r="G103" s="2131"/>
      <c r="H103" s="2132"/>
      <c r="I103" s="2131" t="s">
        <v>458</v>
      </c>
      <c r="J103" s="2131"/>
      <c r="K103" s="2131"/>
      <c r="L103" s="2131"/>
      <c r="M103" s="2132"/>
      <c r="N103" s="2475"/>
      <c r="O103" s="2476"/>
      <c r="P103" s="2476"/>
      <c r="Q103" s="2476"/>
      <c r="R103" s="2476"/>
      <c r="S103" s="2476"/>
      <c r="T103" s="2476"/>
      <c r="U103" s="2476"/>
      <c r="V103" s="2476"/>
      <c r="W103" s="2476"/>
      <c r="X103" s="2476"/>
      <c r="Y103" s="2476"/>
      <c r="Z103" s="2476"/>
      <c r="AA103" s="2476"/>
      <c r="AB103" s="2476"/>
      <c r="AC103" s="2476"/>
      <c r="AD103" s="2476"/>
      <c r="AE103" s="2476"/>
      <c r="AF103" s="2476"/>
      <c r="AG103" s="2476"/>
      <c r="AH103" s="2476"/>
      <c r="AI103" s="2476"/>
      <c r="AJ103" s="2477"/>
    </row>
    <row r="104" spans="1:36" ht="15" customHeight="1" thickBot="1" x14ac:dyDescent="0.2">
      <c r="A104" s="441"/>
      <c r="B104" s="442"/>
      <c r="C104" s="2490"/>
      <c r="D104" s="2491"/>
      <c r="E104" s="2491"/>
      <c r="F104" s="2491"/>
      <c r="G104" s="2491"/>
      <c r="H104" s="2492"/>
      <c r="I104" s="2481" t="s">
        <v>459</v>
      </c>
      <c r="J104" s="2481"/>
      <c r="K104" s="2481"/>
      <c r="L104" s="2481"/>
      <c r="M104" s="2481"/>
      <c r="N104" s="2482"/>
      <c r="O104" s="2482"/>
      <c r="P104" s="2482"/>
      <c r="Q104" s="2482"/>
      <c r="R104" s="2482"/>
      <c r="S104" s="2482"/>
      <c r="T104" s="2482"/>
      <c r="U104" s="2482"/>
      <c r="V104" s="2482"/>
      <c r="W104" s="2483" t="s">
        <v>460</v>
      </c>
      <c r="X104" s="2483"/>
      <c r="Y104" s="2483"/>
      <c r="Z104" s="2483"/>
      <c r="AA104" s="2483"/>
      <c r="AB104" s="2482"/>
      <c r="AC104" s="2482"/>
      <c r="AD104" s="2482"/>
      <c r="AE104" s="2482"/>
      <c r="AF104" s="2482"/>
      <c r="AG104" s="2482"/>
      <c r="AH104" s="2482"/>
      <c r="AI104" s="2482"/>
      <c r="AJ104" s="2484"/>
    </row>
    <row r="105" spans="1:36" ht="15" customHeight="1" x14ac:dyDescent="0.4">
      <c r="A105" s="2384" t="s">
        <v>807</v>
      </c>
      <c r="B105" s="2385"/>
      <c r="C105" s="2385"/>
      <c r="D105" s="2385"/>
      <c r="E105" s="2385"/>
      <c r="F105" s="2385"/>
      <c r="G105" s="2385"/>
      <c r="H105" s="2386"/>
      <c r="I105" s="2435"/>
      <c r="J105" s="2436"/>
      <c r="K105" s="2436"/>
      <c r="L105" s="2436"/>
      <c r="M105" s="2436"/>
      <c r="N105" s="2436"/>
      <c r="O105" s="2436"/>
      <c r="P105" s="2436"/>
      <c r="Q105" s="2436"/>
      <c r="R105" s="2436"/>
      <c r="S105" s="2436"/>
      <c r="T105" s="2436"/>
      <c r="U105" s="2436"/>
      <c r="V105" s="2436"/>
      <c r="W105" s="2436"/>
      <c r="X105" s="2436"/>
      <c r="Y105" s="2436"/>
      <c r="Z105" s="2436"/>
      <c r="AA105" s="2436"/>
      <c r="AB105" s="2436"/>
      <c r="AC105" s="2436"/>
      <c r="AD105" s="2437"/>
      <c r="AE105" s="2282" t="s">
        <v>410</v>
      </c>
      <c r="AF105" s="2282"/>
      <c r="AG105" s="2282"/>
      <c r="AH105" s="2282"/>
      <c r="AI105" s="2438"/>
      <c r="AJ105" s="2439"/>
    </row>
    <row r="106" spans="1:36" ht="15" customHeight="1" x14ac:dyDescent="0.4">
      <c r="A106" s="2440" t="s">
        <v>425</v>
      </c>
      <c r="B106" s="2441"/>
      <c r="C106" s="2444" t="s">
        <v>335</v>
      </c>
      <c r="D106" s="2445"/>
      <c r="E106" s="2445"/>
      <c r="F106" s="2445"/>
      <c r="G106" s="2445"/>
      <c r="H106" s="2446"/>
      <c r="I106" s="2447" t="s">
        <v>569</v>
      </c>
      <c r="J106" s="2448"/>
      <c r="K106" s="2448"/>
      <c r="L106" s="2449"/>
      <c r="M106" s="2426" t="s">
        <v>400</v>
      </c>
      <c r="N106" s="2100"/>
      <c r="O106" s="2100"/>
      <c r="P106" s="2101"/>
      <c r="Q106" s="2426" t="s">
        <v>403</v>
      </c>
      <c r="R106" s="2100"/>
      <c r="S106" s="2100"/>
      <c r="T106" s="2100"/>
      <c r="U106" s="2409" t="s">
        <v>576</v>
      </c>
      <c r="V106" s="2410"/>
      <c r="W106" s="2410"/>
      <c r="X106" s="2410"/>
      <c r="Y106" s="2410"/>
      <c r="Z106" s="2410"/>
      <c r="AA106" s="2410"/>
      <c r="AB106" s="2410"/>
      <c r="AC106" s="2410"/>
      <c r="AD106" s="2410"/>
      <c r="AE106" s="2410"/>
      <c r="AF106" s="2410"/>
      <c r="AG106" s="2426" t="s">
        <v>580</v>
      </c>
      <c r="AH106" s="2100"/>
      <c r="AI106" s="2100"/>
      <c r="AJ106" s="2453"/>
    </row>
    <row r="107" spans="1:36" ht="15" customHeight="1" x14ac:dyDescent="0.4">
      <c r="A107" s="2442"/>
      <c r="B107" s="2443"/>
      <c r="C107" s="2444"/>
      <c r="D107" s="2445"/>
      <c r="E107" s="2445"/>
      <c r="F107" s="2445"/>
      <c r="G107" s="2445"/>
      <c r="H107" s="2446"/>
      <c r="I107" s="2450"/>
      <c r="J107" s="2451"/>
      <c r="K107" s="2451"/>
      <c r="L107" s="2452"/>
      <c r="M107" s="2409"/>
      <c r="N107" s="2410"/>
      <c r="O107" s="2410"/>
      <c r="P107" s="2411"/>
      <c r="Q107" s="2409"/>
      <c r="R107" s="2410"/>
      <c r="S107" s="2410"/>
      <c r="T107" s="2410"/>
      <c r="U107" s="1998" t="s">
        <v>571</v>
      </c>
      <c r="V107" s="1998"/>
      <c r="W107" s="1998"/>
      <c r="X107" s="1998"/>
      <c r="Y107" s="1998" t="s">
        <v>826</v>
      </c>
      <c r="Z107" s="1998"/>
      <c r="AA107" s="1998"/>
      <c r="AB107" s="1998"/>
      <c r="AC107" s="1998" t="s">
        <v>451</v>
      </c>
      <c r="AD107" s="1998"/>
      <c r="AE107" s="1998"/>
      <c r="AF107" s="2390"/>
      <c r="AG107" s="2409"/>
      <c r="AH107" s="2410"/>
      <c r="AI107" s="2410"/>
      <c r="AJ107" s="2454"/>
    </row>
    <row r="108" spans="1:36" ht="15" customHeight="1" x14ac:dyDescent="0.4">
      <c r="A108" s="2442"/>
      <c r="B108" s="2443"/>
      <c r="C108" s="2087"/>
      <c r="D108" s="2088"/>
      <c r="E108" s="2088"/>
      <c r="F108" s="2088"/>
      <c r="G108" s="2088"/>
      <c r="H108" s="2089"/>
      <c r="I108" s="1998" t="s">
        <v>338</v>
      </c>
      <c r="J108" s="1998"/>
      <c r="K108" s="1998" t="s">
        <v>823</v>
      </c>
      <c r="L108" s="1998"/>
      <c r="M108" s="1998" t="s">
        <v>338</v>
      </c>
      <c r="N108" s="1998"/>
      <c r="O108" s="1998" t="s">
        <v>823</v>
      </c>
      <c r="P108" s="1998"/>
      <c r="Q108" s="1998" t="s">
        <v>338</v>
      </c>
      <c r="R108" s="1998"/>
      <c r="S108" s="1998" t="s">
        <v>825</v>
      </c>
      <c r="T108" s="1998"/>
      <c r="U108" s="1998" t="s">
        <v>338</v>
      </c>
      <c r="V108" s="1998"/>
      <c r="W108" s="1998" t="s">
        <v>824</v>
      </c>
      <c r="X108" s="1998"/>
      <c r="Y108" s="1998" t="s">
        <v>338</v>
      </c>
      <c r="Z108" s="1998"/>
      <c r="AA108" s="1998" t="s">
        <v>810</v>
      </c>
      <c r="AB108" s="1998"/>
      <c r="AC108" s="1998" t="s">
        <v>338</v>
      </c>
      <c r="AD108" s="1998"/>
      <c r="AE108" s="1998" t="s">
        <v>813</v>
      </c>
      <c r="AF108" s="2390"/>
      <c r="AG108" s="1998" t="s">
        <v>338</v>
      </c>
      <c r="AH108" s="1998"/>
      <c r="AI108" s="1998" t="s">
        <v>825</v>
      </c>
      <c r="AJ108" s="2459"/>
    </row>
    <row r="109" spans="1:36" ht="15" customHeight="1" x14ac:dyDescent="0.4">
      <c r="A109" s="2442"/>
      <c r="B109" s="2443"/>
      <c r="C109" s="1998" t="s">
        <v>340</v>
      </c>
      <c r="D109" s="1998"/>
      <c r="E109" s="1998"/>
      <c r="F109" s="1998" t="s">
        <v>341</v>
      </c>
      <c r="G109" s="1998"/>
      <c r="H109" s="1998"/>
      <c r="I109" s="2083"/>
      <c r="J109" s="2083"/>
      <c r="K109" s="2083"/>
      <c r="L109" s="2083"/>
      <c r="M109" s="2083"/>
      <c r="N109" s="2083"/>
      <c r="O109" s="2083"/>
      <c r="P109" s="2083"/>
      <c r="Q109" s="2083"/>
      <c r="R109" s="2083"/>
      <c r="S109" s="2083"/>
      <c r="T109" s="2083"/>
      <c r="U109" s="2083"/>
      <c r="V109" s="2083"/>
      <c r="W109" s="2083"/>
      <c r="X109" s="2083"/>
      <c r="Y109" s="2083"/>
      <c r="Z109" s="2083"/>
      <c r="AA109" s="2083"/>
      <c r="AB109" s="2083"/>
      <c r="AC109" s="2083"/>
      <c r="AD109" s="2083"/>
      <c r="AE109" s="2083"/>
      <c r="AF109" s="2405"/>
      <c r="AG109" s="2083"/>
      <c r="AH109" s="2083"/>
      <c r="AI109" s="2083"/>
      <c r="AJ109" s="2406"/>
    </row>
    <row r="110" spans="1:36" ht="15" customHeight="1" x14ac:dyDescent="0.4">
      <c r="A110" s="2442"/>
      <c r="B110" s="2443"/>
      <c r="C110" s="1998"/>
      <c r="D110" s="1998"/>
      <c r="E110" s="1998"/>
      <c r="F110" s="1998" t="s">
        <v>342</v>
      </c>
      <c r="G110" s="1998"/>
      <c r="H110" s="1998"/>
      <c r="I110" s="2083"/>
      <c r="J110" s="2083"/>
      <c r="K110" s="2083"/>
      <c r="L110" s="2083"/>
      <c r="M110" s="2083"/>
      <c r="N110" s="2083"/>
      <c r="O110" s="2083"/>
      <c r="P110" s="2083"/>
      <c r="Q110" s="2083"/>
      <c r="R110" s="2083"/>
      <c r="S110" s="2083"/>
      <c r="T110" s="2083"/>
      <c r="U110" s="2083"/>
      <c r="V110" s="2083"/>
      <c r="W110" s="2083"/>
      <c r="X110" s="2083"/>
      <c r="Y110" s="2083"/>
      <c r="Z110" s="2083"/>
      <c r="AA110" s="2083"/>
      <c r="AB110" s="2083"/>
      <c r="AC110" s="2083"/>
      <c r="AD110" s="2083"/>
      <c r="AE110" s="2083"/>
      <c r="AF110" s="2405"/>
      <c r="AG110" s="2083"/>
      <c r="AH110" s="2083"/>
      <c r="AI110" s="2083"/>
      <c r="AJ110" s="2406"/>
    </row>
    <row r="111" spans="1:36" ht="15" customHeight="1" x14ac:dyDescent="0.4">
      <c r="A111" s="2442"/>
      <c r="B111" s="2443"/>
      <c r="C111" s="1998" t="s">
        <v>343</v>
      </c>
      <c r="D111" s="1998"/>
      <c r="E111" s="1998"/>
      <c r="F111" s="1998"/>
      <c r="G111" s="1998"/>
      <c r="H111" s="1998"/>
      <c r="I111" s="2083"/>
      <c r="J111" s="2083"/>
      <c r="K111" s="2083"/>
      <c r="L111" s="2083"/>
      <c r="M111" s="2083"/>
      <c r="N111" s="2083"/>
      <c r="O111" s="2083"/>
      <c r="P111" s="2083"/>
      <c r="Q111" s="2083"/>
      <c r="R111" s="2083"/>
      <c r="S111" s="2083"/>
      <c r="T111" s="2083"/>
      <c r="U111" s="2083"/>
      <c r="V111" s="2083"/>
      <c r="W111" s="2083"/>
      <c r="X111" s="2083"/>
      <c r="Y111" s="2083"/>
      <c r="Z111" s="2083"/>
      <c r="AA111" s="2083"/>
      <c r="AB111" s="2083"/>
      <c r="AC111" s="2083"/>
      <c r="AD111" s="2083"/>
      <c r="AE111" s="2083"/>
      <c r="AF111" s="2405"/>
      <c r="AG111" s="2083"/>
      <c r="AH111" s="2083"/>
      <c r="AI111" s="2083"/>
      <c r="AJ111" s="2406"/>
    </row>
    <row r="112" spans="1:36" ht="15" customHeight="1" x14ac:dyDescent="0.4">
      <c r="A112" s="2442"/>
      <c r="B112" s="2443"/>
      <c r="C112" s="2105" t="s">
        <v>344</v>
      </c>
      <c r="D112" s="2105"/>
      <c r="E112" s="2105"/>
      <c r="F112" s="2105"/>
      <c r="G112" s="2105"/>
      <c r="H112" s="2105"/>
      <c r="I112" s="2106"/>
      <c r="J112" s="2106"/>
      <c r="K112" s="2106"/>
      <c r="L112" s="2106"/>
      <c r="M112" s="2106"/>
      <c r="N112" s="2106"/>
      <c r="O112" s="2106"/>
      <c r="P112" s="2106"/>
      <c r="Q112" s="2106"/>
      <c r="R112" s="2106"/>
      <c r="S112" s="2106"/>
      <c r="T112" s="2106"/>
      <c r="U112" s="2106"/>
      <c r="V112" s="2106"/>
      <c r="W112" s="2106"/>
      <c r="X112" s="2106"/>
      <c r="Y112" s="2106"/>
      <c r="Z112" s="2106"/>
      <c r="AA112" s="2106"/>
      <c r="AB112" s="2106"/>
      <c r="AC112" s="2106"/>
      <c r="AD112" s="2106"/>
      <c r="AE112" s="2106"/>
      <c r="AF112" s="2460"/>
      <c r="AG112" s="2106"/>
      <c r="AH112" s="2106"/>
      <c r="AI112" s="2106"/>
      <c r="AJ112" s="2461"/>
    </row>
    <row r="113" spans="1:36" ht="15" customHeight="1" x14ac:dyDescent="0.4">
      <c r="A113" s="2442"/>
      <c r="B113" s="2443"/>
      <c r="C113" s="2084" t="s">
        <v>335</v>
      </c>
      <c r="D113" s="2085"/>
      <c r="E113" s="2085"/>
      <c r="F113" s="2085"/>
      <c r="G113" s="2085"/>
      <c r="H113" s="2086"/>
      <c r="I113" s="2390" t="s">
        <v>769</v>
      </c>
      <c r="J113" s="2391"/>
      <c r="K113" s="2391"/>
      <c r="L113" s="2391"/>
      <c r="M113" s="2391"/>
      <c r="N113" s="2391"/>
      <c r="O113" s="2391"/>
      <c r="P113" s="2391"/>
      <c r="Q113" s="2391"/>
      <c r="R113" s="2391"/>
      <c r="S113" s="2391"/>
      <c r="T113" s="2403"/>
      <c r="U113" s="2408" t="s">
        <v>402</v>
      </c>
      <c r="V113" s="2097"/>
      <c r="W113" s="2097"/>
      <c r="X113" s="2097"/>
      <c r="Y113" s="2097"/>
      <c r="Z113" s="2097"/>
      <c r="AA113" s="2097"/>
      <c r="AB113" s="2097"/>
      <c r="AC113" s="2097"/>
      <c r="AD113" s="2097"/>
      <c r="AE113" s="2097"/>
      <c r="AF113" s="2097"/>
      <c r="AG113" s="2408" t="s">
        <v>770</v>
      </c>
      <c r="AH113" s="2097"/>
      <c r="AI113" s="2097"/>
      <c r="AJ113" s="2455"/>
    </row>
    <row r="114" spans="1:36" ht="15" customHeight="1" x14ac:dyDescent="0.4">
      <c r="A114" s="2442"/>
      <c r="B114" s="2443"/>
      <c r="C114" s="2444"/>
      <c r="D114" s="2445"/>
      <c r="E114" s="2445"/>
      <c r="F114" s="2445"/>
      <c r="G114" s="2445"/>
      <c r="H114" s="2446"/>
      <c r="I114" s="2390" t="s">
        <v>571</v>
      </c>
      <c r="J114" s="2391"/>
      <c r="K114" s="2391"/>
      <c r="L114" s="2403"/>
      <c r="M114" s="2390" t="s">
        <v>771</v>
      </c>
      <c r="N114" s="2391"/>
      <c r="O114" s="2391"/>
      <c r="P114" s="2403"/>
      <c r="Q114" s="2390" t="s">
        <v>772</v>
      </c>
      <c r="R114" s="2391"/>
      <c r="S114" s="2391"/>
      <c r="T114" s="2403"/>
      <c r="U114" s="1998" t="s">
        <v>571</v>
      </c>
      <c r="V114" s="1998"/>
      <c r="W114" s="1998"/>
      <c r="X114" s="1998"/>
      <c r="Y114" s="2456" t="s">
        <v>767</v>
      </c>
      <c r="Z114" s="2457"/>
      <c r="AA114" s="2457"/>
      <c r="AB114" s="2458"/>
      <c r="AC114" s="2390" t="s">
        <v>768</v>
      </c>
      <c r="AD114" s="2391"/>
      <c r="AE114" s="2391"/>
      <c r="AF114" s="2391"/>
      <c r="AG114" s="2409"/>
      <c r="AH114" s="2410"/>
      <c r="AI114" s="2410"/>
      <c r="AJ114" s="2454"/>
    </row>
    <row r="115" spans="1:36" ht="15" customHeight="1" x14ac:dyDescent="0.4">
      <c r="A115" s="2442"/>
      <c r="B115" s="2443"/>
      <c r="C115" s="2087"/>
      <c r="D115" s="2088"/>
      <c r="E115" s="2088"/>
      <c r="F115" s="2088"/>
      <c r="G115" s="2088"/>
      <c r="H115" s="2089"/>
      <c r="I115" s="1998" t="s">
        <v>338</v>
      </c>
      <c r="J115" s="1998"/>
      <c r="K115" s="1998" t="s">
        <v>823</v>
      </c>
      <c r="L115" s="1998"/>
      <c r="M115" s="1998" t="s">
        <v>338</v>
      </c>
      <c r="N115" s="1998"/>
      <c r="O115" s="1998" t="s">
        <v>813</v>
      </c>
      <c r="P115" s="1998"/>
      <c r="Q115" s="1998" t="s">
        <v>338</v>
      </c>
      <c r="R115" s="1998"/>
      <c r="S115" s="1998" t="s">
        <v>823</v>
      </c>
      <c r="T115" s="1998"/>
      <c r="U115" s="1998" t="s">
        <v>338</v>
      </c>
      <c r="V115" s="1998"/>
      <c r="W115" s="1998" t="s">
        <v>498</v>
      </c>
      <c r="X115" s="1998"/>
      <c r="Y115" s="1998" t="s">
        <v>338</v>
      </c>
      <c r="Z115" s="1998"/>
      <c r="AA115" s="1998" t="s">
        <v>823</v>
      </c>
      <c r="AB115" s="1998"/>
      <c r="AC115" s="1998" t="s">
        <v>338</v>
      </c>
      <c r="AD115" s="1998"/>
      <c r="AE115" s="1998" t="s">
        <v>825</v>
      </c>
      <c r="AF115" s="2390"/>
      <c r="AG115" s="1998" t="s">
        <v>338</v>
      </c>
      <c r="AH115" s="1998"/>
      <c r="AI115" s="1998" t="s">
        <v>809</v>
      </c>
      <c r="AJ115" s="2459"/>
    </row>
    <row r="116" spans="1:36" ht="15" customHeight="1" x14ac:dyDescent="0.4">
      <c r="A116" s="2442"/>
      <c r="B116" s="2443"/>
      <c r="C116" s="1998" t="s">
        <v>340</v>
      </c>
      <c r="D116" s="1998"/>
      <c r="E116" s="1998"/>
      <c r="F116" s="1998" t="s">
        <v>341</v>
      </c>
      <c r="G116" s="1998"/>
      <c r="H116" s="1998"/>
      <c r="I116" s="2083"/>
      <c r="J116" s="2083"/>
      <c r="K116" s="2083"/>
      <c r="L116" s="2083"/>
      <c r="M116" s="2083"/>
      <c r="N116" s="2083"/>
      <c r="O116" s="2083"/>
      <c r="P116" s="2083"/>
      <c r="Q116" s="2083"/>
      <c r="R116" s="2083"/>
      <c r="S116" s="2083"/>
      <c r="T116" s="2083"/>
      <c r="U116" s="2083"/>
      <c r="V116" s="2083"/>
      <c r="W116" s="2083"/>
      <c r="X116" s="2083"/>
      <c r="Y116" s="2083"/>
      <c r="Z116" s="2083"/>
      <c r="AA116" s="2083"/>
      <c r="AB116" s="2083"/>
      <c r="AC116" s="2083"/>
      <c r="AD116" s="2083"/>
      <c r="AE116" s="2083"/>
      <c r="AF116" s="2405"/>
      <c r="AG116" s="2083"/>
      <c r="AH116" s="2083"/>
      <c r="AI116" s="2083"/>
      <c r="AJ116" s="2406"/>
    </row>
    <row r="117" spans="1:36" ht="15" customHeight="1" x14ac:dyDescent="0.4">
      <c r="A117" s="2442"/>
      <c r="B117" s="2443"/>
      <c r="C117" s="1998"/>
      <c r="D117" s="1998"/>
      <c r="E117" s="1998"/>
      <c r="F117" s="1998" t="s">
        <v>342</v>
      </c>
      <c r="G117" s="1998"/>
      <c r="H117" s="1998"/>
      <c r="I117" s="2083"/>
      <c r="J117" s="2083"/>
      <c r="K117" s="2083"/>
      <c r="L117" s="2083"/>
      <c r="M117" s="2083"/>
      <c r="N117" s="2083"/>
      <c r="O117" s="2083"/>
      <c r="P117" s="2083"/>
      <c r="Q117" s="2083"/>
      <c r="R117" s="2083"/>
      <c r="S117" s="2083"/>
      <c r="T117" s="2083"/>
      <c r="U117" s="2083"/>
      <c r="V117" s="2083"/>
      <c r="W117" s="2083"/>
      <c r="X117" s="2083"/>
      <c r="Y117" s="2083"/>
      <c r="Z117" s="2083"/>
      <c r="AA117" s="2083"/>
      <c r="AB117" s="2083"/>
      <c r="AC117" s="2083"/>
      <c r="AD117" s="2083"/>
      <c r="AE117" s="2083"/>
      <c r="AF117" s="2405"/>
      <c r="AG117" s="2083"/>
      <c r="AH117" s="2083"/>
      <c r="AI117" s="2083"/>
      <c r="AJ117" s="2406"/>
    </row>
    <row r="118" spans="1:36" ht="15" customHeight="1" x14ac:dyDescent="0.4">
      <c r="A118" s="2442"/>
      <c r="B118" s="2443"/>
      <c r="C118" s="1998" t="s">
        <v>343</v>
      </c>
      <c r="D118" s="1998"/>
      <c r="E118" s="1998"/>
      <c r="F118" s="1998"/>
      <c r="G118" s="1998"/>
      <c r="H118" s="1998"/>
      <c r="I118" s="2083"/>
      <c r="J118" s="2083"/>
      <c r="K118" s="2083"/>
      <c r="L118" s="2083"/>
      <c r="M118" s="2083"/>
      <c r="N118" s="2083"/>
      <c r="O118" s="2083"/>
      <c r="P118" s="2083"/>
      <c r="Q118" s="2083"/>
      <c r="R118" s="2083"/>
      <c r="S118" s="2083"/>
      <c r="T118" s="2083"/>
      <c r="U118" s="2083"/>
      <c r="V118" s="2083"/>
      <c r="W118" s="2083"/>
      <c r="X118" s="2083"/>
      <c r="Y118" s="2083"/>
      <c r="Z118" s="2083"/>
      <c r="AA118" s="2083"/>
      <c r="AB118" s="2083"/>
      <c r="AC118" s="2083"/>
      <c r="AD118" s="2083"/>
      <c r="AE118" s="2083"/>
      <c r="AF118" s="2405"/>
      <c r="AG118" s="2083"/>
      <c r="AH118" s="2083"/>
      <c r="AI118" s="2083"/>
      <c r="AJ118" s="2406"/>
    </row>
    <row r="119" spans="1:36" ht="15" customHeight="1" x14ac:dyDescent="0.4">
      <c r="A119" s="2442"/>
      <c r="B119" s="2443"/>
      <c r="C119" s="2105" t="s">
        <v>344</v>
      </c>
      <c r="D119" s="2105"/>
      <c r="E119" s="2105"/>
      <c r="F119" s="2105"/>
      <c r="G119" s="2105"/>
      <c r="H119" s="2105"/>
      <c r="I119" s="2106"/>
      <c r="J119" s="2106"/>
      <c r="K119" s="2106"/>
      <c r="L119" s="2106"/>
      <c r="M119" s="2106"/>
      <c r="N119" s="2106"/>
      <c r="O119" s="2106"/>
      <c r="P119" s="2106"/>
      <c r="Q119" s="2106"/>
      <c r="R119" s="2106"/>
      <c r="S119" s="2106"/>
      <c r="T119" s="2106"/>
      <c r="U119" s="2106"/>
      <c r="V119" s="2106"/>
      <c r="W119" s="2106"/>
      <c r="X119" s="2106"/>
      <c r="Y119" s="2106"/>
      <c r="Z119" s="2106"/>
      <c r="AA119" s="2106"/>
      <c r="AB119" s="2106"/>
      <c r="AC119" s="2106"/>
      <c r="AD119" s="2106"/>
      <c r="AE119" s="2106"/>
      <c r="AF119" s="2460"/>
      <c r="AG119" s="2106"/>
      <c r="AH119" s="2106"/>
      <c r="AI119" s="2106"/>
      <c r="AJ119" s="2461"/>
    </row>
    <row r="120" spans="1:36" ht="15" customHeight="1" x14ac:dyDescent="0.4">
      <c r="A120" s="2442"/>
      <c r="B120" s="2443"/>
      <c r="C120" s="2084" t="s">
        <v>335</v>
      </c>
      <c r="D120" s="2085"/>
      <c r="E120" s="2085"/>
      <c r="F120" s="2085"/>
      <c r="G120" s="2085"/>
      <c r="H120" s="2086"/>
      <c r="I120" s="2390" t="s">
        <v>811</v>
      </c>
      <c r="J120" s="2391"/>
      <c r="K120" s="2391"/>
      <c r="L120" s="2391"/>
      <c r="M120" s="2391"/>
      <c r="N120" s="2391"/>
      <c r="O120" s="2391"/>
      <c r="P120" s="2391"/>
      <c r="Q120" s="2391"/>
      <c r="R120" s="2391"/>
      <c r="S120" s="2391"/>
      <c r="T120" s="2391"/>
      <c r="U120" s="2391"/>
      <c r="V120" s="2391"/>
      <c r="W120" s="2391"/>
      <c r="X120" s="2391"/>
      <c r="Y120" s="2391"/>
      <c r="Z120" s="2391"/>
      <c r="AA120" s="2391"/>
      <c r="AB120" s="2391"/>
      <c r="AC120" s="2391"/>
      <c r="AD120" s="2391"/>
      <c r="AE120" s="2391"/>
      <c r="AF120" s="2391"/>
      <c r="AG120" s="2391"/>
      <c r="AH120" s="2391"/>
      <c r="AI120" s="2391"/>
      <c r="AJ120" s="2398"/>
    </row>
    <row r="121" spans="1:36" ht="15" customHeight="1" x14ac:dyDescent="0.15">
      <c r="A121" s="2462" t="s">
        <v>827</v>
      </c>
      <c r="B121" s="2463"/>
      <c r="C121" s="2444"/>
      <c r="D121" s="2445"/>
      <c r="E121" s="2445"/>
      <c r="F121" s="2445"/>
      <c r="G121" s="2445"/>
      <c r="H121" s="2446"/>
      <c r="I121" s="2464"/>
      <c r="J121" s="2465"/>
      <c r="K121" s="2465"/>
      <c r="L121" s="2466"/>
      <c r="M121" s="2464"/>
      <c r="N121" s="2465"/>
      <c r="O121" s="2465"/>
      <c r="P121" s="2466"/>
      <c r="Q121" s="2464"/>
      <c r="R121" s="2465"/>
      <c r="S121" s="2465"/>
      <c r="T121" s="2466"/>
      <c r="U121" s="2464"/>
      <c r="V121" s="2465"/>
      <c r="W121" s="2465"/>
      <c r="X121" s="2466"/>
      <c r="Y121" s="2464"/>
      <c r="Z121" s="2465"/>
      <c r="AA121" s="2465"/>
      <c r="AB121" s="2466"/>
      <c r="AC121" s="2464"/>
      <c r="AD121" s="2465"/>
      <c r="AE121" s="2465"/>
      <c r="AF121" s="2466"/>
      <c r="AG121" s="2464"/>
      <c r="AH121" s="2465"/>
      <c r="AI121" s="2465"/>
      <c r="AJ121" s="2467"/>
    </row>
    <row r="122" spans="1:36" ht="15" customHeight="1" x14ac:dyDescent="0.15">
      <c r="A122" s="439"/>
      <c r="B122" s="440"/>
      <c r="C122" s="2087"/>
      <c r="D122" s="2088"/>
      <c r="E122" s="2088"/>
      <c r="F122" s="2088"/>
      <c r="G122" s="2088"/>
      <c r="H122" s="2089"/>
      <c r="I122" s="1998" t="s">
        <v>338</v>
      </c>
      <c r="J122" s="1998"/>
      <c r="K122" s="1998" t="s">
        <v>823</v>
      </c>
      <c r="L122" s="1998"/>
      <c r="M122" s="1998" t="s">
        <v>338</v>
      </c>
      <c r="N122" s="1998"/>
      <c r="O122" s="1998" t="s">
        <v>813</v>
      </c>
      <c r="P122" s="1998"/>
      <c r="Q122" s="1998" t="s">
        <v>338</v>
      </c>
      <c r="R122" s="1998"/>
      <c r="S122" s="1998" t="s">
        <v>498</v>
      </c>
      <c r="T122" s="1998"/>
      <c r="U122" s="1998" t="s">
        <v>338</v>
      </c>
      <c r="V122" s="1998"/>
      <c r="W122" s="1998" t="s">
        <v>825</v>
      </c>
      <c r="X122" s="1998"/>
      <c r="Y122" s="1998" t="s">
        <v>338</v>
      </c>
      <c r="Z122" s="1998"/>
      <c r="AA122" s="1998" t="s">
        <v>498</v>
      </c>
      <c r="AB122" s="1998"/>
      <c r="AC122" s="1998" t="s">
        <v>338</v>
      </c>
      <c r="AD122" s="1998"/>
      <c r="AE122" s="1998" t="s">
        <v>824</v>
      </c>
      <c r="AF122" s="1998"/>
      <c r="AG122" s="1998" t="s">
        <v>338</v>
      </c>
      <c r="AH122" s="1998"/>
      <c r="AI122" s="1998" t="s">
        <v>825</v>
      </c>
      <c r="AJ122" s="2459"/>
    </row>
    <row r="123" spans="1:36" ht="15" customHeight="1" x14ac:dyDescent="0.15">
      <c r="A123" s="439"/>
      <c r="B123" s="440"/>
      <c r="C123" s="1998" t="s">
        <v>340</v>
      </c>
      <c r="D123" s="1998"/>
      <c r="E123" s="1998"/>
      <c r="F123" s="1998" t="s">
        <v>341</v>
      </c>
      <c r="G123" s="1998"/>
      <c r="H123" s="1998"/>
      <c r="I123" s="2083"/>
      <c r="J123" s="2083"/>
      <c r="K123" s="2083"/>
      <c r="L123" s="2083"/>
      <c r="M123" s="2083"/>
      <c r="N123" s="2083"/>
      <c r="O123" s="2083"/>
      <c r="P123" s="2083"/>
      <c r="Q123" s="2083"/>
      <c r="R123" s="2083"/>
      <c r="S123" s="2083"/>
      <c r="T123" s="2083"/>
      <c r="U123" s="2083"/>
      <c r="V123" s="2083"/>
      <c r="W123" s="2083"/>
      <c r="X123" s="2083"/>
      <c r="Y123" s="2083"/>
      <c r="Z123" s="2083"/>
      <c r="AA123" s="2083"/>
      <c r="AB123" s="2083"/>
      <c r="AC123" s="2083"/>
      <c r="AD123" s="2083"/>
      <c r="AE123" s="2083"/>
      <c r="AF123" s="2083"/>
      <c r="AG123" s="2083"/>
      <c r="AH123" s="2083"/>
      <c r="AI123" s="2083"/>
      <c r="AJ123" s="2406"/>
    </row>
    <row r="124" spans="1:36" ht="15" customHeight="1" x14ac:dyDescent="0.15">
      <c r="A124" s="439"/>
      <c r="B124" s="440"/>
      <c r="C124" s="1998"/>
      <c r="D124" s="1998"/>
      <c r="E124" s="1998"/>
      <c r="F124" s="1998" t="s">
        <v>342</v>
      </c>
      <c r="G124" s="1998"/>
      <c r="H124" s="1998"/>
      <c r="I124" s="2083"/>
      <c r="J124" s="2083"/>
      <c r="K124" s="2083"/>
      <c r="L124" s="2083"/>
      <c r="M124" s="2083"/>
      <c r="N124" s="2083"/>
      <c r="O124" s="2083"/>
      <c r="P124" s="2083"/>
      <c r="Q124" s="2083"/>
      <c r="R124" s="2083"/>
      <c r="S124" s="2083"/>
      <c r="T124" s="2083"/>
      <c r="U124" s="2083"/>
      <c r="V124" s="2083"/>
      <c r="W124" s="2083"/>
      <c r="X124" s="2083"/>
      <c r="Y124" s="2083"/>
      <c r="Z124" s="2083"/>
      <c r="AA124" s="2083"/>
      <c r="AB124" s="2083"/>
      <c r="AC124" s="2083"/>
      <c r="AD124" s="2083"/>
      <c r="AE124" s="2083"/>
      <c r="AF124" s="2083"/>
      <c r="AG124" s="2083"/>
      <c r="AH124" s="2083"/>
      <c r="AI124" s="2083"/>
      <c r="AJ124" s="2406"/>
    </row>
    <row r="125" spans="1:36" ht="15" customHeight="1" x14ac:dyDescent="0.15">
      <c r="A125" s="439"/>
      <c r="B125" s="440"/>
      <c r="C125" s="1998" t="s">
        <v>343</v>
      </c>
      <c r="D125" s="1998"/>
      <c r="E125" s="1998"/>
      <c r="F125" s="1998"/>
      <c r="G125" s="1998"/>
      <c r="H125" s="1998"/>
      <c r="I125" s="2083"/>
      <c r="J125" s="2083"/>
      <c r="K125" s="2083"/>
      <c r="L125" s="2083"/>
      <c r="M125" s="2083"/>
      <c r="N125" s="2083"/>
      <c r="O125" s="2083"/>
      <c r="P125" s="2083"/>
      <c r="Q125" s="2083"/>
      <c r="R125" s="2083"/>
      <c r="S125" s="2083"/>
      <c r="T125" s="2083"/>
      <c r="U125" s="2083"/>
      <c r="V125" s="2083"/>
      <c r="W125" s="2083"/>
      <c r="X125" s="2083"/>
      <c r="Y125" s="2083"/>
      <c r="Z125" s="2083"/>
      <c r="AA125" s="2083"/>
      <c r="AB125" s="2083"/>
      <c r="AC125" s="2083"/>
      <c r="AD125" s="2083"/>
      <c r="AE125" s="2083"/>
      <c r="AF125" s="2083"/>
      <c r="AG125" s="2083"/>
      <c r="AH125" s="2083"/>
      <c r="AI125" s="2083"/>
      <c r="AJ125" s="2406"/>
    </row>
    <row r="126" spans="1:36" ht="15" customHeight="1" x14ac:dyDescent="0.15">
      <c r="A126" s="439"/>
      <c r="B126" s="440"/>
      <c r="C126" s="2105" t="s">
        <v>344</v>
      </c>
      <c r="D126" s="2105"/>
      <c r="E126" s="2105"/>
      <c r="F126" s="2105"/>
      <c r="G126" s="2105"/>
      <c r="H126" s="2105"/>
      <c r="I126" s="2106"/>
      <c r="J126" s="2106"/>
      <c r="K126" s="2106"/>
      <c r="L126" s="2106"/>
      <c r="M126" s="2106"/>
      <c r="N126" s="2106"/>
      <c r="O126" s="2106"/>
      <c r="P126" s="2106"/>
      <c r="Q126" s="2106"/>
      <c r="R126" s="2106"/>
      <c r="S126" s="2106"/>
      <c r="T126" s="2106"/>
      <c r="U126" s="2106"/>
      <c r="V126" s="2106"/>
      <c r="W126" s="2106"/>
      <c r="X126" s="2106"/>
      <c r="Y126" s="2106"/>
      <c r="Z126" s="2106"/>
      <c r="AA126" s="2106"/>
      <c r="AB126" s="2106"/>
      <c r="AC126" s="2106"/>
      <c r="AD126" s="2106"/>
      <c r="AE126" s="2106"/>
      <c r="AF126" s="2106"/>
      <c r="AG126" s="2106"/>
      <c r="AH126" s="2106"/>
      <c r="AI126" s="2106"/>
      <c r="AJ126" s="2461"/>
    </row>
    <row r="127" spans="1:36" ht="15" customHeight="1" x14ac:dyDescent="0.15">
      <c r="A127" s="439"/>
      <c r="B127" s="440"/>
      <c r="C127" s="2390" t="s">
        <v>404</v>
      </c>
      <c r="D127" s="2391"/>
      <c r="E127" s="2391"/>
      <c r="F127" s="2391"/>
      <c r="G127" s="2391"/>
      <c r="H127" s="2403"/>
      <c r="I127" s="2073"/>
      <c r="J127" s="2074"/>
      <c r="K127" s="2074"/>
      <c r="L127" s="2074"/>
      <c r="M127" s="2074"/>
      <c r="N127" s="2074"/>
      <c r="O127" s="2075" t="s">
        <v>454</v>
      </c>
      <c r="P127" s="2075"/>
      <c r="Q127" s="2075"/>
      <c r="R127" s="2075"/>
      <c r="S127" s="2075"/>
      <c r="T127" s="2075"/>
      <c r="U127" s="2075"/>
      <c r="V127" s="2075"/>
      <c r="W127" s="2075"/>
      <c r="X127" s="2075"/>
      <c r="Y127" s="2075"/>
      <c r="Z127" s="2075"/>
      <c r="AA127" s="2075"/>
      <c r="AB127" s="2075"/>
      <c r="AC127" s="2075"/>
      <c r="AD127" s="2075"/>
      <c r="AE127" s="2075"/>
      <c r="AF127" s="2075"/>
      <c r="AG127" s="2075"/>
      <c r="AH127" s="2075"/>
      <c r="AI127" s="2075"/>
      <c r="AJ127" s="2076"/>
    </row>
    <row r="128" spans="1:36" ht="15" customHeight="1" x14ac:dyDescent="0.15">
      <c r="A128" s="439"/>
      <c r="B128" s="440"/>
      <c r="C128" s="2390" t="s">
        <v>406</v>
      </c>
      <c r="D128" s="2391"/>
      <c r="E128" s="2391"/>
      <c r="F128" s="2391"/>
      <c r="G128" s="2391"/>
      <c r="H128" s="2403"/>
      <c r="I128" s="2073"/>
      <c r="J128" s="2074"/>
      <c r="K128" s="2074"/>
      <c r="L128" s="2074"/>
      <c r="M128" s="2074"/>
      <c r="N128" s="2074"/>
      <c r="O128" s="2075" t="s">
        <v>407</v>
      </c>
      <c r="P128" s="2075"/>
      <c r="Q128" s="2075"/>
      <c r="R128" s="2075"/>
      <c r="S128" s="2075"/>
      <c r="T128" s="2075"/>
      <c r="U128" s="2075"/>
      <c r="V128" s="2075"/>
      <c r="W128" s="2075"/>
      <c r="X128" s="2075"/>
      <c r="Y128" s="2075"/>
      <c r="Z128" s="2075"/>
      <c r="AA128" s="2075"/>
      <c r="AB128" s="2075"/>
      <c r="AC128" s="2075"/>
      <c r="AD128" s="2075"/>
      <c r="AE128" s="2075"/>
      <c r="AF128" s="2075"/>
      <c r="AG128" s="2075"/>
      <c r="AH128" s="2075"/>
      <c r="AI128" s="2075"/>
      <c r="AJ128" s="2076"/>
    </row>
    <row r="129" spans="1:36" ht="15" customHeight="1" x14ac:dyDescent="0.15">
      <c r="A129" s="439"/>
      <c r="B129" s="440"/>
      <c r="C129" s="2194" t="s">
        <v>408</v>
      </c>
      <c r="D129" s="2195"/>
      <c r="E129" s="2195"/>
      <c r="F129" s="2195"/>
      <c r="G129" s="2195"/>
      <c r="H129" s="2196"/>
      <c r="I129" s="2460"/>
      <c r="J129" s="2470"/>
      <c r="K129" s="2470"/>
      <c r="L129" s="2470"/>
      <c r="M129" s="2470"/>
      <c r="N129" s="2470"/>
      <c r="O129" s="2075" t="s">
        <v>409</v>
      </c>
      <c r="P129" s="2075"/>
      <c r="Q129" s="2075"/>
      <c r="R129" s="2075"/>
      <c r="S129" s="2075"/>
      <c r="T129" s="2075"/>
      <c r="U129" s="2075"/>
      <c r="V129" s="2075"/>
      <c r="W129" s="2075"/>
      <c r="X129" s="2075"/>
      <c r="Y129" s="2075"/>
      <c r="Z129" s="2075"/>
      <c r="AA129" s="2075"/>
      <c r="AB129" s="2075"/>
      <c r="AC129" s="2075"/>
      <c r="AD129" s="2075"/>
      <c r="AE129" s="2075"/>
      <c r="AF129" s="2075"/>
      <c r="AG129" s="2075"/>
      <c r="AH129" s="2075"/>
      <c r="AI129" s="2075"/>
      <c r="AJ129" s="2076"/>
    </row>
    <row r="130" spans="1:36" ht="15" customHeight="1" x14ac:dyDescent="0.15">
      <c r="A130" s="439"/>
      <c r="B130" s="440"/>
      <c r="C130" s="2011" t="s">
        <v>346</v>
      </c>
      <c r="D130" s="2011"/>
      <c r="E130" s="2011"/>
      <c r="F130" s="2011"/>
      <c r="G130" s="2011"/>
      <c r="H130" s="2011"/>
      <c r="I130" s="2468"/>
      <c r="J130" s="2218"/>
      <c r="K130" s="2218"/>
      <c r="L130" s="2218"/>
      <c r="M130" s="2218"/>
      <c r="N130" s="2218"/>
      <c r="O130" s="2218"/>
      <c r="P130" s="2218"/>
      <c r="Q130" s="2218"/>
      <c r="R130" s="2218"/>
      <c r="S130" s="2218"/>
      <c r="T130" s="2218"/>
      <c r="U130" s="2218"/>
      <c r="V130" s="2218"/>
      <c r="W130" s="2218"/>
      <c r="X130" s="2218"/>
      <c r="Y130" s="2218"/>
      <c r="Z130" s="2218"/>
      <c r="AA130" s="2218"/>
      <c r="AB130" s="2218"/>
      <c r="AC130" s="2218"/>
      <c r="AD130" s="2218"/>
      <c r="AE130" s="2218"/>
      <c r="AF130" s="2218"/>
      <c r="AG130" s="2218"/>
      <c r="AH130" s="2218"/>
      <c r="AI130" s="2218"/>
      <c r="AJ130" s="2219"/>
    </row>
    <row r="131" spans="1:36" ht="15" customHeight="1" x14ac:dyDescent="0.15">
      <c r="A131" s="439"/>
      <c r="B131" s="440"/>
      <c r="C131" s="2011" t="s">
        <v>347</v>
      </c>
      <c r="D131" s="2011"/>
      <c r="E131" s="2011"/>
      <c r="F131" s="2011"/>
      <c r="G131" s="2011"/>
      <c r="H131" s="2011"/>
      <c r="I131" s="2132" t="s">
        <v>348</v>
      </c>
      <c r="J131" s="2011"/>
      <c r="K131" s="2011"/>
      <c r="L131" s="2027" t="s">
        <v>160</v>
      </c>
      <c r="M131" s="2027"/>
      <c r="N131" s="2028"/>
      <c r="O131" s="2132" t="s">
        <v>814</v>
      </c>
      <c r="P131" s="2130"/>
      <c r="Q131" s="2469" t="s">
        <v>160</v>
      </c>
      <c r="R131" s="2027"/>
      <c r="S131" s="2027"/>
      <c r="T131" s="2011" t="s">
        <v>350</v>
      </c>
      <c r="U131" s="2011"/>
      <c r="V131" s="2011"/>
      <c r="W131" s="2027" t="s">
        <v>160</v>
      </c>
      <c r="X131" s="2027"/>
      <c r="Y131" s="2028"/>
      <c r="Z131" s="2132" t="s">
        <v>828</v>
      </c>
      <c r="AA131" s="2130"/>
      <c r="AB131" s="2469" t="s">
        <v>160</v>
      </c>
      <c r="AC131" s="2027"/>
      <c r="AD131" s="2027"/>
      <c r="AE131" s="2011" t="s">
        <v>351</v>
      </c>
      <c r="AF131" s="2011"/>
      <c r="AG131" s="2011"/>
      <c r="AH131" s="2011"/>
      <c r="AI131" s="2011"/>
      <c r="AJ131" s="2485"/>
    </row>
    <row r="132" spans="1:36" ht="15" customHeight="1" x14ac:dyDescent="0.15">
      <c r="A132" s="439"/>
      <c r="B132" s="440"/>
      <c r="C132" s="2011"/>
      <c r="D132" s="2011"/>
      <c r="E132" s="2011"/>
      <c r="F132" s="2011"/>
      <c r="G132" s="2011"/>
      <c r="H132" s="2011"/>
      <c r="I132" s="2132" t="s">
        <v>352</v>
      </c>
      <c r="J132" s="2011"/>
      <c r="K132" s="2011"/>
      <c r="L132" s="2027" t="s">
        <v>160</v>
      </c>
      <c r="M132" s="2027"/>
      <c r="N132" s="2028"/>
      <c r="O132" s="2132" t="s">
        <v>815</v>
      </c>
      <c r="P132" s="2130"/>
      <c r="Q132" s="2469" t="s">
        <v>160</v>
      </c>
      <c r="R132" s="2027"/>
      <c r="S132" s="2027"/>
      <c r="T132" s="2011" t="s">
        <v>353</v>
      </c>
      <c r="U132" s="2011"/>
      <c r="V132" s="2011"/>
      <c r="W132" s="2027" t="s">
        <v>160</v>
      </c>
      <c r="X132" s="2027"/>
      <c r="Y132" s="2028"/>
      <c r="Z132" s="2132" t="s">
        <v>349</v>
      </c>
      <c r="AA132" s="2130"/>
      <c r="AB132" s="2469" t="s">
        <v>160</v>
      </c>
      <c r="AC132" s="2027"/>
      <c r="AD132" s="2027"/>
      <c r="AE132" s="2223"/>
      <c r="AF132" s="2217"/>
      <c r="AG132" s="2217"/>
      <c r="AH132" s="2217"/>
      <c r="AI132" s="2217"/>
      <c r="AJ132" s="2298"/>
    </row>
    <row r="133" spans="1:36" ht="15" customHeight="1" x14ac:dyDescent="0.15">
      <c r="A133" s="439"/>
      <c r="B133" s="440"/>
      <c r="C133" s="2130" t="s">
        <v>381</v>
      </c>
      <c r="D133" s="2131"/>
      <c r="E133" s="2131"/>
      <c r="F133" s="2131"/>
      <c r="G133" s="2131"/>
      <c r="H133" s="2132"/>
      <c r="I133" s="2131" t="s">
        <v>458</v>
      </c>
      <c r="J133" s="2131"/>
      <c r="K133" s="2131"/>
      <c r="L133" s="2131"/>
      <c r="M133" s="2132"/>
      <c r="N133" s="2475"/>
      <c r="O133" s="2476"/>
      <c r="P133" s="2476"/>
      <c r="Q133" s="2476"/>
      <c r="R133" s="2476"/>
      <c r="S133" s="2476"/>
      <c r="T133" s="2476"/>
      <c r="U133" s="2476"/>
      <c r="V133" s="2476"/>
      <c r="W133" s="2476"/>
      <c r="X133" s="2476"/>
      <c r="Y133" s="2476"/>
      <c r="Z133" s="2476"/>
      <c r="AA133" s="2476"/>
      <c r="AB133" s="2476"/>
      <c r="AC133" s="2476"/>
      <c r="AD133" s="2476"/>
      <c r="AE133" s="2476"/>
      <c r="AF133" s="2476"/>
      <c r="AG133" s="2476"/>
      <c r="AH133" s="2476"/>
      <c r="AI133" s="2476"/>
      <c r="AJ133" s="2477"/>
    </row>
    <row r="134" spans="1:36" ht="15" customHeight="1" thickBot="1" x14ac:dyDescent="0.2">
      <c r="A134" s="441"/>
      <c r="B134" s="442"/>
      <c r="C134" s="2490"/>
      <c r="D134" s="2491"/>
      <c r="E134" s="2491"/>
      <c r="F134" s="2491"/>
      <c r="G134" s="2491"/>
      <c r="H134" s="2492"/>
      <c r="I134" s="2481" t="s">
        <v>459</v>
      </c>
      <c r="J134" s="2481"/>
      <c r="K134" s="2481"/>
      <c r="L134" s="2481"/>
      <c r="M134" s="2481"/>
      <c r="N134" s="2482"/>
      <c r="O134" s="2482"/>
      <c r="P134" s="2482"/>
      <c r="Q134" s="2482"/>
      <c r="R134" s="2482"/>
      <c r="S134" s="2482"/>
      <c r="T134" s="2482"/>
      <c r="U134" s="2482"/>
      <c r="V134" s="2482"/>
      <c r="W134" s="2483" t="s">
        <v>460</v>
      </c>
      <c r="X134" s="2483"/>
      <c r="Y134" s="2483"/>
      <c r="Z134" s="2483"/>
      <c r="AA134" s="2483"/>
      <c r="AB134" s="2482"/>
      <c r="AC134" s="2482"/>
      <c r="AD134" s="2482"/>
      <c r="AE134" s="2482"/>
      <c r="AF134" s="2482"/>
      <c r="AG134" s="2482"/>
      <c r="AH134" s="2482"/>
      <c r="AI134" s="2482"/>
      <c r="AJ134" s="2484"/>
    </row>
    <row r="135" spans="1:36" ht="15" customHeight="1" x14ac:dyDescent="0.4">
      <c r="A135" s="336" t="s">
        <v>822</v>
      </c>
      <c r="B135" s="337"/>
      <c r="C135" s="337"/>
      <c r="D135" s="337"/>
      <c r="E135" s="337"/>
      <c r="F135" s="337"/>
      <c r="G135" s="337"/>
      <c r="H135" s="337"/>
      <c r="I135" s="337"/>
      <c r="J135" s="337"/>
      <c r="K135" s="337"/>
      <c r="L135" s="337"/>
      <c r="M135" s="337"/>
      <c r="N135" s="337"/>
      <c r="O135" s="337"/>
      <c r="P135" s="337"/>
      <c r="Q135" s="337"/>
      <c r="R135" s="337"/>
      <c r="S135" s="337"/>
      <c r="T135" s="337"/>
      <c r="U135" s="337"/>
      <c r="V135" s="337"/>
      <c r="W135" s="337"/>
      <c r="X135" s="337"/>
      <c r="Y135" s="337"/>
      <c r="Z135" s="337"/>
      <c r="AA135" s="337"/>
      <c r="AB135" s="337"/>
      <c r="AC135" s="337"/>
      <c r="AD135" s="337"/>
      <c r="AE135" s="337"/>
      <c r="AF135" s="337"/>
      <c r="AG135" s="337"/>
      <c r="AH135" s="337"/>
      <c r="AI135" s="337"/>
      <c r="AJ135" s="337"/>
    </row>
    <row r="136" spans="1:36" ht="15" customHeight="1" x14ac:dyDescent="0.15">
      <c r="A136" s="337"/>
      <c r="B136" s="337"/>
      <c r="C136" s="337"/>
      <c r="D136" s="429"/>
      <c r="E136" s="337"/>
      <c r="F136" s="337"/>
      <c r="G136" s="337"/>
      <c r="H136" s="337"/>
      <c r="I136" s="337"/>
      <c r="J136" s="337"/>
      <c r="K136" s="337"/>
      <c r="L136" s="337"/>
      <c r="M136" s="337"/>
      <c r="N136" s="337"/>
      <c r="O136" s="337"/>
      <c r="P136" s="337"/>
      <c r="Q136" s="337"/>
      <c r="R136" s="337"/>
      <c r="S136" s="337"/>
      <c r="T136" s="337"/>
      <c r="U136" s="337"/>
      <c r="V136" s="337"/>
      <c r="W136" s="337"/>
      <c r="X136" s="337"/>
      <c r="Y136" s="337"/>
      <c r="Z136" s="337"/>
      <c r="AA136" s="450"/>
      <c r="AB136" s="450"/>
      <c r="AC136" s="450"/>
      <c r="AD136" s="450"/>
      <c r="AE136" s="451"/>
      <c r="AF136" s="451"/>
      <c r="AG136" s="451"/>
      <c r="AH136" s="451"/>
      <c r="AI136" s="451"/>
      <c r="AJ136" s="451"/>
    </row>
    <row r="137" spans="1:36" ht="15" customHeight="1" thickBot="1" x14ac:dyDescent="0.45">
      <c r="A137" s="337"/>
      <c r="B137" s="337"/>
      <c r="C137" s="337"/>
      <c r="D137" s="430"/>
      <c r="E137" s="337"/>
      <c r="F137" s="337"/>
      <c r="G137" s="337"/>
      <c r="H137" s="337"/>
      <c r="I137" s="337"/>
      <c r="J137" s="337"/>
      <c r="K137" s="337"/>
      <c r="L137" s="337"/>
      <c r="M137" s="337"/>
      <c r="N137" s="337"/>
      <c r="O137" s="337"/>
      <c r="P137" s="337"/>
      <c r="Q137" s="337"/>
      <c r="R137" s="337"/>
      <c r="S137" s="337"/>
      <c r="T137" s="337"/>
      <c r="U137" s="337"/>
      <c r="V137" s="337"/>
      <c r="W137" s="337"/>
      <c r="X137" s="337"/>
      <c r="Y137" s="2150"/>
      <c r="Z137" s="2150"/>
      <c r="AA137" s="2150"/>
      <c r="AB137" s="2486" t="s">
        <v>664</v>
      </c>
      <c r="AC137" s="2486"/>
      <c r="AD137" s="2486"/>
      <c r="AE137" s="2152"/>
      <c r="AF137" s="2152"/>
      <c r="AG137" s="2152"/>
      <c r="AH137" s="2487" t="s">
        <v>665</v>
      </c>
      <c r="AI137" s="2488"/>
      <c r="AJ137" s="2489"/>
    </row>
    <row r="138" spans="1:36" ht="15" customHeight="1" x14ac:dyDescent="0.4">
      <c r="A138" s="2384" t="s">
        <v>807</v>
      </c>
      <c r="B138" s="2385"/>
      <c r="C138" s="2385"/>
      <c r="D138" s="2385"/>
      <c r="E138" s="2385"/>
      <c r="F138" s="2385"/>
      <c r="G138" s="2385"/>
      <c r="H138" s="2386"/>
      <c r="I138" s="2435"/>
      <c r="J138" s="2436"/>
      <c r="K138" s="2436"/>
      <c r="L138" s="2436"/>
      <c r="M138" s="2436"/>
      <c r="N138" s="2436"/>
      <c r="O138" s="2436"/>
      <c r="P138" s="2436"/>
      <c r="Q138" s="2436"/>
      <c r="R138" s="2436"/>
      <c r="S138" s="2436"/>
      <c r="T138" s="2436"/>
      <c r="U138" s="2436"/>
      <c r="V138" s="2436"/>
      <c r="W138" s="2436"/>
      <c r="X138" s="2436"/>
      <c r="Y138" s="2436"/>
      <c r="Z138" s="2436"/>
      <c r="AA138" s="2436"/>
      <c r="AB138" s="2436"/>
      <c r="AC138" s="2436"/>
      <c r="AD138" s="2437"/>
      <c r="AE138" s="2282" t="s">
        <v>410</v>
      </c>
      <c r="AF138" s="2282"/>
      <c r="AG138" s="2282"/>
      <c r="AH138" s="2282"/>
      <c r="AI138" s="2438"/>
      <c r="AJ138" s="2439"/>
    </row>
    <row r="139" spans="1:36" ht="15" customHeight="1" x14ac:dyDescent="0.4">
      <c r="A139" s="2440" t="s">
        <v>425</v>
      </c>
      <c r="B139" s="2441"/>
      <c r="C139" s="2444" t="s">
        <v>335</v>
      </c>
      <c r="D139" s="2445"/>
      <c r="E139" s="2445"/>
      <c r="F139" s="2445"/>
      <c r="G139" s="2445"/>
      <c r="H139" s="2446"/>
      <c r="I139" s="2447" t="s">
        <v>569</v>
      </c>
      <c r="J139" s="2448"/>
      <c r="K139" s="2448"/>
      <c r="L139" s="2449"/>
      <c r="M139" s="2426" t="s">
        <v>400</v>
      </c>
      <c r="N139" s="2100"/>
      <c r="O139" s="2100"/>
      <c r="P139" s="2101"/>
      <c r="Q139" s="2426" t="s">
        <v>403</v>
      </c>
      <c r="R139" s="2100"/>
      <c r="S139" s="2100"/>
      <c r="T139" s="2100"/>
      <c r="U139" s="2409" t="s">
        <v>576</v>
      </c>
      <c r="V139" s="2410"/>
      <c r="W139" s="2410"/>
      <c r="X139" s="2410"/>
      <c r="Y139" s="2410"/>
      <c r="Z139" s="2410"/>
      <c r="AA139" s="2410"/>
      <c r="AB139" s="2410"/>
      <c r="AC139" s="2410"/>
      <c r="AD139" s="2410"/>
      <c r="AE139" s="2410"/>
      <c r="AF139" s="2410"/>
      <c r="AG139" s="2426" t="s">
        <v>580</v>
      </c>
      <c r="AH139" s="2100"/>
      <c r="AI139" s="2100"/>
      <c r="AJ139" s="2453"/>
    </row>
    <row r="140" spans="1:36" ht="15" customHeight="1" x14ac:dyDescent="0.4">
      <c r="A140" s="2442"/>
      <c r="B140" s="2443"/>
      <c r="C140" s="2444"/>
      <c r="D140" s="2445"/>
      <c r="E140" s="2445"/>
      <c r="F140" s="2445"/>
      <c r="G140" s="2445"/>
      <c r="H140" s="2446"/>
      <c r="I140" s="2450"/>
      <c r="J140" s="2451"/>
      <c r="K140" s="2451"/>
      <c r="L140" s="2452"/>
      <c r="M140" s="2409"/>
      <c r="N140" s="2410"/>
      <c r="O140" s="2410"/>
      <c r="P140" s="2411"/>
      <c r="Q140" s="2409"/>
      <c r="R140" s="2410"/>
      <c r="S140" s="2410"/>
      <c r="T140" s="2410"/>
      <c r="U140" s="1998" t="s">
        <v>571</v>
      </c>
      <c r="V140" s="1998"/>
      <c r="W140" s="1998"/>
      <c r="X140" s="1998"/>
      <c r="Y140" s="1998" t="s">
        <v>826</v>
      </c>
      <c r="Z140" s="1998"/>
      <c r="AA140" s="1998"/>
      <c r="AB140" s="1998"/>
      <c r="AC140" s="1998" t="s">
        <v>451</v>
      </c>
      <c r="AD140" s="1998"/>
      <c r="AE140" s="1998"/>
      <c r="AF140" s="2390"/>
      <c r="AG140" s="2409"/>
      <c r="AH140" s="2410"/>
      <c r="AI140" s="2410"/>
      <c r="AJ140" s="2454"/>
    </row>
    <row r="141" spans="1:36" ht="15" customHeight="1" x14ac:dyDescent="0.4">
      <c r="A141" s="2442"/>
      <c r="B141" s="2443"/>
      <c r="C141" s="2087"/>
      <c r="D141" s="2088"/>
      <c r="E141" s="2088"/>
      <c r="F141" s="2088"/>
      <c r="G141" s="2088"/>
      <c r="H141" s="2089"/>
      <c r="I141" s="1998" t="s">
        <v>338</v>
      </c>
      <c r="J141" s="1998"/>
      <c r="K141" s="1998" t="s">
        <v>813</v>
      </c>
      <c r="L141" s="1998"/>
      <c r="M141" s="1998" t="s">
        <v>338</v>
      </c>
      <c r="N141" s="1998"/>
      <c r="O141" s="1998" t="s">
        <v>810</v>
      </c>
      <c r="P141" s="1998"/>
      <c r="Q141" s="1998" t="s">
        <v>338</v>
      </c>
      <c r="R141" s="1998"/>
      <c r="S141" s="1998" t="s">
        <v>825</v>
      </c>
      <c r="T141" s="1998"/>
      <c r="U141" s="1998" t="s">
        <v>338</v>
      </c>
      <c r="V141" s="1998"/>
      <c r="W141" s="1998" t="s">
        <v>813</v>
      </c>
      <c r="X141" s="1998"/>
      <c r="Y141" s="1998" t="s">
        <v>338</v>
      </c>
      <c r="Z141" s="1998"/>
      <c r="AA141" s="1998" t="s">
        <v>498</v>
      </c>
      <c r="AB141" s="1998"/>
      <c r="AC141" s="1998" t="s">
        <v>338</v>
      </c>
      <c r="AD141" s="1998"/>
      <c r="AE141" s="1998" t="s">
        <v>810</v>
      </c>
      <c r="AF141" s="2390"/>
      <c r="AG141" s="1998" t="s">
        <v>338</v>
      </c>
      <c r="AH141" s="1998"/>
      <c r="AI141" s="1998" t="s">
        <v>823</v>
      </c>
      <c r="AJ141" s="2459"/>
    </row>
    <row r="142" spans="1:36" ht="15" customHeight="1" x14ac:dyDescent="0.4">
      <c r="A142" s="2442"/>
      <c r="B142" s="2443"/>
      <c r="C142" s="1998" t="s">
        <v>340</v>
      </c>
      <c r="D142" s="1998"/>
      <c r="E142" s="1998"/>
      <c r="F142" s="1998" t="s">
        <v>341</v>
      </c>
      <c r="G142" s="1998"/>
      <c r="H142" s="1998"/>
      <c r="I142" s="2083"/>
      <c r="J142" s="2083"/>
      <c r="K142" s="2083"/>
      <c r="L142" s="2083"/>
      <c r="M142" s="2083"/>
      <c r="N142" s="2083"/>
      <c r="O142" s="2083"/>
      <c r="P142" s="2083"/>
      <c r="Q142" s="2083"/>
      <c r="R142" s="2083"/>
      <c r="S142" s="2083"/>
      <c r="T142" s="2083"/>
      <c r="U142" s="2083"/>
      <c r="V142" s="2083"/>
      <c r="W142" s="2083"/>
      <c r="X142" s="2083"/>
      <c r="Y142" s="2083"/>
      <c r="Z142" s="2083"/>
      <c r="AA142" s="2083"/>
      <c r="AB142" s="2083"/>
      <c r="AC142" s="2083"/>
      <c r="AD142" s="2083"/>
      <c r="AE142" s="2083"/>
      <c r="AF142" s="2405"/>
      <c r="AG142" s="2083"/>
      <c r="AH142" s="2083"/>
      <c r="AI142" s="2083"/>
      <c r="AJ142" s="2406"/>
    </row>
    <row r="143" spans="1:36" ht="15" customHeight="1" x14ac:dyDescent="0.4">
      <c r="A143" s="2442"/>
      <c r="B143" s="2443"/>
      <c r="C143" s="1998"/>
      <c r="D143" s="1998"/>
      <c r="E143" s="1998"/>
      <c r="F143" s="1998" t="s">
        <v>342</v>
      </c>
      <c r="G143" s="1998"/>
      <c r="H143" s="1998"/>
      <c r="I143" s="2083"/>
      <c r="J143" s="2083"/>
      <c r="K143" s="2083"/>
      <c r="L143" s="2083"/>
      <c r="M143" s="2083"/>
      <c r="N143" s="2083"/>
      <c r="O143" s="2083"/>
      <c r="P143" s="2083"/>
      <c r="Q143" s="2083"/>
      <c r="R143" s="2083"/>
      <c r="S143" s="2083"/>
      <c r="T143" s="2083"/>
      <c r="U143" s="2083"/>
      <c r="V143" s="2083"/>
      <c r="W143" s="2083"/>
      <c r="X143" s="2083"/>
      <c r="Y143" s="2083"/>
      <c r="Z143" s="2083"/>
      <c r="AA143" s="2083"/>
      <c r="AB143" s="2083"/>
      <c r="AC143" s="2083"/>
      <c r="AD143" s="2083"/>
      <c r="AE143" s="2083"/>
      <c r="AF143" s="2405"/>
      <c r="AG143" s="2083"/>
      <c r="AH143" s="2083"/>
      <c r="AI143" s="2083"/>
      <c r="AJ143" s="2406"/>
    </row>
    <row r="144" spans="1:36" ht="15" customHeight="1" x14ac:dyDescent="0.4">
      <c r="A144" s="2442"/>
      <c r="B144" s="2443"/>
      <c r="C144" s="1998" t="s">
        <v>343</v>
      </c>
      <c r="D144" s="1998"/>
      <c r="E144" s="1998"/>
      <c r="F144" s="1998"/>
      <c r="G144" s="1998"/>
      <c r="H144" s="1998"/>
      <c r="I144" s="2083"/>
      <c r="J144" s="2083"/>
      <c r="K144" s="2083"/>
      <c r="L144" s="2083"/>
      <c r="M144" s="2083"/>
      <c r="N144" s="2083"/>
      <c r="O144" s="2083"/>
      <c r="P144" s="2083"/>
      <c r="Q144" s="2083"/>
      <c r="R144" s="2083"/>
      <c r="S144" s="2083"/>
      <c r="T144" s="2083"/>
      <c r="U144" s="2083"/>
      <c r="V144" s="2083"/>
      <c r="W144" s="2083"/>
      <c r="X144" s="2083"/>
      <c r="Y144" s="2083"/>
      <c r="Z144" s="2083"/>
      <c r="AA144" s="2083"/>
      <c r="AB144" s="2083"/>
      <c r="AC144" s="2083"/>
      <c r="AD144" s="2083"/>
      <c r="AE144" s="2083"/>
      <c r="AF144" s="2405"/>
      <c r="AG144" s="2083"/>
      <c r="AH144" s="2083"/>
      <c r="AI144" s="2083"/>
      <c r="AJ144" s="2406"/>
    </row>
    <row r="145" spans="1:36" ht="15" customHeight="1" x14ac:dyDescent="0.4">
      <c r="A145" s="2442"/>
      <c r="B145" s="2443"/>
      <c r="C145" s="2105" t="s">
        <v>344</v>
      </c>
      <c r="D145" s="2105"/>
      <c r="E145" s="2105"/>
      <c r="F145" s="2105"/>
      <c r="G145" s="2105"/>
      <c r="H145" s="2105"/>
      <c r="I145" s="2106"/>
      <c r="J145" s="2106"/>
      <c r="K145" s="2106"/>
      <c r="L145" s="2106"/>
      <c r="M145" s="2106"/>
      <c r="N145" s="2106"/>
      <c r="O145" s="2106"/>
      <c r="P145" s="2106"/>
      <c r="Q145" s="2106"/>
      <c r="R145" s="2106"/>
      <c r="S145" s="2106"/>
      <c r="T145" s="2106"/>
      <c r="U145" s="2106"/>
      <c r="V145" s="2106"/>
      <c r="W145" s="2106"/>
      <c r="X145" s="2106"/>
      <c r="Y145" s="2106"/>
      <c r="Z145" s="2106"/>
      <c r="AA145" s="2106"/>
      <c r="AB145" s="2106"/>
      <c r="AC145" s="2106"/>
      <c r="AD145" s="2106"/>
      <c r="AE145" s="2106"/>
      <c r="AF145" s="2460"/>
      <c r="AG145" s="2106"/>
      <c r="AH145" s="2106"/>
      <c r="AI145" s="2106"/>
      <c r="AJ145" s="2461"/>
    </row>
    <row r="146" spans="1:36" ht="15" customHeight="1" x14ac:dyDescent="0.4">
      <c r="A146" s="2442"/>
      <c r="B146" s="2443"/>
      <c r="C146" s="2084" t="s">
        <v>335</v>
      </c>
      <c r="D146" s="2085"/>
      <c r="E146" s="2085"/>
      <c r="F146" s="2085"/>
      <c r="G146" s="2085"/>
      <c r="H146" s="2086"/>
      <c r="I146" s="2390" t="s">
        <v>769</v>
      </c>
      <c r="J146" s="2391"/>
      <c r="K146" s="2391"/>
      <c r="L146" s="2391"/>
      <c r="M146" s="2391"/>
      <c r="N146" s="2391"/>
      <c r="O146" s="2391"/>
      <c r="P146" s="2391"/>
      <c r="Q146" s="2391"/>
      <c r="R146" s="2391"/>
      <c r="S146" s="2391"/>
      <c r="T146" s="2403"/>
      <c r="U146" s="2408" t="s">
        <v>402</v>
      </c>
      <c r="V146" s="2097"/>
      <c r="W146" s="2097"/>
      <c r="X146" s="2097"/>
      <c r="Y146" s="2097"/>
      <c r="Z146" s="2097"/>
      <c r="AA146" s="2097"/>
      <c r="AB146" s="2097"/>
      <c r="AC146" s="2097"/>
      <c r="AD146" s="2097"/>
      <c r="AE146" s="2097"/>
      <c r="AF146" s="2097"/>
      <c r="AG146" s="2408" t="s">
        <v>770</v>
      </c>
      <c r="AH146" s="2097"/>
      <c r="AI146" s="2097"/>
      <c r="AJ146" s="2455"/>
    </row>
    <row r="147" spans="1:36" ht="15" customHeight="1" x14ac:dyDescent="0.4">
      <c r="A147" s="2442"/>
      <c r="B147" s="2443"/>
      <c r="C147" s="2444"/>
      <c r="D147" s="2445"/>
      <c r="E147" s="2445"/>
      <c r="F147" s="2445"/>
      <c r="G147" s="2445"/>
      <c r="H147" s="2446"/>
      <c r="I147" s="2390" t="s">
        <v>571</v>
      </c>
      <c r="J147" s="2391"/>
      <c r="K147" s="2391"/>
      <c r="L147" s="2403"/>
      <c r="M147" s="2390" t="s">
        <v>771</v>
      </c>
      <c r="N147" s="2391"/>
      <c r="O147" s="2391"/>
      <c r="P147" s="2403"/>
      <c r="Q147" s="2390" t="s">
        <v>772</v>
      </c>
      <c r="R147" s="2391"/>
      <c r="S147" s="2391"/>
      <c r="T147" s="2403"/>
      <c r="U147" s="1998" t="s">
        <v>571</v>
      </c>
      <c r="V147" s="1998"/>
      <c r="W147" s="1998"/>
      <c r="X147" s="1998"/>
      <c r="Y147" s="2456" t="s">
        <v>767</v>
      </c>
      <c r="Z147" s="2457"/>
      <c r="AA147" s="2457"/>
      <c r="AB147" s="2458"/>
      <c r="AC147" s="2390" t="s">
        <v>768</v>
      </c>
      <c r="AD147" s="2391"/>
      <c r="AE147" s="2391"/>
      <c r="AF147" s="2391"/>
      <c r="AG147" s="2409"/>
      <c r="AH147" s="2410"/>
      <c r="AI147" s="2410"/>
      <c r="AJ147" s="2454"/>
    </row>
    <row r="148" spans="1:36" ht="15" customHeight="1" x14ac:dyDescent="0.4">
      <c r="A148" s="2442"/>
      <c r="B148" s="2443"/>
      <c r="C148" s="2087"/>
      <c r="D148" s="2088"/>
      <c r="E148" s="2088"/>
      <c r="F148" s="2088"/>
      <c r="G148" s="2088"/>
      <c r="H148" s="2089"/>
      <c r="I148" s="1998" t="s">
        <v>338</v>
      </c>
      <c r="J148" s="1998"/>
      <c r="K148" s="1998" t="s">
        <v>498</v>
      </c>
      <c r="L148" s="1998"/>
      <c r="M148" s="1998" t="s">
        <v>338</v>
      </c>
      <c r="N148" s="1998"/>
      <c r="O148" s="1998" t="s">
        <v>813</v>
      </c>
      <c r="P148" s="1998"/>
      <c r="Q148" s="1998" t="s">
        <v>338</v>
      </c>
      <c r="R148" s="1998"/>
      <c r="S148" s="1998" t="s">
        <v>498</v>
      </c>
      <c r="T148" s="1998"/>
      <c r="U148" s="1998" t="s">
        <v>338</v>
      </c>
      <c r="V148" s="1998"/>
      <c r="W148" s="1998" t="s">
        <v>824</v>
      </c>
      <c r="X148" s="1998"/>
      <c r="Y148" s="1998" t="s">
        <v>338</v>
      </c>
      <c r="Z148" s="1998"/>
      <c r="AA148" s="1998" t="s">
        <v>498</v>
      </c>
      <c r="AB148" s="1998"/>
      <c r="AC148" s="1998" t="s">
        <v>338</v>
      </c>
      <c r="AD148" s="1998"/>
      <c r="AE148" s="1998" t="s">
        <v>823</v>
      </c>
      <c r="AF148" s="2390"/>
      <c r="AG148" s="1998" t="s">
        <v>338</v>
      </c>
      <c r="AH148" s="1998"/>
      <c r="AI148" s="1998" t="s">
        <v>498</v>
      </c>
      <c r="AJ148" s="2459"/>
    </row>
    <row r="149" spans="1:36" ht="15" customHeight="1" x14ac:dyDescent="0.4">
      <c r="A149" s="2442"/>
      <c r="B149" s="2443"/>
      <c r="C149" s="1998" t="s">
        <v>340</v>
      </c>
      <c r="D149" s="1998"/>
      <c r="E149" s="1998"/>
      <c r="F149" s="1998" t="s">
        <v>341</v>
      </c>
      <c r="G149" s="1998"/>
      <c r="H149" s="1998"/>
      <c r="I149" s="2083"/>
      <c r="J149" s="2083"/>
      <c r="K149" s="2083"/>
      <c r="L149" s="2083"/>
      <c r="M149" s="2083"/>
      <c r="N149" s="2083"/>
      <c r="O149" s="2083"/>
      <c r="P149" s="2083"/>
      <c r="Q149" s="2083"/>
      <c r="R149" s="2083"/>
      <c r="S149" s="2083"/>
      <c r="T149" s="2083"/>
      <c r="U149" s="2083"/>
      <c r="V149" s="2083"/>
      <c r="W149" s="2083"/>
      <c r="X149" s="2083"/>
      <c r="Y149" s="2083"/>
      <c r="Z149" s="2083"/>
      <c r="AA149" s="2083"/>
      <c r="AB149" s="2083"/>
      <c r="AC149" s="2083"/>
      <c r="AD149" s="2083"/>
      <c r="AE149" s="2083"/>
      <c r="AF149" s="2405"/>
      <c r="AG149" s="2083"/>
      <c r="AH149" s="2083"/>
      <c r="AI149" s="2083"/>
      <c r="AJ149" s="2406"/>
    </row>
    <row r="150" spans="1:36" ht="15" customHeight="1" x14ac:dyDescent="0.4">
      <c r="A150" s="2442"/>
      <c r="B150" s="2443"/>
      <c r="C150" s="1998"/>
      <c r="D150" s="1998"/>
      <c r="E150" s="1998"/>
      <c r="F150" s="1998" t="s">
        <v>342</v>
      </c>
      <c r="G150" s="1998"/>
      <c r="H150" s="1998"/>
      <c r="I150" s="2083"/>
      <c r="J150" s="2083"/>
      <c r="K150" s="2083"/>
      <c r="L150" s="2083"/>
      <c r="M150" s="2083"/>
      <c r="N150" s="2083"/>
      <c r="O150" s="2083"/>
      <c r="P150" s="2083"/>
      <c r="Q150" s="2083"/>
      <c r="R150" s="2083"/>
      <c r="S150" s="2083"/>
      <c r="T150" s="2083"/>
      <c r="U150" s="2083"/>
      <c r="V150" s="2083"/>
      <c r="W150" s="2083"/>
      <c r="X150" s="2083"/>
      <c r="Y150" s="2083"/>
      <c r="Z150" s="2083"/>
      <c r="AA150" s="2083"/>
      <c r="AB150" s="2083"/>
      <c r="AC150" s="2083"/>
      <c r="AD150" s="2083"/>
      <c r="AE150" s="2083"/>
      <c r="AF150" s="2405"/>
      <c r="AG150" s="2083"/>
      <c r="AH150" s="2083"/>
      <c r="AI150" s="2083"/>
      <c r="AJ150" s="2406"/>
    </row>
    <row r="151" spans="1:36" ht="15" customHeight="1" x14ac:dyDescent="0.4">
      <c r="A151" s="2442"/>
      <c r="B151" s="2443"/>
      <c r="C151" s="1998" t="s">
        <v>343</v>
      </c>
      <c r="D151" s="1998"/>
      <c r="E151" s="1998"/>
      <c r="F151" s="1998"/>
      <c r="G151" s="1998"/>
      <c r="H151" s="1998"/>
      <c r="I151" s="2083"/>
      <c r="J151" s="2083"/>
      <c r="K151" s="2083"/>
      <c r="L151" s="2083"/>
      <c r="M151" s="2083"/>
      <c r="N151" s="2083"/>
      <c r="O151" s="2083"/>
      <c r="P151" s="2083"/>
      <c r="Q151" s="2083"/>
      <c r="R151" s="2083"/>
      <c r="S151" s="2083"/>
      <c r="T151" s="2083"/>
      <c r="U151" s="2083"/>
      <c r="V151" s="2083"/>
      <c r="W151" s="2083"/>
      <c r="X151" s="2083"/>
      <c r="Y151" s="2083"/>
      <c r="Z151" s="2083"/>
      <c r="AA151" s="2083"/>
      <c r="AB151" s="2083"/>
      <c r="AC151" s="2083"/>
      <c r="AD151" s="2083"/>
      <c r="AE151" s="2083"/>
      <c r="AF151" s="2405"/>
      <c r="AG151" s="2083"/>
      <c r="AH151" s="2083"/>
      <c r="AI151" s="2083"/>
      <c r="AJ151" s="2406"/>
    </row>
    <row r="152" spans="1:36" ht="15" customHeight="1" x14ac:dyDescent="0.4">
      <c r="A152" s="2442"/>
      <c r="B152" s="2443"/>
      <c r="C152" s="2105" t="s">
        <v>344</v>
      </c>
      <c r="D152" s="2105"/>
      <c r="E152" s="2105"/>
      <c r="F152" s="2105"/>
      <c r="G152" s="2105"/>
      <c r="H152" s="2105"/>
      <c r="I152" s="2106"/>
      <c r="J152" s="2106"/>
      <c r="K152" s="2106"/>
      <c r="L152" s="2106"/>
      <c r="M152" s="2106"/>
      <c r="N152" s="2106"/>
      <c r="O152" s="2106"/>
      <c r="P152" s="2106"/>
      <c r="Q152" s="2106"/>
      <c r="R152" s="2106"/>
      <c r="S152" s="2106"/>
      <c r="T152" s="2106"/>
      <c r="U152" s="2106"/>
      <c r="V152" s="2106"/>
      <c r="W152" s="2106"/>
      <c r="X152" s="2106"/>
      <c r="Y152" s="2106"/>
      <c r="Z152" s="2106"/>
      <c r="AA152" s="2106"/>
      <c r="AB152" s="2106"/>
      <c r="AC152" s="2106"/>
      <c r="AD152" s="2106"/>
      <c r="AE152" s="2106"/>
      <c r="AF152" s="2460"/>
      <c r="AG152" s="2106"/>
      <c r="AH152" s="2106"/>
      <c r="AI152" s="2106"/>
      <c r="AJ152" s="2461"/>
    </row>
    <row r="153" spans="1:36" ht="15" customHeight="1" x14ac:dyDescent="0.4">
      <c r="A153" s="2442"/>
      <c r="B153" s="2443"/>
      <c r="C153" s="2084" t="s">
        <v>335</v>
      </c>
      <c r="D153" s="2085"/>
      <c r="E153" s="2085"/>
      <c r="F153" s="2085"/>
      <c r="G153" s="2085"/>
      <c r="H153" s="2086"/>
      <c r="I153" s="2390" t="s">
        <v>811</v>
      </c>
      <c r="J153" s="2391"/>
      <c r="K153" s="2391"/>
      <c r="L153" s="2391"/>
      <c r="M153" s="2391"/>
      <c r="N153" s="2391"/>
      <c r="O153" s="2391"/>
      <c r="P153" s="2391"/>
      <c r="Q153" s="2391"/>
      <c r="R153" s="2391"/>
      <c r="S153" s="2391"/>
      <c r="T153" s="2391"/>
      <c r="U153" s="2391"/>
      <c r="V153" s="2391"/>
      <c r="W153" s="2391"/>
      <c r="X153" s="2391"/>
      <c r="Y153" s="2391"/>
      <c r="Z153" s="2391"/>
      <c r="AA153" s="2391"/>
      <c r="AB153" s="2391"/>
      <c r="AC153" s="2391"/>
      <c r="AD153" s="2391"/>
      <c r="AE153" s="2391"/>
      <c r="AF153" s="2391"/>
      <c r="AG153" s="2391"/>
      <c r="AH153" s="2391"/>
      <c r="AI153" s="2391"/>
      <c r="AJ153" s="2398"/>
    </row>
    <row r="154" spans="1:36" ht="15" customHeight="1" x14ac:dyDescent="0.15">
      <c r="A154" s="2462" t="s">
        <v>829</v>
      </c>
      <c r="B154" s="2463"/>
      <c r="C154" s="2444"/>
      <c r="D154" s="2445"/>
      <c r="E154" s="2445"/>
      <c r="F154" s="2445"/>
      <c r="G154" s="2445"/>
      <c r="H154" s="2446"/>
      <c r="I154" s="2464"/>
      <c r="J154" s="2465"/>
      <c r="K154" s="2465"/>
      <c r="L154" s="2466"/>
      <c r="M154" s="2464"/>
      <c r="N154" s="2465"/>
      <c r="O154" s="2465"/>
      <c r="P154" s="2466"/>
      <c r="Q154" s="2464"/>
      <c r="R154" s="2465"/>
      <c r="S154" s="2465"/>
      <c r="T154" s="2466"/>
      <c r="U154" s="2464"/>
      <c r="V154" s="2465"/>
      <c r="W154" s="2465"/>
      <c r="X154" s="2466"/>
      <c r="Y154" s="2464"/>
      <c r="Z154" s="2465"/>
      <c r="AA154" s="2465"/>
      <c r="AB154" s="2466"/>
      <c r="AC154" s="2464"/>
      <c r="AD154" s="2465"/>
      <c r="AE154" s="2465"/>
      <c r="AF154" s="2466"/>
      <c r="AG154" s="2464"/>
      <c r="AH154" s="2465"/>
      <c r="AI154" s="2465"/>
      <c r="AJ154" s="2467"/>
    </row>
    <row r="155" spans="1:36" ht="15" customHeight="1" x14ac:dyDescent="0.15">
      <c r="A155" s="439"/>
      <c r="B155" s="440"/>
      <c r="C155" s="2087"/>
      <c r="D155" s="2088"/>
      <c r="E155" s="2088"/>
      <c r="F155" s="2088"/>
      <c r="G155" s="2088"/>
      <c r="H155" s="2089"/>
      <c r="I155" s="1998" t="s">
        <v>338</v>
      </c>
      <c r="J155" s="1998"/>
      <c r="K155" s="1998" t="s">
        <v>813</v>
      </c>
      <c r="L155" s="1998"/>
      <c r="M155" s="1998" t="s">
        <v>338</v>
      </c>
      <c r="N155" s="1998"/>
      <c r="O155" s="1998" t="s">
        <v>813</v>
      </c>
      <c r="P155" s="1998"/>
      <c r="Q155" s="1998" t="s">
        <v>338</v>
      </c>
      <c r="R155" s="1998"/>
      <c r="S155" s="1998" t="s">
        <v>813</v>
      </c>
      <c r="T155" s="1998"/>
      <c r="U155" s="1998" t="s">
        <v>338</v>
      </c>
      <c r="V155" s="1998"/>
      <c r="W155" s="1998" t="s">
        <v>823</v>
      </c>
      <c r="X155" s="1998"/>
      <c r="Y155" s="1998" t="s">
        <v>338</v>
      </c>
      <c r="Z155" s="1998"/>
      <c r="AA155" s="1998" t="s">
        <v>824</v>
      </c>
      <c r="AB155" s="1998"/>
      <c r="AC155" s="1998" t="s">
        <v>338</v>
      </c>
      <c r="AD155" s="1998"/>
      <c r="AE155" s="1998" t="s">
        <v>825</v>
      </c>
      <c r="AF155" s="1998"/>
      <c r="AG155" s="1998" t="s">
        <v>338</v>
      </c>
      <c r="AH155" s="1998"/>
      <c r="AI155" s="1998" t="s">
        <v>825</v>
      </c>
      <c r="AJ155" s="2459"/>
    </row>
    <row r="156" spans="1:36" ht="15" customHeight="1" x14ac:dyDescent="0.15">
      <c r="A156" s="439"/>
      <c r="B156" s="440"/>
      <c r="C156" s="1998" t="s">
        <v>340</v>
      </c>
      <c r="D156" s="1998"/>
      <c r="E156" s="1998"/>
      <c r="F156" s="1998" t="s">
        <v>341</v>
      </c>
      <c r="G156" s="1998"/>
      <c r="H156" s="1998"/>
      <c r="I156" s="2083"/>
      <c r="J156" s="2083"/>
      <c r="K156" s="2083"/>
      <c r="L156" s="2083"/>
      <c r="M156" s="2083"/>
      <c r="N156" s="2083"/>
      <c r="O156" s="2083"/>
      <c r="P156" s="2083"/>
      <c r="Q156" s="2083"/>
      <c r="R156" s="2083"/>
      <c r="S156" s="2083"/>
      <c r="T156" s="2083"/>
      <c r="U156" s="2083"/>
      <c r="V156" s="2083"/>
      <c r="W156" s="2083"/>
      <c r="X156" s="2083"/>
      <c r="Y156" s="2083"/>
      <c r="Z156" s="2083"/>
      <c r="AA156" s="2083"/>
      <c r="AB156" s="2083"/>
      <c r="AC156" s="2083"/>
      <c r="AD156" s="2083"/>
      <c r="AE156" s="2083"/>
      <c r="AF156" s="2083"/>
      <c r="AG156" s="2083"/>
      <c r="AH156" s="2083"/>
      <c r="AI156" s="2083"/>
      <c r="AJ156" s="2406"/>
    </row>
    <row r="157" spans="1:36" ht="15" customHeight="1" x14ac:dyDescent="0.15">
      <c r="A157" s="439"/>
      <c r="B157" s="440"/>
      <c r="C157" s="1998"/>
      <c r="D157" s="1998"/>
      <c r="E157" s="1998"/>
      <c r="F157" s="1998" t="s">
        <v>342</v>
      </c>
      <c r="G157" s="1998"/>
      <c r="H157" s="1998"/>
      <c r="I157" s="2083"/>
      <c r="J157" s="2083"/>
      <c r="K157" s="2083"/>
      <c r="L157" s="2083"/>
      <c r="M157" s="2083"/>
      <c r="N157" s="2083"/>
      <c r="O157" s="2083"/>
      <c r="P157" s="2083"/>
      <c r="Q157" s="2083"/>
      <c r="R157" s="2083"/>
      <c r="S157" s="2083"/>
      <c r="T157" s="2083"/>
      <c r="U157" s="2083"/>
      <c r="V157" s="2083"/>
      <c r="W157" s="2083"/>
      <c r="X157" s="2083"/>
      <c r="Y157" s="2083"/>
      <c r="Z157" s="2083"/>
      <c r="AA157" s="2083"/>
      <c r="AB157" s="2083"/>
      <c r="AC157" s="2083"/>
      <c r="AD157" s="2083"/>
      <c r="AE157" s="2083"/>
      <c r="AF157" s="2083"/>
      <c r="AG157" s="2083"/>
      <c r="AH157" s="2083"/>
      <c r="AI157" s="2083"/>
      <c r="AJ157" s="2406"/>
    </row>
    <row r="158" spans="1:36" ht="15" customHeight="1" x14ac:dyDescent="0.15">
      <c r="A158" s="439"/>
      <c r="B158" s="440"/>
      <c r="C158" s="1998" t="s">
        <v>343</v>
      </c>
      <c r="D158" s="1998"/>
      <c r="E158" s="1998"/>
      <c r="F158" s="1998"/>
      <c r="G158" s="1998"/>
      <c r="H158" s="1998"/>
      <c r="I158" s="2083"/>
      <c r="J158" s="2083"/>
      <c r="K158" s="2083"/>
      <c r="L158" s="2083"/>
      <c r="M158" s="2083"/>
      <c r="N158" s="2083"/>
      <c r="O158" s="2083"/>
      <c r="P158" s="2083"/>
      <c r="Q158" s="2083"/>
      <c r="R158" s="2083"/>
      <c r="S158" s="2083"/>
      <c r="T158" s="2083"/>
      <c r="U158" s="2083"/>
      <c r="V158" s="2083"/>
      <c r="W158" s="2083"/>
      <c r="X158" s="2083"/>
      <c r="Y158" s="2083"/>
      <c r="Z158" s="2083"/>
      <c r="AA158" s="2083"/>
      <c r="AB158" s="2083"/>
      <c r="AC158" s="2083"/>
      <c r="AD158" s="2083"/>
      <c r="AE158" s="2083"/>
      <c r="AF158" s="2083"/>
      <c r="AG158" s="2083"/>
      <c r="AH158" s="2083"/>
      <c r="AI158" s="2083"/>
      <c r="AJ158" s="2406"/>
    </row>
    <row r="159" spans="1:36" ht="15" customHeight="1" x14ac:dyDescent="0.15">
      <c r="A159" s="439"/>
      <c r="B159" s="440"/>
      <c r="C159" s="2105" t="s">
        <v>344</v>
      </c>
      <c r="D159" s="2105"/>
      <c r="E159" s="2105"/>
      <c r="F159" s="2105"/>
      <c r="G159" s="2105"/>
      <c r="H159" s="2105"/>
      <c r="I159" s="2106"/>
      <c r="J159" s="2106"/>
      <c r="K159" s="2106"/>
      <c r="L159" s="2106"/>
      <c r="M159" s="2106"/>
      <c r="N159" s="2106"/>
      <c r="O159" s="2106"/>
      <c r="P159" s="2106"/>
      <c r="Q159" s="2106"/>
      <c r="R159" s="2106"/>
      <c r="S159" s="2106"/>
      <c r="T159" s="2106"/>
      <c r="U159" s="2106"/>
      <c r="V159" s="2106"/>
      <c r="W159" s="2106"/>
      <c r="X159" s="2106"/>
      <c r="Y159" s="2106"/>
      <c r="Z159" s="2106"/>
      <c r="AA159" s="2106"/>
      <c r="AB159" s="2106"/>
      <c r="AC159" s="2106"/>
      <c r="AD159" s="2106"/>
      <c r="AE159" s="2106"/>
      <c r="AF159" s="2106"/>
      <c r="AG159" s="2106"/>
      <c r="AH159" s="2106"/>
      <c r="AI159" s="2106"/>
      <c r="AJ159" s="2461"/>
    </row>
    <row r="160" spans="1:36" ht="15" customHeight="1" x14ac:dyDescent="0.15">
      <c r="A160" s="439"/>
      <c r="B160" s="440"/>
      <c r="C160" s="2390" t="s">
        <v>404</v>
      </c>
      <c r="D160" s="2391"/>
      <c r="E160" s="2391"/>
      <c r="F160" s="2391"/>
      <c r="G160" s="2391"/>
      <c r="H160" s="2403"/>
      <c r="I160" s="2073"/>
      <c r="J160" s="2074"/>
      <c r="K160" s="2074"/>
      <c r="L160" s="2074"/>
      <c r="M160" s="2074"/>
      <c r="N160" s="2074"/>
      <c r="O160" s="2075" t="s">
        <v>454</v>
      </c>
      <c r="P160" s="2075"/>
      <c r="Q160" s="2075"/>
      <c r="R160" s="2075"/>
      <c r="S160" s="2075"/>
      <c r="T160" s="2075"/>
      <c r="U160" s="2075"/>
      <c r="V160" s="2075"/>
      <c r="W160" s="2075"/>
      <c r="X160" s="2075"/>
      <c r="Y160" s="2075"/>
      <c r="Z160" s="2075"/>
      <c r="AA160" s="2075"/>
      <c r="AB160" s="2075"/>
      <c r="AC160" s="2075"/>
      <c r="AD160" s="2075"/>
      <c r="AE160" s="2075"/>
      <c r="AF160" s="2075"/>
      <c r="AG160" s="2075"/>
      <c r="AH160" s="2075"/>
      <c r="AI160" s="2075"/>
      <c r="AJ160" s="2076"/>
    </row>
    <row r="161" spans="1:36" ht="15" customHeight="1" x14ac:dyDescent="0.15">
      <c r="A161" s="439"/>
      <c r="B161" s="440"/>
      <c r="C161" s="2390" t="s">
        <v>406</v>
      </c>
      <c r="D161" s="2391"/>
      <c r="E161" s="2391"/>
      <c r="F161" s="2391"/>
      <c r="G161" s="2391"/>
      <c r="H161" s="2403"/>
      <c r="I161" s="2073"/>
      <c r="J161" s="2074"/>
      <c r="K161" s="2074"/>
      <c r="L161" s="2074"/>
      <c r="M161" s="2074"/>
      <c r="N161" s="2074"/>
      <c r="O161" s="2075" t="s">
        <v>407</v>
      </c>
      <c r="P161" s="2075"/>
      <c r="Q161" s="2075"/>
      <c r="R161" s="2075"/>
      <c r="S161" s="2075"/>
      <c r="T161" s="2075"/>
      <c r="U161" s="2075"/>
      <c r="V161" s="2075"/>
      <c r="W161" s="2075"/>
      <c r="X161" s="2075"/>
      <c r="Y161" s="2075"/>
      <c r="Z161" s="2075"/>
      <c r="AA161" s="2075"/>
      <c r="AB161" s="2075"/>
      <c r="AC161" s="2075"/>
      <c r="AD161" s="2075"/>
      <c r="AE161" s="2075"/>
      <c r="AF161" s="2075"/>
      <c r="AG161" s="2075"/>
      <c r="AH161" s="2075"/>
      <c r="AI161" s="2075"/>
      <c r="AJ161" s="2076"/>
    </row>
    <row r="162" spans="1:36" ht="15" customHeight="1" x14ac:dyDescent="0.15">
      <c r="A162" s="439"/>
      <c r="B162" s="440"/>
      <c r="C162" s="2194" t="s">
        <v>408</v>
      </c>
      <c r="D162" s="2195"/>
      <c r="E162" s="2195"/>
      <c r="F162" s="2195"/>
      <c r="G162" s="2195"/>
      <c r="H162" s="2196"/>
      <c r="I162" s="2460"/>
      <c r="J162" s="2470"/>
      <c r="K162" s="2470"/>
      <c r="L162" s="2470"/>
      <c r="M162" s="2470"/>
      <c r="N162" s="2470"/>
      <c r="O162" s="2075" t="s">
        <v>409</v>
      </c>
      <c r="P162" s="2075"/>
      <c r="Q162" s="2075"/>
      <c r="R162" s="2075"/>
      <c r="S162" s="2075"/>
      <c r="T162" s="2075"/>
      <c r="U162" s="2075"/>
      <c r="V162" s="2075"/>
      <c r="W162" s="2075"/>
      <c r="X162" s="2075"/>
      <c r="Y162" s="2075"/>
      <c r="Z162" s="2075"/>
      <c r="AA162" s="2075"/>
      <c r="AB162" s="2075"/>
      <c r="AC162" s="2075"/>
      <c r="AD162" s="2075"/>
      <c r="AE162" s="2075"/>
      <c r="AF162" s="2075"/>
      <c r="AG162" s="2075"/>
      <c r="AH162" s="2075"/>
      <c r="AI162" s="2075"/>
      <c r="AJ162" s="2076"/>
    </row>
    <row r="163" spans="1:36" ht="15" customHeight="1" x14ac:dyDescent="0.15">
      <c r="A163" s="439"/>
      <c r="B163" s="440"/>
      <c r="C163" s="2011" t="s">
        <v>346</v>
      </c>
      <c r="D163" s="2011"/>
      <c r="E163" s="2011"/>
      <c r="F163" s="2011"/>
      <c r="G163" s="2011"/>
      <c r="H163" s="2011"/>
      <c r="I163" s="2468"/>
      <c r="J163" s="2218"/>
      <c r="K163" s="2218"/>
      <c r="L163" s="2218"/>
      <c r="M163" s="2218"/>
      <c r="N163" s="2218"/>
      <c r="O163" s="2218"/>
      <c r="P163" s="2218"/>
      <c r="Q163" s="2218"/>
      <c r="R163" s="2218"/>
      <c r="S163" s="2218"/>
      <c r="T163" s="2218"/>
      <c r="U163" s="2218"/>
      <c r="V163" s="2218"/>
      <c r="W163" s="2218"/>
      <c r="X163" s="2218"/>
      <c r="Y163" s="2218"/>
      <c r="Z163" s="2218"/>
      <c r="AA163" s="2218"/>
      <c r="AB163" s="2218"/>
      <c r="AC163" s="2218"/>
      <c r="AD163" s="2218"/>
      <c r="AE163" s="2218"/>
      <c r="AF163" s="2218"/>
      <c r="AG163" s="2218"/>
      <c r="AH163" s="2218"/>
      <c r="AI163" s="2218"/>
      <c r="AJ163" s="2219"/>
    </row>
    <row r="164" spans="1:36" ht="15" customHeight="1" x14ac:dyDescent="0.15">
      <c r="A164" s="439"/>
      <c r="B164" s="440"/>
      <c r="C164" s="2011" t="s">
        <v>347</v>
      </c>
      <c r="D164" s="2011"/>
      <c r="E164" s="2011"/>
      <c r="F164" s="2011"/>
      <c r="G164" s="2011"/>
      <c r="H164" s="2011"/>
      <c r="I164" s="2132" t="s">
        <v>348</v>
      </c>
      <c r="J164" s="2011"/>
      <c r="K164" s="2011"/>
      <c r="L164" s="2027" t="s">
        <v>160</v>
      </c>
      <c r="M164" s="2027"/>
      <c r="N164" s="2028"/>
      <c r="O164" s="2132" t="s">
        <v>830</v>
      </c>
      <c r="P164" s="2130"/>
      <c r="Q164" s="2469" t="s">
        <v>160</v>
      </c>
      <c r="R164" s="2027"/>
      <c r="S164" s="2027"/>
      <c r="T164" s="2011" t="s">
        <v>350</v>
      </c>
      <c r="U164" s="2011"/>
      <c r="V164" s="2011"/>
      <c r="W164" s="2027" t="s">
        <v>160</v>
      </c>
      <c r="X164" s="2027"/>
      <c r="Y164" s="2028"/>
      <c r="Z164" s="2132" t="s">
        <v>815</v>
      </c>
      <c r="AA164" s="2130"/>
      <c r="AB164" s="2469" t="s">
        <v>160</v>
      </c>
      <c r="AC164" s="2027"/>
      <c r="AD164" s="2027"/>
      <c r="AE164" s="2011" t="s">
        <v>351</v>
      </c>
      <c r="AF164" s="2011"/>
      <c r="AG164" s="2011"/>
      <c r="AH164" s="2011"/>
      <c r="AI164" s="2011"/>
      <c r="AJ164" s="2485"/>
    </row>
    <row r="165" spans="1:36" ht="15" customHeight="1" x14ac:dyDescent="0.15">
      <c r="A165" s="439"/>
      <c r="B165" s="440"/>
      <c r="C165" s="2011"/>
      <c r="D165" s="2011"/>
      <c r="E165" s="2011"/>
      <c r="F165" s="2011"/>
      <c r="G165" s="2011"/>
      <c r="H165" s="2011"/>
      <c r="I165" s="2132" t="s">
        <v>352</v>
      </c>
      <c r="J165" s="2011"/>
      <c r="K165" s="2011"/>
      <c r="L165" s="2027" t="s">
        <v>160</v>
      </c>
      <c r="M165" s="2027"/>
      <c r="N165" s="2028"/>
      <c r="O165" s="2132" t="s">
        <v>349</v>
      </c>
      <c r="P165" s="2130"/>
      <c r="Q165" s="2469" t="s">
        <v>160</v>
      </c>
      <c r="R165" s="2027"/>
      <c r="S165" s="2027"/>
      <c r="T165" s="2011" t="s">
        <v>353</v>
      </c>
      <c r="U165" s="2011"/>
      <c r="V165" s="2011"/>
      <c r="W165" s="2027" t="s">
        <v>160</v>
      </c>
      <c r="X165" s="2027"/>
      <c r="Y165" s="2028"/>
      <c r="Z165" s="2132" t="s">
        <v>831</v>
      </c>
      <c r="AA165" s="2130"/>
      <c r="AB165" s="2469" t="s">
        <v>160</v>
      </c>
      <c r="AC165" s="2027"/>
      <c r="AD165" s="2027"/>
      <c r="AE165" s="2223"/>
      <c r="AF165" s="2217"/>
      <c r="AG165" s="2217"/>
      <c r="AH165" s="2217"/>
      <c r="AI165" s="2217"/>
      <c r="AJ165" s="2298"/>
    </row>
    <row r="166" spans="1:36" ht="15" customHeight="1" x14ac:dyDescent="0.15">
      <c r="A166" s="439"/>
      <c r="B166" s="440"/>
      <c r="C166" s="2130" t="s">
        <v>381</v>
      </c>
      <c r="D166" s="2131"/>
      <c r="E166" s="2131"/>
      <c r="F166" s="2131"/>
      <c r="G166" s="2131"/>
      <c r="H166" s="2132"/>
      <c r="I166" s="2131" t="s">
        <v>458</v>
      </c>
      <c r="J166" s="2131"/>
      <c r="K166" s="2131"/>
      <c r="L166" s="2131"/>
      <c r="M166" s="2132"/>
      <c r="N166" s="2475"/>
      <c r="O166" s="2476"/>
      <c r="P166" s="2476"/>
      <c r="Q166" s="2476"/>
      <c r="R166" s="2476"/>
      <c r="S166" s="2476"/>
      <c r="T166" s="2476"/>
      <c r="U166" s="2476"/>
      <c r="V166" s="2476"/>
      <c r="W166" s="2476"/>
      <c r="X166" s="2476"/>
      <c r="Y166" s="2476"/>
      <c r="Z166" s="2476"/>
      <c r="AA166" s="2476"/>
      <c r="AB166" s="2476"/>
      <c r="AC166" s="2476"/>
      <c r="AD166" s="2476"/>
      <c r="AE166" s="2476"/>
      <c r="AF166" s="2476"/>
      <c r="AG166" s="2476"/>
      <c r="AH166" s="2476"/>
      <c r="AI166" s="2476"/>
      <c r="AJ166" s="2477"/>
    </row>
    <row r="167" spans="1:36" ht="15" customHeight="1" thickBot="1" x14ac:dyDescent="0.2">
      <c r="A167" s="441"/>
      <c r="B167" s="442"/>
      <c r="C167" s="2490"/>
      <c r="D167" s="2491"/>
      <c r="E167" s="2491"/>
      <c r="F167" s="2491"/>
      <c r="G167" s="2491"/>
      <c r="H167" s="2492"/>
      <c r="I167" s="2481" t="s">
        <v>459</v>
      </c>
      <c r="J167" s="2481"/>
      <c r="K167" s="2481"/>
      <c r="L167" s="2481"/>
      <c r="M167" s="2481"/>
      <c r="N167" s="2482"/>
      <c r="O167" s="2482"/>
      <c r="P167" s="2482"/>
      <c r="Q167" s="2482"/>
      <c r="R167" s="2482"/>
      <c r="S167" s="2482"/>
      <c r="T167" s="2482"/>
      <c r="U167" s="2482"/>
      <c r="V167" s="2482"/>
      <c r="W167" s="2483" t="s">
        <v>460</v>
      </c>
      <c r="X167" s="2483"/>
      <c r="Y167" s="2483"/>
      <c r="Z167" s="2483"/>
      <c r="AA167" s="2483"/>
      <c r="AB167" s="2482"/>
      <c r="AC167" s="2482"/>
      <c r="AD167" s="2482"/>
      <c r="AE167" s="2482"/>
      <c r="AF167" s="2482"/>
      <c r="AG167" s="2482"/>
      <c r="AH167" s="2482"/>
      <c r="AI167" s="2482"/>
      <c r="AJ167" s="2484"/>
    </row>
    <row r="168" spans="1:36" ht="15" customHeight="1" x14ac:dyDescent="0.4">
      <c r="A168" s="2384" t="s">
        <v>807</v>
      </c>
      <c r="B168" s="2385"/>
      <c r="C168" s="2385"/>
      <c r="D168" s="2385"/>
      <c r="E168" s="2385"/>
      <c r="F168" s="2385"/>
      <c r="G168" s="2385"/>
      <c r="H168" s="2386"/>
      <c r="I168" s="2435"/>
      <c r="J168" s="2436"/>
      <c r="K168" s="2436"/>
      <c r="L168" s="2436"/>
      <c r="M168" s="2436"/>
      <c r="N168" s="2436"/>
      <c r="O168" s="2436"/>
      <c r="P168" s="2436"/>
      <c r="Q168" s="2436"/>
      <c r="R168" s="2436"/>
      <c r="S168" s="2436"/>
      <c r="T168" s="2436"/>
      <c r="U168" s="2436"/>
      <c r="V168" s="2436"/>
      <c r="W168" s="2436"/>
      <c r="X168" s="2436"/>
      <c r="Y168" s="2436"/>
      <c r="Z168" s="2436"/>
      <c r="AA168" s="2436"/>
      <c r="AB168" s="2436"/>
      <c r="AC168" s="2436"/>
      <c r="AD168" s="2437"/>
      <c r="AE168" s="2282" t="s">
        <v>410</v>
      </c>
      <c r="AF168" s="2282"/>
      <c r="AG168" s="2282"/>
      <c r="AH168" s="2282"/>
      <c r="AI168" s="2438"/>
      <c r="AJ168" s="2439"/>
    </row>
    <row r="169" spans="1:36" ht="15" customHeight="1" x14ac:dyDescent="0.4">
      <c r="A169" s="2440" t="s">
        <v>425</v>
      </c>
      <c r="B169" s="2441"/>
      <c r="C169" s="2444" t="s">
        <v>335</v>
      </c>
      <c r="D169" s="2445"/>
      <c r="E169" s="2445"/>
      <c r="F169" s="2445"/>
      <c r="G169" s="2445"/>
      <c r="H169" s="2446"/>
      <c r="I169" s="2447" t="s">
        <v>569</v>
      </c>
      <c r="J169" s="2448"/>
      <c r="K169" s="2448"/>
      <c r="L169" s="2449"/>
      <c r="M169" s="2426" t="s">
        <v>400</v>
      </c>
      <c r="N169" s="2100"/>
      <c r="O169" s="2100"/>
      <c r="P169" s="2101"/>
      <c r="Q169" s="2426" t="s">
        <v>403</v>
      </c>
      <c r="R169" s="2100"/>
      <c r="S169" s="2100"/>
      <c r="T169" s="2100"/>
      <c r="U169" s="2409" t="s">
        <v>576</v>
      </c>
      <c r="V169" s="2410"/>
      <c r="W169" s="2410"/>
      <c r="X169" s="2410"/>
      <c r="Y169" s="2410"/>
      <c r="Z169" s="2410"/>
      <c r="AA169" s="2410"/>
      <c r="AB169" s="2410"/>
      <c r="AC169" s="2410"/>
      <c r="AD169" s="2410"/>
      <c r="AE169" s="2410"/>
      <c r="AF169" s="2410"/>
      <c r="AG169" s="2426" t="s">
        <v>580</v>
      </c>
      <c r="AH169" s="2100"/>
      <c r="AI169" s="2100"/>
      <c r="AJ169" s="2453"/>
    </row>
    <row r="170" spans="1:36" ht="15" customHeight="1" x14ac:dyDescent="0.4">
      <c r="A170" s="2442"/>
      <c r="B170" s="2443"/>
      <c r="C170" s="2444"/>
      <c r="D170" s="2445"/>
      <c r="E170" s="2445"/>
      <c r="F170" s="2445"/>
      <c r="G170" s="2445"/>
      <c r="H170" s="2446"/>
      <c r="I170" s="2450"/>
      <c r="J170" s="2451"/>
      <c r="K170" s="2451"/>
      <c r="L170" s="2452"/>
      <c r="M170" s="2409"/>
      <c r="N170" s="2410"/>
      <c r="O170" s="2410"/>
      <c r="P170" s="2411"/>
      <c r="Q170" s="2409"/>
      <c r="R170" s="2410"/>
      <c r="S170" s="2410"/>
      <c r="T170" s="2410"/>
      <c r="U170" s="1998" t="s">
        <v>571</v>
      </c>
      <c r="V170" s="1998"/>
      <c r="W170" s="1998"/>
      <c r="X170" s="1998"/>
      <c r="Y170" s="1998" t="s">
        <v>832</v>
      </c>
      <c r="Z170" s="1998"/>
      <c r="AA170" s="1998"/>
      <c r="AB170" s="1998"/>
      <c r="AC170" s="1998" t="s">
        <v>451</v>
      </c>
      <c r="AD170" s="1998"/>
      <c r="AE170" s="1998"/>
      <c r="AF170" s="2390"/>
      <c r="AG170" s="2409"/>
      <c r="AH170" s="2410"/>
      <c r="AI170" s="2410"/>
      <c r="AJ170" s="2454"/>
    </row>
    <row r="171" spans="1:36" ht="15" customHeight="1" x14ac:dyDescent="0.4">
      <c r="A171" s="2442"/>
      <c r="B171" s="2443"/>
      <c r="C171" s="2087"/>
      <c r="D171" s="2088"/>
      <c r="E171" s="2088"/>
      <c r="F171" s="2088"/>
      <c r="G171" s="2088"/>
      <c r="H171" s="2089"/>
      <c r="I171" s="1998" t="s">
        <v>338</v>
      </c>
      <c r="J171" s="1998"/>
      <c r="K171" s="1998" t="s">
        <v>810</v>
      </c>
      <c r="L171" s="1998"/>
      <c r="M171" s="1998" t="s">
        <v>338</v>
      </c>
      <c r="N171" s="1998"/>
      <c r="O171" s="1998" t="s">
        <v>813</v>
      </c>
      <c r="P171" s="1998"/>
      <c r="Q171" s="1998" t="s">
        <v>338</v>
      </c>
      <c r="R171" s="1998"/>
      <c r="S171" s="1998" t="s">
        <v>823</v>
      </c>
      <c r="T171" s="1998"/>
      <c r="U171" s="1998" t="s">
        <v>338</v>
      </c>
      <c r="V171" s="1998"/>
      <c r="W171" s="1998" t="s">
        <v>813</v>
      </c>
      <c r="X171" s="1998"/>
      <c r="Y171" s="1998" t="s">
        <v>338</v>
      </c>
      <c r="Z171" s="1998"/>
      <c r="AA171" s="1998" t="s">
        <v>813</v>
      </c>
      <c r="AB171" s="1998"/>
      <c r="AC171" s="1998" t="s">
        <v>338</v>
      </c>
      <c r="AD171" s="1998"/>
      <c r="AE171" s="1998" t="s">
        <v>825</v>
      </c>
      <c r="AF171" s="2390"/>
      <c r="AG171" s="1998" t="s">
        <v>338</v>
      </c>
      <c r="AH171" s="1998"/>
      <c r="AI171" s="1998" t="s">
        <v>810</v>
      </c>
      <c r="AJ171" s="2459"/>
    </row>
    <row r="172" spans="1:36" ht="15" customHeight="1" x14ac:dyDescent="0.4">
      <c r="A172" s="2442"/>
      <c r="B172" s="2443"/>
      <c r="C172" s="1998" t="s">
        <v>340</v>
      </c>
      <c r="D172" s="1998"/>
      <c r="E172" s="1998"/>
      <c r="F172" s="1998" t="s">
        <v>341</v>
      </c>
      <c r="G172" s="1998"/>
      <c r="H172" s="1998"/>
      <c r="I172" s="2083"/>
      <c r="J172" s="2083"/>
      <c r="K172" s="2083"/>
      <c r="L172" s="2083"/>
      <c r="M172" s="2083"/>
      <c r="N172" s="2083"/>
      <c r="O172" s="2083"/>
      <c r="P172" s="2083"/>
      <c r="Q172" s="2083"/>
      <c r="R172" s="2083"/>
      <c r="S172" s="2083"/>
      <c r="T172" s="2083"/>
      <c r="U172" s="2083"/>
      <c r="V172" s="2083"/>
      <c r="W172" s="2083"/>
      <c r="X172" s="2083"/>
      <c r="Y172" s="2083"/>
      <c r="Z172" s="2083"/>
      <c r="AA172" s="2083"/>
      <c r="AB172" s="2083"/>
      <c r="AC172" s="2083"/>
      <c r="AD172" s="2083"/>
      <c r="AE172" s="2083"/>
      <c r="AF172" s="2405"/>
      <c r="AG172" s="2083"/>
      <c r="AH172" s="2083"/>
      <c r="AI172" s="2083"/>
      <c r="AJ172" s="2406"/>
    </row>
    <row r="173" spans="1:36" ht="15" customHeight="1" x14ac:dyDescent="0.4">
      <c r="A173" s="2442"/>
      <c r="B173" s="2443"/>
      <c r="C173" s="1998"/>
      <c r="D173" s="1998"/>
      <c r="E173" s="1998"/>
      <c r="F173" s="1998" t="s">
        <v>342</v>
      </c>
      <c r="G173" s="1998"/>
      <c r="H173" s="1998"/>
      <c r="I173" s="2083"/>
      <c r="J173" s="2083"/>
      <c r="K173" s="2083"/>
      <c r="L173" s="2083"/>
      <c r="M173" s="2083"/>
      <c r="N173" s="2083"/>
      <c r="O173" s="2083"/>
      <c r="P173" s="2083"/>
      <c r="Q173" s="2083"/>
      <c r="R173" s="2083"/>
      <c r="S173" s="2083"/>
      <c r="T173" s="2083"/>
      <c r="U173" s="2083"/>
      <c r="V173" s="2083"/>
      <c r="W173" s="2083"/>
      <c r="X173" s="2083"/>
      <c r="Y173" s="2083"/>
      <c r="Z173" s="2083"/>
      <c r="AA173" s="2083"/>
      <c r="AB173" s="2083"/>
      <c r="AC173" s="2083"/>
      <c r="AD173" s="2083"/>
      <c r="AE173" s="2083"/>
      <c r="AF173" s="2405"/>
      <c r="AG173" s="2083"/>
      <c r="AH173" s="2083"/>
      <c r="AI173" s="2083"/>
      <c r="AJ173" s="2406"/>
    </row>
    <row r="174" spans="1:36" ht="15" customHeight="1" x14ac:dyDescent="0.4">
      <c r="A174" s="2442"/>
      <c r="B174" s="2443"/>
      <c r="C174" s="1998" t="s">
        <v>343</v>
      </c>
      <c r="D174" s="1998"/>
      <c r="E174" s="1998"/>
      <c r="F174" s="1998"/>
      <c r="G174" s="1998"/>
      <c r="H174" s="1998"/>
      <c r="I174" s="2083"/>
      <c r="J174" s="2083"/>
      <c r="K174" s="2083"/>
      <c r="L174" s="2083"/>
      <c r="M174" s="2083"/>
      <c r="N174" s="2083"/>
      <c r="O174" s="2083"/>
      <c r="P174" s="2083"/>
      <c r="Q174" s="2083"/>
      <c r="R174" s="2083"/>
      <c r="S174" s="2083"/>
      <c r="T174" s="2083"/>
      <c r="U174" s="2083"/>
      <c r="V174" s="2083"/>
      <c r="W174" s="2083"/>
      <c r="X174" s="2083"/>
      <c r="Y174" s="2083"/>
      <c r="Z174" s="2083"/>
      <c r="AA174" s="2083"/>
      <c r="AB174" s="2083"/>
      <c r="AC174" s="2083"/>
      <c r="AD174" s="2083"/>
      <c r="AE174" s="2083"/>
      <c r="AF174" s="2405"/>
      <c r="AG174" s="2083"/>
      <c r="AH174" s="2083"/>
      <c r="AI174" s="2083"/>
      <c r="AJ174" s="2406"/>
    </row>
    <row r="175" spans="1:36" ht="15" customHeight="1" x14ac:dyDescent="0.4">
      <c r="A175" s="2442"/>
      <c r="B175" s="2443"/>
      <c r="C175" s="2105" t="s">
        <v>344</v>
      </c>
      <c r="D175" s="2105"/>
      <c r="E175" s="2105"/>
      <c r="F175" s="2105"/>
      <c r="G175" s="2105"/>
      <c r="H175" s="2105"/>
      <c r="I175" s="2106"/>
      <c r="J175" s="2106"/>
      <c r="K175" s="2106"/>
      <c r="L175" s="2106"/>
      <c r="M175" s="2106"/>
      <c r="N175" s="2106"/>
      <c r="O175" s="2106"/>
      <c r="P175" s="2106"/>
      <c r="Q175" s="2106"/>
      <c r="R175" s="2106"/>
      <c r="S175" s="2106"/>
      <c r="T175" s="2106"/>
      <c r="U175" s="2106"/>
      <c r="V175" s="2106"/>
      <c r="W175" s="2106"/>
      <c r="X175" s="2106"/>
      <c r="Y175" s="2106"/>
      <c r="Z175" s="2106"/>
      <c r="AA175" s="2106"/>
      <c r="AB175" s="2106"/>
      <c r="AC175" s="2106"/>
      <c r="AD175" s="2106"/>
      <c r="AE175" s="2106"/>
      <c r="AF175" s="2460"/>
      <c r="AG175" s="2106"/>
      <c r="AH175" s="2106"/>
      <c r="AI175" s="2106"/>
      <c r="AJ175" s="2461"/>
    </row>
    <row r="176" spans="1:36" ht="15" customHeight="1" x14ac:dyDescent="0.4">
      <c r="A176" s="2442"/>
      <c r="B176" s="2443"/>
      <c r="C176" s="2084" t="s">
        <v>335</v>
      </c>
      <c r="D176" s="2085"/>
      <c r="E176" s="2085"/>
      <c r="F176" s="2085"/>
      <c r="G176" s="2085"/>
      <c r="H176" s="2086"/>
      <c r="I176" s="2390" t="s">
        <v>769</v>
      </c>
      <c r="J176" s="2391"/>
      <c r="K176" s="2391"/>
      <c r="L176" s="2391"/>
      <c r="M176" s="2391"/>
      <c r="N176" s="2391"/>
      <c r="O176" s="2391"/>
      <c r="P176" s="2391"/>
      <c r="Q176" s="2391"/>
      <c r="R176" s="2391"/>
      <c r="S176" s="2391"/>
      <c r="T176" s="2403"/>
      <c r="U176" s="2408" t="s">
        <v>402</v>
      </c>
      <c r="V176" s="2097"/>
      <c r="W176" s="2097"/>
      <c r="X176" s="2097"/>
      <c r="Y176" s="2097"/>
      <c r="Z176" s="2097"/>
      <c r="AA176" s="2097"/>
      <c r="AB176" s="2097"/>
      <c r="AC176" s="2097"/>
      <c r="AD176" s="2097"/>
      <c r="AE176" s="2097"/>
      <c r="AF176" s="2097"/>
      <c r="AG176" s="2408" t="s">
        <v>770</v>
      </c>
      <c r="AH176" s="2097"/>
      <c r="AI176" s="2097"/>
      <c r="AJ176" s="2455"/>
    </row>
    <row r="177" spans="1:36" ht="15" customHeight="1" x14ac:dyDescent="0.4">
      <c r="A177" s="2442"/>
      <c r="B177" s="2443"/>
      <c r="C177" s="2444"/>
      <c r="D177" s="2445"/>
      <c r="E177" s="2445"/>
      <c r="F177" s="2445"/>
      <c r="G177" s="2445"/>
      <c r="H177" s="2446"/>
      <c r="I177" s="2390" t="s">
        <v>571</v>
      </c>
      <c r="J177" s="2391"/>
      <c r="K177" s="2391"/>
      <c r="L177" s="2403"/>
      <c r="M177" s="2390" t="s">
        <v>771</v>
      </c>
      <c r="N177" s="2391"/>
      <c r="O177" s="2391"/>
      <c r="P177" s="2403"/>
      <c r="Q177" s="2390" t="s">
        <v>772</v>
      </c>
      <c r="R177" s="2391"/>
      <c r="S177" s="2391"/>
      <c r="T177" s="2403"/>
      <c r="U177" s="1998" t="s">
        <v>571</v>
      </c>
      <c r="V177" s="1998"/>
      <c r="W177" s="1998"/>
      <c r="X177" s="1998"/>
      <c r="Y177" s="2456" t="s">
        <v>767</v>
      </c>
      <c r="Z177" s="2457"/>
      <c r="AA177" s="2457"/>
      <c r="AB177" s="2458"/>
      <c r="AC177" s="2390" t="s">
        <v>768</v>
      </c>
      <c r="AD177" s="2391"/>
      <c r="AE177" s="2391"/>
      <c r="AF177" s="2391"/>
      <c r="AG177" s="2409"/>
      <c r="AH177" s="2410"/>
      <c r="AI177" s="2410"/>
      <c r="AJ177" s="2454"/>
    </row>
    <row r="178" spans="1:36" ht="15" customHeight="1" x14ac:dyDescent="0.4">
      <c r="A178" s="2442"/>
      <c r="B178" s="2443"/>
      <c r="C178" s="2087"/>
      <c r="D178" s="2088"/>
      <c r="E178" s="2088"/>
      <c r="F178" s="2088"/>
      <c r="G178" s="2088"/>
      <c r="H178" s="2089"/>
      <c r="I178" s="1998" t="s">
        <v>338</v>
      </c>
      <c r="J178" s="1998"/>
      <c r="K178" s="1998" t="s">
        <v>498</v>
      </c>
      <c r="L178" s="1998"/>
      <c r="M178" s="1998" t="s">
        <v>338</v>
      </c>
      <c r="N178" s="1998"/>
      <c r="O178" s="1998" t="s">
        <v>813</v>
      </c>
      <c r="P178" s="1998"/>
      <c r="Q178" s="1998" t="s">
        <v>338</v>
      </c>
      <c r="R178" s="1998"/>
      <c r="S178" s="1998" t="s">
        <v>813</v>
      </c>
      <c r="T178" s="1998"/>
      <c r="U178" s="1998" t="s">
        <v>338</v>
      </c>
      <c r="V178" s="1998"/>
      <c r="W178" s="1998" t="s">
        <v>810</v>
      </c>
      <c r="X178" s="1998"/>
      <c r="Y178" s="1998" t="s">
        <v>338</v>
      </c>
      <c r="Z178" s="1998"/>
      <c r="AA178" s="1998" t="s">
        <v>810</v>
      </c>
      <c r="AB178" s="1998"/>
      <c r="AC178" s="1998" t="s">
        <v>338</v>
      </c>
      <c r="AD178" s="1998"/>
      <c r="AE178" s="1998" t="s">
        <v>825</v>
      </c>
      <c r="AF178" s="2390"/>
      <c r="AG178" s="1998" t="s">
        <v>338</v>
      </c>
      <c r="AH178" s="1998"/>
      <c r="AI178" s="1998" t="s">
        <v>823</v>
      </c>
      <c r="AJ178" s="2459"/>
    </row>
    <row r="179" spans="1:36" ht="15" customHeight="1" x14ac:dyDescent="0.4">
      <c r="A179" s="2442"/>
      <c r="B179" s="2443"/>
      <c r="C179" s="1998" t="s">
        <v>340</v>
      </c>
      <c r="D179" s="1998"/>
      <c r="E179" s="1998"/>
      <c r="F179" s="1998" t="s">
        <v>341</v>
      </c>
      <c r="G179" s="1998"/>
      <c r="H179" s="1998"/>
      <c r="I179" s="2083"/>
      <c r="J179" s="2083"/>
      <c r="K179" s="2083"/>
      <c r="L179" s="2083"/>
      <c r="M179" s="2083"/>
      <c r="N179" s="2083"/>
      <c r="O179" s="2083"/>
      <c r="P179" s="2083"/>
      <c r="Q179" s="2083"/>
      <c r="R179" s="2083"/>
      <c r="S179" s="2083"/>
      <c r="T179" s="2083"/>
      <c r="U179" s="2083"/>
      <c r="V179" s="2083"/>
      <c r="W179" s="2083"/>
      <c r="X179" s="2083"/>
      <c r="Y179" s="2083"/>
      <c r="Z179" s="2083"/>
      <c r="AA179" s="2083"/>
      <c r="AB179" s="2083"/>
      <c r="AC179" s="2083"/>
      <c r="AD179" s="2083"/>
      <c r="AE179" s="2083"/>
      <c r="AF179" s="2405"/>
      <c r="AG179" s="2083"/>
      <c r="AH179" s="2083"/>
      <c r="AI179" s="2083"/>
      <c r="AJ179" s="2406"/>
    </row>
    <row r="180" spans="1:36" ht="15" customHeight="1" x14ac:dyDescent="0.4">
      <c r="A180" s="2442"/>
      <c r="B180" s="2443"/>
      <c r="C180" s="1998"/>
      <c r="D180" s="1998"/>
      <c r="E180" s="1998"/>
      <c r="F180" s="1998" t="s">
        <v>342</v>
      </c>
      <c r="G180" s="1998"/>
      <c r="H180" s="1998"/>
      <c r="I180" s="2083"/>
      <c r="J180" s="2083"/>
      <c r="K180" s="2083"/>
      <c r="L180" s="2083"/>
      <c r="M180" s="2083"/>
      <c r="N180" s="2083"/>
      <c r="O180" s="2083"/>
      <c r="P180" s="2083"/>
      <c r="Q180" s="2083"/>
      <c r="R180" s="2083"/>
      <c r="S180" s="2083"/>
      <c r="T180" s="2083"/>
      <c r="U180" s="2083"/>
      <c r="V180" s="2083"/>
      <c r="W180" s="2083"/>
      <c r="X180" s="2083"/>
      <c r="Y180" s="2083"/>
      <c r="Z180" s="2083"/>
      <c r="AA180" s="2083"/>
      <c r="AB180" s="2083"/>
      <c r="AC180" s="2083"/>
      <c r="AD180" s="2083"/>
      <c r="AE180" s="2083"/>
      <c r="AF180" s="2405"/>
      <c r="AG180" s="2083"/>
      <c r="AH180" s="2083"/>
      <c r="AI180" s="2083"/>
      <c r="AJ180" s="2406"/>
    </row>
    <row r="181" spans="1:36" ht="15" customHeight="1" x14ac:dyDescent="0.4">
      <c r="A181" s="2442"/>
      <c r="B181" s="2443"/>
      <c r="C181" s="1998" t="s">
        <v>343</v>
      </c>
      <c r="D181" s="1998"/>
      <c r="E181" s="1998"/>
      <c r="F181" s="1998"/>
      <c r="G181" s="1998"/>
      <c r="H181" s="1998"/>
      <c r="I181" s="2083"/>
      <c r="J181" s="2083"/>
      <c r="K181" s="2083"/>
      <c r="L181" s="2083"/>
      <c r="M181" s="2083"/>
      <c r="N181" s="2083"/>
      <c r="O181" s="2083"/>
      <c r="P181" s="2083"/>
      <c r="Q181" s="2083"/>
      <c r="R181" s="2083"/>
      <c r="S181" s="2083"/>
      <c r="T181" s="2083"/>
      <c r="U181" s="2083"/>
      <c r="V181" s="2083"/>
      <c r="W181" s="2083"/>
      <c r="X181" s="2083"/>
      <c r="Y181" s="2083"/>
      <c r="Z181" s="2083"/>
      <c r="AA181" s="2083"/>
      <c r="AB181" s="2083"/>
      <c r="AC181" s="2083"/>
      <c r="AD181" s="2083"/>
      <c r="AE181" s="2083"/>
      <c r="AF181" s="2405"/>
      <c r="AG181" s="2083"/>
      <c r="AH181" s="2083"/>
      <c r="AI181" s="2083"/>
      <c r="AJ181" s="2406"/>
    </row>
    <row r="182" spans="1:36" ht="15" customHeight="1" x14ac:dyDescent="0.4">
      <c r="A182" s="2442"/>
      <c r="B182" s="2443"/>
      <c r="C182" s="2105" t="s">
        <v>344</v>
      </c>
      <c r="D182" s="2105"/>
      <c r="E182" s="2105"/>
      <c r="F182" s="2105"/>
      <c r="G182" s="2105"/>
      <c r="H182" s="2105"/>
      <c r="I182" s="2106"/>
      <c r="J182" s="2106"/>
      <c r="K182" s="2106"/>
      <c r="L182" s="2106"/>
      <c r="M182" s="2106"/>
      <c r="N182" s="2106"/>
      <c r="O182" s="2106"/>
      <c r="P182" s="2106"/>
      <c r="Q182" s="2106"/>
      <c r="R182" s="2106"/>
      <c r="S182" s="2106"/>
      <c r="T182" s="2106"/>
      <c r="U182" s="2106"/>
      <c r="V182" s="2106"/>
      <c r="W182" s="2106"/>
      <c r="X182" s="2106"/>
      <c r="Y182" s="2106"/>
      <c r="Z182" s="2106"/>
      <c r="AA182" s="2106"/>
      <c r="AB182" s="2106"/>
      <c r="AC182" s="2106"/>
      <c r="AD182" s="2106"/>
      <c r="AE182" s="2106"/>
      <c r="AF182" s="2460"/>
      <c r="AG182" s="2106"/>
      <c r="AH182" s="2106"/>
      <c r="AI182" s="2106"/>
      <c r="AJ182" s="2461"/>
    </row>
    <row r="183" spans="1:36" ht="15" customHeight="1" x14ac:dyDescent="0.4">
      <c r="A183" s="2442"/>
      <c r="B183" s="2443"/>
      <c r="C183" s="2084" t="s">
        <v>335</v>
      </c>
      <c r="D183" s="2085"/>
      <c r="E183" s="2085"/>
      <c r="F183" s="2085"/>
      <c r="G183" s="2085"/>
      <c r="H183" s="2086"/>
      <c r="I183" s="2390" t="s">
        <v>811</v>
      </c>
      <c r="J183" s="2391"/>
      <c r="K183" s="2391"/>
      <c r="L183" s="2391"/>
      <c r="M183" s="2391"/>
      <c r="N183" s="2391"/>
      <c r="O183" s="2391"/>
      <c r="P183" s="2391"/>
      <c r="Q183" s="2391"/>
      <c r="R183" s="2391"/>
      <c r="S183" s="2391"/>
      <c r="T183" s="2391"/>
      <c r="U183" s="2391"/>
      <c r="V183" s="2391"/>
      <c r="W183" s="2391"/>
      <c r="X183" s="2391"/>
      <c r="Y183" s="2391"/>
      <c r="Z183" s="2391"/>
      <c r="AA183" s="2391"/>
      <c r="AB183" s="2391"/>
      <c r="AC183" s="2391"/>
      <c r="AD183" s="2391"/>
      <c r="AE183" s="2391"/>
      <c r="AF183" s="2391"/>
      <c r="AG183" s="2391"/>
      <c r="AH183" s="2391"/>
      <c r="AI183" s="2391"/>
      <c r="AJ183" s="2398"/>
    </row>
    <row r="184" spans="1:36" ht="15" customHeight="1" x14ac:dyDescent="0.15">
      <c r="A184" s="2462" t="s">
        <v>833</v>
      </c>
      <c r="B184" s="2463"/>
      <c r="C184" s="2444"/>
      <c r="D184" s="2445"/>
      <c r="E184" s="2445"/>
      <c r="F184" s="2445"/>
      <c r="G184" s="2445"/>
      <c r="H184" s="2446"/>
      <c r="I184" s="2464"/>
      <c r="J184" s="2465"/>
      <c r="K184" s="2465"/>
      <c r="L184" s="2466"/>
      <c r="M184" s="2464"/>
      <c r="N184" s="2465"/>
      <c r="O184" s="2465"/>
      <c r="P184" s="2466"/>
      <c r="Q184" s="2464"/>
      <c r="R184" s="2465"/>
      <c r="S184" s="2465"/>
      <c r="T184" s="2466"/>
      <c r="U184" s="2464"/>
      <c r="V184" s="2465"/>
      <c r="W184" s="2465"/>
      <c r="X184" s="2466"/>
      <c r="Y184" s="2464"/>
      <c r="Z184" s="2465"/>
      <c r="AA184" s="2465"/>
      <c r="AB184" s="2466"/>
      <c r="AC184" s="2464"/>
      <c r="AD184" s="2465"/>
      <c r="AE184" s="2465"/>
      <c r="AF184" s="2466"/>
      <c r="AG184" s="2464"/>
      <c r="AH184" s="2465"/>
      <c r="AI184" s="2465"/>
      <c r="AJ184" s="2467"/>
    </row>
    <row r="185" spans="1:36" ht="15" customHeight="1" x14ac:dyDescent="0.15">
      <c r="A185" s="439"/>
      <c r="B185" s="440"/>
      <c r="C185" s="2087"/>
      <c r="D185" s="2088"/>
      <c r="E185" s="2088"/>
      <c r="F185" s="2088"/>
      <c r="G185" s="2088"/>
      <c r="H185" s="2089"/>
      <c r="I185" s="1998" t="s">
        <v>338</v>
      </c>
      <c r="J185" s="1998"/>
      <c r="K185" s="1998" t="s">
        <v>810</v>
      </c>
      <c r="L185" s="1998"/>
      <c r="M185" s="1998" t="s">
        <v>338</v>
      </c>
      <c r="N185" s="1998"/>
      <c r="O185" s="1998" t="s">
        <v>810</v>
      </c>
      <c r="P185" s="1998"/>
      <c r="Q185" s="1998" t="s">
        <v>338</v>
      </c>
      <c r="R185" s="1998"/>
      <c r="S185" s="1998" t="s">
        <v>823</v>
      </c>
      <c r="T185" s="1998"/>
      <c r="U185" s="1998" t="s">
        <v>338</v>
      </c>
      <c r="V185" s="1998"/>
      <c r="W185" s="1998" t="s">
        <v>498</v>
      </c>
      <c r="X185" s="1998"/>
      <c r="Y185" s="1998" t="s">
        <v>338</v>
      </c>
      <c r="Z185" s="1998"/>
      <c r="AA185" s="1998" t="s">
        <v>810</v>
      </c>
      <c r="AB185" s="1998"/>
      <c r="AC185" s="1998" t="s">
        <v>338</v>
      </c>
      <c r="AD185" s="1998"/>
      <c r="AE185" s="1998" t="s">
        <v>824</v>
      </c>
      <c r="AF185" s="1998"/>
      <c r="AG185" s="1998" t="s">
        <v>338</v>
      </c>
      <c r="AH185" s="1998"/>
      <c r="AI185" s="1998" t="s">
        <v>825</v>
      </c>
      <c r="AJ185" s="2459"/>
    </row>
    <row r="186" spans="1:36" ht="15" customHeight="1" x14ac:dyDescent="0.15">
      <c r="A186" s="439"/>
      <c r="B186" s="440"/>
      <c r="C186" s="1998" t="s">
        <v>340</v>
      </c>
      <c r="D186" s="1998"/>
      <c r="E186" s="1998"/>
      <c r="F186" s="1998" t="s">
        <v>341</v>
      </c>
      <c r="G186" s="1998"/>
      <c r="H186" s="1998"/>
      <c r="I186" s="2083"/>
      <c r="J186" s="2083"/>
      <c r="K186" s="2083"/>
      <c r="L186" s="2083"/>
      <c r="M186" s="2083"/>
      <c r="N186" s="2083"/>
      <c r="O186" s="2083"/>
      <c r="P186" s="2083"/>
      <c r="Q186" s="2083"/>
      <c r="R186" s="2083"/>
      <c r="S186" s="2083"/>
      <c r="T186" s="2083"/>
      <c r="U186" s="2083"/>
      <c r="V186" s="2083"/>
      <c r="W186" s="2083"/>
      <c r="X186" s="2083"/>
      <c r="Y186" s="2083"/>
      <c r="Z186" s="2083"/>
      <c r="AA186" s="2083"/>
      <c r="AB186" s="2083"/>
      <c r="AC186" s="2083"/>
      <c r="AD186" s="2083"/>
      <c r="AE186" s="2083"/>
      <c r="AF186" s="2083"/>
      <c r="AG186" s="2083"/>
      <c r="AH186" s="2083"/>
      <c r="AI186" s="2083"/>
      <c r="AJ186" s="2406"/>
    </row>
    <row r="187" spans="1:36" ht="15" customHeight="1" x14ac:dyDescent="0.15">
      <c r="A187" s="439"/>
      <c r="B187" s="440"/>
      <c r="C187" s="1998"/>
      <c r="D187" s="1998"/>
      <c r="E187" s="1998"/>
      <c r="F187" s="1998" t="s">
        <v>342</v>
      </c>
      <c r="G187" s="1998"/>
      <c r="H187" s="1998"/>
      <c r="I187" s="2083"/>
      <c r="J187" s="2083"/>
      <c r="K187" s="2083"/>
      <c r="L187" s="2083"/>
      <c r="M187" s="2083"/>
      <c r="N187" s="2083"/>
      <c r="O187" s="2083"/>
      <c r="P187" s="2083"/>
      <c r="Q187" s="2083"/>
      <c r="R187" s="2083"/>
      <c r="S187" s="2083"/>
      <c r="T187" s="2083"/>
      <c r="U187" s="2083"/>
      <c r="V187" s="2083"/>
      <c r="W187" s="2083"/>
      <c r="X187" s="2083"/>
      <c r="Y187" s="2083"/>
      <c r="Z187" s="2083"/>
      <c r="AA187" s="2083"/>
      <c r="AB187" s="2083"/>
      <c r="AC187" s="2083"/>
      <c r="AD187" s="2083"/>
      <c r="AE187" s="2083"/>
      <c r="AF187" s="2083"/>
      <c r="AG187" s="2083"/>
      <c r="AH187" s="2083"/>
      <c r="AI187" s="2083"/>
      <c r="AJ187" s="2406"/>
    </row>
    <row r="188" spans="1:36" ht="15" customHeight="1" x14ac:dyDescent="0.15">
      <c r="A188" s="439"/>
      <c r="B188" s="440"/>
      <c r="C188" s="1998" t="s">
        <v>343</v>
      </c>
      <c r="D188" s="1998"/>
      <c r="E188" s="1998"/>
      <c r="F188" s="1998"/>
      <c r="G188" s="1998"/>
      <c r="H188" s="1998"/>
      <c r="I188" s="2083"/>
      <c r="J188" s="2083"/>
      <c r="K188" s="2083"/>
      <c r="L188" s="2083"/>
      <c r="M188" s="2083"/>
      <c r="N188" s="2083"/>
      <c r="O188" s="2083"/>
      <c r="P188" s="2083"/>
      <c r="Q188" s="2083"/>
      <c r="R188" s="2083"/>
      <c r="S188" s="2083"/>
      <c r="T188" s="2083"/>
      <c r="U188" s="2083"/>
      <c r="V188" s="2083"/>
      <c r="W188" s="2083"/>
      <c r="X188" s="2083"/>
      <c r="Y188" s="2083"/>
      <c r="Z188" s="2083"/>
      <c r="AA188" s="2083"/>
      <c r="AB188" s="2083"/>
      <c r="AC188" s="2083"/>
      <c r="AD188" s="2083"/>
      <c r="AE188" s="2083"/>
      <c r="AF188" s="2083"/>
      <c r="AG188" s="2083"/>
      <c r="AH188" s="2083"/>
      <c r="AI188" s="2083"/>
      <c r="AJ188" s="2406"/>
    </row>
    <row r="189" spans="1:36" ht="15" customHeight="1" x14ac:dyDescent="0.15">
      <c r="A189" s="439"/>
      <c r="B189" s="440"/>
      <c r="C189" s="2105" t="s">
        <v>344</v>
      </c>
      <c r="D189" s="2105"/>
      <c r="E189" s="2105"/>
      <c r="F189" s="2105"/>
      <c r="G189" s="2105"/>
      <c r="H189" s="2105"/>
      <c r="I189" s="2106"/>
      <c r="J189" s="2106"/>
      <c r="K189" s="2106"/>
      <c r="L189" s="2106"/>
      <c r="M189" s="2106"/>
      <c r="N189" s="2106"/>
      <c r="O189" s="2106"/>
      <c r="P189" s="2106"/>
      <c r="Q189" s="2106"/>
      <c r="R189" s="2106"/>
      <c r="S189" s="2106"/>
      <c r="T189" s="2106"/>
      <c r="U189" s="2106"/>
      <c r="V189" s="2106"/>
      <c r="W189" s="2106"/>
      <c r="X189" s="2106"/>
      <c r="Y189" s="2106"/>
      <c r="Z189" s="2106"/>
      <c r="AA189" s="2106"/>
      <c r="AB189" s="2106"/>
      <c r="AC189" s="2106"/>
      <c r="AD189" s="2106"/>
      <c r="AE189" s="2106"/>
      <c r="AF189" s="2106"/>
      <c r="AG189" s="2106"/>
      <c r="AH189" s="2106"/>
      <c r="AI189" s="2106"/>
      <c r="AJ189" s="2461"/>
    </row>
    <row r="190" spans="1:36" ht="15" customHeight="1" x14ac:dyDescent="0.15">
      <c r="A190" s="439"/>
      <c r="B190" s="440"/>
      <c r="C190" s="2390" t="s">
        <v>404</v>
      </c>
      <c r="D190" s="2391"/>
      <c r="E190" s="2391"/>
      <c r="F190" s="2391"/>
      <c r="G190" s="2391"/>
      <c r="H190" s="2403"/>
      <c r="I190" s="2073"/>
      <c r="J190" s="2074"/>
      <c r="K190" s="2074"/>
      <c r="L190" s="2074"/>
      <c r="M190" s="2074"/>
      <c r="N190" s="2074"/>
      <c r="O190" s="2075" t="s">
        <v>454</v>
      </c>
      <c r="P190" s="2075"/>
      <c r="Q190" s="2075"/>
      <c r="R190" s="2075"/>
      <c r="S190" s="2075"/>
      <c r="T190" s="2075"/>
      <c r="U190" s="2075"/>
      <c r="V190" s="2075"/>
      <c r="W190" s="2075"/>
      <c r="X190" s="2075"/>
      <c r="Y190" s="2075"/>
      <c r="Z190" s="2075"/>
      <c r="AA190" s="2075"/>
      <c r="AB190" s="2075"/>
      <c r="AC190" s="2075"/>
      <c r="AD190" s="2075"/>
      <c r="AE190" s="2075"/>
      <c r="AF190" s="2075"/>
      <c r="AG190" s="2075"/>
      <c r="AH190" s="2075"/>
      <c r="AI190" s="2075"/>
      <c r="AJ190" s="2076"/>
    </row>
    <row r="191" spans="1:36" ht="15" customHeight="1" x14ac:dyDescent="0.15">
      <c r="A191" s="439"/>
      <c r="B191" s="440"/>
      <c r="C191" s="2390" t="s">
        <v>406</v>
      </c>
      <c r="D191" s="2391"/>
      <c r="E191" s="2391"/>
      <c r="F191" s="2391"/>
      <c r="G191" s="2391"/>
      <c r="H191" s="2403"/>
      <c r="I191" s="2073"/>
      <c r="J191" s="2074"/>
      <c r="K191" s="2074"/>
      <c r="L191" s="2074"/>
      <c r="M191" s="2074"/>
      <c r="N191" s="2074"/>
      <c r="O191" s="2075" t="s">
        <v>407</v>
      </c>
      <c r="P191" s="2075"/>
      <c r="Q191" s="2075"/>
      <c r="R191" s="2075"/>
      <c r="S191" s="2075"/>
      <c r="T191" s="2075"/>
      <c r="U191" s="2075"/>
      <c r="V191" s="2075"/>
      <c r="W191" s="2075"/>
      <c r="X191" s="2075"/>
      <c r="Y191" s="2075"/>
      <c r="Z191" s="2075"/>
      <c r="AA191" s="2075"/>
      <c r="AB191" s="2075"/>
      <c r="AC191" s="2075"/>
      <c r="AD191" s="2075"/>
      <c r="AE191" s="2075"/>
      <c r="AF191" s="2075"/>
      <c r="AG191" s="2075"/>
      <c r="AH191" s="2075"/>
      <c r="AI191" s="2075"/>
      <c r="AJ191" s="2076"/>
    </row>
    <row r="192" spans="1:36" ht="15" customHeight="1" x14ac:dyDescent="0.15">
      <c r="A192" s="439"/>
      <c r="B192" s="440"/>
      <c r="C192" s="2194" t="s">
        <v>408</v>
      </c>
      <c r="D192" s="2195"/>
      <c r="E192" s="2195"/>
      <c r="F192" s="2195"/>
      <c r="G192" s="2195"/>
      <c r="H192" s="2196"/>
      <c r="I192" s="2460"/>
      <c r="J192" s="2470"/>
      <c r="K192" s="2470"/>
      <c r="L192" s="2470"/>
      <c r="M192" s="2470"/>
      <c r="N192" s="2470"/>
      <c r="O192" s="2075" t="s">
        <v>409</v>
      </c>
      <c r="P192" s="2075"/>
      <c r="Q192" s="2075"/>
      <c r="R192" s="2075"/>
      <c r="S192" s="2075"/>
      <c r="T192" s="2075"/>
      <c r="U192" s="2075"/>
      <c r="V192" s="2075"/>
      <c r="W192" s="2075"/>
      <c r="X192" s="2075"/>
      <c r="Y192" s="2075"/>
      <c r="Z192" s="2075"/>
      <c r="AA192" s="2075"/>
      <c r="AB192" s="2075"/>
      <c r="AC192" s="2075"/>
      <c r="AD192" s="2075"/>
      <c r="AE192" s="2075"/>
      <c r="AF192" s="2075"/>
      <c r="AG192" s="2075"/>
      <c r="AH192" s="2075"/>
      <c r="AI192" s="2075"/>
      <c r="AJ192" s="2076"/>
    </row>
    <row r="193" spans="1:36" ht="15" customHeight="1" x14ac:dyDescent="0.15">
      <c r="A193" s="439"/>
      <c r="B193" s="440"/>
      <c r="C193" s="2011" t="s">
        <v>346</v>
      </c>
      <c r="D193" s="2011"/>
      <c r="E193" s="2011"/>
      <c r="F193" s="2011"/>
      <c r="G193" s="2011"/>
      <c r="H193" s="2011"/>
      <c r="I193" s="2468"/>
      <c r="J193" s="2218"/>
      <c r="K193" s="2218"/>
      <c r="L193" s="2218"/>
      <c r="M193" s="2218"/>
      <c r="N193" s="2218"/>
      <c r="O193" s="2218"/>
      <c r="P193" s="2218"/>
      <c r="Q193" s="2218"/>
      <c r="R193" s="2218"/>
      <c r="S193" s="2218"/>
      <c r="T193" s="2218"/>
      <c r="U193" s="2218"/>
      <c r="V193" s="2218"/>
      <c r="W193" s="2218"/>
      <c r="X193" s="2218"/>
      <c r="Y193" s="2218"/>
      <c r="Z193" s="2218"/>
      <c r="AA193" s="2218"/>
      <c r="AB193" s="2218"/>
      <c r="AC193" s="2218"/>
      <c r="AD193" s="2218"/>
      <c r="AE193" s="2218"/>
      <c r="AF193" s="2218"/>
      <c r="AG193" s="2218"/>
      <c r="AH193" s="2218"/>
      <c r="AI193" s="2218"/>
      <c r="AJ193" s="2219"/>
    </row>
    <row r="194" spans="1:36" ht="15" customHeight="1" x14ac:dyDescent="0.15">
      <c r="A194" s="439"/>
      <c r="B194" s="440"/>
      <c r="C194" s="2011" t="s">
        <v>347</v>
      </c>
      <c r="D194" s="2011"/>
      <c r="E194" s="2011"/>
      <c r="F194" s="2011"/>
      <c r="G194" s="2011"/>
      <c r="H194" s="2011"/>
      <c r="I194" s="2132" t="s">
        <v>348</v>
      </c>
      <c r="J194" s="2011"/>
      <c r="K194" s="2011"/>
      <c r="L194" s="2027" t="s">
        <v>160</v>
      </c>
      <c r="M194" s="2027"/>
      <c r="N194" s="2028"/>
      <c r="O194" s="2132" t="s">
        <v>815</v>
      </c>
      <c r="P194" s="2130"/>
      <c r="Q194" s="2469" t="s">
        <v>160</v>
      </c>
      <c r="R194" s="2027"/>
      <c r="S194" s="2027"/>
      <c r="T194" s="2011" t="s">
        <v>350</v>
      </c>
      <c r="U194" s="2011"/>
      <c r="V194" s="2011"/>
      <c r="W194" s="2027" t="s">
        <v>160</v>
      </c>
      <c r="X194" s="2027"/>
      <c r="Y194" s="2028"/>
      <c r="Z194" s="2132" t="s">
        <v>815</v>
      </c>
      <c r="AA194" s="2130"/>
      <c r="AB194" s="2469" t="s">
        <v>160</v>
      </c>
      <c r="AC194" s="2027"/>
      <c r="AD194" s="2027"/>
      <c r="AE194" s="2011" t="s">
        <v>351</v>
      </c>
      <c r="AF194" s="2011"/>
      <c r="AG194" s="2011"/>
      <c r="AH194" s="2011"/>
      <c r="AI194" s="2011"/>
      <c r="AJ194" s="2485"/>
    </row>
    <row r="195" spans="1:36" ht="15" customHeight="1" x14ac:dyDescent="0.15">
      <c r="A195" s="439"/>
      <c r="B195" s="440"/>
      <c r="C195" s="2011"/>
      <c r="D195" s="2011"/>
      <c r="E195" s="2011"/>
      <c r="F195" s="2011"/>
      <c r="G195" s="2011"/>
      <c r="H195" s="2011"/>
      <c r="I195" s="2132" t="s">
        <v>352</v>
      </c>
      <c r="J195" s="2011"/>
      <c r="K195" s="2011"/>
      <c r="L195" s="2027" t="s">
        <v>160</v>
      </c>
      <c r="M195" s="2027"/>
      <c r="N195" s="2028"/>
      <c r="O195" s="2132" t="s">
        <v>830</v>
      </c>
      <c r="P195" s="2130"/>
      <c r="Q195" s="2469" t="s">
        <v>160</v>
      </c>
      <c r="R195" s="2027"/>
      <c r="S195" s="2027"/>
      <c r="T195" s="2011" t="s">
        <v>353</v>
      </c>
      <c r="U195" s="2011"/>
      <c r="V195" s="2011"/>
      <c r="W195" s="2027" t="s">
        <v>160</v>
      </c>
      <c r="X195" s="2027"/>
      <c r="Y195" s="2028"/>
      <c r="Z195" s="2132" t="s">
        <v>831</v>
      </c>
      <c r="AA195" s="2130"/>
      <c r="AB195" s="2469" t="s">
        <v>160</v>
      </c>
      <c r="AC195" s="2027"/>
      <c r="AD195" s="2027"/>
      <c r="AE195" s="2223"/>
      <c r="AF195" s="2217"/>
      <c r="AG195" s="2217"/>
      <c r="AH195" s="2217"/>
      <c r="AI195" s="2217"/>
      <c r="AJ195" s="2298"/>
    </row>
    <row r="196" spans="1:36" ht="15" customHeight="1" x14ac:dyDescent="0.15">
      <c r="A196" s="439"/>
      <c r="B196" s="440"/>
      <c r="C196" s="2130" t="s">
        <v>381</v>
      </c>
      <c r="D196" s="2131"/>
      <c r="E196" s="2131"/>
      <c r="F196" s="2131"/>
      <c r="G196" s="2131"/>
      <c r="H196" s="2132"/>
      <c r="I196" s="2131" t="s">
        <v>458</v>
      </c>
      <c r="J196" s="2131"/>
      <c r="K196" s="2131"/>
      <c r="L196" s="2131"/>
      <c r="M196" s="2132"/>
      <c r="N196" s="2475"/>
      <c r="O196" s="2476"/>
      <c r="P196" s="2476"/>
      <c r="Q196" s="2476"/>
      <c r="R196" s="2476"/>
      <c r="S196" s="2476"/>
      <c r="T196" s="2476"/>
      <c r="U196" s="2476"/>
      <c r="V196" s="2476"/>
      <c r="W196" s="2476"/>
      <c r="X196" s="2476"/>
      <c r="Y196" s="2476"/>
      <c r="Z196" s="2476"/>
      <c r="AA196" s="2476"/>
      <c r="AB196" s="2476"/>
      <c r="AC196" s="2476"/>
      <c r="AD196" s="2476"/>
      <c r="AE196" s="2476"/>
      <c r="AF196" s="2476"/>
      <c r="AG196" s="2476"/>
      <c r="AH196" s="2476"/>
      <c r="AI196" s="2476"/>
      <c r="AJ196" s="2477"/>
    </row>
    <row r="197" spans="1:36" ht="15" customHeight="1" thickBot="1" x14ac:dyDescent="0.2">
      <c r="A197" s="441"/>
      <c r="B197" s="442"/>
      <c r="C197" s="2490"/>
      <c r="D197" s="2491"/>
      <c r="E197" s="2491"/>
      <c r="F197" s="2491"/>
      <c r="G197" s="2491"/>
      <c r="H197" s="2492"/>
      <c r="I197" s="2481" t="s">
        <v>459</v>
      </c>
      <c r="J197" s="2481"/>
      <c r="K197" s="2481"/>
      <c r="L197" s="2481"/>
      <c r="M197" s="2481"/>
      <c r="N197" s="2482"/>
      <c r="O197" s="2482"/>
      <c r="P197" s="2482"/>
      <c r="Q197" s="2482"/>
      <c r="R197" s="2482"/>
      <c r="S197" s="2482"/>
      <c r="T197" s="2482"/>
      <c r="U197" s="2482"/>
      <c r="V197" s="2482"/>
      <c r="W197" s="2483" t="s">
        <v>460</v>
      </c>
      <c r="X197" s="2483"/>
      <c r="Y197" s="2483"/>
      <c r="Z197" s="2483"/>
      <c r="AA197" s="2483"/>
      <c r="AB197" s="2482"/>
      <c r="AC197" s="2482"/>
      <c r="AD197" s="2482"/>
      <c r="AE197" s="2482"/>
      <c r="AF197" s="2482"/>
      <c r="AG197" s="2482"/>
      <c r="AH197" s="2482"/>
      <c r="AI197" s="2482"/>
      <c r="AJ197" s="2484"/>
    </row>
    <row r="198" spans="1:36" ht="15" customHeight="1" x14ac:dyDescent="0.4">
      <c r="A198" s="336" t="s">
        <v>822</v>
      </c>
      <c r="B198" s="337"/>
      <c r="C198" s="337"/>
      <c r="D198" s="337"/>
      <c r="E198" s="337"/>
      <c r="F198" s="337"/>
      <c r="G198" s="337"/>
      <c r="H198" s="337"/>
      <c r="I198" s="337"/>
      <c r="J198" s="337"/>
      <c r="K198" s="337"/>
      <c r="L198" s="337"/>
      <c r="M198" s="337"/>
      <c r="N198" s="337"/>
      <c r="O198" s="337"/>
      <c r="P198" s="337"/>
      <c r="Q198" s="337"/>
      <c r="R198" s="337"/>
      <c r="S198" s="337"/>
      <c r="T198" s="337"/>
      <c r="U198" s="337"/>
      <c r="V198" s="337"/>
      <c r="W198" s="337"/>
      <c r="X198" s="337"/>
      <c r="Y198" s="337"/>
      <c r="Z198" s="337"/>
      <c r="AA198" s="337"/>
      <c r="AB198" s="337"/>
      <c r="AC198" s="337"/>
      <c r="AD198" s="337"/>
      <c r="AE198" s="337"/>
      <c r="AF198" s="337"/>
      <c r="AG198" s="337"/>
      <c r="AH198" s="337"/>
      <c r="AI198" s="337"/>
      <c r="AJ198" s="337"/>
    </row>
    <row r="199" spans="1:36" ht="15" customHeight="1" x14ac:dyDescent="0.15">
      <c r="A199" s="337"/>
      <c r="B199" s="337"/>
      <c r="C199" s="337"/>
      <c r="D199" s="429"/>
      <c r="E199" s="337"/>
      <c r="F199" s="337"/>
      <c r="G199" s="337"/>
      <c r="H199" s="337"/>
      <c r="I199" s="337"/>
      <c r="J199" s="337"/>
      <c r="K199" s="337"/>
      <c r="L199" s="337"/>
      <c r="M199" s="337"/>
      <c r="N199" s="337"/>
      <c r="O199" s="337"/>
      <c r="P199" s="337"/>
      <c r="Q199" s="337"/>
      <c r="R199" s="337"/>
      <c r="S199" s="337"/>
      <c r="T199" s="337"/>
      <c r="U199" s="337"/>
      <c r="V199" s="337"/>
      <c r="W199" s="337"/>
      <c r="X199" s="337"/>
      <c r="Y199" s="337"/>
      <c r="Z199" s="337"/>
      <c r="AA199" s="450"/>
      <c r="AB199" s="450"/>
      <c r="AC199" s="450"/>
      <c r="AD199" s="450"/>
      <c r="AE199" s="451"/>
      <c r="AF199" s="451"/>
      <c r="AG199" s="451"/>
      <c r="AH199" s="451"/>
      <c r="AI199" s="451"/>
      <c r="AJ199" s="451"/>
    </row>
    <row r="200" spans="1:36" ht="15" customHeight="1" thickBot="1" x14ac:dyDescent="0.45">
      <c r="A200" s="337"/>
      <c r="B200" s="337"/>
      <c r="C200" s="337"/>
      <c r="D200" s="430"/>
      <c r="E200" s="337"/>
      <c r="F200" s="337"/>
      <c r="G200" s="337"/>
      <c r="H200" s="337"/>
      <c r="I200" s="337"/>
      <c r="J200" s="337"/>
      <c r="K200" s="337"/>
      <c r="L200" s="337"/>
      <c r="M200" s="337"/>
      <c r="N200" s="337"/>
      <c r="O200" s="337"/>
      <c r="P200" s="337"/>
      <c r="Q200" s="337"/>
      <c r="R200" s="337"/>
      <c r="S200" s="337"/>
      <c r="T200" s="337"/>
      <c r="U200" s="337"/>
      <c r="V200" s="337"/>
      <c r="W200" s="337"/>
      <c r="X200" s="337"/>
      <c r="Y200" s="2150"/>
      <c r="Z200" s="2150"/>
      <c r="AA200" s="2150"/>
      <c r="AB200" s="2486" t="s">
        <v>664</v>
      </c>
      <c r="AC200" s="2486"/>
      <c r="AD200" s="2486"/>
      <c r="AE200" s="2152"/>
      <c r="AF200" s="2152"/>
      <c r="AG200" s="2152"/>
      <c r="AH200" s="2487" t="s">
        <v>665</v>
      </c>
      <c r="AI200" s="2488"/>
      <c r="AJ200" s="2489"/>
    </row>
    <row r="201" spans="1:36" ht="15" customHeight="1" x14ac:dyDescent="0.4">
      <c r="A201" s="2384" t="s">
        <v>807</v>
      </c>
      <c r="B201" s="2385"/>
      <c r="C201" s="2385"/>
      <c r="D201" s="2385"/>
      <c r="E201" s="2385"/>
      <c r="F201" s="2385"/>
      <c r="G201" s="2385"/>
      <c r="H201" s="2386"/>
      <c r="I201" s="2435"/>
      <c r="J201" s="2436"/>
      <c r="K201" s="2436"/>
      <c r="L201" s="2436"/>
      <c r="M201" s="2436"/>
      <c r="N201" s="2436"/>
      <c r="O201" s="2436"/>
      <c r="P201" s="2436"/>
      <c r="Q201" s="2436"/>
      <c r="R201" s="2436"/>
      <c r="S201" s="2436"/>
      <c r="T201" s="2436"/>
      <c r="U201" s="2436"/>
      <c r="V201" s="2436"/>
      <c r="W201" s="2436"/>
      <c r="X201" s="2436"/>
      <c r="Y201" s="2436"/>
      <c r="Z201" s="2436"/>
      <c r="AA201" s="2436"/>
      <c r="AB201" s="2436"/>
      <c r="AC201" s="2436"/>
      <c r="AD201" s="2437"/>
      <c r="AE201" s="2282" t="s">
        <v>410</v>
      </c>
      <c r="AF201" s="2282"/>
      <c r="AG201" s="2282"/>
      <c r="AH201" s="2282"/>
      <c r="AI201" s="2438"/>
      <c r="AJ201" s="2439"/>
    </row>
    <row r="202" spans="1:36" ht="15" customHeight="1" x14ac:dyDescent="0.4">
      <c r="A202" s="2440" t="s">
        <v>425</v>
      </c>
      <c r="B202" s="2441"/>
      <c r="C202" s="2444" t="s">
        <v>335</v>
      </c>
      <c r="D202" s="2445"/>
      <c r="E202" s="2445"/>
      <c r="F202" s="2445"/>
      <c r="G202" s="2445"/>
      <c r="H202" s="2446"/>
      <c r="I202" s="2447" t="s">
        <v>569</v>
      </c>
      <c r="J202" s="2448"/>
      <c r="K202" s="2448"/>
      <c r="L202" s="2449"/>
      <c r="M202" s="2426" t="s">
        <v>400</v>
      </c>
      <c r="N202" s="2100"/>
      <c r="O202" s="2100"/>
      <c r="P202" s="2101"/>
      <c r="Q202" s="2426" t="s">
        <v>403</v>
      </c>
      <c r="R202" s="2100"/>
      <c r="S202" s="2100"/>
      <c r="T202" s="2100"/>
      <c r="U202" s="2409" t="s">
        <v>576</v>
      </c>
      <c r="V202" s="2410"/>
      <c r="W202" s="2410"/>
      <c r="X202" s="2410"/>
      <c r="Y202" s="2410"/>
      <c r="Z202" s="2410"/>
      <c r="AA202" s="2410"/>
      <c r="AB202" s="2410"/>
      <c r="AC202" s="2410"/>
      <c r="AD202" s="2410"/>
      <c r="AE202" s="2410"/>
      <c r="AF202" s="2410"/>
      <c r="AG202" s="2426" t="s">
        <v>580</v>
      </c>
      <c r="AH202" s="2100"/>
      <c r="AI202" s="2100"/>
      <c r="AJ202" s="2453"/>
    </row>
    <row r="203" spans="1:36" ht="15" customHeight="1" x14ac:dyDescent="0.4">
      <c r="A203" s="2442"/>
      <c r="B203" s="2443"/>
      <c r="C203" s="2444"/>
      <c r="D203" s="2445"/>
      <c r="E203" s="2445"/>
      <c r="F203" s="2445"/>
      <c r="G203" s="2445"/>
      <c r="H203" s="2446"/>
      <c r="I203" s="2450"/>
      <c r="J203" s="2451"/>
      <c r="K203" s="2451"/>
      <c r="L203" s="2452"/>
      <c r="M203" s="2409"/>
      <c r="N203" s="2410"/>
      <c r="O203" s="2410"/>
      <c r="P203" s="2411"/>
      <c r="Q203" s="2409"/>
      <c r="R203" s="2410"/>
      <c r="S203" s="2410"/>
      <c r="T203" s="2410"/>
      <c r="U203" s="1998" t="s">
        <v>571</v>
      </c>
      <c r="V203" s="1998"/>
      <c r="W203" s="1998"/>
      <c r="X203" s="1998"/>
      <c r="Y203" s="1998" t="s">
        <v>834</v>
      </c>
      <c r="Z203" s="1998"/>
      <c r="AA203" s="1998"/>
      <c r="AB203" s="1998"/>
      <c r="AC203" s="1998" t="s">
        <v>451</v>
      </c>
      <c r="AD203" s="1998"/>
      <c r="AE203" s="1998"/>
      <c r="AF203" s="2390"/>
      <c r="AG203" s="2409"/>
      <c r="AH203" s="2410"/>
      <c r="AI203" s="2410"/>
      <c r="AJ203" s="2454"/>
    </row>
    <row r="204" spans="1:36" ht="15" customHeight="1" x14ac:dyDescent="0.4">
      <c r="A204" s="2442"/>
      <c r="B204" s="2443"/>
      <c r="C204" s="2087"/>
      <c r="D204" s="2088"/>
      <c r="E204" s="2088"/>
      <c r="F204" s="2088"/>
      <c r="G204" s="2088"/>
      <c r="H204" s="2089"/>
      <c r="I204" s="1998" t="s">
        <v>338</v>
      </c>
      <c r="J204" s="1998"/>
      <c r="K204" s="1998" t="s">
        <v>825</v>
      </c>
      <c r="L204" s="1998"/>
      <c r="M204" s="1998" t="s">
        <v>338</v>
      </c>
      <c r="N204" s="1998"/>
      <c r="O204" s="1998" t="s">
        <v>498</v>
      </c>
      <c r="P204" s="1998"/>
      <c r="Q204" s="1998" t="s">
        <v>338</v>
      </c>
      <c r="R204" s="1998"/>
      <c r="S204" s="1998" t="s">
        <v>810</v>
      </c>
      <c r="T204" s="1998"/>
      <c r="U204" s="1998" t="s">
        <v>338</v>
      </c>
      <c r="V204" s="1998"/>
      <c r="W204" s="1998" t="s">
        <v>825</v>
      </c>
      <c r="X204" s="1998"/>
      <c r="Y204" s="1998" t="s">
        <v>338</v>
      </c>
      <c r="Z204" s="1998"/>
      <c r="AA204" s="1998" t="s">
        <v>813</v>
      </c>
      <c r="AB204" s="1998"/>
      <c r="AC204" s="1998" t="s">
        <v>338</v>
      </c>
      <c r="AD204" s="1998"/>
      <c r="AE204" s="1998" t="s">
        <v>824</v>
      </c>
      <c r="AF204" s="2390"/>
      <c r="AG204" s="1998" t="s">
        <v>338</v>
      </c>
      <c r="AH204" s="1998"/>
      <c r="AI204" s="1998" t="s">
        <v>823</v>
      </c>
      <c r="AJ204" s="2459"/>
    </row>
    <row r="205" spans="1:36" ht="15" customHeight="1" x14ac:dyDescent="0.4">
      <c r="A205" s="2442"/>
      <c r="B205" s="2443"/>
      <c r="C205" s="1998" t="s">
        <v>340</v>
      </c>
      <c r="D205" s="1998"/>
      <c r="E205" s="1998"/>
      <c r="F205" s="1998" t="s">
        <v>341</v>
      </c>
      <c r="G205" s="1998"/>
      <c r="H205" s="1998"/>
      <c r="I205" s="2083"/>
      <c r="J205" s="2083"/>
      <c r="K205" s="2083"/>
      <c r="L205" s="2083"/>
      <c r="M205" s="2083"/>
      <c r="N205" s="2083"/>
      <c r="O205" s="2083"/>
      <c r="P205" s="2083"/>
      <c r="Q205" s="2083"/>
      <c r="R205" s="2083"/>
      <c r="S205" s="2083"/>
      <c r="T205" s="2083"/>
      <c r="U205" s="2083"/>
      <c r="V205" s="2083"/>
      <c r="W205" s="2083"/>
      <c r="X205" s="2083"/>
      <c r="Y205" s="2083"/>
      <c r="Z205" s="2083"/>
      <c r="AA205" s="2083"/>
      <c r="AB205" s="2083"/>
      <c r="AC205" s="2083"/>
      <c r="AD205" s="2083"/>
      <c r="AE205" s="2083"/>
      <c r="AF205" s="2405"/>
      <c r="AG205" s="2083"/>
      <c r="AH205" s="2083"/>
      <c r="AI205" s="2083"/>
      <c r="AJ205" s="2406"/>
    </row>
    <row r="206" spans="1:36" ht="15" customHeight="1" x14ac:dyDescent="0.4">
      <c r="A206" s="2442"/>
      <c r="B206" s="2443"/>
      <c r="C206" s="1998"/>
      <c r="D206" s="1998"/>
      <c r="E206" s="1998"/>
      <c r="F206" s="1998" t="s">
        <v>342</v>
      </c>
      <c r="G206" s="1998"/>
      <c r="H206" s="1998"/>
      <c r="I206" s="2083"/>
      <c r="J206" s="2083"/>
      <c r="K206" s="2083"/>
      <c r="L206" s="2083"/>
      <c r="M206" s="2083"/>
      <c r="N206" s="2083"/>
      <c r="O206" s="2083"/>
      <c r="P206" s="2083"/>
      <c r="Q206" s="2083"/>
      <c r="R206" s="2083"/>
      <c r="S206" s="2083"/>
      <c r="T206" s="2083"/>
      <c r="U206" s="2083"/>
      <c r="V206" s="2083"/>
      <c r="W206" s="2083"/>
      <c r="X206" s="2083"/>
      <c r="Y206" s="2083"/>
      <c r="Z206" s="2083"/>
      <c r="AA206" s="2083"/>
      <c r="AB206" s="2083"/>
      <c r="AC206" s="2083"/>
      <c r="AD206" s="2083"/>
      <c r="AE206" s="2083"/>
      <c r="AF206" s="2405"/>
      <c r="AG206" s="2083"/>
      <c r="AH206" s="2083"/>
      <c r="AI206" s="2083"/>
      <c r="AJ206" s="2406"/>
    </row>
    <row r="207" spans="1:36" ht="15" customHeight="1" x14ac:dyDescent="0.4">
      <c r="A207" s="2442"/>
      <c r="B207" s="2443"/>
      <c r="C207" s="1998" t="s">
        <v>343</v>
      </c>
      <c r="D207" s="1998"/>
      <c r="E207" s="1998"/>
      <c r="F207" s="1998"/>
      <c r="G207" s="1998"/>
      <c r="H207" s="1998"/>
      <c r="I207" s="2083"/>
      <c r="J207" s="2083"/>
      <c r="K207" s="2083"/>
      <c r="L207" s="2083"/>
      <c r="M207" s="2083"/>
      <c r="N207" s="2083"/>
      <c r="O207" s="2083"/>
      <c r="P207" s="2083"/>
      <c r="Q207" s="2083"/>
      <c r="R207" s="2083"/>
      <c r="S207" s="2083"/>
      <c r="T207" s="2083"/>
      <c r="U207" s="2083"/>
      <c r="V207" s="2083"/>
      <c r="W207" s="2083"/>
      <c r="X207" s="2083"/>
      <c r="Y207" s="2083"/>
      <c r="Z207" s="2083"/>
      <c r="AA207" s="2083"/>
      <c r="AB207" s="2083"/>
      <c r="AC207" s="2083"/>
      <c r="AD207" s="2083"/>
      <c r="AE207" s="2083"/>
      <c r="AF207" s="2405"/>
      <c r="AG207" s="2083"/>
      <c r="AH207" s="2083"/>
      <c r="AI207" s="2083"/>
      <c r="AJ207" s="2406"/>
    </row>
    <row r="208" spans="1:36" ht="15" customHeight="1" x14ac:dyDescent="0.4">
      <c r="A208" s="2442"/>
      <c r="B208" s="2443"/>
      <c r="C208" s="2105" t="s">
        <v>344</v>
      </c>
      <c r="D208" s="2105"/>
      <c r="E208" s="2105"/>
      <c r="F208" s="2105"/>
      <c r="G208" s="2105"/>
      <c r="H208" s="2105"/>
      <c r="I208" s="2106"/>
      <c r="J208" s="2106"/>
      <c r="K208" s="2106"/>
      <c r="L208" s="2106"/>
      <c r="M208" s="2106"/>
      <c r="N208" s="2106"/>
      <c r="O208" s="2106"/>
      <c r="P208" s="2106"/>
      <c r="Q208" s="2106"/>
      <c r="R208" s="2106"/>
      <c r="S208" s="2106"/>
      <c r="T208" s="2106"/>
      <c r="U208" s="2106"/>
      <c r="V208" s="2106"/>
      <c r="W208" s="2106"/>
      <c r="X208" s="2106"/>
      <c r="Y208" s="2106"/>
      <c r="Z208" s="2106"/>
      <c r="AA208" s="2106"/>
      <c r="AB208" s="2106"/>
      <c r="AC208" s="2106"/>
      <c r="AD208" s="2106"/>
      <c r="AE208" s="2106"/>
      <c r="AF208" s="2460"/>
      <c r="AG208" s="2106"/>
      <c r="AH208" s="2106"/>
      <c r="AI208" s="2106"/>
      <c r="AJ208" s="2461"/>
    </row>
    <row r="209" spans="1:36" ht="15" customHeight="1" x14ac:dyDescent="0.4">
      <c r="A209" s="2442"/>
      <c r="B209" s="2443"/>
      <c r="C209" s="2084" t="s">
        <v>335</v>
      </c>
      <c r="D209" s="2085"/>
      <c r="E209" s="2085"/>
      <c r="F209" s="2085"/>
      <c r="G209" s="2085"/>
      <c r="H209" s="2086"/>
      <c r="I209" s="2390" t="s">
        <v>769</v>
      </c>
      <c r="J209" s="2391"/>
      <c r="K209" s="2391"/>
      <c r="L209" s="2391"/>
      <c r="M209" s="2391"/>
      <c r="N209" s="2391"/>
      <c r="O209" s="2391"/>
      <c r="P209" s="2391"/>
      <c r="Q209" s="2391"/>
      <c r="R209" s="2391"/>
      <c r="S209" s="2391"/>
      <c r="T209" s="2403"/>
      <c r="U209" s="2408" t="s">
        <v>402</v>
      </c>
      <c r="V209" s="2097"/>
      <c r="W209" s="2097"/>
      <c r="X209" s="2097"/>
      <c r="Y209" s="2097"/>
      <c r="Z209" s="2097"/>
      <c r="AA209" s="2097"/>
      <c r="AB209" s="2097"/>
      <c r="AC209" s="2097"/>
      <c r="AD209" s="2097"/>
      <c r="AE209" s="2097"/>
      <c r="AF209" s="2097"/>
      <c r="AG209" s="2408" t="s">
        <v>770</v>
      </c>
      <c r="AH209" s="2097"/>
      <c r="AI209" s="2097"/>
      <c r="AJ209" s="2455"/>
    </row>
    <row r="210" spans="1:36" ht="15" customHeight="1" x14ac:dyDescent="0.4">
      <c r="A210" s="2442"/>
      <c r="B210" s="2443"/>
      <c r="C210" s="2444"/>
      <c r="D210" s="2445"/>
      <c r="E210" s="2445"/>
      <c r="F210" s="2445"/>
      <c r="G210" s="2445"/>
      <c r="H210" s="2446"/>
      <c r="I210" s="2390" t="s">
        <v>571</v>
      </c>
      <c r="J210" s="2391"/>
      <c r="K210" s="2391"/>
      <c r="L210" s="2403"/>
      <c r="M210" s="2390" t="s">
        <v>771</v>
      </c>
      <c r="N210" s="2391"/>
      <c r="O210" s="2391"/>
      <c r="P210" s="2403"/>
      <c r="Q210" s="2390" t="s">
        <v>772</v>
      </c>
      <c r="R210" s="2391"/>
      <c r="S210" s="2391"/>
      <c r="T210" s="2403"/>
      <c r="U210" s="1998" t="s">
        <v>571</v>
      </c>
      <c r="V210" s="1998"/>
      <c r="W210" s="1998"/>
      <c r="X210" s="1998"/>
      <c r="Y210" s="2456" t="s">
        <v>767</v>
      </c>
      <c r="Z210" s="2457"/>
      <c r="AA210" s="2457"/>
      <c r="AB210" s="2458"/>
      <c r="AC210" s="2390" t="s">
        <v>768</v>
      </c>
      <c r="AD210" s="2391"/>
      <c r="AE210" s="2391"/>
      <c r="AF210" s="2391"/>
      <c r="AG210" s="2409"/>
      <c r="AH210" s="2410"/>
      <c r="AI210" s="2410"/>
      <c r="AJ210" s="2454"/>
    </row>
    <row r="211" spans="1:36" ht="15" customHeight="1" x14ac:dyDescent="0.4">
      <c r="A211" s="2442"/>
      <c r="B211" s="2443"/>
      <c r="C211" s="2087"/>
      <c r="D211" s="2088"/>
      <c r="E211" s="2088"/>
      <c r="F211" s="2088"/>
      <c r="G211" s="2088"/>
      <c r="H211" s="2089"/>
      <c r="I211" s="1998" t="s">
        <v>338</v>
      </c>
      <c r="J211" s="1998"/>
      <c r="K211" s="1998" t="s">
        <v>498</v>
      </c>
      <c r="L211" s="1998"/>
      <c r="M211" s="1998" t="s">
        <v>338</v>
      </c>
      <c r="N211" s="1998"/>
      <c r="O211" s="1998" t="s">
        <v>823</v>
      </c>
      <c r="P211" s="1998"/>
      <c r="Q211" s="1998" t="s">
        <v>338</v>
      </c>
      <c r="R211" s="1998"/>
      <c r="S211" s="1998" t="s">
        <v>813</v>
      </c>
      <c r="T211" s="1998"/>
      <c r="U211" s="1998" t="s">
        <v>338</v>
      </c>
      <c r="V211" s="1998"/>
      <c r="W211" s="1998" t="s">
        <v>824</v>
      </c>
      <c r="X211" s="1998"/>
      <c r="Y211" s="1998" t="s">
        <v>338</v>
      </c>
      <c r="Z211" s="1998"/>
      <c r="AA211" s="1998" t="s">
        <v>825</v>
      </c>
      <c r="AB211" s="1998"/>
      <c r="AC211" s="1998" t="s">
        <v>338</v>
      </c>
      <c r="AD211" s="1998"/>
      <c r="AE211" s="1998" t="s">
        <v>498</v>
      </c>
      <c r="AF211" s="2390"/>
      <c r="AG211" s="1998" t="s">
        <v>338</v>
      </c>
      <c r="AH211" s="1998"/>
      <c r="AI211" s="1998" t="s">
        <v>823</v>
      </c>
      <c r="AJ211" s="2459"/>
    </row>
    <row r="212" spans="1:36" ht="15" customHeight="1" x14ac:dyDescent="0.4">
      <c r="A212" s="2442"/>
      <c r="B212" s="2443"/>
      <c r="C212" s="1998" t="s">
        <v>340</v>
      </c>
      <c r="D212" s="1998"/>
      <c r="E212" s="1998"/>
      <c r="F212" s="1998" t="s">
        <v>341</v>
      </c>
      <c r="G212" s="1998"/>
      <c r="H212" s="1998"/>
      <c r="I212" s="2083"/>
      <c r="J212" s="2083"/>
      <c r="K212" s="2083"/>
      <c r="L212" s="2083"/>
      <c r="M212" s="2083"/>
      <c r="N212" s="2083"/>
      <c r="O212" s="2083"/>
      <c r="P212" s="2083"/>
      <c r="Q212" s="2083"/>
      <c r="R212" s="2083"/>
      <c r="S212" s="2083"/>
      <c r="T212" s="2083"/>
      <c r="U212" s="2083"/>
      <c r="V212" s="2083"/>
      <c r="W212" s="2083"/>
      <c r="X212" s="2083"/>
      <c r="Y212" s="2083"/>
      <c r="Z212" s="2083"/>
      <c r="AA212" s="2083"/>
      <c r="AB212" s="2083"/>
      <c r="AC212" s="2083"/>
      <c r="AD212" s="2083"/>
      <c r="AE212" s="2083"/>
      <c r="AF212" s="2405"/>
      <c r="AG212" s="2083"/>
      <c r="AH212" s="2083"/>
      <c r="AI212" s="2083"/>
      <c r="AJ212" s="2406"/>
    </row>
    <row r="213" spans="1:36" ht="15" customHeight="1" x14ac:dyDescent="0.4">
      <c r="A213" s="2442"/>
      <c r="B213" s="2443"/>
      <c r="C213" s="1998"/>
      <c r="D213" s="1998"/>
      <c r="E213" s="1998"/>
      <c r="F213" s="1998" t="s">
        <v>342</v>
      </c>
      <c r="G213" s="1998"/>
      <c r="H213" s="1998"/>
      <c r="I213" s="2083"/>
      <c r="J213" s="2083"/>
      <c r="K213" s="2083"/>
      <c r="L213" s="2083"/>
      <c r="M213" s="2083"/>
      <c r="N213" s="2083"/>
      <c r="O213" s="2083"/>
      <c r="P213" s="2083"/>
      <c r="Q213" s="2083"/>
      <c r="R213" s="2083"/>
      <c r="S213" s="2083"/>
      <c r="T213" s="2083"/>
      <c r="U213" s="2083"/>
      <c r="V213" s="2083"/>
      <c r="W213" s="2083"/>
      <c r="X213" s="2083"/>
      <c r="Y213" s="2083"/>
      <c r="Z213" s="2083"/>
      <c r="AA213" s="2083"/>
      <c r="AB213" s="2083"/>
      <c r="AC213" s="2083"/>
      <c r="AD213" s="2083"/>
      <c r="AE213" s="2083"/>
      <c r="AF213" s="2405"/>
      <c r="AG213" s="2083"/>
      <c r="AH213" s="2083"/>
      <c r="AI213" s="2083"/>
      <c r="AJ213" s="2406"/>
    </row>
    <row r="214" spans="1:36" ht="15" customHeight="1" x14ac:dyDescent="0.4">
      <c r="A214" s="2442"/>
      <c r="B214" s="2443"/>
      <c r="C214" s="1998" t="s">
        <v>343</v>
      </c>
      <c r="D214" s="1998"/>
      <c r="E214" s="1998"/>
      <c r="F214" s="1998"/>
      <c r="G214" s="1998"/>
      <c r="H214" s="1998"/>
      <c r="I214" s="2083"/>
      <c r="J214" s="2083"/>
      <c r="K214" s="2083"/>
      <c r="L214" s="2083"/>
      <c r="M214" s="2083"/>
      <c r="N214" s="2083"/>
      <c r="O214" s="2083"/>
      <c r="P214" s="2083"/>
      <c r="Q214" s="2083"/>
      <c r="R214" s="2083"/>
      <c r="S214" s="2083"/>
      <c r="T214" s="2083"/>
      <c r="U214" s="2083"/>
      <c r="V214" s="2083"/>
      <c r="W214" s="2083"/>
      <c r="X214" s="2083"/>
      <c r="Y214" s="2083"/>
      <c r="Z214" s="2083"/>
      <c r="AA214" s="2083"/>
      <c r="AB214" s="2083"/>
      <c r="AC214" s="2083"/>
      <c r="AD214" s="2083"/>
      <c r="AE214" s="2083"/>
      <c r="AF214" s="2405"/>
      <c r="AG214" s="2083"/>
      <c r="AH214" s="2083"/>
      <c r="AI214" s="2083"/>
      <c r="AJ214" s="2406"/>
    </row>
    <row r="215" spans="1:36" ht="15" customHeight="1" x14ac:dyDescent="0.4">
      <c r="A215" s="2442"/>
      <c r="B215" s="2443"/>
      <c r="C215" s="2105" t="s">
        <v>344</v>
      </c>
      <c r="D215" s="2105"/>
      <c r="E215" s="2105"/>
      <c r="F215" s="2105"/>
      <c r="G215" s="2105"/>
      <c r="H215" s="2105"/>
      <c r="I215" s="2106"/>
      <c r="J215" s="2106"/>
      <c r="K215" s="2106"/>
      <c r="L215" s="2106"/>
      <c r="M215" s="2106"/>
      <c r="N215" s="2106"/>
      <c r="O215" s="2106"/>
      <c r="P215" s="2106"/>
      <c r="Q215" s="2106"/>
      <c r="R215" s="2106"/>
      <c r="S215" s="2106"/>
      <c r="T215" s="2106"/>
      <c r="U215" s="2106"/>
      <c r="V215" s="2106"/>
      <c r="W215" s="2106"/>
      <c r="X215" s="2106"/>
      <c r="Y215" s="2106"/>
      <c r="Z215" s="2106"/>
      <c r="AA215" s="2106"/>
      <c r="AB215" s="2106"/>
      <c r="AC215" s="2106"/>
      <c r="AD215" s="2106"/>
      <c r="AE215" s="2106"/>
      <c r="AF215" s="2460"/>
      <c r="AG215" s="2106"/>
      <c r="AH215" s="2106"/>
      <c r="AI215" s="2106"/>
      <c r="AJ215" s="2461"/>
    </row>
    <row r="216" spans="1:36" ht="15" customHeight="1" x14ac:dyDescent="0.4">
      <c r="A216" s="2442"/>
      <c r="B216" s="2443"/>
      <c r="C216" s="2084" t="s">
        <v>335</v>
      </c>
      <c r="D216" s="2085"/>
      <c r="E216" s="2085"/>
      <c r="F216" s="2085"/>
      <c r="G216" s="2085"/>
      <c r="H216" s="2086"/>
      <c r="I216" s="2390" t="s">
        <v>811</v>
      </c>
      <c r="J216" s="2391"/>
      <c r="K216" s="2391"/>
      <c r="L216" s="2391"/>
      <c r="M216" s="2391"/>
      <c r="N216" s="2391"/>
      <c r="O216" s="2391"/>
      <c r="P216" s="2391"/>
      <c r="Q216" s="2391"/>
      <c r="R216" s="2391"/>
      <c r="S216" s="2391"/>
      <c r="T216" s="2391"/>
      <c r="U216" s="2391"/>
      <c r="V216" s="2391"/>
      <c r="W216" s="2391"/>
      <c r="X216" s="2391"/>
      <c r="Y216" s="2391"/>
      <c r="Z216" s="2391"/>
      <c r="AA216" s="2391"/>
      <c r="AB216" s="2391"/>
      <c r="AC216" s="2391"/>
      <c r="AD216" s="2391"/>
      <c r="AE216" s="2391"/>
      <c r="AF216" s="2391"/>
      <c r="AG216" s="2391"/>
      <c r="AH216" s="2391"/>
      <c r="AI216" s="2391"/>
      <c r="AJ216" s="2398"/>
    </row>
    <row r="217" spans="1:36" ht="15" customHeight="1" x14ac:dyDescent="0.15">
      <c r="A217" s="2462" t="s">
        <v>835</v>
      </c>
      <c r="B217" s="2463"/>
      <c r="C217" s="2444"/>
      <c r="D217" s="2445"/>
      <c r="E217" s="2445"/>
      <c r="F217" s="2445"/>
      <c r="G217" s="2445"/>
      <c r="H217" s="2446"/>
      <c r="I217" s="2464"/>
      <c r="J217" s="2465"/>
      <c r="K217" s="2465"/>
      <c r="L217" s="2466"/>
      <c r="M217" s="2464"/>
      <c r="N217" s="2465"/>
      <c r="O217" s="2465"/>
      <c r="P217" s="2466"/>
      <c r="Q217" s="2464"/>
      <c r="R217" s="2465"/>
      <c r="S217" s="2465"/>
      <c r="T217" s="2466"/>
      <c r="U217" s="2464"/>
      <c r="V217" s="2465"/>
      <c r="W217" s="2465"/>
      <c r="X217" s="2466"/>
      <c r="Y217" s="2464"/>
      <c r="Z217" s="2465"/>
      <c r="AA217" s="2465"/>
      <c r="AB217" s="2466"/>
      <c r="AC217" s="2464"/>
      <c r="AD217" s="2465"/>
      <c r="AE217" s="2465"/>
      <c r="AF217" s="2466"/>
      <c r="AG217" s="2464"/>
      <c r="AH217" s="2465"/>
      <c r="AI217" s="2465"/>
      <c r="AJ217" s="2467"/>
    </row>
    <row r="218" spans="1:36" ht="15" customHeight="1" x14ac:dyDescent="0.15">
      <c r="A218" s="439"/>
      <c r="B218" s="440"/>
      <c r="C218" s="2087"/>
      <c r="D218" s="2088"/>
      <c r="E218" s="2088"/>
      <c r="F218" s="2088"/>
      <c r="G218" s="2088"/>
      <c r="H218" s="2089"/>
      <c r="I218" s="1998" t="s">
        <v>338</v>
      </c>
      <c r="J218" s="1998"/>
      <c r="K218" s="1998" t="s">
        <v>813</v>
      </c>
      <c r="L218" s="1998"/>
      <c r="M218" s="1998" t="s">
        <v>338</v>
      </c>
      <c r="N218" s="1998"/>
      <c r="O218" s="1998" t="s">
        <v>813</v>
      </c>
      <c r="P218" s="1998"/>
      <c r="Q218" s="1998" t="s">
        <v>338</v>
      </c>
      <c r="R218" s="1998"/>
      <c r="S218" s="1998" t="s">
        <v>498</v>
      </c>
      <c r="T218" s="1998"/>
      <c r="U218" s="1998" t="s">
        <v>338</v>
      </c>
      <c r="V218" s="1998"/>
      <c r="W218" s="1998" t="s">
        <v>498</v>
      </c>
      <c r="X218" s="1998"/>
      <c r="Y218" s="1998" t="s">
        <v>338</v>
      </c>
      <c r="Z218" s="1998"/>
      <c r="AA218" s="1998" t="s">
        <v>810</v>
      </c>
      <c r="AB218" s="1998"/>
      <c r="AC218" s="1998" t="s">
        <v>338</v>
      </c>
      <c r="AD218" s="1998"/>
      <c r="AE218" s="1998" t="s">
        <v>813</v>
      </c>
      <c r="AF218" s="1998"/>
      <c r="AG218" s="1998" t="s">
        <v>338</v>
      </c>
      <c r="AH218" s="1998"/>
      <c r="AI218" s="1998" t="s">
        <v>813</v>
      </c>
      <c r="AJ218" s="2459"/>
    </row>
    <row r="219" spans="1:36" ht="15" customHeight="1" x14ac:dyDescent="0.15">
      <c r="A219" s="439"/>
      <c r="B219" s="440"/>
      <c r="C219" s="1998" t="s">
        <v>340</v>
      </c>
      <c r="D219" s="1998"/>
      <c r="E219" s="1998"/>
      <c r="F219" s="1998" t="s">
        <v>341</v>
      </c>
      <c r="G219" s="1998"/>
      <c r="H219" s="1998"/>
      <c r="I219" s="2083"/>
      <c r="J219" s="2083"/>
      <c r="K219" s="2083"/>
      <c r="L219" s="2083"/>
      <c r="M219" s="2083"/>
      <c r="N219" s="2083"/>
      <c r="O219" s="2083"/>
      <c r="P219" s="2083"/>
      <c r="Q219" s="2083"/>
      <c r="R219" s="2083"/>
      <c r="S219" s="2083"/>
      <c r="T219" s="2083"/>
      <c r="U219" s="2083"/>
      <c r="V219" s="2083"/>
      <c r="W219" s="2083"/>
      <c r="X219" s="2083"/>
      <c r="Y219" s="2083"/>
      <c r="Z219" s="2083"/>
      <c r="AA219" s="2083"/>
      <c r="AB219" s="2083"/>
      <c r="AC219" s="2083"/>
      <c r="AD219" s="2083"/>
      <c r="AE219" s="2083"/>
      <c r="AF219" s="2083"/>
      <c r="AG219" s="2083"/>
      <c r="AH219" s="2083"/>
      <c r="AI219" s="2083"/>
      <c r="AJ219" s="2406"/>
    </row>
    <row r="220" spans="1:36" ht="15" customHeight="1" x14ac:dyDescent="0.15">
      <c r="A220" s="439"/>
      <c r="B220" s="440"/>
      <c r="C220" s="1998"/>
      <c r="D220" s="1998"/>
      <c r="E220" s="1998"/>
      <c r="F220" s="1998" t="s">
        <v>342</v>
      </c>
      <c r="G220" s="1998"/>
      <c r="H220" s="1998"/>
      <c r="I220" s="2083"/>
      <c r="J220" s="2083"/>
      <c r="K220" s="2083"/>
      <c r="L220" s="2083"/>
      <c r="M220" s="2083"/>
      <c r="N220" s="2083"/>
      <c r="O220" s="2083"/>
      <c r="P220" s="2083"/>
      <c r="Q220" s="2083"/>
      <c r="R220" s="2083"/>
      <c r="S220" s="2083"/>
      <c r="T220" s="2083"/>
      <c r="U220" s="2083"/>
      <c r="V220" s="2083"/>
      <c r="W220" s="2083"/>
      <c r="X220" s="2083"/>
      <c r="Y220" s="2083"/>
      <c r="Z220" s="2083"/>
      <c r="AA220" s="2083"/>
      <c r="AB220" s="2083"/>
      <c r="AC220" s="2083"/>
      <c r="AD220" s="2083"/>
      <c r="AE220" s="2083"/>
      <c r="AF220" s="2083"/>
      <c r="AG220" s="2083"/>
      <c r="AH220" s="2083"/>
      <c r="AI220" s="2083"/>
      <c r="AJ220" s="2406"/>
    </row>
    <row r="221" spans="1:36" ht="15" customHeight="1" x14ac:dyDescent="0.15">
      <c r="A221" s="439"/>
      <c r="B221" s="440"/>
      <c r="C221" s="1998" t="s">
        <v>343</v>
      </c>
      <c r="D221" s="1998"/>
      <c r="E221" s="1998"/>
      <c r="F221" s="1998"/>
      <c r="G221" s="1998"/>
      <c r="H221" s="1998"/>
      <c r="I221" s="2083"/>
      <c r="J221" s="2083"/>
      <c r="K221" s="2083"/>
      <c r="L221" s="2083"/>
      <c r="M221" s="2083"/>
      <c r="N221" s="2083"/>
      <c r="O221" s="2083"/>
      <c r="P221" s="2083"/>
      <c r="Q221" s="2083"/>
      <c r="R221" s="2083"/>
      <c r="S221" s="2083"/>
      <c r="T221" s="2083"/>
      <c r="U221" s="2083"/>
      <c r="V221" s="2083"/>
      <c r="W221" s="2083"/>
      <c r="X221" s="2083"/>
      <c r="Y221" s="2083"/>
      <c r="Z221" s="2083"/>
      <c r="AA221" s="2083"/>
      <c r="AB221" s="2083"/>
      <c r="AC221" s="2083"/>
      <c r="AD221" s="2083"/>
      <c r="AE221" s="2083"/>
      <c r="AF221" s="2083"/>
      <c r="AG221" s="2083"/>
      <c r="AH221" s="2083"/>
      <c r="AI221" s="2083"/>
      <c r="AJ221" s="2406"/>
    </row>
    <row r="222" spans="1:36" ht="15" customHeight="1" x14ac:dyDescent="0.15">
      <c r="A222" s="439"/>
      <c r="B222" s="440"/>
      <c r="C222" s="2105" t="s">
        <v>344</v>
      </c>
      <c r="D222" s="2105"/>
      <c r="E222" s="2105"/>
      <c r="F222" s="2105"/>
      <c r="G222" s="2105"/>
      <c r="H222" s="2105"/>
      <c r="I222" s="2106"/>
      <c r="J222" s="2106"/>
      <c r="K222" s="2106"/>
      <c r="L222" s="2106"/>
      <c r="M222" s="2106"/>
      <c r="N222" s="2106"/>
      <c r="O222" s="2106"/>
      <c r="P222" s="2106"/>
      <c r="Q222" s="2106"/>
      <c r="R222" s="2106"/>
      <c r="S222" s="2106"/>
      <c r="T222" s="2106"/>
      <c r="U222" s="2106"/>
      <c r="V222" s="2106"/>
      <c r="W222" s="2106"/>
      <c r="X222" s="2106"/>
      <c r="Y222" s="2106"/>
      <c r="Z222" s="2106"/>
      <c r="AA222" s="2106"/>
      <c r="AB222" s="2106"/>
      <c r="AC222" s="2106"/>
      <c r="AD222" s="2106"/>
      <c r="AE222" s="2106"/>
      <c r="AF222" s="2106"/>
      <c r="AG222" s="2106"/>
      <c r="AH222" s="2106"/>
      <c r="AI222" s="2106"/>
      <c r="AJ222" s="2461"/>
    </row>
    <row r="223" spans="1:36" ht="15" customHeight="1" x14ac:dyDescent="0.15">
      <c r="A223" s="439"/>
      <c r="B223" s="440"/>
      <c r="C223" s="2390" t="s">
        <v>404</v>
      </c>
      <c r="D223" s="2391"/>
      <c r="E223" s="2391"/>
      <c r="F223" s="2391"/>
      <c r="G223" s="2391"/>
      <c r="H223" s="2403"/>
      <c r="I223" s="2073"/>
      <c r="J223" s="2074"/>
      <c r="K223" s="2074"/>
      <c r="L223" s="2074"/>
      <c r="M223" s="2074"/>
      <c r="N223" s="2074"/>
      <c r="O223" s="2075" t="s">
        <v>454</v>
      </c>
      <c r="P223" s="2075"/>
      <c r="Q223" s="2075"/>
      <c r="R223" s="2075"/>
      <c r="S223" s="2075"/>
      <c r="T223" s="2075"/>
      <c r="U223" s="2075"/>
      <c r="V223" s="2075"/>
      <c r="W223" s="2075"/>
      <c r="X223" s="2075"/>
      <c r="Y223" s="2075"/>
      <c r="Z223" s="2075"/>
      <c r="AA223" s="2075"/>
      <c r="AB223" s="2075"/>
      <c r="AC223" s="2075"/>
      <c r="AD223" s="2075"/>
      <c r="AE223" s="2075"/>
      <c r="AF223" s="2075"/>
      <c r="AG223" s="2075"/>
      <c r="AH223" s="2075"/>
      <c r="AI223" s="2075"/>
      <c r="AJ223" s="2076"/>
    </row>
    <row r="224" spans="1:36" ht="15" customHeight="1" x14ac:dyDescent="0.15">
      <c r="A224" s="439"/>
      <c r="B224" s="440"/>
      <c r="C224" s="2390" t="s">
        <v>406</v>
      </c>
      <c r="D224" s="2391"/>
      <c r="E224" s="2391"/>
      <c r="F224" s="2391"/>
      <c r="G224" s="2391"/>
      <c r="H224" s="2403"/>
      <c r="I224" s="2073"/>
      <c r="J224" s="2074"/>
      <c r="K224" s="2074"/>
      <c r="L224" s="2074"/>
      <c r="M224" s="2074"/>
      <c r="N224" s="2074"/>
      <c r="O224" s="2075" t="s">
        <v>407</v>
      </c>
      <c r="P224" s="2075"/>
      <c r="Q224" s="2075"/>
      <c r="R224" s="2075"/>
      <c r="S224" s="2075"/>
      <c r="T224" s="2075"/>
      <c r="U224" s="2075"/>
      <c r="V224" s="2075"/>
      <c r="W224" s="2075"/>
      <c r="X224" s="2075"/>
      <c r="Y224" s="2075"/>
      <c r="Z224" s="2075"/>
      <c r="AA224" s="2075"/>
      <c r="AB224" s="2075"/>
      <c r="AC224" s="2075"/>
      <c r="AD224" s="2075"/>
      <c r="AE224" s="2075"/>
      <c r="AF224" s="2075"/>
      <c r="AG224" s="2075"/>
      <c r="AH224" s="2075"/>
      <c r="AI224" s="2075"/>
      <c r="AJ224" s="2076"/>
    </row>
    <row r="225" spans="1:36" ht="15" customHeight="1" x14ac:dyDescent="0.15">
      <c r="A225" s="439"/>
      <c r="B225" s="440"/>
      <c r="C225" s="2194" t="s">
        <v>408</v>
      </c>
      <c r="D225" s="2195"/>
      <c r="E225" s="2195"/>
      <c r="F225" s="2195"/>
      <c r="G225" s="2195"/>
      <c r="H225" s="2196"/>
      <c r="I225" s="2460"/>
      <c r="J225" s="2470"/>
      <c r="K225" s="2470"/>
      <c r="L225" s="2470"/>
      <c r="M225" s="2470"/>
      <c r="N225" s="2470"/>
      <c r="O225" s="2075" t="s">
        <v>409</v>
      </c>
      <c r="P225" s="2075"/>
      <c r="Q225" s="2075"/>
      <c r="R225" s="2075"/>
      <c r="S225" s="2075"/>
      <c r="T225" s="2075"/>
      <c r="U225" s="2075"/>
      <c r="V225" s="2075"/>
      <c r="W225" s="2075"/>
      <c r="X225" s="2075"/>
      <c r="Y225" s="2075"/>
      <c r="Z225" s="2075"/>
      <c r="AA225" s="2075"/>
      <c r="AB225" s="2075"/>
      <c r="AC225" s="2075"/>
      <c r="AD225" s="2075"/>
      <c r="AE225" s="2075"/>
      <c r="AF225" s="2075"/>
      <c r="AG225" s="2075"/>
      <c r="AH225" s="2075"/>
      <c r="AI225" s="2075"/>
      <c r="AJ225" s="2076"/>
    </row>
    <row r="226" spans="1:36" ht="15" customHeight="1" x14ac:dyDescent="0.15">
      <c r="A226" s="439"/>
      <c r="B226" s="440"/>
      <c r="C226" s="2011" t="s">
        <v>346</v>
      </c>
      <c r="D226" s="2011"/>
      <c r="E226" s="2011"/>
      <c r="F226" s="2011"/>
      <c r="G226" s="2011"/>
      <c r="H226" s="2011"/>
      <c r="I226" s="2468"/>
      <c r="J226" s="2218"/>
      <c r="K226" s="2218"/>
      <c r="L226" s="2218"/>
      <c r="M226" s="2218"/>
      <c r="N226" s="2218"/>
      <c r="O226" s="2218"/>
      <c r="P226" s="2218"/>
      <c r="Q226" s="2218"/>
      <c r="R226" s="2218"/>
      <c r="S226" s="2218"/>
      <c r="T226" s="2218"/>
      <c r="U226" s="2218"/>
      <c r="V226" s="2218"/>
      <c r="W226" s="2218"/>
      <c r="X226" s="2218"/>
      <c r="Y226" s="2218"/>
      <c r="Z226" s="2218"/>
      <c r="AA226" s="2218"/>
      <c r="AB226" s="2218"/>
      <c r="AC226" s="2218"/>
      <c r="AD226" s="2218"/>
      <c r="AE226" s="2218"/>
      <c r="AF226" s="2218"/>
      <c r="AG226" s="2218"/>
      <c r="AH226" s="2218"/>
      <c r="AI226" s="2218"/>
      <c r="AJ226" s="2219"/>
    </row>
    <row r="227" spans="1:36" ht="15" customHeight="1" x14ac:dyDescent="0.15">
      <c r="A227" s="439"/>
      <c r="B227" s="440"/>
      <c r="C227" s="2011" t="s">
        <v>347</v>
      </c>
      <c r="D227" s="2011"/>
      <c r="E227" s="2011"/>
      <c r="F227" s="2011"/>
      <c r="G227" s="2011"/>
      <c r="H227" s="2011"/>
      <c r="I227" s="2132" t="s">
        <v>348</v>
      </c>
      <c r="J227" s="2011"/>
      <c r="K227" s="2011"/>
      <c r="L227" s="2027" t="s">
        <v>160</v>
      </c>
      <c r="M227" s="2027"/>
      <c r="N227" s="2028"/>
      <c r="O227" s="2132" t="s">
        <v>828</v>
      </c>
      <c r="P227" s="2130"/>
      <c r="Q227" s="2469" t="s">
        <v>160</v>
      </c>
      <c r="R227" s="2027"/>
      <c r="S227" s="2027"/>
      <c r="T227" s="2011" t="s">
        <v>350</v>
      </c>
      <c r="U227" s="2011"/>
      <c r="V227" s="2011"/>
      <c r="W227" s="2027" t="s">
        <v>160</v>
      </c>
      <c r="X227" s="2027"/>
      <c r="Y227" s="2028"/>
      <c r="Z227" s="2132" t="s">
        <v>830</v>
      </c>
      <c r="AA227" s="2130"/>
      <c r="AB227" s="2469" t="s">
        <v>160</v>
      </c>
      <c r="AC227" s="2027"/>
      <c r="AD227" s="2027"/>
      <c r="AE227" s="2011" t="s">
        <v>351</v>
      </c>
      <c r="AF227" s="2011"/>
      <c r="AG227" s="2011"/>
      <c r="AH227" s="2011"/>
      <c r="AI227" s="2011"/>
      <c r="AJ227" s="2485"/>
    </row>
    <row r="228" spans="1:36" ht="15" customHeight="1" x14ac:dyDescent="0.15">
      <c r="A228" s="439"/>
      <c r="B228" s="440"/>
      <c r="C228" s="2011"/>
      <c r="D228" s="2011"/>
      <c r="E228" s="2011"/>
      <c r="F228" s="2011"/>
      <c r="G228" s="2011"/>
      <c r="H228" s="2011"/>
      <c r="I228" s="2132" t="s">
        <v>352</v>
      </c>
      <c r="J228" s="2011"/>
      <c r="K228" s="2011"/>
      <c r="L228" s="2027" t="s">
        <v>160</v>
      </c>
      <c r="M228" s="2027"/>
      <c r="N228" s="2028"/>
      <c r="O228" s="2132" t="s">
        <v>830</v>
      </c>
      <c r="P228" s="2130"/>
      <c r="Q228" s="2469" t="s">
        <v>160</v>
      </c>
      <c r="R228" s="2027"/>
      <c r="S228" s="2027"/>
      <c r="T228" s="2011" t="s">
        <v>353</v>
      </c>
      <c r="U228" s="2011"/>
      <c r="V228" s="2011"/>
      <c r="W228" s="2027" t="s">
        <v>160</v>
      </c>
      <c r="X228" s="2027"/>
      <c r="Y228" s="2028"/>
      <c r="Z228" s="2132" t="s">
        <v>815</v>
      </c>
      <c r="AA228" s="2130"/>
      <c r="AB228" s="2469" t="s">
        <v>160</v>
      </c>
      <c r="AC228" s="2027"/>
      <c r="AD228" s="2027"/>
      <c r="AE228" s="2223"/>
      <c r="AF228" s="2217"/>
      <c r="AG228" s="2217"/>
      <c r="AH228" s="2217"/>
      <c r="AI228" s="2217"/>
      <c r="AJ228" s="2298"/>
    </row>
    <row r="229" spans="1:36" ht="15" customHeight="1" x14ac:dyDescent="0.15">
      <c r="A229" s="439"/>
      <c r="B229" s="440"/>
      <c r="C229" s="2130" t="s">
        <v>381</v>
      </c>
      <c r="D229" s="2131"/>
      <c r="E229" s="2131"/>
      <c r="F229" s="2131"/>
      <c r="G229" s="2131"/>
      <c r="H229" s="2132"/>
      <c r="I229" s="2131" t="s">
        <v>458</v>
      </c>
      <c r="J229" s="2131"/>
      <c r="K229" s="2131"/>
      <c r="L229" s="2131"/>
      <c r="M229" s="2132"/>
      <c r="N229" s="2475"/>
      <c r="O229" s="2476"/>
      <c r="P229" s="2476"/>
      <c r="Q229" s="2476"/>
      <c r="R229" s="2476"/>
      <c r="S229" s="2476"/>
      <c r="T229" s="2476"/>
      <c r="U229" s="2476"/>
      <c r="V229" s="2476"/>
      <c r="W229" s="2476"/>
      <c r="X229" s="2476"/>
      <c r="Y229" s="2476"/>
      <c r="Z229" s="2476"/>
      <c r="AA229" s="2476"/>
      <c r="AB229" s="2476"/>
      <c r="AC229" s="2476"/>
      <c r="AD229" s="2476"/>
      <c r="AE229" s="2476"/>
      <c r="AF229" s="2476"/>
      <c r="AG229" s="2476"/>
      <c r="AH229" s="2476"/>
      <c r="AI229" s="2476"/>
      <c r="AJ229" s="2477"/>
    </row>
    <row r="230" spans="1:36" ht="15" customHeight="1" thickBot="1" x14ac:dyDescent="0.2">
      <c r="A230" s="441"/>
      <c r="B230" s="442"/>
      <c r="C230" s="2490"/>
      <c r="D230" s="2491"/>
      <c r="E230" s="2491"/>
      <c r="F230" s="2491"/>
      <c r="G230" s="2491"/>
      <c r="H230" s="2492"/>
      <c r="I230" s="2481" t="s">
        <v>459</v>
      </c>
      <c r="J230" s="2481"/>
      <c r="K230" s="2481"/>
      <c r="L230" s="2481"/>
      <c r="M230" s="2481"/>
      <c r="N230" s="2482"/>
      <c r="O230" s="2482"/>
      <c r="P230" s="2482"/>
      <c r="Q230" s="2482"/>
      <c r="R230" s="2482"/>
      <c r="S230" s="2482"/>
      <c r="T230" s="2482"/>
      <c r="U230" s="2482"/>
      <c r="V230" s="2482"/>
      <c r="W230" s="2483" t="s">
        <v>460</v>
      </c>
      <c r="X230" s="2483"/>
      <c r="Y230" s="2483"/>
      <c r="Z230" s="2483"/>
      <c r="AA230" s="2483"/>
      <c r="AB230" s="2482"/>
      <c r="AC230" s="2482"/>
      <c r="AD230" s="2482"/>
      <c r="AE230" s="2482"/>
      <c r="AF230" s="2482"/>
      <c r="AG230" s="2482"/>
      <c r="AH230" s="2482"/>
      <c r="AI230" s="2482"/>
      <c r="AJ230" s="2484"/>
    </row>
    <row r="231" spans="1:36" ht="15" customHeight="1" x14ac:dyDescent="0.4">
      <c r="A231" s="2384" t="s">
        <v>807</v>
      </c>
      <c r="B231" s="2385"/>
      <c r="C231" s="2385"/>
      <c r="D231" s="2385"/>
      <c r="E231" s="2385"/>
      <c r="F231" s="2385"/>
      <c r="G231" s="2385"/>
      <c r="H231" s="2386"/>
      <c r="I231" s="2435"/>
      <c r="J231" s="2436"/>
      <c r="K231" s="2436"/>
      <c r="L231" s="2436"/>
      <c r="M231" s="2436"/>
      <c r="N231" s="2436"/>
      <c r="O231" s="2436"/>
      <c r="P231" s="2436"/>
      <c r="Q231" s="2436"/>
      <c r="R231" s="2436"/>
      <c r="S231" s="2436"/>
      <c r="T231" s="2436"/>
      <c r="U231" s="2436"/>
      <c r="V231" s="2436"/>
      <c r="W231" s="2436"/>
      <c r="X231" s="2436"/>
      <c r="Y231" s="2436"/>
      <c r="Z231" s="2436"/>
      <c r="AA231" s="2436"/>
      <c r="AB231" s="2436"/>
      <c r="AC231" s="2436"/>
      <c r="AD231" s="2437"/>
      <c r="AE231" s="2282" t="s">
        <v>410</v>
      </c>
      <c r="AF231" s="2282"/>
      <c r="AG231" s="2282"/>
      <c r="AH231" s="2282"/>
      <c r="AI231" s="2438"/>
      <c r="AJ231" s="2439"/>
    </row>
    <row r="232" spans="1:36" ht="15" customHeight="1" x14ac:dyDescent="0.4">
      <c r="A232" s="2440" t="s">
        <v>425</v>
      </c>
      <c r="B232" s="2441"/>
      <c r="C232" s="2444" t="s">
        <v>335</v>
      </c>
      <c r="D232" s="2445"/>
      <c r="E232" s="2445"/>
      <c r="F232" s="2445"/>
      <c r="G232" s="2445"/>
      <c r="H232" s="2446"/>
      <c r="I232" s="2447" t="s">
        <v>569</v>
      </c>
      <c r="J232" s="2448"/>
      <c r="K232" s="2448"/>
      <c r="L232" s="2449"/>
      <c r="M232" s="2426" t="s">
        <v>400</v>
      </c>
      <c r="N232" s="2100"/>
      <c r="O232" s="2100"/>
      <c r="P232" s="2101"/>
      <c r="Q232" s="2426" t="s">
        <v>403</v>
      </c>
      <c r="R232" s="2100"/>
      <c r="S232" s="2100"/>
      <c r="T232" s="2100"/>
      <c r="U232" s="2409" t="s">
        <v>576</v>
      </c>
      <c r="V232" s="2410"/>
      <c r="W232" s="2410"/>
      <c r="X232" s="2410"/>
      <c r="Y232" s="2410"/>
      <c r="Z232" s="2410"/>
      <c r="AA232" s="2410"/>
      <c r="AB232" s="2410"/>
      <c r="AC232" s="2410"/>
      <c r="AD232" s="2410"/>
      <c r="AE232" s="2410"/>
      <c r="AF232" s="2410"/>
      <c r="AG232" s="2426" t="s">
        <v>580</v>
      </c>
      <c r="AH232" s="2100"/>
      <c r="AI232" s="2100"/>
      <c r="AJ232" s="2453"/>
    </row>
    <row r="233" spans="1:36" ht="15" customHeight="1" x14ac:dyDescent="0.4">
      <c r="A233" s="2442"/>
      <c r="B233" s="2443"/>
      <c r="C233" s="2444"/>
      <c r="D233" s="2445"/>
      <c r="E233" s="2445"/>
      <c r="F233" s="2445"/>
      <c r="G233" s="2445"/>
      <c r="H233" s="2446"/>
      <c r="I233" s="2450"/>
      <c r="J233" s="2451"/>
      <c r="K233" s="2451"/>
      <c r="L233" s="2452"/>
      <c r="M233" s="2409"/>
      <c r="N233" s="2410"/>
      <c r="O233" s="2410"/>
      <c r="P233" s="2411"/>
      <c r="Q233" s="2409"/>
      <c r="R233" s="2410"/>
      <c r="S233" s="2410"/>
      <c r="T233" s="2410"/>
      <c r="U233" s="1998" t="s">
        <v>571</v>
      </c>
      <c r="V233" s="1998"/>
      <c r="W233" s="1998"/>
      <c r="X233" s="1998"/>
      <c r="Y233" s="1998" t="s">
        <v>834</v>
      </c>
      <c r="Z233" s="1998"/>
      <c r="AA233" s="1998"/>
      <c r="AB233" s="1998"/>
      <c r="AC233" s="1998" t="s">
        <v>451</v>
      </c>
      <c r="AD233" s="1998"/>
      <c r="AE233" s="1998"/>
      <c r="AF233" s="2390"/>
      <c r="AG233" s="2409"/>
      <c r="AH233" s="2410"/>
      <c r="AI233" s="2410"/>
      <c r="AJ233" s="2454"/>
    </row>
    <row r="234" spans="1:36" ht="15" customHeight="1" x14ac:dyDescent="0.4">
      <c r="A234" s="2442"/>
      <c r="B234" s="2443"/>
      <c r="C234" s="2087"/>
      <c r="D234" s="2088"/>
      <c r="E234" s="2088"/>
      <c r="F234" s="2088"/>
      <c r="G234" s="2088"/>
      <c r="H234" s="2089"/>
      <c r="I234" s="1998" t="s">
        <v>338</v>
      </c>
      <c r="J234" s="1998"/>
      <c r="K234" s="1998" t="s">
        <v>813</v>
      </c>
      <c r="L234" s="1998"/>
      <c r="M234" s="1998" t="s">
        <v>338</v>
      </c>
      <c r="N234" s="1998"/>
      <c r="O234" s="1998" t="s">
        <v>824</v>
      </c>
      <c r="P234" s="1998"/>
      <c r="Q234" s="1998" t="s">
        <v>338</v>
      </c>
      <c r="R234" s="1998"/>
      <c r="S234" s="1998" t="s">
        <v>823</v>
      </c>
      <c r="T234" s="1998"/>
      <c r="U234" s="1998" t="s">
        <v>338</v>
      </c>
      <c r="V234" s="1998"/>
      <c r="W234" s="1998" t="s">
        <v>823</v>
      </c>
      <c r="X234" s="1998"/>
      <c r="Y234" s="1998" t="s">
        <v>338</v>
      </c>
      <c r="Z234" s="1998"/>
      <c r="AA234" s="1998" t="s">
        <v>824</v>
      </c>
      <c r="AB234" s="1998"/>
      <c r="AC234" s="1998" t="s">
        <v>338</v>
      </c>
      <c r="AD234" s="1998"/>
      <c r="AE234" s="1998" t="s">
        <v>813</v>
      </c>
      <c r="AF234" s="2390"/>
      <c r="AG234" s="1998" t="s">
        <v>338</v>
      </c>
      <c r="AH234" s="1998"/>
      <c r="AI234" s="1998" t="s">
        <v>823</v>
      </c>
      <c r="AJ234" s="2459"/>
    </row>
    <row r="235" spans="1:36" ht="15" customHeight="1" x14ac:dyDescent="0.4">
      <c r="A235" s="2442"/>
      <c r="B235" s="2443"/>
      <c r="C235" s="1998" t="s">
        <v>340</v>
      </c>
      <c r="D235" s="1998"/>
      <c r="E235" s="1998"/>
      <c r="F235" s="1998" t="s">
        <v>341</v>
      </c>
      <c r="G235" s="1998"/>
      <c r="H235" s="1998"/>
      <c r="I235" s="2083"/>
      <c r="J235" s="2083"/>
      <c r="K235" s="2083"/>
      <c r="L235" s="2083"/>
      <c r="M235" s="2083"/>
      <c r="N235" s="2083"/>
      <c r="O235" s="2083"/>
      <c r="P235" s="2083"/>
      <c r="Q235" s="2083"/>
      <c r="R235" s="2083"/>
      <c r="S235" s="2083"/>
      <c r="T235" s="2083"/>
      <c r="U235" s="2083"/>
      <c r="V235" s="2083"/>
      <c r="W235" s="2083"/>
      <c r="X235" s="2083"/>
      <c r="Y235" s="2083"/>
      <c r="Z235" s="2083"/>
      <c r="AA235" s="2083"/>
      <c r="AB235" s="2083"/>
      <c r="AC235" s="2083"/>
      <c r="AD235" s="2083"/>
      <c r="AE235" s="2083"/>
      <c r="AF235" s="2405"/>
      <c r="AG235" s="2083"/>
      <c r="AH235" s="2083"/>
      <c r="AI235" s="2083"/>
      <c r="AJ235" s="2406"/>
    </row>
    <row r="236" spans="1:36" ht="15" customHeight="1" x14ac:dyDescent="0.4">
      <c r="A236" s="2442"/>
      <c r="B236" s="2443"/>
      <c r="C236" s="1998"/>
      <c r="D236" s="1998"/>
      <c r="E236" s="1998"/>
      <c r="F236" s="1998" t="s">
        <v>342</v>
      </c>
      <c r="G236" s="1998"/>
      <c r="H236" s="1998"/>
      <c r="I236" s="2083"/>
      <c r="J236" s="2083"/>
      <c r="K236" s="2083"/>
      <c r="L236" s="2083"/>
      <c r="M236" s="2083"/>
      <c r="N236" s="2083"/>
      <c r="O236" s="2083"/>
      <c r="P236" s="2083"/>
      <c r="Q236" s="2083"/>
      <c r="R236" s="2083"/>
      <c r="S236" s="2083"/>
      <c r="T236" s="2083"/>
      <c r="U236" s="2083"/>
      <c r="V236" s="2083"/>
      <c r="W236" s="2083"/>
      <c r="X236" s="2083"/>
      <c r="Y236" s="2083"/>
      <c r="Z236" s="2083"/>
      <c r="AA236" s="2083"/>
      <c r="AB236" s="2083"/>
      <c r="AC236" s="2083"/>
      <c r="AD236" s="2083"/>
      <c r="AE236" s="2083"/>
      <c r="AF236" s="2405"/>
      <c r="AG236" s="2083"/>
      <c r="AH236" s="2083"/>
      <c r="AI236" s="2083"/>
      <c r="AJ236" s="2406"/>
    </row>
    <row r="237" spans="1:36" ht="15" customHeight="1" x14ac:dyDescent="0.4">
      <c r="A237" s="2442"/>
      <c r="B237" s="2443"/>
      <c r="C237" s="1998" t="s">
        <v>343</v>
      </c>
      <c r="D237" s="1998"/>
      <c r="E237" s="1998"/>
      <c r="F237" s="1998"/>
      <c r="G237" s="1998"/>
      <c r="H237" s="1998"/>
      <c r="I237" s="2083"/>
      <c r="J237" s="2083"/>
      <c r="K237" s="2083"/>
      <c r="L237" s="2083"/>
      <c r="M237" s="2083"/>
      <c r="N237" s="2083"/>
      <c r="O237" s="2083"/>
      <c r="P237" s="2083"/>
      <c r="Q237" s="2083"/>
      <c r="R237" s="2083"/>
      <c r="S237" s="2083"/>
      <c r="T237" s="2083"/>
      <c r="U237" s="2083"/>
      <c r="V237" s="2083"/>
      <c r="W237" s="2083"/>
      <c r="X237" s="2083"/>
      <c r="Y237" s="2083"/>
      <c r="Z237" s="2083"/>
      <c r="AA237" s="2083"/>
      <c r="AB237" s="2083"/>
      <c r="AC237" s="2083"/>
      <c r="AD237" s="2083"/>
      <c r="AE237" s="2083"/>
      <c r="AF237" s="2405"/>
      <c r="AG237" s="2083"/>
      <c r="AH237" s="2083"/>
      <c r="AI237" s="2083"/>
      <c r="AJ237" s="2406"/>
    </row>
    <row r="238" spans="1:36" ht="15" customHeight="1" x14ac:dyDescent="0.4">
      <c r="A238" s="2442"/>
      <c r="B238" s="2443"/>
      <c r="C238" s="2105" t="s">
        <v>344</v>
      </c>
      <c r="D238" s="2105"/>
      <c r="E238" s="2105"/>
      <c r="F238" s="2105"/>
      <c r="G238" s="2105"/>
      <c r="H238" s="2105"/>
      <c r="I238" s="2106"/>
      <c r="J238" s="2106"/>
      <c r="K238" s="2106"/>
      <c r="L238" s="2106"/>
      <c r="M238" s="2106"/>
      <c r="N238" s="2106"/>
      <c r="O238" s="2106"/>
      <c r="P238" s="2106"/>
      <c r="Q238" s="2106"/>
      <c r="R238" s="2106"/>
      <c r="S238" s="2106"/>
      <c r="T238" s="2106"/>
      <c r="U238" s="2106"/>
      <c r="V238" s="2106"/>
      <c r="W238" s="2106"/>
      <c r="X238" s="2106"/>
      <c r="Y238" s="2106"/>
      <c r="Z238" s="2106"/>
      <c r="AA238" s="2106"/>
      <c r="AB238" s="2106"/>
      <c r="AC238" s="2106"/>
      <c r="AD238" s="2106"/>
      <c r="AE238" s="2106"/>
      <c r="AF238" s="2460"/>
      <c r="AG238" s="2106"/>
      <c r="AH238" s="2106"/>
      <c r="AI238" s="2106"/>
      <c r="AJ238" s="2461"/>
    </row>
    <row r="239" spans="1:36" ht="15" customHeight="1" x14ac:dyDescent="0.4">
      <c r="A239" s="2442"/>
      <c r="B239" s="2443"/>
      <c r="C239" s="2084" t="s">
        <v>335</v>
      </c>
      <c r="D239" s="2085"/>
      <c r="E239" s="2085"/>
      <c r="F239" s="2085"/>
      <c r="G239" s="2085"/>
      <c r="H239" s="2086"/>
      <c r="I239" s="2390" t="s">
        <v>769</v>
      </c>
      <c r="J239" s="2391"/>
      <c r="K239" s="2391"/>
      <c r="L239" s="2391"/>
      <c r="M239" s="2391"/>
      <c r="N239" s="2391"/>
      <c r="O239" s="2391"/>
      <c r="P239" s="2391"/>
      <c r="Q239" s="2391"/>
      <c r="R239" s="2391"/>
      <c r="S239" s="2391"/>
      <c r="T239" s="2403"/>
      <c r="U239" s="2408" t="s">
        <v>402</v>
      </c>
      <c r="V239" s="2097"/>
      <c r="W239" s="2097"/>
      <c r="X239" s="2097"/>
      <c r="Y239" s="2097"/>
      <c r="Z239" s="2097"/>
      <c r="AA239" s="2097"/>
      <c r="AB239" s="2097"/>
      <c r="AC239" s="2097"/>
      <c r="AD239" s="2097"/>
      <c r="AE239" s="2097"/>
      <c r="AF239" s="2097"/>
      <c r="AG239" s="2408" t="s">
        <v>770</v>
      </c>
      <c r="AH239" s="2097"/>
      <c r="AI239" s="2097"/>
      <c r="AJ239" s="2455"/>
    </row>
    <row r="240" spans="1:36" ht="15" customHeight="1" x14ac:dyDescent="0.4">
      <c r="A240" s="2442"/>
      <c r="B240" s="2443"/>
      <c r="C240" s="2444"/>
      <c r="D240" s="2445"/>
      <c r="E240" s="2445"/>
      <c r="F240" s="2445"/>
      <c r="G240" s="2445"/>
      <c r="H240" s="2446"/>
      <c r="I240" s="2390" t="s">
        <v>571</v>
      </c>
      <c r="J240" s="2391"/>
      <c r="K240" s="2391"/>
      <c r="L240" s="2403"/>
      <c r="M240" s="2390" t="s">
        <v>771</v>
      </c>
      <c r="N240" s="2391"/>
      <c r="O240" s="2391"/>
      <c r="P240" s="2403"/>
      <c r="Q240" s="2390" t="s">
        <v>772</v>
      </c>
      <c r="R240" s="2391"/>
      <c r="S240" s="2391"/>
      <c r="T240" s="2403"/>
      <c r="U240" s="1998" t="s">
        <v>571</v>
      </c>
      <c r="V240" s="1998"/>
      <c r="W240" s="1998"/>
      <c r="X240" s="1998"/>
      <c r="Y240" s="2456" t="s">
        <v>767</v>
      </c>
      <c r="Z240" s="2457"/>
      <c r="AA240" s="2457"/>
      <c r="AB240" s="2458"/>
      <c r="AC240" s="2390" t="s">
        <v>768</v>
      </c>
      <c r="AD240" s="2391"/>
      <c r="AE240" s="2391"/>
      <c r="AF240" s="2391"/>
      <c r="AG240" s="2409"/>
      <c r="AH240" s="2410"/>
      <c r="AI240" s="2410"/>
      <c r="AJ240" s="2454"/>
    </row>
    <row r="241" spans="1:36" ht="15" customHeight="1" x14ac:dyDescent="0.4">
      <c r="A241" s="2442"/>
      <c r="B241" s="2443"/>
      <c r="C241" s="2087"/>
      <c r="D241" s="2088"/>
      <c r="E241" s="2088"/>
      <c r="F241" s="2088"/>
      <c r="G241" s="2088"/>
      <c r="H241" s="2089"/>
      <c r="I241" s="1998" t="s">
        <v>338</v>
      </c>
      <c r="J241" s="1998"/>
      <c r="K241" s="1998" t="s">
        <v>823</v>
      </c>
      <c r="L241" s="1998"/>
      <c r="M241" s="1998" t="s">
        <v>338</v>
      </c>
      <c r="N241" s="1998"/>
      <c r="O241" s="1998" t="s">
        <v>825</v>
      </c>
      <c r="P241" s="1998"/>
      <c r="Q241" s="1998" t="s">
        <v>338</v>
      </c>
      <c r="R241" s="1998"/>
      <c r="S241" s="1998" t="s">
        <v>825</v>
      </c>
      <c r="T241" s="1998"/>
      <c r="U241" s="1998" t="s">
        <v>338</v>
      </c>
      <c r="V241" s="1998"/>
      <c r="W241" s="1998" t="s">
        <v>824</v>
      </c>
      <c r="X241" s="1998"/>
      <c r="Y241" s="1998" t="s">
        <v>338</v>
      </c>
      <c r="Z241" s="1998"/>
      <c r="AA241" s="1998" t="s">
        <v>825</v>
      </c>
      <c r="AB241" s="1998"/>
      <c r="AC241" s="1998" t="s">
        <v>338</v>
      </c>
      <c r="AD241" s="1998"/>
      <c r="AE241" s="1998" t="s">
        <v>813</v>
      </c>
      <c r="AF241" s="2390"/>
      <c r="AG241" s="1998" t="s">
        <v>338</v>
      </c>
      <c r="AH241" s="1998"/>
      <c r="AI241" s="1998" t="s">
        <v>810</v>
      </c>
      <c r="AJ241" s="2459"/>
    </row>
    <row r="242" spans="1:36" ht="15" customHeight="1" x14ac:dyDescent="0.4">
      <c r="A242" s="2442"/>
      <c r="B242" s="2443"/>
      <c r="C242" s="1998" t="s">
        <v>340</v>
      </c>
      <c r="D242" s="1998"/>
      <c r="E242" s="1998"/>
      <c r="F242" s="1998" t="s">
        <v>341</v>
      </c>
      <c r="G242" s="1998"/>
      <c r="H242" s="1998"/>
      <c r="I242" s="2083"/>
      <c r="J242" s="2083"/>
      <c r="K242" s="2083"/>
      <c r="L242" s="2083"/>
      <c r="M242" s="2083"/>
      <c r="N242" s="2083"/>
      <c r="O242" s="2083"/>
      <c r="P242" s="2083"/>
      <c r="Q242" s="2083"/>
      <c r="R242" s="2083"/>
      <c r="S242" s="2083"/>
      <c r="T242" s="2083"/>
      <c r="U242" s="2083"/>
      <c r="V242" s="2083"/>
      <c r="W242" s="2083"/>
      <c r="X242" s="2083"/>
      <c r="Y242" s="2083"/>
      <c r="Z242" s="2083"/>
      <c r="AA242" s="2083"/>
      <c r="AB242" s="2083"/>
      <c r="AC242" s="2083"/>
      <c r="AD242" s="2083"/>
      <c r="AE242" s="2083"/>
      <c r="AF242" s="2405"/>
      <c r="AG242" s="2083"/>
      <c r="AH242" s="2083"/>
      <c r="AI242" s="2083"/>
      <c r="AJ242" s="2406"/>
    </row>
    <row r="243" spans="1:36" ht="15" customHeight="1" x14ac:dyDescent="0.4">
      <c r="A243" s="2442"/>
      <c r="B243" s="2443"/>
      <c r="C243" s="1998"/>
      <c r="D243" s="1998"/>
      <c r="E243" s="1998"/>
      <c r="F243" s="1998" t="s">
        <v>342</v>
      </c>
      <c r="G243" s="1998"/>
      <c r="H243" s="1998"/>
      <c r="I243" s="2083"/>
      <c r="J243" s="2083"/>
      <c r="K243" s="2083"/>
      <c r="L243" s="2083"/>
      <c r="M243" s="2083"/>
      <c r="N243" s="2083"/>
      <c r="O243" s="2083"/>
      <c r="P243" s="2083"/>
      <c r="Q243" s="2083"/>
      <c r="R243" s="2083"/>
      <c r="S243" s="2083"/>
      <c r="T243" s="2083"/>
      <c r="U243" s="2083"/>
      <c r="V243" s="2083"/>
      <c r="W243" s="2083"/>
      <c r="X243" s="2083"/>
      <c r="Y243" s="2083"/>
      <c r="Z243" s="2083"/>
      <c r="AA243" s="2083"/>
      <c r="AB243" s="2083"/>
      <c r="AC243" s="2083"/>
      <c r="AD243" s="2083"/>
      <c r="AE243" s="2083"/>
      <c r="AF243" s="2405"/>
      <c r="AG243" s="2083"/>
      <c r="AH243" s="2083"/>
      <c r="AI243" s="2083"/>
      <c r="AJ243" s="2406"/>
    </row>
    <row r="244" spans="1:36" ht="15" customHeight="1" x14ac:dyDescent="0.4">
      <c r="A244" s="2442"/>
      <c r="B244" s="2443"/>
      <c r="C244" s="1998" t="s">
        <v>343</v>
      </c>
      <c r="D244" s="1998"/>
      <c r="E244" s="1998"/>
      <c r="F244" s="1998"/>
      <c r="G244" s="1998"/>
      <c r="H244" s="1998"/>
      <c r="I244" s="2083"/>
      <c r="J244" s="2083"/>
      <c r="K244" s="2083"/>
      <c r="L244" s="2083"/>
      <c r="M244" s="2083"/>
      <c r="N244" s="2083"/>
      <c r="O244" s="2083"/>
      <c r="P244" s="2083"/>
      <c r="Q244" s="2083"/>
      <c r="R244" s="2083"/>
      <c r="S244" s="2083"/>
      <c r="T244" s="2083"/>
      <c r="U244" s="2083"/>
      <c r="V244" s="2083"/>
      <c r="W244" s="2083"/>
      <c r="X244" s="2083"/>
      <c r="Y244" s="2083"/>
      <c r="Z244" s="2083"/>
      <c r="AA244" s="2083"/>
      <c r="AB244" s="2083"/>
      <c r="AC244" s="2083"/>
      <c r="AD244" s="2083"/>
      <c r="AE244" s="2083"/>
      <c r="AF244" s="2405"/>
      <c r="AG244" s="2083"/>
      <c r="AH244" s="2083"/>
      <c r="AI244" s="2083"/>
      <c r="AJ244" s="2406"/>
    </row>
    <row r="245" spans="1:36" ht="15" customHeight="1" x14ac:dyDescent="0.4">
      <c r="A245" s="2442"/>
      <c r="B245" s="2443"/>
      <c r="C245" s="2105" t="s">
        <v>344</v>
      </c>
      <c r="D245" s="2105"/>
      <c r="E245" s="2105"/>
      <c r="F245" s="2105"/>
      <c r="G245" s="2105"/>
      <c r="H245" s="2105"/>
      <c r="I245" s="2106"/>
      <c r="J245" s="2106"/>
      <c r="K245" s="2106"/>
      <c r="L245" s="2106"/>
      <c r="M245" s="2106"/>
      <c r="N245" s="2106"/>
      <c r="O245" s="2106"/>
      <c r="P245" s="2106"/>
      <c r="Q245" s="2106"/>
      <c r="R245" s="2106"/>
      <c r="S245" s="2106"/>
      <c r="T245" s="2106"/>
      <c r="U245" s="2106"/>
      <c r="V245" s="2106"/>
      <c r="W245" s="2106"/>
      <c r="X245" s="2106"/>
      <c r="Y245" s="2106"/>
      <c r="Z245" s="2106"/>
      <c r="AA245" s="2106"/>
      <c r="AB245" s="2106"/>
      <c r="AC245" s="2106"/>
      <c r="AD245" s="2106"/>
      <c r="AE245" s="2106"/>
      <c r="AF245" s="2460"/>
      <c r="AG245" s="2106"/>
      <c r="AH245" s="2106"/>
      <c r="AI245" s="2106"/>
      <c r="AJ245" s="2461"/>
    </row>
    <row r="246" spans="1:36" ht="15" customHeight="1" x14ac:dyDescent="0.4">
      <c r="A246" s="2442"/>
      <c r="B246" s="2443"/>
      <c r="C246" s="2084" t="s">
        <v>335</v>
      </c>
      <c r="D246" s="2085"/>
      <c r="E246" s="2085"/>
      <c r="F246" s="2085"/>
      <c r="G246" s="2085"/>
      <c r="H246" s="2086"/>
      <c r="I246" s="2390" t="s">
        <v>811</v>
      </c>
      <c r="J246" s="2391"/>
      <c r="K246" s="2391"/>
      <c r="L246" s="2391"/>
      <c r="M246" s="2391"/>
      <c r="N246" s="2391"/>
      <c r="O246" s="2391"/>
      <c r="P246" s="2391"/>
      <c r="Q246" s="2391"/>
      <c r="R246" s="2391"/>
      <c r="S246" s="2391"/>
      <c r="T246" s="2391"/>
      <c r="U246" s="2391"/>
      <c r="V246" s="2391"/>
      <c r="W246" s="2391"/>
      <c r="X246" s="2391"/>
      <c r="Y246" s="2391"/>
      <c r="Z246" s="2391"/>
      <c r="AA246" s="2391"/>
      <c r="AB246" s="2391"/>
      <c r="AC246" s="2391"/>
      <c r="AD246" s="2391"/>
      <c r="AE246" s="2391"/>
      <c r="AF246" s="2391"/>
      <c r="AG246" s="2391"/>
      <c r="AH246" s="2391"/>
      <c r="AI246" s="2391"/>
      <c r="AJ246" s="2398"/>
    </row>
    <row r="247" spans="1:36" ht="15" customHeight="1" x14ac:dyDescent="0.15">
      <c r="A247" s="2462" t="s">
        <v>836</v>
      </c>
      <c r="B247" s="2463"/>
      <c r="C247" s="2444"/>
      <c r="D247" s="2445"/>
      <c r="E247" s="2445"/>
      <c r="F247" s="2445"/>
      <c r="G247" s="2445"/>
      <c r="H247" s="2446"/>
      <c r="I247" s="2464"/>
      <c r="J247" s="2465"/>
      <c r="K247" s="2465"/>
      <c r="L247" s="2466"/>
      <c r="M247" s="2464"/>
      <c r="N247" s="2465"/>
      <c r="O247" s="2465"/>
      <c r="P247" s="2466"/>
      <c r="Q247" s="2464"/>
      <c r="R247" s="2465"/>
      <c r="S247" s="2465"/>
      <c r="T247" s="2466"/>
      <c r="U247" s="2464"/>
      <c r="V247" s="2465"/>
      <c r="W247" s="2465"/>
      <c r="X247" s="2466"/>
      <c r="Y247" s="2464"/>
      <c r="Z247" s="2465"/>
      <c r="AA247" s="2465"/>
      <c r="AB247" s="2466"/>
      <c r="AC247" s="2464"/>
      <c r="AD247" s="2465"/>
      <c r="AE247" s="2465"/>
      <c r="AF247" s="2466"/>
      <c r="AG247" s="2464"/>
      <c r="AH247" s="2465"/>
      <c r="AI247" s="2465"/>
      <c r="AJ247" s="2467"/>
    </row>
    <row r="248" spans="1:36" ht="15" customHeight="1" x14ac:dyDescent="0.15">
      <c r="A248" s="439"/>
      <c r="B248" s="440"/>
      <c r="C248" s="2087"/>
      <c r="D248" s="2088"/>
      <c r="E248" s="2088"/>
      <c r="F248" s="2088"/>
      <c r="G248" s="2088"/>
      <c r="H248" s="2089"/>
      <c r="I248" s="1998" t="s">
        <v>338</v>
      </c>
      <c r="J248" s="1998"/>
      <c r="K248" s="1998" t="s">
        <v>824</v>
      </c>
      <c r="L248" s="1998"/>
      <c r="M248" s="1998" t="s">
        <v>338</v>
      </c>
      <c r="N248" s="1998"/>
      <c r="O248" s="1998" t="s">
        <v>824</v>
      </c>
      <c r="P248" s="1998"/>
      <c r="Q248" s="1998" t="s">
        <v>338</v>
      </c>
      <c r="R248" s="1998"/>
      <c r="S248" s="1998" t="s">
        <v>823</v>
      </c>
      <c r="T248" s="1998"/>
      <c r="U248" s="1998" t="s">
        <v>338</v>
      </c>
      <c r="V248" s="1998"/>
      <c r="W248" s="1998" t="s">
        <v>825</v>
      </c>
      <c r="X248" s="1998"/>
      <c r="Y248" s="1998" t="s">
        <v>338</v>
      </c>
      <c r="Z248" s="1998"/>
      <c r="AA248" s="1998" t="s">
        <v>823</v>
      </c>
      <c r="AB248" s="1998"/>
      <c r="AC248" s="1998" t="s">
        <v>338</v>
      </c>
      <c r="AD248" s="1998"/>
      <c r="AE248" s="1998" t="s">
        <v>825</v>
      </c>
      <c r="AF248" s="1998"/>
      <c r="AG248" s="1998" t="s">
        <v>338</v>
      </c>
      <c r="AH248" s="1998"/>
      <c r="AI248" s="1998" t="s">
        <v>825</v>
      </c>
      <c r="AJ248" s="2459"/>
    </row>
    <row r="249" spans="1:36" ht="15" customHeight="1" x14ac:dyDescent="0.15">
      <c r="A249" s="439"/>
      <c r="B249" s="440"/>
      <c r="C249" s="1998" t="s">
        <v>340</v>
      </c>
      <c r="D249" s="1998"/>
      <c r="E249" s="1998"/>
      <c r="F249" s="1998" t="s">
        <v>341</v>
      </c>
      <c r="G249" s="1998"/>
      <c r="H249" s="1998"/>
      <c r="I249" s="2083"/>
      <c r="J249" s="2083"/>
      <c r="K249" s="2083"/>
      <c r="L249" s="2083"/>
      <c r="M249" s="2083"/>
      <c r="N249" s="2083"/>
      <c r="O249" s="2083"/>
      <c r="P249" s="2083"/>
      <c r="Q249" s="2083"/>
      <c r="R249" s="2083"/>
      <c r="S249" s="2083"/>
      <c r="T249" s="2083"/>
      <c r="U249" s="2083"/>
      <c r="V249" s="2083"/>
      <c r="W249" s="2083"/>
      <c r="X249" s="2083"/>
      <c r="Y249" s="2083"/>
      <c r="Z249" s="2083"/>
      <c r="AA249" s="2083"/>
      <c r="AB249" s="2083"/>
      <c r="AC249" s="2083"/>
      <c r="AD249" s="2083"/>
      <c r="AE249" s="2083"/>
      <c r="AF249" s="2083"/>
      <c r="AG249" s="2083"/>
      <c r="AH249" s="2083"/>
      <c r="AI249" s="2083"/>
      <c r="AJ249" s="2406"/>
    </row>
    <row r="250" spans="1:36" ht="15" customHeight="1" x14ac:dyDescent="0.15">
      <c r="A250" s="439"/>
      <c r="B250" s="440"/>
      <c r="C250" s="1998"/>
      <c r="D250" s="1998"/>
      <c r="E250" s="1998"/>
      <c r="F250" s="1998" t="s">
        <v>342</v>
      </c>
      <c r="G250" s="1998"/>
      <c r="H250" s="1998"/>
      <c r="I250" s="2083"/>
      <c r="J250" s="2083"/>
      <c r="K250" s="2083"/>
      <c r="L250" s="2083"/>
      <c r="M250" s="2083"/>
      <c r="N250" s="2083"/>
      <c r="O250" s="2083"/>
      <c r="P250" s="2083"/>
      <c r="Q250" s="2083"/>
      <c r="R250" s="2083"/>
      <c r="S250" s="2083"/>
      <c r="T250" s="2083"/>
      <c r="U250" s="2083"/>
      <c r="V250" s="2083"/>
      <c r="W250" s="2083"/>
      <c r="X250" s="2083"/>
      <c r="Y250" s="2083"/>
      <c r="Z250" s="2083"/>
      <c r="AA250" s="2083"/>
      <c r="AB250" s="2083"/>
      <c r="AC250" s="2083"/>
      <c r="AD250" s="2083"/>
      <c r="AE250" s="2083"/>
      <c r="AF250" s="2083"/>
      <c r="AG250" s="2083"/>
      <c r="AH250" s="2083"/>
      <c r="AI250" s="2083"/>
      <c r="AJ250" s="2406"/>
    </row>
    <row r="251" spans="1:36" ht="15" customHeight="1" x14ac:dyDescent="0.15">
      <c r="A251" s="439"/>
      <c r="B251" s="440"/>
      <c r="C251" s="1998" t="s">
        <v>343</v>
      </c>
      <c r="D251" s="1998"/>
      <c r="E251" s="1998"/>
      <c r="F251" s="1998"/>
      <c r="G251" s="1998"/>
      <c r="H251" s="1998"/>
      <c r="I251" s="2083"/>
      <c r="J251" s="2083"/>
      <c r="K251" s="2083"/>
      <c r="L251" s="2083"/>
      <c r="M251" s="2083"/>
      <c r="N251" s="2083"/>
      <c r="O251" s="2083"/>
      <c r="P251" s="2083"/>
      <c r="Q251" s="2083"/>
      <c r="R251" s="2083"/>
      <c r="S251" s="2083"/>
      <c r="T251" s="2083"/>
      <c r="U251" s="2083"/>
      <c r="V251" s="2083"/>
      <c r="W251" s="2083"/>
      <c r="X251" s="2083"/>
      <c r="Y251" s="2083"/>
      <c r="Z251" s="2083"/>
      <c r="AA251" s="2083"/>
      <c r="AB251" s="2083"/>
      <c r="AC251" s="2083"/>
      <c r="AD251" s="2083"/>
      <c r="AE251" s="2083"/>
      <c r="AF251" s="2083"/>
      <c r="AG251" s="2083"/>
      <c r="AH251" s="2083"/>
      <c r="AI251" s="2083"/>
      <c r="AJ251" s="2406"/>
    </row>
    <row r="252" spans="1:36" ht="15" customHeight="1" x14ac:dyDescent="0.15">
      <c r="A252" s="439"/>
      <c r="B252" s="440"/>
      <c r="C252" s="2105" t="s">
        <v>344</v>
      </c>
      <c r="D252" s="2105"/>
      <c r="E252" s="2105"/>
      <c r="F252" s="2105"/>
      <c r="G252" s="2105"/>
      <c r="H252" s="2105"/>
      <c r="I252" s="2106"/>
      <c r="J252" s="2106"/>
      <c r="K252" s="2106"/>
      <c r="L252" s="2106"/>
      <c r="M252" s="2106"/>
      <c r="N252" s="2106"/>
      <c r="O252" s="2106"/>
      <c r="P252" s="2106"/>
      <c r="Q252" s="2106"/>
      <c r="R252" s="2106"/>
      <c r="S252" s="2106"/>
      <c r="T252" s="2106"/>
      <c r="U252" s="2106"/>
      <c r="V252" s="2106"/>
      <c r="W252" s="2106"/>
      <c r="X252" s="2106"/>
      <c r="Y252" s="2106"/>
      <c r="Z252" s="2106"/>
      <c r="AA252" s="2106"/>
      <c r="AB252" s="2106"/>
      <c r="AC252" s="2106"/>
      <c r="AD252" s="2106"/>
      <c r="AE252" s="2106"/>
      <c r="AF252" s="2106"/>
      <c r="AG252" s="2106"/>
      <c r="AH252" s="2106"/>
      <c r="AI252" s="2106"/>
      <c r="AJ252" s="2461"/>
    </row>
    <row r="253" spans="1:36" ht="15" customHeight="1" x14ac:dyDescent="0.15">
      <c r="A253" s="439"/>
      <c r="B253" s="440"/>
      <c r="C253" s="2390" t="s">
        <v>404</v>
      </c>
      <c r="D253" s="2391"/>
      <c r="E253" s="2391"/>
      <c r="F253" s="2391"/>
      <c r="G253" s="2391"/>
      <c r="H253" s="2403"/>
      <c r="I253" s="2073"/>
      <c r="J253" s="2074"/>
      <c r="K253" s="2074"/>
      <c r="L253" s="2074"/>
      <c r="M253" s="2074"/>
      <c r="N253" s="2074"/>
      <c r="O253" s="2075" t="s">
        <v>454</v>
      </c>
      <c r="P253" s="2075"/>
      <c r="Q253" s="2075"/>
      <c r="R253" s="2075"/>
      <c r="S253" s="2075"/>
      <c r="T253" s="2075"/>
      <c r="U253" s="2075"/>
      <c r="V253" s="2075"/>
      <c r="W253" s="2075"/>
      <c r="X253" s="2075"/>
      <c r="Y253" s="2075"/>
      <c r="Z253" s="2075"/>
      <c r="AA253" s="2075"/>
      <c r="AB253" s="2075"/>
      <c r="AC253" s="2075"/>
      <c r="AD253" s="2075"/>
      <c r="AE253" s="2075"/>
      <c r="AF253" s="2075"/>
      <c r="AG253" s="2075"/>
      <c r="AH253" s="2075"/>
      <c r="AI253" s="2075"/>
      <c r="AJ253" s="2076"/>
    </row>
    <row r="254" spans="1:36" ht="15" customHeight="1" x14ac:dyDescent="0.15">
      <c r="A254" s="439"/>
      <c r="B254" s="440"/>
      <c r="C254" s="2390" t="s">
        <v>406</v>
      </c>
      <c r="D254" s="2391"/>
      <c r="E254" s="2391"/>
      <c r="F254" s="2391"/>
      <c r="G254" s="2391"/>
      <c r="H254" s="2403"/>
      <c r="I254" s="2073"/>
      <c r="J254" s="2074"/>
      <c r="K254" s="2074"/>
      <c r="L254" s="2074"/>
      <c r="M254" s="2074"/>
      <c r="N254" s="2074"/>
      <c r="O254" s="2075" t="s">
        <v>407</v>
      </c>
      <c r="P254" s="2075"/>
      <c r="Q254" s="2075"/>
      <c r="R254" s="2075"/>
      <c r="S254" s="2075"/>
      <c r="T254" s="2075"/>
      <c r="U254" s="2075"/>
      <c r="V254" s="2075"/>
      <c r="W254" s="2075"/>
      <c r="X254" s="2075"/>
      <c r="Y254" s="2075"/>
      <c r="Z254" s="2075"/>
      <c r="AA254" s="2075"/>
      <c r="AB254" s="2075"/>
      <c r="AC254" s="2075"/>
      <c r="AD254" s="2075"/>
      <c r="AE254" s="2075"/>
      <c r="AF254" s="2075"/>
      <c r="AG254" s="2075"/>
      <c r="AH254" s="2075"/>
      <c r="AI254" s="2075"/>
      <c r="AJ254" s="2076"/>
    </row>
    <row r="255" spans="1:36" ht="15" customHeight="1" x14ac:dyDescent="0.15">
      <c r="A255" s="439"/>
      <c r="B255" s="440"/>
      <c r="C255" s="2194" t="s">
        <v>408</v>
      </c>
      <c r="D255" s="2195"/>
      <c r="E255" s="2195"/>
      <c r="F255" s="2195"/>
      <c r="G255" s="2195"/>
      <c r="H255" s="2196"/>
      <c r="I255" s="2460"/>
      <c r="J255" s="2470"/>
      <c r="K255" s="2470"/>
      <c r="L255" s="2470"/>
      <c r="M255" s="2470"/>
      <c r="N255" s="2470"/>
      <c r="O255" s="2075" t="s">
        <v>409</v>
      </c>
      <c r="P255" s="2075"/>
      <c r="Q255" s="2075"/>
      <c r="R255" s="2075"/>
      <c r="S255" s="2075"/>
      <c r="T255" s="2075"/>
      <c r="U255" s="2075"/>
      <c r="V255" s="2075"/>
      <c r="W255" s="2075"/>
      <c r="X255" s="2075"/>
      <c r="Y255" s="2075"/>
      <c r="Z255" s="2075"/>
      <c r="AA255" s="2075"/>
      <c r="AB255" s="2075"/>
      <c r="AC255" s="2075"/>
      <c r="AD255" s="2075"/>
      <c r="AE255" s="2075"/>
      <c r="AF255" s="2075"/>
      <c r="AG255" s="2075"/>
      <c r="AH255" s="2075"/>
      <c r="AI255" s="2075"/>
      <c r="AJ255" s="2076"/>
    </row>
    <row r="256" spans="1:36" ht="15" customHeight="1" x14ac:dyDescent="0.15">
      <c r="A256" s="439"/>
      <c r="B256" s="440"/>
      <c r="C256" s="2011" t="s">
        <v>346</v>
      </c>
      <c r="D256" s="2011"/>
      <c r="E256" s="2011"/>
      <c r="F256" s="2011"/>
      <c r="G256" s="2011"/>
      <c r="H256" s="2011"/>
      <c r="I256" s="2468"/>
      <c r="J256" s="2218"/>
      <c r="K256" s="2218"/>
      <c r="L256" s="2218"/>
      <c r="M256" s="2218"/>
      <c r="N256" s="2218"/>
      <c r="O256" s="2218"/>
      <c r="P256" s="2218"/>
      <c r="Q256" s="2218"/>
      <c r="R256" s="2218"/>
      <c r="S256" s="2218"/>
      <c r="T256" s="2218"/>
      <c r="U256" s="2218"/>
      <c r="V256" s="2218"/>
      <c r="W256" s="2218"/>
      <c r="X256" s="2218"/>
      <c r="Y256" s="2218"/>
      <c r="Z256" s="2218"/>
      <c r="AA256" s="2218"/>
      <c r="AB256" s="2218"/>
      <c r="AC256" s="2218"/>
      <c r="AD256" s="2218"/>
      <c r="AE256" s="2218"/>
      <c r="AF256" s="2218"/>
      <c r="AG256" s="2218"/>
      <c r="AH256" s="2218"/>
      <c r="AI256" s="2218"/>
      <c r="AJ256" s="2219"/>
    </row>
    <row r="257" spans="1:36" ht="15" customHeight="1" x14ac:dyDescent="0.15">
      <c r="A257" s="439"/>
      <c r="B257" s="440"/>
      <c r="C257" s="2011" t="s">
        <v>347</v>
      </c>
      <c r="D257" s="2011"/>
      <c r="E257" s="2011"/>
      <c r="F257" s="2011"/>
      <c r="G257" s="2011"/>
      <c r="H257" s="2011"/>
      <c r="I257" s="2132" t="s">
        <v>348</v>
      </c>
      <c r="J257" s="2011"/>
      <c r="K257" s="2011"/>
      <c r="L257" s="2027" t="s">
        <v>160</v>
      </c>
      <c r="M257" s="2027"/>
      <c r="N257" s="2028"/>
      <c r="O257" s="2132" t="s">
        <v>837</v>
      </c>
      <c r="P257" s="2130"/>
      <c r="Q257" s="2469" t="s">
        <v>160</v>
      </c>
      <c r="R257" s="2027"/>
      <c r="S257" s="2027"/>
      <c r="T257" s="2011" t="s">
        <v>350</v>
      </c>
      <c r="U257" s="2011"/>
      <c r="V257" s="2011"/>
      <c r="W257" s="2027" t="s">
        <v>160</v>
      </c>
      <c r="X257" s="2027"/>
      <c r="Y257" s="2028"/>
      <c r="Z257" s="2132" t="s">
        <v>830</v>
      </c>
      <c r="AA257" s="2130"/>
      <c r="AB257" s="2469" t="s">
        <v>160</v>
      </c>
      <c r="AC257" s="2027"/>
      <c r="AD257" s="2027"/>
      <c r="AE257" s="2011" t="s">
        <v>351</v>
      </c>
      <c r="AF257" s="2011"/>
      <c r="AG257" s="2011"/>
      <c r="AH257" s="2011"/>
      <c r="AI257" s="2011"/>
      <c r="AJ257" s="2485"/>
    </row>
    <row r="258" spans="1:36" ht="15" customHeight="1" x14ac:dyDescent="0.15">
      <c r="A258" s="439"/>
      <c r="B258" s="440"/>
      <c r="C258" s="2011"/>
      <c r="D258" s="2011"/>
      <c r="E258" s="2011"/>
      <c r="F258" s="2011"/>
      <c r="G258" s="2011"/>
      <c r="H258" s="2011"/>
      <c r="I258" s="2132" t="s">
        <v>352</v>
      </c>
      <c r="J258" s="2011"/>
      <c r="K258" s="2011"/>
      <c r="L258" s="2027" t="s">
        <v>160</v>
      </c>
      <c r="M258" s="2027"/>
      <c r="N258" s="2028"/>
      <c r="O258" s="2132" t="s">
        <v>831</v>
      </c>
      <c r="P258" s="2130"/>
      <c r="Q258" s="2469" t="s">
        <v>160</v>
      </c>
      <c r="R258" s="2027"/>
      <c r="S258" s="2027"/>
      <c r="T258" s="2011" t="s">
        <v>353</v>
      </c>
      <c r="U258" s="2011"/>
      <c r="V258" s="2011"/>
      <c r="W258" s="2027" t="s">
        <v>160</v>
      </c>
      <c r="X258" s="2027"/>
      <c r="Y258" s="2028"/>
      <c r="Z258" s="2132" t="s">
        <v>828</v>
      </c>
      <c r="AA258" s="2130"/>
      <c r="AB258" s="2469" t="s">
        <v>160</v>
      </c>
      <c r="AC258" s="2027"/>
      <c r="AD258" s="2027"/>
      <c r="AE258" s="2223"/>
      <c r="AF258" s="2217"/>
      <c r="AG258" s="2217"/>
      <c r="AH258" s="2217"/>
      <c r="AI258" s="2217"/>
      <c r="AJ258" s="2298"/>
    </row>
    <row r="259" spans="1:36" ht="15" customHeight="1" x14ac:dyDescent="0.15">
      <c r="A259" s="439"/>
      <c r="B259" s="440"/>
      <c r="C259" s="2130" t="s">
        <v>381</v>
      </c>
      <c r="D259" s="2131"/>
      <c r="E259" s="2131"/>
      <c r="F259" s="2131"/>
      <c r="G259" s="2131"/>
      <c r="H259" s="2132"/>
      <c r="I259" s="2131" t="s">
        <v>458</v>
      </c>
      <c r="J259" s="2131"/>
      <c r="K259" s="2131"/>
      <c r="L259" s="2131"/>
      <c r="M259" s="2132"/>
      <c r="N259" s="2475"/>
      <c r="O259" s="2476"/>
      <c r="P259" s="2476"/>
      <c r="Q259" s="2476"/>
      <c r="R259" s="2476"/>
      <c r="S259" s="2476"/>
      <c r="T259" s="2476"/>
      <c r="U259" s="2476"/>
      <c r="V259" s="2476"/>
      <c r="W259" s="2476"/>
      <c r="X259" s="2476"/>
      <c r="Y259" s="2476"/>
      <c r="Z259" s="2476"/>
      <c r="AA259" s="2476"/>
      <c r="AB259" s="2476"/>
      <c r="AC259" s="2476"/>
      <c r="AD259" s="2476"/>
      <c r="AE259" s="2476"/>
      <c r="AF259" s="2476"/>
      <c r="AG259" s="2476"/>
      <c r="AH259" s="2476"/>
      <c r="AI259" s="2476"/>
      <c r="AJ259" s="2477"/>
    </row>
    <row r="260" spans="1:36" ht="15" customHeight="1" thickBot="1" x14ac:dyDescent="0.2">
      <c r="A260" s="441"/>
      <c r="B260" s="442"/>
      <c r="C260" s="2490"/>
      <c r="D260" s="2491"/>
      <c r="E260" s="2491"/>
      <c r="F260" s="2491"/>
      <c r="G260" s="2491"/>
      <c r="H260" s="2492"/>
      <c r="I260" s="2481" t="s">
        <v>459</v>
      </c>
      <c r="J260" s="2481"/>
      <c r="K260" s="2481"/>
      <c r="L260" s="2481"/>
      <c r="M260" s="2481"/>
      <c r="N260" s="2482"/>
      <c r="O260" s="2482"/>
      <c r="P260" s="2482"/>
      <c r="Q260" s="2482"/>
      <c r="R260" s="2482"/>
      <c r="S260" s="2482"/>
      <c r="T260" s="2482"/>
      <c r="U260" s="2482"/>
      <c r="V260" s="2482"/>
      <c r="W260" s="2483" t="s">
        <v>460</v>
      </c>
      <c r="X260" s="2483"/>
      <c r="Y260" s="2483"/>
      <c r="Z260" s="2483"/>
      <c r="AA260" s="2483"/>
      <c r="AB260" s="2482"/>
      <c r="AC260" s="2482"/>
      <c r="AD260" s="2482"/>
      <c r="AE260" s="2482"/>
      <c r="AF260" s="2482"/>
      <c r="AG260" s="2482"/>
      <c r="AH260" s="2482"/>
      <c r="AI260" s="2482"/>
      <c r="AJ260" s="2484"/>
    </row>
    <row r="261" spans="1:36" ht="15" customHeight="1" x14ac:dyDescent="0.4">
      <c r="A261" s="336" t="s">
        <v>822</v>
      </c>
      <c r="B261" s="337"/>
      <c r="C261" s="337"/>
      <c r="D261" s="337"/>
      <c r="E261" s="337"/>
      <c r="F261" s="337"/>
      <c r="G261" s="337"/>
      <c r="H261" s="337"/>
      <c r="I261" s="337"/>
      <c r="J261" s="337"/>
      <c r="K261" s="337"/>
      <c r="L261" s="337"/>
      <c r="M261" s="337"/>
      <c r="N261" s="337"/>
      <c r="O261" s="337"/>
      <c r="P261" s="337"/>
      <c r="Q261" s="337"/>
      <c r="R261" s="337"/>
      <c r="S261" s="337"/>
      <c r="T261" s="337"/>
      <c r="U261" s="337"/>
      <c r="V261" s="337"/>
      <c r="W261" s="337"/>
      <c r="X261" s="337"/>
      <c r="Y261" s="337"/>
      <c r="Z261" s="337"/>
      <c r="AA261" s="337"/>
      <c r="AB261" s="337"/>
      <c r="AC261" s="337"/>
      <c r="AD261" s="337"/>
      <c r="AE261" s="337"/>
      <c r="AF261" s="337"/>
      <c r="AG261" s="337"/>
      <c r="AH261" s="337"/>
      <c r="AI261" s="337"/>
      <c r="AJ261" s="337"/>
    </row>
    <row r="262" spans="1:36" ht="15" customHeight="1" x14ac:dyDescent="0.15">
      <c r="A262" s="337"/>
      <c r="B262" s="337"/>
      <c r="C262" s="337"/>
      <c r="D262" s="429"/>
      <c r="E262" s="337"/>
      <c r="F262" s="337"/>
      <c r="G262" s="337"/>
      <c r="H262" s="337"/>
      <c r="I262" s="337"/>
      <c r="J262" s="337"/>
      <c r="K262" s="337"/>
      <c r="L262" s="337"/>
      <c r="M262" s="337"/>
      <c r="N262" s="337"/>
      <c r="O262" s="337"/>
      <c r="P262" s="337"/>
      <c r="Q262" s="337"/>
      <c r="R262" s="337"/>
      <c r="S262" s="337"/>
      <c r="T262" s="337"/>
      <c r="U262" s="337"/>
      <c r="V262" s="337"/>
      <c r="W262" s="337"/>
      <c r="X262" s="337"/>
      <c r="Y262" s="337"/>
      <c r="Z262" s="337"/>
      <c r="AA262" s="450"/>
      <c r="AB262" s="450"/>
      <c r="AC262" s="450"/>
      <c r="AD262" s="450"/>
      <c r="AE262" s="451"/>
      <c r="AF262" s="451"/>
      <c r="AG262" s="451"/>
      <c r="AH262" s="451"/>
      <c r="AI262" s="451"/>
      <c r="AJ262" s="451"/>
    </row>
    <row r="263" spans="1:36" ht="15" customHeight="1" thickBot="1" x14ac:dyDescent="0.45">
      <c r="A263" s="337"/>
      <c r="B263" s="337"/>
      <c r="C263" s="337"/>
      <c r="D263" s="430"/>
      <c r="E263" s="337"/>
      <c r="F263" s="337"/>
      <c r="G263" s="337"/>
      <c r="H263" s="337"/>
      <c r="I263" s="337"/>
      <c r="J263" s="337"/>
      <c r="K263" s="337"/>
      <c r="L263" s="337"/>
      <c r="M263" s="337"/>
      <c r="N263" s="337"/>
      <c r="O263" s="337"/>
      <c r="P263" s="337"/>
      <c r="Q263" s="337"/>
      <c r="R263" s="337"/>
      <c r="S263" s="337"/>
      <c r="T263" s="337"/>
      <c r="U263" s="337"/>
      <c r="V263" s="337"/>
      <c r="W263" s="337"/>
      <c r="X263" s="337"/>
      <c r="Y263" s="2150"/>
      <c r="Z263" s="2150"/>
      <c r="AA263" s="2150"/>
      <c r="AB263" s="2486" t="s">
        <v>664</v>
      </c>
      <c r="AC263" s="2486"/>
      <c r="AD263" s="2486"/>
      <c r="AE263" s="2152"/>
      <c r="AF263" s="2152"/>
      <c r="AG263" s="2152"/>
      <c r="AH263" s="2487" t="s">
        <v>665</v>
      </c>
      <c r="AI263" s="2488"/>
      <c r="AJ263" s="2489"/>
    </row>
    <row r="264" spans="1:36" ht="15" customHeight="1" x14ac:dyDescent="0.4">
      <c r="A264" s="2384" t="s">
        <v>807</v>
      </c>
      <c r="B264" s="2385"/>
      <c r="C264" s="2385"/>
      <c r="D264" s="2385"/>
      <c r="E264" s="2385"/>
      <c r="F264" s="2385"/>
      <c r="G264" s="2385"/>
      <c r="H264" s="2386"/>
      <c r="I264" s="2435"/>
      <c r="J264" s="2436"/>
      <c r="K264" s="2436"/>
      <c r="L264" s="2436"/>
      <c r="M264" s="2436"/>
      <c r="N264" s="2436"/>
      <c r="O264" s="2436"/>
      <c r="P264" s="2436"/>
      <c r="Q264" s="2436"/>
      <c r="R264" s="2436"/>
      <c r="S264" s="2436"/>
      <c r="T264" s="2436"/>
      <c r="U264" s="2436"/>
      <c r="V264" s="2436"/>
      <c r="W264" s="2436"/>
      <c r="X264" s="2436"/>
      <c r="Y264" s="2436"/>
      <c r="Z264" s="2436"/>
      <c r="AA264" s="2436"/>
      <c r="AB264" s="2436"/>
      <c r="AC264" s="2436"/>
      <c r="AD264" s="2437"/>
      <c r="AE264" s="2282" t="s">
        <v>410</v>
      </c>
      <c r="AF264" s="2282"/>
      <c r="AG264" s="2282"/>
      <c r="AH264" s="2282"/>
      <c r="AI264" s="2438"/>
      <c r="AJ264" s="2439"/>
    </row>
    <row r="265" spans="1:36" ht="15" customHeight="1" x14ac:dyDescent="0.4">
      <c r="A265" s="2440" t="s">
        <v>425</v>
      </c>
      <c r="B265" s="2441"/>
      <c r="C265" s="2444" t="s">
        <v>335</v>
      </c>
      <c r="D265" s="2445"/>
      <c r="E265" s="2445"/>
      <c r="F265" s="2445"/>
      <c r="G265" s="2445"/>
      <c r="H265" s="2446"/>
      <c r="I265" s="2447" t="s">
        <v>569</v>
      </c>
      <c r="J265" s="2448"/>
      <c r="K265" s="2448"/>
      <c r="L265" s="2449"/>
      <c r="M265" s="2426" t="s">
        <v>400</v>
      </c>
      <c r="N265" s="2100"/>
      <c r="O265" s="2100"/>
      <c r="P265" s="2101"/>
      <c r="Q265" s="2426" t="s">
        <v>403</v>
      </c>
      <c r="R265" s="2100"/>
      <c r="S265" s="2100"/>
      <c r="T265" s="2100"/>
      <c r="U265" s="2409" t="s">
        <v>576</v>
      </c>
      <c r="V265" s="2410"/>
      <c r="W265" s="2410"/>
      <c r="X265" s="2410"/>
      <c r="Y265" s="2410"/>
      <c r="Z265" s="2410"/>
      <c r="AA265" s="2410"/>
      <c r="AB265" s="2410"/>
      <c r="AC265" s="2410"/>
      <c r="AD265" s="2410"/>
      <c r="AE265" s="2410"/>
      <c r="AF265" s="2410"/>
      <c r="AG265" s="2426" t="s">
        <v>580</v>
      </c>
      <c r="AH265" s="2100"/>
      <c r="AI265" s="2100"/>
      <c r="AJ265" s="2453"/>
    </row>
    <row r="266" spans="1:36" ht="15" customHeight="1" x14ac:dyDescent="0.4">
      <c r="A266" s="2442"/>
      <c r="B266" s="2443"/>
      <c r="C266" s="2444"/>
      <c r="D266" s="2445"/>
      <c r="E266" s="2445"/>
      <c r="F266" s="2445"/>
      <c r="G266" s="2445"/>
      <c r="H266" s="2446"/>
      <c r="I266" s="2450"/>
      <c r="J266" s="2451"/>
      <c r="K266" s="2451"/>
      <c r="L266" s="2452"/>
      <c r="M266" s="2409"/>
      <c r="N266" s="2410"/>
      <c r="O266" s="2410"/>
      <c r="P266" s="2411"/>
      <c r="Q266" s="2409"/>
      <c r="R266" s="2410"/>
      <c r="S266" s="2410"/>
      <c r="T266" s="2410"/>
      <c r="U266" s="1998" t="s">
        <v>571</v>
      </c>
      <c r="V266" s="1998"/>
      <c r="W266" s="1998"/>
      <c r="X266" s="1998"/>
      <c r="Y266" s="1998" t="s">
        <v>832</v>
      </c>
      <c r="Z266" s="1998"/>
      <c r="AA266" s="1998"/>
      <c r="AB266" s="1998"/>
      <c r="AC266" s="1998" t="s">
        <v>451</v>
      </c>
      <c r="AD266" s="1998"/>
      <c r="AE266" s="1998"/>
      <c r="AF266" s="2390"/>
      <c r="AG266" s="2409"/>
      <c r="AH266" s="2410"/>
      <c r="AI266" s="2410"/>
      <c r="AJ266" s="2454"/>
    </row>
    <row r="267" spans="1:36" ht="15" customHeight="1" x14ac:dyDescent="0.4">
      <c r="A267" s="2442"/>
      <c r="B267" s="2443"/>
      <c r="C267" s="2087"/>
      <c r="D267" s="2088"/>
      <c r="E267" s="2088"/>
      <c r="F267" s="2088"/>
      <c r="G267" s="2088"/>
      <c r="H267" s="2089"/>
      <c r="I267" s="1998" t="s">
        <v>338</v>
      </c>
      <c r="J267" s="1998"/>
      <c r="K267" s="1998" t="s">
        <v>813</v>
      </c>
      <c r="L267" s="1998"/>
      <c r="M267" s="1998" t="s">
        <v>338</v>
      </c>
      <c r="N267" s="1998"/>
      <c r="O267" s="1998" t="s">
        <v>813</v>
      </c>
      <c r="P267" s="1998"/>
      <c r="Q267" s="1998" t="s">
        <v>338</v>
      </c>
      <c r="R267" s="1998"/>
      <c r="S267" s="1998" t="s">
        <v>813</v>
      </c>
      <c r="T267" s="1998"/>
      <c r="U267" s="1998" t="s">
        <v>338</v>
      </c>
      <c r="V267" s="1998"/>
      <c r="W267" s="1998" t="s">
        <v>824</v>
      </c>
      <c r="X267" s="1998"/>
      <c r="Y267" s="1998" t="s">
        <v>338</v>
      </c>
      <c r="Z267" s="1998"/>
      <c r="AA267" s="1998" t="s">
        <v>813</v>
      </c>
      <c r="AB267" s="1998"/>
      <c r="AC267" s="1998" t="s">
        <v>338</v>
      </c>
      <c r="AD267" s="1998"/>
      <c r="AE267" s="1998" t="s">
        <v>823</v>
      </c>
      <c r="AF267" s="2390"/>
      <c r="AG267" s="1998" t="s">
        <v>338</v>
      </c>
      <c r="AH267" s="1998"/>
      <c r="AI267" s="1998" t="s">
        <v>823</v>
      </c>
      <c r="AJ267" s="2459"/>
    </row>
    <row r="268" spans="1:36" ht="15" customHeight="1" x14ac:dyDescent="0.4">
      <c r="A268" s="2442"/>
      <c r="B268" s="2443"/>
      <c r="C268" s="1998" t="s">
        <v>340</v>
      </c>
      <c r="D268" s="1998"/>
      <c r="E268" s="1998"/>
      <c r="F268" s="1998" t="s">
        <v>341</v>
      </c>
      <c r="G268" s="1998"/>
      <c r="H268" s="1998"/>
      <c r="I268" s="2083"/>
      <c r="J268" s="2083"/>
      <c r="K268" s="2083"/>
      <c r="L268" s="2083"/>
      <c r="M268" s="2083"/>
      <c r="N268" s="2083"/>
      <c r="O268" s="2083"/>
      <c r="P268" s="2083"/>
      <c r="Q268" s="2083"/>
      <c r="R268" s="2083"/>
      <c r="S268" s="2083"/>
      <c r="T268" s="2083"/>
      <c r="U268" s="2083"/>
      <c r="V268" s="2083"/>
      <c r="W268" s="2083"/>
      <c r="X268" s="2083"/>
      <c r="Y268" s="2083"/>
      <c r="Z268" s="2083"/>
      <c r="AA268" s="2083"/>
      <c r="AB268" s="2083"/>
      <c r="AC268" s="2083"/>
      <c r="AD268" s="2083"/>
      <c r="AE268" s="2083"/>
      <c r="AF268" s="2405"/>
      <c r="AG268" s="2083"/>
      <c r="AH268" s="2083"/>
      <c r="AI268" s="2083"/>
      <c r="AJ268" s="2406"/>
    </row>
    <row r="269" spans="1:36" ht="15" customHeight="1" x14ac:dyDescent="0.4">
      <c r="A269" s="2442"/>
      <c r="B269" s="2443"/>
      <c r="C269" s="1998"/>
      <c r="D269" s="1998"/>
      <c r="E269" s="1998"/>
      <c r="F269" s="1998" t="s">
        <v>342</v>
      </c>
      <c r="G269" s="1998"/>
      <c r="H269" s="1998"/>
      <c r="I269" s="2083"/>
      <c r="J269" s="2083"/>
      <c r="K269" s="2083"/>
      <c r="L269" s="2083"/>
      <c r="M269" s="2083"/>
      <c r="N269" s="2083"/>
      <c r="O269" s="2083"/>
      <c r="P269" s="2083"/>
      <c r="Q269" s="2083"/>
      <c r="R269" s="2083"/>
      <c r="S269" s="2083"/>
      <c r="T269" s="2083"/>
      <c r="U269" s="2083"/>
      <c r="V269" s="2083"/>
      <c r="W269" s="2083"/>
      <c r="X269" s="2083"/>
      <c r="Y269" s="2083"/>
      <c r="Z269" s="2083"/>
      <c r="AA269" s="2083"/>
      <c r="AB269" s="2083"/>
      <c r="AC269" s="2083"/>
      <c r="AD269" s="2083"/>
      <c r="AE269" s="2083"/>
      <c r="AF269" s="2405"/>
      <c r="AG269" s="2083"/>
      <c r="AH269" s="2083"/>
      <c r="AI269" s="2083"/>
      <c r="AJ269" s="2406"/>
    </row>
    <row r="270" spans="1:36" ht="15" customHeight="1" x14ac:dyDescent="0.4">
      <c r="A270" s="2442"/>
      <c r="B270" s="2443"/>
      <c r="C270" s="1998" t="s">
        <v>343</v>
      </c>
      <c r="D270" s="1998"/>
      <c r="E270" s="1998"/>
      <c r="F270" s="1998"/>
      <c r="G270" s="1998"/>
      <c r="H270" s="1998"/>
      <c r="I270" s="2083"/>
      <c r="J270" s="2083"/>
      <c r="K270" s="2083"/>
      <c r="L270" s="2083"/>
      <c r="M270" s="2083"/>
      <c r="N270" s="2083"/>
      <c r="O270" s="2083"/>
      <c r="P270" s="2083"/>
      <c r="Q270" s="2083"/>
      <c r="R270" s="2083"/>
      <c r="S270" s="2083"/>
      <c r="T270" s="2083"/>
      <c r="U270" s="2083"/>
      <c r="V270" s="2083"/>
      <c r="W270" s="2083"/>
      <c r="X270" s="2083"/>
      <c r="Y270" s="2083"/>
      <c r="Z270" s="2083"/>
      <c r="AA270" s="2083"/>
      <c r="AB270" s="2083"/>
      <c r="AC270" s="2083"/>
      <c r="AD270" s="2083"/>
      <c r="AE270" s="2083"/>
      <c r="AF270" s="2405"/>
      <c r="AG270" s="2083"/>
      <c r="AH270" s="2083"/>
      <c r="AI270" s="2083"/>
      <c r="AJ270" s="2406"/>
    </row>
    <row r="271" spans="1:36" ht="15" customHeight="1" x14ac:dyDescent="0.4">
      <c r="A271" s="2442"/>
      <c r="B271" s="2443"/>
      <c r="C271" s="2105" t="s">
        <v>344</v>
      </c>
      <c r="D271" s="2105"/>
      <c r="E271" s="2105"/>
      <c r="F271" s="2105"/>
      <c r="G271" s="2105"/>
      <c r="H271" s="2105"/>
      <c r="I271" s="2106"/>
      <c r="J271" s="2106"/>
      <c r="K271" s="2106"/>
      <c r="L271" s="2106"/>
      <c r="M271" s="2106"/>
      <c r="N271" s="2106"/>
      <c r="O271" s="2106"/>
      <c r="P271" s="2106"/>
      <c r="Q271" s="2106"/>
      <c r="R271" s="2106"/>
      <c r="S271" s="2106"/>
      <c r="T271" s="2106"/>
      <c r="U271" s="2106"/>
      <c r="V271" s="2106"/>
      <c r="W271" s="2106"/>
      <c r="X271" s="2106"/>
      <c r="Y271" s="2106"/>
      <c r="Z271" s="2106"/>
      <c r="AA271" s="2106"/>
      <c r="AB271" s="2106"/>
      <c r="AC271" s="2106"/>
      <c r="AD271" s="2106"/>
      <c r="AE271" s="2106"/>
      <c r="AF271" s="2460"/>
      <c r="AG271" s="2106"/>
      <c r="AH271" s="2106"/>
      <c r="AI271" s="2106"/>
      <c r="AJ271" s="2461"/>
    </row>
    <row r="272" spans="1:36" ht="15" customHeight="1" x14ac:dyDescent="0.4">
      <c r="A272" s="2442"/>
      <c r="B272" s="2443"/>
      <c r="C272" s="2084" t="s">
        <v>335</v>
      </c>
      <c r="D272" s="2085"/>
      <c r="E272" s="2085"/>
      <c r="F272" s="2085"/>
      <c r="G272" s="2085"/>
      <c r="H272" s="2086"/>
      <c r="I272" s="2390" t="s">
        <v>769</v>
      </c>
      <c r="J272" s="2391"/>
      <c r="K272" s="2391"/>
      <c r="L272" s="2391"/>
      <c r="M272" s="2391"/>
      <c r="N272" s="2391"/>
      <c r="O272" s="2391"/>
      <c r="P272" s="2391"/>
      <c r="Q272" s="2391"/>
      <c r="R272" s="2391"/>
      <c r="S272" s="2391"/>
      <c r="T272" s="2403"/>
      <c r="U272" s="2408" t="s">
        <v>402</v>
      </c>
      <c r="V272" s="2097"/>
      <c r="W272" s="2097"/>
      <c r="X272" s="2097"/>
      <c r="Y272" s="2097"/>
      <c r="Z272" s="2097"/>
      <c r="AA272" s="2097"/>
      <c r="AB272" s="2097"/>
      <c r="AC272" s="2097"/>
      <c r="AD272" s="2097"/>
      <c r="AE272" s="2097"/>
      <c r="AF272" s="2097"/>
      <c r="AG272" s="2408" t="s">
        <v>770</v>
      </c>
      <c r="AH272" s="2097"/>
      <c r="AI272" s="2097"/>
      <c r="AJ272" s="2455"/>
    </row>
    <row r="273" spans="1:36" ht="15" customHeight="1" x14ac:dyDescent="0.4">
      <c r="A273" s="2442"/>
      <c r="B273" s="2443"/>
      <c r="C273" s="2444"/>
      <c r="D273" s="2445"/>
      <c r="E273" s="2445"/>
      <c r="F273" s="2445"/>
      <c r="G273" s="2445"/>
      <c r="H273" s="2446"/>
      <c r="I273" s="2390" t="s">
        <v>571</v>
      </c>
      <c r="J273" s="2391"/>
      <c r="K273" s="2391"/>
      <c r="L273" s="2403"/>
      <c r="M273" s="2390" t="s">
        <v>771</v>
      </c>
      <c r="N273" s="2391"/>
      <c r="O273" s="2391"/>
      <c r="P273" s="2403"/>
      <c r="Q273" s="2390" t="s">
        <v>772</v>
      </c>
      <c r="R273" s="2391"/>
      <c r="S273" s="2391"/>
      <c r="T273" s="2403"/>
      <c r="U273" s="1998" t="s">
        <v>571</v>
      </c>
      <c r="V273" s="1998"/>
      <c r="W273" s="1998"/>
      <c r="X273" s="1998"/>
      <c r="Y273" s="2456" t="s">
        <v>767</v>
      </c>
      <c r="Z273" s="2457"/>
      <c r="AA273" s="2457"/>
      <c r="AB273" s="2458"/>
      <c r="AC273" s="2390" t="s">
        <v>768</v>
      </c>
      <c r="AD273" s="2391"/>
      <c r="AE273" s="2391"/>
      <c r="AF273" s="2391"/>
      <c r="AG273" s="2409"/>
      <c r="AH273" s="2410"/>
      <c r="AI273" s="2410"/>
      <c r="AJ273" s="2454"/>
    </row>
    <row r="274" spans="1:36" ht="15" customHeight="1" x14ac:dyDescent="0.4">
      <c r="A274" s="2442"/>
      <c r="B274" s="2443"/>
      <c r="C274" s="2087"/>
      <c r="D274" s="2088"/>
      <c r="E274" s="2088"/>
      <c r="F274" s="2088"/>
      <c r="G274" s="2088"/>
      <c r="H274" s="2089"/>
      <c r="I274" s="1998" t="s">
        <v>338</v>
      </c>
      <c r="J274" s="1998"/>
      <c r="K274" s="1998" t="s">
        <v>825</v>
      </c>
      <c r="L274" s="1998"/>
      <c r="M274" s="1998" t="s">
        <v>338</v>
      </c>
      <c r="N274" s="1998"/>
      <c r="O274" s="1998" t="s">
        <v>824</v>
      </c>
      <c r="P274" s="1998"/>
      <c r="Q274" s="1998" t="s">
        <v>338</v>
      </c>
      <c r="R274" s="1998"/>
      <c r="S274" s="1998" t="s">
        <v>825</v>
      </c>
      <c r="T274" s="1998"/>
      <c r="U274" s="1998" t="s">
        <v>338</v>
      </c>
      <c r="V274" s="1998"/>
      <c r="W274" s="1998" t="s">
        <v>813</v>
      </c>
      <c r="X274" s="1998"/>
      <c r="Y274" s="1998" t="s">
        <v>338</v>
      </c>
      <c r="Z274" s="1998"/>
      <c r="AA274" s="1998" t="s">
        <v>825</v>
      </c>
      <c r="AB274" s="1998"/>
      <c r="AC274" s="1998" t="s">
        <v>338</v>
      </c>
      <c r="AD274" s="1998"/>
      <c r="AE274" s="1998" t="s">
        <v>824</v>
      </c>
      <c r="AF274" s="2390"/>
      <c r="AG274" s="1998" t="s">
        <v>338</v>
      </c>
      <c r="AH274" s="1998"/>
      <c r="AI274" s="1998" t="s">
        <v>823</v>
      </c>
      <c r="AJ274" s="2459"/>
    </row>
    <row r="275" spans="1:36" ht="15" customHeight="1" x14ac:dyDescent="0.4">
      <c r="A275" s="2442"/>
      <c r="B275" s="2443"/>
      <c r="C275" s="1998" t="s">
        <v>340</v>
      </c>
      <c r="D275" s="1998"/>
      <c r="E275" s="1998"/>
      <c r="F275" s="1998" t="s">
        <v>341</v>
      </c>
      <c r="G275" s="1998"/>
      <c r="H275" s="1998"/>
      <c r="I275" s="2083"/>
      <c r="J275" s="2083"/>
      <c r="K275" s="2083"/>
      <c r="L275" s="2083"/>
      <c r="M275" s="2083"/>
      <c r="N275" s="2083"/>
      <c r="O275" s="2083"/>
      <c r="P275" s="2083"/>
      <c r="Q275" s="2083"/>
      <c r="R275" s="2083"/>
      <c r="S275" s="2083"/>
      <c r="T275" s="2083"/>
      <c r="U275" s="2083"/>
      <c r="V275" s="2083"/>
      <c r="W275" s="2083"/>
      <c r="X275" s="2083"/>
      <c r="Y275" s="2083"/>
      <c r="Z275" s="2083"/>
      <c r="AA275" s="2083"/>
      <c r="AB275" s="2083"/>
      <c r="AC275" s="2083"/>
      <c r="AD275" s="2083"/>
      <c r="AE275" s="2083"/>
      <c r="AF275" s="2405"/>
      <c r="AG275" s="2083"/>
      <c r="AH275" s="2083"/>
      <c r="AI275" s="2083"/>
      <c r="AJ275" s="2406"/>
    </row>
    <row r="276" spans="1:36" ht="15" customHeight="1" x14ac:dyDescent="0.4">
      <c r="A276" s="2442"/>
      <c r="B276" s="2443"/>
      <c r="C276" s="1998"/>
      <c r="D276" s="1998"/>
      <c r="E276" s="1998"/>
      <c r="F276" s="1998" t="s">
        <v>342</v>
      </c>
      <c r="G276" s="1998"/>
      <c r="H276" s="1998"/>
      <c r="I276" s="2083"/>
      <c r="J276" s="2083"/>
      <c r="K276" s="2083"/>
      <c r="L276" s="2083"/>
      <c r="M276" s="2083"/>
      <c r="N276" s="2083"/>
      <c r="O276" s="2083"/>
      <c r="P276" s="2083"/>
      <c r="Q276" s="2083"/>
      <c r="R276" s="2083"/>
      <c r="S276" s="2083"/>
      <c r="T276" s="2083"/>
      <c r="U276" s="2083"/>
      <c r="V276" s="2083"/>
      <c r="W276" s="2083"/>
      <c r="X276" s="2083"/>
      <c r="Y276" s="2083"/>
      <c r="Z276" s="2083"/>
      <c r="AA276" s="2083"/>
      <c r="AB276" s="2083"/>
      <c r="AC276" s="2083"/>
      <c r="AD276" s="2083"/>
      <c r="AE276" s="2083"/>
      <c r="AF276" s="2405"/>
      <c r="AG276" s="2083"/>
      <c r="AH276" s="2083"/>
      <c r="AI276" s="2083"/>
      <c r="AJ276" s="2406"/>
    </row>
    <row r="277" spans="1:36" ht="15" customHeight="1" x14ac:dyDescent="0.4">
      <c r="A277" s="2442"/>
      <c r="B277" s="2443"/>
      <c r="C277" s="1998" t="s">
        <v>343</v>
      </c>
      <c r="D277" s="1998"/>
      <c r="E277" s="1998"/>
      <c r="F277" s="1998"/>
      <c r="G277" s="1998"/>
      <c r="H277" s="1998"/>
      <c r="I277" s="2083"/>
      <c r="J277" s="2083"/>
      <c r="K277" s="2083"/>
      <c r="L277" s="2083"/>
      <c r="M277" s="2083"/>
      <c r="N277" s="2083"/>
      <c r="O277" s="2083"/>
      <c r="P277" s="2083"/>
      <c r="Q277" s="2083"/>
      <c r="R277" s="2083"/>
      <c r="S277" s="2083"/>
      <c r="T277" s="2083"/>
      <c r="U277" s="2083"/>
      <c r="V277" s="2083"/>
      <c r="W277" s="2083"/>
      <c r="X277" s="2083"/>
      <c r="Y277" s="2083"/>
      <c r="Z277" s="2083"/>
      <c r="AA277" s="2083"/>
      <c r="AB277" s="2083"/>
      <c r="AC277" s="2083"/>
      <c r="AD277" s="2083"/>
      <c r="AE277" s="2083"/>
      <c r="AF277" s="2405"/>
      <c r="AG277" s="2083"/>
      <c r="AH277" s="2083"/>
      <c r="AI277" s="2083"/>
      <c r="AJ277" s="2406"/>
    </row>
    <row r="278" spans="1:36" ht="15" customHeight="1" x14ac:dyDescent="0.4">
      <c r="A278" s="2442"/>
      <c r="B278" s="2443"/>
      <c r="C278" s="2105" t="s">
        <v>344</v>
      </c>
      <c r="D278" s="2105"/>
      <c r="E278" s="2105"/>
      <c r="F278" s="2105"/>
      <c r="G278" s="2105"/>
      <c r="H278" s="2105"/>
      <c r="I278" s="2106"/>
      <c r="J278" s="2106"/>
      <c r="K278" s="2106"/>
      <c r="L278" s="2106"/>
      <c r="M278" s="2106"/>
      <c r="N278" s="2106"/>
      <c r="O278" s="2106"/>
      <c r="P278" s="2106"/>
      <c r="Q278" s="2106"/>
      <c r="R278" s="2106"/>
      <c r="S278" s="2106"/>
      <c r="T278" s="2106"/>
      <c r="U278" s="2106"/>
      <c r="V278" s="2106"/>
      <c r="W278" s="2106"/>
      <c r="X278" s="2106"/>
      <c r="Y278" s="2106"/>
      <c r="Z278" s="2106"/>
      <c r="AA278" s="2106"/>
      <c r="AB278" s="2106"/>
      <c r="AC278" s="2106"/>
      <c r="AD278" s="2106"/>
      <c r="AE278" s="2106"/>
      <c r="AF278" s="2460"/>
      <c r="AG278" s="2106"/>
      <c r="AH278" s="2106"/>
      <c r="AI278" s="2106"/>
      <c r="AJ278" s="2461"/>
    </row>
    <row r="279" spans="1:36" ht="15" customHeight="1" x14ac:dyDescent="0.4">
      <c r="A279" s="2442"/>
      <c r="B279" s="2443"/>
      <c r="C279" s="2084" t="s">
        <v>335</v>
      </c>
      <c r="D279" s="2085"/>
      <c r="E279" s="2085"/>
      <c r="F279" s="2085"/>
      <c r="G279" s="2085"/>
      <c r="H279" s="2086"/>
      <c r="I279" s="2390" t="s">
        <v>811</v>
      </c>
      <c r="J279" s="2391"/>
      <c r="K279" s="2391"/>
      <c r="L279" s="2391"/>
      <c r="M279" s="2391"/>
      <c r="N279" s="2391"/>
      <c r="O279" s="2391"/>
      <c r="P279" s="2391"/>
      <c r="Q279" s="2391"/>
      <c r="R279" s="2391"/>
      <c r="S279" s="2391"/>
      <c r="T279" s="2391"/>
      <c r="U279" s="2391"/>
      <c r="V279" s="2391"/>
      <c r="W279" s="2391"/>
      <c r="X279" s="2391"/>
      <c r="Y279" s="2391"/>
      <c r="Z279" s="2391"/>
      <c r="AA279" s="2391"/>
      <c r="AB279" s="2391"/>
      <c r="AC279" s="2391"/>
      <c r="AD279" s="2391"/>
      <c r="AE279" s="2391"/>
      <c r="AF279" s="2391"/>
      <c r="AG279" s="2391"/>
      <c r="AH279" s="2391"/>
      <c r="AI279" s="2391"/>
      <c r="AJ279" s="2398"/>
    </row>
    <row r="280" spans="1:36" ht="15" customHeight="1" x14ac:dyDescent="0.15">
      <c r="A280" s="2462" t="s">
        <v>838</v>
      </c>
      <c r="B280" s="2463"/>
      <c r="C280" s="2444"/>
      <c r="D280" s="2445"/>
      <c r="E280" s="2445"/>
      <c r="F280" s="2445"/>
      <c r="G280" s="2445"/>
      <c r="H280" s="2446"/>
      <c r="I280" s="2464"/>
      <c r="J280" s="2465"/>
      <c r="K280" s="2465"/>
      <c r="L280" s="2466"/>
      <c r="M280" s="2464"/>
      <c r="N280" s="2465"/>
      <c r="O280" s="2465"/>
      <c r="P280" s="2466"/>
      <c r="Q280" s="2464"/>
      <c r="R280" s="2465"/>
      <c r="S280" s="2465"/>
      <c r="T280" s="2466"/>
      <c r="U280" s="2464"/>
      <c r="V280" s="2465"/>
      <c r="W280" s="2465"/>
      <c r="X280" s="2466"/>
      <c r="Y280" s="2464"/>
      <c r="Z280" s="2465"/>
      <c r="AA280" s="2465"/>
      <c r="AB280" s="2466"/>
      <c r="AC280" s="2464"/>
      <c r="AD280" s="2465"/>
      <c r="AE280" s="2465"/>
      <c r="AF280" s="2466"/>
      <c r="AG280" s="2464"/>
      <c r="AH280" s="2465"/>
      <c r="AI280" s="2465"/>
      <c r="AJ280" s="2467"/>
    </row>
    <row r="281" spans="1:36" ht="15" customHeight="1" x14ac:dyDescent="0.15">
      <c r="A281" s="439"/>
      <c r="B281" s="440"/>
      <c r="C281" s="2087"/>
      <c r="D281" s="2088"/>
      <c r="E281" s="2088"/>
      <c r="F281" s="2088"/>
      <c r="G281" s="2088"/>
      <c r="H281" s="2089"/>
      <c r="I281" s="1998" t="s">
        <v>338</v>
      </c>
      <c r="J281" s="1998"/>
      <c r="K281" s="1998" t="s">
        <v>810</v>
      </c>
      <c r="L281" s="1998"/>
      <c r="M281" s="1998" t="s">
        <v>338</v>
      </c>
      <c r="N281" s="1998"/>
      <c r="O281" s="1998" t="s">
        <v>825</v>
      </c>
      <c r="P281" s="1998"/>
      <c r="Q281" s="1998" t="s">
        <v>338</v>
      </c>
      <c r="R281" s="1998"/>
      <c r="S281" s="1998" t="s">
        <v>823</v>
      </c>
      <c r="T281" s="1998"/>
      <c r="U281" s="1998" t="s">
        <v>338</v>
      </c>
      <c r="V281" s="1998"/>
      <c r="W281" s="1998" t="s">
        <v>825</v>
      </c>
      <c r="X281" s="1998"/>
      <c r="Y281" s="1998" t="s">
        <v>338</v>
      </c>
      <c r="Z281" s="1998"/>
      <c r="AA281" s="1998" t="s">
        <v>810</v>
      </c>
      <c r="AB281" s="1998"/>
      <c r="AC281" s="1998" t="s">
        <v>338</v>
      </c>
      <c r="AD281" s="1998"/>
      <c r="AE281" s="1998" t="s">
        <v>810</v>
      </c>
      <c r="AF281" s="1998"/>
      <c r="AG281" s="1998" t="s">
        <v>338</v>
      </c>
      <c r="AH281" s="1998"/>
      <c r="AI281" s="1998" t="s">
        <v>824</v>
      </c>
      <c r="AJ281" s="2459"/>
    </row>
    <row r="282" spans="1:36" ht="15" customHeight="1" x14ac:dyDescent="0.15">
      <c r="A282" s="439"/>
      <c r="B282" s="440"/>
      <c r="C282" s="1998" t="s">
        <v>340</v>
      </c>
      <c r="D282" s="1998"/>
      <c r="E282" s="1998"/>
      <c r="F282" s="1998" t="s">
        <v>341</v>
      </c>
      <c r="G282" s="1998"/>
      <c r="H282" s="1998"/>
      <c r="I282" s="2083"/>
      <c r="J282" s="2083"/>
      <c r="K282" s="2083"/>
      <c r="L282" s="2083"/>
      <c r="M282" s="2083"/>
      <c r="N282" s="2083"/>
      <c r="O282" s="2083"/>
      <c r="P282" s="2083"/>
      <c r="Q282" s="2083"/>
      <c r="R282" s="2083"/>
      <c r="S282" s="2083"/>
      <c r="T282" s="2083"/>
      <c r="U282" s="2083"/>
      <c r="V282" s="2083"/>
      <c r="W282" s="2083"/>
      <c r="X282" s="2083"/>
      <c r="Y282" s="2083"/>
      <c r="Z282" s="2083"/>
      <c r="AA282" s="2083"/>
      <c r="AB282" s="2083"/>
      <c r="AC282" s="2083"/>
      <c r="AD282" s="2083"/>
      <c r="AE282" s="2083"/>
      <c r="AF282" s="2083"/>
      <c r="AG282" s="2083"/>
      <c r="AH282" s="2083"/>
      <c r="AI282" s="2083"/>
      <c r="AJ282" s="2406"/>
    </row>
    <row r="283" spans="1:36" ht="15" customHeight="1" x14ac:dyDescent="0.15">
      <c r="A283" s="439"/>
      <c r="B283" s="440"/>
      <c r="C283" s="1998"/>
      <c r="D283" s="1998"/>
      <c r="E283" s="1998"/>
      <c r="F283" s="1998" t="s">
        <v>342</v>
      </c>
      <c r="G283" s="1998"/>
      <c r="H283" s="1998"/>
      <c r="I283" s="2083"/>
      <c r="J283" s="2083"/>
      <c r="K283" s="2083"/>
      <c r="L283" s="2083"/>
      <c r="M283" s="2083"/>
      <c r="N283" s="2083"/>
      <c r="O283" s="2083"/>
      <c r="P283" s="2083"/>
      <c r="Q283" s="2083"/>
      <c r="R283" s="2083"/>
      <c r="S283" s="2083"/>
      <c r="T283" s="2083"/>
      <c r="U283" s="2083"/>
      <c r="V283" s="2083"/>
      <c r="W283" s="2083"/>
      <c r="X283" s="2083"/>
      <c r="Y283" s="2083"/>
      <c r="Z283" s="2083"/>
      <c r="AA283" s="2083"/>
      <c r="AB283" s="2083"/>
      <c r="AC283" s="2083"/>
      <c r="AD283" s="2083"/>
      <c r="AE283" s="2083"/>
      <c r="AF283" s="2083"/>
      <c r="AG283" s="2083"/>
      <c r="AH283" s="2083"/>
      <c r="AI283" s="2083"/>
      <c r="AJ283" s="2406"/>
    </row>
    <row r="284" spans="1:36" ht="15" customHeight="1" x14ac:dyDescent="0.15">
      <c r="A284" s="439"/>
      <c r="B284" s="440"/>
      <c r="C284" s="1998" t="s">
        <v>343</v>
      </c>
      <c r="D284" s="1998"/>
      <c r="E284" s="1998"/>
      <c r="F284" s="1998"/>
      <c r="G284" s="1998"/>
      <c r="H284" s="1998"/>
      <c r="I284" s="2083"/>
      <c r="J284" s="2083"/>
      <c r="K284" s="2083"/>
      <c r="L284" s="2083"/>
      <c r="M284" s="2083"/>
      <c r="N284" s="2083"/>
      <c r="O284" s="2083"/>
      <c r="P284" s="2083"/>
      <c r="Q284" s="2083"/>
      <c r="R284" s="2083"/>
      <c r="S284" s="2083"/>
      <c r="T284" s="2083"/>
      <c r="U284" s="2083"/>
      <c r="V284" s="2083"/>
      <c r="W284" s="2083"/>
      <c r="X284" s="2083"/>
      <c r="Y284" s="2083"/>
      <c r="Z284" s="2083"/>
      <c r="AA284" s="2083"/>
      <c r="AB284" s="2083"/>
      <c r="AC284" s="2083"/>
      <c r="AD284" s="2083"/>
      <c r="AE284" s="2083"/>
      <c r="AF284" s="2083"/>
      <c r="AG284" s="2083"/>
      <c r="AH284" s="2083"/>
      <c r="AI284" s="2083"/>
      <c r="AJ284" s="2406"/>
    </row>
    <row r="285" spans="1:36" ht="15" customHeight="1" x14ac:dyDescent="0.15">
      <c r="A285" s="439"/>
      <c r="B285" s="440"/>
      <c r="C285" s="2105" t="s">
        <v>344</v>
      </c>
      <c r="D285" s="2105"/>
      <c r="E285" s="2105"/>
      <c r="F285" s="2105"/>
      <c r="G285" s="2105"/>
      <c r="H285" s="2105"/>
      <c r="I285" s="2106"/>
      <c r="J285" s="2106"/>
      <c r="K285" s="2106"/>
      <c r="L285" s="2106"/>
      <c r="M285" s="2106"/>
      <c r="N285" s="2106"/>
      <c r="O285" s="2106"/>
      <c r="P285" s="2106"/>
      <c r="Q285" s="2106"/>
      <c r="R285" s="2106"/>
      <c r="S285" s="2106"/>
      <c r="T285" s="2106"/>
      <c r="U285" s="2106"/>
      <c r="V285" s="2106"/>
      <c r="W285" s="2106"/>
      <c r="X285" s="2106"/>
      <c r="Y285" s="2106"/>
      <c r="Z285" s="2106"/>
      <c r="AA285" s="2106"/>
      <c r="AB285" s="2106"/>
      <c r="AC285" s="2106"/>
      <c r="AD285" s="2106"/>
      <c r="AE285" s="2106"/>
      <c r="AF285" s="2106"/>
      <c r="AG285" s="2106"/>
      <c r="AH285" s="2106"/>
      <c r="AI285" s="2106"/>
      <c r="AJ285" s="2461"/>
    </row>
    <row r="286" spans="1:36" ht="15" customHeight="1" x14ac:dyDescent="0.15">
      <c r="A286" s="439"/>
      <c r="B286" s="440"/>
      <c r="C286" s="2390" t="s">
        <v>404</v>
      </c>
      <c r="D286" s="2391"/>
      <c r="E286" s="2391"/>
      <c r="F286" s="2391"/>
      <c r="G286" s="2391"/>
      <c r="H286" s="2403"/>
      <c r="I286" s="2073"/>
      <c r="J286" s="2074"/>
      <c r="K286" s="2074"/>
      <c r="L286" s="2074"/>
      <c r="M286" s="2074"/>
      <c r="N286" s="2074"/>
      <c r="O286" s="2075" t="s">
        <v>454</v>
      </c>
      <c r="P286" s="2075"/>
      <c r="Q286" s="2075"/>
      <c r="R286" s="2075"/>
      <c r="S286" s="2075"/>
      <c r="T286" s="2075"/>
      <c r="U286" s="2075"/>
      <c r="V286" s="2075"/>
      <c r="W286" s="2075"/>
      <c r="X286" s="2075"/>
      <c r="Y286" s="2075"/>
      <c r="Z286" s="2075"/>
      <c r="AA286" s="2075"/>
      <c r="AB286" s="2075"/>
      <c r="AC286" s="2075"/>
      <c r="AD286" s="2075"/>
      <c r="AE286" s="2075"/>
      <c r="AF286" s="2075"/>
      <c r="AG286" s="2075"/>
      <c r="AH286" s="2075"/>
      <c r="AI286" s="2075"/>
      <c r="AJ286" s="2076"/>
    </row>
    <row r="287" spans="1:36" ht="15" customHeight="1" x14ac:dyDescent="0.15">
      <c r="A287" s="439"/>
      <c r="B287" s="440"/>
      <c r="C287" s="2390" t="s">
        <v>406</v>
      </c>
      <c r="D287" s="2391"/>
      <c r="E287" s="2391"/>
      <c r="F287" s="2391"/>
      <c r="G287" s="2391"/>
      <c r="H287" s="2403"/>
      <c r="I287" s="2073"/>
      <c r="J287" s="2074"/>
      <c r="K287" s="2074"/>
      <c r="L287" s="2074"/>
      <c r="M287" s="2074"/>
      <c r="N287" s="2074"/>
      <c r="O287" s="2075" t="s">
        <v>407</v>
      </c>
      <c r="P287" s="2075"/>
      <c r="Q287" s="2075"/>
      <c r="R287" s="2075"/>
      <c r="S287" s="2075"/>
      <c r="T287" s="2075"/>
      <c r="U287" s="2075"/>
      <c r="V287" s="2075"/>
      <c r="W287" s="2075"/>
      <c r="X287" s="2075"/>
      <c r="Y287" s="2075"/>
      <c r="Z287" s="2075"/>
      <c r="AA287" s="2075"/>
      <c r="AB287" s="2075"/>
      <c r="AC287" s="2075"/>
      <c r="AD287" s="2075"/>
      <c r="AE287" s="2075"/>
      <c r="AF287" s="2075"/>
      <c r="AG287" s="2075"/>
      <c r="AH287" s="2075"/>
      <c r="AI287" s="2075"/>
      <c r="AJ287" s="2076"/>
    </row>
    <row r="288" spans="1:36" ht="15" customHeight="1" x14ac:dyDescent="0.15">
      <c r="A288" s="439"/>
      <c r="B288" s="440"/>
      <c r="C288" s="2194" t="s">
        <v>408</v>
      </c>
      <c r="D288" s="2195"/>
      <c r="E288" s="2195"/>
      <c r="F288" s="2195"/>
      <c r="G288" s="2195"/>
      <c r="H288" s="2196"/>
      <c r="I288" s="2460"/>
      <c r="J288" s="2470"/>
      <c r="K288" s="2470"/>
      <c r="L288" s="2470"/>
      <c r="M288" s="2470"/>
      <c r="N288" s="2470"/>
      <c r="O288" s="2075" t="s">
        <v>409</v>
      </c>
      <c r="P288" s="2075"/>
      <c r="Q288" s="2075"/>
      <c r="R288" s="2075"/>
      <c r="S288" s="2075"/>
      <c r="T288" s="2075"/>
      <c r="U288" s="2075"/>
      <c r="V288" s="2075"/>
      <c r="W288" s="2075"/>
      <c r="X288" s="2075"/>
      <c r="Y288" s="2075"/>
      <c r="Z288" s="2075"/>
      <c r="AA288" s="2075"/>
      <c r="AB288" s="2075"/>
      <c r="AC288" s="2075"/>
      <c r="AD288" s="2075"/>
      <c r="AE288" s="2075"/>
      <c r="AF288" s="2075"/>
      <c r="AG288" s="2075"/>
      <c r="AH288" s="2075"/>
      <c r="AI288" s="2075"/>
      <c r="AJ288" s="2076"/>
    </row>
    <row r="289" spans="1:36" ht="15" customHeight="1" x14ac:dyDescent="0.15">
      <c r="A289" s="439"/>
      <c r="B289" s="440"/>
      <c r="C289" s="2011" t="s">
        <v>346</v>
      </c>
      <c r="D289" s="2011"/>
      <c r="E289" s="2011"/>
      <c r="F289" s="2011"/>
      <c r="G289" s="2011"/>
      <c r="H289" s="2011"/>
      <c r="I289" s="2468"/>
      <c r="J289" s="2218"/>
      <c r="K289" s="2218"/>
      <c r="L289" s="2218"/>
      <c r="M289" s="2218"/>
      <c r="N289" s="2218"/>
      <c r="O289" s="2218"/>
      <c r="P289" s="2218"/>
      <c r="Q289" s="2218"/>
      <c r="R289" s="2218"/>
      <c r="S289" s="2218"/>
      <c r="T289" s="2218"/>
      <c r="U289" s="2218"/>
      <c r="V289" s="2218"/>
      <c r="W289" s="2218"/>
      <c r="X289" s="2218"/>
      <c r="Y289" s="2218"/>
      <c r="Z289" s="2218"/>
      <c r="AA289" s="2218"/>
      <c r="AB289" s="2218"/>
      <c r="AC289" s="2218"/>
      <c r="AD289" s="2218"/>
      <c r="AE289" s="2218"/>
      <c r="AF289" s="2218"/>
      <c r="AG289" s="2218"/>
      <c r="AH289" s="2218"/>
      <c r="AI289" s="2218"/>
      <c r="AJ289" s="2219"/>
    </row>
    <row r="290" spans="1:36" ht="15" customHeight="1" x14ac:dyDescent="0.15">
      <c r="A290" s="439"/>
      <c r="B290" s="440"/>
      <c r="C290" s="2011" t="s">
        <v>347</v>
      </c>
      <c r="D290" s="2011"/>
      <c r="E290" s="2011"/>
      <c r="F290" s="2011"/>
      <c r="G290" s="2011"/>
      <c r="H290" s="2011"/>
      <c r="I290" s="2132" t="s">
        <v>348</v>
      </c>
      <c r="J290" s="2011"/>
      <c r="K290" s="2011"/>
      <c r="L290" s="2027" t="s">
        <v>160</v>
      </c>
      <c r="M290" s="2027"/>
      <c r="N290" s="2028"/>
      <c r="O290" s="2132" t="s">
        <v>349</v>
      </c>
      <c r="P290" s="2130"/>
      <c r="Q290" s="2469" t="s">
        <v>160</v>
      </c>
      <c r="R290" s="2027"/>
      <c r="S290" s="2027"/>
      <c r="T290" s="2011" t="s">
        <v>350</v>
      </c>
      <c r="U290" s="2011"/>
      <c r="V290" s="2011"/>
      <c r="W290" s="2027" t="s">
        <v>160</v>
      </c>
      <c r="X290" s="2027"/>
      <c r="Y290" s="2028"/>
      <c r="Z290" s="2132" t="s">
        <v>815</v>
      </c>
      <c r="AA290" s="2130"/>
      <c r="AB290" s="2469" t="s">
        <v>160</v>
      </c>
      <c r="AC290" s="2027"/>
      <c r="AD290" s="2027"/>
      <c r="AE290" s="2011" t="s">
        <v>351</v>
      </c>
      <c r="AF290" s="2011"/>
      <c r="AG290" s="2011"/>
      <c r="AH290" s="2011"/>
      <c r="AI290" s="2011"/>
      <c r="AJ290" s="2485"/>
    </row>
    <row r="291" spans="1:36" ht="15" customHeight="1" x14ac:dyDescent="0.15">
      <c r="A291" s="439"/>
      <c r="B291" s="440"/>
      <c r="C291" s="2011"/>
      <c r="D291" s="2011"/>
      <c r="E291" s="2011"/>
      <c r="F291" s="2011"/>
      <c r="G291" s="2011"/>
      <c r="H291" s="2011"/>
      <c r="I291" s="2132" t="s">
        <v>352</v>
      </c>
      <c r="J291" s="2011"/>
      <c r="K291" s="2011"/>
      <c r="L291" s="2027" t="s">
        <v>160</v>
      </c>
      <c r="M291" s="2027"/>
      <c r="N291" s="2028"/>
      <c r="O291" s="2132" t="s">
        <v>815</v>
      </c>
      <c r="P291" s="2130"/>
      <c r="Q291" s="2469" t="s">
        <v>160</v>
      </c>
      <c r="R291" s="2027"/>
      <c r="S291" s="2027"/>
      <c r="T291" s="2011" t="s">
        <v>353</v>
      </c>
      <c r="U291" s="2011"/>
      <c r="V291" s="2011"/>
      <c r="W291" s="2027" t="s">
        <v>160</v>
      </c>
      <c r="X291" s="2027"/>
      <c r="Y291" s="2028"/>
      <c r="Z291" s="2132" t="s">
        <v>828</v>
      </c>
      <c r="AA291" s="2130"/>
      <c r="AB291" s="2469" t="s">
        <v>160</v>
      </c>
      <c r="AC291" s="2027"/>
      <c r="AD291" s="2027"/>
      <c r="AE291" s="2223"/>
      <c r="AF291" s="2217"/>
      <c r="AG291" s="2217"/>
      <c r="AH291" s="2217"/>
      <c r="AI291" s="2217"/>
      <c r="AJ291" s="2298"/>
    </row>
    <row r="292" spans="1:36" ht="15" customHeight="1" x14ac:dyDescent="0.15">
      <c r="A292" s="439"/>
      <c r="B292" s="440"/>
      <c r="C292" s="2130" t="s">
        <v>381</v>
      </c>
      <c r="D292" s="2131"/>
      <c r="E292" s="2131"/>
      <c r="F292" s="2131"/>
      <c r="G292" s="2131"/>
      <c r="H292" s="2132"/>
      <c r="I292" s="2131" t="s">
        <v>458</v>
      </c>
      <c r="J292" s="2131"/>
      <c r="K292" s="2131"/>
      <c r="L292" s="2131"/>
      <c r="M292" s="2132"/>
      <c r="N292" s="2475"/>
      <c r="O292" s="2476"/>
      <c r="P292" s="2476"/>
      <c r="Q292" s="2476"/>
      <c r="R292" s="2476"/>
      <c r="S292" s="2476"/>
      <c r="T292" s="2476"/>
      <c r="U292" s="2476"/>
      <c r="V292" s="2476"/>
      <c r="W292" s="2476"/>
      <c r="X292" s="2476"/>
      <c r="Y292" s="2476"/>
      <c r="Z292" s="2476"/>
      <c r="AA292" s="2476"/>
      <c r="AB292" s="2476"/>
      <c r="AC292" s="2476"/>
      <c r="AD292" s="2476"/>
      <c r="AE292" s="2476"/>
      <c r="AF292" s="2476"/>
      <c r="AG292" s="2476"/>
      <c r="AH292" s="2476"/>
      <c r="AI292" s="2476"/>
      <c r="AJ292" s="2477"/>
    </row>
    <row r="293" spans="1:36" ht="15" customHeight="1" thickBot="1" x14ac:dyDescent="0.2">
      <c r="A293" s="441"/>
      <c r="B293" s="442"/>
      <c r="C293" s="2490"/>
      <c r="D293" s="2491"/>
      <c r="E293" s="2491"/>
      <c r="F293" s="2491"/>
      <c r="G293" s="2491"/>
      <c r="H293" s="2492"/>
      <c r="I293" s="2481" t="s">
        <v>459</v>
      </c>
      <c r="J293" s="2481"/>
      <c r="K293" s="2481"/>
      <c r="L293" s="2481"/>
      <c r="M293" s="2481"/>
      <c r="N293" s="2482"/>
      <c r="O293" s="2482"/>
      <c r="P293" s="2482"/>
      <c r="Q293" s="2482"/>
      <c r="R293" s="2482"/>
      <c r="S293" s="2482"/>
      <c r="T293" s="2482"/>
      <c r="U293" s="2482"/>
      <c r="V293" s="2482"/>
      <c r="W293" s="2483" t="s">
        <v>460</v>
      </c>
      <c r="X293" s="2483"/>
      <c r="Y293" s="2483"/>
      <c r="Z293" s="2483"/>
      <c r="AA293" s="2483"/>
      <c r="AB293" s="2482"/>
      <c r="AC293" s="2482"/>
      <c r="AD293" s="2482"/>
      <c r="AE293" s="2482"/>
      <c r="AF293" s="2482"/>
      <c r="AG293" s="2482"/>
      <c r="AH293" s="2482"/>
      <c r="AI293" s="2482"/>
      <c r="AJ293" s="2484"/>
    </row>
    <row r="294" spans="1:36" ht="15" customHeight="1" x14ac:dyDescent="0.4">
      <c r="A294" s="2384" t="s">
        <v>807</v>
      </c>
      <c r="B294" s="2385"/>
      <c r="C294" s="2385"/>
      <c r="D294" s="2385"/>
      <c r="E294" s="2385"/>
      <c r="F294" s="2385"/>
      <c r="G294" s="2385"/>
      <c r="H294" s="2386"/>
      <c r="I294" s="2435"/>
      <c r="J294" s="2436"/>
      <c r="K294" s="2436"/>
      <c r="L294" s="2436"/>
      <c r="M294" s="2436"/>
      <c r="N294" s="2436"/>
      <c r="O294" s="2436"/>
      <c r="P294" s="2436"/>
      <c r="Q294" s="2436"/>
      <c r="R294" s="2436"/>
      <c r="S294" s="2436"/>
      <c r="T294" s="2436"/>
      <c r="U294" s="2436"/>
      <c r="V294" s="2436"/>
      <c r="W294" s="2436"/>
      <c r="X294" s="2436"/>
      <c r="Y294" s="2436"/>
      <c r="Z294" s="2436"/>
      <c r="AA294" s="2436"/>
      <c r="AB294" s="2436"/>
      <c r="AC294" s="2436"/>
      <c r="AD294" s="2437"/>
      <c r="AE294" s="2282" t="s">
        <v>410</v>
      </c>
      <c r="AF294" s="2282"/>
      <c r="AG294" s="2282"/>
      <c r="AH294" s="2282"/>
      <c r="AI294" s="2438"/>
      <c r="AJ294" s="2439"/>
    </row>
    <row r="295" spans="1:36" ht="15" customHeight="1" x14ac:dyDescent="0.4">
      <c r="A295" s="2440" t="s">
        <v>425</v>
      </c>
      <c r="B295" s="2441"/>
      <c r="C295" s="2444" t="s">
        <v>335</v>
      </c>
      <c r="D295" s="2445"/>
      <c r="E295" s="2445"/>
      <c r="F295" s="2445"/>
      <c r="G295" s="2445"/>
      <c r="H295" s="2446"/>
      <c r="I295" s="2447" t="s">
        <v>569</v>
      </c>
      <c r="J295" s="2448"/>
      <c r="K295" s="2448"/>
      <c r="L295" s="2449"/>
      <c r="M295" s="2426" t="s">
        <v>400</v>
      </c>
      <c r="N295" s="2100"/>
      <c r="O295" s="2100"/>
      <c r="P295" s="2101"/>
      <c r="Q295" s="2426" t="s">
        <v>403</v>
      </c>
      <c r="R295" s="2100"/>
      <c r="S295" s="2100"/>
      <c r="T295" s="2100"/>
      <c r="U295" s="2409" t="s">
        <v>576</v>
      </c>
      <c r="V295" s="2410"/>
      <c r="W295" s="2410"/>
      <c r="X295" s="2410"/>
      <c r="Y295" s="2410"/>
      <c r="Z295" s="2410"/>
      <c r="AA295" s="2410"/>
      <c r="AB295" s="2410"/>
      <c r="AC295" s="2410"/>
      <c r="AD295" s="2410"/>
      <c r="AE295" s="2410"/>
      <c r="AF295" s="2410"/>
      <c r="AG295" s="2426" t="s">
        <v>580</v>
      </c>
      <c r="AH295" s="2100"/>
      <c r="AI295" s="2100"/>
      <c r="AJ295" s="2453"/>
    </row>
    <row r="296" spans="1:36" ht="15" customHeight="1" x14ac:dyDescent="0.4">
      <c r="A296" s="2442"/>
      <c r="B296" s="2443"/>
      <c r="C296" s="2444"/>
      <c r="D296" s="2445"/>
      <c r="E296" s="2445"/>
      <c r="F296" s="2445"/>
      <c r="G296" s="2445"/>
      <c r="H296" s="2446"/>
      <c r="I296" s="2450"/>
      <c r="J296" s="2451"/>
      <c r="K296" s="2451"/>
      <c r="L296" s="2452"/>
      <c r="M296" s="2409"/>
      <c r="N296" s="2410"/>
      <c r="O296" s="2410"/>
      <c r="P296" s="2411"/>
      <c r="Q296" s="2409"/>
      <c r="R296" s="2410"/>
      <c r="S296" s="2410"/>
      <c r="T296" s="2410"/>
      <c r="U296" s="1998" t="s">
        <v>571</v>
      </c>
      <c r="V296" s="1998"/>
      <c r="W296" s="1998"/>
      <c r="X296" s="1998"/>
      <c r="Y296" s="1998" t="s">
        <v>834</v>
      </c>
      <c r="Z296" s="1998"/>
      <c r="AA296" s="1998"/>
      <c r="AB296" s="1998"/>
      <c r="AC296" s="1998" t="s">
        <v>451</v>
      </c>
      <c r="AD296" s="1998"/>
      <c r="AE296" s="1998"/>
      <c r="AF296" s="2390"/>
      <c r="AG296" s="2409"/>
      <c r="AH296" s="2410"/>
      <c r="AI296" s="2410"/>
      <c r="AJ296" s="2454"/>
    </row>
    <row r="297" spans="1:36" ht="15" customHeight="1" x14ac:dyDescent="0.4">
      <c r="A297" s="2442"/>
      <c r="B297" s="2443"/>
      <c r="C297" s="2087"/>
      <c r="D297" s="2088"/>
      <c r="E297" s="2088"/>
      <c r="F297" s="2088"/>
      <c r="G297" s="2088"/>
      <c r="H297" s="2089"/>
      <c r="I297" s="1998" t="s">
        <v>338</v>
      </c>
      <c r="J297" s="1998"/>
      <c r="K297" s="1998" t="s">
        <v>813</v>
      </c>
      <c r="L297" s="1998"/>
      <c r="M297" s="1998" t="s">
        <v>338</v>
      </c>
      <c r="N297" s="1998"/>
      <c r="O297" s="1998" t="s">
        <v>813</v>
      </c>
      <c r="P297" s="1998"/>
      <c r="Q297" s="1998" t="s">
        <v>338</v>
      </c>
      <c r="R297" s="1998"/>
      <c r="S297" s="1998" t="s">
        <v>825</v>
      </c>
      <c r="T297" s="1998"/>
      <c r="U297" s="1998" t="s">
        <v>338</v>
      </c>
      <c r="V297" s="1998"/>
      <c r="W297" s="1998" t="s">
        <v>810</v>
      </c>
      <c r="X297" s="1998"/>
      <c r="Y297" s="1998" t="s">
        <v>338</v>
      </c>
      <c r="Z297" s="1998"/>
      <c r="AA297" s="1998" t="s">
        <v>810</v>
      </c>
      <c r="AB297" s="1998"/>
      <c r="AC297" s="1998" t="s">
        <v>338</v>
      </c>
      <c r="AD297" s="1998"/>
      <c r="AE297" s="1998" t="s">
        <v>813</v>
      </c>
      <c r="AF297" s="2390"/>
      <c r="AG297" s="1998" t="s">
        <v>338</v>
      </c>
      <c r="AH297" s="1998"/>
      <c r="AI297" s="1998" t="s">
        <v>824</v>
      </c>
      <c r="AJ297" s="2459"/>
    </row>
    <row r="298" spans="1:36" ht="15" customHeight="1" x14ac:dyDescent="0.4">
      <c r="A298" s="2442"/>
      <c r="B298" s="2443"/>
      <c r="C298" s="1998" t="s">
        <v>340</v>
      </c>
      <c r="D298" s="1998"/>
      <c r="E298" s="1998"/>
      <c r="F298" s="1998" t="s">
        <v>341</v>
      </c>
      <c r="G298" s="1998"/>
      <c r="H298" s="1998"/>
      <c r="I298" s="2083"/>
      <c r="J298" s="2083"/>
      <c r="K298" s="2083"/>
      <c r="L298" s="2083"/>
      <c r="M298" s="2083"/>
      <c r="N298" s="2083"/>
      <c r="O298" s="2083"/>
      <c r="P298" s="2083"/>
      <c r="Q298" s="2083"/>
      <c r="R298" s="2083"/>
      <c r="S298" s="2083"/>
      <c r="T298" s="2083"/>
      <c r="U298" s="2083"/>
      <c r="V298" s="2083"/>
      <c r="W298" s="2083"/>
      <c r="X298" s="2083"/>
      <c r="Y298" s="2083"/>
      <c r="Z298" s="2083"/>
      <c r="AA298" s="2083"/>
      <c r="AB298" s="2083"/>
      <c r="AC298" s="2083"/>
      <c r="AD298" s="2083"/>
      <c r="AE298" s="2083"/>
      <c r="AF298" s="2405"/>
      <c r="AG298" s="2083"/>
      <c r="AH298" s="2083"/>
      <c r="AI298" s="2083"/>
      <c r="AJ298" s="2406"/>
    </row>
    <row r="299" spans="1:36" ht="15" customHeight="1" x14ac:dyDescent="0.4">
      <c r="A299" s="2442"/>
      <c r="B299" s="2443"/>
      <c r="C299" s="1998"/>
      <c r="D299" s="1998"/>
      <c r="E299" s="1998"/>
      <c r="F299" s="1998" t="s">
        <v>342</v>
      </c>
      <c r="G299" s="1998"/>
      <c r="H299" s="1998"/>
      <c r="I299" s="2083"/>
      <c r="J299" s="2083"/>
      <c r="K299" s="2083"/>
      <c r="L299" s="2083"/>
      <c r="M299" s="2083"/>
      <c r="N299" s="2083"/>
      <c r="O299" s="2083"/>
      <c r="P299" s="2083"/>
      <c r="Q299" s="2083"/>
      <c r="R299" s="2083"/>
      <c r="S299" s="2083"/>
      <c r="T299" s="2083"/>
      <c r="U299" s="2083"/>
      <c r="V299" s="2083"/>
      <c r="W299" s="2083"/>
      <c r="X299" s="2083"/>
      <c r="Y299" s="2083"/>
      <c r="Z299" s="2083"/>
      <c r="AA299" s="2083"/>
      <c r="AB299" s="2083"/>
      <c r="AC299" s="2083"/>
      <c r="AD299" s="2083"/>
      <c r="AE299" s="2083"/>
      <c r="AF299" s="2405"/>
      <c r="AG299" s="2083"/>
      <c r="AH299" s="2083"/>
      <c r="AI299" s="2083"/>
      <c r="AJ299" s="2406"/>
    </row>
    <row r="300" spans="1:36" ht="15" customHeight="1" x14ac:dyDescent="0.4">
      <c r="A300" s="2442"/>
      <c r="B300" s="2443"/>
      <c r="C300" s="1998" t="s">
        <v>343</v>
      </c>
      <c r="D300" s="1998"/>
      <c r="E300" s="1998"/>
      <c r="F300" s="1998"/>
      <c r="G300" s="1998"/>
      <c r="H300" s="1998"/>
      <c r="I300" s="2083"/>
      <c r="J300" s="2083"/>
      <c r="K300" s="2083"/>
      <c r="L300" s="2083"/>
      <c r="M300" s="2083"/>
      <c r="N300" s="2083"/>
      <c r="O300" s="2083"/>
      <c r="P300" s="2083"/>
      <c r="Q300" s="2083"/>
      <c r="R300" s="2083"/>
      <c r="S300" s="2083"/>
      <c r="T300" s="2083"/>
      <c r="U300" s="2083"/>
      <c r="V300" s="2083"/>
      <c r="W300" s="2083"/>
      <c r="X300" s="2083"/>
      <c r="Y300" s="2083"/>
      <c r="Z300" s="2083"/>
      <c r="AA300" s="2083"/>
      <c r="AB300" s="2083"/>
      <c r="AC300" s="2083"/>
      <c r="AD300" s="2083"/>
      <c r="AE300" s="2083"/>
      <c r="AF300" s="2405"/>
      <c r="AG300" s="2083"/>
      <c r="AH300" s="2083"/>
      <c r="AI300" s="2083"/>
      <c r="AJ300" s="2406"/>
    </row>
    <row r="301" spans="1:36" ht="15" customHeight="1" x14ac:dyDescent="0.4">
      <c r="A301" s="2442"/>
      <c r="B301" s="2443"/>
      <c r="C301" s="2105" t="s">
        <v>344</v>
      </c>
      <c r="D301" s="2105"/>
      <c r="E301" s="2105"/>
      <c r="F301" s="2105"/>
      <c r="G301" s="2105"/>
      <c r="H301" s="2105"/>
      <c r="I301" s="2106"/>
      <c r="J301" s="2106"/>
      <c r="K301" s="2106"/>
      <c r="L301" s="2106"/>
      <c r="M301" s="2106"/>
      <c r="N301" s="2106"/>
      <c r="O301" s="2106"/>
      <c r="P301" s="2106"/>
      <c r="Q301" s="2106"/>
      <c r="R301" s="2106"/>
      <c r="S301" s="2106"/>
      <c r="T301" s="2106"/>
      <c r="U301" s="2106"/>
      <c r="V301" s="2106"/>
      <c r="W301" s="2106"/>
      <c r="X301" s="2106"/>
      <c r="Y301" s="2106"/>
      <c r="Z301" s="2106"/>
      <c r="AA301" s="2106"/>
      <c r="AB301" s="2106"/>
      <c r="AC301" s="2106"/>
      <c r="AD301" s="2106"/>
      <c r="AE301" s="2106"/>
      <c r="AF301" s="2460"/>
      <c r="AG301" s="2106"/>
      <c r="AH301" s="2106"/>
      <c r="AI301" s="2106"/>
      <c r="AJ301" s="2461"/>
    </row>
    <row r="302" spans="1:36" ht="15" customHeight="1" x14ac:dyDescent="0.4">
      <c r="A302" s="2442"/>
      <c r="B302" s="2443"/>
      <c r="C302" s="2084" t="s">
        <v>335</v>
      </c>
      <c r="D302" s="2085"/>
      <c r="E302" s="2085"/>
      <c r="F302" s="2085"/>
      <c r="G302" s="2085"/>
      <c r="H302" s="2086"/>
      <c r="I302" s="2390" t="s">
        <v>769</v>
      </c>
      <c r="J302" s="2391"/>
      <c r="K302" s="2391"/>
      <c r="L302" s="2391"/>
      <c r="M302" s="2391"/>
      <c r="N302" s="2391"/>
      <c r="O302" s="2391"/>
      <c r="P302" s="2391"/>
      <c r="Q302" s="2391"/>
      <c r="R302" s="2391"/>
      <c r="S302" s="2391"/>
      <c r="T302" s="2403"/>
      <c r="U302" s="2408" t="s">
        <v>402</v>
      </c>
      <c r="V302" s="2097"/>
      <c r="W302" s="2097"/>
      <c r="X302" s="2097"/>
      <c r="Y302" s="2097"/>
      <c r="Z302" s="2097"/>
      <c r="AA302" s="2097"/>
      <c r="AB302" s="2097"/>
      <c r="AC302" s="2097"/>
      <c r="AD302" s="2097"/>
      <c r="AE302" s="2097"/>
      <c r="AF302" s="2097"/>
      <c r="AG302" s="2408" t="s">
        <v>770</v>
      </c>
      <c r="AH302" s="2097"/>
      <c r="AI302" s="2097"/>
      <c r="AJ302" s="2455"/>
    </row>
    <row r="303" spans="1:36" ht="15" customHeight="1" x14ac:dyDescent="0.4">
      <c r="A303" s="2442"/>
      <c r="B303" s="2443"/>
      <c r="C303" s="2444"/>
      <c r="D303" s="2445"/>
      <c r="E303" s="2445"/>
      <c r="F303" s="2445"/>
      <c r="G303" s="2445"/>
      <c r="H303" s="2446"/>
      <c r="I303" s="2390" t="s">
        <v>571</v>
      </c>
      <c r="J303" s="2391"/>
      <c r="K303" s="2391"/>
      <c r="L303" s="2403"/>
      <c r="M303" s="2390" t="s">
        <v>771</v>
      </c>
      <c r="N303" s="2391"/>
      <c r="O303" s="2391"/>
      <c r="P303" s="2403"/>
      <c r="Q303" s="2390" t="s">
        <v>772</v>
      </c>
      <c r="R303" s="2391"/>
      <c r="S303" s="2391"/>
      <c r="T303" s="2403"/>
      <c r="U303" s="1998" t="s">
        <v>571</v>
      </c>
      <c r="V303" s="1998"/>
      <c r="W303" s="1998"/>
      <c r="X303" s="1998"/>
      <c r="Y303" s="2456" t="s">
        <v>767</v>
      </c>
      <c r="Z303" s="2457"/>
      <c r="AA303" s="2457"/>
      <c r="AB303" s="2458"/>
      <c r="AC303" s="2390" t="s">
        <v>768</v>
      </c>
      <c r="AD303" s="2391"/>
      <c r="AE303" s="2391"/>
      <c r="AF303" s="2391"/>
      <c r="AG303" s="2409"/>
      <c r="AH303" s="2410"/>
      <c r="AI303" s="2410"/>
      <c r="AJ303" s="2454"/>
    </row>
    <row r="304" spans="1:36" ht="15" customHeight="1" x14ac:dyDescent="0.4">
      <c r="A304" s="2442"/>
      <c r="B304" s="2443"/>
      <c r="C304" s="2087"/>
      <c r="D304" s="2088"/>
      <c r="E304" s="2088"/>
      <c r="F304" s="2088"/>
      <c r="G304" s="2088"/>
      <c r="H304" s="2089"/>
      <c r="I304" s="1998" t="s">
        <v>338</v>
      </c>
      <c r="J304" s="1998"/>
      <c r="K304" s="1998" t="s">
        <v>825</v>
      </c>
      <c r="L304" s="1998"/>
      <c r="M304" s="1998" t="s">
        <v>338</v>
      </c>
      <c r="N304" s="1998"/>
      <c r="O304" s="1998" t="s">
        <v>825</v>
      </c>
      <c r="P304" s="1998"/>
      <c r="Q304" s="1998" t="s">
        <v>338</v>
      </c>
      <c r="R304" s="1998"/>
      <c r="S304" s="1998" t="s">
        <v>810</v>
      </c>
      <c r="T304" s="1998"/>
      <c r="U304" s="1998" t="s">
        <v>338</v>
      </c>
      <c r="V304" s="1998"/>
      <c r="W304" s="1998" t="s">
        <v>823</v>
      </c>
      <c r="X304" s="1998"/>
      <c r="Y304" s="1998" t="s">
        <v>338</v>
      </c>
      <c r="Z304" s="1998"/>
      <c r="AA304" s="1998" t="s">
        <v>813</v>
      </c>
      <c r="AB304" s="1998"/>
      <c r="AC304" s="1998" t="s">
        <v>338</v>
      </c>
      <c r="AD304" s="1998"/>
      <c r="AE304" s="1998" t="s">
        <v>825</v>
      </c>
      <c r="AF304" s="2390"/>
      <c r="AG304" s="1998" t="s">
        <v>338</v>
      </c>
      <c r="AH304" s="1998"/>
      <c r="AI304" s="1998" t="s">
        <v>823</v>
      </c>
      <c r="AJ304" s="2459"/>
    </row>
    <row r="305" spans="1:36" ht="15" customHeight="1" x14ac:dyDescent="0.4">
      <c r="A305" s="2442"/>
      <c r="B305" s="2443"/>
      <c r="C305" s="1998" t="s">
        <v>340</v>
      </c>
      <c r="D305" s="1998"/>
      <c r="E305" s="1998"/>
      <c r="F305" s="1998" t="s">
        <v>341</v>
      </c>
      <c r="G305" s="1998"/>
      <c r="H305" s="1998"/>
      <c r="I305" s="2083"/>
      <c r="J305" s="2083"/>
      <c r="K305" s="2083"/>
      <c r="L305" s="2083"/>
      <c r="M305" s="2083"/>
      <c r="N305" s="2083"/>
      <c r="O305" s="2083"/>
      <c r="P305" s="2083"/>
      <c r="Q305" s="2083"/>
      <c r="R305" s="2083"/>
      <c r="S305" s="2083"/>
      <c r="T305" s="2083"/>
      <c r="U305" s="2083"/>
      <c r="V305" s="2083"/>
      <c r="W305" s="2083"/>
      <c r="X305" s="2083"/>
      <c r="Y305" s="2083"/>
      <c r="Z305" s="2083"/>
      <c r="AA305" s="2083"/>
      <c r="AB305" s="2083"/>
      <c r="AC305" s="2083"/>
      <c r="AD305" s="2083"/>
      <c r="AE305" s="2083"/>
      <c r="AF305" s="2405"/>
      <c r="AG305" s="2083"/>
      <c r="AH305" s="2083"/>
      <c r="AI305" s="2083"/>
      <c r="AJ305" s="2406"/>
    </row>
    <row r="306" spans="1:36" ht="15" customHeight="1" x14ac:dyDescent="0.4">
      <c r="A306" s="2442"/>
      <c r="B306" s="2443"/>
      <c r="C306" s="1998"/>
      <c r="D306" s="1998"/>
      <c r="E306" s="1998"/>
      <c r="F306" s="1998" t="s">
        <v>342</v>
      </c>
      <c r="G306" s="1998"/>
      <c r="H306" s="1998"/>
      <c r="I306" s="2083"/>
      <c r="J306" s="2083"/>
      <c r="K306" s="2083"/>
      <c r="L306" s="2083"/>
      <c r="M306" s="2083"/>
      <c r="N306" s="2083"/>
      <c r="O306" s="2083"/>
      <c r="P306" s="2083"/>
      <c r="Q306" s="2083"/>
      <c r="R306" s="2083"/>
      <c r="S306" s="2083"/>
      <c r="T306" s="2083"/>
      <c r="U306" s="2083"/>
      <c r="V306" s="2083"/>
      <c r="W306" s="2083"/>
      <c r="X306" s="2083"/>
      <c r="Y306" s="2083"/>
      <c r="Z306" s="2083"/>
      <c r="AA306" s="2083"/>
      <c r="AB306" s="2083"/>
      <c r="AC306" s="2083"/>
      <c r="AD306" s="2083"/>
      <c r="AE306" s="2083"/>
      <c r="AF306" s="2405"/>
      <c r="AG306" s="2083"/>
      <c r="AH306" s="2083"/>
      <c r="AI306" s="2083"/>
      <c r="AJ306" s="2406"/>
    </row>
    <row r="307" spans="1:36" ht="15" customHeight="1" x14ac:dyDescent="0.4">
      <c r="A307" s="2442"/>
      <c r="B307" s="2443"/>
      <c r="C307" s="1998" t="s">
        <v>343</v>
      </c>
      <c r="D307" s="1998"/>
      <c r="E307" s="1998"/>
      <c r="F307" s="1998"/>
      <c r="G307" s="1998"/>
      <c r="H307" s="1998"/>
      <c r="I307" s="2083"/>
      <c r="J307" s="2083"/>
      <c r="K307" s="2083"/>
      <c r="L307" s="2083"/>
      <c r="M307" s="2083"/>
      <c r="N307" s="2083"/>
      <c r="O307" s="2083"/>
      <c r="P307" s="2083"/>
      <c r="Q307" s="2083"/>
      <c r="R307" s="2083"/>
      <c r="S307" s="2083"/>
      <c r="T307" s="2083"/>
      <c r="U307" s="2083"/>
      <c r="V307" s="2083"/>
      <c r="W307" s="2083"/>
      <c r="X307" s="2083"/>
      <c r="Y307" s="2083"/>
      <c r="Z307" s="2083"/>
      <c r="AA307" s="2083"/>
      <c r="AB307" s="2083"/>
      <c r="AC307" s="2083"/>
      <c r="AD307" s="2083"/>
      <c r="AE307" s="2083"/>
      <c r="AF307" s="2405"/>
      <c r="AG307" s="2083"/>
      <c r="AH307" s="2083"/>
      <c r="AI307" s="2083"/>
      <c r="AJ307" s="2406"/>
    </row>
    <row r="308" spans="1:36" ht="15" customHeight="1" x14ac:dyDescent="0.4">
      <c r="A308" s="2442"/>
      <c r="B308" s="2443"/>
      <c r="C308" s="2105" t="s">
        <v>344</v>
      </c>
      <c r="D308" s="2105"/>
      <c r="E308" s="2105"/>
      <c r="F308" s="2105"/>
      <c r="G308" s="2105"/>
      <c r="H308" s="2105"/>
      <c r="I308" s="2106"/>
      <c r="J308" s="2106"/>
      <c r="K308" s="2106"/>
      <c r="L308" s="2106"/>
      <c r="M308" s="2106"/>
      <c r="N308" s="2106"/>
      <c r="O308" s="2106"/>
      <c r="P308" s="2106"/>
      <c r="Q308" s="2106"/>
      <c r="R308" s="2106"/>
      <c r="S308" s="2106"/>
      <c r="T308" s="2106"/>
      <c r="U308" s="2106"/>
      <c r="V308" s="2106"/>
      <c r="W308" s="2106"/>
      <c r="X308" s="2106"/>
      <c r="Y308" s="2106"/>
      <c r="Z308" s="2106"/>
      <c r="AA308" s="2106"/>
      <c r="AB308" s="2106"/>
      <c r="AC308" s="2106"/>
      <c r="AD308" s="2106"/>
      <c r="AE308" s="2106"/>
      <c r="AF308" s="2460"/>
      <c r="AG308" s="2106"/>
      <c r="AH308" s="2106"/>
      <c r="AI308" s="2106"/>
      <c r="AJ308" s="2461"/>
    </row>
    <row r="309" spans="1:36" ht="15" customHeight="1" x14ac:dyDescent="0.4">
      <c r="A309" s="2442"/>
      <c r="B309" s="2443"/>
      <c r="C309" s="2084" t="s">
        <v>335</v>
      </c>
      <c r="D309" s="2085"/>
      <c r="E309" s="2085"/>
      <c r="F309" s="2085"/>
      <c r="G309" s="2085"/>
      <c r="H309" s="2086"/>
      <c r="I309" s="2390" t="s">
        <v>811</v>
      </c>
      <c r="J309" s="2391"/>
      <c r="K309" s="2391"/>
      <c r="L309" s="2391"/>
      <c r="M309" s="2391"/>
      <c r="N309" s="2391"/>
      <c r="O309" s="2391"/>
      <c r="P309" s="2391"/>
      <c r="Q309" s="2391"/>
      <c r="R309" s="2391"/>
      <c r="S309" s="2391"/>
      <c r="T309" s="2391"/>
      <c r="U309" s="2391"/>
      <c r="V309" s="2391"/>
      <c r="W309" s="2391"/>
      <c r="X309" s="2391"/>
      <c r="Y309" s="2391"/>
      <c r="Z309" s="2391"/>
      <c r="AA309" s="2391"/>
      <c r="AB309" s="2391"/>
      <c r="AC309" s="2391"/>
      <c r="AD309" s="2391"/>
      <c r="AE309" s="2391"/>
      <c r="AF309" s="2391"/>
      <c r="AG309" s="2391"/>
      <c r="AH309" s="2391"/>
      <c r="AI309" s="2391"/>
      <c r="AJ309" s="2398"/>
    </row>
    <row r="310" spans="1:36" ht="15" customHeight="1" x14ac:dyDescent="0.15">
      <c r="A310" s="2462" t="s">
        <v>839</v>
      </c>
      <c r="B310" s="2463"/>
      <c r="C310" s="2444"/>
      <c r="D310" s="2445"/>
      <c r="E310" s="2445"/>
      <c r="F310" s="2445"/>
      <c r="G310" s="2445"/>
      <c r="H310" s="2446"/>
      <c r="I310" s="2464"/>
      <c r="J310" s="2465"/>
      <c r="K310" s="2465"/>
      <c r="L310" s="2466"/>
      <c r="M310" s="2464"/>
      <c r="N310" s="2465"/>
      <c r="O310" s="2465"/>
      <c r="P310" s="2466"/>
      <c r="Q310" s="2464"/>
      <c r="R310" s="2465"/>
      <c r="S310" s="2465"/>
      <c r="T310" s="2466"/>
      <c r="U310" s="2464"/>
      <c r="V310" s="2465"/>
      <c r="W310" s="2465"/>
      <c r="X310" s="2466"/>
      <c r="Y310" s="2464"/>
      <c r="Z310" s="2465"/>
      <c r="AA310" s="2465"/>
      <c r="AB310" s="2466"/>
      <c r="AC310" s="2464"/>
      <c r="AD310" s="2465"/>
      <c r="AE310" s="2465"/>
      <c r="AF310" s="2466"/>
      <c r="AG310" s="2464"/>
      <c r="AH310" s="2465"/>
      <c r="AI310" s="2465"/>
      <c r="AJ310" s="2467"/>
    </row>
    <row r="311" spans="1:36" ht="15" customHeight="1" x14ac:dyDescent="0.15">
      <c r="A311" s="439"/>
      <c r="B311" s="440"/>
      <c r="C311" s="2087"/>
      <c r="D311" s="2088"/>
      <c r="E311" s="2088"/>
      <c r="F311" s="2088"/>
      <c r="G311" s="2088"/>
      <c r="H311" s="2089"/>
      <c r="I311" s="1998" t="s">
        <v>338</v>
      </c>
      <c r="J311" s="1998"/>
      <c r="K311" s="1998" t="s">
        <v>825</v>
      </c>
      <c r="L311" s="1998"/>
      <c r="M311" s="1998" t="s">
        <v>338</v>
      </c>
      <c r="N311" s="1998"/>
      <c r="O311" s="1998" t="s">
        <v>825</v>
      </c>
      <c r="P311" s="1998"/>
      <c r="Q311" s="1998" t="s">
        <v>338</v>
      </c>
      <c r="R311" s="1998"/>
      <c r="S311" s="1998" t="s">
        <v>823</v>
      </c>
      <c r="T311" s="1998"/>
      <c r="U311" s="1998" t="s">
        <v>338</v>
      </c>
      <c r="V311" s="1998"/>
      <c r="W311" s="1998" t="s">
        <v>823</v>
      </c>
      <c r="X311" s="1998"/>
      <c r="Y311" s="1998" t="s">
        <v>338</v>
      </c>
      <c r="Z311" s="1998"/>
      <c r="AA311" s="1998" t="s">
        <v>813</v>
      </c>
      <c r="AB311" s="1998"/>
      <c r="AC311" s="1998" t="s">
        <v>338</v>
      </c>
      <c r="AD311" s="1998"/>
      <c r="AE311" s="1998" t="s">
        <v>824</v>
      </c>
      <c r="AF311" s="1998"/>
      <c r="AG311" s="1998" t="s">
        <v>338</v>
      </c>
      <c r="AH311" s="1998"/>
      <c r="AI311" s="1998" t="s">
        <v>825</v>
      </c>
      <c r="AJ311" s="2459"/>
    </row>
    <row r="312" spans="1:36" ht="15" customHeight="1" x14ac:dyDescent="0.15">
      <c r="A312" s="439"/>
      <c r="B312" s="440"/>
      <c r="C312" s="1998" t="s">
        <v>340</v>
      </c>
      <c r="D312" s="1998"/>
      <c r="E312" s="1998"/>
      <c r="F312" s="1998" t="s">
        <v>341</v>
      </c>
      <c r="G312" s="1998"/>
      <c r="H312" s="1998"/>
      <c r="I312" s="2083"/>
      <c r="J312" s="2083"/>
      <c r="K312" s="2083"/>
      <c r="L312" s="2083"/>
      <c r="M312" s="2083"/>
      <c r="N312" s="2083"/>
      <c r="O312" s="2083"/>
      <c r="P312" s="2083"/>
      <c r="Q312" s="2083"/>
      <c r="R312" s="2083"/>
      <c r="S312" s="2083"/>
      <c r="T312" s="2083"/>
      <c r="U312" s="2083"/>
      <c r="V312" s="2083"/>
      <c r="W312" s="2083"/>
      <c r="X312" s="2083"/>
      <c r="Y312" s="2083"/>
      <c r="Z312" s="2083"/>
      <c r="AA312" s="2083"/>
      <c r="AB312" s="2083"/>
      <c r="AC312" s="2083"/>
      <c r="AD312" s="2083"/>
      <c r="AE312" s="2083"/>
      <c r="AF312" s="2083"/>
      <c r="AG312" s="2083"/>
      <c r="AH312" s="2083"/>
      <c r="AI312" s="2083"/>
      <c r="AJ312" s="2406"/>
    </row>
    <row r="313" spans="1:36" ht="15" customHeight="1" x14ac:dyDescent="0.15">
      <c r="A313" s="439"/>
      <c r="B313" s="440"/>
      <c r="C313" s="1998"/>
      <c r="D313" s="1998"/>
      <c r="E313" s="1998"/>
      <c r="F313" s="1998" t="s">
        <v>342</v>
      </c>
      <c r="G313" s="1998"/>
      <c r="H313" s="1998"/>
      <c r="I313" s="2083"/>
      <c r="J313" s="2083"/>
      <c r="K313" s="2083"/>
      <c r="L313" s="2083"/>
      <c r="M313" s="2083"/>
      <c r="N313" s="2083"/>
      <c r="O313" s="2083"/>
      <c r="P313" s="2083"/>
      <c r="Q313" s="2083"/>
      <c r="R313" s="2083"/>
      <c r="S313" s="2083"/>
      <c r="T313" s="2083"/>
      <c r="U313" s="2083"/>
      <c r="V313" s="2083"/>
      <c r="W313" s="2083"/>
      <c r="X313" s="2083"/>
      <c r="Y313" s="2083"/>
      <c r="Z313" s="2083"/>
      <c r="AA313" s="2083"/>
      <c r="AB313" s="2083"/>
      <c r="AC313" s="2083"/>
      <c r="AD313" s="2083"/>
      <c r="AE313" s="2083"/>
      <c r="AF313" s="2083"/>
      <c r="AG313" s="2083"/>
      <c r="AH313" s="2083"/>
      <c r="AI313" s="2083"/>
      <c r="AJ313" s="2406"/>
    </row>
    <row r="314" spans="1:36" ht="15" customHeight="1" x14ac:dyDescent="0.15">
      <c r="A314" s="439"/>
      <c r="B314" s="440"/>
      <c r="C314" s="1998" t="s">
        <v>343</v>
      </c>
      <c r="D314" s="1998"/>
      <c r="E314" s="1998"/>
      <c r="F314" s="1998"/>
      <c r="G314" s="1998"/>
      <c r="H314" s="1998"/>
      <c r="I314" s="2083"/>
      <c r="J314" s="2083"/>
      <c r="K314" s="2083"/>
      <c r="L314" s="2083"/>
      <c r="M314" s="2083"/>
      <c r="N314" s="2083"/>
      <c r="O314" s="2083"/>
      <c r="P314" s="2083"/>
      <c r="Q314" s="2083"/>
      <c r="R314" s="2083"/>
      <c r="S314" s="2083"/>
      <c r="T314" s="2083"/>
      <c r="U314" s="2083"/>
      <c r="V314" s="2083"/>
      <c r="W314" s="2083"/>
      <c r="X314" s="2083"/>
      <c r="Y314" s="2083"/>
      <c r="Z314" s="2083"/>
      <c r="AA314" s="2083"/>
      <c r="AB314" s="2083"/>
      <c r="AC314" s="2083"/>
      <c r="AD314" s="2083"/>
      <c r="AE314" s="2083"/>
      <c r="AF314" s="2083"/>
      <c r="AG314" s="2083"/>
      <c r="AH314" s="2083"/>
      <c r="AI314" s="2083"/>
      <c r="AJ314" s="2406"/>
    </row>
    <row r="315" spans="1:36" ht="15" customHeight="1" x14ac:dyDescent="0.15">
      <c r="A315" s="439"/>
      <c r="B315" s="440"/>
      <c r="C315" s="2105" t="s">
        <v>344</v>
      </c>
      <c r="D315" s="2105"/>
      <c r="E315" s="2105"/>
      <c r="F315" s="2105"/>
      <c r="G315" s="2105"/>
      <c r="H315" s="2105"/>
      <c r="I315" s="2106"/>
      <c r="J315" s="2106"/>
      <c r="K315" s="2106"/>
      <c r="L315" s="2106"/>
      <c r="M315" s="2106"/>
      <c r="N315" s="2106"/>
      <c r="O315" s="2106"/>
      <c r="P315" s="2106"/>
      <c r="Q315" s="2106"/>
      <c r="R315" s="2106"/>
      <c r="S315" s="2106"/>
      <c r="T315" s="2106"/>
      <c r="U315" s="2106"/>
      <c r="V315" s="2106"/>
      <c r="W315" s="2106"/>
      <c r="X315" s="2106"/>
      <c r="Y315" s="2106"/>
      <c r="Z315" s="2106"/>
      <c r="AA315" s="2106"/>
      <c r="AB315" s="2106"/>
      <c r="AC315" s="2106"/>
      <c r="AD315" s="2106"/>
      <c r="AE315" s="2106"/>
      <c r="AF315" s="2106"/>
      <c r="AG315" s="2106"/>
      <c r="AH315" s="2106"/>
      <c r="AI315" s="2106"/>
      <c r="AJ315" s="2461"/>
    </row>
    <row r="316" spans="1:36" ht="15" customHeight="1" x14ac:dyDescent="0.15">
      <c r="A316" s="439"/>
      <c r="B316" s="440"/>
      <c r="C316" s="2390" t="s">
        <v>404</v>
      </c>
      <c r="D316" s="2391"/>
      <c r="E316" s="2391"/>
      <c r="F316" s="2391"/>
      <c r="G316" s="2391"/>
      <c r="H316" s="2403"/>
      <c r="I316" s="2073"/>
      <c r="J316" s="2074"/>
      <c r="K316" s="2074"/>
      <c r="L316" s="2074"/>
      <c r="M316" s="2074"/>
      <c r="N316" s="2074"/>
      <c r="O316" s="2075" t="s">
        <v>454</v>
      </c>
      <c r="P316" s="2075"/>
      <c r="Q316" s="2075"/>
      <c r="R316" s="2075"/>
      <c r="S316" s="2075"/>
      <c r="T316" s="2075"/>
      <c r="U316" s="2075"/>
      <c r="V316" s="2075"/>
      <c r="W316" s="2075"/>
      <c r="X316" s="2075"/>
      <c r="Y316" s="2075"/>
      <c r="Z316" s="2075"/>
      <c r="AA316" s="2075"/>
      <c r="AB316" s="2075"/>
      <c r="AC316" s="2075"/>
      <c r="AD316" s="2075"/>
      <c r="AE316" s="2075"/>
      <c r="AF316" s="2075"/>
      <c r="AG316" s="2075"/>
      <c r="AH316" s="2075"/>
      <c r="AI316" s="2075"/>
      <c r="AJ316" s="2076"/>
    </row>
    <row r="317" spans="1:36" ht="15" customHeight="1" x14ac:dyDescent="0.15">
      <c r="A317" s="439"/>
      <c r="B317" s="440"/>
      <c r="C317" s="2390" t="s">
        <v>406</v>
      </c>
      <c r="D317" s="2391"/>
      <c r="E317" s="2391"/>
      <c r="F317" s="2391"/>
      <c r="G317" s="2391"/>
      <c r="H317" s="2403"/>
      <c r="I317" s="2073"/>
      <c r="J317" s="2074"/>
      <c r="K317" s="2074"/>
      <c r="L317" s="2074"/>
      <c r="M317" s="2074"/>
      <c r="N317" s="2074"/>
      <c r="O317" s="2075" t="s">
        <v>407</v>
      </c>
      <c r="P317" s="2075"/>
      <c r="Q317" s="2075"/>
      <c r="R317" s="2075"/>
      <c r="S317" s="2075"/>
      <c r="T317" s="2075"/>
      <c r="U317" s="2075"/>
      <c r="V317" s="2075"/>
      <c r="W317" s="2075"/>
      <c r="X317" s="2075"/>
      <c r="Y317" s="2075"/>
      <c r="Z317" s="2075"/>
      <c r="AA317" s="2075"/>
      <c r="AB317" s="2075"/>
      <c r="AC317" s="2075"/>
      <c r="AD317" s="2075"/>
      <c r="AE317" s="2075"/>
      <c r="AF317" s="2075"/>
      <c r="AG317" s="2075"/>
      <c r="AH317" s="2075"/>
      <c r="AI317" s="2075"/>
      <c r="AJ317" s="2076"/>
    </row>
    <row r="318" spans="1:36" ht="15" customHeight="1" x14ac:dyDescent="0.15">
      <c r="A318" s="439"/>
      <c r="B318" s="440"/>
      <c r="C318" s="2194" t="s">
        <v>408</v>
      </c>
      <c r="D318" s="2195"/>
      <c r="E318" s="2195"/>
      <c r="F318" s="2195"/>
      <c r="G318" s="2195"/>
      <c r="H318" s="2196"/>
      <c r="I318" s="2460"/>
      <c r="J318" s="2470"/>
      <c r="K318" s="2470"/>
      <c r="L318" s="2470"/>
      <c r="M318" s="2470"/>
      <c r="N318" s="2470"/>
      <c r="O318" s="2075" t="s">
        <v>409</v>
      </c>
      <c r="P318" s="2075"/>
      <c r="Q318" s="2075"/>
      <c r="R318" s="2075"/>
      <c r="S318" s="2075"/>
      <c r="T318" s="2075"/>
      <c r="U318" s="2075"/>
      <c r="V318" s="2075"/>
      <c r="W318" s="2075"/>
      <c r="X318" s="2075"/>
      <c r="Y318" s="2075"/>
      <c r="Z318" s="2075"/>
      <c r="AA318" s="2075"/>
      <c r="AB318" s="2075"/>
      <c r="AC318" s="2075"/>
      <c r="AD318" s="2075"/>
      <c r="AE318" s="2075"/>
      <c r="AF318" s="2075"/>
      <c r="AG318" s="2075"/>
      <c r="AH318" s="2075"/>
      <c r="AI318" s="2075"/>
      <c r="AJ318" s="2076"/>
    </row>
    <row r="319" spans="1:36" ht="15" customHeight="1" x14ac:dyDescent="0.15">
      <c r="A319" s="439"/>
      <c r="B319" s="440"/>
      <c r="C319" s="2011" t="s">
        <v>346</v>
      </c>
      <c r="D319" s="2011"/>
      <c r="E319" s="2011"/>
      <c r="F319" s="2011"/>
      <c r="G319" s="2011"/>
      <c r="H319" s="2011"/>
      <c r="I319" s="2468"/>
      <c r="J319" s="2218"/>
      <c r="K319" s="2218"/>
      <c r="L319" s="2218"/>
      <c r="M319" s="2218"/>
      <c r="N319" s="2218"/>
      <c r="O319" s="2218"/>
      <c r="P319" s="2218"/>
      <c r="Q319" s="2218"/>
      <c r="R319" s="2218"/>
      <c r="S319" s="2218"/>
      <c r="T319" s="2218"/>
      <c r="U319" s="2218"/>
      <c r="V319" s="2218"/>
      <c r="W319" s="2218"/>
      <c r="X319" s="2218"/>
      <c r="Y319" s="2218"/>
      <c r="Z319" s="2218"/>
      <c r="AA319" s="2218"/>
      <c r="AB319" s="2218"/>
      <c r="AC319" s="2218"/>
      <c r="AD319" s="2218"/>
      <c r="AE319" s="2218"/>
      <c r="AF319" s="2218"/>
      <c r="AG319" s="2218"/>
      <c r="AH319" s="2218"/>
      <c r="AI319" s="2218"/>
      <c r="AJ319" s="2219"/>
    </row>
    <row r="320" spans="1:36" ht="15" customHeight="1" x14ac:dyDescent="0.15">
      <c r="A320" s="439"/>
      <c r="B320" s="440"/>
      <c r="C320" s="2011" t="s">
        <v>347</v>
      </c>
      <c r="D320" s="2011"/>
      <c r="E320" s="2011"/>
      <c r="F320" s="2011"/>
      <c r="G320" s="2011"/>
      <c r="H320" s="2011"/>
      <c r="I320" s="2132" t="s">
        <v>348</v>
      </c>
      <c r="J320" s="2011"/>
      <c r="K320" s="2011"/>
      <c r="L320" s="2027" t="s">
        <v>160</v>
      </c>
      <c r="M320" s="2027"/>
      <c r="N320" s="2028"/>
      <c r="O320" s="2132" t="s">
        <v>815</v>
      </c>
      <c r="P320" s="2130"/>
      <c r="Q320" s="2469" t="s">
        <v>160</v>
      </c>
      <c r="R320" s="2027"/>
      <c r="S320" s="2027"/>
      <c r="T320" s="2011" t="s">
        <v>350</v>
      </c>
      <c r="U320" s="2011"/>
      <c r="V320" s="2011"/>
      <c r="W320" s="2027" t="s">
        <v>160</v>
      </c>
      <c r="X320" s="2027"/>
      <c r="Y320" s="2028"/>
      <c r="Z320" s="2132" t="s">
        <v>837</v>
      </c>
      <c r="AA320" s="2130"/>
      <c r="AB320" s="2469" t="s">
        <v>160</v>
      </c>
      <c r="AC320" s="2027"/>
      <c r="AD320" s="2027"/>
      <c r="AE320" s="2011" t="s">
        <v>351</v>
      </c>
      <c r="AF320" s="2011"/>
      <c r="AG320" s="2011"/>
      <c r="AH320" s="2011"/>
      <c r="AI320" s="2011"/>
      <c r="AJ320" s="2485"/>
    </row>
    <row r="321" spans="1:36" ht="15" customHeight="1" x14ac:dyDescent="0.15">
      <c r="A321" s="439"/>
      <c r="B321" s="440"/>
      <c r="C321" s="2011"/>
      <c r="D321" s="2011"/>
      <c r="E321" s="2011"/>
      <c r="F321" s="2011"/>
      <c r="G321" s="2011"/>
      <c r="H321" s="2011"/>
      <c r="I321" s="2132" t="s">
        <v>352</v>
      </c>
      <c r="J321" s="2011"/>
      <c r="K321" s="2011"/>
      <c r="L321" s="2027" t="s">
        <v>160</v>
      </c>
      <c r="M321" s="2027"/>
      <c r="N321" s="2028"/>
      <c r="O321" s="2132" t="s">
        <v>830</v>
      </c>
      <c r="P321" s="2130"/>
      <c r="Q321" s="2469" t="s">
        <v>160</v>
      </c>
      <c r="R321" s="2027"/>
      <c r="S321" s="2027"/>
      <c r="T321" s="2011" t="s">
        <v>353</v>
      </c>
      <c r="U321" s="2011"/>
      <c r="V321" s="2011"/>
      <c r="W321" s="2027" t="s">
        <v>160</v>
      </c>
      <c r="X321" s="2027"/>
      <c r="Y321" s="2028"/>
      <c r="Z321" s="2132" t="s">
        <v>815</v>
      </c>
      <c r="AA321" s="2130"/>
      <c r="AB321" s="2469" t="s">
        <v>160</v>
      </c>
      <c r="AC321" s="2027"/>
      <c r="AD321" s="2027"/>
      <c r="AE321" s="2223"/>
      <c r="AF321" s="2217"/>
      <c r="AG321" s="2217"/>
      <c r="AH321" s="2217"/>
      <c r="AI321" s="2217"/>
      <c r="AJ321" s="2298"/>
    </row>
    <row r="322" spans="1:36" ht="15" customHeight="1" x14ac:dyDescent="0.15">
      <c r="A322" s="439"/>
      <c r="B322" s="440"/>
      <c r="C322" s="2130" t="s">
        <v>381</v>
      </c>
      <c r="D322" s="2131"/>
      <c r="E322" s="2131"/>
      <c r="F322" s="2131"/>
      <c r="G322" s="2131"/>
      <c r="H322" s="2132"/>
      <c r="I322" s="2131" t="s">
        <v>458</v>
      </c>
      <c r="J322" s="2131"/>
      <c r="K322" s="2131"/>
      <c r="L322" s="2131"/>
      <c r="M322" s="2132"/>
      <c r="N322" s="2475"/>
      <c r="O322" s="2476"/>
      <c r="P322" s="2476"/>
      <c r="Q322" s="2476"/>
      <c r="R322" s="2476"/>
      <c r="S322" s="2476"/>
      <c r="T322" s="2476"/>
      <c r="U322" s="2476"/>
      <c r="V322" s="2476"/>
      <c r="W322" s="2476"/>
      <c r="X322" s="2476"/>
      <c r="Y322" s="2476"/>
      <c r="Z322" s="2476"/>
      <c r="AA322" s="2476"/>
      <c r="AB322" s="2476"/>
      <c r="AC322" s="2476"/>
      <c r="AD322" s="2476"/>
      <c r="AE322" s="2476"/>
      <c r="AF322" s="2476"/>
      <c r="AG322" s="2476"/>
      <c r="AH322" s="2476"/>
      <c r="AI322" s="2476"/>
      <c r="AJ322" s="2477"/>
    </row>
    <row r="323" spans="1:36" ht="15" customHeight="1" thickBot="1" x14ac:dyDescent="0.2">
      <c r="A323" s="441"/>
      <c r="B323" s="442"/>
      <c r="C323" s="2490"/>
      <c r="D323" s="2491"/>
      <c r="E323" s="2491"/>
      <c r="F323" s="2491"/>
      <c r="G323" s="2491"/>
      <c r="H323" s="2492"/>
      <c r="I323" s="2481" t="s">
        <v>459</v>
      </c>
      <c r="J323" s="2481"/>
      <c r="K323" s="2481"/>
      <c r="L323" s="2481"/>
      <c r="M323" s="2481"/>
      <c r="N323" s="2482"/>
      <c r="O323" s="2482"/>
      <c r="P323" s="2482"/>
      <c r="Q323" s="2482"/>
      <c r="R323" s="2482"/>
      <c r="S323" s="2482"/>
      <c r="T323" s="2482"/>
      <c r="U323" s="2482"/>
      <c r="V323" s="2482"/>
      <c r="W323" s="2483" t="s">
        <v>460</v>
      </c>
      <c r="X323" s="2483"/>
      <c r="Y323" s="2483"/>
      <c r="Z323" s="2483"/>
      <c r="AA323" s="2483"/>
      <c r="AB323" s="2482"/>
      <c r="AC323" s="2482"/>
      <c r="AD323" s="2482"/>
      <c r="AE323" s="2482"/>
      <c r="AF323" s="2482"/>
      <c r="AG323" s="2482"/>
      <c r="AH323" s="2482"/>
      <c r="AI323" s="2482"/>
      <c r="AJ323" s="2484"/>
    </row>
    <row r="324" spans="1:36" ht="15" customHeight="1" x14ac:dyDescent="0.4">
      <c r="A324" s="336" t="s">
        <v>822</v>
      </c>
      <c r="B324" s="337"/>
      <c r="C324" s="337"/>
      <c r="D324" s="337"/>
      <c r="E324" s="337"/>
      <c r="F324" s="337"/>
      <c r="G324" s="337"/>
      <c r="H324" s="337"/>
      <c r="I324" s="337"/>
      <c r="J324" s="337"/>
      <c r="K324" s="337"/>
      <c r="L324" s="337"/>
      <c r="M324" s="337"/>
      <c r="N324" s="337"/>
      <c r="O324" s="337"/>
      <c r="P324" s="337"/>
      <c r="Q324" s="337"/>
      <c r="R324" s="337"/>
      <c r="S324" s="337"/>
      <c r="T324" s="337"/>
      <c r="U324" s="337"/>
      <c r="V324" s="337"/>
      <c r="W324" s="337"/>
      <c r="X324" s="337"/>
      <c r="Y324" s="337"/>
      <c r="Z324" s="337"/>
      <c r="AA324" s="337"/>
      <c r="AB324" s="337"/>
      <c r="AC324" s="337"/>
      <c r="AD324" s="337"/>
      <c r="AE324" s="337"/>
      <c r="AF324" s="337"/>
      <c r="AG324" s="337"/>
      <c r="AH324" s="337"/>
      <c r="AI324" s="337"/>
      <c r="AJ324" s="337"/>
    </row>
    <row r="325" spans="1:36" ht="15" customHeight="1" x14ac:dyDescent="0.15">
      <c r="A325" s="337"/>
      <c r="B325" s="337"/>
      <c r="C325" s="337"/>
      <c r="D325" s="429"/>
      <c r="E325" s="337"/>
      <c r="F325" s="337"/>
      <c r="G325" s="337"/>
      <c r="H325" s="337"/>
      <c r="I325" s="337"/>
      <c r="J325" s="337"/>
      <c r="K325" s="337"/>
      <c r="L325" s="337"/>
      <c r="M325" s="337"/>
      <c r="N325" s="337"/>
      <c r="O325" s="337"/>
      <c r="P325" s="337"/>
      <c r="Q325" s="337"/>
      <c r="R325" s="337"/>
      <c r="S325" s="337"/>
      <c r="T325" s="337"/>
      <c r="U325" s="337"/>
      <c r="V325" s="337"/>
      <c r="W325" s="337"/>
      <c r="X325" s="337"/>
      <c r="Y325" s="337"/>
      <c r="Z325" s="337"/>
      <c r="AA325" s="450"/>
      <c r="AB325" s="450"/>
      <c r="AC325" s="450"/>
      <c r="AD325" s="450"/>
      <c r="AE325" s="451"/>
      <c r="AF325" s="451"/>
      <c r="AG325" s="451"/>
      <c r="AH325" s="451"/>
      <c r="AI325" s="451"/>
      <c r="AJ325" s="451"/>
    </row>
    <row r="326" spans="1:36" ht="15" customHeight="1" thickBot="1" x14ac:dyDescent="0.45">
      <c r="A326" s="337"/>
      <c r="B326" s="337"/>
      <c r="C326" s="337"/>
      <c r="D326" s="430"/>
      <c r="E326" s="337"/>
      <c r="F326" s="337"/>
      <c r="G326" s="337"/>
      <c r="H326" s="337"/>
      <c r="I326" s="337"/>
      <c r="J326" s="337"/>
      <c r="K326" s="337"/>
      <c r="L326" s="337"/>
      <c r="M326" s="337"/>
      <c r="N326" s="337"/>
      <c r="O326" s="337"/>
      <c r="P326" s="337"/>
      <c r="Q326" s="337"/>
      <c r="R326" s="337"/>
      <c r="S326" s="337"/>
      <c r="T326" s="337"/>
      <c r="U326" s="337"/>
      <c r="V326" s="337"/>
      <c r="W326" s="337"/>
      <c r="X326" s="337"/>
      <c r="Y326" s="2150"/>
      <c r="Z326" s="2150"/>
      <c r="AA326" s="2150"/>
      <c r="AB326" s="2486" t="s">
        <v>664</v>
      </c>
      <c r="AC326" s="2486"/>
      <c r="AD326" s="2486"/>
      <c r="AE326" s="2152"/>
      <c r="AF326" s="2152"/>
      <c r="AG326" s="2152"/>
      <c r="AH326" s="2487" t="s">
        <v>665</v>
      </c>
      <c r="AI326" s="2488"/>
      <c r="AJ326" s="2489"/>
    </row>
    <row r="327" spans="1:36" ht="15" customHeight="1" x14ac:dyDescent="0.4">
      <c r="A327" s="2384" t="s">
        <v>807</v>
      </c>
      <c r="B327" s="2385"/>
      <c r="C327" s="2385"/>
      <c r="D327" s="2385"/>
      <c r="E327" s="2385"/>
      <c r="F327" s="2385"/>
      <c r="G327" s="2385"/>
      <c r="H327" s="2386"/>
      <c r="I327" s="2435"/>
      <c r="J327" s="2436"/>
      <c r="K327" s="2436"/>
      <c r="L327" s="2436"/>
      <c r="M327" s="2436"/>
      <c r="N327" s="2436"/>
      <c r="O327" s="2436"/>
      <c r="P327" s="2436"/>
      <c r="Q327" s="2436"/>
      <c r="R327" s="2436"/>
      <c r="S327" s="2436"/>
      <c r="T327" s="2436"/>
      <c r="U327" s="2436"/>
      <c r="V327" s="2436"/>
      <c r="W327" s="2436"/>
      <c r="X327" s="2436"/>
      <c r="Y327" s="2436"/>
      <c r="Z327" s="2436"/>
      <c r="AA327" s="2436"/>
      <c r="AB327" s="2436"/>
      <c r="AC327" s="2436"/>
      <c r="AD327" s="2437"/>
      <c r="AE327" s="2282" t="s">
        <v>410</v>
      </c>
      <c r="AF327" s="2282"/>
      <c r="AG327" s="2282"/>
      <c r="AH327" s="2282"/>
      <c r="AI327" s="2438"/>
      <c r="AJ327" s="2439"/>
    </row>
    <row r="328" spans="1:36" ht="15" customHeight="1" x14ac:dyDescent="0.4">
      <c r="A328" s="2440" t="s">
        <v>425</v>
      </c>
      <c r="B328" s="2441"/>
      <c r="C328" s="2444" t="s">
        <v>335</v>
      </c>
      <c r="D328" s="2445"/>
      <c r="E328" s="2445"/>
      <c r="F328" s="2445"/>
      <c r="G328" s="2445"/>
      <c r="H328" s="2446"/>
      <c r="I328" s="2447" t="s">
        <v>569</v>
      </c>
      <c r="J328" s="2448"/>
      <c r="K328" s="2448"/>
      <c r="L328" s="2449"/>
      <c r="M328" s="2426" t="s">
        <v>400</v>
      </c>
      <c r="N328" s="2100"/>
      <c r="O328" s="2100"/>
      <c r="P328" s="2101"/>
      <c r="Q328" s="2426" t="s">
        <v>403</v>
      </c>
      <c r="R328" s="2100"/>
      <c r="S328" s="2100"/>
      <c r="T328" s="2100"/>
      <c r="U328" s="2409" t="s">
        <v>576</v>
      </c>
      <c r="V328" s="2410"/>
      <c r="W328" s="2410"/>
      <c r="X328" s="2410"/>
      <c r="Y328" s="2410"/>
      <c r="Z328" s="2410"/>
      <c r="AA328" s="2410"/>
      <c r="AB328" s="2410"/>
      <c r="AC328" s="2410"/>
      <c r="AD328" s="2410"/>
      <c r="AE328" s="2410"/>
      <c r="AF328" s="2410"/>
      <c r="AG328" s="2426" t="s">
        <v>580</v>
      </c>
      <c r="AH328" s="2100"/>
      <c r="AI328" s="2100"/>
      <c r="AJ328" s="2453"/>
    </row>
    <row r="329" spans="1:36" ht="15" customHeight="1" x14ac:dyDescent="0.4">
      <c r="A329" s="2442"/>
      <c r="B329" s="2443"/>
      <c r="C329" s="2444"/>
      <c r="D329" s="2445"/>
      <c r="E329" s="2445"/>
      <c r="F329" s="2445"/>
      <c r="G329" s="2445"/>
      <c r="H329" s="2446"/>
      <c r="I329" s="2450"/>
      <c r="J329" s="2451"/>
      <c r="K329" s="2451"/>
      <c r="L329" s="2452"/>
      <c r="M329" s="2409"/>
      <c r="N329" s="2410"/>
      <c r="O329" s="2410"/>
      <c r="P329" s="2411"/>
      <c r="Q329" s="2409"/>
      <c r="R329" s="2410"/>
      <c r="S329" s="2410"/>
      <c r="T329" s="2410"/>
      <c r="U329" s="1998" t="s">
        <v>571</v>
      </c>
      <c r="V329" s="1998"/>
      <c r="W329" s="1998"/>
      <c r="X329" s="1998"/>
      <c r="Y329" s="1998" t="s">
        <v>826</v>
      </c>
      <c r="Z329" s="1998"/>
      <c r="AA329" s="1998"/>
      <c r="AB329" s="1998"/>
      <c r="AC329" s="1998" t="s">
        <v>451</v>
      </c>
      <c r="AD329" s="1998"/>
      <c r="AE329" s="1998"/>
      <c r="AF329" s="2390"/>
      <c r="AG329" s="2409"/>
      <c r="AH329" s="2410"/>
      <c r="AI329" s="2410"/>
      <c r="AJ329" s="2454"/>
    </row>
    <row r="330" spans="1:36" ht="15" customHeight="1" x14ac:dyDescent="0.4">
      <c r="A330" s="2442"/>
      <c r="B330" s="2443"/>
      <c r="C330" s="2087"/>
      <c r="D330" s="2088"/>
      <c r="E330" s="2088"/>
      <c r="F330" s="2088"/>
      <c r="G330" s="2088"/>
      <c r="H330" s="2089"/>
      <c r="I330" s="1998" t="s">
        <v>338</v>
      </c>
      <c r="J330" s="1998"/>
      <c r="K330" s="1998" t="s">
        <v>813</v>
      </c>
      <c r="L330" s="1998"/>
      <c r="M330" s="1998" t="s">
        <v>338</v>
      </c>
      <c r="N330" s="1998"/>
      <c r="O330" s="1998" t="s">
        <v>824</v>
      </c>
      <c r="P330" s="1998"/>
      <c r="Q330" s="1998" t="s">
        <v>338</v>
      </c>
      <c r="R330" s="1998"/>
      <c r="S330" s="1998" t="s">
        <v>823</v>
      </c>
      <c r="T330" s="1998"/>
      <c r="U330" s="1998" t="s">
        <v>338</v>
      </c>
      <c r="V330" s="1998"/>
      <c r="W330" s="1998" t="s">
        <v>823</v>
      </c>
      <c r="X330" s="1998"/>
      <c r="Y330" s="1998" t="s">
        <v>338</v>
      </c>
      <c r="Z330" s="1998"/>
      <c r="AA330" s="1998" t="s">
        <v>810</v>
      </c>
      <c r="AB330" s="1998"/>
      <c r="AC330" s="1998" t="s">
        <v>338</v>
      </c>
      <c r="AD330" s="1998"/>
      <c r="AE330" s="1998" t="s">
        <v>825</v>
      </c>
      <c r="AF330" s="2390"/>
      <c r="AG330" s="1998" t="s">
        <v>338</v>
      </c>
      <c r="AH330" s="1998"/>
      <c r="AI330" s="1998" t="s">
        <v>823</v>
      </c>
      <c r="AJ330" s="2459"/>
    </row>
    <row r="331" spans="1:36" ht="15" customHeight="1" x14ac:dyDescent="0.4">
      <c r="A331" s="2442"/>
      <c r="B331" s="2443"/>
      <c r="C331" s="1998" t="s">
        <v>340</v>
      </c>
      <c r="D331" s="1998"/>
      <c r="E331" s="1998"/>
      <c r="F331" s="1998" t="s">
        <v>341</v>
      </c>
      <c r="G331" s="1998"/>
      <c r="H331" s="1998"/>
      <c r="I331" s="2083"/>
      <c r="J331" s="2083"/>
      <c r="K331" s="2083"/>
      <c r="L331" s="2083"/>
      <c r="M331" s="2083"/>
      <c r="N331" s="2083"/>
      <c r="O331" s="2083"/>
      <c r="P331" s="2083"/>
      <c r="Q331" s="2083"/>
      <c r="R331" s="2083"/>
      <c r="S331" s="2083"/>
      <c r="T331" s="2083"/>
      <c r="U331" s="2083"/>
      <c r="V331" s="2083"/>
      <c r="W331" s="2083"/>
      <c r="X331" s="2083"/>
      <c r="Y331" s="2083"/>
      <c r="Z331" s="2083"/>
      <c r="AA331" s="2083"/>
      <c r="AB331" s="2083"/>
      <c r="AC331" s="2083"/>
      <c r="AD331" s="2083"/>
      <c r="AE331" s="2083"/>
      <c r="AF331" s="2405"/>
      <c r="AG331" s="2083"/>
      <c r="AH331" s="2083"/>
      <c r="AI331" s="2083"/>
      <c r="AJ331" s="2406"/>
    </row>
    <row r="332" spans="1:36" ht="15" customHeight="1" x14ac:dyDescent="0.4">
      <c r="A332" s="2442"/>
      <c r="B332" s="2443"/>
      <c r="C332" s="1998"/>
      <c r="D332" s="1998"/>
      <c r="E332" s="1998"/>
      <c r="F332" s="1998" t="s">
        <v>342</v>
      </c>
      <c r="G332" s="1998"/>
      <c r="H332" s="1998"/>
      <c r="I332" s="2083"/>
      <c r="J332" s="2083"/>
      <c r="K332" s="2083"/>
      <c r="L332" s="2083"/>
      <c r="M332" s="2083"/>
      <c r="N332" s="2083"/>
      <c r="O332" s="2083"/>
      <c r="P332" s="2083"/>
      <c r="Q332" s="2083"/>
      <c r="R332" s="2083"/>
      <c r="S332" s="2083"/>
      <c r="T332" s="2083"/>
      <c r="U332" s="2083"/>
      <c r="V332" s="2083"/>
      <c r="W332" s="2083"/>
      <c r="X332" s="2083"/>
      <c r="Y332" s="2083"/>
      <c r="Z332" s="2083"/>
      <c r="AA332" s="2083"/>
      <c r="AB332" s="2083"/>
      <c r="AC332" s="2083"/>
      <c r="AD332" s="2083"/>
      <c r="AE332" s="2083"/>
      <c r="AF332" s="2405"/>
      <c r="AG332" s="2083"/>
      <c r="AH332" s="2083"/>
      <c r="AI332" s="2083"/>
      <c r="AJ332" s="2406"/>
    </row>
    <row r="333" spans="1:36" ht="15" customHeight="1" x14ac:dyDescent="0.4">
      <c r="A333" s="2442"/>
      <c r="B333" s="2443"/>
      <c r="C333" s="1998" t="s">
        <v>343</v>
      </c>
      <c r="D333" s="1998"/>
      <c r="E333" s="1998"/>
      <c r="F333" s="1998"/>
      <c r="G333" s="1998"/>
      <c r="H333" s="1998"/>
      <c r="I333" s="2083"/>
      <c r="J333" s="2083"/>
      <c r="K333" s="2083"/>
      <c r="L333" s="2083"/>
      <c r="M333" s="2083"/>
      <c r="N333" s="2083"/>
      <c r="O333" s="2083"/>
      <c r="P333" s="2083"/>
      <c r="Q333" s="2083"/>
      <c r="R333" s="2083"/>
      <c r="S333" s="2083"/>
      <c r="T333" s="2083"/>
      <c r="U333" s="2083"/>
      <c r="V333" s="2083"/>
      <c r="W333" s="2083"/>
      <c r="X333" s="2083"/>
      <c r="Y333" s="2083"/>
      <c r="Z333" s="2083"/>
      <c r="AA333" s="2083"/>
      <c r="AB333" s="2083"/>
      <c r="AC333" s="2083"/>
      <c r="AD333" s="2083"/>
      <c r="AE333" s="2083"/>
      <c r="AF333" s="2405"/>
      <c r="AG333" s="2083"/>
      <c r="AH333" s="2083"/>
      <c r="AI333" s="2083"/>
      <c r="AJ333" s="2406"/>
    </row>
    <row r="334" spans="1:36" ht="15" customHeight="1" x14ac:dyDescent="0.4">
      <c r="A334" s="2442"/>
      <c r="B334" s="2443"/>
      <c r="C334" s="2105" t="s">
        <v>344</v>
      </c>
      <c r="D334" s="2105"/>
      <c r="E334" s="2105"/>
      <c r="F334" s="2105"/>
      <c r="G334" s="2105"/>
      <c r="H334" s="2105"/>
      <c r="I334" s="2106"/>
      <c r="J334" s="2106"/>
      <c r="K334" s="2106"/>
      <c r="L334" s="2106"/>
      <c r="M334" s="2106"/>
      <c r="N334" s="2106"/>
      <c r="O334" s="2106"/>
      <c r="P334" s="2106"/>
      <c r="Q334" s="2106"/>
      <c r="R334" s="2106"/>
      <c r="S334" s="2106"/>
      <c r="T334" s="2106"/>
      <c r="U334" s="2106"/>
      <c r="V334" s="2106"/>
      <c r="W334" s="2106"/>
      <c r="X334" s="2106"/>
      <c r="Y334" s="2106"/>
      <c r="Z334" s="2106"/>
      <c r="AA334" s="2106"/>
      <c r="AB334" s="2106"/>
      <c r="AC334" s="2106"/>
      <c r="AD334" s="2106"/>
      <c r="AE334" s="2106"/>
      <c r="AF334" s="2460"/>
      <c r="AG334" s="2106"/>
      <c r="AH334" s="2106"/>
      <c r="AI334" s="2106"/>
      <c r="AJ334" s="2461"/>
    </row>
    <row r="335" spans="1:36" ht="15" customHeight="1" x14ac:dyDescent="0.4">
      <c r="A335" s="2442"/>
      <c r="B335" s="2443"/>
      <c r="C335" s="2084" t="s">
        <v>335</v>
      </c>
      <c r="D335" s="2085"/>
      <c r="E335" s="2085"/>
      <c r="F335" s="2085"/>
      <c r="G335" s="2085"/>
      <c r="H335" s="2086"/>
      <c r="I335" s="2390" t="s">
        <v>769</v>
      </c>
      <c r="J335" s="2391"/>
      <c r="K335" s="2391"/>
      <c r="L335" s="2391"/>
      <c r="M335" s="2391"/>
      <c r="N335" s="2391"/>
      <c r="O335" s="2391"/>
      <c r="P335" s="2391"/>
      <c r="Q335" s="2391"/>
      <c r="R335" s="2391"/>
      <c r="S335" s="2391"/>
      <c r="T335" s="2403"/>
      <c r="U335" s="2408" t="s">
        <v>402</v>
      </c>
      <c r="V335" s="2097"/>
      <c r="W335" s="2097"/>
      <c r="X335" s="2097"/>
      <c r="Y335" s="2097"/>
      <c r="Z335" s="2097"/>
      <c r="AA335" s="2097"/>
      <c r="AB335" s="2097"/>
      <c r="AC335" s="2097"/>
      <c r="AD335" s="2097"/>
      <c r="AE335" s="2097"/>
      <c r="AF335" s="2097"/>
      <c r="AG335" s="2408" t="s">
        <v>770</v>
      </c>
      <c r="AH335" s="2097"/>
      <c r="AI335" s="2097"/>
      <c r="AJ335" s="2455"/>
    </row>
    <row r="336" spans="1:36" ht="15" customHeight="1" x14ac:dyDescent="0.4">
      <c r="A336" s="2442"/>
      <c r="B336" s="2443"/>
      <c r="C336" s="2444"/>
      <c r="D336" s="2445"/>
      <c r="E336" s="2445"/>
      <c r="F336" s="2445"/>
      <c r="G336" s="2445"/>
      <c r="H336" s="2446"/>
      <c r="I336" s="2390" t="s">
        <v>571</v>
      </c>
      <c r="J336" s="2391"/>
      <c r="K336" s="2391"/>
      <c r="L336" s="2403"/>
      <c r="M336" s="2390" t="s">
        <v>771</v>
      </c>
      <c r="N336" s="2391"/>
      <c r="O336" s="2391"/>
      <c r="P336" s="2403"/>
      <c r="Q336" s="2390" t="s">
        <v>772</v>
      </c>
      <c r="R336" s="2391"/>
      <c r="S336" s="2391"/>
      <c r="T336" s="2403"/>
      <c r="U336" s="1998" t="s">
        <v>571</v>
      </c>
      <c r="V336" s="1998"/>
      <c r="W336" s="1998"/>
      <c r="X336" s="1998"/>
      <c r="Y336" s="2456" t="s">
        <v>767</v>
      </c>
      <c r="Z336" s="2457"/>
      <c r="AA336" s="2457"/>
      <c r="AB336" s="2458"/>
      <c r="AC336" s="2390" t="s">
        <v>768</v>
      </c>
      <c r="AD336" s="2391"/>
      <c r="AE336" s="2391"/>
      <c r="AF336" s="2391"/>
      <c r="AG336" s="2409"/>
      <c r="AH336" s="2410"/>
      <c r="AI336" s="2410"/>
      <c r="AJ336" s="2454"/>
    </row>
    <row r="337" spans="1:36" ht="15" customHeight="1" x14ac:dyDescent="0.4">
      <c r="A337" s="2442"/>
      <c r="B337" s="2443"/>
      <c r="C337" s="2087"/>
      <c r="D337" s="2088"/>
      <c r="E337" s="2088"/>
      <c r="F337" s="2088"/>
      <c r="G337" s="2088"/>
      <c r="H337" s="2089"/>
      <c r="I337" s="1998" t="s">
        <v>338</v>
      </c>
      <c r="J337" s="1998"/>
      <c r="K337" s="1998" t="s">
        <v>810</v>
      </c>
      <c r="L337" s="1998"/>
      <c r="M337" s="1998" t="s">
        <v>338</v>
      </c>
      <c r="N337" s="1998"/>
      <c r="O337" s="1998" t="s">
        <v>813</v>
      </c>
      <c r="P337" s="1998"/>
      <c r="Q337" s="1998" t="s">
        <v>338</v>
      </c>
      <c r="R337" s="1998"/>
      <c r="S337" s="1998" t="s">
        <v>825</v>
      </c>
      <c r="T337" s="1998"/>
      <c r="U337" s="1998" t="s">
        <v>338</v>
      </c>
      <c r="V337" s="1998"/>
      <c r="W337" s="1998" t="s">
        <v>810</v>
      </c>
      <c r="X337" s="1998"/>
      <c r="Y337" s="1998" t="s">
        <v>338</v>
      </c>
      <c r="Z337" s="1998"/>
      <c r="AA337" s="1998" t="s">
        <v>813</v>
      </c>
      <c r="AB337" s="1998"/>
      <c r="AC337" s="1998" t="s">
        <v>338</v>
      </c>
      <c r="AD337" s="1998"/>
      <c r="AE337" s="1998" t="s">
        <v>810</v>
      </c>
      <c r="AF337" s="2390"/>
      <c r="AG337" s="1998" t="s">
        <v>338</v>
      </c>
      <c r="AH337" s="1998"/>
      <c r="AI337" s="1998" t="s">
        <v>823</v>
      </c>
      <c r="AJ337" s="2459"/>
    </row>
    <row r="338" spans="1:36" ht="15" customHeight="1" x14ac:dyDescent="0.4">
      <c r="A338" s="2442"/>
      <c r="B338" s="2443"/>
      <c r="C338" s="1998" t="s">
        <v>340</v>
      </c>
      <c r="D338" s="1998"/>
      <c r="E338" s="1998"/>
      <c r="F338" s="1998" t="s">
        <v>341</v>
      </c>
      <c r="G338" s="1998"/>
      <c r="H338" s="1998"/>
      <c r="I338" s="2083"/>
      <c r="J338" s="2083"/>
      <c r="K338" s="2083"/>
      <c r="L338" s="2083"/>
      <c r="M338" s="2083"/>
      <c r="N338" s="2083"/>
      <c r="O338" s="2083"/>
      <c r="P338" s="2083"/>
      <c r="Q338" s="2083"/>
      <c r="R338" s="2083"/>
      <c r="S338" s="2083"/>
      <c r="T338" s="2083"/>
      <c r="U338" s="2083"/>
      <c r="V338" s="2083"/>
      <c r="W338" s="2083"/>
      <c r="X338" s="2083"/>
      <c r="Y338" s="2083"/>
      <c r="Z338" s="2083"/>
      <c r="AA338" s="2083"/>
      <c r="AB338" s="2083"/>
      <c r="AC338" s="2083"/>
      <c r="AD338" s="2083"/>
      <c r="AE338" s="2083"/>
      <c r="AF338" s="2405"/>
      <c r="AG338" s="2083"/>
      <c r="AH338" s="2083"/>
      <c r="AI338" s="2083"/>
      <c r="AJ338" s="2406"/>
    </row>
    <row r="339" spans="1:36" ht="15" customHeight="1" x14ac:dyDescent="0.4">
      <c r="A339" s="2442"/>
      <c r="B339" s="2443"/>
      <c r="C339" s="1998"/>
      <c r="D339" s="1998"/>
      <c r="E339" s="1998"/>
      <c r="F339" s="1998" t="s">
        <v>342</v>
      </c>
      <c r="G339" s="1998"/>
      <c r="H339" s="1998"/>
      <c r="I339" s="2083"/>
      <c r="J339" s="2083"/>
      <c r="K339" s="2083"/>
      <c r="L339" s="2083"/>
      <c r="M339" s="2083"/>
      <c r="N339" s="2083"/>
      <c r="O339" s="2083"/>
      <c r="P339" s="2083"/>
      <c r="Q339" s="2083"/>
      <c r="R339" s="2083"/>
      <c r="S339" s="2083"/>
      <c r="T339" s="2083"/>
      <c r="U339" s="2083"/>
      <c r="V339" s="2083"/>
      <c r="W339" s="2083"/>
      <c r="X339" s="2083"/>
      <c r="Y339" s="2083"/>
      <c r="Z339" s="2083"/>
      <c r="AA339" s="2083"/>
      <c r="AB339" s="2083"/>
      <c r="AC339" s="2083"/>
      <c r="AD339" s="2083"/>
      <c r="AE339" s="2083"/>
      <c r="AF339" s="2405"/>
      <c r="AG339" s="2083"/>
      <c r="AH339" s="2083"/>
      <c r="AI339" s="2083"/>
      <c r="AJ339" s="2406"/>
    </row>
    <row r="340" spans="1:36" ht="15" customHeight="1" x14ac:dyDescent="0.4">
      <c r="A340" s="2442"/>
      <c r="B340" s="2443"/>
      <c r="C340" s="1998" t="s">
        <v>343</v>
      </c>
      <c r="D340" s="1998"/>
      <c r="E340" s="1998"/>
      <c r="F340" s="1998"/>
      <c r="G340" s="1998"/>
      <c r="H340" s="1998"/>
      <c r="I340" s="2083"/>
      <c r="J340" s="2083"/>
      <c r="K340" s="2083"/>
      <c r="L340" s="2083"/>
      <c r="M340" s="2083"/>
      <c r="N340" s="2083"/>
      <c r="O340" s="2083"/>
      <c r="P340" s="2083"/>
      <c r="Q340" s="2083"/>
      <c r="R340" s="2083"/>
      <c r="S340" s="2083"/>
      <c r="T340" s="2083"/>
      <c r="U340" s="2083"/>
      <c r="V340" s="2083"/>
      <c r="W340" s="2083"/>
      <c r="X340" s="2083"/>
      <c r="Y340" s="2083"/>
      <c r="Z340" s="2083"/>
      <c r="AA340" s="2083"/>
      <c r="AB340" s="2083"/>
      <c r="AC340" s="2083"/>
      <c r="AD340" s="2083"/>
      <c r="AE340" s="2083"/>
      <c r="AF340" s="2405"/>
      <c r="AG340" s="2083"/>
      <c r="AH340" s="2083"/>
      <c r="AI340" s="2083"/>
      <c r="AJ340" s="2406"/>
    </row>
    <row r="341" spans="1:36" ht="15" customHeight="1" x14ac:dyDescent="0.4">
      <c r="A341" s="2442"/>
      <c r="B341" s="2443"/>
      <c r="C341" s="2105" t="s">
        <v>344</v>
      </c>
      <c r="D341" s="2105"/>
      <c r="E341" s="2105"/>
      <c r="F341" s="2105"/>
      <c r="G341" s="2105"/>
      <c r="H341" s="2105"/>
      <c r="I341" s="2106"/>
      <c r="J341" s="2106"/>
      <c r="K341" s="2106"/>
      <c r="L341" s="2106"/>
      <c r="M341" s="2106"/>
      <c r="N341" s="2106"/>
      <c r="O341" s="2106"/>
      <c r="P341" s="2106"/>
      <c r="Q341" s="2106"/>
      <c r="R341" s="2106"/>
      <c r="S341" s="2106"/>
      <c r="T341" s="2106"/>
      <c r="U341" s="2106"/>
      <c r="V341" s="2106"/>
      <c r="W341" s="2106"/>
      <c r="X341" s="2106"/>
      <c r="Y341" s="2106"/>
      <c r="Z341" s="2106"/>
      <c r="AA341" s="2106"/>
      <c r="AB341" s="2106"/>
      <c r="AC341" s="2106"/>
      <c r="AD341" s="2106"/>
      <c r="AE341" s="2106"/>
      <c r="AF341" s="2460"/>
      <c r="AG341" s="2106"/>
      <c r="AH341" s="2106"/>
      <c r="AI341" s="2106"/>
      <c r="AJ341" s="2461"/>
    </row>
    <row r="342" spans="1:36" ht="15" customHeight="1" x14ac:dyDescent="0.4">
      <c r="A342" s="2442"/>
      <c r="B342" s="2443"/>
      <c r="C342" s="2084" t="s">
        <v>335</v>
      </c>
      <c r="D342" s="2085"/>
      <c r="E342" s="2085"/>
      <c r="F342" s="2085"/>
      <c r="G342" s="2085"/>
      <c r="H342" s="2086"/>
      <c r="I342" s="2390" t="s">
        <v>811</v>
      </c>
      <c r="J342" s="2391"/>
      <c r="K342" s="2391"/>
      <c r="L342" s="2391"/>
      <c r="M342" s="2391"/>
      <c r="N342" s="2391"/>
      <c r="O342" s="2391"/>
      <c r="P342" s="2391"/>
      <c r="Q342" s="2391"/>
      <c r="R342" s="2391"/>
      <c r="S342" s="2391"/>
      <c r="T342" s="2391"/>
      <c r="U342" s="2391"/>
      <c r="V342" s="2391"/>
      <c r="W342" s="2391"/>
      <c r="X342" s="2391"/>
      <c r="Y342" s="2391"/>
      <c r="Z342" s="2391"/>
      <c r="AA342" s="2391"/>
      <c r="AB342" s="2391"/>
      <c r="AC342" s="2391"/>
      <c r="AD342" s="2391"/>
      <c r="AE342" s="2391"/>
      <c r="AF342" s="2391"/>
      <c r="AG342" s="2391"/>
      <c r="AH342" s="2391"/>
      <c r="AI342" s="2391"/>
      <c r="AJ342" s="2398"/>
    </row>
    <row r="343" spans="1:36" ht="15" customHeight="1" x14ac:dyDescent="0.15">
      <c r="A343" s="2462" t="s">
        <v>840</v>
      </c>
      <c r="B343" s="2463"/>
      <c r="C343" s="2444"/>
      <c r="D343" s="2445"/>
      <c r="E343" s="2445"/>
      <c r="F343" s="2445"/>
      <c r="G343" s="2445"/>
      <c r="H343" s="2446"/>
      <c r="I343" s="2464"/>
      <c r="J343" s="2465"/>
      <c r="K343" s="2465"/>
      <c r="L343" s="2466"/>
      <c r="M343" s="2464"/>
      <c r="N343" s="2465"/>
      <c r="O343" s="2465"/>
      <c r="P343" s="2466"/>
      <c r="Q343" s="2464"/>
      <c r="R343" s="2465"/>
      <c r="S343" s="2465"/>
      <c r="T343" s="2466"/>
      <c r="U343" s="2464"/>
      <c r="V343" s="2465"/>
      <c r="W343" s="2465"/>
      <c r="X343" s="2466"/>
      <c r="Y343" s="2464"/>
      <c r="Z343" s="2465"/>
      <c r="AA343" s="2465"/>
      <c r="AB343" s="2466"/>
      <c r="AC343" s="2464"/>
      <c r="AD343" s="2465"/>
      <c r="AE343" s="2465"/>
      <c r="AF343" s="2466"/>
      <c r="AG343" s="2464"/>
      <c r="AH343" s="2465"/>
      <c r="AI343" s="2465"/>
      <c r="AJ343" s="2467"/>
    </row>
    <row r="344" spans="1:36" ht="15" customHeight="1" x14ac:dyDescent="0.15">
      <c r="A344" s="439"/>
      <c r="B344" s="440"/>
      <c r="C344" s="2087"/>
      <c r="D344" s="2088"/>
      <c r="E344" s="2088"/>
      <c r="F344" s="2088"/>
      <c r="G344" s="2088"/>
      <c r="H344" s="2089"/>
      <c r="I344" s="1998" t="s">
        <v>338</v>
      </c>
      <c r="J344" s="1998"/>
      <c r="K344" s="1998" t="s">
        <v>824</v>
      </c>
      <c r="L344" s="1998"/>
      <c r="M344" s="1998" t="s">
        <v>338</v>
      </c>
      <c r="N344" s="1998"/>
      <c r="O344" s="1998" t="s">
        <v>824</v>
      </c>
      <c r="P344" s="1998"/>
      <c r="Q344" s="1998" t="s">
        <v>338</v>
      </c>
      <c r="R344" s="1998"/>
      <c r="S344" s="1998" t="s">
        <v>810</v>
      </c>
      <c r="T344" s="1998"/>
      <c r="U344" s="1998" t="s">
        <v>338</v>
      </c>
      <c r="V344" s="1998"/>
      <c r="W344" s="1998" t="s">
        <v>825</v>
      </c>
      <c r="X344" s="1998"/>
      <c r="Y344" s="1998" t="s">
        <v>338</v>
      </c>
      <c r="Z344" s="1998"/>
      <c r="AA344" s="1998" t="s">
        <v>813</v>
      </c>
      <c r="AB344" s="1998"/>
      <c r="AC344" s="1998" t="s">
        <v>338</v>
      </c>
      <c r="AD344" s="1998"/>
      <c r="AE344" s="1998" t="s">
        <v>825</v>
      </c>
      <c r="AF344" s="1998"/>
      <c r="AG344" s="1998" t="s">
        <v>338</v>
      </c>
      <c r="AH344" s="1998"/>
      <c r="AI344" s="1998" t="s">
        <v>824</v>
      </c>
      <c r="AJ344" s="2459"/>
    </row>
    <row r="345" spans="1:36" ht="15" customHeight="1" x14ac:dyDescent="0.15">
      <c r="A345" s="439"/>
      <c r="B345" s="440"/>
      <c r="C345" s="1998" t="s">
        <v>340</v>
      </c>
      <c r="D345" s="1998"/>
      <c r="E345" s="1998"/>
      <c r="F345" s="1998" t="s">
        <v>341</v>
      </c>
      <c r="G345" s="1998"/>
      <c r="H345" s="1998"/>
      <c r="I345" s="2083"/>
      <c r="J345" s="2083"/>
      <c r="K345" s="2083"/>
      <c r="L345" s="2083"/>
      <c r="M345" s="2083"/>
      <c r="N345" s="2083"/>
      <c r="O345" s="2083"/>
      <c r="P345" s="2083"/>
      <c r="Q345" s="2083"/>
      <c r="R345" s="2083"/>
      <c r="S345" s="2083"/>
      <c r="T345" s="2083"/>
      <c r="U345" s="2083"/>
      <c r="V345" s="2083"/>
      <c r="W345" s="2083"/>
      <c r="X345" s="2083"/>
      <c r="Y345" s="2083"/>
      <c r="Z345" s="2083"/>
      <c r="AA345" s="2083"/>
      <c r="AB345" s="2083"/>
      <c r="AC345" s="2083"/>
      <c r="AD345" s="2083"/>
      <c r="AE345" s="2083"/>
      <c r="AF345" s="2083"/>
      <c r="AG345" s="2083"/>
      <c r="AH345" s="2083"/>
      <c r="AI345" s="2083"/>
      <c r="AJ345" s="2406"/>
    </row>
    <row r="346" spans="1:36" ht="15" customHeight="1" x14ac:dyDescent="0.15">
      <c r="A346" s="439"/>
      <c r="B346" s="440"/>
      <c r="C346" s="1998"/>
      <c r="D346" s="1998"/>
      <c r="E346" s="1998"/>
      <c r="F346" s="1998" t="s">
        <v>342</v>
      </c>
      <c r="G346" s="1998"/>
      <c r="H346" s="1998"/>
      <c r="I346" s="2083"/>
      <c r="J346" s="2083"/>
      <c r="K346" s="2083"/>
      <c r="L346" s="2083"/>
      <c r="M346" s="2083"/>
      <c r="N346" s="2083"/>
      <c r="O346" s="2083"/>
      <c r="P346" s="2083"/>
      <c r="Q346" s="2083"/>
      <c r="R346" s="2083"/>
      <c r="S346" s="2083"/>
      <c r="T346" s="2083"/>
      <c r="U346" s="2083"/>
      <c r="V346" s="2083"/>
      <c r="W346" s="2083"/>
      <c r="X346" s="2083"/>
      <c r="Y346" s="2083"/>
      <c r="Z346" s="2083"/>
      <c r="AA346" s="2083"/>
      <c r="AB346" s="2083"/>
      <c r="AC346" s="2083"/>
      <c r="AD346" s="2083"/>
      <c r="AE346" s="2083"/>
      <c r="AF346" s="2083"/>
      <c r="AG346" s="2083"/>
      <c r="AH346" s="2083"/>
      <c r="AI346" s="2083"/>
      <c r="AJ346" s="2406"/>
    </row>
    <row r="347" spans="1:36" ht="15" customHeight="1" x14ac:dyDescent="0.15">
      <c r="A347" s="439"/>
      <c r="B347" s="440"/>
      <c r="C347" s="1998" t="s">
        <v>343</v>
      </c>
      <c r="D347" s="1998"/>
      <c r="E347" s="1998"/>
      <c r="F347" s="1998"/>
      <c r="G347" s="1998"/>
      <c r="H347" s="1998"/>
      <c r="I347" s="2083"/>
      <c r="J347" s="2083"/>
      <c r="K347" s="2083"/>
      <c r="L347" s="2083"/>
      <c r="M347" s="2083"/>
      <c r="N347" s="2083"/>
      <c r="O347" s="2083"/>
      <c r="P347" s="2083"/>
      <c r="Q347" s="2083"/>
      <c r="R347" s="2083"/>
      <c r="S347" s="2083"/>
      <c r="T347" s="2083"/>
      <c r="U347" s="2083"/>
      <c r="V347" s="2083"/>
      <c r="W347" s="2083"/>
      <c r="X347" s="2083"/>
      <c r="Y347" s="2083"/>
      <c r="Z347" s="2083"/>
      <c r="AA347" s="2083"/>
      <c r="AB347" s="2083"/>
      <c r="AC347" s="2083"/>
      <c r="AD347" s="2083"/>
      <c r="AE347" s="2083"/>
      <c r="AF347" s="2083"/>
      <c r="AG347" s="2083"/>
      <c r="AH347" s="2083"/>
      <c r="AI347" s="2083"/>
      <c r="AJ347" s="2406"/>
    </row>
    <row r="348" spans="1:36" ht="15" customHeight="1" x14ac:dyDescent="0.15">
      <c r="A348" s="439"/>
      <c r="B348" s="440"/>
      <c r="C348" s="2105" t="s">
        <v>344</v>
      </c>
      <c r="D348" s="2105"/>
      <c r="E348" s="2105"/>
      <c r="F348" s="2105"/>
      <c r="G348" s="2105"/>
      <c r="H348" s="2105"/>
      <c r="I348" s="2106"/>
      <c r="J348" s="2106"/>
      <c r="K348" s="2106"/>
      <c r="L348" s="2106"/>
      <c r="M348" s="2106"/>
      <c r="N348" s="2106"/>
      <c r="O348" s="2106"/>
      <c r="P348" s="2106"/>
      <c r="Q348" s="2106"/>
      <c r="R348" s="2106"/>
      <c r="S348" s="2106"/>
      <c r="T348" s="2106"/>
      <c r="U348" s="2106"/>
      <c r="V348" s="2106"/>
      <c r="W348" s="2106"/>
      <c r="X348" s="2106"/>
      <c r="Y348" s="2106"/>
      <c r="Z348" s="2106"/>
      <c r="AA348" s="2106"/>
      <c r="AB348" s="2106"/>
      <c r="AC348" s="2106"/>
      <c r="AD348" s="2106"/>
      <c r="AE348" s="2106"/>
      <c r="AF348" s="2106"/>
      <c r="AG348" s="2106"/>
      <c r="AH348" s="2106"/>
      <c r="AI348" s="2106"/>
      <c r="AJ348" s="2461"/>
    </row>
    <row r="349" spans="1:36" ht="15" customHeight="1" x14ac:dyDescent="0.15">
      <c r="A349" s="439"/>
      <c r="B349" s="440"/>
      <c r="C349" s="2390" t="s">
        <v>404</v>
      </c>
      <c r="D349" s="2391"/>
      <c r="E349" s="2391"/>
      <c r="F349" s="2391"/>
      <c r="G349" s="2391"/>
      <c r="H349" s="2403"/>
      <c r="I349" s="2073"/>
      <c r="J349" s="2074"/>
      <c r="K349" s="2074"/>
      <c r="L349" s="2074"/>
      <c r="M349" s="2074"/>
      <c r="N349" s="2074"/>
      <c r="O349" s="2075" t="s">
        <v>454</v>
      </c>
      <c r="P349" s="2075"/>
      <c r="Q349" s="2075"/>
      <c r="R349" s="2075"/>
      <c r="S349" s="2075"/>
      <c r="T349" s="2075"/>
      <c r="U349" s="2075"/>
      <c r="V349" s="2075"/>
      <c r="W349" s="2075"/>
      <c r="X349" s="2075"/>
      <c r="Y349" s="2075"/>
      <c r="Z349" s="2075"/>
      <c r="AA349" s="2075"/>
      <c r="AB349" s="2075"/>
      <c r="AC349" s="2075"/>
      <c r="AD349" s="2075"/>
      <c r="AE349" s="2075"/>
      <c r="AF349" s="2075"/>
      <c r="AG349" s="2075"/>
      <c r="AH349" s="2075"/>
      <c r="AI349" s="2075"/>
      <c r="AJ349" s="2076"/>
    </row>
    <row r="350" spans="1:36" ht="15" customHeight="1" x14ac:dyDescent="0.15">
      <c r="A350" s="439"/>
      <c r="B350" s="440"/>
      <c r="C350" s="2390" t="s">
        <v>406</v>
      </c>
      <c r="D350" s="2391"/>
      <c r="E350" s="2391"/>
      <c r="F350" s="2391"/>
      <c r="G350" s="2391"/>
      <c r="H350" s="2403"/>
      <c r="I350" s="2073"/>
      <c r="J350" s="2074"/>
      <c r="K350" s="2074"/>
      <c r="L350" s="2074"/>
      <c r="M350" s="2074"/>
      <c r="N350" s="2074"/>
      <c r="O350" s="2075" t="s">
        <v>407</v>
      </c>
      <c r="P350" s="2075"/>
      <c r="Q350" s="2075"/>
      <c r="R350" s="2075"/>
      <c r="S350" s="2075"/>
      <c r="T350" s="2075"/>
      <c r="U350" s="2075"/>
      <c r="V350" s="2075"/>
      <c r="W350" s="2075"/>
      <c r="X350" s="2075"/>
      <c r="Y350" s="2075"/>
      <c r="Z350" s="2075"/>
      <c r="AA350" s="2075"/>
      <c r="AB350" s="2075"/>
      <c r="AC350" s="2075"/>
      <c r="AD350" s="2075"/>
      <c r="AE350" s="2075"/>
      <c r="AF350" s="2075"/>
      <c r="AG350" s="2075"/>
      <c r="AH350" s="2075"/>
      <c r="AI350" s="2075"/>
      <c r="AJ350" s="2076"/>
    </row>
    <row r="351" spans="1:36" ht="15" customHeight="1" x14ac:dyDescent="0.15">
      <c r="A351" s="439"/>
      <c r="B351" s="440"/>
      <c r="C351" s="2194" t="s">
        <v>408</v>
      </c>
      <c r="D351" s="2195"/>
      <c r="E351" s="2195"/>
      <c r="F351" s="2195"/>
      <c r="G351" s="2195"/>
      <c r="H351" s="2196"/>
      <c r="I351" s="2460"/>
      <c r="J351" s="2470"/>
      <c r="K351" s="2470"/>
      <c r="L351" s="2470"/>
      <c r="M351" s="2470"/>
      <c r="N351" s="2470"/>
      <c r="O351" s="2075" t="s">
        <v>409</v>
      </c>
      <c r="P351" s="2075"/>
      <c r="Q351" s="2075"/>
      <c r="R351" s="2075"/>
      <c r="S351" s="2075"/>
      <c r="T351" s="2075"/>
      <c r="U351" s="2075"/>
      <c r="V351" s="2075"/>
      <c r="W351" s="2075"/>
      <c r="X351" s="2075"/>
      <c r="Y351" s="2075"/>
      <c r="Z351" s="2075"/>
      <c r="AA351" s="2075"/>
      <c r="AB351" s="2075"/>
      <c r="AC351" s="2075"/>
      <c r="AD351" s="2075"/>
      <c r="AE351" s="2075"/>
      <c r="AF351" s="2075"/>
      <c r="AG351" s="2075"/>
      <c r="AH351" s="2075"/>
      <c r="AI351" s="2075"/>
      <c r="AJ351" s="2076"/>
    </row>
    <row r="352" spans="1:36" ht="15" customHeight="1" x14ac:dyDescent="0.15">
      <c r="A352" s="439"/>
      <c r="B352" s="440"/>
      <c r="C352" s="2011" t="s">
        <v>346</v>
      </c>
      <c r="D352" s="2011"/>
      <c r="E352" s="2011"/>
      <c r="F352" s="2011"/>
      <c r="G352" s="2011"/>
      <c r="H352" s="2011"/>
      <c r="I352" s="2468"/>
      <c r="J352" s="2218"/>
      <c r="K352" s="2218"/>
      <c r="L352" s="2218"/>
      <c r="M352" s="2218"/>
      <c r="N352" s="2218"/>
      <c r="O352" s="2218"/>
      <c r="P352" s="2218"/>
      <c r="Q352" s="2218"/>
      <c r="R352" s="2218"/>
      <c r="S352" s="2218"/>
      <c r="T352" s="2218"/>
      <c r="U352" s="2218"/>
      <c r="V352" s="2218"/>
      <c r="W352" s="2218"/>
      <c r="X352" s="2218"/>
      <c r="Y352" s="2218"/>
      <c r="Z352" s="2218"/>
      <c r="AA352" s="2218"/>
      <c r="AB352" s="2218"/>
      <c r="AC352" s="2218"/>
      <c r="AD352" s="2218"/>
      <c r="AE352" s="2218"/>
      <c r="AF352" s="2218"/>
      <c r="AG352" s="2218"/>
      <c r="AH352" s="2218"/>
      <c r="AI352" s="2218"/>
      <c r="AJ352" s="2219"/>
    </row>
    <row r="353" spans="1:36" ht="15" customHeight="1" x14ac:dyDescent="0.15">
      <c r="A353" s="439"/>
      <c r="B353" s="440"/>
      <c r="C353" s="2011" t="s">
        <v>347</v>
      </c>
      <c r="D353" s="2011"/>
      <c r="E353" s="2011"/>
      <c r="F353" s="2011"/>
      <c r="G353" s="2011"/>
      <c r="H353" s="2011"/>
      <c r="I353" s="2132" t="s">
        <v>348</v>
      </c>
      <c r="J353" s="2011"/>
      <c r="K353" s="2011"/>
      <c r="L353" s="2027" t="s">
        <v>160</v>
      </c>
      <c r="M353" s="2027"/>
      <c r="N353" s="2028"/>
      <c r="O353" s="2132" t="s">
        <v>815</v>
      </c>
      <c r="P353" s="2130"/>
      <c r="Q353" s="2469" t="s">
        <v>160</v>
      </c>
      <c r="R353" s="2027"/>
      <c r="S353" s="2027"/>
      <c r="T353" s="2011" t="s">
        <v>350</v>
      </c>
      <c r="U353" s="2011"/>
      <c r="V353" s="2011"/>
      <c r="W353" s="2027" t="s">
        <v>160</v>
      </c>
      <c r="X353" s="2027"/>
      <c r="Y353" s="2028"/>
      <c r="Z353" s="2132" t="s">
        <v>831</v>
      </c>
      <c r="AA353" s="2130"/>
      <c r="AB353" s="2469" t="s">
        <v>160</v>
      </c>
      <c r="AC353" s="2027"/>
      <c r="AD353" s="2027"/>
      <c r="AE353" s="2011" t="s">
        <v>351</v>
      </c>
      <c r="AF353" s="2011"/>
      <c r="AG353" s="2011"/>
      <c r="AH353" s="2011"/>
      <c r="AI353" s="2011"/>
      <c r="AJ353" s="2485"/>
    </row>
    <row r="354" spans="1:36" ht="15" customHeight="1" x14ac:dyDescent="0.15">
      <c r="A354" s="439"/>
      <c r="B354" s="440"/>
      <c r="C354" s="2011"/>
      <c r="D354" s="2011"/>
      <c r="E354" s="2011"/>
      <c r="F354" s="2011"/>
      <c r="G354" s="2011"/>
      <c r="H354" s="2011"/>
      <c r="I354" s="2132" t="s">
        <v>352</v>
      </c>
      <c r="J354" s="2011"/>
      <c r="K354" s="2011"/>
      <c r="L354" s="2027" t="s">
        <v>160</v>
      </c>
      <c r="M354" s="2027"/>
      <c r="N354" s="2028"/>
      <c r="O354" s="2132" t="s">
        <v>815</v>
      </c>
      <c r="P354" s="2130"/>
      <c r="Q354" s="2469" t="s">
        <v>160</v>
      </c>
      <c r="R354" s="2027"/>
      <c r="S354" s="2027"/>
      <c r="T354" s="2011" t="s">
        <v>353</v>
      </c>
      <c r="U354" s="2011"/>
      <c r="V354" s="2011"/>
      <c r="W354" s="2027" t="s">
        <v>160</v>
      </c>
      <c r="X354" s="2027"/>
      <c r="Y354" s="2028"/>
      <c r="Z354" s="2132" t="s">
        <v>837</v>
      </c>
      <c r="AA354" s="2130"/>
      <c r="AB354" s="2469" t="s">
        <v>160</v>
      </c>
      <c r="AC354" s="2027"/>
      <c r="AD354" s="2027"/>
      <c r="AE354" s="2223"/>
      <c r="AF354" s="2217"/>
      <c r="AG354" s="2217"/>
      <c r="AH354" s="2217"/>
      <c r="AI354" s="2217"/>
      <c r="AJ354" s="2298"/>
    </row>
    <row r="355" spans="1:36" ht="15" customHeight="1" x14ac:dyDescent="0.15">
      <c r="A355" s="439"/>
      <c r="B355" s="440"/>
      <c r="C355" s="2130" t="s">
        <v>381</v>
      </c>
      <c r="D355" s="2131"/>
      <c r="E355" s="2131"/>
      <c r="F355" s="2131"/>
      <c r="G355" s="2131"/>
      <c r="H355" s="2132"/>
      <c r="I355" s="2131" t="s">
        <v>458</v>
      </c>
      <c r="J355" s="2131"/>
      <c r="K355" s="2131"/>
      <c r="L355" s="2131"/>
      <c r="M355" s="2132"/>
      <c r="N355" s="2475"/>
      <c r="O355" s="2476"/>
      <c r="P355" s="2476"/>
      <c r="Q355" s="2476"/>
      <c r="R355" s="2476"/>
      <c r="S355" s="2476"/>
      <c r="T355" s="2476"/>
      <c r="U355" s="2476"/>
      <c r="V355" s="2476"/>
      <c r="W355" s="2476"/>
      <c r="X355" s="2476"/>
      <c r="Y355" s="2476"/>
      <c r="Z355" s="2476"/>
      <c r="AA355" s="2476"/>
      <c r="AB355" s="2476"/>
      <c r="AC355" s="2476"/>
      <c r="AD355" s="2476"/>
      <c r="AE355" s="2476"/>
      <c r="AF355" s="2476"/>
      <c r="AG355" s="2476"/>
      <c r="AH355" s="2476"/>
      <c r="AI355" s="2476"/>
      <c r="AJ355" s="2477"/>
    </row>
    <row r="356" spans="1:36" ht="15" customHeight="1" thickBot="1" x14ac:dyDescent="0.2">
      <c r="A356" s="441"/>
      <c r="B356" s="442"/>
      <c r="C356" s="2490"/>
      <c r="D356" s="2491"/>
      <c r="E356" s="2491"/>
      <c r="F356" s="2491"/>
      <c r="G356" s="2491"/>
      <c r="H356" s="2492"/>
      <c r="I356" s="2481" t="s">
        <v>459</v>
      </c>
      <c r="J356" s="2481"/>
      <c r="K356" s="2481"/>
      <c r="L356" s="2481"/>
      <c r="M356" s="2481"/>
      <c r="N356" s="2482"/>
      <c r="O356" s="2482"/>
      <c r="P356" s="2482"/>
      <c r="Q356" s="2482"/>
      <c r="R356" s="2482"/>
      <c r="S356" s="2482"/>
      <c r="T356" s="2482"/>
      <c r="U356" s="2482"/>
      <c r="V356" s="2482"/>
      <c r="W356" s="2483" t="s">
        <v>460</v>
      </c>
      <c r="X356" s="2483"/>
      <c r="Y356" s="2483"/>
      <c r="Z356" s="2483"/>
      <c r="AA356" s="2483"/>
      <c r="AB356" s="2482"/>
      <c r="AC356" s="2482"/>
      <c r="AD356" s="2482"/>
      <c r="AE356" s="2482"/>
      <c r="AF356" s="2482"/>
      <c r="AG356" s="2482"/>
      <c r="AH356" s="2482"/>
      <c r="AI356" s="2482"/>
      <c r="AJ356" s="2484"/>
    </row>
    <row r="357" spans="1:36" ht="15" customHeight="1" x14ac:dyDescent="0.4">
      <c r="A357" s="2384" t="s">
        <v>807</v>
      </c>
      <c r="B357" s="2385"/>
      <c r="C357" s="2385"/>
      <c r="D357" s="2385"/>
      <c r="E357" s="2385"/>
      <c r="F357" s="2385"/>
      <c r="G357" s="2385"/>
      <c r="H357" s="2386"/>
      <c r="I357" s="2435"/>
      <c r="J357" s="2436"/>
      <c r="K357" s="2436"/>
      <c r="L357" s="2436"/>
      <c r="M357" s="2436"/>
      <c r="N357" s="2436"/>
      <c r="O357" s="2436"/>
      <c r="P357" s="2436"/>
      <c r="Q357" s="2436"/>
      <c r="R357" s="2436"/>
      <c r="S357" s="2436"/>
      <c r="T357" s="2436"/>
      <c r="U357" s="2436"/>
      <c r="V357" s="2436"/>
      <c r="W357" s="2436"/>
      <c r="X357" s="2436"/>
      <c r="Y357" s="2436"/>
      <c r="Z357" s="2436"/>
      <c r="AA357" s="2436"/>
      <c r="AB357" s="2436"/>
      <c r="AC357" s="2436"/>
      <c r="AD357" s="2437"/>
      <c r="AE357" s="2282" t="s">
        <v>410</v>
      </c>
      <c r="AF357" s="2282"/>
      <c r="AG357" s="2282"/>
      <c r="AH357" s="2282"/>
      <c r="AI357" s="2438"/>
      <c r="AJ357" s="2439"/>
    </row>
    <row r="358" spans="1:36" ht="15" customHeight="1" x14ac:dyDescent="0.4">
      <c r="A358" s="2440" t="s">
        <v>425</v>
      </c>
      <c r="B358" s="2441"/>
      <c r="C358" s="2444" t="s">
        <v>335</v>
      </c>
      <c r="D358" s="2445"/>
      <c r="E358" s="2445"/>
      <c r="F358" s="2445"/>
      <c r="G358" s="2445"/>
      <c r="H358" s="2446"/>
      <c r="I358" s="2447" t="s">
        <v>569</v>
      </c>
      <c r="J358" s="2448"/>
      <c r="K358" s="2448"/>
      <c r="L358" s="2449"/>
      <c r="M358" s="2426" t="s">
        <v>400</v>
      </c>
      <c r="N358" s="2100"/>
      <c r="O358" s="2100"/>
      <c r="P358" s="2101"/>
      <c r="Q358" s="2426" t="s">
        <v>403</v>
      </c>
      <c r="R358" s="2100"/>
      <c r="S358" s="2100"/>
      <c r="T358" s="2100"/>
      <c r="U358" s="2409" t="s">
        <v>576</v>
      </c>
      <c r="V358" s="2410"/>
      <c r="W358" s="2410"/>
      <c r="X358" s="2410"/>
      <c r="Y358" s="2410"/>
      <c r="Z358" s="2410"/>
      <c r="AA358" s="2410"/>
      <c r="AB358" s="2410"/>
      <c r="AC358" s="2410"/>
      <c r="AD358" s="2410"/>
      <c r="AE358" s="2410"/>
      <c r="AF358" s="2410"/>
      <c r="AG358" s="2426" t="s">
        <v>580</v>
      </c>
      <c r="AH358" s="2100"/>
      <c r="AI358" s="2100"/>
      <c r="AJ358" s="2453"/>
    </row>
    <row r="359" spans="1:36" ht="15" customHeight="1" x14ac:dyDescent="0.4">
      <c r="A359" s="2442"/>
      <c r="B359" s="2443"/>
      <c r="C359" s="2444"/>
      <c r="D359" s="2445"/>
      <c r="E359" s="2445"/>
      <c r="F359" s="2445"/>
      <c r="G359" s="2445"/>
      <c r="H359" s="2446"/>
      <c r="I359" s="2450"/>
      <c r="J359" s="2451"/>
      <c r="K359" s="2451"/>
      <c r="L359" s="2452"/>
      <c r="M359" s="2409"/>
      <c r="N359" s="2410"/>
      <c r="O359" s="2410"/>
      <c r="P359" s="2411"/>
      <c r="Q359" s="2409"/>
      <c r="R359" s="2410"/>
      <c r="S359" s="2410"/>
      <c r="T359" s="2410"/>
      <c r="U359" s="1998" t="s">
        <v>571</v>
      </c>
      <c r="V359" s="1998"/>
      <c r="W359" s="1998"/>
      <c r="X359" s="1998"/>
      <c r="Y359" s="1998" t="s">
        <v>826</v>
      </c>
      <c r="Z359" s="1998"/>
      <c r="AA359" s="1998"/>
      <c r="AB359" s="1998"/>
      <c r="AC359" s="1998" t="s">
        <v>451</v>
      </c>
      <c r="AD359" s="1998"/>
      <c r="AE359" s="1998"/>
      <c r="AF359" s="2390"/>
      <c r="AG359" s="2409"/>
      <c r="AH359" s="2410"/>
      <c r="AI359" s="2410"/>
      <c r="AJ359" s="2454"/>
    </row>
    <row r="360" spans="1:36" ht="15" customHeight="1" x14ac:dyDescent="0.4">
      <c r="A360" s="2442"/>
      <c r="B360" s="2443"/>
      <c r="C360" s="2087"/>
      <c r="D360" s="2088"/>
      <c r="E360" s="2088"/>
      <c r="F360" s="2088"/>
      <c r="G360" s="2088"/>
      <c r="H360" s="2089"/>
      <c r="I360" s="1998" t="s">
        <v>338</v>
      </c>
      <c r="J360" s="1998"/>
      <c r="K360" s="1998" t="s">
        <v>810</v>
      </c>
      <c r="L360" s="1998"/>
      <c r="M360" s="1998" t="s">
        <v>338</v>
      </c>
      <c r="N360" s="1998"/>
      <c r="O360" s="1998" t="s">
        <v>813</v>
      </c>
      <c r="P360" s="1998"/>
      <c r="Q360" s="1998" t="s">
        <v>338</v>
      </c>
      <c r="R360" s="1998"/>
      <c r="S360" s="1998" t="s">
        <v>823</v>
      </c>
      <c r="T360" s="1998"/>
      <c r="U360" s="1998" t="s">
        <v>338</v>
      </c>
      <c r="V360" s="1998"/>
      <c r="W360" s="1998" t="s">
        <v>825</v>
      </c>
      <c r="X360" s="1998"/>
      <c r="Y360" s="1998" t="s">
        <v>338</v>
      </c>
      <c r="Z360" s="1998"/>
      <c r="AA360" s="1998" t="s">
        <v>813</v>
      </c>
      <c r="AB360" s="1998"/>
      <c r="AC360" s="1998" t="s">
        <v>338</v>
      </c>
      <c r="AD360" s="1998"/>
      <c r="AE360" s="1998" t="s">
        <v>825</v>
      </c>
      <c r="AF360" s="2390"/>
      <c r="AG360" s="1998" t="s">
        <v>338</v>
      </c>
      <c r="AH360" s="1998"/>
      <c r="AI360" s="1998" t="s">
        <v>810</v>
      </c>
      <c r="AJ360" s="2459"/>
    </row>
    <row r="361" spans="1:36" ht="15" customHeight="1" x14ac:dyDescent="0.4">
      <c r="A361" s="2442"/>
      <c r="B361" s="2443"/>
      <c r="C361" s="1998" t="s">
        <v>340</v>
      </c>
      <c r="D361" s="1998"/>
      <c r="E361" s="1998"/>
      <c r="F361" s="1998" t="s">
        <v>341</v>
      </c>
      <c r="G361" s="1998"/>
      <c r="H361" s="1998"/>
      <c r="I361" s="2083"/>
      <c r="J361" s="2083"/>
      <c r="K361" s="2083"/>
      <c r="L361" s="2083"/>
      <c r="M361" s="2083"/>
      <c r="N361" s="2083"/>
      <c r="O361" s="2083"/>
      <c r="P361" s="2083"/>
      <c r="Q361" s="2083"/>
      <c r="R361" s="2083"/>
      <c r="S361" s="2083"/>
      <c r="T361" s="2083"/>
      <c r="U361" s="2083"/>
      <c r="V361" s="2083"/>
      <c r="W361" s="2083"/>
      <c r="X361" s="2083"/>
      <c r="Y361" s="2083"/>
      <c r="Z361" s="2083"/>
      <c r="AA361" s="2083"/>
      <c r="AB361" s="2083"/>
      <c r="AC361" s="2083"/>
      <c r="AD361" s="2083"/>
      <c r="AE361" s="2083"/>
      <c r="AF361" s="2405"/>
      <c r="AG361" s="2083"/>
      <c r="AH361" s="2083"/>
      <c r="AI361" s="2083"/>
      <c r="AJ361" s="2406"/>
    </row>
    <row r="362" spans="1:36" ht="15" customHeight="1" x14ac:dyDescent="0.4">
      <c r="A362" s="2442"/>
      <c r="B362" s="2443"/>
      <c r="C362" s="1998"/>
      <c r="D362" s="1998"/>
      <c r="E362" s="1998"/>
      <c r="F362" s="1998" t="s">
        <v>342</v>
      </c>
      <c r="G362" s="1998"/>
      <c r="H362" s="1998"/>
      <c r="I362" s="2083"/>
      <c r="J362" s="2083"/>
      <c r="K362" s="2083"/>
      <c r="L362" s="2083"/>
      <c r="M362" s="2083"/>
      <c r="N362" s="2083"/>
      <c r="O362" s="2083"/>
      <c r="P362" s="2083"/>
      <c r="Q362" s="2083"/>
      <c r="R362" s="2083"/>
      <c r="S362" s="2083"/>
      <c r="T362" s="2083"/>
      <c r="U362" s="2083"/>
      <c r="V362" s="2083"/>
      <c r="W362" s="2083"/>
      <c r="X362" s="2083"/>
      <c r="Y362" s="2083"/>
      <c r="Z362" s="2083"/>
      <c r="AA362" s="2083"/>
      <c r="AB362" s="2083"/>
      <c r="AC362" s="2083"/>
      <c r="AD362" s="2083"/>
      <c r="AE362" s="2083"/>
      <c r="AF362" s="2405"/>
      <c r="AG362" s="2083"/>
      <c r="AH362" s="2083"/>
      <c r="AI362" s="2083"/>
      <c r="AJ362" s="2406"/>
    </row>
    <row r="363" spans="1:36" ht="15" customHeight="1" x14ac:dyDescent="0.4">
      <c r="A363" s="2442"/>
      <c r="B363" s="2443"/>
      <c r="C363" s="1998" t="s">
        <v>343</v>
      </c>
      <c r="D363" s="1998"/>
      <c r="E363" s="1998"/>
      <c r="F363" s="1998"/>
      <c r="G363" s="1998"/>
      <c r="H363" s="1998"/>
      <c r="I363" s="2083"/>
      <c r="J363" s="2083"/>
      <c r="K363" s="2083"/>
      <c r="L363" s="2083"/>
      <c r="M363" s="2083"/>
      <c r="N363" s="2083"/>
      <c r="O363" s="2083"/>
      <c r="P363" s="2083"/>
      <c r="Q363" s="2083"/>
      <c r="R363" s="2083"/>
      <c r="S363" s="2083"/>
      <c r="T363" s="2083"/>
      <c r="U363" s="2083"/>
      <c r="V363" s="2083"/>
      <c r="W363" s="2083"/>
      <c r="X363" s="2083"/>
      <c r="Y363" s="2083"/>
      <c r="Z363" s="2083"/>
      <c r="AA363" s="2083"/>
      <c r="AB363" s="2083"/>
      <c r="AC363" s="2083"/>
      <c r="AD363" s="2083"/>
      <c r="AE363" s="2083"/>
      <c r="AF363" s="2405"/>
      <c r="AG363" s="2083"/>
      <c r="AH363" s="2083"/>
      <c r="AI363" s="2083"/>
      <c r="AJ363" s="2406"/>
    </row>
    <row r="364" spans="1:36" ht="15" customHeight="1" x14ac:dyDescent="0.4">
      <c r="A364" s="2442"/>
      <c r="B364" s="2443"/>
      <c r="C364" s="2105" t="s">
        <v>344</v>
      </c>
      <c r="D364" s="2105"/>
      <c r="E364" s="2105"/>
      <c r="F364" s="2105"/>
      <c r="G364" s="2105"/>
      <c r="H364" s="2105"/>
      <c r="I364" s="2106"/>
      <c r="J364" s="2106"/>
      <c r="K364" s="2106"/>
      <c r="L364" s="2106"/>
      <c r="M364" s="2106"/>
      <c r="N364" s="2106"/>
      <c r="O364" s="2106"/>
      <c r="P364" s="2106"/>
      <c r="Q364" s="2106"/>
      <c r="R364" s="2106"/>
      <c r="S364" s="2106"/>
      <c r="T364" s="2106"/>
      <c r="U364" s="2106"/>
      <c r="V364" s="2106"/>
      <c r="W364" s="2106"/>
      <c r="X364" s="2106"/>
      <c r="Y364" s="2106"/>
      <c r="Z364" s="2106"/>
      <c r="AA364" s="2106"/>
      <c r="AB364" s="2106"/>
      <c r="AC364" s="2106"/>
      <c r="AD364" s="2106"/>
      <c r="AE364" s="2106"/>
      <c r="AF364" s="2460"/>
      <c r="AG364" s="2106"/>
      <c r="AH364" s="2106"/>
      <c r="AI364" s="2106"/>
      <c r="AJ364" s="2461"/>
    </row>
    <row r="365" spans="1:36" ht="15" customHeight="1" x14ac:dyDescent="0.4">
      <c r="A365" s="2442"/>
      <c r="B365" s="2443"/>
      <c r="C365" s="2084" t="s">
        <v>335</v>
      </c>
      <c r="D365" s="2085"/>
      <c r="E365" s="2085"/>
      <c r="F365" s="2085"/>
      <c r="G365" s="2085"/>
      <c r="H365" s="2086"/>
      <c r="I365" s="2390" t="s">
        <v>769</v>
      </c>
      <c r="J365" s="2391"/>
      <c r="K365" s="2391"/>
      <c r="L365" s="2391"/>
      <c r="M365" s="2391"/>
      <c r="N365" s="2391"/>
      <c r="O365" s="2391"/>
      <c r="P365" s="2391"/>
      <c r="Q365" s="2391"/>
      <c r="R365" s="2391"/>
      <c r="S365" s="2391"/>
      <c r="T365" s="2403"/>
      <c r="U365" s="2408" t="s">
        <v>402</v>
      </c>
      <c r="V365" s="2097"/>
      <c r="W365" s="2097"/>
      <c r="X365" s="2097"/>
      <c r="Y365" s="2097"/>
      <c r="Z365" s="2097"/>
      <c r="AA365" s="2097"/>
      <c r="AB365" s="2097"/>
      <c r="AC365" s="2097"/>
      <c r="AD365" s="2097"/>
      <c r="AE365" s="2097"/>
      <c r="AF365" s="2097"/>
      <c r="AG365" s="2408" t="s">
        <v>770</v>
      </c>
      <c r="AH365" s="2097"/>
      <c r="AI365" s="2097"/>
      <c r="AJ365" s="2455"/>
    </row>
    <row r="366" spans="1:36" ht="15" customHeight="1" x14ac:dyDescent="0.4">
      <c r="A366" s="2442"/>
      <c r="B366" s="2443"/>
      <c r="C366" s="2444"/>
      <c r="D366" s="2445"/>
      <c r="E366" s="2445"/>
      <c r="F366" s="2445"/>
      <c r="G366" s="2445"/>
      <c r="H366" s="2446"/>
      <c r="I366" s="2390" t="s">
        <v>571</v>
      </c>
      <c r="J366" s="2391"/>
      <c r="K366" s="2391"/>
      <c r="L366" s="2403"/>
      <c r="M366" s="2390" t="s">
        <v>771</v>
      </c>
      <c r="N366" s="2391"/>
      <c r="O366" s="2391"/>
      <c r="P366" s="2403"/>
      <c r="Q366" s="2390" t="s">
        <v>772</v>
      </c>
      <c r="R366" s="2391"/>
      <c r="S366" s="2391"/>
      <c r="T366" s="2403"/>
      <c r="U366" s="1998" t="s">
        <v>571</v>
      </c>
      <c r="V366" s="1998"/>
      <c r="W366" s="1998"/>
      <c r="X366" s="1998"/>
      <c r="Y366" s="2456" t="s">
        <v>767</v>
      </c>
      <c r="Z366" s="2457"/>
      <c r="AA366" s="2457"/>
      <c r="AB366" s="2458"/>
      <c r="AC366" s="2390" t="s">
        <v>768</v>
      </c>
      <c r="AD366" s="2391"/>
      <c r="AE366" s="2391"/>
      <c r="AF366" s="2391"/>
      <c r="AG366" s="2409"/>
      <c r="AH366" s="2410"/>
      <c r="AI366" s="2410"/>
      <c r="AJ366" s="2454"/>
    </row>
    <row r="367" spans="1:36" ht="15" customHeight="1" x14ac:dyDescent="0.4">
      <c r="A367" s="2442"/>
      <c r="B367" s="2443"/>
      <c r="C367" s="2087"/>
      <c r="D367" s="2088"/>
      <c r="E367" s="2088"/>
      <c r="F367" s="2088"/>
      <c r="G367" s="2088"/>
      <c r="H367" s="2089"/>
      <c r="I367" s="1998" t="s">
        <v>338</v>
      </c>
      <c r="J367" s="1998"/>
      <c r="K367" s="1998" t="s">
        <v>810</v>
      </c>
      <c r="L367" s="1998"/>
      <c r="M367" s="1998" t="s">
        <v>338</v>
      </c>
      <c r="N367" s="1998"/>
      <c r="O367" s="1998" t="s">
        <v>825</v>
      </c>
      <c r="P367" s="1998"/>
      <c r="Q367" s="1998" t="s">
        <v>338</v>
      </c>
      <c r="R367" s="1998"/>
      <c r="S367" s="1998" t="s">
        <v>810</v>
      </c>
      <c r="T367" s="1998"/>
      <c r="U367" s="1998" t="s">
        <v>338</v>
      </c>
      <c r="V367" s="1998"/>
      <c r="W367" s="1998" t="s">
        <v>825</v>
      </c>
      <c r="X367" s="1998"/>
      <c r="Y367" s="1998" t="s">
        <v>338</v>
      </c>
      <c r="Z367" s="1998"/>
      <c r="AA367" s="1998" t="s">
        <v>825</v>
      </c>
      <c r="AB367" s="1998"/>
      <c r="AC367" s="1998" t="s">
        <v>338</v>
      </c>
      <c r="AD367" s="1998"/>
      <c r="AE367" s="1998" t="s">
        <v>823</v>
      </c>
      <c r="AF367" s="2390"/>
      <c r="AG367" s="1998" t="s">
        <v>338</v>
      </c>
      <c r="AH367" s="1998"/>
      <c r="AI367" s="1998" t="s">
        <v>825</v>
      </c>
      <c r="AJ367" s="2459"/>
    </row>
    <row r="368" spans="1:36" ht="15" customHeight="1" x14ac:dyDescent="0.4">
      <c r="A368" s="2442"/>
      <c r="B368" s="2443"/>
      <c r="C368" s="1998" t="s">
        <v>340</v>
      </c>
      <c r="D368" s="1998"/>
      <c r="E368" s="1998"/>
      <c r="F368" s="1998" t="s">
        <v>341</v>
      </c>
      <c r="G368" s="1998"/>
      <c r="H368" s="1998"/>
      <c r="I368" s="2083"/>
      <c r="J368" s="2083"/>
      <c r="K368" s="2083"/>
      <c r="L368" s="2083"/>
      <c r="M368" s="2083"/>
      <c r="N368" s="2083"/>
      <c r="O368" s="2083"/>
      <c r="P368" s="2083"/>
      <c r="Q368" s="2083"/>
      <c r="R368" s="2083"/>
      <c r="S368" s="2083"/>
      <c r="T368" s="2083"/>
      <c r="U368" s="2083"/>
      <c r="V368" s="2083"/>
      <c r="W368" s="2083"/>
      <c r="X368" s="2083"/>
      <c r="Y368" s="2083"/>
      <c r="Z368" s="2083"/>
      <c r="AA368" s="2083"/>
      <c r="AB368" s="2083"/>
      <c r="AC368" s="2083"/>
      <c r="AD368" s="2083"/>
      <c r="AE368" s="2083"/>
      <c r="AF368" s="2405"/>
      <c r="AG368" s="2083"/>
      <c r="AH368" s="2083"/>
      <c r="AI368" s="2083"/>
      <c r="AJ368" s="2406"/>
    </row>
    <row r="369" spans="1:36" ht="15" customHeight="1" x14ac:dyDescent="0.4">
      <c r="A369" s="2442"/>
      <c r="B369" s="2443"/>
      <c r="C369" s="1998"/>
      <c r="D369" s="1998"/>
      <c r="E369" s="1998"/>
      <c r="F369" s="1998" t="s">
        <v>342</v>
      </c>
      <c r="G369" s="1998"/>
      <c r="H369" s="1998"/>
      <c r="I369" s="2083"/>
      <c r="J369" s="2083"/>
      <c r="K369" s="2083"/>
      <c r="L369" s="2083"/>
      <c r="M369" s="2083"/>
      <c r="N369" s="2083"/>
      <c r="O369" s="2083"/>
      <c r="P369" s="2083"/>
      <c r="Q369" s="2083"/>
      <c r="R369" s="2083"/>
      <c r="S369" s="2083"/>
      <c r="T369" s="2083"/>
      <c r="U369" s="2083"/>
      <c r="V369" s="2083"/>
      <c r="W369" s="2083"/>
      <c r="X369" s="2083"/>
      <c r="Y369" s="2083"/>
      <c r="Z369" s="2083"/>
      <c r="AA369" s="2083"/>
      <c r="AB369" s="2083"/>
      <c r="AC369" s="2083"/>
      <c r="AD369" s="2083"/>
      <c r="AE369" s="2083"/>
      <c r="AF369" s="2405"/>
      <c r="AG369" s="2083"/>
      <c r="AH369" s="2083"/>
      <c r="AI369" s="2083"/>
      <c r="AJ369" s="2406"/>
    </row>
    <row r="370" spans="1:36" ht="15" customHeight="1" x14ac:dyDescent="0.4">
      <c r="A370" s="2442"/>
      <c r="B370" s="2443"/>
      <c r="C370" s="1998" t="s">
        <v>343</v>
      </c>
      <c r="D370" s="1998"/>
      <c r="E370" s="1998"/>
      <c r="F370" s="1998"/>
      <c r="G370" s="1998"/>
      <c r="H370" s="1998"/>
      <c r="I370" s="2083"/>
      <c r="J370" s="2083"/>
      <c r="K370" s="2083"/>
      <c r="L370" s="2083"/>
      <c r="M370" s="2083"/>
      <c r="N370" s="2083"/>
      <c r="O370" s="2083"/>
      <c r="P370" s="2083"/>
      <c r="Q370" s="2083"/>
      <c r="R370" s="2083"/>
      <c r="S370" s="2083"/>
      <c r="T370" s="2083"/>
      <c r="U370" s="2083"/>
      <c r="V370" s="2083"/>
      <c r="W370" s="2083"/>
      <c r="X370" s="2083"/>
      <c r="Y370" s="2083"/>
      <c r="Z370" s="2083"/>
      <c r="AA370" s="2083"/>
      <c r="AB370" s="2083"/>
      <c r="AC370" s="2083"/>
      <c r="AD370" s="2083"/>
      <c r="AE370" s="2083"/>
      <c r="AF370" s="2405"/>
      <c r="AG370" s="2083"/>
      <c r="AH370" s="2083"/>
      <c r="AI370" s="2083"/>
      <c r="AJ370" s="2406"/>
    </row>
    <row r="371" spans="1:36" ht="15" customHeight="1" x14ac:dyDescent="0.4">
      <c r="A371" s="2442"/>
      <c r="B371" s="2443"/>
      <c r="C371" s="2105" t="s">
        <v>344</v>
      </c>
      <c r="D371" s="2105"/>
      <c r="E371" s="2105"/>
      <c r="F371" s="2105"/>
      <c r="G371" s="2105"/>
      <c r="H371" s="2105"/>
      <c r="I371" s="2106"/>
      <c r="J371" s="2106"/>
      <c r="K371" s="2106"/>
      <c r="L371" s="2106"/>
      <c r="M371" s="2106"/>
      <c r="N371" s="2106"/>
      <c r="O371" s="2106"/>
      <c r="P371" s="2106"/>
      <c r="Q371" s="2106"/>
      <c r="R371" s="2106"/>
      <c r="S371" s="2106"/>
      <c r="T371" s="2106"/>
      <c r="U371" s="2106"/>
      <c r="V371" s="2106"/>
      <c r="W371" s="2106"/>
      <c r="X371" s="2106"/>
      <c r="Y371" s="2106"/>
      <c r="Z371" s="2106"/>
      <c r="AA371" s="2106"/>
      <c r="AB371" s="2106"/>
      <c r="AC371" s="2106"/>
      <c r="AD371" s="2106"/>
      <c r="AE371" s="2106"/>
      <c r="AF371" s="2460"/>
      <c r="AG371" s="2106"/>
      <c r="AH371" s="2106"/>
      <c r="AI371" s="2106"/>
      <c r="AJ371" s="2461"/>
    </row>
    <row r="372" spans="1:36" ht="15" customHeight="1" x14ac:dyDescent="0.4">
      <c r="A372" s="2442"/>
      <c r="B372" s="2443"/>
      <c r="C372" s="2084" t="s">
        <v>335</v>
      </c>
      <c r="D372" s="2085"/>
      <c r="E372" s="2085"/>
      <c r="F372" s="2085"/>
      <c r="G372" s="2085"/>
      <c r="H372" s="2086"/>
      <c r="I372" s="2390" t="s">
        <v>811</v>
      </c>
      <c r="J372" s="2391"/>
      <c r="K372" s="2391"/>
      <c r="L372" s="2391"/>
      <c r="M372" s="2391"/>
      <c r="N372" s="2391"/>
      <c r="O372" s="2391"/>
      <c r="P372" s="2391"/>
      <c r="Q372" s="2391"/>
      <c r="R372" s="2391"/>
      <c r="S372" s="2391"/>
      <c r="T372" s="2391"/>
      <c r="U372" s="2391"/>
      <c r="V372" s="2391"/>
      <c r="W372" s="2391"/>
      <c r="X372" s="2391"/>
      <c r="Y372" s="2391"/>
      <c r="Z372" s="2391"/>
      <c r="AA372" s="2391"/>
      <c r="AB372" s="2391"/>
      <c r="AC372" s="2391"/>
      <c r="AD372" s="2391"/>
      <c r="AE372" s="2391"/>
      <c r="AF372" s="2391"/>
      <c r="AG372" s="2391"/>
      <c r="AH372" s="2391"/>
      <c r="AI372" s="2391"/>
      <c r="AJ372" s="2398"/>
    </row>
    <row r="373" spans="1:36" ht="15" customHeight="1" x14ac:dyDescent="0.15">
      <c r="A373" s="2462" t="s">
        <v>841</v>
      </c>
      <c r="B373" s="2463"/>
      <c r="C373" s="2444"/>
      <c r="D373" s="2445"/>
      <c r="E373" s="2445"/>
      <c r="F373" s="2445"/>
      <c r="G373" s="2445"/>
      <c r="H373" s="2446"/>
      <c r="I373" s="2464"/>
      <c r="J373" s="2465"/>
      <c r="K373" s="2465"/>
      <c r="L373" s="2466"/>
      <c r="M373" s="2464"/>
      <c r="N373" s="2465"/>
      <c r="O373" s="2465"/>
      <c r="P373" s="2466"/>
      <c r="Q373" s="2464"/>
      <c r="R373" s="2465"/>
      <c r="S373" s="2465"/>
      <c r="T373" s="2466"/>
      <c r="U373" s="2464"/>
      <c r="V373" s="2465"/>
      <c r="W373" s="2465"/>
      <c r="X373" s="2466"/>
      <c r="Y373" s="2464"/>
      <c r="Z373" s="2465"/>
      <c r="AA373" s="2465"/>
      <c r="AB373" s="2466"/>
      <c r="AC373" s="2464"/>
      <c r="AD373" s="2465"/>
      <c r="AE373" s="2465"/>
      <c r="AF373" s="2466"/>
      <c r="AG373" s="2464"/>
      <c r="AH373" s="2465"/>
      <c r="AI373" s="2465"/>
      <c r="AJ373" s="2467"/>
    </row>
    <row r="374" spans="1:36" ht="15" customHeight="1" x14ac:dyDescent="0.15">
      <c r="A374" s="439"/>
      <c r="B374" s="440"/>
      <c r="C374" s="2087"/>
      <c r="D374" s="2088"/>
      <c r="E374" s="2088"/>
      <c r="F374" s="2088"/>
      <c r="G374" s="2088"/>
      <c r="H374" s="2089"/>
      <c r="I374" s="1998" t="s">
        <v>338</v>
      </c>
      <c r="J374" s="1998"/>
      <c r="K374" s="1998" t="s">
        <v>823</v>
      </c>
      <c r="L374" s="1998"/>
      <c r="M374" s="1998" t="s">
        <v>338</v>
      </c>
      <c r="N374" s="1998"/>
      <c r="O374" s="1998" t="s">
        <v>810</v>
      </c>
      <c r="P374" s="1998"/>
      <c r="Q374" s="1998" t="s">
        <v>338</v>
      </c>
      <c r="R374" s="1998"/>
      <c r="S374" s="1998" t="s">
        <v>810</v>
      </c>
      <c r="T374" s="1998"/>
      <c r="U374" s="1998" t="s">
        <v>338</v>
      </c>
      <c r="V374" s="1998"/>
      <c r="W374" s="1998" t="s">
        <v>810</v>
      </c>
      <c r="X374" s="1998"/>
      <c r="Y374" s="1998" t="s">
        <v>338</v>
      </c>
      <c r="Z374" s="1998"/>
      <c r="AA374" s="1998" t="s">
        <v>813</v>
      </c>
      <c r="AB374" s="1998"/>
      <c r="AC374" s="1998" t="s">
        <v>338</v>
      </c>
      <c r="AD374" s="1998"/>
      <c r="AE374" s="1998" t="s">
        <v>825</v>
      </c>
      <c r="AF374" s="1998"/>
      <c r="AG374" s="1998" t="s">
        <v>338</v>
      </c>
      <c r="AH374" s="1998"/>
      <c r="AI374" s="1998" t="s">
        <v>825</v>
      </c>
      <c r="AJ374" s="2459"/>
    </row>
    <row r="375" spans="1:36" ht="15" customHeight="1" x14ac:dyDescent="0.15">
      <c r="A375" s="439"/>
      <c r="B375" s="440"/>
      <c r="C375" s="1998" t="s">
        <v>340</v>
      </c>
      <c r="D375" s="1998"/>
      <c r="E375" s="1998"/>
      <c r="F375" s="1998" t="s">
        <v>341</v>
      </c>
      <c r="G375" s="1998"/>
      <c r="H375" s="1998"/>
      <c r="I375" s="2083"/>
      <c r="J375" s="2083"/>
      <c r="K375" s="2083"/>
      <c r="L375" s="2083"/>
      <c r="M375" s="2083"/>
      <c r="N375" s="2083"/>
      <c r="O375" s="2083"/>
      <c r="P375" s="2083"/>
      <c r="Q375" s="2083"/>
      <c r="R375" s="2083"/>
      <c r="S375" s="2083"/>
      <c r="T375" s="2083"/>
      <c r="U375" s="2083"/>
      <c r="V375" s="2083"/>
      <c r="W375" s="2083"/>
      <c r="X375" s="2083"/>
      <c r="Y375" s="2083"/>
      <c r="Z375" s="2083"/>
      <c r="AA375" s="2083"/>
      <c r="AB375" s="2083"/>
      <c r="AC375" s="2083"/>
      <c r="AD375" s="2083"/>
      <c r="AE375" s="2083"/>
      <c r="AF375" s="2083"/>
      <c r="AG375" s="2083"/>
      <c r="AH375" s="2083"/>
      <c r="AI375" s="2083"/>
      <c r="AJ375" s="2406"/>
    </row>
    <row r="376" spans="1:36" ht="15" customHeight="1" x14ac:dyDescent="0.15">
      <c r="A376" s="439"/>
      <c r="B376" s="440"/>
      <c r="C376" s="1998"/>
      <c r="D376" s="1998"/>
      <c r="E376" s="1998"/>
      <c r="F376" s="1998" t="s">
        <v>342</v>
      </c>
      <c r="G376" s="1998"/>
      <c r="H376" s="1998"/>
      <c r="I376" s="2083"/>
      <c r="J376" s="2083"/>
      <c r="K376" s="2083"/>
      <c r="L376" s="2083"/>
      <c r="M376" s="2083"/>
      <c r="N376" s="2083"/>
      <c r="O376" s="2083"/>
      <c r="P376" s="2083"/>
      <c r="Q376" s="2083"/>
      <c r="R376" s="2083"/>
      <c r="S376" s="2083"/>
      <c r="T376" s="2083"/>
      <c r="U376" s="2083"/>
      <c r="V376" s="2083"/>
      <c r="W376" s="2083"/>
      <c r="X376" s="2083"/>
      <c r="Y376" s="2083"/>
      <c r="Z376" s="2083"/>
      <c r="AA376" s="2083"/>
      <c r="AB376" s="2083"/>
      <c r="AC376" s="2083"/>
      <c r="AD376" s="2083"/>
      <c r="AE376" s="2083"/>
      <c r="AF376" s="2083"/>
      <c r="AG376" s="2083"/>
      <c r="AH376" s="2083"/>
      <c r="AI376" s="2083"/>
      <c r="AJ376" s="2406"/>
    </row>
    <row r="377" spans="1:36" ht="15" customHeight="1" x14ac:dyDescent="0.15">
      <c r="A377" s="439"/>
      <c r="B377" s="440"/>
      <c r="C377" s="1998" t="s">
        <v>343</v>
      </c>
      <c r="D377" s="1998"/>
      <c r="E377" s="1998"/>
      <c r="F377" s="1998"/>
      <c r="G377" s="1998"/>
      <c r="H377" s="1998"/>
      <c r="I377" s="2083"/>
      <c r="J377" s="2083"/>
      <c r="K377" s="2083"/>
      <c r="L377" s="2083"/>
      <c r="M377" s="2083"/>
      <c r="N377" s="2083"/>
      <c r="O377" s="2083"/>
      <c r="P377" s="2083"/>
      <c r="Q377" s="2083"/>
      <c r="R377" s="2083"/>
      <c r="S377" s="2083"/>
      <c r="T377" s="2083"/>
      <c r="U377" s="2083"/>
      <c r="V377" s="2083"/>
      <c r="W377" s="2083"/>
      <c r="X377" s="2083"/>
      <c r="Y377" s="2083"/>
      <c r="Z377" s="2083"/>
      <c r="AA377" s="2083"/>
      <c r="AB377" s="2083"/>
      <c r="AC377" s="2083"/>
      <c r="AD377" s="2083"/>
      <c r="AE377" s="2083"/>
      <c r="AF377" s="2083"/>
      <c r="AG377" s="2083"/>
      <c r="AH377" s="2083"/>
      <c r="AI377" s="2083"/>
      <c r="AJ377" s="2406"/>
    </row>
    <row r="378" spans="1:36" ht="15" customHeight="1" x14ac:dyDescent="0.15">
      <c r="A378" s="439"/>
      <c r="B378" s="440"/>
      <c r="C378" s="2105" t="s">
        <v>344</v>
      </c>
      <c r="D378" s="2105"/>
      <c r="E378" s="2105"/>
      <c r="F378" s="2105"/>
      <c r="G378" s="2105"/>
      <c r="H378" s="2105"/>
      <c r="I378" s="2106"/>
      <c r="J378" s="2106"/>
      <c r="K378" s="2106"/>
      <c r="L378" s="2106"/>
      <c r="M378" s="2106"/>
      <c r="N378" s="2106"/>
      <c r="O378" s="2106"/>
      <c r="P378" s="2106"/>
      <c r="Q378" s="2106"/>
      <c r="R378" s="2106"/>
      <c r="S378" s="2106"/>
      <c r="T378" s="2106"/>
      <c r="U378" s="2106"/>
      <c r="V378" s="2106"/>
      <c r="W378" s="2106"/>
      <c r="X378" s="2106"/>
      <c r="Y378" s="2106"/>
      <c r="Z378" s="2106"/>
      <c r="AA378" s="2106"/>
      <c r="AB378" s="2106"/>
      <c r="AC378" s="2106"/>
      <c r="AD378" s="2106"/>
      <c r="AE378" s="2106"/>
      <c r="AF378" s="2106"/>
      <c r="AG378" s="2106"/>
      <c r="AH378" s="2106"/>
      <c r="AI378" s="2106"/>
      <c r="AJ378" s="2461"/>
    </row>
    <row r="379" spans="1:36" ht="15" customHeight="1" x14ac:dyDescent="0.15">
      <c r="A379" s="439"/>
      <c r="B379" s="440"/>
      <c r="C379" s="2390" t="s">
        <v>404</v>
      </c>
      <c r="D379" s="2391"/>
      <c r="E379" s="2391"/>
      <c r="F379" s="2391"/>
      <c r="G379" s="2391"/>
      <c r="H379" s="2403"/>
      <c r="I379" s="2073"/>
      <c r="J379" s="2074"/>
      <c r="K379" s="2074"/>
      <c r="L379" s="2074"/>
      <c r="M379" s="2074"/>
      <c r="N379" s="2074"/>
      <c r="O379" s="2075" t="s">
        <v>454</v>
      </c>
      <c r="P379" s="2075"/>
      <c r="Q379" s="2075"/>
      <c r="R379" s="2075"/>
      <c r="S379" s="2075"/>
      <c r="T379" s="2075"/>
      <c r="U379" s="2075"/>
      <c r="V379" s="2075"/>
      <c r="W379" s="2075"/>
      <c r="X379" s="2075"/>
      <c r="Y379" s="2075"/>
      <c r="Z379" s="2075"/>
      <c r="AA379" s="2075"/>
      <c r="AB379" s="2075"/>
      <c r="AC379" s="2075"/>
      <c r="AD379" s="2075"/>
      <c r="AE379" s="2075"/>
      <c r="AF379" s="2075"/>
      <c r="AG379" s="2075"/>
      <c r="AH379" s="2075"/>
      <c r="AI379" s="2075"/>
      <c r="AJ379" s="2076"/>
    </row>
    <row r="380" spans="1:36" ht="15" customHeight="1" x14ac:dyDescent="0.15">
      <c r="A380" s="439"/>
      <c r="B380" s="440"/>
      <c r="C380" s="2390" t="s">
        <v>406</v>
      </c>
      <c r="D380" s="2391"/>
      <c r="E380" s="2391"/>
      <c r="F380" s="2391"/>
      <c r="G380" s="2391"/>
      <c r="H380" s="2403"/>
      <c r="I380" s="2073"/>
      <c r="J380" s="2074"/>
      <c r="K380" s="2074"/>
      <c r="L380" s="2074"/>
      <c r="M380" s="2074"/>
      <c r="N380" s="2074"/>
      <c r="O380" s="2075" t="s">
        <v>407</v>
      </c>
      <c r="P380" s="2075"/>
      <c r="Q380" s="2075"/>
      <c r="R380" s="2075"/>
      <c r="S380" s="2075"/>
      <c r="T380" s="2075"/>
      <c r="U380" s="2075"/>
      <c r="V380" s="2075"/>
      <c r="W380" s="2075"/>
      <c r="X380" s="2075"/>
      <c r="Y380" s="2075"/>
      <c r="Z380" s="2075"/>
      <c r="AA380" s="2075"/>
      <c r="AB380" s="2075"/>
      <c r="AC380" s="2075"/>
      <c r="AD380" s="2075"/>
      <c r="AE380" s="2075"/>
      <c r="AF380" s="2075"/>
      <c r="AG380" s="2075"/>
      <c r="AH380" s="2075"/>
      <c r="AI380" s="2075"/>
      <c r="AJ380" s="2076"/>
    </row>
    <row r="381" spans="1:36" ht="15" customHeight="1" x14ac:dyDescent="0.15">
      <c r="A381" s="439"/>
      <c r="B381" s="440"/>
      <c r="C381" s="2194" t="s">
        <v>408</v>
      </c>
      <c r="D381" s="2195"/>
      <c r="E381" s="2195"/>
      <c r="F381" s="2195"/>
      <c r="G381" s="2195"/>
      <c r="H381" s="2196"/>
      <c r="I381" s="2460"/>
      <c r="J381" s="2470"/>
      <c r="K381" s="2470"/>
      <c r="L381" s="2470"/>
      <c r="M381" s="2470"/>
      <c r="N381" s="2470"/>
      <c r="O381" s="2075" t="s">
        <v>409</v>
      </c>
      <c r="P381" s="2075"/>
      <c r="Q381" s="2075"/>
      <c r="R381" s="2075"/>
      <c r="S381" s="2075"/>
      <c r="T381" s="2075"/>
      <c r="U381" s="2075"/>
      <c r="V381" s="2075"/>
      <c r="W381" s="2075"/>
      <c r="X381" s="2075"/>
      <c r="Y381" s="2075"/>
      <c r="Z381" s="2075"/>
      <c r="AA381" s="2075"/>
      <c r="AB381" s="2075"/>
      <c r="AC381" s="2075"/>
      <c r="AD381" s="2075"/>
      <c r="AE381" s="2075"/>
      <c r="AF381" s="2075"/>
      <c r="AG381" s="2075"/>
      <c r="AH381" s="2075"/>
      <c r="AI381" s="2075"/>
      <c r="AJ381" s="2076"/>
    </row>
    <row r="382" spans="1:36" ht="15" customHeight="1" x14ac:dyDescent="0.15">
      <c r="A382" s="439"/>
      <c r="B382" s="440"/>
      <c r="C382" s="2011" t="s">
        <v>346</v>
      </c>
      <c r="D382" s="2011"/>
      <c r="E382" s="2011"/>
      <c r="F382" s="2011"/>
      <c r="G382" s="2011"/>
      <c r="H382" s="2011"/>
      <c r="I382" s="2468"/>
      <c r="J382" s="2218"/>
      <c r="K382" s="2218"/>
      <c r="L382" s="2218"/>
      <c r="M382" s="2218"/>
      <c r="N382" s="2218"/>
      <c r="O382" s="2218"/>
      <c r="P382" s="2218"/>
      <c r="Q382" s="2218"/>
      <c r="R382" s="2218"/>
      <c r="S382" s="2218"/>
      <c r="T382" s="2218"/>
      <c r="U382" s="2218"/>
      <c r="V382" s="2218"/>
      <c r="W382" s="2218"/>
      <c r="X382" s="2218"/>
      <c r="Y382" s="2218"/>
      <c r="Z382" s="2218"/>
      <c r="AA382" s="2218"/>
      <c r="AB382" s="2218"/>
      <c r="AC382" s="2218"/>
      <c r="AD382" s="2218"/>
      <c r="AE382" s="2218"/>
      <c r="AF382" s="2218"/>
      <c r="AG382" s="2218"/>
      <c r="AH382" s="2218"/>
      <c r="AI382" s="2218"/>
      <c r="AJ382" s="2219"/>
    </row>
    <row r="383" spans="1:36" ht="15" customHeight="1" x14ac:dyDescent="0.15">
      <c r="A383" s="439"/>
      <c r="B383" s="440"/>
      <c r="C383" s="2011" t="s">
        <v>347</v>
      </c>
      <c r="D383" s="2011"/>
      <c r="E383" s="2011"/>
      <c r="F383" s="2011"/>
      <c r="G383" s="2011"/>
      <c r="H383" s="2011"/>
      <c r="I383" s="2132" t="s">
        <v>348</v>
      </c>
      <c r="J383" s="2011"/>
      <c r="K383" s="2011"/>
      <c r="L383" s="2027" t="s">
        <v>160</v>
      </c>
      <c r="M383" s="2027"/>
      <c r="N383" s="2028"/>
      <c r="O383" s="2132" t="s">
        <v>837</v>
      </c>
      <c r="P383" s="2130"/>
      <c r="Q383" s="2469" t="s">
        <v>160</v>
      </c>
      <c r="R383" s="2027"/>
      <c r="S383" s="2027"/>
      <c r="T383" s="2011" t="s">
        <v>350</v>
      </c>
      <c r="U383" s="2011"/>
      <c r="V383" s="2011"/>
      <c r="W383" s="2027" t="s">
        <v>160</v>
      </c>
      <c r="X383" s="2027"/>
      <c r="Y383" s="2028"/>
      <c r="Z383" s="2132" t="s">
        <v>815</v>
      </c>
      <c r="AA383" s="2130"/>
      <c r="AB383" s="2469" t="s">
        <v>160</v>
      </c>
      <c r="AC383" s="2027"/>
      <c r="AD383" s="2027"/>
      <c r="AE383" s="2011" t="s">
        <v>351</v>
      </c>
      <c r="AF383" s="2011"/>
      <c r="AG383" s="2011"/>
      <c r="AH383" s="2011"/>
      <c r="AI383" s="2011"/>
      <c r="AJ383" s="2485"/>
    </row>
    <row r="384" spans="1:36" ht="15" customHeight="1" x14ac:dyDescent="0.15">
      <c r="A384" s="439"/>
      <c r="B384" s="440"/>
      <c r="C384" s="2011"/>
      <c r="D384" s="2011"/>
      <c r="E384" s="2011"/>
      <c r="F384" s="2011"/>
      <c r="G384" s="2011"/>
      <c r="H384" s="2011"/>
      <c r="I384" s="2132" t="s">
        <v>352</v>
      </c>
      <c r="J384" s="2011"/>
      <c r="K384" s="2011"/>
      <c r="L384" s="2027" t="s">
        <v>160</v>
      </c>
      <c r="M384" s="2027"/>
      <c r="N384" s="2028"/>
      <c r="O384" s="2132" t="s">
        <v>815</v>
      </c>
      <c r="P384" s="2130"/>
      <c r="Q384" s="2469" t="s">
        <v>160</v>
      </c>
      <c r="R384" s="2027"/>
      <c r="S384" s="2027"/>
      <c r="T384" s="2011" t="s">
        <v>353</v>
      </c>
      <c r="U384" s="2011"/>
      <c r="V384" s="2011"/>
      <c r="W384" s="2027" t="s">
        <v>160</v>
      </c>
      <c r="X384" s="2027"/>
      <c r="Y384" s="2028"/>
      <c r="Z384" s="2132" t="s">
        <v>837</v>
      </c>
      <c r="AA384" s="2130"/>
      <c r="AB384" s="2469" t="s">
        <v>160</v>
      </c>
      <c r="AC384" s="2027"/>
      <c r="AD384" s="2027"/>
      <c r="AE384" s="2223"/>
      <c r="AF384" s="2217"/>
      <c r="AG384" s="2217"/>
      <c r="AH384" s="2217"/>
      <c r="AI384" s="2217"/>
      <c r="AJ384" s="2298"/>
    </row>
    <row r="385" spans="1:36" ht="15" customHeight="1" x14ac:dyDescent="0.15">
      <c r="A385" s="439"/>
      <c r="B385" s="440"/>
      <c r="C385" s="2130" t="s">
        <v>381</v>
      </c>
      <c r="D385" s="2131"/>
      <c r="E385" s="2131"/>
      <c r="F385" s="2131"/>
      <c r="G385" s="2131"/>
      <c r="H385" s="2132"/>
      <c r="I385" s="2131" t="s">
        <v>458</v>
      </c>
      <c r="J385" s="2131"/>
      <c r="K385" s="2131"/>
      <c r="L385" s="2131"/>
      <c r="M385" s="2132"/>
      <c r="N385" s="2475"/>
      <c r="O385" s="2476"/>
      <c r="P385" s="2476"/>
      <c r="Q385" s="2476"/>
      <c r="R385" s="2476"/>
      <c r="S385" s="2476"/>
      <c r="T385" s="2476"/>
      <c r="U385" s="2476"/>
      <c r="V385" s="2476"/>
      <c r="W385" s="2476"/>
      <c r="X385" s="2476"/>
      <c r="Y385" s="2476"/>
      <c r="Z385" s="2476"/>
      <c r="AA385" s="2476"/>
      <c r="AB385" s="2476"/>
      <c r="AC385" s="2476"/>
      <c r="AD385" s="2476"/>
      <c r="AE385" s="2476"/>
      <c r="AF385" s="2476"/>
      <c r="AG385" s="2476"/>
      <c r="AH385" s="2476"/>
      <c r="AI385" s="2476"/>
      <c r="AJ385" s="2477"/>
    </row>
    <row r="386" spans="1:36" ht="15" customHeight="1" thickBot="1" x14ac:dyDescent="0.2">
      <c r="A386" s="441"/>
      <c r="B386" s="442"/>
      <c r="C386" s="2490"/>
      <c r="D386" s="2491"/>
      <c r="E386" s="2491"/>
      <c r="F386" s="2491"/>
      <c r="G386" s="2491"/>
      <c r="H386" s="2492"/>
      <c r="I386" s="2481" t="s">
        <v>459</v>
      </c>
      <c r="J386" s="2481"/>
      <c r="K386" s="2481"/>
      <c r="L386" s="2481"/>
      <c r="M386" s="2481"/>
      <c r="N386" s="2482"/>
      <c r="O386" s="2482"/>
      <c r="P386" s="2482"/>
      <c r="Q386" s="2482"/>
      <c r="R386" s="2482"/>
      <c r="S386" s="2482"/>
      <c r="T386" s="2482"/>
      <c r="U386" s="2482"/>
      <c r="V386" s="2482"/>
      <c r="W386" s="2483" t="s">
        <v>460</v>
      </c>
      <c r="X386" s="2483"/>
      <c r="Y386" s="2483"/>
      <c r="Z386" s="2483"/>
      <c r="AA386" s="2483"/>
      <c r="AB386" s="2482"/>
      <c r="AC386" s="2482"/>
      <c r="AD386" s="2482"/>
      <c r="AE386" s="2482"/>
      <c r="AF386" s="2482"/>
      <c r="AG386" s="2482"/>
      <c r="AH386" s="2482"/>
      <c r="AI386" s="2482"/>
      <c r="AJ386" s="2484"/>
    </row>
  </sheetData>
  <mergeCells count="2928">
    <mergeCell ref="C386:H386"/>
    <mergeCell ref="I386:M386"/>
    <mergeCell ref="N386:V386"/>
    <mergeCell ref="W386:AA386"/>
    <mergeCell ref="AB386:AJ386"/>
    <mergeCell ref="W384:Y384"/>
    <mergeCell ref="Z384:AA384"/>
    <mergeCell ref="AB384:AD384"/>
    <mergeCell ref="AE384:AJ384"/>
    <mergeCell ref="C385:H385"/>
    <mergeCell ref="I385:M385"/>
    <mergeCell ref="N385:AJ385"/>
    <mergeCell ref="T383:V383"/>
    <mergeCell ref="W383:Y383"/>
    <mergeCell ref="Z383:AA383"/>
    <mergeCell ref="AB383:AD383"/>
    <mergeCell ref="AE383:AJ383"/>
    <mergeCell ref="I384:K384"/>
    <mergeCell ref="L384:N384"/>
    <mergeCell ref="O384:P384"/>
    <mergeCell ref="Q384:S384"/>
    <mergeCell ref="T384:V384"/>
    <mergeCell ref="C381:H381"/>
    <mergeCell ref="I381:N381"/>
    <mergeCell ref="O381:AJ381"/>
    <mergeCell ref="C382:H382"/>
    <mergeCell ref="I382:AJ382"/>
    <mergeCell ref="C383:H384"/>
    <mergeCell ref="I383:K383"/>
    <mergeCell ref="L383:N383"/>
    <mergeCell ref="O383:P383"/>
    <mergeCell ref="Q383:S383"/>
    <mergeCell ref="C379:H379"/>
    <mergeCell ref="I379:N379"/>
    <mergeCell ref="O379:AJ379"/>
    <mergeCell ref="C380:H380"/>
    <mergeCell ref="I380:N380"/>
    <mergeCell ref="O380:AJ380"/>
    <mergeCell ref="AG377:AJ377"/>
    <mergeCell ref="C378:H378"/>
    <mergeCell ref="I378:L378"/>
    <mergeCell ref="M378:P378"/>
    <mergeCell ref="Q378:T378"/>
    <mergeCell ref="U378:X378"/>
    <mergeCell ref="Y378:AB378"/>
    <mergeCell ref="AC378:AF378"/>
    <mergeCell ref="AG378:AJ378"/>
    <mergeCell ref="C377:H377"/>
    <mergeCell ref="I377:L377"/>
    <mergeCell ref="M377:P377"/>
    <mergeCell ref="Q377:T377"/>
    <mergeCell ref="U377:X377"/>
    <mergeCell ref="Y377:AB377"/>
    <mergeCell ref="AC377:AF377"/>
    <mergeCell ref="U374:V374"/>
    <mergeCell ref="W374:X374"/>
    <mergeCell ref="AE376:AF376"/>
    <mergeCell ref="AG376:AH376"/>
    <mergeCell ref="AI376:AJ376"/>
    <mergeCell ref="S376:T376"/>
    <mergeCell ref="U376:V376"/>
    <mergeCell ref="W376:X376"/>
    <mergeCell ref="Y376:Z376"/>
    <mergeCell ref="AA376:AB376"/>
    <mergeCell ref="AC376:AD376"/>
    <mergeCell ref="AC375:AD375"/>
    <mergeCell ref="AE375:AF375"/>
    <mergeCell ref="AG375:AH375"/>
    <mergeCell ref="AI375:AJ375"/>
    <mergeCell ref="F376:H376"/>
    <mergeCell ref="I376:J376"/>
    <mergeCell ref="K376:L376"/>
    <mergeCell ref="M376:N376"/>
    <mergeCell ref="O376:P376"/>
    <mergeCell ref="Q376:R376"/>
    <mergeCell ref="Q375:R375"/>
    <mergeCell ref="S375:T375"/>
    <mergeCell ref="U375:V375"/>
    <mergeCell ref="W375:X375"/>
    <mergeCell ref="Y375:Z375"/>
    <mergeCell ref="AA375:AB375"/>
    <mergeCell ref="Q370:T370"/>
    <mergeCell ref="U370:X370"/>
    <mergeCell ref="Y370:AB370"/>
    <mergeCell ref="AC370:AF370"/>
    <mergeCell ref="AG370:AJ370"/>
    <mergeCell ref="W369:X369"/>
    <mergeCell ref="Y369:Z369"/>
    <mergeCell ref="AA369:AB369"/>
    <mergeCell ref="AC369:AD369"/>
    <mergeCell ref="AE369:AF369"/>
    <mergeCell ref="AG369:AH369"/>
    <mergeCell ref="C368:E369"/>
    <mergeCell ref="C375:E376"/>
    <mergeCell ref="F375:H375"/>
    <mergeCell ref="I375:J375"/>
    <mergeCell ref="K375:L375"/>
    <mergeCell ref="M375:N375"/>
    <mergeCell ref="O375:P375"/>
    <mergeCell ref="Y374:Z374"/>
    <mergeCell ref="AA374:AB374"/>
    <mergeCell ref="AC374:AD374"/>
    <mergeCell ref="AE374:AF374"/>
    <mergeCell ref="AG374:AH374"/>
    <mergeCell ref="AI374:AJ374"/>
    <mergeCell ref="AC373:AF373"/>
    <mergeCell ref="AG373:AJ373"/>
    <mergeCell ref="I374:J374"/>
    <mergeCell ref="K374:L374"/>
    <mergeCell ref="M374:N374"/>
    <mergeCell ref="O374:P374"/>
    <mergeCell ref="Q374:R374"/>
    <mergeCell ref="S374:T374"/>
    <mergeCell ref="K368:L368"/>
    <mergeCell ref="M368:N368"/>
    <mergeCell ref="O368:P368"/>
    <mergeCell ref="Q368:R368"/>
    <mergeCell ref="S368:T368"/>
    <mergeCell ref="U367:V367"/>
    <mergeCell ref="W367:X367"/>
    <mergeCell ref="Y367:Z367"/>
    <mergeCell ref="AA367:AB367"/>
    <mergeCell ref="AC367:AD367"/>
    <mergeCell ref="AE367:AF367"/>
    <mergeCell ref="I367:J367"/>
    <mergeCell ref="AC371:AF371"/>
    <mergeCell ref="AG371:AJ371"/>
    <mergeCell ref="C372:H374"/>
    <mergeCell ref="I372:AJ372"/>
    <mergeCell ref="A373:B373"/>
    <mergeCell ref="I373:L373"/>
    <mergeCell ref="M373:P373"/>
    <mergeCell ref="Q373:T373"/>
    <mergeCell ref="U373:X373"/>
    <mergeCell ref="Y373:AB373"/>
    <mergeCell ref="C371:H371"/>
    <mergeCell ref="I371:L371"/>
    <mergeCell ref="M371:P371"/>
    <mergeCell ref="Q371:T371"/>
    <mergeCell ref="U371:X371"/>
    <mergeCell ref="Y371:AB371"/>
    <mergeCell ref="AI369:AJ369"/>
    <mergeCell ref="C370:H370"/>
    <mergeCell ref="I370:L370"/>
    <mergeCell ref="M370:P370"/>
    <mergeCell ref="Q364:T364"/>
    <mergeCell ref="U364:X364"/>
    <mergeCell ref="Y364:AB364"/>
    <mergeCell ref="AC364:AF364"/>
    <mergeCell ref="AG364:AJ364"/>
    <mergeCell ref="C363:H363"/>
    <mergeCell ref="I363:L363"/>
    <mergeCell ref="M363:P363"/>
    <mergeCell ref="Q363:T363"/>
    <mergeCell ref="U363:X363"/>
    <mergeCell ref="Y363:AB363"/>
    <mergeCell ref="AC363:AF363"/>
    <mergeCell ref="AG368:AH368"/>
    <mergeCell ref="AI368:AJ368"/>
    <mergeCell ref="F369:H369"/>
    <mergeCell ref="I369:J369"/>
    <mergeCell ref="K369:L369"/>
    <mergeCell ref="M369:N369"/>
    <mergeCell ref="O369:P369"/>
    <mergeCell ref="Q369:R369"/>
    <mergeCell ref="S369:T369"/>
    <mergeCell ref="U369:V369"/>
    <mergeCell ref="U368:V368"/>
    <mergeCell ref="W368:X368"/>
    <mergeCell ref="Y368:Z368"/>
    <mergeCell ref="AA368:AB368"/>
    <mergeCell ref="AC368:AD368"/>
    <mergeCell ref="AE368:AF368"/>
    <mergeCell ref="AG367:AH367"/>
    <mergeCell ref="AI367:AJ367"/>
    <mergeCell ref="F368:H368"/>
    <mergeCell ref="I368:J368"/>
    <mergeCell ref="AI361:AJ361"/>
    <mergeCell ref="F362:H362"/>
    <mergeCell ref="I362:J362"/>
    <mergeCell ref="K362:L362"/>
    <mergeCell ref="M362:N362"/>
    <mergeCell ref="O362:P362"/>
    <mergeCell ref="Q362:R362"/>
    <mergeCell ref="Q361:R361"/>
    <mergeCell ref="S361:T361"/>
    <mergeCell ref="U361:V361"/>
    <mergeCell ref="W361:X361"/>
    <mergeCell ref="Y361:Z361"/>
    <mergeCell ref="AA361:AB361"/>
    <mergeCell ref="K367:L367"/>
    <mergeCell ref="M367:N367"/>
    <mergeCell ref="O367:P367"/>
    <mergeCell ref="Q367:R367"/>
    <mergeCell ref="S367:T367"/>
    <mergeCell ref="C365:H367"/>
    <mergeCell ref="I365:T365"/>
    <mergeCell ref="U365:AF365"/>
    <mergeCell ref="AG365:AJ366"/>
    <mergeCell ref="I366:L366"/>
    <mergeCell ref="M366:P366"/>
    <mergeCell ref="Q366:T366"/>
    <mergeCell ref="U366:X366"/>
    <mergeCell ref="Y366:AB366"/>
    <mergeCell ref="AC366:AF366"/>
    <mergeCell ref="AG363:AJ363"/>
    <mergeCell ref="C364:H364"/>
    <mergeCell ref="I364:L364"/>
    <mergeCell ref="M364:P364"/>
    <mergeCell ref="AC360:AD360"/>
    <mergeCell ref="AE360:AF360"/>
    <mergeCell ref="AG360:AH360"/>
    <mergeCell ref="AI360:AJ360"/>
    <mergeCell ref="C361:E362"/>
    <mergeCell ref="F361:H361"/>
    <mergeCell ref="I361:J361"/>
    <mergeCell ref="K361:L361"/>
    <mergeCell ref="M361:N361"/>
    <mergeCell ref="O361:P361"/>
    <mergeCell ref="AG358:AJ359"/>
    <mergeCell ref="U359:X359"/>
    <mergeCell ref="Y359:AB359"/>
    <mergeCell ref="AC359:AF359"/>
    <mergeCell ref="I360:J360"/>
    <mergeCell ref="K360:L360"/>
    <mergeCell ref="M360:N360"/>
    <mergeCell ref="O360:P360"/>
    <mergeCell ref="Q360:R360"/>
    <mergeCell ref="S360:T360"/>
    <mergeCell ref="AE362:AF362"/>
    <mergeCell ref="AG362:AH362"/>
    <mergeCell ref="AI362:AJ362"/>
    <mergeCell ref="S362:T362"/>
    <mergeCell ref="U362:V362"/>
    <mergeCell ref="W362:X362"/>
    <mergeCell ref="Y362:Z362"/>
    <mergeCell ref="AA362:AB362"/>
    <mergeCell ref="AC362:AD362"/>
    <mergeCell ref="AC361:AD361"/>
    <mergeCell ref="AE361:AF361"/>
    <mergeCell ref="AG361:AH361"/>
    <mergeCell ref="C355:H355"/>
    <mergeCell ref="I355:M355"/>
    <mergeCell ref="N355:AJ355"/>
    <mergeCell ref="T353:V353"/>
    <mergeCell ref="W353:Y353"/>
    <mergeCell ref="Z353:AA353"/>
    <mergeCell ref="AB353:AD353"/>
    <mergeCell ref="AE353:AJ353"/>
    <mergeCell ref="I354:K354"/>
    <mergeCell ref="L354:N354"/>
    <mergeCell ref="O354:P354"/>
    <mergeCell ref="Q354:S354"/>
    <mergeCell ref="T354:V354"/>
    <mergeCell ref="A358:B372"/>
    <mergeCell ref="C358:H360"/>
    <mergeCell ref="I358:L359"/>
    <mergeCell ref="M358:P359"/>
    <mergeCell ref="Q358:T359"/>
    <mergeCell ref="U358:AF358"/>
    <mergeCell ref="U360:V360"/>
    <mergeCell ref="W360:X360"/>
    <mergeCell ref="Y360:Z360"/>
    <mergeCell ref="AA360:AB360"/>
    <mergeCell ref="C356:H356"/>
    <mergeCell ref="I356:M356"/>
    <mergeCell ref="N356:V356"/>
    <mergeCell ref="W356:AA356"/>
    <mergeCell ref="AB356:AJ356"/>
    <mergeCell ref="A357:H357"/>
    <mergeCell ref="I357:AD357"/>
    <mergeCell ref="AE357:AH357"/>
    <mergeCell ref="AI357:AJ357"/>
    <mergeCell ref="C351:H351"/>
    <mergeCell ref="I351:N351"/>
    <mergeCell ref="O351:AJ351"/>
    <mergeCell ref="C352:H352"/>
    <mergeCell ref="I352:AJ352"/>
    <mergeCell ref="C353:H354"/>
    <mergeCell ref="I353:K353"/>
    <mergeCell ref="L353:N353"/>
    <mergeCell ref="O353:P353"/>
    <mergeCell ref="Q353:S353"/>
    <mergeCell ref="AC348:AF348"/>
    <mergeCell ref="AG348:AJ348"/>
    <mergeCell ref="C349:H349"/>
    <mergeCell ref="I349:N349"/>
    <mergeCell ref="O349:AJ349"/>
    <mergeCell ref="C350:H350"/>
    <mergeCell ref="I350:N350"/>
    <mergeCell ref="O350:AJ350"/>
    <mergeCell ref="C348:H348"/>
    <mergeCell ref="I348:L348"/>
    <mergeCell ref="M348:P348"/>
    <mergeCell ref="Q348:T348"/>
    <mergeCell ref="U348:X348"/>
    <mergeCell ref="Y348:AB348"/>
    <mergeCell ref="W354:Y354"/>
    <mergeCell ref="Z354:AA354"/>
    <mergeCell ref="AB354:AD354"/>
    <mergeCell ref="AE354:AJ354"/>
    <mergeCell ref="C347:H347"/>
    <mergeCell ref="I347:L347"/>
    <mergeCell ref="M347:P347"/>
    <mergeCell ref="Q347:T347"/>
    <mergeCell ref="U347:X347"/>
    <mergeCell ref="Y347:AB347"/>
    <mergeCell ref="AC347:AF347"/>
    <mergeCell ref="AG347:AJ347"/>
    <mergeCell ref="W346:X346"/>
    <mergeCell ref="Y346:Z346"/>
    <mergeCell ref="AA346:AB346"/>
    <mergeCell ref="AC346:AD346"/>
    <mergeCell ref="AE346:AF346"/>
    <mergeCell ref="AG346:AH346"/>
    <mergeCell ref="AG345:AH345"/>
    <mergeCell ref="AI345:AJ345"/>
    <mergeCell ref="F346:H346"/>
    <mergeCell ref="I346:J346"/>
    <mergeCell ref="K346:L346"/>
    <mergeCell ref="M346:N346"/>
    <mergeCell ref="O346:P346"/>
    <mergeCell ref="Q346:R346"/>
    <mergeCell ref="S346:T346"/>
    <mergeCell ref="U346:V346"/>
    <mergeCell ref="U345:V345"/>
    <mergeCell ref="W345:X345"/>
    <mergeCell ref="Y345:Z345"/>
    <mergeCell ref="AA345:AB345"/>
    <mergeCell ref="AC345:AD345"/>
    <mergeCell ref="AE345:AF345"/>
    <mergeCell ref="C340:H340"/>
    <mergeCell ref="I340:L340"/>
    <mergeCell ref="M340:P340"/>
    <mergeCell ref="Q340:T340"/>
    <mergeCell ref="U340:X340"/>
    <mergeCell ref="Y340:AB340"/>
    <mergeCell ref="AC340:AF340"/>
    <mergeCell ref="AG344:AH344"/>
    <mergeCell ref="AI344:AJ344"/>
    <mergeCell ref="C345:E346"/>
    <mergeCell ref="F345:H345"/>
    <mergeCell ref="I345:J345"/>
    <mergeCell ref="K345:L345"/>
    <mergeCell ref="M345:N345"/>
    <mergeCell ref="O345:P345"/>
    <mergeCell ref="Q345:R345"/>
    <mergeCell ref="S345:T345"/>
    <mergeCell ref="U344:V344"/>
    <mergeCell ref="W344:X344"/>
    <mergeCell ref="Y344:Z344"/>
    <mergeCell ref="AA344:AB344"/>
    <mergeCell ref="AC344:AD344"/>
    <mergeCell ref="AE344:AF344"/>
    <mergeCell ref="I344:J344"/>
    <mergeCell ref="K344:L344"/>
    <mergeCell ref="M344:N344"/>
    <mergeCell ref="O344:P344"/>
    <mergeCell ref="Q344:R344"/>
    <mergeCell ref="S344:T344"/>
    <mergeCell ref="C342:H344"/>
    <mergeCell ref="I342:AJ342"/>
    <mergeCell ref="AI346:AJ346"/>
    <mergeCell ref="AE338:AF338"/>
    <mergeCell ref="AG338:AH338"/>
    <mergeCell ref="AI338:AJ338"/>
    <mergeCell ref="F339:H339"/>
    <mergeCell ref="I339:J339"/>
    <mergeCell ref="K339:L339"/>
    <mergeCell ref="M339:N339"/>
    <mergeCell ref="O339:P339"/>
    <mergeCell ref="Q339:R339"/>
    <mergeCell ref="Q338:R338"/>
    <mergeCell ref="S338:T338"/>
    <mergeCell ref="U338:V338"/>
    <mergeCell ref="W338:X338"/>
    <mergeCell ref="Y338:Z338"/>
    <mergeCell ref="AA338:AB338"/>
    <mergeCell ref="A343:B343"/>
    <mergeCell ref="I343:L343"/>
    <mergeCell ref="M343:P343"/>
    <mergeCell ref="Q343:T343"/>
    <mergeCell ref="U343:X343"/>
    <mergeCell ref="Y343:AB343"/>
    <mergeCell ref="AC343:AF343"/>
    <mergeCell ref="AG343:AJ343"/>
    <mergeCell ref="AG340:AJ340"/>
    <mergeCell ref="C341:H341"/>
    <mergeCell ref="I341:L341"/>
    <mergeCell ref="M341:P341"/>
    <mergeCell ref="Q341:T341"/>
    <mergeCell ref="U341:X341"/>
    <mergeCell ref="Y341:AB341"/>
    <mergeCell ref="AC341:AF341"/>
    <mergeCell ref="AG341:AJ341"/>
    <mergeCell ref="C338:E339"/>
    <mergeCell ref="F338:H338"/>
    <mergeCell ref="I338:J338"/>
    <mergeCell ref="K338:L338"/>
    <mergeCell ref="M338:N338"/>
    <mergeCell ref="O338:P338"/>
    <mergeCell ref="Y337:Z337"/>
    <mergeCell ref="AA337:AB337"/>
    <mergeCell ref="AC337:AD337"/>
    <mergeCell ref="AE337:AF337"/>
    <mergeCell ref="AG337:AH337"/>
    <mergeCell ref="AI337:AJ337"/>
    <mergeCell ref="Y336:AB336"/>
    <mergeCell ref="AC336:AF336"/>
    <mergeCell ref="I337:J337"/>
    <mergeCell ref="K337:L337"/>
    <mergeCell ref="M337:N337"/>
    <mergeCell ref="O337:P337"/>
    <mergeCell ref="Q337:R337"/>
    <mergeCell ref="S337:T337"/>
    <mergeCell ref="U337:V337"/>
    <mergeCell ref="W337:X337"/>
    <mergeCell ref="AE339:AF339"/>
    <mergeCell ref="AG339:AH339"/>
    <mergeCell ref="AI339:AJ339"/>
    <mergeCell ref="S339:T339"/>
    <mergeCell ref="U339:V339"/>
    <mergeCell ref="W339:X339"/>
    <mergeCell ref="Y339:Z339"/>
    <mergeCell ref="AA339:AB339"/>
    <mergeCell ref="AC339:AD339"/>
    <mergeCell ref="AC338:AD338"/>
    <mergeCell ref="AC334:AF334"/>
    <mergeCell ref="AG334:AJ334"/>
    <mergeCell ref="C335:H337"/>
    <mergeCell ref="I335:T335"/>
    <mergeCell ref="U335:AF335"/>
    <mergeCell ref="AG335:AJ336"/>
    <mergeCell ref="I336:L336"/>
    <mergeCell ref="M336:P336"/>
    <mergeCell ref="Q336:T336"/>
    <mergeCell ref="U336:X336"/>
    <mergeCell ref="C334:H334"/>
    <mergeCell ref="I334:L334"/>
    <mergeCell ref="M334:P334"/>
    <mergeCell ref="Q334:T334"/>
    <mergeCell ref="U334:X334"/>
    <mergeCell ref="Y334:AB334"/>
    <mergeCell ref="AI332:AJ332"/>
    <mergeCell ref="C333:H333"/>
    <mergeCell ref="I333:L333"/>
    <mergeCell ref="M333:P333"/>
    <mergeCell ref="Q333:T333"/>
    <mergeCell ref="U333:X333"/>
    <mergeCell ref="Y333:AB333"/>
    <mergeCell ref="AC333:AF333"/>
    <mergeCell ref="AG333:AJ333"/>
    <mergeCell ref="W332:X332"/>
    <mergeCell ref="Y332:Z332"/>
    <mergeCell ref="AA332:AB332"/>
    <mergeCell ref="AC332:AD332"/>
    <mergeCell ref="AE332:AF332"/>
    <mergeCell ref="AG332:AH332"/>
    <mergeCell ref="C331:E332"/>
    <mergeCell ref="Y331:Z331"/>
    <mergeCell ref="AA331:AB331"/>
    <mergeCell ref="AC331:AD331"/>
    <mergeCell ref="AE331:AF331"/>
    <mergeCell ref="AG330:AH330"/>
    <mergeCell ref="AI330:AJ330"/>
    <mergeCell ref="F331:H331"/>
    <mergeCell ref="I331:J331"/>
    <mergeCell ref="K331:L331"/>
    <mergeCell ref="M331:N331"/>
    <mergeCell ref="O331:P331"/>
    <mergeCell ref="Q331:R331"/>
    <mergeCell ref="S331:T331"/>
    <mergeCell ref="U330:V330"/>
    <mergeCell ref="W330:X330"/>
    <mergeCell ref="Y330:Z330"/>
    <mergeCell ref="AA330:AB330"/>
    <mergeCell ref="AC330:AD330"/>
    <mergeCell ref="AE330:AF330"/>
    <mergeCell ref="AG328:AJ329"/>
    <mergeCell ref="U329:X329"/>
    <mergeCell ref="Y329:AB329"/>
    <mergeCell ref="AC329:AF329"/>
    <mergeCell ref="I330:J330"/>
    <mergeCell ref="K330:L330"/>
    <mergeCell ref="M330:N330"/>
    <mergeCell ref="O330:P330"/>
    <mergeCell ref="Q330:R330"/>
    <mergeCell ref="S330:T330"/>
    <mergeCell ref="A327:H327"/>
    <mergeCell ref="I327:AD327"/>
    <mergeCell ref="AE327:AH327"/>
    <mergeCell ref="AI327:AJ327"/>
    <mergeCell ref="A328:B342"/>
    <mergeCell ref="C328:H330"/>
    <mergeCell ref="I328:L329"/>
    <mergeCell ref="M328:P329"/>
    <mergeCell ref="Q328:T329"/>
    <mergeCell ref="U328:AF328"/>
    <mergeCell ref="AG331:AH331"/>
    <mergeCell ref="AI331:AJ331"/>
    <mergeCell ref="F332:H332"/>
    <mergeCell ref="I332:J332"/>
    <mergeCell ref="K332:L332"/>
    <mergeCell ref="M332:N332"/>
    <mergeCell ref="O332:P332"/>
    <mergeCell ref="Q332:R332"/>
    <mergeCell ref="S332:T332"/>
    <mergeCell ref="U332:V332"/>
    <mergeCell ref="U331:V331"/>
    <mergeCell ref="W331:X331"/>
    <mergeCell ref="C323:H323"/>
    <mergeCell ref="I323:M323"/>
    <mergeCell ref="N323:V323"/>
    <mergeCell ref="W323:AA323"/>
    <mergeCell ref="AB323:AJ323"/>
    <mergeCell ref="Y326:AA326"/>
    <mergeCell ref="AB326:AD326"/>
    <mergeCell ref="AE326:AG326"/>
    <mergeCell ref="AH326:AJ326"/>
    <mergeCell ref="W321:Y321"/>
    <mergeCell ref="Z321:AA321"/>
    <mergeCell ref="AB321:AD321"/>
    <mergeCell ref="AE321:AJ321"/>
    <mergeCell ref="C322:H322"/>
    <mergeCell ref="I322:M322"/>
    <mergeCell ref="N322:AJ322"/>
    <mergeCell ref="T320:V320"/>
    <mergeCell ref="W320:Y320"/>
    <mergeCell ref="Z320:AA320"/>
    <mergeCell ref="AB320:AD320"/>
    <mergeCell ref="AE320:AJ320"/>
    <mergeCell ref="I321:K321"/>
    <mergeCell ref="L321:N321"/>
    <mergeCell ref="O321:P321"/>
    <mergeCell ref="Q321:S321"/>
    <mergeCell ref="T321:V321"/>
    <mergeCell ref="C318:H318"/>
    <mergeCell ref="I318:N318"/>
    <mergeCell ref="O318:AJ318"/>
    <mergeCell ref="C319:H319"/>
    <mergeCell ref="I319:AJ319"/>
    <mergeCell ref="C320:H321"/>
    <mergeCell ref="I320:K320"/>
    <mergeCell ref="L320:N320"/>
    <mergeCell ref="O320:P320"/>
    <mergeCell ref="Q320:S320"/>
    <mergeCell ref="C316:H316"/>
    <mergeCell ref="I316:N316"/>
    <mergeCell ref="O316:AJ316"/>
    <mergeCell ref="C317:H317"/>
    <mergeCell ref="I317:N317"/>
    <mergeCell ref="O317:AJ317"/>
    <mergeCell ref="AG314:AJ314"/>
    <mergeCell ref="C315:H315"/>
    <mergeCell ref="I315:L315"/>
    <mergeCell ref="M315:P315"/>
    <mergeCell ref="Q315:T315"/>
    <mergeCell ref="U315:X315"/>
    <mergeCell ref="Y315:AB315"/>
    <mergeCell ref="AC315:AF315"/>
    <mergeCell ref="AG315:AJ315"/>
    <mergeCell ref="C314:H314"/>
    <mergeCell ref="I314:L314"/>
    <mergeCell ref="M314:P314"/>
    <mergeCell ref="Q314:T314"/>
    <mergeCell ref="U314:X314"/>
    <mergeCell ref="Y314:AB314"/>
    <mergeCell ref="AC314:AF314"/>
    <mergeCell ref="U311:V311"/>
    <mergeCell ref="W311:X311"/>
    <mergeCell ref="AE313:AF313"/>
    <mergeCell ref="AG313:AH313"/>
    <mergeCell ref="AI313:AJ313"/>
    <mergeCell ref="S313:T313"/>
    <mergeCell ref="U313:V313"/>
    <mergeCell ref="W313:X313"/>
    <mergeCell ref="Y313:Z313"/>
    <mergeCell ref="AA313:AB313"/>
    <mergeCell ref="AC313:AD313"/>
    <mergeCell ref="AC312:AD312"/>
    <mergeCell ref="AE312:AF312"/>
    <mergeCell ref="AG312:AH312"/>
    <mergeCell ref="AI312:AJ312"/>
    <mergeCell ref="F313:H313"/>
    <mergeCell ref="I313:J313"/>
    <mergeCell ref="K313:L313"/>
    <mergeCell ref="M313:N313"/>
    <mergeCell ref="O313:P313"/>
    <mergeCell ref="Q313:R313"/>
    <mergeCell ref="Q312:R312"/>
    <mergeCell ref="S312:T312"/>
    <mergeCell ref="U312:V312"/>
    <mergeCell ref="W312:X312"/>
    <mergeCell ref="Y312:Z312"/>
    <mergeCell ref="AA312:AB312"/>
    <mergeCell ref="Q307:T307"/>
    <mergeCell ref="U307:X307"/>
    <mergeCell ref="Y307:AB307"/>
    <mergeCell ref="AC307:AF307"/>
    <mergeCell ref="AG307:AJ307"/>
    <mergeCell ref="W306:X306"/>
    <mergeCell ref="Y306:Z306"/>
    <mergeCell ref="AA306:AB306"/>
    <mergeCell ref="AC306:AD306"/>
    <mergeCell ref="AE306:AF306"/>
    <mergeCell ref="AG306:AH306"/>
    <mergeCell ref="C305:E306"/>
    <mergeCell ref="C312:E313"/>
    <mergeCell ref="F312:H312"/>
    <mergeCell ref="I312:J312"/>
    <mergeCell ref="K312:L312"/>
    <mergeCell ref="M312:N312"/>
    <mergeCell ref="O312:P312"/>
    <mergeCell ref="Y311:Z311"/>
    <mergeCell ref="AA311:AB311"/>
    <mergeCell ref="AC311:AD311"/>
    <mergeCell ref="AE311:AF311"/>
    <mergeCell ref="AG311:AH311"/>
    <mergeCell ref="AI311:AJ311"/>
    <mergeCell ref="AC310:AF310"/>
    <mergeCell ref="AG310:AJ310"/>
    <mergeCell ref="I311:J311"/>
    <mergeCell ref="K311:L311"/>
    <mergeCell ref="M311:N311"/>
    <mergeCell ref="O311:P311"/>
    <mergeCell ref="Q311:R311"/>
    <mergeCell ref="S311:T311"/>
    <mergeCell ref="K305:L305"/>
    <mergeCell ref="M305:N305"/>
    <mergeCell ref="O305:P305"/>
    <mergeCell ref="Q305:R305"/>
    <mergeCell ref="S305:T305"/>
    <mergeCell ref="U304:V304"/>
    <mergeCell ref="W304:X304"/>
    <mergeCell ref="Y304:Z304"/>
    <mergeCell ref="AA304:AB304"/>
    <mergeCell ref="AC304:AD304"/>
    <mergeCell ref="AE304:AF304"/>
    <mergeCell ref="I304:J304"/>
    <mergeCell ref="AC308:AF308"/>
    <mergeCell ref="AG308:AJ308"/>
    <mergeCell ref="C309:H311"/>
    <mergeCell ref="I309:AJ309"/>
    <mergeCell ref="A310:B310"/>
    <mergeCell ref="I310:L310"/>
    <mergeCell ref="M310:P310"/>
    <mergeCell ref="Q310:T310"/>
    <mergeCell ref="U310:X310"/>
    <mergeCell ref="Y310:AB310"/>
    <mergeCell ref="C308:H308"/>
    <mergeCell ref="I308:L308"/>
    <mergeCell ref="M308:P308"/>
    <mergeCell ref="Q308:T308"/>
    <mergeCell ref="U308:X308"/>
    <mergeCell ref="Y308:AB308"/>
    <mergeCell ref="AI306:AJ306"/>
    <mergeCell ref="C307:H307"/>
    <mergeCell ref="I307:L307"/>
    <mergeCell ref="M307:P307"/>
    <mergeCell ref="Q301:T301"/>
    <mergeCell ref="U301:X301"/>
    <mergeCell ref="Y301:AB301"/>
    <mergeCell ref="AC301:AF301"/>
    <mergeCell ref="AG301:AJ301"/>
    <mergeCell ref="C300:H300"/>
    <mergeCell ref="I300:L300"/>
    <mergeCell ref="M300:P300"/>
    <mergeCell ref="Q300:T300"/>
    <mergeCell ref="U300:X300"/>
    <mergeCell ref="Y300:AB300"/>
    <mergeCell ref="AC300:AF300"/>
    <mergeCell ref="AG305:AH305"/>
    <mergeCell ref="AI305:AJ305"/>
    <mergeCell ref="F306:H306"/>
    <mergeCell ref="I306:J306"/>
    <mergeCell ref="K306:L306"/>
    <mergeCell ref="M306:N306"/>
    <mergeCell ref="O306:P306"/>
    <mergeCell ref="Q306:R306"/>
    <mergeCell ref="S306:T306"/>
    <mergeCell ref="U306:V306"/>
    <mergeCell ref="U305:V305"/>
    <mergeCell ref="W305:X305"/>
    <mergeCell ref="Y305:Z305"/>
    <mergeCell ref="AA305:AB305"/>
    <mergeCell ref="AC305:AD305"/>
    <mergeCell ref="AE305:AF305"/>
    <mergeCell ref="AG304:AH304"/>
    <mergeCell ref="AI304:AJ304"/>
    <mergeCell ref="F305:H305"/>
    <mergeCell ref="I305:J305"/>
    <mergeCell ref="AI298:AJ298"/>
    <mergeCell ref="F299:H299"/>
    <mergeCell ref="I299:J299"/>
    <mergeCell ref="K299:L299"/>
    <mergeCell ref="M299:N299"/>
    <mergeCell ref="O299:P299"/>
    <mergeCell ref="Q299:R299"/>
    <mergeCell ref="Q298:R298"/>
    <mergeCell ref="S298:T298"/>
    <mergeCell ref="U298:V298"/>
    <mergeCell ref="W298:X298"/>
    <mergeCell ref="Y298:Z298"/>
    <mergeCell ref="AA298:AB298"/>
    <mergeCell ref="K304:L304"/>
    <mergeCell ref="M304:N304"/>
    <mergeCell ref="O304:P304"/>
    <mergeCell ref="Q304:R304"/>
    <mergeCell ref="S304:T304"/>
    <mergeCell ref="C302:H304"/>
    <mergeCell ref="I302:T302"/>
    <mergeCell ref="U302:AF302"/>
    <mergeCell ref="AG302:AJ303"/>
    <mergeCell ref="I303:L303"/>
    <mergeCell ref="M303:P303"/>
    <mergeCell ref="Q303:T303"/>
    <mergeCell ref="U303:X303"/>
    <mergeCell ref="Y303:AB303"/>
    <mergeCell ref="AC303:AF303"/>
    <mergeCell ref="AG300:AJ300"/>
    <mergeCell ref="C301:H301"/>
    <mergeCell ref="I301:L301"/>
    <mergeCell ref="M301:P301"/>
    <mergeCell ref="AC297:AD297"/>
    <mergeCell ref="AE297:AF297"/>
    <mergeCell ref="AG297:AH297"/>
    <mergeCell ref="AI297:AJ297"/>
    <mergeCell ref="C298:E299"/>
    <mergeCell ref="F298:H298"/>
    <mergeCell ref="I298:J298"/>
    <mergeCell ref="K298:L298"/>
    <mergeCell ref="M298:N298"/>
    <mergeCell ref="O298:P298"/>
    <mergeCell ref="AG295:AJ296"/>
    <mergeCell ref="U296:X296"/>
    <mergeCell ref="Y296:AB296"/>
    <mergeCell ref="AC296:AF296"/>
    <mergeCell ref="I297:J297"/>
    <mergeCell ref="K297:L297"/>
    <mergeCell ref="M297:N297"/>
    <mergeCell ref="O297:P297"/>
    <mergeCell ref="Q297:R297"/>
    <mergeCell ref="S297:T297"/>
    <mergeCell ref="AE299:AF299"/>
    <mergeCell ref="AG299:AH299"/>
    <mergeCell ref="AI299:AJ299"/>
    <mergeCell ref="S299:T299"/>
    <mergeCell ref="U299:V299"/>
    <mergeCell ref="W299:X299"/>
    <mergeCell ref="Y299:Z299"/>
    <mergeCell ref="AA299:AB299"/>
    <mergeCell ref="AC299:AD299"/>
    <mergeCell ref="AC298:AD298"/>
    <mergeCell ref="AE298:AF298"/>
    <mergeCell ref="AG298:AH298"/>
    <mergeCell ref="C292:H292"/>
    <mergeCell ref="I292:M292"/>
    <mergeCell ref="N292:AJ292"/>
    <mergeCell ref="T290:V290"/>
    <mergeCell ref="W290:Y290"/>
    <mergeCell ref="Z290:AA290"/>
    <mergeCell ref="AB290:AD290"/>
    <mergeCell ref="AE290:AJ290"/>
    <mergeCell ref="I291:K291"/>
    <mergeCell ref="L291:N291"/>
    <mergeCell ref="O291:P291"/>
    <mergeCell ref="Q291:S291"/>
    <mergeCell ref="T291:V291"/>
    <mergeCell ref="A295:B309"/>
    <mergeCell ref="C295:H297"/>
    <mergeCell ref="I295:L296"/>
    <mergeCell ref="M295:P296"/>
    <mergeCell ref="Q295:T296"/>
    <mergeCell ref="U295:AF295"/>
    <mergeCell ref="U297:V297"/>
    <mergeCell ref="W297:X297"/>
    <mergeCell ref="Y297:Z297"/>
    <mergeCell ref="AA297:AB297"/>
    <mergeCell ref="C293:H293"/>
    <mergeCell ref="I293:M293"/>
    <mergeCell ref="N293:V293"/>
    <mergeCell ref="W293:AA293"/>
    <mergeCell ref="AB293:AJ293"/>
    <mergeCell ref="A294:H294"/>
    <mergeCell ref="I294:AD294"/>
    <mergeCell ref="AE294:AH294"/>
    <mergeCell ref="AI294:AJ294"/>
    <mergeCell ref="C288:H288"/>
    <mergeCell ref="I288:N288"/>
    <mergeCell ref="O288:AJ288"/>
    <mergeCell ref="C289:H289"/>
    <mergeCell ref="I289:AJ289"/>
    <mergeCell ref="C290:H291"/>
    <mergeCell ref="I290:K290"/>
    <mergeCell ref="L290:N290"/>
    <mergeCell ref="O290:P290"/>
    <mergeCell ref="Q290:S290"/>
    <mergeCell ref="AC285:AF285"/>
    <mergeCell ref="AG285:AJ285"/>
    <mergeCell ref="C286:H286"/>
    <mergeCell ref="I286:N286"/>
    <mergeCell ref="O286:AJ286"/>
    <mergeCell ref="C287:H287"/>
    <mergeCell ref="I287:N287"/>
    <mergeCell ref="O287:AJ287"/>
    <mergeCell ref="C285:H285"/>
    <mergeCell ref="I285:L285"/>
    <mergeCell ref="M285:P285"/>
    <mergeCell ref="Q285:T285"/>
    <mergeCell ref="U285:X285"/>
    <mergeCell ref="Y285:AB285"/>
    <mergeCell ref="W291:Y291"/>
    <mergeCell ref="Z291:AA291"/>
    <mergeCell ref="AB291:AD291"/>
    <mergeCell ref="AE291:AJ291"/>
    <mergeCell ref="C284:H284"/>
    <mergeCell ref="I284:L284"/>
    <mergeCell ref="M284:P284"/>
    <mergeCell ref="Q284:T284"/>
    <mergeCell ref="U284:X284"/>
    <mergeCell ref="Y284:AB284"/>
    <mergeCell ref="AC284:AF284"/>
    <mergeCell ref="AG284:AJ284"/>
    <mergeCell ref="W283:X283"/>
    <mergeCell ref="Y283:Z283"/>
    <mergeCell ref="AA283:AB283"/>
    <mergeCell ref="AC283:AD283"/>
    <mergeCell ref="AE283:AF283"/>
    <mergeCell ref="AG283:AH283"/>
    <mergeCell ref="AG282:AH282"/>
    <mergeCell ref="AI282:AJ282"/>
    <mergeCell ref="F283:H283"/>
    <mergeCell ref="I283:J283"/>
    <mergeCell ref="K283:L283"/>
    <mergeCell ref="M283:N283"/>
    <mergeCell ref="O283:P283"/>
    <mergeCell ref="Q283:R283"/>
    <mergeCell ref="S283:T283"/>
    <mergeCell ref="U283:V283"/>
    <mergeCell ref="U282:V282"/>
    <mergeCell ref="W282:X282"/>
    <mergeCell ref="Y282:Z282"/>
    <mergeCell ref="AA282:AB282"/>
    <mergeCell ref="AC282:AD282"/>
    <mergeCell ref="AE282:AF282"/>
    <mergeCell ref="C277:H277"/>
    <mergeCell ref="I277:L277"/>
    <mergeCell ref="M277:P277"/>
    <mergeCell ref="Q277:T277"/>
    <mergeCell ref="U277:X277"/>
    <mergeCell ref="Y277:AB277"/>
    <mergeCell ref="AC277:AF277"/>
    <mergeCell ref="AG281:AH281"/>
    <mergeCell ref="AI281:AJ281"/>
    <mergeCell ref="C282:E283"/>
    <mergeCell ref="F282:H282"/>
    <mergeCell ref="I282:J282"/>
    <mergeCell ref="K282:L282"/>
    <mergeCell ref="M282:N282"/>
    <mergeCell ref="O282:P282"/>
    <mergeCell ref="Q282:R282"/>
    <mergeCell ref="S282:T282"/>
    <mergeCell ref="U281:V281"/>
    <mergeCell ref="W281:X281"/>
    <mergeCell ref="Y281:Z281"/>
    <mergeCell ref="AA281:AB281"/>
    <mergeCell ref="AC281:AD281"/>
    <mergeCell ref="AE281:AF281"/>
    <mergeCell ref="I281:J281"/>
    <mergeCell ref="K281:L281"/>
    <mergeCell ref="M281:N281"/>
    <mergeCell ref="O281:P281"/>
    <mergeCell ref="Q281:R281"/>
    <mergeCell ref="S281:T281"/>
    <mergeCell ref="C279:H281"/>
    <mergeCell ref="I279:AJ279"/>
    <mergeCell ref="AI283:AJ283"/>
    <mergeCell ref="AE275:AF275"/>
    <mergeCell ref="AG275:AH275"/>
    <mergeCell ref="AI275:AJ275"/>
    <mergeCell ref="F276:H276"/>
    <mergeCell ref="I276:J276"/>
    <mergeCell ref="K276:L276"/>
    <mergeCell ref="M276:N276"/>
    <mergeCell ref="O276:P276"/>
    <mergeCell ref="Q276:R276"/>
    <mergeCell ref="Q275:R275"/>
    <mergeCell ref="S275:T275"/>
    <mergeCell ref="U275:V275"/>
    <mergeCell ref="W275:X275"/>
    <mergeCell ref="Y275:Z275"/>
    <mergeCell ref="AA275:AB275"/>
    <mergeCell ref="A280:B280"/>
    <mergeCell ref="I280:L280"/>
    <mergeCell ref="M280:P280"/>
    <mergeCell ref="Q280:T280"/>
    <mergeCell ref="U280:X280"/>
    <mergeCell ref="Y280:AB280"/>
    <mergeCell ref="AC280:AF280"/>
    <mergeCell ref="AG280:AJ280"/>
    <mergeCell ref="AG277:AJ277"/>
    <mergeCell ref="C278:H278"/>
    <mergeCell ref="I278:L278"/>
    <mergeCell ref="M278:P278"/>
    <mergeCell ref="Q278:T278"/>
    <mergeCell ref="U278:X278"/>
    <mergeCell ref="Y278:AB278"/>
    <mergeCell ref="AC278:AF278"/>
    <mergeCell ref="AG278:AJ278"/>
    <mergeCell ref="C275:E276"/>
    <mergeCell ref="F275:H275"/>
    <mergeCell ref="I275:J275"/>
    <mergeCell ref="K275:L275"/>
    <mergeCell ref="M275:N275"/>
    <mergeCell ref="O275:P275"/>
    <mergeCell ref="Y274:Z274"/>
    <mergeCell ref="AA274:AB274"/>
    <mergeCell ref="AC274:AD274"/>
    <mergeCell ref="AE274:AF274"/>
    <mergeCell ref="AG274:AH274"/>
    <mergeCell ref="AI274:AJ274"/>
    <mergeCell ref="Y273:AB273"/>
    <mergeCell ref="AC273:AF273"/>
    <mergeCell ref="I274:J274"/>
    <mergeCell ref="K274:L274"/>
    <mergeCell ref="M274:N274"/>
    <mergeCell ref="O274:P274"/>
    <mergeCell ref="Q274:R274"/>
    <mergeCell ref="S274:T274"/>
    <mergeCell ref="U274:V274"/>
    <mergeCell ref="W274:X274"/>
    <mergeCell ref="AE276:AF276"/>
    <mergeCell ref="AG276:AH276"/>
    <mergeCell ref="AI276:AJ276"/>
    <mergeCell ref="S276:T276"/>
    <mergeCell ref="U276:V276"/>
    <mergeCell ref="W276:X276"/>
    <mergeCell ref="Y276:Z276"/>
    <mergeCell ref="AA276:AB276"/>
    <mergeCell ref="AC276:AD276"/>
    <mergeCell ref="AC275:AD275"/>
    <mergeCell ref="AC271:AF271"/>
    <mergeCell ref="AG271:AJ271"/>
    <mergeCell ref="C272:H274"/>
    <mergeCell ref="I272:T272"/>
    <mergeCell ref="U272:AF272"/>
    <mergeCell ref="AG272:AJ273"/>
    <mergeCell ref="I273:L273"/>
    <mergeCell ref="M273:P273"/>
    <mergeCell ref="Q273:T273"/>
    <mergeCell ref="U273:X273"/>
    <mergeCell ref="C271:H271"/>
    <mergeCell ref="I271:L271"/>
    <mergeCell ref="M271:P271"/>
    <mergeCell ref="Q271:T271"/>
    <mergeCell ref="U271:X271"/>
    <mergeCell ref="Y271:AB271"/>
    <mergeCell ref="AI269:AJ269"/>
    <mergeCell ref="C270:H270"/>
    <mergeCell ref="I270:L270"/>
    <mergeCell ref="M270:P270"/>
    <mergeCell ref="Q270:T270"/>
    <mergeCell ref="U270:X270"/>
    <mergeCell ref="Y270:AB270"/>
    <mergeCell ref="AC270:AF270"/>
    <mergeCell ref="AG270:AJ270"/>
    <mergeCell ref="W269:X269"/>
    <mergeCell ref="Y269:Z269"/>
    <mergeCell ref="AA269:AB269"/>
    <mergeCell ref="AC269:AD269"/>
    <mergeCell ref="AE269:AF269"/>
    <mergeCell ref="AG269:AH269"/>
    <mergeCell ref="C268:E269"/>
    <mergeCell ref="Y268:Z268"/>
    <mergeCell ref="AA268:AB268"/>
    <mergeCell ref="AC268:AD268"/>
    <mergeCell ref="AE268:AF268"/>
    <mergeCell ref="AG267:AH267"/>
    <mergeCell ref="AI267:AJ267"/>
    <mergeCell ref="F268:H268"/>
    <mergeCell ref="I268:J268"/>
    <mergeCell ref="K268:L268"/>
    <mergeCell ref="M268:N268"/>
    <mergeCell ref="O268:P268"/>
    <mergeCell ref="Q268:R268"/>
    <mergeCell ref="S268:T268"/>
    <mergeCell ref="U267:V267"/>
    <mergeCell ref="W267:X267"/>
    <mergeCell ref="Y267:Z267"/>
    <mergeCell ref="AA267:AB267"/>
    <mergeCell ref="AC267:AD267"/>
    <mergeCell ref="AE267:AF267"/>
    <mergeCell ref="AG265:AJ266"/>
    <mergeCell ref="U266:X266"/>
    <mergeCell ref="Y266:AB266"/>
    <mergeCell ref="AC266:AF266"/>
    <mergeCell ref="I267:J267"/>
    <mergeCell ref="K267:L267"/>
    <mergeCell ref="M267:N267"/>
    <mergeCell ref="O267:P267"/>
    <mergeCell ref="Q267:R267"/>
    <mergeCell ref="S267:T267"/>
    <mergeCell ref="A264:H264"/>
    <mergeCell ref="I264:AD264"/>
    <mergeCell ref="AE264:AH264"/>
    <mergeCell ref="AI264:AJ264"/>
    <mergeCell ref="A265:B279"/>
    <mergeCell ref="C265:H267"/>
    <mergeCell ref="I265:L266"/>
    <mergeCell ref="M265:P266"/>
    <mergeCell ref="Q265:T266"/>
    <mergeCell ref="U265:AF265"/>
    <mergeCell ref="AG268:AH268"/>
    <mergeCell ref="AI268:AJ268"/>
    <mergeCell ref="F269:H269"/>
    <mergeCell ref="I269:J269"/>
    <mergeCell ref="K269:L269"/>
    <mergeCell ref="M269:N269"/>
    <mergeCell ref="O269:P269"/>
    <mergeCell ref="Q269:R269"/>
    <mergeCell ref="S269:T269"/>
    <mergeCell ref="U269:V269"/>
    <mergeCell ref="U268:V268"/>
    <mergeCell ref="W268:X268"/>
    <mergeCell ref="C260:H260"/>
    <mergeCell ref="I260:M260"/>
    <mergeCell ref="N260:V260"/>
    <mergeCell ref="W260:AA260"/>
    <mergeCell ref="AB260:AJ260"/>
    <mergeCell ref="Y263:AA263"/>
    <mergeCell ref="AB263:AD263"/>
    <mergeCell ref="AE263:AG263"/>
    <mergeCell ref="AH263:AJ263"/>
    <mergeCell ref="W258:Y258"/>
    <mergeCell ref="Z258:AA258"/>
    <mergeCell ref="AB258:AD258"/>
    <mergeCell ref="AE258:AJ258"/>
    <mergeCell ref="C259:H259"/>
    <mergeCell ref="I259:M259"/>
    <mergeCell ref="N259:AJ259"/>
    <mergeCell ref="T257:V257"/>
    <mergeCell ref="W257:Y257"/>
    <mergeCell ref="Z257:AA257"/>
    <mergeCell ref="AB257:AD257"/>
    <mergeCell ref="AE257:AJ257"/>
    <mergeCell ref="I258:K258"/>
    <mergeCell ref="L258:N258"/>
    <mergeCell ref="O258:P258"/>
    <mergeCell ref="Q258:S258"/>
    <mergeCell ref="T258:V258"/>
    <mergeCell ref="C255:H255"/>
    <mergeCell ref="I255:N255"/>
    <mergeCell ref="O255:AJ255"/>
    <mergeCell ref="C256:H256"/>
    <mergeCell ref="I256:AJ256"/>
    <mergeCell ref="C257:H258"/>
    <mergeCell ref="I257:K257"/>
    <mergeCell ref="L257:N257"/>
    <mergeCell ref="O257:P257"/>
    <mergeCell ref="Q257:S257"/>
    <mergeCell ref="C253:H253"/>
    <mergeCell ref="I253:N253"/>
    <mergeCell ref="O253:AJ253"/>
    <mergeCell ref="C254:H254"/>
    <mergeCell ref="I254:N254"/>
    <mergeCell ref="O254:AJ254"/>
    <mergeCell ref="AG251:AJ251"/>
    <mergeCell ref="C252:H252"/>
    <mergeCell ref="I252:L252"/>
    <mergeCell ref="M252:P252"/>
    <mergeCell ref="Q252:T252"/>
    <mergeCell ref="U252:X252"/>
    <mergeCell ref="Y252:AB252"/>
    <mergeCell ref="AC252:AF252"/>
    <mergeCell ref="AG252:AJ252"/>
    <mergeCell ref="C251:H251"/>
    <mergeCell ref="I251:L251"/>
    <mergeCell ref="M251:P251"/>
    <mergeCell ref="Q251:T251"/>
    <mergeCell ref="U251:X251"/>
    <mergeCell ref="Y251:AB251"/>
    <mergeCell ref="AC251:AF251"/>
    <mergeCell ref="U248:V248"/>
    <mergeCell ref="W248:X248"/>
    <mergeCell ref="AE250:AF250"/>
    <mergeCell ref="AG250:AH250"/>
    <mergeCell ref="AI250:AJ250"/>
    <mergeCell ref="S250:T250"/>
    <mergeCell ref="U250:V250"/>
    <mergeCell ref="W250:X250"/>
    <mergeCell ref="Y250:Z250"/>
    <mergeCell ref="AA250:AB250"/>
    <mergeCell ref="AC250:AD250"/>
    <mergeCell ref="AC249:AD249"/>
    <mergeCell ref="AE249:AF249"/>
    <mergeCell ref="AG249:AH249"/>
    <mergeCell ref="AI249:AJ249"/>
    <mergeCell ref="F250:H250"/>
    <mergeCell ref="I250:J250"/>
    <mergeCell ref="K250:L250"/>
    <mergeCell ref="M250:N250"/>
    <mergeCell ref="O250:P250"/>
    <mergeCell ref="Q250:R250"/>
    <mergeCell ref="Q249:R249"/>
    <mergeCell ref="S249:T249"/>
    <mergeCell ref="U249:V249"/>
    <mergeCell ref="W249:X249"/>
    <mergeCell ref="Y249:Z249"/>
    <mergeCell ref="AA249:AB249"/>
    <mergeCell ref="Q244:T244"/>
    <mergeCell ref="U244:X244"/>
    <mergeCell ref="Y244:AB244"/>
    <mergeCell ref="AC244:AF244"/>
    <mergeCell ref="AG244:AJ244"/>
    <mergeCell ref="W243:X243"/>
    <mergeCell ref="Y243:Z243"/>
    <mergeCell ref="AA243:AB243"/>
    <mergeCell ref="AC243:AD243"/>
    <mergeCell ref="AE243:AF243"/>
    <mergeCell ref="AG243:AH243"/>
    <mergeCell ref="C242:E243"/>
    <mergeCell ref="C249:E250"/>
    <mergeCell ref="F249:H249"/>
    <mergeCell ref="I249:J249"/>
    <mergeCell ref="K249:L249"/>
    <mergeCell ref="M249:N249"/>
    <mergeCell ref="O249:P249"/>
    <mergeCell ref="Y248:Z248"/>
    <mergeCell ref="AA248:AB248"/>
    <mergeCell ref="AC248:AD248"/>
    <mergeCell ref="AE248:AF248"/>
    <mergeCell ref="AG248:AH248"/>
    <mergeCell ref="AI248:AJ248"/>
    <mergeCell ref="AC247:AF247"/>
    <mergeCell ref="AG247:AJ247"/>
    <mergeCell ref="I248:J248"/>
    <mergeCell ref="K248:L248"/>
    <mergeCell ref="M248:N248"/>
    <mergeCell ref="O248:P248"/>
    <mergeCell ref="Q248:R248"/>
    <mergeCell ref="S248:T248"/>
    <mergeCell ref="K242:L242"/>
    <mergeCell ref="M242:N242"/>
    <mergeCell ref="O242:P242"/>
    <mergeCell ref="Q242:R242"/>
    <mergeCell ref="S242:T242"/>
    <mergeCell ref="U241:V241"/>
    <mergeCell ref="W241:X241"/>
    <mergeCell ref="Y241:Z241"/>
    <mergeCell ref="AA241:AB241"/>
    <mergeCell ref="AC241:AD241"/>
    <mergeCell ref="AE241:AF241"/>
    <mergeCell ref="I241:J241"/>
    <mergeCell ref="AC245:AF245"/>
    <mergeCell ref="AG245:AJ245"/>
    <mergeCell ref="C246:H248"/>
    <mergeCell ref="I246:AJ246"/>
    <mergeCell ref="A247:B247"/>
    <mergeCell ref="I247:L247"/>
    <mergeCell ref="M247:P247"/>
    <mergeCell ref="Q247:T247"/>
    <mergeCell ref="U247:X247"/>
    <mergeCell ref="Y247:AB247"/>
    <mergeCell ref="C245:H245"/>
    <mergeCell ref="I245:L245"/>
    <mergeCell ref="M245:P245"/>
    <mergeCell ref="Q245:T245"/>
    <mergeCell ref="U245:X245"/>
    <mergeCell ref="Y245:AB245"/>
    <mergeCell ref="AI243:AJ243"/>
    <mergeCell ref="C244:H244"/>
    <mergeCell ref="I244:L244"/>
    <mergeCell ref="M244:P244"/>
    <mergeCell ref="Q238:T238"/>
    <mergeCell ref="U238:X238"/>
    <mergeCell ref="Y238:AB238"/>
    <mergeCell ref="AC238:AF238"/>
    <mergeCell ref="AG238:AJ238"/>
    <mergeCell ref="C237:H237"/>
    <mergeCell ref="I237:L237"/>
    <mergeCell ref="M237:P237"/>
    <mergeCell ref="Q237:T237"/>
    <mergeCell ref="U237:X237"/>
    <mergeCell ref="Y237:AB237"/>
    <mergeCell ref="AC237:AF237"/>
    <mergeCell ref="AG242:AH242"/>
    <mergeCell ref="AI242:AJ242"/>
    <mergeCell ref="F243:H243"/>
    <mergeCell ref="I243:J243"/>
    <mergeCell ref="K243:L243"/>
    <mergeCell ref="M243:N243"/>
    <mergeCell ref="O243:P243"/>
    <mergeCell ref="Q243:R243"/>
    <mergeCell ref="S243:T243"/>
    <mergeCell ref="U243:V243"/>
    <mergeCell ref="U242:V242"/>
    <mergeCell ref="W242:X242"/>
    <mergeCell ref="Y242:Z242"/>
    <mergeCell ref="AA242:AB242"/>
    <mergeCell ref="AC242:AD242"/>
    <mergeCell ref="AE242:AF242"/>
    <mergeCell ref="AG241:AH241"/>
    <mergeCell ref="AI241:AJ241"/>
    <mergeCell ref="F242:H242"/>
    <mergeCell ref="I242:J242"/>
    <mergeCell ref="AI235:AJ235"/>
    <mergeCell ref="F236:H236"/>
    <mergeCell ref="I236:J236"/>
    <mergeCell ref="K236:L236"/>
    <mergeCell ref="M236:N236"/>
    <mergeCell ref="O236:P236"/>
    <mergeCell ref="Q236:R236"/>
    <mergeCell ref="Q235:R235"/>
    <mergeCell ref="S235:T235"/>
    <mergeCell ref="U235:V235"/>
    <mergeCell ref="W235:X235"/>
    <mergeCell ref="Y235:Z235"/>
    <mergeCell ref="AA235:AB235"/>
    <mergeCell ref="K241:L241"/>
    <mergeCell ref="M241:N241"/>
    <mergeCell ref="O241:P241"/>
    <mergeCell ref="Q241:R241"/>
    <mergeCell ref="S241:T241"/>
    <mergeCell ref="C239:H241"/>
    <mergeCell ref="I239:T239"/>
    <mergeCell ref="U239:AF239"/>
    <mergeCell ref="AG239:AJ240"/>
    <mergeCell ref="I240:L240"/>
    <mergeCell ref="M240:P240"/>
    <mergeCell ref="Q240:T240"/>
    <mergeCell ref="U240:X240"/>
    <mergeCell ref="Y240:AB240"/>
    <mergeCell ref="AC240:AF240"/>
    <mergeCell ref="AG237:AJ237"/>
    <mergeCell ref="C238:H238"/>
    <mergeCell ref="I238:L238"/>
    <mergeCell ref="M238:P238"/>
    <mergeCell ref="AC234:AD234"/>
    <mergeCell ref="AE234:AF234"/>
    <mergeCell ref="AG234:AH234"/>
    <mergeCell ref="AI234:AJ234"/>
    <mergeCell ref="C235:E236"/>
    <mergeCell ref="F235:H235"/>
    <mergeCell ref="I235:J235"/>
    <mergeCell ref="K235:L235"/>
    <mergeCell ref="M235:N235"/>
    <mergeCell ref="O235:P235"/>
    <mergeCell ref="AG232:AJ233"/>
    <mergeCell ref="U233:X233"/>
    <mergeCell ref="Y233:AB233"/>
    <mergeCell ref="AC233:AF233"/>
    <mergeCell ref="I234:J234"/>
    <mergeCell ref="K234:L234"/>
    <mergeCell ref="M234:N234"/>
    <mergeCell ref="O234:P234"/>
    <mergeCell ref="Q234:R234"/>
    <mergeCell ref="S234:T234"/>
    <mergeCell ref="AE236:AF236"/>
    <mergeCell ref="AG236:AH236"/>
    <mergeCell ref="AI236:AJ236"/>
    <mergeCell ref="S236:T236"/>
    <mergeCell ref="U236:V236"/>
    <mergeCell ref="W236:X236"/>
    <mergeCell ref="Y236:Z236"/>
    <mergeCell ref="AA236:AB236"/>
    <mergeCell ref="AC236:AD236"/>
    <mergeCell ref="AC235:AD235"/>
    <mergeCell ref="AE235:AF235"/>
    <mergeCell ref="AG235:AH235"/>
    <mergeCell ref="C229:H229"/>
    <mergeCell ref="I229:M229"/>
    <mergeCell ref="N229:AJ229"/>
    <mergeCell ref="T227:V227"/>
    <mergeCell ref="W227:Y227"/>
    <mergeCell ref="Z227:AA227"/>
    <mergeCell ref="AB227:AD227"/>
    <mergeCell ref="AE227:AJ227"/>
    <mergeCell ref="I228:K228"/>
    <mergeCell ref="L228:N228"/>
    <mergeCell ref="O228:P228"/>
    <mergeCell ref="Q228:S228"/>
    <mergeCell ref="T228:V228"/>
    <mergeCell ref="A232:B246"/>
    <mergeCell ref="C232:H234"/>
    <mergeCell ref="I232:L233"/>
    <mergeCell ref="M232:P233"/>
    <mergeCell ref="Q232:T233"/>
    <mergeCell ref="U232:AF232"/>
    <mergeCell ref="U234:V234"/>
    <mergeCell ref="W234:X234"/>
    <mergeCell ref="Y234:Z234"/>
    <mergeCell ref="AA234:AB234"/>
    <mergeCell ref="C230:H230"/>
    <mergeCell ref="I230:M230"/>
    <mergeCell ref="N230:V230"/>
    <mergeCell ref="W230:AA230"/>
    <mergeCell ref="AB230:AJ230"/>
    <mergeCell ref="A231:H231"/>
    <mergeCell ref="I231:AD231"/>
    <mergeCell ref="AE231:AH231"/>
    <mergeCell ref="AI231:AJ231"/>
    <mergeCell ref="C225:H225"/>
    <mergeCell ref="I225:N225"/>
    <mergeCell ref="O225:AJ225"/>
    <mergeCell ref="C226:H226"/>
    <mergeCell ref="I226:AJ226"/>
    <mergeCell ref="C227:H228"/>
    <mergeCell ref="I227:K227"/>
    <mergeCell ref="L227:N227"/>
    <mergeCell ref="O227:P227"/>
    <mergeCell ref="Q227:S227"/>
    <mergeCell ref="AC222:AF222"/>
    <mergeCell ref="AG222:AJ222"/>
    <mergeCell ref="C223:H223"/>
    <mergeCell ref="I223:N223"/>
    <mergeCell ref="O223:AJ223"/>
    <mergeCell ref="C224:H224"/>
    <mergeCell ref="I224:N224"/>
    <mergeCell ref="O224:AJ224"/>
    <mergeCell ref="C222:H222"/>
    <mergeCell ref="I222:L222"/>
    <mergeCell ref="M222:P222"/>
    <mergeCell ref="Q222:T222"/>
    <mergeCell ref="U222:X222"/>
    <mergeCell ref="Y222:AB222"/>
    <mergeCell ref="W228:Y228"/>
    <mergeCell ref="Z228:AA228"/>
    <mergeCell ref="AB228:AD228"/>
    <mergeCell ref="AE228:AJ228"/>
    <mergeCell ref="C221:H221"/>
    <mergeCell ref="I221:L221"/>
    <mergeCell ref="M221:P221"/>
    <mergeCell ref="Q221:T221"/>
    <mergeCell ref="U221:X221"/>
    <mergeCell ref="Y221:AB221"/>
    <mergeCell ref="AC221:AF221"/>
    <mergeCell ref="AG221:AJ221"/>
    <mergeCell ref="W220:X220"/>
    <mergeCell ref="Y220:Z220"/>
    <mergeCell ref="AA220:AB220"/>
    <mergeCell ref="AC220:AD220"/>
    <mergeCell ref="AE220:AF220"/>
    <mergeCell ref="AG220:AH220"/>
    <mergeCell ref="AG219:AH219"/>
    <mergeCell ref="AI219:AJ219"/>
    <mergeCell ref="F220:H220"/>
    <mergeCell ref="I220:J220"/>
    <mergeCell ref="K220:L220"/>
    <mergeCell ref="M220:N220"/>
    <mergeCell ref="O220:P220"/>
    <mergeCell ref="Q220:R220"/>
    <mergeCell ref="S220:T220"/>
    <mergeCell ref="U220:V220"/>
    <mergeCell ref="U219:V219"/>
    <mergeCell ref="W219:X219"/>
    <mergeCell ref="Y219:Z219"/>
    <mergeCell ref="AA219:AB219"/>
    <mergeCell ref="AC219:AD219"/>
    <mergeCell ref="AE219:AF219"/>
    <mergeCell ref="C214:H214"/>
    <mergeCell ref="I214:L214"/>
    <mergeCell ref="M214:P214"/>
    <mergeCell ref="Q214:T214"/>
    <mergeCell ref="U214:X214"/>
    <mergeCell ref="Y214:AB214"/>
    <mergeCell ref="AC214:AF214"/>
    <mergeCell ref="AG218:AH218"/>
    <mergeCell ref="AI218:AJ218"/>
    <mergeCell ref="C219:E220"/>
    <mergeCell ref="F219:H219"/>
    <mergeCell ref="I219:J219"/>
    <mergeCell ref="K219:L219"/>
    <mergeCell ref="M219:N219"/>
    <mergeCell ref="O219:P219"/>
    <mergeCell ref="Q219:R219"/>
    <mergeCell ref="S219:T219"/>
    <mergeCell ref="U218:V218"/>
    <mergeCell ref="W218:X218"/>
    <mergeCell ref="Y218:Z218"/>
    <mergeCell ref="AA218:AB218"/>
    <mergeCell ref="AC218:AD218"/>
    <mergeCell ref="AE218:AF218"/>
    <mergeCell ref="I218:J218"/>
    <mergeCell ref="K218:L218"/>
    <mergeCell ref="M218:N218"/>
    <mergeCell ref="O218:P218"/>
    <mergeCell ref="Q218:R218"/>
    <mergeCell ref="S218:T218"/>
    <mergeCell ref="C216:H218"/>
    <mergeCell ref="I216:AJ216"/>
    <mergeCell ref="AI220:AJ220"/>
    <mergeCell ref="AE212:AF212"/>
    <mergeCell ref="AG212:AH212"/>
    <mergeCell ref="AI212:AJ212"/>
    <mergeCell ref="F213:H213"/>
    <mergeCell ref="I213:J213"/>
    <mergeCell ref="K213:L213"/>
    <mergeCell ref="M213:N213"/>
    <mergeCell ref="O213:P213"/>
    <mergeCell ref="Q213:R213"/>
    <mergeCell ref="Q212:R212"/>
    <mergeCell ref="S212:T212"/>
    <mergeCell ref="U212:V212"/>
    <mergeCell ref="W212:X212"/>
    <mergeCell ref="Y212:Z212"/>
    <mergeCell ref="AA212:AB212"/>
    <mergeCell ref="A217:B217"/>
    <mergeCell ref="I217:L217"/>
    <mergeCell ref="M217:P217"/>
    <mergeCell ref="Q217:T217"/>
    <mergeCell ref="U217:X217"/>
    <mergeCell ref="Y217:AB217"/>
    <mergeCell ref="AC217:AF217"/>
    <mergeCell ref="AG217:AJ217"/>
    <mergeCell ref="AG214:AJ214"/>
    <mergeCell ref="C215:H215"/>
    <mergeCell ref="I215:L215"/>
    <mergeCell ref="M215:P215"/>
    <mergeCell ref="Q215:T215"/>
    <mergeCell ref="U215:X215"/>
    <mergeCell ref="Y215:AB215"/>
    <mergeCell ref="AC215:AF215"/>
    <mergeCell ref="AG215:AJ215"/>
    <mergeCell ref="C212:E213"/>
    <mergeCell ref="F212:H212"/>
    <mergeCell ref="I212:J212"/>
    <mergeCell ref="K212:L212"/>
    <mergeCell ref="M212:N212"/>
    <mergeCell ref="O212:P212"/>
    <mergeCell ref="Y211:Z211"/>
    <mergeCell ref="AA211:AB211"/>
    <mergeCell ref="AC211:AD211"/>
    <mergeCell ref="AE211:AF211"/>
    <mergeCell ref="AG211:AH211"/>
    <mergeCell ref="AI211:AJ211"/>
    <mergeCell ref="Y210:AB210"/>
    <mergeCell ref="AC210:AF210"/>
    <mergeCell ref="I211:J211"/>
    <mergeCell ref="K211:L211"/>
    <mergeCell ref="M211:N211"/>
    <mergeCell ref="O211:P211"/>
    <mergeCell ref="Q211:R211"/>
    <mergeCell ref="S211:T211"/>
    <mergeCell ref="U211:V211"/>
    <mergeCell ref="W211:X211"/>
    <mergeCell ref="AE213:AF213"/>
    <mergeCell ref="AG213:AH213"/>
    <mergeCell ref="AI213:AJ213"/>
    <mergeCell ref="S213:T213"/>
    <mergeCell ref="U213:V213"/>
    <mergeCell ref="W213:X213"/>
    <mergeCell ref="Y213:Z213"/>
    <mergeCell ref="AA213:AB213"/>
    <mergeCell ref="AC213:AD213"/>
    <mergeCell ref="AC212:AD212"/>
    <mergeCell ref="AC208:AF208"/>
    <mergeCell ref="AG208:AJ208"/>
    <mergeCell ref="C209:H211"/>
    <mergeCell ref="I209:T209"/>
    <mergeCell ref="U209:AF209"/>
    <mergeCell ref="AG209:AJ210"/>
    <mergeCell ref="I210:L210"/>
    <mergeCell ref="M210:P210"/>
    <mergeCell ref="Q210:T210"/>
    <mergeCell ref="U210:X210"/>
    <mergeCell ref="C208:H208"/>
    <mergeCell ref="I208:L208"/>
    <mergeCell ref="M208:P208"/>
    <mergeCell ref="Q208:T208"/>
    <mergeCell ref="U208:X208"/>
    <mergeCell ref="Y208:AB208"/>
    <mergeCell ref="AI206:AJ206"/>
    <mergeCell ref="C207:H207"/>
    <mergeCell ref="I207:L207"/>
    <mergeCell ref="M207:P207"/>
    <mergeCell ref="Q207:T207"/>
    <mergeCell ref="U207:X207"/>
    <mergeCell ref="Y207:AB207"/>
    <mergeCell ref="AC207:AF207"/>
    <mergeCell ref="AG207:AJ207"/>
    <mergeCell ref="W206:X206"/>
    <mergeCell ref="Y206:Z206"/>
    <mergeCell ref="AA206:AB206"/>
    <mergeCell ref="AC206:AD206"/>
    <mergeCell ref="AE206:AF206"/>
    <mergeCell ref="AG206:AH206"/>
    <mergeCell ref="C205:E206"/>
    <mergeCell ref="Y205:Z205"/>
    <mergeCell ref="AA205:AB205"/>
    <mergeCell ref="AC205:AD205"/>
    <mergeCell ref="AE205:AF205"/>
    <mergeCell ref="AG204:AH204"/>
    <mergeCell ref="AI204:AJ204"/>
    <mergeCell ref="F205:H205"/>
    <mergeCell ref="I205:J205"/>
    <mergeCell ref="K205:L205"/>
    <mergeCell ref="M205:N205"/>
    <mergeCell ref="O205:P205"/>
    <mergeCell ref="Q205:R205"/>
    <mergeCell ref="S205:T205"/>
    <mergeCell ref="U204:V204"/>
    <mergeCell ref="W204:X204"/>
    <mergeCell ref="Y204:Z204"/>
    <mergeCell ref="AA204:AB204"/>
    <mergeCell ref="AC204:AD204"/>
    <mergeCell ref="AE204:AF204"/>
    <mergeCell ref="AG202:AJ203"/>
    <mergeCell ref="U203:X203"/>
    <mergeCell ref="Y203:AB203"/>
    <mergeCell ref="AC203:AF203"/>
    <mergeCell ref="I204:J204"/>
    <mergeCell ref="K204:L204"/>
    <mergeCell ref="M204:N204"/>
    <mergeCell ref="O204:P204"/>
    <mergeCell ref="Q204:R204"/>
    <mergeCell ref="S204:T204"/>
    <mergeCell ref="A201:H201"/>
    <mergeCell ref="I201:AD201"/>
    <mergeCell ref="AE201:AH201"/>
    <mergeCell ref="AI201:AJ201"/>
    <mergeCell ref="A202:B216"/>
    <mergeCell ref="C202:H204"/>
    <mergeCell ref="I202:L203"/>
    <mergeCell ref="M202:P203"/>
    <mergeCell ref="Q202:T203"/>
    <mergeCell ref="U202:AF202"/>
    <mergeCell ref="AG205:AH205"/>
    <mergeCell ref="AI205:AJ205"/>
    <mergeCell ref="F206:H206"/>
    <mergeCell ref="I206:J206"/>
    <mergeCell ref="K206:L206"/>
    <mergeCell ref="M206:N206"/>
    <mergeCell ref="O206:P206"/>
    <mergeCell ref="Q206:R206"/>
    <mergeCell ref="S206:T206"/>
    <mergeCell ref="U206:V206"/>
    <mergeCell ref="U205:V205"/>
    <mergeCell ref="W205:X205"/>
    <mergeCell ref="C197:H197"/>
    <mergeCell ref="I197:M197"/>
    <mergeCell ref="N197:V197"/>
    <mergeCell ref="W197:AA197"/>
    <mergeCell ref="AB197:AJ197"/>
    <mergeCell ref="Y200:AA200"/>
    <mergeCell ref="AB200:AD200"/>
    <mergeCell ref="AE200:AG200"/>
    <mergeCell ref="AH200:AJ200"/>
    <mergeCell ref="W195:Y195"/>
    <mergeCell ref="Z195:AA195"/>
    <mergeCell ref="AB195:AD195"/>
    <mergeCell ref="AE195:AJ195"/>
    <mergeCell ref="C196:H196"/>
    <mergeCell ref="I196:M196"/>
    <mergeCell ref="N196:AJ196"/>
    <mergeCell ref="T194:V194"/>
    <mergeCell ref="W194:Y194"/>
    <mergeCell ref="Z194:AA194"/>
    <mergeCell ref="AB194:AD194"/>
    <mergeCell ref="AE194:AJ194"/>
    <mergeCell ref="I195:K195"/>
    <mergeCell ref="L195:N195"/>
    <mergeCell ref="O195:P195"/>
    <mergeCell ref="Q195:S195"/>
    <mergeCell ref="T195:V195"/>
    <mergeCell ref="C192:H192"/>
    <mergeCell ref="I192:N192"/>
    <mergeCell ref="O192:AJ192"/>
    <mergeCell ref="C193:H193"/>
    <mergeCell ref="I193:AJ193"/>
    <mergeCell ref="C194:H195"/>
    <mergeCell ref="I194:K194"/>
    <mergeCell ref="L194:N194"/>
    <mergeCell ref="O194:P194"/>
    <mergeCell ref="Q194:S194"/>
    <mergeCell ref="C190:H190"/>
    <mergeCell ref="I190:N190"/>
    <mergeCell ref="O190:AJ190"/>
    <mergeCell ref="C191:H191"/>
    <mergeCell ref="I191:N191"/>
    <mergeCell ref="O191:AJ191"/>
    <mergeCell ref="AG188:AJ188"/>
    <mergeCell ref="C189:H189"/>
    <mergeCell ref="I189:L189"/>
    <mergeCell ref="M189:P189"/>
    <mergeCell ref="Q189:T189"/>
    <mergeCell ref="U189:X189"/>
    <mergeCell ref="Y189:AB189"/>
    <mergeCell ref="AC189:AF189"/>
    <mergeCell ref="AG189:AJ189"/>
    <mergeCell ref="C188:H188"/>
    <mergeCell ref="I188:L188"/>
    <mergeCell ref="M188:P188"/>
    <mergeCell ref="Q188:T188"/>
    <mergeCell ref="U188:X188"/>
    <mergeCell ref="Y188:AB188"/>
    <mergeCell ref="AC188:AF188"/>
    <mergeCell ref="U185:V185"/>
    <mergeCell ref="W185:X185"/>
    <mergeCell ref="AE187:AF187"/>
    <mergeCell ref="AG187:AH187"/>
    <mergeCell ref="AI187:AJ187"/>
    <mergeCell ref="S187:T187"/>
    <mergeCell ref="U187:V187"/>
    <mergeCell ref="W187:X187"/>
    <mergeCell ref="Y187:Z187"/>
    <mergeCell ref="AA187:AB187"/>
    <mergeCell ref="AC187:AD187"/>
    <mergeCell ref="AC186:AD186"/>
    <mergeCell ref="AE186:AF186"/>
    <mergeCell ref="AG186:AH186"/>
    <mergeCell ref="AI186:AJ186"/>
    <mergeCell ref="F187:H187"/>
    <mergeCell ref="I187:J187"/>
    <mergeCell ref="K187:L187"/>
    <mergeCell ref="M187:N187"/>
    <mergeCell ref="O187:P187"/>
    <mergeCell ref="Q187:R187"/>
    <mergeCell ref="Q186:R186"/>
    <mergeCell ref="S186:T186"/>
    <mergeCell ref="U186:V186"/>
    <mergeCell ref="W186:X186"/>
    <mergeCell ref="Y186:Z186"/>
    <mergeCell ref="AA186:AB186"/>
    <mergeCell ref="Q181:T181"/>
    <mergeCell ref="U181:X181"/>
    <mergeCell ref="Y181:AB181"/>
    <mergeCell ref="AC181:AF181"/>
    <mergeCell ref="AG181:AJ181"/>
    <mergeCell ref="W180:X180"/>
    <mergeCell ref="Y180:Z180"/>
    <mergeCell ref="AA180:AB180"/>
    <mergeCell ref="AC180:AD180"/>
    <mergeCell ref="AE180:AF180"/>
    <mergeCell ref="AG180:AH180"/>
    <mergeCell ref="C179:E180"/>
    <mergeCell ref="C186:E187"/>
    <mergeCell ref="F186:H186"/>
    <mergeCell ref="I186:J186"/>
    <mergeCell ref="K186:L186"/>
    <mergeCell ref="M186:N186"/>
    <mergeCell ref="O186:P186"/>
    <mergeCell ref="Y185:Z185"/>
    <mergeCell ref="AA185:AB185"/>
    <mergeCell ref="AC185:AD185"/>
    <mergeCell ref="AE185:AF185"/>
    <mergeCell ref="AG185:AH185"/>
    <mergeCell ref="AI185:AJ185"/>
    <mergeCell ref="AC184:AF184"/>
    <mergeCell ref="AG184:AJ184"/>
    <mergeCell ref="I185:J185"/>
    <mergeCell ref="K185:L185"/>
    <mergeCell ref="M185:N185"/>
    <mergeCell ref="O185:P185"/>
    <mergeCell ref="Q185:R185"/>
    <mergeCell ref="S185:T185"/>
    <mergeCell ref="K179:L179"/>
    <mergeCell ref="M179:N179"/>
    <mergeCell ref="O179:P179"/>
    <mergeCell ref="Q179:R179"/>
    <mergeCell ref="S179:T179"/>
    <mergeCell ref="U178:V178"/>
    <mergeCell ref="W178:X178"/>
    <mergeCell ref="Y178:Z178"/>
    <mergeCell ref="AA178:AB178"/>
    <mergeCell ref="AC178:AD178"/>
    <mergeCell ref="AE178:AF178"/>
    <mergeCell ref="I178:J178"/>
    <mergeCell ref="AC182:AF182"/>
    <mergeCell ref="AG182:AJ182"/>
    <mergeCell ref="C183:H185"/>
    <mergeCell ref="I183:AJ183"/>
    <mergeCell ref="A184:B184"/>
    <mergeCell ref="I184:L184"/>
    <mergeCell ref="M184:P184"/>
    <mergeCell ref="Q184:T184"/>
    <mergeCell ref="U184:X184"/>
    <mergeCell ref="Y184:AB184"/>
    <mergeCell ref="C182:H182"/>
    <mergeCell ref="I182:L182"/>
    <mergeCell ref="M182:P182"/>
    <mergeCell ref="Q182:T182"/>
    <mergeCell ref="U182:X182"/>
    <mergeCell ref="Y182:AB182"/>
    <mergeCell ref="AI180:AJ180"/>
    <mergeCell ref="C181:H181"/>
    <mergeCell ref="I181:L181"/>
    <mergeCell ref="M181:P181"/>
    <mergeCell ref="Q175:T175"/>
    <mergeCell ref="U175:X175"/>
    <mergeCell ref="Y175:AB175"/>
    <mergeCell ref="AC175:AF175"/>
    <mergeCell ref="AG175:AJ175"/>
    <mergeCell ref="C174:H174"/>
    <mergeCell ref="I174:L174"/>
    <mergeCell ref="M174:P174"/>
    <mergeCell ref="Q174:T174"/>
    <mergeCell ref="U174:X174"/>
    <mergeCell ref="Y174:AB174"/>
    <mergeCell ref="AC174:AF174"/>
    <mergeCell ref="AG179:AH179"/>
    <mergeCell ref="AI179:AJ179"/>
    <mergeCell ref="F180:H180"/>
    <mergeCell ref="I180:J180"/>
    <mergeCell ref="K180:L180"/>
    <mergeCell ref="M180:N180"/>
    <mergeCell ref="O180:P180"/>
    <mergeCell ref="Q180:R180"/>
    <mergeCell ref="S180:T180"/>
    <mergeCell ref="U180:V180"/>
    <mergeCell ref="U179:V179"/>
    <mergeCell ref="W179:X179"/>
    <mergeCell ref="Y179:Z179"/>
    <mergeCell ref="AA179:AB179"/>
    <mergeCell ref="AC179:AD179"/>
    <mergeCell ref="AE179:AF179"/>
    <mergeCell ref="AG178:AH178"/>
    <mergeCell ref="AI178:AJ178"/>
    <mergeCell ref="F179:H179"/>
    <mergeCell ref="I179:J179"/>
    <mergeCell ref="AI172:AJ172"/>
    <mergeCell ref="F173:H173"/>
    <mergeCell ref="I173:J173"/>
    <mergeCell ref="K173:L173"/>
    <mergeCell ref="M173:N173"/>
    <mergeCell ref="O173:P173"/>
    <mergeCell ref="Q173:R173"/>
    <mergeCell ref="Q172:R172"/>
    <mergeCell ref="S172:T172"/>
    <mergeCell ref="U172:V172"/>
    <mergeCell ref="W172:X172"/>
    <mergeCell ref="Y172:Z172"/>
    <mergeCell ref="AA172:AB172"/>
    <mergeCell ref="K178:L178"/>
    <mergeCell ref="M178:N178"/>
    <mergeCell ref="O178:P178"/>
    <mergeCell ref="Q178:R178"/>
    <mergeCell ref="S178:T178"/>
    <mergeCell ref="C176:H178"/>
    <mergeCell ref="I176:T176"/>
    <mergeCell ref="U176:AF176"/>
    <mergeCell ref="AG176:AJ177"/>
    <mergeCell ref="I177:L177"/>
    <mergeCell ref="M177:P177"/>
    <mergeCell ref="Q177:T177"/>
    <mergeCell ref="U177:X177"/>
    <mergeCell ref="Y177:AB177"/>
    <mergeCell ref="AC177:AF177"/>
    <mergeCell ref="AG174:AJ174"/>
    <mergeCell ref="C175:H175"/>
    <mergeCell ref="I175:L175"/>
    <mergeCell ref="M175:P175"/>
    <mergeCell ref="AC171:AD171"/>
    <mergeCell ref="AE171:AF171"/>
    <mergeCell ref="AG171:AH171"/>
    <mergeCell ref="AI171:AJ171"/>
    <mergeCell ref="C172:E173"/>
    <mergeCell ref="F172:H172"/>
    <mergeCell ref="I172:J172"/>
    <mergeCell ref="K172:L172"/>
    <mergeCell ref="M172:N172"/>
    <mergeCell ref="O172:P172"/>
    <mergeCell ref="AG169:AJ170"/>
    <mergeCell ref="U170:X170"/>
    <mergeCell ref="Y170:AB170"/>
    <mergeCell ref="AC170:AF170"/>
    <mergeCell ref="I171:J171"/>
    <mergeCell ref="K171:L171"/>
    <mergeCell ref="M171:N171"/>
    <mergeCell ref="O171:P171"/>
    <mergeCell ref="Q171:R171"/>
    <mergeCell ref="S171:T171"/>
    <mergeCell ref="AE173:AF173"/>
    <mergeCell ref="AG173:AH173"/>
    <mergeCell ref="AI173:AJ173"/>
    <mergeCell ref="S173:T173"/>
    <mergeCell ref="U173:V173"/>
    <mergeCell ref="W173:X173"/>
    <mergeCell ref="Y173:Z173"/>
    <mergeCell ref="AA173:AB173"/>
    <mergeCell ref="AC173:AD173"/>
    <mergeCell ref="AC172:AD172"/>
    <mergeCell ref="AE172:AF172"/>
    <mergeCell ref="AG172:AH172"/>
    <mergeCell ref="C166:H166"/>
    <mergeCell ref="I166:M166"/>
    <mergeCell ref="N166:AJ166"/>
    <mergeCell ref="T164:V164"/>
    <mergeCell ref="W164:Y164"/>
    <mergeCell ref="Z164:AA164"/>
    <mergeCell ref="AB164:AD164"/>
    <mergeCell ref="AE164:AJ164"/>
    <mergeCell ref="I165:K165"/>
    <mergeCell ref="L165:N165"/>
    <mergeCell ref="O165:P165"/>
    <mergeCell ref="Q165:S165"/>
    <mergeCell ref="T165:V165"/>
    <mergeCell ref="A169:B183"/>
    <mergeCell ref="C169:H171"/>
    <mergeCell ref="I169:L170"/>
    <mergeCell ref="M169:P170"/>
    <mergeCell ref="Q169:T170"/>
    <mergeCell ref="U169:AF169"/>
    <mergeCell ref="U171:V171"/>
    <mergeCell ref="W171:X171"/>
    <mergeCell ref="Y171:Z171"/>
    <mergeCell ref="AA171:AB171"/>
    <mergeCell ref="C167:H167"/>
    <mergeCell ref="I167:M167"/>
    <mergeCell ref="N167:V167"/>
    <mergeCell ref="W167:AA167"/>
    <mergeCell ref="AB167:AJ167"/>
    <mergeCell ref="A168:H168"/>
    <mergeCell ref="I168:AD168"/>
    <mergeCell ref="AE168:AH168"/>
    <mergeCell ref="AI168:AJ168"/>
    <mergeCell ref="C162:H162"/>
    <mergeCell ref="I162:N162"/>
    <mergeCell ref="O162:AJ162"/>
    <mergeCell ref="C163:H163"/>
    <mergeCell ref="I163:AJ163"/>
    <mergeCell ref="C164:H165"/>
    <mergeCell ref="I164:K164"/>
    <mergeCell ref="L164:N164"/>
    <mergeCell ref="O164:P164"/>
    <mergeCell ref="Q164:S164"/>
    <mergeCell ref="AC159:AF159"/>
    <mergeCell ref="AG159:AJ159"/>
    <mergeCell ref="C160:H160"/>
    <mergeCell ref="I160:N160"/>
    <mergeCell ref="O160:AJ160"/>
    <mergeCell ref="C161:H161"/>
    <mergeCell ref="I161:N161"/>
    <mergeCell ref="O161:AJ161"/>
    <mergeCell ref="C159:H159"/>
    <mergeCell ref="I159:L159"/>
    <mergeCell ref="M159:P159"/>
    <mergeCell ref="Q159:T159"/>
    <mergeCell ref="U159:X159"/>
    <mergeCell ref="Y159:AB159"/>
    <mergeCell ref="W165:Y165"/>
    <mergeCell ref="Z165:AA165"/>
    <mergeCell ref="AB165:AD165"/>
    <mergeCell ref="AE165:AJ165"/>
    <mergeCell ref="C158:H158"/>
    <mergeCell ref="I158:L158"/>
    <mergeCell ref="M158:P158"/>
    <mergeCell ref="Q158:T158"/>
    <mergeCell ref="U158:X158"/>
    <mergeCell ref="Y158:AB158"/>
    <mergeCell ref="AC158:AF158"/>
    <mergeCell ref="AG158:AJ158"/>
    <mergeCell ref="W157:X157"/>
    <mergeCell ref="Y157:Z157"/>
    <mergeCell ref="AA157:AB157"/>
    <mergeCell ref="AC157:AD157"/>
    <mergeCell ref="AE157:AF157"/>
    <mergeCell ref="AG157:AH157"/>
    <mergeCell ref="AG156:AH156"/>
    <mergeCell ref="AI156:AJ156"/>
    <mergeCell ref="F157:H157"/>
    <mergeCell ref="I157:J157"/>
    <mergeCell ref="K157:L157"/>
    <mergeCell ref="M157:N157"/>
    <mergeCell ref="O157:P157"/>
    <mergeCell ref="Q157:R157"/>
    <mergeCell ref="S157:T157"/>
    <mergeCell ref="U157:V157"/>
    <mergeCell ref="U156:V156"/>
    <mergeCell ref="W156:X156"/>
    <mergeCell ref="Y156:Z156"/>
    <mergeCell ref="AA156:AB156"/>
    <mergeCell ref="AC156:AD156"/>
    <mergeCell ref="AE156:AF156"/>
    <mergeCell ref="C151:H151"/>
    <mergeCell ref="I151:L151"/>
    <mergeCell ref="M151:P151"/>
    <mergeCell ref="Q151:T151"/>
    <mergeCell ref="U151:X151"/>
    <mergeCell ref="Y151:AB151"/>
    <mergeCell ref="AC151:AF151"/>
    <mergeCell ref="AG155:AH155"/>
    <mergeCell ref="AI155:AJ155"/>
    <mergeCell ref="C156:E157"/>
    <mergeCell ref="F156:H156"/>
    <mergeCell ref="I156:J156"/>
    <mergeCell ref="K156:L156"/>
    <mergeCell ref="M156:N156"/>
    <mergeCell ref="O156:P156"/>
    <mergeCell ref="Q156:R156"/>
    <mergeCell ref="S156:T156"/>
    <mergeCell ref="U155:V155"/>
    <mergeCell ref="W155:X155"/>
    <mergeCell ref="Y155:Z155"/>
    <mergeCell ref="AA155:AB155"/>
    <mergeCell ref="AC155:AD155"/>
    <mergeCell ref="AE155:AF155"/>
    <mergeCell ref="I155:J155"/>
    <mergeCell ref="K155:L155"/>
    <mergeCell ref="M155:N155"/>
    <mergeCell ref="O155:P155"/>
    <mergeCell ref="Q155:R155"/>
    <mergeCell ref="S155:T155"/>
    <mergeCell ref="C153:H155"/>
    <mergeCell ref="I153:AJ153"/>
    <mergeCell ref="AI157:AJ157"/>
    <mergeCell ref="AE149:AF149"/>
    <mergeCell ref="AG149:AH149"/>
    <mergeCell ref="AI149:AJ149"/>
    <mergeCell ref="F150:H150"/>
    <mergeCell ref="I150:J150"/>
    <mergeCell ref="K150:L150"/>
    <mergeCell ref="M150:N150"/>
    <mergeCell ref="O150:P150"/>
    <mergeCell ref="Q150:R150"/>
    <mergeCell ref="Q149:R149"/>
    <mergeCell ref="S149:T149"/>
    <mergeCell ref="U149:V149"/>
    <mergeCell ref="W149:X149"/>
    <mergeCell ref="Y149:Z149"/>
    <mergeCell ref="AA149:AB149"/>
    <mergeCell ref="A154:B154"/>
    <mergeCell ref="I154:L154"/>
    <mergeCell ref="M154:P154"/>
    <mergeCell ref="Q154:T154"/>
    <mergeCell ref="U154:X154"/>
    <mergeCell ref="Y154:AB154"/>
    <mergeCell ref="AC154:AF154"/>
    <mergeCell ref="AG154:AJ154"/>
    <mergeCell ref="AG151:AJ151"/>
    <mergeCell ref="C152:H152"/>
    <mergeCell ref="I152:L152"/>
    <mergeCell ref="M152:P152"/>
    <mergeCell ref="Q152:T152"/>
    <mergeCell ref="U152:X152"/>
    <mergeCell ref="Y152:AB152"/>
    <mergeCell ref="AC152:AF152"/>
    <mergeCell ref="AG152:AJ152"/>
    <mergeCell ref="C149:E150"/>
    <mergeCell ref="F149:H149"/>
    <mergeCell ref="I149:J149"/>
    <mergeCell ref="K149:L149"/>
    <mergeCell ref="M149:N149"/>
    <mergeCell ref="O149:P149"/>
    <mergeCell ref="Y148:Z148"/>
    <mergeCell ref="AA148:AB148"/>
    <mergeCell ref="AC148:AD148"/>
    <mergeCell ref="AE148:AF148"/>
    <mergeCell ref="AG148:AH148"/>
    <mergeCell ref="AI148:AJ148"/>
    <mergeCell ref="Y147:AB147"/>
    <mergeCell ref="AC147:AF147"/>
    <mergeCell ref="I148:J148"/>
    <mergeCell ref="K148:L148"/>
    <mergeCell ref="M148:N148"/>
    <mergeCell ref="O148:P148"/>
    <mergeCell ref="Q148:R148"/>
    <mergeCell ref="S148:T148"/>
    <mergeCell ref="U148:V148"/>
    <mergeCell ref="W148:X148"/>
    <mergeCell ref="AE150:AF150"/>
    <mergeCell ref="AG150:AH150"/>
    <mergeCell ref="AI150:AJ150"/>
    <mergeCell ref="S150:T150"/>
    <mergeCell ref="U150:V150"/>
    <mergeCell ref="W150:X150"/>
    <mergeCell ref="Y150:Z150"/>
    <mergeCell ref="AA150:AB150"/>
    <mergeCell ref="AC150:AD150"/>
    <mergeCell ref="AC149:AD149"/>
    <mergeCell ref="AC145:AF145"/>
    <mergeCell ref="AG145:AJ145"/>
    <mergeCell ref="C146:H148"/>
    <mergeCell ref="I146:T146"/>
    <mergeCell ref="U146:AF146"/>
    <mergeCell ref="AG146:AJ147"/>
    <mergeCell ref="I147:L147"/>
    <mergeCell ref="M147:P147"/>
    <mergeCell ref="Q147:T147"/>
    <mergeCell ref="U147:X147"/>
    <mergeCell ref="C145:H145"/>
    <mergeCell ref="I145:L145"/>
    <mergeCell ref="M145:P145"/>
    <mergeCell ref="Q145:T145"/>
    <mergeCell ref="U145:X145"/>
    <mergeCell ref="Y145:AB145"/>
    <mergeCell ref="AI143:AJ143"/>
    <mergeCell ref="C144:H144"/>
    <mergeCell ref="I144:L144"/>
    <mergeCell ref="M144:P144"/>
    <mergeCell ref="Q144:T144"/>
    <mergeCell ref="U144:X144"/>
    <mergeCell ref="Y144:AB144"/>
    <mergeCell ref="AC144:AF144"/>
    <mergeCell ref="AG144:AJ144"/>
    <mergeCell ref="W143:X143"/>
    <mergeCell ref="Y143:Z143"/>
    <mergeCell ref="AA143:AB143"/>
    <mergeCell ref="AC143:AD143"/>
    <mergeCell ref="AE143:AF143"/>
    <mergeCell ref="AG143:AH143"/>
    <mergeCell ref="C142:E143"/>
    <mergeCell ref="Y142:Z142"/>
    <mergeCell ref="AA142:AB142"/>
    <mergeCell ref="AC142:AD142"/>
    <mergeCell ref="AE142:AF142"/>
    <mergeCell ref="AG141:AH141"/>
    <mergeCell ref="AI141:AJ141"/>
    <mergeCell ref="F142:H142"/>
    <mergeCell ref="I142:J142"/>
    <mergeCell ref="K142:L142"/>
    <mergeCell ref="M142:N142"/>
    <mergeCell ref="O142:P142"/>
    <mergeCell ref="Q142:R142"/>
    <mergeCell ref="S142:T142"/>
    <mergeCell ref="U141:V141"/>
    <mergeCell ref="W141:X141"/>
    <mergeCell ref="Y141:Z141"/>
    <mergeCell ref="AA141:AB141"/>
    <mergeCell ref="AC141:AD141"/>
    <mergeCell ref="AE141:AF141"/>
    <mergeCell ref="AG139:AJ140"/>
    <mergeCell ref="U140:X140"/>
    <mergeCell ref="Y140:AB140"/>
    <mergeCell ref="AC140:AF140"/>
    <mergeCell ref="I141:J141"/>
    <mergeCell ref="K141:L141"/>
    <mergeCell ref="M141:N141"/>
    <mergeCell ref="O141:P141"/>
    <mergeCell ref="Q141:R141"/>
    <mergeCell ref="S141:T141"/>
    <mergeCell ref="A138:H138"/>
    <mergeCell ref="I138:AD138"/>
    <mergeCell ref="AE138:AH138"/>
    <mergeCell ref="AI138:AJ138"/>
    <mergeCell ref="A139:B153"/>
    <mergeCell ref="C139:H141"/>
    <mergeCell ref="I139:L140"/>
    <mergeCell ref="M139:P140"/>
    <mergeCell ref="Q139:T140"/>
    <mergeCell ref="U139:AF139"/>
    <mergeCell ref="AG142:AH142"/>
    <mergeCell ref="AI142:AJ142"/>
    <mergeCell ref="F143:H143"/>
    <mergeCell ref="I143:J143"/>
    <mergeCell ref="K143:L143"/>
    <mergeCell ref="M143:N143"/>
    <mergeCell ref="O143:P143"/>
    <mergeCell ref="Q143:R143"/>
    <mergeCell ref="S143:T143"/>
    <mergeCell ref="U143:V143"/>
    <mergeCell ref="U142:V142"/>
    <mergeCell ref="W142:X142"/>
    <mergeCell ref="C134:H134"/>
    <mergeCell ref="I134:M134"/>
    <mergeCell ref="N134:V134"/>
    <mergeCell ref="W134:AA134"/>
    <mergeCell ref="AB134:AJ134"/>
    <mergeCell ref="Y137:AA137"/>
    <mergeCell ref="AB137:AD137"/>
    <mergeCell ref="AE137:AG137"/>
    <mergeCell ref="AH137:AJ137"/>
    <mergeCell ref="W132:Y132"/>
    <mergeCell ref="Z132:AA132"/>
    <mergeCell ref="AB132:AD132"/>
    <mergeCell ref="AE132:AJ132"/>
    <mergeCell ref="C133:H133"/>
    <mergeCell ref="I133:M133"/>
    <mergeCell ref="N133:AJ133"/>
    <mergeCell ref="T131:V131"/>
    <mergeCell ref="W131:Y131"/>
    <mergeCell ref="Z131:AA131"/>
    <mergeCell ref="AB131:AD131"/>
    <mergeCell ref="AE131:AJ131"/>
    <mergeCell ref="I132:K132"/>
    <mergeCell ref="L132:N132"/>
    <mergeCell ref="O132:P132"/>
    <mergeCell ref="Q132:S132"/>
    <mergeCell ref="T132:V132"/>
    <mergeCell ref="C129:H129"/>
    <mergeCell ref="I129:N129"/>
    <mergeCell ref="O129:AJ129"/>
    <mergeCell ref="C130:H130"/>
    <mergeCell ref="I130:AJ130"/>
    <mergeCell ref="C131:H132"/>
    <mergeCell ref="I131:K131"/>
    <mergeCell ref="L131:N131"/>
    <mergeCell ref="O131:P131"/>
    <mergeCell ref="Q131:S131"/>
    <mergeCell ref="C127:H127"/>
    <mergeCell ref="I127:N127"/>
    <mergeCell ref="O127:AJ127"/>
    <mergeCell ref="C128:H128"/>
    <mergeCell ref="I128:N128"/>
    <mergeCell ref="O128:AJ128"/>
    <mergeCell ref="AG125:AJ125"/>
    <mergeCell ref="C126:H126"/>
    <mergeCell ref="I126:L126"/>
    <mergeCell ref="M126:P126"/>
    <mergeCell ref="Q126:T126"/>
    <mergeCell ref="U126:X126"/>
    <mergeCell ref="Y126:AB126"/>
    <mergeCell ref="AC126:AF126"/>
    <mergeCell ref="AG126:AJ126"/>
    <mergeCell ref="C125:H125"/>
    <mergeCell ref="I125:L125"/>
    <mergeCell ref="M125:P125"/>
    <mergeCell ref="Q125:T125"/>
    <mergeCell ref="U125:X125"/>
    <mergeCell ref="Y125:AB125"/>
    <mergeCell ref="AC125:AF125"/>
    <mergeCell ref="U122:V122"/>
    <mergeCell ref="W122:X122"/>
    <mergeCell ref="AE124:AF124"/>
    <mergeCell ref="AG124:AH124"/>
    <mergeCell ref="AI124:AJ124"/>
    <mergeCell ref="S124:T124"/>
    <mergeCell ref="U124:V124"/>
    <mergeCell ref="W124:X124"/>
    <mergeCell ref="Y124:Z124"/>
    <mergeCell ref="AA124:AB124"/>
    <mergeCell ref="AC124:AD124"/>
    <mergeCell ref="AC123:AD123"/>
    <mergeCell ref="AE123:AF123"/>
    <mergeCell ref="AG123:AH123"/>
    <mergeCell ref="AI123:AJ123"/>
    <mergeCell ref="F124:H124"/>
    <mergeCell ref="I124:J124"/>
    <mergeCell ref="K124:L124"/>
    <mergeCell ref="M124:N124"/>
    <mergeCell ref="O124:P124"/>
    <mergeCell ref="Q124:R124"/>
    <mergeCell ref="Q123:R123"/>
    <mergeCell ref="S123:T123"/>
    <mergeCell ref="U123:V123"/>
    <mergeCell ref="W123:X123"/>
    <mergeCell ref="Y123:Z123"/>
    <mergeCell ref="AA123:AB123"/>
    <mergeCell ref="Q118:T118"/>
    <mergeCell ref="U118:X118"/>
    <mergeCell ref="Y118:AB118"/>
    <mergeCell ref="AC118:AF118"/>
    <mergeCell ref="AG118:AJ118"/>
    <mergeCell ref="W117:X117"/>
    <mergeCell ref="Y117:Z117"/>
    <mergeCell ref="AA117:AB117"/>
    <mergeCell ref="AC117:AD117"/>
    <mergeCell ref="AE117:AF117"/>
    <mergeCell ref="AG117:AH117"/>
    <mergeCell ref="C116:E117"/>
    <mergeCell ref="C123:E124"/>
    <mergeCell ref="F123:H123"/>
    <mergeCell ref="I123:J123"/>
    <mergeCell ref="K123:L123"/>
    <mergeCell ref="M123:N123"/>
    <mergeCell ref="O123:P123"/>
    <mergeCell ref="Y122:Z122"/>
    <mergeCell ref="AA122:AB122"/>
    <mergeCell ref="AC122:AD122"/>
    <mergeCell ref="AE122:AF122"/>
    <mergeCell ref="AG122:AH122"/>
    <mergeCell ref="AI122:AJ122"/>
    <mergeCell ref="AC121:AF121"/>
    <mergeCell ref="AG121:AJ121"/>
    <mergeCell ref="I122:J122"/>
    <mergeCell ref="K122:L122"/>
    <mergeCell ref="M122:N122"/>
    <mergeCell ref="O122:P122"/>
    <mergeCell ref="Q122:R122"/>
    <mergeCell ref="S122:T122"/>
    <mergeCell ref="K116:L116"/>
    <mergeCell ref="M116:N116"/>
    <mergeCell ref="O116:P116"/>
    <mergeCell ref="Q116:R116"/>
    <mergeCell ref="S116:T116"/>
    <mergeCell ref="U115:V115"/>
    <mergeCell ref="W115:X115"/>
    <mergeCell ref="Y115:Z115"/>
    <mergeCell ref="AA115:AB115"/>
    <mergeCell ref="AC115:AD115"/>
    <mergeCell ref="AE115:AF115"/>
    <mergeCell ref="I115:J115"/>
    <mergeCell ref="AC119:AF119"/>
    <mergeCell ref="AG119:AJ119"/>
    <mergeCell ref="C120:H122"/>
    <mergeCell ref="I120:AJ120"/>
    <mergeCell ref="A121:B121"/>
    <mergeCell ref="I121:L121"/>
    <mergeCell ref="M121:P121"/>
    <mergeCell ref="Q121:T121"/>
    <mergeCell ref="U121:X121"/>
    <mergeCell ref="Y121:AB121"/>
    <mergeCell ref="C119:H119"/>
    <mergeCell ref="I119:L119"/>
    <mergeCell ref="M119:P119"/>
    <mergeCell ref="Q119:T119"/>
    <mergeCell ref="U119:X119"/>
    <mergeCell ref="Y119:AB119"/>
    <mergeCell ref="AI117:AJ117"/>
    <mergeCell ref="C118:H118"/>
    <mergeCell ref="I118:L118"/>
    <mergeCell ref="M118:P118"/>
    <mergeCell ref="Q112:T112"/>
    <mergeCell ref="U112:X112"/>
    <mergeCell ref="Y112:AB112"/>
    <mergeCell ref="AC112:AF112"/>
    <mergeCell ref="AG112:AJ112"/>
    <mergeCell ref="C111:H111"/>
    <mergeCell ref="I111:L111"/>
    <mergeCell ref="M111:P111"/>
    <mergeCell ref="Q111:T111"/>
    <mergeCell ref="U111:X111"/>
    <mergeCell ref="Y111:AB111"/>
    <mergeCell ref="AC111:AF111"/>
    <mergeCell ref="AG116:AH116"/>
    <mergeCell ref="AI116:AJ116"/>
    <mergeCell ref="F117:H117"/>
    <mergeCell ref="I117:J117"/>
    <mergeCell ref="K117:L117"/>
    <mergeCell ref="M117:N117"/>
    <mergeCell ref="O117:P117"/>
    <mergeCell ref="Q117:R117"/>
    <mergeCell ref="S117:T117"/>
    <mergeCell ref="U117:V117"/>
    <mergeCell ref="U116:V116"/>
    <mergeCell ref="W116:X116"/>
    <mergeCell ref="Y116:Z116"/>
    <mergeCell ref="AA116:AB116"/>
    <mergeCell ref="AC116:AD116"/>
    <mergeCell ref="AE116:AF116"/>
    <mergeCell ref="AG115:AH115"/>
    <mergeCell ref="AI115:AJ115"/>
    <mergeCell ref="F116:H116"/>
    <mergeCell ref="I116:J116"/>
    <mergeCell ref="AI109:AJ109"/>
    <mergeCell ref="F110:H110"/>
    <mergeCell ref="I110:J110"/>
    <mergeCell ref="K110:L110"/>
    <mergeCell ref="M110:N110"/>
    <mergeCell ref="O110:P110"/>
    <mergeCell ref="Q110:R110"/>
    <mergeCell ref="Q109:R109"/>
    <mergeCell ref="S109:T109"/>
    <mergeCell ref="U109:V109"/>
    <mergeCell ref="W109:X109"/>
    <mergeCell ref="Y109:Z109"/>
    <mergeCell ref="AA109:AB109"/>
    <mergeCell ref="K115:L115"/>
    <mergeCell ref="M115:N115"/>
    <mergeCell ref="O115:P115"/>
    <mergeCell ref="Q115:R115"/>
    <mergeCell ref="S115:T115"/>
    <mergeCell ref="C113:H115"/>
    <mergeCell ref="I113:T113"/>
    <mergeCell ref="U113:AF113"/>
    <mergeCell ref="AG113:AJ114"/>
    <mergeCell ref="I114:L114"/>
    <mergeCell ref="M114:P114"/>
    <mergeCell ref="Q114:T114"/>
    <mergeCell ref="U114:X114"/>
    <mergeCell ref="Y114:AB114"/>
    <mergeCell ref="AC114:AF114"/>
    <mergeCell ref="AG111:AJ111"/>
    <mergeCell ref="C112:H112"/>
    <mergeCell ref="I112:L112"/>
    <mergeCell ref="M112:P112"/>
    <mergeCell ref="AC108:AD108"/>
    <mergeCell ref="AE108:AF108"/>
    <mergeCell ref="AG108:AH108"/>
    <mergeCell ref="AI108:AJ108"/>
    <mergeCell ref="C109:E110"/>
    <mergeCell ref="F109:H109"/>
    <mergeCell ref="I109:J109"/>
    <mergeCell ref="K109:L109"/>
    <mergeCell ref="M109:N109"/>
    <mergeCell ref="O109:P109"/>
    <mergeCell ref="AG106:AJ107"/>
    <mergeCell ref="U107:X107"/>
    <mergeCell ref="Y107:AB107"/>
    <mergeCell ref="AC107:AF107"/>
    <mergeCell ref="I108:J108"/>
    <mergeCell ref="K108:L108"/>
    <mergeCell ref="M108:N108"/>
    <mergeCell ref="O108:P108"/>
    <mergeCell ref="Q108:R108"/>
    <mergeCell ref="S108:T108"/>
    <mergeCell ref="AE110:AF110"/>
    <mergeCell ref="AG110:AH110"/>
    <mergeCell ref="AI110:AJ110"/>
    <mergeCell ref="S110:T110"/>
    <mergeCell ref="U110:V110"/>
    <mergeCell ref="W110:X110"/>
    <mergeCell ref="Y110:Z110"/>
    <mergeCell ref="AA110:AB110"/>
    <mergeCell ref="AC110:AD110"/>
    <mergeCell ref="AC109:AD109"/>
    <mergeCell ref="AE109:AF109"/>
    <mergeCell ref="AG109:AH109"/>
    <mergeCell ref="C103:H103"/>
    <mergeCell ref="I103:M103"/>
    <mergeCell ref="N103:AJ103"/>
    <mergeCell ref="T101:V101"/>
    <mergeCell ref="W101:Y101"/>
    <mergeCell ref="Z101:AA101"/>
    <mergeCell ref="AB101:AD101"/>
    <mergeCell ref="AE101:AJ101"/>
    <mergeCell ref="I102:K102"/>
    <mergeCell ref="L102:N102"/>
    <mergeCell ref="O102:P102"/>
    <mergeCell ref="Q102:S102"/>
    <mergeCell ref="T102:V102"/>
    <mergeCell ref="A106:B120"/>
    <mergeCell ref="C106:H108"/>
    <mergeCell ref="I106:L107"/>
    <mergeCell ref="M106:P107"/>
    <mergeCell ref="Q106:T107"/>
    <mergeCell ref="U106:AF106"/>
    <mergeCell ref="U108:V108"/>
    <mergeCell ref="W108:X108"/>
    <mergeCell ref="Y108:Z108"/>
    <mergeCell ref="AA108:AB108"/>
    <mergeCell ref="C104:H104"/>
    <mergeCell ref="I104:M104"/>
    <mergeCell ref="N104:V104"/>
    <mergeCell ref="W104:AA104"/>
    <mergeCell ref="AB104:AJ104"/>
    <mergeCell ref="A105:H105"/>
    <mergeCell ref="I105:AD105"/>
    <mergeCell ref="AE105:AH105"/>
    <mergeCell ref="AI105:AJ105"/>
    <mergeCell ref="C99:H99"/>
    <mergeCell ref="I99:N99"/>
    <mergeCell ref="O99:AJ99"/>
    <mergeCell ref="C100:H100"/>
    <mergeCell ref="I100:AJ100"/>
    <mergeCell ref="C101:H102"/>
    <mergeCell ref="I101:K101"/>
    <mergeCell ref="L101:N101"/>
    <mergeCell ref="O101:P101"/>
    <mergeCell ref="Q101:S101"/>
    <mergeCell ref="C97:H97"/>
    <mergeCell ref="I97:N97"/>
    <mergeCell ref="O97:AJ97"/>
    <mergeCell ref="C98:H98"/>
    <mergeCell ref="I98:N98"/>
    <mergeCell ref="O98:AJ98"/>
    <mergeCell ref="AG95:AJ95"/>
    <mergeCell ref="C96:H96"/>
    <mergeCell ref="I96:L96"/>
    <mergeCell ref="M96:P96"/>
    <mergeCell ref="Q96:T96"/>
    <mergeCell ref="U96:X96"/>
    <mergeCell ref="Y96:AB96"/>
    <mergeCell ref="AC96:AF96"/>
    <mergeCell ref="AG96:AJ96"/>
    <mergeCell ref="W102:Y102"/>
    <mergeCell ref="Z102:AA102"/>
    <mergeCell ref="AB102:AD102"/>
    <mergeCell ref="AE102:AJ102"/>
    <mergeCell ref="C95:H95"/>
    <mergeCell ref="I95:L95"/>
    <mergeCell ref="M95:P95"/>
    <mergeCell ref="Q95:T95"/>
    <mergeCell ref="U95:X95"/>
    <mergeCell ref="Y95:AB95"/>
    <mergeCell ref="AC95:AF95"/>
    <mergeCell ref="S94:T94"/>
    <mergeCell ref="U94:V94"/>
    <mergeCell ref="W94:X94"/>
    <mergeCell ref="Y94:Z94"/>
    <mergeCell ref="AA94:AB94"/>
    <mergeCell ref="AC94:AD94"/>
    <mergeCell ref="AC93:AD93"/>
    <mergeCell ref="AE93:AF93"/>
    <mergeCell ref="AG93:AH93"/>
    <mergeCell ref="AI93:AJ93"/>
    <mergeCell ref="F94:H94"/>
    <mergeCell ref="I94:J94"/>
    <mergeCell ref="K94:L94"/>
    <mergeCell ref="M94:N94"/>
    <mergeCell ref="O94:P94"/>
    <mergeCell ref="Q94:R94"/>
    <mergeCell ref="Q93:R93"/>
    <mergeCell ref="S93:T93"/>
    <mergeCell ref="U93:V93"/>
    <mergeCell ref="W93:X93"/>
    <mergeCell ref="Y93:Z93"/>
    <mergeCell ref="AA93:AB93"/>
    <mergeCell ref="C93:E94"/>
    <mergeCell ref="F93:H93"/>
    <mergeCell ref="I93:J93"/>
    <mergeCell ref="K93:L93"/>
    <mergeCell ref="M93:N93"/>
    <mergeCell ref="O93:P93"/>
    <mergeCell ref="Y92:Z92"/>
    <mergeCell ref="AA92:AB92"/>
    <mergeCell ref="AC92:AD92"/>
    <mergeCell ref="AE92:AF92"/>
    <mergeCell ref="AG92:AH92"/>
    <mergeCell ref="AI92:AJ92"/>
    <mergeCell ref="AC91:AF91"/>
    <mergeCell ref="AG91:AJ91"/>
    <mergeCell ref="I92:J92"/>
    <mergeCell ref="K92:L92"/>
    <mergeCell ref="M92:N92"/>
    <mergeCell ref="O92:P92"/>
    <mergeCell ref="Q92:R92"/>
    <mergeCell ref="S92:T92"/>
    <mergeCell ref="U92:V92"/>
    <mergeCell ref="W92:X92"/>
    <mergeCell ref="AE94:AF94"/>
    <mergeCell ref="AG94:AH94"/>
    <mergeCell ref="AI94:AJ94"/>
    <mergeCell ref="AC89:AF89"/>
    <mergeCell ref="AG89:AJ89"/>
    <mergeCell ref="C90:H92"/>
    <mergeCell ref="I90:AJ90"/>
    <mergeCell ref="A91:B91"/>
    <mergeCell ref="I91:L91"/>
    <mergeCell ref="M91:P91"/>
    <mergeCell ref="Q91:T91"/>
    <mergeCell ref="U91:X91"/>
    <mergeCell ref="Y91:AB91"/>
    <mergeCell ref="C89:H89"/>
    <mergeCell ref="I89:L89"/>
    <mergeCell ref="M89:P89"/>
    <mergeCell ref="Q89:T89"/>
    <mergeCell ref="U89:X89"/>
    <mergeCell ref="Y89:AB89"/>
    <mergeCell ref="AI87:AJ87"/>
    <mergeCell ref="C88:H88"/>
    <mergeCell ref="I88:L88"/>
    <mergeCell ref="M88:P88"/>
    <mergeCell ref="Q88:T88"/>
    <mergeCell ref="U88:X88"/>
    <mergeCell ref="Y88:AB88"/>
    <mergeCell ref="AC88:AF88"/>
    <mergeCell ref="AG88:AJ88"/>
    <mergeCell ref="W87:X87"/>
    <mergeCell ref="Y87:Z87"/>
    <mergeCell ref="AA87:AB87"/>
    <mergeCell ref="AC87:AD87"/>
    <mergeCell ref="AE87:AF87"/>
    <mergeCell ref="AG87:AH87"/>
    <mergeCell ref="C86:E87"/>
    <mergeCell ref="AG86:AH86"/>
    <mergeCell ref="AI86:AJ86"/>
    <mergeCell ref="F87:H87"/>
    <mergeCell ref="I87:J87"/>
    <mergeCell ref="K87:L87"/>
    <mergeCell ref="M87:N87"/>
    <mergeCell ref="O87:P87"/>
    <mergeCell ref="Q87:R87"/>
    <mergeCell ref="S87:T87"/>
    <mergeCell ref="U87:V87"/>
    <mergeCell ref="U86:V86"/>
    <mergeCell ref="W86:X86"/>
    <mergeCell ref="Y86:Z86"/>
    <mergeCell ref="AA86:AB86"/>
    <mergeCell ref="AC86:AD86"/>
    <mergeCell ref="AE86:AF86"/>
    <mergeCell ref="AG85:AH85"/>
    <mergeCell ref="AI85:AJ85"/>
    <mergeCell ref="F86:H86"/>
    <mergeCell ref="I86:J86"/>
    <mergeCell ref="K86:L86"/>
    <mergeCell ref="M86:N86"/>
    <mergeCell ref="O86:P86"/>
    <mergeCell ref="Q86:R86"/>
    <mergeCell ref="S86:T86"/>
    <mergeCell ref="U85:V85"/>
    <mergeCell ref="W85:X85"/>
    <mergeCell ref="Y85:Z85"/>
    <mergeCell ref="AA85:AB85"/>
    <mergeCell ref="AC85:AD85"/>
    <mergeCell ref="AE85:AF85"/>
    <mergeCell ref="I85:J85"/>
    <mergeCell ref="Q79:R79"/>
    <mergeCell ref="S79:T79"/>
    <mergeCell ref="U79:V79"/>
    <mergeCell ref="W79:X79"/>
    <mergeCell ref="Y79:Z79"/>
    <mergeCell ref="AA79:AB79"/>
    <mergeCell ref="K85:L85"/>
    <mergeCell ref="M85:N85"/>
    <mergeCell ref="O85:P85"/>
    <mergeCell ref="Q85:R85"/>
    <mergeCell ref="S85:T85"/>
    <mergeCell ref="C83:H85"/>
    <mergeCell ref="I83:T83"/>
    <mergeCell ref="U83:AF83"/>
    <mergeCell ref="AG83:AJ84"/>
    <mergeCell ref="I84:L84"/>
    <mergeCell ref="M84:P84"/>
    <mergeCell ref="Q84:T84"/>
    <mergeCell ref="U84:X84"/>
    <mergeCell ref="Y84:AB84"/>
    <mergeCell ref="AC84:AF84"/>
    <mergeCell ref="AG81:AJ81"/>
    <mergeCell ref="C82:H82"/>
    <mergeCell ref="I82:L82"/>
    <mergeCell ref="M82:P82"/>
    <mergeCell ref="Q82:T82"/>
    <mergeCell ref="U82:X82"/>
    <mergeCell ref="Y82:AB82"/>
    <mergeCell ref="AC82:AF82"/>
    <mergeCell ref="AG82:AJ82"/>
    <mergeCell ref="I78:J78"/>
    <mergeCell ref="K78:L78"/>
    <mergeCell ref="M78:N78"/>
    <mergeCell ref="O78:P78"/>
    <mergeCell ref="Q78:R78"/>
    <mergeCell ref="S78:T78"/>
    <mergeCell ref="AE80:AF80"/>
    <mergeCell ref="AG80:AH80"/>
    <mergeCell ref="AI80:AJ80"/>
    <mergeCell ref="C81:H81"/>
    <mergeCell ref="I81:L81"/>
    <mergeCell ref="M81:P81"/>
    <mergeCell ref="Q81:T81"/>
    <mergeCell ref="U81:X81"/>
    <mergeCell ref="Y81:AB81"/>
    <mergeCell ref="AC81:AF81"/>
    <mergeCell ref="S80:T80"/>
    <mergeCell ref="U80:V80"/>
    <mergeCell ref="W80:X80"/>
    <mergeCell ref="Y80:Z80"/>
    <mergeCell ref="AA80:AB80"/>
    <mergeCell ref="AC80:AD80"/>
    <mergeCell ref="AC79:AD79"/>
    <mergeCell ref="AE79:AF79"/>
    <mergeCell ref="AG79:AH79"/>
    <mergeCell ref="AI79:AJ79"/>
    <mergeCell ref="F80:H80"/>
    <mergeCell ref="I80:J80"/>
    <mergeCell ref="K80:L80"/>
    <mergeCell ref="M80:N80"/>
    <mergeCell ref="O80:P80"/>
    <mergeCell ref="Q80:R80"/>
    <mergeCell ref="A76:B90"/>
    <mergeCell ref="C76:H78"/>
    <mergeCell ref="I76:L77"/>
    <mergeCell ref="M76:P77"/>
    <mergeCell ref="Q76:T77"/>
    <mergeCell ref="U76:AF76"/>
    <mergeCell ref="U78:V78"/>
    <mergeCell ref="W78:X78"/>
    <mergeCell ref="Y78:Z78"/>
    <mergeCell ref="AA78:AB78"/>
    <mergeCell ref="Y74:AA74"/>
    <mergeCell ref="AB74:AD74"/>
    <mergeCell ref="AE74:AG74"/>
    <mergeCell ref="AH74:AJ74"/>
    <mergeCell ref="A75:H75"/>
    <mergeCell ref="I75:AD75"/>
    <mergeCell ref="AE75:AH75"/>
    <mergeCell ref="AI75:AJ75"/>
    <mergeCell ref="AC78:AD78"/>
    <mergeCell ref="AE78:AF78"/>
    <mergeCell ref="AG78:AH78"/>
    <mergeCell ref="AI78:AJ78"/>
    <mergeCell ref="C79:E80"/>
    <mergeCell ref="F79:H79"/>
    <mergeCell ref="I79:J79"/>
    <mergeCell ref="K79:L79"/>
    <mergeCell ref="M79:N79"/>
    <mergeCell ref="O79:P79"/>
    <mergeCell ref="AG76:AJ77"/>
    <mergeCell ref="U77:X77"/>
    <mergeCell ref="Y77:AB77"/>
    <mergeCell ref="AC77:AF77"/>
    <mergeCell ref="C61:H61"/>
    <mergeCell ref="I61:M61"/>
    <mergeCell ref="N61:AJ61"/>
    <mergeCell ref="C62:H62"/>
    <mergeCell ref="I62:M62"/>
    <mergeCell ref="N62:V62"/>
    <mergeCell ref="W62:AA62"/>
    <mergeCell ref="AB62:AJ62"/>
    <mergeCell ref="AB59:AD59"/>
    <mergeCell ref="AE59:AJ59"/>
    <mergeCell ref="I60:K60"/>
    <mergeCell ref="L60:N60"/>
    <mergeCell ref="O60:P60"/>
    <mergeCell ref="Q60:S60"/>
    <mergeCell ref="T60:V60"/>
    <mergeCell ref="W60:Y60"/>
    <mergeCell ref="Z60:AA60"/>
    <mergeCell ref="AB60:AD60"/>
    <mergeCell ref="C58:H58"/>
    <mergeCell ref="I58:AJ58"/>
    <mergeCell ref="C59:H60"/>
    <mergeCell ref="I59:K59"/>
    <mergeCell ref="L59:N59"/>
    <mergeCell ref="O59:P59"/>
    <mergeCell ref="Q59:S59"/>
    <mergeCell ref="T59:V59"/>
    <mergeCell ref="W59:Y59"/>
    <mergeCell ref="Z59:AA59"/>
    <mergeCell ref="C56:H56"/>
    <mergeCell ref="I56:N56"/>
    <mergeCell ref="O56:AJ56"/>
    <mergeCell ref="C57:H57"/>
    <mergeCell ref="I57:N57"/>
    <mergeCell ref="O57:AJ57"/>
    <mergeCell ref="AG53:AJ53"/>
    <mergeCell ref="I54:L54"/>
    <mergeCell ref="M54:P54"/>
    <mergeCell ref="Q54:T54"/>
    <mergeCell ref="U54:X54"/>
    <mergeCell ref="Y54:AB54"/>
    <mergeCell ref="AC54:AF54"/>
    <mergeCell ref="AG54:AJ54"/>
    <mergeCell ref="C54:H54"/>
    <mergeCell ref="C55:H55"/>
    <mergeCell ref="I55:N55"/>
    <mergeCell ref="O55:AJ55"/>
    <mergeCell ref="AE60:AJ60"/>
    <mergeCell ref="C53:H53"/>
    <mergeCell ref="I53:L53"/>
    <mergeCell ref="M53:P53"/>
    <mergeCell ref="Q53:T53"/>
    <mergeCell ref="U53:X53"/>
    <mergeCell ref="Y53:AB53"/>
    <mergeCell ref="AC53:AF53"/>
    <mergeCell ref="S52:T52"/>
    <mergeCell ref="U52:V52"/>
    <mergeCell ref="W52:X52"/>
    <mergeCell ref="Y52:Z52"/>
    <mergeCell ref="AA52:AB52"/>
    <mergeCell ref="AC52:AD52"/>
    <mergeCell ref="AC51:AD51"/>
    <mergeCell ref="AE51:AF51"/>
    <mergeCell ref="AG51:AH51"/>
    <mergeCell ref="AI51:AJ51"/>
    <mergeCell ref="F52:H52"/>
    <mergeCell ref="I52:J52"/>
    <mergeCell ref="K52:L52"/>
    <mergeCell ref="M52:N52"/>
    <mergeCell ref="O52:P52"/>
    <mergeCell ref="Q52:R52"/>
    <mergeCell ref="Q51:R51"/>
    <mergeCell ref="S51:T51"/>
    <mergeCell ref="U51:V51"/>
    <mergeCell ref="W51:X51"/>
    <mergeCell ref="Y51:Z51"/>
    <mergeCell ref="AA51:AB51"/>
    <mergeCell ref="U46:X46"/>
    <mergeCell ref="Y46:AB46"/>
    <mergeCell ref="C51:E52"/>
    <mergeCell ref="F51:H51"/>
    <mergeCell ref="I51:J51"/>
    <mergeCell ref="K51:L51"/>
    <mergeCell ref="M51:N51"/>
    <mergeCell ref="O51:P51"/>
    <mergeCell ref="Y50:Z50"/>
    <mergeCell ref="AA50:AB50"/>
    <mergeCell ref="AC50:AD50"/>
    <mergeCell ref="AE50:AF50"/>
    <mergeCell ref="AG50:AH50"/>
    <mergeCell ref="AI50:AJ50"/>
    <mergeCell ref="AC49:AF49"/>
    <mergeCell ref="AG49:AJ49"/>
    <mergeCell ref="I50:J50"/>
    <mergeCell ref="K50:L50"/>
    <mergeCell ref="M50:N50"/>
    <mergeCell ref="O50:P50"/>
    <mergeCell ref="Q50:R50"/>
    <mergeCell ref="S50:T50"/>
    <mergeCell ref="U50:V50"/>
    <mergeCell ref="W50:X50"/>
    <mergeCell ref="AE52:AF52"/>
    <mergeCell ref="AG52:AH52"/>
    <mergeCell ref="AI52:AJ52"/>
    <mergeCell ref="M45:N45"/>
    <mergeCell ref="O45:P45"/>
    <mergeCell ref="Q45:R45"/>
    <mergeCell ref="S45:T45"/>
    <mergeCell ref="U45:V45"/>
    <mergeCell ref="W45:X45"/>
    <mergeCell ref="W44:X44"/>
    <mergeCell ref="Y44:Z44"/>
    <mergeCell ref="AA44:AB44"/>
    <mergeCell ref="AC44:AD44"/>
    <mergeCell ref="AE44:AF44"/>
    <mergeCell ref="AG44:AH44"/>
    <mergeCell ref="A49:B49"/>
    <mergeCell ref="I49:L49"/>
    <mergeCell ref="M49:P49"/>
    <mergeCell ref="Q49:T49"/>
    <mergeCell ref="U49:X49"/>
    <mergeCell ref="Y49:AB49"/>
    <mergeCell ref="AC46:AF46"/>
    <mergeCell ref="AG46:AJ46"/>
    <mergeCell ref="C47:H47"/>
    <mergeCell ref="I47:L47"/>
    <mergeCell ref="M47:P47"/>
    <mergeCell ref="Q47:T47"/>
    <mergeCell ref="U47:X47"/>
    <mergeCell ref="Y47:AB47"/>
    <mergeCell ref="AC47:AF47"/>
    <mergeCell ref="AG47:AJ47"/>
    <mergeCell ref="C46:H46"/>
    <mergeCell ref="I46:L46"/>
    <mergeCell ref="M46:P46"/>
    <mergeCell ref="Q46:T46"/>
    <mergeCell ref="AI43:AJ43"/>
    <mergeCell ref="C44:E45"/>
    <mergeCell ref="F44:H44"/>
    <mergeCell ref="I44:J44"/>
    <mergeCell ref="K44:L44"/>
    <mergeCell ref="M44:N44"/>
    <mergeCell ref="O44:P44"/>
    <mergeCell ref="Q44:R44"/>
    <mergeCell ref="S44:T44"/>
    <mergeCell ref="U44:V44"/>
    <mergeCell ref="W43:X43"/>
    <mergeCell ref="Y43:Z43"/>
    <mergeCell ref="AA43:AB43"/>
    <mergeCell ref="AC43:AD43"/>
    <mergeCell ref="AE43:AF43"/>
    <mergeCell ref="AG43:AH43"/>
    <mergeCell ref="K43:L43"/>
    <mergeCell ref="M43:N43"/>
    <mergeCell ref="O43:P43"/>
    <mergeCell ref="Q43:R43"/>
    <mergeCell ref="S43:T43"/>
    <mergeCell ref="U43:V43"/>
    <mergeCell ref="Y45:Z45"/>
    <mergeCell ref="AA45:AB45"/>
    <mergeCell ref="AC45:AD45"/>
    <mergeCell ref="AE45:AF45"/>
    <mergeCell ref="AG45:AH45"/>
    <mergeCell ref="AI45:AJ45"/>
    <mergeCell ref="AI44:AJ44"/>
    <mergeCell ref="F45:H45"/>
    <mergeCell ref="I45:J45"/>
    <mergeCell ref="K45:L45"/>
    <mergeCell ref="AG41:AJ42"/>
    <mergeCell ref="I42:L42"/>
    <mergeCell ref="M42:P42"/>
    <mergeCell ref="Q42:T42"/>
    <mergeCell ref="U42:X42"/>
    <mergeCell ref="Y42:AB42"/>
    <mergeCell ref="AC42:AF42"/>
    <mergeCell ref="AI36:AJ36"/>
    <mergeCell ref="C37:E38"/>
    <mergeCell ref="F37:H37"/>
    <mergeCell ref="C39:H39"/>
    <mergeCell ref="I39:L39"/>
    <mergeCell ref="M39:P39"/>
    <mergeCell ref="Q39:T39"/>
    <mergeCell ref="U39:X39"/>
    <mergeCell ref="Y39:AB39"/>
    <mergeCell ref="AC39:AF39"/>
    <mergeCell ref="W36:X36"/>
    <mergeCell ref="Y36:Z36"/>
    <mergeCell ref="AA36:AB36"/>
    <mergeCell ref="AC36:AD36"/>
    <mergeCell ref="AE36:AF36"/>
    <mergeCell ref="AG36:AH36"/>
    <mergeCell ref="AC40:AF40"/>
    <mergeCell ref="AG40:AJ40"/>
    <mergeCell ref="AG39:AJ39"/>
    <mergeCell ref="AG38:AH38"/>
    <mergeCell ref="AI38:AJ38"/>
    <mergeCell ref="U38:V38"/>
    <mergeCell ref="W38:X38"/>
    <mergeCell ref="Y38:Z38"/>
    <mergeCell ref="AA38:AB38"/>
    <mergeCell ref="U35:X35"/>
    <mergeCell ref="Y35:AB35"/>
    <mergeCell ref="AC35:AF35"/>
    <mergeCell ref="I36:J36"/>
    <mergeCell ref="K36:L36"/>
    <mergeCell ref="M36:N36"/>
    <mergeCell ref="O36:P36"/>
    <mergeCell ref="Q36:R36"/>
    <mergeCell ref="S36:T36"/>
    <mergeCell ref="U36:V36"/>
    <mergeCell ref="I33:AD33"/>
    <mergeCell ref="AE33:AH33"/>
    <mergeCell ref="AI33:AJ33"/>
    <mergeCell ref="A34:B48"/>
    <mergeCell ref="C34:H36"/>
    <mergeCell ref="I34:L35"/>
    <mergeCell ref="M34:P35"/>
    <mergeCell ref="Q34:T35"/>
    <mergeCell ref="U34:AF34"/>
    <mergeCell ref="AG34:AJ35"/>
    <mergeCell ref="C48:H50"/>
    <mergeCell ref="I48:AJ48"/>
    <mergeCell ref="C41:H43"/>
    <mergeCell ref="I41:T41"/>
    <mergeCell ref="U41:AF41"/>
    <mergeCell ref="I43:J43"/>
    <mergeCell ref="C40:H40"/>
    <mergeCell ref="I40:L40"/>
    <mergeCell ref="M40:P40"/>
    <mergeCell ref="Q40:T40"/>
    <mergeCell ref="U40:X40"/>
    <mergeCell ref="Y40:AB40"/>
    <mergeCell ref="I31:O31"/>
    <mergeCell ref="P31:V31"/>
    <mergeCell ref="W31:AC31"/>
    <mergeCell ref="AD31:AJ31"/>
    <mergeCell ref="C32:H32"/>
    <mergeCell ref="I32:AJ32"/>
    <mergeCell ref="I29:O29"/>
    <mergeCell ref="P29:V29"/>
    <mergeCell ref="W29:AC29"/>
    <mergeCell ref="AD29:AJ29"/>
    <mergeCell ref="I30:M30"/>
    <mergeCell ref="N30:O30"/>
    <mergeCell ref="P30:T30"/>
    <mergeCell ref="W30:AA30"/>
    <mergeCell ref="AB30:AC30"/>
    <mergeCell ref="AD30:AH30"/>
    <mergeCell ref="P28:T28"/>
    <mergeCell ref="U28:V28"/>
    <mergeCell ref="W28:AA28"/>
    <mergeCell ref="AB28:AC28"/>
    <mergeCell ref="AD28:AH28"/>
    <mergeCell ref="AI28:AJ28"/>
    <mergeCell ref="Y18:Z18"/>
    <mergeCell ref="AB18:AC18"/>
    <mergeCell ref="A15:H16"/>
    <mergeCell ref="I15:R16"/>
    <mergeCell ref="S15:X15"/>
    <mergeCell ref="Y15:AD15"/>
    <mergeCell ref="AE15:AJ15"/>
    <mergeCell ref="S16:U16"/>
    <mergeCell ref="V16:X16"/>
    <mergeCell ref="Y16:AA16"/>
    <mergeCell ref="AB16:AD16"/>
    <mergeCell ref="AE16:AG16"/>
    <mergeCell ref="I24:O24"/>
    <mergeCell ref="P24:AJ24"/>
    <mergeCell ref="I25:O25"/>
    <mergeCell ref="P25:AJ25"/>
    <mergeCell ref="A26:B32"/>
    <mergeCell ref="I26:AJ26"/>
    <mergeCell ref="I27:AJ27"/>
    <mergeCell ref="C28:H31"/>
    <mergeCell ref="I28:M28"/>
    <mergeCell ref="N28:O28"/>
    <mergeCell ref="A20:V20"/>
    <mergeCell ref="W20:AJ20"/>
    <mergeCell ref="A21:O21"/>
    <mergeCell ref="P21:AJ21"/>
    <mergeCell ref="A22:B25"/>
    <mergeCell ref="C22:H25"/>
    <mergeCell ref="I22:O22"/>
    <mergeCell ref="P22:AJ22"/>
    <mergeCell ref="I23:O23"/>
    <mergeCell ref="P23:AJ23"/>
    <mergeCell ref="AC38:AD38"/>
    <mergeCell ref="AE38:AF38"/>
    <mergeCell ref="AG37:AH37"/>
    <mergeCell ref="AI37:AJ37"/>
    <mergeCell ref="F38:H38"/>
    <mergeCell ref="I38:J38"/>
    <mergeCell ref="K38:L38"/>
    <mergeCell ref="M38:N38"/>
    <mergeCell ref="O38:P38"/>
    <mergeCell ref="Q38:R38"/>
    <mergeCell ref="S38:T38"/>
    <mergeCell ref="U37:V37"/>
    <mergeCell ref="W37:X37"/>
    <mergeCell ref="Y37:Z37"/>
    <mergeCell ref="AA37:AB37"/>
    <mergeCell ref="AC37:AD37"/>
    <mergeCell ref="AE37:AF37"/>
    <mergeCell ref="I37:J37"/>
    <mergeCell ref="K37:L37"/>
    <mergeCell ref="M37:N37"/>
    <mergeCell ref="O37:P37"/>
    <mergeCell ref="Q37:R37"/>
    <mergeCell ref="S37:T37"/>
    <mergeCell ref="A33:H33"/>
    <mergeCell ref="AI30:AJ30"/>
    <mergeCell ref="U30:V30"/>
    <mergeCell ref="C27:H27"/>
    <mergeCell ref="C26:H26"/>
    <mergeCell ref="S19:X19"/>
    <mergeCell ref="I17:L17"/>
    <mergeCell ref="I14:AJ14"/>
    <mergeCell ref="A10:B14"/>
    <mergeCell ref="C10:H10"/>
    <mergeCell ref="I10:AJ10"/>
    <mergeCell ref="C11:H11"/>
    <mergeCell ref="I11:AJ11"/>
    <mergeCell ref="C12:H14"/>
    <mergeCell ref="I12:J12"/>
    <mergeCell ref="K12:P12"/>
    <mergeCell ref="Q12:AJ12"/>
    <mergeCell ref="I13:AJ13"/>
    <mergeCell ref="AE18:AF18"/>
    <mergeCell ref="AH18:AI18"/>
    <mergeCell ref="C19:H19"/>
    <mergeCell ref="I19:R19"/>
    <mergeCell ref="Y19:AH19"/>
    <mergeCell ref="AI19:AJ19"/>
    <mergeCell ref="AH16:AJ16"/>
    <mergeCell ref="A17:B19"/>
    <mergeCell ref="C17:H17"/>
    <mergeCell ref="C18:H18"/>
    <mergeCell ref="M18:N18"/>
    <mergeCell ref="P18:Q18"/>
    <mergeCell ref="S18:T18"/>
    <mergeCell ref="V18:W18"/>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s>
  <phoneticPr fontId="1"/>
  <dataValidations count="3">
    <dataValidation imeMode="off" allowBlank="1" showInputMessage="1" showErrorMessage="1" sqref="VIK983049:VIT983049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VSG983049:VSP98304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WCC983049:WCL983049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WLY983049:WMH983049 JG12:JL12 TC12:TH12 ACY12:ADD12 AMU12:AMZ12 AWQ12:AWV12 BGM12:BGR12 BQI12:BQN12 CAE12:CAJ12 CKA12:CKF12 CTW12:CUB12 DDS12:DDX12 DNO12:DNT12 DXK12:DXP12 EHG12:EHL12 ERC12:ERH12 FAY12:FBD12 FKU12:FKZ12 FUQ12:FUV12 GEM12:GER12 GOI12:GON12 GYE12:GYJ12 HIA12:HIF12 HRW12:HSB12 IBS12:IBX12 ILO12:ILT12 IVK12:IVP12 JFG12:JFL12 JPC12:JPH12 JYY12:JZD12 KIU12:KIZ12 KSQ12:KSV12 LCM12:LCR12 LMI12:LMN12 LWE12:LWJ12 MGA12:MGF12 MPW12:MQB12 MZS12:MZX12 NJO12:NJT12 NTK12:NTP12 ODG12:ODL12 ONC12:ONH12 OWY12:OXD12 PGU12:PGZ12 PQQ12:PQV12 QAM12:QAR12 QKI12:QKN12 QUE12:QUJ12 REA12:REF12 RNW12:ROB12 RXS12:RXX12 SHO12:SHT12 SRK12:SRP12 TBG12:TBL12 TLC12:TLH12 TUY12:TVD12 UEU12:UEZ12 UOQ12:UOV12 UYM12:UYR12 VII12:VIN12 VSE12:VSJ12 WCA12:WCF12 WLW12:WMB12 WVS12:WVX12 K65548:P65548 JG65548:JL65548 TC65548:TH65548 ACY65548:ADD65548 AMU65548:AMZ65548 AWQ65548:AWV65548 BGM65548:BGR65548 BQI65548:BQN65548 CAE65548:CAJ65548 CKA65548:CKF65548 CTW65548:CUB65548 DDS65548:DDX65548 DNO65548:DNT65548 DXK65548:DXP65548 EHG65548:EHL65548 ERC65548:ERH65548 FAY65548:FBD65548 FKU65548:FKZ65548 FUQ65548:FUV65548 GEM65548:GER65548 GOI65548:GON65548 GYE65548:GYJ65548 HIA65548:HIF65548 HRW65548:HSB65548 IBS65548:IBX65548 ILO65548:ILT65548 IVK65548:IVP65548 JFG65548:JFL65548 JPC65548:JPH65548 JYY65548:JZD65548 KIU65548:KIZ65548 KSQ65548:KSV65548 LCM65548:LCR65548 LMI65548:LMN65548 LWE65548:LWJ65548 MGA65548:MGF65548 MPW65548:MQB65548 MZS65548:MZX65548 NJO65548:NJT65548 NTK65548:NTP65548 ODG65548:ODL65548 ONC65548:ONH65548 OWY65548:OXD65548 PGU65548:PGZ65548 PQQ65548:PQV65548 QAM65548:QAR65548 QKI65548:QKN65548 QUE65548:QUJ65548 REA65548:REF65548 RNW65548:ROB65548 RXS65548:RXX65548 SHO65548:SHT65548 SRK65548:SRP65548 TBG65548:TBL65548 TLC65548:TLH65548 TUY65548:TVD65548 UEU65548:UEZ65548 UOQ65548:UOV65548 UYM65548:UYR65548 VII65548:VIN65548 VSE65548:VSJ65548 WCA65548:WCF65548 WLW65548:WMB65548 WVS65548:WVX65548 K131084:P131084 JG131084:JL131084 TC131084:TH131084 ACY131084:ADD131084 AMU131084:AMZ131084 AWQ131084:AWV131084 BGM131084:BGR131084 BQI131084:BQN131084 CAE131084:CAJ131084 CKA131084:CKF131084 CTW131084:CUB131084 DDS131084:DDX131084 DNO131084:DNT131084 DXK131084:DXP131084 EHG131084:EHL131084 ERC131084:ERH131084 FAY131084:FBD131084 FKU131084:FKZ131084 FUQ131084:FUV131084 GEM131084:GER131084 GOI131084:GON131084 GYE131084:GYJ131084 HIA131084:HIF131084 HRW131084:HSB131084 IBS131084:IBX131084 ILO131084:ILT131084 IVK131084:IVP131084 JFG131084:JFL131084 JPC131084:JPH131084 JYY131084:JZD131084 KIU131084:KIZ131084 KSQ131084:KSV131084 LCM131084:LCR131084 LMI131084:LMN131084 LWE131084:LWJ131084 MGA131084:MGF131084 MPW131084:MQB131084 MZS131084:MZX131084 NJO131084:NJT131084 NTK131084:NTP131084 ODG131084:ODL131084 ONC131084:ONH131084 OWY131084:OXD131084 PGU131084:PGZ131084 PQQ131084:PQV131084 QAM131084:QAR131084 QKI131084:QKN131084 QUE131084:QUJ131084 REA131084:REF131084 RNW131084:ROB131084 RXS131084:RXX131084 SHO131084:SHT131084 SRK131084:SRP131084 TBG131084:TBL131084 TLC131084:TLH131084 TUY131084:TVD131084 UEU131084:UEZ131084 UOQ131084:UOV131084 UYM131084:UYR131084 VII131084:VIN131084 VSE131084:VSJ131084 WCA131084:WCF131084 WLW131084:WMB131084 WVS131084:WVX131084 K196620:P196620 JG196620:JL196620 TC196620:TH196620 ACY196620:ADD196620 AMU196620:AMZ196620 AWQ196620:AWV196620 BGM196620:BGR196620 BQI196620:BQN196620 CAE196620:CAJ196620 CKA196620:CKF196620 CTW196620:CUB196620 DDS196620:DDX196620 DNO196620:DNT196620 DXK196620:DXP196620 EHG196620:EHL196620 ERC196620:ERH196620 FAY196620:FBD196620 FKU196620:FKZ196620 FUQ196620:FUV196620 GEM196620:GER196620 GOI196620:GON196620 GYE196620:GYJ196620 HIA196620:HIF196620 HRW196620:HSB196620 IBS196620:IBX196620 ILO196620:ILT196620 IVK196620:IVP196620 JFG196620:JFL196620 JPC196620:JPH196620 JYY196620:JZD196620 KIU196620:KIZ196620 KSQ196620:KSV196620 LCM196620:LCR196620 LMI196620:LMN196620 LWE196620:LWJ196620 MGA196620:MGF196620 MPW196620:MQB196620 MZS196620:MZX196620 NJO196620:NJT196620 NTK196620:NTP196620 ODG196620:ODL196620 ONC196620:ONH196620 OWY196620:OXD196620 PGU196620:PGZ196620 PQQ196620:PQV196620 QAM196620:QAR196620 QKI196620:QKN196620 QUE196620:QUJ196620 REA196620:REF196620 RNW196620:ROB196620 RXS196620:RXX196620 SHO196620:SHT196620 SRK196620:SRP196620 TBG196620:TBL196620 TLC196620:TLH196620 TUY196620:TVD196620 UEU196620:UEZ196620 UOQ196620:UOV196620 UYM196620:UYR196620 VII196620:VIN196620 VSE196620:VSJ196620 WCA196620:WCF196620 WLW196620:WMB196620 WVS196620:WVX196620 K262156:P262156 JG262156:JL262156 TC262156:TH262156 ACY262156:ADD262156 AMU262156:AMZ262156 AWQ262156:AWV262156 BGM262156:BGR262156 BQI262156:BQN262156 CAE262156:CAJ262156 CKA262156:CKF262156 CTW262156:CUB262156 DDS262156:DDX262156 DNO262156:DNT262156 DXK262156:DXP262156 EHG262156:EHL262156 ERC262156:ERH262156 FAY262156:FBD262156 FKU262156:FKZ262156 FUQ262156:FUV262156 GEM262156:GER262156 GOI262156:GON262156 GYE262156:GYJ262156 HIA262156:HIF262156 HRW262156:HSB262156 IBS262156:IBX262156 ILO262156:ILT262156 IVK262156:IVP262156 JFG262156:JFL262156 JPC262156:JPH262156 JYY262156:JZD262156 KIU262156:KIZ262156 KSQ262156:KSV262156 LCM262156:LCR262156 LMI262156:LMN262156 LWE262156:LWJ262156 MGA262156:MGF262156 MPW262156:MQB262156 MZS262156:MZX262156 NJO262156:NJT262156 NTK262156:NTP262156 ODG262156:ODL262156 ONC262156:ONH262156 OWY262156:OXD262156 PGU262156:PGZ262156 PQQ262156:PQV262156 QAM262156:QAR262156 QKI262156:QKN262156 QUE262156:QUJ262156 REA262156:REF262156 RNW262156:ROB262156 RXS262156:RXX262156 SHO262156:SHT262156 SRK262156:SRP262156 TBG262156:TBL262156 TLC262156:TLH262156 TUY262156:TVD262156 UEU262156:UEZ262156 UOQ262156:UOV262156 UYM262156:UYR262156 VII262156:VIN262156 VSE262156:VSJ262156 WCA262156:WCF262156 WLW262156:WMB262156 WVS262156:WVX262156 K327692:P327692 JG327692:JL327692 TC327692:TH327692 ACY327692:ADD327692 AMU327692:AMZ327692 AWQ327692:AWV327692 BGM327692:BGR327692 BQI327692:BQN327692 CAE327692:CAJ327692 CKA327692:CKF327692 CTW327692:CUB327692 DDS327692:DDX327692 DNO327692:DNT327692 DXK327692:DXP327692 EHG327692:EHL327692 ERC327692:ERH327692 FAY327692:FBD327692 FKU327692:FKZ327692 FUQ327692:FUV327692 GEM327692:GER327692 GOI327692:GON327692 GYE327692:GYJ327692 HIA327692:HIF327692 HRW327692:HSB327692 IBS327692:IBX327692 ILO327692:ILT327692 IVK327692:IVP327692 JFG327692:JFL327692 JPC327692:JPH327692 JYY327692:JZD327692 KIU327692:KIZ327692 KSQ327692:KSV327692 LCM327692:LCR327692 LMI327692:LMN327692 LWE327692:LWJ327692 MGA327692:MGF327692 MPW327692:MQB327692 MZS327692:MZX327692 NJO327692:NJT327692 NTK327692:NTP327692 ODG327692:ODL327692 ONC327692:ONH327692 OWY327692:OXD327692 PGU327692:PGZ327692 PQQ327692:PQV327692 QAM327692:QAR327692 QKI327692:QKN327692 QUE327692:QUJ327692 REA327692:REF327692 RNW327692:ROB327692 RXS327692:RXX327692 SHO327692:SHT327692 SRK327692:SRP327692 TBG327692:TBL327692 TLC327692:TLH327692 TUY327692:TVD327692 UEU327692:UEZ327692 UOQ327692:UOV327692 UYM327692:UYR327692 VII327692:VIN327692 VSE327692:VSJ327692 WCA327692:WCF327692 WLW327692:WMB327692 WVS327692:WVX327692 K393228:P393228 JG393228:JL393228 TC393228:TH393228 ACY393228:ADD393228 AMU393228:AMZ393228 AWQ393228:AWV393228 BGM393228:BGR393228 BQI393228:BQN393228 CAE393228:CAJ393228 CKA393228:CKF393228 CTW393228:CUB393228 DDS393228:DDX393228 DNO393228:DNT393228 DXK393228:DXP393228 EHG393228:EHL393228 ERC393228:ERH393228 FAY393228:FBD393228 FKU393228:FKZ393228 FUQ393228:FUV393228 GEM393228:GER393228 GOI393228:GON393228 GYE393228:GYJ393228 HIA393228:HIF393228 HRW393228:HSB393228 IBS393228:IBX393228 ILO393228:ILT393228 IVK393228:IVP393228 JFG393228:JFL393228 JPC393228:JPH393228 JYY393228:JZD393228 KIU393228:KIZ393228 KSQ393228:KSV393228 LCM393228:LCR393228 LMI393228:LMN393228 LWE393228:LWJ393228 MGA393228:MGF393228 MPW393228:MQB393228 MZS393228:MZX393228 NJO393228:NJT393228 NTK393228:NTP393228 ODG393228:ODL393228 ONC393228:ONH393228 OWY393228:OXD393228 PGU393228:PGZ393228 PQQ393228:PQV393228 QAM393228:QAR393228 QKI393228:QKN393228 QUE393228:QUJ393228 REA393228:REF393228 RNW393228:ROB393228 RXS393228:RXX393228 SHO393228:SHT393228 SRK393228:SRP393228 TBG393228:TBL393228 TLC393228:TLH393228 TUY393228:TVD393228 UEU393228:UEZ393228 UOQ393228:UOV393228 UYM393228:UYR393228 VII393228:VIN393228 VSE393228:VSJ393228 WCA393228:WCF393228 WLW393228:WMB393228 WVS393228:WVX393228 K458764:P458764 JG458764:JL458764 TC458764:TH458764 ACY458764:ADD458764 AMU458764:AMZ458764 AWQ458764:AWV458764 BGM458764:BGR458764 BQI458764:BQN458764 CAE458764:CAJ458764 CKA458764:CKF458764 CTW458764:CUB458764 DDS458764:DDX458764 DNO458764:DNT458764 DXK458764:DXP458764 EHG458764:EHL458764 ERC458764:ERH458764 FAY458764:FBD458764 FKU458764:FKZ458764 FUQ458764:FUV458764 GEM458764:GER458764 GOI458764:GON458764 GYE458764:GYJ458764 HIA458764:HIF458764 HRW458764:HSB458764 IBS458764:IBX458764 ILO458764:ILT458764 IVK458764:IVP458764 JFG458764:JFL458764 JPC458764:JPH458764 JYY458764:JZD458764 KIU458764:KIZ458764 KSQ458764:KSV458764 LCM458764:LCR458764 LMI458764:LMN458764 LWE458764:LWJ458764 MGA458764:MGF458764 MPW458764:MQB458764 MZS458764:MZX458764 NJO458764:NJT458764 NTK458764:NTP458764 ODG458764:ODL458764 ONC458764:ONH458764 OWY458764:OXD458764 PGU458764:PGZ458764 PQQ458764:PQV458764 QAM458764:QAR458764 QKI458764:QKN458764 QUE458764:QUJ458764 REA458764:REF458764 RNW458764:ROB458764 RXS458764:RXX458764 SHO458764:SHT458764 SRK458764:SRP458764 TBG458764:TBL458764 TLC458764:TLH458764 TUY458764:TVD458764 UEU458764:UEZ458764 UOQ458764:UOV458764 UYM458764:UYR458764 VII458764:VIN458764 VSE458764:VSJ458764 WCA458764:WCF458764 WLW458764:WMB458764 WVS458764:WVX458764 K524300:P524300 JG524300:JL524300 TC524300:TH524300 ACY524300:ADD524300 AMU524300:AMZ524300 AWQ524300:AWV524300 BGM524300:BGR524300 BQI524300:BQN524300 CAE524300:CAJ524300 CKA524300:CKF524300 CTW524300:CUB524300 DDS524300:DDX524300 DNO524300:DNT524300 DXK524300:DXP524300 EHG524300:EHL524300 ERC524300:ERH524300 FAY524300:FBD524300 FKU524300:FKZ524300 FUQ524300:FUV524300 GEM524300:GER524300 GOI524300:GON524300 GYE524300:GYJ524300 HIA524300:HIF524300 HRW524300:HSB524300 IBS524300:IBX524300 ILO524300:ILT524300 IVK524300:IVP524300 JFG524300:JFL524300 JPC524300:JPH524300 JYY524300:JZD524300 KIU524300:KIZ524300 KSQ524300:KSV524300 LCM524300:LCR524300 LMI524300:LMN524300 LWE524300:LWJ524300 MGA524300:MGF524300 MPW524300:MQB524300 MZS524300:MZX524300 NJO524300:NJT524300 NTK524300:NTP524300 ODG524300:ODL524300 ONC524300:ONH524300 OWY524300:OXD524300 PGU524300:PGZ524300 PQQ524300:PQV524300 QAM524300:QAR524300 QKI524300:QKN524300 QUE524300:QUJ524300 REA524300:REF524300 RNW524300:ROB524300 RXS524300:RXX524300 SHO524300:SHT524300 SRK524300:SRP524300 TBG524300:TBL524300 TLC524300:TLH524300 TUY524300:TVD524300 UEU524300:UEZ524300 UOQ524300:UOV524300 UYM524300:UYR524300 VII524300:VIN524300 VSE524300:VSJ524300 WCA524300:WCF524300 WLW524300:WMB524300 WVS524300:WVX524300 K589836:P589836 JG589836:JL589836 TC589836:TH589836 ACY589836:ADD589836 AMU589836:AMZ589836 AWQ589836:AWV589836 BGM589836:BGR589836 BQI589836:BQN589836 CAE589836:CAJ589836 CKA589836:CKF589836 CTW589836:CUB589836 DDS589836:DDX589836 DNO589836:DNT589836 DXK589836:DXP589836 EHG589836:EHL589836 ERC589836:ERH589836 FAY589836:FBD589836 FKU589836:FKZ589836 FUQ589836:FUV589836 GEM589836:GER589836 GOI589836:GON589836 GYE589836:GYJ589836 HIA589836:HIF589836 HRW589836:HSB589836 IBS589836:IBX589836 ILO589836:ILT589836 IVK589836:IVP589836 JFG589836:JFL589836 JPC589836:JPH589836 JYY589836:JZD589836 KIU589836:KIZ589836 KSQ589836:KSV589836 LCM589836:LCR589836 LMI589836:LMN589836 LWE589836:LWJ589836 MGA589836:MGF589836 MPW589836:MQB589836 MZS589836:MZX589836 NJO589836:NJT589836 NTK589836:NTP589836 ODG589836:ODL589836 ONC589836:ONH589836 OWY589836:OXD589836 PGU589836:PGZ589836 PQQ589836:PQV589836 QAM589836:QAR589836 QKI589836:QKN589836 QUE589836:QUJ589836 REA589836:REF589836 RNW589836:ROB589836 RXS589836:RXX589836 SHO589836:SHT589836 SRK589836:SRP589836 TBG589836:TBL589836 TLC589836:TLH589836 TUY589836:TVD589836 UEU589836:UEZ589836 UOQ589836:UOV589836 UYM589836:UYR589836 VII589836:VIN589836 VSE589836:VSJ589836 WCA589836:WCF589836 WLW589836:WMB589836 WVS589836:WVX589836 K655372:P655372 JG655372:JL655372 TC655372:TH655372 ACY655372:ADD655372 AMU655372:AMZ655372 AWQ655372:AWV655372 BGM655372:BGR655372 BQI655372:BQN655372 CAE655372:CAJ655372 CKA655372:CKF655372 CTW655372:CUB655372 DDS655372:DDX655372 DNO655372:DNT655372 DXK655372:DXP655372 EHG655372:EHL655372 ERC655372:ERH655372 FAY655372:FBD655372 FKU655372:FKZ655372 FUQ655372:FUV655372 GEM655372:GER655372 GOI655372:GON655372 GYE655372:GYJ655372 HIA655372:HIF655372 HRW655372:HSB655372 IBS655372:IBX655372 ILO655372:ILT655372 IVK655372:IVP655372 JFG655372:JFL655372 JPC655372:JPH655372 JYY655372:JZD655372 KIU655372:KIZ655372 KSQ655372:KSV655372 LCM655372:LCR655372 LMI655372:LMN655372 LWE655372:LWJ655372 MGA655372:MGF655372 MPW655372:MQB655372 MZS655372:MZX655372 NJO655372:NJT655372 NTK655372:NTP655372 ODG655372:ODL655372 ONC655372:ONH655372 OWY655372:OXD655372 PGU655372:PGZ655372 PQQ655372:PQV655372 QAM655372:QAR655372 QKI655372:QKN655372 QUE655372:QUJ655372 REA655372:REF655372 RNW655372:ROB655372 RXS655372:RXX655372 SHO655372:SHT655372 SRK655372:SRP655372 TBG655372:TBL655372 TLC655372:TLH655372 TUY655372:TVD655372 UEU655372:UEZ655372 UOQ655372:UOV655372 UYM655372:UYR655372 VII655372:VIN655372 VSE655372:VSJ655372 WCA655372:WCF655372 WLW655372:WMB655372 WVS655372:WVX655372 K720908:P720908 JG720908:JL720908 TC720908:TH720908 ACY720908:ADD720908 AMU720908:AMZ720908 AWQ720908:AWV720908 BGM720908:BGR720908 BQI720908:BQN720908 CAE720908:CAJ720908 CKA720908:CKF720908 CTW720908:CUB720908 DDS720908:DDX720908 DNO720908:DNT720908 DXK720908:DXP720908 EHG720908:EHL720908 ERC720908:ERH720908 FAY720908:FBD720908 FKU720908:FKZ720908 FUQ720908:FUV720908 GEM720908:GER720908 GOI720908:GON720908 GYE720908:GYJ720908 HIA720908:HIF720908 HRW720908:HSB720908 IBS720908:IBX720908 ILO720908:ILT720908 IVK720908:IVP720908 JFG720908:JFL720908 JPC720908:JPH720908 JYY720908:JZD720908 KIU720908:KIZ720908 KSQ720908:KSV720908 LCM720908:LCR720908 LMI720908:LMN720908 LWE720908:LWJ720908 MGA720908:MGF720908 MPW720908:MQB720908 MZS720908:MZX720908 NJO720908:NJT720908 NTK720908:NTP720908 ODG720908:ODL720908 ONC720908:ONH720908 OWY720908:OXD720908 PGU720908:PGZ720908 PQQ720908:PQV720908 QAM720908:QAR720908 QKI720908:QKN720908 QUE720908:QUJ720908 REA720908:REF720908 RNW720908:ROB720908 RXS720908:RXX720908 SHO720908:SHT720908 SRK720908:SRP720908 TBG720908:TBL720908 TLC720908:TLH720908 TUY720908:TVD720908 UEU720908:UEZ720908 UOQ720908:UOV720908 UYM720908:UYR720908 VII720908:VIN720908 VSE720908:VSJ720908 WCA720908:WCF720908 WLW720908:WMB720908 WVS720908:WVX720908 K786444:P786444 JG786444:JL786444 TC786444:TH786444 ACY786444:ADD786444 AMU786444:AMZ786444 AWQ786444:AWV786444 BGM786444:BGR786444 BQI786444:BQN786444 CAE786444:CAJ786444 CKA786444:CKF786444 CTW786444:CUB786444 DDS786444:DDX786444 DNO786444:DNT786444 DXK786444:DXP786444 EHG786444:EHL786444 ERC786444:ERH786444 FAY786444:FBD786444 FKU786444:FKZ786444 FUQ786444:FUV786444 GEM786444:GER786444 GOI786444:GON786444 GYE786444:GYJ786444 HIA786444:HIF786444 HRW786444:HSB786444 IBS786444:IBX786444 ILO786444:ILT786444 IVK786444:IVP786444 JFG786444:JFL786444 JPC786444:JPH786444 JYY786444:JZD786444 KIU786444:KIZ786444 KSQ786444:KSV786444 LCM786444:LCR786444 LMI786444:LMN786444 LWE786444:LWJ786444 MGA786444:MGF786444 MPW786444:MQB786444 MZS786444:MZX786444 NJO786444:NJT786444 NTK786444:NTP786444 ODG786444:ODL786444 ONC786444:ONH786444 OWY786444:OXD786444 PGU786444:PGZ786444 PQQ786444:PQV786444 QAM786444:QAR786444 QKI786444:QKN786444 QUE786444:QUJ786444 REA786444:REF786444 RNW786444:ROB786444 RXS786444:RXX786444 SHO786444:SHT786444 SRK786444:SRP786444 TBG786444:TBL786444 TLC786444:TLH786444 TUY786444:TVD786444 UEU786444:UEZ786444 UOQ786444:UOV786444 UYM786444:UYR786444 VII786444:VIN786444 VSE786444:VSJ786444 WCA786444:WCF786444 WLW786444:WMB786444 WVS786444:WVX786444 K851980:P851980 JG851980:JL851980 TC851980:TH851980 ACY851980:ADD851980 AMU851980:AMZ851980 AWQ851980:AWV851980 BGM851980:BGR851980 BQI851980:BQN851980 CAE851980:CAJ851980 CKA851980:CKF851980 CTW851980:CUB851980 DDS851980:DDX851980 DNO851980:DNT851980 DXK851980:DXP851980 EHG851980:EHL851980 ERC851980:ERH851980 FAY851980:FBD851980 FKU851980:FKZ851980 FUQ851980:FUV851980 GEM851980:GER851980 GOI851980:GON851980 GYE851980:GYJ851980 HIA851980:HIF851980 HRW851980:HSB851980 IBS851980:IBX851980 ILO851980:ILT851980 IVK851980:IVP851980 JFG851980:JFL851980 JPC851980:JPH851980 JYY851980:JZD851980 KIU851980:KIZ851980 KSQ851980:KSV851980 LCM851980:LCR851980 LMI851980:LMN851980 LWE851980:LWJ851980 MGA851980:MGF851980 MPW851980:MQB851980 MZS851980:MZX851980 NJO851980:NJT851980 NTK851980:NTP851980 ODG851980:ODL851980 ONC851980:ONH851980 OWY851980:OXD851980 PGU851980:PGZ851980 PQQ851980:PQV851980 QAM851980:QAR851980 QKI851980:QKN851980 QUE851980:QUJ851980 REA851980:REF851980 RNW851980:ROB851980 RXS851980:RXX851980 SHO851980:SHT851980 SRK851980:SRP851980 TBG851980:TBL851980 TLC851980:TLH851980 TUY851980:TVD851980 UEU851980:UEZ851980 UOQ851980:UOV851980 UYM851980:UYR851980 VII851980:VIN851980 VSE851980:VSJ851980 WCA851980:WCF851980 WLW851980:WMB851980 WVS851980:WVX851980 K917516:P917516 JG917516:JL917516 TC917516:TH917516 ACY917516:ADD917516 AMU917516:AMZ917516 AWQ917516:AWV917516 BGM917516:BGR917516 BQI917516:BQN917516 CAE917516:CAJ917516 CKA917516:CKF917516 CTW917516:CUB917516 DDS917516:DDX917516 DNO917516:DNT917516 DXK917516:DXP917516 EHG917516:EHL917516 ERC917516:ERH917516 FAY917516:FBD917516 FKU917516:FKZ917516 FUQ917516:FUV917516 GEM917516:GER917516 GOI917516:GON917516 GYE917516:GYJ917516 HIA917516:HIF917516 HRW917516:HSB917516 IBS917516:IBX917516 ILO917516:ILT917516 IVK917516:IVP917516 JFG917516:JFL917516 JPC917516:JPH917516 JYY917516:JZD917516 KIU917516:KIZ917516 KSQ917516:KSV917516 LCM917516:LCR917516 LMI917516:LMN917516 LWE917516:LWJ917516 MGA917516:MGF917516 MPW917516:MQB917516 MZS917516:MZX917516 NJO917516:NJT917516 NTK917516:NTP917516 ODG917516:ODL917516 ONC917516:ONH917516 OWY917516:OXD917516 PGU917516:PGZ917516 PQQ917516:PQV917516 QAM917516:QAR917516 QKI917516:QKN917516 QUE917516:QUJ917516 REA917516:REF917516 RNW917516:ROB917516 RXS917516:RXX917516 SHO917516:SHT917516 SRK917516:SRP917516 TBG917516:TBL917516 TLC917516:TLH917516 TUY917516:TVD917516 UEU917516:UEZ917516 UOQ917516:UOV917516 UYM917516:UYR917516 VII917516:VIN917516 VSE917516:VSJ917516 WCA917516:WCF917516 WLW917516:WMB917516 WVS917516:WVX917516 K983052:P983052 JG983052:JL983052 TC983052:TH983052 ACY983052:ADD983052 AMU983052:AMZ983052 AWQ983052:AWV983052 BGM983052:BGR983052 BQI983052:BQN983052 CAE983052:CAJ983052 CKA983052:CKF983052 CTW983052:CUB983052 DDS983052:DDX983052 DNO983052:DNT983052 DXK983052:DXP983052 EHG983052:EHL983052 ERC983052:ERH983052 FAY983052:FBD983052 FKU983052:FKZ983052 FUQ983052:FUV983052 GEM983052:GER983052 GOI983052:GON983052 GYE983052:GYJ983052 HIA983052:HIF983052 HRW983052:HSB983052 IBS983052:IBX983052 ILO983052:ILT983052 IVK983052:IVP983052 JFG983052:JFL983052 JPC983052:JPH983052 JYY983052:JZD983052 KIU983052:KIZ983052 KSQ983052:KSV983052 LCM983052:LCR983052 LMI983052:LMN983052 LWE983052:LWJ983052 MGA983052:MGF983052 MPW983052:MQB983052 MZS983052:MZX983052 NJO983052:NJT983052 NTK983052:NTP983052 ODG983052:ODL983052 ONC983052:ONH983052 OWY983052:OXD983052 PGU983052:PGZ983052 PQQ983052:PQV983052 QAM983052:QAR983052 QKI983052:QKN983052 QUE983052:QUJ983052 REA983052:REF983052 RNW983052:ROB983052 RXS983052:RXX983052 SHO983052:SHT983052 SRK983052:SRP983052 TBG983052:TBL983052 TLC983052:TLH983052 TUY983052:TVD983052 UEU983052:UEZ983052 UOQ983052:UOV983052 UYM983052:UYR983052 VII983052:VIN983052 VSE983052:VSJ983052 WCA983052:WCF983052 WLW983052:WMB983052 WVS983052:WVX983052 WVU983049:WWD98304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decimal" imeMode="off" allowBlank="1" showInputMessage="1" showErrorMessage="1" sqref="WBY983073:WCZ983074 JE26:KB27 TA26:TX27 ACW26:ADT27 AMS26:ANP27 AWO26:AXL27 BGK26:BHH27 BQG26:BRD27 CAC26:CAZ27 CJY26:CKV27 CTU26:CUR27 DDQ26:DEN27 DNM26:DOJ27 DXI26:DYF27 EHE26:EIB27 ERA26:ERX27 FAW26:FBT27 FKS26:FLP27 FUO26:FVL27 GEK26:GFH27 GOG26:GPD27 GYC26:GYZ27 HHY26:HIV27 HRU26:HSR27 IBQ26:ICN27 ILM26:IMJ27 IVI26:IWF27 JFE26:JGB27 JPA26:JPX27 JYW26:JZT27 KIS26:KJP27 KSO26:KTL27 LCK26:LDH27 LMG26:LND27 LWC26:LWZ27 MFY26:MGV27 MPU26:MQR27 MZQ26:NAN27 NJM26:NKJ27 NTI26:NUF27 ODE26:OEB27 ONA26:ONX27 OWW26:OXT27 PGS26:PHP27 PQO26:PRL27 QAK26:QBH27 QKG26:QLD27 QUC26:QUZ27 RDY26:REV27 RNU26:ROR27 RXQ26:RYN27 SHM26:SIJ27 SRI26:SSF27 TBE26:TCB27 TLA26:TLX27 TUW26:TVT27 UES26:UFP27 UOO26:UPL27 UYK26:UZH27 VIG26:VJD27 VSC26:VSZ27 WBY26:WCV27 WLU26:WMR27 WVQ26:WWN27 I65562:AF65563 JE65562:KB65563 TA65562:TX65563 ACW65562:ADT65563 AMS65562:ANP65563 AWO65562:AXL65563 BGK65562:BHH65563 BQG65562:BRD65563 CAC65562:CAZ65563 CJY65562:CKV65563 CTU65562:CUR65563 DDQ65562:DEN65563 DNM65562:DOJ65563 DXI65562:DYF65563 EHE65562:EIB65563 ERA65562:ERX65563 FAW65562:FBT65563 FKS65562:FLP65563 FUO65562:FVL65563 GEK65562:GFH65563 GOG65562:GPD65563 GYC65562:GYZ65563 HHY65562:HIV65563 HRU65562:HSR65563 IBQ65562:ICN65563 ILM65562:IMJ65563 IVI65562:IWF65563 JFE65562:JGB65563 JPA65562:JPX65563 JYW65562:JZT65563 KIS65562:KJP65563 KSO65562:KTL65563 LCK65562:LDH65563 LMG65562:LND65563 LWC65562:LWZ65563 MFY65562:MGV65563 MPU65562:MQR65563 MZQ65562:NAN65563 NJM65562:NKJ65563 NTI65562:NUF65563 ODE65562:OEB65563 ONA65562:ONX65563 OWW65562:OXT65563 PGS65562:PHP65563 PQO65562:PRL65563 QAK65562:QBH65563 QKG65562:QLD65563 QUC65562:QUZ65563 RDY65562:REV65563 RNU65562:ROR65563 RXQ65562:RYN65563 SHM65562:SIJ65563 SRI65562:SSF65563 TBE65562:TCB65563 TLA65562:TLX65563 TUW65562:TVT65563 UES65562:UFP65563 UOO65562:UPL65563 UYK65562:UZH65563 VIG65562:VJD65563 VSC65562:VSZ65563 WBY65562:WCV65563 WLU65562:WMR65563 WVQ65562:WWN65563 I131098:AF131099 JE131098:KB131099 TA131098:TX131099 ACW131098:ADT131099 AMS131098:ANP131099 AWO131098:AXL131099 BGK131098:BHH131099 BQG131098:BRD131099 CAC131098:CAZ131099 CJY131098:CKV131099 CTU131098:CUR131099 DDQ131098:DEN131099 DNM131098:DOJ131099 DXI131098:DYF131099 EHE131098:EIB131099 ERA131098:ERX131099 FAW131098:FBT131099 FKS131098:FLP131099 FUO131098:FVL131099 GEK131098:GFH131099 GOG131098:GPD131099 GYC131098:GYZ131099 HHY131098:HIV131099 HRU131098:HSR131099 IBQ131098:ICN131099 ILM131098:IMJ131099 IVI131098:IWF131099 JFE131098:JGB131099 JPA131098:JPX131099 JYW131098:JZT131099 KIS131098:KJP131099 KSO131098:KTL131099 LCK131098:LDH131099 LMG131098:LND131099 LWC131098:LWZ131099 MFY131098:MGV131099 MPU131098:MQR131099 MZQ131098:NAN131099 NJM131098:NKJ131099 NTI131098:NUF131099 ODE131098:OEB131099 ONA131098:ONX131099 OWW131098:OXT131099 PGS131098:PHP131099 PQO131098:PRL131099 QAK131098:QBH131099 QKG131098:QLD131099 QUC131098:QUZ131099 RDY131098:REV131099 RNU131098:ROR131099 RXQ131098:RYN131099 SHM131098:SIJ131099 SRI131098:SSF131099 TBE131098:TCB131099 TLA131098:TLX131099 TUW131098:TVT131099 UES131098:UFP131099 UOO131098:UPL131099 UYK131098:UZH131099 VIG131098:VJD131099 VSC131098:VSZ131099 WBY131098:WCV131099 WLU131098:WMR131099 WVQ131098:WWN131099 I196634:AF196635 JE196634:KB196635 TA196634:TX196635 ACW196634:ADT196635 AMS196634:ANP196635 AWO196634:AXL196635 BGK196634:BHH196635 BQG196634:BRD196635 CAC196634:CAZ196635 CJY196634:CKV196635 CTU196634:CUR196635 DDQ196634:DEN196635 DNM196634:DOJ196635 DXI196634:DYF196635 EHE196634:EIB196635 ERA196634:ERX196635 FAW196634:FBT196635 FKS196634:FLP196635 FUO196634:FVL196635 GEK196634:GFH196635 GOG196634:GPD196635 GYC196634:GYZ196635 HHY196634:HIV196635 HRU196634:HSR196635 IBQ196634:ICN196635 ILM196634:IMJ196635 IVI196634:IWF196635 JFE196634:JGB196635 JPA196634:JPX196635 JYW196634:JZT196635 KIS196634:KJP196635 KSO196634:KTL196635 LCK196634:LDH196635 LMG196634:LND196635 LWC196634:LWZ196635 MFY196634:MGV196635 MPU196634:MQR196635 MZQ196634:NAN196635 NJM196634:NKJ196635 NTI196634:NUF196635 ODE196634:OEB196635 ONA196634:ONX196635 OWW196634:OXT196635 PGS196634:PHP196635 PQO196634:PRL196635 QAK196634:QBH196635 QKG196634:QLD196635 QUC196634:QUZ196635 RDY196634:REV196635 RNU196634:ROR196635 RXQ196634:RYN196635 SHM196634:SIJ196635 SRI196634:SSF196635 TBE196634:TCB196635 TLA196634:TLX196635 TUW196634:TVT196635 UES196634:UFP196635 UOO196634:UPL196635 UYK196634:UZH196635 VIG196634:VJD196635 VSC196634:VSZ196635 WBY196634:WCV196635 WLU196634:WMR196635 WVQ196634:WWN196635 I262170:AF262171 JE262170:KB262171 TA262170:TX262171 ACW262170:ADT262171 AMS262170:ANP262171 AWO262170:AXL262171 BGK262170:BHH262171 BQG262170:BRD262171 CAC262170:CAZ262171 CJY262170:CKV262171 CTU262170:CUR262171 DDQ262170:DEN262171 DNM262170:DOJ262171 DXI262170:DYF262171 EHE262170:EIB262171 ERA262170:ERX262171 FAW262170:FBT262171 FKS262170:FLP262171 FUO262170:FVL262171 GEK262170:GFH262171 GOG262170:GPD262171 GYC262170:GYZ262171 HHY262170:HIV262171 HRU262170:HSR262171 IBQ262170:ICN262171 ILM262170:IMJ262171 IVI262170:IWF262171 JFE262170:JGB262171 JPA262170:JPX262171 JYW262170:JZT262171 KIS262170:KJP262171 KSO262170:KTL262171 LCK262170:LDH262171 LMG262170:LND262171 LWC262170:LWZ262171 MFY262170:MGV262171 MPU262170:MQR262171 MZQ262170:NAN262171 NJM262170:NKJ262171 NTI262170:NUF262171 ODE262170:OEB262171 ONA262170:ONX262171 OWW262170:OXT262171 PGS262170:PHP262171 PQO262170:PRL262171 QAK262170:QBH262171 QKG262170:QLD262171 QUC262170:QUZ262171 RDY262170:REV262171 RNU262170:ROR262171 RXQ262170:RYN262171 SHM262170:SIJ262171 SRI262170:SSF262171 TBE262170:TCB262171 TLA262170:TLX262171 TUW262170:TVT262171 UES262170:UFP262171 UOO262170:UPL262171 UYK262170:UZH262171 VIG262170:VJD262171 VSC262170:VSZ262171 WBY262170:WCV262171 WLU262170:WMR262171 WVQ262170:WWN262171 I327706:AF327707 JE327706:KB327707 TA327706:TX327707 ACW327706:ADT327707 AMS327706:ANP327707 AWO327706:AXL327707 BGK327706:BHH327707 BQG327706:BRD327707 CAC327706:CAZ327707 CJY327706:CKV327707 CTU327706:CUR327707 DDQ327706:DEN327707 DNM327706:DOJ327707 DXI327706:DYF327707 EHE327706:EIB327707 ERA327706:ERX327707 FAW327706:FBT327707 FKS327706:FLP327707 FUO327706:FVL327707 GEK327706:GFH327707 GOG327706:GPD327707 GYC327706:GYZ327707 HHY327706:HIV327707 HRU327706:HSR327707 IBQ327706:ICN327707 ILM327706:IMJ327707 IVI327706:IWF327707 JFE327706:JGB327707 JPA327706:JPX327707 JYW327706:JZT327707 KIS327706:KJP327707 KSO327706:KTL327707 LCK327706:LDH327707 LMG327706:LND327707 LWC327706:LWZ327707 MFY327706:MGV327707 MPU327706:MQR327707 MZQ327706:NAN327707 NJM327706:NKJ327707 NTI327706:NUF327707 ODE327706:OEB327707 ONA327706:ONX327707 OWW327706:OXT327707 PGS327706:PHP327707 PQO327706:PRL327707 QAK327706:QBH327707 QKG327706:QLD327707 QUC327706:QUZ327707 RDY327706:REV327707 RNU327706:ROR327707 RXQ327706:RYN327707 SHM327706:SIJ327707 SRI327706:SSF327707 TBE327706:TCB327707 TLA327706:TLX327707 TUW327706:TVT327707 UES327706:UFP327707 UOO327706:UPL327707 UYK327706:UZH327707 VIG327706:VJD327707 VSC327706:VSZ327707 WBY327706:WCV327707 WLU327706:WMR327707 WVQ327706:WWN327707 I393242:AF393243 JE393242:KB393243 TA393242:TX393243 ACW393242:ADT393243 AMS393242:ANP393243 AWO393242:AXL393243 BGK393242:BHH393243 BQG393242:BRD393243 CAC393242:CAZ393243 CJY393242:CKV393243 CTU393242:CUR393243 DDQ393242:DEN393243 DNM393242:DOJ393243 DXI393242:DYF393243 EHE393242:EIB393243 ERA393242:ERX393243 FAW393242:FBT393243 FKS393242:FLP393243 FUO393242:FVL393243 GEK393242:GFH393243 GOG393242:GPD393243 GYC393242:GYZ393243 HHY393242:HIV393243 HRU393242:HSR393243 IBQ393242:ICN393243 ILM393242:IMJ393243 IVI393242:IWF393243 JFE393242:JGB393243 JPA393242:JPX393243 JYW393242:JZT393243 KIS393242:KJP393243 KSO393242:KTL393243 LCK393242:LDH393243 LMG393242:LND393243 LWC393242:LWZ393243 MFY393242:MGV393243 MPU393242:MQR393243 MZQ393242:NAN393243 NJM393242:NKJ393243 NTI393242:NUF393243 ODE393242:OEB393243 ONA393242:ONX393243 OWW393242:OXT393243 PGS393242:PHP393243 PQO393242:PRL393243 QAK393242:QBH393243 QKG393242:QLD393243 QUC393242:QUZ393243 RDY393242:REV393243 RNU393242:ROR393243 RXQ393242:RYN393243 SHM393242:SIJ393243 SRI393242:SSF393243 TBE393242:TCB393243 TLA393242:TLX393243 TUW393242:TVT393243 UES393242:UFP393243 UOO393242:UPL393243 UYK393242:UZH393243 VIG393242:VJD393243 VSC393242:VSZ393243 WBY393242:WCV393243 WLU393242:WMR393243 WVQ393242:WWN393243 I458778:AF458779 JE458778:KB458779 TA458778:TX458779 ACW458778:ADT458779 AMS458778:ANP458779 AWO458778:AXL458779 BGK458778:BHH458779 BQG458778:BRD458779 CAC458778:CAZ458779 CJY458778:CKV458779 CTU458778:CUR458779 DDQ458778:DEN458779 DNM458778:DOJ458779 DXI458778:DYF458779 EHE458778:EIB458779 ERA458778:ERX458779 FAW458778:FBT458779 FKS458778:FLP458779 FUO458778:FVL458779 GEK458778:GFH458779 GOG458778:GPD458779 GYC458778:GYZ458779 HHY458778:HIV458779 HRU458778:HSR458779 IBQ458778:ICN458779 ILM458778:IMJ458779 IVI458778:IWF458779 JFE458778:JGB458779 JPA458778:JPX458779 JYW458778:JZT458779 KIS458778:KJP458779 KSO458778:KTL458779 LCK458778:LDH458779 LMG458778:LND458779 LWC458778:LWZ458779 MFY458778:MGV458779 MPU458778:MQR458779 MZQ458778:NAN458779 NJM458778:NKJ458779 NTI458778:NUF458779 ODE458778:OEB458779 ONA458778:ONX458779 OWW458778:OXT458779 PGS458778:PHP458779 PQO458778:PRL458779 QAK458778:QBH458779 QKG458778:QLD458779 QUC458778:QUZ458779 RDY458778:REV458779 RNU458778:ROR458779 RXQ458778:RYN458779 SHM458778:SIJ458779 SRI458778:SSF458779 TBE458778:TCB458779 TLA458778:TLX458779 TUW458778:TVT458779 UES458778:UFP458779 UOO458778:UPL458779 UYK458778:UZH458779 VIG458778:VJD458779 VSC458778:VSZ458779 WBY458778:WCV458779 WLU458778:WMR458779 WVQ458778:WWN458779 I524314:AF524315 JE524314:KB524315 TA524314:TX524315 ACW524314:ADT524315 AMS524314:ANP524315 AWO524314:AXL524315 BGK524314:BHH524315 BQG524314:BRD524315 CAC524314:CAZ524315 CJY524314:CKV524315 CTU524314:CUR524315 DDQ524314:DEN524315 DNM524314:DOJ524315 DXI524314:DYF524315 EHE524314:EIB524315 ERA524314:ERX524315 FAW524314:FBT524315 FKS524314:FLP524315 FUO524314:FVL524315 GEK524314:GFH524315 GOG524314:GPD524315 GYC524314:GYZ524315 HHY524314:HIV524315 HRU524314:HSR524315 IBQ524314:ICN524315 ILM524314:IMJ524315 IVI524314:IWF524315 JFE524314:JGB524315 JPA524314:JPX524315 JYW524314:JZT524315 KIS524314:KJP524315 KSO524314:KTL524315 LCK524314:LDH524315 LMG524314:LND524315 LWC524314:LWZ524315 MFY524314:MGV524315 MPU524314:MQR524315 MZQ524314:NAN524315 NJM524314:NKJ524315 NTI524314:NUF524315 ODE524314:OEB524315 ONA524314:ONX524315 OWW524314:OXT524315 PGS524314:PHP524315 PQO524314:PRL524315 QAK524314:QBH524315 QKG524314:QLD524315 QUC524314:QUZ524315 RDY524314:REV524315 RNU524314:ROR524315 RXQ524314:RYN524315 SHM524314:SIJ524315 SRI524314:SSF524315 TBE524314:TCB524315 TLA524314:TLX524315 TUW524314:TVT524315 UES524314:UFP524315 UOO524314:UPL524315 UYK524314:UZH524315 VIG524314:VJD524315 VSC524314:VSZ524315 WBY524314:WCV524315 WLU524314:WMR524315 WVQ524314:WWN524315 I589850:AF589851 JE589850:KB589851 TA589850:TX589851 ACW589850:ADT589851 AMS589850:ANP589851 AWO589850:AXL589851 BGK589850:BHH589851 BQG589850:BRD589851 CAC589850:CAZ589851 CJY589850:CKV589851 CTU589850:CUR589851 DDQ589850:DEN589851 DNM589850:DOJ589851 DXI589850:DYF589851 EHE589850:EIB589851 ERA589850:ERX589851 FAW589850:FBT589851 FKS589850:FLP589851 FUO589850:FVL589851 GEK589850:GFH589851 GOG589850:GPD589851 GYC589850:GYZ589851 HHY589850:HIV589851 HRU589850:HSR589851 IBQ589850:ICN589851 ILM589850:IMJ589851 IVI589850:IWF589851 JFE589850:JGB589851 JPA589850:JPX589851 JYW589850:JZT589851 KIS589850:KJP589851 KSO589850:KTL589851 LCK589850:LDH589851 LMG589850:LND589851 LWC589850:LWZ589851 MFY589850:MGV589851 MPU589850:MQR589851 MZQ589850:NAN589851 NJM589850:NKJ589851 NTI589850:NUF589851 ODE589850:OEB589851 ONA589850:ONX589851 OWW589850:OXT589851 PGS589850:PHP589851 PQO589850:PRL589851 QAK589850:QBH589851 QKG589850:QLD589851 QUC589850:QUZ589851 RDY589850:REV589851 RNU589850:ROR589851 RXQ589850:RYN589851 SHM589850:SIJ589851 SRI589850:SSF589851 TBE589850:TCB589851 TLA589850:TLX589851 TUW589850:TVT589851 UES589850:UFP589851 UOO589850:UPL589851 UYK589850:UZH589851 VIG589850:VJD589851 VSC589850:VSZ589851 WBY589850:WCV589851 WLU589850:WMR589851 WVQ589850:WWN589851 I655386:AF655387 JE655386:KB655387 TA655386:TX655387 ACW655386:ADT655387 AMS655386:ANP655387 AWO655386:AXL655387 BGK655386:BHH655387 BQG655386:BRD655387 CAC655386:CAZ655387 CJY655386:CKV655387 CTU655386:CUR655387 DDQ655386:DEN655387 DNM655386:DOJ655387 DXI655386:DYF655387 EHE655386:EIB655387 ERA655386:ERX655387 FAW655386:FBT655387 FKS655386:FLP655387 FUO655386:FVL655387 GEK655386:GFH655387 GOG655386:GPD655387 GYC655386:GYZ655387 HHY655386:HIV655387 HRU655386:HSR655387 IBQ655386:ICN655387 ILM655386:IMJ655387 IVI655386:IWF655387 JFE655386:JGB655387 JPA655386:JPX655387 JYW655386:JZT655387 KIS655386:KJP655387 KSO655386:KTL655387 LCK655386:LDH655387 LMG655386:LND655387 LWC655386:LWZ655387 MFY655386:MGV655387 MPU655386:MQR655387 MZQ655386:NAN655387 NJM655386:NKJ655387 NTI655386:NUF655387 ODE655386:OEB655387 ONA655386:ONX655387 OWW655386:OXT655387 PGS655386:PHP655387 PQO655386:PRL655387 QAK655386:QBH655387 QKG655386:QLD655387 QUC655386:QUZ655387 RDY655386:REV655387 RNU655386:ROR655387 RXQ655386:RYN655387 SHM655386:SIJ655387 SRI655386:SSF655387 TBE655386:TCB655387 TLA655386:TLX655387 TUW655386:TVT655387 UES655386:UFP655387 UOO655386:UPL655387 UYK655386:UZH655387 VIG655386:VJD655387 VSC655386:VSZ655387 WBY655386:WCV655387 WLU655386:WMR655387 WVQ655386:WWN655387 I720922:AF720923 JE720922:KB720923 TA720922:TX720923 ACW720922:ADT720923 AMS720922:ANP720923 AWO720922:AXL720923 BGK720922:BHH720923 BQG720922:BRD720923 CAC720922:CAZ720923 CJY720922:CKV720923 CTU720922:CUR720923 DDQ720922:DEN720923 DNM720922:DOJ720923 DXI720922:DYF720923 EHE720922:EIB720923 ERA720922:ERX720923 FAW720922:FBT720923 FKS720922:FLP720923 FUO720922:FVL720923 GEK720922:GFH720923 GOG720922:GPD720923 GYC720922:GYZ720923 HHY720922:HIV720923 HRU720922:HSR720923 IBQ720922:ICN720923 ILM720922:IMJ720923 IVI720922:IWF720923 JFE720922:JGB720923 JPA720922:JPX720923 JYW720922:JZT720923 KIS720922:KJP720923 KSO720922:KTL720923 LCK720922:LDH720923 LMG720922:LND720923 LWC720922:LWZ720923 MFY720922:MGV720923 MPU720922:MQR720923 MZQ720922:NAN720923 NJM720922:NKJ720923 NTI720922:NUF720923 ODE720922:OEB720923 ONA720922:ONX720923 OWW720922:OXT720923 PGS720922:PHP720923 PQO720922:PRL720923 QAK720922:QBH720923 QKG720922:QLD720923 QUC720922:QUZ720923 RDY720922:REV720923 RNU720922:ROR720923 RXQ720922:RYN720923 SHM720922:SIJ720923 SRI720922:SSF720923 TBE720922:TCB720923 TLA720922:TLX720923 TUW720922:TVT720923 UES720922:UFP720923 UOO720922:UPL720923 UYK720922:UZH720923 VIG720922:VJD720923 VSC720922:VSZ720923 WBY720922:WCV720923 WLU720922:WMR720923 WVQ720922:WWN720923 I786458:AF786459 JE786458:KB786459 TA786458:TX786459 ACW786458:ADT786459 AMS786458:ANP786459 AWO786458:AXL786459 BGK786458:BHH786459 BQG786458:BRD786459 CAC786458:CAZ786459 CJY786458:CKV786459 CTU786458:CUR786459 DDQ786458:DEN786459 DNM786458:DOJ786459 DXI786458:DYF786459 EHE786458:EIB786459 ERA786458:ERX786459 FAW786458:FBT786459 FKS786458:FLP786459 FUO786458:FVL786459 GEK786458:GFH786459 GOG786458:GPD786459 GYC786458:GYZ786459 HHY786458:HIV786459 HRU786458:HSR786459 IBQ786458:ICN786459 ILM786458:IMJ786459 IVI786458:IWF786459 JFE786458:JGB786459 JPA786458:JPX786459 JYW786458:JZT786459 KIS786458:KJP786459 KSO786458:KTL786459 LCK786458:LDH786459 LMG786458:LND786459 LWC786458:LWZ786459 MFY786458:MGV786459 MPU786458:MQR786459 MZQ786458:NAN786459 NJM786458:NKJ786459 NTI786458:NUF786459 ODE786458:OEB786459 ONA786458:ONX786459 OWW786458:OXT786459 PGS786458:PHP786459 PQO786458:PRL786459 QAK786458:QBH786459 QKG786458:QLD786459 QUC786458:QUZ786459 RDY786458:REV786459 RNU786458:ROR786459 RXQ786458:RYN786459 SHM786458:SIJ786459 SRI786458:SSF786459 TBE786458:TCB786459 TLA786458:TLX786459 TUW786458:TVT786459 UES786458:UFP786459 UOO786458:UPL786459 UYK786458:UZH786459 VIG786458:VJD786459 VSC786458:VSZ786459 WBY786458:WCV786459 WLU786458:WMR786459 WVQ786458:WWN786459 I851994:AF851995 JE851994:KB851995 TA851994:TX851995 ACW851994:ADT851995 AMS851994:ANP851995 AWO851994:AXL851995 BGK851994:BHH851995 BQG851994:BRD851995 CAC851994:CAZ851995 CJY851994:CKV851995 CTU851994:CUR851995 DDQ851994:DEN851995 DNM851994:DOJ851995 DXI851994:DYF851995 EHE851994:EIB851995 ERA851994:ERX851995 FAW851994:FBT851995 FKS851994:FLP851995 FUO851994:FVL851995 GEK851994:GFH851995 GOG851994:GPD851995 GYC851994:GYZ851995 HHY851994:HIV851995 HRU851994:HSR851995 IBQ851994:ICN851995 ILM851994:IMJ851995 IVI851994:IWF851995 JFE851994:JGB851995 JPA851994:JPX851995 JYW851994:JZT851995 KIS851994:KJP851995 KSO851994:KTL851995 LCK851994:LDH851995 LMG851994:LND851995 LWC851994:LWZ851995 MFY851994:MGV851995 MPU851994:MQR851995 MZQ851994:NAN851995 NJM851994:NKJ851995 NTI851994:NUF851995 ODE851994:OEB851995 ONA851994:ONX851995 OWW851994:OXT851995 PGS851994:PHP851995 PQO851994:PRL851995 QAK851994:QBH851995 QKG851994:QLD851995 QUC851994:QUZ851995 RDY851994:REV851995 RNU851994:ROR851995 RXQ851994:RYN851995 SHM851994:SIJ851995 SRI851994:SSF851995 TBE851994:TCB851995 TLA851994:TLX851995 TUW851994:TVT851995 UES851994:UFP851995 UOO851994:UPL851995 UYK851994:UZH851995 VIG851994:VJD851995 VSC851994:VSZ851995 WBY851994:WCV851995 WLU851994:WMR851995 WVQ851994:WWN851995 I917530:AF917531 JE917530:KB917531 TA917530:TX917531 ACW917530:ADT917531 AMS917530:ANP917531 AWO917530:AXL917531 BGK917530:BHH917531 BQG917530:BRD917531 CAC917530:CAZ917531 CJY917530:CKV917531 CTU917530:CUR917531 DDQ917530:DEN917531 DNM917530:DOJ917531 DXI917530:DYF917531 EHE917530:EIB917531 ERA917530:ERX917531 FAW917530:FBT917531 FKS917530:FLP917531 FUO917530:FVL917531 GEK917530:GFH917531 GOG917530:GPD917531 GYC917530:GYZ917531 HHY917530:HIV917531 HRU917530:HSR917531 IBQ917530:ICN917531 ILM917530:IMJ917531 IVI917530:IWF917531 JFE917530:JGB917531 JPA917530:JPX917531 JYW917530:JZT917531 KIS917530:KJP917531 KSO917530:KTL917531 LCK917530:LDH917531 LMG917530:LND917531 LWC917530:LWZ917531 MFY917530:MGV917531 MPU917530:MQR917531 MZQ917530:NAN917531 NJM917530:NKJ917531 NTI917530:NUF917531 ODE917530:OEB917531 ONA917530:ONX917531 OWW917530:OXT917531 PGS917530:PHP917531 PQO917530:PRL917531 QAK917530:QBH917531 QKG917530:QLD917531 QUC917530:QUZ917531 RDY917530:REV917531 RNU917530:ROR917531 RXQ917530:RYN917531 SHM917530:SIJ917531 SRI917530:SSF917531 TBE917530:TCB917531 TLA917530:TLX917531 TUW917530:TVT917531 UES917530:UFP917531 UOO917530:UPL917531 UYK917530:UZH917531 VIG917530:VJD917531 VSC917530:VSZ917531 WBY917530:WCV917531 WLU917530:WMR917531 WVQ917530:WWN917531 I983066:AF983067 JE983066:KB983067 TA983066:TX983067 ACW983066:ADT983067 AMS983066:ANP983067 AWO983066:AXL983067 BGK983066:BHH983067 BQG983066:BRD983067 CAC983066:CAZ983067 CJY983066:CKV983067 CTU983066:CUR983067 DDQ983066:DEN983067 DNM983066:DOJ983067 DXI983066:DYF983067 EHE983066:EIB983067 ERA983066:ERX983067 FAW983066:FBT983067 FKS983066:FLP983067 FUO983066:FVL983067 GEK983066:GFH983067 GOG983066:GPD983067 GYC983066:GYZ983067 HHY983066:HIV983067 HRU983066:HSR983067 IBQ983066:ICN983067 ILM983066:IMJ983067 IVI983066:IWF983067 JFE983066:JGB983067 JPA983066:JPX983067 JYW983066:JZT983067 KIS983066:KJP983067 KSO983066:KTL983067 LCK983066:LDH983067 LMG983066:LND983067 LWC983066:LWZ983067 MFY983066:MGV983067 MPU983066:MQR983067 MZQ983066:NAN983067 NJM983066:NKJ983067 NTI983066:NUF983067 ODE983066:OEB983067 ONA983066:ONX983067 OWW983066:OXT983067 PGS983066:PHP983067 PQO983066:PRL983067 QAK983066:QBH983067 QKG983066:QLD983067 QUC983066:QUZ983067 RDY983066:REV983067 RNU983066:ROR983067 RXQ983066:RYN983067 SHM983066:SIJ983067 SRI983066:SSF983067 TBE983066:TCB983067 TLA983066:TLX983067 TUW983066:TVT983067 UES983066:UFP983067 UOO983066:UPL983067 UYK983066:UZH983067 VIG983066:VJD983067 VSC983066:VSZ983067 WBY983066:WCV983067 WLU983066:WMR983067 WVQ983066:WWN983067 WLU983073:WMV983074 JE40:KF41 TA40:UB41 ACW40:ADX41 AMS40:ANT41 AWO40:AXP41 BGK40:BHL41 BQG40:BRH41 CAC40:CBD41 CJY40:CKZ41 CTU40:CUV41 DDQ40:DER41 DNM40:DON41 DXI40:DYJ41 EHE40:EIF41 ERA40:ESB41 FAW40:FBX41 FKS40:FLT41 FUO40:FVP41 GEK40:GFL41 GOG40:GPH41 GYC40:GZD41 HHY40:HIZ41 HRU40:HSV41 IBQ40:ICR41 ILM40:IMN41 IVI40:IWJ41 JFE40:JGF41 JPA40:JQB41 JYW40:JZX41 KIS40:KJT41 KSO40:KTP41 LCK40:LDL41 LMG40:LNH41 LWC40:LXD41 MFY40:MGZ41 MPU40:MQV41 MZQ40:NAR41 NJM40:NKN41 NTI40:NUJ41 ODE40:OEF41 ONA40:OOB41 OWW40:OXX41 PGS40:PHT41 PQO40:PRP41 QAK40:QBL41 QKG40:QLH41 QUC40:QVD41 RDY40:REZ41 RNU40:ROV41 RXQ40:RYR41 SHM40:SIN41 SRI40:SSJ41 TBE40:TCF41 TLA40:TMB41 TUW40:TVX41 UES40:UFT41 UOO40:UPP41 UYK40:UZL41 VIG40:VJH41 VSC40:VTD41 WBY40:WCZ41 WLU40:WMV41 WVQ40:WWR41 I65576:AJ65577 JE65576:KF65577 TA65576:UB65577 ACW65576:ADX65577 AMS65576:ANT65577 AWO65576:AXP65577 BGK65576:BHL65577 BQG65576:BRH65577 CAC65576:CBD65577 CJY65576:CKZ65577 CTU65576:CUV65577 DDQ65576:DER65577 DNM65576:DON65577 DXI65576:DYJ65577 EHE65576:EIF65577 ERA65576:ESB65577 FAW65576:FBX65577 FKS65576:FLT65577 FUO65576:FVP65577 GEK65576:GFL65577 GOG65576:GPH65577 GYC65576:GZD65577 HHY65576:HIZ65577 HRU65576:HSV65577 IBQ65576:ICR65577 ILM65576:IMN65577 IVI65576:IWJ65577 JFE65576:JGF65577 JPA65576:JQB65577 JYW65576:JZX65577 KIS65576:KJT65577 KSO65576:KTP65577 LCK65576:LDL65577 LMG65576:LNH65577 LWC65576:LXD65577 MFY65576:MGZ65577 MPU65576:MQV65577 MZQ65576:NAR65577 NJM65576:NKN65577 NTI65576:NUJ65577 ODE65576:OEF65577 ONA65576:OOB65577 OWW65576:OXX65577 PGS65576:PHT65577 PQO65576:PRP65577 QAK65576:QBL65577 QKG65576:QLH65577 QUC65576:QVD65577 RDY65576:REZ65577 RNU65576:ROV65577 RXQ65576:RYR65577 SHM65576:SIN65577 SRI65576:SSJ65577 TBE65576:TCF65577 TLA65576:TMB65577 TUW65576:TVX65577 UES65576:UFT65577 UOO65576:UPP65577 UYK65576:UZL65577 VIG65576:VJH65577 VSC65576:VTD65577 WBY65576:WCZ65577 WLU65576:WMV65577 WVQ65576:WWR65577 I131112:AJ131113 JE131112:KF131113 TA131112:UB131113 ACW131112:ADX131113 AMS131112:ANT131113 AWO131112:AXP131113 BGK131112:BHL131113 BQG131112:BRH131113 CAC131112:CBD131113 CJY131112:CKZ131113 CTU131112:CUV131113 DDQ131112:DER131113 DNM131112:DON131113 DXI131112:DYJ131113 EHE131112:EIF131113 ERA131112:ESB131113 FAW131112:FBX131113 FKS131112:FLT131113 FUO131112:FVP131113 GEK131112:GFL131113 GOG131112:GPH131113 GYC131112:GZD131113 HHY131112:HIZ131113 HRU131112:HSV131113 IBQ131112:ICR131113 ILM131112:IMN131113 IVI131112:IWJ131113 JFE131112:JGF131113 JPA131112:JQB131113 JYW131112:JZX131113 KIS131112:KJT131113 KSO131112:KTP131113 LCK131112:LDL131113 LMG131112:LNH131113 LWC131112:LXD131113 MFY131112:MGZ131113 MPU131112:MQV131113 MZQ131112:NAR131113 NJM131112:NKN131113 NTI131112:NUJ131113 ODE131112:OEF131113 ONA131112:OOB131113 OWW131112:OXX131113 PGS131112:PHT131113 PQO131112:PRP131113 QAK131112:QBL131113 QKG131112:QLH131113 QUC131112:QVD131113 RDY131112:REZ131113 RNU131112:ROV131113 RXQ131112:RYR131113 SHM131112:SIN131113 SRI131112:SSJ131113 TBE131112:TCF131113 TLA131112:TMB131113 TUW131112:TVX131113 UES131112:UFT131113 UOO131112:UPP131113 UYK131112:UZL131113 VIG131112:VJH131113 VSC131112:VTD131113 WBY131112:WCZ131113 WLU131112:WMV131113 WVQ131112:WWR131113 I196648:AJ196649 JE196648:KF196649 TA196648:UB196649 ACW196648:ADX196649 AMS196648:ANT196649 AWO196648:AXP196649 BGK196648:BHL196649 BQG196648:BRH196649 CAC196648:CBD196649 CJY196648:CKZ196649 CTU196648:CUV196649 DDQ196648:DER196649 DNM196648:DON196649 DXI196648:DYJ196649 EHE196648:EIF196649 ERA196648:ESB196649 FAW196648:FBX196649 FKS196648:FLT196649 FUO196648:FVP196649 GEK196648:GFL196649 GOG196648:GPH196649 GYC196648:GZD196649 HHY196648:HIZ196649 HRU196648:HSV196649 IBQ196648:ICR196649 ILM196648:IMN196649 IVI196648:IWJ196649 JFE196648:JGF196649 JPA196648:JQB196649 JYW196648:JZX196649 KIS196648:KJT196649 KSO196648:KTP196649 LCK196648:LDL196649 LMG196648:LNH196649 LWC196648:LXD196649 MFY196648:MGZ196649 MPU196648:MQV196649 MZQ196648:NAR196649 NJM196648:NKN196649 NTI196648:NUJ196649 ODE196648:OEF196649 ONA196648:OOB196649 OWW196648:OXX196649 PGS196648:PHT196649 PQO196648:PRP196649 QAK196648:QBL196649 QKG196648:QLH196649 QUC196648:QVD196649 RDY196648:REZ196649 RNU196648:ROV196649 RXQ196648:RYR196649 SHM196648:SIN196649 SRI196648:SSJ196649 TBE196648:TCF196649 TLA196648:TMB196649 TUW196648:TVX196649 UES196648:UFT196649 UOO196648:UPP196649 UYK196648:UZL196649 VIG196648:VJH196649 VSC196648:VTD196649 WBY196648:WCZ196649 WLU196648:WMV196649 WVQ196648:WWR196649 I262184:AJ262185 JE262184:KF262185 TA262184:UB262185 ACW262184:ADX262185 AMS262184:ANT262185 AWO262184:AXP262185 BGK262184:BHL262185 BQG262184:BRH262185 CAC262184:CBD262185 CJY262184:CKZ262185 CTU262184:CUV262185 DDQ262184:DER262185 DNM262184:DON262185 DXI262184:DYJ262185 EHE262184:EIF262185 ERA262184:ESB262185 FAW262184:FBX262185 FKS262184:FLT262185 FUO262184:FVP262185 GEK262184:GFL262185 GOG262184:GPH262185 GYC262184:GZD262185 HHY262184:HIZ262185 HRU262184:HSV262185 IBQ262184:ICR262185 ILM262184:IMN262185 IVI262184:IWJ262185 JFE262184:JGF262185 JPA262184:JQB262185 JYW262184:JZX262185 KIS262184:KJT262185 KSO262184:KTP262185 LCK262184:LDL262185 LMG262184:LNH262185 LWC262184:LXD262185 MFY262184:MGZ262185 MPU262184:MQV262185 MZQ262184:NAR262185 NJM262184:NKN262185 NTI262184:NUJ262185 ODE262184:OEF262185 ONA262184:OOB262185 OWW262184:OXX262185 PGS262184:PHT262185 PQO262184:PRP262185 QAK262184:QBL262185 QKG262184:QLH262185 QUC262184:QVD262185 RDY262184:REZ262185 RNU262184:ROV262185 RXQ262184:RYR262185 SHM262184:SIN262185 SRI262184:SSJ262185 TBE262184:TCF262185 TLA262184:TMB262185 TUW262184:TVX262185 UES262184:UFT262185 UOO262184:UPP262185 UYK262184:UZL262185 VIG262184:VJH262185 VSC262184:VTD262185 WBY262184:WCZ262185 WLU262184:WMV262185 WVQ262184:WWR262185 I327720:AJ327721 JE327720:KF327721 TA327720:UB327721 ACW327720:ADX327721 AMS327720:ANT327721 AWO327720:AXP327721 BGK327720:BHL327721 BQG327720:BRH327721 CAC327720:CBD327721 CJY327720:CKZ327721 CTU327720:CUV327721 DDQ327720:DER327721 DNM327720:DON327721 DXI327720:DYJ327721 EHE327720:EIF327721 ERA327720:ESB327721 FAW327720:FBX327721 FKS327720:FLT327721 FUO327720:FVP327721 GEK327720:GFL327721 GOG327720:GPH327721 GYC327720:GZD327721 HHY327720:HIZ327721 HRU327720:HSV327721 IBQ327720:ICR327721 ILM327720:IMN327721 IVI327720:IWJ327721 JFE327720:JGF327721 JPA327720:JQB327721 JYW327720:JZX327721 KIS327720:KJT327721 KSO327720:KTP327721 LCK327720:LDL327721 LMG327720:LNH327721 LWC327720:LXD327721 MFY327720:MGZ327721 MPU327720:MQV327721 MZQ327720:NAR327721 NJM327720:NKN327721 NTI327720:NUJ327721 ODE327720:OEF327721 ONA327720:OOB327721 OWW327720:OXX327721 PGS327720:PHT327721 PQO327720:PRP327721 QAK327720:QBL327721 QKG327720:QLH327721 QUC327720:QVD327721 RDY327720:REZ327721 RNU327720:ROV327721 RXQ327720:RYR327721 SHM327720:SIN327721 SRI327720:SSJ327721 TBE327720:TCF327721 TLA327720:TMB327721 TUW327720:TVX327721 UES327720:UFT327721 UOO327720:UPP327721 UYK327720:UZL327721 VIG327720:VJH327721 VSC327720:VTD327721 WBY327720:WCZ327721 WLU327720:WMV327721 WVQ327720:WWR327721 I393256:AJ393257 JE393256:KF393257 TA393256:UB393257 ACW393256:ADX393257 AMS393256:ANT393257 AWO393256:AXP393257 BGK393256:BHL393257 BQG393256:BRH393257 CAC393256:CBD393257 CJY393256:CKZ393257 CTU393256:CUV393257 DDQ393256:DER393257 DNM393256:DON393257 DXI393256:DYJ393257 EHE393256:EIF393257 ERA393256:ESB393257 FAW393256:FBX393257 FKS393256:FLT393257 FUO393256:FVP393257 GEK393256:GFL393257 GOG393256:GPH393257 GYC393256:GZD393257 HHY393256:HIZ393257 HRU393256:HSV393257 IBQ393256:ICR393257 ILM393256:IMN393257 IVI393256:IWJ393257 JFE393256:JGF393257 JPA393256:JQB393257 JYW393256:JZX393257 KIS393256:KJT393257 KSO393256:KTP393257 LCK393256:LDL393257 LMG393256:LNH393257 LWC393256:LXD393257 MFY393256:MGZ393257 MPU393256:MQV393257 MZQ393256:NAR393257 NJM393256:NKN393257 NTI393256:NUJ393257 ODE393256:OEF393257 ONA393256:OOB393257 OWW393256:OXX393257 PGS393256:PHT393257 PQO393256:PRP393257 QAK393256:QBL393257 QKG393256:QLH393257 QUC393256:QVD393257 RDY393256:REZ393257 RNU393256:ROV393257 RXQ393256:RYR393257 SHM393256:SIN393257 SRI393256:SSJ393257 TBE393256:TCF393257 TLA393256:TMB393257 TUW393256:TVX393257 UES393256:UFT393257 UOO393256:UPP393257 UYK393256:UZL393257 VIG393256:VJH393257 VSC393256:VTD393257 WBY393256:WCZ393257 WLU393256:WMV393257 WVQ393256:WWR393257 I458792:AJ458793 JE458792:KF458793 TA458792:UB458793 ACW458792:ADX458793 AMS458792:ANT458793 AWO458792:AXP458793 BGK458792:BHL458793 BQG458792:BRH458793 CAC458792:CBD458793 CJY458792:CKZ458793 CTU458792:CUV458793 DDQ458792:DER458793 DNM458792:DON458793 DXI458792:DYJ458793 EHE458792:EIF458793 ERA458792:ESB458793 FAW458792:FBX458793 FKS458792:FLT458793 FUO458792:FVP458793 GEK458792:GFL458793 GOG458792:GPH458793 GYC458792:GZD458793 HHY458792:HIZ458793 HRU458792:HSV458793 IBQ458792:ICR458793 ILM458792:IMN458793 IVI458792:IWJ458793 JFE458792:JGF458793 JPA458792:JQB458793 JYW458792:JZX458793 KIS458792:KJT458793 KSO458792:KTP458793 LCK458792:LDL458793 LMG458792:LNH458793 LWC458792:LXD458793 MFY458792:MGZ458793 MPU458792:MQV458793 MZQ458792:NAR458793 NJM458792:NKN458793 NTI458792:NUJ458793 ODE458792:OEF458793 ONA458792:OOB458793 OWW458792:OXX458793 PGS458792:PHT458793 PQO458792:PRP458793 QAK458792:QBL458793 QKG458792:QLH458793 QUC458792:QVD458793 RDY458792:REZ458793 RNU458792:ROV458793 RXQ458792:RYR458793 SHM458792:SIN458793 SRI458792:SSJ458793 TBE458792:TCF458793 TLA458792:TMB458793 TUW458792:TVX458793 UES458792:UFT458793 UOO458792:UPP458793 UYK458792:UZL458793 VIG458792:VJH458793 VSC458792:VTD458793 WBY458792:WCZ458793 WLU458792:WMV458793 WVQ458792:WWR458793 I524328:AJ524329 JE524328:KF524329 TA524328:UB524329 ACW524328:ADX524329 AMS524328:ANT524329 AWO524328:AXP524329 BGK524328:BHL524329 BQG524328:BRH524329 CAC524328:CBD524329 CJY524328:CKZ524329 CTU524328:CUV524329 DDQ524328:DER524329 DNM524328:DON524329 DXI524328:DYJ524329 EHE524328:EIF524329 ERA524328:ESB524329 FAW524328:FBX524329 FKS524328:FLT524329 FUO524328:FVP524329 GEK524328:GFL524329 GOG524328:GPH524329 GYC524328:GZD524329 HHY524328:HIZ524329 HRU524328:HSV524329 IBQ524328:ICR524329 ILM524328:IMN524329 IVI524328:IWJ524329 JFE524328:JGF524329 JPA524328:JQB524329 JYW524328:JZX524329 KIS524328:KJT524329 KSO524328:KTP524329 LCK524328:LDL524329 LMG524328:LNH524329 LWC524328:LXD524329 MFY524328:MGZ524329 MPU524328:MQV524329 MZQ524328:NAR524329 NJM524328:NKN524329 NTI524328:NUJ524329 ODE524328:OEF524329 ONA524328:OOB524329 OWW524328:OXX524329 PGS524328:PHT524329 PQO524328:PRP524329 QAK524328:QBL524329 QKG524328:QLH524329 QUC524328:QVD524329 RDY524328:REZ524329 RNU524328:ROV524329 RXQ524328:RYR524329 SHM524328:SIN524329 SRI524328:SSJ524329 TBE524328:TCF524329 TLA524328:TMB524329 TUW524328:TVX524329 UES524328:UFT524329 UOO524328:UPP524329 UYK524328:UZL524329 VIG524328:VJH524329 VSC524328:VTD524329 WBY524328:WCZ524329 WLU524328:WMV524329 WVQ524328:WWR524329 I589864:AJ589865 JE589864:KF589865 TA589864:UB589865 ACW589864:ADX589865 AMS589864:ANT589865 AWO589864:AXP589865 BGK589864:BHL589865 BQG589864:BRH589865 CAC589864:CBD589865 CJY589864:CKZ589865 CTU589864:CUV589865 DDQ589864:DER589865 DNM589864:DON589865 DXI589864:DYJ589865 EHE589864:EIF589865 ERA589864:ESB589865 FAW589864:FBX589865 FKS589864:FLT589865 FUO589864:FVP589865 GEK589864:GFL589865 GOG589864:GPH589865 GYC589864:GZD589865 HHY589864:HIZ589865 HRU589864:HSV589865 IBQ589864:ICR589865 ILM589864:IMN589865 IVI589864:IWJ589865 JFE589864:JGF589865 JPA589864:JQB589865 JYW589864:JZX589865 KIS589864:KJT589865 KSO589864:KTP589865 LCK589864:LDL589865 LMG589864:LNH589865 LWC589864:LXD589865 MFY589864:MGZ589865 MPU589864:MQV589865 MZQ589864:NAR589865 NJM589864:NKN589865 NTI589864:NUJ589865 ODE589864:OEF589865 ONA589864:OOB589865 OWW589864:OXX589865 PGS589864:PHT589865 PQO589864:PRP589865 QAK589864:QBL589865 QKG589864:QLH589865 QUC589864:QVD589865 RDY589864:REZ589865 RNU589864:ROV589865 RXQ589864:RYR589865 SHM589864:SIN589865 SRI589864:SSJ589865 TBE589864:TCF589865 TLA589864:TMB589865 TUW589864:TVX589865 UES589864:UFT589865 UOO589864:UPP589865 UYK589864:UZL589865 VIG589864:VJH589865 VSC589864:VTD589865 WBY589864:WCZ589865 WLU589864:WMV589865 WVQ589864:WWR589865 I655400:AJ655401 JE655400:KF655401 TA655400:UB655401 ACW655400:ADX655401 AMS655400:ANT655401 AWO655400:AXP655401 BGK655400:BHL655401 BQG655400:BRH655401 CAC655400:CBD655401 CJY655400:CKZ655401 CTU655400:CUV655401 DDQ655400:DER655401 DNM655400:DON655401 DXI655400:DYJ655401 EHE655400:EIF655401 ERA655400:ESB655401 FAW655400:FBX655401 FKS655400:FLT655401 FUO655400:FVP655401 GEK655400:GFL655401 GOG655400:GPH655401 GYC655400:GZD655401 HHY655400:HIZ655401 HRU655400:HSV655401 IBQ655400:ICR655401 ILM655400:IMN655401 IVI655400:IWJ655401 JFE655400:JGF655401 JPA655400:JQB655401 JYW655400:JZX655401 KIS655400:KJT655401 KSO655400:KTP655401 LCK655400:LDL655401 LMG655400:LNH655401 LWC655400:LXD655401 MFY655400:MGZ655401 MPU655400:MQV655401 MZQ655400:NAR655401 NJM655400:NKN655401 NTI655400:NUJ655401 ODE655400:OEF655401 ONA655400:OOB655401 OWW655400:OXX655401 PGS655400:PHT655401 PQO655400:PRP655401 QAK655400:QBL655401 QKG655400:QLH655401 QUC655400:QVD655401 RDY655400:REZ655401 RNU655400:ROV655401 RXQ655400:RYR655401 SHM655400:SIN655401 SRI655400:SSJ655401 TBE655400:TCF655401 TLA655400:TMB655401 TUW655400:TVX655401 UES655400:UFT655401 UOO655400:UPP655401 UYK655400:UZL655401 VIG655400:VJH655401 VSC655400:VTD655401 WBY655400:WCZ655401 WLU655400:WMV655401 WVQ655400:WWR655401 I720936:AJ720937 JE720936:KF720937 TA720936:UB720937 ACW720936:ADX720937 AMS720936:ANT720937 AWO720936:AXP720937 BGK720936:BHL720937 BQG720936:BRH720937 CAC720936:CBD720937 CJY720936:CKZ720937 CTU720936:CUV720937 DDQ720936:DER720937 DNM720936:DON720937 DXI720936:DYJ720937 EHE720936:EIF720937 ERA720936:ESB720937 FAW720936:FBX720937 FKS720936:FLT720937 FUO720936:FVP720937 GEK720936:GFL720937 GOG720936:GPH720937 GYC720936:GZD720937 HHY720936:HIZ720937 HRU720936:HSV720937 IBQ720936:ICR720937 ILM720936:IMN720937 IVI720936:IWJ720937 JFE720936:JGF720937 JPA720936:JQB720937 JYW720936:JZX720937 KIS720936:KJT720937 KSO720936:KTP720937 LCK720936:LDL720937 LMG720936:LNH720937 LWC720936:LXD720937 MFY720936:MGZ720937 MPU720936:MQV720937 MZQ720936:NAR720937 NJM720936:NKN720937 NTI720936:NUJ720937 ODE720936:OEF720937 ONA720936:OOB720937 OWW720936:OXX720937 PGS720936:PHT720937 PQO720936:PRP720937 QAK720936:QBL720937 QKG720936:QLH720937 QUC720936:QVD720937 RDY720936:REZ720937 RNU720936:ROV720937 RXQ720936:RYR720937 SHM720936:SIN720937 SRI720936:SSJ720937 TBE720936:TCF720937 TLA720936:TMB720937 TUW720936:TVX720937 UES720936:UFT720937 UOO720936:UPP720937 UYK720936:UZL720937 VIG720936:VJH720937 VSC720936:VTD720937 WBY720936:WCZ720937 WLU720936:WMV720937 WVQ720936:WWR720937 I786472:AJ786473 JE786472:KF786473 TA786472:UB786473 ACW786472:ADX786473 AMS786472:ANT786473 AWO786472:AXP786473 BGK786472:BHL786473 BQG786472:BRH786473 CAC786472:CBD786473 CJY786472:CKZ786473 CTU786472:CUV786473 DDQ786472:DER786473 DNM786472:DON786473 DXI786472:DYJ786473 EHE786472:EIF786473 ERA786472:ESB786473 FAW786472:FBX786473 FKS786472:FLT786473 FUO786472:FVP786473 GEK786472:GFL786473 GOG786472:GPH786473 GYC786472:GZD786473 HHY786472:HIZ786473 HRU786472:HSV786473 IBQ786472:ICR786473 ILM786472:IMN786473 IVI786472:IWJ786473 JFE786472:JGF786473 JPA786472:JQB786473 JYW786472:JZX786473 KIS786472:KJT786473 KSO786472:KTP786473 LCK786472:LDL786473 LMG786472:LNH786473 LWC786472:LXD786473 MFY786472:MGZ786473 MPU786472:MQV786473 MZQ786472:NAR786473 NJM786472:NKN786473 NTI786472:NUJ786473 ODE786472:OEF786473 ONA786472:OOB786473 OWW786472:OXX786473 PGS786472:PHT786473 PQO786472:PRP786473 QAK786472:QBL786473 QKG786472:QLH786473 QUC786472:QVD786473 RDY786472:REZ786473 RNU786472:ROV786473 RXQ786472:RYR786473 SHM786472:SIN786473 SRI786472:SSJ786473 TBE786472:TCF786473 TLA786472:TMB786473 TUW786472:TVX786473 UES786472:UFT786473 UOO786472:UPP786473 UYK786472:UZL786473 VIG786472:VJH786473 VSC786472:VTD786473 WBY786472:WCZ786473 WLU786472:WMV786473 WVQ786472:WWR786473 I852008:AJ852009 JE852008:KF852009 TA852008:UB852009 ACW852008:ADX852009 AMS852008:ANT852009 AWO852008:AXP852009 BGK852008:BHL852009 BQG852008:BRH852009 CAC852008:CBD852009 CJY852008:CKZ852009 CTU852008:CUV852009 DDQ852008:DER852009 DNM852008:DON852009 DXI852008:DYJ852009 EHE852008:EIF852009 ERA852008:ESB852009 FAW852008:FBX852009 FKS852008:FLT852009 FUO852008:FVP852009 GEK852008:GFL852009 GOG852008:GPH852009 GYC852008:GZD852009 HHY852008:HIZ852009 HRU852008:HSV852009 IBQ852008:ICR852009 ILM852008:IMN852009 IVI852008:IWJ852009 JFE852008:JGF852009 JPA852008:JQB852009 JYW852008:JZX852009 KIS852008:KJT852009 KSO852008:KTP852009 LCK852008:LDL852009 LMG852008:LNH852009 LWC852008:LXD852009 MFY852008:MGZ852009 MPU852008:MQV852009 MZQ852008:NAR852009 NJM852008:NKN852009 NTI852008:NUJ852009 ODE852008:OEF852009 ONA852008:OOB852009 OWW852008:OXX852009 PGS852008:PHT852009 PQO852008:PRP852009 QAK852008:QBL852009 QKG852008:QLH852009 QUC852008:QVD852009 RDY852008:REZ852009 RNU852008:ROV852009 RXQ852008:RYR852009 SHM852008:SIN852009 SRI852008:SSJ852009 TBE852008:TCF852009 TLA852008:TMB852009 TUW852008:TVX852009 UES852008:UFT852009 UOO852008:UPP852009 UYK852008:UZL852009 VIG852008:VJH852009 VSC852008:VTD852009 WBY852008:WCZ852009 WLU852008:WMV852009 WVQ852008:WWR852009 I917544:AJ917545 JE917544:KF917545 TA917544:UB917545 ACW917544:ADX917545 AMS917544:ANT917545 AWO917544:AXP917545 BGK917544:BHL917545 BQG917544:BRH917545 CAC917544:CBD917545 CJY917544:CKZ917545 CTU917544:CUV917545 DDQ917544:DER917545 DNM917544:DON917545 DXI917544:DYJ917545 EHE917544:EIF917545 ERA917544:ESB917545 FAW917544:FBX917545 FKS917544:FLT917545 FUO917544:FVP917545 GEK917544:GFL917545 GOG917544:GPH917545 GYC917544:GZD917545 HHY917544:HIZ917545 HRU917544:HSV917545 IBQ917544:ICR917545 ILM917544:IMN917545 IVI917544:IWJ917545 JFE917544:JGF917545 JPA917544:JQB917545 JYW917544:JZX917545 KIS917544:KJT917545 KSO917544:KTP917545 LCK917544:LDL917545 LMG917544:LNH917545 LWC917544:LXD917545 MFY917544:MGZ917545 MPU917544:MQV917545 MZQ917544:NAR917545 NJM917544:NKN917545 NTI917544:NUJ917545 ODE917544:OEF917545 ONA917544:OOB917545 OWW917544:OXX917545 PGS917544:PHT917545 PQO917544:PRP917545 QAK917544:QBL917545 QKG917544:QLH917545 QUC917544:QVD917545 RDY917544:REZ917545 RNU917544:ROV917545 RXQ917544:RYR917545 SHM917544:SIN917545 SRI917544:SSJ917545 TBE917544:TCF917545 TLA917544:TMB917545 TUW917544:TVX917545 UES917544:UFT917545 UOO917544:UPP917545 UYK917544:UZL917545 VIG917544:VJH917545 VSC917544:VTD917545 WBY917544:WCZ917545 WLU917544:WMV917545 WVQ917544:WWR917545 I983080:AJ983081 JE983080:KF983081 TA983080:UB983081 ACW983080:ADX983081 AMS983080:ANT983081 AWO983080:AXP983081 BGK983080:BHL983081 BQG983080:BRH983081 CAC983080:CBD983081 CJY983080:CKZ983081 CTU983080:CUV983081 DDQ983080:DER983081 DNM983080:DON983081 DXI983080:DYJ983081 EHE983080:EIF983081 ERA983080:ESB983081 FAW983080:FBX983081 FKS983080:FLT983081 FUO983080:FVP983081 GEK983080:GFL983081 GOG983080:GPH983081 GYC983080:GZD983081 HHY983080:HIZ983081 HRU983080:HSV983081 IBQ983080:ICR983081 ILM983080:IMN983081 IVI983080:IWJ983081 JFE983080:JGF983081 JPA983080:JQB983081 JYW983080:JZX983081 KIS983080:KJT983081 KSO983080:KTP983081 LCK983080:LDL983081 LMG983080:LNH983081 LWC983080:LXD983081 MFY983080:MGZ983081 MPU983080:MQV983081 MZQ983080:NAR983081 NJM983080:NKN983081 NTI983080:NUJ983081 ODE983080:OEF983081 ONA983080:OOB983081 OWW983080:OXX983081 PGS983080:PHT983081 PQO983080:PRP983081 QAK983080:QBL983081 QKG983080:QLH983081 QUC983080:QVD983081 RDY983080:REZ983081 RNU983080:ROV983081 RXQ983080:RYR983081 SHM983080:SIN983081 SRI983080:SSJ983081 TBE983080:TCF983081 TLA983080:TMB983081 TUW983080:TVX983081 UES983080:UFT983081 UOO983080:UPP983081 UYK983080:UZL983081 VIG983080:VJH983081 VSC983080:VTD983081 WBY983080:WCZ983081 WLU983080:WMV983081 WVQ983080:WWR983081 WVQ983073:WWR983074 JE33:KF34 TA33:UB34 ACW33:ADX34 AMS33:ANT34 AWO33:AXP34 BGK33:BHL34 BQG33:BRH34 CAC33:CBD34 CJY33:CKZ34 CTU33:CUV34 DDQ33:DER34 DNM33:DON34 DXI33:DYJ34 EHE33:EIF34 ERA33:ESB34 FAW33:FBX34 FKS33:FLT34 FUO33:FVP34 GEK33:GFL34 GOG33:GPH34 GYC33:GZD34 HHY33:HIZ34 HRU33:HSV34 IBQ33:ICR34 ILM33:IMN34 IVI33:IWJ34 JFE33:JGF34 JPA33:JQB34 JYW33:JZX34 KIS33:KJT34 KSO33:KTP34 LCK33:LDL34 LMG33:LNH34 LWC33:LXD34 MFY33:MGZ34 MPU33:MQV34 MZQ33:NAR34 NJM33:NKN34 NTI33:NUJ34 ODE33:OEF34 ONA33:OOB34 OWW33:OXX34 PGS33:PHT34 PQO33:PRP34 QAK33:QBL34 QKG33:QLH34 QUC33:QVD34 RDY33:REZ34 RNU33:ROV34 RXQ33:RYR34 SHM33:SIN34 SRI33:SSJ34 TBE33:TCF34 TLA33:TMB34 TUW33:TVX34 UES33:UFT34 UOO33:UPP34 UYK33:UZL34 VIG33:VJH34 VSC33:VTD34 WBY33:WCZ34 WLU33:WMV34 WVQ33:WWR34 I65569:AJ65570 JE65569:KF65570 TA65569:UB65570 ACW65569:ADX65570 AMS65569:ANT65570 AWO65569:AXP65570 BGK65569:BHL65570 BQG65569:BRH65570 CAC65569:CBD65570 CJY65569:CKZ65570 CTU65569:CUV65570 DDQ65569:DER65570 DNM65569:DON65570 DXI65569:DYJ65570 EHE65569:EIF65570 ERA65569:ESB65570 FAW65569:FBX65570 FKS65569:FLT65570 FUO65569:FVP65570 GEK65569:GFL65570 GOG65569:GPH65570 GYC65569:GZD65570 HHY65569:HIZ65570 HRU65569:HSV65570 IBQ65569:ICR65570 ILM65569:IMN65570 IVI65569:IWJ65570 JFE65569:JGF65570 JPA65569:JQB65570 JYW65569:JZX65570 KIS65569:KJT65570 KSO65569:KTP65570 LCK65569:LDL65570 LMG65569:LNH65570 LWC65569:LXD65570 MFY65569:MGZ65570 MPU65569:MQV65570 MZQ65569:NAR65570 NJM65569:NKN65570 NTI65569:NUJ65570 ODE65569:OEF65570 ONA65569:OOB65570 OWW65569:OXX65570 PGS65569:PHT65570 PQO65569:PRP65570 QAK65569:QBL65570 QKG65569:QLH65570 QUC65569:QVD65570 RDY65569:REZ65570 RNU65569:ROV65570 RXQ65569:RYR65570 SHM65569:SIN65570 SRI65569:SSJ65570 TBE65569:TCF65570 TLA65569:TMB65570 TUW65569:TVX65570 UES65569:UFT65570 UOO65569:UPP65570 UYK65569:UZL65570 VIG65569:VJH65570 VSC65569:VTD65570 WBY65569:WCZ65570 WLU65569:WMV65570 WVQ65569:WWR65570 I131105:AJ131106 JE131105:KF131106 TA131105:UB131106 ACW131105:ADX131106 AMS131105:ANT131106 AWO131105:AXP131106 BGK131105:BHL131106 BQG131105:BRH131106 CAC131105:CBD131106 CJY131105:CKZ131106 CTU131105:CUV131106 DDQ131105:DER131106 DNM131105:DON131106 DXI131105:DYJ131106 EHE131105:EIF131106 ERA131105:ESB131106 FAW131105:FBX131106 FKS131105:FLT131106 FUO131105:FVP131106 GEK131105:GFL131106 GOG131105:GPH131106 GYC131105:GZD131106 HHY131105:HIZ131106 HRU131105:HSV131106 IBQ131105:ICR131106 ILM131105:IMN131106 IVI131105:IWJ131106 JFE131105:JGF131106 JPA131105:JQB131106 JYW131105:JZX131106 KIS131105:KJT131106 KSO131105:KTP131106 LCK131105:LDL131106 LMG131105:LNH131106 LWC131105:LXD131106 MFY131105:MGZ131106 MPU131105:MQV131106 MZQ131105:NAR131106 NJM131105:NKN131106 NTI131105:NUJ131106 ODE131105:OEF131106 ONA131105:OOB131106 OWW131105:OXX131106 PGS131105:PHT131106 PQO131105:PRP131106 QAK131105:QBL131106 QKG131105:QLH131106 QUC131105:QVD131106 RDY131105:REZ131106 RNU131105:ROV131106 RXQ131105:RYR131106 SHM131105:SIN131106 SRI131105:SSJ131106 TBE131105:TCF131106 TLA131105:TMB131106 TUW131105:TVX131106 UES131105:UFT131106 UOO131105:UPP131106 UYK131105:UZL131106 VIG131105:VJH131106 VSC131105:VTD131106 WBY131105:WCZ131106 WLU131105:WMV131106 WVQ131105:WWR131106 I196641:AJ196642 JE196641:KF196642 TA196641:UB196642 ACW196641:ADX196642 AMS196641:ANT196642 AWO196641:AXP196642 BGK196641:BHL196642 BQG196641:BRH196642 CAC196641:CBD196642 CJY196641:CKZ196642 CTU196641:CUV196642 DDQ196641:DER196642 DNM196641:DON196642 DXI196641:DYJ196642 EHE196641:EIF196642 ERA196641:ESB196642 FAW196641:FBX196642 FKS196641:FLT196642 FUO196641:FVP196642 GEK196641:GFL196642 GOG196641:GPH196642 GYC196641:GZD196642 HHY196641:HIZ196642 HRU196641:HSV196642 IBQ196641:ICR196642 ILM196641:IMN196642 IVI196641:IWJ196642 JFE196641:JGF196642 JPA196641:JQB196642 JYW196641:JZX196642 KIS196641:KJT196642 KSO196641:KTP196642 LCK196641:LDL196642 LMG196641:LNH196642 LWC196641:LXD196642 MFY196641:MGZ196642 MPU196641:MQV196642 MZQ196641:NAR196642 NJM196641:NKN196642 NTI196641:NUJ196642 ODE196641:OEF196642 ONA196641:OOB196642 OWW196641:OXX196642 PGS196641:PHT196642 PQO196641:PRP196642 QAK196641:QBL196642 QKG196641:QLH196642 QUC196641:QVD196642 RDY196641:REZ196642 RNU196641:ROV196642 RXQ196641:RYR196642 SHM196641:SIN196642 SRI196641:SSJ196642 TBE196641:TCF196642 TLA196641:TMB196642 TUW196641:TVX196642 UES196641:UFT196642 UOO196641:UPP196642 UYK196641:UZL196642 VIG196641:VJH196642 VSC196641:VTD196642 WBY196641:WCZ196642 WLU196641:WMV196642 WVQ196641:WWR196642 I262177:AJ262178 JE262177:KF262178 TA262177:UB262178 ACW262177:ADX262178 AMS262177:ANT262178 AWO262177:AXP262178 BGK262177:BHL262178 BQG262177:BRH262178 CAC262177:CBD262178 CJY262177:CKZ262178 CTU262177:CUV262178 DDQ262177:DER262178 DNM262177:DON262178 DXI262177:DYJ262178 EHE262177:EIF262178 ERA262177:ESB262178 FAW262177:FBX262178 FKS262177:FLT262178 FUO262177:FVP262178 GEK262177:GFL262178 GOG262177:GPH262178 GYC262177:GZD262178 HHY262177:HIZ262178 HRU262177:HSV262178 IBQ262177:ICR262178 ILM262177:IMN262178 IVI262177:IWJ262178 JFE262177:JGF262178 JPA262177:JQB262178 JYW262177:JZX262178 KIS262177:KJT262178 KSO262177:KTP262178 LCK262177:LDL262178 LMG262177:LNH262178 LWC262177:LXD262178 MFY262177:MGZ262178 MPU262177:MQV262178 MZQ262177:NAR262178 NJM262177:NKN262178 NTI262177:NUJ262178 ODE262177:OEF262178 ONA262177:OOB262178 OWW262177:OXX262178 PGS262177:PHT262178 PQO262177:PRP262178 QAK262177:QBL262178 QKG262177:QLH262178 QUC262177:QVD262178 RDY262177:REZ262178 RNU262177:ROV262178 RXQ262177:RYR262178 SHM262177:SIN262178 SRI262177:SSJ262178 TBE262177:TCF262178 TLA262177:TMB262178 TUW262177:TVX262178 UES262177:UFT262178 UOO262177:UPP262178 UYK262177:UZL262178 VIG262177:VJH262178 VSC262177:VTD262178 WBY262177:WCZ262178 WLU262177:WMV262178 WVQ262177:WWR262178 I327713:AJ327714 JE327713:KF327714 TA327713:UB327714 ACW327713:ADX327714 AMS327713:ANT327714 AWO327713:AXP327714 BGK327713:BHL327714 BQG327713:BRH327714 CAC327713:CBD327714 CJY327713:CKZ327714 CTU327713:CUV327714 DDQ327713:DER327714 DNM327713:DON327714 DXI327713:DYJ327714 EHE327713:EIF327714 ERA327713:ESB327714 FAW327713:FBX327714 FKS327713:FLT327714 FUO327713:FVP327714 GEK327713:GFL327714 GOG327713:GPH327714 GYC327713:GZD327714 HHY327713:HIZ327714 HRU327713:HSV327714 IBQ327713:ICR327714 ILM327713:IMN327714 IVI327713:IWJ327714 JFE327713:JGF327714 JPA327713:JQB327714 JYW327713:JZX327714 KIS327713:KJT327714 KSO327713:KTP327714 LCK327713:LDL327714 LMG327713:LNH327714 LWC327713:LXD327714 MFY327713:MGZ327714 MPU327713:MQV327714 MZQ327713:NAR327714 NJM327713:NKN327714 NTI327713:NUJ327714 ODE327713:OEF327714 ONA327713:OOB327714 OWW327713:OXX327714 PGS327713:PHT327714 PQO327713:PRP327714 QAK327713:QBL327714 QKG327713:QLH327714 QUC327713:QVD327714 RDY327713:REZ327714 RNU327713:ROV327714 RXQ327713:RYR327714 SHM327713:SIN327714 SRI327713:SSJ327714 TBE327713:TCF327714 TLA327713:TMB327714 TUW327713:TVX327714 UES327713:UFT327714 UOO327713:UPP327714 UYK327713:UZL327714 VIG327713:VJH327714 VSC327713:VTD327714 WBY327713:WCZ327714 WLU327713:WMV327714 WVQ327713:WWR327714 I393249:AJ393250 JE393249:KF393250 TA393249:UB393250 ACW393249:ADX393250 AMS393249:ANT393250 AWO393249:AXP393250 BGK393249:BHL393250 BQG393249:BRH393250 CAC393249:CBD393250 CJY393249:CKZ393250 CTU393249:CUV393250 DDQ393249:DER393250 DNM393249:DON393250 DXI393249:DYJ393250 EHE393249:EIF393250 ERA393249:ESB393250 FAW393249:FBX393250 FKS393249:FLT393250 FUO393249:FVP393250 GEK393249:GFL393250 GOG393249:GPH393250 GYC393249:GZD393250 HHY393249:HIZ393250 HRU393249:HSV393250 IBQ393249:ICR393250 ILM393249:IMN393250 IVI393249:IWJ393250 JFE393249:JGF393250 JPA393249:JQB393250 JYW393249:JZX393250 KIS393249:KJT393250 KSO393249:KTP393250 LCK393249:LDL393250 LMG393249:LNH393250 LWC393249:LXD393250 MFY393249:MGZ393250 MPU393249:MQV393250 MZQ393249:NAR393250 NJM393249:NKN393250 NTI393249:NUJ393250 ODE393249:OEF393250 ONA393249:OOB393250 OWW393249:OXX393250 PGS393249:PHT393250 PQO393249:PRP393250 QAK393249:QBL393250 QKG393249:QLH393250 QUC393249:QVD393250 RDY393249:REZ393250 RNU393249:ROV393250 RXQ393249:RYR393250 SHM393249:SIN393250 SRI393249:SSJ393250 TBE393249:TCF393250 TLA393249:TMB393250 TUW393249:TVX393250 UES393249:UFT393250 UOO393249:UPP393250 UYK393249:UZL393250 VIG393249:VJH393250 VSC393249:VTD393250 WBY393249:WCZ393250 WLU393249:WMV393250 WVQ393249:WWR393250 I458785:AJ458786 JE458785:KF458786 TA458785:UB458786 ACW458785:ADX458786 AMS458785:ANT458786 AWO458785:AXP458786 BGK458785:BHL458786 BQG458785:BRH458786 CAC458785:CBD458786 CJY458785:CKZ458786 CTU458785:CUV458786 DDQ458785:DER458786 DNM458785:DON458786 DXI458785:DYJ458786 EHE458785:EIF458786 ERA458785:ESB458786 FAW458785:FBX458786 FKS458785:FLT458786 FUO458785:FVP458786 GEK458785:GFL458786 GOG458785:GPH458786 GYC458785:GZD458786 HHY458785:HIZ458786 HRU458785:HSV458786 IBQ458785:ICR458786 ILM458785:IMN458786 IVI458785:IWJ458786 JFE458785:JGF458786 JPA458785:JQB458786 JYW458785:JZX458786 KIS458785:KJT458786 KSO458785:KTP458786 LCK458785:LDL458786 LMG458785:LNH458786 LWC458785:LXD458786 MFY458785:MGZ458786 MPU458785:MQV458786 MZQ458785:NAR458786 NJM458785:NKN458786 NTI458785:NUJ458786 ODE458785:OEF458786 ONA458785:OOB458786 OWW458785:OXX458786 PGS458785:PHT458786 PQO458785:PRP458786 QAK458785:QBL458786 QKG458785:QLH458786 QUC458785:QVD458786 RDY458785:REZ458786 RNU458785:ROV458786 RXQ458785:RYR458786 SHM458785:SIN458786 SRI458785:SSJ458786 TBE458785:TCF458786 TLA458785:TMB458786 TUW458785:TVX458786 UES458785:UFT458786 UOO458785:UPP458786 UYK458785:UZL458786 VIG458785:VJH458786 VSC458785:VTD458786 WBY458785:WCZ458786 WLU458785:WMV458786 WVQ458785:WWR458786 I524321:AJ524322 JE524321:KF524322 TA524321:UB524322 ACW524321:ADX524322 AMS524321:ANT524322 AWO524321:AXP524322 BGK524321:BHL524322 BQG524321:BRH524322 CAC524321:CBD524322 CJY524321:CKZ524322 CTU524321:CUV524322 DDQ524321:DER524322 DNM524321:DON524322 DXI524321:DYJ524322 EHE524321:EIF524322 ERA524321:ESB524322 FAW524321:FBX524322 FKS524321:FLT524322 FUO524321:FVP524322 GEK524321:GFL524322 GOG524321:GPH524322 GYC524321:GZD524322 HHY524321:HIZ524322 HRU524321:HSV524322 IBQ524321:ICR524322 ILM524321:IMN524322 IVI524321:IWJ524322 JFE524321:JGF524322 JPA524321:JQB524322 JYW524321:JZX524322 KIS524321:KJT524322 KSO524321:KTP524322 LCK524321:LDL524322 LMG524321:LNH524322 LWC524321:LXD524322 MFY524321:MGZ524322 MPU524321:MQV524322 MZQ524321:NAR524322 NJM524321:NKN524322 NTI524321:NUJ524322 ODE524321:OEF524322 ONA524321:OOB524322 OWW524321:OXX524322 PGS524321:PHT524322 PQO524321:PRP524322 QAK524321:QBL524322 QKG524321:QLH524322 QUC524321:QVD524322 RDY524321:REZ524322 RNU524321:ROV524322 RXQ524321:RYR524322 SHM524321:SIN524322 SRI524321:SSJ524322 TBE524321:TCF524322 TLA524321:TMB524322 TUW524321:TVX524322 UES524321:UFT524322 UOO524321:UPP524322 UYK524321:UZL524322 VIG524321:VJH524322 VSC524321:VTD524322 WBY524321:WCZ524322 WLU524321:WMV524322 WVQ524321:WWR524322 I589857:AJ589858 JE589857:KF589858 TA589857:UB589858 ACW589857:ADX589858 AMS589857:ANT589858 AWO589857:AXP589858 BGK589857:BHL589858 BQG589857:BRH589858 CAC589857:CBD589858 CJY589857:CKZ589858 CTU589857:CUV589858 DDQ589857:DER589858 DNM589857:DON589858 DXI589857:DYJ589858 EHE589857:EIF589858 ERA589857:ESB589858 FAW589857:FBX589858 FKS589857:FLT589858 FUO589857:FVP589858 GEK589857:GFL589858 GOG589857:GPH589858 GYC589857:GZD589858 HHY589857:HIZ589858 HRU589857:HSV589858 IBQ589857:ICR589858 ILM589857:IMN589858 IVI589857:IWJ589858 JFE589857:JGF589858 JPA589857:JQB589858 JYW589857:JZX589858 KIS589857:KJT589858 KSO589857:KTP589858 LCK589857:LDL589858 LMG589857:LNH589858 LWC589857:LXD589858 MFY589857:MGZ589858 MPU589857:MQV589858 MZQ589857:NAR589858 NJM589857:NKN589858 NTI589857:NUJ589858 ODE589857:OEF589858 ONA589857:OOB589858 OWW589857:OXX589858 PGS589857:PHT589858 PQO589857:PRP589858 QAK589857:QBL589858 QKG589857:QLH589858 QUC589857:QVD589858 RDY589857:REZ589858 RNU589857:ROV589858 RXQ589857:RYR589858 SHM589857:SIN589858 SRI589857:SSJ589858 TBE589857:TCF589858 TLA589857:TMB589858 TUW589857:TVX589858 UES589857:UFT589858 UOO589857:UPP589858 UYK589857:UZL589858 VIG589857:VJH589858 VSC589857:VTD589858 WBY589857:WCZ589858 WLU589857:WMV589858 WVQ589857:WWR589858 I655393:AJ655394 JE655393:KF655394 TA655393:UB655394 ACW655393:ADX655394 AMS655393:ANT655394 AWO655393:AXP655394 BGK655393:BHL655394 BQG655393:BRH655394 CAC655393:CBD655394 CJY655393:CKZ655394 CTU655393:CUV655394 DDQ655393:DER655394 DNM655393:DON655394 DXI655393:DYJ655394 EHE655393:EIF655394 ERA655393:ESB655394 FAW655393:FBX655394 FKS655393:FLT655394 FUO655393:FVP655394 GEK655393:GFL655394 GOG655393:GPH655394 GYC655393:GZD655394 HHY655393:HIZ655394 HRU655393:HSV655394 IBQ655393:ICR655394 ILM655393:IMN655394 IVI655393:IWJ655394 JFE655393:JGF655394 JPA655393:JQB655394 JYW655393:JZX655394 KIS655393:KJT655394 KSO655393:KTP655394 LCK655393:LDL655394 LMG655393:LNH655394 LWC655393:LXD655394 MFY655393:MGZ655394 MPU655393:MQV655394 MZQ655393:NAR655394 NJM655393:NKN655394 NTI655393:NUJ655394 ODE655393:OEF655394 ONA655393:OOB655394 OWW655393:OXX655394 PGS655393:PHT655394 PQO655393:PRP655394 QAK655393:QBL655394 QKG655393:QLH655394 QUC655393:QVD655394 RDY655393:REZ655394 RNU655393:ROV655394 RXQ655393:RYR655394 SHM655393:SIN655394 SRI655393:SSJ655394 TBE655393:TCF655394 TLA655393:TMB655394 TUW655393:TVX655394 UES655393:UFT655394 UOO655393:UPP655394 UYK655393:UZL655394 VIG655393:VJH655394 VSC655393:VTD655394 WBY655393:WCZ655394 WLU655393:WMV655394 WVQ655393:WWR655394 I720929:AJ720930 JE720929:KF720930 TA720929:UB720930 ACW720929:ADX720930 AMS720929:ANT720930 AWO720929:AXP720930 BGK720929:BHL720930 BQG720929:BRH720930 CAC720929:CBD720930 CJY720929:CKZ720930 CTU720929:CUV720930 DDQ720929:DER720930 DNM720929:DON720930 DXI720929:DYJ720930 EHE720929:EIF720930 ERA720929:ESB720930 FAW720929:FBX720930 FKS720929:FLT720930 FUO720929:FVP720930 GEK720929:GFL720930 GOG720929:GPH720930 GYC720929:GZD720930 HHY720929:HIZ720930 HRU720929:HSV720930 IBQ720929:ICR720930 ILM720929:IMN720930 IVI720929:IWJ720930 JFE720929:JGF720930 JPA720929:JQB720930 JYW720929:JZX720930 KIS720929:KJT720930 KSO720929:KTP720930 LCK720929:LDL720930 LMG720929:LNH720930 LWC720929:LXD720930 MFY720929:MGZ720930 MPU720929:MQV720930 MZQ720929:NAR720930 NJM720929:NKN720930 NTI720929:NUJ720930 ODE720929:OEF720930 ONA720929:OOB720930 OWW720929:OXX720930 PGS720929:PHT720930 PQO720929:PRP720930 QAK720929:QBL720930 QKG720929:QLH720930 QUC720929:QVD720930 RDY720929:REZ720930 RNU720929:ROV720930 RXQ720929:RYR720930 SHM720929:SIN720930 SRI720929:SSJ720930 TBE720929:TCF720930 TLA720929:TMB720930 TUW720929:TVX720930 UES720929:UFT720930 UOO720929:UPP720930 UYK720929:UZL720930 VIG720929:VJH720930 VSC720929:VTD720930 WBY720929:WCZ720930 WLU720929:WMV720930 WVQ720929:WWR720930 I786465:AJ786466 JE786465:KF786466 TA786465:UB786466 ACW786465:ADX786466 AMS786465:ANT786466 AWO786465:AXP786466 BGK786465:BHL786466 BQG786465:BRH786466 CAC786465:CBD786466 CJY786465:CKZ786466 CTU786465:CUV786466 DDQ786465:DER786466 DNM786465:DON786466 DXI786465:DYJ786466 EHE786465:EIF786466 ERA786465:ESB786466 FAW786465:FBX786466 FKS786465:FLT786466 FUO786465:FVP786466 GEK786465:GFL786466 GOG786465:GPH786466 GYC786465:GZD786466 HHY786465:HIZ786466 HRU786465:HSV786466 IBQ786465:ICR786466 ILM786465:IMN786466 IVI786465:IWJ786466 JFE786465:JGF786466 JPA786465:JQB786466 JYW786465:JZX786466 KIS786465:KJT786466 KSO786465:KTP786466 LCK786465:LDL786466 LMG786465:LNH786466 LWC786465:LXD786466 MFY786465:MGZ786466 MPU786465:MQV786466 MZQ786465:NAR786466 NJM786465:NKN786466 NTI786465:NUJ786466 ODE786465:OEF786466 ONA786465:OOB786466 OWW786465:OXX786466 PGS786465:PHT786466 PQO786465:PRP786466 QAK786465:QBL786466 QKG786465:QLH786466 QUC786465:QVD786466 RDY786465:REZ786466 RNU786465:ROV786466 RXQ786465:RYR786466 SHM786465:SIN786466 SRI786465:SSJ786466 TBE786465:TCF786466 TLA786465:TMB786466 TUW786465:TVX786466 UES786465:UFT786466 UOO786465:UPP786466 UYK786465:UZL786466 VIG786465:VJH786466 VSC786465:VTD786466 WBY786465:WCZ786466 WLU786465:WMV786466 WVQ786465:WWR786466 I852001:AJ852002 JE852001:KF852002 TA852001:UB852002 ACW852001:ADX852002 AMS852001:ANT852002 AWO852001:AXP852002 BGK852001:BHL852002 BQG852001:BRH852002 CAC852001:CBD852002 CJY852001:CKZ852002 CTU852001:CUV852002 DDQ852001:DER852002 DNM852001:DON852002 DXI852001:DYJ852002 EHE852001:EIF852002 ERA852001:ESB852002 FAW852001:FBX852002 FKS852001:FLT852002 FUO852001:FVP852002 GEK852001:GFL852002 GOG852001:GPH852002 GYC852001:GZD852002 HHY852001:HIZ852002 HRU852001:HSV852002 IBQ852001:ICR852002 ILM852001:IMN852002 IVI852001:IWJ852002 JFE852001:JGF852002 JPA852001:JQB852002 JYW852001:JZX852002 KIS852001:KJT852002 KSO852001:KTP852002 LCK852001:LDL852002 LMG852001:LNH852002 LWC852001:LXD852002 MFY852001:MGZ852002 MPU852001:MQV852002 MZQ852001:NAR852002 NJM852001:NKN852002 NTI852001:NUJ852002 ODE852001:OEF852002 ONA852001:OOB852002 OWW852001:OXX852002 PGS852001:PHT852002 PQO852001:PRP852002 QAK852001:QBL852002 QKG852001:QLH852002 QUC852001:QVD852002 RDY852001:REZ852002 RNU852001:ROV852002 RXQ852001:RYR852002 SHM852001:SIN852002 SRI852001:SSJ852002 TBE852001:TCF852002 TLA852001:TMB852002 TUW852001:TVX852002 UES852001:UFT852002 UOO852001:UPP852002 UYK852001:UZL852002 VIG852001:VJH852002 VSC852001:VTD852002 WBY852001:WCZ852002 WLU852001:WMV852002 WVQ852001:WWR852002 I917537:AJ917538 JE917537:KF917538 TA917537:UB917538 ACW917537:ADX917538 AMS917537:ANT917538 AWO917537:AXP917538 BGK917537:BHL917538 BQG917537:BRH917538 CAC917537:CBD917538 CJY917537:CKZ917538 CTU917537:CUV917538 DDQ917537:DER917538 DNM917537:DON917538 DXI917537:DYJ917538 EHE917537:EIF917538 ERA917537:ESB917538 FAW917537:FBX917538 FKS917537:FLT917538 FUO917537:FVP917538 GEK917537:GFL917538 GOG917537:GPH917538 GYC917537:GZD917538 HHY917537:HIZ917538 HRU917537:HSV917538 IBQ917537:ICR917538 ILM917537:IMN917538 IVI917537:IWJ917538 JFE917537:JGF917538 JPA917537:JQB917538 JYW917537:JZX917538 KIS917537:KJT917538 KSO917537:KTP917538 LCK917537:LDL917538 LMG917537:LNH917538 LWC917537:LXD917538 MFY917537:MGZ917538 MPU917537:MQV917538 MZQ917537:NAR917538 NJM917537:NKN917538 NTI917537:NUJ917538 ODE917537:OEF917538 ONA917537:OOB917538 OWW917537:OXX917538 PGS917537:PHT917538 PQO917537:PRP917538 QAK917537:QBL917538 QKG917537:QLH917538 QUC917537:QVD917538 RDY917537:REZ917538 RNU917537:ROV917538 RXQ917537:RYR917538 SHM917537:SIN917538 SRI917537:SSJ917538 TBE917537:TCF917538 TLA917537:TMB917538 TUW917537:TVX917538 UES917537:UFT917538 UOO917537:UPP917538 UYK917537:UZL917538 VIG917537:VJH917538 VSC917537:VTD917538 WBY917537:WCZ917538 WLU917537:WMV917538 WVQ917537:WWR917538 I983073:AJ983074 JE983073:KF983074 TA983073:UB983074 ACW983073:ADX983074 AMS983073:ANT983074 AWO983073:AXP983074 BGK983073:BHL983074 BQG983073:BRH983074 CAC983073:CBD983074 CJY983073:CKZ983074 CTU983073:CUV983074 DDQ983073:DER983074 DNM983073:DON983074 DXI983073:DYJ983074 EHE983073:EIF983074 ERA983073:ESB983074 FAW983073:FBX983074 FKS983073:FLT983074 FUO983073:FVP983074 GEK983073:GFL983074 GOG983073:GPH983074 GYC983073:GZD983074 HHY983073:HIZ983074 HRU983073:HSV983074 IBQ983073:ICR983074 ILM983073:IMN983074 IVI983073:IWJ983074 JFE983073:JGF983074 JPA983073:JQB983074 JYW983073:JZX983074 KIS983073:KJT983074 KSO983073:KTP983074 LCK983073:LDL983074 LMG983073:LNH983074 LWC983073:LXD983074 MFY983073:MGZ983074 MPU983073:MQV983074 MZQ983073:NAR983074 NJM983073:NKN983074 NTI983073:NUJ983074 ODE983073:OEF983074 ONA983073:OOB983074 OWW983073:OXX983074 PGS983073:PHT983074 PQO983073:PRP983074 QAK983073:QBL983074 QKG983073:QLH983074 QUC983073:QVD983074 RDY983073:REZ983074 RNU983073:ROV983074 RXQ983073:RYR983074 SHM983073:SIN983074 SRI983073:SSJ983074 TBE983073:TCF983074 TLA983073:TMB983074 TUW983073:TVX983074 UES983073:UFT983074 UOO983073:UPP983074 UYK983073:UZL983074 VIG983073:VJH983074 VSC983073:VTD983074 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WVQ983050:WWR983050 JE10:KF10 TA10:UB10 ACW10:ADX10 AMS10:ANT10 AWO10:AXP10 BGK10:BHL10 BQG10:BRH10 CAC10:CBD10 CJY10:CKZ10 CTU10:CUV10 DDQ10:DER10 DNM10:DON10 DXI10:DYJ10 EHE10:EIF10 ERA10:ESB10 FAW10:FBX10 FKS10:FLT10 FUO10:FVP10 GEK10:GFL10 GOG10:GPH10 GYC10:GZD10 HHY10:HIZ10 HRU10:HSV10 IBQ10:ICR10 ILM10:IMN10 IVI10:IWJ10 JFE10:JGF10 JPA10:JQB10 JYW10:JZX10 KIS10:KJT10 KSO10:KTP10 LCK10:LDL10 LMG10:LNH10 LWC10:LXD10 MFY10:MGZ10 MPU10:MQV10 MZQ10:NAR10 NJM10:NKN10 NTI10:NUJ10 ODE10:OEF10 ONA10:OOB10 OWW10:OXX10 PGS10:PHT10 PQO10:PRP10 QAK10:QBL10 QKG10:QLH10 QUC10:QVD10 RDY10:REZ10 RNU10:ROV10 RXQ10:RYR10 SHM10:SIN10 SRI10:SSJ10 TBE10:TCF10 TLA10:TMB10 TUW10:TVX10 UES10:UFT10 UOO10:UPP10 UYK10:UZL10 VIG10:VJH10 VSC10:VTD10 WBY10:WCZ10 WLU10:WMV10 WVQ10:WWR10 I65546:AJ65546 JE65546:KF65546 TA65546:UB65546 ACW65546:ADX65546 AMS65546:ANT65546 AWO65546:AXP65546 BGK65546:BHL65546 BQG65546:BRH65546 CAC65546:CBD65546 CJY65546:CKZ65546 CTU65546:CUV65546 DDQ65546:DER65546 DNM65546:DON65546 DXI65546:DYJ65546 EHE65546:EIF65546 ERA65546:ESB65546 FAW65546:FBX65546 FKS65546:FLT65546 FUO65546:FVP65546 GEK65546:GFL65546 GOG65546:GPH65546 GYC65546:GZD65546 HHY65546:HIZ65546 HRU65546:HSV65546 IBQ65546:ICR65546 ILM65546:IMN65546 IVI65546:IWJ65546 JFE65546:JGF65546 JPA65546:JQB65546 JYW65546:JZX65546 KIS65546:KJT65546 KSO65546:KTP65546 LCK65546:LDL65546 LMG65546:LNH65546 LWC65546:LXD65546 MFY65546:MGZ65546 MPU65546:MQV65546 MZQ65546:NAR65546 NJM65546:NKN65546 NTI65546:NUJ65546 ODE65546:OEF65546 ONA65546:OOB65546 OWW65546:OXX65546 PGS65546:PHT65546 PQO65546:PRP65546 QAK65546:QBL65546 QKG65546:QLH65546 QUC65546:QVD65546 RDY65546:REZ65546 RNU65546:ROV65546 RXQ65546:RYR65546 SHM65546:SIN65546 SRI65546:SSJ65546 TBE65546:TCF65546 TLA65546:TMB65546 TUW65546:TVX65546 UES65546:UFT65546 UOO65546:UPP65546 UYK65546:UZL65546 VIG65546:VJH65546 VSC65546:VTD65546 WBY65546:WCZ65546 WLU65546:WMV65546 WVQ65546:WWR65546 I131082:AJ131082 JE131082:KF131082 TA131082:UB131082 ACW131082:ADX131082 AMS131082:ANT131082 AWO131082:AXP131082 BGK131082:BHL131082 BQG131082:BRH131082 CAC131082:CBD131082 CJY131082:CKZ131082 CTU131082:CUV131082 DDQ131082:DER131082 DNM131082:DON131082 DXI131082:DYJ131082 EHE131082:EIF131082 ERA131082:ESB131082 FAW131082:FBX131082 FKS131082:FLT131082 FUO131082:FVP131082 GEK131082:GFL131082 GOG131082:GPH131082 GYC131082:GZD131082 HHY131082:HIZ131082 HRU131082:HSV131082 IBQ131082:ICR131082 ILM131082:IMN131082 IVI131082:IWJ131082 JFE131082:JGF131082 JPA131082:JQB131082 JYW131082:JZX131082 KIS131082:KJT131082 KSO131082:KTP131082 LCK131082:LDL131082 LMG131082:LNH131082 LWC131082:LXD131082 MFY131082:MGZ131082 MPU131082:MQV131082 MZQ131082:NAR131082 NJM131082:NKN131082 NTI131082:NUJ131082 ODE131082:OEF131082 ONA131082:OOB131082 OWW131082:OXX131082 PGS131082:PHT131082 PQO131082:PRP131082 QAK131082:QBL131082 QKG131082:QLH131082 QUC131082:QVD131082 RDY131082:REZ131082 RNU131082:ROV131082 RXQ131082:RYR131082 SHM131082:SIN131082 SRI131082:SSJ131082 TBE131082:TCF131082 TLA131082:TMB131082 TUW131082:TVX131082 UES131082:UFT131082 UOO131082:UPP131082 UYK131082:UZL131082 VIG131082:VJH131082 VSC131082:VTD131082 WBY131082:WCZ131082 WLU131082:WMV131082 WVQ131082:WWR131082 I196618:AJ196618 JE196618:KF196618 TA196618:UB196618 ACW196618:ADX196618 AMS196618:ANT196618 AWO196618:AXP196618 BGK196618:BHL196618 BQG196618:BRH196618 CAC196618:CBD196618 CJY196618:CKZ196618 CTU196618:CUV196618 DDQ196618:DER196618 DNM196618:DON196618 DXI196618:DYJ196618 EHE196618:EIF196618 ERA196618:ESB196618 FAW196618:FBX196618 FKS196618:FLT196618 FUO196618:FVP196618 GEK196618:GFL196618 GOG196618:GPH196618 GYC196618:GZD196618 HHY196618:HIZ196618 HRU196618:HSV196618 IBQ196618:ICR196618 ILM196618:IMN196618 IVI196618:IWJ196618 JFE196618:JGF196618 JPA196618:JQB196618 JYW196618:JZX196618 KIS196618:KJT196618 KSO196618:KTP196618 LCK196618:LDL196618 LMG196618:LNH196618 LWC196618:LXD196618 MFY196618:MGZ196618 MPU196618:MQV196618 MZQ196618:NAR196618 NJM196618:NKN196618 NTI196618:NUJ196618 ODE196618:OEF196618 ONA196618:OOB196618 OWW196618:OXX196618 PGS196618:PHT196618 PQO196618:PRP196618 QAK196618:QBL196618 QKG196618:QLH196618 QUC196618:QVD196618 RDY196618:REZ196618 RNU196618:ROV196618 RXQ196618:RYR196618 SHM196618:SIN196618 SRI196618:SSJ196618 TBE196618:TCF196618 TLA196618:TMB196618 TUW196618:TVX196618 UES196618:UFT196618 UOO196618:UPP196618 UYK196618:UZL196618 VIG196618:VJH196618 VSC196618:VTD196618 WBY196618:WCZ196618 WLU196618:WMV196618 WVQ196618:WWR196618 I262154:AJ262154 JE262154:KF262154 TA262154:UB262154 ACW262154:ADX262154 AMS262154:ANT262154 AWO262154:AXP262154 BGK262154:BHL262154 BQG262154:BRH262154 CAC262154:CBD262154 CJY262154:CKZ262154 CTU262154:CUV262154 DDQ262154:DER262154 DNM262154:DON262154 DXI262154:DYJ262154 EHE262154:EIF262154 ERA262154:ESB262154 FAW262154:FBX262154 FKS262154:FLT262154 FUO262154:FVP262154 GEK262154:GFL262154 GOG262154:GPH262154 GYC262154:GZD262154 HHY262154:HIZ262154 HRU262154:HSV262154 IBQ262154:ICR262154 ILM262154:IMN262154 IVI262154:IWJ262154 JFE262154:JGF262154 JPA262154:JQB262154 JYW262154:JZX262154 KIS262154:KJT262154 KSO262154:KTP262154 LCK262154:LDL262154 LMG262154:LNH262154 LWC262154:LXD262154 MFY262154:MGZ262154 MPU262154:MQV262154 MZQ262154:NAR262154 NJM262154:NKN262154 NTI262154:NUJ262154 ODE262154:OEF262154 ONA262154:OOB262154 OWW262154:OXX262154 PGS262154:PHT262154 PQO262154:PRP262154 QAK262154:QBL262154 QKG262154:QLH262154 QUC262154:QVD262154 RDY262154:REZ262154 RNU262154:ROV262154 RXQ262154:RYR262154 SHM262154:SIN262154 SRI262154:SSJ262154 TBE262154:TCF262154 TLA262154:TMB262154 TUW262154:TVX262154 UES262154:UFT262154 UOO262154:UPP262154 UYK262154:UZL262154 VIG262154:VJH262154 VSC262154:VTD262154 WBY262154:WCZ262154 WLU262154:WMV262154 WVQ262154:WWR262154 I327690:AJ327690 JE327690:KF327690 TA327690:UB327690 ACW327690:ADX327690 AMS327690:ANT327690 AWO327690:AXP327690 BGK327690:BHL327690 BQG327690:BRH327690 CAC327690:CBD327690 CJY327690:CKZ327690 CTU327690:CUV327690 DDQ327690:DER327690 DNM327690:DON327690 DXI327690:DYJ327690 EHE327690:EIF327690 ERA327690:ESB327690 FAW327690:FBX327690 FKS327690:FLT327690 FUO327690:FVP327690 GEK327690:GFL327690 GOG327690:GPH327690 GYC327690:GZD327690 HHY327690:HIZ327690 HRU327690:HSV327690 IBQ327690:ICR327690 ILM327690:IMN327690 IVI327690:IWJ327690 JFE327690:JGF327690 JPA327690:JQB327690 JYW327690:JZX327690 KIS327690:KJT327690 KSO327690:KTP327690 LCK327690:LDL327690 LMG327690:LNH327690 LWC327690:LXD327690 MFY327690:MGZ327690 MPU327690:MQV327690 MZQ327690:NAR327690 NJM327690:NKN327690 NTI327690:NUJ327690 ODE327690:OEF327690 ONA327690:OOB327690 OWW327690:OXX327690 PGS327690:PHT327690 PQO327690:PRP327690 QAK327690:QBL327690 QKG327690:QLH327690 QUC327690:QVD327690 RDY327690:REZ327690 RNU327690:ROV327690 RXQ327690:RYR327690 SHM327690:SIN327690 SRI327690:SSJ327690 TBE327690:TCF327690 TLA327690:TMB327690 TUW327690:TVX327690 UES327690:UFT327690 UOO327690:UPP327690 UYK327690:UZL327690 VIG327690:VJH327690 VSC327690:VTD327690 WBY327690:WCZ327690 WLU327690:WMV327690 WVQ327690:WWR327690 I393226:AJ393226 JE393226:KF393226 TA393226:UB393226 ACW393226:ADX393226 AMS393226:ANT393226 AWO393226:AXP393226 BGK393226:BHL393226 BQG393226:BRH393226 CAC393226:CBD393226 CJY393226:CKZ393226 CTU393226:CUV393226 DDQ393226:DER393226 DNM393226:DON393226 DXI393226:DYJ393226 EHE393226:EIF393226 ERA393226:ESB393226 FAW393226:FBX393226 FKS393226:FLT393226 FUO393226:FVP393226 GEK393226:GFL393226 GOG393226:GPH393226 GYC393226:GZD393226 HHY393226:HIZ393226 HRU393226:HSV393226 IBQ393226:ICR393226 ILM393226:IMN393226 IVI393226:IWJ393226 JFE393226:JGF393226 JPA393226:JQB393226 JYW393226:JZX393226 KIS393226:KJT393226 KSO393226:KTP393226 LCK393226:LDL393226 LMG393226:LNH393226 LWC393226:LXD393226 MFY393226:MGZ393226 MPU393226:MQV393226 MZQ393226:NAR393226 NJM393226:NKN393226 NTI393226:NUJ393226 ODE393226:OEF393226 ONA393226:OOB393226 OWW393226:OXX393226 PGS393226:PHT393226 PQO393226:PRP393226 QAK393226:QBL393226 QKG393226:QLH393226 QUC393226:QVD393226 RDY393226:REZ393226 RNU393226:ROV393226 RXQ393226:RYR393226 SHM393226:SIN393226 SRI393226:SSJ393226 TBE393226:TCF393226 TLA393226:TMB393226 TUW393226:TVX393226 UES393226:UFT393226 UOO393226:UPP393226 UYK393226:UZL393226 VIG393226:VJH393226 VSC393226:VTD393226 WBY393226:WCZ393226 WLU393226:WMV393226 WVQ393226:WWR393226 I458762:AJ458762 JE458762:KF458762 TA458762:UB458762 ACW458762:ADX458762 AMS458762:ANT458762 AWO458762:AXP458762 BGK458762:BHL458762 BQG458762:BRH458762 CAC458762:CBD458762 CJY458762:CKZ458762 CTU458762:CUV458762 DDQ458762:DER458762 DNM458762:DON458762 DXI458762:DYJ458762 EHE458762:EIF458762 ERA458762:ESB458762 FAW458762:FBX458762 FKS458762:FLT458762 FUO458762:FVP458762 GEK458762:GFL458762 GOG458762:GPH458762 GYC458762:GZD458762 HHY458762:HIZ458762 HRU458762:HSV458762 IBQ458762:ICR458762 ILM458762:IMN458762 IVI458762:IWJ458762 JFE458762:JGF458762 JPA458762:JQB458762 JYW458762:JZX458762 KIS458762:KJT458762 KSO458762:KTP458762 LCK458762:LDL458762 LMG458762:LNH458762 LWC458762:LXD458762 MFY458762:MGZ458762 MPU458762:MQV458762 MZQ458762:NAR458762 NJM458762:NKN458762 NTI458762:NUJ458762 ODE458762:OEF458762 ONA458762:OOB458762 OWW458762:OXX458762 PGS458762:PHT458762 PQO458762:PRP458762 QAK458762:QBL458762 QKG458762:QLH458762 QUC458762:QVD458762 RDY458762:REZ458762 RNU458762:ROV458762 RXQ458762:RYR458762 SHM458762:SIN458762 SRI458762:SSJ458762 TBE458762:TCF458762 TLA458762:TMB458762 TUW458762:TVX458762 UES458762:UFT458762 UOO458762:UPP458762 UYK458762:UZL458762 VIG458762:VJH458762 VSC458762:VTD458762 WBY458762:WCZ458762 WLU458762:WMV458762 WVQ458762:WWR458762 I524298:AJ524298 JE524298:KF524298 TA524298:UB524298 ACW524298:ADX524298 AMS524298:ANT524298 AWO524298:AXP524298 BGK524298:BHL524298 BQG524298:BRH524298 CAC524298:CBD524298 CJY524298:CKZ524298 CTU524298:CUV524298 DDQ524298:DER524298 DNM524298:DON524298 DXI524298:DYJ524298 EHE524298:EIF524298 ERA524298:ESB524298 FAW524298:FBX524298 FKS524298:FLT524298 FUO524298:FVP524298 GEK524298:GFL524298 GOG524298:GPH524298 GYC524298:GZD524298 HHY524298:HIZ524298 HRU524298:HSV524298 IBQ524298:ICR524298 ILM524298:IMN524298 IVI524298:IWJ524298 JFE524298:JGF524298 JPA524298:JQB524298 JYW524298:JZX524298 KIS524298:KJT524298 KSO524298:KTP524298 LCK524298:LDL524298 LMG524298:LNH524298 LWC524298:LXD524298 MFY524298:MGZ524298 MPU524298:MQV524298 MZQ524298:NAR524298 NJM524298:NKN524298 NTI524298:NUJ524298 ODE524298:OEF524298 ONA524298:OOB524298 OWW524298:OXX524298 PGS524298:PHT524298 PQO524298:PRP524298 QAK524298:QBL524298 QKG524298:QLH524298 QUC524298:QVD524298 RDY524298:REZ524298 RNU524298:ROV524298 RXQ524298:RYR524298 SHM524298:SIN524298 SRI524298:SSJ524298 TBE524298:TCF524298 TLA524298:TMB524298 TUW524298:TVX524298 UES524298:UFT524298 UOO524298:UPP524298 UYK524298:UZL524298 VIG524298:VJH524298 VSC524298:VTD524298 WBY524298:WCZ524298 WLU524298:WMV524298 WVQ524298:WWR524298 I589834:AJ589834 JE589834:KF589834 TA589834:UB589834 ACW589834:ADX589834 AMS589834:ANT589834 AWO589834:AXP589834 BGK589834:BHL589834 BQG589834:BRH589834 CAC589834:CBD589834 CJY589834:CKZ589834 CTU589834:CUV589834 DDQ589834:DER589834 DNM589834:DON589834 DXI589834:DYJ589834 EHE589834:EIF589834 ERA589834:ESB589834 FAW589834:FBX589834 FKS589834:FLT589834 FUO589834:FVP589834 GEK589834:GFL589834 GOG589834:GPH589834 GYC589834:GZD589834 HHY589834:HIZ589834 HRU589834:HSV589834 IBQ589834:ICR589834 ILM589834:IMN589834 IVI589834:IWJ589834 JFE589834:JGF589834 JPA589834:JQB589834 JYW589834:JZX589834 KIS589834:KJT589834 KSO589834:KTP589834 LCK589834:LDL589834 LMG589834:LNH589834 LWC589834:LXD589834 MFY589834:MGZ589834 MPU589834:MQV589834 MZQ589834:NAR589834 NJM589834:NKN589834 NTI589834:NUJ589834 ODE589834:OEF589834 ONA589834:OOB589834 OWW589834:OXX589834 PGS589834:PHT589834 PQO589834:PRP589834 QAK589834:QBL589834 QKG589834:QLH589834 QUC589834:QVD589834 RDY589834:REZ589834 RNU589834:ROV589834 RXQ589834:RYR589834 SHM589834:SIN589834 SRI589834:SSJ589834 TBE589834:TCF589834 TLA589834:TMB589834 TUW589834:TVX589834 UES589834:UFT589834 UOO589834:UPP589834 UYK589834:UZL589834 VIG589834:VJH589834 VSC589834:VTD589834 WBY589834:WCZ589834 WLU589834:WMV589834 WVQ589834:WWR589834 I655370:AJ655370 JE655370:KF655370 TA655370:UB655370 ACW655370:ADX655370 AMS655370:ANT655370 AWO655370:AXP655370 BGK655370:BHL655370 BQG655370:BRH655370 CAC655370:CBD655370 CJY655370:CKZ655370 CTU655370:CUV655370 DDQ655370:DER655370 DNM655370:DON655370 DXI655370:DYJ655370 EHE655370:EIF655370 ERA655370:ESB655370 FAW655370:FBX655370 FKS655370:FLT655370 FUO655370:FVP655370 GEK655370:GFL655370 GOG655370:GPH655370 GYC655370:GZD655370 HHY655370:HIZ655370 HRU655370:HSV655370 IBQ655370:ICR655370 ILM655370:IMN655370 IVI655370:IWJ655370 JFE655370:JGF655370 JPA655370:JQB655370 JYW655370:JZX655370 KIS655370:KJT655370 KSO655370:KTP655370 LCK655370:LDL655370 LMG655370:LNH655370 LWC655370:LXD655370 MFY655370:MGZ655370 MPU655370:MQV655370 MZQ655370:NAR655370 NJM655370:NKN655370 NTI655370:NUJ655370 ODE655370:OEF655370 ONA655370:OOB655370 OWW655370:OXX655370 PGS655370:PHT655370 PQO655370:PRP655370 QAK655370:QBL655370 QKG655370:QLH655370 QUC655370:QVD655370 RDY655370:REZ655370 RNU655370:ROV655370 RXQ655370:RYR655370 SHM655370:SIN655370 SRI655370:SSJ655370 TBE655370:TCF655370 TLA655370:TMB655370 TUW655370:TVX655370 UES655370:UFT655370 UOO655370:UPP655370 UYK655370:UZL655370 VIG655370:VJH655370 VSC655370:VTD655370 WBY655370:WCZ655370 WLU655370:WMV655370 WVQ655370:WWR655370 I720906:AJ720906 JE720906:KF720906 TA720906:UB720906 ACW720906:ADX720906 AMS720906:ANT720906 AWO720906:AXP720906 BGK720906:BHL720906 BQG720906:BRH720906 CAC720906:CBD720906 CJY720906:CKZ720906 CTU720906:CUV720906 DDQ720906:DER720906 DNM720906:DON720906 DXI720906:DYJ720906 EHE720906:EIF720906 ERA720906:ESB720906 FAW720906:FBX720906 FKS720906:FLT720906 FUO720906:FVP720906 GEK720906:GFL720906 GOG720906:GPH720906 GYC720906:GZD720906 HHY720906:HIZ720906 HRU720906:HSV720906 IBQ720906:ICR720906 ILM720906:IMN720906 IVI720906:IWJ720906 JFE720906:JGF720906 JPA720906:JQB720906 JYW720906:JZX720906 KIS720906:KJT720906 KSO720906:KTP720906 LCK720906:LDL720906 LMG720906:LNH720906 LWC720906:LXD720906 MFY720906:MGZ720906 MPU720906:MQV720906 MZQ720906:NAR720906 NJM720906:NKN720906 NTI720906:NUJ720906 ODE720906:OEF720906 ONA720906:OOB720906 OWW720906:OXX720906 PGS720906:PHT720906 PQO720906:PRP720906 QAK720906:QBL720906 QKG720906:QLH720906 QUC720906:QVD720906 RDY720906:REZ720906 RNU720906:ROV720906 RXQ720906:RYR720906 SHM720906:SIN720906 SRI720906:SSJ720906 TBE720906:TCF720906 TLA720906:TMB720906 TUW720906:TVX720906 UES720906:UFT720906 UOO720906:UPP720906 UYK720906:UZL720906 VIG720906:VJH720906 VSC720906:VTD720906 WBY720906:WCZ720906 WLU720906:WMV720906 WVQ720906:WWR720906 I786442:AJ786442 JE786442:KF786442 TA786442:UB786442 ACW786442:ADX786442 AMS786442:ANT786442 AWO786442:AXP786442 BGK786442:BHL786442 BQG786442:BRH786442 CAC786442:CBD786442 CJY786442:CKZ786442 CTU786442:CUV786442 DDQ786442:DER786442 DNM786442:DON786442 DXI786442:DYJ786442 EHE786442:EIF786442 ERA786442:ESB786442 FAW786442:FBX786442 FKS786442:FLT786442 FUO786442:FVP786442 GEK786442:GFL786442 GOG786442:GPH786442 GYC786442:GZD786442 HHY786442:HIZ786442 HRU786442:HSV786442 IBQ786442:ICR786442 ILM786442:IMN786442 IVI786442:IWJ786442 JFE786442:JGF786442 JPA786442:JQB786442 JYW786442:JZX786442 KIS786442:KJT786442 KSO786442:KTP786442 LCK786442:LDL786442 LMG786442:LNH786442 LWC786442:LXD786442 MFY786442:MGZ786442 MPU786442:MQV786442 MZQ786442:NAR786442 NJM786442:NKN786442 NTI786442:NUJ786442 ODE786442:OEF786442 ONA786442:OOB786442 OWW786442:OXX786442 PGS786442:PHT786442 PQO786442:PRP786442 QAK786442:QBL786442 QKG786442:QLH786442 QUC786442:QVD786442 RDY786442:REZ786442 RNU786442:ROV786442 RXQ786442:RYR786442 SHM786442:SIN786442 SRI786442:SSJ786442 TBE786442:TCF786442 TLA786442:TMB786442 TUW786442:TVX786442 UES786442:UFT786442 UOO786442:UPP786442 UYK786442:UZL786442 VIG786442:VJH786442 VSC786442:VTD786442 WBY786442:WCZ786442 WLU786442:WMV786442 WVQ786442:WWR786442 I851978:AJ851978 JE851978:KF851978 TA851978:UB851978 ACW851978:ADX851978 AMS851978:ANT851978 AWO851978:AXP851978 BGK851978:BHL851978 BQG851978:BRH851978 CAC851978:CBD851978 CJY851978:CKZ851978 CTU851978:CUV851978 DDQ851978:DER851978 DNM851978:DON851978 DXI851978:DYJ851978 EHE851978:EIF851978 ERA851978:ESB851978 FAW851978:FBX851978 FKS851978:FLT851978 FUO851978:FVP851978 GEK851978:GFL851978 GOG851978:GPH851978 GYC851978:GZD851978 HHY851978:HIZ851978 HRU851978:HSV851978 IBQ851978:ICR851978 ILM851978:IMN851978 IVI851978:IWJ851978 JFE851978:JGF851978 JPA851978:JQB851978 JYW851978:JZX851978 KIS851978:KJT851978 KSO851978:KTP851978 LCK851978:LDL851978 LMG851978:LNH851978 LWC851978:LXD851978 MFY851978:MGZ851978 MPU851978:MQV851978 MZQ851978:NAR851978 NJM851978:NKN851978 NTI851978:NUJ851978 ODE851978:OEF851978 ONA851978:OOB851978 OWW851978:OXX851978 PGS851978:PHT851978 PQO851978:PRP851978 QAK851978:QBL851978 QKG851978:QLH851978 QUC851978:QVD851978 RDY851978:REZ851978 RNU851978:ROV851978 RXQ851978:RYR851978 SHM851978:SIN851978 SRI851978:SSJ851978 TBE851978:TCF851978 TLA851978:TMB851978 TUW851978:TVX851978 UES851978:UFT851978 UOO851978:UPP851978 UYK851978:UZL851978 VIG851978:VJH851978 VSC851978:VTD851978 WBY851978:WCZ851978 WLU851978:WMV851978 WVQ851978:WWR851978 I917514:AJ917514 JE917514:KF917514 TA917514:UB917514 ACW917514:ADX917514 AMS917514:ANT917514 AWO917514:AXP917514 BGK917514:BHL917514 BQG917514:BRH917514 CAC917514:CBD917514 CJY917514:CKZ917514 CTU917514:CUV917514 DDQ917514:DER917514 DNM917514:DON917514 DXI917514:DYJ917514 EHE917514:EIF917514 ERA917514:ESB917514 FAW917514:FBX917514 FKS917514:FLT917514 FUO917514:FVP917514 GEK917514:GFL917514 GOG917514:GPH917514 GYC917514:GZD917514 HHY917514:HIZ917514 HRU917514:HSV917514 IBQ917514:ICR917514 ILM917514:IMN917514 IVI917514:IWJ917514 JFE917514:JGF917514 JPA917514:JQB917514 JYW917514:JZX917514 KIS917514:KJT917514 KSO917514:KTP917514 LCK917514:LDL917514 LMG917514:LNH917514 LWC917514:LXD917514 MFY917514:MGZ917514 MPU917514:MQV917514 MZQ917514:NAR917514 NJM917514:NKN917514 NTI917514:NUJ917514 ODE917514:OEF917514 ONA917514:OOB917514 OWW917514:OXX917514 PGS917514:PHT917514 PQO917514:PRP917514 QAK917514:QBL917514 QKG917514:QLH917514 QUC917514:QVD917514 RDY917514:REZ917514 RNU917514:ROV917514 RXQ917514:RYR917514 SHM917514:SIN917514 SRI917514:SSJ917514 TBE917514:TCF917514 TLA917514:TMB917514 TUW917514:TVX917514 UES917514:UFT917514 UOO917514:UPP917514 UYK917514:UZL917514 VIG917514:VJH917514 VSC917514:VTD917514 WBY917514:WCZ917514 WLU917514:WMV917514 WVQ917514:WWR917514 I983050:AJ983050 JE983050:KF983050 TA983050:UB983050 ACW983050:ADX983050 AMS983050:ANT983050 AWO983050:AXP983050 BGK983050:BHL983050 BQG983050:BRH983050 CAC983050:CBD983050 CJY983050:CKZ983050 CTU983050:CUV983050 DDQ983050:DER983050 DNM983050:DON983050 DXI983050:DYJ983050 EHE983050:EIF983050 ERA983050:ESB983050 FAW983050:FBX983050 FKS983050:FLT983050 FUO983050:FVP983050 GEK983050:GFL983050 GOG983050:GPH983050 GYC983050:GZD983050 HHY983050:HIZ983050 HRU983050:HSV983050 IBQ983050:ICR983050 ILM983050:IMN983050 IVI983050:IWJ983050 JFE983050:JGF983050 JPA983050:JQB983050 JYW983050:JZX983050 KIS983050:KJT983050 KSO983050:KTP983050 LCK983050:LDL983050 LMG983050:LNH983050 LWC983050:LXD983050 MFY983050:MGZ983050 MPU983050:MQV983050 MZQ983050:NAR983050 NJM983050:NKN983050 NTI983050:NUJ983050 ODE983050:OEF983050 ONA983050:OOB983050 OWW983050:OXX983050 PGS983050:PHT983050 PQO983050:PRP983050 QAK983050:QBL983050 QKG983050:QLH983050 QUC983050:QVD983050 RDY983050:REZ983050 RNU983050:ROV983050 RXQ983050:RYR983050 SHM983050:SIN983050 SRI983050:SSJ983050 TBE983050:TCF983050 TLA983050:TMB983050 TUW983050:TVX983050 UES983050:UFT983050 UOO983050:UPP983050 UYK983050:UZL983050 VIG983050:VJH983050 VSC983050:VTD983050 WBY983050:WCZ983050 WLU983050:WMV983050 I4:AJ4 I10:AJ10"/>
  </dataValidations>
  <printOptions horizontalCentered="1" verticalCentered="1"/>
  <pageMargins left="0.59055118110236227" right="0.59055118110236227" top="0.19685039370078741" bottom="0.39370078740157483" header="0" footer="0.19685039370078741"/>
  <pageSetup paperSize="9" scale="9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313" r:id="rId4" name="Group Box 1">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3314" r:id="rId5" name="Option Button 2">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3315" r:id="rId6" name="Option Button 3">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3316" r:id="rId7" name="Group Box 4">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3317" r:id="rId8" name="Option Button 5">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3318" r:id="rId9" name="Option Button 6">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3319" r:id="rId10" name="Group Box 7">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3320" r:id="rId11" name="Option Button 8">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3321" r:id="rId12" name="Option Button 9">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3322" r:id="rId13" name="Group Box 10">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3323" r:id="rId14" name="Check Box 11">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3324" r:id="rId15" name="Check Box 12">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3325" r:id="rId16" name="Check Box 13">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3326" r:id="rId17" name="Check Box 14">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3327" r:id="rId18" name="Check Box 15">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3328" r:id="rId19" name="Group Box 16">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3329" r:id="rId20" name="Group Box 17">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3330" r:id="rId21" name="Check Box 18">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3331" r:id="rId22" name="Check Box 19">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3332" r:id="rId23" name="Group Box 20">
              <controlPr defaultSize="0" autoFill="0" autoPict="0">
                <anchor moveWithCells="1">
                  <from>
                    <xdr:col>13</xdr:col>
                    <xdr:colOff>0</xdr:colOff>
                    <xdr:row>60</xdr:row>
                    <xdr:rowOff>0</xdr:rowOff>
                  </from>
                  <to>
                    <xdr:col>36</xdr:col>
                    <xdr:colOff>0</xdr:colOff>
                    <xdr:row>61</xdr:row>
                    <xdr:rowOff>76200</xdr:rowOff>
                  </to>
                </anchor>
              </controlPr>
            </control>
          </mc:Choice>
        </mc:AlternateContent>
        <mc:AlternateContent xmlns:mc="http://schemas.openxmlformats.org/markup-compatibility/2006">
          <mc:Choice Requires="x14">
            <control shapeId="13333" r:id="rId24" name="Check Box 21">
              <controlPr defaultSize="0" autoFill="0" autoLine="0" autoPict="0">
                <anchor moveWithCells="1">
                  <from>
                    <xdr:col>13</xdr:col>
                    <xdr:colOff>0</xdr:colOff>
                    <xdr:row>60</xdr:row>
                    <xdr:rowOff>0</xdr:rowOff>
                  </from>
                  <to>
                    <xdr:col>17</xdr:col>
                    <xdr:colOff>0</xdr:colOff>
                    <xdr:row>61</xdr:row>
                    <xdr:rowOff>76200</xdr:rowOff>
                  </to>
                </anchor>
              </controlPr>
            </control>
          </mc:Choice>
        </mc:AlternateContent>
        <mc:AlternateContent xmlns:mc="http://schemas.openxmlformats.org/markup-compatibility/2006">
          <mc:Choice Requires="x14">
            <control shapeId="13334" r:id="rId25" name="Check Box 22">
              <controlPr defaultSize="0" autoFill="0" autoLine="0" autoPict="0">
                <anchor moveWithCells="1">
                  <from>
                    <xdr:col>17</xdr:col>
                    <xdr:colOff>0</xdr:colOff>
                    <xdr:row>60</xdr:row>
                    <xdr:rowOff>0</xdr:rowOff>
                  </from>
                  <to>
                    <xdr:col>22</xdr:col>
                    <xdr:colOff>0</xdr:colOff>
                    <xdr:row>61</xdr:row>
                    <xdr:rowOff>76200</xdr:rowOff>
                  </to>
                </anchor>
              </controlPr>
            </control>
          </mc:Choice>
        </mc:AlternateContent>
        <mc:AlternateContent xmlns:mc="http://schemas.openxmlformats.org/markup-compatibility/2006">
          <mc:Choice Requires="x14">
            <control shapeId="13335" r:id="rId26" name="Check Box 23">
              <controlPr defaultSize="0" autoFill="0" autoLine="0" autoPict="0">
                <anchor moveWithCells="1">
                  <from>
                    <xdr:col>22</xdr:col>
                    <xdr:colOff>0</xdr:colOff>
                    <xdr:row>60</xdr:row>
                    <xdr:rowOff>0</xdr:rowOff>
                  </from>
                  <to>
                    <xdr:col>27</xdr:col>
                    <xdr:colOff>0</xdr:colOff>
                    <xdr:row>61</xdr:row>
                    <xdr:rowOff>76200</xdr:rowOff>
                  </to>
                </anchor>
              </controlPr>
            </control>
          </mc:Choice>
        </mc:AlternateContent>
        <mc:AlternateContent xmlns:mc="http://schemas.openxmlformats.org/markup-compatibility/2006">
          <mc:Choice Requires="x14">
            <control shapeId="13336" r:id="rId27" name="Check Box 24">
              <controlPr defaultSize="0" autoFill="0" autoLine="0" autoPict="0">
                <anchor moveWithCells="1">
                  <from>
                    <xdr:col>27</xdr:col>
                    <xdr:colOff>0</xdr:colOff>
                    <xdr:row>60</xdr:row>
                    <xdr:rowOff>0</xdr:rowOff>
                  </from>
                  <to>
                    <xdr:col>31</xdr:col>
                    <xdr:colOff>114300</xdr:colOff>
                    <xdr:row>61</xdr:row>
                    <xdr:rowOff>76200</xdr:rowOff>
                  </to>
                </anchor>
              </controlPr>
            </control>
          </mc:Choice>
        </mc:AlternateContent>
        <mc:AlternateContent xmlns:mc="http://schemas.openxmlformats.org/markup-compatibility/2006">
          <mc:Choice Requires="x14">
            <control shapeId="13337" r:id="rId28" name="Check Box 25">
              <controlPr defaultSize="0" autoFill="0" autoLine="0" autoPict="0">
                <anchor moveWithCells="1">
                  <from>
                    <xdr:col>32</xdr:col>
                    <xdr:colOff>0</xdr:colOff>
                    <xdr:row>60</xdr:row>
                    <xdr:rowOff>0</xdr:rowOff>
                  </from>
                  <to>
                    <xdr:col>36</xdr:col>
                    <xdr:colOff>0</xdr:colOff>
                    <xdr:row>61</xdr:row>
                    <xdr:rowOff>76200</xdr:rowOff>
                  </to>
                </anchor>
              </controlPr>
            </control>
          </mc:Choice>
        </mc:AlternateContent>
        <mc:AlternateContent xmlns:mc="http://schemas.openxmlformats.org/markup-compatibility/2006">
          <mc:Choice Requires="x14">
            <control shapeId="13338" r:id="rId29" name="Group Box 26">
              <controlPr defaultSize="0" autoFill="0" autoPict="0">
                <anchor moveWithCells="1">
                  <from>
                    <xdr:col>13</xdr:col>
                    <xdr:colOff>0</xdr:colOff>
                    <xdr:row>61</xdr:row>
                    <xdr:rowOff>0</xdr:rowOff>
                  </from>
                  <to>
                    <xdr:col>22</xdr:col>
                    <xdr:colOff>0</xdr:colOff>
                    <xdr:row>62</xdr:row>
                    <xdr:rowOff>76200</xdr:rowOff>
                  </to>
                </anchor>
              </controlPr>
            </control>
          </mc:Choice>
        </mc:AlternateContent>
        <mc:AlternateContent xmlns:mc="http://schemas.openxmlformats.org/markup-compatibility/2006">
          <mc:Choice Requires="x14">
            <control shapeId="13339" r:id="rId30" name="Group Box 27">
              <controlPr defaultSize="0" autoFill="0" autoPict="0">
                <anchor moveWithCells="1">
                  <from>
                    <xdr:col>27</xdr:col>
                    <xdr:colOff>0</xdr:colOff>
                    <xdr:row>61</xdr:row>
                    <xdr:rowOff>0</xdr:rowOff>
                  </from>
                  <to>
                    <xdr:col>36</xdr:col>
                    <xdr:colOff>0</xdr:colOff>
                    <xdr:row>62</xdr:row>
                    <xdr:rowOff>76200</xdr:rowOff>
                  </to>
                </anchor>
              </controlPr>
            </control>
          </mc:Choice>
        </mc:AlternateContent>
        <mc:AlternateContent xmlns:mc="http://schemas.openxmlformats.org/markup-compatibility/2006">
          <mc:Choice Requires="x14">
            <control shapeId="13340" r:id="rId31" name="Check Box 28">
              <controlPr defaultSize="0" autoFill="0" autoLine="0" autoPict="0">
                <anchor moveWithCells="1">
                  <from>
                    <xdr:col>13</xdr:col>
                    <xdr:colOff>0</xdr:colOff>
                    <xdr:row>61</xdr:row>
                    <xdr:rowOff>0</xdr:rowOff>
                  </from>
                  <to>
                    <xdr:col>18</xdr:col>
                    <xdr:colOff>0</xdr:colOff>
                    <xdr:row>62</xdr:row>
                    <xdr:rowOff>76200</xdr:rowOff>
                  </to>
                </anchor>
              </controlPr>
            </control>
          </mc:Choice>
        </mc:AlternateContent>
        <mc:AlternateContent xmlns:mc="http://schemas.openxmlformats.org/markup-compatibility/2006">
          <mc:Choice Requires="x14">
            <control shapeId="13341" r:id="rId32" name="Group Box 29">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3342" r:id="rId33" name="Option Button 30">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3343" r:id="rId34" name="Option Button 31">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3344" r:id="rId35" name="Group Box 32">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3345" r:id="rId36" name="Check Box 33">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3346" r:id="rId37" name="Check Box 34">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3347" r:id="rId38" name="Check Box 35">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3348" r:id="rId39" name="Check Box 36">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3349" r:id="rId40" name="Check Box 37">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3350" r:id="rId41" name="Check Box 38">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3351" r:id="rId42" name="Group Box 39">
              <controlPr defaultSize="0" autoFill="0" autoPict="0">
                <anchor moveWithCells="1">
                  <from>
                    <xdr:col>8</xdr:col>
                    <xdr:colOff>0</xdr:colOff>
                    <xdr:row>18</xdr:row>
                    <xdr:rowOff>0</xdr:rowOff>
                  </from>
                  <to>
                    <xdr:col>18</xdr:col>
                    <xdr:colOff>0</xdr:colOff>
                    <xdr:row>19</xdr:row>
                    <xdr:rowOff>57150</xdr:rowOff>
                  </to>
                </anchor>
              </controlPr>
            </control>
          </mc:Choice>
        </mc:AlternateContent>
        <mc:AlternateContent xmlns:mc="http://schemas.openxmlformats.org/markup-compatibility/2006">
          <mc:Choice Requires="x14">
            <control shapeId="13352" r:id="rId43" name="Option Button 40">
              <controlPr defaultSize="0" autoFill="0" autoLine="0" autoPict="0">
                <anchor moveWithCells="1">
                  <from>
                    <xdr:col>10</xdr:col>
                    <xdr:colOff>0</xdr:colOff>
                    <xdr:row>18</xdr:row>
                    <xdr:rowOff>0</xdr:rowOff>
                  </from>
                  <to>
                    <xdr:col>13</xdr:col>
                    <xdr:colOff>0</xdr:colOff>
                    <xdr:row>19</xdr:row>
                    <xdr:rowOff>57150</xdr:rowOff>
                  </to>
                </anchor>
              </controlPr>
            </control>
          </mc:Choice>
        </mc:AlternateContent>
        <mc:AlternateContent xmlns:mc="http://schemas.openxmlformats.org/markup-compatibility/2006">
          <mc:Choice Requires="x14">
            <control shapeId="13353" r:id="rId44" name="Option Button 41">
              <controlPr defaultSize="0" autoFill="0" autoLine="0" autoPict="0">
                <anchor moveWithCells="1">
                  <from>
                    <xdr:col>14</xdr:col>
                    <xdr:colOff>0</xdr:colOff>
                    <xdr:row>18</xdr:row>
                    <xdr:rowOff>0</xdr:rowOff>
                  </from>
                  <to>
                    <xdr:col>17</xdr:col>
                    <xdr:colOff>0</xdr:colOff>
                    <xdr:row>19</xdr:row>
                    <xdr:rowOff>57150</xdr:rowOff>
                  </to>
                </anchor>
              </controlPr>
            </control>
          </mc:Choice>
        </mc:AlternateContent>
        <mc:AlternateContent xmlns:mc="http://schemas.openxmlformats.org/markup-compatibility/2006">
          <mc:Choice Requires="x14">
            <control shapeId="13354" r:id="rId45" name="Group Box 42">
              <controlPr defaultSize="0" autoFill="0" autoPict="0">
                <anchor moveWithCells="1">
                  <from>
                    <xdr:col>15</xdr:col>
                    <xdr:colOff>0</xdr:colOff>
                    <xdr:row>21</xdr:row>
                    <xdr:rowOff>0</xdr:rowOff>
                  </from>
                  <to>
                    <xdr:col>36</xdr:col>
                    <xdr:colOff>0</xdr:colOff>
                    <xdr:row>22</xdr:row>
                    <xdr:rowOff>57150</xdr:rowOff>
                  </to>
                </anchor>
              </controlPr>
            </control>
          </mc:Choice>
        </mc:AlternateContent>
        <mc:AlternateContent xmlns:mc="http://schemas.openxmlformats.org/markup-compatibility/2006">
          <mc:Choice Requires="x14">
            <control shapeId="13355" r:id="rId46" name="Option Button 43">
              <controlPr defaultSize="0" autoFill="0" autoLine="0" autoPict="0">
                <anchor moveWithCells="1">
                  <from>
                    <xdr:col>15</xdr:col>
                    <xdr:colOff>57150</xdr:colOff>
                    <xdr:row>21</xdr:row>
                    <xdr:rowOff>9525</xdr:rowOff>
                  </from>
                  <to>
                    <xdr:col>19</xdr:col>
                    <xdr:colOff>57150</xdr:colOff>
                    <xdr:row>22</xdr:row>
                    <xdr:rowOff>47625</xdr:rowOff>
                  </to>
                </anchor>
              </controlPr>
            </control>
          </mc:Choice>
        </mc:AlternateContent>
        <mc:AlternateContent xmlns:mc="http://schemas.openxmlformats.org/markup-compatibility/2006">
          <mc:Choice Requires="x14">
            <control shapeId="13356" r:id="rId47" name="Option Button 44">
              <controlPr defaultSize="0" autoFill="0" autoLine="0" autoPict="0">
                <anchor moveWithCells="1">
                  <from>
                    <xdr:col>20</xdr:col>
                    <xdr:colOff>9525</xdr:colOff>
                    <xdr:row>21</xdr:row>
                    <xdr:rowOff>9525</xdr:rowOff>
                  </from>
                  <to>
                    <xdr:col>23</xdr:col>
                    <xdr:colOff>76200</xdr:colOff>
                    <xdr:row>22</xdr:row>
                    <xdr:rowOff>47625</xdr:rowOff>
                  </to>
                </anchor>
              </controlPr>
            </control>
          </mc:Choice>
        </mc:AlternateContent>
        <mc:AlternateContent xmlns:mc="http://schemas.openxmlformats.org/markup-compatibility/2006">
          <mc:Choice Requires="x14">
            <control shapeId="13357" r:id="rId48" name="Option Button 45">
              <controlPr defaultSize="0" autoFill="0" autoLine="0" autoPict="0">
                <anchor moveWithCells="1">
                  <from>
                    <xdr:col>24</xdr:col>
                    <xdr:colOff>76200</xdr:colOff>
                    <xdr:row>21</xdr:row>
                    <xdr:rowOff>0</xdr:rowOff>
                  </from>
                  <to>
                    <xdr:col>29</xdr:col>
                    <xdr:colOff>57150</xdr:colOff>
                    <xdr:row>22</xdr:row>
                    <xdr:rowOff>38100</xdr:rowOff>
                  </to>
                </anchor>
              </controlPr>
            </control>
          </mc:Choice>
        </mc:AlternateContent>
        <mc:AlternateContent xmlns:mc="http://schemas.openxmlformats.org/markup-compatibility/2006">
          <mc:Choice Requires="x14">
            <control shapeId="13358" r:id="rId49" name="Group Box 46">
              <controlPr defaultSize="0" autoFill="0" autoPict="0">
                <anchor moveWithCells="1">
                  <from>
                    <xdr:col>15</xdr:col>
                    <xdr:colOff>0</xdr:colOff>
                    <xdr:row>22</xdr:row>
                    <xdr:rowOff>0</xdr:rowOff>
                  </from>
                  <to>
                    <xdr:col>36</xdr:col>
                    <xdr:colOff>0</xdr:colOff>
                    <xdr:row>23</xdr:row>
                    <xdr:rowOff>57150</xdr:rowOff>
                  </to>
                </anchor>
              </controlPr>
            </control>
          </mc:Choice>
        </mc:AlternateContent>
        <mc:AlternateContent xmlns:mc="http://schemas.openxmlformats.org/markup-compatibility/2006">
          <mc:Choice Requires="x14">
            <control shapeId="13359" r:id="rId50" name="Group Box 47">
              <controlPr defaultSize="0" autoFill="0" autoPict="0">
                <anchor moveWithCells="1">
                  <from>
                    <xdr:col>15</xdr:col>
                    <xdr:colOff>0</xdr:colOff>
                    <xdr:row>23</xdr:row>
                    <xdr:rowOff>0</xdr:rowOff>
                  </from>
                  <to>
                    <xdr:col>36</xdr:col>
                    <xdr:colOff>0</xdr:colOff>
                    <xdr:row>24</xdr:row>
                    <xdr:rowOff>57150</xdr:rowOff>
                  </to>
                </anchor>
              </controlPr>
            </control>
          </mc:Choice>
        </mc:AlternateContent>
        <mc:AlternateContent xmlns:mc="http://schemas.openxmlformats.org/markup-compatibility/2006">
          <mc:Choice Requires="x14">
            <control shapeId="13360" r:id="rId51" name="Group Box 48">
              <controlPr defaultSize="0" autoFill="0" autoPict="0">
                <anchor moveWithCells="1">
                  <from>
                    <xdr:col>15</xdr:col>
                    <xdr:colOff>0</xdr:colOff>
                    <xdr:row>24</xdr:row>
                    <xdr:rowOff>0</xdr:rowOff>
                  </from>
                  <to>
                    <xdr:col>36</xdr:col>
                    <xdr:colOff>0</xdr:colOff>
                    <xdr:row>25</xdr:row>
                    <xdr:rowOff>57150</xdr:rowOff>
                  </to>
                </anchor>
              </controlPr>
            </control>
          </mc:Choice>
        </mc:AlternateContent>
        <mc:AlternateContent xmlns:mc="http://schemas.openxmlformats.org/markup-compatibility/2006">
          <mc:Choice Requires="x14">
            <control shapeId="13361" r:id="rId52" name="Option Button 49">
              <controlPr defaultSize="0" autoFill="0" autoLine="0" autoPict="0">
                <anchor moveWithCells="1">
                  <from>
                    <xdr:col>15</xdr:col>
                    <xdr:colOff>57150</xdr:colOff>
                    <xdr:row>22</xdr:row>
                    <xdr:rowOff>9525</xdr:rowOff>
                  </from>
                  <to>
                    <xdr:col>19</xdr:col>
                    <xdr:colOff>57150</xdr:colOff>
                    <xdr:row>23</xdr:row>
                    <xdr:rowOff>47625</xdr:rowOff>
                  </to>
                </anchor>
              </controlPr>
            </control>
          </mc:Choice>
        </mc:AlternateContent>
        <mc:AlternateContent xmlns:mc="http://schemas.openxmlformats.org/markup-compatibility/2006">
          <mc:Choice Requires="x14">
            <control shapeId="13362" r:id="rId53" name="Option Button 50">
              <controlPr defaultSize="0" autoFill="0" autoLine="0" autoPict="0">
                <anchor moveWithCells="1">
                  <from>
                    <xdr:col>20</xdr:col>
                    <xdr:colOff>9525</xdr:colOff>
                    <xdr:row>22</xdr:row>
                    <xdr:rowOff>9525</xdr:rowOff>
                  </from>
                  <to>
                    <xdr:col>23</xdr:col>
                    <xdr:colOff>114300</xdr:colOff>
                    <xdr:row>23</xdr:row>
                    <xdr:rowOff>47625</xdr:rowOff>
                  </to>
                </anchor>
              </controlPr>
            </control>
          </mc:Choice>
        </mc:AlternateContent>
        <mc:AlternateContent xmlns:mc="http://schemas.openxmlformats.org/markup-compatibility/2006">
          <mc:Choice Requires="x14">
            <control shapeId="13363" r:id="rId54" name="Option Button 51">
              <controlPr defaultSize="0" autoFill="0" autoLine="0" autoPict="0">
                <anchor moveWithCells="1">
                  <from>
                    <xdr:col>24</xdr:col>
                    <xdr:colOff>76200</xdr:colOff>
                    <xdr:row>22</xdr:row>
                    <xdr:rowOff>9525</xdr:rowOff>
                  </from>
                  <to>
                    <xdr:col>29</xdr:col>
                    <xdr:colOff>57150</xdr:colOff>
                    <xdr:row>23</xdr:row>
                    <xdr:rowOff>47625</xdr:rowOff>
                  </to>
                </anchor>
              </controlPr>
            </control>
          </mc:Choice>
        </mc:AlternateContent>
        <mc:AlternateContent xmlns:mc="http://schemas.openxmlformats.org/markup-compatibility/2006">
          <mc:Choice Requires="x14">
            <control shapeId="13364" r:id="rId55" name="Option Button 52">
              <controlPr defaultSize="0" autoFill="0" autoLine="0" autoPict="0">
                <anchor moveWithCells="1">
                  <from>
                    <xdr:col>15</xdr:col>
                    <xdr:colOff>57150</xdr:colOff>
                    <xdr:row>23</xdr:row>
                    <xdr:rowOff>9525</xdr:rowOff>
                  </from>
                  <to>
                    <xdr:col>19</xdr:col>
                    <xdr:colOff>57150</xdr:colOff>
                    <xdr:row>24</xdr:row>
                    <xdr:rowOff>47625</xdr:rowOff>
                  </to>
                </anchor>
              </controlPr>
            </control>
          </mc:Choice>
        </mc:AlternateContent>
        <mc:AlternateContent xmlns:mc="http://schemas.openxmlformats.org/markup-compatibility/2006">
          <mc:Choice Requires="x14">
            <control shapeId="13365" r:id="rId56" name="Option Button 53">
              <controlPr defaultSize="0" autoFill="0" autoLine="0" autoPict="0">
                <anchor moveWithCells="1">
                  <from>
                    <xdr:col>20</xdr:col>
                    <xdr:colOff>9525</xdr:colOff>
                    <xdr:row>23</xdr:row>
                    <xdr:rowOff>9525</xdr:rowOff>
                  </from>
                  <to>
                    <xdr:col>23</xdr:col>
                    <xdr:colOff>114300</xdr:colOff>
                    <xdr:row>24</xdr:row>
                    <xdr:rowOff>47625</xdr:rowOff>
                  </to>
                </anchor>
              </controlPr>
            </control>
          </mc:Choice>
        </mc:AlternateContent>
        <mc:AlternateContent xmlns:mc="http://schemas.openxmlformats.org/markup-compatibility/2006">
          <mc:Choice Requires="x14">
            <control shapeId="13366" r:id="rId57" name="Option Button 54">
              <controlPr defaultSize="0" autoFill="0" autoLine="0" autoPict="0">
                <anchor moveWithCells="1">
                  <from>
                    <xdr:col>24</xdr:col>
                    <xdr:colOff>76200</xdr:colOff>
                    <xdr:row>23</xdr:row>
                    <xdr:rowOff>0</xdr:rowOff>
                  </from>
                  <to>
                    <xdr:col>29</xdr:col>
                    <xdr:colOff>57150</xdr:colOff>
                    <xdr:row>24</xdr:row>
                    <xdr:rowOff>38100</xdr:rowOff>
                  </to>
                </anchor>
              </controlPr>
            </control>
          </mc:Choice>
        </mc:AlternateContent>
        <mc:AlternateContent xmlns:mc="http://schemas.openxmlformats.org/markup-compatibility/2006">
          <mc:Choice Requires="x14">
            <control shapeId="13367" r:id="rId58" name="Option Button 55">
              <controlPr defaultSize="0" autoFill="0" autoLine="0" autoPict="0">
                <anchor moveWithCells="1">
                  <from>
                    <xdr:col>15</xdr:col>
                    <xdr:colOff>57150</xdr:colOff>
                    <xdr:row>24</xdr:row>
                    <xdr:rowOff>9525</xdr:rowOff>
                  </from>
                  <to>
                    <xdr:col>19</xdr:col>
                    <xdr:colOff>57150</xdr:colOff>
                    <xdr:row>25</xdr:row>
                    <xdr:rowOff>47625</xdr:rowOff>
                  </to>
                </anchor>
              </controlPr>
            </control>
          </mc:Choice>
        </mc:AlternateContent>
        <mc:AlternateContent xmlns:mc="http://schemas.openxmlformats.org/markup-compatibility/2006">
          <mc:Choice Requires="x14">
            <control shapeId="13368" r:id="rId59" name="Option Button 56">
              <controlPr defaultSize="0" autoFill="0" autoLine="0" autoPict="0">
                <anchor moveWithCells="1">
                  <from>
                    <xdr:col>20</xdr:col>
                    <xdr:colOff>9525</xdr:colOff>
                    <xdr:row>24</xdr:row>
                    <xdr:rowOff>9525</xdr:rowOff>
                  </from>
                  <to>
                    <xdr:col>23</xdr:col>
                    <xdr:colOff>114300</xdr:colOff>
                    <xdr:row>25</xdr:row>
                    <xdr:rowOff>47625</xdr:rowOff>
                  </to>
                </anchor>
              </controlPr>
            </control>
          </mc:Choice>
        </mc:AlternateContent>
        <mc:AlternateContent xmlns:mc="http://schemas.openxmlformats.org/markup-compatibility/2006">
          <mc:Choice Requires="x14">
            <control shapeId="13369" r:id="rId60" name="Option Button 57">
              <controlPr defaultSize="0" autoFill="0" autoLine="0" autoPict="0">
                <anchor moveWithCells="1">
                  <from>
                    <xdr:col>24</xdr:col>
                    <xdr:colOff>76200</xdr:colOff>
                    <xdr:row>24</xdr:row>
                    <xdr:rowOff>19050</xdr:rowOff>
                  </from>
                  <to>
                    <xdr:col>29</xdr:col>
                    <xdr:colOff>57150</xdr:colOff>
                    <xdr:row>25</xdr:row>
                    <xdr:rowOff>57150</xdr:rowOff>
                  </to>
                </anchor>
              </controlPr>
            </control>
          </mc:Choice>
        </mc:AlternateContent>
        <mc:AlternateContent xmlns:mc="http://schemas.openxmlformats.org/markup-compatibility/2006">
          <mc:Choice Requires="x14">
            <control shapeId="13370" r:id="rId61" name="Group Box 58">
              <controlPr defaultSize="0" autoFill="0" autoPict="0">
                <anchor moveWithCells="1">
                  <from>
                    <xdr:col>8</xdr:col>
                    <xdr:colOff>0</xdr:colOff>
                    <xdr:row>57</xdr:row>
                    <xdr:rowOff>0</xdr:rowOff>
                  </from>
                  <to>
                    <xdr:col>36</xdr:col>
                    <xdr:colOff>0</xdr:colOff>
                    <xdr:row>58</xdr:row>
                    <xdr:rowOff>76200</xdr:rowOff>
                  </to>
                </anchor>
              </controlPr>
            </control>
          </mc:Choice>
        </mc:AlternateContent>
        <mc:AlternateContent xmlns:mc="http://schemas.openxmlformats.org/markup-compatibility/2006">
          <mc:Choice Requires="x14">
            <control shapeId="13371" r:id="rId62" name="Check Box 59">
              <controlPr defaultSize="0" autoFill="0" autoLine="0" autoPict="0">
                <anchor moveWithCells="1">
                  <from>
                    <xdr:col>9</xdr:col>
                    <xdr:colOff>0</xdr:colOff>
                    <xdr:row>57</xdr:row>
                    <xdr:rowOff>0</xdr:rowOff>
                  </from>
                  <to>
                    <xdr:col>12</xdr:col>
                    <xdr:colOff>0</xdr:colOff>
                    <xdr:row>58</xdr:row>
                    <xdr:rowOff>76200</xdr:rowOff>
                  </to>
                </anchor>
              </controlPr>
            </control>
          </mc:Choice>
        </mc:AlternateContent>
        <mc:AlternateContent xmlns:mc="http://schemas.openxmlformats.org/markup-compatibility/2006">
          <mc:Choice Requires="x14">
            <control shapeId="13372" r:id="rId63" name="Check Box 60">
              <controlPr defaultSize="0" autoFill="0" autoLine="0" autoPict="0">
                <anchor moveWithCells="1">
                  <from>
                    <xdr:col>13</xdr:col>
                    <xdr:colOff>0</xdr:colOff>
                    <xdr:row>57</xdr:row>
                    <xdr:rowOff>0</xdr:rowOff>
                  </from>
                  <to>
                    <xdr:col>16</xdr:col>
                    <xdr:colOff>0</xdr:colOff>
                    <xdr:row>58</xdr:row>
                    <xdr:rowOff>76200</xdr:rowOff>
                  </to>
                </anchor>
              </controlPr>
            </control>
          </mc:Choice>
        </mc:AlternateContent>
        <mc:AlternateContent xmlns:mc="http://schemas.openxmlformats.org/markup-compatibility/2006">
          <mc:Choice Requires="x14">
            <control shapeId="13373" r:id="rId64" name="Check Box 61">
              <controlPr defaultSize="0" autoFill="0" autoLine="0" autoPict="0">
                <anchor moveWithCells="1">
                  <from>
                    <xdr:col>17</xdr:col>
                    <xdr:colOff>0</xdr:colOff>
                    <xdr:row>57</xdr:row>
                    <xdr:rowOff>0</xdr:rowOff>
                  </from>
                  <to>
                    <xdr:col>20</xdr:col>
                    <xdr:colOff>0</xdr:colOff>
                    <xdr:row>58</xdr:row>
                    <xdr:rowOff>76200</xdr:rowOff>
                  </to>
                </anchor>
              </controlPr>
            </control>
          </mc:Choice>
        </mc:AlternateContent>
        <mc:AlternateContent xmlns:mc="http://schemas.openxmlformats.org/markup-compatibility/2006">
          <mc:Choice Requires="x14">
            <control shapeId="13374" r:id="rId65" name="Check Box 62">
              <controlPr defaultSize="0" autoFill="0" autoLine="0" autoPict="0">
                <anchor moveWithCells="1">
                  <from>
                    <xdr:col>21</xdr:col>
                    <xdr:colOff>0</xdr:colOff>
                    <xdr:row>57</xdr:row>
                    <xdr:rowOff>0</xdr:rowOff>
                  </from>
                  <to>
                    <xdr:col>24</xdr:col>
                    <xdr:colOff>0</xdr:colOff>
                    <xdr:row>58</xdr:row>
                    <xdr:rowOff>76200</xdr:rowOff>
                  </to>
                </anchor>
              </controlPr>
            </control>
          </mc:Choice>
        </mc:AlternateContent>
        <mc:AlternateContent xmlns:mc="http://schemas.openxmlformats.org/markup-compatibility/2006">
          <mc:Choice Requires="x14">
            <control shapeId="13375" r:id="rId66" name="Check Box 63">
              <controlPr defaultSize="0" autoFill="0" autoLine="0" autoPict="0">
                <anchor moveWithCells="1">
                  <from>
                    <xdr:col>25</xdr:col>
                    <xdr:colOff>0</xdr:colOff>
                    <xdr:row>57</xdr:row>
                    <xdr:rowOff>0</xdr:rowOff>
                  </from>
                  <to>
                    <xdr:col>28</xdr:col>
                    <xdr:colOff>0</xdr:colOff>
                    <xdr:row>58</xdr:row>
                    <xdr:rowOff>76200</xdr:rowOff>
                  </to>
                </anchor>
              </controlPr>
            </control>
          </mc:Choice>
        </mc:AlternateContent>
        <mc:AlternateContent xmlns:mc="http://schemas.openxmlformats.org/markup-compatibility/2006">
          <mc:Choice Requires="x14">
            <control shapeId="13376" r:id="rId67" name="Check Box 64">
              <controlPr defaultSize="0" autoFill="0" autoLine="0" autoPict="0">
                <anchor moveWithCells="1">
                  <from>
                    <xdr:col>29</xdr:col>
                    <xdr:colOff>0</xdr:colOff>
                    <xdr:row>57</xdr:row>
                    <xdr:rowOff>0</xdr:rowOff>
                  </from>
                  <to>
                    <xdr:col>32</xdr:col>
                    <xdr:colOff>0</xdr:colOff>
                    <xdr:row>58</xdr:row>
                    <xdr:rowOff>76200</xdr:rowOff>
                  </to>
                </anchor>
              </controlPr>
            </control>
          </mc:Choice>
        </mc:AlternateContent>
        <mc:AlternateContent xmlns:mc="http://schemas.openxmlformats.org/markup-compatibility/2006">
          <mc:Choice Requires="x14">
            <control shapeId="13377" r:id="rId68" name="Check Box 65">
              <controlPr defaultSize="0" autoFill="0" autoLine="0" autoPict="0">
                <anchor moveWithCells="1">
                  <from>
                    <xdr:col>33</xdr:col>
                    <xdr:colOff>0</xdr:colOff>
                    <xdr:row>57</xdr:row>
                    <xdr:rowOff>0</xdr:rowOff>
                  </from>
                  <to>
                    <xdr:col>36</xdr:col>
                    <xdr:colOff>0</xdr:colOff>
                    <xdr:row>58</xdr:row>
                    <xdr:rowOff>76200</xdr:rowOff>
                  </to>
                </anchor>
              </controlPr>
            </control>
          </mc:Choice>
        </mc:AlternateContent>
        <mc:AlternateContent xmlns:mc="http://schemas.openxmlformats.org/markup-compatibility/2006">
          <mc:Choice Requires="x14">
            <control shapeId="13378" r:id="rId69" name="Group Box 66">
              <controlPr defaultSize="0" autoFill="0" autoPict="0">
                <anchor moveWithCells="1">
                  <from>
                    <xdr:col>2</xdr:col>
                    <xdr:colOff>0</xdr:colOff>
                    <xdr:row>60</xdr:row>
                    <xdr:rowOff>0</xdr:rowOff>
                  </from>
                  <to>
                    <xdr:col>8</xdr:col>
                    <xdr:colOff>0</xdr:colOff>
                    <xdr:row>63</xdr:row>
                    <xdr:rowOff>0</xdr:rowOff>
                  </to>
                </anchor>
              </controlPr>
            </control>
          </mc:Choice>
        </mc:AlternateContent>
        <mc:AlternateContent xmlns:mc="http://schemas.openxmlformats.org/markup-compatibility/2006">
          <mc:Choice Requires="x14">
            <control shapeId="13379" r:id="rId70" name="Check Box 67">
              <controlPr defaultSize="0" autoFill="0" autoLine="0" autoPict="0">
                <anchor moveWithCells="1">
                  <from>
                    <xdr:col>3</xdr:col>
                    <xdr:colOff>0</xdr:colOff>
                    <xdr:row>61</xdr:row>
                    <xdr:rowOff>0</xdr:rowOff>
                  </from>
                  <to>
                    <xdr:col>7</xdr:col>
                    <xdr:colOff>0</xdr:colOff>
                    <xdr:row>62</xdr:row>
                    <xdr:rowOff>76200</xdr:rowOff>
                  </to>
                </anchor>
              </controlPr>
            </control>
          </mc:Choice>
        </mc:AlternateContent>
        <mc:AlternateContent xmlns:mc="http://schemas.openxmlformats.org/markup-compatibility/2006">
          <mc:Choice Requires="x14">
            <control shapeId="13380" r:id="rId71" name="Group Box 68">
              <controlPr defaultSize="0" autoFill="0" autoPict="0">
                <anchor moveWithCells="1">
                  <from>
                    <xdr:col>13</xdr:col>
                    <xdr:colOff>0</xdr:colOff>
                    <xdr:row>102</xdr:row>
                    <xdr:rowOff>0</xdr:rowOff>
                  </from>
                  <to>
                    <xdr:col>36</xdr:col>
                    <xdr:colOff>0</xdr:colOff>
                    <xdr:row>103</xdr:row>
                    <xdr:rowOff>38100</xdr:rowOff>
                  </to>
                </anchor>
              </controlPr>
            </control>
          </mc:Choice>
        </mc:AlternateContent>
        <mc:AlternateContent xmlns:mc="http://schemas.openxmlformats.org/markup-compatibility/2006">
          <mc:Choice Requires="x14">
            <control shapeId="13381" r:id="rId72" name="Check Box 69">
              <controlPr defaultSize="0" autoFill="0" autoLine="0" autoPict="0">
                <anchor moveWithCells="1">
                  <from>
                    <xdr:col>13</xdr:col>
                    <xdr:colOff>0</xdr:colOff>
                    <xdr:row>102</xdr:row>
                    <xdr:rowOff>0</xdr:rowOff>
                  </from>
                  <to>
                    <xdr:col>17</xdr:col>
                    <xdr:colOff>0</xdr:colOff>
                    <xdr:row>103</xdr:row>
                    <xdr:rowOff>38100</xdr:rowOff>
                  </to>
                </anchor>
              </controlPr>
            </control>
          </mc:Choice>
        </mc:AlternateContent>
        <mc:AlternateContent xmlns:mc="http://schemas.openxmlformats.org/markup-compatibility/2006">
          <mc:Choice Requires="x14">
            <control shapeId="13382" r:id="rId73" name="Check Box 70">
              <controlPr defaultSize="0" autoFill="0" autoLine="0" autoPict="0">
                <anchor moveWithCells="1">
                  <from>
                    <xdr:col>17</xdr:col>
                    <xdr:colOff>0</xdr:colOff>
                    <xdr:row>102</xdr:row>
                    <xdr:rowOff>0</xdr:rowOff>
                  </from>
                  <to>
                    <xdr:col>22</xdr:col>
                    <xdr:colOff>0</xdr:colOff>
                    <xdr:row>103</xdr:row>
                    <xdr:rowOff>38100</xdr:rowOff>
                  </to>
                </anchor>
              </controlPr>
            </control>
          </mc:Choice>
        </mc:AlternateContent>
        <mc:AlternateContent xmlns:mc="http://schemas.openxmlformats.org/markup-compatibility/2006">
          <mc:Choice Requires="x14">
            <control shapeId="13383" r:id="rId74" name="Check Box 71">
              <controlPr defaultSize="0" autoFill="0" autoLine="0" autoPict="0">
                <anchor moveWithCells="1">
                  <from>
                    <xdr:col>22</xdr:col>
                    <xdr:colOff>0</xdr:colOff>
                    <xdr:row>102</xdr:row>
                    <xdr:rowOff>0</xdr:rowOff>
                  </from>
                  <to>
                    <xdr:col>27</xdr:col>
                    <xdr:colOff>0</xdr:colOff>
                    <xdr:row>103</xdr:row>
                    <xdr:rowOff>38100</xdr:rowOff>
                  </to>
                </anchor>
              </controlPr>
            </control>
          </mc:Choice>
        </mc:AlternateContent>
        <mc:AlternateContent xmlns:mc="http://schemas.openxmlformats.org/markup-compatibility/2006">
          <mc:Choice Requires="x14">
            <control shapeId="13384" r:id="rId75" name="Check Box 72">
              <controlPr defaultSize="0" autoFill="0" autoLine="0" autoPict="0">
                <anchor moveWithCells="1">
                  <from>
                    <xdr:col>27</xdr:col>
                    <xdr:colOff>0</xdr:colOff>
                    <xdr:row>102</xdr:row>
                    <xdr:rowOff>0</xdr:rowOff>
                  </from>
                  <to>
                    <xdr:col>31</xdr:col>
                    <xdr:colOff>171450</xdr:colOff>
                    <xdr:row>103</xdr:row>
                    <xdr:rowOff>38100</xdr:rowOff>
                  </to>
                </anchor>
              </controlPr>
            </control>
          </mc:Choice>
        </mc:AlternateContent>
        <mc:AlternateContent xmlns:mc="http://schemas.openxmlformats.org/markup-compatibility/2006">
          <mc:Choice Requires="x14">
            <control shapeId="13385" r:id="rId76" name="Check Box 73">
              <controlPr defaultSize="0" autoFill="0" autoLine="0" autoPict="0">
                <anchor moveWithCells="1">
                  <from>
                    <xdr:col>32</xdr:col>
                    <xdr:colOff>0</xdr:colOff>
                    <xdr:row>102</xdr:row>
                    <xdr:rowOff>0</xdr:rowOff>
                  </from>
                  <to>
                    <xdr:col>36</xdr:col>
                    <xdr:colOff>0</xdr:colOff>
                    <xdr:row>103</xdr:row>
                    <xdr:rowOff>38100</xdr:rowOff>
                  </to>
                </anchor>
              </controlPr>
            </control>
          </mc:Choice>
        </mc:AlternateContent>
        <mc:AlternateContent xmlns:mc="http://schemas.openxmlformats.org/markup-compatibility/2006">
          <mc:Choice Requires="x14">
            <control shapeId="13386" r:id="rId77" name="Group Box 74">
              <controlPr defaultSize="0" autoFill="0" autoPict="0">
                <anchor moveWithCells="1">
                  <from>
                    <xdr:col>13</xdr:col>
                    <xdr:colOff>0</xdr:colOff>
                    <xdr:row>103</xdr:row>
                    <xdr:rowOff>0</xdr:rowOff>
                  </from>
                  <to>
                    <xdr:col>22</xdr:col>
                    <xdr:colOff>0</xdr:colOff>
                    <xdr:row>104</xdr:row>
                    <xdr:rowOff>38100</xdr:rowOff>
                  </to>
                </anchor>
              </controlPr>
            </control>
          </mc:Choice>
        </mc:AlternateContent>
        <mc:AlternateContent xmlns:mc="http://schemas.openxmlformats.org/markup-compatibility/2006">
          <mc:Choice Requires="x14">
            <control shapeId="13387" r:id="rId78" name="Group Box 75">
              <controlPr defaultSize="0" autoFill="0" autoPict="0">
                <anchor moveWithCells="1">
                  <from>
                    <xdr:col>27</xdr:col>
                    <xdr:colOff>0</xdr:colOff>
                    <xdr:row>103</xdr:row>
                    <xdr:rowOff>0</xdr:rowOff>
                  </from>
                  <to>
                    <xdr:col>36</xdr:col>
                    <xdr:colOff>0</xdr:colOff>
                    <xdr:row>104</xdr:row>
                    <xdr:rowOff>38100</xdr:rowOff>
                  </to>
                </anchor>
              </controlPr>
            </control>
          </mc:Choice>
        </mc:AlternateContent>
        <mc:AlternateContent xmlns:mc="http://schemas.openxmlformats.org/markup-compatibility/2006">
          <mc:Choice Requires="x14">
            <control shapeId="13388" r:id="rId79" name="Check Box 76">
              <controlPr defaultSize="0" autoFill="0" autoLine="0" autoPict="0">
                <anchor moveWithCells="1">
                  <from>
                    <xdr:col>13</xdr:col>
                    <xdr:colOff>0</xdr:colOff>
                    <xdr:row>103</xdr:row>
                    <xdr:rowOff>0</xdr:rowOff>
                  </from>
                  <to>
                    <xdr:col>18</xdr:col>
                    <xdr:colOff>0</xdr:colOff>
                    <xdr:row>104</xdr:row>
                    <xdr:rowOff>38100</xdr:rowOff>
                  </to>
                </anchor>
              </controlPr>
            </control>
          </mc:Choice>
        </mc:AlternateContent>
        <mc:AlternateContent xmlns:mc="http://schemas.openxmlformats.org/markup-compatibility/2006">
          <mc:Choice Requires="x14">
            <control shapeId="13389" r:id="rId80" name="Check Box 77">
              <controlPr defaultSize="0" autoFill="0" autoLine="0" autoPict="0">
                <anchor moveWithCells="1">
                  <from>
                    <xdr:col>27</xdr:col>
                    <xdr:colOff>0</xdr:colOff>
                    <xdr:row>103</xdr:row>
                    <xdr:rowOff>0</xdr:rowOff>
                  </from>
                  <to>
                    <xdr:col>32</xdr:col>
                    <xdr:colOff>0</xdr:colOff>
                    <xdr:row>104</xdr:row>
                    <xdr:rowOff>38100</xdr:rowOff>
                  </to>
                </anchor>
              </controlPr>
            </control>
          </mc:Choice>
        </mc:AlternateContent>
        <mc:AlternateContent xmlns:mc="http://schemas.openxmlformats.org/markup-compatibility/2006">
          <mc:Choice Requires="x14">
            <control shapeId="13390" r:id="rId81" name="Group Box 78">
              <controlPr defaultSize="0" autoFill="0" autoPict="0">
                <anchor moveWithCells="1">
                  <from>
                    <xdr:col>8</xdr:col>
                    <xdr:colOff>0</xdr:colOff>
                    <xdr:row>99</xdr:row>
                    <xdr:rowOff>0</xdr:rowOff>
                  </from>
                  <to>
                    <xdr:col>36</xdr:col>
                    <xdr:colOff>0</xdr:colOff>
                    <xdr:row>100</xdr:row>
                    <xdr:rowOff>38100</xdr:rowOff>
                  </to>
                </anchor>
              </controlPr>
            </control>
          </mc:Choice>
        </mc:AlternateContent>
        <mc:AlternateContent xmlns:mc="http://schemas.openxmlformats.org/markup-compatibility/2006">
          <mc:Choice Requires="x14">
            <control shapeId="13391" r:id="rId82" name="Check Box 79">
              <controlPr defaultSize="0" autoFill="0" autoLine="0" autoPict="0">
                <anchor moveWithCells="1">
                  <from>
                    <xdr:col>9</xdr:col>
                    <xdr:colOff>0</xdr:colOff>
                    <xdr:row>99</xdr:row>
                    <xdr:rowOff>0</xdr:rowOff>
                  </from>
                  <to>
                    <xdr:col>12</xdr:col>
                    <xdr:colOff>0</xdr:colOff>
                    <xdr:row>100</xdr:row>
                    <xdr:rowOff>38100</xdr:rowOff>
                  </to>
                </anchor>
              </controlPr>
            </control>
          </mc:Choice>
        </mc:AlternateContent>
        <mc:AlternateContent xmlns:mc="http://schemas.openxmlformats.org/markup-compatibility/2006">
          <mc:Choice Requires="x14">
            <control shapeId="13392" r:id="rId83" name="Check Box 80">
              <controlPr defaultSize="0" autoFill="0" autoLine="0" autoPict="0">
                <anchor moveWithCells="1">
                  <from>
                    <xdr:col>13</xdr:col>
                    <xdr:colOff>0</xdr:colOff>
                    <xdr:row>99</xdr:row>
                    <xdr:rowOff>0</xdr:rowOff>
                  </from>
                  <to>
                    <xdr:col>16</xdr:col>
                    <xdr:colOff>0</xdr:colOff>
                    <xdr:row>100</xdr:row>
                    <xdr:rowOff>38100</xdr:rowOff>
                  </to>
                </anchor>
              </controlPr>
            </control>
          </mc:Choice>
        </mc:AlternateContent>
        <mc:AlternateContent xmlns:mc="http://schemas.openxmlformats.org/markup-compatibility/2006">
          <mc:Choice Requires="x14">
            <control shapeId="13393" r:id="rId84" name="Check Box 81">
              <controlPr defaultSize="0" autoFill="0" autoLine="0" autoPict="0">
                <anchor moveWithCells="1">
                  <from>
                    <xdr:col>17</xdr:col>
                    <xdr:colOff>0</xdr:colOff>
                    <xdr:row>99</xdr:row>
                    <xdr:rowOff>0</xdr:rowOff>
                  </from>
                  <to>
                    <xdr:col>20</xdr:col>
                    <xdr:colOff>0</xdr:colOff>
                    <xdr:row>100</xdr:row>
                    <xdr:rowOff>38100</xdr:rowOff>
                  </to>
                </anchor>
              </controlPr>
            </control>
          </mc:Choice>
        </mc:AlternateContent>
        <mc:AlternateContent xmlns:mc="http://schemas.openxmlformats.org/markup-compatibility/2006">
          <mc:Choice Requires="x14">
            <control shapeId="13394" r:id="rId85" name="Check Box 82">
              <controlPr defaultSize="0" autoFill="0" autoLine="0" autoPict="0">
                <anchor moveWithCells="1">
                  <from>
                    <xdr:col>21</xdr:col>
                    <xdr:colOff>0</xdr:colOff>
                    <xdr:row>99</xdr:row>
                    <xdr:rowOff>0</xdr:rowOff>
                  </from>
                  <to>
                    <xdr:col>24</xdr:col>
                    <xdr:colOff>0</xdr:colOff>
                    <xdr:row>100</xdr:row>
                    <xdr:rowOff>38100</xdr:rowOff>
                  </to>
                </anchor>
              </controlPr>
            </control>
          </mc:Choice>
        </mc:AlternateContent>
        <mc:AlternateContent xmlns:mc="http://schemas.openxmlformats.org/markup-compatibility/2006">
          <mc:Choice Requires="x14">
            <control shapeId="13395" r:id="rId86" name="Check Box 83">
              <controlPr defaultSize="0" autoFill="0" autoLine="0" autoPict="0">
                <anchor moveWithCells="1">
                  <from>
                    <xdr:col>25</xdr:col>
                    <xdr:colOff>0</xdr:colOff>
                    <xdr:row>99</xdr:row>
                    <xdr:rowOff>0</xdr:rowOff>
                  </from>
                  <to>
                    <xdr:col>28</xdr:col>
                    <xdr:colOff>0</xdr:colOff>
                    <xdr:row>100</xdr:row>
                    <xdr:rowOff>38100</xdr:rowOff>
                  </to>
                </anchor>
              </controlPr>
            </control>
          </mc:Choice>
        </mc:AlternateContent>
        <mc:AlternateContent xmlns:mc="http://schemas.openxmlformats.org/markup-compatibility/2006">
          <mc:Choice Requires="x14">
            <control shapeId="13396" r:id="rId87" name="Check Box 84">
              <controlPr defaultSize="0" autoFill="0" autoLine="0" autoPict="0">
                <anchor moveWithCells="1">
                  <from>
                    <xdr:col>29</xdr:col>
                    <xdr:colOff>0</xdr:colOff>
                    <xdr:row>99</xdr:row>
                    <xdr:rowOff>0</xdr:rowOff>
                  </from>
                  <to>
                    <xdr:col>32</xdr:col>
                    <xdr:colOff>0</xdr:colOff>
                    <xdr:row>100</xdr:row>
                    <xdr:rowOff>38100</xdr:rowOff>
                  </to>
                </anchor>
              </controlPr>
            </control>
          </mc:Choice>
        </mc:AlternateContent>
        <mc:AlternateContent xmlns:mc="http://schemas.openxmlformats.org/markup-compatibility/2006">
          <mc:Choice Requires="x14">
            <control shapeId="13397" r:id="rId88" name="Check Box 85">
              <controlPr defaultSize="0" autoFill="0" autoLine="0" autoPict="0">
                <anchor moveWithCells="1">
                  <from>
                    <xdr:col>33</xdr:col>
                    <xdr:colOff>0</xdr:colOff>
                    <xdr:row>99</xdr:row>
                    <xdr:rowOff>0</xdr:rowOff>
                  </from>
                  <to>
                    <xdr:col>36</xdr:col>
                    <xdr:colOff>0</xdr:colOff>
                    <xdr:row>100</xdr:row>
                    <xdr:rowOff>38100</xdr:rowOff>
                  </to>
                </anchor>
              </controlPr>
            </control>
          </mc:Choice>
        </mc:AlternateContent>
        <mc:AlternateContent xmlns:mc="http://schemas.openxmlformats.org/markup-compatibility/2006">
          <mc:Choice Requires="x14">
            <control shapeId="13398" r:id="rId89" name="Group Box 86">
              <controlPr defaultSize="0" autoFill="0" autoPict="0">
                <anchor moveWithCells="1">
                  <from>
                    <xdr:col>2</xdr:col>
                    <xdr:colOff>0</xdr:colOff>
                    <xdr:row>103</xdr:row>
                    <xdr:rowOff>0</xdr:rowOff>
                  </from>
                  <to>
                    <xdr:col>8</xdr:col>
                    <xdr:colOff>0</xdr:colOff>
                    <xdr:row>104</xdr:row>
                    <xdr:rowOff>38100</xdr:rowOff>
                  </to>
                </anchor>
              </controlPr>
            </control>
          </mc:Choice>
        </mc:AlternateContent>
        <mc:AlternateContent xmlns:mc="http://schemas.openxmlformats.org/markup-compatibility/2006">
          <mc:Choice Requires="x14">
            <control shapeId="13399" r:id="rId90" name="Check Box 87">
              <controlPr defaultSize="0" autoFill="0" autoLine="0" autoPict="0">
                <anchor moveWithCells="1">
                  <from>
                    <xdr:col>3</xdr:col>
                    <xdr:colOff>0</xdr:colOff>
                    <xdr:row>103</xdr:row>
                    <xdr:rowOff>0</xdr:rowOff>
                  </from>
                  <to>
                    <xdr:col>7</xdr:col>
                    <xdr:colOff>0</xdr:colOff>
                    <xdr:row>104</xdr:row>
                    <xdr:rowOff>38100</xdr:rowOff>
                  </to>
                </anchor>
              </controlPr>
            </control>
          </mc:Choice>
        </mc:AlternateContent>
        <mc:AlternateContent xmlns:mc="http://schemas.openxmlformats.org/markup-compatibility/2006">
          <mc:Choice Requires="x14">
            <control shapeId="13400" r:id="rId91" name="Group Box 88">
              <controlPr defaultSize="0" autoFill="0" autoPict="0">
                <anchor moveWithCells="1">
                  <from>
                    <xdr:col>13</xdr:col>
                    <xdr:colOff>0</xdr:colOff>
                    <xdr:row>132</xdr:row>
                    <xdr:rowOff>0</xdr:rowOff>
                  </from>
                  <to>
                    <xdr:col>36</xdr:col>
                    <xdr:colOff>0</xdr:colOff>
                    <xdr:row>133</xdr:row>
                    <xdr:rowOff>38100</xdr:rowOff>
                  </to>
                </anchor>
              </controlPr>
            </control>
          </mc:Choice>
        </mc:AlternateContent>
        <mc:AlternateContent xmlns:mc="http://schemas.openxmlformats.org/markup-compatibility/2006">
          <mc:Choice Requires="x14">
            <control shapeId="13401" r:id="rId92" name="Check Box 89">
              <controlPr defaultSize="0" autoFill="0" autoLine="0" autoPict="0">
                <anchor moveWithCells="1">
                  <from>
                    <xdr:col>13</xdr:col>
                    <xdr:colOff>0</xdr:colOff>
                    <xdr:row>132</xdr:row>
                    <xdr:rowOff>0</xdr:rowOff>
                  </from>
                  <to>
                    <xdr:col>17</xdr:col>
                    <xdr:colOff>0</xdr:colOff>
                    <xdr:row>133</xdr:row>
                    <xdr:rowOff>38100</xdr:rowOff>
                  </to>
                </anchor>
              </controlPr>
            </control>
          </mc:Choice>
        </mc:AlternateContent>
        <mc:AlternateContent xmlns:mc="http://schemas.openxmlformats.org/markup-compatibility/2006">
          <mc:Choice Requires="x14">
            <control shapeId="13402" r:id="rId93" name="Check Box 90">
              <controlPr defaultSize="0" autoFill="0" autoLine="0" autoPict="0">
                <anchor moveWithCells="1">
                  <from>
                    <xdr:col>17</xdr:col>
                    <xdr:colOff>0</xdr:colOff>
                    <xdr:row>132</xdr:row>
                    <xdr:rowOff>0</xdr:rowOff>
                  </from>
                  <to>
                    <xdr:col>22</xdr:col>
                    <xdr:colOff>0</xdr:colOff>
                    <xdr:row>133</xdr:row>
                    <xdr:rowOff>38100</xdr:rowOff>
                  </to>
                </anchor>
              </controlPr>
            </control>
          </mc:Choice>
        </mc:AlternateContent>
        <mc:AlternateContent xmlns:mc="http://schemas.openxmlformats.org/markup-compatibility/2006">
          <mc:Choice Requires="x14">
            <control shapeId="13403" r:id="rId94" name="Check Box 91">
              <controlPr defaultSize="0" autoFill="0" autoLine="0" autoPict="0">
                <anchor moveWithCells="1">
                  <from>
                    <xdr:col>22</xdr:col>
                    <xdr:colOff>0</xdr:colOff>
                    <xdr:row>132</xdr:row>
                    <xdr:rowOff>0</xdr:rowOff>
                  </from>
                  <to>
                    <xdr:col>27</xdr:col>
                    <xdr:colOff>0</xdr:colOff>
                    <xdr:row>133</xdr:row>
                    <xdr:rowOff>38100</xdr:rowOff>
                  </to>
                </anchor>
              </controlPr>
            </control>
          </mc:Choice>
        </mc:AlternateContent>
        <mc:AlternateContent xmlns:mc="http://schemas.openxmlformats.org/markup-compatibility/2006">
          <mc:Choice Requires="x14">
            <control shapeId="13404" r:id="rId95" name="Check Box 92">
              <controlPr defaultSize="0" autoFill="0" autoLine="0" autoPict="0">
                <anchor moveWithCells="1">
                  <from>
                    <xdr:col>27</xdr:col>
                    <xdr:colOff>0</xdr:colOff>
                    <xdr:row>132</xdr:row>
                    <xdr:rowOff>0</xdr:rowOff>
                  </from>
                  <to>
                    <xdr:col>31</xdr:col>
                    <xdr:colOff>114300</xdr:colOff>
                    <xdr:row>133</xdr:row>
                    <xdr:rowOff>38100</xdr:rowOff>
                  </to>
                </anchor>
              </controlPr>
            </control>
          </mc:Choice>
        </mc:AlternateContent>
        <mc:AlternateContent xmlns:mc="http://schemas.openxmlformats.org/markup-compatibility/2006">
          <mc:Choice Requires="x14">
            <control shapeId="13405" r:id="rId96" name="Check Box 93">
              <controlPr defaultSize="0" autoFill="0" autoLine="0" autoPict="0">
                <anchor moveWithCells="1">
                  <from>
                    <xdr:col>32</xdr:col>
                    <xdr:colOff>0</xdr:colOff>
                    <xdr:row>132</xdr:row>
                    <xdr:rowOff>0</xdr:rowOff>
                  </from>
                  <to>
                    <xdr:col>36</xdr:col>
                    <xdr:colOff>0</xdr:colOff>
                    <xdr:row>133</xdr:row>
                    <xdr:rowOff>38100</xdr:rowOff>
                  </to>
                </anchor>
              </controlPr>
            </control>
          </mc:Choice>
        </mc:AlternateContent>
        <mc:AlternateContent xmlns:mc="http://schemas.openxmlformats.org/markup-compatibility/2006">
          <mc:Choice Requires="x14">
            <control shapeId="13406" r:id="rId97" name="Group Box 94">
              <controlPr defaultSize="0" autoFill="0" autoPict="0">
                <anchor moveWithCells="1">
                  <from>
                    <xdr:col>13</xdr:col>
                    <xdr:colOff>0</xdr:colOff>
                    <xdr:row>133</xdr:row>
                    <xdr:rowOff>0</xdr:rowOff>
                  </from>
                  <to>
                    <xdr:col>22</xdr:col>
                    <xdr:colOff>0</xdr:colOff>
                    <xdr:row>134</xdr:row>
                    <xdr:rowOff>38100</xdr:rowOff>
                  </to>
                </anchor>
              </controlPr>
            </control>
          </mc:Choice>
        </mc:AlternateContent>
        <mc:AlternateContent xmlns:mc="http://schemas.openxmlformats.org/markup-compatibility/2006">
          <mc:Choice Requires="x14">
            <control shapeId="13407" r:id="rId98" name="Group Box 95">
              <controlPr defaultSize="0" autoFill="0" autoPict="0">
                <anchor moveWithCells="1">
                  <from>
                    <xdr:col>27</xdr:col>
                    <xdr:colOff>0</xdr:colOff>
                    <xdr:row>133</xdr:row>
                    <xdr:rowOff>0</xdr:rowOff>
                  </from>
                  <to>
                    <xdr:col>36</xdr:col>
                    <xdr:colOff>0</xdr:colOff>
                    <xdr:row>134</xdr:row>
                    <xdr:rowOff>38100</xdr:rowOff>
                  </to>
                </anchor>
              </controlPr>
            </control>
          </mc:Choice>
        </mc:AlternateContent>
        <mc:AlternateContent xmlns:mc="http://schemas.openxmlformats.org/markup-compatibility/2006">
          <mc:Choice Requires="x14">
            <control shapeId="13408" r:id="rId99" name="Check Box 96">
              <controlPr defaultSize="0" autoFill="0" autoLine="0" autoPict="0">
                <anchor moveWithCells="1">
                  <from>
                    <xdr:col>13</xdr:col>
                    <xdr:colOff>0</xdr:colOff>
                    <xdr:row>133</xdr:row>
                    <xdr:rowOff>0</xdr:rowOff>
                  </from>
                  <to>
                    <xdr:col>18</xdr:col>
                    <xdr:colOff>0</xdr:colOff>
                    <xdr:row>134</xdr:row>
                    <xdr:rowOff>38100</xdr:rowOff>
                  </to>
                </anchor>
              </controlPr>
            </control>
          </mc:Choice>
        </mc:AlternateContent>
        <mc:AlternateContent xmlns:mc="http://schemas.openxmlformats.org/markup-compatibility/2006">
          <mc:Choice Requires="x14">
            <control shapeId="13409" r:id="rId100" name="Check Box 97">
              <controlPr defaultSize="0" autoFill="0" autoLine="0" autoPict="0">
                <anchor moveWithCells="1">
                  <from>
                    <xdr:col>27</xdr:col>
                    <xdr:colOff>0</xdr:colOff>
                    <xdr:row>133</xdr:row>
                    <xdr:rowOff>0</xdr:rowOff>
                  </from>
                  <to>
                    <xdr:col>32</xdr:col>
                    <xdr:colOff>0</xdr:colOff>
                    <xdr:row>134</xdr:row>
                    <xdr:rowOff>38100</xdr:rowOff>
                  </to>
                </anchor>
              </controlPr>
            </control>
          </mc:Choice>
        </mc:AlternateContent>
        <mc:AlternateContent xmlns:mc="http://schemas.openxmlformats.org/markup-compatibility/2006">
          <mc:Choice Requires="x14">
            <control shapeId="13410" r:id="rId101" name="Group Box 98">
              <controlPr defaultSize="0" autoFill="0" autoPict="0">
                <anchor moveWithCells="1">
                  <from>
                    <xdr:col>8</xdr:col>
                    <xdr:colOff>0</xdr:colOff>
                    <xdr:row>129</xdr:row>
                    <xdr:rowOff>0</xdr:rowOff>
                  </from>
                  <to>
                    <xdr:col>36</xdr:col>
                    <xdr:colOff>0</xdr:colOff>
                    <xdr:row>130</xdr:row>
                    <xdr:rowOff>38100</xdr:rowOff>
                  </to>
                </anchor>
              </controlPr>
            </control>
          </mc:Choice>
        </mc:AlternateContent>
        <mc:AlternateContent xmlns:mc="http://schemas.openxmlformats.org/markup-compatibility/2006">
          <mc:Choice Requires="x14">
            <control shapeId="13411" r:id="rId102" name="Check Box 99">
              <controlPr defaultSize="0" autoFill="0" autoLine="0" autoPict="0">
                <anchor moveWithCells="1">
                  <from>
                    <xdr:col>9</xdr:col>
                    <xdr:colOff>0</xdr:colOff>
                    <xdr:row>129</xdr:row>
                    <xdr:rowOff>0</xdr:rowOff>
                  </from>
                  <to>
                    <xdr:col>12</xdr:col>
                    <xdr:colOff>0</xdr:colOff>
                    <xdr:row>130</xdr:row>
                    <xdr:rowOff>38100</xdr:rowOff>
                  </to>
                </anchor>
              </controlPr>
            </control>
          </mc:Choice>
        </mc:AlternateContent>
        <mc:AlternateContent xmlns:mc="http://schemas.openxmlformats.org/markup-compatibility/2006">
          <mc:Choice Requires="x14">
            <control shapeId="13412" r:id="rId103" name="Check Box 100">
              <controlPr defaultSize="0" autoFill="0" autoLine="0" autoPict="0">
                <anchor moveWithCells="1">
                  <from>
                    <xdr:col>13</xdr:col>
                    <xdr:colOff>0</xdr:colOff>
                    <xdr:row>129</xdr:row>
                    <xdr:rowOff>0</xdr:rowOff>
                  </from>
                  <to>
                    <xdr:col>16</xdr:col>
                    <xdr:colOff>0</xdr:colOff>
                    <xdr:row>130</xdr:row>
                    <xdr:rowOff>38100</xdr:rowOff>
                  </to>
                </anchor>
              </controlPr>
            </control>
          </mc:Choice>
        </mc:AlternateContent>
        <mc:AlternateContent xmlns:mc="http://schemas.openxmlformats.org/markup-compatibility/2006">
          <mc:Choice Requires="x14">
            <control shapeId="13413" r:id="rId104" name="Check Box 101">
              <controlPr defaultSize="0" autoFill="0" autoLine="0" autoPict="0">
                <anchor moveWithCells="1">
                  <from>
                    <xdr:col>17</xdr:col>
                    <xdr:colOff>0</xdr:colOff>
                    <xdr:row>129</xdr:row>
                    <xdr:rowOff>0</xdr:rowOff>
                  </from>
                  <to>
                    <xdr:col>20</xdr:col>
                    <xdr:colOff>0</xdr:colOff>
                    <xdr:row>130</xdr:row>
                    <xdr:rowOff>38100</xdr:rowOff>
                  </to>
                </anchor>
              </controlPr>
            </control>
          </mc:Choice>
        </mc:AlternateContent>
        <mc:AlternateContent xmlns:mc="http://schemas.openxmlformats.org/markup-compatibility/2006">
          <mc:Choice Requires="x14">
            <control shapeId="13414" r:id="rId105" name="Check Box 102">
              <controlPr defaultSize="0" autoFill="0" autoLine="0" autoPict="0">
                <anchor moveWithCells="1">
                  <from>
                    <xdr:col>21</xdr:col>
                    <xdr:colOff>0</xdr:colOff>
                    <xdr:row>129</xdr:row>
                    <xdr:rowOff>0</xdr:rowOff>
                  </from>
                  <to>
                    <xdr:col>24</xdr:col>
                    <xdr:colOff>0</xdr:colOff>
                    <xdr:row>130</xdr:row>
                    <xdr:rowOff>38100</xdr:rowOff>
                  </to>
                </anchor>
              </controlPr>
            </control>
          </mc:Choice>
        </mc:AlternateContent>
        <mc:AlternateContent xmlns:mc="http://schemas.openxmlformats.org/markup-compatibility/2006">
          <mc:Choice Requires="x14">
            <control shapeId="13415" r:id="rId106" name="Check Box 103">
              <controlPr defaultSize="0" autoFill="0" autoLine="0" autoPict="0">
                <anchor moveWithCells="1">
                  <from>
                    <xdr:col>25</xdr:col>
                    <xdr:colOff>0</xdr:colOff>
                    <xdr:row>129</xdr:row>
                    <xdr:rowOff>0</xdr:rowOff>
                  </from>
                  <to>
                    <xdr:col>28</xdr:col>
                    <xdr:colOff>0</xdr:colOff>
                    <xdr:row>130</xdr:row>
                    <xdr:rowOff>38100</xdr:rowOff>
                  </to>
                </anchor>
              </controlPr>
            </control>
          </mc:Choice>
        </mc:AlternateContent>
        <mc:AlternateContent xmlns:mc="http://schemas.openxmlformats.org/markup-compatibility/2006">
          <mc:Choice Requires="x14">
            <control shapeId="13416" r:id="rId107" name="Check Box 104">
              <controlPr defaultSize="0" autoFill="0" autoLine="0" autoPict="0">
                <anchor moveWithCells="1">
                  <from>
                    <xdr:col>29</xdr:col>
                    <xdr:colOff>0</xdr:colOff>
                    <xdr:row>129</xdr:row>
                    <xdr:rowOff>0</xdr:rowOff>
                  </from>
                  <to>
                    <xdr:col>32</xdr:col>
                    <xdr:colOff>0</xdr:colOff>
                    <xdr:row>130</xdr:row>
                    <xdr:rowOff>38100</xdr:rowOff>
                  </to>
                </anchor>
              </controlPr>
            </control>
          </mc:Choice>
        </mc:AlternateContent>
        <mc:AlternateContent xmlns:mc="http://schemas.openxmlformats.org/markup-compatibility/2006">
          <mc:Choice Requires="x14">
            <control shapeId="13417" r:id="rId108" name="Check Box 105">
              <controlPr defaultSize="0" autoFill="0" autoLine="0" autoPict="0">
                <anchor moveWithCells="1">
                  <from>
                    <xdr:col>33</xdr:col>
                    <xdr:colOff>0</xdr:colOff>
                    <xdr:row>129</xdr:row>
                    <xdr:rowOff>0</xdr:rowOff>
                  </from>
                  <to>
                    <xdr:col>36</xdr:col>
                    <xdr:colOff>0</xdr:colOff>
                    <xdr:row>130</xdr:row>
                    <xdr:rowOff>38100</xdr:rowOff>
                  </to>
                </anchor>
              </controlPr>
            </control>
          </mc:Choice>
        </mc:AlternateContent>
        <mc:AlternateContent xmlns:mc="http://schemas.openxmlformats.org/markup-compatibility/2006">
          <mc:Choice Requires="x14">
            <control shapeId="13418" r:id="rId109" name="Group Box 106">
              <controlPr defaultSize="0" autoFill="0" autoPict="0">
                <anchor moveWithCells="1">
                  <from>
                    <xdr:col>2</xdr:col>
                    <xdr:colOff>0</xdr:colOff>
                    <xdr:row>133</xdr:row>
                    <xdr:rowOff>0</xdr:rowOff>
                  </from>
                  <to>
                    <xdr:col>8</xdr:col>
                    <xdr:colOff>0</xdr:colOff>
                    <xdr:row>134</xdr:row>
                    <xdr:rowOff>38100</xdr:rowOff>
                  </to>
                </anchor>
              </controlPr>
            </control>
          </mc:Choice>
        </mc:AlternateContent>
        <mc:AlternateContent xmlns:mc="http://schemas.openxmlformats.org/markup-compatibility/2006">
          <mc:Choice Requires="x14">
            <control shapeId="13419" r:id="rId110" name="Check Box 107">
              <controlPr defaultSize="0" autoFill="0" autoLine="0" autoPict="0">
                <anchor moveWithCells="1">
                  <from>
                    <xdr:col>3</xdr:col>
                    <xdr:colOff>0</xdr:colOff>
                    <xdr:row>133</xdr:row>
                    <xdr:rowOff>0</xdr:rowOff>
                  </from>
                  <to>
                    <xdr:col>7</xdr:col>
                    <xdr:colOff>0</xdr:colOff>
                    <xdr:row>134</xdr:row>
                    <xdr:rowOff>38100</xdr:rowOff>
                  </to>
                </anchor>
              </controlPr>
            </control>
          </mc:Choice>
        </mc:AlternateContent>
        <mc:AlternateContent xmlns:mc="http://schemas.openxmlformats.org/markup-compatibility/2006">
          <mc:Choice Requires="x14">
            <control shapeId="13420" r:id="rId111" name="Group Box 108">
              <controlPr defaultSize="0" autoFill="0" autoPict="0">
                <anchor moveWithCells="1">
                  <from>
                    <xdr:col>13</xdr:col>
                    <xdr:colOff>0</xdr:colOff>
                    <xdr:row>165</xdr:row>
                    <xdr:rowOff>0</xdr:rowOff>
                  </from>
                  <to>
                    <xdr:col>36</xdr:col>
                    <xdr:colOff>0</xdr:colOff>
                    <xdr:row>166</xdr:row>
                    <xdr:rowOff>38100</xdr:rowOff>
                  </to>
                </anchor>
              </controlPr>
            </control>
          </mc:Choice>
        </mc:AlternateContent>
        <mc:AlternateContent xmlns:mc="http://schemas.openxmlformats.org/markup-compatibility/2006">
          <mc:Choice Requires="x14">
            <control shapeId="13421" r:id="rId112" name="Check Box 109">
              <controlPr defaultSize="0" autoFill="0" autoLine="0" autoPict="0">
                <anchor moveWithCells="1">
                  <from>
                    <xdr:col>13</xdr:col>
                    <xdr:colOff>0</xdr:colOff>
                    <xdr:row>165</xdr:row>
                    <xdr:rowOff>0</xdr:rowOff>
                  </from>
                  <to>
                    <xdr:col>17</xdr:col>
                    <xdr:colOff>0</xdr:colOff>
                    <xdr:row>166</xdr:row>
                    <xdr:rowOff>38100</xdr:rowOff>
                  </to>
                </anchor>
              </controlPr>
            </control>
          </mc:Choice>
        </mc:AlternateContent>
        <mc:AlternateContent xmlns:mc="http://schemas.openxmlformats.org/markup-compatibility/2006">
          <mc:Choice Requires="x14">
            <control shapeId="13422" r:id="rId113" name="Check Box 110">
              <controlPr defaultSize="0" autoFill="0" autoLine="0" autoPict="0">
                <anchor moveWithCells="1">
                  <from>
                    <xdr:col>17</xdr:col>
                    <xdr:colOff>0</xdr:colOff>
                    <xdr:row>165</xdr:row>
                    <xdr:rowOff>0</xdr:rowOff>
                  </from>
                  <to>
                    <xdr:col>22</xdr:col>
                    <xdr:colOff>0</xdr:colOff>
                    <xdr:row>166</xdr:row>
                    <xdr:rowOff>38100</xdr:rowOff>
                  </to>
                </anchor>
              </controlPr>
            </control>
          </mc:Choice>
        </mc:AlternateContent>
        <mc:AlternateContent xmlns:mc="http://schemas.openxmlformats.org/markup-compatibility/2006">
          <mc:Choice Requires="x14">
            <control shapeId="13423" r:id="rId114" name="Check Box 111">
              <controlPr defaultSize="0" autoFill="0" autoLine="0" autoPict="0">
                <anchor moveWithCells="1">
                  <from>
                    <xdr:col>22</xdr:col>
                    <xdr:colOff>0</xdr:colOff>
                    <xdr:row>165</xdr:row>
                    <xdr:rowOff>0</xdr:rowOff>
                  </from>
                  <to>
                    <xdr:col>27</xdr:col>
                    <xdr:colOff>0</xdr:colOff>
                    <xdr:row>166</xdr:row>
                    <xdr:rowOff>38100</xdr:rowOff>
                  </to>
                </anchor>
              </controlPr>
            </control>
          </mc:Choice>
        </mc:AlternateContent>
        <mc:AlternateContent xmlns:mc="http://schemas.openxmlformats.org/markup-compatibility/2006">
          <mc:Choice Requires="x14">
            <control shapeId="13424" r:id="rId115" name="Check Box 112">
              <controlPr defaultSize="0" autoFill="0" autoLine="0" autoPict="0">
                <anchor moveWithCells="1">
                  <from>
                    <xdr:col>27</xdr:col>
                    <xdr:colOff>0</xdr:colOff>
                    <xdr:row>165</xdr:row>
                    <xdr:rowOff>0</xdr:rowOff>
                  </from>
                  <to>
                    <xdr:col>31</xdr:col>
                    <xdr:colOff>142875</xdr:colOff>
                    <xdr:row>166</xdr:row>
                    <xdr:rowOff>38100</xdr:rowOff>
                  </to>
                </anchor>
              </controlPr>
            </control>
          </mc:Choice>
        </mc:AlternateContent>
        <mc:AlternateContent xmlns:mc="http://schemas.openxmlformats.org/markup-compatibility/2006">
          <mc:Choice Requires="x14">
            <control shapeId="13425" r:id="rId116" name="Check Box 113">
              <controlPr defaultSize="0" autoFill="0" autoLine="0" autoPict="0">
                <anchor moveWithCells="1">
                  <from>
                    <xdr:col>32</xdr:col>
                    <xdr:colOff>0</xdr:colOff>
                    <xdr:row>165</xdr:row>
                    <xdr:rowOff>0</xdr:rowOff>
                  </from>
                  <to>
                    <xdr:col>36</xdr:col>
                    <xdr:colOff>0</xdr:colOff>
                    <xdr:row>166</xdr:row>
                    <xdr:rowOff>38100</xdr:rowOff>
                  </to>
                </anchor>
              </controlPr>
            </control>
          </mc:Choice>
        </mc:AlternateContent>
        <mc:AlternateContent xmlns:mc="http://schemas.openxmlformats.org/markup-compatibility/2006">
          <mc:Choice Requires="x14">
            <control shapeId="13426" r:id="rId117" name="Group Box 114">
              <controlPr defaultSize="0" autoFill="0" autoPict="0">
                <anchor moveWithCells="1">
                  <from>
                    <xdr:col>13</xdr:col>
                    <xdr:colOff>0</xdr:colOff>
                    <xdr:row>166</xdr:row>
                    <xdr:rowOff>0</xdr:rowOff>
                  </from>
                  <to>
                    <xdr:col>22</xdr:col>
                    <xdr:colOff>0</xdr:colOff>
                    <xdr:row>167</xdr:row>
                    <xdr:rowOff>38100</xdr:rowOff>
                  </to>
                </anchor>
              </controlPr>
            </control>
          </mc:Choice>
        </mc:AlternateContent>
        <mc:AlternateContent xmlns:mc="http://schemas.openxmlformats.org/markup-compatibility/2006">
          <mc:Choice Requires="x14">
            <control shapeId="13427" r:id="rId118" name="Group Box 115">
              <controlPr defaultSize="0" autoFill="0" autoPict="0">
                <anchor moveWithCells="1">
                  <from>
                    <xdr:col>27</xdr:col>
                    <xdr:colOff>0</xdr:colOff>
                    <xdr:row>166</xdr:row>
                    <xdr:rowOff>0</xdr:rowOff>
                  </from>
                  <to>
                    <xdr:col>36</xdr:col>
                    <xdr:colOff>0</xdr:colOff>
                    <xdr:row>167</xdr:row>
                    <xdr:rowOff>38100</xdr:rowOff>
                  </to>
                </anchor>
              </controlPr>
            </control>
          </mc:Choice>
        </mc:AlternateContent>
        <mc:AlternateContent xmlns:mc="http://schemas.openxmlformats.org/markup-compatibility/2006">
          <mc:Choice Requires="x14">
            <control shapeId="13428" r:id="rId119" name="Check Box 116">
              <controlPr defaultSize="0" autoFill="0" autoLine="0" autoPict="0">
                <anchor moveWithCells="1">
                  <from>
                    <xdr:col>13</xdr:col>
                    <xdr:colOff>0</xdr:colOff>
                    <xdr:row>166</xdr:row>
                    <xdr:rowOff>0</xdr:rowOff>
                  </from>
                  <to>
                    <xdr:col>18</xdr:col>
                    <xdr:colOff>0</xdr:colOff>
                    <xdr:row>167</xdr:row>
                    <xdr:rowOff>38100</xdr:rowOff>
                  </to>
                </anchor>
              </controlPr>
            </control>
          </mc:Choice>
        </mc:AlternateContent>
        <mc:AlternateContent xmlns:mc="http://schemas.openxmlformats.org/markup-compatibility/2006">
          <mc:Choice Requires="x14">
            <control shapeId="13429" r:id="rId120" name="Check Box 117">
              <controlPr defaultSize="0" autoFill="0" autoLine="0" autoPict="0">
                <anchor moveWithCells="1">
                  <from>
                    <xdr:col>27</xdr:col>
                    <xdr:colOff>0</xdr:colOff>
                    <xdr:row>166</xdr:row>
                    <xdr:rowOff>0</xdr:rowOff>
                  </from>
                  <to>
                    <xdr:col>32</xdr:col>
                    <xdr:colOff>0</xdr:colOff>
                    <xdr:row>167</xdr:row>
                    <xdr:rowOff>38100</xdr:rowOff>
                  </to>
                </anchor>
              </controlPr>
            </control>
          </mc:Choice>
        </mc:AlternateContent>
        <mc:AlternateContent xmlns:mc="http://schemas.openxmlformats.org/markup-compatibility/2006">
          <mc:Choice Requires="x14">
            <control shapeId="13430" r:id="rId121" name="Group Box 118">
              <controlPr defaultSize="0" autoFill="0" autoPict="0">
                <anchor moveWithCells="1">
                  <from>
                    <xdr:col>8</xdr:col>
                    <xdr:colOff>0</xdr:colOff>
                    <xdr:row>162</xdr:row>
                    <xdr:rowOff>0</xdr:rowOff>
                  </from>
                  <to>
                    <xdr:col>36</xdr:col>
                    <xdr:colOff>0</xdr:colOff>
                    <xdr:row>163</xdr:row>
                    <xdr:rowOff>38100</xdr:rowOff>
                  </to>
                </anchor>
              </controlPr>
            </control>
          </mc:Choice>
        </mc:AlternateContent>
        <mc:AlternateContent xmlns:mc="http://schemas.openxmlformats.org/markup-compatibility/2006">
          <mc:Choice Requires="x14">
            <control shapeId="13431" r:id="rId122" name="Check Box 119">
              <controlPr defaultSize="0" autoFill="0" autoLine="0" autoPict="0">
                <anchor moveWithCells="1">
                  <from>
                    <xdr:col>9</xdr:col>
                    <xdr:colOff>0</xdr:colOff>
                    <xdr:row>162</xdr:row>
                    <xdr:rowOff>0</xdr:rowOff>
                  </from>
                  <to>
                    <xdr:col>12</xdr:col>
                    <xdr:colOff>0</xdr:colOff>
                    <xdr:row>163</xdr:row>
                    <xdr:rowOff>38100</xdr:rowOff>
                  </to>
                </anchor>
              </controlPr>
            </control>
          </mc:Choice>
        </mc:AlternateContent>
        <mc:AlternateContent xmlns:mc="http://schemas.openxmlformats.org/markup-compatibility/2006">
          <mc:Choice Requires="x14">
            <control shapeId="13432" r:id="rId123" name="Check Box 120">
              <controlPr defaultSize="0" autoFill="0" autoLine="0" autoPict="0">
                <anchor moveWithCells="1">
                  <from>
                    <xdr:col>13</xdr:col>
                    <xdr:colOff>0</xdr:colOff>
                    <xdr:row>162</xdr:row>
                    <xdr:rowOff>0</xdr:rowOff>
                  </from>
                  <to>
                    <xdr:col>16</xdr:col>
                    <xdr:colOff>0</xdr:colOff>
                    <xdr:row>163</xdr:row>
                    <xdr:rowOff>38100</xdr:rowOff>
                  </to>
                </anchor>
              </controlPr>
            </control>
          </mc:Choice>
        </mc:AlternateContent>
        <mc:AlternateContent xmlns:mc="http://schemas.openxmlformats.org/markup-compatibility/2006">
          <mc:Choice Requires="x14">
            <control shapeId="13433" r:id="rId124" name="Check Box 121">
              <controlPr defaultSize="0" autoFill="0" autoLine="0" autoPict="0">
                <anchor moveWithCells="1">
                  <from>
                    <xdr:col>17</xdr:col>
                    <xdr:colOff>0</xdr:colOff>
                    <xdr:row>162</xdr:row>
                    <xdr:rowOff>0</xdr:rowOff>
                  </from>
                  <to>
                    <xdr:col>20</xdr:col>
                    <xdr:colOff>0</xdr:colOff>
                    <xdr:row>163</xdr:row>
                    <xdr:rowOff>38100</xdr:rowOff>
                  </to>
                </anchor>
              </controlPr>
            </control>
          </mc:Choice>
        </mc:AlternateContent>
        <mc:AlternateContent xmlns:mc="http://schemas.openxmlformats.org/markup-compatibility/2006">
          <mc:Choice Requires="x14">
            <control shapeId="13434" r:id="rId125" name="Check Box 122">
              <controlPr defaultSize="0" autoFill="0" autoLine="0" autoPict="0">
                <anchor moveWithCells="1">
                  <from>
                    <xdr:col>21</xdr:col>
                    <xdr:colOff>0</xdr:colOff>
                    <xdr:row>162</xdr:row>
                    <xdr:rowOff>0</xdr:rowOff>
                  </from>
                  <to>
                    <xdr:col>24</xdr:col>
                    <xdr:colOff>0</xdr:colOff>
                    <xdr:row>163</xdr:row>
                    <xdr:rowOff>38100</xdr:rowOff>
                  </to>
                </anchor>
              </controlPr>
            </control>
          </mc:Choice>
        </mc:AlternateContent>
        <mc:AlternateContent xmlns:mc="http://schemas.openxmlformats.org/markup-compatibility/2006">
          <mc:Choice Requires="x14">
            <control shapeId="13435" r:id="rId126" name="Check Box 123">
              <controlPr defaultSize="0" autoFill="0" autoLine="0" autoPict="0">
                <anchor moveWithCells="1">
                  <from>
                    <xdr:col>25</xdr:col>
                    <xdr:colOff>0</xdr:colOff>
                    <xdr:row>162</xdr:row>
                    <xdr:rowOff>0</xdr:rowOff>
                  </from>
                  <to>
                    <xdr:col>28</xdr:col>
                    <xdr:colOff>0</xdr:colOff>
                    <xdr:row>163</xdr:row>
                    <xdr:rowOff>38100</xdr:rowOff>
                  </to>
                </anchor>
              </controlPr>
            </control>
          </mc:Choice>
        </mc:AlternateContent>
        <mc:AlternateContent xmlns:mc="http://schemas.openxmlformats.org/markup-compatibility/2006">
          <mc:Choice Requires="x14">
            <control shapeId="13436" r:id="rId127" name="Check Box 124">
              <controlPr defaultSize="0" autoFill="0" autoLine="0" autoPict="0">
                <anchor moveWithCells="1">
                  <from>
                    <xdr:col>29</xdr:col>
                    <xdr:colOff>0</xdr:colOff>
                    <xdr:row>162</xdr:row>
                    <xdr:rowOff>0</xdr:rowOff>
                  </from>
                  <to>
                    <xdr:col>32</xdr:col>
                    <xdr:colOff>0</xdr:colOff>
                    <xdr:row>163</xdr:row>
                    <xdr:rowOff>38100</xdr:rowOff>
                  </to>
                </anchor>
              </controlPr>
            </control>
          </mc:Choice>
        </mc:AlternateContent>
        <mc:AlternateContent xmlns:mc="http://schemas.openxmlformats.org/markup-compatibility/2006">
          <mc:Choice Requires="x14">
            <control shapeId="13437" r:id="rId128" name="Check Box 125">
              <controlPr defaultSize="0" autoFill="0" autoLine="0" autoPict="0">
                <anchor moveWithCells="1">
                  <from>
                    <xdr:col>33</xdr:col>
                    <xdr:colOff>0</xdr:colOff>
                    <xdr:row>162</xdr:row>
                    <xdr:rowOff>0</xdr:rowOff>
                  </from>
                  <to>
                    <xdr:col>36</xdr:col>
                    <xdr:colOff>0</xdr:colOff>
                    <xdr:row>163</xdr:row>
                    <xdr:rowOff>38100</xdr:rowOff>
                  </to>
                </anchor>
              </controlPr>
            </control>
          </mc:Choice>
        </mc:AlternateContent>
        <mc:AlternateContent xmlns:mc="http://schemas.openxmlformats.org/markup-compatibility/2006">
          <mc:Choice Requires="x14">
            <control shapeId="13438" r:id="rId129" name="Group Box 126">
              <controlPr defaultSize="0" autoFill="0" autoPict="0">
                <anchor moveWithCells="1">
                  <from>
                    <xdr:col>2</xdr:col>
                    <xdr:colOff>0</xdr:colOff>
                    <xdr:row>166</xdr:row>
                    <xdr:rowOff>0</xdr:rowOff>
                  </from>
                  <to>
                    <xdr:col>8</xdr:col>
                    <xdr:colOff>0</xdr:colOff>
                    <xdr:row>167</xdr:row>
                    <xdr:rowOff>38100</xdr:rowOff>
                  </to>
                </anchor>
              </controlPr>
            </control>
          </mc:Choice>
        </mc:AlternateContent>
        <mc:AlternateContent xmlns:mc="http://schemas.openxmlformats.org/markup-compatibility/2006">
          <mc:Choice Requires="x14">
            <control shapeId="13439" r:id="rId130" name="Check Box 127">
              <controlPr defaultSize="0" autoFill="0" autoLine="0" autoPict="0">
                <anchor moveWithCells="1">
                  <from>
                    <xdr:col>3</xdr:col>
                    <xdr:colOff>0</xdr:colOff>
                    <xdr:row>166</xdr:row>
                    <xdr:rowOff>0</xdr:rowOff>
                  </from>
                  <to>
                    <xdr:col>7</xdr:col>
                    <xdr:colOff>0</xdr:colOff>
                    <xdr:row>167</xdr:row>
                    <xdr:rowOff>38100</xdr:rowOff>
                  </to>
                </anchor>
              </controlPr>
            </control>
          </mc:Choice>
        </mc:AlternateContent>
        <mc:AlternateContent xmlns:mc="http://schemas.openxmlformats.org/markup-compatibility/2006">
          <mc:Choice Requires="x14">
            <control shapeId="13440" r:id="rId131" name="Group Box 128">
              <controlPr defaultSize="0" autoFill="0" autoPict="0">
                <anchor moveWithCells="1">
                  <from>
                    <xdr:col>13</xdr:col>
                    <xdr:colOff>0</xdr:colOff>
                    <xdr:row>195</xdr:row>
                    <xdr:rowOff>0</xdr:rowOff>
                  </from>
                  <to>
                    <xdr:col>36</xdr:col>
                    <xdr:colOff>0</xdr:colOff>
                    <xdr:row>196</xdr:row>
                    <xdr:rowOff>38100</xdr:rowOff>
                  </to>
                </anchor>
              </controlPr>
            </control>
          </mc:Choice>
        </mc:AlternateContent>
        <mc:AlternateContent xmlns:mc="http://schemas.openxmlformats.org/markup-compatibility/2006">
          <mc:Choice Requires="x14">
            <control shapeId="13441" r:id="rId132" name="Check Box 129">
              <controlPr defaultSize="0" autoFill="0" autoLine="0" autoPict="0">
                <anchor moveWithCells="1">
                  <from>
                    <xdr:col>13</xdr:col>
                    <xdr:colOff>0</xdr:colOff>
                    <xdr:row>195</xdr:row>
                    <xdr:rowOff>0</xdr:rowOff>
                  </from>
                  <to>
                    <xdr:col>17</xdr:col>
                    <xdr:colOff>0</xdr:colOff>
                    <xdr:row>196</xdr:row>
                    <xdr:rowOff>38100</xdr:rowOff>
                  </to>
                </anchor>
              </controlPr>
            </control>
          </mc:Choice>
        </mc:AlternateContent>
        <mc:AlternateContent xmlns:mc="http://schemas.openxmlformats.org/markup-compatibility/2006">
          <mc:Choice Requires="x14">
            <control shapeId="13442" r:id="rId133" name="Check Box 130">
              <controlPr defaultSize="0" autoFill="0" autoLine="0" autoPict="0">
                <anchor moveWithCells="1">
                  <from>
                    <xdr:col>17</xdr:col>
                    <xdr:colOff>0</xdr:colOff>
                    <xdr:row>195</xdr:row>
                    <xdr:rowOff>0</xdr:rowOff>
                  </from>
                  <to>
                    <xdr:col>22</xdr:col>
                    <xdr:colOff>0</xdr:colOff>
                    <xdr:row>196</xdr:row>
                    <xdr:rowOff>38100</xdr:rowOff>
                  </to>
                </anchor>
              </controlPr>
            </control>
          </mc:Choice>
        </mc:AlternateContent>
        <mc:AlternateContent xmlns:mc="http://schemas.openxmlformats.org/markup-compatibility/2006">
          <mc:Choice Requires="x14">
            <control shapeId="13443" r:id="rId134" name="Check Box 131">
              <controlPr defaultSize="0" autoFill="0" autoLine="0" autoPict="0">
                <anchor moveWithCells="1">
                  <from>
                    <xdr:col>22</xdr:col>
                    <xdr:colOff>0</xdr:colOff>
                    <xdr:row>195</xdr:row>
                    <xdr:rowOff>0</xdr:rowOff>
                  </from>
                  <to>
                    <xdr:col>27</xdr:col>
                    <xdr:colOff>0</xdr:colOff>
                    <xdr:row>196</xdr:row>
                    <xdr:rowOff>38100</xdr:rowOff>
                  </to>
                </anchor>
              </controlPr>
            </control>
          </mc:Choice>
        </mc:AlternateContent>
        <mc:AlternateContent xmlns:mc="http://schemas.openxmlformats.org/markup-compatibility/2006">
          <mc:Choice Requires="x14">
            <control shapeId="13444" r:id="rId135" name="Check Box 132">
              <controlPr defaultSize="0" autoFill="0" autoLine="0" autoPict="0">
                <anchor moveWithCells="1">
                  <from>
                    <xdr:col>27</xdr:col>
                    <xdr:colOff>0</xdr:colOff>
                    <xdr:row>195</xdr:row>
                    <xdr:rowOff>0</xdr:rowOff>
                  </from>
                  <to>
                    <xdr:col>31</xdr:col>
                    <xdr:colOff>85725</xdr:colOff>
                    <xdr:row>196</xdr:row>
                    <xdr:rowOff>38100</xdr:rowOff>
                  </to>
                </anchor>
              </controlPr>
            </control>
          </mc:Choice>
        </mc:AlternateContent>
        <mc:AlternateContent xmlns:mc="http://schemas.openxmlformats.org/markup-compatibility/2006">
          <mc:Choice Requires="x14">
            <control shapeId="13445" r:id="rId136" name="Check Box 133">
              <controlPr defaultSize="0" autoFill="0" autoLine="0" autoPict="0">
                <anchor moveWithCells="1">
                  <from>
                    <xdr:col>32</xdr:col>
                    <xdr:colOff>0</xdr:colOff>
                    <xdr:row>195</xdr:row>
                    <xdr:rowOff>0</xdr:rowOff>
                  </from>
                  <to>
                    <xdr:col>36</xdr:col>
                    <xdr:colOff>0</xdr:colOff>
                    <xdr:row>196</xdr:row>
                    <xdr:rowOff>38100</xdr:rowOff>
                  </to>
                </anchor>
              </controlPr>
            </control>
          </mc:Choice>
        </mc:AlternateContent>
        <mc:AlternateContent xmlns:mc="http://schemas.openxmlformats.org/markup-compatibility/2006">
          <mc:Choice Requires="x14">
            <control shapeId="13446" r:id="rId137" name="Group Box 134">
              <controlPr defaultSize="0" autoFill="0" autoPict="0">
                <anchor moveWithCells="1">
                  <from>
                    <xdr:col>13</xdr:col>
                    <xdr:colOff>0</xdr:colOff>
                    <xdr:row>196</xdr:row>
                    <xdr:rowOff>0</xdr:rowOff>
                  </from>
                  <to>
                    <xdr:col>22</xdr:col>
                    <xdr:colOff>0</xdr:colOff>
                    <xdr:row>197</xdr:row>
                    <xdr:rowOff>38100</xdr:rowOff>
                  </to>
                </anchor>
              </controlPr>
            </control>
          </mc:Choice>
        </mc:AlternateContent>
        <mc:AlternateContent xmlns:mc="http://schemas.openxmlformats.org/markup-compatibility/2006">
          <mc:Choice Requires="x14">
            <control shapeId="13447" r:id="rId138" name="Group Box 135">
              <controlPr defaultSize="0" autoFill="0" autoPict="0">
                <anchor moveWithCells="1">
                  <from>
                    <xdr:col>27</xdr:col>
                    <xdr:colOff>0</xdr:colOff>
                    <xdr:row>196</xdr:row>
                    <xdr:rowOff>0</xdr:rowOff>
                  </from>
                  <to>
                    <xdr:col>36</xdr:col>
                    <xdr:colOff>0</xdr:colOff>
                    <xdr:row>197</xdr:row>
                    <xdr:rowOff>38100</xdr:rowOff>
                  </to>
                </anchor>
              </controlPr>
            </control>
          </mc:Choice>
        </mc:AlternateContent>
        <mc:AlternateContent xmlns:mc="http://schemas.openxmlformats.org/markup-compatibility/2006">
          <mc:Choice Requires="x14">
            <control shapeId="13448" r:id="rId139" name="Check Box 136">
              <controlPr defaultSize="0" autoFill="0" autoLine="0" autoPict="0">
                <anchor moveWithCells="1">
                  <from>
                    <xdr:col>13</xdr:col>
                    <xdr:colOff>0</xdr:colOff>
                    <xdr:row>196</xdr:row>
                    <xdr:rowOff>0</xdr:rowOff>
                  </from>
                  <to>
                    <xdr:col>18</xdr:col>
                    <xdr:colOff>0</xdr:colOff>
                    <xdr:row>197</xdr:row>
                    <xdr:rowOff>38100</xdr:rowOff>
                  </to>
                </anchor>
              </controlPr>
            </control>
          </mc:Choice>
        </mc:AlternateContent>
        <mc:AlternateContent xmlns:mc="http://schemas.openxmlformats.org/markup-compatibility/2006">
          <mc:Choice Requires="x14">
            <control shapeId="13449" r:id="rId140" name="Check Box 137">
              <controlPr defaultSize="0" autoFill="0" autoLine="0" autoPict="0">
                <anchor moveWithCells="1">
                  <from>
                    <xdr:col>27</xdr:col>
                    <xdr:colOff>0</xdr:colOff>
                    <xdr:row>196</xdr:row>
                    <xdr:rowOff>0</xdr:rowOff>
                  </from>
                  <to>
                    <xdr:col>32</xdr:col>
                    <xdr:colOff>0</xdr:colOff>
                    <xdr:row>197</xdr:row>
                    <xdr:rowOff>38100</xdr:rowOff>
                  </to>
                </anchor>
              </controlPr>
            </control>
          </mc:Choice>
        </mc:AlternateContent>
        <mc:AlternateContent xmlns:mc="http://schemas.openxmlformats.org/markup-compatibility/2006">
          <mc:Choice Requires="x14">
            <control shapeId="13450" r:id="rId141" name="Group Box 138">
              <controlPr defaultSize="0" autoFill="0" autoPict="0">
                <anchor moveWithCells="1">
                  <from>
                    <xdr:col>8</xdr:col>
                    <xdr:colOff>0</xdr:colOff>
                    <xdr:row>192</xdr:row>
                    <xdr:rowOff>0</xdr:rowOff>
                  </from>
                  <to>
                    <xdr:col>36</xdr:col>
                    <xdr:colOff>0</xdr:colOff>
                    <xdr:row>193</xdr:row>
                    <xdr:rowOff>38100</xdr:rowOff>
                  </to>
                </anchor>
              </controlPr>
            </control>
          </mc:Choice>
        </mc:AlternateContent>
        <mc:AlternateContent xmlns:mc="http://schemas.openxmlformats.org/markup-compatibility/2006">
          <mc:Choice Requires="x14">
            <control shapeId="13451" r:id="rId142" name="Check Box 139">
              <controlPr defaultSize="0" autoFill="0" autoLine="0" autoPict="0">
                <anchor moveWithCells="1">
                  <from>
                    <xdr:col>9</xdr:col>
                    <xdr:colOff>0</xdr:colOff>
                    <xdr:row>192</xdr:row>
                    <xdr:rowOff>0</xdr:rowOff>
                  </from>
                  <to>
                    <xdr:col>12</xdr:col>
                    <xdr:colOff>0</xdr:colOff>
                    <xdr:row>193</xdr:row>
                    <xdr:rowOff>38100</xdr:rowOff>
                  </to>
                </anchor>
              </controlPr>
            </control>
          </mc:Choice>
        </mc:AlternateContent>
        <mc:AlternateContent xmlns:mc="http://schemas.openxmlformats.org/markup-compatibility/2006">
          <mc:Choice Requires="x14">
            <control shapeId="13452" r:id="rId143" name="Check Box 140">
              <controlPr defaultSize="0" autoFill="0" autoLine="0" autoPict="0">
                <anchor moveWithCells="1">
                  <from>
                    <xdr:col>13</xdr:col>
                    <xdr:colOff>0</xdr:colOff>
                    <xdr:row>192</xdr:row>
                    <xdr:rowOff>0</xdr:rowOff>
                  </from>
                  <to>
                    <xdr:col>16</xdr:col>
                    <xdr:colOff>0</xdr:colOff>
                    <xdr:row>193</xdr:row>
                    <xdr:rowOff>38100</xdr:rowOff>
                  </to>
                </anchor>
              </controlPr>
            </control>
          </mc:Choice>
        </mc:AlternateContent>
        <mc:AlternateContent xmlns:mc="http://schemas.openxmlformats.org/markup-compatibility/2006">
          <mc:Choice Requires="x14">
            <control shapeId="13453" r:id="rId144" name="Check Box 141">
              <controlPr defaultSize="0" autoFill="0" autoLine="0" autoPict="0">
                <anchor moveWithCells="1">
                  <from>
                    <xdr:col>17</xdr:col>
                    <xdr:colOff>0</xdr:colOff>
                    <xdr:row>192</xdr:row>
                    <xdr:rowOff>0</xdr:rowOff>
                  </from>
                  <to>
                    <xdr:col>20</xdr:col>
                    <xdr:colOff>0</xdr:colOff>
                    <xdr:row>193</xdr:row>
                    <xdr:rowOff>38100</xdr:rowOff>
                  </to>
                </anchor>
              </controlPr>
            </control>
          </mc:Choice>
        </mc:AlternateContent>
        <mc:AlternateContent xmlns:mc="http://schemas.openxmlformats.org/markup-compatibility/2006">
          <mc:Choice Requires="x14">
            <control shapeId="13454" r:id="rId145" name="Check Box 142">
              <controlPr defaultSize="0" autoFill="0" autoLine="0" autoPict="0">
                <anchor moveWithCells="1">
                  <from>
                    <xdr:col>21</xdr:col>
                    <xdr:colOff>0</xdr:colOff>
                    <xdr:row>192</xdr:row>
                    <xdr:rowOff>0</xdr:rowOff>
                  </from>
                  <to>
                    <xdr:col>24</xdr:col>
                    <xdr:colOff>0</xdr:colOff>
                    <xdr:row>193</xdr:row>
                    <xdr:rowOff>38100</xdr:rowOff>
                  </to>
                </anchor>
              </controlPr>
            </control>
          </mc:Choice>
        </mc:AlternateContent>
        <mc:AlternateContent xmlns:mc="http://schemas.openxmlformats.org/markup-compatibility/2006">
          <mc:Choice Requires="x14">
            <control shapeId="13455" r:id="rId146" name="Check Box 143">
              <controlPr defaultSize="0" autoFill="0" autoLine="0" autoPict="0">
                <anchor moveWithCells="1">
                  <from>
                    <xdr:col>25</xdr:col>
                    <xdr:colOff>0</xdr:colOff>
                    <xdr:row>192</xdr:row>
                    <xdr:rowOff>0</xdr:rowOff>
                  </from>
                  <to>
                    <xdr:col>28</xdr:col>
                    <xdr:colOff>0</xdr:colOff>
                    <xdr:row>193</xdr:row>
                    <xdr:rowOff>38100</xdr:rowOff>
                  </to>
                </anchor>
              </controlPr>
            </control>
          </mc:Choice>
        </mc:AlternateContent>
        <mc:AlternateContent xmlns:mc="http://schemas.openxmlformats.org/markup-compatibility/2006">
          <mc:Choice Requires="x14">
            <control shapeId="13456" r:id="rId147" name="Check Box 144">
              <controlPr defaultSize="0" autoFill="0" autoLine="0" autoPict="0">
                <anchor moveWithCells="1">
                  <from>
                    <xdr:col>29</xdr:col>
                    <xdr:colOff>0</xdr:colOff>
                    <xdr:row>192</xdr:row>
                    <xdr:rowOff>0</xdr:rowOff>
                  </from>
                  <to>
                    <xdr:col>32</xdr:col>
                    <xdr:colOff>0</xdr:colOff>
                    <xdr:row>193</xdr:row>
                    <xdr:rowOff>38100</xdr:rowOff>
                  </to>
                </anchor>
              </controlPr>
            </control>
          </mc:Choice>
        </mc:AlternateContent>
        <mc:AlternateContent xmlns:mc="http://schemas.openxmlformats.org/markup-compatibility/2006">
          <mc:Choice Requires="x14">
            <control shapeId="13457" r:id="rId148" name="Check Box 145">
              <controlPr defaultSize="0" autoFill="0" autoLine="0" autoPict="0">
                <anchor moveWithCells="1">
                  <from>
                    <xdr:col>33</xdr:col>
                    <xdr:colOff>0</xdr:colOff>
                    <xdr:row>192</xdr:row>
                    <xdr:rowOff>0</xdr:rowOff>
                  </from>
                  <to>
                    <xdr:col>36</xdr:col>
                    <xdr:colOff>0</xdr:colOff>
                    <xdr:row>193</xdr:row>
                    <xdr:rowOff>38100</xdr:rowOff>
                  </to>
                </anchor>
              </controlPr>
            </control>
          </mc:Choice>
        </mc:AlternateContent>
        <mc:AlternateContent xmlns:mc="http://schemas.openxmlformats.org/markup-compatibility/2006">
          <mc:Choice Requires="x14">
            <control shapeId="13458" r:id="rId149" name="Group Box 146">
              <controlPr defaultSize="0" autoFill="0" autoPict="0">
                <anchor moveWithCells="1">
                  <from>
                    <xdr:col>2</xdr:col>
                    <xdr:colOff>0</xdr:colOff>
                    <xdr:row>196</xdr:row>
                    <xdr:rowOff>0</xdr:rowOff>
                  </from>
                  <to>
                    <xdr:col>8</xdr:col>
                    <xdr:colOff>0</xdr:colOff>
                    <xdr:row>197</xdr:row>
                    <xdr:rowOff>38100</xdr:rowOff>
                  </to>
                </anchor>
              </controlPr>
            </control>
          </mc:Choice>
        </mc:AlternateContent>
        <mc:AlternateContent xmlns:mc="http://schemas.openxmlformats.org/markup-compatibility/2006">
          <mc:Choice Requires="x14">
            <control shapeId="13459" r:id="rId150" name="Check Box 147">
              <controlPr defaultSize="0" autoFill="0" autoLine="0" autoPict="0">
                <anchor moveWithCells="1">
                  <from>
                    <xdr:col>3</xdr:col>
                    <xdr:colOff>0</xdr:colOff>
                    <xdr:row>196</xdr:row>
                    <xdr:rowOff>0</xdr:rowOff>
                  </from>
                  <to>
                    <xdr:col>7</xdr:col>
                    <xdr:colOff>0</xdr:colOff>
                    <xdr:row>197</xdr:row>
                    <xdr:rowOff>38100</xdr:rowOff>
                  </to>
                </anchor>
              </controlPr>
            </control>
          </mc:Choice>
        </mc:AlternateContent>
        <mc:AlternateContent xmlns:mc="http://schemas.openxmlformats.org/markup-compatibility/2006">
          <mc:Choice Requires="x14">
            <control shapeId="13460" r:id="rId151" name="Option Button 148">
              <controlPr defaultSize="0" autoFill="0" autoLine="0" autoPict="0">
                <anchor moveWithCells="1">
                  <from>
                    <xdr:col>30</xdr:col>
                    <xdr:colOff>66675</xdr:colOff>
                    <xdr:row>21</xdr:row>
                    <xdr:rowOff>0</xdr:rowOff>
                  </from>
                  <to>
                    <xdr:col>33</xdr:col>
                    <xdr:colOff>133350</xdr:colOff>
                    <xdr:row>22</xdr:row>
                    <xdr:rowOff>38100</xdr:rowOff>
                  </to>
                </anchor>
              </controlPr>
            </control>
          </mc:Choice>
        </mc:AlternateContent>
        <mc:AlternateContent xmlns:mc="http://schemas.openxmlformats.org/markup-compatibility/2006">
          <mc:Choice Requires="x14">
            <control shapeId="13461" r:id="rId152" name="Option Button 149">
              <controlPr defaultSize="0" autoFill="0" autoLine="0" autoPict="0">
                <anchor moveWithCells="1">
                  <from>
                    <xdr:col>30</xdr:col>
                    <xdr:colOff>66675</xdr:colOff>
                    <xdr:row>22</xdr:row>
                    <xdr:rowOff>9525</xdr:rowOff>
                  </from>
                  <to>
                    <xdr:col>33</xdr:col>
                    <xdr:colOff>171450</xdr:colOff>
                    <xdr:row>23</xdr:row>
                    <xdr:rowOff>47625</xdr:rowOff>
                  </to>
                </anchor>
              </controlPr>
            </control>
          </mc:Choice>
        </mc:AlternateContent>
        <mc:AlternateContent xmlns:mc="http://schemas.openxmlformats.org/markup-compatibility/2006">
          <mc:Choice Requires="x14">
            <control shapeId="13462" r:id="rId153" name="Option Button 150">
              <controlPr defaultSize="0" autoFill="0" autoLine="0" autoPict="0">
                <anchor moveWithCells="1">
                  <from>
                    <xdr:col>30</xdr:col>
                    <xdr:colOff>66675</xdr:colOff>
                    <xdr:row>23</xdr:row>
                    <xdr:rowOff>0</xdr:rowOff>
                  </from>
                  <to>
                    <xdr:col>33</xdr:col>
                    <xdr:colOff>152400</xdr:colOff>
                    <xdr:row>24</xdr:row>
                    <xdr:rowOff>38100</xdr:rowOff>
                  </to>
                </anchor>
              </controlPr>
            </control>
          </mc:Choice>
        </mc:AlternateContent>
        <mc:AlternateContent xmlns:mc="http://schemas.openxmlformats.org/markup-compatibility/2006">
          <mc:Choice Requires="x14">
            <control shapeId="13463" r:id="rId154" name="Option Button 151">
              <controlPr defaultSize="0" autoFill="0" autoLine="0" autoPict="0">
                <anchor moveWithCells="1">
                  <from>
                    <xdr:col>30</xdr:col>
                    <xdr:colOff>66675</xdr:colOff>
                    <xdr:row>24</xdr:row>
                    <xdr:rowOff>0</xdr:rowOff>
                  </from>
                  <to>
                    <xdr:col>33</xdr:col>
                    <xdr:colOff>180975</xdr:colOff>
                    <xdr:row>25</xdr:row>
                    <xdr:rowOff>38100</xdr:rowOff>
                  </to>
                </anchor>
              </controlPr>
            </control>
          </mc:Choice>
        </mc:AlternateContent>
        <mc:AlternateContent xmlns:mc="http://schemas.openxmlformats.org/markup-compatibility/2006">
          <mc:Choice Requires="x14">
            <control shapeId="13464" r:id="rId155" name="Group Box 152">
              <controlPr defaultSize="0" autoFill="0" autoPict="0">
                <anchor moveWithCells="1">
                  <from>
                    <xdr:col>13</xdr:col>
                    <xdr:colOff>0</xdr:colOff>
                    <xdr:row>228</xdr:row>
                    <xdr:rowOff>0</xdr:rowOff>
                  </from>
                  <to>
                    <xdr:col>36</xdr:col>
                    <xdr:colOff>0</xdr:colOff>
                    <xdr:row>229</xdr:row>
                    <xdr:rowOff>38100</xdr:rowOff>
                  </to>
                </anchor>
              </controlPr>
            </control>
          </mc:Choice>
        </mc:AlternateContent>
        <mc:AlternateContent xmlns:mc="http://schemas.openxmlformats.org/markup-compatibility/2006">
          <mc:Choice Requires="x14">
            <control shapeId="13465" r:id="rId156" name="Check Box 153">
              <controlPr defaultSize="0" autoFill="0" autoLine="0" autoPict="0">
                <anchor moveWithCells="1">
                  <from>
                    <xdr:col>13</xdr:col>
                    <xdr:colOff>0</xdr:colOff>
                    <xdr:row>228</xdr:row>
                    <xdr:rowOff>0</xdr:rowOff>
                  </from>
                  <to>
                    <xdr:col>17</xdr:col>
                    <xdr:colOff>0</xdr:colOff>
                    <xdr:row>229</xdr:row>
                    <xdr:rowOff>38100</xdr:rowOff>
                  </to>
                </anchor>
              </controlPr>
            </control>
          </mc:Choice>
        </mc:AlternateContent>
        <mc:AlternateContent xmlns:mc="http://schemas.openxmlformats.org/markup-compatibility/2006">
          <mc:Choice Requires="x14">
            <control shapeId="13466" r:id="rId157" name="Check Box 154">
              <controlPr defaultSize="0" autoFill="0" autoLine="0" autoPict="0">
                <anchor moveWithCells="1">
                  <from>
                    <xdr:col>17</xdr:col>
                    <xdr:colOff>0</xdr:colOff>
                    <xdr:row>228</xdr:row>
                    <xdr:rowOff>0</xdr:rowOff>
                  </from>
                  <to>
                    <xdr:col>22</xdr:col>
                    <xdr:colOff>0</xdr:colOff>
                    <xdr:row>229</xdr:row>
                    <xdr:rowOff>38100</xdr:rowOff>
                  </to>
                </anchor>
              </controlPr>
            </control>
          </mc:Choice>
        </mc:AlternateContent>
        <mc:AlternateContent xmlns:mc="http://schemas.openxmlformats.org/markup-compatibility/2006">
          <mc:Choice Requires="x14">
            <control shapeId="13467" r:id="rId158" name="Check Box 155">
              <controlPr defaultSize="0" autoFill="0" autoLine="0" autoPict="0">
                <anchor moveWithCells="1">
                  <from>
                    <xdr:col>22</xdr:col>
                    <xdr:colOff>0</xdr:colOff>
                    <xdr:row>228</xdr:row>
                    <xdr:rowOff>0</xdr:rowOff>
                  </from>
                  <to>
                    <xdr:col>27</xdr:col>
                    <xdr:colOff>0</xdr:colOff>
                    <xdr:row>229</xdr:row>
                    <xdr:rowOff>38100</xdr:rowOff>
                  </to>
                </anchor>
              </controlPr>
            </control>
          </mc:Choice>
        </mc:AlternateContent>
        <mc:AlternateContent xmlns:mc="http://schemas.openxmlformats.org/markup-compatibility/2006">
          <mc:Choice Requires="x14">
            <control shapeId="13468" r:id="rId159" name="Check Box 156">
              <controlPr defaultSize="0" autoFill="0" autoLine="0" autoPict="0">
                <anchor moveWithCells="1">
                  <from>
                    <xdr:col>27</xdr:col>
                    <xdr:colOff>0</xdr:colOff>
                    <xdr:row>228</xdr:row>
                    <xdr:rowOff>0</xdr:rowOff>
                  </from>
                  <to>
                    <xdr:col>31</xdr:col>
                    <xdr:colOff>171450</xdr:colOff>
                    <xdr:row>229</xdr:row>
                    <xdr:rowOff>38100</xdr:rowOff>
                  </to>
                </anchor>
              </controlPr>
            </control>
          </mc:Choice>
        </mc:AlternateContent>
        <mc:AlternateContent xmlns:mc="http://schemas.openxmlformats.org/markup-compatibility/2006">
          <mc:Choice Requires="x14">
            <control shapeId="13469" r:id="rId160" name="Check Box 157">
              <controlPr defaultSize="0" autoFill="0" autoLine="0" autoPict="0">
                <anchor moveWithCells="1">
                  <from>
                    <xdr:col>32</xdr:col>
                    <xdr:colOff>0</xdr:colOff>
                    <xdr:row>228</xdr:row>
                    <xdr:rowOff>0</xdr:rowOff>
                  </from>
                  <to>
                    <xdr:col>36</xdr:col>
                    <xdr:colOff>0</xdr:colOff>
                    <xdr:row>229</xdr:row>
                    <xdr:rowOff>38100</xdr:rowOff>
                  </to>
                </anchor>
              </controlPr>
            </control>
          </mc:Choice>
        </mc:AlternateContent>
        <mc:AlternateContent xmlns:mc="http://schemas.openxmlformats.org/markup-compatibility/2006">
          <mc:Choice Requires="x14">
            <control shapeId="13470" r:id="rId161" name="Group Box 158">
              <controlPr defaultSize="0" autoFill="0" autoPict="0">
                <anchor moveWithCells="1">
                  <from>
                    <xdr:col>13</xdr:col>
                    <xdr:colOff>0</xdr:colOff>
                    <xdr:row>229</xdr:row>
                    <xdr:rowOff>0</xdr:rowOff>
                  </from>
                  <to>
                    <xdr:col>22</xdr:col>
                    <xdr:colOff>0</xdr:colOff>
                    <xdr:row>230</xdr:row>
                    <xdr:rowOff>38100</xdr:rowOff>
                  </to>
                </anchor>
              </controlPr>
            </control>
          </mc:Choice>
        </mc:AlternateContent>
        <mc:AlternateContent xmlns:mc="http://schemas.openxmlformats.org/markup-compatibility/2006">
          <mc:Choice Requires="x14">
            <control shapeId="13471" r:id="rId162" name="Group Box 159">
              <controlPr defaultSize="0" autoFill="0" autoPict="0">
                <anchor moveWithCells="1">
                  <from>
                    <xdr:col>27</xdr:col>
                    <xdr:colOff>0</xdr:colOff>
                    <xdr:row>229</xdr:row>
                    <xdr:rowOff>0</xdr:rowOff>
                  </from>
                  <to>
                    <xdr:col>36</xdr:col>
                    <xdr:colOff>0</xdr:colOff>
                    <xdr:row>230</xdr:row>
                    <xdr:rowOff>38100</xdr:rowOff>
                  </to>
                </anchor>
              </controlPr>
            </control>
          </mc:Choice>
        </mc:AlternateContent>
        <mc:AlternateContent xmlns:mc="http://schemas.openxmlformats.org/markup-compatibility/2006">
          <mc:Choice Requires="x14">
            <control shapeId="13472" r:id="rId163" name="Check Box 160">
              <controlPr defaultSize="0" autoFill="0" autoLine="0" autoPict="0">
                <anchor moveWithCells="1">
                  <from>
                    <xdr:col>13</xdr:col>
                    <xdr:colOff>0</xdr:colOff>
                    <xdr:row>229</xdr:row>
                    <xdr:rowOff>0</xdr:rowOff>
                  </from>
                  <to>
                    <xdr:col>18</xdr:col>
                    <xdr:colOff>0</xdr:colOff>
                    <xdr:row>230</xdr:row>
                    <xdr:rowOff>38100</xdr:rowOff>
                  </to>
                </anchor>
              </controlPr>
            </control>
          </mc:Choice>
        </mc:AlternateContent>
        <mc:AlternateContent xmlns:mc="http://schemas.openxmlformats.org/markup-compatibility/2006">
          <mc:Choice Requires="x14">
            <control shapeId="13473" r:id="rId164" name="Check Box 161">
              <controlPr defaultSize="0" autoFill="0" autoLine="0" autoPict="0">
                <anchor moveWithCells="1">
                  <from>
                    <xdr:col>27</xdr:col>
                    <xdr:colOff>0</xdr:colOff>
                    <xdr:row>229</xdr:row>
                    <xdr:rowOff>0</xdr:rowOff>
                  </from>
                  <to>
                    <xdr:col>32</xdr:col>
                    <xdr:colOff>0</xdr:colOff>
                    <xdr:row>230</xdr:row>
                    <xdr:rowOff>38100</xdr:rowOff>
                  </to>
                </anchor>
              </controlPr>
            </control>
          </mc:Choice>
        </mc:AlternateContent>
        <mc:AlternateContent xmlns:mc="http://schemas.openxmlformats.org/markup-compatibility/2006">
          <mc:Choice Requires="x14">
            <control shapeId="13474" r:id="rId165" name="Group Box 162">
              <controlPr defaultSize="0" autoFill="0" autoPict="0">
                <anchor moveWithCells="1">
                  <from>
                    <xdr:col>8</xdr:col>
                    <xdr:colOff>0</xdr:colOff>
                    <xdr:row>225</xdr:row>
                    <xdr:rowOff>0</xdr:rowOff>
                  </from>
                  <to>
                    <xdr:col>36</xdr:col>
                    <xdr:colOff>0</xdr:colOff>
                    <xdr:row>226</xdr:row>
                    <xdr:rowOff>38100</xdr:rowOff>
                  </to>
                </anchor>
              </controlPr>
            </control>
          </mc:Choice>
        </mc:AlternateContent>
        <mc:AlternateContent xmlns:mc="http://schemas.openxmlformats.org/markup-compatibility/2006">
          <mc:Choice Requires="x14">
            <control shapeId="13475" r:id="rId166" name="Check Box 163">
              <controlPr defaultSize="0" autoFill="0" autoLine="0" autoPict="0">
                <anchor moveWithCells="1">
                  <from>
                    <xdr:col>9</xdr:col>
                    <xdr:colOff>0</xdr:colOff>
                    <xdr:row>225</xdr:row>
                    <xdr:rowOff>0</xdr:rowOff>
                  </from>
                  <to>
                    <xdr:col>12</xdr:col>
                    <xdr:colOff>0</xdr:colOff>
                    <xdr:row>226</xdr:row>
                    <xdr:rowOff>38100</xdr:rowOff>
                  </to>
                </anchor>
              </controlPr>
            </control>
          </mc:Choice>
        </mc:AlternateContent>
        <mc:AlternateContent xmlns:mc="http://schemas.openxmlformats.org/markup-compatibility/2006">
          <mc:Choice Requires="x14">
            <control shapeId="13476" r:id="rId167" name="Check Box 164">
              <controlPr defaultSize="0" autoFill="0" autoLine="0" autoPict="0">
                <anchor moveWithCells="1">
                  <from>
                    <xdr:col>13</xdr:col>
                    <xdr:colOff>0</xdr:colOff>
                    <xdr:row>225</xdr:row>
                    <xdr:rowOff>0</xdr:rowOff>
                  </from>
                  <to>
                    <xdr:col>16</xdr:col>
                    <xdr:colOff>0</xdr:colOff>
                    <xdr:row>226</xdr:row>
                    <xdr:rowOff>38100</xdr:rowOff>
                  </to>
                </anchor>
              </controlPr>
            </control>
          </mc:Choice>
        </mc:AlternateContent>
        <mc:AlternateContent xmlns:mc="http://schemas.openxmlformats.org/markup-compatibility/2006">
          <mc:Choice Requires="x14">
            <control shapeId="13477" r:id="rId168" name="Check Box 165">
              <controlPr defaultSize="0" autoFill="0" autoLine="0" autoPict="0">
                <anchor moveWithCells="1">
                  <from>
                    <xdr:col>17</xdr:col>
                    <xdr:colOff>0</xdr:colOff>
                    <xdr:row>225</xdr:row>
                    <xdr:rowOff>0</xdr:rowOff>
                  </from>
                  <to>
                    <xdr:col>20</xdr:col>
                    <xdr:colOff>0</xdr:colOff>
                    <xdr:row>226</xdr:row>
                    <xdr:rowOff>38100</xdr:rowOff>
                  </to>
                </anchor>
              </controlPr>
            </control>
          </mc:Choice>
        </mc:AlternateContent>
        <mc:AlternateContent xmlns:mc="http://schemas.openxmlformats.org/markup-compatibility/2006">
          <mc:Choice Requires="x14">
            <control shapeId="13478" r:id="rId169" name="Check Box 166">
              <controlPr defaultSize="0" autoFill="0" autoLine="0" autoPict="0">
                <anchor moveWithCells="1">
                  <from>
                    <xdr:col>21</xdr:col>
                    <xdr:colOff>0</xdr:colOff>
                    <xdr:row>225</xdr:row>
                    <xdr:rowOff>0</xdr:rowOff>
                  </from>
                  <to>
                    <xdr:col>24</xdr:col>
                    <xdr:colOff>0</xdr:colOff>
                    <xdr:row>226</xdr:row>
                    <xdr:rowOff>38100</xdr:rowOff>
                  </to>
                </anchor>
              </controlPr>
            </control>
          </mc:Choice>
        </mc:AlternateContent>
        <mc:AlternateContent xmlns:mc="http://schemas.openxmlformats.org/markup-compatibility/2006">
          <mc:Choice Requires="x14">
            <control shapeId="13479" r:id="rId170" name="Check Box 167">
              <controlPr defaultSize="0" autoFill="0" autoLine="0" autoPict="0">
                <anchor moveWithCells="1">
                  <from>
                    <xdr:col>25</xdr:col>
                    <xdr:colOff>0</xdr:colOff>
                    <xdr:row>225</xdr:row>
                    <xdr:rowOff>0</xdr:rowOff>
                  </from>
                  <to>
                    <xdr:col>28</xdr:col>
                    <xdr:colOff>0</xdr:colOff>
                    <xdr:row>226</xdr:row>
                    <xdr:rowOff>38100</xdr:rowOff>
                  </to>
                </anchor>
              </controlPr>
            </control>
          </mc:Choice>
        </mc:AlternateContent>
        <mc:AlternateContent xmlns:mc="http://schemas.openxmlformats.org/markup-compatibility/2006">
          <mc:Choice Requires="x14">
            <control shapeId="13480" r:id="rId171" name="Check Box 168">
              <controlPr defaultSize="0" autoFill="0" autoLine="0" autoPict="0">
                <anchor moveWithCells="1">
                  <from>
                    <xdr:col>29</xdr:col>
                    <xdr:colOff>0</xdr:colOff>
                    <xdr:row>225</xdr:row>
                    <xdr:rowOff>0</xdr:rowOff>
                  </from>
                  <to>
                    <xdr:col>32</xdr:col>
                    <xdr:colOff>0</xdr:colOff>
                    <xdr:row>226</xdr:row>
                    <xdr:rowOff>38100</xdr:rowOff>
                  </to>
                </anchor>
              </controlPr>
            </control>
          </mc:Choice>
        </mc:AlternateContent>
        <mc:AlternateContent xmlns:mc="http://schemas.openxmlformats.org/markup-compatibility/2006">
          <mc:Choice Requires="x14">
            <control shapeId="13481" r:id="rId172" name="Check Box 169">
              <controlPr defaultSize="0" autoFill="0" autoLine="0" autoPict="0">
                <anchor moveWithCells="1">
                  <from>
                    <xdr:col>33</xdr:col>
                    <xdr:colOff>0</xdr:colOff>
                    <xdr:row>225</xdr:row>
                    <xdr:rowOff>0</xdr:rowOff>
                  </from>
                  <to>
                    <xdr:col>36</xdr:col>
                    <xdr:colOff>0</xdr:colOff>
                    <xdr:row>226</xdr:row>
                    <xdr:rowOff>38100</xdr:rowOff>
                  </to>
                </anchor>
              </controlPr>
            </control>
          </mc:Choice>
        </mc:AlternateContent>
        <mc:AlternateContent xmlns:mc="http://schemas.openxmlformats.org/markup-compatibility/2006">
          <mc:Choice Requires="x14">
            <control shapeId="13482" r:id="rId173" name="Group Box 170">
              <controlPr defaultSize="0" autoFill="0" autoPict="0">
                <anchor moveWithCells="1">
                  <from>
                    <xdr:col>2</xdr:col>
                    <xdr:colOff>0</xdr:colOff>
                    <xdr:row>229</xdr:row>
                    <xdr:rowOff>0</xdr:rowOff>
                  </from>
                  <to>
                    <xdr:col>8</xdr:col>
                    <xdr:colOff>0</xdr:colOff>
                    <xdr:row>230</xdr:row>
                    <xdr:rowOff>38100</xdr:rowOff>
                  </to>
                </anchor>
              </controlPr>
            </control>
          </mc:Choice>
        </mc:AlternateContent>
        <mc:AlternateContent xmlns:mc="http://schemas.openxmlformats.org/markup-compatibility/2006">
          <mc:Choice Requires="x14">
            <control shapeId="13483" r:id="rId174" name="Check Box 171">
              <controlPr defaultSize="0" autoFill="0" autoLine="0" autoPict="0">
                <anchor moveWithCells="1">
                  <from>
                    <xdr:col>3</xdr:col>
                    <xdr:colOff>0</xdr:colOff>
                    <xdr:row>229</xdr:row>
                    <xdr:rowOff>0</xdr:rowOff>
                  </from>
                  <to>
                    <xdr:col>7</xdr:col>
                    <xdr:colOff>0</xdr:colOff>
                    <xdr:row>230</xdr:row>
                    <xdr:rowOff>38100</xdr:rowOff>
                  </to>
                </anchor>
              </controlPr>
            </control>
          </mc:Choice>
        </mc:AlternateContent>
        <mc:AlternateContent xmlns:mc="http://schemas.openxmlformats.org/markup-compatibility/2006">
          <mc:Choice Requires="x14">
            <control shapeId="13484" r:id="rId175" name="Group Box 172">
              <controlPr defaultSize="0" autoFill="0" autoPict="0">
                <anchor moveWithCells="1">
                  <from>
                    <xdr:col>13</xdr:col>
                    <xdr:colOff>0</xdr:colOff>
                    <xdr:row>258</xdr:row>
                    <xdr:rowOff>0</xdr:rowOff>
                  </from>
                  <to>
                    <xdr:col>36</xdr:col>
                    <xdr:colOff>0</xdr:colOff>
                    <xdr:row>259</xdr:row>
                    <xdr:rowOff>38100</xdr:rowOff>
                  </to>
                </anchor>
              </controlPr>
            </control>
          </mc:Choice>
        </mc:AlternateContent>
        <mc:AlternateContent xmlns:mc="http://schemas.openxmlformats.org/markup-compatibility/2006">
          <mc:Choice Requires="x14">
            <control shapeId="13485" r:id="rId176" name="Check Box 173">
              <controlPr defaultSize="0" autoFill="0" autoLine="0" autoPict="0">
                <anchor moveWithCells="1">
                  <from>
                    <xdr:col>13</xdr:col>
                    <xdr:colOff>0</xdr:colOff>
                    <xdr:row>258</xdr:row>
                    <xdr:rowOff>0</xdr:rowOff>
                  </from>
                  <to>
                    <xdr:col>17</xdr:col>
                    <xdr:colOff>0</xdr:colOff>
                    <xdr:row>259</xdr:row>
                    <xdr:rowOff>38100</xdr:rowOff>
                  </to>
                </anchor>
              </controlPr>
            </control>
          </mc:Choice>
        </mc:AlternateContent>
        <mc:AlternateContent xmlns:mc="http://schemas.openxmlformats.org/markup-compatibility/2006">
          <mc:Choice Requires="x14">
            <control shapeId="13486" r:id="rId177" name="Check Box 174">
              <controlPr defaultSize="0" autoFill="0" autoLine="0" autoPict="0">
                <anchor moveWithCells="1">
                  <from>
                    <xdr:col>17</xdr:col>
                    <xdr:colOff>0</xdr:colOff>
                    <xdr:row>258</xdr:row>
                    <xdr:rowOff>0</xdr:rowOff>
                  </from>
                  <to>
                    <xdr:col>22</xdr:col>
                    <xdr:colOff>0</xdr:colOff>
                    <xdr:row>259</xdr:row>
                    <xdr:rowOff>38100</xdr:rowOff>
                  </to>
                </anchor>
              </controlPr>
            </control>
          </mc:Choice>
        </mc:AlternateContent>
        <mc:AlternateContent xmlns:mc="http://schemas.openxmlformats.org/markup-compatibility/2006">
          <mc:Choice Requires="x14">
            <control shapeId="13487" r:id="rId178" name="Check Box 175">
              <controlPr defaultSize="0" autoFill="0" autoLine="0" autoPict="0">
                <anchor moveWithCells="1">
                  <from>
                    <xdr:col>22</xdr:col>
                    <xdr:colOff>0</xdr:colOff>
                    <xdr:row>258</xdr:row>
                    <xdr:rowOff>0</xdr:rowOff>
                  </from>
                  <to>
                    <xdr:col>27</xdr:col>
                    <xdr:colOff>0</xdr:colOff>
                    <xdr:row>259</xdr:row>
                    <xdr:rowOff>38100</xdr:rowOff>
                  </to>
                </anchor>
              </controlPr>
            </control>
          </mc:Choice>
        </mc:AlternateContent>
        <mc:AlternateContent xmlns:mc="http://schemas.openxmlformats.org/markup-compatibility/2006">
          <mc:Choice Requires="x14">
            <control shapeId="13488" r:id="rId179" name="Check Box 176">
              <controlPr defaultSize="0" autoFill="0" autoLine="0" autoPict="0">
                <anchor moveWithCells="1">
                  <from>
                    <xdr:col>27</xdr:col>
                    <xdr:colOff>0</xdr:colOff>
                    <xdr:row>258</xdr:row>
                    <xdr:rowOff>0</xdr:rowOff>
                  </from>
                  <to>
                    <xdr:col>31</xdr:col>
                    <xdr:colOff>114300</xdr:colOff>
                    <xdr:row>259</xdr:row>
                    <xdr:rowOff>38100</xdr:rowOff>
                  </to>
                </anchor>
              </controlPr>
            </control>
          </mc:Choice>
        </mc:AlternateContent>
        <mc:AlternateContent xmlns:mc="http://schemas.openxmlformats.org/markup-compatibility/2006">
          <mc:Choice Requires="x14">
            <control shapeId="13489" r:id="rId180" name="Check Box 177">
              <controlPr defaultSize="0" autoFill="0" autoLine="0" autoPict="0">
                <anchor moveWithCells="1">
                  <from>
                    <xdr:col>32</xdr:col>
                    <xdr:colOff>0</xdr:colOff>
                    <xdr:row>258</xdr:row>
                    <xdr:rowOff>0</xdr:rowOff>
                  </from>
                  <to>
                    <xdr:col>36</xdr:col>
                    <xdr:colOff>0</xdr:colOff>
                    <xdr:row>259</xdr:row>
                    <xdr:rowOff>38100</xdr:rowOff>
                  </to>
                </anchor>
              </controlPr>
            </control>
          </mc:Choice>
        </mc:AlternateContent>
        <mc:AlternateContent xmlns:mc="http://schemas.openxmlformats.org/markup-compatibility/2006">
          <mc:Choice Requires="x14">
            <control shapeId="13490" r:id="rId181" name="Group Box 178">
              <controlPr defaultSize="0" autoFill="0" autoPict="0">
                <anchor moveWithCells="1">
                  <from>
                    <xdr:col>13</xdr:col>
                    <xdr:colOff>0</xdr:colOff>
                    <xdr:row>259</xdr:row>
                    <xdr:rowOff>0</xdr:rowOff>
                  </from>
                  <to>
                    <xdr:col>22</xdr:col>
                    <xdr:colOff>0</xdr:colOff>
                    <xdr:row>260</xdr:row>
                    <xdr:rowOff>38100</xdr:rowOff>
                  </to>
                </anchor>
              </controlPr>
            </control>
          </mc:Choice>
        </mc:AlternateContent>
        <mc:AlternateContent xmlns:mc="http://schemas.openxmlformats.org/markup-compatibility/2006">
          <mc:Choice Requires="x14">
            <control shapeId="13491" r:id="rId182" name="Group Box 179">
              <controlPr defaultSize="0" autoFill="0" autoPict="0">
                <anchor moveWithCells="1">
                  <from>
                    <xdr:col>27</xdr:col>
                    <xdr:colOff>0</xdr:colOff>
                    <xdr:row>259</xdr:row>
                    <xdr:rowOff>0</xdr:rowOff>
                  </from>
                  <to>
                    <xdr:col>36</xdr:col>
                    <xdr:colOff>0</xdr:colOff>
                    <xdr:row>260</xdr:row>
                    <xdr:rowOff>38100</xdr:rowOff>
                  </to>
                </anchor>
              </controlPr>
            </control>
          </mc:Choice>
        </mc:AlternateContent>
        <mc:AlternateContent xmlns:mc="http://schemas.openxmlformats.org/markup-compatibility/2006">
          <mc:Choice Requires="x14">
            <control shapeId="13492" r:id="rId183" name="Check Box 180">
              <controlPr defaultSize="0" autoFill="0" autoLine="0" autoPict="0">
                <anchor moveWithCells="1">
                  <from>
                    <xdr:col>13</xdr:col>
                    <xdr:colOff>0</xdr:colOff>
                    <xdr:row>259</xdr:row>
                    <xdr:rowOff>0</xdr:rowOff>
                  </from>
                  <to>
                    <xdr:col>18</xdr:col>
                    <xdr:colOff>0</xdr:colOff>
                    <xdr:row>260</xdr:row>
                    <xdr:rowOff>38100</xdr:rowOff>
                  </to>
                </anchor>
              </controlPr>
            </control>
          </mc:Choice>
        </mc:AlternateContent>
        <mc:AlternateContent xmlns:mc="http://schemas.openxmlformats.org/markup-compatibility/2006">
          <mc:Choice Requires="x14">
            <control shapeId="13493" r:id="rId184" name="Check Box 181">
              <controlPr defaultSize="0" autoFill="0" autoLine="0" autoPict="0">
                <anchor moveWithCells="1">
                  <from>
                    <xdr:col>27</xdr:col>
                    <xdr:colOff>0</xdr:colOff>
                    <xdr:row>259</xdr:row>
                    <xdr:rowOff>0</xdr:rowOff>
                  </from>
                  <to>
                    <xdr:col>32</xdr:col>
                    <xdr:colOff>0</xdr:colOff>
                    <xdr:row>260</xdr:row>
                    <xdr:rowOff>38100</xdr:rowOff>
                  </to>
                </anchor>
              </controlPr>
            </control>
          </mc:Choice>
        </mc:AlternateContent>
        <mc:AlternateContent xmlns:mc="http://schemas.openxmlformats.org/markup-compatibility/2006">
          <mc:Choice Requires="x14">
            <control shapeId="13494" r:id="rId185" name="Group Box 182">
              <controlPr defaultSize="0" autoFill="0" autoPict="0">
                <anchor moveWithCells="1">
                  <from>
                    <xdr:col>8</xdr:col>
                    <xdr:colOff>0</xdr:colOff>
                    <xdr:row>255</xdr:row>
                    <xdr:rowOff>0</xdr:rowOff>
                  </from>
                  <to>
                    <xdr:col>36</xdr:col>
                    <xdr:colOff>0</xdr:colOff>
                    <xdr:row>256</xdr:row>
                    <xdr:rowOff>38100</xdr:rowOff>
                  </to>
                </anchor>
              </controlPr>
            </control>
          </mc:Choice>
        </mc:AlternateContent>
        <mc:AlternateContent xmlns:mc="http://schemas.openxmlformats.org/markup-compatibility/2006">
          <mc:Choice Requires="x14">
            <control shapeId="13495" r:id="rId186" name="Check Box 183">
              <controlPr defaultSize="0" autoFill="0" autoLine="0" autoPict="0">
                <anchor moveWithCells="1">
                  <from>
                    <xdr:col>9</xdr:col>
                    <xdr:colOff>0</xdr:colOff>
                    <xdr:row>255</xdr:row>
                    <xdr:rowOff>0</xdr:rowOff>
                  </from>
                  <to>
                    <xdr:col>12</xdr:col>
                    <xdr:colOff>0</xdr:colOff>
                    <xdr:row>256</xdr:row>
                    <xdr:rowOff>38100</xdr:rowOff>
                  </to>
                </anchor>
              </controlPr>
            </control>
          </mc:Choice>
        </mc:AlternateContent>
        <mc:AlternateContent xmlns:mc="http://schemas.openxmlformats.org/markup-compatibility/2006">
          <mc:Choice Requires="x14">
            <control shapeId="13496" r:id="rId187" name="Check Box 184">
              <controlPr defaultSize="0" autoFill="0" autoLine="0" autoPict="0">
                <anchor moveWithCells="1">
                  <from>
                    <xdr:col>13</xdr:col>
                    <xdr:colOff>0</xdr:colOff>
                    <xdr:row>255</xdr:row>
                    <xdr:rowOff>0</xdr:rowOff>
                  </from>
                  <to>
                    <xdr:col>16</xdr:col>
                    <xdr:colOff>0</xdr:colOff>
                    <xdr:row>256</xdr:row>
                    <xdr:rowOff>38100</xdr:rowOff>
                  </to>
                </anchor>
              </controlPr>
            </control>
          </mc:Choice>
        </mc:AlternateContent>
        <mc:AlternateContent xmlns:mc="http://schemas.openxmlformats.org/markup-compatibility/2006">
          <mc:Choice Requires="x14">
            <control shapeId="13497" r:id="rId188" name="Check Box 185">
              <controlPr defaultSize="0" autoFill="0" autoLine="0" autoPict="0">
                <anchor moveWithCells="1">
                  <from>
                    <xdr:col>17</xdr:col>
                    <xdr:colOff>0</xdr:colOff>
                    <xdr:row>255</xdr:row>
                    <xdr:rowOff>0</xdr:rowOff>
                  </from>
                  <to>
                    <xdr:col>20</xdr:col>
                    <xdr:colOff>0</xdr:colOff>
                    <xdr:row>256</xdr:row>
                    <xdr:rowOff>38100</xdr:rowOff>
                  </to>
                </anchor>
              </controlPr>
            </control>
          </mc:Choice>
        </mc:AlternateContent>
        <mc:AlternateContent xmlns:mc="http://schemas.openxmlformats.org/markup-compatibility/2006">
          <mc:Choice Requires="x14">
            <control shapeId="13498" r:id="rId189" name="Check Box 186">
              <controlPr defaultSize="0" autoFill="0" autoLine="0" autoPict="0">
                <anchor moveWithCells="1">
                  <from>
                    <xdr:col>21</xdr:col>
                    <xdr:colOff>0</xdr:colOff>
                    <xdr:row>255</xdr:row>
                    <xdr:rowOff>0</xdr:rowOff>
                  </from>
                  <to>
                    <xdr:col>24</xdr:col>
                    <xdr:colOff>0</xdr:colOff>
                    <xdr:row>256</xdr:row>
                    <xdr:rowOff>38100</xdr:rowOff>
                  </to>
                </anchor>
              </controlPr>
            </control>
          </mc:Choice>
        </mc:AlternateContent>
        <mc:AlternateContent xmlns:mc="http://schemas.openxmlformats.org/markup-compatibility/2006">
          <mc:Choice Requires="x14">
            <control shapeId="13499" r:id="rId190" name="Check Box 187">
              <controlPr defaultSize="0" autoFill="0" autoLine="0" autoPict="0">
                <anchor moveWithCells="1">
                  <from>
                    <xdr:col>25</xdr:col>
                    <xdr:colOff>0</xdr:colOff>
                    <xdr:row>255</xdr:row>
                    <xdr:rowOff>0</xdr:rowOff>
                  </from>
                  <to>
                    <xdr:col>28</xdr:col>
                    <xdr:colOff>0</xdr:colOff>
                    <xdr:row>256</xdr:row>
                    <xdr:rowOff>38100</xdr:rowOff>
                  </to>
                </anchor>
              </controlPr>
            </control>
          </mc:Choice>
        </mc:AlternateContent>
        <mc:AlternateContent xmlns:mc="http://schemas.openxmlformats.org/markup-compatibility/2006">
          <mc:Choice Requires="x14">
            <control shapeId="13500" r:id="rId191" name="Check Box 188">
              <controlPr defaultSize="0" autoFill="0" autoLine="0" autoPict="0">
                <anchor moveWithCells="1">
                  <from>
                    <xdr:col>29</xdr:col>
                    <xdr:colOff>0</xdr:colOff>
                    <xdr:row>255</xdr:row>
                    <xdr:rowOff>0</xdr:rowOff>
                  </from>
                  <to>
                    <xdr:col>32</xdr:col>
                    <xdr:colOff>0</xdr:colOff>
                    <xdr:row>256</xdr:row>
                    <xdr:rowOff>38100</xdr:rowOff>
                  </to>
                </anchor>
              </controlPr>
            </control>
          </mc:Choice>
        </mc:AlternateContent>
        <mc:AlternateContent xmlns:mc="http://schemas.openxmlformats.org/markup-compatibility/2006">
          <mc:Choice Requires="x14">
            <control shapeId="13501" r:id="rId192" name="Check Box 189">
              <controlPr defaultSize="0" autoFill="0" autoLine="0" autoPict="0">
                <anchor moveWithCells="1">
                  <from>
                    <xdr:col>33</xdr:col>
                    <xdr:colOff>0</xdr:colOff>
                    <xdr:row>255</xdr:row>
                    <xdr:rowOff>0</xdr:rowOff>
                  </from>
                  <to>
                    <xdr:col>36</xdr:col>
                    <xdr:colOff>0</xdr:colOff>
                    <xdr:row>256</xdr:row>
                    <xdr:rowOff>38100</xdr:rowOff>
                  </to>
                </anchor>
              </controlPr>
            </control>
          </mc:Choice>
        </mc:AlternateContent>
        <mc:AlternateContent xmlns:mc="http://schemas.openxmlformats.org/markup-compatibility/2006">
          <mc:Choice Requires="x14">
            <control shapeId="13502" r:id="rId193" name="Group Box 190">
              <controlPr defaultSize="0" autoFill="0" autoPict="0">
                <anchor moveWithCells="1">
                  <from>
                    <xdr:col>2</xdr:col>
                    <xdr:colOff>0</xdr:colOff>
                    <xdr:row>259</xdr:row>
                    <xdr:rowOff>0</xdr:rowOff>
                  </from>
                  <to>
                    <xdr:col>8</xdr:col>
                    <xdr:colOff>0</xdr:colOff>
                    <xdr:row>260</xdr:row>
                    <xdr:rowOff>38100</xdr:rowOff>
                  </to>
                </anchor>
              </controlPr>
            </control>
          </mc:Choice>
        </mc:AlternateContent>
        <mc:AlternateContent xmlns:mc="http://schemas.openxmlformats.org/markup-compatibility/2006">
          <mc:Choice Requires="x14">
            <control shapeId="13503" r:id="rId194" name="Check Box 191">
              <controlPr defaultSize="0" autoFill="0" autoLine="0" autoPict="0">
                <anchor moveWithCells="1">
                  <from>
                    <xdr:col>3</xdr:col>
                    <xdr:colOff>0</xdr:colOff>
                    <xdr:row>259</xdr:row>
                    <xdr:rowOff>0</xdr:rowOff>
                  </from>
                  <to>
                    <xdr:col>7</xdr:col>
                    <xdr:colOff>0</xdr:colOff>
                    <xdr:row>260</xdr:row>
                    <xdr:rowOff>38100</xdr:rowOff>
                  </to>
                </anchor>
              </controlPr>
            </control>
          </mc:Choice>
        </mc:AlternateContent>
        <mc:AlternateContent xmlns:mc="http://schemas.openxmlformats.org/markup-compatibility/2006">
          <mc:Choice Requires="x14">
            <control shapeId="13504" r:id="rId195" name="Group Box 192">
              <controlPr defaultSize="0" autoFill="0" autoPict="0">
                <anchor moveWithCells="1">
                  <from>
                    <xdr:col>13</xdr:col>
                    <xdr:colOff>0</xdr:colOff>
                    <xdr:row>291</xdr:row>
                    <xdr:rowOff>0</xdr:rowOff>
                  </from>
                  <to>
                    <xdr:col>36</xdr:col>
                    <xdr:colOff>0</xdr:colOff>
                    <xdr:row>292</xdr:row>
                    <xdr:rowOff>38100</xdr:rowOff>
                  </to>
                </anchor>
              </controlPr>
            </control>
          </mc:Choice>
        </mc:AlternateContent>
        <mc:AlternateContent xmlns:mc="http://schemas.openxmlformats.org/markup-compatibility/2006">
          <mc:Choice Requires="x14">
            <control shapeId="13505" r:id="rId196" name="Check Box 193">
              <controlPr defaultSize="0" autoFill="0" autoLine="0" autoPict="0">
                <anchor moveWithCells="1">
                  <from>
                    <xdr:col>13</xdr:col>
                    <xdr:colOff>0</xdr:colOff>
                    <xdr:row>291</xdr:row>
                    <xdr:rowOff>0</xdr:rowOff>
                  </from>
                  <to>
                    <xdr:col>17</xdr:col>
                    <xdr:colOff>0</xdr:colOff>
                    <xdr:row>292</xdr:row>
                    <xdr:rowOff>38100</xdr:rowOff>
                  </to>
                </anchor>
              </controlPr>
            </control>
          </mc:Choice>
        </mc:AlternateContent>
        <mc:AlternateContent xmlns:mc="http://schemas.openxmlformats.org/markup-compatibility/2006">
          <mc:Choice Requires="x14">
            <control shapeId="13506" r:id="rId197" name="Check Box 194">
              <controlPr defaultSize="0" autoFill="0" autoLine="0" autoPict="0">
                <anchor moveWithCells="1">
                  <from>
                    <xdr:col>17</xdr:col>
                    <xdr:colOff>0</xdr:colOff>
                    <xdr:row>291</xdr:row>
                    <xdr:rowOff>0</xdr:rowOff>
                  </from>
                  <to>
                    <xdr:col>22</xdr:col>
                    <xdr:colOff>0</xdr:colOff>
                    <xdr:row>292</xdr:row>
                    <xdr:rowOff>38100</xdr:rowOff>
                  </to>
                </anchor>
              </controlPr>
            </control>
          </mc:Choice>
        </mc:AlternateContent>
        <mc:AlternateContent xmlns:mc="http://schemas.openxmlformats.org/markup-compatibility/2006">
          <mc:Choice Requires="x14">
            <control shapeId="13507" r:id="rId198" name="Check Box 195">
              <controlPr defaultSize="0" autoFill="0" autoLine="0" autoPict="0">
                <anchor moveWithCells="1">
                  <from>
                    <xdr:col>22</xdr:col>
                    <xdr:colOff>0</xdr:colOff>
                    <xdr:row>291</xdr:row>
                    <xdr:rowOff>0</xdr:rowOff>
                  </from>
                  <to>
                    <xdr:col>27</xdr:col>
                    <xdr:colOff>0</xdr:colOff>
                    <xdr:row>292</xdr:row>
                    <xdr:rowOff>38100</xdr:rowOff>
                  </to>
                </anchor>
              </controlPr>
            </control>
          </mc:Choice>
        </mc:AlternateContent>
        <mc:AlternateContent xmlns:mc="http://schemas.openxmlformats.org/markup-compatibility/2006">
          <mc:Choice Requires="x14">
            <control shapeId="13508" r:id="rId199" name="Check Box 196">
              <controlPr defaultSize="0" autoFill="0" autoLine="0" autoPict="0">
                <anchor moveWithCells="1">
                  <from>
                    <xdr:col>27</xdr:col>
                    <xdr:colOff>0</xdr:colOff>
                    <xdr:row>291</xdr:row>
                    <xdr:rowOff>0</xdr:rowOff>
                  </from>
                  <to>
                    <xdr:col>31</xdr:col>
                    <xdr:colOff>142875</xdr:colOff>
                    <xdr:row>292</xdr:row>
                    <xdr:rowOff>38100</xdr:rowOff>
                  </to>
                </anchor>
              </controlPr>
            </control>
          </mc:Choice>
        </mc:AlternateContent>
        <mc:AlternateContent xmlns:mc="http://schemas.openxmlformats.org/markup-compatibility/2006">
          <mc:Choice Requires="x14">
            <control shapeId="13509" r:id="rId200" name="Check Box 197">
              <controlPr defaultSize="0" autoFill="0" autoLine="0" autoPict="0">
                <anchor moveWithCells="1">
                  <from>
                    <xdr:col>32</xdr:col>
                    <xdr:colOff>0</xdr:colOff>
                    <xdr:row>291</xdr:row>
                    <xdr:rowOff>0</xdr:rowOff>
                  </from>
                  <to>
                    <xdr:col>36</xdr:col>
                    <xdr:colOff>0</xdr:colOff>
                    <xdr:row>292</xdr:row>
                    <xdr:rowOff>38100</xdr:rowOff>
                  </to>
                </anchor>
              </controlPr>
            </control>
          </mc:Choice>
        </mc:AlternateContent>
        <mc:AlternateContent xmlns:mc="http://schemas.openxmlformats.org/markup-compatibility/2006">
          <mc:Choice Requires="x14">
            <control shapeId="13510" r:id="rId201" name="Group Box 198">
              <controlPr defaultSize="0" autoFill="0" autoPict="0">
                <anchor moveWithCells="1">
                  <from>
                    <xdr:col>13</xdr:col>
                    <xdr:colOff>0</xdr:colOff>
                    <xdr:row>292</xdr:row>
                    <xdr:rowOff>0</xdr:rowOff>
                  </from>
                  <to>
                    <xdr:col>22</xdr:col>
                    <xdr:colOff>0</xdr:colOff>
                    <xdr:row>293</xdr:row>
                    <xdr:rowOff>38100</xdr:rowOff>
                  </to>
                </anchor>
              </controlPr>
            </control>
          </mc:Choice>
        </mc:AlternateContent>
        <mc:AlternateContent xmlns:mc="http://schemas.openxmlformats.org/markup-compatibility/2006">
          <mc:Choice Requires="x14">
            <control shapeId="13511" r:id="rId202" name="Group Box 199">
              <controlPr defaultSize="0" autoFill="0" autoPict="0">
                <anchor moveWithCells="1">
                  <from>
                    <xdr:col>27</xdr:col>
                    <xdr:colOff>0</xdr:colOff>
                    <xdr:row>292</xdr:row>
                    <xdr:rowOff>0</xdr:rowOff>
                  </from>
                  <to>
                    <xdr:col>36</xdr:col>
                    <xdr:colOff>0</xdr:colOff>
                    <xdr:row>293</xdr:row>
                    <xdr:rowOff>38100</xdr:rowOff>
                  </to>
                </anchor>
              </controlPr>
            </control>
          </mc:Choice>
        </mc:AlternateContent>
        <mc:AlternateContent xmlns:mc="http://schemas.openxmlformats.org/markup-compatibility/2006">
          <mc:Choice Requires="x14">
            <control shapeId="13512" r:id="rId203" name="Check Box 200">
              <controlPr defaultSize="0" autoFill="0" autoLine="0" autoPict="0">
                <anchor moveWithCells="1">
                  <from>
                    <xdr:col>13</xdr:col>
                    <xdr:colOff>0</xdr:colOff>
                    <xdr:row>292</xdr:row>
                    <xdr:rowOff>0</xdr:rowOff>
                  </from>
                  <to>
                    <xdr:col>18</xdr:col>
                    <xdr:colOff>0</xdr:colOff>
                    <xdr:row>293</xdr:row>
                    <xdr:rowOff>38100</xdr:rowOff>
                  </to>
                </anchor>
              </controlPr>
            </control>
          </mc:Choice>
        </mc:AlternateContent>
        <mc:AlternateContent xmlns:mc="http://schemas.openxmlformats.org/markup-compatibility/2006">
          <mc:Choice Requires="x14">
            <control shapeId="13513" r:id="rId204" name="Check Box 201">
              <controlPr defaultSize="0" autoFill="0" autoLine="0" autoPict="0">
                <anchor moveWithCells="1">
                  <from>
                    <xdr:col>27</xdr:col>
                    <xdr:colOff>0</xdr:colOff>
                    <xdr:row>292</xdr:row>
                    <xdr:rowOff>0</xdr:rowOff>
                  </from>
                  <to>
                    <xdr:col>32</xdr:col>
                    <xdr:colOff>0</xdr:colOff>
                    <xdr:row>293</xdr:row>
                    <xdr:rowOff>38100</xdr:rowOff>
                  </to>
                </anchor>
              </controlPr>
            </control>
          </mc:Choice>
        </mc:AlternateContent>
        <mc:AlternateContent xmlns:mc="http://schemas.openxmlformats.org/markup-compatibility/2006">
          <mc:Choice Requires="x14">
            <control shapeId="13514" r:id="rId205" name="Group Box 202">
              <controlPr defaultSize="0" autoFill="0" autoPict="0">
                <anchor moveWithCells="1">
                  <from>
                    <xdr:col>8</xdr:col>
                    <xdr:colOff>0</xdr:colOff>
                    <xdr:row>288</xdr:row>
                    <xdr:rowOff>0</xdr:rowOff>
                  </from>
                  <to>
                    <xdr:col>36</xdr:col>
                    <xdr:colOff>0</xdr:colOff>
                    <xdr:row>289</xdr:row>
                    <xdr:rowOff>38100</xdr:rowOff>
                  </to>
                </anchor>
              </controlPr>
            </control>
          </mc:Choice>
        </mc:AlternateContent>
        <mc:AlternateContent xmlns:mc="http://schemas.openxmlformats.org/markup-compatibility/2006">
          <mc:Choice Requires="x14">
            <control shapeId="13515" r:id="rId206" name="Check Box 203">
              <controlPr defaultSize="0" autoFill="0" autoLine="0" autoPict="0">
                <anchor moveWithCells="1">
                  <from>
                    <xdr:col>9</xdr:col>
                    <xdr:colOff>0</xdr:colOff>
                    <xdr:row>288</xdr:row>
                    <xdr:rowOff>0</xdr:rowOff>
                  </from>
                  <to>
                    <xdr:col>12</xdr:col>
                    <xdr:colOff>0</xdr:colOff>
                    <xdr:row>289</xdr:row>
                    <xdr:rowOff>38100</xdr:rowOff>
                  </to>
                </anchor>
              </controlPr>
            </control>
          </mc:Choice>
        </mc:AlternateContent>
        <mc:AlternateContent xmlns:mc="http://schemas.openxmlformats.org/markup-compatibility/2006">
          <mc:Choice Requires="x14">
            <control shapeId="13516" r:id="rId207" name="Check Box 204">
              <controlPr defaultSize="0" autoFill="0" autoLine="0" autoPict="0">
                <anchor moveWithCells="1">
                  <from>
                    <xdr:col>13</xdr:col>
                    <xdr:colOff>0</xdr:colOff>
                    <xdr:row>288</xdr:row>
                    <xdr:rowOff>0</xdr:rowOff>
                  </from>
                  <to>
                    <xdr:col>16</xdr:col>
                    <xdr:colOff>0</xdr:colOff>
                    <xdr:row>289</xdr:row>
                    <xdr:rowOff>38100</xdr:rowOff>
                  </to>
                </anchor>
              </controlPr>
            </control>
          </mc:Choice>
        </mc:AlternateContent>
        <mc:AlternateContent xmlns:mc="http://schemas.openxmlformats.org/markup-compatibility/2006">
          <mc:Choice Requires="x14">
            <control shapeId="13517" r:id="rId208" name="Check Box 205">
              <controlPr defaultSize="0" autoFill="0" autoLine="0" autoPict="0">
                <anchor moveWithCells="1">
                  <from>
                    <xdr:col>17</xdr:col>
                    <xdr:colOff>0</xdr:colOff>
                    <xdr:row>288</xdr:row>
                    <xdr:rowOff>0</xdr:rowOff>
                  </from>
                  <to>
                    <xdr:col>20</xdr:col>
                    <xdr:colOff>0</xdr:colOff>
                    <xdr:row>289</xdr:row>
                    <xdr:rowOff>38100</xdr:rowOff>
                  </to>
                </anchor>
              </controlPr>
            </control>
          </mc:Choice>
        </mc:AlternateContent>
        <mc:AlternateContent xmlns:mc="http://schemas.openxmlformats.org/markup-compatibility/2006">
          <mc:Choice Requires="x14">
            <control shapeId="13518" r:id="rId209" name="Check Box 206">
              <controlPr defaultSize="0" autoFill="0" autoLine="0" autoPict="0">
                <anchor moveWithCells="1">
                  <from>
                    <xdr:col>21</xdr:col>
                    <xdr:colOff>0</xdr:colOff>
                    <xdr:row>288</xdr:row>
                    <xdr:rowOff>0</xdr:rowOff>
                  </from>
                  <to>
                    <xdr:col>24</xdr:col>
                    <xdr:colOff>0</xdr:colOff>
                    <xdr:row>289</xdr:row>
                    <xdr:rowOff>38100</xdr:rowOff>
                  </to>
                </anchor>
              </controlPr>
            </control>
          </mc:Choice>
        </mc:AlternateContent>
        <mc:AlternateContent xmlns:mc="http://schemas.openxmlformats.org/markup-compatibility/2006">
          <mc:Choice Requires="x14">
            <control shapeId="13519" r:id="rId210" name="Check Box 207">
              <controlPr defaultSize="0" autoFill="0" autoLine="0" autoPict="0">
                <anchor moveWithCells="1">
                  <from>
                    <xdr:col>25</xdr:col>
                    <xdr:colOff>0</xdr:colOff>
                    <xdr:row>288</xdr:row>
                    <xdr:rowOff>0</xdr:rowOff>
                  </from>
                  <to>
                    <xdr:col>28</xdr:col>
                    <xdr:colOff>0</xdr:colOff>
                    <xdr:row>289</xdr:row>
                    <xdr:rowOff>38100</xdr:rowOff>
                  </to>
                </anchor>
              </controlPr>
            </control>
          </mc:Choice>
        </mc:AlternateContent>
        <mc:AlternateContent xmlns:mc="http://schemas.openxmlformats.org/markup-compatibility/2006">
          <mc:Choice Requires="x14">
            <control shapeId="13520" r:id="rId211" name="Check Box 208">
              <controlPr defaultSize="0" autoFill="0" autoLine="0" autoPict="0">
                <anchor moveWithCells="1">
                  <from>
                    <xdr:col>29</xdr:col>
                    <xdr:colOff>0</xdr:colOff>
                    <xdr:row>288</xdr:row>
                    <xdr:rowOff>0</xdr:rowOff>
                  </from>
                  <to>
                    <xdr:col>32</xdr:col>
                    <xdr:colOff>0</xdr:colOff>
                    <xdr:row>289</xdr:row>
                    <xdr:rowOff>38100</xdr:rowOff>
                  </to>
                </anchor>
              </controlPr>
            </control>
          </mc:Choice>
        </mc:AlternateContent>
        <mc:AlternateContent xmlns:mc="http://schemas.openxmlformats.org/markup-compatibility/2006">
          <mc:Choice Requires="x14">
            <control shapeId="13521" r:id="rId212" name="Check Box 209">
              <controlPr defaultSize="0" autoFill="0" autoLine="0" autoPict="0">
                <anchor moveWithCells="1">
                  <from>
                    <xdr:col>33</xdr:col>
                    <xdr:colOff>0</xdr:colOff>
                    <xdr:row>288</xdr:row>
                    <xdr:rowOff>0</xdr:rowOff>
                  </from>
                  <to>
                    <xdr:col>36</xdr:col>
                    <xdr:colOff>0</xdr:colOff>
                    <xdr:row>289</xdr:row>
                    <xdr:rowOff>38100</xdr:rowOff>
                  </to>
                </anchor>
              </controlPr>
            </control>
          </mc:Choice>
        </mc:AlternateContent>
        <mc:AlternateContent xmlns:mc="http://schemas.openxmlformats.org/markup-compatibility/2006">
          <mc:Choice Requires="x14">
            <control shapeId="13522" r:id="rId213" name="Group Box 210">
              <controlPr defaultSize="0" autoFill="0" autoPict="0">
                <anchor moveWithCells="1">
                  <from>
                    <xdr:col>2</xdr:col>
                    <xdr:colOff>0</xdr:colOff>
                    <xdr:row>292</xdr:row>
                    <xdr:rowOff>0</xdr:rowOff>
                  </from>
                  <to>
                    <xdr:col>8</xdr:col>
                    <xdr:colOff>0</xdr:colOff>
                    <xdr:row>293</xdr:row>
                    <xdr:rowOff>38100</xdr:rowOff>
                  </to>
                </anchor>
              </controlPr>
            </control>
          </mc:Choice>
        </mc:AlternateContent>
        <mc:AlternateContent xmlns:mc="http://schemas.openxmlformats.org/markup-compatibility/2006">
          <mc:Choice Requires="x14">
            <control shapeId="13523" r:id="rId214" name="Check Box 211">
              <controlPr defaultSize="0" autoFill="0" autoLine="0" autoPict="0">
                <anchor moveWithCells="1">
                  <from>
                    <xdr:col>3</xdr:col>
                    <xdr:colOff>0</xdr:colOff>
                    <xdr:row>292</xdr:row>
                    <xdr:rowOff>0</xdr:rowOff>
                  </from>
                  <to>
                    <xdr:col>7</xdr:col>
                    <xdr:colOff>0</xdr:colOff>
                    <xdr:row>293</xdr:row>
                    <xdr:rowOff>38100</xdr:rowOff>
                  </to>
                </anchor>
              </controlPr>
            </control>
          </mc:Choice>
        </mc:AlternateContent>
        <mc:AlternateContent xmlns:mc="http://schemas.openxmlformats.org/markup-compatibility/2006">
          <mc:Choice Requires="x14">
            <control shapeId="13524" r:id="rId215" name="Group Box 212">
              <controlPr defaultSize="0" autoFill="0" autoPict="0">
                <anchor moveWithCells="1">
                  <from>
                    <xdr:col>13</xdr:col>
                    <xdr:colOff>0</xdr:colOff>
                    <xdr:row>321</xdr:row>
                    <xdr:rowOff>0</xdr:rowOff>
                  </from>
                  <to>
                    <xdr:col>36</xdr:col>
                    <xdr:colOff>0</xdr:colOff>
                    <xdr:row>322</xdr:row>
                    <xdr:rowOff>38100</xdr:rowOff>
                  </to>
                </anchor>
              </controlPr>
            </control>
          </mc:Choice>
        </mc:AlternateContent>
        <mc:AlternateContent xmlns:mc="http://schemas.openxmlformats.org/markup-compatibility/2006">
          <mc:Choice Requires="x14">
            <control shapeId="13525" r:id="rId216" name="Check Box 213">
              <controlPr defaultSize="0" autoFill="0" autoLine="0" autoPict="0">
                <anchor moveWithCells="1">
                  <from>
                    <xdr:col>13</xdr:col>
                    <xdr:colOff>0</xdr:colOff>
                    <xdr:row>321</xdr:row>
                    <xdr:rowOff>0</xdr:rowOff>
                  </from>
                  <to>
                    <xdr:col>17</xdr:col>
                    <xdr:colOff>0</xdr:colOff>
                    <xdr:row>322</xdr:row>
                    <xdr:rowOff>38100</xdr:rowOff>
                  </to>
                </anchor>
              </controlPr>
            </control>
          </mc:Choice>
        </mc:AlternateContent>
        <mc:AlternateContent xmlns:mc="http://schemas.openxmlformats.org/markup-compatibility/2006">
          <mc:Choice Requires="x14">
            <control shapeId="13526" r:id="rId217" name="Check Box 214">
              <controlPr defaultSize="0" autoFill="0" autoLine="0" autoPict="0">
                <anchor moveWithCells="1">
                  <from>
                    <xdr:col>17</xdr:col>
                    <xdr:colOff>0</xdr:colOff>
                    <xdr:row>321</xdr:row>
                    <xdr:rowOff>0</xdr:rowOff>
                  </from>
                  <to>
                    <xdr:col>22</xdr:col>
                    <xdr:colOff>0</xdr:colOff>
                    <xdr:row>322</xdr:row>
                    <xdr:rowOff>38100</xdr:rowOff>
                  </to>
                </anchor>
              </controlPr>
            </control>
          </mc:Choice>
        </mc:AlternateContent>
        <mc:AlternateContent xmlns:mc="http://schemas.openxmlformats.org/markup-compatibility/2006">
          <mc:Choice Requires="x14">
            <control shapeId="13527" r:id="rId218" name="Check Box 215">
              <controlPr defaultSize="0" autoFill="0" autoLine="0" autoPict="0">
                <anchor moveWithCells="1">
                  <from>
                    <xdr:col>22</xdr:col>
                    <xdr:colOff>0</xdr:colOff>
                    <xdr:row>321</xdr:row>
                    <xdr:rowOff>0</xdr:rowOff>
                  </from>
                  <to>
                    <xdr:col>27</xdr:col>
                    <xdr:colOff>0</xdr:colOff>
                    <xdr:row>322</xdr:row>
                    <xdr:rowOff>38100</xdr:rowOff>
                  </to>
                </anchor>
              </controlPr>
            </control>
          </mc:Choice>
        </mc:AlternateContent>
        <mc:AlternateContent xmlns:mc="http://schemas.openxmlformats.org/markup-compatibility/2006">
          <mc:Choice Requires="x14">
            <control shapeId="13528" r:id="rId219" name="Check Box 216">
              <controlPr defaultSize="0" autoFill="0" autoLine="0" autoPict="0">
                <anchor moveWithCells="1">
                  <from>
                    <xdr:col>27</xdr:col>
                    <xdr:colOff>0</xdr:colOff>
                    <xdr:row>321</xdr:row>
                    <xdr:rowOff>0</xdr:rowOff>
                  </from>
                  <to>
                    <xdr:col>31</xdr:col>
                    <xdr:colOff>85725</xdr:colOff>
                    <xdr:row>322</xdr:row>
                    <xdr:rowOff>38100</xdr:rowOff>
                  </to>
                </anchor>
              </controlPr>
            </control>
          </mc:Choice>
        </mc:AlternateContent>
        <mc:AlternateContent xmlns:mc="http://schemas.openxmlformats.org/markup-compatibility/2006">
          <mc:Choice Requires="x14">
            <control shapeId="13529" r:id="rId220" name="Check Box 217">
              <controlPr defaultSize="0" autoFill="0" autoLine="0" autoPict="0">
                <anchor moveWithCells="1">
                  <from>
                    <xdr:col>32</xdr:col>
                    <xdr:colOff>0</xdr:colOff>
                    <xdr:row>321</xdr:row>
                    <xdr:rowOff>0</xdr:rowOff>
                  </from>
                  <to>
                    <xdr:col>36</xdr:col>
                    <xdr:colOff>0</xdr:colOff>
                    <xdr:row>322</xdr:row>
                    <xdr:rowOff>38100</xdr:rowOff>
                  </to>
                </anchor>
              </controlPr>
            </control>
          </mc:Choice>
        </mc:AlternateContent>
        <mc:AlternateContent xmlns:mc="http://schemas.openxmlformats.org/markup-compatibility/2006">
          <mc:Choice Requires="x14">
            <control shapeId="13530" r:id="rId221" name="Group Box 218">
              <controlPr defaultSize="0" autoFill="0" autoPict="0">
                <anchor moveWithCells="1">
                  <from>
                    <xdr:col>13</xdr:col>
                    <xdr:colOff>0</xdr:colOff>
                    <xdr:row>322</xdr:row>
                    <xdr:rowOff>0</xdr:rowOff>
                  </from>
                  <to>
                    <xdr:col>22</xdr:col>
                    <xdr:colOff>0</xdr:colOff>
                    <xdr:row>323</xdr:row>
                    <xdr:rowOff>38100</xdr:rowOff>
                  </to>
                </anchor>
              </controlPr>
            </control>
          </mc:Choice>
        </mc:AlternateContent>
        <mc:AlternateContent xmlns:mc="http://schemas.openxmlformats.org/markup-compatibility/2006">
          <mc:Choice Requires="x14">
            <control shapeId="13531" r:id="rId222" name="Group Box 219">
              <controlPr defaultSize="0" autoFill="0" autoPict="0">
                <anchor moveWithCells="1">
                  <from>
                    <xdr:col>27</xdr:col>
                    <xdr:colOff>0</xdr:colOff>
                    <xdr:row>322</xdr:row>
                    <xdr:rowOff>0</xdr:rowOff>
                  </from>
                  <to>
                    <xdr:col>36</xdr:col>
                    <xdr:colOff>0</xdr:colOff>
                    <xdr:row>323</xdr:row>
                    <xdr:rowOff>38100</xdr:rowOff>
                  </to>
                </anchor>
              </controlPr>
            </control>
          </mc:Choice>
        </mc:AlternateContent>
        <mc:AlternateContent xmlns:mc="http://schemas.openxmlformats.org/markup-compatibility/2006">
          <mc:Choice Requires="x14">
            <control shapeId="13532" r:id="rId223" name="Check Box 220">
              <controlPr defaultSize="0" autoFill="0" autoLine="0" autoPict="0">
                <anchor moveWithCells="1">
                  <from>
                    <xdr:col>13</xdr:col>
                    <xdr:colOff>0</xdr:colOff>
                    <xdr:row>322</xdr:row>
                    <xdr:rowOff>0</xdr:rowOff>
                  </from>
                  <to>
                    <xdr:col>18</xdr:col>
                    <xdr:colOff>0</xdr:colOff>
                    <xdr:row>323</xdr:row>
                    <xdr:rowOff>38100</xdr:rowOff>
                  </to>
                </anchor>
              </controlPr>
            </control>
          </mc:Choice>
        </mc:AlternateContent>
        <mc:AlternateContent xmlns:mc="http://schemas.openxmlformats.org/markup-compatibility/2006">
          <mc:Choice Requires="x14">
            <control shapeId="13533" r:id="rId224" name="Check Box 221">
              <controlPr defaultSize="0" autoFill="0" autoLine="0" autoPict="0">
                <anchor moveWithCells="1">
                  <from>
                    <xdr:col>27</xdr:col>
                    <xdr:colOff>0</xdr:colOff>
                    <xdr:row>322</xdr:row>
                    <xdr:rowOff>0</xdr:rowOff>
                  </from>
                  <to>
                    <xdr:col>32</xdr:col>
                    <xdr:colOff>0</xdr:colOff>
                    <xdr:row>323</xdr:row>
                    <xdr:rowOff>38100</xdr:rowOff>
                  </to>
                </anchor>
              </controlPr>
            </control>
          </mc:Choice>
        </mc:AlternateContent>
        <mc:AlternateContent xmlns:mc="http://schemas.openxmlformats.org/markup-compatibility/2006">
          <mc:Choice Requires="x14">
            <control shapeId="13534" r:id="rId225" name="Group Box 222">
              <controlPr defaultSize="0" autoFill="0" autoPict="0">
                <anchor moveWithCells="1">
                  <from>
                    <xdr:col>8</xdr:col>
                    <xdr:colOff>0</xdr:colOff>
                    <xdr:row>318</xdr:row>
                    <xdr:rowOff>0</xdr:rowOff>
                  </from>
                  <to>
                    <xdr:col>36</xdr:col>
                    <xdr:colOff>0</xdr:colOff>
                    <xdr:row>319</xdr:row>
                    <xdr:rowOff>38100</xdr:rowOff>
                  </to>
                </anchor>
              </controlPr>
            </control>
          </mc:Choice>
        </mc:AlternateContent>
        <mc:AlternateContent xmlns:mc="http://schemas.openxmlformats.org/markup-compatibility/2006">
          <mc:Choice Requires="x14">
            <control shapeId="13535" r:id="rId226" name="Check Box 223">
              <controlPr defaultSize="0" autoFill="0" autoLine="0" autoPict="0">
                <anchor moveWithCells="1">
                  <from>
                    <xdr:col>9</xdr:col>
                    <xdr:colOff>0</xdr:colOff>
                    <xdr:row>318</xdr:row>
                    <xdr:rowOff>0</xdr:rowOff>
                  </from>
                  <to>
                    <xdr:col>12</xdr:col>
                    <xdr:colOff>0</xdr:colOff>
                    <xdr:row>319</xdr:row>
                    <xdr:rowOff>38100</xdr:rowOff>
                  </to>
                </anchor>
              </controlPr>
            </control>
          </mc:Choice>
        </mc:AlternateContent>
        <mc:AlternateContent xmlns:mc="http://schemas.openxmlformats.org/markup-compatibility/2006">
          <mc:Choice Requires="x14">
            <control shapeId="13536" r:id="rId227" name="Check Box 224">
              <controlPr defaultSize="0" autoFill="0" autoLine="0" autoPict="0">
                <anchor moveWithCells="1">
                  <from>
                    <xdr:col>13</xdr:col>
                    <xdr:colOff>0</xdr:colOff>
                    <xdr:row>318</xdr:row>
                    <xdr:rowOff>0</xdr:rowOff>
                  </from>
                  <to>
                    <xdr:col>16</xdr:col>
                    <xdr:colOff>0</xdr:colOff>
                    <xdr:row>319</xdr:row>
                    <xdr:rowOff>38100</xdr:rowOff>
                  </to>
                </anchor>
              </controlPr>
            </control>
          </mc:Choice>
        </mc:AlternateContent>
        <mc:AlternateContent xmlns:mc="http://schemas.openxmlformats.org/markup-compatibility/2006">
          <mc:Choice Requires="x14">
            <control shapeId="13537" r:id="rId228" name="Check Box 225">
              <controlPr defaultSize="0" autoFill="0" autoLine="0" autoPict="0">
                <anchor moveWithCells="1">
                  <from>
                    <xdr:col>17</xdr:col>
                    <xdr:colOff>0</xdr:colOff>
                    <xdr:row>318</xdr:row>
                    <xdr:rowOff>0</xdr:rowOff>
                  </from>
                  <to>
                    <xdr:col>20</xdr:col>
                    <xdr:colOff>0</xdr:colOff>
                    <xdr:row>319</xdr:row>
                    <xdr:rowOff>38100</xdr:rowOff>
                  </to>
                </anchor>
              </controlPr>
            </control>
          </mc:Choice>
        </mc:AlternateContent>
        <mc:AlternateContent xmlns:mc="http://schemas.openxmlformats.org/markup-compatibility/2006">
          <mc:Choice Requires="x14">
            <control shapeId="13538" r:id="rId229" name="Check Box 226">
              <controlPr defaultSize="0" autoFill="0" autoLine="0" autoPict="0">
                <anchor moveWithCells="1">
                  <from>
                    <xdr:col>21</xdr:col>
                    <xdr:colOff>0</xdr:colOff>
                    <xdr:row>318</xdr:row>
                    <xdr:rowOff>0</xdr:rowOff>
                  </from>
                  <to>
                    <xdr:col>24</xdr:col>
                    <xdr:colOff>0</xdr:colOff>
                    <xdr:row>319</xdr:row>
                    <xdr:rowOff>38100</xdr:rowOff>
                  </to>
                </anchor>
              </controlPr>
            </control>
          </mc:Choice>
        </mc:AlternateContent>
        <mc:AlternateContent xmlns:mc="http://schemas.openxmlformats.org/markup-compatibility/2006">
          <mc:Choice Requires="x14">
            <control shapeId="13539" r:id="rId230" name="Check Box 227">
              <controlPr defaultSize="0" autoFill="0" autoLine="0" autoPict="0">
                <anchor moveWithCells="1">
                  <from>
                    <xdr:col>25</xdr:col>
                    <xdr:colOff>0</xdr:colOff>
                    <xdr:row>318</xdr:row>
                    <xdr:rowOff>0</xdr:rowOff>
                  </from>
                  <to>
                    <xdr:col>28</xdr:col>
                    <xdr:colOff>0</xdr:colOff>
                    <xdr:row>319</xdr:row>
                    <xdr:rowOff>38100</xdr:rowOff>
                  </to>
                </anchor>
              </controlPr>
            </control>
          </mc:Choice>
        </mc:AlternateContent>
        <mc:AlternateContent xmlns:mc="http://schemas.openxmlformats.org/markup-compatibility/2006">
          <mc:Choice Requires="x14">
            <control shapeId="13540" r:id="rId231" name="Check Box 228">
              <controlPr defaultSize="0" autoFill="0" autoLine="0" autoPict="0">
                <anchor moveWithCells="1">
                  <from>
                    <xdr:col>29</xdr:col>
                    <xdr:colOff>0</xdr:colOff>
                    <xdr:row>318</xdr:row>
                    <xdr:rowOff>0</xdr:rowOff>
                  </from>
                  <to>
                    <xdr:col>32</xdr:col>
                    <xdr:colOff>0</xdr:colOff>
                    <xdr:row>319</xdr:row>
                    <xdr:rowOff>38100</xdr:rowOff>
                  </to>
                </anchor>
              </controlPr>
            </control>
          </mc:Choice>
        </mc:AlternateContent>
        <mc:AlternateContent xmlns:mc="http://schemas.openxmlformats.org/markup-compatibility/2006">
          <mc:Choice Requires="x14">
            <control shapeId="13541" r:id="rId232" name="Check Box 229">
              <controlPr defaultSize="0" autoFill="0" autoLine="0" autoPict="0">
                <anchor moveWithCells="1">
                  <from>
                    <xdr:col>33</xdr:col>
                    <xdr:colOff>0</xdr:colOff>
                    <xdr:row>318</xdr:row>
                    <xdr:rowOff>0</xdr:rowOff>
                  </from>
                  <to>
                    <xdr:col>36</xdr:col>
                    <xdr:colOff>0</xdr:colOff>
                    <xdr:row>319</xdr:row>
                    <xdr:rowOff>38100</xdr:rowOff>
                  </to>
                </anchor>
              </controlPr>
            </control>
          </mc:Choice>
        </mc:AlternateContent>
        <mc:AlternateContent xmlns:mc="http://schemas.openxmlformats.org/markup-compatibility/2006">
          <mc:Choice Requires="x14">
            <control shapeId="13542" r:id="rId233" name="Group Box 230">
              <controlPr defaultSize="0" autoFill="0" autoPict="0">
                <anchor moveWithCells="1">
                  <from>
                    <xdr:col>2</xdr:col>
                    <xdr:colOff>0</xdr:colOff>
                    <xdr:row>322</xdr:row>
                    <xdr:rowOff>0</xdr:rowOff>
                  </from>
                  <to>
                    <xdr:col>8</xdr:col>
                    <xdr:colOff>0</xdr:colOff>
                    <xdr:row>323</xdr:row>
                    <xdr:rowOff>38100</xdr:rowOff>
                  </to>
                </anchor>
              </controlPr>
            </control>
          </mc:Choice>
        </mc:AlternateContent>
        <mc:AlternateContent xmlns:mc="http://schemas.openxmlformats.org/markup-compatibility/2006">
          <mc:Choice Requires="x14">
            <control shapeId="13543" r:id="rId234" name="Check Box 231">
              <controlPr defaultSize="0" autoFill="0" autoLine="0" autoPict="0">
                <anchor moveWithCells="1">
                  <from>
                    <xdr:col>3</xdr:col>
                    <xdr:colOff>0</xdr:colOff>
                    <xdr:row>322</xdr:row>
                    <xdr:rowOff>0</xdr:rowOff>
                  </from>
                  <to>
                    <xdr:col>7</xdr:col>
                    <xdr:colOff>0</xdr:colOff>
                    <xdr:row>323</xdr:row>
                    <xdr:rowOff>38100</xdr:rowOff>
                  </to>
                </anchor>
              </controlPr>
            </control>
          </mc:Choice>
        </mc:AlternateContent>
        <mc:AlternateContent xmlns:mc="http://schemas.openxmlformats.org/markup-compatibility/2006">
          <mc:Choice Requires="x14">
            <control shapeId="13544" r:id="rId235" name="Group Box 232">
              <controlPr defaultSize="0" autoFill="0" autoPict="0">
                <anchor moveWithCells="1">
                  <from>
                    <xdr:col>13</xdr:col>
                    <xdr:colOff>0</xdr:colOff>
                    <xdr:row>354</xdr:row>
                    <xdr:rowOff>0</xdr:rowOff>
                  </from>
                  <to>
                    <xdr:col>36</xdr:col>
                    <xdr:colOff>0</xdr:colOff>
                    <xdr:row>355</xdr:row>
                    <xdr:rowOff>38100</xdr:rowOff>
                  </to>
                </anchor>
              </controlPr>
            </control>
          </mc:Choice>
        </mc:AlternateContent>
        <mc:AlternateContent xmlns:mc="http://schemas.openxmlformats.org/markup-compatibility/2006">
          <mc:Choice Requires="x14">
            <control shapeId="13545" r:id="rId236" name="Check Box 233">
              <controlPr defaultSize="0" autoFill="0" autoLine="0" autoPict="0">
                <anchor moveWithCells="1">
                  <from>
                    <xdr:col>13</xdr:col>
                    <xdr:colOff>0</xdr:colOff>
                    <xdr:row>354</xdr:row>
                    <xdr:rowOff>0</xdr:rowOff>
                  </from>
                  <to>
                    <xdr:col>17</xdr:col>
                    <xdr:colOff>0</xdr:colOff>
                    <xdr:row>355</xdr:row>
                    <xdr:rowOff>38100</xdr:rowOff>
                  </to>
                </anchor>
              </controlPr>
            </control>
          </mc:Choice>
        </mc:AlternateContent>
        <mc:AlternateContent xmlns:mc="http://schemas.openxmlformats.org/markup-compatibility/2006">
          <mc:Choice Requires="x14">
            <control shapeId="13546" r:id="rId237" name="Check Box 234">
              <controlPr defaultSize="0" autoFill="0" autoLine="0" autoPict="0">
                <anchor moveWithCells="1">
                  <from>
                    <xdr:col>17</xdr:col>
                    <xdr:colOff>0</xdr:colOff>
                    <xdr:row>354</xdr:row>
                    <xdr:rowOff>0</xdr:rowOff>
                  </from>
                  <to>
                    <xdr:col>22</xdr:col>
                    <xdr:colOff>0</xdr:colOff>
                    <xdr:row>355</xdr:row>
                    <xdr:rowOff>38100</xdr:rowOff>
                  </to>
                </anchor>
              </controlPr>
            </control>
          </mc:Choice>
        </mc:AlternateContent>
        <mc:AlternateContent xmlns:mc="http://schemas.openxmlformats.org/markup-compatibility/2006">
          <mc:Choice Requires="x14">
            <control shapeId="13547" r:id="rId238" name="Check Box 235">
              <controlPr defaultSize="0" autoFill="0" autoLine="0" autoPict="0">
                <anchor moveWithCells="1">
                  <from>
                    <xdr:col>22</xdr:col>
                    <xdr:colOff>0</xdr:colOff>
                    <xdr:row>354</xdr:row>
                    <xdr:rowOff>0</xdr:rowOff>
                  </from>
                  <to>
                    <xdr:col>27</xdr:col>
                    <xdr:colOff>0</xdr:colOff>
                    <xdr:row>355</xdr:row>
                    <xdr:rowOff>38100</xdr:rowOff>
                  </to>
                </anchor>
              </controlPr>
            </control>
          </mc:Choice>
        </mc:AlternateContent>
        <mc:AlternateContent xmlns:mc="http://schemas.openxmlformats.org/markup-compatibility/2006">
          <mc:Choice Requires="x14">
            <control shapeId="13548" r:id="rId239" name="Check Box 236">
              <controlPr defaultSize="0" autoFill="0" autoLine="0" autoPict="0">
                <anchor moveWithCells="1">
                  <from>
                    <xdr:col>27</xdr:col>
                    <xdr:colOff>0</xdr:colOff>
                    <xdr:row>354</xdr:row>
                    <xdr:rowOff>0</xdr:rowOff>
                  </from>
                  <to>
                    <xdr:col>31</xdr:col>
                    <xdr:colOff>142875</xdr:colOff>
                    <xdr:row>355</xdr:row>
                    <xdr:rowOff>38100</xdr:rowOff>
                  </to>
                </anchor>
              </controlPr>
            </control>
          </mc:Choice>
        </mc:AlternateContent>
        <mc:AlternateContent xmlns:mc="http://schemas.openxmlformats.org/markup-compatibility/2006">
          <mc:Choice Requires="x14">
            <control shapeId="13549" r:id="rId240" name="Check Box 237">
              <controlPr defaultSize="0" autoFill="0" autoLine="0" autoPict="0">
                <anchor moveWithCells="1">
                  <from>
                    <xdr:col>32</xdr:col>
                    <xdr:colOff>0</xdr:colOff>
                    <xdr:row>354</xdr:row>
                    <xdr:rowOff>0</xdr:rowOff>
                  </from>
                  <to>
                    <xdr:col>36</xdr:col>
                    <xdr:colOff>0</xdr:colOff>
                    <xdr:row>355</xdr:row>
                    <xdr:rowOff>38100</xdr:rowOff>
                  </to>
                </anchor>
              </controlPr>
            </control>
          </mc:Choice>
        </mc:AlternateContent>
        <mc:AlternateContent xmlns:mc="http://schemas.openxmlformats.org/markup-compatibility/2006">
          <mc:Choice Requires="x14">
            <control shapeId="13550" r:id="rId241" name="Group Box 238">
              <controlPr defaultSize="0" autoFill="0" autoPict="0">
                <anchor moveWithCells="1">
                  <from>
                    <xdr:col>13</xdr:col>
                    <xdr:colOff>0</xdr:colOff>
                    <xdr:row>355</xdr:row>
                    <xdr:rowOff>0</xdr:rowOff>
                  </from>
                  <to>
                    <xdr:col>22</xdr:col>
                    <xdr:colOff>0</xdr:colOff>
                    <xdr:row>356</xdr:row>
                    <xdr:rowOff>38100</xdr:rowOff>
                  </to>
                </anchor>
              </controlPr>
            </control>
          </mc:Choice>
        </mc:AlternateContent>
        <mc:AlternateContent xmlns:mc="http://schemas.openxmlformats.org/markup-compatibility/2006">
          <mc:Choice Requires="x14">
            <control shapeId="13551" r:id="rId242" name="Group Box 239">
              <controlPr defaultSize="0" autoFill="0" autoPict="0">
                <anchor moveWithCells="1">
                  <from>
                    <xdr:col>27</xdr:col>
                    <xdr:colOff>0</xdr:colOff>
                    <xdr:row>355</xdr:row>
                    <xdr:rowOff>0</xdr:rowOff>
                  </from>
                  <to>
                    <xdr:col>36</xdr:col>
                    <xdr:colOff>0</xdr:colOff>
                    <xdr:row>356</xdr:row>
                    <xdr:rowOff>38100</xdr:rowOff>
                  </to>
                </anchor>
              </controlPr>
            </control>
          </mc:Choice>
        </mc:AlternateContent>
        <mc:AlternateContent xmlns:mc="http://schemas.openxmlformats.org/markup-compatibility/2006">
          <mc:Choice Requires="x14">
            <control shapeId="13552" r:id="rId243" name="Check Box 240">
              <controlPr defaultSize="0" autoFill="0" autoLine="0" autoPict="0">
                <anchor moveWithCells="1">
                  <from>
                    <xdr:col>13</xdr:col>
                    <xdr:colOff>0</xdr:colOff>
                    <xdr:row>355</xdr:row>
                    <xdr:rowOff>0</xdr:rowOff>
                  </from>
                  <to>
                    <xdr:col>18</xdr:col>
                    <xdr:colOff>0</xdr:colOff>
                    <xdr:row>356</xdr:row>
                    <xdr:rowOff>38100</xdr:rowOff>
                  </to>
                </anchor>
              </controlPr>
            </control>
          </mc:Choice>
        </mc:AlternateContent>
        <mc:AlternateContent xmlns:mc="http://schemas.openxmlformats.org/markup-compatibility/2006">
          <mc:Choice Requires="x14">
            <control shapeId="13553" r:id="rId244" name="Check Box 241">
              <controlPr defaultSize="0" autoFill="0" autoLine="0" autoPict="0">
                <anchor moveWithCells="1">
                  <from>
                    <xdr:col>27</xdr:col>
                    <xdr:colOff>0</xdr:colOff>
                    <xdr:row>355</xdr:row>
                    <xdr:rowOff>0</xdr:rowOff>
                  </from>
                  <to>
                    <xdr:col>32</xdr:col>
                    <xdr:colOff>0</xdr:colOff>
                    <xdr:row>356</xdr:row>
                    <xdr:rowOff>38100</xdr:rowOff>
                  </to>
                </anchor>
              </controlPr>
            </control>
          </mc:Choice>
        </mc:AlternateContent>
        <mc:AlternateContent xmlns:mc="http://schemas.openxmlformats.org/markup-compatibility/2006">
          <mc:Choice Requires="x14">
            <control shapeId="13554" r:id="rId245" name="Group Box 242">
              <controlPr defaultSize="0" autoFill="0" autoPict="0">
                <anchor moveWithCells="1">
                  <from>
                    <xdr:col>8</xdr:col>
                    <xdr:colOff>0</xdr:colOff>
                    <xdr:row>351</xdr:row>
                    <xdr:rowOff>0</xdr:rowOff>
                  </from>
                  <to>
                    <xdr:col>36</xdr:col>
                    <xdr:colOff>0</xdr:colOff>
                    <xdr:row>352</xdr:row>
                    <xdr:rowOff>38100</xdr:rowOff>
                  </to>
                </anchor>
              </controlPr>
            </control>
          </mc:Choice>
        </mc:AlternateContent>
        <mc:AlternateContent xmlns:mc="http://schemas.openxmlformats.org/markup-compatibility/2006">
          <mc:Choice Requires="x14">
            <control shapeId="13555" r:id="rId246" name="Check Box 243">
              <controlPr defaultSize="0" autoFill="0" autoLine="0" autoPict="0">
                <anchor moveWithCells="1">
                  <from>
                    <xdr:col>9</xdr:col>
                    <xdr:colOff>0</xdr:colOff>
                    <xdr:row>351</xdr:row>
                    <xdr:rowOff>0</xdr:rowOff>
                  </from>
                  <to>
                    <xdr:col>12</xdr:col>
                    <xdr:colOff>0</xdr:colOff>
                    <xdr:row>352</xdr:row>
                    <xdr:rowOff>38100</xdr:rowOff>
                  </to>
                </anchor>
              </controlPr>
            </control>
          </mc:Choice>
        </mc:AlternateContent>
        <mc:AlternateContent xmlns:mc="http://schemas.openxmlformats.org/markup-compatibility/2006">
          <mc:Choice Requires="x14">
            <control shapeId="13556" r:id="rId247" name="Check Box 244">
              <controlPr defaultSize="0" autoFill="0" autoLine="0" autoPict="0">
                <anchor moveWithCells="1">
                  <from>
                    <xdr:col>13</xdr:col>
                    <xdr:colOff>0</xdr:colOff>
                    <xdr:row>351</xdr:row>
                    <xdr:rowOff>0</xdr:rowOff>
                  </from>
                  <to>
                    <xdr:col>16</xdr:col>
                    <xdr:colOff>0</xdr:colOff>
                    <xdr:row>352</xdr:row>
                    <xdr:rowOff>38100</xdr:rowOff>
                  </to>
                </anchor>
              </controlPr>
            </control>
          </mc:Choice>
        </mc:AlternateContent>
        <mc:AlternateContent xmlns:mc="http://schemas.openxmlformats.org/markup-compatibility/2006">
          <mc:Choice Requires="x14">
            <control shapeId="13557" r:id="rId248" name="Check Box 245">
              <controlPr defaultSize="0" autoFill="0" autoLine="0" autoPict="0">
                <anchor moveWithCells="1">
                  <from>
                    <xdr:col>17</xdr:col>
                    <xdr:colOff>0</xdr:colOff>
                    <xdr:row>351</xdr:row>
                    <xdr:rowOff>0</xdr:rowOff>
                  </from>
                  <to>
                    <xdr:col>20</xdr:col>
                    <xdr:colOff>0</xdr:colOff>
                    <xdr:row>352</xdr:row>
                    <xdr:rowOff>38100</xdr:rowOff>
                  </to>
                </anchor>
              </controlPr>
            </control>
          </mc:Choice>
        </mc:AlternateContent>
        <mc:AlternateContent xmlns:mc="http://schemas.openxmlformats.org/markup-compatibility/2006">
          <mc:Choice Requires="x14">
            <control shapeId="13558" r:id="rId249" name="Check Box 246">
              <controlPr defaultSize="0" autoFill="0" autoLine="0" autoPict="0">
                <anchor moveWithCells="1">
                  <from>
                    <xdr:col>21</xdr:col>
                    <xdr:colOff>0</xdr:colOff>
                    <xdr:row>351</xdr:row>
                    <xdr:rowOff>0</xdr:rowOff>
                  </from>
                  <to>
                    <xdr:col>24</xdr:col>
                    <xdr:colOff>0</xdr:colOff>
                    <xdr:row>352</xdr:row>
                    <xdr:rowOff>38100</xdr:rowOff>
                  </to>
                </anchor>
              </controlPr>
            </control>
          </mc:Choice>
        </mc:AlternateContent>
        <mc:AlternateContent xmlns:mc="http://schemas.openxmlformats.org/markup-compatibility/2006">
          <mc:Choice Requires="x14">
            <control shapeId="13559" r:id="rId250" name="Check Box 247">
              <controlPr defaultSize="0" autoFill="0" autoLine="0" autoPict="0">
                <anchor moveWithCells="1">
                  <from>
                    <xdr:col>25</xdr:col>
                    <xdr:colOff>0</xdr:colOff>
                    <xdr:row>351</xdr:row>
                    <xdr:rowOff>0</xdr:rowOff>
                  </from>
                  <to>
                    <xdr:col>28</xdr:col>
                    <xdr:colOff>0</xdr:colOff>
                    <xdr:row>352</xdr:row>
                    <xdr:rowOff>38100</xdr:rowOff>
                  </to>
                </anchor>
              </controlPr>
            </control>
          </mc:Choice>
        </mc:AlternateContent>
        <mc:AlternateContent xmlns:mc="http://schemas.openxmlformats.org/markup-compatibility/2006">
          <mc:Choice Requires="x14">
            <control shapeId="13560" r:id="rId251" name="Check Box 248">
              <controlPr defaultSize="0" autoFill="0" autoLine="0" autoPict="0">
                <anchor moveWithCells="1">
                  <from>
                    <xdr:col>29</xdr:col>
                    <xdr:colOff>0</xdr:colOff>
                    <xdr:row>351</xdr:row>
                    <xdr:rowOff>0</xdr:rowOff>
                  </from>
                  <to>
                    <xdr:col>32</xdr:col>
                    <xdr:colOff>0</xdr:colOff>
                    <xdr:row>352</xdr:row>
                    <xdr:rowOff>38100</xdr:rowOff>
                  </to>
                </anchor>
              </controlPr>
            </control>
          </mc:Choice>
        </mc:AlternateContent>
        <mc:AlternateContent xmlns:mc="http://schemas.openxmlformats.org/markup-compatibility/2006">
          <mc:Choice Requires="x14">
            <control shapeId="13561" r:id="rId252" name="Check Box 249">
              <controlPr defaultSize="0" autoFill="0" autoLine="0" autoPict="0">
                <anchor moveWithCells="1">
                  <from>
                    <xdr:col>33</xdr:col>
                    <xdr:colOff>0</xdr:colOff>
                    <xdr:row>351</xdr:row>
                    <xdr:rowOff>0</xdr:rowOff>
                  </from>
                  <to>
                    <xdr:col>36</xdr:col>
                    <xdr:colOff>0</xdr:colOff>
                    <xdr:row>352</xdr:row>
                    <xdr:rowOff>38100</xdr:rowOff>
                  </to>
                </anchor>
              </controlPr>
            </control>
          </mc:Choice>
        </mc:AlternateContent>
        <mc:AlternateContent xmlns:mc="http://schemas.openxmlformats.org/markup-compatibility/2006">
          <mc:Choice Requires="x14">
            <control shapeId="13562" r:id="rId253" name="Group Box 250">
              <controlPr defaultSize="0" autoFill="0" autoPict="0">
                <anchor moveWithCells="1">
                  <from>
                    <xdr:col>2</xdr:col>
                    <xdr:colOff>0</xdr:colOff>
                    <xdr:row>355</xdr:row>
                    <xdr:rowOff>0</xdr:rowOff>
                  </from>
                  <to>
                    <xdr:col>8</xdr:col>
                    <xdr:colOff>0</xdr:colOff>
                    <xdr:row>356</xdr:row>
                    <xdr:rowOff>38100</xdr:rowOff>
                  </to>
                </anchor>
              </controlPr>
            </control>
          </mc:Choice>
        </mc:AlternateContent>
        <mc:AlternateContent xmlns:mc="http://schemas.openxmlformats.org/markup-compatibility/2006">
          <mc:Choice Requires="x14">
            <control shapeId="13563" r:id="rId254" name="Check Box 251">
              <controlPr defaultSize="0" autoFill="0" autoLine="0" autoPict="0">
                <anchor moveWithCells="1">
                  <from>
                    <xdr:col>3</xdr:col>
                    <xdr:colOff>0</xdr:colOff>
                    <xdr:row>355</xdr:row>
                    <xdr:rowOff>0</xdr:rowOff>
                  </from>
                  <to>
                    <xdr:col>7</xdr:col>
                    <xdr:colOff>0</xdr:colOff>
                    <xdr:row>356</xdr:row>
                    <xdr:rowOff>38100</xdr:rowOff>
                  </to>
                </anchor>
              </controlPr>
            </control>
          </mc:Choice>
        </mc:AlternateContent>
        <mc:AlternateContent xmlns:mc="http://schemas.openxmlformats.org/markup-compatibility/2006">
          <mc:Choice Requires="x14">
            <control shapeId="13564" r:id="rId255" name="Group Box 252">
              <controlPr defaultSize="0" autoFill="0" autoPict="0">
                <anchor moveWithCells="1">
                  <from>
                    <xdr:col>13</xdr:col>
                    <xdr:colOff>0</xdr:colOff>
                    <xdr:row>384</xdr:row>
                    <xdr:rowOff>0</xdr:rowOff>
                  </from>
                  <to>
                    <xdr:col>36</xdr:col>
                    <xdr:colOff>0</xdr:colOff>
                    <xdr:row>385</xdr:row>
                    <xdr:rowOff>38100</xdr:rowOff>
                  </to>
                </anchor>
              </controlPr>
            </control>
          </mc:Choice>
        </mc:AlternateContent>
        <mc:AlternateContent xmlns:mc="http://schemas.openxmlformats.org/markup-compatibility/2006">
          <mc:Choice Requires="x14">
            <control shapeId="13565" r:id="rId256" name="Check Box 253">
              <controlPr defaultSize="0" autoFill="0" autoLine="0" autoPict="0">
                <anchor moveWithCells="1">
                  <from>
                    <xdr:col>13</xdr:col>
                    <xdr:colOff>0</xdr:colOff>
                    <xdr:row>384</xdr:row>
                    <xdr:rowOff>0</xdr:rowOff>
                  </from>
                  <to>
                    <xdr:col>17</xdr:col>
                    <xdr:colOff>0</xdr:colOff>
                    <xdr:row>385</xdr:row>
                    <xdr:rowOff>38100</xdr:rowOff>
                  </to>
                </anchor>
              </controlPr>
            </control>
          </mc:Choice>
        </mc:AlternateContent>
        <mc:AlternateContent xmlns:mc="http://schemas.openxmlformats.org/markup-compatibility/2006">
          <mc:Choice Requires="x14">
            <control shapeId="13566" r:id="rId257" name="Check Box 254">
              <controlPr defaultSize="0" autoFill="0" autoLine="0" autoPict="0">
                <anchor moveWithCells="1">
                  <from>
                    <xdr:col>17</xdr:col>
                    <xdr:colOff>0</xdr:colOff>
                    <xdr:row>384</xdr:row>
                    <xdr:rowOff>0</xdr:rowOff>
                  </from>
                  <to>
                    <xdr:col>22</xdr:col>
                    <xdr:colOff>0</xdr:colOff>
                    <xdr:row>385</xdr:row>
                    <xdr:rowOff>38100</xdr:rowOff>
                  </to>
                </anchor>
              </controlPr>
            </control>
          </mc:Choice>
        </mc:AlternateContent>
        <mc:AlternateContent xmlns:mc="http://schemas.openxmlformats.org/markup-compatibility/2006">
          <mc:Choice Requires="x14">
            <control shapeId="13567" r:id="rId258" name="Check Box 255">
              <controlPr defaultSize="0" autoFill="0" autoLine="0" autoPict="0">
                <anchor moveWithCells="1">
                  <from>
                    <xdr:col>22</xdr:col>
                    <xdr:colOff>0</xdr:colOff>
                    <xdr:row>384</xdr:row>
                    <xdr:rowOff>0</xdr:rowOff>
                  </from>
                  <to>
                    <xdr:col>27</xdr:col>
                    <xdr:colOff>0</xdr:colOff>
                    <xdr:row>385</xdr:row>
                    <xdr:rowOff>38100</xdr:rowOff>
                  </to>
                </anchor>
              </controlPr>
            </control>
          </mc:Choice>
        </mc:AlternateContent>
        <mc:AlternateContent xmlns:mc="http://schemas.openxmlformats.org/markup-compatibility/2006">
          <mc:Choice Requires="x14">
            <control shapeId="13568" r:id="rId259" name="Check Box 256">
              <controlPr defaultSize="0" autoFill="0" autoLine="0" autoPict="0">
                <anchor moveWithCells="1">
                  <from>
                    <xdr:col>27</xdr:col>
                    <xdr:colOff>0</xdr:colOff>
                    <xdr:row>384</xdr:row>
                    <xdr:rowOff>0</xdr:rowOff>
                  </from>
                  <to>
                    <xdr:col>31</xdr:col>
                    <xdr:colOff>85725</xdr:colOff>
                    <xdr:row>385</xdr:row>
                    <xdr:rowOff>38100</xdr:rowOff>
                  </to>
                </anchor>
              </controlPr>
            </control>
          </mc:Choice>
        </mc:AlternateContent>
        <mc:AlternateContent xmlns:mc="http://schemas.openxmlformats.org/markup-compatibility/2006">
          <mc:Choice Requires="x14">
            <control shapeId="13569" r:id="rId260" name="Check Box 257">
              <controlPr defaultSize="0" autoFill="0" autoLine="0" autoPict="0">
                <anchor moveWithCells="1">
                  <from>
                    <xdr:col>32</xdr:col>
                    <xdr:colOff>0</xdr:colOff>
                    <xdr:row>384</xdr:row>
                    <xdr:rowOff>0</xdr:rowOff>
                  </from>
                  <to>
                    <xdr:col>36</xdr:col>
                    <xdr:colOff>0</xdr:colOff>
                    <xdr:row>385</xdr:row>
                    <xdr:rowOff>38100</xdr:rowOff>
                  </to>
                </anchor>
              </controlPr>
            </control>
          </mc:Choice>
        </mc:AlternateContent>
        <mc:AlternateContent xmlns:mc="http://schemas.openxmlformats.org/markup-compatibility/2006">
          <mc:Choice Requires="x14">
            <control shapeId="13570" r:id="rId261" name="Group Box 258">
              <controlPr defaultSize="0" autoFill="0" autoPict="0">
                <anchor moveWithCells="1">
                  <from>
                    <xdr:col>13</xdr:col>
                    <xdr:colOff>0</xdr:colOff>
                    <xdr:row>385</xdr:row>
                    <xdr:rowOff>0</xdr:rowOff>
                  </from>
                  <to>
                    <xdr:col>22</xdr:col>
                    <xdr:colOff>0</xdr:colOff>
                    <xdr:row>386</xdr:row>
                    <xdr:rowOff>38100</xdr:rowOff>
                  </to>
                </anchor>
              </controlPr>
            </control>
          </mc:Choice>
        </mc:AlternateContent>
        <mc:AlternateContent xmlns:mc="http://schemas.openxmlformats.org/markup-compatibility/2006">
          <mc:Choice Requires="x14">
            <control shapeId="13571" r:id="rId262" name="Group Box 259">
              <controlPr defaultSize="0" autoFill="0" autoPict="0">
                <anchor moveWithCells="1">
                  <from>
                    <xdr:col>27</xdr:col>
                    <xdr:colOff>0</xdr:colOff>
                    <xdr:row>385</xdr:row>
                    <xdr:rowOff>0</xdr:rowOff>
                  </from>
                  <to>
                    <xdr:col>36</xdr:col>
                    <xdr:colOff>0</xdr:colOff>
                    <xdr:row>386</xdr:row>
                    <xdr:rowOff>38100</xdr:rowOff>
                  </to>
                </anchor>
              </controlPr>
            </control>
          </mc:Choice>
        </mc:AlternateContent>
        <mc:AlternateContent xmlns:mc="http://schemas.openxmlformats.org/markup-compatibility/2006">
          <mc:Choice Requires="x14">
            <control shapeId="13572" r:id="rId263" name="Check Box 260">
              <controlPr defaultSize="0" autoFill="0" autoLine="0" autoPict="0">
                <anchor moveWithCells="1">
                  <from>
                    <xdr:col>13</xdr:col>
                    <xdr:colOff>0</xdr:colOff>
                    <xdr:row>385</xdr:row>
                    <xdr:rowOff>0</xdr:rowOff>
                  </from>
                  <to>
                    <xdr:col>18</xdr:col>
                    <xdr:colOff>0</xdr:colOff>
                    <xdr:row>386</xdr:row>
                    <xdr:rowOff>38100</xdr:rowOff>
                  </to>
                </anchor>
              </controlPr>
            </control>
          </mc:Choice>
        </mc:AlternateContent>
        <mc:AlternateContent xmlns:mc="http://schemas.openxmlformats.org/markup-compatibility/2006">
          <mc:Choice Requires="x14">
            <control shapeId="13573" r:id="rId264" name="Check Box 261">
              <controlPr defaultSize="0" autoFill="0" autoLine="0" autoPict="0">
                <anchor moveWithCells="1">
                  <from>
                    <xdr:col>27</xdr:col>
                    <xdr:colOff>0</xdr:colOff>
                    <xdr:row>385</xdr:row>
                    <xdr:rowOff>0</xdr:rowOff>
                  </from>
                  <to>
                    <xdr:col>32</xdr:col>
                    <xdr:colOff>0</xdr:colOff>
                    <xdr:row>386</xdr:row>
                    <xdr:rowOff>38100</xdr:rowOff>
                  </to>
                </anchor>
              </controlPr>
            </control>
          </mc:Choice>
        </mc:AlternateContent>
        <mc:AlternateContent xmlns:mc="http://schemas.openxmlformats.org/markup-compatibility/2006">
          <mc:Choice Requires="x14">
            <control shapeId="13574" r:id="rId265" name="Group Box 262">
              <controlPr defaultSize="0" autoFill="0" autoPict="0">
                <anchor moveWithCells="1">
                  <from>
                    <xdr:col>8</xdr:col>
                    <xdr:colOff>0</xdr:colOff>
                    <xdr:row>381</xdr:row>
                    <xdr:rowOff>0</xdr:rowOff>
                  </from>
                  <to>
                    <xdr:col>36</xdr:col>
                    <xdr:colOff>0</xdr:colOff>
                    <xdr:row>382</xdr:row>
                    <xdr:rowOff>38100</xdr:rowOff>
                  </to>
                </anchor>
              </controlPr>
            </control>
          </mc:Choice>
        </mc:AlternateContent>
        <mc:AlternateContent xmlns:mc="http://schemas.openxmlformats.org/markup-compatibility/2006">
          <mc:Choice Requires="x14">
            <control shapeId="13575" r:id="rId266" name="Check Box 263">
              <controlPr defaultSize="0" autoFill="0" autoLine="0" autoPict="0">
                <anchor moveWithCells="1">
                  <from>
                    <xdr:col>9</xdr:col>
                    <xdr:colOff>0</xdr:colOff>
                    <xdr:row>381</xdr:row>
                    <xdr:rowOff>0</xdr:rowOff>
                  </from>
                  <to>
                    <xdr:col>12</xdr:col>
                    <xdr:colOff>0</xdr:colOff>
                    <xdr:row>382</xdr:row>
                    <xdr:rowOff>38100</xdr:rowOff>
                  </to>
                </anchor>
              </controlPr>
            </control>
          </mc:Choice>
        </mc:AlternateContent>
        <mc:AlternateContent xmlns:mc="http://schemas.openxmlformats.org/markup-compatibility/2006">
          <mc:Choice Requires="x14">
            <control shapeId="13576" r:id="rId267" name="Check Box 264">
              <controlPr defaultSize="0" autoFill="0" autoLine="0" autoPict="0">
                <anchor moveWithCells="1">
                  <from>
                    <xdr:col>13</xdr:col>
                    <xdr:colOff>0</xdr:colOff>
                    <xdr:row>381</xdr:row>
                    <xdr:rowOff>0</xdr:rowOff>
                  </from>
                  <to>
                    <xdr:col>16</xdr:col>
                    <xdr:colOff>0</xdr:colOff>
                    <xdr:row>382</xdr:row>
                    <xdr:rowOff>38100</xdr:rowOff>
                  </to>
                </anchor>
              </controlPr>
            </control>
          </mc:Choice>
        </mc:AlternateContent>
        <mc:AlternateContent xmlns:mc="http://schemas.openxmlformats.org/markup-compatibility/2006">
          <mc:Choice Requires="x14">
            <control shapeId="13577" r:id="rId268" name="Check Box 265">
              <controlPr defaultSize="0" autoFill="0" autoLine="0" autoPict="0">
                <anchor moveWithCells="1">
                  <from>
                    <xdr:col>17</xdr:col>
                    <xdr:colOff>0</xdr:colOff>
                    <xdr:row>381</xdr:row>
                    <xdr:rowOff>0</xdr:rowOff>
                  </from>
                  <to>
                    <xdr:col>20</xdr:col>
                    <xdr:colOff>0</xdr:colOff>
                    <xdr:row>382</xdr:row>
                    <xdr:rowOff>38100</xdr:rowOff>
                  </to>
                </anchor>
              </controlPr>
            </control>
          </mc:Choice>
        </mc:AlternateContent>
        <mc:AlternateContent xmlns:mc="http://schemas.openxmlformats.org/markup-compatibility/2006">
          <mc:Choice Requires="x14">
            <control shapeId="13578" r:id="rId269" name="Check Box 266">
              <controlPr defaultSize="0" autoFill="0" autoLine="0" autoPict="0">
                <anchor moveWithCells="1">
                  <from>
                    <xdr:col>21</xdr:col>
                    <xdr:colOff>0</xdr:colOff>
                    <xdr:row>381</xdr:row>
                    <xdr:rowOff>0</xdr:rowOff>
                  </from>
                  <to>
                    <xdr:col>24</xdr:col>
                    <xdr:colOff>0</xdr:colOff>
                    <xdr:row>382</xdr:row>
                    <xdr:rowOff>38100</xdr:rowOff>
                  </to>
                </anchor>
              </controlPr>
            </control>
          </mc:Choice>
        </mc:AlternateContent>
        <mc:AlternateContent xmlns:mc="http://schemas.openxmlformats.org/markup-compatibility/2006">
          <mc:Choice Requires="x14">
            <control shapeId="13579" r:id="rId270" name="Check Box 267">
              <controlPr defaultSize="0" autoFill="0" autoLine="0" autoPict="0">
                <anchor moveWithCells="1">
                  <from>
                    <xdr:col>25</xdr:col>
                    <xdr:colOff>0</xdr:colOff>
                    <xdr:row>381</xdr:row>
                    <xdr:rowOff>0</xdr:rowOff>
                  </from>
                  <to>
                    <xdr:col>28</xdr:col>
                    <xdr:colOff>0</xdr:colOff>
                    <xdr:row>382</xdr:row>
                    <xdr:rowOff>38100</xdr:rowOff>
                  </to>
                </anchor>
              </controlPr>
            </control>
          </mc:Choice>
        </mc:AlternateContent>
        <mc:AlternateContent xmlns:mc="http://schemas.openxmlformats.org/markup-compatibility/2006">
          <mc:Choice Requires="x14">
            <control shapeId="13580" r:id="rId271" name="Check Box 268">
              <controlPr defaultSize="0" autoFill="0" autoLine="0" autoPict="0">
                <anchor moveWithCells="1">
                  <from>
                    <xdr:col>29</xdr:col>
                    <xdr:colOff>0</xdr:colOff>
                    <xdr:row>381</xdr:row>
                    <xdr:rowOff>0</xdr:rowOff>
                  </from>
                  <to>
                    <xdr:col>32</xdr:col>
                    <xdr:colOff>0</xdr:colOff>
                    <xdr:row>382</xdr:row>
                    <xdr:rowOff>38100</xdr:rowOff>
                  </to>
                </anchor>
              </controlPr>
            </control>
          </mc:Choice>
        </mc:AlternateContent>
        <mc:AlternateContent xmlns:mc="http://schemas.openxmlformats.org/markup-compatibility/2006">
          <mc:Choice Requires="x14">
            <control shapeId="13581" r:id="rId272" name="Check Box 269">
              <controlPr defaultSize="0" autoFill="0" autoLine="0" autoPict="0">
                <anchor moveWithCells="1">
                  <from>
                    <xdr:col>33</xdr:col>
                    <xdr:colOff>0</xdr:colOff>
                    <xdr:row>381</xdr:row>
                    <xdr:rowOff>0</xdr:rowOff>
                  </from>
                  <to>
                    <xdr:col>36</xdr:col>
                    <xdr:colOff>0</xdr:colOff>
                    <xdr:row>382</xdr:row>
                    <xdr:rowOff>38100</xdr:rowOff>
                  </to>
                </anchor>
              </controlPr>
            </control>
          </mc:Choice>
        </mc:AlternateContent>
        <mc:AlternateContent xmlns:mc="http://schemas.openxmlformats.org/markup-compatibility/2006">
          <mc:Choice Requires="x14">
            <control shapeId="13582" r:id="rId273" name="Group Box 270">
              <controlPr defaultSize="0" autoFill="0" autoPict="0">
                <anchor moveWithCells="1">
                  <from>
                    <xdr:col>2</xdr:col>
                    <xdr:colOff>0</xdr:colOff>
                    <xdr:row>385</xdr:row>
                    <xdr:rowOff>0</xdr:rowOff>
                  </from>
                  <to>
                    <xdr:col>8</xdr:col>
                    <xdr:colOff>0</xdr:colOff>
                    <xdr:row>386</xdr:row>
                    <xdr:rowOff>38100</xdr:rowOff>
                  </to>
                </anchor>
              </controlPr>
            </control>
          </mc:Choice>
        </mc:AlternateContent>
        <mc:AlternateContent xmlns:mc="http://schemas.openxmlformats.org/markup-compatibility/2006">
          <mc:Choice Requires="x14">
            <control shapeId="13583" r:id="rId274" name="Check Box 271">
              <controlPr defaultSize="0" autoFill="0" autoLine="0" autoPict="0">
                <anchor moveWithCells="1">
                  <from>
                    <xdr:col>3</xdr:col>
                    <xdr:colOff>0</xdr:colOff>
                    <xdr:row>385</xdr:row>
                    <xdr:rowOff>0</xdr:rowOff>
                  </from>
                  <to>
                    <xdr:col>7</xdr:col>
                    <xdr:colOff>0</xdr:colOff>
                    <xdr:row>386</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whole" imeMode="off" allowBlank="1" showInputMessage="1" showErrorMessage="1">
          <x14:formula1>
            <xm:f>0</xm:f>
          </x14:formula1>
          <x14:formula2>
            <xm:f>99999</xm:f>
          </x14:formula2>
          <xm:sqref>TUW983057:TUZ983057 IY17:JB17 SU17:SX17 ACQ17:ACT17 AMM17:AMP17 AWI17:AWL17 BGE17:BGH17 BQA17:BQD17 BZW17:BZZ17 CJS17:CJV17 CTO17:CTR17 DDK17:DDN17 DNG17:DNJ17 DXC17:DXF17 EGY17:EHB17 EQU17:EQX17 FAQ17:FAT17 FKM17:FKP17 FUI17:FUL17 GEE17:GEH17 GOA17:GOD17 GXW17:GXZ17 HHS17:HHV17 HRO17:HRR17 IBK17:IBN17 ILG17:ILJ17 IVC17:IVF17 JEY17:JFB17 JOU17:JOX17 JYQ17:JYT17 KIM17:KIP17 KSI17:KSL17 LCE17:LCH17 LMA17:LMD17 LVW17:LVZ17 MFS17:MFV17 MPO17:MPR17 MZK17:MZN17 NJG17:NJJ17 NTC17:NTF17 OCY17:ODB17 OMU17:OMX17 OWQ17:OWT17 PGM17:PGP17 PQI17:PQL17 QAE17:QAH17 QKA17:QKD17 QTW17:QTZ17 RDS17:RDV17 RNO17:RNR17 RXK17:RXN17 SHG17:SHJ17 SRC17:SRF17 TAY17:TBB17 TKU17:TKX17 TUQ17:TUT17 UEM17:UEP17 UOI17:UOL17 UYE17:UYH17 VIA17:VID17 VRW17:VRZ17 WBS17:WBV17 WLO17:WLR17 WVK17:WVN17 C65553:F65553 IY65553:JB65553 SU65553:SX65553 ACQ65553:ACT65553 AMM65553:AMP65553 AWI65553:AWL65553 BGE65553:BGH65553 BQA65553:BQD65553 BZW65553:BZZ65553 CJS65553:CJV65553 CTO65553:CTR65553 DDK65553:DDN65553 DNG65553:DNJ65553 DXC65553:DXF65553 EGY65553:EHB65553 EQU65553:EQX65553 FAQ65553:FAT65553 FKM65553:FKP65553 FUI65553:FUL65553 GEE65553:GEH65553 GOA65553:GOD65553 GXW65553:GXZ65553 HHS65553:HHV65553 HRO65553:HRR65553 IBK65553:IBN65553 ILG65553:ILJ65553 IVC65553:IVF65553 JEY65553:JFB65553 JOU65553:JOX65553 JYQ65553:JYT65553 KIM65553:KIP65553 KSI65553:KSL65553 LCE65553:LCH65553 LMA65553:LMD65553 LVW65553:LVZ65553 MFS65553:MFV65553 MPO65553:MPR65553 MZK65553:MZN65553 NJG65553:NJJ65553 NTC65553:NTF65553 OCY65553:ODB65553 OMU65553:OMX65553 OWQ65553:OWT65553 PGM65553:PGP65553 PQI65553:PQL65553 QAE65553:QAH65553 QKA65553:QKD65553 QTW65553:QTZ65553 RDS65553:RDV65553 RNO65553:RNR65553 RXK65553:RXN65553 SHG65553:SHJ65553 SRC65553:SRF65553 TAY65553:TBB65553 TKU65553:TKX65553 TUQ65553:TUT65553 UEM65553:UEP65553 UOI65553:UOL65553 UYE65553:UYH65553 VIA65553:VID65553 VRW65553:VRZ65553 WBS65553:WBV65553 WLO65553:WLR65553 WVK65553:WVN65553 C131089:F131089 IY131089:JB131089 SU131089:SX131089 ACQ131089:ACT131089 AMM131089:AMP131089 AWI131089:AWL131089 BGE131089:BGH131089 BQA131089:BQD131089 BZW131089:BZZ131089 CJS131089:CJV131089 CTO131089:CTR131089 DDK131089:DDN131089 DNG131089:DNJ131089 DXC131089:DXF131089 EGY131089:EHB131089 EQU131089:EQX131089 FAQ131089:FAT131089 FKM131089:FKP131089 FUI131089:FUL131089 GEE131089:GEH131089 GOA131089:GOD131089 GXW131089:GXZ131089 HHS131089:HHV131089 HRO131089:HRR131089 IBK131089:IBN131089 ILG131089:ILJ131089 IVC131089:IVF131089 JEY131089:JFB131089 JOU131089:JOX131089 JYQ131089:JYT131089 KIM131089:KIP131089 KSI131089:KSL131089 LCE131089:LCH131089 LMA131089:LMD131089 LVW131089:LVZ131089 MFS131089:MFV131089 MPO131089:MPR131089 MZK131089:MZN131089 NJG131089:NJJ131089 NTC131089:NTF131089 OCY131089:ODB131089 OMU131089:OMX131089 OWQ131089:OWT131089 PGM131089:PGP131089 PQI131089:PQL131089 QAE131089:QAH131089 QKA131089:QKD131089 QTW131089:QTZ131089 RDS131089:RDV131089 RNO131089:RNR131089 RXK131089:RXN131089 SHG131089:SHJ131089 SRC131089:SRF131089 TAY131089:TBB131089 TKU131089:TKX131089 TUQ131089:TUT131089 UEM131089:UEP131089 UOI131089:UOL131089 UYE131089:UYH131089 VIA131089:VID131089 VRW131089:VRZ131089 WBS131089:WBV131089 WLO131089:WLR131089 WVK131089:WVN131089 C196625:F196625 IY196625:JB196625 SU196625:SX196625 ACQ196625:ACT196625 AMM196625:AMP196625 AWI196625:AWL196625 BGE196625:BGH196625 BQA196625:BQD196625 BZW196625:BZZ196625 CJS196625:CJV196625 CTO196625:CTR196625 DDK196625:DDN196625 DNG196625:DNJ196625 DXC196625:DXF196625 EGY196625:EHB196625 EQU196625:EQX196625 FAQ196625:FAT196625 FKM196625:FKP196625 FUI196625:FUL196625 GEE196625:GEH196625 GOA196625:GOD196625 GXW196625:GXZ196625 HHS196625:HHV196625 HRO196625:HRR196625 IBK196625:IBN196625 ILG196625:ILJ196625 IVC196625:IVF196625 JEY196625:JFB196625 JOU196625:JOX196625 JYQ196625:JYT196625 KIM196625:KIP196625 KSI196625:KSL196625 LCE196625:LCH196625 LMA196625:LMD196625 LVW196625:LVZ196625 MFS196625:MFV196625 MPO196625:MPR196625 MZK196625:MZN196625 NJG196625:NJJ196625 NTC196625:NTF196625 OCY196625:ODB196625 OMU196625:OMX196625 OWQ196625:OWT196625 PGM196625:PGP196625 PQI196625:PQL196625 QAE196625:QAH196625 QKA196625:QKD196625 QTW196625:QTZ196625 RDS196625:RDV196625 RNO196625:RNR196625 RXK196625:RXN196625 SHG196625:SHJ196625 SRC196625:SRF196625 TAY196625:TBB196625 TKU196625:TKX196625 TUQ196625:TUT196625 UEM196625:UEP196625 UOI196625:UOL196625 UYE196625:UYH196625 VIA196625:VID196625 VRW196625:VRZ196625 WBS196625:WBV196625 WLO196625:WLR196625 WVK196625:WVN196625 C262161:F262161 IY262161:JB262161 SU262161:SX262161 ACQ262161:ACT262161 AMM262161:AMP262161 AWI262161:AWL262161 BGE262161:BGH262161 BQA262161:BQD262161 BZW262161:BZZ262161 CJS262161:CJV262161 CTO262161:CTR262161 DDK262161:DDN262161 DNG262161:DNJ262161 DXC262161:DXF262161 EGY262161:EHB262161 EQU262161:EQX262161 FAQ262161:FAT262161 FKM262161:FKP262161 FUI262161:FUL262161 GEE262161:GEH262161 GOA262161:GOD262161 GXW262161:GXZ262161 HHS262161:HHV262161 HRO262161:HRR262161 IBK262161:IBN262161 ILG262161:ILJ262161 IVC262161:IVF262161 JEY262161:JFB262161 JOU262161:JOX262161 JYQ262161:JYT262161 KIM262161:KIP262161 KSI262161:KSL262161 LCE262161:LCH262161 LMA262161:LMD262161 LVW262161:LVZ262161 MFS262161:MFV262161 MPO262161:MPR262161 MZK262161:MZN262161 NJG262161:NJJ262161 NTC262161:NTF262161 OCY262161:ODB262161 OMU262161:OMX262161 OWQ262161:OWT262161 PGM262161:PGP262161 PQI262161:PQL262161 QAE262161:QAH262161 QKA262161:QKD262161 QTW262161:QTZ262161 RDS262161:RDV262161 RNO262161:RNR262161 RXK262161:RXN262161 SHG262161:SHJ262161 SRC262161:SRF262161 TAY262161:TBB262161 TKU262161:TKX262161 TUQ262161:TUT262161 UEM262161:UEP262161 UOI262161:UOL262161 UYE262161:UYH262161 VIA262161:VID262161 VRW262161:VRZ262161 WBS262161:WBV262161 WLO262161:WLR262161 WVK262161:WVN262161 C327697:F327697 IY327697:JB327697 SU327697:SX327697 ACQ327697:ACT327697 AMM327697:AMP327697 AWI327697:AWL327697 BGE327697:BGH327697 BQA327697:BQD327697 BZW327697:BZZ327697 CJS327697:CJV327697 CTO327697:CTR327697 DDK327697:DDN327697 DNG327697:DNJ327697 DXC327697:DXF327697 EGY327697:EHB327697 EQU327697:EQX327697 FAQ327697:FAT327697 FKM327697:FKP327697 FUI327697:FUL327697 GEE327697:GEH327697 GOA327697:GOD327697 GXW327697:GXZ327697 HHS327697:HHV327697 HRO327697:HRR327697 IBK327697:IBN327697 ILG327697:ILJ327697 IVC327697:IVF327697 JEY327697:JFB327697 JOU327697:JOX327697 JYQ327697:JYT327697 KIM327697:KIP327697 KSI327697:KSL327697 LCE327697:LCH327697 LMA327697:LMD327697 LVW327697:LVZ327697 MFS327697:MFV327697 MPO327697:MPR327697 MZK327697:MZN327697 NJG327697:NJJ327697 NTC327697:NTF327697 OCY327697:ODB327697 OMU327697:OMX327697 OWQ327697:OWT327697 PGM327697:PGP327697 PQI327697:PQL327697 QAE327697:QAH327697 QKA327697:QKD327697 QTW327697:QTZ327697 RDS327697:RDV327697 RNO327697:RNR327697 RXK327697:RXN327697 SHG327697:SHJ327697 SRC327697:SRF327697 TAY327697:TBB327697 TKU327697:TKX327697 TUQ327697:TUT327697 UEM327697:UEP327697 UOI327697:UOL327697 UYE327697:UYH327697 VIA327697:VID327697 VRW327697:VRZ327697 WBS327697:WBV327697 WLO327697:WLR327697 WVK327697:WVN327697 C393233:F393233 IY393233:JB393233 SU393233:SX393233 ACQ393233:ACT393233 AMM393233:AMP393233 AWI393233:AWL393233 BGE393233:BGH393233 BQA393233:BQD393233 BZW393233:BZZ393233 CJS393233:CJV393233 CTO393233:CTR393233 DDK393233:DDN393233 DNG393233:DNJ393233 DXC393233:DXF393233 EGY393233:EHB393233 EQU393233:EQX393233 FAQ393233:FAT393233 FKM393233:FKP393233 FUI393233:FUL393233 GEE393233:GEH393233 GOA393233:GOD393233 GXW393233:GXZ393233 HHS393233:HHV393233 HRO393233:HRR393233 IBK393233:IBN393233 ILG393233:ILJ393233 IVC393233:IVF393233 JEY393233:JFB393233 JOU393233:JOX393233 JYQ393233:JYT393233 KIM393233:KIP393233 KSI393233:KSL393233 LCE393233:LCH393233 LMA393233:LMD393233 LVW393233:LVZ393233 MFS393233:MFV393233 MPO393233:MPR393233 MZK393233:MZN393233 NJG393233:NJJ393233 NTC393233:NTF393233 OCY393233:ODB393233 OMU393233:OMX393233 OWQ393233:OWT393233 PGM393233:PGP393233 PQI393233:PQL393233 QAE393233:QAH393233 QKA393233:QKD393233 QTW393233:QTZ393233 RDS393233:RDV393233 RNO393233:RNR393233 RXK393233:RXN393233 SHG393233:SHJ393233 SRC393233:SRF393233 TAY393233:TBB393233 TKU393233:TKX393233 TUQ393233:TUT393233 UEM393233:UEP393233 UOI393233:UOL393233 UYE393233:UYH393233 VIA393233:VID393233 VRW393233:VRZ393233 WBS393233:WBV393233 WLO393233:WLR393233 WVK393233:WVN393233 C458769:F458769 IY458769:JB458769 SU458769:SX458769 ACQ458769:ACT458769 AMM458769:AMP458769 AWI458769:AWL458769 BGE458769:BGH458769 BQA458769:BQD458769 BZW458769:BZZ458769 CJS458769:CJV458769 CTO458769:CTR458769 DDK458769:DDN458769 DNG458769:DNJ458769 DXC458769:DXF458769 EGY458769:EHB458769 EQU458769:EQX458769 FAQ458769:FAT458769 FKM458769:FKP458769 FUI458769:FUL458769 GEE458769:GEH458769 GOA458769:GOD458769 GXW458769:GXZ458769 HHS458769:HHV458769 HRO458769:HRR458769 IBK458769:IBN458769 ILG458769:ILJ458769 IVC458769:IVF458769 JEY458769:JFB458769 JOU458769:JOX458769 JYQ458769:JYT458769 KIM458769:KIP458769 KSI458769:KSL458769 LCE458769:LCH458769 LMA458769:LMD458769 LVW458769:LVZ458769 MFS458769:MFV458769 MPO458769:MPR458769 MZK458769:MZN458769 NJG458769:NJJ458769 NTC458769:NTF458769 OCY458769:ODB458769 OMU458769:OMX458769 OWQ458769:OWT458769 PGM458769:PGP458769 PQI458769:PQL458769 QAE458769:QAH458769 QKA458769:QKD458769 QTW458769:QTZ458769 RDS458769:RDV458769 RNO458769:RNR458769 RXK458769:RXN458769 SHG458769:SHJ458769 SRC458769:SRF458769 TAY458769:TBB458769 TKU458769:TKX458769 TUQ458769:TUT458769 UEM458769:UEP458769 UOI458769:UOL458769 UYE458769:UYH458769 VIA458769:VID458769 VRW458769:VRZ458769 WBS458769:WBV458769 WLO458769:WLR458769 WVK458769:WVN458769 C524305:F524305 IY524305:JB524305 SU524305:SX524305 ACQ524305:ACT524305 AMM524305:AMP524305 AWI524305:AWL524305 BGE524305:BGH524305 BQA524305:BQD524305 BZW524305:BZZ524305 CJS524305:CJV524305 CTO524305:CTR524305 DDK524305:DDN524305 DNG524305:DNJ524305 DXC524305:DXF524305 EGY524305:EHB524305 EQU524305:EQX524305 FAQ524305:FAT524305 FKM524305:FKP524305 FUI524305:FUL524305 GEE524305:GEH524305 GOA524305:GOD524305 GXW524305:GXZ524305 HHS524305:HHV524305 HRO524305:HRR524305 IBK524305:IBN524305 ILG524305:ILJ524305 IVC524305:IVF524305 JEY524305:JFB524305 JOU524305:JOX524305 JYQ524305:JYT524305 KIM524305:KIP524305 KSI524305:KSL524305 LCE524305:LCH524305 LMA524305:LMD524305 LVW524305:LVZ524305 MFS524305:MFV524305 MPO524305:MPR524305 MZK524305:MZN524305 NJG524305:NJJ524305 NTC524305:NTF524305 OCY524305:ODB524305 OMU524305:OMX524305 OWQ524305:OWT524305 PGM524305:PGP524305 PQI524305:PQL524305 QAE524305:QAH524305 QKA524305:QKD524305 QTW524305:QTZ524305 RDS524305:RDV524305 RNO524305:RNR524305 RXK524305:RXN524305 SHG524305:SHJ524305 SRC524305:SRF524305 TAY524305:TBB524305 TKU524305:TKX524305 TUQ524305:TUT524305 UEM524305:UEP524305 UOI524305:UOL524305 UYE524305:UYH524305 VIA524305:VID524305 VRW524305:VRZ524305 WBS524305:WBV524305 WLO524305:WLR524305 WVK524305:WVN524305 C589841:F589841 IY589841:JB589841 SU589841:SX589841 ACQ589841:ACT589841 AMM589841:AMP589841 AWI589841:AWL589841 BGE589841:BGH589841 BQA589841:BQD589841 BZW589841:BZZ589841 CJS589841:CJV589841 CTO589841:CTR589841 DDK589841:DDN589841 DNG589841:DNJ589841 DXC589841:DXF589841 EGY589841:EHB589841 EQU589841:EQX589841 FAQ589841:FAT589841 FKM589841:FKP589841 FUI589841:FUL589841 GEE589841:GEH589841 GOA589841:GOD589841 GXW589841:GXZ589841 HHS589841:HHV589841 HRO589841:HRR589841 IBK589841:IBN589841 ILG589841:ILJ589841 IVC589841:IVF589841 JEY589841:JFB589841 JOU589841:JOX589841 JYQ589841:JYT589841 KIM589841:KIP589841 KSI589841:KSL589841 LCE589841:LCH589841 LMA589841:LMD589841 LVW589841:LVZ589841 MFS589841:MFV589841 MPO589841:MPR589841 MZK589841:MZN589841 NJG589841:NJJ589841 NTC589841:NTF589841 OCY589841:ODB589841 OMU589841:OMX589841 OWQ589841:OWT589841 PGM589841:PGP589841 PQI589841:PQL589841 QAE589841:QAH589841 QKA589841:QKD589841 QTW589841:QTZ589841 RDS589841:RDV589841 RNO589841:RNR589841 RXK589841:RXN589841 SHG589841:SHJ589841 SRC589841:SRF589841 TAY589841:TBB589841 TKU589841:TKX589841 TUQ589841:TUT589841 UEM589841:UEP589841 UOI589841:UOL589841 UYE589841:UYH589841 VIA589841:VID589841 VRW589841:VRZ589841 WBS589841:WBV589841 WLO589841:WLR589841 WVK589841:WVN589841 C655377:F655377 IY655377:JB655377 SU655377:SX655377 ACQ655377:ACT655377 AMM655377:AMP655377 AWI655377:AWL655377 BGE655377:BGH655377 BQA655377:BQD655377 BZW655377:BZZ655377 CJS655377:CJV655377 CTO655377:CTR655377 DDK655377:DDN655377 DNG655377:DNJ655377 DXC655377:DXF655377 EGY655377:EHB655377 EQU655377:EQX655377 FAQ655377:FAT655377 FKM655377:FKP655377 FUI655377:FUL655377 GEE655377:GEH655377 GOA655377:GOD655377 GXW655377:GXZ655377 HHS655377:HHV655377 HRO655377:HRR655377 IBK655377:IBN655377 ILG655377:ILJ655377 IVC655377:IVF655377 JEY655377:JFB655377 JOU655377:JOX655377 JYQ655377:JYT655377 KIM655377:KIP655377 KSI655377:KSL655377 LCE655377:LCH655377 LMA655377:LMD655377 LVW655377:LVZ655377 MFS655377:MFV655377 MPO655377:MPR655377 MZK655377:MZN655377 NJG655377:NJJ655377 NTC655377:NTF655377 OCY655377:ODB655377 OMU655377:OMX655377 OWQ655377:OWT655377 PGM655377:PGP655377 PQI655377:PQL655377 QAE655377:QAH655377 QKA655377:QKD655377 QTW655377:QTZ655377 RDS655377:RDV655377 RNO655377:RNR655377 RXK655377:RXN655377 SHG655377:SHJ655377 SRC655377:SRF655377 TAY655377:TBB655377 TKU655377:TKX655377 TUQ655377:TUT655377 UEM655377:UEP655377 UOI655377:UOL655377 UYE655377:UYH655377 VIA655377:VID655377 VRW655377:VRZ655377 WBS655377:WBV655377 WLO655377:WLR655377 WVK655377:WVN655377 C720913:F720913 IY720913:JB720913 SU720913:SX720913 ACQ720913:ACT720913 AMM720913:AMP720913 AWI720913:AWL720913 BGE720913:BGH720913 BQA720913:BQD720913 BZW720913:BZZ720913 CJS720913:CJV720913 CTO720913:CTR720913 DDK720913:DDN720913 DNG720913:DNJ720913 DXC720913:DXF720913 EGY720913:EHB720913 EQU720913:EQX720913 FAQ720913:FAT720913 FKM720913:FKP720913 FUI720913:FUL720913 GEE720913:GEH720913 GOA720913:GOD720913 GXW720913:GXZ720913 HHS720913:HHV720913 HRO720913:HRR720913 IBK720913:IBN720913 ILG720913:ILJ720913 IVC720913:IVF720913 JEY720913:JFB720913 JOU720913:JOX720913 JYQ720913:JYT720913 KIM720913:KIP720913 KSI720913:KSL720913 LCE720913:LCH720913 LMA720913:LMD720913 LVW720913:LVZ720913 MFS720913:MFV720913 MPO720913:MPR720913 MZK720913:MZN720913 NJG720913:NJJ720913 NTC720913:NTF720913 OCY720913:ODB720913 OMU720913:OMX720913 OWQ720913:OWT720913 PGM720913:PGP720913 PQI720913:PQL720913 QAE720913:QAH720913 QKA720913:QKD720913 QTW720913:QTZ720913 RDS720913:RDV720913 RNO720913:RNR720913 RXK720913:RXN720913 SHG720913:SHJ720913 SRC720913:SRF720913 TAY720913:TBB720913 TKU720913:TKX720913 TUQ720913:TUT720913 UEM720913:UEP720913 UOI720913:UOL720913 UYE720913:UYH720913 VIA720913:VID720913 VRW720913:VRZ720913 WBS720913:WBV720913 WLO720913:WLR720913 WVK720913:WVN720913 C786449:F786449 IY786449:JB786449 SU786449:SX786449 ACQ786449:ACT786449 AMM786449:AMP786449 AWI786449:AWL786449 BGE786449:BGH786449 BQA786449:BQD786449 BZW786449:BZZ786449 CJS786449:CJV786449 CTO786449:CTR786449 DDK786449:DDN786449 DNG786449:DNJ786449 DXC786449:DXF786449 EGY786449:EHB786449 EQU786449:EQX786449 FAQ786449:FAT786449 FKM786449:FKP786449 FUI786449:FUL786449 GEE786449:GEH786449 GOA786449:GOD786449 GXW786449:GXZ786449 HHS786449:HHV786449 HRO786449:HRR786449 IBK786449:IBN786449 ILG786449:ILJ786449 IVC786449:IVF786449 JEY786449:JFB786449 JOU786449:JOX786449 JYQ786449:JYT786449 KIM786449:KIP786449 KSI786449:KSL786449 LCE786449:LCH786449 LMA786449:LMD786449 LVW786449:LVZ786449 MFS786449:MFV786449 MPO786449:MPR786449 MZK786449:MZN786449 NJG786449:NJJ786449 NTC786449:NTF786449 OCY786449:ODB786449 OMU786449:OMX786449 OWQ786449:OWT786449 PGM786449:PGP786449 PQI786449:PQL786449 QAE786449:QAH786449 QKA786449:QKD786449 QTW786449:QTZ786449 RDS786449:RDV786449 RNO786449:RNR786449 RXK786449:RXN786449 SHG786449:SHJ786449 SRC786449:SRF786449 TAY786449:TBB786449 TKU786449:TKX786449 TUQ786449:TUT786449 UEM786449:UEP786449 UOI786449:UOL786449 UYE786449:UYH786449 VIA786449:VID786449 VRW786449:VRZ786449 WBS786449:WBV786449 WLO786449:WLR786449 WVK786449:WVN786449 C851985:F851985 IY851985:JB851985 SU851985:SX851985 ACQ851985:ACT851985 AMM851985:AMP851985 AWI851985:AWL851985 BGE851985:BGH851985 BQA851985:BQD851985 BZW851985:BZZ851985 CJS851985:CJV851985 CTO851985:CTR851985 DDK851985:DDN851985 DNG851985:DNJ851985 DXC851985:DXF851985 EGY851985:EHB851985 EQU851985:EQX851985 FAQ851985:FAT851985 FKM851985:FKP851985 FUI851985:FUL851985 GEE851985:GEH851985 GOA851985:GOD851985 GXW851985:GXZ851985 HHS851985:HHV851985 HRO851985:HRR851985 IBK851985:IBN851985 ILG851985:ILJ851985 IVC851985:IVF851985 JEY851985:JFB851985 JOU851985:JOX851985 JYQ851985:JYT851985 KIM851985:KIP851985 KSI851985:KSL851985 LCE851985:LCH851985 LMA851985:LMD851985 LVW851985:LVZ851985 MFS851985:MFV851985 MPO851985:MPR851985 MZK851985:MZN851985 NJG851985:NJJ851985 NTC851985:NTF851985 OCY851985:ODB851985 OMU851985:OMX851985 OWQ851985:OWT851985 PGM851985:PGP851985 PQI851985:PQL851985 QAE851985:QAH851985 QKA851985:QKD851985 QTW851985:QTZ851985 RDS851985:RDV851985 RNO851985:RNR851985 RXK851985:RXN851985 SHG851985:SHJ851985 SRC851985:SRF851985 TAY851985:TBB851985 TKU851985:TKX851985 TUQ851985:TUT851985 UEM851985:UEP851985 UOI851985:UOL851985 UYE851985:UYH851985 VIA851985:VID851985 VRW851985:VRZ851985 WBS851985:WBV851985 WLO851985:WLR851985 WVK851985:WVN851985 C917521:F917521 IY917521:JB917521 SU917521:SX917521 ACQ917521:ACT917521 AMM917521:AMP917521 AWI917521:AWL917521 BGE917521:BGH917521 BQA917521:BQD917521 BZW917521:BZZ917521 CJS917521:CJV917521 CTO917521:CTR917521 DDK917521:DDN917521 DNG917521:DNJ917521 DXC917521:DXF917521 EGY917521:EHB917521 EQU917521:EQX917521 FAQ917521:FAT917521 FKM917521:FKP917521 FUI917521:FUL917521 GEE917521:GEH917521 GOA917521:GOD917521 GXW917521:GXZ917521 HHS917521:HHV917521 HRO917521:HRR917521 IBK917521:IBN917521 ILG917521:ILJ917521 IVC917521:IVF917521 JEY917521:JFB917521 JOU917521:JOX917521 JYQ917521:JYT917521 KIM917521:KIP917521 KSI917521:KSL917521 LCE917521:LCH917521 LMA917521:LMD917521 LVW917521:LVZ917521 MFS917521:MFV917521 MPO917521:MPR917521 MZK917521:MZN917521 NJG917521:NJJ917521 NTC917521:NTF917521 OCY917521:ODB917521 OMU917521:OMX917521 OWQ917521:OWT917521 PGM917521:PGP917521 PQI917521:PQL917521 QAE917521:QAH917521 QKA917521:QKD917521 QTW917521:QTZ917521 RDS917521:RDV917521 RNO917521:RNR917521 RXK917521:RXN917521 SHG917521:SHJ917521 SRC917521:SRF917521 TAY917521:TBB917521 TKU917521:TKX917521 TUQ917521:TUT917521 UEM917521:UEP917521 UOI917521:UOL917521 UYE917521:UYH917521 VIA917521:VID917521 VRW917521:VRZ917521 WBS917521:WBV917521 WLO917521:WLR917521 WVK917521:WVN917521 C983057:F983057 IY983057:JB983057 SU983057:SX983057 ACQ983057:ACT983057 AMM983057:AMP983057 AWI983057:AWL983057 BGE983057:BGH983057 BQA983057:BQD983057 BZW983057:BZZ983057 CJS983057:CJV983057 CTO983057:CTR983057 DDK983057:DDN983057 DNG983057:DNJ983057 DXC983057:DXF983057 EGY983057:EHB983057 EQU983057:EQX983057 FAQ983057:FAT983057 FKM983057:FKP983057 FUI983057:FUL983057 GEE983057:GEH983057 GOA983057:GOD983057 GXW983057:GXZ983057 HHS983057:HHV983057 HRO983057:HRR983057 IBK983057:IBN983057 ILG983057:ILJ983057 IVC983057:IVF983057 JEY983057:JFB983057 JOU983057:JOX983057 JYQ983057:JYT983057 KIM983057:KIP983057 KSI983057:KSL983057 LCE983057:LCH983057 LMA983057:LMD983057 LVW983057:LVZ983057 MFS983057:MFV983057 MPO983057:MPR983057 MZK983057:MZN983057 NJG983057:NJJ983057 NTC983057:NTF983057 OCY983057:ODB983057 OMU983057:OMX983057 OWQ983057:OWT983057 PGM983057:PGP983057 PQI983057:PQL983057 QAE983057:QAH983057 QKA983057:QKD983057 QTW983057:QTZ983057 RDS983057:RDV983057 RNO983057:RNR983057 RXK983057:RXN983057 SHG983057:SHJ983057 SRC983057:SRF983057 TAY983057:TBB983057 TKU983057:TKX983057 TUQ983057:TUT983057 UEM983057:UEP983057 UOI983057:UOL983057 UYE983057:UYH983057 VIA983057:VID983057 VRW983057:VRZ983057 WBS983057:WBV983057 WLO983057:WLR983057 WVK983057:WVN983057 UES983057:UEV983057 JE24:KB25 TA24:TX25 ACW24:ADT25 AMS24:ANP25 AWO24:AXL25 BGK24:BHH25 BQG24:BRD25 CAC24:CAZ25 CJY24:CKV25 CTU24:CUR25 DDQ24:DEN25 DNM24:DOJ25 DXI24:DYF25 EHE24:EIB25 ERA24:ERX25 FAW24:FBT25 FKS24:FLP25 FUO24:FVL25 GEK24:GFH25 GOG24:GPD25 GYC24:GYZ25 HHY24:HIV25 HRU24:HSR25 IBQ24:ICN25 ILM24:IMJ25 IVI24:IWF25 JFE24:JGB25 JPA24:JPX25 JYW24:JZT25 KIS24:KJP25 KSO24:KTL25 LCK24:LDH25 LMG24:LND25 LWC24:LWZ25 MFY24:MGV25 MPU24:MQR25 MZQ24:NAN25 NJM24:NKJ25 NTI24:NUF25 ODE24:OEB25 ONA24:ONX25 OWW24:OXT25 PGS24:PHP25 PQO24:PRL25 QAK24:QBH25 QKG24:QLD25 QUC24:QUZ25 RDY24:REV25 RNU24:ROR25 RXQ24:RYN25 SHM24:SIJ25 SRI24:SSF25 TBE24:TCB25 TLA24:TLX25 TUW24:TVT25 UES24:UFP25 UOO24:UPL25 UYK24:UZH25 VIG24:VJD25 VSC24:VSZ25 WBY24:WCV25 WLU24:WMR25 WVQ24:WWN25 I65560:AF65561 JE65560:KB65561 TA65560:TX65561 ACW65560:ADT65561 AMS65560:ANP65561 AWO65560:AXL65561 BGK65560:BHH65561 BQG65560:BRD65561 CAC65560:CAZ65561 CJY65560:CKV65561 CTU65560:CUR65561 DDQ65560:DEN65561 DNM65560:DOJ65561 DXI65560:DYF65561 EHE65560:EIB65561 ERA65560:ERX65561 FAW65560:FBT65561 FKS65560:FLP65561 FUO65560:FVL65561 GEK65560:GFH65561 GOG65560:GPD65561 GYC65560:GYZ65561 HHY65560:HIV65561 HRU65560:HSR65561 IBQ65560:ICN65561 ILM65560:IMJ65561 IVI65560:IWF65561 JFE65560:JGB65561 JPA65560:JPX65561 JYW65560:JZT65561 KIS65560:KJP65561 KSO65560:KTL65561 LCK65560:LDH65561 LMG65560:LND65561 LWC65560:LWZ65561 MFY65560:MGV65561 MPU65560:MQR65561 MZQ65560:NAN65561 NJM65560:NKJ65561 NTI65560:NUF65561 ODE65560:OEB65561 ONA65560:ONX65561 OWW65560:OXT65561 PGS65560:PHP65561 PQO65560:PRL65561 QAK65560:QBH65561 QKG65560:QLD65561 QUC65560:QUZ65561 RDY65560:REV65561 RNU65560:ROR65561 RXQ65560:RYN65561 SHM65560:SIJ65561 SRI65560:SSF65561 TBE65560:TCB65561 TLA65560:TLX65561 TUW65560:TVT65561 UES65560:UFP65561 UOO65560:UPL65561 UYK65560:UZH65561 VIG65560:VJD65561 VSC65560:VSZ65561 WBY65560:WCV65561 WLU65560:WMR65561 WVQ65560:WWN65561 I131096:AF131097 JE131096:KB131097 TA131096:TX131097 ACW131096:ADT131097 AMS131096:ANP131097 AWO131096:AXL131097 BGK131096:BHH131097 BQG131096:BRD131097 CAC131096:CAZ131097 CJY131096:CKV131097 CTU131096:CUR131097 DDQ131096:DEN131097 DNM131096:DOJ131097 DXI131096:DYF131097 EHE131096:EIB131097 ERA131096:ERX131097 FAW131096:FBT131097 FKS131096:FLP131097 FUO131096:FVL131097 GEK131096:GFH131097 GOG131096:GPD131097 GYC131096:GYZ131097 HHY131096:HIV131097 HRU131096:HSR131097 IBQ131096:ICN131097 ILM131096:IMJ131097 IVI131096:IWF131097 JFE131096:JGB131097 JPA131096:JPX131097 JYW131096:JZT131097 KIS131096:KJP131097 KSO131096:KTL131097 LCK131096:LDH131097 LMG131096:LND131097 LWC131096:LWZ131097 MFY131096:MGV131097 MPU131096:MQR131097 MZQ131096:NAN131097 NJM131096:NKJ131097 NTI131096:NUF131097 ODE131096:OEB131097 ONA131096:ONX131097 OWW131096:OXT131097 PGS131096:PHP131097 PQO131096:PRL131097 QAK131096:QBH131097 QKG131096:QLD131097 QUC131096:QUZ131097 RDY131096:REV131097 RNU131096:ROR131097 RXQ131096:RYN131097 SHM131096:SIJ131097 SRI131096:SSF131097 TBE131096:TCB131097 TLA131096:TLX131097 TUW131096:TVT131097 UES131096:UFP131097 UOO131096:UPL131097 UYK131096:UZH131097 VIG131096:VJD131097 VSC131096:VSZ131097 WBY131096:WCV131097 WLU131096:WMR131097 WVQ131096:WWN131097 I196632:AF196633 JE196632:KB196633 TA196632:TX196633 ACW196632:ADT196633 AMS196632:ANP196633 AWO196632:AXL196633 BGK196632:BHH196633 BQG196632:BRD196633 CAC196632:CAZ196633 CJY196632:CKV196633 CTU196632:CUR196633 DDQ196632:DEN196633 DNM196632:DOJ196633 DXI196632:DYF196633 EHE196632:EIB196633 ERA196632:ERX196633 FAW196632:FBT196633 FKS196632:FLP196633 FUO196632:FVL196633 GEK196632:GFH196633 GOG196632:GPD196633 GYC196632:GYZ196633 HHY196632:HIV196633 HRU196632:HSR196633 IBQ196632:ICN196633 ILM196632:IMJ196633 IVI196632:IWF196633 JFE196632:JGB196633 JPA196632:JPX196633 JYW196632:JZT196633 KIS196632:KJP196633 KSO196632:KTL196633 LCK196632:LDH196633 LMG196632:LND196633 LWC196632:LWZ196633 MFY196632:MGV196633 MPU196632:MQR196633 MZQ196632:NAN196633 NJM196632:NKJ196633 NTI196632:NUF196633 ODE196632:OEB196633 ONA196632:ONX196633 OWW196632:OXT196633 PGS196632:PHP196633 PQO196632:PRL196633 QAK196632:QBH196633 QKG196632:QLD196633 QUC196632:QUZ196633 RDY196632:REV196633 RNU196632:ROR196633 RXQ196632:RYN196633 SHM196632:SIJ196633 SRI196632:SSF196633 TBE196632:TCB196633 TLA196632:TLX196633 TUW196632:TVT196633 UES196632:UFP196633 UOO196632:UPL196633 UYK196632:UZH196633 VIG196632:VJD196633 VSC196632:VSZ196633 WBY196632:WCV196633 WLU196632:WMR196633 WVQ196632:WWN196633 I262168:AF262169 JE262168:KB262169 TA262168:TX262169 ACW262168:ADT262169 AMS262168:ANP262169 AWO262168:AXL262169 BGK262168:BHH262169 BQG262168:BRD262169 CAC262168:CAZ262169 CJY262168:CKV262169 CTU262168:CUR262169 DDQ262168:DEN262169 DNM262168:DOJ262169 DXI262168:DYF262169 EHE262168:EIB262169 ERA262168:ERX262169 FAW262168:FBT262169 FKS262168:FLP262169 FUO262168:FVL262169 GEK262168:GFH262169 GOG262168:GPD262169 GYC262168:GYZ262169 HHY262168:HIV262169 HRU262168:HSR262169 IBQ262168:ICN262169 ILM262168:IMJ262169 IVI262168:IWF262169 JFE262168:JGB262169 JPA262168:JPX262169 JYW262168:JZT262169 KIS262168:KJP262169 KSO262168:KTL262169 LCK262168:LDH262169 LMG262168:LND262169 LWC262168:LWZ262169 MFY262168:MGV262169 MPU262168:MQR262169 MZQ262168:NAN262169 NJM262168:NKJ262169 NTI262168:NUF262169 ODE262168:OEB262169 ONA262168:ONX262169 OWW262168:OXT262169 PGS262168:PHP262169 PQO262168:PRL262169 QAK262168:QBH262169 QKG262168:QLD262169 QUC262168:QUZ262169 RDY262168:REV262169 RNU262168:ROR262169 RXQ262168:RYN262169 SHM262168:SIJ262169 SRI262168:SSF262169 TBE262168:TCB262169 TLA262168:TLX262169 TUW262168:TVT262169 UES262168:UFP262169 UOO262168:UPL262169 UYK262168:UZH262169 VIG262168:VJD262169 VSC262168:VSZ262169 WBY262168:WCV262169 WLU262168:WMR262169 WVQ262168:WWN262169 I327704:AF327705 JE327704:KB327705 TA327704:TX327705 ACW327704:ADT327705 AMS327704:ANP327705 AWO327704:AXL327705 BGK327704:BHH327705 BQG327704:BRD327705 CAC327704:CAZ327705 CJY327704:CKV327705 CTU327704:CUR327705 DDQ327704:DEN327705 DNM327704:DOJ327705 DXI327704:DYF327705 EHE327704:EIB327705 ERA327704:ERX327705 FAW327704:FBT327705 FKS327704:FLP327705 FUO327704:FVL327705 GEK327704:GFH327705 GOG327704:GPD327705 GYC327704:GYZ327705 HHY327704:HIV327705 HRU327704:HSR327705 IBQ327704:ICN327705 ILM327704:IMJ327705 IVI327704:IWF327705 JFE327704:JGB327705 JPA327704:JPX327705 JYW327704:JZT327705 KIS327704:KJP327705 KSO327704:KTL327705 LCK327704:LDH327705 LMG327704:LND327705 LWC327704:LWZ327705 MFY327704:MGV327705 MPU327704:MQR327705 MZQ327704:NAN327705 NJM327704:NKJ327705 NTI327704:NUF327705 ODE327704:OEB327705 ONA327704:ONX327705 OWW327704:OXT327705 PGS327704:PHP327705 PQO327704:PRL327705 QAK327704:QBH327705 QKG327704:QLD327705 QUC327704:QUZ327705 RDY327704:REV327705 RNU327704:ROR327705 RXQ327704:RYN327705 SHM327704:SIJ327705 SRI327704:SSF327705 TBE327704:TCB327705 TLA327704:TLX327705 TUW327704:TVT327705 UES327704:UFP327705 UOO327704:UPL327705 UYK327704:UZH327705 VIG327704:VJD327705 VSC327704:VSZ327705 WBY327704:WCV327705 WLU327704:WMR327705 WVQ327704:WWN327705 I393240:AF393241 JE393240:KB393241 TA393240:TX393241 ACW393240:ADT393241 AMS393240:ANP393241 AWO393240:AXL393241 BGK393240:BHH393241 BQG393240:BRD393241 CAC393240:CAZ393241 CJY393240:CKV393241 CTU393240:CUR393241 DDQ393240:DEN393241 DNM393240:DOJ393241 DXI393240:DYF393241 EHE393240:EIB393241 ERA393240:ERX393241 FAW393240:FBT393241 FKS393240:FLP393241 FUO393240:FVL393241 GEK393240:GFH393241 GOG393240:GPD393241 GYC393240:GYZ393241 HHY393240:HIV393241 HRU393240:HSR393241 IBQ393240:ICN393241 ILM393240:IMJ393241 IVI393240:IWF393241 JFE393240:JGB393241 JPA393240:JPX393241 JYW393240:JZT393241 KIS393240:KJP393241 KSO393240:KTL393241 LCK393240:LDH393241 LMG393240:LND393241 LWC393240:LWZ393241 MFY393240:MGV393241 MPU393240:MQR393241 MZQ393240:NAN393241 NJM393240:NKJ393241 NTI393240:NUF393241 ODE393240:OEB393241 ONA393240:ONX393241 OWW393240:OXT393241 PGS393240:PHP393241 PQO393240:PRL393241 QAK393240:QBH393241 QKG393240:QLD393241 QUC393240:QUZ393241 RDY393240:REV393241 RNU393240:ROR393241 RXQ393240:RYN393241 SHM393240:SIJ393241 SRI393240:SSF393241 TBE393240:TCB393241 TLA393240:TLX393241 TUW393240:TVT393241 UES393240:UFP393241 UOO393240:UPL393241 UYK393240:UZH393241 VIG393240:VJD393241 VSC393240:VSZ393241 WBY393240:WCV393241 WLU393240:WMR393241 WVQ393240:WWN393241 I458776:AF458777 JE458776:KB458777 TA458776:TX458777 ACW458776:ADT458777 AMS458776:ANP458777 AWO458776:AXL458777 BGK458776:BHH458777 BQG458776:BRD458777 CAC458776:CAZ458777 CJY458776:CKV458777 CTU458776:CUR458777 DDQ458776:DEN458777 DNM458776:DOJ458777 DXI458776:DYF458777 EHE458776:EIB458777 ERA458776:ERX458777 FAW458776:FBT458777 FKS458776:FLP458777 FUO458776:FVL458777 GEK458776:GFH458777 GOG458776:GPD458777 GYC458776:GYZ458777 HHY458776:HIV458777 HRU458776:HSR458777 IBQ458776:ICN458777 ILM458776:IMJ458777 IVI458776:IWF458777 JFE458776:JGB458777 JPA458776:JPX458777 JYW458776:JZT458777 KIS458776:KJP458777 KSO458776:KTL458777 LCK458776:LDH458777 LMG458776:LND458777 LWC458776:LWZ458777 MFY458776:MGV458777 MPU458776:MQR458777 MZQ458776:NAN458777 NJM458776:NKJ458777 NTI458776:NUF458777 ODE458776:OEB458777 ONA458776:ONX458777 OWW458776:OXT458777 PGS458776:PHP458777 PQO458776:PRL458777 QAK458776:QBH458777 QKG458776:QLD458777 QUC458776:QUZ458777 RDY458776:REV458777 RNU458776:ROR458777 RXQ458776:RYN458777 SHM458776:SIJ458777 SRI458776:SSF458777 TBE458776:TCB458777 TLA458776:TLX458777 TUW458776:TVT458777 UES458776:UFP458777 UOO458776:UPL458777 UYK458776:UZH458777 VIG458776:VJD458777 VSC458776:VSZ458777 WBY458776:WCV458777 WLU458776:WMR458777 WVQ458776:WWN458777 I524312:AF524313 JE524312:KB524313 TA524312:TX524313 ACW524312:ADT524313 AMS524312:ANP524313 AWO524312:AXL524313 BGK524312:BHH524313 BQG524312:BRD524313 CAC524312:CAZ524313 CJY524312:CKV524313 CTU524312:CUR524313 DDQ524312:DEN524313 DNM524312:DOJ524313 DXI524312:DYF524313 EHE524312:EIB524313 ERA524312:ERX524313 FAW524312:FBT524313 FKS524312:FLP524313 FUO524312:FVL524313 GEK524312:GFH524313 GOG524312:GPD524313 GYC524312:GYZ524313 HHY524312:HIV524313 HRU524312:HSR524313 IBQ524312:ICN524313 ILM524312:IMJ524313 IVI524312:IWF524313 JFE524312:JGB524313 JPA524312:JPX524313 JYW524312:JZT524313 KIS524312:KJP524313 KSO524312:KTL524313 LCK524312:LDH524313 LMG524312:LND524313 LWC524312:LWZ524313 MFY524312:MGV524313 MPU524312:MQR524313 MZQ524312:NAN524313 NJM524312:NKJ524313 NTI524312:NUF524313 ODE524312:OEB524313 ONA524312:ONX524313 OWW524312:OXT524313 PGS524312:PHP524313 PQO524312:PRL524313 QAK524312:QBH524313 QKG524312:QLD524313 QUC524312:QUZ524313 RDY524312:REV524313 RNU524312:ROR524313 RXQ524312:RYN524313 SHM524312:SIJ524313 SRI524312:SSF524313 TBE524312:TCB524313 TLA524312:TLX524313 TUW524312:TVT524313 UES524312:UFP524313 UOO524312:UPL524313 UYK524312:UZH524313 VIG524312:VJD524313 VSC524312:VSZ524313 WBY524312:WCV524313 WLU524312:WMR524313 WVQ524312:WWN524313 I589848:AF589849 JE589848:KB589849 TA589848:TX589849 ACW589848:ADT589849 AMS589848:ANP589849 AWO589848:AXL589849 BGK589848:BHH589849 BQG589848:BRD589849 CAC589848:CAZ589849 CJY589848:CKV589849 CTU589848:CUR589849 DDQ589848:DEN589849 DNM589848:DOJ589849 DXI589848:DYF589849 EHE589848:EIB589849 ERA589848:ERX589849 FAW589848:FBT589849 FKS589848:FLP589849 FUO589848:FVL589849 GEK589848:GFH589849 GOG589848:GPD589849 GYC589848:GYZ589849 HHY589848:HIV589849 HRU589848:HSR589849 IBQ589848:ICN589849 ILM589848:IMJ589849 IVI589848:IWF589849 JFE589848:JGB589849 JPA589848:JPX589849 JYW589848:JZT589849 KIS589848:KJP589849 KSO589848:KTL589849 LCK589848:LDH589849 LMG589848:LND589849 LWC589848:LWZ589849 MFY589848:MGV589849 MPU589848:MQR589849 MZQ589848:NAN589849 NJM589848:NKJ589849 NTI589848:NUF589849 ODE589848:OEB589849 ONA589848:ONX589849 OWW589848:OXT589849 PGS589848:PHP589849 PQO589848:PRL589849 QAK589848:QBH589849 QKG589848:QLD589849 QUC589848:QUZ589849 RDY589848:REV589849 RNU589848:ROR589849 RXQ589848:RYN589849 SHM589848:SIJ589849 SRI589848:SSF589849 TBE589848:TCB589849 TLA589848:TLX589849 TUW589848:TVT589849 UES589848:UFP589849 UOO589848:UPL589849 UYK589848:UZH589849 VIG589848:VJD589849 VSC589848:VSZ589849 WBY589848:WCV589849 WLU589848:WMR589849 WVQ589848:WWN589849 I655384:AF655385 JE655384:KB655385 TA655384:TX655385 ACW655384:ADT655385 AMS655384:ANP655385 AWO655384:AXL655385 BGK655384:BHH655385 BQG655384:BRD655385 CAC655384:CAZ655385 CJY655384:CKV655385 CTU655384:CUR655385 DDQ655384:DEN655385 DNM655384:DOJ655385 DXI655384:DYF655385 EHE655384:EIB655385 ERA655384:ERX655385 FAW655384:FBT655385 FKS655384:FLP655385 FUO655384:FVL655385 GEK655384:GFH655385 GOG655384:GPD655385 GYC655384:GYZ655385 HHY655384:HIV655385 HRU655384:HSR655385 IBQ655384:ICN655385 ILM655384:IMJ655385 IVI655384:IWF655385 JFE655384:JGB655385 JPA655384:JPX655385 JYW655384:JZT655385 KIS655384:KJP655385 KSO655384:KTL655385 LCK655384:LDH655385 LMG655384:LND655385 LWC655384:LWZ655385 MFY655384:MGV655385 MPU655384:MQR655385 MZQ655384:NAN655385 NJM655384:NKJ655385 NTI655384:NUF655385 ODE655384:OEB655385 ONA655384:ONX655385 OWW655384:OXT655385 PGS655384:PHP655385 PQO655384:PRL655385 QAK655384:QBH655385 QKG655384:QLD655385 QUC655384:QUZ655385 RDY655384:REV655385 RNU655384:ROR655385 RXQ655384:RYN655385 SHM655384:SIJ655385 SRI655384:SSF655385 TBE655384:TCB655385 TLA655384:TLX655385 TUW655384:TVT655385 UES655384:UFP655385 UOO655384:UPL655385 UYK655384:UZH655385 VIG655384:VJD655385 VSC655384:VSZ655385 WBY655384:WCV655385 WLU655384:WMR655385 WVQ655384:WWN655385 I720920:AF720921 JE720920:KB720921 TA720920:TX720921 ACW720920:ADT720921 AMS720920:ANP720921 AWO720920:AXL720921 BGK720920:BHH720921 BQG720920:BRD720921 CAC720920:CAZ720921 CJY720920:CKV720921 CTU720920:CUR720921 DDQ720920:DEN720921 DNM720920:DOJ720921 DXI720920:DYF720921 EHE720920:EIB720921 ERA720920:ERX720921 FAW720920:FBT720921 FKS720920:FLP720921 FUO720920:FVL720921 GEK720920:GFH720921 GOG720920:GPD720921 GYC720920:GYZ720921 HHY720920:HIV720921 HRU720920:HSR720921 IBQ720920:ICN720921 ILM720920:IMJ720921 IVI720920:IWF720921 JFE720920:JGB720921 JPA720920:JPX720921 JYW720920:JZT720921 KIS720920:KJP720921 KSO720920:KTL720921 LCK720920:LDH720921 LMG720920:LND720921 LWC720920:LWZ720921 MFY720920:MGV720921 MPU720920:MQR720921 MZQ720920:NAN720921 NJM720920:NKJ720921 NTI720920:NUF720921 ODE720920:OEB720921 ONA720920:ONX720921 OWW720920:OXT720921 PGS720920:PHP720921 PQO720920:PRL720921 QAK720920:QBH720921 QKG720920:QLD720921 QUC720920:QUZ720921 RDY720920:REV720921 RNU720920:ROR720921 RXQ720920:RYN720921 SHM720920:SIJ720921 SRI720920:SSF720921 TBE720920:TCB720921 TLA720920:TLX720921 TUW720920:TVT720921 UES720920:UFP720921 UOO720920:UPL720921 UYK720920:UZH720921 VIG720920:VJD720921 VSC720920:VSZ720921 WBY720920:WCV720921 WLU720920:WMR720921 WVQ720920:WWN720921 I786456:AF786457 JE786456:KB786457 TA786456:TX786457 ACW786456:ADT786457 AMS786456:ANP786457 AWO786456:AXL786457 BGK786456:BHH786457 BQG786456:BRD786457 CAC786456:CAZ786457 CJY786456:CKV786457 CTU786456:CUR786457 DDQ786456:DEN786457 DNM786456:DOJ786457 DXI786456:DYF786457 EHE786456:EIB786457 ERA786456:ERX786457 FAW786456:FBT786457 FKS786456:FLP786457 FUO786456:FVL786457 GEK786456:GFH786457 GOG786456:GPD786457 GYC786456:GYZ786457 HHY786456:HIV786457 HRU786456:HSR786457 IBQ786456:ICN786457 ILM786456:IMJ786457 IVI786456:IWF786457 JFE786456:JGB786457 JPA786456:JPX786457 JYW786456:JZT786457 KIS786456:KJP786457 KSO786456:KTL786457 LCK786456:LDH786457 LMG786456:LND786457 LWC786456:LWZ786457 MFY786456:MGV786457 MPU786456:MQR786457 MZQ786456:NAN786457 NJM786456:NKJ786457 NTI786456:NUF786457 ODE786456:OEB786457 ONA786456:ONX786457 OWW786456:OXT786457 PGS786456:PHP786457 PQO786456:PRL786457 QAK786456:QBH786457 QKG786456:QLD786457 QUC786456:QUZ786457 RDY786456:REV786457 RNU786456:ROR786457 RXQ786456:RYN786457 SHM786456:SIJ786457 SRI786456:SSF786457 TBE786456:TCB786457 TLA786456:TLX786457 TUW786456:TVT786457 UES786456:UFP786457 UOO786456:UPL786457 UYK786456:UZH786457 VIG786456:VJD786457 VSC786456:VSZ786457 WBY786456:WCV786457 WLU786456:WMR786457 WVQ786456:WWN786457 I851992:AF851993 JE851992:KB851993 TA851992:TX851993 ACW851992:ADT851993 AMS851992:ANP851993 AWO851992:AXL851993 BGK851992:BHH851993 BQG851992:BRD851993 CAC851992:CAZ851993 CJY851992:CKV851993 CTU851992:CUR851993 DDQ851992:DEN851993 DNM851992:DOJ851993 DXI851992:DYF851993 EHE851992:EIB851993 ERA851992:ERX851993 FAW851992:FBT851993 FKS851992:FLP851993 FUO851992:FVL851993 GEK851992:GFH851993 GOG851992:GPD851993 GYC851992:GYZ851993 HHY851992:HIV851993 HRU851992:HSR851993 IBQ851992:ICN851993 ILM851992:IMJ851993 IVI851992:IWF851993 JFE851992:JGB851993 JPA851992:JPX851993 JYW851992:JZT851993 KIS851992:KJP851993 KSO851992:KTL851993 LCK851992:LDH851993 LMG851992:LND851993 LWC851992:LWZ851993 MFY851992:MGV851993 MPU851992:MQR851993 MZQ851992:NAN851993 NJM851992:NKJ851993 NTI851992:NUF851993 ODE851992:OEB851993 ONA851992:ONX851993 OWW851992:OXT851993 PGS851992:PHP851993 PQO851992:PRL851993 QAK851992:QBH851993 QKG851992:QLD851993 QUC851992:QUZ851993 RDY851992:REV851993 RNU851992:ROR851993 RXQ851992:RYN851993 SHM851992:SIJ851993 SRI851992:SSF851993 TBE851992:TCB851993 TLA851992:TLX851993 TUW851992:TVT851993 UES851992:UFP851993 UOO851992:UPL851993 UYK851992:UZH851993 VIG851992:VJD851993 VSC851992:VSZ851993 WBY851992:WCV851993 WLU851992:WMR851993 WVQ851992:WWN851993 I917528:AF917529 JE917528:KB917529 TA917528:TX917529 ACW917528:ADT917529 AMS917528:ANP917529 AWO917528:AXL917529 BGK917528:BHH917529 BQG917528:BRD917529 CAC917528:CAZ917529 CJY917528:CKV917529 CTU917528:CUR917529 DDQ917528:DEN917529 DNM917528:DOJ917529 DXI917528:DYF917529 EHE917528:EIB917529 ERA917528:ERX917529 FAW917528:FBT917529 FKS917528:FLP917529 FUO917528:FVL917529 GEK917528:GFH917529 GOG917528:GPD917529 GYC917528:GYZ917529 HHY917528:HIV917529 HRU917528:HSR917529 IBQ917528:ICN917529 ILM917528:IMJ917529 IVI917528:IWF917529 JFE917528:JGB917529 JPA917528:JPX917529 JYW917528:JZT917529 KIS917528:KJP917529 KSO917528:KTL917529 LCK917528:LDH917529 LMG917528:LND917529 LWC917528:LWZ917529 MFY917528:MGV917529 MPU917528:MQR917529 MZQ917528:NAN917529 NJM917528:NKJ917529 NTI917528:NUF917529 ODE917528:OEB917529 ONA917528:ONX917529 OWW917528:OXT917529 PGS917528:PHP917529 PQO917528:PRL917529 QAK917528:QBH917529 QKG917528:QLD917529 QUC917528:QUZ917529 RDY917528:REV917529 RNU917528:ROR917529 RXQ917528:RYN917529 SHM917528:SIJ917529 SRI917528:SSF917529 TBE917528:TCB917529 TLA917528:TLX917529 TUW917528:TVT917529 UES917528:UFP917529 UOO917528:UPL917529 UYK917528:UZH917529 VIG917528:VJD917529 VSC917528:VSZ917529 WBY917528:WCV917529 WLU917528:WMR917529 WVQ917528:WWN917529 I983064:AF983065 JE983064:KB983065 TA983064:TX983065 ACW983064:ADT983065 AMS983064:ANP983065 AWO983064:AXL983065 BGK983064:BHH983065 BQG983064:BRD983065 CAC983064:CAZ983065 CJY983064:CKV983065 CTU983064:CUR983065 DDQ983064:DEN983065 DNM983064:DOJ983065 DXI983064:DYF983065 EHE983064:EIB983065 ERA983064:ERX983065 FAW983064:FBT983065 FKS983064:FLP983065 FUO983064:FVL983065 GEK983064:GFH983065 GOG983064:GPD983065 GYC983064:GYZ983065 HHY983064:HIV983065 HRU983064:HSR983065 IBQ983064:ICN983065 ILM983064:IMJ983065 IVI983064:IWF983065 JFE983064:JGB983065 JPA983064:JPX983065 JYW983064:JZT983065 KIS983064:KJP983065 KSO983064:KTL983065 LCK983064:LDH983065 LMG983064:LND983065 LWC983064:LWZ983065 MFY983064:MGV983065 MPU983064:MQR983065 MZQ983064:NAN983065 NJM983064:NKJ983065 NTI983064:NUF983065 ODE983064:OEB983065 ONA983064:ONX983065 OWW983064:OXT983065 PGS983064:PHP983065 PQO983064:PRL983065 QAK983064:QBH983065 QKG983064:QLD983065 QUC983064:QUZ983065 RDY983064:REV983065 RNU983064:ROR983065 RXQ983064:RYN983065 SHM983064:SIJ983065 SRI983064:SSF983065 TBE983064:TCB983065 TLA983064:TLX983065 TUW983064:TVT983065 UES983064:UFP983065 UOO983064:UPL983065 UYK983064:UZH983065 VIG983064:VJD983065 VSC983064:VSZ983065 WBY983064:WCV983065 WLU983064:WMR983065 WVQ983064:WWN983065 UOO983057:UOR983057 JE38:KF39 TA38:UB39 ACW38:ADX39 AMS38:ANT39 AWO38:AXP39 BGK38:BHL39 BQG38:BRH39 CAC38:CBD39 CJY38:CKZ39 CTU38:CUV39 DDQ38:DER39 DNM38:DON39 DXI38:DYJ39 EHE38:EIF39 ERA38:ESB39 FAW38:FBX39 FKS38:FLT39 FUO38:FVP39 GEK38:GFL39 GOG38:GPH39 GYC38:GZD39 HHY38:HIZ39 HRU38:HSV39 IBQ38:ICR39 ILM38:IMN39 IVI38:IWJ39 JFE38:JGF39 JPA38:JQB39 JYW38:JZX39 KIS38:KJT39 KSO38:KTP39 LCK38:LDL39 LMG38:LNH39 LWC38:LXD39 MFY38:MGZ39 MPU38:MQV39 MZQ38:NAR39 NJM38:NKN39 NTI38:NUJ39 ODE38:OEF39 ONA38:OOB39 OWW38:OXX39 PGS38:PHT39 PQO38:PRP39 QAK38:QBL39 QKG38:QLH39 QUC38:QVD39 RDY38:REZ39 RNU38:ROV39 RXQ38:RYR39 SHM38:SIN39 SRI38:SSJ39 TBE38:TCF39 TLA38:TMB39 TUW38:TVX39 UES38:UFT39 UOO38:UPP39 UYK38:UZL39 VIG38:VJH39 VSC38:VTD39 WBY38:WCZ39 WLU38:WMV39 WVQ38:WWR39 I65574:AJ65575 JE65574:KF65575 TA65574:UB65575 ACW65574:ADX65575 AMS65574:ANT65575 AWO65574:AXP65575 BGK65574:BHL65575 BQG65574:BRH65575 CAC65574:CBD65575 CJY65574:CKZ65575 CTU65574:CUV65575 DDQ65574:DER65575 DNM65574:DON65575 DXI65574:DYJ65575 EHE65574:EIF65575 ERA65574:ESB65575 FAW65574:FBX65575 FKS65574:FLT65575 FUO65574:FVP65575 GEK65574:GFL65575 GOG65574:GPH65575 GYC65574:GZD65575 HHY65574:HIZ65575 HRU65574:HSV65575 IBQ65574:ICR65575 ILM65574:IMN65575 IVI65574:IWJ65575 JFE65574:JGF65575 JPA65574:JQB65575 JYW65574:JZX65575 KIS65574:KJT65575 KSO65574:KTP65575 LCK65574:LDL65575 LMG65574:LNH65575 LWC65574:LXD65575 MFY65574:MGZ65575 MPU65574:MQV65575 MZQ65574:NAR65575 NJM65574:NKN65575 NTI65574:NUJ65575 ODE65574:OEF65575 ONA65574:OOB65575 OWW65574:OXX65575 PGS65574:PHT65575 PQO65574:PRP65575 QAK65574:QBL65575 QKG65574:QLH65575 QUC65574:QVD65575 RDY65574:REZ65575 RNU65574:ROV65575 RXQ65574:RYR65575 SHM65574:SIN65575 SRI65574:SSJ65575 TBE65574:TCF65575 TLA65574:TMB65575 TUW65574:TVX65575 UES65574:UFT65575 UOO65574:UPP65575 UYK65574:UZL65575 VIG65574:VJH65575 VSC65574:VTD65575 WBY65574:WCZ65575 WLU65574:WMV65575 WVQ65574:WWR65575 I131110:AJ131111 JE131110:KF131111 TA131110:UB131111 ACW131110:ADX131111 AMS131110:ANT131111 AWO131110:AXP131111 BGK131110:BHL131111 BQG131110:BRH131111 CAC131110:CBD131111 CJY131110:CKZ131111 CTU131110:CUV131111 DDQ131110:DER131111 DNM131110:DON131111 DXI131110:DYJ131111 EHE131110:EIF131111 ERA131110:ESB131111 FAW131110:FBX131111 FKS131110:FLT131111 FUO131110:FVP131111 GEK131110:GFL131111 GOG131110:GPH131111 GYC131110:GZD131111 HHY131110:HIZ131111 HRU131110:HSV131111 IBQ131110:ICR131111 ILM131110:IMN131111 IVI131110:IWJ131111 JFE131110:JGF131111 JPA131110:JQB131111 JYW131110:JZX131111 KIS131110:KJT131111 KSO131110:KTP131111 LCK131110:LDL131111 LMG131110:LNH131111 LWC131110:LXD131111 MFY131110:MGZ131111 MPU131110:MQV131111 MZQ131110:NAR131111 NJM131110:NKN131111 NTI131110:NUJ131111 ODE131110:OEF131111 ONA131110:OOB131111 OWW131110:OXX131111 PGS131110:PHT131111 PQO131110:PRP131111 QAK131110:QBL131111 QKG131110:QLH131111 QUC131110:QVD131111 RDY131110:REZ131111 RNU131110:ROV131111 RXQ131110:RYR131111 SHM131110:SIN131111 SRI131110:SSJ131111 TBE131110:TCF131111 TLA131110:TMB131111 TUW131110:TVX131111 UES131110:UFT131111 UOO131110:UPP131111 UYK131110:UZL131111 VIG131110:VJH131111 VSC131110:VTD131111 WBY131110:WCZ131111 WLU131110:WMV131111 WVQ131110:WWR131111 I196646:AJ196647 JE196646:KF196647 TA196646:UB196647 ACW196646:ADX196647 AMS196646:ANT196647 AWO196646:AXP196647 BGK196646:BHL196647 BQG196646:BRH196647 CAC196646:CBD196647 CJY196646:CKZ196647 CTU196646:CUV196647 DDQ196646:DER196647 DNM196646:DON196647 DXI196646:DYJ196647 EHE196646:EIF196647 ERA196646:ESB196647 FAW196646:FBX196647 FKS196646:FLT196647 FUO196646:FVP196647 GEK196646:GFL196647 GOG196646:GPH196647 GYC196646:GZD196647 HHY196646:HIZ196647 HRU196646:HSV196647 IBQ196646:ICR196647 ILM196646:IMN196647 IVI196646:IWJ196647 JFE196646:JGF196647 JPA196646:JQB196647 JYW196646:JZX196647 KIS196646:KJT196647 KSO196646:KTP196647 LCK196646:LDL196647 LMG196646:LNH196647 LWC196646:LXD196647 MFY196646:MGZ196647 MPU196646:MQV196647 MZQ196646:NAR196647 NJM196646:NKN196647 NTI196646:NUJ196647 ODE196646:OEF196647 ONA196646:OOB196647 OWW196646:OXX196647 PGS196646:PHT196647 PQO196646:PRP196647 QAK196646:QBL196647 QKG196646:QLH196647 QUC196646:QVD196647 RDY196646:REZ196647 RNU196646:ROV196647 RXQ196646:RYR196647 SHM196646:SIN196647 SRI196646:SSJ196647 TBE196646:TCF196647 TLA196646:TMB196647 TUW196646:TVX196647 UES196646:UFT196647 UOO196646:UPP196647 UYK196646:UZL196647 VIG196646:VJH196647 VSC196646:VTD196647 WBY196646:WCZ196647 WLU196646:WMV196647 WVQ196646:WWR196647 I262182:AJ262183 JE262182:KF262183 TA262182:UB262183 ACW262182:ADX262183 AMS262182:ANT262183 AWO262182:AXP262183 BGK262182:BHL262183 BQG262182:BRH262183 CAC262182:CBD262183 CJY262182:CKZ262183 CTU262182:CUV262183 DDQ262182:DER262183 DNM262182:DON262183 DXI262182:DYJ262183 EHE262182:EIF262183 ERA262182:ESB262183 FAW262182:FBX262183 FKS262182:FLT262183 FUO262182:FVP262183 GEK262182:GFL262183 GOG262182:GPH262183 GYC262182:GZD262183 HHY262182:HIZ262183 HRU262182:HSV262183 IBQ262182:ICR262183 ILM262182:IMN262183 IVI262182:IWJ262183 JFE262182:JGF262183 JPA262182:JQB262183 JYW262182:JZX262183 KIS262182:KJT262183 KSO262182:KTP262183 LCK262182:LDL262183 LMG262182:LNH262183 LWC262182:LXD262183 MFY262182:MGZ262183 MPU262182:MQV262183 MZQ262182:NAR262183 NJM262182:NKN262183 NTI262182:NUJ262183 ODE262182:OEF262183 ONA262182:OOB262183 OWW262182:OXX262183 PGS262182:PHT262183 PQO262182:PRP262183 QAK262182:QBL262183 QKG262182:QLH262183 QUC262182:QVD262183 RDY262182:REZ262183 RNU262182:ROV262183 RXQ262182:RYR262183 SHM262182:SIN262183 SRI262182:SSJ262183 TBE262182:TCF262183 TLA262182:TMB262183 TUW262182:TVX262183 UES262182:UFT262183 UOO262182:UPP262183 UYK262182:UZL262183 VIG262182:VJH262183 VSC262182:VTD262183 WBY262182:WCZ262183 WLU262182:WMV262183 WVQ262182:WWR262183 I327718:AJ327719 JE327718:KF327719 TA327718:UB327719 ACW327718:ADX327719 AMS327718:ANT327719 AWO327718:AXP327719 BGK327718:BHL327719 BQG327718:BRH327719 CAC327718:CBD327719 CJY327718:CKZ327719 CTU327718:CUV327719 DDQ327718:DER327719 DNM327718:DON327719 DXI327718:DYJ327719 EHE327718:EIF327719 ERA327718:ESB327719 FAW327718:FBX327719 FKS327718:FLT327719 FUO327718:FVP327719 GEK327718:GFL327719 GOG327718:GPH327719 GYC327718:GZD327719 HHY327718:HIZ327719 HRU327718:HSV327719 IBQ327718:ICR327719 ILM327718:IMN327719 IVI327718:IWJ327719 JFE327718:JGF327719 JPA327718:JQB327719 JYW327718:JZX327719 KIS327718:KJT327719 KSO327718:KTP327719 LCK327718:LDL327719 LMG327718:LNH327719 LWC327718:LXD327719 MFY327718:MGZ327719 MPU327718:MQV327719 MZQ327718:NAR327719 NJM327718:NKN327719 NTI327718:NUJ327719 ODE327718:OEF327719 ONA327718:OOB327719 OWW327718:OXX327719 PGS327718:PHT327719 PQO327718:PRP327719 QAK327718:QBL327719 QKG327718:QLH327719 QUC327718:QVD327719 RDY327718:REZ327719 RNU327718:ROV327719 RXQ327718:RYR327719 SHM327718:SIN327719 SRI327718:SSJ327719 TBE327718:TCF327719 TLA327718:TMB327719 TUW327718:TVX327719 UES327718:UFT327719 UOO327718:UPP327719 UYK327718:UZL327719 VIG327718:VJH327719 VSC327718:VTD327719 WBY327718:WCZ327719 WLU327718:WMV327719 WVQ327718:WWR327719 I393254:AJ393255 JE393254:KF393255 TA393254:UB393255 ACW393254:ADX393255 AMS393254:ANT393255 AWO393254:AXP393255 BGK393254:BHL393255 BQG393254:BRH393255 CAC393254:CBD393255 CJY393254:CKZ393255 CTU393254:CUV393255 DDQ393254:DER393255 DNM393254:DON393255 DXI393254:DYJ393255 EHE393254:EIF393255 ERA393254:ESB393255 FAW393254:FBX393255 FKS393254:FLT393255 FUO393254:FVP393255 GEK393254:GFL393255 GOG393254:GPH393255 GYC393254:GZD393255 HHY393254:HIZ393255 HRU393254:HSV393255 IBQ393254:ICR393255 ILM393254:IMN393255 IVI393254:IWJ393255 JFE393254:JGF393255 JPA393254:JQB393255 JYW393254:JZX393255 KIS393254:KJT393255 KSO393254:KTP393255 LCK393254:LDL393255 LMG393254:LNH393255 LWC393254:LXD393255 MFY393254:MGZ393255 MPU393254:MQV393255 MZQ393254:NAR393255 NJM393254:NKN393255 NTI393254:NUJ393255 ODE393254:OEF393255 ONA393254:OOB393255 OWW393254:OXX393255 PGS393254:PHT393255 PQO393254:PRP393255 QAK393254:QBL393255 QKG393254:QLH393255 QUC393254:QVD393255 RDY393254:REZ393255 RNU393254:ROV393255 RXQ393254:RYR393255 SHM393254:SIN393255 SRI393254:SSJ393255 TBE393254:TCF393255 TLA393254:TMB393255 TUW393254:TVX393255 UES393254:UFT393255 UOO393254:UPP393255 UYK393254:UZL393255 VIG393254:VJH393255 VSC393254:VTD393255 WBY393254:WCZ393255 WLU393254:WMV393255 WVQ393254:WWR393255 I458790:AJ458791 JE458790:KF458791 TA458790:UB458791 ACW458790:ADX458791 AMS458790:ANT458791 AWO458790:AXP458791 BGK458790:BHL458791 BQG458790:BRH458791 CAC458790:CBD458791 CJY458790:CKZ458791 CTU458790:CUV458791 DDQ458790:DER458791 DNM458790:DON458791 DXI458790:DYJ458791 EHE458790:EIF458791 ERA458790:ESB458791 FAW458790:FBX458791 FKS458790:FLT458791 FUO458790:FVP458791 GEK458790:GFL458791 GOG458790:GPH458791 GYC458790:GZD458791 HHY458790:HIZ458791 HRU458790:HSV458791 IBQ458790:ICR458791 ILM458790:IMN458791 IVI458790:IWJ458791 JFE458790:JGF458791 JPA458790:JQB458791 JYW458790:JZX458791 KIS458790:KJT458791 KSO458790:KTP458791 LCK458790:LDL458791 LMG458790:LNH458791 LWC458790:LXD458791 MFY458790:MGZ458791 MPU458790:MQV458791 MZQ458790:NAR458791 NJM458790:NKN458791 NTI458790:NUJ458791 ODE458790:OEF458791 ONA458790:OOB458791 OWW458790:OXX458791 PGS458790:PHT458791 PQO458790:PRP458791 QAK458790:QBL458791 QKG458790:QLH458791 QUC458790:QVD458791 RDY458790:REZ458791 RNU458790:ROV458791 RXQ458790:RYR458791 SHM458790:SIN458791 SRI458790:SSJ458791 TBE458790:TCF458791 TLA458790:TMB458791 TUW458790:TVX458791 UES458790:UFT458791 UOO458790:UPP458791 UYK458790:UZL458791 VIG458790:VJH458791 VSC458790:VTD458791 WBY458790:WCZ458791 WLU458790:WMV458791 WVQ458790:WWR458791 I524326:AJ524327 JE524326:KF524327 TA524326:UB524327 ACW524326:ADX524327 AMS524326:ANT524327 AWO524326:AXP524327 BGK524326:BHL524327 BQG524326:BRH524327 CAC524326:CBD524327 CJY524326:CKZ524327 CTU524326:CUV524327 DDQ524326:DER524327 DNM524326:DON524327 DXI524326:DYJ524327 EHE524326:EIF524327 ERA524326:ESB524327 FAW524326:FBX524327 FKS524326:FLT524327 FUO524326:FVP524327 GEK524326:GFL524327 GOG524326:GPH524327 GYC524326:GZD524327 HHY524326:HIZ524327 HRU524326:HSV524327 IBQ524326:ICR524327 ILM524326:IMN524327 IVI524326:IWJ524327 JFE524326:JGF524327 JPA524326:JQB524327 JYW524326:JZX524327 KIS524326:KJT524327 KSO524326:KTP524327 LCK524326:LDL524327 LMG524326:LNH524327 LWC524326:LXD524327 MFY524326:MGZ524327 MPU524326:MQV524327 MZQ524326:NAR524327 NJM524326:NKN524327 NTI524326:NUJ524327 ODE524326:OEF524327 ONA524326:OOB524327 OWW524326:OXX524327 PGS524326:PHT524327 PQO524326:PRP524327 QAK524326:QBL524327 QKG524326:QLH524327 QUC524326:QVD524327 RDY524326:REZ524327 RNU524326:ROV524327 RXQ524326:RYR524327 SHM524326:SIN524327 SRI524326:SSJ524327 TBE524326:TCF524327 TLA524326:TMB524327 TUW524326:TVX524327 UES524326:UFT524327 UOO524326:UPP524327 UYK524326:UZL524327 VIG524326:VJH524327 VSC524326:VTD524327 WBY524326:WCZ524327 WLU524326:WMV524327 WVQ524326:WWR524327 I589862:AJ589863 JE589862:KF589863 TA589862:UB589863 ACW589862:ADX589863 AMS589862:ANT589863 AWO589862:AXP589863 BGK589862:BHL589863 BQG589862:BRH589863 CAC589862:CBD589863 CJY589862:CKZ589863 CTU589862:CUV589863 DDQ589862:DER589863 DNM589862:DON589863 DXI589862:DYJ589863 EHE589862:EIF589863 ERA589862:ESB589863 FAW589862:FBX589863 FKS589862:FLT589863 FUO589862:FVP589863 GEK589862:GFL589863 GOG589862:GPH589863 GYC589862:GZD589863 HHY589862:HIZ589863 HRU589862:HSV589863 IBQ589862:ICR589863 ILM589862:IMN589863 IVI589862:IWJ589863 JFE589862:JGF589863 JPA589862:JQB589863 JYW589862:JZX589863 KIS589862:KJT589863 KSO589862:KTP589863 LCK589862:LDL589863 LMG589862:LNH589863 LWC589862:LXD589863 MFY589862:MGZ589863 MPU589862:MQV589863 MZQ589862:NAR589863 NJM589862:NKN589863 NTI589862:NUJ589863 ODE589862:OEF589863 ONA589862:OOB589863 OWW589862:OXX589863 PGS589862:PHT589863 PQO589862:PRP589863 QAK589862:QBL589863 QKG589862:QLH589863 QUC589862:QVD589863 RDY589862:REZ589863 RNU589862:ROV589863 RXQ589862:RYR589863 SHM589862:SIN589863 SRI589862:SSJ589863 TBE589862:TCF589863 TLA589862:TMB589863 TUW589862:TVX589863 UES589862:UFT589863 UOO589862:UPP589863 UYK589862:UZL589863 VIG589862:VJH589863 VSC589862:VTD589863 WBY589862:WCZ589863 WLU589862:WMV589863 WVQ589862:WWR589863 I655398:AJ655399 JE655398:KF655399 TA655398:UB655399 ACW655398:ADX655399 AMS655398:ANT655399 AWO655398:AXP655399 BGK655398:BHL655399 BQG655398:BRH655399 CAC655398:CBD655399 CJY655398:CKZ655399 CTU655398:CUV655399 DDQ655398:DER655399 DNM655398:DON655399 DXI655398:DYJ655399 EHE655398:EIF655399 ERA655398:ESB655399 FAW655398:FBX655399 FKS655398:FLT655399 FUO655398:FVP655399 GEK655398:GFL655399 GOG655398:GPH655399 GYC655398:GZD655399 HHY655398:HIZ655399 HRU655398:HSV655399 IBQ655398:ICR655399 ILM655398:IMN655399 IVI655398:IWJ655399 JFE655398:JGF655399 JPA655398:JQB655399 JYW655398:JZX655399 KIS655398:KJT655399 KSO655398:KTP655399 LCK655398:LDL655399 LMG655398:LNH655399 LWC655398:LXD655399 MFY655398:MGZ655399 MPU655398:MQV655399 MZQ655398:NAR655399 NJM655398:NKN655399 NTI655398:NUJ655399 ODE655398:OEF655399 ONA655398:OOB655399 OWW655398:OXX655399 PGS655398:PHT655399 PQO655398:PRP655399 QAK655398:QBL655399 QKG655398:QLH655399 QUC655398:QVD655399 RDY655398:REZ655399 RNU655398:ROV655399 RXQ655398:RYR655399 SHM655398:SIN655399 SRI655398:SSJ655399 TBE655398:TCF655399 TLA655398:TMB655399 TUW655398:TVX655399 UES655398:UFT655399 UOO655398:UPP655399 UYK655398:UZL655399 VIG655398:VJH655399 VSC655398:VTD655399 WBY655398:WCZ655399 WLU655398:WMV655399 WVQ655398:WWR655399 I720934:AJ720935 JE720934:KF720935 TA720934:UB720935 ACW720934:ADX720935 AMS720934:ANT720935 AWO720934:AXP720935 BGK720934:BHL720935 BQG720934:BRH720935 CAC720934:CBD720935 CJY720934:CKZ720935 CTU720934:CUV720935 DDQ720934:DER720935 DNM720934:DON720935 DXI720934:DYJ720935 EHE720934:EIF720935 ERA720934:ESB720935 FAW720934:FBX720935 FKS720934:FLT720935 FUO720934:FVP720935 GEK720934:GFL720935 GOG720934:GPH720935 GYC720934:GZD720935 HHY720934:HIZ720935 HRU720934:HSV720935 IBQ720934:ICR720935 ILM720934:IMN720935 IVI720934:IWJ720935 JFE720934:JGF720935 JPA720934:JQB720935 JYW720934:JZX720935 KIS720934:KJT720935 KSO720934:KTP720935 LCK720934:LDL720935 LMG720934:LNH720935 LWC720934:LXD720935 MFY720934:MGZ720935 MPU720934:MQV720935 MZQ720934:NAR720935 NJM720934:NKN720935 NTI720934:NUJ720935 ODE720934:OEF720935 ONA720934:OOB720935 OWW720934:OXX720935 PGS720934:PHT720935 PQO720934:PRP720935 QAK720934:QBL720935 QKG720934:QLH720935 QUC720934:QVD720935 RDY720934:REZ720935 RNU720934:ROV720935 RXQ720934:RYR720935 SHM720934:SIN720935 SRI720934:SSJ720935 TBE720934:TCF720935 TLA720934:TMB720935 TUW720934:TVX720935 UES720934:UFT720935 UOO720934:UPP720935 UYK720934:UZL720935 VIG720934:VJH720935 VSC720934:VTD720935 WBY720934:WCZ720935 WLU720934:WMV720935 WVQ720934:WWR720935 I786470:AJ786471 JE786470:KF786471 TA786470:UB786471 ACW786470:ADX786471 AMS786470:ANT786471 AWO786470:AXP786471 BGK786470:BHL786471 BQG786470:BRH786471 CAC786470:CBD786471 CJY786470:CKZ786471 CTU786470:CUV786471 DDQ786470:DER786471 DNM786470:DON786471 DXI786470:DYJ786471 EHE786470:EIF786471 ERA786470:ESB786471 FAW786470:FBX786471 FKS786470:FLT786471 FUO786470:FVP786471 GEK786470:GFL786471 GOG786470:GPH786471 GYC786470:GZD786471 HHY786470:HIZ786471 HRU786470:HSV786471 IBQ786470:ICR786471 ILM786470:IMN786471 IVI786470:IWJ786471 JFE786470:JGF786471 JPA786470:JQB786471 JYW786470:JZX786471 KIS786470:KJT786471 KSO786470:KTP786471 LCK786470:LDL786471 LMG786470:LNH786471 LWC786470:LXD786471 MFY786470:MGZ786471 MPU786470:MQV786471 MZQ786470:NAR786471 NJM786470:NKN786471 NTI786470:NUJ786471 ODE786470:OEF786471 ONA786470:OOB786471 OWW786470:OXX786471 PGS786470:PHT786471 PQO786470:PRP786471 QAK786470:QBL786471 QKG786470:QLH786471 QUC786470:QVD786471 RDY786470:REZ786471 RNU786470:ROV786471 RXQ786470:RYR786471 SHM786470:SIN786471 SRI786470:SSJ786471 TBE786470:TCF786471 TLA786470:TMB786471 TUW786470:TVX786471 UES786470:UFT786471 UOO786470:UPP786471 UYK786470:UZL786471 VIG786470:VJH786471 VSC786470:VTD786471 WBY786470:WCZ786471 WLU786470:WMV786471 WVQ786470:WWR786471 I852006:AJ852007 JE852006:KF852007 TA852006:UB852007 ACW852006:ADX852007 AMS852006:ANT852007 AWO852006:AXP852007 BGK852006:BHL852007 BQG852006:BRH852007 CAC852006:CBD852007 CJY852006:CKZ852007 CTU852006:CUV852007 DDQ852006:DER852007 DNM852006:DON852007 DXI852006:DYJ852007 EHE852006:EIF852007 ERA852006:ESB852007 FAW852006:FBX852007 FKS852006:FLT852007 FUO852006:FVP852007 GEK852006:GFL852007 GOG852006:GPH852007 GYC852006:GZD852007 HHY852006:HIZ852007 HRU852006:HSV852007 IBQ852006:ICR852007 ILM852006:IMN852007 IVI852006:IWJ852007 JFE852006:JGF852007 JPA852006:JQB852007 JYW852006:JZX852007 KIS852006:KJT852007 KSO852006:KTP852007 LCK852006:LDL852007 LMG852006:LNH852007 LWC852006:LXD852007 MFY852006:MGZ852007 MPU852006:MQV852007 MZQ852006:NAR852007 NJM852006:NKN852007 NTI852006:NUJ852007 ODE852006:OEF852007 ONA852006:OOB852007 OWW852006:OXX852007 PGS852006:PHT852007 PQO852006:PRP852007 QAK852006:QBL852007 QKG852006:QLH852007 QUC852006:QVD852007 RDY852006:REZ852007 RNU852006:ROV852007 RXQ852006:RYR852007 SHM852006:SIN852007 SRI852006:SSJ852007 TBE852006:TCF852007 TLA852006:TMB852007 TUW852006:TVX852007 UES852006:UFT852007 UOO852006:UPP852007 UYK852006:UZL852007 VIG852006:VJH852007 VSC852006:VTD852007 WBY852006:WCZ852007 WLU852006:WMV852007 WVQ852006:WWR852007 I917542:AJ917543 JE917542:KF917543 TA917542:UB917543 ACW917542:ADX917543 AMS917542:ANT917543 AWO917542:AXP917543 BGK917542:BHL917543 BQG917542:BRH917543 CAC917542:CBD917543 CJY917542:CKZ917543 CTU917542:CUV917543 DDQ917542:DER917543 DNM917542:DON917543 DXI917542:DYJ917543 EHE917542:EIF917543 ERA917542:ESB917543 FAW917542:FBX917543 FKS917542:FLT917543 FUO917542:FVP917543 GEK917542:GFL917543 GOG917542:GPH917543 GYC917542:GZD917543 HHY917542:HIZ917543 HRU917542:HSV917543 IBQ917542:ICR917543 ILM917542:IMN917543 IVI917542:IWJ917543 JFE917542:JGF917543 JPA917542:JQB917543 JYW917542:JZX917543 KIS917542:KJT917543 KSO917542:KTP917543 LCK917542:LDL917543 LMG917542:LNH917543 LWC917542:LXD917543 MFY917542:MGZ917543 MPU917542:MQV917543 MZQ917542:NAR917543 NJM917542:NKN917543 NTI917542:NUJ917543 ODE917542:OEF917543 ONA917542:OOB917543 OWW917542:OXX917543 PGS917542:PHT917543 PQO917542:PRP917543 QAK917542:QBL917543 QKG917542:QLH917543 QUC917542:QVD917543 RDY917542:REZ917543 RNU917542:ROV917543 RXQ917542:RYR917543 SHM917542:SIN917543 SRI917542:SSJ917543 TBE917542:TCF917543 TLA917542:TMB917543 TUW917542:TVX917543 UES917542:UFT917543 UOO917542:UPP917543 UYK917542:UZL917543 VIG917542:VJH917543 VSC917542:VTD917543 WBY917542:WCZ917543 WLU917542:WMV917543 WVQ917542:WWR917543 I983078:AJ983079 JE983078:KF983079 TA983078:UB983079 ACW983078:ADX983079 AMS983078:ANT983079 AWO983078:AXP983079 BGK983078:BHL983079 BQG983078:BRH983079 CAC983078:CBD983079 CJY983078:CKZ983079 CTU983078:CUV983079 DDQ983078:DER983079 DNM983078:DON983079 DXI983078:DYJ983079 EHE983078:EIF983079 ERA983078:ESB983079 FAW983078:FBX983079 FKS983078:FLT983079 FUO983078:FVP983079 GEK983078:GFL983079 GOG983078:GPH983079 GYC983078:GZD983079 HHY983078:HIZ983079 HRU983078:HSV983079 IBQ983078:ICR983079 ILM983078:IMN983079 IVI983078:IWJ983079 JFE983078:JGF983079 JPA983078:JQB983079 JYW983078:JZX983079 KIS983078:KJT983079 KSO983078:KTP983079 LCK983078:LDL983079 LMG983078:LNH983079 LWC983078:LXD983079 MFY983078:MGZ983079 MPU983078:MQV983079 MZQ983078:NAR983079 NJM983078:NKN983079 NTI983078:NUJ983079 ODE983078:OEF983079 ONA983078:OOB983079 OWW983078:OXX983079 PGS983078:PHT983079 PQO983078:PRP983079 QAK983078:QBL983079 QKG983078:QLH983079 QUC983078:QVD983079 RDY983078:REZ983079 RNU983078:ROV983079 RXQ983078:RYR983079 SHM983078:SIN983079 SRI983078:SSJ983079 TBE983078:TCF983079 TLA983078:TMB983079 TUW983078:TVX983079 UES983078:UFT983079 UOO983078:UPP983079 UYK983078:UZL983079 VIG983078:VJH983079 VSC983078:VTD983079 WBY983078:WCZ983079 WLU983078:WMV983079 WVQ983078:WWR983079 UYK983057:UYN983057 JE31:KF32 TA31:UB32 ACW31:ADX32 AMS31:ANT32 AWO31:AXP32 BGK31:BHL32 BQG31:BRH32 CAC31:CBD32 CJY31:CKZ32 CTU31:CUV32 DDQ31:DER32 DNM31:DON32 DXI31:DYJ32 EHE31:EIF32 ERA31:ESB32 FAW31:FBX32 FKS31:FLT32 FUO31:FVP32 GEK31:GFL32 GOG31:GPH32 GYC31:GZD32 HHY31:HIZ32 HRU31:HSV32 IBQ31:ICR32 ILM31:IMN32 IVI31:IWJ32 JFE31:JGF32 JPA31:JQB32 JYW31:JZX32 KIS31:KJT32 KSO31:KTP32 LCK31:LDL32 LMG31:LNH32 LWC31:LXD32 MFY31:MGZ32 MPU31:MQV32 MZQ31:NAR32 NJM31:NKN32 NTI31:NUJ32 ODE31:OEF32 ONA31:OOB32 OWW31:OXX32 PGS31:PHT32 PQO31:PRP32 QAK31:QBL32 QKG31:QLH32 QUC31:QVD32 RDY31:REZ32 RNU31:ROV32 RXQ31:RYR32 SHM31:SIN32 SRI31:SSJ32 TBE31:TCF32 TLA31:TMB32 TUW31:TVX32 UES31:UFT32 UOO31:UPP32 UYK31:UZL32 VIG31:VJH32 VSC31:VTD32 WBY31:WCZ32 WLU31:WMV32 WVQ31:WWR32 I65567:AJ65568 JE65567:KF65568 TA65567:UB65568 ACW65567:ADX65568 AMS65567:ANT65568 AWO65567:AXP65568 BGK65567:BHL65568 BQG65567:BRH65568 CAC65567:CBD65568 CJY65567:CKZ65568 CTU65567:CUV65568 DDQ65567:DER65568 DNM65567:DON65568 DXI65567:DYJ65568 EHE65567:EIF65568 ERA65567:ESB65568 FAW65567:FBX65568 FKS65567:FLT65568 FUO65567:FVP65568 GEK65567:GFL65568 GOG65567:GPH65568 GYC65567:GZD65568 HHY65567:HIZ65568 HRU65567:HSV65568 IBQ65567:ICR65568 ILM65567:IMN65568 IVI65567:IWJ65568 JFE65567:JGF65568 JPA65567:JQB65568 JYW65567:JZX65568 KIS65567:KJT65568 KSO65567:KTP65568 LCK65567:LDL65568 LMG65567:LNH65568 LWC65567:LXD65568 MFY65567:MGZ65568 MPU65567:MQV65568 MZQ65567:NAR65568 NJM65567:NKN65568 NTI65567:NUJ65568 ODE65567:OEF65568 ONA65567:OOB65568 OWW65567:OXX65568 PGS65567:PHT65568 PQO65567:PRP65568 QAK65567:QBL65568 QKG65567:QLH65568 QUC65567:QVD65568 RDY65567:REZ65568 RNU65567:ROV65568 RXQ65567:RYR65568 SHM65567:SIN65568 SRI65567:SSJ65568 TBE65567:TCF65568 TLA65567:TMB65568 TUW65567:TVX65568 UES65567:UFT65568 UOO65567:UPP65568 UYK65567:UZL65568 VIG65567:VJH65568 VSC65567:VTD65568 WBY65567:WCZ65568 WLU65567:WMV65568 WVQ65567:WWR65568 I131103:AJ131104 JE131103:KF131104 TA131103:UB131104 ACW131103:ADX131104 AMS131103:ANT131104 AWO131103:AXP131104 BGK131103:BHL131104 BQG131103:BRH131104 CAC131103:CBD131104 CJY131103:CKZ131104 CTU131103:CUV131104 DDQ131103:DER131104 DNM131103:DON131104 DXI131103:DYJ131104 EHE131103:EIF131104 ERA131103:ESB131104 FAW131103:FBX131104 FKS131103:FLT131104 FUO131103:FVP131104 GEK131103:GFL131104 GOG131103:GPH131104 GYC131103:GZD131104 HHY131103:HIZ131104 HRU131103:HSV131104 IBQ131103:ICR131104 ILM131103:IMN131104 IVI131103:IWJ131104 JFE131103:JGF131104 JPA131103:JQB131104 JYW131103:JZX131104 KIS131103:KJT131104 KSO131103:KTP131104 LCK131103:LDL131104 LMG131103:LNH131104 LWC131103:LXD131104 MFY131103:MGZ131104 MPU131103:MQV131104 MZQ131103:NAR131104 NJM131103:NKN131104 NTI131103:NUJ131104 ODE131103:OEF131104 ONA131103:OOB131104 OWW131103:OXX131104 PGS131103:PHT131104 PQO131103:PRP131104 QAK131103:QBL131104 QKG131103:QLH131104 QUC131103:QVD131104 RDY131103:REZ131104 RNU131103:ROV131104 RXQ131103:RYR131104 SHM131103:SIN131104 SRI131103:SSJ131104 TBE131103:TCF131104 TLA131103:TMB131104 TUW131103:TVX131104 UES131103:UFT131104 UOO131103:UPP131104 UYK131103:UZL131104 VIG131103:VJH131104 VSC131103:VTD131104 WBY131103:WCZ131104 WLU131103:WMV131104 WVQ131103:WWR131104 I196639:AJ196640 JE196639:KF196640 TA196639:UB196640 ACW196639:ADX196640 AMS196639:ANT196640 AWO196639:AXP196640 BGK196639:BHL196640 BQG196639:BRH196640 CAC196639:CBD196640 CJY196639:CKZ196640 CTU196639:CUV196640 DDQ196639:DER196640 DNM196639:DON196640 DXI196639:DYJ196640 EHE196639:EIF196640 ERA196639:ESB196640 FAW196639:FBX196640 FKS196639:FLT196640 FUO196639:FVP196640 GEK196639:GFL196640 GOG196639:GPH196640 GYC196639:GZD196640 HHY196639:HIZ196640 HRU196639:HSV196640 IBQ196639:ICR196640 ILM196639:IMN196640 IVI196639:IWJ196640 JFE196639:JGF196640 JPA196639:JQB196640 JYW196639:JZX196640 KIS196639:KJT196640 KSO196639:KTP196640 LCK196639:LDL196640 LMG196639:LNH196640 LWC196639:LXD196640 MFY196639:MGZ196640 MPU196639:MQV196640 MZQ196639:NAR196640 NJM196639:NKN196640 NTI196639:NUJ196640 ODE196639:OEF196640 ONA196639:OOB196640 OWW196639:OXX196640 PGS196639:PHT196640 PQO196639:PRP196640 QAK196639:QBL196640 QKG196639:QLH196640 QUC196639:QVD196640 RDY196639:REZ196640 RNU196639:ROV196640 RXQ196639:RYR196640 SHM196639:SIN196640 SRI196639:SSJ196640 TBE196639:TCF196640 TLA196639:TMB196640 TUW196639:TVX196640 UES196639:UFT196640 UOO196639:UPP196640 UYK196639:UZL196640 VIG196639:VJH196640 VSC196639:VTD196640 WBY196639:WCZ196640 WLU196639:WMV196640 WVQ196639:WWR196640 I262175:AJ262176 JE262175:KF262176 TA262175:UB262176 ACW262175:ADX262176 AMS262175:ANT262176 AWO262175:AXP262176 BGK262175:BHL262176 BQG262175:BRH262176 CAC262175:CBD262176 CJY262175:CKZ262176 CTU262175:CUV262176 DDQ262175:DER262176 DNM262175:DON262176 DXI262175:DYJ262176 EHE262175:EIF262176 ERA262175:ESB262176 FAW262175:FBX262176 FKS262175:FLT262176 FUO262175:FVP262176 GEK262175:GFL262176 GOG262175:GPH262176 GYC262175:GZD262176 HHY262175:HIZ262176 HRU262175:HSV262176 IBQ262175:ICR262176 ILM262175:IMN262176 IVI262175:IWJ262176 JFE262175:JGF262176 JPA262175:JQB262176 JYW262175:JZX262176 KIS262175:KJT262176 KSO262175:KTP262176 LCK262175:LDL262176 LMG262175:LNH262176 LWC262175:LXD262176 MFY262175:MGZ262176 MPU262175:MQV262176 MZQ262175:NAR262176 NJM262175:NKN262176 NTI262175:NUJ262176 ODE262175:OEF262176 ONA262175:OOB262176 OWW262175:OXX262176 PGS262175:PHT262176 PQO262175:PRP262176 QAK262175:QBL262176 QKG262175:QLH262176 QUC262175:QVD262176 RDY262175:REZ262176 RNU262175:ROV262176 RXQ262175:RYR262176 SHM262175:SIN262176 SRI262175:SSJ262176 TBE262175:TCF262176 TLA262175:TMB262176 TUW262175:TVX262176 UES262175:UFT262176 UOO262175:UPP262176 UYK262175:UZL262176 VIG262175:VJH262176 VSC262175:VTD262176 WBY262175:WCZ262176 WLU262175:WMV262176 WVQ262175:WWR262176 I327711:AJ327712 JE327711:KF327712 TA327711:UB327712 ACW327711:ADX327712 AMS327711:ANT327712 AWO327711:AXP327712 BGK327711:BHL327712 BQG327711:BRH327712 CAC327711:CBD327712 CJY327711:CKZ327712 CTU327711:CUV327712 DDQ327711:DER327712 DNM327711:DON327712 DXI327711:DYJ327712 EHE327711:EIF327712 ERA327711:ESB327712 FAW327711:FBX327712 FKS327711:FLT327712 FUO327711:FVP327712 GEK327711:GFL327712 GOG327711:GPH327712 GYC327711:GZD327712 HHY327711:HIZ327712 HRU327711:HSV327712 IBQ327711:ICR327712 ILM327711:IMN327712 IVI327711:IWJ327712 JFE327711:JGF327712 JPA327711:JQB327712 JYW327711:JZX327712 KIS327711:KJT327712 KSO327711:KTP327712 LCK327711:LDL327712 LMG327711:LNH327712 LWC327711:LXD327712 MFY327711:MGZ327712 MPU327711:MQV327712 MZQ327711:NAR327712 NJM327711:NKN327712 NTI327711:NUJ327712 ODE327711:OEF327712 ONA327711:OOB327712 OWW327711:OXX327712 PGS327711:PHT327712 PQO327711:PRP327712 QAK327711:QBL327712 QKG327711:QLH327712 QUC327711:QVD327712 RDY327711:REZ327712 RNU327711:ROV327712 RXQ327711:RYR327712 SHM327711:SIN327712 SRI327711:SSJ327712 TBE327711:TCF327712 TLA327711:TMB327712 TUW327711:TVX327712 UES327711:UFT327712 UOO327711:UPP327712 UYK327711:UZL327712 VIG327711:VJH327712 VSC327711:VTD327712 WBY327711:WCZ327712 WLU327711:WMV327712 WVQ327711:WWR327712 I393247:AJ393248 JE393247:KF393248 TA393247:UB393248 ACW393247:ADX393248 AMS393247:ANT393248 AWO393247:AXP393248 BGK393247:BHL393248 BQG393247:BRH393248 CAC393247:CBD393248 CJY393247:CKZ393248 CTU393247:CUV393248 DDQ393247:DER393248 DNM393247:DON393248 DXI393247:DYJ393248 EHE393247:EIF393248 ERA393247:ESB393248 FAW393247:FBX393248 FKS393247:FLT393248 FUO393247:FVP393248 GEK393247:GFL393248 GOG393247:GPH393248 GYC393247:GZD393248 HHY393247:HIZ393248 HRU393247:HSV393248 IBQ393247:ICR393248 ILM393247:IMN393248 IVI393247:IWJ393248 JFE393247:JGF393248 JPA393247:JQB393248 JYW393247:JZX393248 KIS393247:KJT393248 KSO393247:KTP393248 LCK393247:LDL393248 LMG393247:LNH393248 LWC393247:LXD393248 MFY393247:MGZ393248 MPU393247:MQV393248 MZQ393247:NAR393248 NJM393247:NKN393248 NTI393247:NUJ393248 ODE393247:OEF393248 ONA393247:OOB393248 OWW393247:OXX393248 PGS393247:PHT393248 PQO393247:PRP393248 QAK393247:QBL393248 QKG393247:QLH393248 QUC393247:QVD393248 RDY393247:REZ393248 RNU393247:ROV393248 RXQ393247:RYR393248 SHM393247:SIN393248 SRI393247:SSJ393248 TBE393247:TCF393248 TLA393247:TMB393248 TUW393247:TVX393248 UES393247:UFT393248 UOO393247:UPP393248 UYK393247:UZL393248 VIG393247:VJH393248 VSC393247:VTD393248 WBY393247:WCZ393248 WLU393247:WMV393248 WVQ393247:WWR393248 I458783:AJ458784 JE458783:KF458784 TA458783:UB458784 ACW458783:ADX458784 AMS458783:ANT458784 AWO458783:AXP458784 BGK458783:BHL458784 BQG458783:BRH458784 CAC458783:CBD458784 CJY458783:CKZ458784 CTU458783:CUV458784 DDQ458783:DER458784 DNM458783:DON458784 DXI458783:DYJ458784 EHE458783:EIF458784 ERA458783:ESB458784 FAW458783:FBX458784 FKS458783:FLT458784 FUO458783:FVP458784 GEK458783:GFL458784 GOG458783:GPH458784 GYC458783:GZD458784 HHY458783:HIZ458784 HRU458783:HSV458784 IBQ458783:ICR458784 ILM458783:IMN458784 IVI458783:IWJ458784 JFE458783:JGF458784 JPA458783:JQB458784 JYW458783:JZX458784 KIS458783:KJT458784 KSO458783:KTP458784 LCK458783:LDL458784 LMG458783:LNH458784 LWC458783:LXD458784 MFY458783:MGZ458784 MPU458783:MQV458784 MZQ458783:NAR458784 NJM458783:NKN458784 NTI458783:NUJ458784 ODE458783:OEF458784 ONA458783:OOB458784 OWW458783:OXX458784 PGS458783:PHT458784 PQO458783:PRP458784 QAK458783:QBL458784 QKG458783:QLH458784 QUC458783:QVD458784 RDY458783:REZ458784 RNU458783:ROV458784 RXQ458783:RYR458784 SHM458783:SIN458784 SRI458783:SSJ458784 TBE458783:TCF458784 TLA458783:TMB458784 TUW458783:TVX458784 UES458783:UFT458784 UOO458783:UPP458784 UYK458783:UZL458784 VIG458783:VJH458784 VSC458783:VTD458784 WBY458783:WCZ458784 WLU458783:WMV458784 WVQ458783:WWR458784 I524319:AJ524320 JE524319:KF524320 TA524319:UB524320 ACW524319:ADX524320 AMS524319:ANT524320 AWO524319:AXP524320 BGK524319:BHL524320 BQG524319:BRH524320 CAC524319:CBD524320 CJY524319:CKZ524320 CTU524319:CUV524320 DDQ524319:DER524320 DNM524319:DON524320 DXI524319:DYJ524320 EHE524319:EIF524320 ERA524319:ESB524320 FAW524319:FBX524320 FKS524319:FLT524320 FUO524319:FVP524320 GEK524319:GFL524320 GOG524319:GPH524320 GYC524319:GZD524320 HHY524319:HIZ524320 HRU524319:HSV524320 IBQ524319:ICR524320 ILM524319:IMN524320 IVI524319:IWJ524320 JFE524319:JGF524320 JPA524319:JQB524320 JYW524319:JZX524320 KIS524319:KJT524320 KSO524319:KTP524320 LCK524319:LDL524320 LMG524319:LNH524320 LWC524319:LXD524320 MFY524319:MGZ524320 MPU524319:MQV524320 MZQ524319:NAR524320 NJM524319:NKN524320 NTI524319:NUJ524320 ODE524319:OEF524320 ONA524319:OOB524320 OWW524319:OXX524320 PGS524319:PHT524320 PQO524319:PRP524320 QAK524319:QBL524320 QKG524319:QLH524320 QUC524319:QVD524320 RDY524319:REZ524320 RNU524319:ROV524320 RXQ524319:RYR524320 SHM524319:SIN524320 SRI524319:SSJ524320 TBE524319:TCF524320 TLA524319:TMB524320 TUW524319:TVX524320 UES524319:UFT524320 UOO524319:UPP524320 UYK524319:UZL524320 VIG524319:VJH524320 VSC524319:VTD524320 WBY524319:WCZ524320 WLU524319:WMV524320 WVQ524319:WWR524320 I589855:AJ589856 JE589855:KF589856 TA589855:UB589856 ACW589855:ADX589856 AMS589855:ANT589856 AWO589855:AXP589856 BGK589855:BHL589856 BQG589855:BRH589856 CAC589855:CBD589856 CJY589855:CKZ589856 CTU589855:CUV589856 DDQ589855:DER589856 DNM589855:DON589856 DXI589855:DYJ589856 EHE589855:EIF589856 ERA589855:ESB589856 FAW589855:FBX589856 FKS589855:FLT589856 FUO589855:FVP589856 GEK589855:GFL589856 GOG589855:GPH589856 GYC589855:GZD589856 HHY589855:HIZ589856 HRU589855:HSV589856 IBQ589855:ICR589856 ILM589855:IMN589856 IVI589855:IWJ589856 JFE589855:JGF589856 JPA589855:JQB589856 JYW589855:JZX589856 KIS589855:KJT589856 KSO589855:KTP589856 LCK589855:LDL589856 LMG589855:LNH589856 LWC589855:LXD589856 MFY589855:MGZ589856 MPU589855:MQV589856 MZQ589855:NAR589856 NJM589855:NKN589856 NTI589855:NUJ589856 ODE589855:OEF589856 ONA589855:OOB589856 OWW589855:OXX589856 PGS589855:PHT589856 PQO589855:PRP589856 QAK589855:QBL589856 QKG589855:QLH589856 QUC589855:QVD589856 RDY589855:REZ589856 RNU589855:ROV589856 RXQ589855:RYR589856 SHM589855:SIN589856 SRI589855:SSJ589856 TBE589855:TCF589856 TLA589855:TMB589856 TUW589855:TVX589856 UES589855:UFT589856 UOO589855:UPP589856 UYK589855:UZL589856 VIG589855:VJH589856 VSC589855:VTD589856 WBY589855:WCZ589856 WLU589855:WMV589856 WVQ589855:WWR589856 I655391:AJ655392 JE655391:KF655392 TA655391:UB655392 ACW655391:ADX655392 AMS655391:ANT655392 AWO655391:AXP655392 BGK655391:BHL655392 BQG655391:BRH655392 CAC655391:CBD655392 CJY655391:CKZ655392 CTU655391:CUV655392 DDQ655391:DER655392 DNM655391:DON655392 DXI655391:DYJ655392 EHE655391:EIF655392 ERA655391:ESB655392 FAW655391:FBX655392 FKS655391:FLT655392 FUO655391:FVP655392 GEK655391:GFL655392 GOG655391:GPH655392 GYC655391:GZD655392 HHY655391:HIZ655392 HRU655391:HSV655392 IBQ655391:ICR655392 ILM655391:IMN655392 IVI655391:IWJ655392 JFE655391:JGF655392 JPA655391:JQB655392 JYW655391:JZX655392 KIS655391:KJT655392 KSO655391:KTP655392 LCK655391:LDL655392 LMG655391:LNH655392 LWC655391:LXD655392 MFY655391:MGZ655392 MPU655391:MQV655392 MZQ655391:NAR655392 NJM655391:NKN655392 NTI655391:NUJ655392 ODE655391:OEF655392 ONA655391:OOB655392 OWW655391:OXX655392 PGS655391:PHT655392 PQO655391:PRP655392 QAK655391:QBL655392 QKG655391:QLH655392 QUC655391:QVD655392 RDY655391:REZ655392 RNU655391:ROV655392 RXQ655391:RYR655392 SHM655391:SIN655392 SRI655391:SSJ655392 TBE655391:TCF655392 TLA655391:TMB655392 TUW655391:TVX655392 UES655391:UFT655392 UOO655391:UPP655392 UYK655391:UZL655392 VIG655391:VJH655392 VSC655391:VTD655392 WBY655391:WCZ655392 WLU655391:WMV655392 WVQ655391:WWR655392 I720927:AJ720928 JE720927:KF720928 TA720927:UB720928 ACW720927:ADX720928 AMS720927:ANT720928 AWO720927:AXP720928 BGK720927:BHL720928 BQG720927:BRH720928 CAC720927:CBD720928 CJY720927:CKZ720928 CTU720927:CUV720928 DDQ720927:DER720928 DNM720927:DON720928 DXI720927:DYJ720928 EHE720927:EIF720928 ERA720927:ESB720928 FAW720927:FBX720928 FKS720927:FLT720928 FUO720927:FVP720928 GEK720927:GFL720928 GOG720927:GPH720928 GYC720927:GZD720928 HHY720927:HIZ720928 HRU720927:HSV720928 IBQ720927:ICR720928 ILM720927:IMN720928 IVI720927:IWJ720928 JFE720927:JGF720928 JPA720927:JQB720928 JYW720927:JZX720928 KIS720927:KJT720928 KSO720927:KTP720928 LCK720927:LDL720928 LMG720927:LNH720928 LWC720927:LXD720928 MFY720927:MGZ720928 MPU720927:MQV720928 MZQ720927:NAR720928 NJM720927:NKN720928 NTI720927:NUJ720928 ODE720927:OEF720928 ONA720927:OOB720928 OWW720927:OXX720928 PGS720927:PHT720928 PQO720927:PRP720928 QAK720927:QBL720928 QKG720927:QLH720928 QUC720927:QVD720928 RDY720927:REZ720928 RNU720927:ROV720928 RXQ720927:RYR720928 SHM720927:SIN720928 SRI720927:SSJ720928 TBE720927:TCF720928 TLA720927:TMB720928 TUW720927:TVX720928 UES720927:UFT720928 UOO720927:UPP720928 UYK720927:UZL720928 VIG720927:VJH720928 VSC720927:VTD720928 WBY720927:WCZ720928 WLU720927:WMV720928 WVQ720927:WWR720928 I786463:AJ786464 JE786463:KF786464 TA786463:UB786464 ACW786463:ADX786464 AMS786463:ANT786464 AWO786463:AXP786464 BGK786463:BHL786464 BQG786463:BRH786464 CAC786463:CBD786464 CJY786463:CKZ786464 CTU786463:CUV786464 DDQ786463:DER786464 DNM786463:DON786464 DXI786463:DYJ786464 EHE786463:EIF786464 ERA786463:ESB786464 FAW786463:FBX786464 FKS786463:FLT786464 FUO786463:FVP786464 GEK786463:GFL786464 GOG786463:GPH786464 GYC786463:GZD786464 HHY786463:HIZ786464 HRU786463:HSV786464 IBQ786463:ICR786464 ILM786463:IMN786464 IVI786463:IWJ786464 JFE786463:JGF786464 JPA786463:JQB786464 JYW786463:JZX786464 KIS786463:KJT786464 KSO786463:KTP786464 LCK786463:LDL786464 LMG786463:LNH786464 LWC786463:LXD786464 MFY786463:MGZ786464 MPU786463:MQV786464 MZQ786463:NAR786464 NJM786463:NKN786464 NTI786463:NUJ786464 ODE786463:OEF786464 ONA786463:OOB786464 OWW786463:OXX786464 PGS786463:PHT786464 PQO786463:PRP786464 QAK786463:QBL786464 QKG786463:QLH786464 QUC786463:QVD786464 RDY786463:REZ786464 RNU786463:ROV786464 RXQ786463:RYR786464 SHM786463:SIN786464 SRI786463:SSJ786464 TBE786463:TCF786464 TLA786463:TMB786464 TUW786463:TVX786464 UES786463:UFT786464 UOO786463:UPP786464 UYK786463:UZL786464 VIG786463:VJH786464 VSC786463:VTD786464 WBY786463:WCZ786464 WLU786463:WMV786464 WVQ786463:WWR786464 I851999:AJ852000 JE851999:KF852000 TA851999:UB852000 ACW851999:ADX852000 AMS851999:ANT852000 AWO851999:AXP852000 BGK851999:BHL852000 BQG851999:BRH852000 CAC851999:CBD852000 CJY851999:CKZ852000 CTU851999:CUV852000 DDQ851999:DER852000 DNM851999:DON852000 DXI851999:DYJ852000 EHE851999:EIF852000 ERA851999:ESB852000 FAW851999:FBX852000 FKS851999:FLT852000 FUO851999:FVP852000 GEK851999:GFL852000 GOG851999:GPH852000 GYC851999:GZD852000 HHY851999:HIZ852000 HRU851999:HSV852000 IBQ851999:ICR852000 ILM851999:IMN852000 IVI851999:IWJ852000 JFE851999:JGF852000 JPA851999:JQB852000 JYW851999:JZX852000 KIS851999:KJT852000 KSO851999:KTP852000 LCK851999:LDL852000 LMG851999:LNH852000 LWC851999:LXD852000 MFY851999:MGZ852000 MPU851999:MQV852000 MZQ851999:NAR852000 NJM851999:NKN852000 NTI851999:NUJ852000 ODE851999:OEF852000 ONA851999:OOB852000 OWW851999:OXX852000 PGS851999:PHT852000 PQO851999:PRP852000 QAK851999:QBL852000 QKG851999:QLH852000 QUC851999:QVD852000 RDY851999:REZ852000 RNU851999:ROV852000 RXQ851999:RYR852000 SHM851999:SIN852000 SRI851999:SSJ852000 TBE851999:TCF852000 TLA851999:TMB852000 TUW851999:TVX852000 UES851999:UFT852000 UOO851999:UPP852000 UYK851999:UZL852000 VIG851999:VJH852000 VSC851999:VTD852000 WBY851999:WCZ852000 WLU851999:WMV852000 WVQ851999:WWR852000 I917535:AJ917536 JE917535:KF917536 TA917535:UB917536 ACW917535:ADX917536 AMS917535:ANT917536 AWO917535:AXP917536 BGK917535:BHL917536 BQG917535:BRH917536 CAC917535:CBD917536 CJY917535:CKZ917536 CTU917535:CUV917536 DDQ917535:DER917536 DNM917535:DON917536 DXI917535:DYJ917536 EHE917535:EIF917536 ERA917535:ESB917536 FAW917535:FBX917536 FKS917535:FLT917536 FUO917535:FVP917536 GEK917535:GFL917536 GOG917535:GPH917536 GYC917535:GZD917536 HHY917535:HIZ917536 HRU917535:HSV917536 IBQ917535:ICR917536 ILM917535:IMN917536 IVI917535:IWJ917536 JFE917535:JGF917536 JPA917535:JQB917536 JYW917535:JZX917536 KIS917535:KJT917536 KSO917535:KTP917536 LCK917535:LDL917536 LMG917535:LNH917536 LWC917535:LXD917536 MFY917535:MGZ917536 MPU917535:MQV917536 MZQ917535:NAR917536 NJM917535:NKN917536 NTI917535:NUJ917536 ODE917535:OEF917536 ONA917535:OOB917536 OWW917535:OXX917536 PGS917535:PHT917536 PQO917535:PRP917536 QAK917535:QBL917536 QKG917535:QLH917536 QUC917535:QVD917536 RDY917535:REZ917536 RNU917535:ROV917536 RXQ917535:RYR917536 SHM917535:SIN917536 SRI917535:SSJ917536 TBE917535:TCF917536 TLA917535:TMB917536 TUW917535:TVX917536 UES917535:UFT917536 UOO917535:UPP917536 UYK917535:UZL917536 VIG917535:VJH917536 VSC917535:VTD917536 WBY917535:WCZ917536 WLU917535:WMV917536 WVQ917535:WWR917536 I983071:AJ983072 JE983071:KF983072 TA983071:UB983072 ACW983071:ADX983072 AMS983071:ANT983072 AWO983071:AXP983072 BGK983071:BHL983072 BQG983071:BRH983072 CAC983071:CBD983072 CJY983071:CKZ983072 CTU983071:CUV983072 DDQ983071:DER983072 DNM983071:DON983072 DXI983071:DYJ983072 EHE983071:EIF983072 ERA983071:ESB983072 FAW983071:FBX983072 FKS983071:FLT983072 FUO983071:FVP983072 GEK983071:GFL983072 GOG983071:GPH983072 GYC983071:GZD983072 HHY983071:HIZ983072 HRU983071:HSV983072 IBQ983071:ICR983072 ILM983071:IMN983072 IVI983071:IWJ983072 JFE983071:JGF983072 JPA983071:JQB983072 JYW983071:JZX983072 KIS983071:KJT983072 KSO983071:KTP983072 LCK983071:LDL983072 LMG983071:LNH983072 LWC983071:LXD983072 MFY983071:MGZ983072 MPU983071:MQV983072 MZQ983071:NAR983072 NJM983071:NKN983072 NTI983071:NUJ983072 ODE983071:OEF983072 ONA983071:OOB983072 OWW983071:OXX983072 PGS983071:PHT983072 PQO983071:PRP983072 QAK983071:QBL983072 QKG983071:QLH983072 QUC983071:QVD983072 RDY983071:REZ983072 RNU983071:ROV983072 RXQ983071:RYR983072 SHM983071:SIN983072 SRI983071:SSJ983072 TBE983071:TCF983072 TLA983071:TMB983072 TUW983071:TVX983072 UES983071:UFT983072 UOO983071:UPP983072 UYK983071:UZL983072 VIG983071:VJH983072 VSC983071:VTD983072 WBY983071:WCZ983072 WLU983071:WMV983072 WVQ983071:WWR983072 VIG983057:VIJ983057 JU20:KD20 TQ20:TZ20 ADM20:ADV20 ANI20:ANR20 AXE20:AXN20 BHA20:BHJ20 BQW20:BRF20 CAS20:CBB20 CKO20:CKX20 CUK20:CUT20 DEG20:DEP20 DOC20:DOL20 DXY20:DYH20 EHU20:EID20 ERQ20:ERZ20 FBM20:FBV20 FLI20:FLR20 FVE20:FVN20 GFA20:GFJ20 GOW20:GPF20 GYS20:GZB20 HIO20:HIX20 HSK20:HST20 ICG20:ICP20 IMC20:IML20 IVY20:IWH20 JFU20:JGD20 JPQ20:JPZ20 JZM20:JZV20 KJI20:KJR20 KTE20:KTN20 LDA20:LDJ20 LMW20:LNF20 LWS20:LXB20 MGO20:MGX20 MQK20:MQT20 NAG20:NAP20 NKC20:NKL20 NTY20:NUH20 ODU20:OED20 ONQ20:ONZ20 OXM20:OXV20 PHI20:PHR20 PRE20:PRN20 QBA20:QBJ20 QKW20:QLF20 QUS20:QVB20 REO20:REX20 ROK20:ROT20 RYG20:RYP20 SIC20:SIL20 SRY20:SSH20 TBU20:TCD20 TLQ20:TLZ20 TVM20:TVV20 UFI20:UFR20 UPE20:UPN20 UZA20:UZJ20 VIW20:VJF20 VSS20:VTB20 WCO20:WCX20 WMK20:WMT20 WWG20:WWP20 Y65556:AH65556 JU65556:KD65556 TQ65556:TZ65556 ADM65556:ADV65556 ANI65556:ANR65556 AXE65556:AXN65556 BHA65556:BHJ65556 BQW65556:BRF65556 CAS65556:CBB65556 CKO65556:CKX65556 CUK65556:CUT65556 DEG65556:DEP65556 DOC65556:DOL65556 DXY65556:DYH65556 EHU65556:EID65556 ERQ65556:ERZ65556 FBM65556:FBV65556 FLI65556:FLR65556 FVE65556:FVN65556 GFA65556:GFJ65556 GOW65556:GPF65556 GYS65556:GZB65556 HIO65556:HIX65556 HSK65556:HST65556 ICG65556:ICP65556 IMC65556:IML65556 IVY65556:IWH65556 JFU65556:JGD65556 JPQ65556:JPZ65556 JZM65556:JZV65556 KJI65556:KJR65556 KTE65556:KTN65556 LDA65556:LDJ65556 LMW65556:LNF65556 LWS65556:LXB65556 MGO65556:MGX65556 MQK65556:MQT65556 NAG65556:NAP65556 NKC65556:NKL65556 NTY65556:NUH65556 ODU65556:OED65556 ONQ65556:ONZ65556 OXM65556:OXV65556 PHI65556:PHR65556 PRE65556:PRN65556 QBA65556:QBJ65556 QKW65556:QLF65556 QUS65556:QVB65556 REO65556:REX65556 ROK65556:ROT65556 RYG65556:RYP65556 SIC65556:SIL65556 SRY65556:SSH65556 TBU65556:TCD65556 TLQ65556:TLZ65556 TVM65556:TVV65556 UFI65556:UFR65556 UPE65556:UPN65556 UZA65556:UZJ65556 VIW65556:VJF65556 VSS65556:VTB65556 WCO65556:WCX65556 WMK65556:WMT65556 WWG65556:WWP65556 Y131092:AH131092 JU131092:KD131092 TQ131092:TZ131092 ADM131092:ADV131092 ANI131092:ANR131092 AXE131092:AXN131092 BHA131092:BHJ131092 BQW131092:BRF131092 CAS131092:CBB131092 CKO131092:CKX131092 CUK131092:CUT131092 DEG131092:DEP131092 DOC131092:DOL131092 DXY131092:DYH131092 EHU131092:EID131092 ERQ131092:ERZ131092 FBM131092:FBV131092 FLI131092:FLR131092 FVE131092:FVN131092 GFA131092:GFJ131092 GOW131092:GPF131092 GYS131092:GZB131092 HIO131092:HIX131092 HSK131092:HST131092 ICG131092:ICP131092 IMC131092:IML131092 IVY131092:IWH131092 JFU131092:JGD131092 JPQ131092:JPZ131092 JZM131092:JZV131092 KJI131092:KJR131092 KTE131092:KTN131092 LDA131092:LDJ131092 LMW131092:LNF131092 LWS131092:LXB131092 MGO131092:MGX131092 MQK131092:MQT131092 NAG131092:NAP131092 NKC131092:NKL131092 NTY131092:NUH131092 ODU131092:OED131092 ONQ131092:ONZ131092 OXM131092:OXV131092 PHI131092:PHR131092 PRE131092:PRN131092 QBA131092:QBJ131092 QKW131092:QLF131092 QUS131092:QVB131092 REO131092:REX131092 ROK131092:ROT131092 RYG131092:RYP131092 SIC131092:SIL131092 SRY131092:SSH131092 TBU131092:TCD131092 TLQ131092:TLZ131092 TVM131092:TVV131092 UFI131092:UFR131092 UPE131092:UPN131092 UZA131092:UZJ131092 VIW131092:VJF131092 VSS131092:VTB131092 WCO131092:WCX131092 WMK131092:WMT131092 WWG131092:WWP131092 Y196628:AH196628 JU196628:KD196628 TQ196628:TZ196628 ADM196628:ADV196628 ANI196628:ANR196628 AXE196628:AXN196628 BHA196628:BHJ196628 BQW196628:BRF196628 CAS196628:CBB196628 CKO196628:CKX196628 CUK196628:CUT196628 DEG196628:DEP196628 DOC196628:DOL196628 DXY196628:DYH196628 EHU196628:EID196628 ERQ196628:ERZ196628 FBM196628:FBV196628 FLI196628:FLR196628 FVE196628:FVN196628 GFA196628:GFJ196628 GOW196628:GPF196628 GYS196628:GZB196628 HIO196628:HIX196628 HSK196628:HST196628 ICG196628:ICP196628 IMC196628:IML196628 IVY196628:IWH196628 JFU196628:JGD196628 JPQ196628:JPZ196628 JZM196628:JZV196628 KJI196628:KJR196628 KTE196628:KTN196628 LDA196628:LDJ196628 LMW196628:LNF196628 LWS196628:LXB196628 MGO196628:MGX196628 MQK196628:MQT196628 NAG196628:NAP196628 NKC196628:NKL196628 NTY196628:NUH196628 ODU196628:OED196628 ONQ196628:ONZ196628 OXM196628:OXV196628 PHI196628:PHR196628 PRE196628:PRN196628 QBA196628:QBJ196628 QKW196628:QLF196628 QUS196628:QVB196628 REO196628:REX196628 ROK196628:ROT196628 RYG196628:RYP196628 SIC196628:SIL196628 SRY196628:SSH196628 TBU196628:TCD196628 TLQ196628:TLZ196628 TVM196628:TVV196628 UFI196628:UFR196628 UPE196628:UPN196628 UZA196628:UZJ196628 VIW196628:VJF196628 VSS196628:VTB196628 WCO196628:WCX196628 WMK196628:WMT196628 WWG196628:WWP196628 Y262164:AH262164 JU262164:KD262164 TQ262164:TZ262164 ADM262164:ADV262164 ANI262164:ANR262164 AXE262164:AXN262164 BHA262164:BHJ262164 BQW262164:BRF262164 CAS262164:CBB262164 CKO262164:CKX262164 CUK262164:CUT262164 DEG262164:DEP262164 DOC262164:DOL262164 DXY262164:DYH262164 EHU262164:EID262164 ERQ262164:ERZ262164 FBM262164:FBV262164 FLI262164:FLR262164 FVE262164:FVN262164 GFA262164:GFJ262164 GOW262164:GPF262164 GYS262164:GZB262164 HIO262164:HIX262164 HSK262164:HST262164 ICG262164:ICP262164 IMC262164:IML262164 IVY262164:IWH262164 JFU262164:JGD262164 JPQ262164:JPZ262164 JZM262164:JZV262164 KJI262164:KJR262164 KTE262164:KTN262164 LDA262164:LDJ262164 LMW262164:LNF262164 LWS262164:LXB262164 MGO262164:MGX262164 MQK262164:MQT262164 NAG262164:NAP262164 NKC262164:NKL262164 NTY262164:NUH262164 ODU262164:OED262164 ONQ262164:ONZ262164 OXM262164:OXV262164 PHI262164:PHR262164 PRE262164:PRN262164 QBA262164:QBJ262164 QKW262164:QLF262164 QUS262164:QVB262164 REO262164:REX262164 ROK262164:ROT262164 RYG262164:RYP262164 SIC262164:SIL262164 SRY262164:SSH262164 TBU262164:TCD262164 TLQ262164:TLZ262164 TVM262164:TVV262164 UFI262164:UFR262164 UPE262164:UPN262164 UZA262164:UZJ262164 VIW262164:VJF262164 VSS262164:VTB262164 WCO262164:WCX262164 WMK262164:WMT262164 WWG262164:WWP262164 Y327700:AH327700 JU327700:KD327700 TQ327700:TZ327700 ADM327700:ADV327700 ANI327700:ANR327700 AXE327700:AXN327700 BHA327700:BHJ327700 BQW327700:BRF327700 CAS327700:CBB327700 CKO327700:CKX327700 CUK327700:CUT327700 DEG327700:DEP327700 DOC327700:DOL327700 DXY327700:DYH327700 EHU327700:EID327700 ERQ327700:ERZ327700 FBM327700:FBV327700 FLI327700:FLR327700 FVE327700:FVN327700 GFA327700:GFJ327700 GOW327700:GPF327700 GYS327700:GZB327700 HIO327700:HIX327700 HSK327700:HST327700 ICG327700:ICP327700 IMC327700:IML327700 IVY327700:IWH327700 JFU327700:JGD327700 JPQ327700:JPZ327700 JZM327700:JZV327700 KJI327700:KJR327700 KTE327700:KTN327700 LDA327700:LDJ327700 LMW327700:LNF327700 LWS327700:LXB327700 MGO327700:MGX327700 MQK327700:MQT327700 NAG327700:NAP327700 NKC327700:NKL327700 NTY327700:NUH327700 ODU327700:OED327700 ONQ327700:ONZ327700 OXM327700:OXV327700 PHI327700:PHR327700 PRE327700:PRN327700 QBA327700:QBJ327700 QKW327700:QLF327700 QUS327700:QVB327700 REO327700:REX327700 ROK327700:ROT327700 RYG327700:RYP327700 SIC327700:SIL327700 SRY327700:SSH327700 TBU327700:TCD327700 TLQ327700:TLZ327700 TVM327700:TVV327700 UFI327700:UFR327700 UPE327700:UPN327700 UZA327700:UZJ327700 VIW327700:VJF327700 VSS327700:VTB327700 WCO327700:WCX327700 WMK327700:WMT327700 WWG327700:WWP327700 Y393236:AH393236 JU393236:KD393236 TQ393236:TZ393236 ADM393236:ADV393236 ANI393236:ANR393236 AXE393236:AXN393236 BHA393236:BHJ393236 BQW393236:BRF393236 CAS393236:CBB393236 CKO393236:CKX393236 CUK393236:CUT393236 DEG393236:DEP393236 DOC393236:DOL393236 DXY393236:DYH393236 EHU393236:EID393236 ERQ393236:ERZ393236 FBM393236:FBV393236 FLI393236:FLR393236 FVE393236:FVN393236 GFA393236:GFJ393236 GOW393236:GPF393236 GYS393236:GZB393236 HIO393236:HIX393236 HSK393236:HST393236 ICG393236:ICP393236 IMC393236:IML393236 IVY393236:IWH393236 JFU393236:JGD393236 JPQ393236:JPZ393236 JZM393236:JZV393236 KJI393236:KJR393236 KTE393236:KTN393236 LDA393236:LDJ393236 LMW393236:LNF393236 LWS393236:LXB393236 MGO393236:MGX393236 MQK393236:MQT393236 NAG393236:NAP393236 NKC393236:NKL393236 NTY393236:NUH393236 ODU393236:OED393236 ONQ393236:ONZ393236 OXM393236:OXV393236 PHI393236:PHR393236 PRE393236:PRN393236 QBA393236:QBJ393236 QKW393236:QLF393236 QUS393236:QVB393236 REO393236:REX393236 ROK393236:ROT393236 RYG393236:RYP393236 SIC393236:SIL393236 SRY393236:SSH393236 TBU393236:TCD393236 TLQ393236:TLZ393236 TVM393236:TVV393236 UFI393236:UFR393236 UPE393236:UPN393236 UZA393236:UZJ393236 VIW393236:VJF393236 VSS393236:VTB393236 WCO393236:WCX393236 WMK393236:WMT393236 WWG393236:WWP393236 Y458772:AH458772 JU458772:KD458772 TQ458772:TZ458772 ADM458772:ADV458772 ANI458772:ANR458772 AXE458772:AXN458772 BHA458772:BHJ458772 BQW458772:BRF458772 CAS458772:CBB458772 CKO458772:CKX458772 CUK458772:CUT458772 DEG458772:DEP458772 DOC458772:DOL458772 DXY458772:DYH458772 EHU458772:EID458772 ERQ458772:ERZ458772 FBM458772:FBV458772 FLI458772:FLR458772 FVE458772:FVN458772 GFA458772:GFJ458772 GOW458772:GPF458772 GYS458772:GZB458772 HIO458772:HIX458772 HSK458772:HST458772 ICG458772:ICP458772 IMC458772:IML458772 IVY458772:IWH458772 JFU458772:JGD458772 JPQ458772:JPZ458772 JZM458772:JZV458772 KJI458772:KJR458772 KTE458772:KTN458772 LDA458772:LDJ458772 LMW458772:LNF458772 LWS458772:LXB458772 MGO458772:MGX458772 MQK458772:MQT458772 NAG458772:NAP458772 NKC458772:NKL458772 NTY458772:NUH458772 ODU458772:OED458772 ONQ458772:ONZ458772 OXM458772:OXV458772 PHI458772:PHR458772 PRE458772:PRN458772 QBA458772:QBJ458772 QKW458772:QLF458772 QUS458772:QVB458772 REO458772:REX458772 ROK458772:ROT458772 RYG458772:RYP458772 SIC458772:SIL458772 SRY458772:SSH458772 TBU458772:TCD458772 TLQ458772:TLZ458772 TVM458772:TVV458772 UFI458772:UFR458772 UPE458772:UPN458772 UZA458772:UZJ458772 VIW458772:VJF458772 VSS458772:VTB458772 WCO458772:WCX458772 WMK458772:WMT458772 WWG458772:WWP458772 Y524308:AH524308 JU524308:KD524308 TQ524308:TZ524308 ADM524308:ADV524308 ANI524308:ANR524308 AXE524308:AXN524308 BHA524308:BHJ524308 BQW524308:BRF524308 CAS524308:CBB524308 CKO524308:CKX524308 CUK524308:CUT524308 DEG524308:DEP524308 DOC524308:DOL524308 DXY524308:DYH524308 EHU524308:EID524308 ERQ524308:ERZ524308 FBM524308:FBV524308 FLI524308:FLR524308 FVE524308:FVN524308 GFA524308:GFJ524308 GOW524308:GPF524308 GYS524308:GZB524308 HIO524308:HIX524308 HSK524308:HST524308 ICG524308:ICP524308 IMC524308:IML524308 IVY524308:IWH524308 JFU524308:JGD524308 JPQ524308:JPZ524308 JZM524308:JZV524308 KJI524308:KJR524308 KTE524308:KTN524308 LDA524308:LDJ524308 LMW524308:LNF524308 LWS524308:LXB524308 MGO524308:MGX524308 MQK524308:MQT524308 NAG524308:NAP524308 NKC524308:NKL524308 NTY524308:NUH524308 ODU524308:OED524308 ONQ524308:ONZ524308 OXM524308:OXV524308 PHI524308:PHR524308 PRE524308:PRN524308 QBA524308:QBJ524308 QKW524308:QLF524308 QUS524308:QVB524308 REO524308:REX524308 ROK524308:ROT524308 RYG524308:RYP524308 SIC524308:SIL524308 SRY524308:SSH524308 TBU524308:TCD524308 TLQ524308:TLZ524308 TVM524308:TVV524308 UFI524308:UFR524308 UPE524308:UPN524308 UZA524308:UZJ524308 VIW524308:VJF524308 VSS524308:VTB524308 WCO524308:WCX524308 WMK524308:WMT524308 WWG524308:WWP524308 Y589844:AH589844 JU589844:KD589844 TQ589844:TZ589844 ADM589844:ADV589844 ANI589844:ANR589844 AXE589844:AXN589844 BHA589844:BHJ589844 BQW589844:BRF589844 CAS589844:CBB589844 CKO589844:CKX589844 CUK589844:CUT589844 DEG589844:DEP589844 DOC589844:DOL589844 DXY589844:DYH589844 EHU589844:EID589844 ERQ589844:ERZ589844 FBM589844:FBV589844 FLI589844:FLR589844 FVE589844:FVN589844 GFA589844:GFJ589844 GOW589844:GPF589844 GYS589844:GZB589844 HIO589844:HIX589844 HSK589844:HST589844 ICG589844:ICP589844 IMC589844:IML589844 IVY589844:IWH589844 JFU589844:JGD589844 JPQ589844:JPZ589844 JZM589844:JZV589844 KJI589844:KJR589844 KTE589844:KTN589844 LDA589844:LDJ589844 LMW589844:LNF589844 LWS589844:LXB589844 MGO589844:MGX589844 MQK589844:MQT589844 NAG589844:NAP589844 NKC589844:NKL589844 NTY589844:NUH589844 ODU589844:OED589844 ONQ589844:ONZ589844 OXM589844:OXV589844 PHI589844:PHR589844 PRE589844:PRN589844 QBA589844:QBJ589844 QKW589844:QLF589844 QUS589844:QVB589844 REO589844:REX589844 ROK589844:ROT589844 RYG589844:RYP589844 SIC589844:SIL589844 SRY589844:SSH589844 TBU589844:TCD589844 TLQ589844:TLZ589844 TVM589844:TVV589844 UFI589844:UFR589844 UPE589844:UPN589844 UZA589844:UZJ589844 VIW589844:VJF589844 VSS589844:VTB589844 WCO589844:WCX589844 WMK589844:WMT589844 WWG589844:WWP589844 Y655380:AH655380 JU655380:KD655380 TQ655380:TZ655380 ADM655380:ADV655380 ANI655380:ANR655380 AXE655380:AXN655380 BHA655380:BHJ655380 BQW655380:BRF655380 CAS655380:CBB655380 CKO655380:CKX655380 CUK655380:CUT655380 DEG655380:DEP655380 DOC655380:DOL655380 DXY655380:DYH655380 EHU655380:EID655380 ERQ655380:ERZ655380 FBM655380:FBV655380 FLI655380:FLR655380 FVE655380:FVN655380 GFA655380:GFJ655380 GOW655380:GPF655380 GYS655380:GZB655380 HIO655380:HIX655380 HSK655380:HST655380 ICG655380:ICP655380 IMC655380:IML655380 IVY655380:IWH655380 JFU655380:JGD655380 JPQ655380:JPZ655380 JZM655380:JZV655380 KJI655380:KJR655380 KTE655380:KTN655380 LDA655380:LDJ655380 LMW655380:LNF655380 LWS655380:LXB655380 MGO655380:MGX655380 MQK655380:MQT655380 NAG655380:NAP655380 NKC655380:NKL655380 NTY655380:NUH655380 ODU655380:OED655380 ONQ655380:ONZ655380 OXM655380:OXV655380 PHI655380:PHR655380 PRE655380:PRN655380 QBA655380:QBJ655380 QKW655380:QLF655380 QUS655380:QVB655380 REO655380:REX655380 ROK655380:ROT655380 RYG655380:RYP655380 SIC655380:SIL655380 SRY655380:SSH655380 TBU655380:TCD655380 TLQ655380:TLZ655380 TVM655380:TVV655380 UFI655380:UFR655380 UPE655380:UPN655380 UZA655380:UZJ655380 VIW655380:VJF655380 VSS655380:VTB655380 WCO655380:WCX655380 WMK655380:WMT655380 WWG655380:WWP655380 Y720916:AH720916 JU720916:KD720916 TQ720916:TZ720916 ADM720916:ADV720916 ANI720916:ANR720916 AXE720916:AXN720916 BHA720916:BHJ720916 BQW720916:BRF720916 CAS720916:CBB720916 CKO720916:CKX720916 CUK720916:CUT720916 DEG720916:DEP720916 DOC720916:DOL720916 DXY720916:DYH720916 EHU720916:EID720916 ERQ720916:ERZ720916 FBM720916:FBV720916 FLI720916:FLR720916 FVE720916:FVN720916 GFA720916:GFJ720916 GOW720916:GPF720916 GYS720916:GZB720916 HIO720916:HIX720916 HSK720916:HST720916 ICG720916:ICP720916 IMC720916:IML720916 IVY720916:IWH720916 JFU720916:JGD720916 JPQ720916:JPZ720916 JZM720916:JZV720916 KJI720916:KJR720916 KTE720916:KTN720916 LDA720916:LDJ720916 LMW720916:LNF720916 LWS720916:LXB720916 MGO720916:MGX720916 MQK720916:MQT720916 NAG720916:NAP720916 NKC720916:NKL720916 NTY720916:NUH720916 ODU720916:OED720916 ONQ720916:ONZ720916 OXM720916:OXV720916 PHI720916:PHR720916 PRE720916:PRN720916 QBA720916:QBJ720916 QKW720916:QLF720916 QUS720916:QVB720916 REO720916:REX720916 ROK720916:ROT720916 RYG720916:RYP720916 SIC720916:SIL720916 SRY720916:SSH720916 TBU720916:TCD720916 TLQ720916:TLZ720916 TVM720916:TVV720916 UFI720916:UFR720916 UPE720916:UPN720916 UZA720916:UZJ720916 VIW720916:VJF720916 VSS720916:VTB720916 WCO720916:WCX720916 WMK720916:WMT720916 WWG720916:WWP720916 Y786452:AH786452 JU786452:KD786452 TQ786452:TZ786452 ADM786452:ADV786452 ANI786452:ANR786452 AXE786452:AXN786452 BHA786452:BHJ786452 BQW786452:BRF786452 CAS786452:CBB786452 CKO786452:CKX786452 CUK786452:CUT786452 DEG786452:DEP786452 DOC786452:DOL786452 DXY786452:DYH786452 EHU786452:EID786452 ERQ786452:ERZ786452 FBM786452:FBV786452 FLI786452:FLR786452 FVE786452:FVN786452 GFA786452:GFJ786452 GOW786452:GPF786452 GYS786452:GZB786452 HIO786452:HIX786452 HSK786452:HST786452 ICG786452:ICP786452 IMC786452:IML786452 IVY786452:IWH786452 JFU786452:JGD786452 JPQ786452:JPZ786452 JZM786452:JZV786452 KJI786452:KJR786452 KTE786452:KTN786452 LDA786452:LDJ786452 LMW786452:LNF786452 LWS786452:LXB786452 MGO786452:MGX786452 MQK786452:MQT786452 NAG786452:NAP786452 NKC786452:NKL786452 NTY786452:NUH786452 ODU786452:OED786452 ONQ786452:ONZ786452 OXM786452:OXV786452 PHI786452:PHR786452 PRE786452:PRN786452 QBA786452:QBJ786452 QKW786452:QLF786452 QUS786452:QVB786452 REO786452:REX786452 ROK786452:ROT786452 RYG786452:RYP786452 SIC786452:SIL786452 SRY786452:SSH786452 TBU786452:TCD786452 TLQ786452:TLZ786452 TVM786452:TVV786452 UFI786452:UFR786452 UPE786452:UPN786452 UZA786452:UZJ786452 VIW786452:VJF786452 VSS786452:VTB786452 WCO786452:WCX786452 WMK786452:WMT786452 WWG786452:WWP786452 Y851988:AH851988 JU851988:KD851988 TQ851988:TZ851988 ADM851988:ADV851988 ANI851988:ANR851988 AXE851988:AXN851988 BHA851988:BHJ851988 BQW851988:BRF851988 CAS851988:CBB851988 CKO851988:CKX851988 CUK851988:CUT851988 DEG851988:DEP851988 DOC851988:DOL851988 DXY851988:DYH851988 EHU851988:EID851988 ERQ851988:ERZ851988 FBM851988:FBV851988 FLI851988:FLR851988 FVE851988:FVN851988 GFA851988:GFJ851988 GOW851988:GPF851988 GYS851988:GZB851988 HIO851988:HIX851988 HSK851988:HST851988 ICG851988:ICP851988 IMC851988:IML851988 IVY851988:IWH851988 JFU851988:JGD851988 JPQ851988:JPZ851988 JZM851988:JZV851988 KJI851988:KJR851988 KTE851988:KTN851988 LDA851988:LDJ851988 LMW851988:LNF851988 LWS851988:LXB851988 MGO851988:MGX851988 MQK851988:MQT851988 NAG851988:NAP851988 NKC851988:NKL851988 NTY851988:NUH851988 ODU851988:OED851988 ONQ851988:ONZ851988 OXM851988:OXV851988 PHI851988:PHR851988 PRE851988:PRN851988 QBA851988:QBJ851988 QKW851988:QLF851988 QUS851988:QVB851988 REO851988:REX851988 ROK851988:ROT851988 RYG851988:RYP851988 SIC851988:SIL851988 SRY851988:SSH851988 TBU851988:TCD851988 TLQ851988:TLZ851988 TVM851988:TVV851988 UFI851988:UFR851988 UPE851988:UPN851988 UZA851988:UZJ851988 VIW851988:VJF851988 VSS851988:VTB851988 WCO851988:WCX851988 WMK851988:WMT851988 WWG851988:WWP851988 Y917524:AH917524 JU917524:KD917524 TQ917524:TZ917524 ADM917524:ADV917524 ANI917524:ANR917524 AXE917524:AXN917524 BHA917524:BHJ917524 BQW917524:BRF917524 CAS917524:CBB917524 CKO917524:CKX917524 CUK917524:CUT917524 DEG917524:DEP917524 DOC917524:DOL917524 DXY917524:DYH917524 EHU917524:EID917524 ERQ917524:ERZ917524 FBM917524:FBV917524 FLI917524:FLR917524 FVE917524:FVN917524 GFA917524:GFJ917524 GOW917524:GPF917524 GYS917524:GZB917524 HIO917524:HIX917524 HSK917524:HST917524 ICG917524:ICP917524 IMC917524:IML917524 IVY917524:IWH917524 JFU917524:JGD917524 JPQ917524:JPZ917524 JZM917524:JZV917524 KJI917524:KJR917524 KTE917524:KTN917524 LDA917524:LDJ917524 LMW917524:LNF917524 LWS917524:LXB917524 MGO917524:MGX917524 MQK917524:MQT917524 NAG917524:NAP917524 NKC917524:NKL917524 NTY917524:NUH917524 ODU917524:OED917524 ONQ917524:ONZ917524 OXM917524:OXV917524 PHI917524:PHR917524 PRE917524:PRN917524 QBA917524:QBJ917524 QKW917524:QLF917524 QUS917524:QVB917524 REO917524:REX917524 ROK917524:ROT917524 RYG917524:RYP917524 SIC917524:SIL917524 SRY917524:SSH917524 TBU917524:TCD917524 TLQ917524:TLZ917524 TVM917524:TVV917524 UFI917524:UFR917524 UPE917524:UPN917524 UZA917524:UZJ917524 VIW917524:VJF917524 VSS917524:VTB917524 WCO917524:WCX917524 WMK917524:WMT917524 WWG917524:WWP917524 Y983060:AH983060 JU983060:KD983060 TQ983060:TZ983060 ADM983060:ADV983060 ANI983060:ANR983060 AXE983060:AXN983060 BHA983060:BHJ983060 BQW983060:BRF983060 CAS983060:CBB983060 CKO983060:CKX983060 CUK983060:CUT983060 DEG983060:DEP983060 DOC983060:DOL983060 DXY983060:DYH983060 EHU983060:EID983060 ERQ983060:ERZ983060 FBM983060:FBV983060 FLI983060:FLR983060 FVE983060:FVN983060 GFA983060:GFJ983060 GOW983060:GPF983060 GYS983060:GZB983060 HIO983060:HIX983060 HSK983060:HST983060 ICG983060:ICP983060 IMC983060:IML983060 IVY983060:IWH983060 JFU983060:JGD983060 JPQ983060:JPZ983060 JZM983060:JZV983060 KJI983060:KJR983060 KTE983060:KTN983060 LDA983060:LDJ983060 LMW983060:LNF983060 LWS983060:LXB983060 MGO983060:MGX983060 MQK983060:MQT983060 NAG983060:NAP983060 NKC983060:NKL983060 NTY983060:NUH983060 ODU983060:OED983060 ONQ983060:ONZ983060 OXM983060:OXV983060 PHI983060:PHR983060 PRE983060:PRN983060 QBA983060:QBJ983060 QKW983060:QLF983060 QUS983060:QVB983060 REO983060:REX983060 ROK983060:ROT983060 RYG983060:RYP983060 SIC983060:SIL983060 SRY983060:SSH983060 TBU983060:TCD983060 TLQ983060:TLZ983060 TVM983060:TVV983060 UFI983060:UFR983060 UPE983060:UPN983060 UZA983060:UZJ983060 VIW983060:VJF983060 VSS983060:VTB983060 WCO983060:WCX983060 WMK983060:WMT983060 WWG983060:WWP983060 VSC983057:VSF983057 JE18:JT18 TA18:TP18 ACW18:ADL18 AMS18:ANH18 AWO18:AXD18 BGK18:BGZ18 BQG18:BQV18 CAC18:CAR18 CJY18:CKN18 CTU18:CUJ18 DDQ18:DEF18 DNM18:DOB18 DXI18:DXX18 EHE18:EHT18 ERA18:ERP18 FAW18:FBL18 FKS18:FLH18 FUO18:FVD18 GEK18:GEZ18 GOG18:GOV18 GYC18:GYR18 HHY18:HIN18 HRU18:HSJ18 IBQ18:ICF18 ILM18:IMB18 IVI18:IVX18 JFE18:JFT18 JPA18:JPP18 JYW18:JZL18 KIS18:KJH18 KSO18:KTD18 LCK18:LCZ18 LMG18:LMV18 LWC18:LWR18 MFY18:MGN18 MPU18:MQJ18 MZQ18:NAF18 NJM18:NKB18 NTI18:NTX18 ODE18:ODT18 ONA18:ONP18 OWW18:OXL18 PGS18:PHH18 PQO18:PRD18 QAK18:QAZ18 QKG18:QKV18 QUC18:QUR18 RDY18:REN18 RNU18:ROJ18 RXQ18:RYF18 SHM18:SIB18 SRI18:SRX18 TBE18:TBT18 TLA18:TLP18 TUW18:TVL18 UES18:UFH18 UOO18:UPD18 UYK18:UYZ18 VIG18:VIV18 VSC18:VSR18 WBY18:WCN18 WLU18:WMJ18 WVQ18:WWF18 I65554:X65554 JE65554:JT65554 TA65554:TP65554 ACW65554:ADL65554 AMS65554:ANH65554 AWO65554:AXD65554 BGK65554:BGZ65554 BQG65554:BQV65554 CAC65554:CAR65554 CJY65554:CKN65554 CTU65554:CUJ65554 DDQ65554:DEF65554 DNM65554:DOB65554 DXI65554:DXX65554 EHE65554:EHT65554 ERA65554:ERP65554 FAW65554:FBL65554 FKS65554:FLH65554 FUO65554:FVD65554 GEK65554:GEZ65554 GOG65554:GOV65554 GYC65554:GYR65554 HHY65554:HIN65554 HRU65554:HSJ65554 IBQ65554:ICF65554 ILM65554:IMB65554 IVI65554:IVX65554 JFE65554:JFT65554 JPA65554:JPP65554 JYW65554:JZL65554 KIS65554:KJH65554 KSO65554:KTD65554 LCK65554:LCZ65554 LMG65554:LMV65554 LWC65554:LWR65554 MFY65554:MGN65554 MPU65554:MQJ65554 MZQ65554:NAF65554 NJM65554:NKB65554 NTI65554:NTX65554 ODE65554:ODT65554 ONA65554:ONP65554 OWW65554:OXL65554 PGS65554:PHH65554 PQO65554:PRD65554 QAK65554:QAZ65554 QKG65554:QKV65554 QUC65554:QUR65554 RDY65554:REN65554 RNU65554:ROJ65554 RXQ65554:RYF65554 SHM65554:SIB65554 SRI65554:SRX65554 TBE65554:TBT65554 TLA65554:TLP65554 TUW65554:TVL65554 UES65554:UFH65554 UOO65554:UPD65554 UYK65554:UYZ65554 VIG65554:VIV65554 VSC65554:VSR65554 WBY65554:WCN65554 WLU65554:WMJ65554 WVQ65554:WWF65554 I131090:X131090 JE131090:JT131090 TA131090:TP131090 ACW131090:ADL131090 AMS131090:ANH131090 AWO131090:AXD131090 BGK131090:BGZ131090 BQG131090:BQV131090 CAC131090:CAR131090 CJY131090:CKN131090 CTU131090:CUJ131090 DDQ131090:DEF131090 DNM131090:DOB131090 DXI131090:DXX131090 EHE131090:EHT131090 ERA131090:ERP131090 FAW131090:FBL131090 FKS131090:FLH131090 FUO131090:FVD131090 GEK131090:GEZ131090 GOG131090:GOV131090 GYC131090:GYR131090 HHY131090:HIN131090 HRU131090:HSJ131090 IBQ131090:ICF131090 ILM131090:IMB131090 IVI131090:IVX131090 JFE131090:JFT131090 JPA131090:JPP131090 JYW131090:JZL131090 KIS131090:KJH131090 KSO131090:KTD131090 LCK131090:LCZ131090 LMG131090:LMV131090 LWC131090:LWR131090 MFY131090:MGN131090 MPU131090:MQJ131090 MZQ131090:NAF131090 NJM131090:NKB131090 NTI131090:NTX131090 ODE131090:ODT131090 ONA131090:ONP131090 OWW131090:OXL131090 PGS131090:PHH131090 PQO131090:PRD131090 QAK131090:QAZ131090 QKG131090:QKV131090 QUC131090:QUR131090 RDY131090:REN131090 RNU131090:ROJ131090 RXQ131090:RYF131090 SHM131090:SIB131090 SRI131090:SRX131090 TBE131090:TBT131090 TLA131090:TLP131090 TUW131090:TVL131090 UES131090:UFH131090 UOO131090:UPD131090 UYK131090:UYZ131090 VIG131090:VIV131090 VSC131090:VSR131090 WBY131090:WCN131090 WLU131090:WMJ131090 WVQ131090:WWF131090 I196626:X196626 JE196626:JT196626 TA196626:TP196626 ACW196626:ADL196626 AMS196626:ANH196626 AWO196626:AXD196626 BGK196626:BGZ196626 BQG196626:BQV196626 CAC196626:CAR196626 CJY196626:CKN196626 CTU196626:CUJ196626 DDQ196626:DEF196626 DNM196626:DOB196626 DXI196626:DXX196626 EHE196626:EHT196626 ERA196626:ERP196626 FAW196626:FBL196626 FKS196626:FLH196626 FUO196626:FVD196626 GEK196626:GEZ196626 GOG196626:GOV196626 GYC196626:GYR196626 HHY196626:HIN196626 HRU196626:HSJ196626 IBQ196626:ICF196626 ILM196626:IMB196626 IVI196626:IVX196626 JFE196626:JFT196626 JPA196626:JPP196626 JYW196626:JZL196626 KIS196626:KJH196626 KSO196626:KTD196626 LCK196626:LCZ196626 LMG196626:LMV196626 LWC196626:LWR196626 MFY196626:MGN196626 MPU196626:MQJ196626 MZQ196626:NAF196626 NJM196626:NKB196626 NTI196626:NTX196626 ODE196626:ODT196626 ONA196626:ONP196626 OWW196626:OXL196626 PGS196626:PHH196626 PQO196626:PRD196626 QAK196626:QAZ196626 QKG196626:QKV196626 QUC196626:QUR196626 RDY196626:REN196626 RNU196626:ROJ196626 RXQ196626:RYF196626 SHM196626:SIB196626 SRI196626:SRX196626 TBE196626:TBT196626 TLA196626:TLP196626 TUW196626:TVL196626 UES196626:UFH196626 UOO196626:UPD196626 UYK196626:UYZ196626 VIG196626:VIV196626 VSC196626:VSR196626 WBY196626:WCN196626 WLU196626:WMJ196626 WVQ196626:WWF196626 I262162:X262162 JE262162:JT262162 TA262162:TP262162 ACW262162:ADL262162 AMS262162:ANH262162 AWO262162:AXD262162 BGK262162:BGZ262162 BQG262162:BQV262162 CAC262162:CAR262162 CJY262162:CKN262162 CTU262162:CUJ262162 DDQ262162:DEF262162 DNM262162:DOB262162 DXI262162:DXX262162 EHE262162:EHT262162 ERA262162:ERP262162 FAW262162:FBL262162 FKS262162:FLH262162 FUO262162:FVD262162 GEK262162:GEZ262162 GOG262162:GOV262162 GYC262162:GYR262162 HHY262162:HIN262162 HRU262162:HSJ262162 IBQ262162:ICF262162 ILM262162:IMB262162 IVI262162:IVX262162 JFE262162:JFT262162 JPA262162:JPP262162 JYW262162:JZL262162 KIS262162:KJH262162 KSO262162:KTD262162 LCK262162:LCZ262162 LMG262162:LMV262162 LWC262162:LWR262162 MFY262162:MGN262162 MPU262162:MQJ262162 MZQ262162:NAF262162 NJM262162:NKB262162 NTI262162:NTX262162 ODE262162:ODT262162 ONA262162:ONP262162 OWW262162:OXL262162 PGS262162:PHH262162 PQO262162:PRD262162 QAK262162:QAZ262162 QKG262162:QKV262162 QUC262162:QUR262162 RDY262162:REN262162 RNU262162:ROJ262162 RXQ262162:RYF262162 SHM262162:SIB262162 SRI262162:SRX262162 TBE262162:TBT262162 TLA262162:TLP262162 TUW262162:TVL262162 UES262162:UFH262162 UOO262162:UPD262162 UYK262162:UYZ262162 VIG262162:VIV262162 VSC262162:VSR262162 WBY262162:WCN262162 WLU262162:WMJ262162 WVQ262162:WWF262162 I327698:X327698 JE327698:JT327698 TA327698:TP327698 ACW327698:ADL327698 AMS327698:ANH327698 AWO327698:AXD327698 BGK327698:BGZ327698 BQG327698:BQV327698 CAC327698:CAR327698 CJY327698:CKN327698 CTU327698:CUJ327698 DDQ327698:DEF327698 DNM327698:DOB327698 DXI327698:DXX327698 EHE327698:EHT327698 ERA327698:ERP327698 FAW327698:FBL327698 FKS327698:FLH327698 FUO327698:FVD327698 GEK327698:GEZ327698 GOG327698:GOV327698 GYC327698:GYR327698 HHY327698:HIN327698 HRU327698:HSJ327698 IBQ327698:ICF327698 ILM327698:IMB327698 IVI327698:IVX327698 JFE327698:JFT327698 JPA327698:JPP327698 JYW327698:JZL327698 KIS327698:KJH327698 KSO327698:KTD327698 LCK327698:LCZ327698 LMG327698:LMV327698 LWC327698:LWR327698 MFY327698:MGN327698 MPU327698:MQJ327698 MZQ327698:NAF327698 NJM327698:NKB327698 NTI327698:NTX327698 ODE327698:ODT327698 ONA327698:ONP327698 OWW327698:OXL327698 PGS327698:PHH327698 PQO327698:PRD327698 QAK327698:QAZ327698 QKG327698:QKV327698 QUC327698:QUR327698 RDY327698:REN327698 RNU327698:ROJ327698 RXQ327698:RYF327698 SHM327698:SIB327698 SRI327698:SRX327698 TBE327698:TBT327698 TLA327698:TLP327698 TUW327698:TVL327698 UES327698:UFH327698 UOO327698:UPD327698 UYK327698:UYZ327698 VIG327698:VIV327698 VSC327698:VSR327698 WBY327698:WCN327698 WLU327698:WMJ327698 WVQ327698:WWF327698 I393234:X393234 JE393234:JT393234 TA393234:TP393234 ACW393234:ADL393234 AMS393234:ANH393234 AWO393234:AXD393234 BGK393234:BGZ393234 BQG393234:BQV393234 CAC393234:CAR393234 CJY393234:CKN393234 CTU393234:CUJ393234 DDQ393234:DEF393234 DNM393234:DOB393234 DXI393234:DXX393234 EHE393234:EHT393234 ERA393234:ERP393234 FAW393234:FBL393234 FKS393234:FLH393234 FUO393234:FVD393234 GEK393234:GEZ393234 GOG393234:GOV393234 GYC393234:GYR393234 HHY393234:HIN393234 HRU393234:HSJ393234 IBQ393234:ICF393234 ILM393234:IMB393234 IVI393234:IVX393234 JFE393234:JFT393234 JPA393234:JPP393234 JYW393234:JZL393234 KIS393234:KJH393234 KSO393234:KTD393234 LCK393234:LCZ393234 LMG393234:LMV393234 LWC393234:LWR393234 MFY393234:MGN393234 MPU393234:MQJ393234 MZQ393234:NAF393234 NJM393234:NKB393234 NTI393234:NTX393234 ODE393234:ODT393234 ONA393234:ONP393234 OWW393234:OXL393234 PGS393234:PHH393234 PQO393234:PRD393234 QAK393234:QAZ393234 QKG393234:QKV393234 QUC393234:QUR393234 RDY393234:REN393234 RNU393234:ROJ393234 RXQ393234:RYF393234 SHM393234:SIB393234 SRI393234:SRX393234 TBE393234:TBT393234 TLA393234:TLP393234 TUW393234:TVL393234 UES393234:UFH393234 UOO393234:UPD393234 UYK393234:UYZ393234 VIG393234:VIV393234 VSC393234:VSR393234 WBY393234:WCN393234 WLU393234:WMJ393234 WVQ393234:WWF393234 I458770:X458770 JE458770:JT458770 TA458770:TP458770 ACW458770:ADL458770 AMS458770:ANH458770 AWO458770:AXD458770 BGK458770:BGZ458770 BQG458770:BQV458770 CAC458770:CAR458770 CJY458770:CKN458770 CTU458770:CUJ458770 DDQ458770:DEF458770 DNM458770:DOB458770 DXI458770:DXX458770 EHE458770:EHT458770 ERA458770:ERP458770 FAW458770:FBL458770 FKS458770:FLH458770 FUO458770:FVD458770 GEK458770:GEZ458770 GOG458770:GOV458770 GYC458770:GYR458770 HHY458770:HIN458770 HRU458770:HSJ458770 IBQ458770:ICF458770 ILM458770:IMB458770 IVI458770:IVX458770 JFE458770:JFT458770 JPA458770:JPP458770 JYW458770:JZL458770 KIS458770:KJH458770 KSO458770:KTD458770 LCK458770:LCZ458770 LMG458770:LMV458770 LWC458770:LWR458770 MFY458770:MGN458770 MPU458770:MQJ458770 MZQ458770:NAF458770 NJM458770:NKB458770 NTI458770:NTX458770 ODE458770:ODT458770 ONA458770:ONP458770 OWW458770:OXL458770 PGS458770:PHH458770 PQO458770:PRD458770 QAK458770:QAZ458770 QKG458770:QKV458770 QUC458770:QUR458770 RDY458770:REN458770 RNU458770:ROJ458770 RXQ458770:RYF458770 SHM458770:SIB458770 SRI458770:SRX458770 TBE458770:TBT458770 TLA458770:TLP458770 TUW458770:TVL458770 UES458770:UFH458770 UOO458770:UPD458770 UYK458770:UYZ458770 VIG458770:VIV458770 VSC458770:VSR458770 WBY458770:WCN458770 WLU458770:WMJ458770 WVQ458770:WWF458770 I524306:X524306 JE524306:JT524306 TA524306:TP524306 ACW524306:ADL524306 AMS524306:ANH524306 AWO524306:AXD524306 BGK524306:BGZ524306 BQG524306:BQV524306 CAC524306:CAR524306 CJY524306:CKN524306 CTU524306:CUJ524306 DDQ524306:DEF524306 DNM524306:DOB524306 DXI524306:DXX524306 EHE524306:EHT524306 ERA524306:ERP524306 FAW524306:FBL524306 FKS524306:FLH524306 FUO524306:FVD524306 GEK524306:GEZ524306 GOG524306:GOV524306 GYC524306:GYR524306 HHY524306:HIN524306 HRU524306:HSJ524306 IBQ524306:ICF524306 ILM524306:IMB524306 IVI524306:IVX524306 JFE524306:JFT524306 JPA524306:JPP524306 JYW524306:JZL524306 KIS524306:KJH524306 KSO524306:KTD524306 LCK524306:LCZ524306 LMG524306:LMV524306 LWC524306:LWR524306 MFY524306:MGN524306 MPU524306:MQJ524306 MZQ524306:NAF524306 NJM524306:NKB524306 NTI524306:NTX524306 ODE524306:ODT524306 ONA524306:ONP524306 OWW524306:OXL524306 PGS524306:PHH524306 PQO524306:PRD524306 QAK524306:QAZ524306 QKG524306:QKV524306 QUC524306:QUR524306 RDY524306:REN524306 RNU524306:ROJ524306 RXQ524306:RYF524306 SHM524306:SIB524306 SRI524306:SRX524306 TBE524306:TBT524306 TLA524306:TLP524306 TUW524306:TVL524306 UES524306:UFH524306 UOO524306:UPD524306 UYK524306:UYZ524306 VIG524306:VIV524306 VSC524306:VSR524306 WBY524306:WCN524306 WLU524306:WMJ524306 WVQ524306:WWF524306 I589842:X589842 JE589842:JT589842 TA589842:TP589842 ACW589842:ADL589842 AMS589842:ANH589842 AWO589842:AXD589842 BGK589842:BGZ589842 BQG589842:BQV589842 CAC589842:CAR589842 CJY589842:CKN589842 CTU589842:CUJ589842 DDQ589842:DEF589842 DNM589842:DOB589842 DXI589842:DXX589842 EHE589842:EHT589842 ERA589842:ERP589842 FAW589842:FBL589842 FKS589842:FLH589842 FUO589842:FVD589842 GEK589842:GEZ589842 GOG589842:GOV589842 GYC589842:GYR589842 HHY589842:HIN589842 HRU589842:HSJ589842 IBQ589842:ICF589842 ILM589842:IMB589842 IVI589842:IVX589842 JFE589842:JFT589842 JPA589842:JPP589842 JYW589842:JZL589842 KIS589842:KJH589842 KSO589842:KTD589842 LCK589842:LCZ589842 LMG589842:LMV589842 LWC589842:LWR589842 MFY589842:MGN589842 MPU589842:MQJ589842 MZQ589842:NAF589842 NJM589842:NKB589842 NTI589842:NTX589842 ODE589842:ODT589842 ONA589842:ONP589842 OWW589842:OXL589842 PGS589842:PHH589842 PQO589842:PRD589842 QAK589842:QAZ589842 QKG589842:QKV589842 QUC589842:QUR589842 RDY589842:REN589842 RNU589842:ROJ589842 RXQ589842:RYF589842 SHM589842:SIB589842 SRI589842:SRX589842 TBE589842:TBT589842 TLA589842:TLP589842 TUW589842:TVL589842 UES589842:UFH589842 UOO589842:UPD589842 UYK589842:UYZ589842 VIG589842:VIV589842 VSC589842:VSR589842 WBY589842:WCN589842 WLU589842:WMJ589842 WVQ589842:WWF589842 I655378:X655378 JE655378:JT655378 TA655378:TP655378 ACW655378:ADL655378 AMS655378:ANH655378 AWO655378:AXD655378 BGK655378:BGZ655378 BQG655378:BQV655378 CAC655378:CAR655378 CJY655378:CKN655378 CTU655378:CUJ655378 DDQ655378:DEF655378 DNM655378:DOB655378 DXI655378:DXX655378 EHE655378:EHT655378 ERA655378:ERP655378 FAW655378:FBL655378 FKS655378:FLH655378 FUO655378:FVD655378 GEK655378:GEZ655378 GOG655378:GOV655378 GYC655378:GYR655378 HHY655378:HIN655378 HRU655378:HSJ655378 IBQ655378:ICF655378 ILM655378:IMB655378 IVI655378:IVX655378 JFE655378:JFT655378 JPA655378:JPP655378 JYW655378:JZL655378 KIS655378:KJH655378 KSO655378:KTD655378 LCK655378:LCZ655378 LMG655378:LMV655378 LWC655378:LWR655378 MFY655378:MGN655378 MPU655378:MQJ655378 MZQ655378:NAF655378 NJM655378:NKB655378 NTI655378:NTX655378 ODE655378:ODT655378 ONA655378:ONP655378 OWW655378:OXL655378 PGS655378:PHH655378 PQO655378:PRD655378 QAK655378:QAZ655378 QKG655378:QKV655378 QUC655378:QUR655378 RDY655378:REN655378 RNU655378:ROJ655378 RXQ655378:RYF655378 SHM655378:SIB655378 SRI655378:SRX655378 TBE655378:TBT655378 TLA655378:TLP655378 TUW655378:TVL655378 UES655378:UFH655378 UOO655378:UPD655378 UYK655378:UYZ655378 VIG655378:VIV655378 VSC655378:VSR655378 WBY655378:WCN655378 WLU655378:WMJ655378 WVQ655378:WWF655378 I720914:X720914 JE720914:JT720914 TA720914:TP720914 ACW720914:ADL720914 AMS720914:ANH720914 AWO720914:AXD720914 BGK720914:BGZ720914 BQG720914:BQV720914 CAC720914:CAR720914 CJY720914:CKN720914 CTU720914:CUJ720914 DDQ720914:DEF720914 DNM720914:DOB720914 DXI720914:DXX720914 EHE720914:EHT720914 ERA720914:ERP720914 FAW720914:FBL720914 FKS720914:FLH720914 FUO720914:FVD720914 GEK720914:GEZ720914 GOG720914:GOV720914 GYC720914:GYR720914 HHY720914:HIN720914 HRU720914:HSJ720914 IBQ720914:ICF720914 ILM720914:IMB720914 IVI720914:IVX720914 JFE720914:JFT720914 JPA720914:JPP720914 JYW720914:JZL720914 KIS720914:KJH720914 KSO720914:KTD720914 LCK720914:LCZ720914 LMG720914:LMV720914 LWC720914:LWR720914 MFY720914:MGN720914 MPU720914:MQJ720914 MZQ720914:NAF720914 NJM720914:NKB720914 NTI720914:NTX720914 ODE720914:ODT720914 ONA720914:ONP720914 OWW720914:OXL720914 PGS720914:PHH720914 PQO720914:PRD720914 QAK720914:QAZ720914 QKG720914:QKV720914 QUC720914:QUR720914 RDY720914:REN720914 RNU720914:ROJ720914 RXQ720914:RYF720914 SHM720914:SIB720914 SRI720914:SRX720914 TBE720914:TBT720914 TLA720914:TLP720914 TUW720914:TVL720914 UES720914:UFH720914 UOO720914:UPD720914 UYK720914:UYZ720914 VIG720914:VIV720914 VSC720914:VSR720914 WBY720914:WCN720914 WLU720914:WMJ720914 WVQ720914:WWF720914 I786450:X786450 JE786450:JT786450 TA786450:TP786450 ACW786450:ADL786450 AMS786450:ANH786450 AWO786450:AXD786450 BGK786450:BGZ786450 BQG786450:BQV786450 CAC786450:CAR786450 CJY786450:CKN786450 CTU786450:CUJ786450 DDQ786450:DEF786450 DNM786450:DOB786450 DXI786450:DXX786450 EHE786450:EHT786450 ERA786450:ERP786450 FAW786450:FBL786450 FKS786450:FLH786450 FUO786450:FVD786450 GEK786450:GEZ786450 GOG786450:GOV786450 GYC786450:GYR786450 HHY786450:HIN786450 HRU786450:HSJ786450 IBQ786450:ICF786450 ILM786450:IMB786450 IVI786450:IVX786450 JFE786450:JFT786450 JPA786450:JPP786450 JYW786450:JZL786450 KIS786450:KJH786450 KSO786450:KTD786450 LCK786450:LCZ786450 LMG786450:LMV786450 LWC786450:LWR786450 MFY786450:MGN786450 MPU786450:MQJ786450 MZQ786450:NAF786450 NJM786450:NKB786450 NTI786450:NTX786450 ODE786450:ODT786450 ONA786450:ONP786450 OWW786450:OXL786450 PGS786450:PHH786450 PQO786450:PRD786450 QAK786450:QAZ786450 QKG786450:QKV786450 QUC786450:QUR786450 RDY786450:REN786450 RNU786450:ROJ786450 RXQ786450:RYF786450 SHM786450:SIB786450 SRI786450:SRX786450 TBE786450:TBT786450 TLA786450:TLP786450 TUW786450:TVL786450 UES786450:UFH786450 UOO786450:UPD786450 UYK786450:UYZ786450 VIG786450:VIV786450 VSC786450:VSR786450 WBY786450:WCN786450 WLU786450:WMJ786450 WVQ786450:WWF786450 I851986:X851986 JE851986:JT851986 TA851986:TP851986 ACW851986:ADL851986 AMS851986:ANH851986 AWO851986:AXD851986 BGK851986:BGZ851986 BQG851986:BQV851986 CAC851986:CAR851986 CJY851986:CKN851986 CTU851986:CUJ851986 DDQ851986:DEF851986 DNM851986:DOB851986 DXI851986:DXX851986 EHE851986:EHT851986 ERA851986:ERP851986 FAW851986:FBL851986 FKS851986:FLH851986 FUO851986:FVD851986 GEK851986:GEZ851986 GOG851986:GOV851986 GYC851986:GYR851986 HHY851986:HIN851986 HRU851986:HSJ851986 IBQ851986:ICF851986 ILM851986:IMB851986 IVI851986:IVX851986 JFE851986:JFT851986 JPA851986:JPP851986 JYW851986:JZL851986 KIS851986:KJH851986 KSO851986:KTD851986 LCK851986:LCZ851986 LMG851986:LMV851986 LWC851986:LWR851986 MFY851986:MGN851986 MPU851986:MQJ851986 MZQ851986:NAF851986 NJM851986:NKB851986 NTI851986:NTX851986 ODE851986:ODT851986 ONA851986:ONP851986 OWW851986:OXL851986 PGS851986:PHH851986 PQO851986:PRD851986 QAK851986:QAZ851986 QKG851986:QKV851986 QUC851986:QUR851986 RDY851986:REN851986 RNU851986:ROJ851986 RXQ851986:RYF851986 SHM851986:SIB851986 SRI851986:SRX851986 TBE851986:TBT851986 TLA851986:TLP851986 TUW851986:TVL851986 UES851986:UFH851986 UOO851986:UPD851986 UYK851986:UYZ851986 VIG851986:VIV851986 VSC851986:VSR851986 WBY851986:WCN851986 WLU851986:WMJ851986 WVQ851986:WWF851986 I917522:X917522 JE917522:JT917522 TA917522:TP917522 ACW917522:ADL917522 AMS917522:ANH917522 AWO917522:AXD917522 BGK917522:BGZ917522 BQG917522:BQV917522 CAC917522:CAR917522 CJY917522:CKN917522 CTU917522:CUJ917522 DDQ917522:DEF917522 DNM917522:DOB917522 DXI917522:DXX917522 EHE917522:EHT917522 ERA917522:ERP917522 FAW917522:FBL917522 FKS917522:FLH917522 FUO917522:FVD917522 GEK917522:GEZ917522 GOG917522:GOV917522 GYC917522:GYR917522 HHY917522:HIN917522 HRU917522:HSJ917522 IBQ917522:ICF917522 ILM917522:IMB917522 IVI917522:IVX917522 JFE917522:JFT917522 JPA917522:JPP917522 JYW917522:JZL917522 KIS917522:KJH917522 KSO917522:KTD917522 LCK917522:LCZ917522 LMG917522:LMV917522 LWC917522:LWR917522 MFY917522:MGN917522 MPU917522:MQJ917522 MZQ917522:NAF917522 NJM917522:NKB917522 NTI917522:NTX917522 ODE917522:ODT917522 ONA917522:ONP917522 OWW917522:OXL917522 PGS917522:PHH917522 PQO917522:PRD917522 QAK917522:QAZ917522 QKG917522:QKV917522 QUC917522:QUR917522 RDY917522:REN917522 RNU917522:ROJ917522 RXQ917522:RYF917522 SHM917522:SIB917522 SRI917522:SRX917522 TBE917522:TBT917522 TLA917522:TLP917522 TUW917522:TVL917522 UES917522:UFH917522 UOO917522:UPD917522 UYK917522:UYZ917522 VIG917522:VIV917522 VSC917522:VSR917522 WBY917522:WCN917522 WLU917522:WMJ917522 WVQ917522:WWF917522 I983058:X983058 JE983058:JT983058 TA983058:TP983058 ACW983058:ADL983058 AMS983058:ANH983058 AWO983058:AXD983058 BGK983058:BGZ983058 BQG983058:BQV983058 CAC983058:CAR983058 CJY983058:CKN983058 CTU983058:CUJ983058 DDQ983058:DEF983058 DNM983058:DOB983058 DXI983058:DXX983058 EHE983058:EHT983058 ERA983058:ERP983058 FAW983058:FBL983058 FKS983058:FLH983058 FUO983058:FVD983058 GEK983058:GEZ983058 GOG983058:GOV983058 GYC983058:GYR983058 HHY983058:HIN983058 HRU983058:HSJ983058 IBQ983058:ICF983058 ILM983058:IMB983058 IVI983058:IVX983058 JFE983058:JFT983058 JPA983058:JPP983058 JYW983058:JZL983058 KIS983058:KJH983058 KSO983058:KTD983058 LCK983058:LCZ983058 LMG983058:LMV983058 LWC983058:LWR983058 MFY983058:MGN983058 MPU983058:MQJ983058 MZQ983058:NAF983058 NJM983058:NKB983058 NTI983058:NTX983058 ODE983058:ODT983058 ONA983058:ONP983058 OWW983058:OXL983058 PGS983058:PHH983058 PQO983058:PRD983058 QAK983058:QAZ983058 QKG983058:QKV983058 QUC983058:QUR983058 RDY983058:REN983058 RNU983058:ROJ983058 RXQ983058:RYF983058 SHM983058:SIB983058 SRI983058:SRX983058 TBE983058:TBT983058 TLA983058:TLP983058 TUW983058:TVL983058 UES983058:UFH983058 UOO983058:UPD983058 UYK983058:UYZ983058 VIG983058:VIV983058 VSC983058:VSR983058 WBY983058:WCN983058 WLU983058:WMJ983058 WVQ983058:WWF983058 WBY983057:WCB983057 JQ17:JT17 TM17:TP17 ADI17:ADL17 ANE17:ANH17 AXA17:AXD17 BGW17:BGZ17 BQS17:BQV17 CAO17:CAR17 CKK17:CKN17 CUG17:CUJ17 DEC17:DEF17 DNY17:DOB17 DXU17:DXX17 EHQ17:EHT17 ERM17:ERP17 FBI17:FBL17 FLE17:FLH17 FVA17:FVD17 GEW17:GEZ17 GOS17:GOV17 GYO17:GYR17 HIK17:HIN17 HSG17:HSJ17 ICC17:ICF17 ILY17:IMB17 IVU17:IVX17 JFQ17:JFT17 JPM17:JPP17 JZI17:JZL17 KJE17:KJH17 KTA17:KTD17 LCW17:LCZ17 LMS17:LMV17 LWO17:LWR17 MGK17:MGN17 MQG17:MQJ17 NAC17:NAF17 NJY17:NKB17 NTU17:NTX17 ODQ17:ODT17 ONM17:ONP17 OXI17:OXL17 PHE17:PHH17 PRA17:PRD17 QAW17:QAZ17 QKS17:QKV17 QUO17:QUR17 REK17:REN17 ROG17:ROJ17 RYC17:RYF17 SHY17:SIB17 SRU17:SRX17 TBQ17:TBT17 TLM17:TLP17 TVI17:TVL17 UFE17:UFH17 UPA17:UPD17 UYW17:UYZ17 VIS17:VIV17 VSO17:VSR17 WCK17:WCN17 WMG17:WMJ17 WWC17:WWF17 U65553:X65553 JQ65553:JT65553 TM65553:TP65553 ADI65553:ADL65553 ANE65553:ANH65553 AXA65553:AXD65553 BGW65553:BGZ65553 BQS65553:BQV65553 CAO65553:CAR65553 CKK65553:CKN65553 CUG65553:CUJ65553 DEC65553:DEF65553 DNY65553:DOB65553 DXU65553:DXX65553 EHQ65553:EHT65553 ERM65553:ERP65553 FBI65553:FBL65553 FLE65553:FLH65553 FVA65553:FVD65553 GEW65553:GEZ65553 GOS65553:GOV65553 GYO65553:GYR65553 HIK65553:HIN65553 HSG65553:HSJ65553 ICC65553:ICF65553 ILY65553:IMB65553 IVU65553:IVX65553 JFQ65553:JFT65553 JPM65553:JPP65553 JZI65553:JZL65553 KJE65553:KJH65553 KTA65553:KTD65553 LCW65553:LCZ65553 LMS65553:LMV65553 LWO65553:LWR65553 MGK65553:MGN65553 MQG65553:MQJ65553 NAC65553:NAF65553 NJY65553:NKB65553 NTU65553:NTX65553 ODQ65553:ODT65553 ONM65553:ONP65553 OXI65553:OXL65553 PHE65553:PHH65553 PRA65553:PRD65553 QAW65553:QAZ65553 QKS65553:QKV65553 QUO65553:QUR65553 REK65553:REN65553 ROG65553:ROJ65553 RYC65553:RYF65553 SHY65553:SIB65553 SRU65553:SRX65553 TBQ65553:TBT65553 TLM65553:TLP65553 TVI65553:TVL65553 UFE65553:UFH65553 UPA65553:UPD65553 UYW65553:UYZ65553 VIS65553:VIV65553 VSO65553:VSR65553 WCK65553:WCN65553 WMG65553:WMJ65553 WWC65553:WWF65553 U131089:X131089 JQ131089:JT131089 TM131089:TP131089 ADI131089:ADL131089 ANE131089:ANH131089 AXA131089:AXD131089 BGW131089:BGZ131089 BQS131089:BQV131089 CAO131089:CAR131089 CKK131089:CKN131089 CUG131089:CUJ131089 DEC131089:DEF131089 DNY131089:DOB131089 DXU131089:DXX131089 EHQ131089:EHT131089 ERM131089:ERP131089 FBI131089:FBL131089 FLE131089:FLH131089 FVA131089:FVD131089 GEW131089:GEZ131089 GOS131089:GOV131089 GYO131089:GYR131089 HIK131089:HIN131089 HSG131089:HSJ131089 ICC131089:ICF131089 ILY131089:IMB131089 IVU131089:IVX131089 JFQ131089:JFT131089 JPM131089:JPP131089 JZI131089:JZL131089 KJE131089:KJH131089 KTA131089:KTD131089 LCW131089:LCZ131089 LMS131089:LMV131089 LWO131089:LWR131089 MGK131089:MGN131089 MQG131089:MQJ131089 NAC131089:NAF131089 NJY131089:NKB131089 NTU131089:NTX131089 ODQ131089:ODT131089 ONM131089:ONP131089 OXI131089:OXL131089 PHE131089:PHH131089 PRA131089:PRD131089 QAW131089:QAZ131089 QKS131089:QKV131089 QUO131089:QUR131089 REK131089:REN131089 ROG131089:ROJ131089 RYC131089:RYF131089 SHY131089:SIB131089 SRU131089:SRX131089 TBQ131089:TBT131089 TLM131089:TLP131089 TVI131089:TVL131089 UFE131089:UFH131089 UPA131089:UPD131089 UYW131089:UYZ131089 VIS131089:VIV131089 VSO131089:VSR131089 WCK131089:WCN131089 WMG131089:WMJ131089 WWC131089:WWF131089 U196625:X196625 JQ196625:JT196625 TM196625:TP196625 ADI196625:ADL196625 ANE196625:ANH196625 AXA196625:AXD196625 BGW196625:BGZ196625 BQS196625:BQV196625 CAO196625:CAR196625 CKK196625:CKN196625 CUG196625:CUJ196625 DEC196625:DEF196625 DNY196625:DOB196625 DXU196625:DXX196625 EHQ196625:EHT196625 ERM196625:ERP196625 FBI196625:FBL196625 FLE196625:FLH196625 FVA196625:FVD196625 GEW196625:GEZ196625 GOS196625:GOV196625 GYO196625:GYR196625 HIK196625:HIN196625 HSG196625:HSJ196625 ICC196625:ICF196625 ILY196625:IMB196625 IVU196625:IVX196625 JFQ196625:JFT196625 JPM196625:JPP196625 JZI196625:JZL196625 KJE196625:KJH196625 KTA196625:KTD196625 LCW196625:LCZ196625 LMS196625:LMV196625 LWO196625:LWR196625 MGK196625:MGN196625 MQG196625:MQJ196625 NAC196625:NAF196625 NJY196625:NKB196625 NTU196625:NTX196625 ODQ196625:ODT196625 ONM196625:ONP196625 OXI196625:OXL196625 PHE196625:PHH196625 PRA196625:PRD196625 QAW196625:QAZ196625 QKS196625:QKV196625 QUO196625:QUR196625 REK196625:REN196625 ROG196625:ROJ196625 RYC196625:RYF196625 SHY196625:SIB196625 SRU196625:SRX196625 TBQ196625:TBT196625 TLM196625:TLP196625 TVI196625:TVL196625 UFE196625:UFH196625 UPA196625:UPD196625 UYW196625:UYZ196625 VIS196625:VIV196625 VSO196625:VSR196625 WCK196625:WCN196625 WMG196625:WMJ196625 WWC196625:WWF196625 U262161:X262161 JQ262161:JT262161 TM262161:TP262161 ADI262161:ADL262161 ANE262161:ANH262161 AXA262161:AXD262161 BGW262161:BGZ262161 BQS262161:BQV262161 CAO262161:CAR262161 CKK262161:CKN262161 CUG262161:CUJ262161 DEC262161:DEF262161 DNY262161:DOB262161 DXU262161:DXX262161 EHQ262161:EHT262161 ERM262161:ERP262161 FBI262161:FBL262161 FLE262161:FLH262161 FVA262161:FVD262161 GEW262161:GEZ262161 GOS262161:GOV262161 GYO262161:GYR262161 HIK262161:HIN262161 HSG262161:HSJ262161 ICC262161:ICF262161 ILY262161:IMB262161 IVU262161:IVX262161 JFQ262161:JFT262161 JPM262161:JPP262161 JZI262161:JZL262161 KJE262161:KJH262161 KTA262161:KTD262161 LCW262161:LCZ262161 LMS262161:LMV262161 LWO262161:LWR262161 MGK262161:MGN262161 MQG262161:MQJ262161 NAC262161:NAF262161 NJY262161:NKB262161 NTU262161:NTX262161 ODQ262161:ODT262161 ONM262161:ONP262161 OXI262161:OXL262161 PHE262161:PHH262161 PRA262161:PRD262161 QAW262161:QAZ262161 QKS262161:QKV262161 QUO262161:QUR262161 REK262161:REN262161 ROG262161:ROJ262161 RYC262161:RYF262161 SHY262161:SIB262161 SRU262161:SRX262161 TBQ262161:TBT262161 TLM262161:TLP262161 TVI262161:TVL262161 UFE262161:UFH262161 UPA262161:UPD262161 UYW262161:UYZ262161 VIS262161:VIV262161 VSO262161:VSR262161 WCK262161:WCN262161 WMG262161:WMJ262161 WWC262161:WWF262161 U327697:X327697 JQ327697:JT327697 TM327697:TP327697 ADI327697:ADL327697 ANE327697:ANH327697 AXA327697:AXD327697 BGW327697:BGZ327697 BQS327697:BQV327697 CAO327697:CAR327697 CKK327697:CKN327697 CUG327697:CUJ327697 DEC327697:DEF327697 DNY327697:DOB327697 DXU327697:DXX327697 EHQ327697:EHT327697 ERM327697:ERP327697 FBI327697:FBL327697 FLE327697:FLH327697 FVA327697:FVD327697 GEW327697:GEZ327697 GOS327697:GOV327697 GYO327697:GYR327697 HIK327697:HIN327697 HSG327697:HSJ327697 ICC327697:ICF327697 ILY327697:IMB327697 IVU327697:IVX327697 JFQ327697:JFT327697 JPM327697:JPP327697 JZI327697:JZL327697 KJE327697:KJH327697 KTA327697:KTD327697 LCW327697:LCZ327697 LMS327697:LMV327697 LWO327697:LWR327697 MGK327697:MGN327697 MQG327697:MQJ327697 NAC327697:NAF327697 NJY327697:NKB327697 NTU327697:NTX327697 ODQ327697:ODT327697 ONM327697:ONP327697 OXI327697:OXL327697 PHE327697:PHH327697 PRA327697:PRD327697 QAW327697:QAZ327697 QKS327697:QKV327697 QUO327697:QUR327697 REK327697:REN327697 ROG327697:ROJ327697 RYC327697:RYF327697 SHY327697:SIB327697 SRU327697:SRX327697 TBQ327697:TBT327697 TLM327697:TLP327697 TVI327697:TVL327697 UFE327697:UFH327697 UPA327697:UPD327697 UYW327697:UYZ327697 VIS327697:VIV327697 VSO327697:VSR327697 WCK327697:WCN327697 WMG327697:WMJ327697 WWC327697:WWF327697 U393233:X393233 JQ393233:JT393233 TM393233:TP393233 ADI393233:ADL393233 ANE393233:ANH393233 AXA393233:AXD393233 BGW393233:BGZ393233 BQS393233:BQV393233 CAO393233:CAR393233 CKK393233:CKN393233 CUG393233:CUJ393233 DEC393233:DEF393233 DNY393233:DOB393233 DXU393233:DXX393233 EHQ393233:EHT393233 ERM393233:ERP393233 FBI393233:FBL393233 FLE393233:FLH393233 FVA393233:FVD393233 GEW393233:GEZ393233 GOS393233:GOV393233 GYO393233:GYR393233 HIK393233:HIN393233 HSG393233:HSJ393233 ICC393233:ICF393233 ILY393233:IMB393233 IVU393233:IVX393233 JFQ393233:JFT393233 JPM393233:JPP393233 JZI393233:JZL393233 KJE393233:KJH393233 KTA393233:KTD393233 LCW393233:LCZ393233 LMS393233:LMV393233 LWO393233:LWR393233 MGK393233:MGN393233 MQG393233:MQJ393233 NAC393233:NAF393233 NJY393233:NKB393233 NTU393233:NTX393233 ODQ393233:ODT393233 ONM393233:ONP393233 OXI393233:OXL393233 PHE393233:PHH393233 PRA393233:PRD393233 QAW393233:QAZ393233 QKS393233:QKV393233 QUO393233:QUR393233 REK393233:REN393233 ROG393233:ROJ393233 RYC393233:RYF393233 SHY393233:SIB393233 SRU393233:SRX393233 TBQ393233:TBT393233 TLM393233:TLP393233 TVI393233:TVL393233 UFE393233:UFH393233 UPA393233:UPD393233 UYW393233:UYZ393233 VIS393233:VIV393233 VSO393233:VSR393233 WCK393233:WCN393233 WMG393233:WMJ393233 WWC393233:WWF393233 U458769:X458769 JQ458769:JT458769 TM458769:TP458769 ADI458769:ADL458769 ANE458769:ANH458769 AXA458769:AXD458769 BGW458769:BGZ458769 BQS458769:BQV458769 CAO458769:CAR458769 CKK458769:CKN458769 CUG458769:CUJ458769 DEC458769:DEF458769 DNY458769:DOB458769 DXU458769:DXX458769 EHQ458769:EHT458769 ERM458769:ERP458769 FBI458769:FBL458769 FLE458769:FLH458769 FVA458769:FVD458769 GEW458769:GEZ458769 GOS458769:GOV458769 GYO458769:GYR458769 HIK458769:HIN458769 HSG458769:HSJ458769 ICC458769:ICF458769 ILY458769:IMB458769 IVU458769:IVX458769 JFQ458769:JFT458769 JPM458769:JPP458769 JZI458769:JZL458769 KJE458769:KJH458769 KTA458769:KTD458769 LCW458769:LCZ458769 LMS458769:LMV458769 LWO458769:LWR458769 MGK458769:MGN458769 MQG458769:MQJ458769 NAC458769:NAF458769 NJY458769:NKB458769 NTU458769:NTX458769 ODQ458769:ODT458769 ONM458769:ONP458769 OXI458769:OXL458769 PHE458769:PHH458769 PRA458769:PRD458769 QAW458769:QAZ458769 QKS458769:QKV458769 QUO458769:QUR458769 REK458769:REN458769 ROG458769:ROJ458769 RYC458769:RYF458769 SHY458769:SIB458769 SRU458769:SRX458769 TBQ458769:TBT458769 TLM458769:TLP458769 TVI458769:TVL458769 UFE458769:UFH458769 UPA458769:UPD458769 UYW458769:UYZ458769 VIS458769:VIV458769 VSO458769:VSR458769 WCK458769:WCN458769 WMG458769:WMJ458769 WWC458769:WWF458769 U524305:X524305 JQ524305:JT524305 TM524305:TP524305 ADI524305:ADL524305 ANE524305:ANH524305 AXA524305:AXD524305 BGW524305:BGZ524305 BQS524305:BQV524305 CAO524305:CAR524305 CKK524305:CKN524305 CUG524305:CUJ524305 DEC524305:DEF524305 DNY524305:DOB524305 DXU524305:DXX524305 EHQ524305:EHT524305 ERM524305:ERP524305 FBI524305:FBL524305 FLE524305:FLH524305 FVA524305:FVD524305 GEW524305:GEZ524305 GOS524305:GOV524305 GYO524305:GYR524305 HIK524305:HIN524305 HSG524305:HSJ524305 ICC524305:ICF524305 ILY524305:IMB524305 IVU524305:IVX524305 JFQ524305:JFT524305 JPM524305:JPP524305 JZI524305:JZL524305 KJE524305:KJH524305 KTA524305:KTD524305 LCW524305:LCZ524305 LMS524305:LMV524305 LWO524305:LWR524305 MGK524305:MGN524305 MQG524305:MQJ524305 NAC524305:NAF524305 NJY524305:NKB524305 NTU524305:NTX524305 ODQ524305:ODT524305 ONM524305:ONP524305 OXI524305:OXL524305 PHE524305:PHH524305 PRA524305:PRD524305 QAW524305:QAZ524305 QKS524305:QKV524305 QUO524305:QUR524305 REK524305:REN524305 ROG524305:ROJ524305 RYC524305:RYF524305 SHY524305:SIB524305 SRU524305:SRX524305 TBQ524305:TBT524305 TLM524305:TLP524305 TVI524305:TVL524305 UFE524305:UFH524305 UPA524305:UPD524305 UYW524305:UYZ524305 VIS524305:VIV524305 VSO524305:VSR524305 WCK524305:WCN524305 WMG524305:WMJ524305 WWC524305:WWF524305 U589841:X589841 JQ589841:JT589841 TM589841:TP589841 ADI589841:ADL589841 ANE589841:ANH589841 AXA589841:AXD589841 BGW589841:BGZ589841 BQS589841:BQV589841 CAO589841:CAR589841 CKK589841:CKN589841 CUG589841:CUJ589841 DEC589841:DEF589841 DNY589841:DOB589841 DXU589841:DXX589841 EHQ589841:EHT589841 ERM589841:ERP589841 FBI589841:FBL589841 FLE589841:FLH589841 FVA589841:FVD589841 GEW589841:GEZ589841 GOS589841:GOV589841 GYO589841:GYR589841 HIK589841:HIN589841 HSG589841:HSJ589841 ICC589841:ICF589841 ILY589841:IMB589841 IVU589841:IVX589841 JFQ589841:JFT589841 JPM589841:JPP589841 JZI589841:JZL589841 KJE589841:KJH589841 KTA589841:KTD589841 LCW589841:LCZ589841 LMS589841:LMV589841 LWO589841:LWR589841 MGK589841:MGN589841 MQG589841:MQJ589841 NAC589841:NAF589841 NJY589841:NKB589841 NTU589841:NTX589841 ODQ589841:ODT589841 ONM589841:ONP589841 OXI589841:OXL589841 PHE589841:PHH589841 PRA589841:PRD589841 QAW589841:QAZ589841 QKS589841:QKV589841 QUO589841:QUR589841 REK589841:REN589841 ROG589841:ROJ589841 RYC589841:RYF589841 SHY589841:SIB589841 SRU589841:SRX589841 TBQ589841:TBT589841 TLM589841:TLP589841 TVI589841:TVL589841 UFE589841:UFH589841 UPA589841:UPD589841 UYW589841:UYZ589841 VIS589841:VIV589841 VSO589841:VSR589841 WCK589841:WCN589841 WMG589841:WMJ589841 WWC589841:WWF589841 U655377:X655377 JQ655377:JT655377 TM655377:TP655377 ADI655377:ADL655377 ANE655377:ANH655377 AXA655377:AXD655377 BGW655377:BGZ655377 BQS655377:BQV655377 CAO655377:CAR655377 CKK655377:CKN655377 CUG655377:CUJ655377 DEC655377:DEF655377 DNY655377:DOB655377 DXU655377:DXX655377 EHQ655377:EHT655377 ERM655377:ERP655377 FBI655377:FBL655377 FLE655377:FLH655377 FVA655377:FVD655377 GEW655377:GEZ655377 GOS655377:GOV655377 GYO655377:GYR655377 HIK655377:HIN655377 HSG655377:HSJ655377 ICC655377:ICF655377 ILY655377:IMB655377 IVU655377:IVX655377 JFQ655377:JFT655377 JPM655377:JPP655377 JZI655377:JZL655377 KJE655377:KJH655377 KTA655377:KTD655377 LCW655377:LCZ655377 LMS655377:LMV655377 LWO655377:LWR655377 MGK655377:MGN655377 MQG655377:MQJ655377 NAC655377:NAF655377 NJY655377:NKB655377 NTU655377:NTX655377 ODQ655377:ODT655377 ONM655377:ONP655377 OXI655377:OXL655377 PHE655377:PHH655377 PRA655377:PRD655377 QAW655377:QAZ655377 QKS655377:QKV655377 QUO655377:QUR655377 REK655377:REN655377 ROG655377:ROJ655377 RYC655377:RYF655377 SHY655377:SIB655377 SRU655377:SRX655377 TBQ655377:TBT655377 TLM655377:TLP655377 TVI655377:TVL655377 UFE655377:UFH655377 UPA655377:UPD655377 UYW655377:UYZ655377 VIS655377:VIV655377 VSO655377:VSR655377 WCK655377:WCN655377 WMG655377:WMJ655377 WWC655377:WWF655377 U720913:X720913 JQ720913:JT720913 TM720913:TP720913 ADI720913:ADL720913 ANE720913:ANH720913 AXA720913:AXD720913 BGW720913:BGZ720913 BQS720913:BQV720913 CAO720913:CAR720913 CKK720913:CKN720913 CUG720913:CUJ720913 DEC720913:DEF720913 DNY720913:DOB720913 DXU720913:DXX720913 EHQ720913:EHT720913 ERM720913:ERP720913 FBI720913:FBL720913 FLE720913:FLH720913 FVA720913:FVD720913 GEW720913:GEZ720913 GOS720913:GOV720913 GYO720913:GYR720913 HIK720913:HIN720913 HSG720913:HSJ720913 ICC720913:ICF720913 ILY720913:IMB720913 IVU720913:IVX720913 JFQ720913:JFT720913 JPM720913:JPP720913 JZI720913:JZL720913 KJE720913:KJH720913 KTA720913:KTD720913 LCW720913:LCZ720913 LMS720913:LMV720913 LWO720913:LWR720913 MGK720913:MGN720913 MQG720913:MQJ720913 NAC720913:NAF720913 NJY720913:NKB720913 NTU720913:NTX720913 ODQ720913:ODT720913 ONM720913:ONP720913 OXI720913:OXL720913 PHE720913:PHH720913 PRA720913:PRD720913 QAW720913:QAZ720913 QKS720913:QKV720913 QUO720913:QUR720913 REK720913:REN720913 ROG720913:ROJ720913 RYC720913:RYF720913 SHY720913:SIB720913 SRU720913:SRX720913 TBQ720913:TBT720913 TLM720913:TLP720913 TVI720913:TVL720913 UFE720913:UFH720913 UPA720913:UPD720913 UYW720913:UYZ720913 VIS720913:VIV720913 VSO720913:VSR720913 WCK720913:WCN720913 WMG720913:WMJ720913 WWC720913:WWF720913 U786449:X786449 JQ786449:JT786449 TM786449:TP786449 ADI786449:ADL786449 ANE786449:ANH786449 AXA786449:AXD786449 BGW786449:BGZ786449 BQS786449:BQV786449 CAO786449:CAR786449 CKK786449:CKN786449 CUG786449:CUJ786449 DEC786449:DEF786449 DNY786449:DOB786449 DXU786449:DXX786449 EHQ786449:EHT786449 ERM786449:ERP786449 FBI786449:FBL786449 FLE786449:FLH786449 FVA786449:FVD786449 GEW786449:GEZ786449 GOS786449:GOV786449 GYO786449:GYR786449 HIK786449:HIN786449 HSG786449:HSJ786449 ICC786449:ICF786449 ILY786449:IMB786449 IVU786449:IVX786449 JFQ786449:JFT786449 JPM786449:JPP786449 JZI786449:JZL786449 KJE786449:KJH786449 KTA786449:KTD786449 LCW786449:LCZ786449 LMS786449:LMV786449 LWO786449:LWR786449 MGK786449:MGN786449 MQG786449:MQJ786449 NAC786449:NAF786449 NJY786449:NKB786449 NTU786449:NTX786449 ODQ786449:ODT786449 ONM786449:ONP786449 OXI786449:OXL786449 PHE786449:PHH786449 PRA786449:PRD786449 QAW786449:QAZ786449 QKS786449:QKV786449 QUO786449:QUR786449 REK786449:REN786449 ROG786449:ROJ786449 RYC786449:RYF786449 SHY786449:SIB786449 SRU786449:SRX786449 TBQ786449:TBT786449 TLM786449:TLP786449 TVI786449:TVL786449 UFE786449:UFH786449 UPA786449:UPD786449 UYW786449:UYZ786449 VIS786449:VIV786449 VSO786449:VSR786449 WCK786449:WCN786449 WMG786449:WMJ786449 WWC786449:WWF786449 U851985:X851985 JQ851985:JT851985 TM851985:TP851985 ADI851985:ADL851985 ANE851985:ANH851985 AXA851985:AXD851985 BGW851985:BGZ851985 BQS851985:BQV851985 CAO851985:CAR851985 CKK851985:CKN851985 CUG851985:CUJ851985 DEC851985:DEF851985 DNY851985:DOB851985 DXU851985:DXX851985 EHQ851985:EHT851985 ERM851985:ERP851985 FBI851985:FBL851985 FLE851985:FLH851985 FVA851985:FVD851985 GEW851985:GEZ851985 GOS851985:GOV851985 GYO851985:GYR851985 HIK851985:HIN851985 HSG851985:HSJ851985 ICC851985:ICF851985 ILY851985:IMB851985 IVU851985:IVX851985 JFQ851985:JFT851985 JPM851985:JPP851985 JZI851985:JZL851985 KJE851985:KJH851985 KTA851985:KTD851985 LCW851985:LCZ851985 LMS851985:LMV851985 LWO851985:LWR851985 MGK851985:MGN851985 MQG851985:MQJ851985 NAC851985:NAF851985 NJY851985:NKB851985 NTU851985:NTX851985 ODQ851985:ODT851985 ONM851985:ONP851985 OXI851985:OXL851985 PHE851985:PHH851985 PRA851985:PRD851985 QAW851985:QAZ851985 QKS851985:QKV851985 QUO851985:QUR851985 REK851985:REN851985 ROG851985:ROJ851985 RYC851985:RYF851985 SHY851985:SIB851985 SRU851985:SRX851985 TBQ851985:TBT851985 TLM851985:TLP851985 TVI851985:TVL851985 UFE851985:UFH851985 UPA851985:UPD851985 UYW851985:UYZ851985 VIS851985:VIV851985 VSO851985:VSR851985 WCK851985:WCN851985 WMG851985:WMJ851985 WWC851985:WWF851985 U917521:X917521 JQ917521:JT917521 TM917521:TP917521 ADI917521:ADL917521 ANE917521:ANH917521 AXA917521:AXD917521 BGW917521:BGZ917521 BQS917521:BQV917521 CAO917521:CAR917521 CKK917521:CKN917521 CUG917521:CUJ917521 DEC917521:DEF917521 DNY917521:DOB917521 DXU917521:DXX917521 EHQ917521:EHT917521 ERM917521:ERP917521 FBI917521:FBL917521 FLE917521:FLH917521 FVA917521:FVD917521 GEW917521:GEZ917521 GOS917521:GOV917521 GYO917521:GYR917521 HIK917521:HIN917521 HSG917521:HSJ917521 ICC917521:ICF917521 ILY917521:IMB917521 IVU917521:IVX917521 JFQ917521:JFT917521 JPM917521:JPP917521 JZI917521:JZL917521 KJE917521:KJH917521 KTA917521:KTD917521 LCW917521:LCZ917521 LMS917521:LMV917521 LWO917521:LWR917521 MGK917521:MGN917521 MQG917521:MQJ917521 NAC917521:NAF917521 NJY917521:NKB917521 NTU917521:NTX917521 ODQ917521:ODT917521 ONM917521:ONP917521 OXI917521:OXL917521 PHE917521:PHH917521 PRA917521:PRD917521 QAW917521:QAZ917521 QKS917521:QKV917521 QUO917521:QUR917521 REK917521:REN917521 ROG917521:ROJ917521 RYC917521:RYF917521 SHY917521:SIB917521 SRU917521:SRX917521 TBQ917521:TBT917521 TLM917521:TLP917521 TVI917521:TVL917521 UFE917521:UFH917521 UPA917521:UPD917521 UYW917521:UYZ917521 VIS917521:VIV917521 VSO917521:VSR917521 WCK917521:WCN917521 WMG917521:WMJ917521 WWC917521:WWF917521 U983057:X983057 JQ983057:JT983057 TM983057:TP983057 ADI983057:ADL983057 ANE983057:ANH983057 AXA983057:AXD983057 BGW983057:BGZ983057 BQS983057:BQV983057 CAO983057:CAR983057 CKK983057:CKN983057 CUG983057:CUJ983057 DEC983057:DEF983057 DNY983057:DOB983057 DXU983057:DXX983057 EHQ983057:EHT983057 ERM983057:ERP983057 FBI983057:FBL983057 FLE983057:FLH983057 FVA983057:FVD983057 GEW983057:GEZ983057 GOS983057:GOV983057 GYO983057:GYR983057 HIK983057:HIN983057 HSG983057:HSJ983057 ICC983057:ICF983057 ILY983057:IMB983057 IVU983057:IVX983057 JFQ983057:JFT983057 JPM983057:JPP983057 JZI983057:JZL983057 KJE983057:KJH983057 KTA983057:KTD983057 LCW983057:LCZ983057 LMS983057:LMV983057 LWO983057:LWR983057 MGK983057:MGN983057 MQG983057:MQJ983057 NAC983057:NAF983057 NJY983057:NKB983057 NTU983057:NTX983057 ODQ983057:ODT983057 ONM983057:ONP983057 OXI983057:OXL983057 PHE983057:PHH983057 PRA983057:PRD983057 QAW983057:QAZ983057 QKS983057:QKV983057 QUO983057:QUR983057 REK983057:REN983057 ROG983057:ROJ983057 RYC983057:RYF983057 SHY983057:SIB983057 SRU983057:SRX983057 TBQ983057:TBT983057 TLM983057:TLP983057 TVI983057:TVL983057 UFE983057:UFH983057 UPA983057:UPD983057 UYW983057:UYZ983057 VIS983057:VIV983057 VSO983057:VSR983057 WCK983057:WCN983057 WMG983057:WMJ983057 WWC983057:WWF983057 WLU983057:WLX983057 JK17:JN17 TG17:TJ17 ADC17:ADF17 AMY17:ANB17 AWU17:AWX17 BGQ17:BGT17 BQM17:BQP17 CAI17:CAL17 CKE17:CKH17 CUA17:CUD17 DDW17:DDZ17 DNS17:DNV17 DXO17:DXR17 EHK17:EHN17 ERG17:ERJ17 FBC17:FBF17 FKY17:FLB17 FUU17:FUX17 GEQ17:GET17 GOM17:GOP17 GYI17:GYL17 HIE17:HIH17 HSA17:HSD17 IBW17:IBZ17 ILS17:ILV17 IVO17:IVR17 JFK17:JFN17 JPG17:JPJ17 JZC17:JZF17 KIY17:KJB17 KSU17:KSX17 LCQ17:LCT17 LMM17:LMP17 LWI17:LWL17 MGE17:MGH17 MQA17:MQD17 MZW17:MZZ17 NJS17:NJV17 NTO17:NTR17 ODK17:ODN17 ONG17:ONJ17 OXC17:OXF17 PGY17:PHB17 PQU17:PQX17 QAQ17:QAT17 QKM17:QKP17 QUI17:QUL17 REE17:REH17 ROA17:ROD17 RXW17:RXZ17 SHS17:SHV17 SRO17:SRR17 TBK17:TBN17 TLG17:TLJ17 TVC17:TVF17 UEY17:UFB17 UOU17:UOX17 UYQ17:UYT17 VIM17:VIP17 VSI17:VSL17 WCE17:WCH17 WMA17:WMD17 WVW17:WVZ17 O65553:R65553 JK65553:JN65553 TG65553:TJ65553 ADC65553:ADF65553 AMY65553:ANB65553 AWU65553:AWX65553 BGQ65553:BGT65553 BQM65553:BQP65553 CAI65553:CAL65553 CKE65553:CKH65553 CUA65553:CUD65553 DDW65553:DDZ65553 DNS65553:DNV65553 DXO65553:DXR65553 EHK65553:EHN65553 ERG65553:ERJ65553 FBC65553:FBF65553 FKY65553:FLB65553 FUU65553:FUX65553 GEQ65553:GET65553 GOM65553:GOP65553 GYI65553:GYL65553 HIE65553:HIH65553 HSA65553:HSD65553 IBW65553:IBZ65553 ILS65553:ILV65553 IVO65553:IVR65553 JFK65553:JFN65553 JPG65553:JPJ65553 JZC65553:JZF65553 KIY65553:KJB65553 KSU65553:KSX65553 LCQ65553:LCT65553 LMM65553:LMP65553 LWI65553:LWL65553 MGE65553:MGH65553 MQA65553:MQD65553 MZW65553:MZZ65553 NJS65553:NJV65553 NTO65553:NTR65553 ODK65553:ODN65553 ONG65553:ONJ65553 OXC65553:OXF65553 PGY65553:PHB65553 PQU65553:PQX65553 QAQ65553:QAT65553 QKM65553:QKP65553 QUI65553:QUL65553 REE65553:REH65553 ROA65553:ROD65553 RXW65553:RXZ65553 SHS65553:SHV65553 SRO65553:SRR65553 TBK65553:TBN65553 TLG65553:TLJ65553 TVC65553:TVF65553 UEY65553:UFB65553 UOU65553:UOX65553 UYQ65553:UYT65553 VIM65553:VIP65553 VSI65553:VSL65553 WCE65553:WCH65553 WMA65553:WMD65553 WVW65553:WVZ65553 O131089:R131089 JK131089:JN131089 TG131089:TJ131089 ADC131089:ADF131089 AMY131089:ANB131089 AWU131089:AWX131089 BGQ131089:BGT131089 BQM131089:BQP131089 CAI131089:CAL131089 CKE131089:CKH131089 CUA131089:CUD131089 DDW131089:DDZ131089 DNS131089:DNV131089 DXO131089:DXR131089 EHK131089:EHN131089 ERG131089:ERJ131089 FBC131089:FBF131089 FKY131089:FLB131089 FUU131089:FUX131089 GEQ131089:GET131089 GOM131089:GOP131089 GYI131089:GYL131089 HIE131089:HIH131089 HSA131089:HSD131089 IBW131089:IBZ131089 ILS131089:ILV131089 IVO131089:IVR131089 JFK131089:JFN131089 JPG131089:JPJ131089 JZC131089:JZF131089 KIY131089:KJB131089 KSU131089:KSX131089 LCQ131089:LCT131089 LMM131089:LMP131089 LWI131089:LWL131089 MGE131089:MGH131089 MQA131089:MQD131089 MZW131089:MZZ131089 NJS131089:NJV131089 NTO131089:NTR131089 ODK131089:ODN131089 ONG131089:ONJ131089 OXC131089:OXF131089 PGY131089:PHB131089 PQU131089:PQX131089 QAQ131089:QAT131089 QKM131089:QKP131089 QUI131089:QUL131089 REE131089:REH131089 ROA131089:ROD131089 RXW131089:RXZ131089 SHS131089:SHV131089 SRO131089:SRR131089 TBK131089:TBN131089 TLG131089:TLJ131089 TVC131089:TVF131089 UEY131089:UFB131089 UOU131089:UOX131089 UYQ131089:UYT131089 VIM131089:VIP131089 VSI131089:VSL131089 WCE131089:WCH131089 WMA131089:WMD131089 WVW131089:WVZ131089 O196625:R196625 JK196625:JN196625 TG196625:TJ196625 ADC196625:ADF196625 AMY196625:ANB196625 AWU196625:AWX196625 BGQ196625:BGT196625 BQM196625:BQP196625 CAI196625:CAL196625 CKE196625:CKH196625 CUA196625:CUD196625 DDW196625:DDZ196625 DNS196625:DNV196625 DXO196625:DXR196625 EHK196625:EHN196625 ERG196625:ERJ196625 FBC196625:FBF196625 FKY196625:FLB196625 FUU196625:FUX196625 GEQ196625:GET196625 GOM196625:GOP196625 GYI196625:GYL196625 HIE196625:HIH196625 HSA196625:HSD196625 IBW196625:IBZ196625 ILS196625:ILV196625 IVO196625:IVR196625 JFK196625:JFN196625 JPG196625:JPJ196625 JZC196625:JZF196625 KIY196625:KJB196625 KSU196625:KSX196625 LCQ196625:LCT196625 LMM196625:LMP196625 LWI196625:LWL196625 MGE196625:MGH196625 MQA196625:MQD196625 MZW196625:MZZ196625 NJS196625:NJV196625 NTO196625:NTR196625 ODK196625:ODN196625 ONG196625:ONJ196625 OXC196625:OXF196625 PGY196625:PHB196625 PQU196625:PQX196625 QAQ196625:QAT196625 QKM196625:QKP196625 QUI196625:QUL196625 REE196625:REH196625 ROA196625:ROD196625 RXW196625:RXZ196625 SHS196625:SHV196625 SRO196625:SRR196625 TBK196625:TBN196625 TLG196625:TLJ196625 TVC196625:TVF196625 UEY196625:UFB196625 UOU196625:UOX196625 UYQ196625:UYT196625 VIM196625:VIP196625 VSI196625:VSL196625 WCE196625:WCH196625 WMA196625:WMD196625 WVW196625:WVZ196625 O262161:R262161 JK262161:JN262161 TG262161:TJ262161 ADC262161:ADF262161 AMY262161:ANB262161 AWU262161:AWX262161 BGQ262161:BGT262161 BQM262161:BQP262161 CAI262161:CAL262161 CKE262161:CKH262161 CUA262161:CUD262161 DDW262161:DDZ262161 DNS262161:DNV262161 DXO262161:DXR262161 EHK262161:EHN262161 ERG262161:ERJ262161 FBC262161:FBF262161 FKY262161:FLB262161 FUU262161:FUX262161 GEQ262161:GET262161 GOM262161:GOP262161 GYI262161:GYL262161 HIE262161:HIH262161 HSA262161:HSD262161 IBW262161:IBZ262161 ILS262161:ILV262161 IVO262161:IVR262161 JFK262161:JFN262161 JPG262161:JPJ262161 JZC262161:JZF262161 KIY262161:KJB262161 KSU262161:KSX262161 LCQ262161:LCT262161 LMM262161:LMP262161 LWI262161:LWL262161 MGE262161:MGH262161 MQA262161:MQD262161 MZW262161:MZZ262161 NJS262161:NJV262161 NTO262161:NTR262161 ODK262161:ODN262161 ONG262161:ONJ262161 OXC262161:OXF262161 PGY262161:PHB262161 PQU262161:PQX262161 QAQ262161:QAT262161 QKM262161:QKP262161 QUI262161:QUL262161 REE262161:REH262161 ROA262161:ROD262161 RXW262161:RXZ262161 SHS262161:SHV262161 SRO262161:SRR262161 TBK262161:TBN262161 TLG262161:TLJ262161 TVC262161:TVF262161 UEY262161:UFB262161 UOU262161:UOX262161 UYQ262161:UYT262161 VIM262161:VIP262161 VSI262161:VSL262161 WCE262161:WCH262161 WMA262161:WMD262161 WVW262161:WVZ262161 O327697:R327697 JK327697:JN327697 TG327697:TJ327697 ADC327697:ADF327697 AMY327697:ANB327697 AWU327697:AWX327697 BGQ327697:BGT327697 BQM327697:BQP327697 CAI327697:CAL327697 CKE327697:CKH327697 CUA327697:CUD327697 DDW327697:DDZ327697 DNS327697:DNV327697 DXO327697:DXR327697 EHK327697:EHN327697 ERG327697:ERJ327697 FBC327697:FBF327697 FKY327697:FLB327697 FUU327697:FUX327697 GEQ327697:GET327697 GOM327697:GOP327697 GYI327697:GYL327697 HIE327697:HIH327697 HSA327697:HSD327697 IBW327697:IBZ327697 ILS327697:ILV327697 IVO327697:IVR327697 JFK327697:JFN327697 JPG327697:JPJ327697 JZC327697:JZF327697 KIY327697:KJB327697 KSU327697:KSX327697 LCQ327697:LCT327697 LMM327697:LMP327697 LWI327697:LWL327697 MGE327697:MGH327697 MQA327697:MQD327697 MZW327697:MZZ327697 NJS327697:NJV327697 NTO327697:NTR327697 ODK327697:ODN327697 ONG327697:ONJ327697 OXC327697:OXF327697 PGY327697:PHB327697 PQU327697:PQX327697 QAQ327697:QAT327697 QKM327697:QKP327697 QUI327697:QUL327697 REE327697:REH327697 ROA327697:ROD327697 RXW327697:RXZ327697 SHS327697:SHV327697 SRO327697:SRR327697 TBK327697:TBN327697 TLG327697:TLJ327697 TVC327697:TVF327697 UEY327697:UFB327697 UOU327697:UOX327697 UYQ327697:UYT327697 VIM327697:VIP327697 VSI327697:VSL327697 WCE327697:WCH327697 WMA327697:WMD327697 WVW327697:WVZ327697 O393233:R393233 JK393233:JN393233 TG393233:TJ393233 ADC393233:ADF393233 AMY393233:ANB393233 AWU393233:AWX393233 BGQ393233:BGT393233 BQM393233:BQP393233 CAI393233:CAL393233 CKE393233:CKH393233 CUA393233:CUD393233 DDW393233:DDZ393233 DNS393233:DNV393233 DXO393233:DXR393233 EHK393233:EHN393233 ERG393233:ERJ393233 FBC393233:FBF393233 FKY393233:FLB393233 FUU393233:FUX393233 GEQ393233:GET393233 GOM393233:GOP393233 GYI393233:GYL393233 HIE393233:HIH393233 HSA393233:HSD393233 IBW393233:IBZ393233 ILS393233:ILV393233 IVO393233:IVR393233 JFK393233:JFN393233 JPG393233:JPJ393233 JZC393233:JZF393233 KIY393233:KJB393233 KSU393233:KSX393233 LCQ393233:LCT393233 LMM393233:LMP393233 LWI393233:LWL393233 MGE393233:MGH393233 MQA393233:MQD393233 MZW393233:MZZ393233 NJS393233:NJV393233 NTO393233:NTR393233 ODK393233:ODN393233 ONG393233:ONJ393233 OXC393233:OXF393233 PGY393233:PHB393233 PQU393233:PQX393233 QAQ393233:QAT393233 QKM393233:QKP393233 QUI393233:QUL393233 REE393233:REH393233 ROA393233:ROD393233 RXW393233:RXZ393233 SHS393233:SHV393233 SRO393233:SRR393233 TBK393233:TBN393233 TLG393233:TLJ393233 TVC393233:TVF393233 UEY393233:UFB393233 UOU393233:UOX393233 UYQ393233:UYT393233 VIM393233:VIP393233 VSI393233:VSL393233 WCE393233:WCH393233 WMA393233:WMD393233 WVW393233:WVZ393233 O458769:R458769 JK458769:JN458769 TG458769:TJ458769 ADC458769:ADF458769 AMY458769:ANB458769 AWU458769:AWX458769 BGQ458769:BGT458769 BQM458769:BQP458769 CAI458769:CAL458769 CKE458769:CKH458769 CUA458769:CUD458769 DDW458769:DDZ458769 DNS458769:DNV458769 DXO458769:DXR458769 EHK458769:EHN458769 ERG458769:ERJ458769 FBC458769:FBF458769 FKY458769:FLB458769 FUU458769:FUX458769 GEQ458769:GET458769 GOM458769:GOP458769 GYI458769:GYL458769 HIE458769:HIH458769 HSA458769:HSD458769 IBW458769:IBZ458769 ILS458769:ILV458769 IVO458769:IVR458769 JFK458769:JFN458769 JPG458769:JPJ458769 JZC458769:JZF458769 KIY458769:KJB458769 KSU458769:KSX458769 LCQ458769:LCT458769 LMM458769:LMP458769 LWI458769:LWL458769 MGE458769:MGH458769 MQA458769:MQD458769 MZW458769:MZZ458769 NJS458769:NJV458769 NTO458769:NTR458769 ODK458769:ODN458769 ONG458769:ONJ458769 OXC458769:OXF458769 PGY458769:PHB458769 PQU458769:PQX458769 QAQ458769:QAT458769 QKM458769:QKP458769 QUI458769:QUL458769 REE458769:REH458769 ROA458769:ROD458769 RXW458769:RXZ458769 SHS458769:SHV458769 SRO458769:SRR458769 TBK458769:TBN458769 TLG458769:TLJ458769 TVC458769:TVF458769 UEY458769:UFB458769 UOU458769:UOX458769 UYQ458769:UYT458769 VIM458769:VIP458769 VSI458769:VSL458769 WCE458769:WCH458769 WMA458769:WMD458769 WVW458769:WVZ458769 O524305:R524305 JK524305:JN524305 TG524305:TJ524305 ADC524305:ADF524305 AMY524305:ANB524305 AWU524305:AWX524305 BGQ524305:BGT524305 BQM524305:BQP524305 CAI524305:CAL524305 CKE524305:CKH524305 CUA524305:CUD524305 DDW524305:DDZ524305 DNS524305:DNV524305 DXO524305:DXR524305 EHK524305:EHN524305 ERG524305:ERJ524305 FBC524305:FBF524305 FKY524305:FLB524305 FUU524305:FUX524305 GEQ524305:GET524305 GOM524305:GOP524305 GYI524305:GYL524305 HIE524305:HIH524305 HSA524305:HSD524305 IBW524305:IBZ524305 ILS524305:ILV524305 IVO524305:IVR524305 JFK524305:JFN524305 JPG524305:JPJ524305 JZC524305:JZF524305 KIY524305:KJB524305 KSU524305:KSX524305 LCQ524305:LCT524305 LMM524305:LMP524305 LWI524305:LWL524305 MGE524305:MGH524305 MQA524305:MQD524305 MZW524305:MZZ524305 NJS524305:NJV524305 NTO524305:NTR524305 ODK524305:ODN524305 ONG524305:ONJ524305 OXC524305:OXF524305 PGY524305:PHB524305 PQU524305:PQX524305 QAQ524305:QAT524305 QKM524305:QKP524305 QUI524305:QUL524305 REE524305:REH524305 ROA524305:ROD524305 RXW524305:RXZ524305 SHS524305:SHV524305 SRO524305:SRR524305 TBK524305:TBN524305 TLG524305:TLJ524305 TVC524305:TVF524305 UEY524305:UFB524305 UOU524305:UOX524305 UYQ524305:UYT524305 VIM524305:VIP524305 VSI524305:VSL524305 WCE524305:WCH524305 WMA524305:WMD524305 WVW524305:WVZ524305 O589841:R589841 JK589841:JN589841 TG589841:TJ589841 ADC589841:ADF589841 AMY589841:ANB589841 AWU589841:AWX589841 BGQ589841:BGT589841 BQM589841:BQP589841 CAI589841:CAL589841 CKE589841:CKH589841 CUA589841:CUD589841 DDW589841:DDZ589841 DNS589841:DNV589841 DXO589841:DXR589841 EHK589841:EHN589841 ERG589841:ERJ589841 FBC589841:FBF589841 FKY589841:FLB589841 FUU589841:FUX589841 GEQ589841:GET589841 GOM589841:GOP589841 GYI589841:GYL589841 HIE589841:HIH589841 HSA589841:HSD589841 IBW589841:IBZ589841 ILS589841:ILV589841 IVO589841:IVR589841 JFK589841:JFN589841 JPG589841:JPJ589841 JZC589841:JZF589841 KIY589841:KJB589841 KSU589841:KSX589841 LCQ589841:LCT589841 LMM589841:LMP589841 LWI589841:LWL589841 MGE589841:MGH589841 MQA589841:MQD589841 MZW589841:MZZ589841 NJS589841:NJV589841 NTO589841:NTR589841 ODK589841:ODN589841 ONG589841:ONJ589841 OXC589841:OXF589841 PGY589841:PHB589841 PQU589841:PQX589841 QAQ589841:QAT589841 QKM589841:QKP589841 QUI589841:QUL589841 REE589841:REH589841 ROA589841:ROD589841 RXW589841:RXZ589841 SHS589841:SHV589841 SRO589841:SRR589841 TBK589841:TBN589841 TLG589841:TLJ589841 TVC589841:TVF589841 UEY589841:UFB589841 UOU589841:UOX589841 UYQ589841:UYT589841 VIM589841:VIP589841 VSI589841:VSL589841 WCE589841:WCH589841 WMA589841:WMD589841 WVW589841:WVZ589841 O655377:R655377 JK655377:JN655377 TG655377:TJ655377 ADC655377:ADF655377 AMY655377:ANB655377 AWU655377:AWX655377 BGQ655377:BGT655377 BQM655377:BQP655377 CAI655377:CAL655377 CKE655377:CKH655377 CUA655377:CUD655377 DDW655377:DDZ655377 DNS655377:DNV655377 DXO655377:DXR655377 EHK655377:EHN655377 ERG655377:ERJ655377 FBC655377:FBF655377 FKY655377:FLB655377 FUU655377:FUX655377 GEQ655377:GET655377 GOM655377:GOP655377 GYI655377:GYL655377 HIE655377:HIH655377 HSA655377:HSD655377 IBW655377:IBZ655377 ILS655377:ILV655377 IVO655377:IVR655377 JFK655377:JFN655377 JPG655377:JPJ655377 JZC655377:JZF655377 KIY655377:KJB655377 KSU655377:KSX655377 LCQ655377:LCT655377 LMM655377:LMP655377 LWI655377:LWL655377 MGE655377:MGH655377 MQA655377:MQD655377 MZW655377:MZZ655377 NJS655377:NJV655377 NTO655377:NTR655377 ODK655377:ODN655377 ONG655377:ONJ655377 OXC655377:OXF655377 PGY655377:PHB655377 PQU655377:PQX655377 QAQ655377:QAT655377 QKM655377:QKP655377 QUI655377:QUL655377 REE655377:REH655377 ROA655377:ROD655377 RXW655377:RXZ655377 SHS655377:SHV655377 SRO655377:SRR655377 TBK655377:TBN655377 TLG655377:TLJ655377 TVC655377:TVF655377 UEY655377:UFB655377 UOU655377:UOX655377 UYQ655377:UYT655377 VIM655377:VIP655377 VSI655377:VSL655377 WCE655377:WCH655377 WMA655377:WMD655377 WVW655377:WVZ655377 O720913:R720913 JK720913:JN720913 TG720913:TJ720913 ADC720913:ADF720913 AMY720913:ANB720913 AWU720913:AWX720913 BGQ720913:BGT720913 BQM720913:BQP720913 CAI720913:CAL720913 CKE720913:CKH720913 CUA720913:CUD720913 DDW720913:DDZ720913 DNS720913:DNV720913 DXO720913:DXR720913 EHK720913:EHN720913 ERG720913:ERJ720913 FBC720913:FBF720913 FKY720913:FLB720913 FUU720913:FUX720913 GEQ720913:GET720913 GOM720913:GOP720913 GYI720913:GYL720913 HIE720913:HIH720913 HSA720913:HSD720913 IBW720913:IBZ720913 ILS720913:ILV720913 IVO720913:IVR720913 JFK720913:JFN720913 JPG720913:JPJ720913 JZC720913:JZF720913 KIY720913:KJB720913 KSU720913:KSX720913 LCQ720913:LCT720913 LMM720913:LMP720913 LWI720913:LWL720913 MGE720913:MGH720913 MQA720913:MQD720913 MZW720913:MZZ720913 NJS720913:NJV720913 NTO720913:NTR720913 ODK720913:ODN720913 ONG720913:ONJ720913 OXC720913:OXF720913 PGY720913:PHB720913 PQU720913:PQX720913 QAQ720913:QAT720913 QKM720913:QKP720913 QUI720913:QUL720913 REE720913:REH720913 ROA720913:ROD720913 RXW720913:RXZ720913 SHS720913:SHV720913 SRO720913:SRR720913 TBK720913:TBN720913 TLG720913:TLJ720913 TVC720913:TVF720913 UEY720913:UFB720913 UOU720913:UOX720913 UYQ720913:UYT720913 VIM720913:VIP720913 VSI720913:VSL720913 WCE720913:WCH720913 WMA720913:WMD720913 WVW720913:WVZ720913 O786449:R786449 JK786449:JN786449 TG786449:TJ786449 ADC786449:ADF786449 AMY786449:ANB786449 AWU786449:AWX786449 BGQ786449:BGT786449 BQM786449:BQP786449 CAI786449:CAL786449 CKE786449:CKH786449 CUA786449:CUD786449 DDW786449:DDZ786449 DNS786449:DNV786449 DXO786449:DXR786449 EHK786449:EHN786449 ERG786449:ERJ786449 FBC786449:FBF786449 FKY786449:FLB786449 FUU786449:FUX786449 GEQ786449:GET786449 GOM786449:GOP786449 GYI786449:GYL786449 HIE786449:HIH786449 HSA786449:HSD786449 IBW786449:IBZ786449 ILS786449:ILV786449 IVO786449:IVR786449 JFK786449:JFN786449 JPG786449:JPJ786449 JZC786449:JZF786449 KIY786449:KJB786449 KSU786449:KSX786449 LCQ786449:LCT786449 LMM786449:LMP786449 LWI786449:LWL786449 MGE786449:MGH786449 MQA786449:MQD786449 MZW786449:MZZ786449 NJS786449:NJV786449 NTO786449:NTR786449 ODK786449:ODN786449 ONG786449:ONJ786449 OXC786449:OXF786449 PGY786449:PHB786449 PQU786449:PQX786449 QAQ786449:QAT786449 QKM786449:QKP786449 QUI786449:QUL786449 REE786449:REH786449 ROA786449:ROD786449 RXW786449:RXZ786449 SHS786449:SHV786449 SRO786449:SRR786449 TBK786449:TBN786449 TLG786449:TLJ786449 TVC786449:TVF786449 UEY786449:UFB786449 UOU786449:UOX786449 UYQ786449:UYT786449 VIM786449:VIP786449 VSI786449:VSL786449 WCE786449:WCH786449 WMA786449:WMD786449 WVW786449:WVZ786449 O851985:R851985 JK851985:JN851985 TG851985:TJ851985 ADC851985:ADF851985 AMY851985:ANB851985 AWU851985:AWX851985 BGQ851985:BGT851985 BQM851985:BQP851985 CAI851985:CAL851985 CKE851985:CKH851985 CUA851985:CUD851985 DDW851985:DDZ851985 DNS851985:DNV851985 DXO851985:DXR851985 EHK851985:EHN851985 ERG851985:ERJ851985 FBC851985:FBF851985 FKY851985:FLB851985 FUU851985:FUX851985 GEQ851985:GET851985 GOM851985:GOP851985 GYI851985:GYL851985 HIE851985:HIH851985 HSA851985:HSD851985 IBW851985:IBZ851985 ILS851985:ILV851985 IVO851985:IVR851985 JFK851985:JFN851985 JPG851985:JPJ851985 JZC851985:JZF851985 KIY851985:KJB851985 KSU851985:KSX851985 LCQ851985:LCT851985 LMM851985:LMP851985 LWI851985:LWL851985 MGE851985:MGH851985 MQA851985:MQD851985 MZW851985:MZZ851985 NJS851985:NJV851985 NTO851985:NTR851985 ODK851985:ODN851985 ONG851985:ONJ851985 OXC851985:OXF851985 PGY851985:PHB851985 PQU851985:PQX851985 QAQ851985:QAT851985 QKM851985:QKP851985 QUI851985:QUL851985 REE851985:REH851985 ROA851985:ROD851985 RXW851985:RXZ851985 SHS851985:SHV851985 SRO851985:SRR851985 TBK851985:TBN851985 TLG851985:TLJ851985 TVC851985:TVF851985 UEY851985:UFB851985 UOU851985:UOX851985 UYQ851985:UYT851985 VIM851985:VIP851985 VSI851985:VSL851985 WCE851985:WCH851985 WMA851985:WMD851985 WVW851985:WVZ851985 O917521:R917521 JK917521:JN917521 TG917521:TJ917521 ADC917521:ADF917521 AMY917521:ANB917521 AWU917521:AWX917521 BGQ917521:BGT917521 BQM917521:BQP917521 CAI917521:CAL917521 CKE917521:CKH917521 CUA917521:CUD917521 DDW917521:DDZ917521 DNS917521:DNV917521 DXO917521:DXR917521 EHK917521:EHN917521 ERG917521:ERJ917521 FBC917521:FBF917521 FKY917521:FLB917521 FUU917521:FUX917521 GEQ917521:GET917521 GOM917521:GOP917521 GYI917521:GYL917521 HIE917521:HIH917521 HSA917521:HSD917521 IBW917521:IBZ917521 ILS917521:ILV917521 IVO917521:IVR917521 JFK917521:JFN917521 JPG917521:JPJ917521 JZC917521:JZF917521 KIY917521:KJB917521 KSU917521:KSX917521 LCQ917521:LCT917521 LMM917521:LMP917521 LWI917521:LWL917521 MGE917521:MGH917521 MQA917521:MQD917521 MZW917521:MZZ917521 NJS917521:NJV917521 NTO917521:NTR917521 ODK917521:ODN917521 ONG917521:ONJ917521 OXC917521:OXF917521 PGY917521:PHB917521 PQU917521:PQX917521 QAQ917521:QAT917521 QKM917521:QKP917521 QUI917521:QUL917521 REE917521:REH917521 ROA917521:ROD917521 RXW917521:RXZ917521 SHS917521:SHV917521 SRO917521:SRR917521 TBK917521:TBN917521 TLG917521:TLJ917521 TVC917521:TVF917521 UEY917521:UFB917521 UOU917521:UOX917521 UYQ917521:UYT917521 VIM917521:VIP917521 VSI917521:VSL917521 WCE917521:WCH917521 WMA917521:WMD917521 WVW917521:WVZ917521 O983057:R983057 JK983057:JN983057 TG983057:TJ983057 ADC983057:ADF983057 AMY983057:ANB983057 AWU983057:AWX983057 BGQ983057:BGT983057 BQM983057:BQP983057 CAI983057:CAL983057 CKE983057:CKH983057 CUA983057:CUD983057 DDW983057:DDZ983057 DNS983057:DNV983057 DXO983057:DXR983057 EHK983057:EHN983057 ERG983057:ERJ983057 FBC983057:FBF983057 FKY983057:FLB983057 FUU983057:FUX983057 GEQ983057:GET983057 GOM983057:GOP983057 GYI983057:GYL983057 HIE983057:HIH983057 HSA983057:HSD983057 IBW983057:IBZ983057 ILS983057:ILV983057 IVO983057:IVR983057 JFK983057:JFN983057 JPG983057:JPJ983057 JZC983057:JZF983057 KIY983057:KJB983057 KSU983057:KSX983057 LCQ983057:LCT983057 LMM983057:LMP983057 LWI983057:LWL983057 MGE983057:MGH983057 MQA983057:MQD983057 MZW983057:MZZ983057 NJS983057:NJV983057 NTO983057:NTR983057 ODK983057:ODN983057 ONG983057:ONJ983057 OXC983057:OXF983057 PGY983057:PHB983057 PQU983057:PQX983057 QAQ983057:QAT983057 QKM983057:QKP983057 QUI983057:QUL983057 REE983057:REH983057 ROA983057:ROD983057 RXW983057:RXZ983057 SHS983057:SHV983057 SRO983057:SRR983057 TBK983057:TBN983057 TLG983057:TLJ983057 TVC983057:TVF983057 UEY983057:UFB983057 UOU983057:UOX983057 UYQ983057:UYT983057 VIM983057:VIP983057 VSI983057:VSL983057 WCE983057:WCH983057 WMA983057:WMD983057 WVW983057:WVZ983057 WVQ983057:WVT983057 JE17:JH17 TA17:TD17 ACW17:ACZ17 AMS17:AMV17 AWO17:AWR17 BGK17:BGN17 BQG17:BQJ17 CAC17:CAF17 CJY17:CKB17 CTU17:CTX17 DDQ17:DDT17 DNM17:DNP17 DXI17:DXL17 EHE17:EHH17 ERA17:ERD17 FAW17:FAZ17 FKS17:FKV17 FUO17:FUR17 GEK17:GEN17 GOG17:GOJ17 GYC17:GYF17 HHY17:HIB17 HRU17:HRX17 IBQ17:IBT17 ILM17:ILP17 IVI17:IVL17 JFE17:JFH17 JPA17:JPD17 JYW17:JYZ17 KIS17:KIV17 KSO17:KSR17 LCK17:LCN17 LMG17:LMJ17 LWC17:LWF17 MFY17:MGB17 MPU17:MPX17 MZQ17:MZT17 NJM17:NJP17 NTI17:NTL17 ODE17:ODH17 ONA17:OND17 OWW17:OWZ17 PGS17:PGV17 PQO17:PQR17 QAK17:QAN17 QKG17:QKJ17 QUC17:QUF17 RDY17:REB17 RNU17:RNX17 RXQ17:RXT17 SHM17:SHP17 SRI17:SRL17 TBE17:TBH17 TLA17:TLD17 TUW17:TUZ17 UES17:UEV17 UOO17:UOR17 UYK17:UYN17 VIG17:VIJ17 VSC17:VSF17 WBY17:WCB17 WLU17:WLX17 WVQ17:WVT17 I65553:L65553 JE65553:JH65553 TA65553:TD65553 ACW65553:ACZ65553 AMS65553:AMV65553 AWO65553:AWR65553 BGK65553:BGN65553 BQG65553:BQJ65553 CAC65553:CAF65553 CJY65553:CKB65553 CTU65553:CTX65553 DDQ65553:DDT65553 DNM65553:DNP65553 DXI65553:DXL65553 EHE65553:EHH65553 ERA65553:ERD65553 FAW65553:FAZ65553 FKS65553:FKV65553 FUO65553:FUR65553 GEK65553:GEN65553 GOG65553:GOJ65553 GYC65553:GYF65553 HHY65553:HIB65553 HRU65553:HRX65553 IBQ65553:IBT65553 ILM65553:ILP65553 IVI65553:IVL65553 JFE65553:JFH65553 JPA65553:JPD65553 JYW65553:JYZ65553 KIS65553:KIV65553 KSO65553:KSR65553 LCK65553:LCN65553 LMG65553:LMJ65553 LWC65553:LWF65553 MFY65553:MGB65553 MPU65553:MPX65553 MZQ65553:MZT65553 NJM65553:NJP65553 NTI65553:NTL65553 ODE65553:ODH65553 ONA65553:OND65553 OWW65553:OWZ65553 PGS65553:PGV65553 PQO65553:PQR65553 QAK65553:QAN65553 QKG65553:QKJ65553 QUC65553:QUF65553 RDY65553:REB65553 RNU65553:RNX65553 RXQ65553:RXT65553 SHM65553:SHP65553 SRI65553:SRL65553 TBE65553:TBH65553 TLA65553:TLD65553 TUW65553:TUZ65553 UES65553:UEV65553 UOO65553:UOR65553 UYK65553:UYN65553 VIG65553:VIJ65553 VSC65553:VSF65553 WBY65553:WCB65553 WLU65553:WLX65553 WVQ65553:WVT65553 I131089:L131089 JE131089:JH131089 TA131089:TD131089 ACW131089:ACZ131089 AMS131089:AMV131089 AWO131089:AWR131089 BGK131089:BGN131089 BQG131089:BQJ131089 CAC131089:CAF131089 CJY131089:CKB131089 CTU131089:CTX131089 DDQ131089:DDT131089 DNM131089:DNP131089 DXI131089:DXL131089 EHE131089:EHH131089 ERA131089:ERD131089 FAW131089:FAZ131089 FKS131089:FKV131089 FUO131089:FUR131089 GEK131089:GEN131089 GOG131089:GOJ131089 GYC131089:GYF131089 HHY131089:HIB131089 HRU131089:HRX131089 IBQ131089:IBT131089 ILM131089:ILP131089 IVI131089:IVL131089 JFE131089:JFH131089 JPA131089:JPD131089 JYW131089:JYZ131089 KIS131089:KIV131089 KSO131089:KSR131089 LCK131089:LCN131089 LMG131089:LMJ131089 LWC131089:LWF131089 MFY131089:MGB131089 MPU131089:MPX131089 MZQ131089:MZT131089 NJM131089:NJP131089 NTI131089:NTL131089 ODE131089:ODH131089 ONA131089:OND131089 OWW131089:OWZ131089 PGS131089:PGV131089 PQO131089:PQR131089 QAK131089:QAN131089 QKG131089:QKJ131089 QUC131089:QUF131089 RDY131089:REB131089 RNU131089:RNX131089 RXQ131089:RXT131089 SHM131089:SHP131089 SRI131089:SRL131089 TBE131089:TBH131089 TLA131089:TLD131089 TUW131089:TUZ131089 UES131089:UEV131089 UOO131089:UOR131089 UYK131089:UYN131089 VIG131089:VIJ131089 VSC131089:VSF131089 WBY131089:WCB131089 WLU131089:WLX131089 WVQ131089:WVT131089 I196625:L196625 JE196625:JH196625 TA196625:TD196625 ACW196625:ACZ196625 AMS196625:AMV196625 AWO196625:AWR196625 BGK196625:BGN196625 BQG196625:BQJ196625 CAC196625:CAF196625 CJY196625:CKB196625 CTU196625:CTX196625 DDQ196625:DDT196625 DNM196625:DNP196625 DXI196625:DXL196625 EHE196625:EHH196625 ERA196625:ERD196625 FAW196625:FAZ196625 FKS196625:FKV196625 FUO196625:FUR196625 GEK196625:GEN196625 GOG196625:GOJ196625 GYC196625:GYF196625 HHY196625:HIB196625 HRU196625:HRX196625 IBQ196625:IBT196625 ILM196625:ILP196625 IVI196625:IVL196625 JFE196625:JFH196625 JPA196625:JPD196625 JYW196625:JYZ196625 KIS196625:KIV196625 KSO196625:KSR196625 LCK196625:LCN196625 LMG196625:LMJ196625 LWC196625:LWF196625 MFY196625:MGB196625 MPU196625:MPX196625 MZQ196625:MZT196625 NJM196625:NJP196625 NTI196625:NTL196625 ODE196625:ODH196625 ONA196625:OND196625 OWW196625:OWZ196625 PGS196625:PGV196625 PQO196625:PQR196625 QAK196625:QAN196625 QKG196625:QKJ196625 QUC196625:QUF196625 RDY196625:REB196625 RNU196625:RNX196625 RXQ196625:RXT196625 SHM196625:SHP196625 SRI196625:SRL196625 TBE196625:TBH196625 TLA196625:TLD196625 TUW196625:TUZ196625 UES196625:UEV196625 UOO196625:UOR196625 UYK196625:UYN196625 VIG196625:VIJ196625 VSC196625:VSF196625 WBY196625:WCB196625 WLU196625:WLX196625 WVQ196625:WVT196625 I262161:L262161 JE262161:JH262161 TA262161:TD262161 ACW262161:ACZ262161 AMS262161:AMV262161 AWO262161:AWR262161 BGK262161:BGN262161 BQG262161:BQJ262161 CAC262161:CAF262161 CJY262161:CKB262161 CTU262161:CTX262161 DDQ262161:DDT262161 DNM262161:DNP262161 DXI262161:DXL262161 EHE262161:EHH262161 ERA262161:ERD262161 FAW262161:FAZ262161 FKS262161:FKV262161 FUO262161:FUR262161 GEK262161:GEN262161 GOG262161:GOJ262161 GYC262161:GYF262161 HHY262161:HIB262161 HRU262161:HRX262161 IBQ262161:IBT262161 ILM262161:ILP262161 IVI262161:IVL262161 JFE262161:JFH262161 JPA262161:JPD262161 JYW262161:JYZ262161 KIS262161:KIV262161 KSO262161:KSR262161 LCK262161:LCN262161 LMG262161:LMJ262161 LWC262161:LWF262161 MFY262161:MGB262161 MPU262161:MPX262161 MZQ262161:MZT262161 NJM262161:NJP262161 NTI262161:NTL262161 ODE262161:ODH262161 ONA262161:OND262161 OWW262161:OWZ262161 PGS262161:PGV262161 PQO262161:PQR262161 QAK262161:QAN262161 QKG262161:QKJ262161 QUC262161:QUF262161 RDY262161:REB262161 RNU262161:RNX262161 RXQ262161:RXT262161 SHM262161:SHP262161 SRI262161:SRL262161 TBE262161:TBH262161 TLA262161:TLD262161 TUW262161:TUZ262161 UES262161:UEV262161 UOO262161:UOR262161 UYK262161:UYN262161 VIG262161:VIJ262161 VSC262161:VSF262161 WBY262161:WCB262161 WLU262161:WLX262161 WVQ262161:WVT262161 I327697:L327697 JE327697:JH327697 TA327697:TD327697 ACW327697:ACZ327697 AMS327697:AMV327697 AWO327697:AWR327697 BGK327697:BGN327697 BQG327697:BQJ327697 CAC327697:CAF327697 CJY327697:CKB327697 CTU327697:CTX327697 DDQ327697:DDT327697 DNM327697:DNP327697 DXI327697:DXL327697 EHE327697:EHH327697 ERA327697:ERD327697 FAW327697:FAZ327697 FKS327697:FKV327697 FUO327697:FUR327697 GEK327697:GEN327697 GOG327697:GOJ327697 GYC327697:GYF327697 HHY327697:HIB327697 HRU327697:HRX327697 IBQ327697:IBT327697 ILM327697:ILP327697 IVI327697:IVL327697 JFE327697:JFH327697 JPA327697:JPD327697 JYW327697:JYZ327697 KIS327697:KIV327697 KSO327697:KSR327697 LCK327697:LCN327697 LMG327697:LMJ327697 LWC327697:LWF327697 MFY327697:MGB327697 MPU327697:MPX327697 MZQ327697:MZT327697 NJM327697:NJP327697 NTI327697:NTL327697 ODE327697:ODH327697 ONA327697:OND327697 OWW327697:OWZ327697 PGS327697:PGV327697 PQO327697:PQR327697 QAK327697:QAN327697 QKG327697:QKJ327697 QUC327697:QUF327697 RDY327697:REB327697 RNU327697:RNX327697 RXQ327697:RXT327697 SHM327697:SHP327697 SRI327697:SRL327697 TBE327697:TBH327697 TLA327697:TLD327697 TUW327697:TUZ327697 UES327697:UEV327697 UOO327697:UOR327697 UYK327697:UYN327697 VIG327697:VIJ327697 VSC327697:VSF327697 WBY327697:WCB327697 WLU327697:WLX327697 WVQ327697:WVT327697 I393233:L393233 JE393233:JH393233 TA393233:TD393233 ACW393233:ACZ393233 AMS393233:AMV393233 AWO393233:AWR393233 BGK393233:BGN393233 BQG393233:BQJ393233 CAC393233:CAF393233 CJY393233:CKB393233 CTU393233:CTX393233 DDQ393233:DDT393233 DNM393233:DNP393233 DXI393233:DXL393233 EHE393233:EHH393233 ERA393233:ERD393233 FAW393233:FAZ393233 FKS393233:FKV393233 FUO393233:FUR393233 GEK393233:GEN393233 GOG393233:GOJ393233 GYC393233:GYF393233 HHY393233:HIB393233 HRU393233:HRX393233 IBQ393233:IBT393233 ILM393233:ILP393233 IVI393233:IVL393233 JFE393233:JFH393233 JPA393233:JPD393233 JYW393233:JYZ393233 KIS393233:KIV393233 KSO393233:KSR393233 LCK393233:LCN393233 LMG393233:LMJ393233 LWC393233:LWF393233 MFY393233:MGB393233 MPU393233:MPX393233 MZQ393233:MZT393233 NJM393233:NJP393233 NTI393233:NTL393233 ODE393233:ODH393233 ONA393233:OND393233 OWW393233:OWZ393233 PGS393233:PGV393233 PQO393233:PQR393233 QAK393233:QAN393233 QKG393233:QKJ393233 QUC393233:QUF393233 RDY393233:REB393233 RNU393233:RNX393233 RXQ393233:RXT393233 SHM393233:SHP393233 SRI393233:SRL393233 TBE393233:TBH393233 TLA393233:TLD393233 TUW393233:TUZ393233 UES393233:UEV393233 UOO393233:UOR393233 UYK393233:UYN393233 VIG393233:VIJ393233 VSC393233:VSF393233 WBY393233:WCB393233 WLU393233:WLX393233 WVQ393233:WVT393233 I458769:L458769 JE458769:JH458769 TA458769:TD458769 ACW458769:ACZ458769 AMS458769:AMV458769 AWO458769:AWR458769 BGK458769:BGN458769 BQG458769:BQJ458769 CAC458769:CAF458769 CJY458769:CKB458769 CTU458769:CTX458769 DDQ458769:DDT458769 DNM458769:DNP458769 DXI458769:DXL458769 EHE458769:EHH458769 ERA458769:ERD458769 FAW458769:FAZ458769 FKS458769:FKV458769 FUO458769:FUR458769 GEK458769:GEN458769 GOG458769:GOJ458769 GYC458769:GYF458769 HHY458769:HIB458769 HRU458769:HRX458769 IBQ458769:IBT458769 ILM458769:ILP458769 IVI458769:IVL458769 JFE458769:JFH458769 JPA458769:JPD458769 JYW458769:JYZ458769 KIS458769:KIV458769 KSO458769:KSR458769 LCK458769:LCN458769 LMG458769:LMJ458769 LWC458769:LWF458769 MFY458769:MGB458769 MPU458769:MPX458769 MZQ458769:MZT458769 NJM458769:NJP458769 NTI458769:NTL458769 ODE458769:ODH458769 ONA458769:OND458769 OWW458769:OWZ458769 PGS458769:PGV458769 PQO458769:PQR458769 QAK458769:QAN458769 QKG458769:QKJ458769 QUC458769:QUF458769 RDY458769:REB458769 RNU458769:RNX458769 RXQ458769:RXT458769 SHM458769:SHP458769 SRI458769:SRL458769 TBE458769:TBH458769 TLA458769:TLD458769 TUW458769:TUZ458769 UES458769:UEV458769 UOO458769:UOR458769 UYK458769:UYN458769 VIG458769:VIJ458769 VSC458769:VSF458769 WBY458769:WCB458769 WLU458769:WLX458769 WVQ458769:WVT458769 I524305:L524305 JE524305:JH524305 TA524305:TD524305 ACW524305:ACZ524305 AMS524305:AMV524305 AWO524305:AWR524305 BGK524305:BGN524305 BQG524305:BQJ524305 CAC524305:CAF524305 CJY524305:CKB524305 CTU524305:CTX524305 DDQ524305:DDT524305 DNM524305:DNP524305 DXI524305:DXL524305 EHE524305:EHH524305 ERA524305:ERD524305 FAW524305:FAZ524305 FKS524305:FKV524305 FUO524305:FUR524305 GEK524305:GEN524305 GOG524305:GOJ524305 GYC524305:GYF524305 HHY524305:HIB524305 HRU524305:HRX524305 IBQ524305:IBT524305 ILM524305:ILP524305 IVI524305:IVL524305 JFE524305:JFH524305 JPA524305:JPD524305 JYW524305:JYZ524305 KIS524305:KIV524305 KSO524305:KSR524305 LCK524305:LCN524305 LMG524305:LMJ524305 LWC524305:LWF524305 MFY524305:MGB524305 MPU524305:MPX524305 MZQ524305:MZT524305 NJM524305:NJP524305 NTI524305:NTL524305 ODE524305:ODH524305 ONA524305:OND524305 OWW524305:OWZ524305 PGS524305:PGV524305 PQO524305:PQR524305 QAK524305:QAN524305 QKG524305:QKJ524305 QUC524305:QUF524305 RDY524305:REB524305 RNU524305:RNX524305 RXQ524305:RXT524305 SHM524305:SHP524305 SRI524305:SRL524305 TBE524305:TBH524305 TLA524305:TLD524305 TUW524305:TUZ524305 UES524305:UEV524305 UOO524305:UOR524305 UYK524305:UYN524305 VIG524305:VIJ524305 VSC524305:VSF524305 WBY524305:WCB524305 WLU524305:WLX524305 WVQ524305:WVT524305 I589841:L589841 JE589841:JH589841 TA589841:TD589841 ACW589841:ACZ589841 AMS589841:AMV589841 AWO589841:AWR589841 BGK589841:BGN589841 BQG589841:BQJ589841 CAC589841:CAF589841 CJY589841:CKB589841 CTU589841:CTX589841 DDQ589841:DDT589841 DNM589841:DNP589841 DXI589841:DXL589841 EHE589841:EHH589841 ERA589841:ERD589841 FAW589841:FAZ589841 FKS589841:FKV589841 FUO589841:FUR589841 GEK589841:GEN589841 GOG589841:GOJ589841 GYC589841:GYF589841 HHY589841:HIB589841 HRU589841:HRX589841 IBQ589841:IBT589841 ILM589841:ILP589841 IVI589841:IVL589841 JFE589841:JFH589841 JPA589841:JPD589841 JYW589841:JYZ589841 KIS589841:KIV589841 KSO589841:KSR589841 LCK589841:LCN589841 LMG589841:LMJ589841 LWC589841:LWF589841 MFY589841:MGB589841 MPU589841:MPX589841 MZQ589841:MZT589841 NJM589841:NJP589841 NTI589841:NTL589841 ODE589841:ODH589841 ONA589841:OND589841 OWW589841:OWZ589841 PGS589841:PGV589841 PQO589841:PQR589841 QAK589841:QAN589841 QKG589841:QKJ589841 QUC589841:QUF589841 RDY589841:REB589841 RNU589841:RNX589841 RXQ589841:RXT589841 SHM589841:SHP589841 SRI589841:SRL589841 TBE589841:TBH589841 TLA589841:TLD589841 TUW589841:TUZ589841 UES589841:UEV589841 UOO589841:UOR589841 UYK589841:UYN589841 VIG589841:VIJ589841 VSC589841:VSF589841 WBY589841:WCB589841 WLU589841:WLX589841 WVQ589841:WVT589841 I655377:L655377 JE655377:JH655377 TA655377:TD655377 ACW655377:ACZ655377 AMS655377:AMV655377 AWO655377:AWR655377 BGK655377:BGN655377 BQG655377:BQJ655377 CAC655377:CAF655377 CJY655377:CKB655377 CTU655377:CTX655377 DDQ655377:DDT655377 DNM655377:DNP655377 DXI655377:DXL655377 EHE655377:EHH655377 ERA655377:ERD655377 FAW655377:FAZ655377 FKS655377:FKV655377 FUO655377:FUR655377 GEK655377:GEN655377 GOG655377:GOJ655377 GYC655377:GYF655377 HHY655377:HIB655377 HRU655377:HRX655377 IBQ655377:IBT655377 ILM655377:ILP655377 IVI655377:IVL655377 JFE655377:JFH655377 JPA655377:JPD655377 JYW655377:JYZ655377 KIS655377:KIV655377 KSO655377:KSR655377 LCK655377:LCN655377 LMG655377:LMJ655377 LWC655377:LWF655377 MFY655377:MGB655377 MPU655377:MPX655377 MZQ655377:MZT655377 NJM655377:NJP655377 NTI655377:NTL655377 ODE655377:ODH655377 ONA655377:OND655377 OWW655377:OWZ655377 PGS655377:PGV655377 PQO655377:PQR655377 QAK655377:QAN655377 QKG655377:QKJ655377 QUC655377:QUF655377 RDY655377:REB655377 RNU655377:RNX655377 RXQ655377:RXT655377 SHM655377:SHP655377 SRI655377:SRL655377 TBE655377:TBH655377 TLA655377:TLD655377 TUW655377:TUZ655377 UES655377:UEV655377 UOO655377:UOR655377 UYK655377:UYN655377 VIG655377:VIJ655377 VSC655377:VSF655377 WBY655377:WCB655377 WLU655377:WLX655377 WVQ655377:WVT655377 I720913:L720913 JE720913:JH720913 TA720913:TD720913 ACW720913:ACZ720913 AMS720913:AMV720913 AWO720913:AWR720913 BGK720913:BGN720913 BQG720913:BQJ720913 CAC720913:CAF720913 CJY720913:CKB720913 CTU720913:CTX720913 DDQ720913:DDT720913 DNM720913:DNP720913 DXI720913:DXL720913 EHE720913:EHH720913 ERA720913:ERD720913 FAW720913:FAZ720913 FKS720913:FKV720913 FUO720913:FUR720913 GEK720913:GEN720913 GOG720913:GOJ720913 GYC720913:GYF720913 HHY720913:HIB720913 HRU720913:HRX720913 IBQ720913:IBT720913 ILM720913:ILP720913 IVI720913:IVL720913 JFE720913:JFH720913 JPA720913:JPD720913 JYW720913:JYZ720913 KIS720913:KIV720913 KSO720913:KSR720913 LCK720913:LCN720913 LMG720913:LMJ720913 LWC720913:LWF720913 MFY720913:MGB720913 MPU720913:MPX720913 MZQ720913:MZT720913 NJM720913:NJP720913 NTI720913:NTL720913 ODE720913:ODH720913 ONA720913:OND720913 OWW720913:OWZ720913 PGS720913:PGV720913 PQO720913:PQR720913 QAK720913:QAN720913 QKG720913:QKJ720913 QUC720913:QUF720913 RDY720913:REB720913 RNU720913:RNX720913 RXQ720913:RXT720913 SHM720913:SHP720913 SRI720913:SRL720913 TBE720913:TBH720913 TLA720913:TLD720913 TUW720913:TUZ720913 UES720913:UEV720913 UOO720913:UOR720913 UYK720913:UYN720913 VIG720913:VIJ720913 VSC720913:VSF720913 WBY720913:WCB720913 WLU720913:WLX720913 WVQ720913:WVT720913 I786449:L786449 JE786449:JH786449 TA786449:TD786449 ACW786449:ACZ786449 AMS786449:AMV786449 AWO786449:AWR786449 BGK786449:BGN786449 BQG786449:BQJ786449 CAC786449:CAF786449 CJY786449:CKB786449 CTU786449:CTX786449 DDQ786449:DDT786449 DNM786449:DNP786449 DXI786449:DXL786449 EHE786449:EHH786449 ERA786449:ERD786449 FAW786449:FAZ786449 FKS786449:FKV786449 FUO786449:FUR786449 GEK786449:GEN786449 GOG786449:GOJ786449 GYC786449:GYF786449 HHY786449:HIB786449 HRU786449:HRX786449 IBQ786449:IBT786449 ILM786449:ILP786449 IVI786449:IVL786449 JFE786449:JFH786449 JPA786449:JPD786449 JYW786449:JYZ786449 KIS786449:KIV786449 KSO786449:KSR786449 LCK786449:LCN786449 LMG786449:LMJ786449 LWC786449:LWF786449 MFY786449:MGB786449 MPU786449:MPX786449 MZQ786449:MZT786449 NJM786449:NJP786449 NTI786449:NTL786449 ODE786449:ODH786449 ONA786449:OND786449 OWW786449:OWZ786449 PGS786449:PGV786449 PQO786449:PQR786449 QAK786449:QAN786449 QKG786449:QKJ786449 QUC786449:QUF786449 RDY786449:REB786449 RNU786449:RNX786449 RXQ786449:RXT786449 SHM786449:SHP786449 SRI786449:SRL786449 TBE786449:TBH786449 TLA786449:TLD786449 TUW786449:TUZ786449 UES786449:UEV786449 UOO786449:UOR786449 UYK786449:UYN786449 VIG786449:VIJ786449 VSC786449:VSF786449 WBY786449:WCB786449 WLU786449:WLX786449 WVQ786449:WVT786449 I851985:L851985 JE851985:JH851985 TA851985:TD851985 ACW851985:ACZ851985 AMS851985:AMV851985 AWO851985:AWR851985 BGK851985:BGN851985 BQG851985:BQJ851985 CAC851985:CAF851985 CJY851985:CKB851985 CTU851985:CTX851985 DDQ851985:DDT851985 DNM851985:DNP851985 DXI851985:DXL851985 EHE851985:EHH851985 ERA851985:ERD851985 FAW851985:FAZ851985 FKS851985:FKV851985 FUO851985:FUR851985 GEK851985:GEN851985 GOG851985:GOJ851985 GYC851985:GYF851985 HHY851985:HIB851985 HRU851985:HRX851985 IBQ851985:IBT851985 ILM851985:ILP851985 IVI851985:IVL851985 JFE851985:JFH851985 JPA851985:JPD851985 JYW851985:JYZ851985 KIS851985:KIV851985 KSO851985:KSR851985 LCK851985:LCN851985 LMG851985:LMJ851985 LWC851985:LWF851985 MFY851985:MGB851985 MPU851985:MPX851985 MZQ851985:MZT851985 NJM851985:NJP851985 NTI851985:NTL851985 ODE851985:ODH851985 ONA851985:OND851985 OWW851985:OWZ851985 PGS851985:PGV851985 PQO851985:PQR851985 QAK851985:QAN851985 QKG851985:QKJ851985 QUC851985:QUF851985 RDY851985:REB851985 RNU851985:RNX851985 RXQ851985:RXT851985 SHM851985:SHP851985 SRI851985:SRL851985 TBE851985:TBH851985 TLA851985:TLD851985 TUW851985:TUZ851985 UES851985:UEV851985 UOO851985:UOR851985 UYK851985:UYN851985 VIG851985:VIJ851985 VSC851985:VSF851985 WBY851985:WCB851985 WLU851985:WLX851985 WVQ851985:WVT851985 I917521:L917521 JE917521:JH917521 TA917521:TD917521 ACW917521:ACZ917521 AMS917521:AMV917521 AWO917521:AWR917521 BGK917521:BGN917521 BQG917521:BQJ917521 CAC917521:CAF917521 CJY917521:CKB917521 CTU917521:CTX917521 DDQ917521:DDT917521 DNM917521:DNP917521 DXI917521:DXL917521 EHE917521:EHH917521 ERA917521:ERD917521 FAW917521:FAZ917521 FKS917521:FKV917521 FUO917521:FUR917521 GEK917521:GEN917521 GOG917521:GOJ917521 GYC917521:GYF917521 HHY917521:HIB917521 HRU917521:HRX917521 IBQ917521:IBT917521 ILM917521:ILP917521 IVI917521:IVL917521 JFE917521:JFH917521 JPA917521:JPD917521 JYW917521:JYZ917521 KIS917521:KIV917521 KSO917521:KSR917521 LCK917521:LCN917521 LMG917521:LMJ917521 LWC917521:LWF917521 MFY917521:MGB917521 MPU917521:MPX917521 MZQ917521:MZT917521 NJM917521:NJP917521 NTI917521:NTL917521 ODE917521:ODH917521 ONA917521:OND917521 OWW917521:OWZ917521 PGS917521:PGV917521 PQO917521:PQR917521 QAK917521:QAN917521 QKG917521:QKJ917521 QUC917521:QUF917521 RDY917521:REB917521 RNU917521:RNX917521 RXQ917521:RXT917521 SHM917521:SHP917521 SRI917521:SRL917521 TBE917521:TBH917521 TLA917521:TLD917521 TUW917521:TUZ917521 UES917521:UEV917521 UOO917521:UOR917521 UYK917521:UYN917521 VIG917521:VIJ917521 VSC917521:VSF917521 WBY917521:WCB917521 WLU917521:WLX917521 WVQ917521:WVT917521 I983057:L983057 JE983057:JH983057 TA983057:TD983057 ACW983057:ACZ983057 AMS983057:AMV983057 AWO983057:AWR983057 BGK983057:BGN983057 BQG983057:BQJ983057 CAC983057:CAF983057 CJY983057:CKB983057 CTU983057:CTX983057 DDQ983057:DDT983057 DNM983057:DNP983057 DXI983057:DXL983057 EHE983057:EHH983057 ERA983057:ERD983057 FAW983057:FAZ983057 FKS983057:FKV983057 FUO983057:FUR983057 GEK983057:GEN983057 GOG983057:GOJ983057 GYC983057:GYF983057 HHY983057:HIB983057 HRU983057:HRX983057 IBQ983057:IBT983057 ILM983057:ILP983057 IVI983057:IVL983057 JFE983057:JFH983057 JPA983057:JPD983057 JYW983057:JYZ983057 KIS983057:KIV983057 KSO983057:KSR983057 LCK983057:LCN983057 LMG983057:LMJ983057 LWC983057:LWF983057 MFY983057:MGB983057 MPU983057:MPX983057 MZQ983057:MZT983057 NJM983057:NJP983057 NTI983057:NTL983057 ODE983057:ODH983057 ONA983057:OND983057 OWW983057:OWZ983057 PGS983057:PGV983057 PQO983057:PQR983057 QAK983057:QAN983057 QKG983057:QKJ983057 QUC983057:QUF983057 RDY983057:REB983057 RNU983057:RNX983057 RXQ983057:RXT983057 SHM983057:SHP983057 SRI983057:SRL983057 TBE983057:TBH983057 TLA983057:TLD983057 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BC84"/>
  <sheetViews>
    <sheetView showGridLines="0" showRowColHeaders="0" zoomScaleNormal="100" zoomScaleSheetLayoutView="100" workbookViewId="0">
      <selection activeCell="A15" sqref="A15:V15"/>
    </sheetView>
  </sheetViews>
  <sheetFormatPr defaultColWidth="2.5" defaultRowHeight="15" customHeight="1" x14ac:dyDescent="0.4"/>
  <cols>
    <col min="1" max="36" width="2.5" style="188" customWidth="1"/>
    <col min="37" max="55" width="2.5" style="329" customWidth="1"/>
    <col min="56" max="256" width="2.5" style="188"/>
    <col min="257" max="311" width="2.5" style="188" customWidth="1"/>
    <col min="312" max="512" width="2.5" style="188"/>
    <col min="513" max="567" width="2.5" style="188" customWidth="1"/>
    <col min="568" max="768" width="2.5" style="188"/>
    <col min="769" max="823" width="2.5" style="188" customWidth="1"/>
    <col min="824" max="1024" width="2.5" style="188"/>
    <col min="1025" max="1079" width="2.5" style="188" customWidth="1"/>
    <col min="1080" max="1280" width="2.5" style="188"/>
    <col min="1281" max="1335" width="2.5" style="188" customWidth="1"/>
    <col min="1336" max="1536" width="2.5" style="188"/>
    <col min="1537" max="1591" width="2.5" style="188" customWidth="1"/>
    <col min="1592" max="1792" width="2.5" style="188"/>
    <col min="1793" max="1847" width="2.5" style="188" customWidth="1"/>
    <col min="1848" max="2048" width="2.5" style="188"/>
    <col min="2049" max="2103" width="2.5" style="188" customWidth="1"/>
    <col min="2104" max="2304" width="2.5" style="188"/>
    <col min="2305" max="2359" width="2.5" style="188" customWidth="1"/>
    <col min="2360" max="2560" width="2.5" style="188"/>
    <col min="2561" max="2615" width="2.5" style="188" customWidth="1"/>
    <col min="2616" max="2816" width="2.5" style="188"/>
    <col min="2817" max="2871" width="2.5" style="188" customWidth="1"/>
    <col min="2872" max="3072" width="2.5" style="188"/>
    <col min="3073" max="3127" width="2.5" style="188" customWidth="1"/>
    <col min="3128" max="3328" width="2.5" style="188"/>
    <col min="3329" max="3383" width="2.5" style="188" customWidth="1"/>
    <col min="3384" max="3584" width="2.5" style="188"/>
    <col min="3585" max="3639" width="2.5" style="188" customWidth="1"/>
    <col min="3640" max="3840" width="2.5" style="188"/>
    <col min="3841" max="3895" width="2.5" style="188" customWidth="1"/>
    <col min="3896" max="4096" width="2.5" style="188"/>
    <col min="4097" max="4151" width="2.5" style="188" customWidth="1"/>
    <col min="4152" max="4352" width="2.5" style="188"/>
    <col min="4353" max="4407" width="2.5" style="188" customWidth="1"/>
    <col min="4408" max="4608" width="2.5" style="188"/>
    <col min="4609" max="4663" width="2.5" style="188" customWidth="1"/>
    <col min="4664" max="4864" width="2.5" style="188"/>
    <col min="4865" max="4919" width="2.5" style="188" customWidth="1"/>
    <col min="4920" max="5120" width="2.5" style="188"/>
    <col min="5121" max="5175" width="2.5" style="188" customWidth="1"/>
    <col min="5176" max="5376" width="2.5" style="188"/>
    <col min="5377" max="5431" width="2.5" style="188" customWidth="1"/>
    <col min="5432" max="5632" width="2.5" style="188"/>
    <col min="5633" max="5687" width="2.5" style="188" customWidth="1"/>
    <col min="5688" max="5888" width="2.5" style="188"/>
    <col min="5889" max="5943" width="2.5" style="188" customWidth="1"/>
    <col min="5944" max="6144" width="2.5" style="188"/>
    <col min="6145" max="6199" width="2.5" style="188" customWidth="1"/>
    <col min="6200" max="6400" width="2.5" style="188"/>
    <col min="6401" max="6455" width="2.5" style="188" customWidth="1"/>
    <col min="6456" max="6656" width="2.5" style="188"/>
    <col min="6657" max="6711" width="2.5" style="188" customWidth="1"/>
    <col min="6712" max="6912" width="2.5" style="188"/>
    <col min="6913" max="6967" width="2.5" style="188" customWidth="1"/>
    <col min="6968" max="7168" width="2.5" style="188"/>
    <col min="7169" max="7223" width="2.5" style="188" customWidth="1"/>
    <col min="7224" max="7424" width="2.5" style="188"/>
    <col min="7425" max="7479" width="2.5" style="188" customWidth="1"/>
    <col min="7480" max="7680" width="2.5" style="188"/>
    <col min="7681" max="7735" width="2.5" style="188" customWidth="1"/>
    <col min="7736" max="7936" width="2.5" style="188"/>
    <col min="7937" max="7991" width="2.5" style="188" customWidth="1"/>
    <col min="7992" max="8192" width="2.5" style="188"/>
    <col min="8193" max="8247" width="2.5" style="188" customWidth="1"/>
    <col min="8248" max="8448" width="2.5" style="188"/>
    <col min="8449" max="8503" width="2.5" style="188" customWidth="1"/>
    <col min="8504" max="8704" width="2.5" style="188"/>
    <col min="8705" max="8759" width="2.5" style="188" customWidth="1"/>
    <col min="8760" max="8960" width="2.5" style="188"/>
    <col min="8961" max="9015" width="2.5" style="188" customWidth="1"/>
    <col min="9016" max="9216" width="2.5" style="188"/>
    <col min="9217" max="9271" width="2.5" style="188" customWidth="1"/>
    <col min="9272" max="9472" width="2.5" style="188"/>
    <col min="9473" max="9527" width="2.5" style="188" customWidth="1"/>
    <col min="9528" max="9728" width="2.5" style="188"/>
    <col min="9729" max="9783" width="2.5" style="188" customWidth="1"/>
    <col min="9784" max="9984" width="2.5" style="188"/>
    <col min="9985" max="10039" width="2.5" style="188" customWidth="1"/>
    <col min="10040" max="10240" width="2.5" style="188"/>
    <col min="10241" max="10295" width="2.5" style="188" customWidth="1"/>
    <col min="10296" max="10496" width="2.5" style="188"/>
    <col min="10497" max="10551" width="2.5" style="188" customWidth="1"/>
    <col min="10552" max="10752" width="2.5" style="188"/>
    <col min="10753" max="10807" width="2.5" style="188" customWidth="1"/>
    <col min="10808" max="11008" width="2.5" style="188"/>
    <col min="11009" max="11063" width="2.5" style="188" customWidth="1"/>
    <col min="11064" max="11264" width="2.5" style="188"/>
    <col min="11265" max="11319" width="2.5" style="188" customWidth="1"/>
    <col min="11320" max="11520" width="2.5" style="188"/>
    <col min="11521" max="11575" width="2.5" style="188" customWidth="1"/>
    <col min="11576" max="11776" width="2.5" style="188"/>
    <col min="11777" max="11831" width="2.5" style="188" customWidth="1"/>
    <col min="11832" max="12032" width="2.5" style="188"/>
    <col min="12033" max="12087" width="2.5" style="188" customWidth="1"/>
    <col min="12088" max="12288" width="2.5" style="188"/>
    <col min="12289" max="12343" width="2.5" style="188" customWidth="1"/>
    <col min="12344" max="12544" width="2.5" style="188"/>
    <col min="12545" max="12599" width="2.5" style="188" customWidth="1"/>
    <col min="12600" max="12800" width="2.5" style="188"/>
    <col min="12801" max="12855" width="2.5" style="188" customWidth="1"/>
    <col min="12856" max="13056" width="2.5" style="188"/>
    <col min="13057" max="13111" width="2.5" style="188" customWidth="1"/>
    <col min="13112" max="13312" width="2.5" style="188"/>
    <col min="13313" max="13367" width="2.5" style="188" customWidth="1"/>
    <col min="13368" max="13568" width="2.5" style="188"/>
    <col min="13569" max="13623" width="2.5" style="188" customWidth="1"/>
    <col min="13624" max="13824" width="2.5" style="188"/>
    <col min="13825" max="13879" width="2.5" style="188" customWidth="1"/>
    <col min="13880" max="14080" width="2.5" style="188"/>
    <col min="14081" max="14135" width="2.5" style="188" customWidth="1"/>
    <col min="14136" max="14336" width="2.5" style="188"/>
    <col min="14337" max="14391" width="2.5" style="188" customWidth="1"/>
    <col min="14392" max="14592" width="2.5" style="188"/>
    <col min="14593" max="14647" width="2.5" style="188" customWidth="1"/>
    <col min="14648" max="14848" width="2.5" style="188"/>
    <col min="14849" max="14903" width="2.5" style="188" customWidth="1"/>
    <col min="14904" max="15104" width="2.5" style="188"/>
    <col min="15105" max="15159" width="2.5" style="188" customWidth="1"/>
    <col min="15160" max="15360" width="2.5" style="188"/>
    <col min="15361" max="15415" width="2.5" style="188" customWidth="1"/>
    <col min="15416" max="15616" width="2.5" style="188"/>
    <col min="15617" max="15671" width="2.5" style="188" customWidth="1"/>
    <col min="15672" max="15872" width="2.5" style="188"/>
    <col min="15873" max="15927" width="2.5" style="188" customWidth="1"/>
    <col min="15928" max="16128" width="2.5" style="188"/>
    <col min="16129" max="16183" width="2.5" style="188" customWidth="1"/>
    <col min="16184" max="16384" width="2.5" style="188"/>
  </cols>
  <sheetData>
    <row r="1" spans="1:55" s="229" customFormat="1" ht="13.5" customHeight="1" x14ac:dyDescent="0.4">
      <c r="A1" s="227" t="s">
        <v>842</v>
      </c>
      <c r="B1" s="228"/>
      <c r="C1" s="228"/>
      <c r="D1" s="228"/>
      <c r="E1" s="228"/>
      <c r="F1" s="228"/>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452"/>
      <c r="AL1" s="452"/>
      <c r="AM1" s="452"/>
      <c r="AN1" s="452"/>
      <c r="AO1" s="452"/>
      <c r="AP1" s="452"/>
      <c r="AQ1" s="452"/>
      <c r="AR1" s="452"/>
      <c r="AS1" s="452"/>
      <c r="AT1" s="452"/>
      <c r="AU1" s="452"/>
      <c r="AV1" s="452"/>
      <c r="AW1" s="452"/>
      <c r="AX1" s="452"/>
      <c r="AY1" s="452"/>
      <c r="AZ1" s="452"/>
      <c r="BA1" s="452"/>
      <c r="BB1" s="452"/>
      <c r="BC1" s="452"/>
    </row>
    <row r="2" spans="1:55" s="229" customFormat="1" ht="13.5" customHeight="1" thickBot="1" x14ac:dyDescent="0.2">
      <c r="A2" s="228"/>
      <c r="B2" s="228"/>
      <c r="C2" s="228"/>
      <c r="D2" s="230"/>
      <c r="E2" s="228"/>
      <c r="F2" s="228"/>
      <c r="G2" s="228"/>
      <c r="H2" s="228"/>
      <c r="I2" s="228"/>
      <c r="J2" s="228"/>
      <c r="K2" s="228"/>
      <c r="L2" s="228"/>
      <c r="M2" s="228"/>
      <c r="N2" s="228"/>
      <c r="O2" s="228"/>
      <c r="P2" s="228"/>
      <c r="Q2" s="228"/>
      <c r="R2" s="228"/>
      <c r="S2" s="228"/>
      <c r="T2" s="228"/>
      <c r="U2" s="228"/>
      <c r="V2" s="228"/>
      <c r="W2" s="228"/>
      <c r="X2" s="228"/>
      <c r="Y2" s="228"/>
      <c r="Z2" s="228"/>
      <c r="AA2" s="1625" t="s">
        <v>159</v>
      </c>
      <c r="AB2" s="1626"/>
      <c r="AC2" s="1626"/>
      <c r="AD2" s="1667"/>
      <c r="AE2" s="2514" t="s">
        <v>160</v>
      </c>
      <c r="AF2" s="2514"/>
      <c r="AG2" s="2514"/>
      <c r="AH2" s="2514"/>
      <c r="AI2" s="2514"/>
      <c r="AJ2" s="2514"/>
      <c r="AK2" s="452"/>
      <c r="AL2" s="452"/>
      <c r="AM2" s="452"/>
      <c r="AN2" s="452"/>
      <c r="AO2" s="452"/>
      <c r="AP2" s="452"/>
      <c r="AQ2" s="452"/>
      <c r="AR2" s="452"/>
      <c r="AS2" s="452"/>
      <c r="AT2" s="452"/>
      <c r="AU2" s="452"/>
      <c r="AV2" s="452"/>
      <c r="AW2" s="452"/>
      <c r="AX2" s="452"/>
      <c r="AY2" s="452"/>
      <c r="AZ2" s="452"/>
      <c r="BA2" s="452"/>
      <c r="BB2" s="452"/>
      <c r="BC2" s="452"/>
    </row>
    <row r="3" spans="1:55" s="229" customFormat="1" ht="13.5" hidden="1" customHeight="1" thickBot="1" x14ac:dyDescent="0.45">
      <c r="A3" s="228"/>
      <c r="B3" s="228"/>
      <c r="C3" s="228"/>
      <c r="D3" s="231"/>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50"/>
      <c r="AF3" s="250"/>
      <c r="AG3" s="250"/>
      <c r="AH3" s="250"/>
      <c r="AI3" s="334"/>
      <c r="AJ3" s="334"/>
      <c r="AK3" s="452"/>
      <c r="AL3" s="452"/>
      <c r="AM3" s="452"/>
      <c r="AN3" s="452"/>
      <c r="AO3" s="452"/>
      <c r="AP3" s="452"/>
      <c r="AQ3" s="452"/>
      <c r="AR3" s="452"/>
      <c r="AS3" s="452"/>
      <c r="AT3" s="452"/>
      <c r="AU3" s="452"/>
      <c r="AV3" s="452"/>
      <c r="AW3" s="452"/>
      <c r="AX3" s="452"/>
      <c r="AY3" s="452"/>
      <c r="AZ3" s="452"/>
      <c r="BA3" s="452"/>
      <c r="BB3" s="452"/>
      <c r="BC3" s="452"/>
    </row>
    <row r="4" spans="1:55" s="229" customFormat="1" ht="13.5" customHeight="1" x14ac:dyDescent="0.4">
      <c r="A4" s="2493" t="s">
        <v>755</v>
      </c>
      <c r="B4" s="2494"/>
      <c r="C4" s="2497" t="s">
        <v>843</v>
      </c>
      <c r="D4" s="2497"/>
      <c r="E4" s="2497"/>
      <c r="F4" s="2497"/>
      <c r="G4" s="2497"/>
      <c r="H4" s="2497"/>
      <c r="I4" s="2498" t="str">
        <f>IF([2]付表８その１!I4&lt;&gt;"",[2]付表８その１!I4,"")</f>
        <v/>
      </c>
      <c r="J4" s="2499"/>
      <c r="K4" s="2499"/>
      <c r="L4" s="2499"/>
      <c r="M4" s="2499"/>
      <c r="N4" s="2499"/>
      <c r="O4" s="2499"/>
      <c r="P4" s="2499"/>
      <c r="Q4" s="2499"/>
      <c r="R4" s="2499"/>
      <c r="S4" s="2499"/>
      <c r="T4" s="2499"/>
      <c r="U4" s="2499"/>
      <c r="V4" s="2499"/>
      <c r="W4" s="2499"/>
      <c r="X4" s="2499"/>
      <c r="Y4" s="2499"/>
      <c r="Z4" s="2499"/>
      <c r="AA4" s="2499"/>
      <c r="AB4" s="2499"/>
      <c r="AC4" s="2499"/>
      <c r="AD4" s="2499"/>
      <c r="AE4" s="2499"/>
      <c r="AF4" s="2499"/>
      <c r="AG4" s="2499"/>
      <c r="AH4" s="2499"/>
      <c r="AI4" s="2499"/>
      <c r="AJ4" s="2500"/>
      <c r="AK4" s="452"/>
      <c r="AL4" s="452"/>
      <c r="AM4" s="452"/>
      <c r="AN4" s="452"/>
      <c r="AO4" s="452"/>
      <c r="AP4" s="452"/>
      <c r="AQ4" s="452"/>
      <c r="AR4" s="452"/>
      <c r="AS4" s="452"/>
      <c r="AT4" s="452"/>
      <c r="AU4" s="452"/>
      <c r="AV4" s="452"/>
      <c r="AW4" s="452"/>
      <c r="AX4" s="452"/>
      <c r="AY4" s="452"/>
      <c r="AZ4" s="452"/>
      <c r="BA4" s="452"/>
      <c r="BB4" s="452"/>
      <c r="BC4" s="452"/>
    </row>
    <row r="5" spans="1:55" s="229" customFormat="1" ht="13.5" customHeight="1" x14ac:dyDescent="0.4">
      <c r="A5" s="2495"/>
      <c r="B5" s="2496"/>
      <c r="C5" s="2501" t="s">
        <v>317</v>
      </c>
      <c r="D5" s="2501"/>
      <c r="E5" s="2501"/>
      <c r="F5" s="2501"/>
      <c r="G5" s="2501"/>
      <c r="H5" s="2501"/>
      <c r="I5" s="2502" t="str">
        <f>IF([2]付表８その１!I5&lt;&gt;"",[2]付表８その１!I5,"")</f>
        <v/>
      </c>
      <c r="J5" s="2503"/>
      <c r="K5" s="2503"/>
      <c r="L5" s="2503"/>
      <c r="M5" s="2503"/>
      <c r="N5" s="2503"/>
      <c r="O5" s="2503"/>
      <c r="P5" s="2503"/>
      <c r="Q5" s="2503"/>
      <c r="R5" s="2503"/>
      <c r="S5" s="2503"/>
      <c r="T5" s="2503"/>
      <c r="U5" s="2503"/>
      <c r="V5" s="2503"/>
      <c r="W5" s="2503"/>
      <c r="X5" s="2503"/>
      <c r="Y5" s="2503"/>
      <c r="Z5" s="2503"/>
      <c r="AA5" s="2503"/>
      <c r="AB5" s="2503"/>
      <c r="AC5" s="2503"/>
      <c r="AD5" s="2503"/>
      <c r="AE5" s="2503"/>
      <c r="AF5" s="2503"/>
      <c r="AG5" s="2503"/>
      <c r="AH5" s="2503"/>
      <c r="AI5" s="2503"/>
      <c r="AJ5" s="2504"/>
      <c r="AK5" s="452"/>
      <c r="AL5" s="452"/>
      <c r="AM5" s="452"/>
      <c r="AN5" s="452"/>
      <c r="AO5" s="452"/>
      <c r="AP5" s="452"/>
      <c r="AQ5" s="452"/>
      <c r="AR5" s="452"/>
      <c r="AS5" s="452"/>
      <c r="AT5" s="452"/>
      <c r="AU5" s="452"/>
      <c r="AV5" s="452"/>
      <c r="AW5" s="452"/>
      <c r="AX5" s="452"/>
      <c r="AY5" s="452"/>
      <c r="AZ5" s="452"/>
      <c r="BA5" s="452"/>
      <c r="BB5" s="452"/>
      <c r="BC5" s="452"/>
    </row>
    <row r="6" spans="1:55" s="229" customFormat="1" ht="13.5" customHeight="1" x14ac:dyDescent="0.4">
      <c r="A6" s="2495"/>
      <c r="B6" s="2496"/>
      <c r="C6" s="1719" t="s">
        <v>318</v>
      </c>
      <c r="D6" s="1719"/>
      <c r="E6" s="1719"/>
      <c r="F6" s="1719"/>
      <c r="G6" s="1719"/>
      <c r="H6" s="1719"/>
      <c r="I6" s="2505" t="s">
        <v>844</v>
      </c>
      <c r="J6" s="2506"/>
      <c r="K6" s="1580" t="str">
        <f>IF([2]付表８その１!K6&lt;&gt;"",[2]付表８その１!K6,"")</f>
        <v/>
      </c>
      <c r="L6" s="1580"/>
      <c r="M6" s="1580"/>
      <c r="N6" s="1580"/>
      <c r="O6" s="1580"/>
      <c r="P6" s="1581"/>
      <c r="Q6" s="2507" t="s">
        <v>319</v>
      </c>
      <c r="R6" s="2508"/>
      <c r="S6" s="2508"/>
      <c r="T6" s="2508"/>
      <c r="U6" s="2508"/>
      <c r="V6" s="2508"/>
      <c r="W6" s="2508"/>
      <c r="X6" s="2508"/>
      <c r="Y6" s="2508"/>
      <c r="Z6" s="2508"/>
      <c r="AA6" s="2508"/>
      <c r="AB6" s="2508"/>
      <c r="AC6" s="2508"/>
      <c r="AD6" s="2508"/>
      <c r="AE6" s="2508"/>
      <c r="AF6" s="2508"/>
      <c r="AG6" s="2508"/>
      <c r="AH6" s="2508"/>
      <c r="AI6" s="2508"/>
      <c r="AJ6" s="2509"/>
      <c r="AK6" s="452"/>
      <c r="AL6" s="452"/>
      <c r="AM6" s="452"/>
      <c r="AN6" s="452"/>
      <c r="AO6" s="452"/>
      <c r="AP6" s="452"/>
      <c r="AQ6" s="452"/>
      <c r="AR6" s="452"/>
      <c r="AS6" s="452"/>
      <c r="AT6" s="452"/>
      <c r="AU6" s="452"/>
      <c r="AV6" s="452"/>
      <c r="AW6" s="452"/>
      <c r="AX6" s="452"/>
      <c r="AY6" s="452"/>
      <c r="AZ6" s="452"/>
      <c r="BA6" s="452"/>
      <c r="BB6" s="452"/>
      <c r="BC6" s="452"/>
    </row>
    <row r="7" spans="1:55" s="229" customFormat="1" ht="13.5" customHeight="1" x14ac:dyDescent="0.4">
      <c r="A7" s="2495"/>
      <c r="B7" s="2496"/>
      <c r="C7" s="1719"/>
      <c r="D7" s="1719"/>
      <c r="E7" s="1719"/>
      <c r="F7" s="1719"/>
      <c r="G7" s="1719"/>
      <c r="H7" s="1719"/>
      <c r="I7" s="1582" t="str">
        <f>IF([2]付表８その１!I7&lt;&gt;"",[2]付表８その１!I7,"")</f>
        <v/>
      </c>
      <c r="J7" s="1582"/>
      <c r="K7" s="1582"/>
      <c r="L7" s="1582"/>
      <c r="M7" s="1582"/>
      <c r="N7" s="1582"/>
      <c r="O7" s="1582"/>
      <c r="P7" s="1582"/>
      <c r="Q7" s="1582"/>
      <c r="R7" s="1582"/>
      <c r="S7" s="1582"/>
      <c r="T7" s="1582"/>
      <c r="U7" s="1582"/>
      <c r="V7" s="1582"/>
      <c r="W7" s="1582"/>
      <c r="X7" s="1582"/>
      <c r="Y7" s="1582"/>
      <c r="Z7" s="1582"/>
      <c r="AA7" s="1582"/>
      <c r="AB7" s="1582"/>
      <c r="AC7" s="1582"/>
      <c r="AD7" s="1582"/>
      <c r="AE7" s="1582"/>
      <c r="AF7" s="1582"/>
      <c r="AG7" s="1582"/>
      <c r="AH7" s="1582"/>
      <c r="AI7" s="1582"/>
      <c r="AJ7" s="1583"/>
      <c r="AK7" s="452"/>
      <c r="AL7" s="452"/>
      <c r="AM7" s="452"/>
      <c r="AN7" s="452"/>
      <c r="AO7" s="452"/>
      <c r="AP7" s="452"/>
      <c r="AQ7" s="452"/>
      <c r="AR7" s="452"/>
      <c r="AS7" s="452"/>
      <c r="AT7" s="452"/>
      <c r="AU7" s="452"/>
      <c r="AV7" s="452"/>
      <c r="AW7" s="452"/>
      <c r="AX7" s="452"/>
      <c r="AY7" s="452"/>
      <c r="AZ7" s="452"/>
      <c r="BA7" s="452"/>
      <c r="BB7" s="452"/>
      <c r="BC7" s="452"/>
    </row>
    <row r="8" spans="1:55" s="229" customFormat="1" ht="13.5" customHeight="1" x14ac:dyDescent="0.4">
      <c r="A8" s="2495"/>
      <c r="B8" s="2496"/>
      <c r="C8" s="1719"/>
      <c r="D8" s="1719"/>
      <c r="E8" s="1719"/>
      <c r="F8" s="1719"/>
      <c r="G8" s="1719"/>
      <c r="H8" s="1719"/>
      <c r="I8" s="1584" t="str">
        <f>IF([2]付表８その１!I8&lt;&gt;"",[2]付表８その１!I8,"")</f>
        <v/>
      </c>
      <c r="J8" s="1584"/>
      <c r="K8" s="1584"/>
      <c r="L8" s="1584"/>
      <c r="M8" s="1584"/>
      <c r="N8" s="1584"/>
      <c r="O8" s="1584"/>
      <c r="P8" s="1584"/>
      <c r="Q8" s="1584"/>
      <c r="R8" s="1584"/>
      <c r="S8" s="1584"/>
      <c r="T8" s="1584"/>
      <c r="U8" s="1584"/>
      <c r="V8" s="1584"/>
      <c r="W8" s="1584"/>
      <c r="X8" s="1584"/>
      <c r="Y8" s="1584"/>
      <c r="Z8" s="1584"/>
      <c r="AA8" s="1584"/>
      <c r="AB8" s="1584"/>
      <c r="AC8" s="1584"/>
      <c r="AD8" s="1584"/>
      <c r="AE8" s="1584"/>
      <c r="AF8" s="1584"/>
      <c r="AG8" s="1584"/>
      <c r="AH8" s="1584"/>
      <c r="AI8" s="1584"/>
      <c r="AJ8" s="1585"/>
      <c r="AK8" s="452"/>
      <c r="AL8" s="452"/>
      <c r="AM8" s="452"/>
      <c r="AN8" s="452"/>
      <c r="AO8" s="452"/>
      <c r="AP8" s="452"/>
      <c r="AQ8" s="452"/>
      <c r="AR8" s="452"/>
      <c r="AS8" s="452"/>
      <c r="AT8" s="452"/>
      <c r="AU8" s="452"/>
      <c r="AV8" s="452"/>
      <c r="AW8" s="452"/>
      <c r="AX8" s="452"/>
      <c r="AY8" s="452"/>
      <c r="AZ8" s="452"/>
      <c r="BA8" s="452"/>
      <c r="BB8" s="452"/>
      <c r="BC8" s="452"/>
    </row>
    <row r="9" spans="1:55" s="229" customFormat="1" ht="13.5" customHeight="1" x14ac:dyDescent="0.4">
      <c r="A9" s="2495"/>
      <c r="B9" s="2496"/>
      <c r="C9" s="1719" t="s">
        <v>320</v>
      </c>
      <c r="D9" s="1719"/>
      <c r="E9" s="1719"/>
      <c r="F9" s="1719"/>
      <c r="G9" s="1719"/>
      <c r="H9" s="1719"/>
      <c r="I9" s="1719" t="s">
        <v>183</v>
      </c>
      <c r="J9" s="1719"/>
      <c r="K9" s="1719"/>
      <c r="L9" s="1719"/>
      <c r="M9" s="2510" t="s">
        <v>160</v>
      </c>
      <c r="N9" s="2510"/>
      <c r="O9" s="2510"/>
      <c r="P9" s="2510"/>
      <c r="Q9" s="2510"/>
      <c r="R9" s="2510"/>
      <c r="S9" s="2510"/>
      <c r="T9" s="2510"/>
      <c r="U9" s="2510"/>
      <c r="V9" s="2510"/>
      <c r="W9" s="1719" t="s">
        <v>321</v>
      </c>
      <c r="X9" s="1719"/>
      <c r="Y9" s="1719"/>
      <c r="Z9" s="1719"/>
      <c r="AA9" s="2511" t="s">
        <v>160</v>
      </c>
      <c r="AB9" s="2512"/>
      <c r="AC9" s="2512"/>
      <c r="AD9" s="2512"/>
      <c r="AE9" s="2512"/>
      <c r="AF9" s="2512"/>
      <c r="AG9" s="2512"/>
      <c r="AH9" s="2512"/>
      <c r="AI9" s="2512"/>
      <c r="AJ9" s="2513"/>
      <c r="AK9" s="452"/>
      <c r="AL9" s="452"/>
      <c r="AM9" s="452"/>
      <c r="AN9" s="452"/>
      <c r="AO9" s="452"/>
      <c r="AP9" s="452"/>
      <c r="AQ9" s="452"/>
      <c r="AR9" s="452"/>
      <c r="AS9" s="452"/>
      <c r="AT9" s="452"/>
      <c r="AU9" s="452"/>
      <c r="AV9" s="452"/>
      <c r="AW9" s="452"/>
      <c r="AX9" s="452"/>
      <c r="AY9" s="452"/>
      <c r="AZ9" s="452"/>
      <c r="BA9" s="452"/>
      <c r="BB9" s="452"/>
      <c r="BC9" s="452"/>
    </row>
    <row r="10" spans="1:55" s="229" customFormat="1" ht="13.5" customHeight="1" x14ac:dyDescent="0.4">
      <c r="A10" s="2536" t="s">
        <v>323</v>
      </c>
      <c r="B10" s="2537"/>
      <c r="C10" s="2540" t="s">
        <v>315</v>
      </c>
      <c r="D10" s="2540"/>
      <c r="E10" s="2540"/>
      <c r="F10" s="2540"/>
      <c r="G10" s="2540"/>
      <c r="H10" s="2540"/>
      <c r="I10" s="2541" t="str">
        <f>IF([2]付表８その１!I10&lt;&gt;"",[2]付表８その１!I10,"")</f>
        <v/>
      </c>
      <c r="J10" s="2542"/>
      <c r="K10" s="2542"/>
      <c r="L10" s="2542"/>
      <c r="M10" s="2542"/>
      <c r="N10" s="2542"/>
      <c r="O10" s="2542"/>
      <c r="P10" s="2542"/>
      <c r="Q10" s="2542"/>
      <c r="R10" s="2542"/>
      <c r="S10" s="2542"/>
      <c r="T10" s="2542"/>
      <c r="U10" s="2542"/>
      <c r="V10" s="2542"/>
      <c r="W10" s="2542"/>
      <c r="X10" s="2542"/>
      <c r="Y10" s="2542"/>
      <c r="Z10" s="2542"/>
      <c r="AA10" s="2542"/>
      <c r="AB10" s="2542"/>
      <c r="AC10" s="2542"/>
      <c r="AD10" s="2542"/>
      <c r="AE10" s="2542"/>
      <c r="AF10" s="2542"/>
      <c r="AG10" s="2542"/>
      <c r="AH10" s="2542"/>
      <c r="AI10" s="2542"/>
      <c r="AJ10" s="2543"/>
      <c r="AK10" s="452"/>
      <c r="AL10" s="452"/>
      <c r="AM10" s="452"/>
      <c r="AN10" s="452"/>
      <c r="AO10" s="452"/>
      <c r="AP10" s="452"/>
      <c r="AQ10" s="452"/>
      <c r="AR10" s="452"/>
      <c r="AS10" s="452"/>
      <c r="AT10" s="452"/>
      <c r="AU10" s="452"/>
      <c r="AV10" s="452"/>
      <c r="AW10" s="452"/>
      <c r="AX10" s="452"/>
      <c r="AY10" s="452"/>
      <c r="AZ10" s="452"/>
      <c r="BA10" s="452"/>
      <c r="BB10" s="452"/>
      <c r="BC10" s="452"/>
    </row>
    <row r="11" spans="1:55" s="229" customFormat="1" ht="13.5" customHeight="1" x14ac:dyDescent="0.4">
      <c r="A11" s="2538"/>
      <c r="B11" s="2539"/>
      <c r="C11" s="2501" t="s">
        <v>325</v>
      </c>
      <c r="D11" s="2501"/>
      <c r="E11" s="2501"/>
      <c r="F11" s="2501"/>
      <c r="G11" s="2501"/>
      <c r="H11" s="2501"/>
      <c r="I11" s="2502"/>
      <c r="J11" s="2503"/>
      <c r="K11" s="2503"/>
      <c r="L11" s="2503"/>
      <c r="M11" s="2503"/>
      <c r="N11" s="2503"/>
      <c r="O11" s="2503"/>
      <c r="P11" s="2503"/>
      <c r="Q11" s="2503"/>
      <c r="R11" s="2503"/>
      <c r="S11" s="2503"/>
      <c r="T11" s="2503"/>
      <c r="U11" s="2503"/>
      <c r="V11" s="2503"/>
      <c r="W11" s="2503"/>
      <c r="X11" s="2503"/>
      <c r="Y11" s="2503"/>
      <c r="Z11" s="2503"/>
      <c r="AA11" s="2503"/>
      <c r="AB11" s="2503"/>
      <c r="AC11" s="2503"/>
      <c r="AD11" s="2503"/>
      <c r="AE11" s="2503"/>
      <c r="AF11" s="2503"/>
      <c r="AG11" s="2503"/>
      <c r="AH11" s="2503"/>
      <c r="AI11" s="2503"/>
      <c r="AJ11" s="2504"/>
      <c r="AK11" s="452"/>
      <c r="AL11" s="191"/>
      <c r="AM11" s="191"/>
      <c r="AN11" s="191"/>
      <c r="AO11" s="191"/>
      <c r="AP11" s="191"/>
      <c r="AQ11" s="191"/>
      <c r="AR11" s="452"/>
      <c r="AS11" s="452"/>
      <c r="AT11" s="452"/>
      <c r="AU11" s="452"/>
      <c r="AV11" s="452"/>
      <c r="AW11" s="452"/>
      <c r="AX11" s="452"/>
      <c r="AY11" s="452"/>
      <c r="AZ11" s="452"/>
      <c r="BA11" s="452"/>
      <c r="BB11" s="452"/>
      <c r="BC11" s="452"/>
    </row>
    <row r="12" spans="1:55" s="229" customFormat="1" ht="13.5" customHeight="1" x14ac:dyDescent="0.4">
      <c r="A12" s="2538"/>
      <c r="B12" s="2539"/>
      <c r="C12" s="1719" t="s">
        <v>326</v>
      </c>
      <c r="D12" s="1719"/>
      <c r="E12" s="1719"/>
      <c r="F12" s="1719"/>
      <c r="G12" s="1719"/>
      <c r="H12" s="1719"/>
      <c r="I12" s="2505"/>
      <c r="J12" s="2506"/>
      <c r="K12" s="1580" t="str">
        <f>IF([2]付表８その１!K12&lt;&gt;"",[2]付表８その１!K12,"")</f>
        <v/>
      </c>
      <c r="L12" s="1580"/>
      <c r="M12" s="1580"/>
      <c r="N12" s="1580"/>
      <c r="O12" s="1580"/>
      <c r="P12" s="1581"/>
      <c r="Q12" s="2507" t="s">
        <v>319</v>
      </c>
      <c r="R12" s="2508"/>
      <c r="S12" s="2508"/>
      <c r="T12" s="2508"/>
      <c r="U12" s="2508"/>
      <c r="V12" s="2508"/>
      <c r="W12" s="2508"/>
      <c r="X12" s="2508"/>
      <c r="Y12" s="2508"/>
      <c r="Z12" s="2508"/>
      <c r="AA12" s="2508"/>
      <c r="AB12" s="2508"/>
      <c r="AC12" s="2508"/>
      <c r="AD12" s="2508"/>
      <c r="AE12" s="2508"/>
      <c r="AF12" s="2508"/>
      <c r="AG12" s="2508"/>
      <c r="AH12" s="2508"/>
      <c r="AI12" s="2508"/>
      <c r="AJ12" s="2509"/>
      <c r="AK12" s="452"/>
      <c r="AL12" s="191"/>
      <c r="AM12" s="191"/>
      <c r="AN12" s="191"/>
      <c r="AO12" s="191"/>
      <c r="AP12" s="191"/>
      <c r="AQ12" s="191"/>
      <c r="AR12" s="452"/>
      <c r="AS12" s="452"/>
      <c r="AT12" s="452"/>
      <c r="AU12" s="452"/>
      <c r="AV12" s="452"/>
      <c r="AW12" s="452"/>
      <c r="AX12" s="452"/>
      <c r="AY12" s="452"/>
      <c r="AZ12" s="452"/>
      <c r="BA12" s="452"/>
      <c r="BB12" s="452"/>
      <c r="BC12" s="452"/>
    </row>
    <row r="13" spans="1:55" s="229" customFormat="1" ht="13.5" customHeight="1" x14ac:dyDescent="0.4">
      <c r="A13" s="2538"/>
      <c r="B13" s="2539"/>
      <c r="C13" s="1719"/>
      <c r="D13" s="1719"/>
      <c r="E13" s="1719"/>
      <c r="F13" s="1719"/>
      <c r="G13" s="1719"/>
      <c r="H13" s="1719"/>
      <c r="I13" s="2544" t="str">
        <f>IF([2]付表８その１!I13&lt;&gt;"",[2]付表８その１!I13,"")</f>
        <v/>
      </c>
      <c r="J13" s="2545"/>
      <c r="K13" s="2545"/>
      <c r="L13" s="2545"/>
      <c r="M13" s="2545"/>
      <c r="N13" s="2545"/>
      <c r="O13" s="2545"/>
      <c r="P13" s="2545"/>
      <c r="Q13" s="2545"/>
      <c r="R13" s="2545"/>
      <c r="S13" s="2545"/>
      <c r="T13" s="2545"/>
      <c r="U13" s="2545"/>
      <c r="V13" s="2545"/>
      <c r="W13" s="2545"/>
      <c r="X13" s="2545"/>
      <c r="Y13" s="2545"/>
      <c r="Z13" s="2545"/>
      <c r="AA13" s="2545"/>
      <c r="AB13" s="2545"/>
      <c r="AC13" s="2545"/>
      <c r="AD13" s="2545"/>
      <c r="AE13" s="2545"/>
      <c r="AF13" s="2545"/>
      <c r="AG13" s="2545"/>
      <c r="AH13" s="2545"/>
      <c r="AI13" s="2545"/>
      <c r="AJ13" s="2546"/>
      <c r="AK13" s="452"/>
      <c r="AL13" s="191"/>
      <c r="AM13" s="191"/>
      <c r="AN13" s="191"/>
      <c r="AO13" s="191"/>
      <c r="AP13" s="191"/>
      <c r="AQ13" s="191"/>
      <c r="AR13" s="452"/>
      <c r="AS13" s="452"/>
      <c r="AT13" s="452"/>
      <c r="AU13" s="452"/>
      <c r="AV13" s="452"/>
      <c r="AW13" s="452"/>
      <c r="AX13" s="452"/>
      <c r="AY13" s="452"/>
      <c r="AZ13" s="452"/>
      <c r="BA13" s="452"/>
      <c r="BB13" s="452"/>
      <c r="BC13" s="452"/>
    </row>
    <row r="14" spans="1:55" s="229" customFormat="1" ht="13.5" customHeight="1" x14ac:dyDescent="0.4">
      <c r="A14" s="2538"/>
      <c r="B14" s="2539"/>
      <c r="C14" s="1719"/>
      <c r="D14" s="1719"/>
      <c r="E14" s="1719"/>
      <c r="F14" s="1719"/>
      <c r="G14" s="1719"/>
      <c r="H14" s="1719"/>
      <c r="I14" s="1584" t="s">
        <v>160</v>
      </c>
      <c r="J14" s="1584"/>
      <c r="K14" s="1584"/>
      <c r="L14" s="1584"/>
      <c r="M14" s="1584"/>
      <c r="N14" s="1584"/>
      <c r="O14" s="1584"/>
      <c r="P14" s="1584"/>
      <c r="Q14" s="1584"/>
      <c r="R14" s="1584"/>
      <c r="S14" s="1584"/>
      <c r="T14" s="1584"/>
      <c r="U14" s="1584"/>
      <c r="V14" s="1584"/>
      <c r="W14" s="1584"/>
      <c r="X14" s="1584"/>
      <c r="Y14" s="1584"/>
      <c r="Z14" s="1584"/>
      <c r="AA14" s="1584"/>
      <c r="AB14" s="1584"/>
      <c r="AC14" s="1584"/>
      <c r="AD14" s="1584"/>
      <c r="AE14" s="1584"/>
      <c r="AF14" s="1584"/>
      <c r="AG14" s="1584"/>
      <c r="AH14" s="1584"/>
      <c r="AI14" s="1584"/>
      <c r="AJ14" s="1585"/>
      <c r="AK14" s="452"/>
      <c r="AL14" s="191"/>
      <c r="AM14" s="191"/>
      <c r="AN14" s="191"/>
      <c r="AO14" s="191"/>
      <c r="AP14" s="191"/>
      <c r="AQ14" s="191"/>
      <c r="AR14" s="452"/>
      <c r="AS14" s="452"/>
      <c r="AT14" s="452"/>
      <c r="AU14" s="452"/>
      <c r="AV14" s="452"/>
      <c r="AW14" s="452"/>
      <c r="AX14" s="452"/>
      <c r="AY14" s="452"/>
      <c r="AZ14" s="452"/>
      <c r="BA14" s="452"/>
      <c r="BB14" s="452"/>
      <c r="BC14" s="452"/>
    </row>
    <row r="15" spans="1:55" s="229" customFormat="1" ht="13.5" customHeight="1" x14ac:dyDescent="0.4">
      <c r="A15" s="2515" t="s">
        <v>322</v>
      </c>
      <c r="B15" s="1492"/>
      <c r="C15" s="1492"/>
      <c r="D15" s="1492"/>
      <c r="E15" s="1492"/>
      <c r="F15" s="1492"/>
      <c r="G15" s="1492"/>
      <c r="H15" s="1492"/>
      <c r="I15" s="1492"/>
      <c r="J15" s="1492"/>
      <c r="K15" s="1492"/>
      <c r="L15" s="1492"/>
      <c r="M15" s="1492"/>
      <c r="N15" s="1492"/>
      <c r="O15" s="1492"/>
      <c r="P15" s="1492"/>
      <c r="Q15" s="1492"/>
      <c r="R15" s="1492"/>
      <c r="S15" s="1492"/>
      <c r="T15" s="1492"/>
      <c r="U15" s="1492"/>
      <c r="V15" s="1492"/>
      <c r="W15" s="1745"/>
      <c r="X15" s="1745"/>
      <c r="Y15" s="1745"/>
      <c r="Z15" s="1745"/>
      <c r="AA15" s="1745"/>
      <c r="AB15" s="1745"/>
      <c r="AC15" s="1745"/>
      <c r="AD15" s="1745"/>
      <c r="AE15" s="1745"/>
      <c r="AF15" s="1745"/>
      <c r="AG15" s="1745"/>
      <c r="AH15" s="1745"/>
      <c r="AI15" s="1745"/>
      <c r="AJ15" s="1746"/>
      <c r="AK15" s="452"/>
      <c r="AL15" s="191"/>
      <c r="AM15" s="191"/>
      <c r="AN15" s="191"/>
      <c r="AO15" s="191"/>
      <c r="AP15" s="191"/>
      <c r="AQ15" s="191"/>
      <c r="AR15" s="452"/>
      <c r="AS15" s="452"/>
      <c r="AT15" s="452"/>
      <c r="AU15" s="452"/>
      <c r="AV15" s="452"/>
      <c r="AW15" s="452"/>
      <c r="AX15" s="452"/>
      <c r="AY15" s="452"/>
      <c r="AZ15" s="452"/>
      <c r="BA15" s="452"/>
      <c r="BB15" s="452"/>
      <c r="BC15" s="452"/>
    </row>
    <row r="16" spans="1:55" s="229" customFormat="1" ht="13.5" customHeight="1" x14ac:dyDescent="0.4">
      <c r="A16" s="2516" t="s">
        <v>845</v>
      </c>
      <c r="B16" s="2517"/>
      <c r="C16" s="2517"/>
      <c r="D16" s="2517"/>
      <c r="E16" s="2517"/>
      <c r="F16" s="2517"/>
      <c r="G16" s="2517"/>
      <c r="H16" s="2518"/>
      <c r="I16" s="2525" t="s">
        <v>801</v>
      </c>
      <c r="J16" s="2526"/>
      <c r="K16" s="2526"/>
      <c r="L16" s="2526"/>
      <c r="M16" s="2526"/>
      <c r="N16" s="2527"/>
      <c r="O16" s="1492" t="s">
        <v>802</v>
      </c>
      <c r="P16" s="1492"/>
      <c r="Q16" s="1492"/>
      <c r="R16" s="1492"/>
      <c r="S16" s="1492"/>
      <c r="T16" s="1492"/>
      <c r="U16" s="1492"/>
      <c r="V16" s="1492"/>
      <c r="W16" s="1493">
        <v>2</v>
      </c>
      <c r="X16" s="1494"/>
      <c r="Y16" s="1494"/>
      <c r="Z16" s="1494"/>
      <c r="AA16" s="1494"/>
      <c r="AB16" s="1494"/>
      <c r="AC16" s="1494"/>
      <c r="AD16" s="1494"/>
      <c r="AE16" s="1494"/>
      <c r="AF16" s="1494"/>
      <c r="AG16" s="1494"/>
      <c r="AH16" s="1494"/>
      <c r="AI16" s="2534" t="s">
        <v>409</v>
      </c>
      <c r="AJ16" s="2535"/>
      <c r="AK16" s="452"/>
      <c r="AL16" s="191"/>
      <c r="AM16" s="191"/>
      <c r="AN16" s="191"/>
      <c r="AO16" s="191"/>
      <c r="AP16" s="191"/>
      <c r="AQ16" s="191"/>
      <c r="AR16" s="452"/>
      <c r="AS16" s="452"/>
      <c r="AT16" s="452"/>
      <c r="AU16" s="452"/>
      <c r="AV16" s="452"/>
      <c r="AW16" s="452"/>
      <c r="AX16" s="452"/>
      <c r="AY16" s="452"/>
      <c r="AZ16" s="452"/>
      <c r="BA16" s="452"/>
      <c r="BB16" s="452"/>
      <c r="BC16" s="452"/>
    </row>
    <row r="17" spans="1:55" s="229" customFormat="1" ht="13.5" customHeight="1" x14ac:dyDescent="0.4">
      <c r="A17" s="2519"/>
      <c r="B17" s="2520"/>
      <c r="C17" s="2520"/>
      <c r="D17" s="2520"/>
      <c r="E17" s="2520"/>
      <c r="F17" s="2520"/>
      <c r="G17" s="2520"/>
      <c r="H17" s="2521"/>
      <c r="I17" s="2528"/>
      <c r="J17" s="2529"/>
      <c r="K17" s="2529"/>
      <c r="L17" s="2529"/>
      <c r="M17" s="2529"/>
      <c r="N17" s="2530"/>
      <c r="O17" s="1492" t="s">
        <v>803</v>
      </c>
      <c r="P17" s="1492"/>
      <c r="Q17" s="1492"/>
      <c r="R17" s="1492"/>
      <c r="S17" s="1492"/>
      <c r="T17" s="1492"/>
      <c r="U17" s="1492"/>
      <c r="V17" s="1492"/>
      <c r="W17" s="1493"/>
      <c r="X17" s="1494"/>
      <c r="Y17" s="1494"/>
      <c r="Z17" s="1494"/>
      <c r="AA17" s="1494"/>
      <c r="AB17" s="1494"/>
      <c r="AC17" s="1494"/>
      <c r="AD17" s="1494"/>
      <c r="AE17" s="1494"/>
      <c r="AF17" s="1494"/>
      <c r="AG17" s="1494"/>
      <c r="AH17" s="1494"/>
      <c r="AI17" s="2534" t="s">
        <v>409</v>
      </c>
      <c r="AJ17" s="2535"/>
      <c r="AK17" s="452"/>
      <c r="AL17" s="191"/>
      <c r="AM17" s="191"/>
      <c r="AN17" s="191"/>
      <c r="AO17" s="191"/>
      <c r="AP17" s="191"/>
      <c r="AQ17" s="191"/>
      <c r="AR17" s="452"/>
      <c r="AS17" s="452"/>
      <c r="AT17" s="452"/>
      <c r="AU17" s="452"/>
      <c r="AV17" s="452"/>
      <c r="AW17" s="452"/>
      <c r="AX17" s="452"/>
      <c r="AY17" s="452"/>
      <c r="AZ17" s="452"/>
      <c r="BA17" s="452"/>
      <c r="BB17" s="452"/>
      <c r="BC17" s="452"/>
    </row>
    <row r="18" spans="1:55" s="229" customFormat="1" ht="13.5" customHeight="1" x14ac:dyDescent="0.4">
      <c r="A18" s="2522"/>
      <c r="B18" s="2523"/>
      <c r="C18" s="2523"/>
      <c r="D18" s="2523"/>
      <c r="E18" s="2523"/>
      <c r="F18" s="2523"/>
      <c r="G18" s="2523"/>
      <c r="H18" s="2524"/>
      <c r="I18" s="2531"/>
      <c r="J18" s="2532"/>
      <c r="K18" s="2532"/>
      <c r="L18" s="2532"/>
      <c r="M18" s="2532"/>
      <c r="N18" s="2533"/>
      <c r="O18" s="1492" t="s">
        <v>804</v>
      </c>
      <c r="P18" s="1492"/>
      <c r="Q18" s="1492"/>
      <c r="R18" s="1492"/>
      <c r="S18" s="1492"/>
      <c r="T18" s="1492"/>
      <c r="U18" s="1492"/>
      <c r="V18" s="1492"/>
      <c r="W18" s="1493"/>
      <c r="X18" s="1494"/>
      <c r="Y18" s="1494"/>
      <c r="Z18" s="1494"/>
      <c r="AA18" s="1494"/>
      <c r="AB18" s="1494"/>
      <c r="AC18" s="1494"/>
      <c r="AD18" s="1494"/>
      <c r="AE18" s="1494"/>
      <c r="AF18" s="1494"/>
      <c r="AG18" s="1494"/>
      <c r="AH18" s="1494"/>
      <c r="AI18" s="2534" t="s">
        <v>409</v>
      </c>
      <c r="AJ18" s="2535"/>
      <c r="AK18" s="452"/>
      <c r="AL18" s="191"/>
      <c r="AM18" s="191"/>
      <c r="AN18" s="191"/>
      <c r="AO18" s="191"/>
      <c r="AP18" s="191"/>
      <c r="AQ18" s="191"/>
      <c r="AR18" s="452"/>
      <c r="AS18" s="452"/>
      <c r="AT18" s="452"/>
      <c r="AU18" s="452"/>
      <c r="AV18" s="452"/>
      <c r="AW18" s="452"/>
      <c r="AX18" s="452"/>
      <c r="AY18" s="452"/>
      <c r="AZ18" s="452"/>
      <c r="BA18" s="452"/>
      <c r="BB18" s="452"/>
      <c r="BC18" s="452"/>
    </row>
    <row r="19" spans="1:55" s="229" customFormat="1" ht="13.5" customHeight="1" x14ac:dyDescent="0.4">
      <c r="A19" s="2547" t="s">
        <v>525</v>
      </c>
      <c r="B19" s="2548"/>
      <c r="C19" s="2549"/>
      <c r="D19" s="2550"/>
      <c r="E19" s="2550"/>
      <c r="F19" s="2550"/>
      <c r="G19" s="2550"/>
      <c r="H19" s="2550"/>
      <c r="I19" s="2550"/>
      <c r="J19" s="2550"/>
      <c r="K19" s="2550"/>
      <c r="L19" s="2550"/>
      <c r="M19" s="2550"/>
      <c r="N19" s="2550"/>
      <c r="O19" s="2550"/>
      <c r="P19" s="2550"/>
      <c r="Q19" s="2550"/>
      <c r="R19" s="2550"/>
      <c r="S19" s="2550"/>
      <c r="T19" s="2550"/>
      <c r="U19" s="2550"/>
      <c r="V19" s="2551"/>
      <c r="W19" s="1625"/>
      <c r="X19" s="1626"/>
      <c r="Y19" s="1626"/>
      <c r="Z19" s="1626"/>
      <c r="AA19" s="1626"/>
      <c r="AB19" s="1626"/>
      <c r="AC19" s="1626"/>
      <c r="AD19" s="1667"/>
      <c r="AE19" s="2552" t="s">
        <v>846</v>
      </c>
      <c r="AF19" s="2526"/>
      <c r="AG19" s="2526"/>
      <c r="AH19" s="2526"/>
      <c r="AI19" s="2526"/>
      <c r="AJ19" s="2553"/>
      <c r="AK19" s="452"/>
      <c r="AL19" s="191"/>
      <c r="AM19" s="191"/>
      <c r="AN19" s="191"/>
      <c r="AO19" s="191"/>
      <c r="AP19" s="191"/>
      <c r="AQ19" s="191"/>
      <c r="AR19" s="452"/>
      <c r="AS19" s="452"/>
      <c r="AT19" s="452"/>
      <c r="AU19" s="452"/>
      <c r="AV19" s="452"/>
      <c r="AW19" s="452"/>
      <c r="AX19" s="452"/>
      <c r="AY19" s="452"/>
      <c r="AZ19" s="452"/>
      <c r="BA19" s="452"/>
      <c r="BB19" s="452"/>
      <c r="BC19" s="452"/>
    </row>
    <row r="20" spans="1:55" s="229" customFormat="1" ht="13.5" customHeight="1" x14ac:dyDescent="0.4">
      <c r="A20" s="2547"/>
      <c r="B20" s="2548"/>
      <c r="C20" s="2555" t="s">
        <v>847</v>
      </c>
      <c r="D20" s="2555"/>
      <c r="E20" s="2555"/>
      <c r="F20" s="2555"/>
      <c r="G20" s="2555"/>
      <c r="H20" s="2555"/>
      <c r="I20" s="1492" t="s">
        <v>566</v>
      </c>
      <c r="J20" s="1492"/>
      <c r="K20" s="1492"/>
      <c r="L20" s="1492"/>
      <c r="M20" s="1492"/>
      <c r="N20" s="1492"/>
      <c r="O20" s="1493"/>
      <c r="P20" s="1494"/>
      <c r="Q20" s="1494"/>
      <c r="R20" s="1494"/>
      <c r="S20" s="1494"/>
      <c r="T20" s="1494"/>
      <c r="U20" s="2534" t="s">
        <v>409</v>
      </c>
      <c r="V20" s="2556"/>
      <c r="W20" s="1499"/>
      <c r="X20" s="1500"/>
      <c r="Y20" s="1500"/>
      <c r="Z20" s="1500"/>
      <c r="AA20" s="1500"/>
      <c r="AB20" s="2557" t="s">
        <v>848</v>
      </c>
      <c r="AC20" s="2557"/>
      <c r="AD20" s="2558"/>
      <c r="AE20" s="2531"/>
      <c r="AF20" s="2532"/>
      <c r="AG20" s="2532"/>
      <c r="AH20" s="2532"/>
      <c r="AI20" s="2532"/>
      <c r="AJ20" s="2554"/>
      <c r="AK20" s="452"/>
      <c r="AL20" s="191"/>
      <c r="AM20" s="191"/>
      <c r="AN20" s="191"/>
      <c r="AO20" s="191"/>
      <c r="AP20" s="191"/>
      <c r="AQ20" s="191"/>
      <c r="AR20" s="452"/>
      <c r="AS20" s="452"/>
      <c r="AT20" s="452"/>
      <c r="AU20" s="452"/>
      <c r="AV20" s="452"/>
      <c r="AW20" s="452"/>
      <c r="AX20" s="452"/>
      <c r="AY20" s="452"/>
      <c r="AZ20" s="452"/>
      <c r="BA20" s="452"/>
      <c r="BB20" s="452"/>
      <c r="BC20" s="452"/>
    </row>
    <row r="21" spans="1:55" s="229" customFormat="1" ht="13.5" customHeight="1" x14ac:dyDescent="0.4">
      <c r="A21" s="2547"/>
      <c r="B21" s="2548"/>
      <c r="C21" s="2555"/>
      <c r="D21" s="2555"/>
      <c r="E21" s="2555"/>
      <c r="F21" s="2555"/>
      <c r="G21" s="2555"/>
      <c r="H21" s="2555"/>
      <c r="I21" s="1492" t="s">
        <v>567</v>
      </c>
      <c r="J21" s="1492"/>
      <c r="K21" s="1492"/>
      <c r="L21" s="1492"/>
      <c r="M21" s="1492"/>
      <c r="N21" s="1492"/>
      <c r="O21" s="1493"/>
      <c r="P21" s="1494"/>
      <c r="Q21" s="1494"/>
      <c r="R21" s="1494"/>
      <c r="S21" s="1494"/>
      <c r="T21" s="1494"/>
      <c r="U21" s="2534" t="s">
        <v>849</v>
      </c>
      <c r="V21" s="2556"/>
      <c r="W21" s="1499"/>
      <c r="X21" s="1500"/>
      <c r="Y21" s="1500"/>
      <c r="Z21" s="1500"/>
      <c r="AA21" s="1500"/>
      <c r="AB21" s="2557" t="s">
        <v>850</v>
      </c>
      <c r="AC21" s="2557"/>
      <c r="AD21" s="2558"/>
      <c r="AE21" s="2559">
        <v>2</v>
      </c>
      <c r="AF21" s="2560"/>
      <c r="AG21" s="2560"/>
      <c r="AH21" s="2560"/>
      <c r="AI21" s="2560"/>
      <c r="AJ21" s="2561"/>
      <c r="AK21" s="452"/>
      <c r="AL21" s="191"/>
      <c r="AM21" s="191"/>
      <c r="AN21" s="191"/>
      <c r="AO21" s="191"/>
      <c r="AP21" s="191"/>
      <c r="AQ21" s="191"/>
      <c r="AR21" s="452"/>
      <c r="AS21" s="452"/>
      <c r="AT21" s="452"/>
      <c r="AU21" s="452"/>
      <c r="AV21" s="452"/>
      <c r="AW21" s="452"/>
      <c r="AX21" s="452"/>
      <c r="AY21" s="452"/>
      <c r="AZ21" s="452"/>
      <c r="BA21" s="452"/>
      <c r="BB21" s="452"/>
      <c r="BC21" s="452"/>
    </row>
    <row r="22" spans="1:55" s="229" customFormat="1" ht="13.5" customHeight="1" x14ac:dyDescent="0.4">
      <c r="A22" s="2547"/>
      <c r="B22" s="2548"/>
      <c r="C22" s="2555" t="s">
        <v>851</v>
      </c>
      <c r="D22" s="2555"/>
      <c r="E22" s="2555"/>
      <c r="F22" s="2555"/>
      <c r="G22" s="2555"/>
      <c r="H22" s="2555"/>
      <c r="I22" s="1492"/>
      <c r="J22" s="1492"/>
      <c r="K22" s="1492"/>
      <c r="L22" s="1492"/>
      <c r="M22" s="1492"/>
      <c r="N22" s="1492"/>
      <c r="O22" s="1493"/>
      <c r="P22" s="1494"/>
      <c r="Q22" s="1494"/>
      <c r="R22" s="1494"/>
      <c r="S22" s="1494"/>
      <c r="T22" s="1494"/>
      <c r="U22" s="2534" t="s">
        <v>852</v>
      </c>
      <c r="V22" s="2556"/>
      <c r="W22" s="1499"/>
      <c r="X22" s="1500"/>
      <c r="Y22" s="1500"/>
      <c r="Z22" s="1500"/>
      <c r="AA22" s="1500"/>
      <c r="AB22" s="2557" t="s">
        <v>853</v>
      </c>
      <c r="AC22" s="2557"/>
      <c r="AD22" s="2558"/>
      <c r="AE22" s="2562"/>
      <c r="AF22" s="2563"/>
      <c r="AG22" s="2563"/>
      <c r="AH22" s="2563"/>
      <c r="AI22" s="2563"/>
      <c r="AJ22" s="2564"/>
      <c r="AK22" s="452"/>
      <c r="AL22" s="191"/>
      <c r="AM22" s="191"/>
      <c r="AN22" s="191"/>
      <c r="AO22" s="191"/>
      <c r="AP22" s="191"/>
      <c r="AQ22" s="191"/>
      <c r="AR22" s="452"/>
      <c r="AS22" s="452"/>
      <c r="AT22" s="452"/>
      <c r="AU22" s="452"/>
      <c r="AV22" s="452"/>
      <c r="AW22" s="452"/>
      <c r="AX22" s="452"/>
      <c r="AY22" s="452"/>
      <c r="AZ22" s="452"/>
      <c r="BA22" s="452"/>
      <c r="BB22" s="452"/>
      <c r="BC22" s="452"/>
    </row>
    <row r="23" spans="1:55" s="229" customFormat="1" ht="13.5" customHeight="1" x14ac:dyDescent="0.4">
      <c r="A23" s="2547"/>
      <c r="B23" s="2548"/>
      <c r="C23" s="2555"/>
      <c r="D23" s="2555"/>
      <c r="E23" s="2555"/>
      <c r="F23" s="2555"/>
      <c r="G23" s="2555"/>
      <c r="H23" s="2555"/>
      <c r="I23" s="1492" t="s">
        <v>854</v>
      </c>
      <c r="J23" s="1492"/>
      <c r="K23" s="1492"/>
      <c r="L23" s="1492"/>
      <c r="M23" s="1492"/>
      <c r="N23" s="1492"/>
      <c r="O23" s="1493"/>
      <c r="P23" s="1494"/>
      <c r="Q23" s="1494"/>
      <c r="R23" s="1494"/>
      <c r="S23" s="1494"/>
      <c r="T23" s="1494"/>
      <c r="U23" s="2534" t="s">
        <v>853</v>
      </c>
      <c r="V23" s="2556"/>
      <c r="W23" s="1499"/>
      <c r="X23" s="1500"/>
      <c r="Y23" s="1500"/>
      <c r="Z23" s="1500"/>
      <c r="AA23" s="1500"/>
      <c r="AB23" s="2557" t="s">
        <v>853</v>
      </c>
      <c r="AC23" s="2557"/>
      <c r="AD23" s="2558"/>
      <c r="AE23" s="2565"/>
      <c r="AF23" s="2566"/>
      <c r="AG23" s="2566"/>
      <c r="AH23" s="2566"/>
      <c r="AI23" s="2566"/>
      <c r="AJ23" s="2567"/>
      <c r="AK23" s="452"/>
      <c r="AL23" s="191"/>
      <c r="AM23" s="191"/>
      <c r="AN23" s="191"/>
      <c r="AO23" s="191"/>
      <c r="AP23" s="191"/>
      <c r="AQ23" s="191"/>
      <c r="AR23" s="452"/>
      <c r="AS23" s="452"/>
      <c r="AT23" s="452"/>
      <c r="AU23" s="452"/>
      <c r="AV23" s="452"/>
      <c r="AW23" s="452"/>
      <c r="AX23" s="452"/>
      <c r="AY23" s="452"/>
      <c r="AZ23" s="452"/>
      <c r="BA23" s="452"/>
      <c r="BB23" s="452"/>
      <c r="BC23" s="452"/>
    </row>
    <row r="24" spans="1:55" s="454" customFormat="1" ht="13.5" customHeight="1" x14ac:dyDescent="0.4">
      <c r="A24" s="2516" t="s">
        <v>855</v>
      </c>
      <c r="B24" s="2517"/>
      <c r="C24" s="2517"/>
      <c r="D24" s="2517"/>
      <c r="E24" s="2517"/>
      <c r="F24" s="2517"/>
      <c r="G24" s="2517"/>
      <c r="H24" s="2518"/>
      <c r="I24" s="2589"/>
      <c r="J24" s="2590"/>
      <c r="K24" s="2590"/>
      <c r="L24" s="2590"/>
      <c r="M24" s="2590"/>
      <c r="N24" s="2591"/>
      <c r="O24" s="1493"/>
      <c r="P24" s="1494"/>
      <c r="Q24" s="1494"/>
      <c r="R24" s="1494"/>
      <c r="S24" s="1494"/>
      <c r="T24" s="1494"/>
      <c r="U24" s="1494"/>
      <c r="V24" s="1494"/>
      <c r="W24" s="1494"/>
      <c r="X24" s="1494"/>
      <c r="Y24" s="1494"/>
      <c r="Z24" s="1494"/>
      <c r="AA24" s="1494"/>
      <c r="AB24" s="1494"/>
      <c r="AC24" s="1494"/>
      <c r="AD24" s="1494"/>
      <c r="AE24" s="1494"/>
      <c r="AF24" s="1494"/>
      <c r="AG24" s="1494"/>
      <c r="AH24" s="1494"/>
      <c r="AI24" s="1494"/>
      <c r="AJ24" s="2592"/>
      <c r="AK24" s="453"/>
      <c r="AL24" s="327"/>
      <c r="AM24" s="327"/>
      <c r="AN24" s="327"/>
      <c r="AO24" s="327"/>
      <c r="AP24" s="327"/>
      <c r="AQ24" s="327"/>
      <c r="AR24" s="453"/>
      <c r="AS24" s="453"/>
      <c r="AT24" s="453"/>
      <c r="AU24" s="453"/>
      <c r="AV24" s="453"/>
      <c r="AW24" s="453"/>
      <c r="AX24" s="453"/>
      <c r="AY24" s="453"/>
      <c r="AZ24" s="453"/>
      <c r="BA24" s="453"/>
      <c r="BB24" s="453"/>
      <c r="BC24" s="453"/>
    </row>
    <row r="25" spans="1:55" s="454" customFormat="1" ht="13.5" customHeight="1" x14ac:dyDescent="0.4">
      <c r="A25" s="2519"/>
      <c r="B25" s="2520"/>
      <c r="C25" s="2520"/>
      <c r="D25" s="2520"/>
      <c r="E25" s="2520"/>
      <c r="F25" s="2520"/>
      <c r="G25" s="2520"/>
      <c r="H25" s="2521"/>
      <c r="I25" s="2589"/>
      <c r="J25" s="2590"/>
      <c r="K25" s="2590"/>
      <c r="L25" s="2590"/>
      <c r="M25" s="2590"/>
      <c r="N25" s="2591"/>
      <c r="O25" s="1493"/>
      <c r="P25" s="1494"/>
      <c r="Q25" s="1494"/>
      <c r="R25" s="1494"/>
      <c r="S25" s="1494"/>
      <c r="T25" s="1494"/>
      <c r="U25" s="1494"/>
      <c r="V25" s="1494"/>
      <c r="W25" s="1494"/>
      <c r="X25" s="1494"/>
      <c r="Y25" s="1494"/>
      <c r="Z25" s="1494"/>
      <c r="AA25" s="1494"/>
      <c r="AB25" s="1494"/>
      <c r="AC25" s="1494"/>
      <c r="AD25" s="1494"/>
      <c r="AE25" s="1494"/>
      <c r="AF25" s="1494"/>
      <c r="AG25" s="1494"/>
      <c r="AH25" s="1494"/>
      <c r="AI25" s="1494"/>
      <c r="AJ25" s="2592"/>
      <c r="AK25" s="453"/>
      <c r="AL25" s="327"/>
      <c r="AM25" s="327"/>
      <c r="AN25" s="327"/>
      <c r="AO25" s="327"/>
      <c r="AP25" s="327"/>
      <c r="AQ25" s="327"/>
      <c r="AR25" s="453"/>
      <c r="AS25" s="453"/>
      <c r="AT25" s="453"/>
      <c r="AU25" s="453"/>
      <c r="AV25" s="453"/>
      <c r="AW25" s="453"/>
      <c r="AX25" s="453"/>
      <c r="AY25" s="453"/>
      <c r="AZ25" s="453"/>
      <c r="BA25" s="453"/>
      <c r="BB25" s="453"/>
      <c r="BC25" s="453"/>
    </row>
    <row r="26" spans="1:55" s="454" customFormat="1" ht="18" customHeight="1" x14ac:dyDescent="0.4">
      <c r="A26" s="2519"/>
      <c r="B26" s="2520"/>
      <c r="C26" s="2520"/>
      <c r="D26" s="2520"/>
      <c r="E26" s="2520"/>
      <c r="F26" s="2520"/>
      <c r="G26" s="2520"/>
      <c r="H26" s="2521"/>
      <c r="I26" s="2552" t="s">
        <v>856</v>
      </c>
      <c r="J26" s="2526"/>
      <c r="K26" s="2526"/>
      <c r="L26" s="2526"/>
      <c r="M26" s="2526"/>
      <c r="N26" s="2527"/>
      <c r="O26" s="2593">
        <v>2</v>
      </c>
      <c r="P26" s="2594"/>
      <c r="Q26" s="2594"/>
      <c r="R26" s="2594"/>
      <c r="S26" s="2594"/>
      <c r="T26" s="2594"/>
      <c r="U26" s="2594"/>
      <c r="V26" s="2594"/>
      <c r="W26" s="2552" t="s">
        <v>857</v>
      </c>
      <c r="X26" s="2526"/>
      <c r="Y26" s="2526"/>
      <c r="Z26" s="2526"/>
      <c r="AA26" s="2526"/>
      <c r="AB26" s="2527"/>
      <c r="AC26" s="1775"/>
      <c r="AD26" s="1776"/>
      <c r="AE26" s="1776"/>
      <c r="AF26" s="1776"/>
      <c r="AG26" s="1776"/>
      <c r="AH26" s="1776"/>
      <c r="AI26" s="2576" t="s">
        <v>409</v>
      </c>
      <c r="AJ26" s="2577"/>
      <c r="AK26" s="453"/>
      <c r="AL26" s="327"/>
      <c r="AM26" s="327"/>
      <c r="AN26" s="327"/>
      <c r="AO26" s="327"/>
      <c r="AP26" s="327"/>
      <c r="AQ26" s="327"/>
      <c r="AR26" s="453"/>
      <c r="AS26" s="453"/>
      <c r="AT26" s="453"/>
      <c r="AU26" s="453"/>
      <c r="AV26" s="453"/>
      <c r="AW26" s="453"/>
      <c r="AX26" s="453"/>
      <c r="AY26" s="453"/>
      <c r="AZ26" s="453"/>
      <c r="BA26" s="453"/>
      <c r="BB26" s="453"/>
      <c r="BC26" s="453"/>
    </row>
    <row r="27" spans="1:55" s="229" customFormat="1" ht="18" customHeight="1" x14ac:dyDescent="0.4">
      <c r="A27" s="2578" t="s">
        <v>858</v>
      </c>
      <c r="B27" s="2579"/>
      <c r="C27" s="2579"/>
      <c r="D27" s="2579"/>
      <c r="E27" s="2579"/>
      <c r="F27" s="2579"/>
      <c r="G27" s="2579"/>
      <c r="H27" s="2580"/>
      <c r="I27" s="2581">
        <v>4</v>
      </c>
      <c r="J27" s="2582"/>
      <c r="K27" s="2582"/>
      <c r="L27" s="2582"/>
      <c r="M27" s="2582"/>
      <c r="N27" s="2582"/>
      <c r="O27" s="2582"/>
      <c r="P27" s="2582"/>
      <c r="Q27" s="2582"/>
      <c r="R27" s="2582"/>
      <c r="S27" s="2582"/>
      <c r="T27" s="2582"/>
      <c r="U27" s="2582"/>
      <c r="V27" s="2582"/>
      <c r="W27" s="2582"/>
      <c r="X27" s="2582"/>
      <c r="Y27" s="2582"/>
      <c r="Z27" s="2582"/>
      <c r="AA27" s="2583"/>
      <c r="AB27" s="2584"/>
      <c r="AC27" s="2585"/>
      <c r="AD27" s="2586">
        <v>2</v>
      </c>
      <c r="AE27" s="2587"/>
      <c r="AF27" s="2587"/>
      <c r="AG27" s="2587"/>
      <c r="AH27" s="2587"/>
      <c r="AI27" s="2587"/>
      <c r="AJ27" s="2588"/>
      <c r="AK27" s="452"/>
      <c r="AL27" s="455"/>
      <c r="AM27" s="455"/>
      <c r="AN27" s="455"/>
      <c r="AO27" s="455"/>
      <c r="AP27" s="455"/>
      <c r="AQ27" s="455"/>
      <c r="AR27" s="456"/>
      <c r="AS27" s="452"/>
      <c r="AT27" s="452"/>
      <c r="AU27" s="452"/>
      <c r="AV27" s="452"/>
      <c r="AW27" s="452"/>
      <c r="AX27" s="452"/>
      <c r="AY27" s="452"/>
      <c r="AZ27" s="452"/>
      <c r="BA27" s="452"/>
      <c r="BB27" s="452"/>
      <c r="BC27" s="452"/>
    </row>
    <row r="28" spans="1:55" s="229" customFormat="1" ht="18" customHeight="1" x14ac:dyDescent="0.4">
      <c r="A28" s="2568" t="s">
        <v>859</v>
      </c>
      <c r="B28" s="1626"/>
      <c r="C28" s="1626"/>
      <c r="D28" s="1626"/>
      <c r="E28" s="1626"/>
      <c r="F28" s="1626"/>
      <c r="G28" s="1626"/>
      <c r="H28" s="1667"/>
      <c r="I28" s="2569"/>
      <c r="J28" s="2570"/>
      <c r="K28" s="2570"/>
      <c r="L28" s="2570"/>
      <c r="M28" s="2570"/>
      <c r="N28" s="2570"/>
      <c r="O28" s="2570"/>
      <c r="P28" s="2571"/>
      <c r="Q28" s="2572" t="s">
        <v>860</v>
      </c>
      <c r="R28" s="2572"/>
      <c r="S28" s="2572"/>
      <c r="T28" s="2572"/>
      <c r="U28" s="2572"/>
      <c r="V28" s="2572"/>
      <c r="W28" s="2572"/>
      <c r="X28" s="2572"/>
      <c r="Y28" s="1747">
        <v>2</v>
      </c>
      <c r="Z28" s="1747"/>
      <c r="AA28" s="1747"/>
      <c r="AB28" s="1747"/>
      <c r="AC28" s="1747"/>
      <c r="AD28" s="2573"/>
      <c r="AE28" s="2574"/>
      <c r="AF28" s="2574"/>
      <c r="AG28" s="2574"/>
      <c r="AH28" s="2574"/>
      <c r="AI28" s="2574"/>
      <c r="AJ28" s="2575"/>
      <c r="AK28" s="452"/>
      <c r="AL28" s="191"/>
      <c r="AM28" s="455"/>
      <c r="AN28" s="455"/>
      <c r="AO28" s="455"/>
      <c r="AP28" s="455"/>
      <c r="AQ28" s="455"/>
      <c r="AR28" s="455"/>
      <c r="AS28" s="456"/>
      <c r="AT28" s="452"/>
      <c r="AU28" s="452"/>
      <c r="AV28" s="452"/>
      <c r="AW28" s="452"/>
      <c r="AX28" s="452"/>
      <c r="AY28" s="452"/>
      <c r="AZ28" s="452"/>
      <c r="BA28" s="452"/>
      <c r="BB28" s="452"/>
      <c r="BC28" s="452"/>
    </row>
    <row r="29" spans="1:55" s="229" customFormat="1" ht="18" customHeight="1" x14ac:dyDescent="0.4">
      <c r="A29" s="2568" t="s">
        <v>861</v>
      </c>
      <c r="B29" s="1626"/>
      <c r="C29" s="1626"/>
      <c r="D29" s="1626"/>
      <c r="E29" s="1626"/>
      <c r="F29" s="1626"/>
      <c r="G29" s="1626"/>
      <c r="H29" s="1667"/>
      <c r="I29" s="1402"/>
      <c r="J29" s="1403"/>
      <c r="K29" s="1403"/>
      <c r="L29" s="1403"/>
      <c r="M29" s="1403"/>
      <c r="N29" s="1403"/>
      <c r="O29" s="1403"/>
      <c r="P29" s="2595"/>
      <c r="Q29" s="2572" t="s">
        <v>862</v>
      </c>
      <c r="R29" s="2572"/>
      <c r="S29" s="2572"/>
      <c r="T29" s="2572"/>
      <c r="U29" s="2572"/>
      <c r="V29" s="2572"/>
      <c r="W29" s="2572"/>
      <c r="X29" s="2572"/>
      <c r="Y29" s="1747">
        <v>2</v>
      </c>
      <c r="Z29" s="1747"/>
      <c r="AA29" s="1747"/>
      <c r="AB29" s="1747"/>
      <c r="AC29" s="1747"/>
      <c r="AD29" s="2573"/>
      <c r="AE29" s="2574"/>
      <c r="AF29" s="2574"/>
      <c r="AG29" s="2574"/>
      <c r="AH29" s="2574"/>
      <c r="AI29" s="2574"/>
      <c r="AJ29" s="2575"/>
      <c r="AK29" s="452"/>
      <c r="AL29" s="191"/>
      <c r="AM29" s="455"/>
      <c r="AN29" s="455"/>
      <c r="AO29" s="455"/>
      <c r="AP29" s="455"/>
      <c r="AQ29" s="455"/>
      <c r="AR29" s="455"/>
      <c r="AS29" s="456"/>
      <c r="AT29" s="452"/>
      <c r="AU29" s="452"/>
      <c r="AV29" s="452"/>
      <c r="AW29" s="452"/>
      <c r="AX29" s="452"/>
      <c r="AY29" s="452"/>
      <c r="AZ29" s="452"/>
      <c r="BA29" s="452"/>
      <c r="BB29" s="452"/>
      <c r="BC29" s="452"/>
    </row>
    <row r="30" spans="1:55" s="229" customFormat="1" ht="18" customHeight="1" x14ac:dyDescent="0.4">
      <c r="A30" s="2568" t="s">
        <v>863</v>
      </c>
      <c r="B30" s="1626"/>
      <c r="C30" s="1626"/>
      <c r="D30" s="1626"/>
      <c r="E30" s="1626"/>
      <c r="F30" s="1626"/>
      <c r="G30" s="1626"/>
      <c r="H30" s="1667"/>
      <c r="I30" s="1402"/>
      <c r="J30" s="1403"/>
      <c r="K30" s="1403"/>
      <c r="L30" s="1403"/>
      <c r="M30" s="1403"/>
      <c r="N30" s="1403"/>
      <c r="O30" s="1403"/>
      <c r="P30" s="2595"/>
      <c r="Q30" s="2573"/>
      <c r="R30" s="2574"/>
      <c r="S30" s="2574"/>
      <c r="T30" s="2574"/>
      <c r="U30" s="2574"/>
      <c r="V30" s="2574"/>
      <c r="W30" s="2574"/>
      <c r="X30" s="2574"/>
      <c r="Y30" s="2574"/>
      <c r="Z30" s="2574"/>
      <c r="AA30" s="2574"/>
      <c r="AB30" s="2574"/>
      <c r="AC30" s="2574"/>
      <c r="AD30" s="2574"/>
      <c r="AE30" s="2574"/>
      <c r="AF30" s="2574"/>
      <c r="AG30" s="2574"/>
      <c r="AH30" s="2574"/>
      <c r="AI30" s="2574"/>
      <c r="AJ30" s="2575"/>
      <c r="AK30" s="452"/>
      <c r="AL30" s="191"/>
      <c r="AM30" s="455"/>
      <c r="AN30" s="455"/>
      <c r="AO30" s="455"/>
      <c r="AP30" s="455"/>
      <c r="AQ30" s="455"/>
      <c r="AR30" s="455"/>
      <c r="AS30" s="456"/>
      <c r="AT30" s="452"/>
      <c r="AU30" s="452"/>
      <c r="AV30" s="452"/>
      <c r="AW30" s="452"/>
      <c r="AX30" s="452"/>
      <c r="AY30" s="452"/>
      <c r="AZ30" s="452"/>
      <c r="BA30" s="452"/>
      <c r="BB30" s="452"/>
      <c r="BC30" s="452"/>
    </row>
    <row r="31" spans="1:55" s="229" customFormat="1" ht="18" customHeight="1" x14ac:dyDescent="0.4">
      <c r="A31" s="2568" t="s">
        <v>864</v>
      </c>
      <c r="B31" s="1626"/>
      <c r="C31" s="1626"/>
      <c r="D31" s="1626"/>
      <c r="E31" s="1626"/>
      <c r="F31" s="1626"/>
      <c r="G31" s="1626"/>
      <c r="H31" s="1667"/>
      <c r="I31" s="1402"/>
      <c r="J31" s="1403"/>
      <c r="K31" s="1403"/>
      <c r="L31" s="1403"/>
      <c r="M31" s="1403"/>
      <c r="N31" s="1403"/>
      <c r="O31" s="1403"/>
      <c r="P31" s="2595"/>
      <c r="Q31" s="2596" t="s">
        <v>865</v>
      </c>
      <c r="R31" s="2597"/>
      <c r="S31" s="2597"/>
      <c r="T31" s="2597"/>
      <c r="U31" s="2597"/>
      <c r="V31" s="2597"/>
      <c r="W31" s="2597"/>
      <c r="X31" s="2598"/>
      <c r="Y31" s="457"/>
      <c r="Z31" s="457"/>
      <c r="AA31" s="457"/>
      <c r="AB31" s="457"/>
      <c r="AC31" s="457"/>
      <c r="AD31" s="457"/>
      <c r="AE31" s="457"/>
      <c r="AF31" s="457"/>
      <c r="AG31" s="457"/>
      <c r="AH31" s="457"/>
      <c r="AI31" s="457"/>
      <c r="AJ31" s="458"/>
      <c r="AK31" s="452"/>
      <c r="AL31" s="191"/>
      <c r="AM31" s="455"/>
      <c r="AN31" s="455"/>
      <c r="AO31" s="455"/>
      <c r="AP31" s="455"/>
      <c r="AQ31" s="455"/>
      <c r="AR31" s="455"/>
      <c r="AS31" s="456"/>
      <c r="AT31" s="452"/>
      <c r="AU31" s="452"/>
      <c r="AV31" s="452"/>
      <c r="AW31" s="452"/>
      <c r="AX31" s="452"/>
      <c r="AY31" s="452"/>
      <c r="AZ31" s="452"/>
      <c r="BA31" s="452"/>
      <c r="BB31" s="452"/>
      <c r="BC31" s="452"/>
    </row>
    <row r="32" spans="1:55" s="229" customFormat="1" ht="18" customHeight="1" x14ac:dyDescent="0.4">
      <c r="A32" s="2599" t="s">
        <v>866</v>
      </c>
      <c r="B32" s="2597"/>
      <c r="C32" s="2597"/>
      <c r="D32" s="2597"/>
      <c r="E32" s="2597"/>
      <c r="F32" s="2597"/>
      <c r="G32" s="2597"/>
      <c r="H32" s="2598"/>
      <c r="I32" s="2569"/>
      <c r="J32" s="2570"/>
      <c r="K32" s="2570"/>
      <c r="L32" s="2570"/>
      <c r="M32" s="2570"/>
      <c r="N32" s="2570"/>
      <c r="O32" s="2570" t="s">
        <v>425</v>
      </c>
      <c r="P32" s="2571"/>
      <c r="Q32" s="2574"/>
      <c r="R32" s="2574"/>
      <c r="S32" s="2574"/>
      <c r="T32" s="2574"/>
      <c r="U32" s="2574"/>
      <c r="V32" s="2574"/>
      <c r="W32" s="2574"/>
      <c r="X32" s="2574"/>
      <c r="Y32" s="2574"/>
      <c r="Z32" s="2574"/>
      <c r="AA32" s="2574"/>
      <c r="AB32" s="2574"/>
      <c r="AC32" s="2574"/>
      <c r="AD32" s="2574"/>
      <c r="AE32" s="2574"/>
      <c r="AF32" s="2574"/>
      <c r="AG32" s="2574"/>
      <c r="AH32" s="2574"/>
      <c r="AI32" s="2574"/>
      <c r="AJ32" s="2575"/>
      <c r="AK32" s="452"/>
      <c r="AL32" s="191" t="b">
        <v>0</v>
      </c>
      <c r="AM32" s="455" t="b">
        <v>0</v>
      </c>
      <c r="AN32" s="455" t="b">
        <v>0</v>
      </c>
      <c r="AO32" s="455" t="b">
        <v>0</v>
      </c>
      <c r="AP32" s="455" t="b">
        <v>0</v>
      </c>
      <c r="AQ32" s="455" t="b">
        <v>0</v>
      </c>
      <c r="AR32" s="455" t="b">
        <v>0</v>
      </c>
      <c r="AS32" s="456"/>
      <c r="AT32" s="452"/>
      <c r="AU32" s="452"/>
      <c r="AV32" s="452"/>
      <c r="AW32" s="452"/>
      <c r="AX32" s="452"/>
      <c r="AY32" s="452"/>
      <c r="AZ32" s="452"/>
      <c r="BA32" s="452"/>
      <c r="BB32" s="452"/>
      <c r="BC32" s="452"/>
    </row>
    <row r="33" spans="1:55" s="229" customFormat="1" ht="18" hidden="1" customHeight="1" x14ac:dyDescent="0.4">
      <c r="A33" s="1398" t="s">
        <v>867</v>
      </c>
      <c r="B33" s="1399"/>
      <c r="C33" s="1399"/>
      <c r="D33" s="1399"/>
      <c r="E33" s="1399"/>
      <c r="F33" s="1399"/>
      <c r="G33" s="1399"/>
      <c r="H33" s="910"/>
      <c r="I33" s="459"/>
      <c r="J33" s="460"/>
      <c r="K33" s="460"/>
      <c r="L33" s="460"/>
      <c r="M33" s="460"/>
      <c r="N33" s="460"/>
      <c r="O33" s="460"/>
      <c r="P33" s="460"/>
      <c r="Q33" s="457"/>
      <c r="R33" s="457"/>
      <c r="S33" s="457"/>
      <c r="T33" s="457"/>
      <c r="U33" s="457"/>
      <c r="V33" s="457"/>
      <c r="W33" s="457"/>
      <c r="X33" s="457"/>
      <c r="Y33" s="457"/>
      <c r="Z33" s="457"/>
      <c r="AA33" s="457"/>
      <c r="AB33" s="457"/>
      <c r="AC33" s="457"/>
      <c r="AD33" s="457"/>
      <c r="AE33" s="457"/>
      <c r="AF33" s="457"/>
      <c r="AG33" s="457"/>
      <c r="AH33" s="457"/>
      <c r="AI33" s="457"/>
      <c r="AJ33" s="458"/>
      <c r="AK33" s="452"/>
      <c r="AL33" s="191"/>
      <c r="AM33" s="455"/>
      <c r="AN33" s="455"/>
      <c r="AO33" s="455"/>
      <c r="AP33" s="455"/>
      <c r="AQ33" s="455"/>
      <c r="AR33" s="455"/>
      <c r="AS33" s="456"/>
      <c r="AT33" s="452"/>
      <c r="AU33" s="452"/>
      <c r="AV33" s="452"/>
      <c r="AW33" s="452"/>
      <c r="AX33" s="452"/>
      <c r="AY33" s="452"/>
      <c r="AZ33" s="452"/>
      <c r="BA33" s="452"/>
      <c r="BB33" s="452"/>
      <c r="BC33" s="452"/>
    </row>
    <row r="34" spans="1:55" ht="18" hidden="1" customHeight="1" x14ac:dyDescent="0.4">
      <c r="A34" s="461"/>
      <c r="B34" s="462"/>
      <c r="C34" s="462"/>
      <c r="D34" s="462"/>
      <c r="E34" s="462"/>
      <c r="F34" s="462"/>
      <c r="G34" s="462"/>
      <c r="H34" s="463"/>
      <c r="I34" s="464"/>
      <c r="J34" s="460"/>
      <c r="K34" s="460"/>
      <c r="L34" s="460"/>
      <c r="M34" s="460"/>
      <c r="N34" s="460"/>
      <c r="O34" s="460"/>
      <c r="P34" s="460"/>
      <c r="Q34" s="457"/>
      <c r="R34" s="457"/>
      <c r="S34" s="457"/>
      <c r="T34" s="457"/>
      <c r="U34" s="457"/>
      <c r="V34" s="457"/>
      <c r="W34" s="457"/>
      <c r="X34" s="457"/>
      <c r="Y34" s="457"/>
      <c r="Z34" s="457"/>
      <c r="AA34" s="457"/>
      <c r="AB34" s="457"/>
      <c r="AC34" s="457"/>
      <c r="AD34" s="457"/>
      <c r="AE34" s="457"/>
      <c r="AF34" s="457"/>
      <c r="AG34" s="457"/>
      <c r="AH34" s="457"/>
      <c r="AI34" s="457"/>
      <c r="AJ34" s="458"/>
      <c r="AL34" s="190"/>
      <c r="AM34" s="465"/>
      <c r="AN34" s="465"/>
      <c r="AO34" s="465"/>
      <c r="AP34" s="465"/>
      <c r="AQ34" s="465"/>
      <c r="AR34" s="465"/>
      <c r="AS34" s="466"/>
    </row>
    <row r="35" spans="1:55" ht="18" hidden="1" customHeight="1" x14ac:dyDescent="0.4">
      <c r="A35" s="467"/>
      <c r="B35" s="468"/>
      <c r="C35" s="468"/>
      <c r="D35" s="468"/>
      <c r="E35" s="468"/>
      <c r="F35" s="468"/>
      <c r="G35" s="468"/>
      <c r="H35" s="463"/>
      <c r="I35" s="464"/>
      <c r="J35" s="460"/>
      <c r="K35" s="460"/>
      <c r="L35" s="460"/>
      <c r="M35" s="460"/>
      <c r="N35" s="460"/>
      <c r="O35" s="460"/>
      <c r="P35" s="460"/>
      <c r="Q35" s="457"/>
      <c r="R35" s="457"/>
      <c r="S35" s="457"/>
      <c r="T35" s="457"/>
      <c r="U35" s="457"/>
      <c r="V35" s="457"/>
      <c r="W35" s="457"/>
      <c r="X35" s="457"/>
      <c r="Y35" s="457"/>
      <c r="Z35" s="457"/>
      <c r="AA35" s="457"/>
      <c r="AB35" s="457"/>
      <c r="AC35" s="457"/>
      <c r="AD35" s="457"/>
      <c r="AE35" s="457"/>
      <c r="AF35" s="457"/>
      <c r="AG35" s="457"/>
      <c r="AH35" s="457"/>
      <c r="AI35" s="457"/>
      <c r="AJ35" s="458"/>
      <c r="AL35" s="190"/>
      <c r="AM35" s="465"/>
      <c r="AN35" s="465"/>
      <c r="AO35" s="465"/>
      <c r="AP35" s="465"/>
      <c r="AQ35" s="465"/>
      <c r="AR35" s="465"/>
      <c r="AS35" s="466"/>
    </row>
    <row r="36" spans="1:55" ht="18" hidden="1" customHeight="1" x14ac:dyDescent="0.4">
      <c r="A36" s="467"/>
      <c r="B36" s="468"/>
      <c r="C36" s="468"/>
      <c r="D36" s="468"/>
      <c r="E36" s="468"/>
      <c r="F36" s="468"/>
      <c r="G36" s="468"/>
      <c r="H36" s="463"/>
      <c r="I36" s="464"/>
      <c r="J36" s="460"/>
      <c r="K36" s="460"/>
      <c r="L36" s="460"/>
      <c r="M36" s="460"/>
      <c r="N36" s="460"/>
      <c r="O36" s="460"/>
      <c r="P36" s="460"/>
      <c r="Q36" s="457"/>
      <c r="R36" s="457"/>
      <c r="S36" s="457"/>
      <c r="T36" s="457"/>
      <c r="U36" s="457"/>
      <c r="V36" s="457"/>
      <c r="W36" s="457"/>
      <c r="X36" s="457"/>
      <c r="Y36" s="457"/>
      <c r="Z36" s="457"/>
      <c r="AA36" s="457"/>
      <c r="AB36" s="457"/>
      <c r="AC36" s="457"/>
      <c r="AD36" s="457"/>
      <c r="AE36" s="457"/>
      <c r="AF36" s="457"/>
      <c r="AG36" s="457"/>
      <c r="AH36" s="457"/>
      <c r="AI36" s="457"/>
      <c r="AJ36" s="458"/>
      <c r="AL36" s="190"/>
      <c r="AM36" s="465"/>
      <c r="AN36" s="465"/>
      <c r="AO36" s="465"/>
      <c r="AP36" s="465"/>
      <c r="AQ36" s="465"/>
      <c r="AR36" s="465"/>
      <c r="AS36" s="466"/>
    </row>
    <row r="37" spans="1:55" ht="18.75" hidden="1" customHeight="1" x14ac:dyDescent="0.4">
      <c r="A37" s="467"/>
      <c r="B37" s="468"/>
      <c r="C37" s="468"/>
      <c r="D37" s="468"/>
      <c r="E37" s="468"/>
      <c r="F37" s="468"/>
      <c r="G37" s="468"/>
      <c r="H37" s="463"/>
      <c r="I37" s="464"/>
      <c r="J37" s="460"/>
      <c r="K37" s="460"/>
      <c r="L37" s="460"/>
      <c r="M37" s="460"/>
      <c r="N37" s="460"/>
      <c r="O37" s="460"/>
      <c r="P37" s="460"/>
      <c r="Q37" s="457"/>
      <c r="R37" s="457"/>
      <c r="S37" s="457"/>
      <c r="T37" s="457"/>
      <c r="U37" s="457"/>
      <c r="V37" s="457"/>
      <c r="W37" s="457"/>
      <c r="X37" s="457"/>
      <c r="Y37" s="457"/>
      <c r="Z37" s="457"/>
      <c r="AA37" s="457"/>
      <c r="AB37" s="457"/>
      <c r="AC37" s="457"/>
      <c r="AD37" s="457"/>
      <c r="AE37" s="457"/>
      <c r="AF37" s="457"/>
      <c r="AG37" s="457"/>
      <c r="AH37" s="457"/>
      <c r="AI37" s="457"/>
      <c r="AJ37" s="458"/>
      <c r="AL37" s="190"/>
      <c r="AM37" s="465"/>
      <c r="AN37" s="465"/>
      <c r="AO37" s="465"/>
      <c r="AP37" s="465"/>
      <c r="AQ37" s="465"/>
      <c r="AR37" s="465"/>
      <c r="AS37" s="466"/>
    </row>
    <row r="38" spans="1:55" ht="18" hidden="1" customHeight="1" x14ac:dyDescent="0.4">
      <c r="A38" s="467"/>
      <c r="B38" s="468"/>
      <c r="C38" s="468"/>
      <c r="D38" s="468"/>
      <c r="E38" s="468"/>
      <c r="F38" s="468"/>
      <c r="G38" s="468"/>
      <c r="H38" s="463"/>
      <c r="I38" s="464"/>
      <c r="J38" s="460"/>
      <c r="K38" s="460"/>
      <c r="L38" s="460"/>
      <c r="M38" s="460"/>
      <c r="N38" s="460"/>
      <c r="O38" s="460"/>
      <c r="P38" s="460"/>
      <c r="Q38" s="457"/>
      <c r="R38" s="457"/>
      <c r="S38" s="457"/>
      <c r="T38" s="457"/>
      <c r="U38" s="457"/>
      <c r="V38" s="457"/>
      <c r="W38" s="457"/>
      <c r="X38" s="457"/>
      <c r="Y38" s="457"/>
      <c r="Z38" s="457"/>
      <c r="AA38" s="457"/>
      <c r="AB38" s="457"/>
      <c r="AC38" s="457"/>
      <c r="AD38" s="457"/>
      <c r="AE38" s="457"/>
      <c r="AF38" s="457"/>
      <c r="AG38" s="457"/>
      <c r="AH38" s="457"/>
      <c r="AI38" s="457"/>
      <c r="AJ38" s="458"/>
      <c r="AL38" s="190"/>
      <c r="AM38" s="465"/>
      <c r="AN38" s="465"/>
      <c r="AO38" s="465"/>
      <c r="AP38" s="465"/>
      <c r="AQ38" s="465"/>
      <c r="AR38" s="465"/>
      <c r="AS38" s="466"/>
    </row>
    <row r="39" spans="1:55" ht="18" hidden="1" customHeight="1" x14ac:dyDescent="0.4">
      <c r="A39" s="467"/>
      <c r="B39" s="468"/>
      <c r="C39" s="468"/>
      <c r="D39" s="468"/>
      <c r="E39" s="468"/>
      <c r="F39" s="468"/>
      <c r="G39" s="468"/>
      <c r="H39" s="463"/>
      <c r="I39" s="464"/>
      <c r="J39" s="460"/>
      <c r="K39" s="460"/>
      <c r="L39" s="460"/>
      <c r="M39" s="460"/>
      <c r="N39" s="460"/>
      <c r="O39" s="460"/>
      <c r="P39" s="460"/>
      <c r="Q39" s="457"/>
      <c r="R39" s="457"/>
      <c r="S39" s="457"/>
      <c r="T39" s="457"/>
      <c r="U39" s="457"/>
      <c r="V39" s="457"/>
      <c r="W39" s="457"/>
      <c r="X39" s="457"/>
      <c r="Y39" s="457"/>
      <c r="Z39" s="457"/>
      <c r="AA39" s="457"/>
      <c r="AB39" s="457"/>
      <c r="AC39" s="457"/>
      <c r="AD39" s="457"/>
      <c r="AE39" s="457"/>
      <c r="AF39" s="457"/>
      <c r="AG39" s="457"/>
      <c r="AH39" s="457"/>
      <c r="AI39" s="457"/>
      <c r="AJ39" s="458"/>
      <c r="AL39" s="190"/>
      <c r="AM39" s="465"/>
      <c r="AN39" s="465"/>
      <c r="AO39" s="465"/>
      <c r="AP39" s="465"/>
      <c r="AQ39" s="465"/>
      <c r="AR39" s="465"/>
      <c r="AS39" s="466"/>
    </row>
    <row r="40" spans="1:55" ht="18" hidden="1" customHeight="1" x14ac:dyDescent="0.4">
      <c r="A40" s="467"/>
      <c r="B40" s="468"/>
      <c r="C40" s="468"/>
      <c r="D40" s="468"/>
      <c r="E40" s="468"/>
      <c r="F40" s="468"/>
      <c r="G40" s="468"/>
      <c r="H40" s="463"/>
      <c r="I40" s="464"/>
      <c r="J40" s="460"/>
      <c r="K40" s="460"/>
      <c r="L40" s="460"/>
      <c r="M40" s="460"/>
      <c r="N40" s="460"/>
      <c r="O40" s="460"/>
      <c r="P40" s="460"/>
      <c r="Q40" s="457"/>
      <c r="R40" s="457"/>
      <c r="S40" s="457"/>
      <c r="T40" s="457"/>
      <c r="U40" s="457"/>
      <c r="V40" s="457"/>
      <c r="W40" s="457"/>
      <c r="X40" s="457"/>
      <c r="Y40" s="457"/>
      <c r="Z40" s="457"/>
      <c r="AA40" s="457"/>
      <c r="AB40" s="457"/>
      <c r="AC40" s="457"/>
      <c r="AD40" s="457"/>
      <c r="AE40" s="457"/>
      <c r="AF40" s="457"/>
      <c r="AG40" s="457"/>
      <c r="AH40" s="457"/>
      <c r="AI40" s="457"/>
      <c r="AJ40" s="458"/>
      <c r="AL40" s="190"/>
      <c r="AM40" s="465"/>
      <c r="AN40" s="465"/>
      <c r="AO40" s="465"/>
      <c r="AP40" s="465"/>
      <c r="AQ40" s="465"/>
      <c r="AR40" s="465"/>
      <c r="AS40" s="466"/>
    </row>
    <row r="41" spans="1:55" ht="14.25" customHeight="1" x14ac:dyDescent="0.4">
      <c r="A41" s="2600" t="s">
        <v>807</v>
      </c>
      <c r="B41" s="1895"/>
      <c r="C41" s="1895"/>
      <c r="D41" s="1895"/>
      <c r="E41" s="1895"/>
      <c r="F41" s="1895"/>
      <c r="G41" s="1895"/>
      <c r="H41" s="1896"/>
      <c r="I41" s="2601"/>
      <c r="J41" s="2602"/>
      <c r="K41" s="2602"/>
      <c r="L41" s="2602"/>
      <c r="M41" s="2602"/>
      <c r="N41" s="2602"/>
      <c r="O41" s="2602"/>
      <c r="P41" s="2602"/>
      <c r="Q41" s="2602"/>
      <c r="R41" s="2602"/>
      <c r="S41" s="2602"/>
      <c r="T41" s="2602"/>
      <c r="U41" s="2602"/>
      <c r="V41" s="2602"/>
      <c r="W41" s="2602"/>
      <c r="X41" s="2602"/>
      <c r="Y41" s="2602"/>
      <c r="Z41" s="2602"/>
      <c r="AA41" s="2602"/>
      <c r="AB41" s="2602"/>
      <c r="AC41" s="2602"/>
      <c r="AD41" s="2603"/>
      <c r="AE41" s="2604" t="s">
        <v>410</v>
      </c>
      <c r="AF41" s="2604"/>
      <c r="AG41" s="2604"/>
      <c r="AH41" s="2604"/>
      <c r="AI41" s="2605"/>
      <c r="AJ41" s="2606"/>
      <c r="AL41" s="190" t="b">
        <v>0</v>
      </c>
      <c r="AM41" s="190" t="b">
        <v>0</v>
      </c>
      <c r="AN41" s="190" t="b">
        <v>0</v>
      </c>
      <c r="AO41" s="190"/>
      <c r="AP41" s="190"/>
      <c r="AQ41" s="190"/>
    </row>
    <row r="42" spans="1:55" ht="13.5" customHeight="1" x14ac:dyDescent="0.4">
      <c r="A42" s="1477" t="s">
        <v>401</v>
      </c>
      <c r="B42" s="1478"/>
      <c r="C42" s="1885" t="s">
        <v>335</v>
      </c>
      <c r="D42" s="1886"/>
      <c r="E42" s="1886"/>
      <c r="F42" s="1886"/>
      <c r="G42" s="1886"/>
      <c r="H42" s="1887"/>
      <c r="I42" s="2607" t="s">
        <v>399</v>
      </c>
      <c r="J42" s="2608"/>
      <c r="K42" s="2609"/>
      <c r="L42" s="2609"/>
      <c r="M42" s="2609"/>
      <c r="N42" s="2610"/>
      <c r="O42" s="2611" t="s">
        <v>402</v>
      </c>
      <c r="P42" s="2612"/>
      <c r="Q42" s="2612"/>
      <c r="R42" s="2612"/>
      <c r="S42" s="2612"/>
      <c r="T42" s="2613"/>
      <c r="U42" s="2611" t="s">
        <v>770</v>
      </c>
      <c r="V42" s="2612"/>
      <c r="W42" s="2612"/>
      <c r="X42" s="2612"/>
      <c r="Y42" s="2612"/>
      <c r="Z42" s="2612"/>
      <c r="AA42" s="2614"/>
      <c r="AB42" s="2615"/>
      <c r="AC42" s="2615"/>
      <c r="AD42" s="2615"/>
      <c r="AE42" s="2615"/>
      <c r="AF42" s="1907"/>
      <c r="AG42" s="1908"/>
      <c r="AH42" s="1908"/>
      <c r="AI42" s="1908"/>
      <c r="AJ42" s="1909"/>
      <c r="AL42" s="190"/>
      <c r="AM42" s="190"/>
      <c r="AN42" s="190"/>
      <c r="AO42" s="190"/>
      <c r="AP42" s="190"/>
      <c r="AQ42" s="190"/>
    </row>
    <row r="43" spans="1:55" ht="13.5" customHeight="1" x14ac:dyDescent="0.4">
      <c r="A43" s="1479"/>
      <c r="B43" s="1480"/>
      <c r="C43" s="1331"/>
      <c r="D43" s="1332"/>
      <c r="E43" s="1332"/>
      <c r="F43" s="1332"/>
      <c r="G43" s="1332"/>
      <c r="H43" s="1333"/>
      <c r="I43" s="1273" t="s">
        <v>338</v>
      </c>
      <c r="J43" s="1273"/>
      <c r="K43" s="1273"/>
      <c r="L43" s="1273" t="s">
        <v>339</v>
      </c>
      <c r="M43" s="1273"/>
      <c r="N43" s="1273"/>
      <c r="O43" s="1273" t="s">
        <v>338</v>
      </c>
      <c r="P43" s="1273"/>
      <c r="Q43" s="1273"/>
      <c r="R43" s="1273" t="s">
        <v>809</v>
      </c>
      <c r="S43" s="1273"/>
      <c r="T43" s="1273"/>
      <c r="U43" s="1273" t="s">
        <v>338</v>
      </c>
      <c r="V43" s="1273"/>
      <c r="W43" s="1273"/>
      <c r="X43" s="1273" t="s">
        <v>339</v>
      </c>
      <c r="Y43" s="1273"/>
      <c r="Z43" s="1273"/>
      <c r="AA43" s="1273" t="s">
        <v>338</v>
      </c>
      <c r="AB43" s="1273"/>
      <c r="AC43" s="1273" t="s">
        <v>339</v>
      </c>
      <c r="AD43" s="1273"/>
      <c r="AE43" s="1273"/>
      <c r="AF43" s="1273" t="s">
        <v>338</v>
      </c>
      <c r="AG43" s="1273"/>
      <c r="AH43" s="1273" t="s">
        <v>339</v>
      </c>
      <c r="AI43" s="1441"/>
      <c r="AJ43" s="1899"/>
      <c r="AL43" s="190"/>
      <c r="AM43" s="190"/>
      <c r="AN43" s="190"/>
      <c r="AO43" s="190"/>
      <c r="AP43" s="190"/>
      <c r="AQ43" s="190"/>
    </row>
    <row r="44" spans="1:55" ht="13.5" customHeight="1" x14ac:dyDescent="0.4">
      <c r="A44" s="1479"/>
      <c r="B44" s="1480"/>
      <c r="C44" s="1273" t="s">
        <v>340</v>
      </c>
      <c r="D44" s="1273"/>
      <c r="E44" s="1273"/>
      <c r="F44" s="1273" t="s">
        <v>341</v>
      </c>
      <c r="G44" s="1273"/>
      <c r="H44" s="1273"/>
      <c r="I44" s="1564"/>
      <c r="J44" s="1564"/>
      <c r="K44" s="1564"/>
      <c r="L44" s="1564"/>
      <c r="M44" s="1564"/>
      <c r="N44" s="1564"/>
      <c r="O44" s="1564"/>
      <c r="P44" s="1564"/>
      <c r="Q44" s="1564"/>
      <c r="R44" s="1564"/>
      <c r="S44" s="1564"/>
      <c r="T44" s="1564"/>
      <c r="U44" s="1564"/>
      <c r="V44" s="1564"/>
      <c r="W44" s="1564"/>
      <c r="X44" s="1564"/>
      <c r="Y44" s="1564"/>
      <c r="Z44" s="1564"/>
      <c r="AA44" s="1564"/>
      <c r="AB44" s="1564"/>
      <c r="AC44" s="1564"/>
      <c r="AD44" s="1564"/>
      <c r="AE44" s="1564"/>
      <c r="AF44" s="1564"/>
      <c r="AG44" s="1564"/>
      <c r="AH44" s="1564"/>
      <c r="AI44" s="1346"/>
      <c r="AJ44" s="1900"/>
      <c r="AL44" s="190"/>
      <c r="AM44" s="190"/>
      <c r="AN44" s="190"/>
      <c r="AO44" s="190"/>
      <c r="AP44" s="190"/>
      <c r="AQ44" s="190"/>
    </row>
    <row r="45" spans="1:55" ht="13.5" customHeight="1" x14ac:dyDescent="0.4">
      <c r="A45" s="1479"/>
      <c r="B45" s="1480"/>
      <c r="C45" s="1273"/>
      <c r="D45" s="1273"/>
      <c r="E45" s="1273"/>
      <c r="F45" s="1273" t="s">
        <v>342</v>
      </c>
      <c r="G45" s="1273"/>
      <c r="H45" s="1273"/>
      <c r="I45" s="1564"/>
      <c r="J45" s="1564"/>
      <c r="K45" s="1564"/>
      <c r="L45" s="1564"/>
      <c r="M45" s="1564"/>
      <c r="N45" s="1564"/>
      <c r="O45" s="1564"/>
      <c r="P45" s="1564"/>
      <c r="Q45" s="1564"/>
      <c r="R45" s="1564"/>
      <c r="S45" s="1564"/>
      <c r="T45" s="1564"/>
      <c r="U45" s="1564"/>
      <c r="V45" s="1564"/>
      <c r="W45" s="1564"/>
      <c r="X45" s="1564"/>
      <c r="Y45" s="1564"/>
      <c r="Z45" s="1564"/>
      <c r="AA45" s="1564"/>
      <c r="AB45" s="1564"/>
      <c r="AC45" s="1564"/>
      <c r="AD45" s="1564"/>
      <c r="AE45" s="1564"/>
      <c r="AF45" s="1564"/>
      <c r="AG45" s="1564"/>
      <c r="AH45" s="1564"/>
      <c r="AI45" s="1346"/>
      <c r="AJ45" s="1900"/>
      <c r="AL45" s="190"/>
      <c r="AM45" s="190"/>
      <c r="AN45" s="190"/>
      <c r="AO45" s="190"/>
      <c r="AP45" s="190"/>
      <c r="AQ45" s="190"/>
    </row>
    <row r="46" spans="1:55" ht="13.5" customHeight="1" x14ac:dyDescent="0.4">
      <c r="A46" s="1479"/>
      <c r="B46" s="1480"/>
      <c r="C46" s="1273" t="s">
        <v>343</v>
      </c>
      <c r="D46" s="1273"/>
      <c r="E46" s="1273"/>
      <c r="F46" s="1273"/>
      <c r="G46" s="1273"/>
      <c r="H46" s="1273"/>
      <c r="I46" s="1564"/>
      <c r="J46" s="1564"/>
      <c r="K46" s="1564"/>
      <c r="L46" s="1564"/>
      <c r="M46" s="1564"/>
      <c r="N46" s="1564"/>
      <c r="O46" s="1564"/>
      <c r="P46" s="1564"/>
      <c r="Q46" s="1564"/>
      <c r="R46" s="1564"/>
      <c r="S46" s="1564"/>
      <c r="T46" s="1564"/>
      <c r="U46" s="1564"/>
      <c r="V46" s="1564"/>
      <c r="W46" s="1564"/>
      <c r="X46" s="1564"/>
      <c r="Y46" s="1564"/>
      <c r="Z46" s="1564"/>
      <c r="AA46" s="1564"/>
      <c r="AB46" s="1564"/>
      <c r="AC46" s="1564"/>
      <c r="AD46" s="1564"/>
      <c r="AE46" s="1564"/>
      <c r="AF46" s="1564"/>
      <c r="AG46" s="1564"/>
      <c r="AH46" s="1564"/>
      <c r="AI46" s="1346"/>
      <c r="AJ46" s="1900"/>
      <c r="AL46" s="190"/>
      <c r="AM46" s="190"/>
      <c r="AN46" s="190"/>
      <c r="AO46" s="190"/>
      <c r="AP46" s="190"/>
      <c r="AQ46" s="190"/>
    </row>
    <row r="47" spans="1:55" ht="13.5" customHeight="1" x14ac:dyDescent="0.4">
      <c r="A47" s="1479"/>
      <c r="B47" s="1480"/>
      <c r="C47" s="1352" t="s">
        <v>344</v>
      </c>
      <c r="D47" s="1352"/>
      <c r="E47" s="1352"/>
      <c r="F47" s="1352"/>
      <c r="G47" s="1352"/>
      <c r="H47" s="1352"/>
      <c r="I47" s="1565"/>
      <c r="J47" s="1565"/>
      <c r="K47" s="1565"/>
      <c r="L47" s="1565"/>
      <c r="M47" s="1565"/>
      <c r="N47" s="1565"/>
      <c r="O47" s="1565"/>
      <c r="P47" s="1565"/>
      <c r="Q47" s="1565"/>
      <c r="R47" s="1565"/>
      <c r="S47" s="1565"/>
      <c r="T47" s="1565"/>
      <c r="U47" s="1565"/>
      <c r="V47" s="1565"/>
      <c r="W47" s="1565"/>
      <c r="X47" s="1565"/>
      <c r="Y47" s="1565"/>
      <c r="Z47" s="1565"/>
      <c r="AA47" s="1565"/>
      <c r="AB47" s="1565"/>
      <c r="AC47" s="1565"/>
      <c r="AD47" s="1565"/>
      <c r="AE47" s="1565"/>
      <c r="AF47" s="1565"/>
      <c r="AG47" s="1565"/>
      <c r="AH47" s="1565"/>
      <c r="AI47" s="1499"/>
      <c r="AJ47" s="1901"/>
      <c r="AL47" s="190"/>
      <c r="AM47" s="190"/>
      <c r="AN47" s="190"/>
      <c r="AO47" s="190"/>
      <c r="AP47" s="190"/>
      <c r="AQ47" s="190"/>
    </row>
    <row r="48" spans="1:55" ht="13.5" customHeight="1" x14ac:dyDescent="0.4">
      <c r="A48" s="1479"/>
      <c r="B48" s="1480"/>
      <c r="C48" s="1441" t="s">
        <v>406</v>
      </c>
      <c r="D48" s="1475"/>
      <c r="E48" s="1475"/>
      <c r="F48" s="1475"/>
      <c r="G48" s="1475"/>
      <c r="H48" s="1476"/>
      <c r="I48" s="1493"/>
      <c r="J48" s="1494"/>
      <c r="K48" s="1494"/>
      <c r="L48" s="1494"/>
      <c r="M48" s="1494"/>
      <c r="N48" s="1494"/>
      <c r="O48" s="1495"/>
      <c r="P48" s="1495"/>
      <c r="Q48" s="1495"/>
      <c r="R48" s="1495"/>
      <c r="S48" s="1495"/>
      <c r="T48" s="1495"/>
      <c r="U48" s="1495"/>
      <c r="V48" s="1501"/>
      <c r="W48" s="909" t="s">
        <v>408</v>
      </c>
      <c r="X48" s="1399"/>
      <c r="Y48" s="1399"/>
      <c r="Z48" s="1399"/>
      <c r="AA48" s="1399"/>
      <c r="AB48" s="910"/>
      <c r="AC48" s="1499"/>
      <c r="AD48" s="1500"/>
      <c r="AE48" s="1500"/>
      <c r="AF48" s="1500"/>
      <c r="AG48" s="1500"/>
      <c r="AH48" s="1500"/>
      <c r="AI48" s="2620" t="s">
        <v>409</v>
      </c>
      <c r="AJ48" s="2621"/>
      <c r="AL48" s="190"/>
      <c r="AM48" s="190"/>
      <c r="AN48" s="190"/>
      <c r="AO48" s="190"/>
      <c r="AP48" s="190"/>
      <c r="AQ48" s="190"/>
    </row>
    <row r="49" spans="1:45" ht="18" customHeight="1" x14ac:dyDescent="0.4">
      <c r="A49" s="1479"/>
      <c r="B49" s="1480"/>
      <c r="C49" s="1433" t="s">
        <v>381</v>
      </c>
      <c r="D49" s="1434"/>
      <c r="E49" s="1434"/>
      <c r="F49" s="1434"/>
      <c r="G49" s="1434"/>
      <c r="H49" s="1435"/>
      <c r="I49" s="1298" t="s">
        <v>458</v>
      </c>
      <c r="J49" s="1298"/>
      <c r="K49" s="1298"/>
      <c r="L49" s="1298"/>
      <c r="M49" s="1299"/>
      <c r="N49" s="2337"/>
      <c r="O49" s="2338"/>
      <c r="P49" s="2338"/>
      <c r="Q49" s="2338"/>
      <c r="R49" s="2338"/>
      <c r="S49" s="2338"/>
      <c r="T49" s="2338"/>
      <c r="U49" s="2338"/>
      <c r="V49" s="2338"/>
      <c r="W49" s="2338"/>
      <c r="X49" s="2338"/>
      <c r="Y49" s="2338"/>
      <c r="Z49" s="2338"/>
      <c r="AA49" s="2338"/>
      <c r="AB49" s="2338"/>
      <c r="AC49" s="2338"/>
      <c r="AD49" s="2338"/>
      <c r="AE49" s="2338"/>
      <c r="AF49" s="2338"/>
      <c r="AG49" s="2338"/>
      <c r="AH49" s="2338"/>
      <c r="AI49" s="2338"/>
      <c r="AJ49" s="2339"/>
      <c r="AL49" s="191" t="b">
        <v>0</v>
      </c>
      <c r="AM49" s="191" t="b">
        <v>0</v>
      </c>
      <c r="AN49" s="191" t="b">
        <v>0</v>
      </c>
      <c r="AO49" s="191" t="b">
        <v>0</v>
      </c>
      <c r="AP49" s="191" t="b">
        <v>0</v>
      </c>
      <c r="AQ49" s="190"/>
    </row>
    <row r="50" spans="1:45" ht="18" customHeight="1" x14ac:dyDescent="0.4">
      <c r="A50" s="1479"/>
      <c r="B50" s="1480"/>
      <c r="C50" s="1449"/>
      <c r="D50" s="1450"/>
      <c r="E50" s="1450"/>
      <c r="F50" s="1450"/>
      <c r="G50" s="1450"/>
      <c r="H50" s="2616"/>
      <c r="I50" s="2617" t="s">
        <v>868</v>
      </c>
      <c r="J50" s="2617"/>
      <c r="K50" s="2617"/>
      <c r="L50" s="2617"/>
      <c r="M50" s="2617"/>
      <c r="N50" s="2618"/>
      <c r="O50" s="2618"/>
      <c r="P50" s="2618"/>
      <c r="Q50" s="2618"/>
      <c r="R50" s="2618"/>
      <c r="S50" s="2618"/>
      <c r="T50" s="2618"/>
      <c r="U50" s="2618"/>
      <c r="V50" s="2618"/>
      <c r="W50" s="1283" t="s">
        <v>460</v>
      </c>
      <c r="X50" s="1283"/>
      <c r="Y50" s="1283"/>
      <c r="Z50" s="1283"/>
      <c r="AA50" s="1283"/>
      <c r="AB50" s="2618"/>
      <c r="AC50" s="2618"/>
      <c r="AD50" s="2618"/>
      <c r="AE50" s="2618"/>
      <c r="AF50" s="2618"/>
      <c r="AG50" s="2618"/>
      <c r="AH50" s="2618"/>
      <c r="AI50" s="2618"/>
      <c r="AJ50" s="2619"/>
      <c r="AL50" s="191" t="b">
        <v>0</v>
      </c>
      <c r="AM50" s="191" t="b">
        <v>0</v>
      </c>
      <c r="AN50" s="191" t="b">
        <v>0</v>
      </c>
      <c r="AO50" s="190"/>
      <c r="AP50" s="190"/>
      <c r="AQ50" s="190"/>
    </row>
    <row r="51" spans="1:45" ht="18" customHeight="1" x14ac:dyDescent="0.4">
      <c r="A51" s="1479"/>
      <c r="B51" s="1480"/>
      <c r="C51" s="909" t="s">
        <v>869</v>
      </c>
      <c r="D51" s="1399"/>
      <c r="E51" s="1399"/>
      <c r="F51" s="1399"/>
      <c r="G51" s="1399"/>
      <c r="H51" s="910"/>
      <c r="I51" s="1402">
        <v>2</v>
      </c>
      <c r="J51" s="1403"/>
      <c r="K51" s="1403"/>
      <c r="L51" s="1403"/>
      <c r="M51" s="1403"/>
      <c r="N51" s="909" t="s">
        <v>870</v>
      </c>
      <c r="O51" s="1399"/>
      <c r="P51" s="1399"/>
      <c r="Q51" s="910"/>
      <c r="R51" s="1918">
        <v>2</v>
      </c>
      <c r="S51" s="1919"/>
      <c r="T51" s="1919"/>
      <c r="U51" s="1919"/>
      <c r="V51" s="2622"/>
      <c r="W51" s="2623"/>
      <c r="X51" s="2624"/>
      <c r="Y51" s="2624"/>
      <c r="Z51" s="2624"/>
      <c r="AA51" s="2624"/>
      <c r="AB51" s="2625"/>
      <c r="AC51" s="2626" t="s">
        <v>872</v>
      </c>
      <c r="AD51" s="2627"/>
      <c r="AE51" s="2627"/>
      <c r="AF51" s="2627"/>
      <c r="AG51" s="2627"/>
      <c r="AH51" s="2627"/>
      <c r="AI51" s="2627"/>
      <c r="AJ51" s="2628"/>
      <c r="AK51" s="466"/>
      <c r="AL51" s="190"/>
      <c r="AM51" s="190"/>
      <c r="AN51" s="190"/>
      <c r="AO51" s="190"/>
      <c r="AP51" s="190"/>
      <c r="AQ51" s="190"/>
    </row>
    <row r="52" spans="1:45" ht="18" customHeight="1" x14ac:dyDescent="0.4">
      <c r="A52" s="1479"/>
      <c r="B52" s="1480"/>
      <c r="C52" s="909" t="s">
        <v>873</v>
      </c>
      <c r="D52" s="1399"/>
      <c r="E52" s="1399"/>
      <c r="F52" s="1399"/>
      <c r="G52" s="1399"/>
      <c r="H52" s="910"/>
      <c r="I52" s="1504">
        <v>2</v>
      </c>
      <c r="J52" s="1505"/>
      <c r="K52" s="1505"/>
      <c r="L52" s="1505"/>
      <c r="M52" s="1506"/>
      <c r="N52" s="909" t="s">
        <v>874</v>
      </c>
      <c r="O52" s="1399"/>
      <c r="P52" s="1399"/>
      <c r="Q52" s="1399"/>
      <c r="R52" s="1399"/>
      <c r="S52" s="910"/>
      <c r="T52" s="1918">
        <v>2</v>
      </c>
      <c r="U52" s="1919"/>
      <c r="V52" s="1919"/>
      <c r="W52" s="1919"/>
      <c r="X52" s="1919"/>
      <c r="Y52" s="2622"/>
      <c r="Z52" s="909" t="s">
        <v>875</v>
      </c>
      <c r="AA52" s="1399"/>
      <c r="AB52" s="1399"/>
      <c r="AC52" s="1399"/>
      <c r="AD52" s="1399"/>
      <c r="AE52" s="910"/>
      <c r="AF52" s="1918">
        <v>2</v>
      </c>
      <c r="AG52" s="1919"/>
      <c r="AH52" s="1919"/>
      <c r="AI52" s="1919"/>
      <c r="AJ52" s="1937"/>
      <c r="AL52" s="190" t="b">
        <v>0</v>
      </c>
      <c r="AM52" s="190" t="b">
        <v>0</v>
      </c>
      <c r="AN52" s="190" t="b">
        <v>0</v>
      </c>
      <c r="AO52" s="190" t="b">
        <v>0</v>
      </c>
      <c r="AP52" s="190" t="b">
        <v>0</v>
      </c>
      <c r="AQ52" s="190"/>
    </row>
    <row r="53" spans="1:45" ht="13.5" customHeight="1" x14ac:dyDescent="0.4">
      <c r="A53" s="1497" t="s">
        <v>807</v>
      </c>
      <c r="B53" s="1475"/>
      <c r="C53" s="1475"/>
      <c r="D53" s="1475"/>
      <c r="E53" s="1475"/>
      <c r="F53" s="1475"/>
      <c r="G53" s="1475"/>
      <c r="H53" s="1476"/>
      <c r="I53" s="1493"/>
      <c r="J53" s="1494"/>
      <c r="K53" s="1494"/>
      <c r="L53" s="1494"/>
      <c r="M53" s="1494"/>
      <c r="N53" s="1494"/>
      <c r="O53" s="1494"/>
      <c r="P53" s="1494"/>
      <c r="Q53" s="1494"/>
      <c r="R53" s="1494"/>
      <c r="S53" s="1494"/>
      <c r="T53" s="1494"/>
      <c r="U53" s="1494"/>
      <c r="V53" s="1494"/>
      <c r="W53" s="1494"/>
      <c r="X53" s="1494"/>
      <c r="Y53" s="1494"/>
      <c r="Z53" s="1494"/>
      <c r="AA53" s="1494"/>
      <c r="AB53" s="1494"/>
      <c r="AC53" s="1494"/>
      <c r="AD53" s="2629"/>
      <c r="AE53" s="2630" t="s">
        <v>410</v>
      </c>
      <c r="AF53" s="2630"/>
      <c r="AG53" s="2630"/>
      <c r="AH53" s="2630"/>
      <c r="AI53" s="1502"/>
      <c r="AJ53" s="1503"/>
      <c r="AL53" s="190" t="b">
        <v>0</v>
      </c>
      <c r="AM53" s="190" t="b">
        <v>0</v>
      </c>
      <c r="AN53" s="190" t="b">
        <v>0</v>
      </c>
      <c r="AO53" s="190"/>
      <c r="AP53" s="190"/>
      <c r="AQ53" s="190"/>
    </row>
    <row r="54" spans="1:45" ht="13.5" customHeight="1" x14ac:dyDescent="0.4">
      <c r="A54" s="1477" t="s">
        <v>434</v>
      </c>
      <c r="B54" s="1478"/>
      <c r="C54" s="1328" t="s">
        <v>335</v>
      </c>
      <c r="D54" s="1329"/>
      <c r="E54" s="1329"/>
      <c r="F54" s="1329"/>
      <c r="G54" s="1329"/>
      <c r="H54" s="1330"/>
      <c r="I54" s="2607" t="s">
        <v>399</v>
      </c>
      <c r="J54" s="2608"/>
      <c r="K54" s="2609"/>
      <c r="L54" s="2609"/>
      <c r="M54" s="2609"/>
      <c r="N54" s="2610"/>
      <c r="O54" s="1417" t="s">
        <v>402</v>
      </c>
      <c r="P54" s="1418"/>
      <c r="Q54" s="1418"/>
      <c r="R54" s="1418"/>
      <c r="S54" s="1418"/>
      <c r="T54" s="1419"/>
      <c r="U54" s="1417" t="s">
        <v>770</v>
      </c>
      <c r="V54" s="1418"/>
      <c r="W54" s="1418"/>
      <c r="X54" s="1418"/>
      <c r="Y54" s="1418"/>
      <c r="Z54" s="1418"/>
      <c r="AA54" s="1907"/>
      <c r="AB54" s="1908"/>
      <c r="AC54" s="1908"/>
      <c r="AD54" s="1908"/>
      <c r="AE54" s="1908"/>
      <c r="AF54" s="1907"/>
      <c r="AG54" s="1908"/>
      <c r="AH54" s="1908"/>
      <c r="AI54" s="1908"/>
      <c r="AJ54" s="1909"/>
      <c r="AL54" s="190"/>
      <c r="AM54" s="190"/>
      <c r="AN54" s="190"/>
      <c r="AO54" s="190"/>
      <c r="AP54" s="190"/>
      <c r="AQ54" s="190"/>
    </row>
    <row r="55" spans="1:45" ht="13.5" customHeight="1" x14ac:dyDescent="0.4">
      <c r="A55" s="1479"/>
      <c r="B55" s="1480"/>
      <c r="C55" s="1331"/>
      <c r="D55" s="1332"/>
      <c r="E55" s="1332"/>
      <c r="F55" s="1332"/>
      <c r="G55" s="1332"/>
      <c r="H55" s="1333"/>
      <c r="I55" s="1273" t="s">
        <v>338</v>
      </c>
      <c r="J55" s="1273"/>
      <c r="K55" s="1273"/>
      <c r="L55" s="1273" t="s">
        <v>339</v>
      </c>
      <c r="M55" s="1273"/>
      <c r="N55" s="1273"/>
      <c r="O55" s="1273" t="s">
        <v>338</v>
      </c>
      <c r="P55" s="1273"/>
      <c r="Q55" s="1273"/>
      <c r="R55" s="1273" t="s">
        <v>809</v>
      </c>
      <c r="S55" s="1273"/>
      <c r="T55" s="1273"/>
      <c r="U55" s="1273" t="s">
        <v>338</v>
      </c>
      <c r="V55" s="1273"/>
      <c r="W55" s="1273"/>
      <c r="X55" s="1273" t="s">
        <v>876</v>
      </c>
      <c r="Y55" s="1273"/>
      <c r="Z55" s="1273"/>
      <c r="AA55" s="1273" t="s">
        <v>338</v>
      </c>
      <c r="AB55" s="1273"/>
      <c r="AC55" s="1273" t="s">
        <v>809</v>
      </c>
      <c r="AD55" s="1273"/>
      <c r="AE55" s="1273"/>
      <c r="AF55" s="1273" t="s">
        <v>338</v>
      </c>
      <c r="AG55" s="1273"/>
      <c r="AH55" s="1273" t="s">
        <v>809</v>
      </c>
      <c r="AI55" s="1441"/>
      <c r="AJ55" s="1899"/>
      <c r="AL55" s="190"/>
      <c r="AM55" s="190"/>
      <c r="AN55" s="190"/>
      <c r="AO55" s="190"/>
      <c r="AP55" s="190"/>
      <c r="AQ55" s="190"/>
    </row>
    <row r="56" spans="1:45" ht="13.5" customHeight="1" x14ac:dyDescent="0.4">
      <c r="A56" s="1479"/>
      <c r="B56" s="1480"/>
      <c r="C56" s="1273" t="s">
        <v>340</v>
      </c>
      <c r="D56" s="1273"/>
      <c r="E56" s="1273"/>
      <c r="F56" s="1273" t="s">
        <v>341</v>
      </c>
      <c r="G56" s="1273"/>
      <c r="H56" s="1273"/>
      <c r="I56" s="1564"/>
      <c r="J56" s="1564"/>
      <c r="K56" s="1564"/>
      <c r="L56" s="1564"/>
      <c r="M56" s="1564"/>
      <c r="N56" s="1564"/>
      <c r="O56" s="1564"/>
      <c r="P56" s="1564"/>
      <c r="Q56" s="1564"/>
      <c r="R56" s="1564"/>
      <c r="S56" s="1564"/>
      <c r="T56" s="1564"/>
      <c r="U56" s="1564"/>
      <c r="V56" s="1564"/>
      <c r="W56" s="1564"/>
      <c r="X56" s="1564"/>
      <c r="Y56" s="1564"/>
      <c r="Z56" s="1564"/>
      <c r="AA56" s="1564"/>
      <c r="AB56" s="1564"/>
      <c r="AC56" s="1564"/>
      <c r="AD56" s="1564"/>
      <c r="AE56" s="1564"/>
      <c r="AF56" s="1564"/>
      <c r="AG56" s="1564"/>
      <c r="AH56" s="1564"/>
      <c r="AI56" s="1346"/>
      <c r="AJ56" s="1900"/>
      <c r="AL56" s="190"/>
      <c r="AM56" s="469"/>
      <c r="AN56" s="469"/>
      <c r="AO56" s="469"/>
      <c r="AP56" s="469"/>
      <c r="AQ56" s="469"/>
    </row>
    <row r="57" spans="1:45" ht="13.5" customHeight="1" x14ac:dyDescent="0.4">
      <c r="A57" s="1479"/>
      <c r="B57" s="1480"/>
      <c r="C57" s="1273"/>
      <c r="D57" s="1273"/>
      <c r="E57" s="1273"/>
      <c r="F57" s="1273" t="s">
        <v>342</v>
      </c>
      <c r="G57" s="1273"/>
      <c r="H57" s="1273"/>
      <c r="I57" s="1564"/>
      <c r="J57" s="1564"/>
      <c r="K57" s="1564"/>
      <c r="L57" s="1564"/>
      <c r="M57" s="1564"/>
      <c r="N57" s="1564"/>
      <c r="O57" s="1564"/>
      <c r="P57" s="1564"/>
      <c r="Q57" s="1564"/>
      <c r="R57" s="1564"/>
      <c r="S57" s="1564"/>
      <c r="T57" s="1564"/>
      <c r="U57" s="1564"/>
      <c r="V57" s="1564"/>
      <c r="W57" s="1564"/>
      <c r="X57" s="1564"/>
      <c r="Y57" s="1564"/>
      <c r="Z57" s="1564"/>
      <c r="AA57" s="1564"/>
      <c r="AB57" s="1564"/>
      <c r="AC57" s="1564"/>
      <c r="AD57" s="1564"/>
      <c r="AE57" s="1564"/>
      <c r="AF57" s="1564"/>
      <c r="AG57" s="1564"/>
      <c r="AH57" s="1564"/>
      <c r="AI57" s="1346"/>
      <c r="AJ57" s="1900"/>
      <c r="AL57" s="190"/>
      <c r="AM57" s="190"/>
      <c r="AN57" s="190"/>
      <c r="AO57" s="190"/>
      <c r="AP57" s="190"/>
      <c r="AQ57" s="190"/>
    </row>
    <row r="58" spans="1:45" ht="13.5" customHeight="1" x14ac:dyDescent="0.4">
      <c r="A58" s="1479"/>
      <c r="B58" s="1480"/>
      <c r="C58" s="1273" t="s">
        <v>343</v>
      </c>
      <c r="D58" s="1273"/>
      <c r="E58" s="1273"/>
      <c r="F58" s="1273"/>
      <c r="G58" s="1273"/>
      <c r="H58" s="1273"/>
      <c r="I58" s="1564"/>
      <c r="J58" s="1564"/>
      <c r="K58" s="1564"/>
      <c r="L58" s="1564"/>
      <c r="M58" s="1564"/>
      <c r="N58" s="1564"/>
      <c r="O58" s="1564"/>
      <c r="P58" s="1564"/>
      <c r="Q58" s="1564"/>
      <c r="R58" s="1564"/>
      <c r="S58" s="1564"/>
      <c r="T58" s="1564"/>
      <c r="U58" s="1564"/>
      <c r="V58" s="1564"/>
      <c r="W58" s="1564"/>
      <c r="X58" s="1564"/>
      <c r="Y58" s="1564"/>
      <c r="Z58" s="1564"/>
      <c r="AA58" s="1564"/>
      <c r="AB58" s="1564"/>
      <c r="AC58" s="1564"/>
      <c r="AD58" s="1564"/>
      <c r="AE58" s="1564"/>
      <c r="AF58" s="1564"/>
      <c r="AG58" s="1564"/>
      <c r="AH58" s="1564"/>
      <c r="AI58" s="1346"/>
      <c r="AJ58" s="1900"/>
      <c r="AL58" s="190"/>
      <c r="AM58" s="190"/>
      <c r="AN58" s="190"/>
      <c r="AO58" s="190"/>
      <c r="AP58" s="190"/>
      <c r="AQ58" s="190"/>
    </row>
    <row r="59" spans="1:45" ht="13.5" customHeight="1" x14ac:dyDescent="0.4">
      <c r="A59" s="1479"/>
      <c r="B59" s="1480"/>
      <c r="C59" s="1352" t="s">
        <v>344</v>
      </c>
      <c r="D59" s="1352"/>
      <c r="E59" s="1352"/>
      <c r="F59" s="1352"/>
      <c r="G59" s="1352"/>
      <c r="H59" s="1352"/>
      <c r="I59" s="1565"/>
      <c r="J59" s="1565"/>
      <c r="K59" s="1565"/>
      <c r="L59" s="1565"/>
      <c r="M59" s="1565"/>
      <c r="N59" s="1565"/>
      <c r="O59" s="1565"/>
      <c r="P59" s="1565"/>
      <c r="Q59" s="1565"/>
      <c r="R59" s="1565"/>
      <c r="S59" s="1565"/>
      <c r="T59" s="1565"/>
      <c r="U59" s="1565"/>
      <c r="V59" s="1565"/>
      <c r="W59" s="1565"/>
      <c r="X59" s="1565"/>
      <c r="Y59" s="1565"/>
      <c r="Z59" s="1565"/>
      <c r="AA59" s="1565"/>
      <c r="AB59" s="1565"/>
      <c r="AC59" s="1565"/>
      <c r="AD59" s="1565"/>
      <c r="AE59" s="1565"/>
      <c r="AF59" s="1565"/>
      <c r="AG59" s="1565"/>
      <c r="AH59" s="1565"/>
      <c r="AI59" s="1499"/>
      <c r="AJ59" s="1901"/>
      <c r="AL59" s="190"/>
      <c r="AM59" s="190"/>
      <c r="AN59" s="190"/>
      <c r="AO59" s="190"/>
      <c r="AP59" s="190"/>
      <c r="AQ59" s="190"/>
    </row>
    <row r="60" spans="1:45" ht="13.5" customHeight="1" x14ac:dyDescent="0.4">
      <c r="A60" s="1479"/>
      <c r="B60" s="1480"/>
      <c r="C60" s="1441" t="s">
        <v>406</v>
      </c>
      <c r="D60" s="1475"/>
      <c r="E60" s="1475"/>
      <c r="F60" s="1475"/>
      <c r="G60" s="1475"/>
      <c r="H60" s="1476"/>
      <c r="I60" s="1493"/>
      <c r="J60" s="1494"/>
      <c r="K60" s="1494"/>
      <c r="L60" s="1494"/>
      <c r="M60" s="1494"/>
      <c r="N60" s="1494"/>
      <c r="O60" s="1495"/>
      <c r="P60" s="1495"/>
      <c r="Q60" s="1495"/>
      <c r="R60" s="1495"/>
      <c r="S60" s="1495"/>
      <c r="T60" s="1495"/>
      <c r="U60" s="1495"/>
      <c r="V60" s="1501"/>
      <c r="W60" s="909" t="s">
        <v>408</v>
      </c>
      <c r="X60" s="1399"/>
      <c r="Y60" s="1399"/>
      <c r="Z60" s="1399"/>
      <c r="AA60" s="1399"/>
      <c r="AB60" s="910"/>
      <c r="AC60" s="1499"/>
      <c r="AD60" s="1500"/>
      <c r="AE60" s="1500"/>
      <c r="AF60" s="1500"/>
      <c r="AG60" s="1500"/>
      <c r="AH60" s="1500"/>
      <c r="AI60" s="2620" t="s">
        <v>409</v>
      </c>
      <c r="AJ60" s="2621"/>
      <c r="AL60" s="190"/>
      <c r="AM60" s="190"/>
      <c r="AN60" s="190"/>
      <c r="AO60" s="190"/>
      <c r="AP60" s="190"/>
      <c r="AQ60" s="190"/>
    </row>
    <row r="61" spans="1:45" ht="18" customHeight="1" x14ac:dyDescent="0.4">
      <c r="A61" s="1479"/>
      <c r="B61" s="1480"/>
      <c r="C61" s="1433" t="s">
        <v>381</v>
      </c>
      <c r="D61" s="1434"/>
      <c r="E61" s="1434"/>
      <c r="F61" s="1434"/>
      <c r="G61" s="1434"/>
      <c r="H61" s="1435"/>
      <c r="I61" s="1298" t="s">
        <v>458</v>
      </c>
      <c r="J61" s="1298"/>
      <c r="K61" s="1298"/>
      <c r="L61" s="1298"/>
      <c r="M61" s="1299"/>
      <c r="N61" s="2337"/>
      <c r="O61" s="2338"/>
      <c r="P61" s="2338"/>
      <c r="Q61" s="2338"/>
      <c r="R61" s="2338"/>
      <c r="S61" s="2338"/>
      <c r="T61" s="2338"/>
      <c r="U61" s="2338"/>
      <c r="V61" s="2338"/>
      <c r="W61" s="2338"/>
      <c r="X61" s="2338"/>
      <c r="Y61" s="2338"/>
      <c r="Z61" s="2338"/>
      <c r="AA61" s="2338"/>
      <c r="AB61" s="2338"/>
      <c r="AC61" s="2338"/>
      <c r="AD61" s="2338"/>
      <c r="AE61" s="2338"/>
      <c r="AF61" s="2338"/>
      <c r="AG61" s="2338"/>
      <c r="AH61" s="2338"/>
      <c r="AI61" s="2338"/>
      <c r="AJ61" s="2339"/>
      <c r="AL61" s="191" t="b">
        <v>0</v>
      </c>
      <c r="AM61" s="191" t="b">
        <v>0</v>
      </c>
      <c r="AN61" s="191" t="b">
        <v>0</v>
      </c>
      <c r="AO61" s="191" t="b">
        <v>0</v>
      </c>
      <c r="AP61" s="191" t="b">
        <v>0</v>
      </c>
      <c r="AQ61" s="190"/>
    </row>
    <row r="62" spans="1:45" ht="18" customHeight="1" x14ac:dyDescent="0.4">
      <c r="A62" s="1479"/>
      <c r="B62" s="1480"/>
      <c r="C62" s="1449"/>
      <c r="D62" s="1450"/>
      <c r="E62" s="1450"/>
      <c r="F62" s="1450"/>
      <c r="G62" s="1450"/>
      <c r="H62" s="2616"/>
      <c r="I62" s="2617" t="s">
        <v>459</v>
      </c>
      <c r="J62" s="2617"/>
      <c r="K62" s="2617"/>
      <c r="L62" s="2617"/>
      <c r="M62" s="2617"/>
      <c r="N62" s="2618"/>
      <c r="O62" s="2618"/>
      <c r="P62" s="2618"/>
      <c r="Q62" s="2618"/>
      <c r="R62" s="2618"/>
      <c r="S62" s="2618"/>
      <c r="T62" s="2618"/>
      <c r="U62" s="2618"/>
      <c r="V62" s="2618"/>
      <c r="W62" s="1283" t="s">
        <v>460</v>
      </c>
      <c r="X62" s="1283"/>
      <c r="Y62" s="1283"/>
      <c r="Z62" s="1283"/>
      <c r="AA62" s="1283"/>
      <c r="AB62" s="2618"/>
      <c r="AC62" s="2618"/>
      <c r="AD62" s="2618"/>
      <c r="AE62" s="2618"/>
      <c r="AF62" s="2618"/>
      <c r="AG62" s="2618"/>
      <c r="AH62" s="2618"/>
      <c r="AI62" s="2618"/>
      <c r="AJ62" s="2619"/>
      <c r="AL62" s="191" t="b">
        <v>0</v>
      </c>
      <c r="AM62" s="191" t="b">
        <v>0</v>
      </c>
      <c r="AN62" s="191" t="b">
        <v>0</v>
      </c>
      <c r="AO62" s="190"/>
      <c r="AP62" s="190"/>
      <c r="AQ62" s="190"/>
    </row>
    <row r="63" spans="1:45" ht="18" customHeight="1" x14ac:dyDescent="0.4">
      <c r="A63" s="1479"/>
      <c r="B63" s="1480"/>
      <c r="C63" s="909" t="s">
        <v>877</v>
      </c>
      <c r="D63" s="1399"/>
      <c r="E63" s="1399"/>
      <c r="F63" s="1399"/>
      <c r="G63" s="1399"/>
      <c r="H63" s="910"/>
      <c r="I63" s="1402">
        <v>2</v>
      </c>
      <c r="J63" s="1403"/>
      <c r="K63" s="1403"/>
      <c r="L63" s="1403"/>
      <c r="M63" s="1403"/>
      <c r="N63" s="909" t="s">
        <v>878</v>
      </c>
      <c r="O63" s="1399"/>
      <c r="P63" s="1399"/>
      <c r="Q63" s="910"/>
      <c r="R63" s="1918">
        <v>2</v>
      </c>
      <c r="S63" s="1919"/>
      <c r="T63" s="1919"/>
      <c r="U63" s="1919"/>
      <c r="V63" s="1919"/>
      <c r="W63" s="2623"/>
      <c r="X63" s="2624"/>
      <c r="Y63" s="2624"/>
      <c r="Z63" s="2624"/>
      <c r="AA63" s="2624"/>
      <c r="AB63" s="2625"/>
      <c r="AC63" s="2632" t="s">
        <v>879</v>
      </c>
      <c r="AD63" s="2633"/>
      <c r="AE63" s="2633"/>
      <c r="AF63" s="2633"/>
      <c r="AG63" s="2633"/>
      <c r="AH63" s="2633"/>
      <c r="AI63" s="2633"/>
      <c r="AJ63" s="2634"/>
      <c r="AK63" s="466"/>
      <c r="AL63" s="190"/>
      <c r="AM63" s="190"/>
      <c r="AN63" s="190"/>
      <c r="AO63" s="190"/>
      <c r="AP63" s="190"/>
      <c r="AQ63" s="190"/>
    </row>
    <row r="64" spans="1:45" ht="18" customHeight="1" x14ac:dyDescent="0.4">
      <c r="A64" s="1481"/>
      <c r="B64" s="1482"/>
      <c r="C64" s="909" t="s">
        <v>880</v>
      </c>
      <c r="D64" s="1399"/>
      <c r="E64" s="1399"/>
      <c r="F64" s="1399"/>
      <c r="G64" s="1399"/>
      <c r="H64" s="910"/>
      <c r="I64" s="1504">
        <v>2</v>
      </c>
      <c r="J64" s="1505"/>
      <c r="K64" s="1505"/>
      <c r="L64" s="1505"/>
      <c r="M64" s="1506"/>
      <c r="N64" s="909" t="s">
        <v>874</v>
      </c>
      <c r="O64" s="1399"/>
      <c r="P64" s="1399"/>
      <c r="Q64" s="1399"/>
      <c r="R64" s="1399"/>
      <c r="S64" s="910"/>
      <c r="T64" s="1918">
        <v>2</v>
      </c>
      <c r="U64" s="1919"/>
      <c r="V64" s="1919"/>
      <c r="W64" s="1919"/>
      <c r="X64" s="1919"/>
      <c r="Y64" s="2622"/>
      <c r="Z64" s="909" t="s">
        <v>875</v>
      </c>
      <c r="AA64" s="1399"/>
      <c r="AB64" s="1399"/>
      <c r="AC64" s="1399"/>
      <c r="AD64" s="1399"/>
      <c r="AE64" s="910"/>
      <c r="AF64" s="1504">
        <v>2</v>
      </c>
      <c r="AG64" s="1505"/>
      <c r="AH64" s="1505"/>
      <c r="AI64" s="1505"/>
      <c r="AJ64" s="2631"/>
      <c r="AL64" s="190" t="b">
        <v>0</v>
      </c>
      <c r="AM64" s="465" t="b">
        <v>0</v>
      </c>
      <c r="AN64" s="465" t="b">
        <v>0</v>
      </c>
      <c r="AO64" s="465" t="b">
        <v>0</v>
      </c>
      <c r="AP64" s="465" t="b">
        <v>0</v>
      </c>
      <c r="AQ64" s="465"/>
      <c r="AR64" s="465"/>
      <c r="AS64" s="466"/>
    </row>
    <row r="65" spans="1:55" ht="13.5" customHeight="1" x14ac:dyDescent="0.4">
      <c r="A65" s="2600" t="s">
        <v>807</v>
      </c>
      <c r="B65" s="1895"/>
      <c r="C65" s="1895"/>
      <c r="D65" s="1895"/>
      <c r="E65" s="1895"/>
      <c r="F65" s="1895"/>
      <c r="G65" s="1895"/>
      <c r="H65" s="1896"/>
      <c r="I65" s="2601"/>
      <c r="J65" s="2602"/>
      <c r="K65" s="2602"/>
      <c r="L65" s="2602"/>
      <c r="M65" s="2602"/>
      <c r="N65" s="2602"/>
      <c r="O65" s="2602"/>
      <c r="P65" s="2602"/>
      <c r="Q65" s="2602"/>
      <c r="R65" s="2602"/>
      <c r="S65" s="2602"/>
      <c r="T65" s="2602"/>
      <c r="U65" s="2602"/>
      <c r="V65" s="2602"/>
      <c r="W65" s="2602"/>
      <c r="X65" s="2602"/>
      <c r="Y65" s="2602"/>
      <c r="Z65" s="2602"/>
      <c r="AA65" s="2602"/>
      <c r="AB65" s="2602"/>
      <c r="AC65" s="2602"/>
      <c r="AD65" s="2603"/>
      <c r="AE65" s="2604" t="s">
        <v>410</v>
      </c>
      <c r="AF65" s="2604"/>
      <c r="AG65" s="2604"/>
      <c r="AH65" s="2604"/>
      <c r="AI65" s="2605"/>
      <c r="AJ65" s="2606"/>
      <c r="AL65" s="190" t="b">
        <v>0</v>
      </c>
      <c r="AM65" s="190" t="b">
        <v>0</v>
      </c>
      <c r="AN65" s="190" t="b">
        <v>0</v>
      </c>
      <c r="AO65" s="190"/>
      <c r="AP65" s="190"/>
      <c r="AQ65" s="190"/>
    </row>
    <row r="66" spans="1:55" ht="13.5" customHeight="1" x14ac:dyDescent="0.4">
      <c r="A66" s="1477" t="s">
        <v>440</v>
      </c>
      <c r="B66" s="1478"/>
      <c r="C66" s="1328" t="s">
        <v>335</v>
      </c>
      <c r="D66" s="1329"/>
      <c r="E66" s="1329"/>
      <c r="F66" s="1329"/>
      <c r="G66" s="1329"/>
      <c r="H66" s="1330"/>
      <c r="I66" s="2607" t="s">
        <v>399</v>
      </c>
      <c r="J66" s="2608"/>
      <c r="K66" s="2609"/>
      <c r="L66" s="2609"/>
      <c r="M66" s="2609"/>
      <c r="N66" s="2610"/>
      <c r="O66" s="1417" t="s">
        <v>402</v>
      </c>
      <c r="P66" s="1418"/>
      <c r="Q66" s="1418"/>
      <c r="R66" s="1418"/>
      <c r="S66" s="1418"/>
      <c r="T66" s="1419"/>
      <c r="U66" s="1417" t="s">
        <v>770</v>
      </c>
      <c r="V66" s="1418"/>
      <c r="W66" s="1418"/>
      <c r="X66" s="1418"/>
      <c r="Y66" s="1418"/>
      <c r="Z66" s="1418"/>
      <c r="AA66" s="1907"/>
      <c r="AB66" s="1908"/>
      <c r="AC66" s="1908"/>
      <c r="AD66" s="1908"/>
      <c r="AE66" s="1908"/>
      <c r="AF66" s="1907"/>
      <c r="AG66" s="1908"/>
      <c r="AH66" s="1908"/>
      <c r="AI66" s="1908"/>
      <c r="AJ66" s="1909"/>
      <c r="AL66" s="190"/>
      <c r="AM66" s="190"/>
      <c r="AN66" s="190"/>
      <c r="AO66" s="190"/>
      <c r="AP66" s="190"/>
      <c r="AQ66" s="190"/>
    </row>
    <row r="67" spans="1:55" ht="13.5" customHeight="1" x14ac:dyDescent="0.4">
      <c r="A67" s="1479"/>
      <c r="B67" s="1480"/>
      <c r="C67" s="1331"/>
      <c r="D67" s="1332"/>
      <c r="E67" s="1332"/>
      <c r="F67" s="1332"/>
      <c r="G67" s="1332"/>
      <c r="H67" s="1333"/>
      <c r="I67" s="1273" t="s">
        <v>338</v>
      </c>
      <c r="J67" s="1273"/>
      <c r="K67" s="1273"/>
      <c r="L67" s="1273" t="s">
        <v>339</v>
      </c>
      <c r="M67" s="1273"/>
      <c r="N67" s="1273"/>
      <c r="O67" s="1273" t="s">
        <v>338</v>
      </c>
      <c r="P67" s="1273"/>
      <c r="Q67" s="1273"/>
      <c r="R67" s="1273" t="s">
        <v>809</v>
      </c>
      <c r="S67" s="1273"/>
      <c r="T67" s="1273"/>
      <c r="U67" s="1273" t="s">
        <v>338</v>
      </c>
      <c r="V67" s="1273"/>
      <c r="W67" s="1273"/>
      <c r="X67" s="1273" t="s">
        <v>809</v>
      </c>
      <c r="Y67" s="1273"/>
      <c r="Z67" s="1273"/>
      <c r="AA67" s="1273" t="s">
        <v>338</v>
      </c>
      <c r="AB67" s="1273"/>
      <c r="AC67" s="1273" t="s">
        <v>809</v>
      </c>
      <c r="AD67" s="1273"/>
      <c r="AE67" s="1273"/>
      <c r="AF67" s="1273" t="s">
        <v>338</v>
      </c>
      <c r="AG67" s="1273"/>
      <c r="AH67" s="1273" t="s">
        <v>809</v>
      </c>
      <c r="AI67" s="1441"/>
      <c r="AJ67" s="1899"/>
      <c r="AL67" s="190"/>
      <c r="AM67" s="190"/>
      <c r="AN67" s="190"/>
      <c r="AO67" s="190"/>
      <c r="AP67" s="190"/>
      <c r="AQ67" s="190"/>
    </row>
    <row r="68" spans="1:55" ht="13.5" customHeight="1" x14ac:dyDescent="0.4">
      <c r="A68" s="1479"/>
      <c r="B68" s="1480"/>
      <c r="C68" s="1273" t="s">
        <v>340</v>
      </c>
      <c r="D68" s="1273"/>
      <c r="E68" s="1273"/>
      <c r="F68" s="1273" t="s">
        <v>341</v>
      </c>
      <c r="G68" s="1273"/>
      <c r="H68" s="1273"/>
      <c r="I68" s="1564"/>
      <c r="J68" s="1564"/>
      <c r="K68" s="1564"/>
      <c r="L68" s="1564"/>
      <c r="M68" s="1564"/>
      <c r="N68" s="1564"/>
      <c r="O68" s="1564"/>
      <c r="P68" s="1564"/>
      <c r="Q68" s="1564"/>
      <c r="R68" s="1564"/>
      <c r="S68" s="1564"/>
      <c r="T68" s="1564"/>
      <c r="U68" s="1564"/>
      <c r="V68" s="1564"/>
      <c r="W68" s="1564"/>
      <c r="X68" s="1564"/>
      <c r="Y68" s="1564"/>
      <c r="Z68" s="1564"/>
      <c r="AA68" s="1564"/>
      <c r="AB68" s="1564"/>
      <c r="AC68" s="1564"/>
      <c r="AD68" s="1564"/>
      <c r="AE68" s="1564"/>
      <c r="AF68" s="1564"/>
      <c r="AG68" s="1564"/>
      <c r="AH68" s="1564"/>
      <c r="AI68" s="1346"/>
      <c r="AJ68" s="1900"/>
      <c r="AL68" s="190"/>
      <c r="AM68" s="190"/>
      <c r="AN68" s="190"/>
      <c r="AO68" s="190"/>
      <c r="AP68" s="190"/>
      <c r="AQ68" s="190"/>
    </row>
    <row r="69" spans="1:55" ht="13.5" customHeight="1" x14ac:dyDescent="0.4">
      <c r="A69" s="1479"/>
      <c r="B69" s="1480"/>
      <c r="C69" s="1273"/>
      <c r="D69" s="1273"/>
      <c r="E69" s="1273"/>
      <c r="F69" s="1273" t="s">
        <v>342</v>
      </c>
      <c r="G69" s="1273"/>
      <c r="H69" s="1273"/>
      <c r="I69" s="1564"/>
      <c r="J69" s="1564"/>
      <c r="K69" s="1564"/>
      <c r="L69" s="1564"/>
      <c r="M69" s="1564"/>
      <c r="N69" s="1564"/>
      <c r="O69" s="1564"/>
      <c r="P69" s="1564"/>
      <c r="Q69" s="1564"/>
      <c r="R69" s="1564"/>
      <c r="S69" s="1564"/>
      <c r="T69" s="1564"/>
      <c r="U69" s="1564"/>
      <c r="V69" s="1564"/>
      <c r="W69" s="1564"/>
      <c r="X69" s="1564"/>
      <c r="Y69" s="1564"/>
      <c r="Z69" s="1564"/>
      <c r="AA69" s="1564"/>
      <c r="AB69" s="1564"/>
      <c r="AC69" s="1564"/>
      <c r="AD69" s="1564"/>
      <c r="AE69" s="1564"/>
      <c r="AF69" s="1564"/>
      <c r="AG69" s="1564"/>
      <c r="AH69" s="1564"/>
      <c r="AI69" s="1346"/>
      <c r="AJ69" s="1900"/>
      <c r="AL69" s="190"/>
      <c r="AM69" s="190"/>
      <c r="AN69" s="190"/>
      <c r="AO69" s="190"/>
      <c r="AP69" s="190"/>
      <c r="AQ69" s="190"/>
    </row>
    <row r="70" spans="1:55" ht="13.5" customHeight="1" x14ac:dyDescent="0.4">
      <c r="A70" s="1479"/>
      <c r="B70" s="1480"/>
      <c r="C70" s="1273" t="s">
        <v>343</v>
      </c>
      <c r="D70" s="1273"/>
      <c r="E70" s="1273"/>
      <c r="F70" s="1273"/>
      <c r="G70" s="1273"/>
      <c r="H70" s="1273"/>
      <c r="I70" s="1564"/>
      <c r="J70" s="1564"/>
      <c r="K70" s="1564"/>
      <c r="L70" s="1564"/>
      <c r="M70" s="1564"/>
      <c r="N70" s="1564"/>
      <c r="O70" s="1564"/>
      <c r="P70" s="1564"/>
      <c r="Q70" s="1564"/>
      <c r="R70" s="1564"/>
      <c r="S70" s="1564"/>
      <c r="T70" s="1564"/>
      <c r="U70" s="1564"/>
      <c r="V70" s="1564"/>
      <c r="W70" s="1564"/>
      <c r="X70" s="1564"/>
      <c r="Y70" s="1564"/>
      <c r="Z70" s="1564"/>
      <c r="AA70" s="1564"/>
      <c r="AB70" s="1564"/>
      <c r="AC70" s="1564"/>
      <c r="AD70" s="1564"/>
      <c r="AE70" s="1564"/>
      <c r="AF70" s="1564"/>
      <c r="AG70" s="1564"/>
      <c r="AH70" s="1564"/>
      <c r="AI70" s="1346"/>
      <c r="AJ70" s="1900"/>
      <c r="AL70" s="190"/>
      <c r="AM70" s="190"/>
      <c r="AN70" s="190"/>
      <c r="AO70" s="190"/>
      <c r="AP70" s="190"/>
      <c r="AQ70" s="190"/>
    </row>
    <row r="71" spans="1:55" ht="13.5" customHeight="1" x14ac:dyDescent="0.4">
      <c r="A71" s="1479"/>
      <c r="B71" s="1480"/>
      <c r="C71" s="1352" t="s">
        <v>344</v>
      </c>
      <c r="D71" s="1352"/>
      <c r="E71" s="1352"/>
      <c r="F71" s="1352"/>
      <c r="G71" s="1352"/>
      <c r="H71" s="1352"/>
      <c r="I71" s="1565"/>
      <c r="J71" s="1565"/>
      <c r="K71" s="1565"/>
      <c r="L71" s="1565"/>
      <c r="M71" s="1565"/>
      <c r="N71" s="1565"/>
      <c r="O71" s="1565"/>
      <c r="P71" s="1565"/>
      <c r="Q71" s="1565"/>
      <c r="R71" s="1565"/>
      <c r="S71" s="1565"/>
      <c r="T71" s="1565"/>
      <c r="U71" s="1565"/>
      <c r="V71" s="1565"/>
      <c r="W71" s="1565"/>
      <c r="X71" s="1565"/>
      <c r="Y71" s="1565"/>
      <c r="Z71" s="1565"/>
      <c r="AA71" s="1565"/>
      <c r="AB71" s="1565"/>
      <c r="AC71" s="1565"/>
      <c r="AD71" s="1565"/>
      <c r="AE71" s="1565"/>
      <c r="AF71" s="1565"/>
      <c r="AG71" s="1565"/>
      <c r="AH71" s="1565"/>
      <c r="AI71" s="1499"/>
      <c r="AJ71" s="1901"/>
      <c r="AL71" s="190"/>
      <c r="AM71" s="190"/>
      <c r="AN71" s="190"/>
      <c r="AO71" s="190"/>
      <c r="AP71" s="190"/>
      <c r="AQ71" s="190"/>
    </row>
    <row r="72" spans="1:55" ht="13.5" customHeight="1" x14ac:dyDescent="0.4">
      <c r="A72" s="1479"/>
      <c r="B72" s="1480"/>
      <c r="C72" s="1441" t="s">
        <v>406</v>
      </c>
      <c r="D72" s="1475"/>
      <c r="E72" s="1475"/>
      <c r="F72" s="1475"/>
      <c r="G72" s="1475"/>
      <c r="H72" s="1476"/>
      <c r="I72" s="1493"/>
      <c r="J72" s="1494"/>
      <c r="K72" s="1494"/>
      <c r="L72" s="1494"/>
      <c r="M72" s="1494"/>
      <c r="N72" s="1494"/>
      <c r="O72" s="1495" t="s">
        <v>409</v>
      </c>
      <c r="P72" s="1495"/>
      <c r="Q72" s="1495"/>
      <c r="R72" s="1495"/>
      <c r="S72" s="1495"/>
      <c r="T72" s="1495"/>
      <c r="U72" s="1495"/>
      <c r="V72" s="1501"/>
      <c r="W72" s="909" t="s">
        <v>408</v>
      </c>
      <c r="X72" s="1399"/>
      <c r="Y72" s="1399"/>
      <c r="Z72" s="1399"/>
      <c r="AA72" s="1399"/>
      <c r="AB72" s="910"/>
      <c r="AC72" s="1499"/>
      <c r="AD72" s="1500"/>
      <c r="AE72" s="1500"/>
      <c r="AF72" s="1500">
        <v>1</v>
      </c>
      <c r="AG72" s="1500"/>
      <c r="AH72" s="1500"/>
      <c r="AI72" s="2620" t="s">
        <v>409</v>
      </c>
      <c r="AJ72" s="2621"/>
      <c r="AL72" s="190"/>
      <c r="AM72" s="190"/>
      <c r="AN72" s="190"/>
      <c r="AO72" s="190"/>
      <c r="AP72" s="190"/>
      <c r="AQ72" s="190"/>
    </row>
    <row r="73" spans="1:55" ht="18" customHeight="1" x14ac:dyDescent="0.4">
      <c r="A73" s="1479"/>
      <c r="B73" s="1480"/>
      <c r="C73" s="1433" t="s">
        <v>381</v>
      </c>
      <c r="D73" s="1434"/>
      <c r="E73" s="1434"/>
      <c r="F73" s="1434"/>
      <c r="G73" s="1434"/>
      <c r="H73" s="1435"/>
      <c r="I73" s="1298" t="s">
        <v>458</v>
      </c>
      <c r="J73" s="1298"/>
      <c r="K73" s="1298"/>
      <c r="L73" s="1298"/>
      <c r="M73" s="1299"/>
      <c r="N73" s="2337"/>
      <c r="O73" s="2338"/>
      <c r="P73" s="2338"/>
      <c r="Q73" s="2338"/>
      <c r="R73" s="2338"/>
      <c r="S73" s="2338"/>
      <c r="T73" s="2338"/>
      <c r="U73" s="2338"/>
      <c r="V73" s="2338"/>
      <c r="W73" s="2338"/>
      <c r="X73" s="2338"/>
      <c r="Y73" s="2338"/>
      <c r="Z73" s="2338"/>
      <c r="AA73" s="2338"/>
      <c r="AB73" s="2338"/>
      <c r="AC73" s="2338"/>
      <c r="AD73" s="2338"/>
      <c r="AE73" s="2338"/>
      <c r="AF73" s="2338"/>
      <c r="AG73" s="2338"/>
      <c r="AH73" s="2338"/>
      <c r="AI73" s="2338"/>
      <c r="AJ73" s="2339"/>
      <c r="AL73" s="191" t="b">
        <v>0</v>
      </c>
      <c r="AM73" s="191" t="b">
        <v>0</v>
      </c>
      <c r="AN73" s="191" t="b">
        <v>0</v>
      </c>
      <c r="AO73" s="191" t="b">
        <v>0</v>
      </c>
      <c r="AP73" s="191" t="b">
        <v>0</v>
      </c>
      <c r="AQ73" s="190"/>
    </row>
    <row r="74" spans="1:55" ht="18" customHeight="1" x14ac:dyDescent="0.4">
      <c r="A74" s="1479"/>
      <c r="B74" s="1480"/>
      <c r="C74" s="1449"/>
      <c r="D74" s="1450"/>
      <c r="E74" s="1450"/>
      <c r="F74" s="1450"/>
      <c r="G74" s="1450"/>
      <c r="H74" s="2616"/>
      <c r="I74" s="2617" t="s">
        <v>459</v>
      </c>
      <c r="J74" s="2617"/>
      <c r="K74" s="2617"/>
      <c r="L74" s="2617"/>
      <c r="M74" s="2617"/>
      <c r="N74" s="2618"/>
      <c r="O74" s="2618"/>
      <c r="P74" s="2618"/>
      <c r="Q74" s="2618"/>
      <c r="R74" s="2618"/>
      <c r="S74" s="2618"/>
      <c r="T74" s="2618"/>
      <c r="U74" s="2618"/>
      <c r="V74" s="2618"/>
      <c r="W74" s="1283" t="s">
        <v>460</v>
      </c>
      <c r="X74" s="1283"/>
      <c r="Y74" s="1283"/>
      <c r="Z74" s="1283"/>
      <c r="AA74" s="1283"/>
      <c r="AB74" s="2618"/>
      <c r="AC74" s="2618"/>
      <c r="AD74" s="2618"/>
      <c r="AE74" s="2618"/>
      <c r="AF74" s="2618"/>
      <c r="AG74" s="2618"/>
      <c r="AH74" s="2618"/>
      <c r="AI74" s="2618"/>
      <c r="AJ74" s="2619"/>
      <c r="AL74" s="191" t="b">
        <v>0</v>
      </c>
      <c r="AM74" s="191" t="b">
        <v>0</v>
      </c>
      <c r="AN74" s="191" t="b">
        <v>0</v>
      </c>
      <c r="AO74" s="190"/>
      <c r="AP74" s="190"/>
      <c r="AQ74" s="190"/>
    </row>
    <row r="75" spans="1:55" ht="18" customHeight="1" x14ac:dyDescent="0.4">
      <c r="A75" s="1479"/>
      <c r="B75" s="1480"/>
      <c r="C75" s="909" t="s">
        <v>869</v>
      </c>
      <c r="D75" s="1399"/>
      <c r="E75" s="1399"/>
      <c r="F75" s="1399"/>
      <c r="G75" s="1399"/>
      <c r="H75" s="910"/>
      <c r="I75" s="1402">
        <v>2</v>
      </c>
      <c r="J75" s="1403"/>
      <c r="K75" s="1403"/>
      <c r="L75" s="1403"/>
      <c r="M75" s="1403"/>
      <c r="N75" s="909" t="s">
        <v>870</v>
      </c>
      <c r="O75" s="1399"/>
      <c r="P75" s="1399"/>
      <c r="Q75" s="910"/>
      <c r="R75" s="1402">
        <v>2</v>
      </c>
      <c r="S75" s="1403"/>
      <c r="T75" s="1403"/>
      <c r="U75" s="1403"/>
      <c r="V75" s="1403"/>
      <c r="W75" s="2623"/>
      <c r="X75" s="2624"/>
      <c r="Y75" s="2624"/>
      <c r="Z75" s="2624"/>
      <c r="AA75" s="2624"/>
      <c r="AB75" s="2625"/>
      <c r="AC75" s="2632" t="s">
        <v>872</v>
      </c>
      <c r="AD75" s="2633"/>
      <c r="AE75" s="2633"/>
      <c r="AF75" s="2633"/>
      <c r="AG75" s="2633"/>
      <c r="AH75" s="2633"/>
      <c r="AI75" s="2633"/>
      <c r="AJ75" s="2634"/>
      <c r="AK75" s="466"/>
    </row>
    <row r="76" spans="1:55" ht="18" customHeight="1" thickBot="1" x14ac:dyDescent="0.45">
      <c r="A76" s="2635"/>
      <c r="B76" s="2636"/>
      <c r="C76" s="1524" t="s">
        <v>873</v>
      </c>
      <c r="D76" s="1525"/>
      <c r="E76" s="1525"/>
      <c r="F76" s="1525"/>
      <c r="G76" s="1525"/>
      <c r="H76" s="1526"/>
      <c r="I76" s="1571">
        <v>2</v>
      </c>
      <c r="J76" s="1572"/>
      <c r="K76" s="1572"/>
      <c r="L76" s="1572"/>
      <c r="M76" s="1573"/>
      <c r="N76" s="1524" t="s">
        <v>874</v>
      </c>
      <c r="O76" s="1525"/>
      <c r="P76" s="1525"/>
      <c r="Q76" s="1525"/>
      <c r="R76" s="1525"/>
      <c r="S76" s="1526"/>
      <c r="T76" s="2638">
        <v>2</v>
      </c>
      <c r="U76" s="2639"/>
      <c r="V76" s="2639"/>
      <c r="W76" s="2639"/>
      <c r="X76" s="2639"/>
      <c r="Y76" s="2640"/>
      <c r="Z76" s="1524" t="s">
        <v>875</v>
      </c>
      <c r="AA76" s="1525"/>
      <c r="AB76" s="1525"/>
      <c r="AC76" s="1525"/>
      <c r="AD76" s="1525"/>
      <c r="AE76" s="1526"/>
      <c r="AF76" s="1571">
        <v>2</v>
      </c>
      <c r="AG76" s="1572"/>
      <c r="AH76" s="1572"/>
      <c r="AI76" s="1572"/>
      <c r="AJ76" s="2641"/>
      <c r="AM76" s="465"/>
      <c r="AN76" s="465"/>
      <c r="AO76" s="465"/>
      <c r="AP76" s="465"/>
      <c r="AQ76" s="465"/>
      <c r="AR76" s="465"/>
      <c r="AS76" s="466"/>
    </row>
    <row r="77" spans="1:55" s="422" customFormat="1" ht="12" customHeight="1" x14ac:dyDescent="0.4">
      <c r="A77" s="196" t="s">
        <v>210</v>
      </c>
      <c r="B77" s="420"/>
      <c r="C77" s="420"/>
      <c r="D77" s="196" t="s">
        <v>370</v>
      </c>
      <c r="E77" s="420"/>
      <c r="F77" s="420"/>
      <c r="G77" s="420"/>
      <c r="H77" s="420"/>
      <c r="I77" s="420"/>
      <c r="J77" s="420"/>
      <c r="K77" s="420"/>
      <c r="L77" s="420"/>
      <c r="M77" s="420"/>
      <c r="N77" s="420"/>
      <c r="O77" s="420"/>
      <c r="P77" s="420"/>
      <c r="Q77" s="420"/>
      <c r="R77" s="200"/>
      <c r="S77" s="200"/>
      <c r="T77" s="200"/>
      <c r="U77" s="200"/>
      <c r="V77" s="200"/>
      <c r="W77" s="200"/>
      <c r="X77" s="200"/>
      <c r="Y77" s="200"/>
      <c r="Z77" s="200"/>
      <c r="AA77" s="200"/>
      <c r="AB77" s="200"/>
      <c r="AC77" s="200"/>
      <c r="AD77" s="200"/>
      <c r="AE77" s="200"/>
      <c r="AF77" s="200"/>
      <c r="AG77" s="200"/>
      <c r="AH77" s="200"/>
      <c r="AI77" s="200"/>
      <c r="AJ77" s="200"/>
      <c r="AK77" s="470"/>
      <c r="AL77" s="470"/>
      <c r="AM77" s="470"/>
      <c r="AN77" s="470"/>
      <c r="AO77" s="470"/>
      <c r="AP77" s="470"/>
      <c r="AQ77" s="470"/>
      <c r="AR77" s="470"/>
      <c r="AS77" s="470"/>
      <c r="AT77" s="470"/>
      <c r="AU77" s="470"/>
      <c r="AV77" s="470"/>
      <c r="AW77" s="470"/>
      <c r="AX77" s="470"/>
      <c r="AY77" s="470"/>
      <c r="AZ77" s="470"/>
      <c r="BA77" s="470"/>
      <c r="BB77" s="470"/>
      <c r="BC77" s="470"/>
    </row>
    <row r="78" spans="1:55" s="472" customFormat="1" ht="12" customHeight="1" x14ac:dyDescent="0.4">
      <c r="A78" s="448"/>
      <c r="B78" s="196"/>
      <c r="C78" s="196"/>
      <c r="D78" s="196" t="s">
        <v>881</v>
      </c>
      <c r="E78" s="196"/>
      <c r="F78" s="196"/>
      <c r="G78" s="196"/>
      <c r="H78" s="196"/>
      <c r="I78" s="196"/>
      <c r="J78" s="196"/>
      <c r="K78" s="196"/>
      <c r="L78" s="196"/>
      <c r="M78" s="196"/>
      <c r="N78" s="196"/>
      <c r="O78" s="196"/>
      <c r="P78" s="196"/>
      <c r="Q78" s="196"/>
      <c r="R78" s="196"/>
      <c r="S78" s="448"/>
      <c r="T78" s="448"/>
      <c r="U78" s="448"/>
      <c r="V78" s="448"/>
      <c r="W78" s="448"/>
      <c r="X78" s="448"/>
      <c r="Y78" s="448"/>
      <c r="Z78" s="448"/>
      <c r="AA78" s="448"/>
      <c r="AB78" s="448"/>
      <c r="AC78" s="448"/>
      <c r="AD78" s="448"/>
      <c r="AE78" s="448"/>
      <c r="AF78" s="448"/>
      <c r="AG78" s="448"/>
      <c r="AH78" s="448"/>
      <c r="AI78" s="448"/>
      <c r="AJ78" s="448"/>
      <c r="AK78" s="471"/>
      <c r="AL78" s="471"/>
      <c r="AM78" s="471"/>
      <c r="AN78" s="471"/>
      <c r="AO78" s="471"/>
      <c r="AP78" s="471"/>
      <c r="AQ78" s="471"/>
      <c r="AR78" s="471"/>
      <c r="AS78" s="471"/>
      <c r="AT78" s="471"/>
      <c r="AU78" s="471"/>
      <c r="AV78" s="471"/>
      <c r="AW78" s="471"/>
      <c r="AX78" s="471"/>
      <c r="AY78" s="471"/>
      <c r="AZ78" s="471"/>
      <c r="BA78" s="471"/>
      <c r="BB78" s="471"/>
      <c r="BC78" s="471"/>
    </row>
    <row r="79" spans="1:55" s="268" customFormat="1" ht="12" customHeight="1" x14ac:dyDescent="0.4">
      <c r="A79" s="199"/>
      <c r="B79" s="196"/>
      <c r="C79" s="196"/>
      <c r="D79" s="196" t="s">
        <v>882</v>
      </c>
      <c r="E79" s="196"/>
      <c r="F79" s="196"/>
      <c r="G79" s="196"/>
      <c r="H79" s="196"/>
      <c r="I79" s="196"/>
      <c r="J79" s="196"/>
      <c r="K79" s="196"/>
      <c r="L79" s="196"/>
      <c r="M79" s="196"/>
      <c r="N79" s="196"/>
      <c r="O79" s="196"/>
      <c r="P79" s="196"/>
      <c r="Q79" s="196"/>
      <c r="R79" s="196"/>
      <c r="S79" s="199"/>
      <c r="T79" s="199"/>
      <c r="U79" s="199"/>
      <c r="V79" s="199"/>
      <c r="W79" s="199"/>
      <c r="X79" s="199"/>
      <c r="Y79" s="199"/>
      <c r="Z79" s="199"/>
      <c r="AA79" s="199"/>
      <c r="AB79" s="199"/>
      <c r="AC79" s="199"/>
      <c r="AD79" s="199"/>
      <c r="AE79" s="199"/>
      <c r="AF79" s="199"/>
      <c r="AG79" s="199"/>
      <c r="AH79" s="199"/>
      <c r="AI79" s="199"/>
      <c r="AJ79" s="199"/>
      <c r="AK79" s="473"/>
      <c r="AL79" s="473"/>
      <c r="AM79" s="473"/>
      <c r="AN79" s="473"/>
      <c r="AO79" s="473"/>
      <c r="AP79" s="473"/>
      <c r="AQ79" s="473"/>
      <c r="AR79" s="473"/>
      <c r="AS79" s="473"/>
      <c r="AT79" s="473"/>
      <c r="AU79" s="473"/>
      <c r="AV79" s="473"/>
      <c r="AW79" s="473"/>
      <c r="AX79" s="473"/>
      <c r="AY79" s="473"/>
      <c r="AZ79" s="473"/>
      <c r="BA79" s="473"/>
      <c r="BB79" s="473"/>
      <c r="BC79" s="473"/>
    </row>
    <row r="80" spans="1:55" s="268" customFormat="1" ht="12" customHeight="1" x14ac:dyDescent="0.4">
      <c r="A80" s="199"/>
      <c r="B80" s="196"/>
      <c r="C80" s="196"/>
      <c r="D80" s="196" t="s">
        <v>883</v>
      </c>
      <c r="E80" s="196"/>
      <c r="F80" s="196"/>
      <c r="G80" s="196"/>
      <c r="H80" s="196"/>
      <c r="I80" s="196"/>
      <c r="J80" s="196"/>
      <c r="K80" s="196"/>
      <c r="L80" s="196"/>
      <c r="M80" s="196"/>
      <c r="N80" s="196"/>
      <c r="O80" s="196"/>
      <c r="P80" s="196"/>
      <c r="Q80" s="196"/>
      <c r="R80" s="196"/>
      <c r="S80" s="199"/>
      <c r="T80" s="199"/>
      <c r="U80" s="199"/>
      <c r="V80" s="199"/>
      <c r="W80" s="199"/>
      <c r="X80" s="199"/>
      <c r="Y80" s="199"/>
      <c r="Z80" s="199"/>
      <c r="AA80" s="199"/>
      <c r="AB80" s="199"/>
      <c r="AC80" s="199"/>
      <c r="AD80" s="199"/>
      <c r="AE80" s="199"/>
      <c r="AF80" s="199"/>
      <c r="AG80" s="199"/>
      <c r="AH80" s="199"/>
      <c r="AI80" s="199"/>
      <c r="AJ80" s="199"/>
      <c r="AK80" s="473"/>
      <c r="AL80" s="473"/>
      <c r="AM80" s="473"/>
      <c r="AN80" s="473"/>
      <c r="AO80" s="473"/>
      <c r="AP80" s="473"/>
      <c r="AQ80" s="473"/>
      <c r="AR80" s="473"/>
      <c r="AS80" s="473"/>
      <c r="AT80" s="473"/>
      <c r="AU80" s="473"/>
      <c r="AV80" s="473"/>
      <c r="AW80" s="473"/>
      <c r="AX80" s="473"/>
      <c r="AY80" s="473"/>
      <c r="AZ80" s="473"/>
      <c r="BA80" s="473"/>
      <c r="BB80" s="473"/>
      <c r="BC80" s="473"/>
    </row>
    <row r="81" spans="1:55" s="268" customFormat="1" ht="12" customHeight="1" x14ac:dyDescent="0.4">
      <c r="A81" s="199"/>
      <c r="B81" s="196"/>
      <c r="C81" s="196"/>
      <c r="D81" s="199" t="s">
        <v>884</v>
      </c>
      <c r="E81" s="196"/>
      <c r="F81" s="196"/>
      <c r="G81" s="196"/>
      <c r="H81" s="196"/>
      <c r="I81" s="196"/>
      <c r="J81" s="196"/>
      <c r="K81" s="196"/>
      <c r="L81" s="196"/>
      <c r="M81" s="196"/>
      <c r="N81" s="196"/>
      <c r="O81" s="196"/>
      <c r="P81" s="196"/>
      <c r="Q81" s="196"/>
      <c r="R81" s="196"/>
      <c r="S81" s="199"/>
      <c r="T81" s="199"/>
      <c r="U81" s="199"/>
      <c r="V81" s="199"/>
      <c r="W81" s="199"/>
      <c r="X81" s="199"/>
      <c r="Y81" s="199"/>
      <c r="Z81" s="199"/>
      <c r="AA81" s="199"/>
      <c r="AB81" s="199"/>
      <c r="AC81" s="199"/>
      <c r="AD81" s="199"/>
      <c r="AE81" s="199"/>
      <c r="AF81" s="199"/>
      <c r="AG81" s="199"/>
      <c r="AH81" s="199"/>
      <c r="AI81" s="199"/>
      <c r="AJ81" s="199"/>
      <c r="AK81" s="473"/>
      <c r="AL81" s="473"/>
      <c r="AM81" s="473"/>
      <c r="AN81" s="473"/>
      <c r="AO81" s="473"/>
      <c r="AP81" s="473"/>
      <c r="AQ81" s="473"/>
      <c r="AR81" s="473"/>
      <c r="AS81" s="473"/>
      <c r="AT81" s="473"/>
      <c r="AU81" s="473"/>
      <c r="AV81" s="473"/>
      <c r="AW81" s="473"/>
      <c r="AX81" s="473"/>
      <c r="AY81" s="473"/>
      <c r="AZ81" s="473"/>
      <c r="BA81" s="473"/>
      <c r="BB81" s="473"/>
      <c r="BC81" s="473"/>
    </row>
    <row r="82" spans="1:55" s="268" customFormat="1" ht="12" customHeight="1" x14ac:dyDescent="0.4">
      <c r="A82" s="199"/>
      <c r="B82" s="196"/>
      <c r="C82" s="196"/>
      <c r="D82" s="199"/>
      <c r="E82" s="196"/>
      <c r="F82" s="196"/>
      <c r="G82" s="196"/>
      <c r="H82" s="196"/>
      <c r="I82" s="196"/>
      <c r="J82" s="196"/>
      <c r="K82" s="196"/>
      <c r="L82" s="196"/>
      <c r="M82" s="196"/>
      <c r="N82" s="196"/>
      <c r="O82" s="196"/>
      <c r="P82" s="196"/>
      <c r="Q82" s="196"/>
      <c r="R82" s="196"/>
      <c r="S82" s="199"/>
      <c r="T82" s="199"/>
      <c r="U82" s="199"/>
      <c r="V82" s="199"/>
      <c r="W82" s="199"/>
      <c r="X82" s="199"/>
      <c r="Y82" s="199"/>
      <c r="Z82" s="199"/>
      <c r="AA82" s="199"/>
      <c r="AB82" s="199"/>
      <c r="AC82" s="199"/>
      <c r="AD82" s="199"/>
      <c r="AE82" s="199"/>
      <c r="AF82" s="199"/>
      <c r="AG82" s="199"/>
      <c r="AH82" s="199"/>
      <c r="AI82" s="199"/>
      <c r="AJ82" s="199"/>
      <c r="AK82" s="473"/>
      <c r="AL82" s="473"/>
      <c r="AM82" s="473"/>
      <c r="AN82" s="473"/>
      <c r="AO82" s="473"/>
      <c r="AP82" s="473"/>
      <c r="AQ82" s="473"/>
      <c r="AR82" s="473"/>
      <c r="AS82" s="473"/>
      <c r="AT82" s="473"/>
      <c r="AU82" s="473"/>
      <c r="AV82" s="473"/>
      <c r="AW82" s="473"/>
      <c r="AX82" s="473"/>
      <c r="AY82" s="473"/>
      <c r="AZ82" s="473"/>
      <c r="BA82" s="473"/>
      <c r="BB82" s="473"/>
      <c r="BC82" s="473"/>
    </row>
    <row r="84" spans="1:55" ht="15" customHeight="1" x14ac:dyDescent="0.4">
      <c r="AJ84" s="2637"/>
      <c r="AK84" s="2637"/>
      <c r="AL84" s="2637"/>
      <c r="AM84" s="2637"/>
      <c r="AN84" s="2637"/>
      <c r="AO84" s="2637"/>
    </row>
  </sheetData>
  <mergeCells count="352">
    <mergeCell ref="AJ84:AO84"/>
    <mergeCell ref="C76:H76"/>
    <mergeCell ref="I76:M76"/>
    <mergeCell ref="N76:S76"/>
    <mergeCell ref="T76:Y76"/>
    <mergeCell ref="Z76:AE76"/>
    <mergeCell ref="AF76:AJ76"/>
    <mergeCell ref="C75:H75"/>
    <mergeCell ref="I75:M75"/>
    <mergeCell ref="N75:Q75"/>
    <mergeCell ref="R75:V75"/>
    <mergeCell ref="W75:AB75"/>
    <mergeCell ref="AC75:AJ75"/>
    <mergeCell ref="C73:H73"/>
    <mergeCell ref="I73:M73"/>
    <mergeCell ref="N73:AJ73"/>
    <mergeCell ref="C74:H74"/>
    <mergeCell ref="I74:M74"/>
    <mergeCell ref="N74:V74"/>
    <mergeCell ref="W74:AA74"/>
    <mergeCell ref="AB74:AJ74"/>
    <mergeCell ref="C72:H72"/>
    <mergeCell ref="I72:N72"/>
    <mergeCell ref="O72:V72"/>
    <mergeCell ref="W72:AB72"/>
    <mergeCell ref="AC72:AH72"/>
    <mergeCell ref="AI72:AJ72"/>
    <mergeCell ref="AA71:AE71"/>
    <mergeCell ref="AF71:AJ71"/>
    <mergeCell ref="AA69:AB69"/>
    <mergeCell ref="AC69:AE69"/>
    <mergeCell ref="AF69:AG69"/>
    <mergeCell ref="AH69:AJ69"/>
    <mergeCell ref="C70:H70"/>
    <mergeCell ref="I70:N70"/>
    <mergeCell ref="O70:T70"/>
    <mergeCell ref="U70:Z70"/>
    <mergeCell ref="AA70:AE70"/>
    <mergeCell ref="AF70:AJ70"/>
    <mergeCell ref="F69:H69"/>
    <mergeCell ref="I69:K69"/>
    <mergeCell ref="L69:N69"/>
    <mergeCell ref="O69:Q69"/>
    <mergeCell ref="R69:T69"/>
    <mergeCell ref="U69:W69"/>
    <mergeCell ref="X69:Z69"/>
    <mergeCell ref="C71:H71"/>
    <mergeCell ref="I71:N71"/>
    <mergeCell ref="O71:T71"/>
    <mergeCell ref="U71:Z71"/>
    <mergeCell ref="L68:N68"/>
    <mergeCell ref="O68:Q68"/>
    <mergeCell ref="R68:T68"/>
    <mergeCell ref="U68:W68"/>
    <mergeCell ref="X68:Z68"/>
    <mergeCell ref="AA68:AB68"/>
    <mergeCell ref="AC68:AE68"/>
    <mergeCell ref="AF68:AG68"/>
    <mergeCell ref="AH68:AJ68"/>
    <mergeCell ref="A65:H65"/>
    <mergeCell ref="I65:AD65"/>
    <mergeCell ref="AE65:AH65"/>
    <mergeCell ref="AI65:AJ65"/>
    <mergeCell ref="A66:B76"/>
    <mergeCell ref="C66:H67"/>
    <mergeCell ref="I66:N66"/>
    <mergeCell ref="O66:T66"/>
    <mergeCell ref="U66:Z66"/>
    <mergeCell ref="AA66:AE66"/>
    <mergeCell ref="AF66:AJ66"/>
    <mergeCell ref="I67:K67"/>
    <mergeCell ref="L67:N67"/>
    <mergeCell ref="O67:Q67"/>
    <mergeCell ref="R67:T67"/>
    <mergeCell ref="U67:W67"/>
    <mergeCell ref="X67:Z67"/>
    <mergeCell ref="AA67:AB67"/>
    <mergeCell ref="AC67:AE67"/>
    <mergeCell ref="AF67:AG67"/>
    <mergeCell ref="AH67:AJ67"/>
    <mergeCell ref="C68:E69"/>
    <mergeCell ref="F68:H68"/>
    <mergeCell ref="I68:K68"/>
    <mergeCell ref="C64:H64"/>
    <mergeCell ref="I64:M64"/>
    <mergeCell ref="N64:S64"/>
    <mergeCell ref="T64:Y64"/>
    <mergeCell ref="Z64:AE64"/>
    <mergeCell ref="AF64:AJ64"/>
    <mergeCell ref="C63:H63"/>
    <mergeCell ref="I63:M63"/>
    <mergeCell ref="N63:Q63"/>
    <mergeCell ref="R63:V63"/>
    <mergeCell ref="W63:AB63"/>
    <mergeCell ref="AC63:AJ63"/>
    <mergeCell ref="C61:H61"/>
    <mergeCell ref="I61:M61"/>
    <mergeCell ref="N61:AJ61"/>
    <mergeCell ref="C62:H62"/>
    <mergeCell ref="I62:M62"/>
    <mergeCell ref="N62:V62"/>
    <mergeCell ref="W62:AA62"/>
    <mergeCell ref="AB62:AJ62"/>
    <mergeCell ref="C60:H60"/>
    <mergeCell ref="I60:N60"/>
    <mergeCell ref="O60:V60"/>
    <mergeCell ref="W60:AB60"/>
    <mergeCell ref="AC60:AH60"/>
    <mergeCell ref="AI60:AJ60"/>
    <mergeCell ref="AA59:AE59"/>
    <mergeCell ref="AF59:AJ59"/>
    <mergeCell ref="AA57:AB57"/>
    <mergeCell ref="AC57:AE57"/>
    <mergeCell ref="AF57:AG57"/>
    <mergeCell ref="AH57:AJ57"/>
    <mergeCell ref="C58:H58"/>
    <mergeCell ref="I58:N58"/>
    <mergeCell ref="O58:T58"/>
    <mergeCell ref="U58:Z58"/>
    <mergeCell ref="AA58:AE58"/>
    <mergeCell ref="AF58:AJ58"/>
    <mergeCell ref="F57:H57"/>
    <mergeCell ref="I57:K57"/>
    <mergeCell ref="L57:N57"/>
    <mergeCell ref="O57:Q57"/>
    <mergeCell ref="R57:T57"/>
    <mergeCell ref="U57:W57"/>
    <mergeCell ref="X57:Z57"/>
    <mergeCell ref="C59:H59"/>
    <mergeCell ref="I59:N59"/>
    <mergeCell ref="O59:T59"/>
    <mergeCell ref="U59:Z59"/>
    <mergeCell ref="L56:N56"/>
    <mergeCell ref="O56:Q56"/>
    <mergeCell ref="R56:T56"/>
    <mergeCell ref="U56:W56"/>
    <mergeCell ref="X56:Z56"/>
    <mergeCell ref="AA56:AB56"/>
    <mergeCell ref="AC56:AE56"/>
    <mergeCell ref="AF56:AG56"/>
    <mergeCell ref="AH56:AJ56"/>
    <mergeCell ref="A53:H53"/>
    <mergeCell ref="I53:AD53"/>
    <mergeCell ref="AE53:AH53"/>
    <mergeCell ref="AI53:AJ53"/>
    <mergeCell ref="A54:B64"/>
    <mergeCell ref="C54:H55"/>
    <mergeCell ref="I54:N54"/>
    <mergeCell ref="O54:T54"/>
    <mergeCell ref="U54:Z54"/>
    <mergeCell ref="AA54:AE54"/>
    <mergeCell ref="AF54:AJ54"/>
    <mergeCell ref="I55:K55"/>
    <mergeCell ref="L55:N55"/>
    <mergeCell ref="O55:Q55"/>
    <mergeCell ref="R55:T55"/>
    <mergeCell ref="U55:W55"/>
    <mergeCell ref="X55:Z55"/>
    <mergeCell ref="AA55:AB55"/>
    <mergeCell ref="AC55:AE55"/>
    <mergeCell ref="AF55:AG55"/>
    <mergeCell ref="AH55:AJ55"/>
    <mergeCell ref="C56:E57"/>
    <mergeCell ref="F56:H56"/>
    <mergeCell ref="I56:K56"/>
    <mergeCell ref="C52:H52"/>
    <mergeCell ref="I52:M52"/>
    <mergeCell ref="N52:S52"/>
    <mergeCell ref="T52:Y52"/>
    <mergeCell ref="Z52:AE52"/>
    <mergeCell ref="AF52:AJ52"/>
    <mergeCell ref="C51:H51"/>
    <mergeCell ref="I51:M51"/>
    <mergeCell ref="N51:Q51"/>
    <mergeCell ref="R51:V51"/>
    <mergeCell ref="W51:AB51"/>
    <mergeCell ref="AC51:AJ51"/>
    <mergeCell ref="C49:H49"/>
    <mergeCell ref="I49:M49"/>
    <mergeCell ref="N49:AJ49"/>
    <mergeCell ref="C50:H50"/>
    <mergeCell ref="I50:M50"/>
    <mergeCell ref="N50:V50"/>
    <mergeCell ref="W50:AA50"/>
    <mergeCell ref="AB50:AJ50"/>
    <mergeCell ref="C48:H48"/>
    <mergeCell ref="I48:N48"/>
    <mergeCell ref="O48:V48"/>
    <mergeCell ref="W48:AB48"/>
    <mergeCell ref="AC48:AH48"/>
    <mergeCell ref="AI48:AJ48"/>
    <mergeCell ref="AH44:AJ44"/>
    <mergeCell ref="F45:H45"/>
    <mergeCell ref="I45:K45"/>
    <mergeCell ref="L45:N45"/>
    <mergeCell ref="O45:Q45"/>
    <mergeCell ref="R45:T45"/>
    <mergeCell ref="U45:W45"/>
    <mergeCell ref="AF46:AJ46"/>
    <mergeCell ref="C47:H47"/>
    <mergeCell ref="I47:N47"/>
    <mergeCell ref="O47:T47"/>
    <mergeCell ref="U47:Z47"/>
    <mergeCell ref="AA47:AE47"/>
    <mergeCell ref="AF47:AJ47"/>
    <mergeCell ref="X45:Z45"/>
    <mergeCell ref="AA45:AB45"/>
    <mergeCell ref="AC45:AE45"/>
    <mergeCell ref="AF45:AG45"/>
    <mergeCell ref="AH45:AJ45"/>
    <mergeCell ref="C46:H46"/>
    <mergeCell ref="I46:N46"/>
    <mergeCell ref="O46:T46"/>
    <mergeCell ref="U46:Z46"/>
    <mergeCell ref="AA46:AE46"/>
    <mergeCell ref="I44:K44"/>
    <mergeCell ref="L44:N44"/>
    <mergeCell ref="O44:Q44"/>
    <mergeCell ref="R44:T44"/>
    <mergeCell ref="U44:W44"/>
    <mergeCell ref="X44:Z44"/>
    <mergeCell ref="AA44:AB44"/>
    <mergeCell ref="AC44:AE44"/>
    <mergeCell ref="AF44:AG44"/>
    <mergeCell ref="A33:H33"/>
    <mergeCell ref="A41:H41"/>
    <mergeCell ref="I41:AD41"/>
    <mergeCell ref="AE41:AH41"/>
    <mergeCell ref="AI41:AJ41"/>
    <mergeCell ref="A42:B52"/>
    <mergeCell ref="C42:H43"/>
    <mergeCell ref="I42:N42"/>
    <mergeCell ref="O42:T42"/>
    <mergeCell ref="U42:Z42"/>
    <mergeCell ref="AA42:AE42"/>
    <mergeCell ref="AF42:AJ42"/>
    <mergeCell ref="I43:K43"/>
    <mergeCell ref="L43:N43"/>
    <mergeCell ref="O43:Q43"/>
    <mergeCell ref="R43:T43"/>
    <mergeCell ref="U43:W43"/>
    <mergeCell ref="X43:Z43"/>
    <mergeCell ref="AA43:AB43"/>
    <mergeCell ref="AC43:AE43"/>
    <mergeCell ref="AF43:AG43"/>
    <mergeCell ref="AH43:AJ43"/>
    <mergeCell ref="C44:E45"/>
    <mergeCell ref="F44:H44"/>
    <mergeCell ref="W26:AB26"/>
    <mergeCell ref="A31:H31"/>
    <mergeCell ref="I31:P31"/>
    <mergeCell ref="Q31:X31"/>
    <mergeCell ref="A32:H32"/>
    <mergeCell ref="I32:N32"/>
    <mergeCell ref="O32:P32"/>
    <mergeCell ref="Q32:AJ32"/>
    <mergeCell ref="A29:H29"/>
    <mergeCell ref="I29:P29"/>
    <mergeCell ref="Q29:X29"/>
    <mergeCell ref="Y29:AC29"/>
    <mergeCell ref="AD29:AJ29"/>
    <mergeCell ref="A30:H30"/>
    <mergeCell ref="I30:P30"/>
    <mergeCell ref="Q30:AJ30"/>
    <mergeCell ref="W22:AA22"/>
    <mergeCell ref="AB22:AD22"/>
    <mergeCell ref="I23:N23"/>
    <mergeCell ref="O23:T23"/>
    <mergeCell ref="U23:V23"/>
    <mergeCell ref="A28:H28"/>
    <mergeCell ref="I28:N28"/>
    <mergeCell ref="O28:P28"/>
    <mergeCell ref="Q28:X28"/>
    <mergeCell ref="Y28:AC28"/>
    <mergeCell ref="AD28:AJ28"/>
    <mergeCell ref="AC26:AH26"/>
    <mergeCell ref="AI26:AJ26"/>
    <mergeCell ref="A27:H27"/>
    <mergeCell ref="I27:Z27"/>
    <mergeCell ref="AA27:AC27"/>
    <mergeCell ref="AD27:AJ27"/>
    <mergeCell ref="A24:H26"/>
    <mergeCell ref="I24:N24"/>
    <mergeCell ref="O24:AJ24"/>
    <mergeCell ref="I25:N25"/>
    <mergeCell ref="O25:AJ25"/>
    <mergeCell ref="I26:N26"/>
    <mergeCell ref="O26:V26"/>
    <mergeCell ref="W18:AH18"/>
    <mergeCell ref="AI18:AJ18"/>
    <mergeCell ref="A19:B23"/>
    <mergeCell ref="C19:V19"/>
    <mergeCell ref="W19:AD19"/>
    <mergeCell ref="AE19:AJ20"/>
    <mergeCell ref="C20:H21"/>
    <mergeCell ref="I20:N20"/>
    <mergeCell ref="O20:T20"/>
    <mergeCell ref="U20:V20"/>
    <mergeCell ref="W20:AA20"/>
    <mergeCell ref="AB20:AD20"/>
    <mergeCell ref="I21:N21"/>
    <mergeCell ref="O21:T21"/>
    <mergeCell ref="U21:V21"/>
    <mergeCell ref="W21:AA21"/>
    <mergeCell ref="AB21:AD21"/>
    <mergeCell ref="W23:AA23"/>
    <mergeCell ref="AB23:AD23"/>
    <mergeCell ref="AE21:AJ23"/>
    <mergeCell ref="C22:H23"/>
    <mergeCell ref="I22:N22"/>
    <mergeCell ref="O22:T22"/>
    <mergeCell ref="U22:V22"/>
    <mergeCell ref="AA2:AD2"/>
    <mergeCell ref="AE2:AJ2"/>
    <mergeCell ref="I14:AJ14"/>
    <mergeCell ref="A15:V15"/>
    <mergeCell ref="W15:AJ15"/>
    <mergeCell ref="A16:H18"/>
    <mergeCell ref="I16:N18"/>
    <mergeCell ref="O16:V16"/>
    <mergeCell ref="W16:AH16"/>
    <mergeCell ref="AI16:AJ16"/>
    <mergeCell ref="O17:V17"/>
    <mergeCell ref="W17:AH17"/>
    <mergeCell ref="A10:B14"/>
    <mergeCell ref="C10:H10"/>
    <mergeCell ref="I10:AJ10"/>
    <mergeCell ref="C11:H11"/>
    <mergeCell ref="I11:AJ11"/>
    <mergeCell ref="C12:H14"/>
    <mergeCell ref="I12:J12"/>
    <mergeCell ref="K12:P12"/>
    <mergeCell ref="Q12:AJ12"/>
    <mergeCell ref="I13:AJ13"/>
    <mergeCell ref="AI17:AJ17"/>
    <mergeCell ref="O18:V18"/>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2">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10:AJ10 JE10:KF10 TA10:UB10 ACW10:ADX10 AMS10:ANT10 AWO10:AXP10 BGK10:BHL10 BQG10:BRH10 CAC10:CBD10 CJY10:CKZ10 CTU10:CUV10 DDQ10:DER10 DNM10:DON10 DXI10:DYJ10 EHE10:EIF10 ERA10:ESB10 FAW10:FBX10 FKS10:FLT10 FUO10:FVP10 GEK10:GFL10 GOG10:GPH10 GYC10:GZD10 HHY10:HIZ10 HRU10:HSV10 IBQ10:ICR10 ILM10:IMN10 IVI10:IWJ10 JFE10:JGF10 JPA10:JQB10 JYW10:JZX10 KIS10:KJT10 KSO10:KTP10 LCK10:LDL10 LMG10:LNH10 LWC10:LXD10 MFY10:MGZ10 MPU10:MQV10 MZQ10:NAR10 NJM10:NKN10 NTI10:NUJ10 ODE10:OEF10 ONA10:OOB10 OWW10:OXX10 PGS10:PHT10 PQO10:PRP10 QAK10:QBL10 QKG10:QLH10 QUC10:QVD10 RDY10:REZ10 RNU10:ROV10 RXQ10:RYR10 SHM10:SIN10 SRI10:SSJ10 TBE10:TCF10 TLA10:TMB10 TUW10:TVX10 UES10:UFT10 UOO10:UPP10 UYK10:UZL10 VIG10:VJH10 VSC10:VTD10 WBY10:WCZ10 WLU10:WMV10 WVQ10:WWR10 I65546:AJ65546 JE65546:KF65546 TA65546:UB65546 ACW65546:ADX65546 AMS65546:ANT65546 AWO65546:AXP65546 BGK65546:BHL65546 BQG65546:BRH65546 CAC65546:CBD65546 CJY65546:CKZ65546 CTU65546:CUV65546 DDQ65546:DER65546 DNM65546:DON65546 DXI65546:DYJ65546 EHE65546:EIF65546 ERA65546:ESB65546 FAW65546:FBX65546 FKS65546:FLT65546 FUO65546:FVP65546 GEK65546:GFL65546 GOG65546:GPH65546 GYC65546:GZD65546 HHY65546:HIZ65546 HRU65546:HSV65546 IBQ65546:ICR65546 ILM65546:IMN65546 IVI65546:IWJ65546 JFE65546:JGF65546 JPA65546:JQB65546 JYW65546:JZX65546 KIS65546:KJT65546 KSO65546:KTP65546 LCK65546:LDL65546 LMG65546:LNH65546 LWC65546:LXD65546 MFY65546:MGZ65546 MPU65546:MQV65546 MZQ65546:NAR65546 NJM65546:NKN65546 NTI65546:NUJ65546 ODE65546:OEF65546 ONA65546:OOB65546 OWW65546:OXX65546 PGS65546:PHT65546 PQO65546:PRP65546 QAK65546:QBL65546 QKG65546:QLH65546 QUC65546:QVD65546 RDY65546:REZ65546 RNU65546:ROV65546 RXQ65546:RYR65546 SHM65546:SIN65546 SRI65546:SSJ65546 TBE65546:TCF65546 TLA65546:TMB65546 TUW65546:TVX65546 UES65546:UFT65546 UOO65546:UPP65546 UYK65546:UZL65546 VIG65546:VJH65546 VSC65546:VTD65546 WBY65546:WCZ65546 WLU65546:WMV65546 WVQ65546:WWR65546 I131082:AJ131082 JE131082:KF131082 TA131082:UB131082 ACW131082:ADX131082 AMS131082:ANT131082 AWO131082:AXP131082 BGK131082:BHL131082 BQG131082:BRH131082 CAC131082:CBD131082 CJY131082:CKZ131082 CTU131082:CUV131082 DDQ131082:DER131082 DNM131082:DON131082 DXI131082:DYJ131082 EHE131082:EIF131082 ERA131082:ESB131082 FAW131082:FBX131082 FKS131082:FLT131082 FUO131082:FVP131082 GEK131082:GFL131082 GOG131082:GPH131082 GYC131082:GZD131082 HHY131082:HIZ131082 HRU131082:HSV131082 IBQ131082:ICR131082 ILM131082:IMN131082 IVI131082:IWJ131082 JFE131082:JGF131082 JPA131082:JQB131082 JYW131082:JZX131082 KIS131082:KJT131082 KSO131082:KTP131082 LCK131082:LDL131082 LMG131082:LNH131082 LWC131082:LXD131082 MFY131082:MGZ131082 MPU131082:MQV131082 MZQ131082:NAR131082 NJM131082:NKN131082 NTI131082:NUJ131082 ODE131082:OEF131082 ONA131082:OOB131082 OWW131082:OXX131082 PGS131082:PHT131082 PQO131082:PRP131082 QAK131082:QBL131082 QKG131082:QLH131082 QUC131082:QVD131082 RDY131082:REZ131082 RNU131082:ROV131082 RXQ131082:RYR131082 SHM131082:SIN131082 SRI131082:SSJ131082 TBE131082:TCF131082 TLA131082:TMB131082 TUW131082:TVX131082 UES131082:UFT131082 UOO131082:UPP131082 UYK131082:UZL131082 VIG131082:VJH131082 VSC131082:VTD131082 WBY131082:WCZ131082 WLU131082:WMV131082 WVQ131082:WWR131082 I196618:AJ196618 JE196618:KF196618 TA196618:UB196618 ACW196618:ADX196618 AMS196618:ANT196618 AWO196618:AXP196618 BGK196618:BHL196618 BQG196618:BRH196618 CAC196618:CBD196618 CJY196618:CKZ196618 CTU196618:CUV196618 DDQ196618:DER196618 DNM196618:DON196618 DXI196618:DYJ196618 EHE196618:EIF196618 ERA196618:ESB196618 FAW196618:FBX196618 FKS196618:FLT196618 FUO196618:FVP196618 GEK196618:GFL196618 GOG196618:GPH196618 GYC196618:GZD196618 HHY196618:HIZ196618 HRU196618:HSV196618 IBQ196618:ICR196618 ILM196618:IMN196618 IVI196618:IWJ196618 JFE196618:JGF196618 JPA196618:JQB196618 JYW196618:JZX196618 KIS196618:KJT196618 KSO196618:KTP196618 LCK196618:LDL196618 LMG196618:LNH196618 LWC196618:LXD196618 MFY196618:MGZ196618 MPU196618:MQV196618 MZQ196618:NAR196618 NJM196618:NKN196618 NTI196618:NUJ196618 ODE196618:OEF196618 ONA196618:OOB196618 OWW196618:OXX196618 PGS196618:PHT196618 PQO196618:PRP196618 QAK196618:QBL196618 QKG196618:QLH196618 QUC196618:QVD196618 RDY196618:REZ196618 RNU196618:ROV196618 RXQ196618:RYR196618 SHM196618:SIN196618 SRI196618:SSJ196618 TBE196618:TCF196618 TLA196618:TMB196618 TUW196618:TVX196618 UES196618:UFT196618 UOO196618:UPP196618 UYK196618:UZL196618 VIG196618:VJH196618 VSC196618:VTD196618 WBY196618:WCZ196618 WLU196618:WMV196618 WVQ196618:WWR196618 I262154:AJ262154 JE262154:KF262154 TA262154:UB262154 ACW262154:ADX262154 AMS262154:ANT262154 AWO262154:AXP262154 BGK262154:BHL262154 BQG262154:BRH262154 CAC262154:CBD262154 CJY262154:CKZ262154 CTU262154:CUV262154 DDQ262154:DER262154 DNM262154:DON262154 DXI262154:DYJ262154 EHE262154:EIF262154 ERA262154:ESB262154 FAW262154:FBX262154 FKS262154:FLT262154 FUO262154:FVP262154 GEK262154:GFL262154 GOG262154:GPH262154 GYC262154:GZD262154 HHY262154:HIZ262154 HRU262154:HSV262154 IBQ262154:ICR262154 ILM262154:IMN262154 IVI262154:IWJ262154 JFE262154:JGF262154 JPA262154:JQB262154 JYW262154:JZX262154 KIS262154:KJT262154 KSO262154:KTP262154 LCK262154:LDL262154 LMG262154:LNH262154 LWC262154:LXD262154 MFY262154:MGZ262154 MPU262154:MQV262154 MZQ262154:NAR262154 NJM262154:NKN262154 NTI262154:NUJ262154 ODE262154:OEF262154 ONA262154:OOB262154 OWW262154:OXX262154 PGS262154:PHT262154 PQO262154:PRP262154 QAK262154:QBL262154 QKG262154:QLH262154 QUC262154:QVD262154 RDY262154:REZ262154 RNU262154:ROV262154 RXQ262154:RYR262154 SHM262154:SIN262154 SRI262154:SSJ262154 TBE262154:TCF262154 TLA262154:TMB262154 TUW262154:TVX262154 UES262154:UFT262154 UOO262154:UPP262154 UYK262154:UZL262154 VIG262154:VJH262154 VSC262154:VTD262154 WBY262154:WCZ262154 WLU262154:WMV262154 WVQ262154:WWR262154 I327690:AJ327690 JE327690:KF327690 TA327690:UB327690 ACW327690:ADX327690 AMS327690:ANT327690 AWO327690:AXP327690 BGK327690:BHL327690 BQG327690:BRH327690 CAC327690:CBD327690 CJY327690:CKZ327690 CTU327690:CUV327690 DDQ327690:DER327690 DNM327690:DON327690 DXI327690:DYJ327690 EHE327690:EIF327690 ERA327690:ESB327690 FAW327690:FBX327690 FKS327690:FLT327690 FUO327690:FVP327690 GEK327690:GFL327690 GOG327690:GPH327690 GYC327690:GZD327690 HHY327690:HIZ327690 HRU327690:HSV327690 IBQ327690:ICR327690 ILM327690:IMN327690 IVI327690:IWJ327690 JFE327690:JGF327690 JPA327690:JQB327690 JYW327690:JZX327690 KIS327690:KJT327690 KSO327690:KTP327690 LCK327690:LDL327690 LMG327690:LNH327690 LWC327690:LXD327690 MFY327690:MGZ327690 MPU327690:MQV327690 MZQ327690:NAR327690 NJM327690:NKN327690 NTI327690:NUJ327690 ODE327690:OEF327690 ONA327690:OOB327690 OWW327690:OXX327690 PGS327690:PHT327690 PQO327690:PRP327690 QAK327690:QBL327690 QKG327690:QLH327690 QUC327690:QVD327690 RDY327690:REZ327690 RNU327690:ROV327690 RXQ327690:RYR327690 SHM327690:SIN327690 SRI327690:SSJ327690 TBE327690:TCF327690 TLA327690:TMB327690 TUW327690:TVX327690 UES327690:UFT327690 UOO327690:UPP327690 UYK327690:UZL327690 VIG327690:VJH327690 VSC327690:VTD327690 WBY327690:WCZ327690 WLU327690:WMV327690 WVQ327690:WWR327690 I393226:AJ393226 JE393226:KF393226 TA393226:UB393226 ACW393226:ADX393226 AMS393226:ANT393226 AWO393226:AXP393226 BGK393226:BHL393226 BQG393226:BRH393226 CAC393226:CBD393226 CJY393226:CKZ393226 CTU393226:CUV393226 DDQ393226:DER393226 DNM393226:DON393226 DXI393226:DYJ393226 EHE393226:EIF393226 ERA393226:ESB393226 FAW393226:FBX393226 FKS393226:FLT393226 FUO393226:FVP393226 GEK393226:GFL393226 GOG393226:GPH393226 GYC393226:GZD393226 HHY393226:HIZ393226 HRU393226:HSV393226 IBQ393226:ICR393226 ILM393226:IMN393226 IVI393226:IWJ393226 JFE393226:JGF393226 JPA393226:JQB393226 JYW393226:JZX393226 KIS393226:KJT393226 KSO393226:KTP393226 LCK393226:LDL393226 LMG393226:LNH393226 LWC393226:LXD393226 MFY393226:MGZ393226 MPU393226:MQV393226 MZQ393226:NAR393226 NJM393226:NKN393226 NTI393226:NUJ393226 ODE393226:OEF393226 ONA393226:OOB393226 OWW393226:OXX393226 PGS393226:PHT393226 PQO393226:PRP393226 QAK393226:QBL393226 QKG393226:QLH393226 QUC393226:QVD393226 RDY393226:REZ393226 RNU393226:ROV393226 RXQ393226:RYR393226 SHM393226:SIN393226 SRI393226:SSJ393226 TBE393226:TCF393226 TLA393226:TMB393226 TUW393226:TVX393226 UES393226:UFT393226 UOO393226:UPP393226 UYK393226:UZL393226 VIG393226:VJH393226 VSC393226:VTD393226 WBY393226:WCZ393226 WLU393226:WMV393226 WVQ393226:WWR393226 I458762:AJ458762 JE458762:KF458762 TA458762:UB458762 ACW458762:ADX458762 AMS458762:ANT458762 AWO458762:AXP458762 BGK458762:BHL458762 BQG458762:BRH458762 CAC458762:CBD458762 CJY458762:CKZ458762 CTU458762:CUV458762 DDQ458762:DER458762 DNM458762:DON458762 DXI458762:DYJ458762 EHE458762:EIF458762 ERA458762:ESB458762 FAW458762:FBX458762 FKS458762:FLT458762 FUO458762:FVP458762 GEK458762:GFL458762 GOG458762:GPH458762 GYC458762:GZD458762 HHY458762:HIZ458762 HRU458762:HSV458762 IBQ458762:ICR458762 ILM458762:IMN458762 IVI458762:IWJ458762 JFE458762:JGF458762 JPA458762:JQB458762 JYW458762:JZX458762 KIS458762:KJT458762 KSO458762:KTP458762 LCK458762:LDL458762 LMG458762:LNH458762 LWC458762:LXD458762 MFY458762:MGZ458762 MPU458762:MQV458762 MZQ458762:NAR458762 NJM458762:NKN458762 NTI458762:NUJ458762 ODE458762:OEF458762 ONA458762:OOB458762 OWW458762:OXX458762 PGS458762:PHT458762 PQO458762:PRP458762 QAK458762:QBL458762 QKG458762:QLH458762 QUC458762:QVD458762 RDY458762:REZ458762 RNU458762:ROV458762 RXQ458762:RYR458762 SHM458762:SIN458762 SRI458762:SSJ458762 TBE458762:TCF458762 TLA458762:TMB458762 TUW458762:TVX458762 UES458762:UFT458762 UOO458762:UPP458762 UYK458762:UZL458762 VIG458762:VJH458762 VSC458762:VTD458762 WBY458762:WCZ458762 WLU458762:WMV458762 WVQ458762:WWR458762 I524298:AJ524298 JE524298:KF524298 TA524298:UB524298 ACW524298:ADX524298 AMS524298:ANT524298 AWO524298:AXP524298 BGK524298:BHL524298 BQG524298:BRH524298 CAC524298:CBD524298 CJY524298:CKZ524298 CTU524298:CUV524298 DDQ524298:DER524298 DNM524298:DON524298 DXI524298:DYJ524298 EHE524298:EIF524298 ERA524298:ESB524298 FAW524298:FBX524298 FKS524298:FLT524298 FUO524298:FVP524298 GEK524298:GFL524298 GOG524298:GPH524298 GYC524298:GZD524298 HHY524298:HIZ524298 HRU524298:HSV524298 IBQ524298:ICR524298 ILM524298:IMN524298 IVI524298:IWJ524298 JFE524298:JGF524298 JPA524298:JQB524298 JYW524298:JZX524298 KIS524298:KJT524298 KSO524298:KTP524298 LCK524298:LDL524298 LMG524298:LNH524298 LWC524298:LXD524298 MFY524298:MGZ524298 MPU524298:MQV524298 MZQ524298:NAR524298 NJM524298:NKN524298 NTI524298:NUJ524298 ODE524298:OEF524298 ONA524298:OOB524298 OWW524298:OXX524298 PGS524298:PHT524298 PQO524298:PRP524298 QAK524298:QBL524298 QKG524298:QLH524298 QUC524298:QVD524298 RDY524298:REZ524298 RNU524298:ROV524298 RXQ524298:RYR524298 SHM524298:SIN524298 SRI524298:SSJ524298 TBE524298:TCF524298 TLA524298:TMB524298 TUW524298:TVX524298 UES524298:UFT524298 UOO524298:UPP524298 UYK524298:UZL524298 VIG524298:VJH524298 VSC524298:VTD524298 WBY524298:WCZ524298 WLU524298:WMV524298 WVQ524298:WWR524298 I589834:AJ589834 JE589834:KF589834 TA589834:UB589834 ACW589834:ADX589834 AMS589834:ANT589834 AWO589834:AXP589834 BGK589834:BHL589834 BQG589834:BRH589834 CAC589834:CBD589834 CJY589834:CKZ589834 CTU589834:CUV589834 DDQ589834:DER589834 DNM589834:DON589834 DXI589834:DYJ589834 EHE589834:EIF589834 ERA589834:ESB589834 FAW589834:FBX589834 FKS589834:FLT589834 FUO589834:FVP589834 GEK589834:GFL589834 GOG589834:GPH589834 GYC589834:GZD589834 HHY589834:HIZ589834 HRU589834:HSV589834 IBQ589834:ICR589834 ILM589834:IMN589834 IVI589834:IWJ589834 JFE589834:JGF589834 JPA589834:JQB589834 JYW589834:JZX589834 KIS589834:KJT589834 KSO589834:KTP589834 LCK589834:LDL589834 LMG589834:LNH589834 LWC589834:LXD589834 MFY589834:MGZ589834 MPU589834:MQV589834 MZQ589834:NAR589834 NJM589834:NKN589834 NTI589834:NUJ589834 ODE589834:OEF589834 ONA589834:OOB589834 OWW589834:OXX589834 PGS589834:PHT589834 PQO589834:PRP589834 QAK589834:QBL589834 QKG589834:QLH589834 QUC589834:QVD589834 RDY589834:REZ589834 RNU589834:ROV589834 RXQ589834:RYR589834 SHM589834:SIN589834 SRI589834:SSJ589834 TBE589834:TCF589834 TLA589834:TMB589834 TUW589834:TVX589834 UES589834:UFT589834 UOO589834:UPP589834 UYK589834:UZL589834 VIG589834:VJH589834 VSC589834:VTD589834 WBY589834:WCZ589834 WLU589834:WMV589834 WVQ589834:WWR589834 I655370:AJ655370 JE655370:KF655370 TA655370:UB655370 ACW655370:ADX655370 AMS655370:ANT655370 AWO655370:AXP655370 BGK655370:BHL655370 BQG655370:BRH655370 CAC655370:CBD655370 CJY655370:CKZ655370 CTU655370:CUV655370 DDQ655370:DER655370 DNM655370:DON655370 DXI655370:DYJ655370 EHE655370:EIF655370 ERA655370:ESB655370 FAW655370:FBX655370 FKS655370:FLT655370 FUO655370:FVP655370 GEK655370:GFL655370 GOG655370:GPH655370 GYC655370:GZD655370 HHY655370:HIZ655370 HRU655370:HSV655370 IBQ655370:ICR655370 ILM655370:IMN655370 IVI655370:IWJ655370 JFE655370:JGF655370 JPA655370:JQB655370 JYW655370:JZX655370 KIS655370:KJT655370 KSO655370:KTP655370 LCK655370:LDL655370 LMG655370:LNH655370 LWC655370:LXD655370 MFY655370:MGZ655370 MPU655370:MQV655370 MZQ655370:NAR655370 NJM655370:NKN655370 NTI655370:NUJ655370 ODE655370:OEF655370 ONA655370:OOB655370 OWW655370:OXX655370 PGS655370:PHT655370 PQO655370:PRP655370 QAK655370:QBL655370 QKG655370:QLH655370 QUC655370:QVD655370 RDY655370:REZ655370 RNU655370:ROV655370 RXQ655370:RYR655370 SHM655370:SIN655370 SRI655370:SSJ655370 TBE655370:TCF655370 TLA655370:TMB655370 TUW655370:TVX655370 UES655370:UFT655370 UOO655370:UPP655370 UYK655370:UZL655370 VIG655370:VJH655370 VSC655370:VTD655370 WBY655370:WCZ655370 WLU655370:WMV655370 WVQ655370:WWR655370 I720906:AJ720906 JE720906:KF720906 TA720906:UB720906 ACW720906:ADX720906 AMS720906:ANT720906 AWO720906:AXP720906 BGK720906:BHL720906 BQG720906:BRH720906 CAC720906:CBD720906 CJY720906:CKZ720906 CTU720906:CUV720906 DDQ720906:DER720906 DNM720906:DON720906 DXI720906:DYJ720906 EHE720906:EIF720906 ERA720906:ESB720906 FAW720906:FBX720906 FKS720906:FLT720906 FUO720906:FVP720906 GEK720906:GFL720906 GOG720906:GPH720906 GYC720906:GZD720906 HHY720906:HIZ720906 HRU720906:HSV720906 IBQ720906:ICR720906 ILM720906:IMN720906 IVI720906:IWJ720906 JFE720906:JGF720906 JPA720906:JQB720906 JYW720906:JZX720906 KIS720906:KJT720906 KSO720906:KTP720906 LCK720906:LDL720906 LMG720906:LNH720906 LWC720906:LXD720906 MFY720906:MGZ720906 MPU720906:MQV720906 MZQ720906:NAR720906 NJM720906:NKN720906 NTI720906:NUJ720906 ODE720906:OEF720906 ONA720906:OOB720906 OWW720906:OXX720906 PGS720906:PHT720906 PQO720906:PRP720906 QAK720906:QBL720906 QKG720906:QLH720906 QUC720906:QVD720906 RDY720906:REZ720906 RNU720906:ROV720906 RXQ720906:RYR720906 SHM720906:SIN720906 SRI720906:SSJ720906 TBE720906:TCF720906 TLA720906:TMB720906 TUW720906:TVX720906 UES720906:UFT720906 UOO720906:UPP720906 UYK720906:UZL720906 VIG720906:VJH720906 VSC720906:VTD720906 WBY720906:WCZ720906 WLU720906:WMV720906 WVQ720906:WWR720906 I786442:AJ786442 JE786442:KF786442 TA786442:UB786442 ACW786442:ADX786442 AMS786442:ANT786442 AWO786442:AXP786442 BGK786442:BHL786442 BQG786442:BRH786442 CAC786442:CBD786442 CJY786442:CKZ786442 CTU786442:CUV786442 DDQ786442:DER786442 DNM786442:DON786442 DXI786442:DYJ786442 EHE786442:EIF786442 ERA786442:ESB786442 FAW786442:FBX786442 FKS786442:FLT786442 FUO786442:FVP786442 GEK786442:GFL786442 GOG786442:GPH786442 GYC786442:GZD786442 HHY786442:HIZ786442 HRU786442:HSV786442 IBQ786442:ICR786442 ILM786442:IMN786442 IVI786442:IWJ786442 JFE786442:JGF786442 JPA786442:JQB786442 JYW786442:JZX786442 KIS786442:KJT786442 KSO786442:KTP786442 LCK786442:LDL786442 LMG786442:LNH786442 LWC786442:LXD786442 MFY786442:MGZ786442 MPU786442:MQV786442 MZQ786442:NAR786442 NJM786442:NKN786442 NTI786442:NUJ786442 ODE786442:OEF786442 ONA786442:OOB786442 OWW786442:OXX786442 PGS786442:PHT786442 PQO786442:PRP786442 QAK786442:QBL786442 QKG786442:QLH786442 QUC786442:QVD786442 RDY786442:REZ786442 RNU786442:ROV786442 RXQ786442:RYR786442 SHM786442:SIN786442 SRI786442:SSJ786442 TBE786442:TCF786442 TLA786442:TMB786442 TUW786442:TVX786442 UES786442:UFT786442 UOO786442:UPP786442 UYK786442:UZL786442 VIG786442:VJH786442 VSC786442:VTD786442 WBY786442:WCZ786442 WLU786442:WMV786442 WVQ786442:WWR786442 I851978:AJ851978 JE851978:KF851978 TA851978:UB851978 ACW851978:ADX851978 AMS851978:ANT851978 AWO851978:AXP851978 BGK851978:BHL851978 BQG851978:BRH851978 CAC851978:CBD851978 CJY851978:CKZ851978 CTU851978:CUV851978 DDQ851978:DER851978 DNM851978:DON851978 DXI851978:DYJ851978 EHE851978:EIF851978 ERA851978:ESB851978 FAW851978:FBX851978 FKS851978:FLT851978 FUO851978:FVP851978 GEK851978:GFL851978 GOG851978:GPH851978 GYC851978:GZD851978 HHY851978:HIZ851978 HRU851978:HSV851978 IBQ851978:ICR851978 ILM851978:IMN851978 IVI851978:IWJ851978 JFE851978:JGF851978 JPA851978:JQB851978 JYW851978:JZX851978 KIS851978:KJT851978 KSO851978:KTP851978 LCK851978:LDL851978 LMG851978:LNH851978 LWC851978:LXD851978 MFY851978:MGZ851978 MPU851978:MQV851978 MZQ851978:NAR851978 NJM851978:NKN851978 NTI851978:NUJ851978 ODE851978:OEF851978 ONA851978:OOB851978 OWW851978:OXX851978 PGS851978:PHT851978 PQO851978:PRP851978 QAK851978:QBL851978 QKG851978:QLH851978 QUC851978:QVD851978 RDY851978:REZ851978 RNU851978:ROV851978 RXQ851978:RYR851978 SHM851978:SIN851978 SRI851978:SSJ851978 TBE851978:TCF851978 TLA851978:TMB851978 TUW851978:TVX851978 UES851978:UFT851978 UOO851978:UPP851978 UYK851978:UZL851978 VIG851978:VJH851978 VSC851978:VTD851978 WBY851978:WCZ851978 WLU851978:WMV851978 WVQ851978:WWR851978 I917514:AJ917514 JE917514:KF917514 TA917514:UB917514 ACW917514:ADX917514 AMS917514:ANT917514 AWO917514:AXP917514 BGK917514:BHL917514 BQG917514:BRH917514 CAC917514:CBD917514 CJY917514:CKZ917514 CTU917514:CUV917514 DDQ917514:DER917514 DNM917514:DON917514 DXI917514:DYJ917514 EHE917514:EIF917514 ERA917514:ESB917514 FAW917514:FBX917514 FKS917514:FLT917514 FUO917514:FVP917514 GEK917514:GFL917514 GOG917514:GPH917514 GYC917514:GZD917514 HHY917514:HIZ917514 HRU917514:HSV917514 IBQ917514:ICR917514 ILM917514:IMN917514 IVI917514:IWJ917514 JFE917514:JGF917514 JPA917514:JQB917514 JYW917514:JZX917514 KIS917514:KJT917514 KSO917514:KTP917514 LCK917514:LDL917514 LMG917514:LNH917514 LWC917514:LXD917514 MFY917514:MGZ917514 MPU917514:MQV917514 MZQ917514:NAR917514 NJM917514:NKN917514 NTI917514:NUJ917514 ODE917514:OEF917514 ONA917514:OOB917514 OWW917514:OXX917514 PGS917514:PHT917514 PQO917514:PRP917514 QAK917514:QBL917514 QKG917514:QLH917514 QUC917514:QVD917514 RDY917514:REZ917514 RNU917514:ROV917514 RXQ917514:RYR917514 SHM917514:SIN917514 SRI917514:SSJ917514 TBE917514:TCF917514 TLA917514:TMB917514 TUW917514:TVX917514 UES917514:UFT917514 UOO917514:UPP917514 UYK917514:UZL917514 VIG917514:VJH917514 VSC917514:VTD917514 WBY917514:WCZ917514 WLU917514:WMV917514 WVQ917514:WWR917514 I983050:AJ983050 JE983050:KF983050 TA983050:UB983050 ACW983050:ADX983050 AMS983050:ANT983050 AWO983050:AXP983050 BGK983050:BHL983050 BQG983050:BRH983050 CAC983050:CBD983050 CJY983050:CKZ983050 CTU983050:CUV983050 DDQ983050:DER983050 DNM983050:DON983050 DXI983050:DYJ983050 EHE983050:EIF983050 ERA983050:ESB983050 FAW983050:FBX983050 FKS983050:FLT983050 FUO983050:FVP983050 GEK983050:GFL983050 GOG983050:GPH983050 GYC983050:GZD983050 HHY983050:HIZ983050 HRU983050:HSV983050 IBQ983050:ICR983050 ILM983050:IMN983050 IVI983050:IWJ983050 JFE983050:JGF983050 JPA983050:JQB983050 JYW983050:JZX983050 KIS983050:KJT983050 KSO983050:KTP983050 LCK983050:LDL983050 LMG983050:LNH983050 LWC983050:LXD983050 MFY983050:MGZ983050 MPU983050:MQV983050 MZQ983050:NAR983050 NJM983050:NKN983050 NTI983050:NUJ983050 ODE983050:OEF983050 ONA983050:OOB983050 OWW983050:OXX983050 PGS983050:PHT983050 PQO983050:PRP983050 QAK983050:QBL983050 QKG983050:QLH983050 QUC983050:QVD983050 RDY983050:REZ983050 RNU983050:ROV983050 RXQ983050:RYR983050 SHM983050:SIN983050 SRI983050:SSJ983050 TBE983050:TCF983050 TLA983050:TMB983050 TUW983050:TVX983050 UES983050:UFT983050 UOO983050:UPP983050 UYK983050:UZL983050 VIG983050:VJH983050 VSC983050:VTD983050 WBY983050:WCZ983050 WLU983050:WMV983050 WVQ983050:WWR983050"/>
    <dataValidation type="decimal" imeMode="off" allowBlank="1" showInputMessage="1" showErrorMessage="1" sqref="I70:AJ71 JE70:KF71 TA70:UB71 ACW70:ADX71 AMS70:ANT71 AWO70:AXP71 BGK70:BHL71 BQG70:BRH71 CAC70:CBD71 CJY70:CKZ71 CTU70:CUV71 DDQ70:DER71 DNM70:DON71 DXI70:DYJ71 EHE70:EIF71 ERA70:ESB71 FAW70:FBX71 FKS70:FLT71 FUO70:FVP71 GEK70:GFL71 GOG70:GPH71 GYC70:GZD71 HHY70:HIZ71 HRU70:HSV71 IBQ70:ICR71 ILM70:IMN71 IVI70:IWJ71 JFE70:JGF71 JPA70:JQB71 JYW70:JZX71 KIS70:KJT71 KSO70:KTP71 LCK70:LDL71 LMG70:LNH71 LWC70:LXD71 MFY70:MGZ71 MPU70:MQV71 MZQ70:NAR71 NJM70:NKN71 NTI70:NUJ71 ODE70:OEF71 ONA70:OOB71 OWW70:OXX71 PGS70:PHT71 PQO70:PRP71 QAK70:QBL71 QKG70:QLH71 QUC70:QVD71 RDY70:REZ71 RNU70:ROV71 RXQ70:RYR71 SHM70:SIN71 SRI70:SSJ71 TBE70:TCF71 TLA70:TMB71 TUW70:TVX71 UES70:UFT71 UOO70:UPP71 UYK70:UZL71 VIG70:VJH71 VSC70:VTD71 WBY70:WCZ71 WLU70:WMV71 WVQ70:WWR71 I65606:AJ65607 JE65606:KF65607 TA65606:UB65607 ACW65606:ADX65607 AMS65606:ANT65607 AWO65606:AXP65607 BGK65606:BHL65607 BQG65606:BRH65607 CAC65606:CBD65607 CJY65606:CKZ65607 CTU65606:CUV65607 DDQ65606:DER65607 DNM65606:DON65607 DXI65606:DYJ65607 EHE65606:EIF65607 ERA65606:ESB65607 FAW65606:FBX65607 FKS65606:FLT65607 FUO65606:FVP65607 GEK65606:GFL65607 GOG65606:GPH65607 GYC65606:GZD65607 HHY65606:HIZ65607 HRU65606:HSV65607 IBQ65606:ICR65607 ILM65606:IMN65607 IVI65606:IWJ65607 JFE65606:JGF65607 JPA65606:JQB65607 JYW65606:JZX65607 KIS65606:KJT65607 KSO65606:KTP65607 LCK65606:LDL65607 LMG65606:LNH65607 LWC65606:LXD65607 MFY65606:MGZ65607 MPU65606:MQV65607 MZQ65606:NAR65607 NJM65606:NKN65607 NTI65606:NUJ65607 ODE65606:OEF65607 ONA65606:OOB65607 OWW65606:OXX65607 PGS65606:PHT65607 PQO65606:PRP65607 QAK65606:QBL65607 QKG65606:QLH65607 QUC65606:QVD65607 RDY65606:REZ65607 RNU65606:ROV65607 RXQ65606:RYR65607 SHM65606:SIN65607 SRI65606:SSJ65607 TBE65606:TCF65607 TLA65606:TMB65607 TUW65606:TVX65607 UES65606:UFT65607 UOO65606:UPP65607 UYK65606:UZL65607 VIG65606:VJH65607 VSC65606:VTD65607 WBY65606:WCZ65607 WLU65606:WMV65607 WVQ65606:WWR65607 I131142:AJ131143 JE131142:KF131143 TA131142:UB131143 ACW131142:ADX131143 AMS131142:ANT131143 AWO131142:AXP131143 BGK131142:BHL131143 BQG131142:BRH131143 CAC131142:CBD131143 CJY131142:CKZ131143 CTU131142:CUV131143 DDQ131142:DER131143 DNM131142:DON131143 DXI131142:DYJ131143 EHE131142:EIF131143 ERA131142:ESB131143 FAW131142:FBX131143 FKS131142:FLT131143 FUO131142:FVP131143 GEK131142:GFL131143 GOG131142:GPH131143 GYC131142:GZD131143 HHY131142:HIZ131143 HRU131142:HSV131143 IBQ131142:ICR131143 ILM131142:IMN131143 IVI131142:IWJ131143 JFE131142:JGF131143 JPA131142:JQB131143 JYW131142:JZX131143 KIS131142:KJT131143 KSO131142:KTP131143 LCK131142:LDL131143 LMG131142:LNH131143 LWC131142:LXD131143 MFY131142:MGZ131143 MPU131142:MQV131143 MZQ131142:NAR131143 NJM131142:NKN131143 NTI131142:NUJ131143 ODE131142:OEF131143 ONA131142:OOB131143 OWW131142:OXX131143 PGS131142:PHT131143 PQO131142:PRP131143 QAK131142:QBL131143 QKG131142:QLH131143 QUC131142:QVD131143 RDY131142:REZ131143 RNU131142:ROV131143 RXQ131142:RYR131143 SHM131142:SIN131143 SRI131142:SSJ131143 TBE131142:TCF131143 TLA131142:TMB131143 TUW131142:TVX131143 UES131142:UFT131143 UOO131142:UPP131143 UYK131142:UZL131143 VIG131142:VJH131143 VSC131142:VTD131143 WBY131142:WCZ131143 WLU131142:WMV131143 WVQ131142:WWR131143 I196678:AJ196679 JE196678:KF196679 TA196678:UB196679 ACW196678:ADX196679 AMS196678:ANT196679 AWO196678:AXP196679 BGK196678:BHL196679 BQG196678:BRH196679 CAC196678:CBD196679 CJY196678:CKZ196679 CTU196678:CUV196679 DDQ196678:DER196679 DNM196678:DON196679 DXI196678:DYJ196679 EHE196678:EIF196679 ERA196678:ESB196679 FAW196678:FBX196679 FKS196678:FLT196679 FUO196678:FVP196679 GEK196678:GFL196679 GOG196678:GPH196679 GYC196678:GZD196679 HHY196678:HIZ196679 HRU196678:HSV196679 IBQ196678:ICR196679 ILM196678:IMN196679 IVI196678:IWJ196679 JFE196678:JGF196679 JPA196678:JQB196679 JYW196678:JZX196679 KIS196678:KJT196679 KSO196678:KTP196679 LCK196678:LDL196679 LMG196678:LNH196679 LWC196678:LXD196679 MFY196678:MGZ196679 MPU196678:MQV196679 MZQ196678:NAR196679 NJM196678:NKN196679 NTI196678:NUJ196679 ODE196678:OEF196679 ONA196678:OOB196679 OWW196678:OXX196679 PGS196678:PHT196679 PQO196678:PRP196679 QAK196678:QBL196679 QKG196678:QLH196679 QUC196678:QVD196679 RDY196678:REZ196679 RNU196678:ROV196679 RXQ196678:RYR196679 SHM196678:SIN196679 SRI196678:SSJ196679 TBE196678:TCF196679 TLA196678:TMB196679 TUW196678:TVX196679 UES196678:UFT196679 UOO196678:UPP196679 UYK196678:UZL196679 VIG196678:VJH196679 VSC196678:VTD196679 WBY196678:WCZ196679 WLU196678:WMV196679 WVQ196678:WWR196679 I262214:AJ262215 JE262214:KF262215 TA262214:UB262215 ACW262214:ADX262215 AMS262214:ANT262215 AWO262214:AXP262215 BGK262214:BHL262215 BQG262214:BRH262215 CAC262214:CBD262215 CJY262214:CKZ262215 CTU262214:CUV262215 DDQ262214:DER262215 DNM262214:DON262215 DXI262214:DYJ262215 EHE262214:EIF262215 ERA262214:ESB262215 FAW262214:FBX262215 FKS262214:FLT262215 FUO262214:FVP262215 GEK262214:GFL262215 GOG262214:GPH262215 GYC262214:GZD262215 HHY262214:HIZ262215 HRU262214:HSV262215 IBQ262214:ICR262215 ILM262214:IMN262215 IVI262214:IWJ262215 JFE262214:JGF262215 JPA262214:JQB262215 JYW262214:JZX262215 KIS262214:KJT262215 KSO262214:KTP262215 LCK262214:LDL262215 LMG262214:LNH262215 LWC262214:LXD262215 MFY262214:MGZ262215 MPU262214:MQV262215 MZQ262214:NAR262215 NJM262214:NKN262215 NTI262214:NUJ262215 ODE262214:OEF262215 ONA262214:OOB262215 OWW262214:OXX262215 PGS262214:PHT262215 PQO262214:PRP262215 QAK262214:QBL262215 QKG262214:QLH262215 QUC262214:QVD262215 RDY262214:REZ262215 RNU262214:ROV262215 RXQ262214:RYR262215 SHM262214:SIN262215 SRI262214:SSJ262215 TBE262214:TCF262215 TLA262214:TMB262215 TUW262214:TVX262215 UES262214:UFT262215 UOO262214:UPP262215 UYK262214:UZL262215 VIG262214:VJH262215 VSC262214:VTD262215 WBY262214:WCZ262215 WLU262214:WMV262215 WVQ262214:WWR262215 I327750:AJ327751 JE327750:KF327751 TA327750:UB327751 ACW327750:ADX327751 AMS327750:ANT327751 AWO327750:AXP327751 BGK327750:BHL327751 BQG327750:BRH327751 CAC327750:CBD327751 CJY327750:CKZ327751 CTU327750:CUV327751 DDQ327750:DER327751 DNM327750:DON327751 DXI327750:DYJ327751 EHE327750:EIF327751 ERA327750:ESB327751 FAW327750:FBX327751 FKS327750:FLT327751 FUO327750:FVP327751 GEK327750:GFL327751 GOG327750:GPH327751 GYC327750:GZD327751 HHY327750:HIZ327751 HRU327750:HSV327751 IBQ327750:ICR327751 ILM327750:IMN327751 IVI327750:IWJ327751 JFE327750:JGF327751 JPA327750:JQB327751 JYW327750:JZX327751 KIS327750:KJT327751 KSO327750:KTP327751 LCK327750:LDL327751 LMG327750:LNH327751 LWC327750:LXD327751 MFY327750:MGZ327751 MPU327750:MQV327751 MZQ327750:NAR327751 NJM327750:NKN327751 NTI327750:NUJ327751 ODE327750:OEF327751 ONA327750:OOB327751 OWW327750:OXX327751 PGS327750:PHT327751 PQO327750:PRP327751 QAK327750:QBL327751 QKG327750:QLH327751 QUC327750:QVD327751 RDY327750:REZ327751 RNU327750:ROV327751 RXQ327750:RYR327751 SHM327750:SIN327751 SRI327750:SSJ327751 TBE327750:TCF327751 TLA327750:TMB327751 TUW327750:TVX327751 UES327750:UFT327751 UOO327750:UPP327751 UYK327750:UZL327751 VIG327750:VJH327751 VSC327750:VTD327751 WBY327750:WCZ327751 WLU327750:WMV327751 WVQ327750:WWR327751 I393286:AJ393287 JE393286:KF393287 TA393286:UB393287 ACW393286:ADX393287 AMS393286:ANT393287 AWO393286:AXP393287 BGK393286:BHL393287 BQG393286:BRH393287 CAC393286:CBD393287 CJY393286:CKZ393287 CTU393286:CUV393287 DDQ393286:DER393287 DNM393286:DON393287 DXI393286:DYJ393287 EHE393286:EIF393287 ERA393286:ESB393287 FAW393286:FBX393287 FKS393286:FLT393287 FUO393286:FVP393287 GEK393286:GFL393287 GOG393286:GPH393287 GYC393286:GZD393287 HHY393286:HIZ393287 HRU393286:HSV393287 IBQ393286:ICR393287 ILM393286:IMN393287 IVI393286:IWJ393287 JFE393286:JGF393287 JPA393286:JQB393287 JYW393286:JZX393287 KIS393286:KJT393287 KSO393286:KTP393287 LCK393286:LDL393287 LMG393286:LNH393287 LWC393286:LXD393287 MFY393286:MGZ393287 MPU393286:MQV393287 MZQ393286:NAR393287 NJM393286:NKN393287 NTI393286:NUJ393287 ODE393286:OEF393287 ONA393286:OOB393287 OWW393286:OXX393287 PGS393286:PHT393287 PQO393286:PRP393287 QAK393286:QBL393287 QKG393286:QLH393287 QUC393286:QVD393287 RDY393286:REZ393287 RNU393286:ROV393287 RXQ393286:RYR393287 SHM393286:SIN393287 SRI393286:SSJ393287 TBE393286:TCF393287 TLA393286:TMB393287 TUW393286:TVX393287 UES393286:UFT393287 UOO393286:UPP393287 UYK393286:UZL393287 VIG393286:VJH393287 VSC393286:VTD393287 WBY393286:WCZ393287 WLU393286:WMV393287 WVQ393286:WWR393287 I458822:AJ458823 JE458822:KF458823 TA458822:UB458823 ACW458822:ADX458823 AMS458822:ANT458823 AWO458822:AXP458823 BGK458822:BHL458823 BQG458822:BRH458823 CAC458822:CBD458823 CJY458822:CKZ458823 CTU458822:CUV458823 DDQ458822:DER458823 DNM458822:DON458823 DXI458822:DYJ458823 EHE458822:EIF458823 ERA458822:ESB458823 FAW458822:FBX458823 FKS458822:FLT458823 FUO458822:FVP458823 GEK458822:GFL458823 GOG458822:GPH458823 GYC458822:GZD458823 HHY458822:HIZ458823 HRU458822:HSV458823 IBQ458822:ICR458823 ILM458822:IMN458823 IVI458822:IWJ458823 JFE458822:JGF458823 JPA458822:JQB458823 JYW458822:JZX458823 KIS458822:KJT458823 KSO458822:KTP458823 LCK458822:LDL458823 LMG458822:LNH458823 LWC458822:LXD458823 MFY458822:MGZ458823 MPU458822:MQV458823 MZQ458822:NAR458823 NJM458822:NKN458823 NTI458822:NUJ458823 ODE458822:OEF458823 ONA458822:OOB458823 OWW458822:OXX458823 PGS458822:PHT458823 PQO458822:PRP458823 QAK458822:QBL458823 QKG458822:QLH458823 QUC458822:QVD458823 RDY458822:REZ458823 RNU458822:ROV458823 RXQ458822:RYR458823 SHM458822:SIN458823 SRI458822:SSJ458823 TBE458822:TCF458823 TLA458822:TMB458823 TUW458822:TVX458823 UES458822:UFT458823 UOO458822:UPP458823 UYK458822:UZL458823 VIG458822:VJH458823 VSC458822:VTD458823 WBY458822:WCZ458823 WLU458822:WMV458823 WVQ458822:WWR458823 I524358:AJ524359 JE524358:KF524359 TA524358:UB524359 ACW524358:ADX524359 AMS524358:ANT524359 AWO524358:AXP524359 BGK524358:BHL524359 BQG524358:BRH524359 CAC524358:CBD524359 CJY524358:CKZ524359 CTU524358:CUV524359 DDQ524358:DER524359 DNM524358:DON524359 DXI524358:DYJ524359 EHE524358:EIF524359 ERA524358:ESB524359 FAW524358:FBX524359 FKS524358:FLT524359 FUO524358:FVP524359 GEK524358:GFL524359 GOG524358:GPH524359 GYC524358:GZD524359 HHY524358:HIZ524359 HRU524358:HSV524359 IBQ524358:ICR524359 ILM524358:IMN524359 IVI524358:IWJ524359 JFE524358:JGF524359 JPA524358:JQB524359 JYW524358:JZX524359 KIS524358:KJT524359 KSO524358:KTP524359 LCK524358:LDL524359 LMG524358:LNH524359 LWC524358:LXD524359 MFY524358:MGZ524359 MPU524358:MQV524359 MZQ524358:NAR524359 NJM524358:NKN524359 NTI524358:NUJ524359 ODE524358:OEF524359 ONA524358:OOB524359 OWW524358:OXX524359 PGS524358:PHT524359 PQO524358:PRP524359 QAK524358:QBL524359 QKG524358:QLH524359 QUC524358:QVD524359 RDY524358:REZ524359 RNU524358:ROV524359 RXQ524358:RYR524359 SHM524358:SIN524359 SRI524358:SSJ524359 TBE524358:TCF524359 TLA524358:TMB524359 TUW524358:TVX524359 UES524358:UFT524359 UOO524358:UPP524359 UYK524358:UZL524359 VIG524358:VJH524359 VSC524358:VTD524359 WBY524358:WCZ524359 WLU524358:WMV524359 WVQ524358:WWR524359 I589894:AJ589895 JE589894:KF589895 TA589894:UB589895 ACW589894:ADX589895 AMS589894:ANT589895 AWO589894:AXP589895 BGK589894:BHL589895 BQG589894:BRH589895 CAC589894:CBD589895 CJY589894:CKZ589895 CTU589894:CUV589895 DDQ589894:DER589895 DNM589894:DON589895 DXI589894:DYJ589895 EHE589894:EIF589895 ERA589894:ESB589895 FAW589894:FBX589895 FKS589894:FLT589895 FUO589894:FVP589895 GEK589894:GFL589895 GOG589894:GPH589895 GYC589894:GZD589895 HHY589894:HIZ589895 HRU589894:HSV589895 IBQ589894:ICR589895 ILM589894:IMN589895 IVI589894:IWJ589895 JFE589894:JGF589895 JPA589894:JQB589895 JYW589894:JZX589895 KIS589894:KJT589895 KSO589894:KTP589895 LCK589894:LDL589895 LMG589894:LNH589895 LWC589894:LXD589895 MFY589894:MGZ589895 MPU589894:MQV589895 MZQ589894:NAR589895 NJM589894:NKN589895 NTI589894:NUJ589895 ODE589894:OEF589895 ONA589894:OOB589895 OWW589894:OXX589895 PGS589894:PHT589895 PQO589894:PRP589895 QAK589894:QBL589895 QKG589894:QLH589895 QUC589894:QVD589895 RDY589894:REZ589895 RNU589894:ROV589895 RXQ589894:RYR589895 SHM589894:SIN589895 SRI589894:SSJ589895 TBE589894:TCF589895 TLA589894:TMB589895 TUW589894:TVX589895 UES589894:UFT589895 UOO589894:UPP589895 UYK589894:UZL589895 VIG589894:VJH589895 VSC589894:VTD589895 WBY589894:WCZ589895 WLU589894:WMV589895 WVQ589894:WWR589895 I655430:AJ655431 JE655430:KF655431 TA655430:UB655431 ACW655430:ADX655431 AMS655430:ANT655431 AWO655430:AXP655431 BGK655430:BHL655431 BQG655430:BRH655431 CAC655430:CBD655431 CJY655430:CKZ655431 CTU655430:CUV655431 DDQ655430:DER655431 DNM655430:DON655431 DXI655430:DYJ655431 EHE655430:EIF655431 ERA655430:ESB655431 FAW655430:FBX655431 FKS655430:FLT655431 FUO655430:FVP655431 GEK655430:GFL655431 GOG655430:GPH655431 GYC655430:GZD655431 HHY655430:HIZ655431 HRU655430:HSV655431 IBQ655430:ICR655431 ILM655430:IMN655431 IVI655430:IWJ655431 JFE655430:JGF655431 JPA655430:JQB655431 JYW655430:JZX655431 KIS655430:KJT655431 KSO655430:KTP655431 LCK655430:LDL655431 LMG655430:LNH655431 LWC655430:LXD655431 MFY655430:MGZ655431 MPU655430:MQV655431 MZQ655430:NAR655431 NJM655430:NKN655431 NTI655430:NUJ655431 ODE655430:OEF655431 ONA655430:OOB655431 OWW655430:OXX655431 PGS655430:PHT655431 PQO655430:PRP655431 QAK655430:QBL655431 QKG655430:QLH655431 QUC655430:QVD655431 RDY655430:REZ655431 RNU655430:ROV655431 RXQ655430:RYR655431 SHM655430:SIN655431 SRI655430:SSJ655431 TBE655430:TCF655431 TLA655430:TMB655431 TUW655430:TVX655431 UES655430:UFT655431 UOO655430:UPP655431 UYK655430:UZL655431 VIG655430:VJH655431 VSC655430:VTD655431 WBY655430:WCZ655431 WLU655430:WMV655431 WVQ655430:WWR655431 I720966:AJ720967 JE720966:KF720967 TA720966:UB720967 ACW720966:ADX720967 AMS720966:ANT720967 AWO720966:AXP720967 BGK720966:BHL720967 BQG720966:BRH720967 CAC720966:CBD720967 CJY720966:CKZ720967 CTU720966:CUV720967 DDQ720966:DER720967 DNM720966:DON720967 DXI720966:DYJ720967 EHE720966:EIF720967 ERA720966:ESB720967 FAW720966:FBX720967 FKS720966:FLT720967 FUO720966:FVP720967 GEK720966:GFL720967 GOG720966:GPH720967 GYC720966:GZD720967 HHY720966:HIZ720967 HRU720966:HSV720967 IBQ720966:ICR720967 ILM720966:IMN720967 IVI720966:IWJ720967 JFE720966:JGF720967 JPA720966:JQB720967 JYW720966:JZX720967 KIS720966:KJT720967 KSO720966:KTP720967 LCK720966:LDL720967 LMG720966:LNH720967 LWC720966:LXD720967 MFY720966:MGZ720967 MPU720966:MQV720967 MZQ720966:NAR720967 NJM720966:NKN720967 NTI720966:NUJ720967 ODE720966:OEF720967 ONA720966:OOB720967 OWW720966:OXX720967 PGS720966:PHT720967 PQO720966:PRP720967 QAK720966:QBL720967 QKG720966:QLH720967 QUC720966:QVD720967 RDY720966:REZ720967 RNU720966:ROV720967 RXQ720966:RYR720967 SHM720966:SIN720967 SRI720966:SSJ720967 TBE720966:TCF720967 TLA720966:TMB720967 TUW720966:TVX720967 UES720966:UFT720967 UOO720966:UPP720967 UYK720966:UZL720967 VIG720966:VJH720967 VSC720966:VTD720967 WBY720966:WCZ720967 WLU720966:WMV720967 WVQ720966:WWR720967 I786502:AJ786503 JE786502:KF786503 TA786502:UB786503 ACW786502:ADX786503 AMS786502:ANT786503 AWO786502:AXP786503 BGK786502:BHL786503 BQG786502:BRH786503 CAC786502:CBD786503 CJY786502:CKZ786503 CTU786502:CUV786503 DDQ786502:DER786503 DNM786502:DON786503 DXI786502:DYJ786503 EHE786502:EIF786503 ERA786502:ESB786503 FAW786502:FBX786503 FKS786502:FLT786503 FUO786502:FVP786503 GEK786502:GFL786503 GOG786502:GPH786503 GYC786502:GZD786503 HHY786502:HIZ786503 HRU786502:HSV786503 IBQ786502:ICR786503 ILM786502:IMN786503 IVI786502:IWJ786503 JFE786502:JGF786503 JPA786502:JQB786503 JYW786502:JZX786503 KIS786502:KJT786503 KSO786502:KTP786503 LCK786502:LDL786503 LMG786502:LNH786503 LWC786502:LXD786503 MFY786502:MGZ786503 MPU786502:MQV786503 MZQ786502:NAR786503 NJM786502:NKN786503 NTI786502:NUJ786503 ODE786502:OEF786503 ONA786502:OOB786503 OWW786502:OXX786503 PGS786502:PHT786503 PQO786502:PRP786503 QAK786502:QBL786503 QKG786502:QLH786503 QUC786502:QVD786503 RDY786502:REZ786503 RNU786502:ROV786503 RXQ786502:RYR786503 SHM786502:SIN786503 SRI786502:SSJ786503 TBE786502:TCF786503 TLA786502:TMB786503 TUW786502:TVX786503 UES786502:UFT786503 UOO786502:UPP786503 UYK786502:UZL786503 VIG786502:VJH786503 VSC786502:VTD786503 WBY786502:WCZ786503 WLU786502:WMV786503 WVQ786502:WWR786503 I852038:AJ852039 JE852038:KF852039 TA852038:UB852039 ACW852038:ADX852039 AMS852038:ANT852039 AWO852038:AXP852039 BGK852038:BHL852039 BQG852038:BRH852039 CAC852038:CBD852039 CJY852038:CKZ852039 CTU852038:CUV852039 DDQ852038:DER852039 DNM852038:DON852039 DXI852038:DYJ852039 EHE852038:EIF852039 ERA852038:ESB852039 FAW852038:FBX852039 FKS852038:FLT852039 FUO852038:FVP852039 GEK852038:GFL852039 GOG852038:GPH852039 GYC852038:GZD852039 HHY852038:HIZ852039 HRU852038:HSV852039 IBQ852038:ICR852039 ILM852038:IMN852039 IVI852038:IWJ852039 JFE852038:JGF852039 JPA852038:JQB852039 JYW852038:JZX852039 KIS852038:KJT852039 KSO852038:KTP852039 LCK852038:LDL852039 LMG852038:LNH852039 LWC852038:LXD852039 MFY852038:MGZ852039 MPU852038:MQV852039 MZQ852038:NAR852039 NJM852038:NKN852039 NTI852038:NUJ852039 ODE852038:OEF852039 ONA852038:OOB852039 OWW852038:OXX852039 PGS852038:PHT852039 PQO852038:PRP852039 QAK852038:QBL852039 QKG852038:QLH852039 QUC852038:QVD852039 RDY852038:REZ852039 RNU852038:ROV852039 RXQ852038:RYR852039 SHM852038:SIN852039 SRI852038:SSJ852039 TBE852038:TCF852039 TLA852038:TMB852039 TUW852038:TVX852039 UES852038:UFT852039 UOO852038:UPP852039 UYK852038:UZL852039 VIG852038:VJH852039 VSC852038:VTD852039 WBY852038:WCZ852039 WLU852038:WMV852039 WVQ852038:WWR852039 I917574:AJ917575 JE917574:KF917575 TA917574:UB917575 ACW917574:ADX917575 AMS917574:ANT917575 AWO917574:AXP917575 BGK917574:BHL917575 BQG917574:BRH917575 CAC917574:CBD917575 CJY917574:CKZ917575 CTU917574:CUV917575 DDQ917574:DER917575 DNM917574:DON917575 DXI917574:DYJ917575 EHE917574:EIF917575 ERA917574:ESB917575 FAW917574:FBX917575 FKS917574:FLT917575 FUO917574:FVP917575 GEK917574:GFL917575 GOG917574:GPH917575 GYC917574:GZD917575 HHY917574:HIZ917575 HRU917574:HSV917575 IBQ917574:ICR917575 ILM917574:IMN917575 IVI917574:IWJ917575 JFE917574:JGF917575 JPA917574:JQB917575 JYW917574:JZX917575 KIS917574:KJT917575 KSO917574:KTP917575 LCK917574:LDL917575 LMG917574:LNH917575 LWC917574:LXD917575 MFY917574:MGZ917575 MPU917574:MQV917575 MZQ917574:NAR917575 NJM917574:NKN917575 NTI917574:NUJ917575 ODE917574:OEF917575 ONA917574:OOB917575 OWW917574:OXX917575 PGS917574:PHT917575 PQO917574:PRP917575 QAK917574:QBL917575 QKG917574:QLH917575 QUC917574:QVD917575 RDY917574:REZ917575 RNU917574:ROV917575 RXQ917574:RYR917575 SHM917574:SIN917575 SRI917574:SSJ917575 TBE917574:TCF917575 TLA917574:TMB917575 TUW917574:TVX917575 UES917574:UFT917575 UOO917574:UPP917575 UYK917574:UZL917575 VIG917574:VJH917575 VSC917574:VTD917575 WBY917574:WCZ917575 WLU917574:WMV917575 WVQ917574:WWR917575 I983110:AJ983111 JE983110:KF983111 TA983110:UB983111 ACW983110:ADX983111 AMS983110:ANT983111 AWO983110:AXP983111 BGK983110:BHL983111 BQG983110:BRH983111 CAC983110:CBD983111 CJY983110:CKZ983111 CTU983110:CUV983111 DDQ983110:DER983111 DNM983110:DON983111 DXI983110:DYJ983111 EHE983110:EIF983111 ERA983110:ESB983111 FAW983110:FBX983111 FKS983110:FLT983111 FUO983110:FVP983111 GEK983110:GFL983111 GOG983110:GPH983111 GYC983110:GZD983111 HHY983110:HIZ983111 HRU983110:HSV983111 IBQ983110:ICR983111 ILM983110:IMN983111 IVI983110:IWJ983111 JFE983110:JGF983111 JPA983110:JQB983111 JYW983110:JZX983111 KIS983110:KJT983111 KSO983110:KTP983111 LCK983110:LDL983111 LMG983110:LNH983111 LWC983110:LXD983111 MFY983110:MGZ983111 MPU983110:MQV983111 MZQ983110:NAR983111 NJM983110:NKN983111 NTI983110:NUJ983111 ODE983110:OEF983111 ONA983110:OOB983111 OWW983110:OXX983111 PGS983110:PHT983111 PQO983110:PRP983111 QAK983110:QBL983111 QKG983110:QLH983111 QUC983110:QVD983111 RDY983110:REZ983111 RNU983110:ROV983111 RXQ983110:RYR983111 SHM983110:SIN983111 SRI983110:SSJ983111 TBE983110:TCF983111 TLA983110:TMB983111 TUW983110:TVX983111 UES983110:UFT983111 UOO983110:UPP983111 UYK983110:UZL983111 VIG983110:VJH983111 VSC983110:VTD983111 WBY983110:WCZ983111 WLU983110:WMV983111 WVQ983110:WWR983111 I46:AJ47 JE46:KF47 TA46:UB47 ACW46:ADX47 AMS46:ANT47 AWO46:AXP47 BGK46:BHL47 BQG46:BRH47 CAC46:CBD47 CJY46:CKZ47 CTU46:CUV47 DDQ46:DER47 DNM46:DON47 DXI46:DYJ47 EHE46:EIF47 ERA46:ESB47 FAW46:FBX47 FKS46:FLT47 FUO46:FVP47 GEK46:GFL47 GOG46:GPH47 GYC46:GZD47 HHY46:HIZ47 HRU46:HSV47 IBQ46:ICR47 ILM46:IMN47 IVI46:IWJ47 JFE46:JGF47 JPA46:JQB47 JYW46:JZX47 KIS46:KJT47 KSO46:KTP47 LCK46:LDL47 LMG46:LNH47 LWC46:LXD47 MFY46:MGZ47 MPU46:MQV47 MZQ46:NAR47 NJM46:NKN47 NTI46:NUJ47 ODE46:OEF47 ONA46:OOB47 OWW46:OXX47 PGS46:PHT47 PQO46:PRP47 QAK46:QBL47 QKG46:QLH47 QUC46:QVD47 RDY46:REZ47 RNU46:ROV47 RXQ46:RYR47 SHM46:SIN47 SRI46:SSJ47 TBE46:TCF47 TLA46:TMB47 TUW46:TVX47 UES46:UFT47 UOO46:UPP47 UYK46:UZL47 VIG46:VJH47 VSC46:VTD47 WBY46:WCZ47 WLU46:WMV47 WVQ46:WWR47 I65582:AJ65583 JE65582:KF65583 TA65582:UB65583 ACW65582:ADX65583 AMS65582:ANT65583 AWO65582:AXP65583 BGK65582:BHL65583 BQG65582:BRH65583 CAC65582:CBD65583 CJY65582:CKZ65583 CTU65582:CUV65583 DDQ65582:DER65583 DNM65582:DON65583 DXI65582:DYJ65583 EHE65582:EIF65583 ERA65582:ESB65583 FAW65582:FBX65583 FKS65582:FLT65583 FUO65582:FVP65583 GEK65582:GFL65583 GOG65582:GPH65583 GYC65582:GZD65583 HHY65582:HIZ65583 HRU65582:HSV65583 IBQ65582:ICR65583 ILM65582:IMN65583 IVI65582:IWJ65583 JFE65582:JGF65583 JPA65582:JQB65583 JYW65582:JZX65583 KIS65582:KJT65583 KSO65582:KTP65583 LCK65582:LDL65583 LMG65582:LNH65583 LWC65582:LXD65583 MFY65582:MGZ65583 MPU65582:MQV65583 MZQ65582:NAR65583 NJM65582:NKN65583 NTI65582:NUJ65583 ODE65582:OEF65583 ONA65582:OOB65583 OWW65582:OXX65583 PGS65582:PHT65583 PQO65582:PRP65583 QAK65582:QBL65583 QKG65582:QLH65583 QUC65582:QVD65583 RDY65582:REZ65583 RNU65582:ROV65583 RXQ65582:RYR65583 SHM65582:SIN65583 SRI65582:SSJ65583 TBE65582:TCF65583 TLA65582:TMB65583 TUW65582:TVX65583 UES65582:UFT65583 UOO65582:UPP65583 UYK65582:UZL65583 VIG65582:VJH65583 VSC65582:VTD65583 WBY65582:WCZ65583 WLU65582:WMV65583 WVQ65582:WWR65583 I131118:AJ131119 JE131118:KF131119 TA131118:UB131119 ACW131118:ADX131119 AMS131118:ANT131119 AWO131118:AXP131119 BGK131118:BHL131119 BQG131118:BRH131119 CAC131118:CBD131119 CJY131118:CKZ131119 CTU131118:CUV131119 DDQ131118:DER131119 DNM131118:DON131119 DXI131118:DYJ131119 EHE131118:EIF131119 ERA131118:ESB131119 FAW131118:FBX131119 FKS131118:FLT131119 FUO131118:FVP131119 GEK131118:GFL131119 GOG131118:GPH131119 GYC131118:GZD131119 HHY131118:HIZ131119 HRU131118:HSV131119 IBQ131118:ICR131119 ILM131118:IMN131119 IVI131118:IWJ131119 JFE131118:JGF131119 JPA131118:JQB131119 JYW131118:JZX131119 KIS131118:KJT131119 KSO131118:KTP131119 LCK131118:LDL131119 LMG131118:LNH131119 LWC131118:LXD131119 MFY131118:MGZ131119 MPU131118:MQV131119 MZQ131118:NAR131119 NJM131118:NKN131119 NTI131118:NUJ131119 ODE131118:OEF131119 ONA131118:OOB131119 OWW131118:OXX131119 PGS131118:PHT131119 PQO131118:PRP131119 QAK131118:QBL131119 QKG131118:QLH131119 QUC131118:QVD131119 RDY131118:REZ131119 RNU131118:ROV131119 RXQ131118:RYR131119 SHM131118:SIN131119 SRI131118:SSJ131119 TBE131118:TCF131119 TLA131118:TMB131119 TUW131118:TVX131119 UES131118:UFT131119 UOO131118:UPP131119 UYK131118:UZL131119 VIG131118:VJH131119 VSC131118:VTD131119 WBY131118:WCZ131119 WLU131118:WMV131119 WVQ131118:WWR131119 I196654:AJ196655 JE196654:KF196655 TA196654:UB196655 ACW196654:ADX196655 AMS196654:ANT196655 AWO196654:AXP196655 BGK196654:BHL196655 BQG196654:BRH196655 CAC196654:CBD196655 CJY196654:CKZ196655 CTU196654:CUV196655 DDQ196654:DER196655 DNM196654:DON196655 DXI196654:DYJ196655 EHE196654:EIF196655 ERA196654:ESB196655 FAW196654:FBX196655 FKS196654:FLT196655 FUO196654:FVP196655 GEK196654:GFL196655 GOG196654:GPH196655 GYC196654:GZD196655 HHY196654:HIZ196655 HRU196654:HSV196655 IBQ196654:ICR196655 ILM196654:IMN196655 IVI196654:IWJ196655 JFE196654:JGF196655 JPA196654:JQB196655 JYW196654:JZX196655 KIS196654:KJT196655 KSO196654:KTP196655 LCK196654:LDL196655 LMG196654:LNH196655 LWC196654:LXD196655 MFY196654:MGZ196655 MPU196654:MQV196655 MZQ196654:NAR196655 NJM196654:NKN196655 NTI196654:NUJ196655 ODE196654:OEF196655 ONA196654:OOB196655 OWW196654:OXX196655 PGS196654:PHT196655 PQO196654:PRP196655 QAK196654:QBL196655 QKG196654:QLH196655 QUC196654:QVD196655 RDY196654:REZ196655 RNU196654:ROV196655 RXQ196654:RYR196655 SHM196654:SIN196655 SRI196654:SSJ196655 TBE196654:TCF196655 TLA196654:TMB196655 TUW196654:TVX196655 UES196654:UFT196655 UOO196654:UPP196655 UYK196654:UZL196655 VIG196654:VJH196655 VSC196654:VTD196655 WBY196654:WCZ196655 WLU196654:WMV196655 WVQ196654:WWR196655 I262190:AJ262191 JE262190:KF262191 TA262190:UB262191 ACW262190:ADX262191 AMS262190:ANT262191 AWO262190:AXP262191 BGK262190:BHL262191 BQG262190:BRH262191 CAC262190:CBD262191 CJY262190:CKZ262191 CTU262190:CUV262191 DDQ262190:DER262191 DNM262190:DON262191 DXI262190:DYJ262191 EHE262190:EIF262191 ERA262190:ESB262191 FAW262190:FBX262191 FKS262190:FLT262191 FUO262190:FVP262191 GEK262190:GFL262191 GOG262190:GPH262191 GYC262190:GZD262191 HHY262190:HIZ262191 HRU262190:HSV262191 IBQ262190:ICR262191 ILM262190:IMN262191 IVI262190:IWJ262191 JFE262190:JGF262191 JPA262190:JQB262191 JYW262190:JZX262191 KIS262190:KJT262191 KSO262190:KTP262191 LCK262190:LDL262191 LMG262190:LNH262191 LWC262190:LXD262191 MFY262190:MGZ262191 MPU262190:MQV262191 MZQ262190:NAR262191 NJM262190:NKN262191 NTI262190:NUJ262191 ODE262190:OEF262191 ONA262190:OOB262191 OWW262190:OXX262191 PGS262190:PHT262191 PQO262190:PRP262191 QAK262190:QBL262191 QKG262190:QLH262191 QUC262190:QVD262191 RDY262190:REZ262191 RNU262190:ROV262191 RXQ262190:RYR262191 SHM262190:SIN262191 SRI262190:SSJ262191 TBE262190:TCF262191 TLA262190:TMB262191 TUW262190:TVX262191 UES262190:UFT262191 UOO262190:UPP262191 UYK262190:UZL262191 VIG262190:VJH262191 VSC262190:VTD262191 WBY262190:WCZ262191 WLU262190:WMV262191 WVQ262190:WWR262191 I327726:AJ327727 JE327726:KF327727 TA327726:UB327727 ACW327726:ADX327727 AMS327726:ANT327727 AWO327726:AXP327727 BGK327726:BHL327727 BQG327726:BRH327727 CAC327726:CBD327727 CJY327726:CKZ327727 CTU327726:CUV327727 DDQ327726:DER327727 DNM327726:DON327727 DXI327726:DYJ327727 EHE327726:EIF327727 ERA327726:ESB327727 FAW327726:FBX327727 FKS327726:FLT327727 FUO327726:FVP327727 GEK327726:GFL327727 GOG327726:GPH327727 GYC327726:GZD327727 HHY327726:HIZ327727 HRU327726:HSV327727 IBQ327726:ICR327727 ILM327726:IMN327727 IVI327726:IWJ327727 JFE327726:JGF327727 JPA327726:JQB327727 JYW327726:JZX327727 KIS327726:KJT327727 KSO327726:KTP327727 LCK327726:LDL327727 LMG327726:LNH327727 LWC327726:LXD327727 MFY327726:MGZ327727 MPU327726:MQV327727 MZQ327726:NAR327727 NJM327726:NKN327727 NTI327726:NUJ327727 ODE327726:OEF327727 ONA327726:OOB327727 OWW327726:OXX327727 PGS327726:PHT327727 PQO327726:PRP327727 QAK327726:QBL327727 QKG327726:QLH327727 QUC327726:QVD327727 RDY327726:REZ327727 RNU327726:ROV327727 RXQ327726:RYR327727 SHM327726:SIN327727 SRI327726:SSJ327727 TBE327726:TCF327727 TLA327726:TMB327727 TUW327726:TVX327727 UES327726:UFT327727 UOO327726:UPP327727 UYK327726:UZL327727 VIG327726:VJH327727 VSC327726:VTD327727 WBY327726:WCZ327727 WLU327726:WMV327727 WVQ327726:WWR327727 I393262:AJ393263 JE393262:KF393263 TA393262:UB393263 ACW393262:ADX393263 AMS393262:ANT393263 AWO393262:AXP393263 BGK393262:BHL393263 BQG393262:BRH393263 CAC393262:CBD393263 CJY393262:CKZ393263 CTU393262:CUV393263 DDQ393262:DER393263 DNM393262:DON393263 DXI393262:DYJ393263 EHE393262:EIF393263 ERA393262:ESB393263 FAW393262:FBX393263 FKS393262:FLT393263 FUO393262:FVP393263 GEK393262:GFL393263 GOG393262:GPH393263 GYC393262:GZD393263 HHY393262:HIZ393263 HRU393262:HSV393263 IBQ393262:ICR393263 ILM393262:IMN393263 IVI393262:IWJ393263 JFE393262:JGF393263 JPA393262:JQB393263 JYW393262:JZX393263 KIS393262:KJT393263 KSO393262:KTP393263 LCK393262:LDL393263 LMG393262:LNH393263 LWC393262:LXD393263 MFY393262:MGZ393263 MPU393262:MQV393263 MZQ393262:NAR393263 NJM393262:NKN393263 NTI393262:NUJ393263 ODE393262:OEF393263 ONA393262:OOB393263 OWW393262:OXX393263 PGS393262:PHT393263 PQO393262:PRP393263 QAK393262:QBL393263 QKG393262:QLH393263 QUC393262:QVD393263 RDY393262:REZ393263 RNU393262:ROV393263 RXQ393262:RYR393263 SHM393262:SIN393263 SRI393262:SSJ393263 TBE393262:TCF393263 TLA393262:TMB393263 TUW393262:TVX393263 UES393262:UFT393263 UOO393262:UPP393263 UYK393262:UZL393263 VIG393262:VJH393263 VSC393262:VTD393263 WBY393262:WCZ393263 WLU393262:WMV393263 WVQ393262:WWR393263 I458798:AJ458799 JE458798:KF458799 TA458798:UB458799 ACW458798:ADX458799 AMS458798:ANT458799 AWO458798:AXP458799 BGK458798:BHL458799 BQG458798:BRH458799 CAC458798:CBD458799 CJY458798:CKZ458799 CTU458798:CUV458799 DDQ458798:DER458799 DNM458798:DON458799 DXI458798:DYJ458799 EHE458798:EIF458799 ERA458798:ESB458799 FAW458798:FBX458799 FKS458798:FLT458799 FUO458798:FVP458799 GEK458798:GFL458799 GOG458798:GPH458799 GYC458798:GZD458799 HHY458798:HIZ458799 HRU458798:HSV458799 IBQ458798:ICR458799 ILM458798:IMN458799 IVI458798:IWJ458799 JFE458798:JGF458799 JPA458798:JQB458799 JYW458798:JZX458799 KIS458798:KJT458799 KSO458798:KTP458799 LCK458798:LDL458799 LMG458798:LNH458799 LWC458798:LXD458799 MFY458798:MGZ458799 MPU458798:MQV458799 MZQ458798:NAR458799 NJM458798:NKN458799 NTI458798:NUJ458799 ODE458798:OEF458799 ONA458798:OOB458799 OWW458798:OXX458799 PGS458798:PHT458799 PQO458798:PRP458799 QAK458798:QBL458799 QKG458798:QLH458799 QUC458798:QVD458799 RDY458798:REZ458799 RNU458798:ROV458799 RXQ458798:RYR458799 SHM458798:SIN458799 SRI458798:SSJ458799 TBE458798:TCF458799 TLA458798:TMB458799 TUW458798:TVX458799 UES458798:UFT458799 UOO458798:UPP458799 UYK458798:UZL458799 VIG458798:VJH458799 VSC458798:VTD458799 WBY458798:WCZ458799 WLU458798:WMV458799 WVQ458798:WWR458799 I524334:AJ524335 JE524334:KF524335 TA524334:UB524335 ACW524334:ADX524335 AMS524334:ANT524335 AWO524334:AXP524335 BGK524334:BHL524335 BQG524334:BRH524335 CAC524334:CBD524335 CJY524334:CKZ524335 CTU524334:CUV524335 DDQ524334:DER524335 DNM524334:DON524335 DXI524334:DYJ524335 EHE524334:EIF524335 ERA524334:ESB524335 FAW524334:FBX524335 FKS524334:FLT524335 FUO524334:FVP524335 GEK524334:GFL524335 GOG524334:GPH524335 GYC524334:GZD524335 HHY524334:HIZ524335 HRU524334:HSV524335 IBQ524334:ICR524335 ILM524334:IMN524335 IVI524334:IWJ524335 JFE524334:JGF524335 JPA524334:JQB524335 JYW524334:JZX524335 KIS524334:KJT524335 KSO524334:KTP524335 LCK524334:LDL524335 LMG524334:LNH524335 LWC524334:LXD524335 MFY524334:MGZ524335 MPU524334:MQV524335 MZQ524334:NAR524335 NJM524334:NKN524335 NTI524334:NUJ524335 ODE524334:OEF524335 ONA524334:OOB524335 OWW524334:OXX524335 PGS524334:PHT524335 PQO524334:PRP524335 QAK524334:QBL524335 QKG524334:QLH524335 QUC524334:QVD524335 RDY524334:REZ524335 RNU524334:ROV524335 RXQ524334:RYR524335 SHM524334:SIN524335 SRI524334:SSJ524335 TBE524334:TCF524335 TLA524334:TMB524335 TUW524334:TVX524335 UES524334:UFT524335 UOO524334:UPP524335 UYK524334:UZL524335 VIG524334:VJH524335 VSC524334:VTD524335 WBY524334:WCZ524335 WLU524334:WMV524335 WVQ524334:WWR524335 I589870:AJ589871 JE589870:KF589871 TA589870:UB589871 ACW589870:ADX589871 AMS589870:ANT589871 AWO589870:AXP589871 BGK589870:BHL589871 BQG589870:BRH589871 CAC589870:CBD589871 CJY589870:CKZ589871 CTU589870:CUV589871 DDQ589870:DER589871 DNM589870:DON589871 DXI589870:DYJ589871 EHE589870:EIF589871 ERA589870:ESB589871 FAW589870:FBX589871 FKS589870:FLT589871 FUO589870:FVP589871 GEK589870:GFL589871 GOG589870:GPH589871 GYC589870:GZD589871 HHY589870:HIZ589871 HRU589870:HSV589871 IBQ589870:ICR589871 ILM589870:IMN589871 IVI589870:IWJ589871 JFE589870:JGF589871 JPA589870:JQB589871 JYW589870:JZX589871 KIS589870:KJT589871 KSO589870:KTP589871 LCK589870:LDL589871 LMG589870:LNH589871 LWC589870:LXD589871 MFY589870:MGZ589871 MPU589870:MQV589871 MZQ589870:NAR589871 NJM589870:NKN589871 NTI589870:NUJ589871 ODE589870:OEF589871 ONA589870:OOB589871 OWW589870:OXX589871 PGS589870:PHT589871 PQO589870:PRP589871 QAK589870:QBL589871 QKG589870:QLH589871 QUC589870:QVD589871 RDY589870:REZ589871 RNU589870:ROV589871 RXQ589870:RYR589871 SHM589870:SIN589871 SRI589870:SSJ589871 TBE589870:TCF589871 TLA589870:TMB589871 TUW589870:TVX589871 UES589870:UFT589871 UOO589870:UPP589871 UYK589870:UZL589871 VIG589870:VJH589871 VSC589870:VTD589871 WBY589870:WCZ589871 WLU589870:WMV589871 WVQ589870:WWR589871 I655406:AJ655407 JE655406:KF655407 TA655406:UB655407 ACW655406:ADX655407 AMS655406:ANT655407 AWO655406:AXP655407 BGK655406:BHL655407 BQG655406:BRH655407 CAC655406:CBD655407 CJY655406:CKZ655407 CTU655406:CUV655407 DDQ655406:DER655407 DNM655406:DON655407 DXI655406:DYJ655407 EHE655406:EIF655407 ERA655406:ESB655407 FAW655406:FBX655407 FKS655406:FLT655407 FUO655406:FVP655407 GEK655406:GFL655407 GOG655406:GPH655407 GYC655406:GZD655407 HHY655406:HIZ655407 HRU655406:HSV655407 IBQ655406:ICR655407 ILM655406:IMN655407 IVI655406:IWJ655407 JFE655406:JGF655407 JPA655406:JQB655407 JYW655406:JZX655407 KIS655406:KJT655407 KSO655406:KTP655407 LCK655406:LDL655407 LMG655406:LNH655407 LWC655406:LXD655407 MFY655406:MGZ655407 MPU655406:MQV655407 MZQ655406:NAR655407 NJM655406:NKN655407 NTI655406:NUJ655407 ODE655406:OEF655407 ONA655406:OOB655407 OWW655406:OXX655407 PGS655406:PHT655407 PQO655406:PRP655407 QAK655406:QBL655407 QKG655406:QLH655407 QUC655406:QVD655407 RDY655406:REZ655407 RNU655406:ROV655407 RXQ655406:RYR655407 SHM655406:SIN655407 SRI655406:SSJ655407 TBE655406:TCF655407 TLA655406:TMB655407 TUW655406:TVX655407 UES655406:UFT655407 UOO655406:UPP655407 UYK655406:UZL655407 VIG655406:VJH655407 VSC655406:VTD655407 WBY655406:WCZ655407 WLU655406:WMV655407 WVQ655406:WWR655407 I720942:AJ720943 JE720942:KF720943 TA720942:UB720943 ACW720942:ADX720943 AMS720942:ANT720943 AWO720942:AXP720943 BGK720942:BHL720943 BQG720942:BRH720943 CAC720942:CBD720943 CJY720942:CKZ720943 CTU720942:CUV720943 DDQ720942:DER720943 DNM720942:DON720943 DXI720942:DYJ720943 EHE720942:EIF720943 ERA720942:ESB720943 FAW720942:FBX720943 FKS720942:FLT720943 FUO720942:FVP720943 GEK720942:GFL720943 GOG720942:GPH720943 GYC720942:GZD720943 HHY720942:HIZ720943 HRU720942:HSV720943 IBQ720942:ICR720943 ILM720942:IMN720943 IVI720942:IWJ720943 JFE720942:JGF720943 JPA720942:JQB720943 JYW720942:JZX720943 KIS720942:KJT720943 KSO720942:KTP720943 LCK720942:LDL720943 LMG720942:LNH720943 LWC720942:LXD720943 MFY720942:MGZ720943 MPU720942:MQV720943 MZQ720942:NAR720943 NJM720942:NKN720943 NTI720942:NUJ720943 ODE720942:OEF720943 ONA720942:OOB720943 OWW720942:OXX720943 PGS720942:PHT720943 PQO720942:PRP720943 QAK720942:QBL720943 QKG720942:QLH720943 QUC720942:QVD720943 RDY720942:REZ720943 RNU720942:ROV720943 RXQ720942:RYR720943 SHM720942:SIN720943 SRI720942:SSJ720943 TBE720942:TCF720943 TLA720942:TMB720943 TUW720942:TVX720943 UES720942:UFT720943 UOO720942:UPP720943 UYK720942:UZL720943 VIG720942:VJH720943 VSC720942:VTD720943 WBY720942:WCZ720943 WLU720942:WMV720943 WVQ720942:WWR720943 I786478:AJ786479 JE786478:KF786479 TA786478:UB786479 ACW786478:ADX786479 AMS786478:ANT786479 AWO786478:AXP786479 BGK786478:BHL786479 BQG786478:BRH786479 CAC786478:CBD786479 CJY786478:CKZ786479 CTU786478:CUV786479 DDQ786478:DER786479 DNM786478:DON786479 DXI786478:DYJ786479 EHE786478:EIF786479 ERA786478:ESB786479 FAW786478:FBX786479 FKS786478:FLT786479 FUO786478:FVP786479 GEK786478:GFL786479 GOG786478:GPH786479 GYC786478:GZD786479 HHY786478:HIZ786479 HRU786478:HSV786479 IBQ786478:ICR786479 ILM786478:IMN786479 IVI786478:IWJ786479 JFE786478:JGF786479 JPA786478:JQB786479 JYW786478:JZX786479 KIS786478:KJT786479 KSO786478:KTP786479 LCK786478:LDL786479 LMG786478:LNH786479 LWC786478:LXD786479 MFY786478:MGZ786479 MPU786478:MQV786479 MZQ786478:NAR786479 NJM786478:NKN786479 NTI786478:NUJ786479 ODE786478:OEF786479 ONA786478:OOB786479 OWW786478:OXX786479 PGS786478:PHT786479 PQO786478:PRP786479 QAK786478:QBL786479 QKG786478:QLH786479 QUC786478:QVD786479 RDY786478:REZ786479 RNU786478:ROV786479 RXQ786478:RYR786479 SHM786478:SIN786479 SRI786478:SSJ786479 TBE786478:TCF786479 TLA786478:TMB786479 TUW786478:TVX786479 UES786478:UFT786479 UOO786478:UPP786479 UYK786478:UZL786479 VIG786478:VJH786479 VSC786478:VTD786479 WBY786478:WCZ786479 WLU786478:WMV786479 WVQ786478:WWR786479 I852014:AJ852015 JE852014:KF852015 TA852014:UB852015 ACW852014:ADX852015 AMS852014:ANT852015 AWO852014:AXP852015 BGK852014:BHL852015 BQG852014:BRH852015 CAC852014:CBD852015 CJY852014:CKZ852015 CTU852014:CUV852015 DDQ852014:DER852015 DNM852014:DON852015 DXI852014:DYJ852015 EHE852014:EIF852015 ERA852014:ESB852015 FAW852014:FBX852015 FKS852014:FLT852015 FUO852014:FVP852015 GEK852014:GFL852015 GOG852014:GPH852015 GYC852014:GZD852015 HHY852014:HIZ852015 HRU852014:HSV852015 IBQ852014:ICR852015 ILM852014:IMN852015 IVI852014:IWJ852015 JFE852014:JGF852015 JPA852014:JQB852015 JYW852014:JZX852015 KIS852014:KJT852015 KSO852014:KTP852015 LCK852014:LDL852015 LMG852014:LNH852015 LWC852014:LXD852015 MFY852014:MGZ852015 MPU852014:MQV852015 MZQ852014:NAR852015 NJM852014:NKN852015 NTI852014:NUJ852015 ODE852014:OEF852015 ONA852014:OOB852015 OWW852014:OXX852015 PGS852014:PHT852015 PQO852014:PRP852015 QAK852014:QBL852015 QKG852014:QLH852015 QUC852014:QVD852015 RDY852014:REZ852015 RNU852014:ROV852015 RXQ852014:RYR852015 SHM852014:SIN852015 SRI852014:SSJ852015 TBE852014:TCF852015 TLA852014:TMB852015 TUW852014:TVX852015 UES852014:UFT852015 UOO852014:UPP852015 UYK852014:UZL852015 VIG852014:VJH852015 VSC852014:VTD852015 WBY852014:WCZ852015 WLU852014:WMV852015 WVQ852014:WWR852015 I917550:AJ917551 JE917550:KF917551 TA917550:UB917551 ACW917550:ADX917551 AMS917550:ANT917551 AWO917550:AXP917551 BGK917550:BHL917551 BQG917550:BRH917551 CAC917550:CBD917551 CJY917550:CKZ917551 CTU917550:CUV917551 DDQ917550:DER917551 DNM917550:DON917551 DXI917550:DYJ917551 EHE917550:EIF917551 ERA917550:ESB917551 FAW917550:FBX917551 FKS917550:FLT917551 FUO917550:FVP917551 GEK917550:GFL917551 GOG917550:GPH917551 GYC917550:GZD917551 HHY917550:HIZ917551 HRU917550:HSV917551 IBQ917550:ICR917551 ILM917550:IMN917551 IVI917550:IWJ917551 JFE917550:JGF917551 JPA917550:JQB917551 JYW917550:JZX917551 KIS917550:KJT917551 KSO917550:KTP917551 LCK917550:LDL917551 LMG917550:LNH917551 LWC917550:LXD917551 MFY917550:MGZ917551 MPU917550:MQV917551 MZQ917550:NAR917551 NJM917550:NKN917551 NTI917550:NUJ917551 ODE917550:OEF917551 ONA917550:OOB917551 OWW917550:OXX917551 PGS917550:PHT917551 PQO917550:PRP917551 QAK917550:QBL917551 QKG917550:QLH917551 QUC917550:QVD917551 RDY917550:REZ917551 RNU917550:ROV917551 RXQ917550:RYR917551 SHM917550:SIN917551 SRI917550:SSJ917551 TBE917550:TCF917551 TLA917550:TMB917551 TUW917550:TVX917551 UES917550:UFT917551 UOO917550:UPP917551 UYK917550:UZL917551 VIG917550:VJH917551 VSC917550:VTD917551 WBY917550:WCZ917551 WLU917550:WMV917551 WVQ917550:WWR917551 I983086:AJ983087 JE983086:KF983087 TA983086:UB983087 ACW983086:ADX983087 AMS983086:ANT983087 AWO983086:AXP983087 BGK983086:BHL983087 BQG983086:BRH983087 CAC983086:CBD983087 CJY983086:CKZ983087 CTU983086:CUV983087 DDQ983086:DER983087 DNM983086:DON983087 DXI983086:DYJ983087 EHE983086:EIF983087 ERA983086:ESB983087 FAW983086:FBX983087 FKS983086:FLT983087 FUO983086:FVP983087 GEK983086:GFL983087 GOG983086:GPH983087 GYC983086:GZD983087 HHY983086:HIZ983087 HRU983086:HSV983087 IBQ983086:ICR983087 ILM983086:IMN983087 IVI983086:IWJ983087 JFE983086:JGF983087 JPA983086:JQB983087 JYW983086:JZX983087 KIS983086:KJT983087 KSO983086:KTP983087 LCK983086:LDL983087 LMG983086:LNH983087 LWC983086:LXD983087 MFY983086:MGZ983087 MPU983086:MQV983087 MZQ983086:NAR983087 NJM983086:NKN983087 NTI983086:NUJ983087 ODE983086:OEF983087 ONA983086:OOB983087 OWW983086:OXX983087 PGS983086:PHT983087 PQO983086:PRP983087 QAK983086:QBL983087 QKG983086:QLH983087 QUC983086:QVD983087 RDY983086:REZ983087 RNU983086:ROV983087 RXQ983086:RYR983087 SHM983086:SIN983087 SRI983086:SSJ983087 TBE983086:TCF983087 TLA983086:TMB983087 TUW983086:TVX983087 UES983086:UFT983087 UOO983086:UPP983087 UYK983086:UZL983087 VIG983086:VJH983087 VSC983086:VTD983087 WBY983086:WCZ983087 WLU983086:WMV983087 WVQ983086:WWR983087 I58:AJ59 JE58:KF59 TA58:UB59 ACW58:ADX59 AMS58:ANT59 AWO58:AXP59 BGK58:BHL59 BQG58:BRH59 CAC58:CBD59 CJY58:CKZ59 CTU58:CUV59 DDQ58:DER59 DNM58:DON59 DXI58:DYJ59 EHE58:EIF59 ERA58:ESB59 FAW58:FBX59 FKS58:FLT59 FUO58:FVP59 GEK58:GFL59 GOG58:GPH59 GYC58:GZD59 HHY58:HIZ59 HRU58:HSV59 IBQ58:ICR59 ILM58:IMN59 IVI58:IWJ59 JFE58:JGF59 JPA58:JQB59 JYW58:JZX59 KIS58:KJT59 KSO58:KTP59 LCK58:LDL59 LMG58:LNH59 LWC58:LXD59 MFY58:MGZ59 MPU58:MQV59 MZQ58:NAR59 NJM58:NKN59 NTI58:NUJ59 ODE58:OEF59 ONA58:OOB59 OWW58:OXX59 PGS58:PHT59 PQO58:PRP59 QAK58:QBL59 QKG58:QLH59 QUC58:QVD59 RDY58:REZ59 RNU58:ROV59 RXQ58:RYR59 SHM58:SIN59 SRI58:SSJ59 TBE58:TCF59 TLA58:TMB59 TUW58:TVX59 UES58:UFT59 UOO58:UPP59 UYK58:UZL59 VIG58:VJH59 VSC58:VTD59 WBY58:WCZ59 WLU58:WMV59 WVQ58:WWR59 I65594:AJ65595 JE65594:KF65595 TA65594:UB65595 ACW65594:ADX65595 AMS65594:ANT65595 AWO65594:AXP65595 BGK65594:BHL65595 BQG65594:BRH65595 CAC65594:CBD65595 CJY65594:CKZ65595 CTU65594:CUV65595 DDQ65594:DER65595 DNM65594:DON65595 DXI65594:DYJ65595 EHE65594:EIF65595 ERA65594:ESB65595 FAW65594:FBX65595 FKS65594:FLT65595 FUO65594:FVP65595 GEK65594:GFL65595 GOG65594:GPH65595 GYC65594:GZD65595 HHY65594:HIZ65595 HRU65594:HSV65595 IBQ65594:ICR65595 ILM65594:IMN65595 IVI65594:IWJ65595 JFE65594:JGF65595 JPA65594:JQB65595 JYW65594:JZX65595 KIS65594:KJT65595 KSO65594:KTP65595 LCK65594:LDL65595 LMG65594:LNH65595 LWC65594:LXD65595 MFY65594:MGZ65595 MPU65594:MQV65595 MZQ65594:NAR65595 NJM65594:NKN65595 NTI65594:NUJ65595 ODE65594:OEF65595 ONA65594:OOB65595 OWW65594:OXX65595 PGS65594:PHT65595 PQO65594:PRP65595 QAK65594:QBL65595 QKG65594:QLH65595 QUC65594:QVD65595 RDY65594:REZ65595 RNU65594:ROV65595 RXQ65594:RYR65595 SHM65594:SIN65595 SRI65594:SSJ65595 TBE65594:TCF65595 TLA65594:TMB65595 TUW65594:TVX65595 UES65594:UFT65595 UOO65594:UPP65595 UYK65594:UZL65595 VIG65594:VJH65595 VSC65594:VTD65595 WBY65594:WCZ65595 WLU65594:WMV65595 WVQ65594:WWR65595 I131130:AJ131131 JE131130:KF131131 TA131130:UB131131 ACW131130:ADX131131 AMS131130:ANT131131 AWO131130:AXP131131 BGK131130:BHL131131 BQG131130:BRH131131 CAC131130:CBD131131 CJY131130:CKZ131131 CTU131130:CUV131131 DDQ131130:DER131131 DNM131130:DON131131 DXI131130:DYJ131131 EHE131130:EIF131131 ERA131130:ESB131131 FAW131130:FBX131131 FKS131130:FLT131131 FUO131130:FVP131131 GEK131130:GFL131131 GOG131130:GPH131131 GYC131130:GZD131131 HHY131130:HIZ131131 HRU131130:HSV131131 IBQ131130:ICR131131 ILM131130:IMN131131 IVI131130:IWJ131131 JFE131130:JGF131131 JPA131130:JQB131131 JYW131130:JZX131131 KIS131130:KJT131131 KSO131130:KTP131131 LCK131130:LDL131131 LMG131130:LNH131131 LWC131130:LXD131131 MFY131130:MGZ131131 MPU131130:MQV131131 MZQ131130:NAR131131 NJM131130:NKN131131 NTI131130:NUJ131131 ODE131130:OEF131131 ONA131130:OOB131131 OWW131130:OXX131131 PGS131130:PHT131131 PQO131130:PRP131131 QAK131130:QBL131131 QKG131130:QLH131131 QUC131130:QVD131131 RDY131130:REZ131131 RNU131130:ROV131131 RXQ131130:RYR131131 SHM131130:SIN131131 SRI131130:SSJ131131 TBE131130:TCF131131 TLA131130:TMB131131 TUW131130:TVX131131 UES131130:UFT131131 UOO131130:UPP131131 UYK131130:UZL131131 VIG131130:VJH131131 VSC131130:VTD131131 WBY131130:WCZ131131 WLU131130:WMV131131 WVQ131130:WWR131131 I196666:AJ196667 JE196666:KF196667 TA196666:UB196667 ACW196666:ADX196667 AMS196666:ANT196667 AWO196666:AXP196667 BGK196666:BHL196667 BQG196666:BRH196667 CAC196666:CBD196667 CJY196666:CKZ196667 CTU196666:CUV196667 DDQ196666:DER196667 DNM196666:DON196667 DXI196666:DYJ196667 EHE196666:EIF196667 ERA196666:ESB196667 FAW196666:FBX196667 FKS196666:FLT196667 FUO196666:FVP196667 GEK196666:GFL196667 GOG196666:GPH196667 GYC196666:GZD196667 HHY196666:HIZ196667 HRU196666:HSV196667 IBQ196666:ICR196667 ILM196666:IMN196667 IVI196666:IWJ196667 JFE196666:JGF196667 JPA196666:JQB196667 JYW196666:JZX196667 KIS196666:KJT196667 KSO196666:KTP196667 LCK196666:LDL196667 LMG196666:LNH196667 LWC196666:LXD196667 MFY196666:MGZ196667 MPU196666:MQV196667 MZQ196666:NAR196667 NJM196666:NKN196667 NTI196666:NUJ196667 ODE196666:OEF196667 ONA196666:OOB196667 OWW196666:OXX196667 PGS196666:PHT196667 PQO196666:PRP196667 QAK196666:QBL196667 QKG196666:QLH196667 QUC196666:QVD196667 RDY196666:REZ196667 RNU196666:ROV196667 RXQ196666:RYR196667 SHM196666:SIN196667 SRI196666:SSJ196667 TBE196666:TCF196667 TLA196666:TMB196667 TUW196666:TVX196667 UES196666:UFT196667 UOO196666:UPP196667 UYK196666:UZL196667 VIG196666:VJH196667 VSC196666:VTD196667 WBY196666:WCZ196667 WLU196666:WMV196667 WVQ196666:WWR196667 I262202:AJ262203 JE262202:KF262203 TA262202:UB262203 ACW262202:ADX262203 AMS262202:ANT262203 AWO262202:AXP262203 BGK262202:BHL262203 BQG262202:BRH262203 CAC262202:CBD262203 CJY262202:CKZ262203 CTU262202:CUV262203 DDQ262202:DER262203 DNM262202:DON262203 DXI262202:DYJ262203 EHE262202:EIF262203 ERA262202:ESB262203 FAW262202:FBX262203 FKS262202:FLT262203 FUO262202:FVP262203 GEK262202:GFL262203 GOG262202:GPH262203 GYC262202:GZD262203 HHY262202:HIZ262203 HRU262202:HSV262203 IBQ262202:ICR262203 ILM262202:IMN262203 IVI262202:IWJ262203 JFE262202:JGF262203 JPA262202:JQB262203 JYW262202:JZX262203 KIS262202:KJT262203 KSO262202:KTP262203 LCK262202:LDL262203 LMG262202:LNH262203 LWC262202:LXD262203 MFY262202:MGZ262203 MPU262202:MQV262203 MZQ262202:NAR262203 NJM262202:NKN262203 NTI262202:NUJ262203 ODE262202:OEF262203 ONA262202:OOB262203 OWW262202:OXX262203 PGS262202:PHT262203 PQO262202:PRP262203 QAK262202:QBL262203 QKG262202:QLH262203 QUC262202:QVD262203 RDY262202:REZ262203 RNU262202:ROV262203 RXQ262202:RYR262203 SHM262202:SIN262203 SRI262202:SSJ262203 TBE262202:TCF262203 TLA262202:TMB262203 TUW262202:TVX262203 UES262202:UFT262203 UOO262202:UPP262203 UYK262202:UZL262203 VIG262202:VJH262203 VSC262202:VTD262203 WBY262202:WCZ262203 WLU262202:WMV262203 WVQ262202:WWR262203 I327738:AJ327739 JE327738:KF327739 TA327738:UB327739 ACW327738:ADX327739 AMS327738:ANT327739 AWO327738:AXP327739 BGK327738:BHL327739 BQG327738:BRH327739 CAC327738:CBD327739 CJY327738:CKZ327739 CTU327738:CUV327739 DDQ327738:DER327739 DNM327738:DON327739 DXI327738:DYJ327739 EHE327738:EIF327739 ERA327738:ESB327739 FAW327738:FBX327739 FKS327738:FLT327739 FUO327738:FVP327739 GEK327738:GFL327739 GOG327738:GPH327739 GYC327738:GZD327739 HHY327738:HIZ327739 HRU327738:HSV327739 IBQ327738:ICR327739 ILM327738:IMN327739 IVI327738:IWJ327739 JFE327738:JGF327739 JPA327738:JQB327739 JYW327738:JZX327739 KIS327738:KJT327739 KSO327738:KTP327739 LCK327738:LDL327739 LMG327738:LNH327739 LWC327738:LXD327739 MFY327738:MGZ327739 MPU327738:MQV327739 MZQ327738:NAR327739 NJM327738:NKN327739 NTI327738:NUJ327739 ODE327738:OEF327739 ONA327738:OOB327739 OWW327738:OXX327739 PGS327738:PHT327739 PQO327738:PRP327739 QAK327738:QBL327739 QKG327738:QLH327739 QUC327738:QVD327739 RDY327738:REZ327739 RNU327738:ROV327739 RXQ327738:RYR327739 SHM327738:SIN327739 SRI327738:SSJ327739 TBE327738:TCF327739 TLA327738:TMB327739 TUW327738:TVX327739 UES327738:UFT327739 UOO327738:UPP327739 UYK327738:UZL327739 VIG327738:VJH327739 VSC327738:VTD327739 WBY327738:WCZ327739 WLU327738:WMV327739 WVQ327738:WWR327739 I393274:AJ393275 JE393274:KF393275 TA393274:UB393275 ACW393274:ADX393275 AMS393274:ANT393275 AWO393274:AXP393275 BGK393274:BHL393275 BQG393274:BRH393275 CAC393274:CBD393275 CJY393274:CKZ393275 CTU393274:CUV393275 DDQ393274:DER393275 DNM393274:DON393275 DXI393274:DYJ393275 EHE393274:EIF393275 ERA393274:ESB393275 FAW393274:FBX393275 FKS393274:FLT393275 FUO393274:FVP393275 GEK393274:GFL393275 GOG393274:GPH393275 GYC393274:GZD393275 HHY393274:HIZ393275 HRU393274:HSV393275 IBQ393274:ICR393275 ILM393274:IMN393275 IVI393274:IWJ393275 JFE393274:JGF393275 JPA393274:JQB393275 JYW393274:JZX393275 KIS393274:KJT393275 KSO393274:KTP393275 LCK393274:LDL393275 LMG393274:LNH393275 LWC393274:LXD393275 MFY393274:MGZ393275 MPU393274:MQV393275 MZQ393274:NAR393275 NJM393274:NKN393275 NTI393274:NUJ393275 ODE393274:OEF393275 ONA393274:OOB393275 OWW393274:OXX393275 PGS393274:PHT393275 PQO393274:PRP393275 QAK393274:QBL393275 QKG393274:QLH393275 QUC393274:QVD393275 RDY393274:REZ393275 RNU393274:ROV393275 RXQ393274:RYR393275 SHM393274:SIN393275 SRI393274:SSJ393275 TBE393274:TCF393275 TLA393274:TMB393275 TUW393274:TVX393275 UES393274:UFT393275 UOO393274:UPP393275 UYK393274:UZL393275 VIG393274:VJH393275 VSC393274:VTD393275 WBY393274:WCZ393275 WLU393274:WMV393275 WVQ393274:WWR393275 I458810:AJ458811 JE458810:KF458811 TA458810:UB458811 ACW458810:ADX458811 AMS458810:ANT458811 AWO458810:AXP458811 BGK458810:BHL458811 BQG458810:BRH458811 CAC458810:CBD458811 CJY458810:CKZ458811 CTU458810:CUV458811 DDQ458810:DER458811 DNM458810:DON458811 DXI458810:DYJ458811 EHE458810:EIF458811 ERA458810:ESB458811 FAW458810:FBX458811 FKS458810:FLT458811 FUO458810:FVP458811 GEK458810:GFL458811 GOG458810:GPH458811 GYC458810:GZD458811 HHY458810:HIZ458811 HRU458810:HSV458811 IBQ458810:ICR458811 ILM458810:IMN458811 IVI458810:IWJ458811 JFE458810:JGF458811 JPA458810:JQB458811 JYW458810:JZX458811 KIS458810:KJT458811 KSO458810:KTP458811 LCK458810:LDL458811 LMG458810:LNH458811 LWC458810:LXD458811 MFY458810:MGZ458811 MPU458810:MQV458811 MZQ458810:NAR458811 NJM458810:NKN458811 NTI458810:NUJ458811 ODE458810:OEF458811 ONA458810:OOB458811 OWW458810:OXX458811 PGS458810:PHT458811 PQO458810:PRP458811 QAK458810:QBL458811 QKG458810:QLH458811 QUC458810:QVD458811 RDY458810:REZ458811 RNU458810:ROV458811 RXQ458810:RYR458811 SHM458810:SIN458811 SRI458810:SSJ458811 TBE458810:TCF458811 TLA458810:TMB458811 TUW458810:TVX458811 UES458810:UFT458811 UOO458810:UPP458811 UYK458810:UZL458811 VIG458810:VJH458811 VSC458810:VTD458811 WBY458810:WCZ458811 WLU458810:WMV458811 WVQ458810:WWR458811 I524346:AJ524347 JE524346:KF524347 TA524346:UB524347 ACW524346:ADX524347 AMS524346:ANT524347 AWO524346:AXP524347 BGK524346:BHL524347 BQG524346:BRH524347 CAC524346:CBD524347 CJY524346:CKZ524347 CTU524346:CUV524347 DDQ524346:DER524347 DNM524346:DON524347 DXI524346:DYJ524347 EHE524346:EIF524347 ERA524346:ESB524347 FAW524346:FBX524347 FKS524346:FLT524347 FUO524346:FVP524347 GEK524346:GFL524347 GOG524346:GPH524347 GYC524346:GZD524347 HHY524346:HIZ524347 HRU524346:HSV524347 IBQ524346:ICR524347 ILM524346:IMN524347 IVI524346:IWJ524347 JFE524346:JGF524347 JPA524346:JQB524347 JYW524346:JZX524347 KIS524346:KJT524347 KSO524346:KTP524347 LCK524346:LDL524347 LMG524346:LNH524347 LWC524346:LXD524347 MFY524346:MGZ524347 MPU524346:MQV524347 MZQ524346:NAR524347 NJM524346:NKN524347 NTI524346:NUJ524347 ODE524346:OEF524347 ONA524346:OOB524347 OWW524346:OXX524347 PGS524346:PHT524347 PQO524346:PRP524347 QAK524346:QBL524347 QKG524346:QLH524347 QUC524346:QVD524347 RDY524346:REZ524347 RNU524346:ROV524347 RXQ524346:RYR524347 SHM524346:SIN524347 SRI524346:SSJ524347 TBE524346:TCF524347 TLA524346:TMB524347 TUW524346:TVX524347 UES524346:UFT524347 UOO524346:UPP524347 UYK524346:UZL524347 VIG524346:VJH524347 VSC524346:VTD524347 WBY524346:WCZ524347 WLU524346:WMV524347 WVQ524346:WWR524347 I589882:AJ589883 JE589882:KF589883 TA589882:UB589883 ACW589882:ADX589883 AMS589882:ANT589883 AWO589882:AXP589883 BGK589882:BHL589883 BQG589882:BRH589883 CAC589882:CBD589883 CJY589882:CKZ589883 CTU589882:CUV589883 DDQ589882:DER589883 DNM589882:DON589883 DXI589882:DYJ589883 EHE589882:EIF589883 ERA589882:ESB589883 FAW589882:FBX589883 FKS589882:FLT589883 FUO589882:FVP589883 GEK589882:GFL589883 GOG589882:GPH589883 GYC589882:GZD589883 HHY589882:HIZ589883 HRU589882:HSV589883 IBQ589882:ICR589883 ILM589882:IMN589883 IVI589882:IWJ589883 JFE589882:JGF589883 JPA589882:JQB589883 JYW589882:JZX589883 KIS589882:KJT589883 KSO589882:KTP589883 LCK589882:LDL589883 LMG589882:LNH589883 LWC589882:LXD589883 MFY589882:MGZ589883 MPU589882:MQV589883 MZQ589882:NAR589883 NJM589882:NKN589883 NTI589882:NUJ589883 ODE589882:OEF589883 ONA589882:OOB589883 OWW589882:OXX589883 PGS589882:PHT589883 PQO589882:PRP589883 QAK589882:QBL589883 QKG589882:QLH589883 QUC589882:QVD589883 RDY589882:REZ589883 RNU589882:ROV589883 RXQ589882:RYR589883 SHM589882:SIN589883 SRI589882:SSJ589883 TBE589882:TCF589883 TLA589882:TMB589883 TUW589882:TVX589883 UES589882:UFT589883 UOO589882:UPP589883 UYK589882:UZL589883 VIG589882:VJH589883 VSC589882:VTD589883 WBY589882:WCZ589883 WLU589882:WMV589883 WVQ589882:WWR589883 I655418:AJ655419 JE655418:KF655419 TA655418:UB655419 ACW655418:ADX655419 AMS655418:ANT655419 AWO655418:AXP655419 BGK655418:BHL655419 BQG655418:BRH655419 CAC655418:CBD655419 CJY655418:CKZ655419 CTU655418:CUV655419 DDQ655418:DER655419 DNM655418:DON655419 DXI655418:DYJ655419 EHE655418:EIF655419 ERA655418:ESB655419 FAW655418:FBX655419 FKS655418:FLT655419 FUO655418:FVP655419 GEK655418:GFL655419 GOG655418:GPH655419 GYC655418:GZD655419 HHY655418:HIZ655419 HRU655418:HSV655419 IBQ655418:ICR655419 ILM655418:IMN655419 IVI655418:IWJ655419 JFE655418:JGF655419 JPA655418:JQB655419 JYW655418:JZX655419 KIS655418:KJT655419 KSO655418:KTP655419 LCK655418:LDL655419 LMG655418:LNH655419 LWC655418:LXD655419 MFY655418:MGZ655419 MPU655418:MQV655419 MZQ655418:NAR655419 NJM655418:NKN655419 NTI655418:NUJ655419 ODE655418:OEF655419 ONA655418:OOB655419 OWW655418:OXX655419 PGS655418:PHT655419 PQO655418:PRP655419 QAK655418:QBL655419 QKG655418:QLH655419 QUC655418:QVD655419 RDY655418:REZ655419 RNU655418:ROV655419 RXQ655418:RYR655419 SHM655418:SIN655419 SRI655418:SSJ655419 TBE655418:TCF655419 TLA655418:TMB655419 TUW655418:TVX655419 UES655418:UFT655419 UOO655418:UPP655419 UYK655418:UZL655419 VIG655418:VJH655419 VSC655418:VTD655419 WBY655418:WCZ655419 WLU655418:WMV655419 WVQ655418:WWR655419 I720954:AJ720955 JE720954:KF720955 TA720954:UB720955 ACW720954:ADX720955 AMS720954:ANT720955 AWO720954:AXP720955 BGK720954:BHL720955 BQG720954:BRH720955 CAC720954:CBD720955 CJY720954:CKZ720955 CTU720954:CUV720955 DDQ720954:DER720955 DNM720954:DON720955 DXI720954:DYJ720955 EHE720954:EIF720955 ERA720954:ESB720955 FAW720954:FBX720955 FKS720954:FLT720955 FUO720954:FVP720955 GEK720954:GFL720955 GOG720954:GPH720955 GYC720954:GZD720955 HHY720954:HIZ720955 HRU720954:HSV720955 IBQ720954:ICR720955 ILM720954:IMN720955 IVI720954:IWJ720955 JFE720954:JGF720955 JPA720954:JQB720955 JYW720954:JZX720955 KIS720954:KJT720955 KSO720954:KTP720955 LCK720954:LDL720955 LMG720954:LNH720955 LWC720954:LXD720955 MFY720954:MGZ720955 MPU720954:MQV720955 MZQ720954:NAR720955 NJM720954:NKN720955 NTI720954:NUJ720955 ODE720954:OEF720955 ONA720954:OOB720955 OWW720954:OXX720955 PGS720954:PHT720955 PQO720954:PRP720955 QAK720954:QBL720955 QKG720954:QLH720955 QUC720954:QVD720955 RDY720954:REZ720955 RNU720954:ROV720955 RXQ720954:RYR720955 SHM720954:SIN720955 SRI720954:SSJ720955 TBE720954:TCF720955 TLA720954:TMB720955 TUW720954:TVX720955 UES720954:UFT720955 UOO720954:UPP720955 UYK720954:UZL720955 VIG720954:VJH720955 VSC720954:VTD720955 WBY720954:WCZ720955 WLU720954:WMV720955 WVQ720954:WWR720955 I786490:AJ786491 JE786490:KF786491 TA786490:UB786491 ACW786490:ADX786491 AMS786490:ANT786491 AWO786490:AXP786491 BGK786490:BHL786491 BQG786490:BRH786491 CAC786490:CBD786491 CJY786490:CKZ786491 CTU786490:CUV786491 DDQ786490:DER786491 DNM786490:DON786491 DXI786490:DYJ786491 EHE786490:EIF786491 ERA786490:ESB786491 FAW786490:FBX786491 FKS786490:FLT786491 FUO786490:FVP786491 GEK786490:GFL786491 GOG786490:GPH786491 GYC786490:GZD786491 HHY786490:HIZ786491 HRU786490:HSV786491 IBQ786490:ICR786491 ILM786490:IMN786491 IVI786490:IWJ786491 JFE786490:JGF786491 JPA786490:JQB786491 JYW786490:JZX786491 KIS786490:KJT786491 KSO786490:KTP786491 LCK786490:LDL786491 LMG786490:LNH786491 LWC786490:LXD786491 MFY786490:MGZ786491 MPU786490:MQV786491 MZQ786490:NAR786491 NJM786490:NKN786491 NTI786490:NUJ786491 ODE786490:OEF786491 ONA786490:OOB786491 OWW786490:OXX786491 PGS786490:PHT786491 PQO786490:PRP786491 QAK786490:QBL786491 QKG786490:QLH786491 QUC786490:QVD786491 RDY786490:REZ786491 RNU786490:ROV786491 RXQ786490:RYR786491 SHM786490:SIN786491 SRI786490:SSJ786491 TBE786490:TCF786491 TLA786490:TMB786491 TUW786490:TVX786491 UES786490:UFT786491 UOO786490:UPP786491 UYK786490:UZL786491 VIG786490:VJH786491 VSC786490:VTD786491 WBY786490:WCZ786491 WLU786490:WMV786491 WVQ786490:WWR786491 I852026:AJ852027 JE852026:KF852027 TA852026:UB852027 ACW852026:ADX852027 AMS852026:ANT852027 AWO852026:AXP852027 BGK852026:BHL852027 BQG852026:BRH852027 CAC852026:CBD852027 CJY852026:CKZ852027 CTU852026:CUV852027 DDQ852026:DER852027 DNM852026:DON852027 DXI852026:DYJ852027 EHE852026:EIF852027 ERA852026:ESB852027 FAW852026:FBX852027 FKS852026:FLT852027 FUO852026:FVP852027 GEK852026:GFL852027 GOG852026:GPH852027 GYC852026:GZD852027 HHY852026:HIZ852027 HRU852026:HSV852027 IBQ852026:ICR852027 ILM852026:IMN852027 IVI852026:IWJ852027 JFE852026:JGF852027 JPA852026:JQB852027 JYW852026:JZX852027 KIS852026:KJT852027 KSO852026:KTP852027 LCK852026:LDL852027 LMG852026:LNH852027 LWC852026:LXD852027 MFY852026:MGZ852027 MPU852026:MQV852027 MZQ852026:NAR852027 NJM852026:NKN852027 NTI852026:NUJ852027 ODE852026:OEF852027 ONA852026:OOB852027 OWW852026:OXX852027 PGS852026:PHT852027 PQO852026:PRP852027 QAK852026:QBL852027 QKG852026:QLH852027 QUC852026:QVD852027 RDY852026:REZ852027 RNU852026:ROV852027 RXQ852026:RYR852027 SHM852026:SIN852027 SRI852026:SSJ852027 TBE852026:TCF852027 TLA852026:TMB852027 TUW852026:TVX852027 UES852026:UFT852027 UOO852026:UPP852027 UYK852026:UZL852027 VIG852026:VJH852027 VSC852026:VTD852027 WBY852026:WCZ852027 WLU852026:WMV852027 WVQ852026:WWR852027 I917562:AJ917563 JE917562:KF917563 TA917562:UB917563 ACW917562:ADX917563 AMS917562:ANT917563 AWO917562:AXP917563 BGK917562:BHL917563 BQG917562:BRH917563 CAC917562:CBD917563 CJY917562:CKZ917563 CTU917562:CUV917563 DDQ917562:DER917563 DNM917562:DON917563 DXI917562:DYJ917563 EHE917562:EIF917563 ERA917562:ESB917563 FAW917562:FBX917563 FKS917562:FLT917563 FUO917562:FVP917563 GEK917562:GFL917563 GOG917562:GPH917563 GYC917562:GZD917563 HHY917562:HIZ917563 HRU917562:HSV917563 IBQ917562:ICR917563 ILM917562:IMN917563 IVI917562:IWJ917563 JFE917562:JGF917563 JPA917562:JQB917563 JYW917562:JZX917563 KIS917562:KJT917563 KSO917562:KTP917563 LCK917562:LDL917563 LMG917562:LNH917563 LWC917562:LXD917563 MFY917562:MGZ917563 MPU917562:MQV917563 MZQ917562:NAR917563 NJM917562:NKN917563 NTI917562:NUJ917563 ODE917562:OEF917563 ONA917562:OOB917563 OWW917562:OXX917563 PGS917562:PHT917563 PQO917562:PRP917563 QAK917562:QBL917563 QKG917562:QLH917563 QUC917562:QVD917563 RDY917562:REZ917563 RNU917562:ROV917563 RXQ917562:RYR917563 SHM917562:SIN917563 SRI917562:SSJ917563 TBE917562:TCF917563 TLA917562:TMB917563 TUW917562:TVX917563 UES917562:UFT917563 UOO917562:UPP917563 UYK917562:UZL917563 VIG917562:VJH917563 VSC917562:VTD917563 WBY917562:WCZ917563 WLU917562:WMV917563 WVQ917562:WWR917563 I983098:AJ983099 JE983098:KF983099 TA983098:UB983099 ACW983098:ADX983099 AMS983098:ANT983099 AWO983098:AXP983099 BGK983098:BHL983099 BQG983098:BRH983099 CAC983098:CBD983099 CJY983098:CKZ983099 CTU983098:CUV983099 DDQ983098:DER983099 DNM983098:DON983099 DXI983098:DYJ983099 EHE983098:EIF983099 ERA983098:ESB983099 FAW983098:FBX983099 FKS983098:FLT983099 FUO983098:FVP983099 GEK983098:GFL983099 GOG983098:GPH983099 GYC983098:GZD983099 HHY983098:HIZ983099 HRU983098:HSV983099 IBQ983098:ICR983099 ILM983098:IMN983099 IVI983098:IWJ983099 JFE983098:JGF983099 JPA983098:JQB983099 JYW983098:JZX983099 KIS983098:KJT983099 KSO983098:KTP983099 LCK983098:LDL983099 LMG983098:LNH983099 LWC983098:LXD983099 MFY983098:MGZ983099 MPU983098:MQV983099 MZQ983098:NAR983099 NJM983098:NKN983099 NTI983098:NUJ983099 ODE983098:OEF983099 ONA983098:OOB983099 OWW983098:OXX983099 PGS983098:PHT983099 PQO983098:PRP983099 QAK983098:QBL983099 QKG983098:QLH983099 QUC983098:QVD983099 RDY983098:REZ983099 RNU983098:ROV983099 RXQ983098:RYR983099 SHM983098:SIN983099 SRI983098:SSJ983099 TBE983098:TCF983099 TLA983098:TMB983099 TUW983098:TVX983099 UES983098:UFT983099 UOO983098:UPP983099 UYK983098:UZL983099 VIG983098:VJH983099 VSC983098:VTD983099 WBY983098:WCZ983099 WLU983098:WMV983099 WVQ983098:WWR983099">
      <formula1>0</formula1>
      <formula2>999.9</formula2>
    </dataValidation>
  </dataValidations>
  <printOptions horizontalCentered="1" verticalCentered="1"/>
  <pageMargins left="0.59055118110236227" right="0.59055118110236227" top="0.19685039370078741" bottom="0.39370078740157483" header="0"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7409" r:id="rId4" name="Group Box 1">
              <controlPr defaultSize="0" autoFill="0" autoPict="0">
                <anchor moveWithCells="1">
                  <from>
                    <xdr:col>27</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17410" r:id="rId5" name="Group Box 2">
              <controlPr defaultSize="0" autoFill="0" autoPict="0">
                <anchor moveWithCells="1">
                  <from>
                    <xdr:col>30</xdr:col>
                    <xdr:colOff>0</xdr:colOff>
                    <xdr:row>20</xdr:row>
                    <xdr:rowOff>0</xdr:rowOff>
                  </from>
                  <to>
                    <xdr:col>36</xdr:col>
                    <xdr:colOff>0</xdr:colOff>
                    <xdr:row>23</xdr:row>
                    <xdr:rowOff>0</xdr:rowOff>
                  </to>
                </anchor>
              </controlPr>
            </control>
          </mc:Choice>
        </mc:AlternateContent>
        <mc:AlternateContent xmlns:mc="http://schemas.openxmlformats.org/markup-compatibility/2006">
          <mc:Choice Requires="x14">
            <control shapeId="17411"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17412"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17413"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17414"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17415"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17416" r:id="rId11" name="Group Box 8">
              <controlPr defaultSize="0" autoFill="0" autoPict="0">
                <anchor moveWithCells="1">
                  <from>
                    <xdr:col>13</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7417" r:id="rId12" name="Check Box 9">
              <controlPr defaultSize="0" autoFill="0" autoLine="0" autoPict="0">
                <anchor moveWithCells="1">
                  <from>
                    <xdr:col>13</xdr:col>
                    <xdr:colOff>0</xdr:colOff>
                    <xdr:row>48</xdr:row>
                    <xdr:rowOff>0</xdr:rowOff>
                  </from>
                  <to>
                    <xdr:col>17</xdr:col>
                    <xdr:colOff>0</xdr:colOff>
                    <xdr:row>49</xdr:row>
                    <xdr:rowOff>0</xdr:rowOff>
                  </to>
                </anchor>
              </controlPr>
            </control>
          </mc:Choice>
        </mc:AlternateContent>
        <mc:AlternateContent xmlns:mc="http://schemas.openxmlformats.org/markup-compatibility/2006">
          <mc:Choice Requires="x14">
            <control shapeId="17418" r:id="rId13" name="Check Box 10">
              <controlPr defaultSize="0" autoFill="0" autoLine="0" autoPict="0">
                <anchor moveWithCells="1">
                  <from>
                    <xdr:col>17</xdr:col>
                    <xdr:colOff>0</xdr:colOff>
                    <xdr:row>48</xdr:row>
                    <xdr:rowOff>0</xdr:rowOff>
                  </from>
                  <to>
                    <xdr:col>22</xdr:col>
                    <xdr:colOff>0</xdr:colOff>
                    <xdr:row>49</xdr:row>
                    <xdr:rowOff>0</xdr:rowOff>
                  </to>
                </anchor>
              </controlPr>
            </control>
          </mc:Choice>
        </mc:AlternateContent>
        <mc:AlternateContent xmlns:mc="http://schemas.openxmlformats.org/markup-compatibility/2006">
          <mc:Choice Requires="x14">
            <control shapeId="17419" r:id="rId14" name="Check Box 11">
              <controlPr defaultSize="0" autoFill="0" autoLine="0" autoPict="0">
                <anchor moveWithCells="1">
                  <from>
                    <xdr:col>22</xdr:col>
                    <xdr:colOff>0</xdr:colOff>
                    <xdr:row>48</xdr:row>
                    <xdr:rowOff>0</xdr:rowOff>
                  </from>
                  <to>
                    <xdr:col>27</xdr:col>
                    <xdr:colOff>0</xdr:colOff>
                    <xdr:row>49</xdr:row>
                    <xdr:rowOff>0</xdr:rowOff>
                  </to>
                </anchor>
              </controlPr>
            </control>
          </mc:Choice>
        </mc:AlternateContent>
        <mc:AlternateContent xmlns:mc="http://schemas.openxmlformats.org/markup-compatibility/2006">
          <mc:Choice Requires="x14">
            <control shapeId="17420" r:id="rId15" name="Check Box 12">
              <controlPr defaultSize="0" autoFill="0" autoLine="0" autoPict="0">
                <anchor moveWithCells="1">
                  <from>
                    <xdr:col>27</xdr:col>
                    <xdr:colOff>0</xdr:colOff>
                    <xdr:row>48</xdr:row>
                    <xdr:rowOff>0</xdr:rowOff>
                  </from>
                  <to>
                    <xdr:col>31</xdr:col>
                    <xdr:colOff>123825</xdr:colOff>
                    <xdr:row>49</xdr:row>
                    <xdr:rowOff>0</xdr:rowOff>
                  </to>
                </anchor>
              </controlPr>
            </control>
          </mc:Choice>
        </mc:AlternateContent>
        <mc:AlternateContent xmlns:mc="http://schemas.openxmlformats.org/markup-compatibility/2006">
          <mc:Choice Requires="x14">
            <control shapeId="17421" r:id="rId16" name="Check Box 13">
              <controlPr defaultSize="0" autoFill="0" autoLine="0" autoPict="0">
                <anchor moveWithCells="1">
                  <from>
                    <xdr:col>32</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7422" r:id="rId17" name="Group Box 14">
              <controlPr defaultSize="0" autoFill="0" autoPict="0">
                <anchor moveWithCells="1">
                  <from>
                    <xdr:col>13</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17423" r:id="rId18" name="Group Box 15">
              <controlPr defaultSize="0" autoFill="0" autoPict="0">
                <anchor moveWithCells="1">
                  <from>
                    <xdr:col>27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7424" r:id="rId19" name="Check Box 16">
              <controlPr defaultSize="0" autoFill="0" autoLine="0" autoPict="0">
                <anchor moveWithCells="1">
                  <from>
                    <xdr:col>13</xdr:col>
                    <xdr:colOff>0</xdr:colOff>
                    <xdr:row>49</xdr:row>
                    <xdr:rowOff>0</xdr:rowOff>
                  </from>
                  <to>
                    <xdr:col>18</xdr:col>
                    <xdr:colOff>0</xdr:colOff>
                    <xdr:row>50</xdr:row>
                    <xdr:rowOff>0</xdr:rowOff>
                  </to>
                </anchor>
              </controlPr>
            </control>
          </mc:Choice>
        </mc:AlternateContent>
        <mc:AlternateContent xmlns:mc="http://schemas.openxmlformats.org/markup-compatibility/2006">
          <mc:Choice Requires="x14">
            <control shapeId="17425" r:id="rId20" name="Check Box 17">
              <controlPr defaultSize="0" autoFill="0" autoLine="0" autoPict="0">
                <anchor moveWithCells="1">
                  <from>
                    <xdr:col>27</xdr:col>
                    <xdr:colOff>0</xdr:colOff>
                    <xdr:row>49</xdr:row>
                    <xdr:rowOff>0</xdr:rowOff>
                  </from>
                  <to>
                    <xdr:col>32</xdr:col>
                    <xdr:colOff>0</xdr:colOff>
                    <xdr:row>50</xdr:row>
                    <xdr:rowOff>0</xdr:rowOff>
                  </to>
                </anchor>
              </controlPr>
            </control>
          </mc:Choice>
        </mc:AlternateContent>
        <mc:AlternateContent xmlns:mc="http://schemas.openxmlformats.org/markup-compatibility/2006">
          <mc:Choice Requires="x14">
            <control shapeId="17426" r:id="rId21" name="Group Box 18">
              <controlPr defaultSize="0" autoFill="0" autoPict="0">
                <anchor moveWithCells="1">
                  <from>
                    <xdr:col>2</xdr:col>
                    <xdr:colOff>0</xdr:colOff>
                    <xdr:row>48</xdr:row>
                    <xdr:rowOff>0</xdr:rowOff>
                  </from>
                  <to>
                    <xdr:col>8</xdr:col>
                    <xdr:colOff>0</xdr:colOff>
                    <xdr:row>50</xdr:row>
                    <xdr:rowOff>0</xdr:rowOff>
                  </to>
                </anchor>
              </controlPr>
            </control>
          </mc:Choice>
        </mc:AlternateContent>
        <mc:AlternateContent xmlns:mc="http://schemas.openxmlformats.org/markup-compatibility/2006">
          <mc:Choice Requires="x14">
            <control shapeId="17427" r:id="rId22" name="Check Box 19">
              <controlPr defaultSize="0" autoFill="0" autoLine="0" autoPict="0">
                <anchor moveWithCells="1">
                  <from>
                    <xdr:col>3</xdr:col>
                    <xdr:colOff>0</xdr:colOff>
                    <xdr:row>49</xdr:row>
                    <xdr:rowOff>0</xdr:rowOff>
                  </from>
                  <to>
                    <xdr:col>7</xdr:col>
                    <xdr:colOff>0</xdr:colOff>
                    <xdr:row>50</xdr:row>
                    <xdr:rowOff>0</xdr:rowOff>
                  </to>
                </anchor>
              </controlPr>
            </control>
          </mc:Choice>
        </mc:AlternateContent>
        <mc:AlternateContent xmlns:mc="http://schemas.openxmlformats.org/markup-compatibility/2006">
          <mc:Choice Requires="x14">
            <control shapeId="17428" r:id="rId23" name="Group Box 2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7429" r:id="rId24" name="Check Box 2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7430" r:id="rId25" name="Check Box 2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7431" r:id="rId26" name="Check Box 2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7432" r:id="rId27" name="Check Box 24">
              <controlPr defaultSize="0" autoFill="0" autoLine="0" autoPict="0">
                <anchor moveWithCells="1">
                  <from>
                    <xdr:col>27</xdr:col>
                    <xdr:colOff>0</xdr:colOff>
                    <xdr:row>60</xdr:row>
                    <xdr:rowOff>0</xdr:rowOff>
                  </from>
                  <to>
                    <xdr:col>31</xdr:col>
                    <xdr:colOff>142875</xdr:colOff>
                    <xdr:row>61</xdr:row>
                    <xdr:rowOff>0</xdr:rowOff>
                  </to>
                </anchor>
              </controlPr>
            </control>
          </mc:Choice>
        </mc:AlternateContent>
        <mc:AlternateContent xmlns:mc="http://schemas.openxmlformats.org/markup-compatibility/2006">
          <mc:Choice Requires="x14">
            <control shapeId="17433" r:id="rId28" name="Check Box 2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7434" r:id="rId29" name="Group Box 2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7435" r:id="rId30" name="Group Box 2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7436" r:id="rId31" name="Check Box 2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7437" r:id="rId32" name="Check Box 29">
              <controlPr defaultSize="0" autoFill="0" autoLine="0" autoPict="0">
                <anchor moveWithCells="1">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7438" r:id="rId33" name="Group Box 30">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7439" r:id="rId34" name="Check Box 31">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7440" r:id="rId35" name="Group Box 32">
              <controlPr defaultSize="0" autoFill="0" autoPict="0">
                <anchor moveWithCells="1">
                  <from>
                    <xdr:col>13</xdr:col>
                    <xdr:colOff>0</xdr:colOff>
                    <xdr:row>72</xdr:row>
                    <xdr:rowOff>0</xdr:rowOff>
                  </from>
                  <to>
                    <xdr:col>36</xdr:col>
                    <xdr:colOff>0</xdr:colOff>
                    <xdr:row>73</xdr:row>
                    <xdr:rowOff>0</xdr:rowOff>
                  </to>
                </anchor>
              </controlPr>
            </control>
          </mc:Choice>
        </mc:AlternateContent>
        <mc:AlternateContent xmlns:mc="http://schemas.openxmlformats.org/markup-compatibility/2006">
          <mc:Choice Requires="x14">
            <control shapeId="17441" r:id="rId36" name="Check Box 33">
              <controlPr defaultSize="0" autoFill="0" autoLine="0" autoPict="0">
                <anchor moveWithCells="1">
                  <from>
                    <xdr:col>13</xdr:col>
                    <xdr:colOff>0</xdr:colOff>
                    <xdr:row>72</xdr:row>
                    <xdr:rowOff>0</xdr:rowOff>
                  </from>
                  <to>
                    <xdr:col>17</xdr:col>
                    <xdr:colOff>0</xdr:colOff>
                    <xdr:row>73</xdr:row>
                    <xdr:rowOff>0</xdr:rowOff>
                  </to>
                </anchor>
              </controlPr>
            </control>
          </mc:Choice>
        </mc:AlternateContent>
        <mc:AlternateContent xmlns:mc="http://schemas.openxmlformats.org/markup-compatibility/2006">
          <mc:Choice Requires="x14">
            <control shapeId="17442" r:id="rId37" name="Check Box 34">
              <controlPr defaultSize="0" autoFill="0" autoLine="0" autoPict="0">
                <anchor moveWithCells="1">
                  <from>
                    <xdr:col>17</xdr:col>
                    <xdr:colOff>0</xdr:colOff>
                    <xdr:row>72</xdr:row>
                    <xdr:rowOff>0</xdr:rowOff>
                  </from>
                  <to>
                    <xdr:col>22</xdr:col>
                    <xdr:colOff>0</xdr:colOff>
                    <xdr:row>73</xdr:row>
                    <xdr:rowOff>0</xdr:rowOff>
                  </to>
                </anchor>
              </controlPr>
            </control>
          </mc:Choice>
        </mc:AlternateContent>
        <mc:AlternateContent xmlns:mc="http://schemas.openxmlformats.org/markup-compatibility/2006">
          <mc:Choice Requires="x14">
            <control shapeId="17443" r:id="rId38" name="Check Box 35">
              <controlPr defaultSize="0" autoFill="0" autoLine="0" autoPict="0">
                <anchor moveWithCells="1">
                  <from>
                    <xdr:col>22</xdr:col>
                    <xdr:colOff>0</xdr:colOff>
                    <xdr:row>72</xdr:row>
                    <xdr:rowOff>0</xdr:rowOff>
                  </from>
                  <to>
                    <xdr:col>27</xdr:col>
                    <xdr:colOff>0</xdr:colOff>
                    <xdr:row>73</xdr:row>
                    <xdr:rowOff>0</xdr:rowOff>
                  </to>
                </anchor>
              </controlPr>
            </control>
          </mc:Choice>
        </mc:AlternateContent>
        <mc:AlternateContent xmlns:mc="http://schemas.openxmlformats.org/markup-compatibility/2006">
          <mc:Choice Requires="x14">
            <control shapeId="17444" r:id="rId39" name="Check Box 36">
              <controlPr defaultSize="0" autoFill="0" autoLine="0" autoPict="0">
                <anchor moveWithCells="1">
                  <from>
                    <xdr:col>27</xdr:col>
                    <xdr:colOff>0</xdr:colOff>
                    <xdr:row>72</xdr:row>
                    <xdr:rowOff>0</xdr:rowOff>
                  </from>
                  <to>
                    <xdr:col>31</xdr:col>
                    <xdr:colOff>161925</xdr:colOff>
                    <xdr:row>73</xdr:row>
                    <xdr:rowOff>0</xdr:rowOff>
                  </to>
                </anchor>
              </controlPr>
            </control>
          </mc:Choice>
        </mc:AlternateContent>
        <mc:AlternateContent xmlns:mc="http://schemas.openxmlformats.org/markup-compatibility/2006">
          <mc:Choice Requires="x14">
            <control shapeId="17445" r:id="rId40" name="Check Box 37">
              <controlPr defaultSize="0" autoFill="0" autoLine="0" autoPict="0">
                <anchor moveWithCells="1">
                  <from>
                    <xdr:col>32</xdr:col>
                    <xdr:colOff>0</xdr:colOff>
                    <xdr:row>72</xdr:row>
                    <xdr:rowOff>0</xdr:rowOff>
                  </from>
                  <to>
                    <xdr:col>36</xdr:col>
                    <xdr:colOff>0</xdr:colOff>
                    <xdr:row>73</xdr:row>
                    <xdr:rowOff>0</xdr:rowOff>
                  </to>
                </anchor>
              </controlPr>
            </control>
          </mc:Choice>
        </mc:AlternateContent>
        <mc:AlternateContent xmlns:mc="http://schemas.openxmlformats.org/markup-compatibility/2006">
          <mc:Choice Requires="x14">
            <control shapeId="17446" r:id="rId41" name="Group Box 38">
              <controlPr defaultSize="0" autoFill="0" autoPict="0">
                <anchor moveWithCells="1">
                  <from>
                    <xdr:col>13</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17447" r:id="rId42" name="Check Box 39">
              <controlPr defaultSize="0" autoFill="0" autoLine="0" autoPict="0">
                <anchor moveWithCells="1">
                  <from>
                    <xdr:col>13</xdr:col>
                    <xdr:colOff>0</xdr:colOff>
                    <xdr:row>73</xdr:row>
                    <xdr:rowOff>0</xdr:rowOff>
                  </from>
                  <to>
                    <xdr:col>18</xdr:col>
                    <xdr:colOff>0</xdr:colOff>
                    <xdr:row>74</xdr:row>
                    <xdr:rowOff>0</xdr:rowOff>
                  </to>
                </anchor>
              </controlPr>
            </control>
          </mc:Choice>
        </mc:AlternateContent>
        <mc:AlternateContent xmlns:mc="http://schemas.openxmlformats.org/markup-compatibility/2006">
          <mc:Choice Requires="x14">
            <control shapeId="17448" r:id="rId43" name="Check Box 40">
              <controlPr defaultSize="0" autoFill="0" autoLine="0" autoPict="0">
                <anchor moveWithCells="1">
                  <from>
                    <xdr:col>27</xdr:col>
                    <xdr:colOff>0</xdr:colOff>
                    <xdr:row>73</xdr:row>
                    <xdr:rowOff>0</xdr:rowOff>
                  </from>
                  <to>
                    <xdr:col>32</xdr:col>
                    <xdr:colOff>0</xdr:colOff>
                    <xdr:row>74</xdr:row>
                    <xdr:rowOff>0</xdr:rowOff>
                  </to>
                </anchor>
              </controlPr>
            </control>
          </mc:Choice>
        </mc:AlternateContent>
        <mc:AlternateContent xmlns:mc="http://schemas.openxmlformats.org/markup-compatibility/2006">
          <mc:Choice Requires="x14">
            <control shapeId="17449" r:id="rId44" name="Group Box 41">
              <controlPr defaultSize="0" autoFill="0" autoPict="0">
                <anchor moveWithCells="1">
                  <from>
                    <xdr:col>2</xdr:col>
                    <xdr:colOff>0</xdr:colOff>
                    <xdr:row>72</xdr:row>
                    <xdr:rowOff>0</xdr:rowOff>
                  </from>
                  <to>
                    <xdr:col>8</xdr:col>
                    <xdr:colOff>0</xdr:colOff>
                    <xdr:row>74</xdr:row>
                    <xdr:rowOff>0</xdr:rowOff>
                  </to>
                </anchor>
              </controlPr>
            </control>
          </mc:Choice>
        </mc:AlternateContent>
        <mc:AlternateContent xmlns:mc="http://schemas.openxmlformats.org/markup-compatibility/2006">
          <mc:Choice Requires="x14">
            <control shapeId="17450" r:id="rId45" name="Check Box 42">
              <controlPr defaultSize="0" autoFill="0" autoLine="0" autoPict="0">
                <anchor moveWithCells="1">
                  <from>
                    <xdr:col>3</xdr:col>
                    <xdr:colOff>0</xdr:colOff>
                    <xdr:row>73</xdr:row>
                    <xdr:rowOff>0</xdr:rowOff>
                  </from>
                  <to>
                    <xdr:col>7</xdr:col>
                    <xdr:colOff>0</xdr:colOff>
                    <xdr:row>74</xdr:row>
                    <xdr:rowOff>0</xdr:rowOff>
                  </to>
                </anchor>
              </controlPr>
            </control>
          </mc:Choice>
        </mc:AlternateContent>
        <mc:AlternateContent xmlns:mc="http://schemas.openxmlformats.org/markup-compatibility/2006">
          <mc:Choice Requires="x14">
            <control shapeId="17451" r:id="rId46" name="Group Box 43">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17452" r:id="rId47" name="Option Button 44">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17453" r:id="rId48" name="Option Button 45">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17454" r:id="rId49" name="Option Button 46">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17455" r:id="rId50" name="Option Button 47">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17456" r:id="rId51" name="Group Box 48">
              <controlPr defaultSize="0" autoFill="0" autoPict="0">
                <anchor moveWithCells="1">
                  <from>
                    <xdr:col>19</xdr:col>
                    <xdr:colOff>0</xdr:colOff>
                    <xdr:row>51</xdr:row>
                    <xdr:rowOff>0</xdr:rowOff>
                  </from>
                  <to>
                    <xdr:col>25</xdr:col>
                    <xdr:colOff>0</xdr:colOff>
                    <xdr:row>52</xdr:row>
                    <xdr:rowOff>0</xdr:rowOff>
                  </to>
                </anchor>
              </controlPr>
            </control>
          </mc:Choice>
        </mc:AlternateContent>
        <mc:AlternateContent xmlns:mc="http://schemas.openxmlformats.org/markup-compatibility/2006">
          <mc:Choice Requires="x14">
            <control shapeId="17457" r:id="rId52" name="Option Button 49">
              <controlPr defaultSize="0" autoFill="0" autoLine="0" autoPict="0">
                <anchor moveWithCells="1">
                  <from>
                    <xdr:col>19</xdr:col>
                    <xdr:colOff>38100</xdr:colOff>
                    <xdr:row>51</xdr:row>
                    <xdr:rowOff>0</xdr:rowOff>
                  </from>
                  <to>
                    <xdr:col>21</xdr:col>
                    <xdr:colOff>85725</xdr:colOff>
                    <xdr:row>52</xdr:row>
                    <xdr:rowOff>0</xdr:rowOff>
                  </to>
                </anchor>
              </controlPr>
            </control>
          </mc:Choice>
        </mc:AlternateContent>
        <mc:AlternateContent xmlns:mc="http://schemas.openxmlformats.org/markup-compatibility/2006">
          <mc:Choice Requires="x14">
            <control shapeId="17458" r:id="rId53" name="Option Button 50">
              <controlPr defaultSize="0" autoFill="0" autoLine="0" autoPict="0">
                <anchor moveWithCells="1">
                  <from>
                    <xdr:col>21</xdr:col>
                    <xdr:colOff>95250</xdr:colOff>
                    <xdr:row>51</xdr:row>
                    <xdr:rowOff>0</xdr:rowOff>
                  </from>
                  <to>
                    <xdr:col>23</xdr:col>
                    <xdr:colOff>180975</xdr:colOff>
                    <xdr:row>52</xdr:row>
                    <xdr:rowOff>0</xdr:rowOff>
                  </to>
                </anchor>
              </controlPr>
            </control>
          </mc:Choice>
        </mc:AlternateContent>
        <mc:AlternateContent xmlns:mc="http://schemas.openxmlformats.org/markup-compatibility/2006">
          <mc:Choice Requires="x14">
            <control shapeId="17459" r:id="rId54" name="Group Box 51">
              <controlPr defaultSize="0" autoFill="0" autoPict="0">
                <anchor moveWithCells="1">
                  <from>
                    <xdr:col>31</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17460" r:id="rId55" name="Option Button 52">
              <controlPr defaultSize="0" autoFill="0" autoLine="0" autoPict="0">
                <anchor moveWithCells="1">
                  <from>
                    <xdr:col>31</xdr:col>
                    <xdr:colOff>28575</xdr:colOff>
                    <xdr:row>51</xdr:row>
                    <xdr:rowOff>0</xdr:rowOff>
                  </from>
                  <to>
                    <xdr:col>33</xdr:col>
                    <xdr:colOff>76200</xdr:colOff>
                    <xdr:row>52</xdr:row>
                    <xdr:rowOff>0</xdr:rowOff>
                  </to>
                </anchor>
              </controlPr>
            </control>
          </mc:Choice>
        </mc:AlternateContent>
        <mc:AlternateContent xmlns:mc="http://schemas.openxmlformats.org/markup-compatibility/2006">
          <mc:Choice Requires="x14">
            <control shapeId="17461" r:id="rId56" name="Option Button 53">
              <controlPr defaultSize="0" autoFill="0" autoLine="0" autoPict="0">
                <anchor moveWithCells="1">
                  <from>
                    <xdr:col>33</xdr:col>
                    <xdr:colOff>85725</xdr:colOff>
                    <xdr:row>51</xdr:row>
                    <xdr:rowOff>0</xdr:rowOff>
                  </from>
                  <to>
                    <xdr:col>35</xdr:col>
                    <xdr:colOff>152400</xdr:colOff>
                    <xdr:row>52</xdr:row>
                    <xdr:rowOff>0</xdr:rowOff>
                  </to>
                </anchor>
              </controlPr>
            </control>
          </mc:Choice>
        </mc:AlternateContent>
        <mc:AlternateContent xmlns:mc="http://schemas.openxmlformats.org/markup-compatibility/2006">
          <mc:Choice Requires="x14">
            <control shapeId="17462" r:id="rId57" name="Group Box 54">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17463" r:id="rId58" name="Option Button 55">
              <controlPr defaultSize="0" autoFill="0" autoLine="0" autoPict="0">
                <anchor moveWithCells="1">
                  <from>
                    <xdr:col>8</xdr:col>
                    <xdr:colOff>28575</xdr:colOff>
                    <xdr:row>51</xdr:row>
                    <xdr:rowOff>0</xdr:rowOff>
                  </from>
                  <to>
                    <xdr:col>10</xdr:col>
                    <xdr:colOff>76200</xdr:colOff>
                    <xdr:row>52</xdr:row>
                    <xdr:rowOff>0</xdr:rowOff>
                  </to>
                </anchor>
              </controlPr>
            </control>
          </mc:Choice>
        </mc:AlternateContent>
        <mc:AlternateContent xmlns:mc="http://schemas.openxmlformats.org/markup-compatibility/2006">
          <mc:Choice Requires="x14">
            <control shapeId="17464" r:id="rId59" name="Option Button 56">
              <controlPr defaultSize="0" autoFill="0" autoLine="0" autoPict="0">
                <anchor moveWithCells="1">
                  <from>
                    <xdr:col>10</xdr:col>
                    <xdr:colOff>85725</xdr:colOff>
                    <xdr:row>51</xdr:row>
                    <xdr:rowOff>0</xdr:rowOff>
                  </from>
                  <to>
                    <xdr:col>12</xdr:col>
                    <xdr:colOff>171450</xdr:colOff>
                    <xdr:row>52</xdr:row>
                    <xdr:rowOff>0</xdr:rowOff>
                  </to>
                </anchor>
              </controlPr>
            </control>
          </mc:Choice>
        </mc:AlternateContent>
        <mc:AlternateContent xmlns:mc="http://schemas.openxmlformats.org/markup-compatibility/2006">
          <mc:Choice Requires="x14">
            <control shapeId="17465" r:id="rId60" name="Group Box 57">
              <controlPr defaultSize="0" autoFill="0" autoPict="0">
                <anchor moveWithCells="1">
                  <from>
                    <xdr:col>19</xdr:col>
                    <xdr:colOff>0</xdr:colOff>
                    <xdr:row>63</xdr:row>
                    <xdr:rowOff>0</xdr:rowOff>
                  </from>
                  <to>
                    <xdr:col>25</xdr:col>
                    <xdr:colOff>0</xdr:colOff>
                    <xdr:row>64</xdr:row>
                    <xdr:rowOff>0</xdr:rowOff>
                  </to>
                </anchor>
              </controlPr>
            </control>
          </mc:Choice>
        </mc:AlternateContent>
        <mc:AlternateContent xmlns:mc="http://schemas.openxmlformats.org/markup-compatibility/2006">
          <mc:Choice Requires="x14">
            <control shapeId="17466" r:id="rId61" name="Option Button 58">
              <controlPr defaultSize="0" autoFill="0" autoLine="0" autoPict="0">
                <anchor moveWithCells="1">
                  <from>
                    <xdr:col>19</xdr:col>
                    <xdr:colOff>38100</xdr:colOff>
                    <xdr:row>63</xdr:row>
                    <xdr:rowOff>0</xdr:rowOff>
                  </from>
                  <to>
                    <xdr:col>21</xdr:col>
                    <xdr:colOff>85725</xdr:colOff>
                    <xdr:row>64</xdr:row>
                    <xdr:rowOff>0</xdr:rowOff>
                  </to>
                </anchor>
              </controlPr>
            </control>
          </mc:Choice>
        </mc:AlternateContent>
        <mc:AlternateContent xmlns:mc="http://schemas.openxmlformats.org/markup-compatibility/2006">
          <mc:Choice Requires="x14">
            <control shapeId="17467" r:id="rId62" name="Option Button 59">
              <controlPr defaultSize="0" autoFill="0" autoLine="0" autoPict="0">
                <anchor moveWithCells="1">
                  <from>
                    <xdr:col>21</xdr:col>
                    <xdr:colOff>95250</xdr:colOff>
                    <xdr:row>63</xdr:row>
                    <xdr:rowOff>0</xdr:rowOff>
                  </from>
                  <to>
                    <xdr:col>23</xdr:col>
                    <xdr:colOff>180975</xdr:colOff>
                    <xdr:row>64</xdr:row>
                    <xdr:rowOff>0</xdr:rowOff>
                  </to>
                </anchor>
              </controlPr>
            </control>
          </mc:Choice>
        </mc:AlternateContent>
        <mc:AlternateContent xmlns:mc="http://schemas.openxmlformats.org/markup-compatibility/2006">
          <mc:Choice Requires="x14">
            <control shapeId="17468" r:id="rId63" name="Group Box 60">
              <controlPr defaultSize="0" autoFill="0" autoPict="0">
                <anchor moveWithCells="1">
                  <from>
                    <xdr:col>31</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17469" r:id="rId64" name="Option Button 61">
              <controlPr defaultSize="0" autoFill="0" autoLine="0" autoPict="0">
                <anchor moveWithCells="1">
                  <from>
                    <xdr:col>31</xdr:col>
                    <xdr:colOff>28575</xdr:colOff>
                    <xdr:row>63</xdr:row>
                    <xdr:rowOff>0</xdr:rowOff>
                  </from>
                  <to>
                    <xdr:col>33</xdr:col>
                    <xdr:colOff>76200</xdr:colOff>
                    <xdr:row>64</xdr:row>
                    <xdr:rowOff>0</xdr:rowOff>
                  </to>
                </anchor>
              </controlPr>
            </control>
          </mc:Choice>
        </mc:AlternateContent>
        <mc:AlternateContent xmlns:mc="http://schemas.openxmlformats.org/markup-compatibility/2006">
          <mc:Choice Requires="x14">
            <control shapeId="17470" r:id="rId65" name="Option Button 62">
              <controlPr defaultSize="0" autoFill="0" autoLine="0" autoPict="0">
                <anchor moveWithCells="1">
                  <from>
                    <xdr:col>33</xdr:col>
                    <xdr:colOff>85725</xdr:colOff>
                    <xdr:row>63</xdr:row>
                    <xdr:rowOff>0</xdr:rowOff>
                  </from>
                  <to>
                    <xdr:col>35</xdr:col>
                    <xdr:colOff>152400</xdr:colOff>
                    <xdr:row>64</xdr:row>
                    <xdr:rowOff>0</xdr:rowOff>
                  </to>
                </anchor>
              </controlPr>
            </control>
          </mc:Choice>
        </mc:AlternateContent>
        <mc:AlternateContent xmlns:mc="http://schemas.openxmlformats.org/markup-compatibility/2006">
          <mc:Choice Requires="x14">
            <control shapeId="17471" r:id="rId66" name="Group Box 6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17472" r:id="rId67" name="Option Button 64">
              <controlPr defaultSize="0" autoFill="0" autoLine="0" autoPict="0">
                <anchor moveWithCells="1">
                  <from>
                    <xdr:col>8</xdr:col>
                    <xdr:colOff>28575</xdr:colOff>
                    <xdr:row>63</xdr:row>
                    <xdr:rowOff>0</xdr:rowOff>
                  </from>
                  <to>
                    <xdr:col>10</xdr:col>
                    <xdr:colOff>76200</xdr:colOff>
                    <xdr:row>64</xdr:row>
                    <xdr:rowOff>0</xdr:rowOff>
                  </to>
                </anchor>
              </controlPr>
            </control>
          </mc:Choice>
        </mc:AlternateContent>
        <mc:AlternateContent xmlns:mc="http://schemas.openxmlformats.org/markup-compatibility/2006">
          <mc:Choice Requires="x14">
            <control shapeId="17473" r:id="rId68" name="Option Button 65">
              <controlPr defaultSize="0" autoFill="0" autoLine="0" autoPict="0">
                <anchor moveWithCells="1">
                  <from>
                    <xdr:col>10</xdr:col>
                    <xdr:colOff>85725</xdr:colOff>
                    <xdr:row>63</xdr:row>
                    <xdr:rowOff>0</xdr:rowOff>
                  </from>
                  <to>
                    <xdr:col>12</xdr:col>
                    <xdr:colOff>171450</xdr:colOff>
                    <xdr:row>64</xdr:row>
                    <xdr:rowOff>0</xdr:rowOff>
                  </to>
                </anchor>
              </controlPr>
            </control>
          </mc:Choice>
        </mc:AlternateContent>
        <mc:AlternateContent xmlns:mc="http://schemas.openxmlformats.org/markup-compatibility/2006">
          <mc:Choice Requires="x14">
            <control shapeId="17474" r:id="rId69" name="Group Box 66">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17475" r:id="rId70" name="Option Button 67">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17476" r:id="rId71" name="Option Button 68">
              <controlPr defaultSize="0" autoFill="0" autoLine="0" autoPict="0">
                <anchor moveWithCells="1">
                  <from>
                    <xdr:col>10</xdr:col>
                    <xdr:colOff>85725</xdr:colOff>
                    <xdr:row>75</xdr:row>
                    <xdr:rowOff>0</xdr:rowOff>
                  </from>
                  <to>
                    <xdr:col>12</xdr:col>
                    <xdr:colOff>171450</xdr:colOff>
                    <xdr:row>76</xdr:row>
                    <xdr:rowOff>0</xdr:rowOff>
                  </to>
                </anchor>
              </controlPr>
            </control>
          </mc:Choice>
        </mc:AlternateContent>
        <mc:AlternateContent xmlns:mc="http://schemas.openxmlformats.org/markup-compatibility/2006">
          <mc:Choice Requires="x14">
            <control shapeId="17477" r:id="rId72" name="Group Box 69">
              <controlPr defaultSize="0" autoFill="0" autoPict="0">
                <anchor moveWithCells="1">
                  <from>
                    <xdr:col>19</xdr:col>
                    <xdr:colOff>0</xdr:colOff>
                    <xdr:row>75</xdr:row>
                    <xdr:rowOff>0</xdr:rowOff>
                  </from>
                  <to>
                    <xdr:col>25</xdr:col>
                    <xdr:colOff>0</xdr:colOff>
                    <xdr:row>76</xdr:row>
                    <xdr:rowOff>0</xdr:rowOff>
                  </to>
                </anchor>
              </controlPr>
            </control>
          </mc:Choice>
        </mc:AlternateContent>
        <mc:AlternateContent xmlns:mc="http://schemas.openxmlformats.org/markup-compatibility/2006">
          <mc:Choice Requires="x14">
            <control shapeId="17478" r:id="rId73" name="Option Button 70">
              <controlPr defaultSize="0" autoFill="0" autoLine="0" autoPict="0">
                <anchor moveWithCells="1">
                  <from>
                    <xdr:col>19</xdr:col>
                    <xdr:colOff>38100</xdr:colOff>
                    <xdr:row>75</xdr:row>
                    <xdr:rowOff>0</xdr:rowOff>
                  </from>
                  <to>
                    <xdr:col>21</xdr:col>
                    <xdr:colOff>85725</xdr:colOff>
                    <xdr:row>76</xdr:row>
                    <xdr:rowOff>0</xdr:rowOff>
                  </to>
                </anchor>
              </controlPr>
            </control>
          </mc:Choice>
        </mc:AlternateContent>
        <mc:AlternateContent xmlns:mc="http://schemas.openxmlformats.org/markup-compatibility/2006">
          <mc:Choice Requires="x14">
            <control shapeId="17479" r:id="rId74" name="Option Button 71">
              <controlPr defaultSize="0" autoFill="0" autoLine="0" autoPict="0">
                <anchor moveWithCells="1">
                  <from>
                    <xdr:col>21</xdr:col>
                    <xdr:colOff>95250</xdr:colOff>
                    <xdr:row>75</xdr:row>
                    <xdr:rowOff>0</xdr:rowOff>
                  </from>
                  <to>
                    <xdr:col>23</xdr:col>
                    <xdr:colOff>180975</xdr:colOff>
                    <xdr:row>76</xdr:row>
                    <xdr:rowOff>0</xdr:rowOff>
                  </to>
                </anchor>
              </controlPr>
            </control>
          </mc:Choice>
        </mc:AlternateContent>
        <mc:AlternateContent xmlns:mc="http://schemas.openxmlformats.org/markup-compatibility/2006">
          <mc:Choice Requires="x14">
            <control shapeId="17480" r:id="rId75" name="Group Box 72">
              <controlPr defaultSize="0" autoFill="0" autoPict="0">
                <anchor moveWithCells="1">
                  <from>
                    <xdr:col>31</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17481" r:id="rId76" name="Option Button 73">
              <controlPr defaultSize="0" autoFill="0" autoLine="0" autoPict="0">
                <anchor moveWithCells="1">
                  <from>
                    <xdr:col>31</xdr:col>
                    <xdr:colOff>28575</xdr:colOff>
                    <xdr:row>75</xdr:row>
                    <xdr:rowOff>0</xdr:rowOff>
                  </from>
                  <to>
                    <xdr:col>33</xdr:col>
                    <xdr:colOff>76200</xdr:colOff>
                    <xdr:row>76</xdr:row>
                    <xdr:rowOff>0</xdr:rowOff>
                  </to>
                </anchor>
              </controlPr>
            </control>
          </mc:Choice>
        </mc:AlternateContent>
        <mc:AlternateContent xmlns:mc="http://schemas.openxmlformats.org/markup-compatibility/2006">
          <mc:Choice Requires="x14">
            <control shapeId="17482" r:id="rId77" name="Option Button 74">
              <controlPr defaultSize="0" autoFill="0" autoLine="0" autoPict="0">
                <anchor moveWithCells="1">
                  <from>
                    <xdr:col>33</xdr:col>
                    <xdr:colOff>85725</xdr:colOff>
                    <xdr:row>75</xdr:row>
                    <xdr:rowOff>0</xdr:rowOff>
                  </from>
                  <to>
                    <xdr:col>35</xdr:col>
                    <xdr:colOff>152400</xdr:colOff>
                    <xdr:row>76</xdr:row>
                    <xdr:rowOff>0</xdr:rowOff>
                  </to>
                </anchor>
              </controlPr>
            </control>
          </mc:Choice>
        </mc:AlternateContent>
        <mc:AlternateContent xmlns:mc="http://schemas.openxmlformats.org/markup-compatibility/2006">
          <mc:Choice Requires="x14">
            <control shapeId="17483" r:id="rId78" name="Option Button 75">
              <controlPr defaultSize="0" autoFill="0" autoLine="0" autoPict="0">
                <anchor moveWithCells="1">
                  <from>
                    <xdr:col>17</xdr:col>
                    <xdr:colOff>9525</xdr:colOff>
                    <xdr:row>50</xdr:row>
                    <xdr:rowOff>0</xdr:rowOff>
                  </from>
                  <to>
                    <xdr:col>19</xdr:col>
                    <xdr:colOff>57150</xdr:colOff>
                    <xdr:row>51</xdr:row>
                    <xdr:rowOff>0</xdr:rowOff>
                  </to>
                </anchor>
              </controlPr>
            </control>
          </mc:Choice>
        </mc:AlternateContent>
        <mc:AlternateContent xmlns:mc="http://schemas.openxmlformats.org/markup-compatibility/2006">
          <mc:Choice Requires="x14">
            <control shapeId="17484" r:id="rId79" name="Option Button 76">
              <controlPr defaultSize="0" autoFill="0" autoLine="0" autoPict="0">
                <anchor moveWithCells="1">
                  <from>
                    <xdr:col>19</xdr:col>
                    <xdr:colOff>104775</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17485" r:id="rId80" name="Group Box 77">
              <controlPr defaultSize="0" autoFill="0" autoPict="0">
                <anchor moveWithCells="1">
                  <from>
                    <xdr:col>8</xdr:col>
                    <xdr:colOff>0</xdr:colOff>
                    <xdr:row>62</xdr:row>
                    <xdr:rowOff>0</xdr:rowOff>
                  </from>
                  <to>
                    <xdr:col>13</xdr:col>
                    <xdr:colOff>0</xdr:colOff>
                    <xdr:row>63</xdr:row>
                    <xdr:rowOff>0</xdr:rowOff>
                  </to>
                </anchor>
              </controlPr>
            </control>
          </mc:Choice>
        </mc:AlternateContent>
        <mc:AlternateContent xmlns:mc="http://schemas.openxmlformats.org/markup-compatibility/2006">
          <mc:Choice Requires="x14">
            <control shapeId="17486" r:id="rId81" name="Option Button 78">
              <controlPr defaultSize="0" autoFill="0" autoLine="0" autoPict="0">
                <anchor moveWithCells="1">
                  <from>
                    <xdr:col>8</xdr:col>
                    <xdr:colOff>19050</xdr:colOff>
                    <xdr:row>62</xdr:row>
                    <xdr:rowOff>0</xdr:rowOff>
                  </from>
                  <to>
                    <xdr:col>10</xdr:col>
                    <xdr:colOff>66675</xdr:colOff>
                    <xdr:row>63</xdr:row>
                    <xdr:rowOff>0</xdr:rowOff>
                  </to>
                </anchor>
              </controlPr>
            </control>
          </mc:Choice>
        </mc:AlternateContent>
        <mc:AlternateContent xmlns:mc="http://schemas.openxmlformats.org/markup-compatibility/2006">
          <mc:Choice Requires="x14">
            <control shapeId="17487" r:id="rId82" name="Option Button 79">
              <controlPr defaultSize="0" autoFill="0" autoLine="0" autoPict="0">
                <anchor moveWithCells="1">
                  <from>
                    <xdr:col>10</xdr:col>
                    <xdr:colOff>76200</xdr:colOff>
                    <xdr:row>62</xdr:row>
                    <xdr:rowOff>0</xdr:rowOff>
                  </from>
                  <to>
                    <xdr:col>12</xdr:col>
                    <xdr:colOff>142875</xdr:colOff>
                    <xdr:row>63</xdr:row>
                    <xdr:rowOff>0</xdr:rowOff>
                  </to>
                </anchor>
              </controlPr>
            </control>
          </mc:Choice>
        </mc:AlternateContent>
        <mc:AlternateContent xmlns:mc="http://schemas.openxmlformats.org/markup-compatibility/2006">
          <mc:Choice Requires="x14">
            <control shapeId="17488" r:id="rId83" name="Group Box 80">
              <controlPr defaultSize="0" autoFill="0" autoPict="0">
                <anchor moveWithCells="1">
                  <from>
                    <xdr:col>17</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17489" r:id="rId84" name="Option Button 81">
              <controlPr defaultSize="0" autoFill="0" autoLine="0" autoPict="0">
                <anchor moveWithCells="1">
                  <from>
                    <xdr:col>17</xdr:col>
                    <xdr:colOff>0</xdr:colOff>
                    <xdr:row>62</xdr:row>
                    <xdr:rowOff>0</xdr:rowOff>
                  </from>
                  <to>
                    <xdr:col>19</xdr:col>
                    <xdr:colOff>47625</xdr:colOff>
                    <xdr:row>63</xdr:row>
                    <xdr:rowOff>0</xdr:rowOff>
                  </to>
                </anchor>
              </controlPr>
            </control>
          </mc:Choice>
        </mc:AlternateContent>
        <mc:AlternateContent xmlns:mc="http://schemas.openxmlformats.org/markup-compatibility/2006">
          <mc:Choice Requires="x14">
            <control shapeId="17490" r:id="rId85" name="Option Button 82">
              <controlPr defaultSize="0" autoFill="0" autoLine="0" autoPict="0">
                <anchor moveWithCells="1">
                  <from>
                    <xdr:col>19</xdr:col>
                    <xdr:colOff>95250</xdr:colOff>
                    <xdr:row>62</xdr:row>
                    <xdr:rowOff>0</xdr:rowOff>
                  </from>
                  <to>
                    <xdr:col>21</xdr:col>
                    <xdr:colOff>161925</xdr:colOff>
                    <xdr:row>63</xdr:row>
                    <xdr:rowOff>0</xdr:rowOff>
                  </to>
                </anchor>
              </controlPr>
            </control>
          </mc:Choice>
        </mc:AlternateContent>
        <mc:AlternateContent xmlns:mc="http://schemas.openxmlformats.org/markup-compatibility/2006">
          <mc:Choice Requires="x14">
            <control shapeId="17491" r:id="rId86" name="Group Box 83">
              <controlPr defaultSize="0" autoFill="0" autoPict="0">
                <anchor moveWithCells="1">
                  <from>
                    <xdr:col>8</xdr:col>
                    <xdr:colOff>0</xdr:colOff>
                    <xdr:row>74</xdr:row>
                    <xdr:rowOff>0</xdr:rowOff>
                  </from>
                  <to>
                    <xdr:col>13</xdr:col>
                    <xdr:colOff>0</xdr:colOff>
                    <xdr:row>75</xdr:row>
                    <xdr:rowOff>0</xdr:rowOff>
                  </to>
                </anchor>
              </controlPr>
            </control>
          </mc:Choice>
        </mc:AlternateContent>
        <mc:AlternateContent xmlns:mc="http://schemas.openxmlformats.org/markup-compatibility/2006">
          <mc:Choice Requires="x14">
            <control shapeId="17492" r:id="rId87" name="Option Button 84">
              <controlPr defaultSize="0" autoFill="0" autoLine="0" autoPict="0">
                <anchor moveWithCells="1">
                  <from>
                    <xdr:col>8</xdr:col>
                    <xdr:colOff>28575</xdr:colOff>
                    <xdr:row>74</xdr:row>
                    <xdr:rowOff>0</xdr:rowOff>
                  </from>
                  <to>
                    <xdr:col>10</xdr:col>
                    <xdr:colOff>76200</xdr:colOff>
                    <xdr:row>75</xdr:row>
                    <xdr:rowOff>0</xdr:rowOff>
                  </to>
                </anchor>
              </controlPr>
            </control>
          </mc:Choice>
        </mc:AlternateContent>
        <mc:AlternateContent xmlns:mc="http://schemas.openxmlformats.org/markup-compatibility/2006">
          <mc:Choice Requires="x14">
            <control shapeId="17493" r:id="rId88" name="Option Button 85">
              <controlPr defaultSize="0" autoFill="0" autoLine="0" autoPict="0">
                <anchor moveWithCells="1">
                  <from>
                    <xdr:col>10</xdr:col>
                    <xdr:colOff>76200</xdr:colOff>
                    <xdr:row>74</xdr:row>
                    <xdr:rowOff>0</xdr:rowOff>
                  </from>
                  <to>
                    <xdr:col>12</xdr:col>
                    <xdr:colOff>142875</xdr:colOff>
                    <xdr:row>75</xdr:row>
                    <xdr:rowOff>0</xdr:rowOff>
                  </to>
                </anchor>
              </controlPr>
            </control>
          </mc:Choice>
        </mc:AlternateContent>
        <mc:AlternateContent xmlns:mc="http://schemas.openxmlformats.org/markup-compatibility/2006">
          <mc:Choice Requires="x14">
            <control shapeId="17494" r:id="rId89" name="Group Box 86">
              <controlPr defaultSize="0" autoFill="0" autoPict="0">
                <anchor moveWithCells="1">
                  <from>
                    <xdr:col>17</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17495" r:id="rId90" name="Option Button 87">
              <controlPr defaultSize="0" autoFill="0" autoLine="0" autoPict="0">
                <anchor moveWithCells="1">
                  <from>
                    <xdr:col>17</xdr:col>
                    <xdr:colOff>0</xdr:colOff>
                    <xdr:row>74</xdr:row>
                    <xdr:rowOff>9525</xdr:rowOff>
                  </from>
                  <to>
                    <xdr:col>19</xdr:col>
                    <xdr:colOff>47625</xdr:colOff>
                    <xdr:row>75</xdr:row>
                    <xdr:rowOff>9525</xdr:rowOff>
                  </to>
                </anchor>
              </controlPr>
            </control>
          </mc:Choice>
        </mc:AlternateContent>
        <mc:AlternateContent xmlns:mc="http://schemas.openxmlformats.org/markup-compatibility/2006">
          <mc:Choice Requires="x14">
            <control shapeId="17496" r:id="rId91" name="Option Button 88">
              <controlPr defaultSize="0" autoFill="0" autoLine="0" autoPict="0">
                <anchor moveWithCells="1">
                  <from>
                    <xdr:col>19</xdr:col>
                    <xdr:colOff>123825</xdr:colOff>
                    <xdr:row>74</xdr:row>
                    <xdr:rowOff>9525</xdr:rowOff>
                  </from>
                  <to>
                    <xdr:col>22</xdr:col>
                    <xdr:colOff>0</xdr:colOff>
                    <xdr:row>75</xdr:row>
                    <xdr:rowOff>9525</xdr:rowOff>
                  </to>
                </anchor>
              </controlPr>
            </control>
          </mc:Choice>
        </mc:AlternateContent>
        <mc:AlternateContent xmlns:mc="http://schemas.openxmlformats.org/markup-compatibility/2006">
          <mc:Choice Requires="x14">
            <control shapeId="17497" r:id="rId92" name="Group Box 89">
              <controlPr defaultSize="0" autoFill="0" autoPict="0">
                <anchor moveWithCells="1">
                  <from>
                    <xdr:col>17</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17498" r:id="rId93" name="Group Box 90">
              <controlPr defaultSize="0" autoFill="0" autoPict="0">
                <anchor moveWithCells="1">
                  <from>
                    <xdr:col>8</xdr:col>
                    <xdr:colOff>0</xdr:colOff>
                    <xdr:row>50</xdr:row>
                    <xdr:rowOff>0</xdr:rowOff>
                  </from>
                  <to>
                    <xdr:col>13</xdr:col>
                    <xdr:colOff>0</xdr:colOff>
                    <xdr:row>51</xdr:row>
                    <xdr:rowOff>0</xdr:rowOff>
                  </to>
                </anchor>
              </controlPr>
            </control>
          </mc:Choice>
        </mc:AlternateContent>
        <mc:AlternateContent xmlns:mc="http://schemas.openxmlformats.org/markup-compatibility/2006">
          <mc:Choice Requires="x14">
            <control shapeId="17499" r:id="rId94" name="Option Button 91">
              <controlPr defaultSize="0" autoFill="0" autoLine="0" autoPict="0">
                <anchor moveWithCells="1">
                  <from>
                    <xdr:col>8</xdr:col>
                    <xdr:colOff>28575</xdr:colOff>
                    <xdr:row>50</xdr:row>
                    <xdr:rowOff>19050</xdr:rowOff>
                  </from>
                  <to>
                    <xdr:col>10</xdr:col>
                    <xdr:colOff>114300</xdr:colOff>
                    <xdr:row>51</xdr:row>
                    <xdr:rowOff>0</xdr:rowOff>
                  </to>
                </anchor>
              </controlPr>
            </control>
          </mc:Choice>
        </mc:AlternateContent>
        <mc:AlternateContent xmlns:mc="http://schemas.openxmlformats.org/markup-compatibility/2006">
          <mc:Choice Requires="x14">
            <control shapeId="17500" r:id="rId95" name="Option Button 92">
              <controlPr defaultSize="0" autoFill="0" autoLine="0" autoPict="0">
                <anchor moveWithCells="1">
                  <from>
                    <xdr:col>10</xdr:col>
                    <xdr:colOff>85725</xdr:colOff>
                    <xdr:row>50</xdr:row>
                    <xdr:rowOff>19050</xdr:rowOff>
                  </from>
                  <to>
                    <xdr:col>12</xdr:col>
                    <xdr:colOff>142875</xdr:colOff>
                    <xdr:row>51</xdr:row>
                    <xdr:rowOff>0</xdr:rowOff>
                  </to>
                </anchor>
              </controlPr>
            </control>
          </mc:Choice>
        </mc:AlternateContent>
        <mc:AlternateContent xmlns:mc="http://schemas.openxmlformats.org/markup-compatibility/2006">
          <mc:Choice Requires="x14">
            <control shapeId="17501" r:id="rId96" name="Option Button 93">
              <controlPr defaultSize="0" autoFill="0" autoLine="0" autoPict="0">
                <anchor moveWithCells="1">
                  <from>
                    <xdr:col>24</xdr:col>
                    <xdr:colOff>9525</xdr:colOff>
                    <xdr:row>27</xdr:row>
                    <xdr:rowOff>0</xdr:rowOff>
                  </from>
                  <to>
                    <xdr:col>26</xdr:col>
                    <xdr:colOff>57150</xdr:colOff>
                    <xdr:row>28</xdr:row>
                    <xdr:rowOff>0</xdr:rowOff>
                  </to>
                </anchor>
              </controlPr>
            </control>
          </mc:Choice>
        </mc:AlternateContent>
        <mc:AlternateContent xmlns:mc="http://schemas.openxmlformats.org/markup-compatibility/2006">
          <mc:Choice Requires="x14">
            <control shapeId="17502" r:id="rId97" name="Option Button 94">
              <controlPr defaultSize="0" autoFill="0" autoLine="0" autoPict="0">
                <anchor moveWithCells="1">
                  <from>
                    <xdr:col>26</xdr:col>
                    <xdr:colOff>104775</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17503" r:id="rId98" name="Group Box 95">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17504" r:id="rId99" name="Option Button 96">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17505" r:id="rId100" name="Option Button 97">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17506" r:id="rId101" name="Group Box 98">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17507" r:id="rId102" name="Option Button 99">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17508" r:id="rId103" name="Option Button 100">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17509" r:id="rId104" name="Group Box 101">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17510" r:id="rId105" name="Option Button 102">
              <controlPr defaultSize="0" autoFill="0" autoLine="0" autoPict="0">
                <anchor moveWithCells="1">
                  <from>
                    <xdr:col>8</xdr:col>
                    <xdr:colOff>114300</xdr:colOff>
                    <xdr:row>29</xdr:row>
                    <xdr:rowOff>0</xdr:rowOff>
                  </from>
                  <to>
                    <xdr:col>11</xdr:col>
                    <xdr:colOff>28575</xdr:colOff>
                    <xdr:row>30</xdr:row>
                    <xdr:rowOff>0</xdr:rowOff>
                  </to>
                </anchor>
              </controlPr>
            </control>
          </mc:Choice>
        </mc:AlternateContent>
        <mc:AlternateContent xmlns:mc="http://schemas.openxmlformats.org/markup-compatibility/2006">
          <mc:Choice Requires="x14">
            <control shapeId="17511" r:id="rId106" name="Option Button 103">
              <controlPr locked="0" defaultSize="0" autoFill="0" autoLine="0" autoPict="0">
                <anchor moveWithCells="1">
                  <from>
                    <xdr:col>12</xdr:col>
                    <xdr:colOff>47625</xdr:colOff>
                    <xdr:row>29</xdr:row>
                    <xdr:rowOff>0</xdr:rowOff>
                  </from>
                  <to>
                    <xdr:col>15</xdr:col>
                    <xdr:colOff>28575</xdr:colOff>
                    <xdr:row>30</xdr:row>
                    <xdr:rowOff>0</xdr:rowOff>
                  </to>
                </anchor>
              </controlPr>
            </control>
          </mc:Choice>
        </mc:AlternateContent>
        <mc:AlternateContent xmlns:mc="http://schemas.openxmlformats.org/markup-compatibility/2006">
          <mc:Choice Requires="x14">
            <control shapeId="17512" r:id="rId107" name="Group Box 104">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17513" r:id="rId108" name="Option Button 105">
              <controlPr defaultSize="0" autoFill="0" autoLine="0" autoPict="0">
                <anchor moveWithCells="1">
                  <from>
                    <xdr:col>8</xdr:col>
                    <xdr:colOff>114300</xdr:colOff>
                    <xdr:row>30</xdr:row>
                    <xdr:rowOff>0</xdr:rowOff>
                  </from>
                  <to>
                    <xdr:col>11</xdr:col>
                    <xdr:colOff>28575</xdr:colOff>
                    <xdr:row>31</xdr:row>
                    <xdr:rowOff>0</xdr:rowOff>
                  </to>
                </anchor>
              </controlPr>
            </control>
          </mc:Choice>
        </mc:AlternateContent>
        <mc:AlternateContent xmlns:mc="http://schemas.openxmlformats.org/markup-compatibility/2006">
          <mc:Choice Requires="x14">
            <control shapeId="17514" r:id="rId109" name="Option Button 106">
              <controlPr locked="0" defaultSize="0" autoFill="0" autoLine="0" autoPict="0">
                <anchor moveWithCells="1">
                  <from>
                    <xdr:col>12</xdr:col>
                    <xdr:colOff>47625</xdr:colOff>
                    <xdr:row>30</xdr:row>
                    <xdr:rowOff>0</xdr:rowOff>
                  </from>
                  <to>
                    <xdr:col>15</xdr:col>
                    <xdr:colOff>28575</xdr:colOff>
                    <xdr:row>31</xdr:row>
                    <xdr:rowOff>0</xdr:rowOff>
                  </to>
                </anchor>
              </controlPr>
            </control>
          </mc:Choice>
        </mc:AlternateContent>
        <mc:AlternateContent xmlns:mc="http://schemas.openxmlformats.org/markup-compatibility/2006">
          <mc:Choice Requires="x14">
            <control shapeId="17515" r:id="rId110" name="Group Box 107">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17516" r:id="rId111" name="Drop Down 108">
              <controlPr defaultSize="0" autoLine="0" autoPict="0">
                <anchor moveWithCells="1">
                  <from>
                    <xdr:col>24</xdr:col>
                    <xdr:colOff>0</xdr:colOff>
                    <xdr:row>30</xdr:row>
                    <xdr:rowOff>0</xdr:rowOff>
                  </from>
                  <to>
                    <xdr:col>36</xdr:col>
                    <xdr:colOff>9525</xdr:colOff>
                    <xdr:row>31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whole" imeMode="off" allowBlank="1" showInputMessage="1" showErrorMessage="1">
          <x14:formula1>
            <xm:f>0</xm:f>
          </x14:formula1>
          <x14:formula2>
            <xm:f>99999</xm:f>
          </x14:formula2>
          <xm:sqref>AC72:AH72 JY72:KD72 TU72:TZ72 ADQ72:ADV72 ANM72:ANR72 AXI72:AXN72 BHE72:BHJ72 BRA72:BRF72 CAW72:CBB72 CKS72:CKX72 CUO72:CUT72 DEK72:DEP72 DOG72:DOL72 DYC72:DYH72 EHY72:EID72 ERU72:ERZ72 FBQ72:FBV72 FLM72:FLR72 FVI72:FVN72 GFE72:GFJ72 GPA72:GPF72 GYW72:GZB72 HIS72:HIX72 HSO72:HST72 ICK72:ICP72 IMG72:IML72 IWC72:IWH72 JFY72:JGD72 JPU72:JPZ72 JZQ72:JZV72 KJM72:KJR72 KTI72:KTN72 LDE72:LDJ72 LNA72:LNF72 LWW72:LXB72 MGS72:MGX72 MQO72:MQT72 NAK72:NAP72 NKG72:NKL72 NUC72:NUH72 ODY72:OED72 ONU72:ONZ72 OXQ72:OXV72 PHM72:PHR72 PRI72:PRN72 QBE72:QBJ72 QLA72:QLF72 QUW72:QVB72 RES72:REX72 ROO72:ROT72 RYK72:RYP72 SIG72:SIL72 SSC72:SSH72 TBY72:TCD72 TLU72:TLZ72 TVQ72:TVV72 UFM72:UFR72 UPI72:UPN72 UZE72:UZJ72 VJA72:VJF72 VSW72:VTB72 WCS72:WCX72 WMO72:WMT72 WWK72:WWP72 AC65608:AH65608 JY65608:KD65608 TU65608:TZ65608 ADQ65608:ADV65608 ANM65608:ANR65608 AXI65608:AXN65608 BHE65608:BHJ65608 BRA65608:BRF65608 CAW65608:CBB65608 CKS65608:CKX65608 CUO65608:CUT65608 DEK65608:DEP65608 DOG65608:DOL65608 DYC65608:DYH65608 EHY65608:EID65608 ERU65608:ERZ65608 FBQ65608:FBV65608 FLM65608:FLR65608 FVI65608:FVN65608 GFE65608:GFJ65608 GPA65608:GPF65608 GYW65608:GZB65608 HIS65608:HIX65608 HSO65608:HST65608 ICK65608:ICP65608 IMG65608:IML65608 IWC65608:IWH65608 JFY65608:JGD65608 JPU65608:JPZ65608 JZQ65608:JZV65608 KJM65608:KJR65608 KTI65608:KTN65608 LDE65608:LDJ65608 LNA65608:LNF65608 LWW65608:LXB65608 MGS65608:MGX65608 MQO65608:MQT65608 NAK65608:NAP65608 NKG65608:NKL65608 NUC65608:NUH65608 ODY65608:OED65608 ONU65608:ONZ65608 OXQ65608:OXV65608 PHM65608:PHR65608 PRI65608:PRN65608 QBE65608:QBJ65608 QLA65608:QLF65608 QUW65608:QVB65608 RES65608:REX65608 ROO65608:ROT65608 RYK65608:RYP65608 SIG65608:SIL65608 SSC65608:SSH65608 TBY65608:TCD65608 TLU65608:TLZ65608 TVQ65608:TVV65608 UFM65608:UFR65608 UPI65608:UPN65608 UZE65608:UZJ65608 VJA65608:VJF65608 VSW65608:VTB65608 WCS65608:WCX65608 WMO65608:WMT65608 WWK65608:WWP65608 AC131144:AH131144 JY131144:KD131144 TU131144:TZ131144 ADQ131144:ADV131144 ANM131144:ANR131144 AXI131144:AXN131144 BHE131144:BHJ131144 BRA131144:BRF131144 CAW131144:CBB131144 CKS131144:CKX131144 CUO131144:CUT131144 DEK131144:DEP131144 DOG131144:DOL131144 DYC131144:DYH131144 EHY131144:EID131144 ERU131144:ERZ131144 FBQ131144:FBV131144 FLM131144:FLR131144 FVI131144:FVN131144 GFE131144:GFJ131144 GPA131144:GPF131144 GYW131144:GZB131144 HIS131144:HIX131144 HSO131144:HST131144 ICK131144:ICP131144 IMG131144:IML131144 IWC131144:IWH131144 JFY131144:JGD131144 JPU131144:JPZ131144 JZQ131144:JZV131144 KJM131144:KJR131144 KTI131144:KTN131144 LDE131144:LDJ131144 LNA131144:LNF131144 LWW131144:LXB131144 MGS131144:MGX131144 MQO131144:MQT131144 NAK131144:NAP131144 NKG131144:NKL131144 NUC131144:NUH131144 ODY131144:OED131144 ONU131144:ONZ131144 OXQ131144:OXV131144 PHM131144:PHR131144 PRI131144:PRN131144 QBE131144:QBJ131144 QLA131144:QLF131144 QUW131144:QVB131144 RES131144:REX131144 ROO131144:ROT131144 RYK131144:RYP131144 SIG131144:SIL131144 SSC131144:SSH131144 TBY131144:TCD131144 TLU131144:TLZ131144 TVQ131144:TVV131144 UFM131144:UFR131144 UPI131144:UPN131144 UZE131144:UZJ131144 VJA131144:VJF131144 VSW131144:VTB131144 WCS131144:WCX131144 WMO131144:WMT131144 WWK131144:WWP131144 AC196680:AH196680 JY196680:KD196680 TU196680:TZ196680 ADQ196680:ADV196680 ANM196680:ANR196680 AXI196680:AXN196680 BHE196680:BHJ196680 BRA196680:BRF196680 CAW196680:CBB196680 CKS196680:CKX196680 CUO196680:CUT196680 DEK196680:DEP196680 DOG196680:DOL196680 DYC196680:DYH196680 EHY196680:EID196680 ERU196680:ERZ196680 FBQ196680:FBV196680 FLM196680:FLR196680 FVI196680:FVN196680 GFE196680:GFJ196680 GPA196680:GPF196680 GYW196680:GZB196680 HIS196680:HIX196680 HSO196680:HST196680 ICK196680:ICP196680 IMG196680:IML196680 IWC196680:IWH196680 JFY196680:JGD196680 JPU196680:JPZ196680 JZQ196680:JZV196680 KJM196680:KJR196680 KTI196680:KTN196680 LDE196680:LDJ196680 LNA196680:LNF196680 LWW196680:LXB196680 MGS196680:MGX196680 MQO196680:MQT196680 NAK196680:NAP196680 NKG196680:NKL196680 NUC196680:NUH196680 ODY196680:OED196680 ONU196680:ONZ196680 OXQ196680:OXV196680 PHM196680:PHR196680 PRI196680:PRN196680 QBE196680:QBJ196680 QLA196680:QLF196680 QUW196680:QVB196680 RES196680:REX196680 ROO196680:ROT196680 RYK196680:RYP196680 SIG196680:SIL196680 SSC196680:SSH196680 TBY196680:TCD196680 TLU196680:TLZ196680 TVQ196680:TVV196680 UFM196680:UFR196680 UPI196680:UPN196680 UZE196680:UZJ196680 VJA196680:VJF196680 VSW196680:VTB196680 WCS196680:WCX196680 WMO196680:WMT196680 WWK196680:WWP196680 AC262216:AH262216 JY262216:KD262216 TU262216:TZ262216 ADQ262216:ADV262216 ANM262216:ANR262216 AXI262216:AXN262216 BHE262216:BHJ262216 BRA262216:BRF262216 CAW262216:CBB262216 CKS262216:CKX262216 CUO262216:CUT262216 DEK262216:DEP262216 DOG262216:DOL262216 DYC262216:DYH262216 EHY262216:EID262216 ERU262216:ERZ262216 FBQ262216:FBV262216 FLM262216:FLR262216 FVI262216:FVN262216 GFE262216:GFJ262216 GPA262216:GPF262216 GYW262216:GZB262216 HIS262216:HIX262216 HSO262216:HST262216 ICK262216:ICP262216 IMG262216:IML262216 IWC262216:IWH262216 JFY262216:JGD262216 JPU262216:JPZ262216 JZQ262216:JZV262216 KJM262216:KJR262216 KTI262216:KTN262216 LDE262216:LDJ262216 LNA262216:LNF262216 LWW262216:LXB262216 MGS262216:MGX262216 MQO262216:MQT262216 NAK262216:NAP262216 NKG262216:NKL262216 NUC262216:NUH262216 ODY262216:OED262216 ONU262216:ONZ262216 OXQ262216:OXV262216 PHM262216:PHR262216 PRI262216:PRN262216 QBE262216:QBJ262216 QLA262216:QLF262216 QUW262216:QVB262216 RES262216:REX262216 ROO262216:ROT262216 RYK262216:RYP262216 SIG262216:SIL262216 SSC262216:SSH262216 TBY262216:TCD262216 TLU262216:TLZ262216 TVQ262216:TVV262216 UFM262216:UFR262216 UPI262216:UPN262216 UZE262216:UZJ262216 VJA262216:VJF262216 VSW262216:VTB262216 WCS262216:WCX262216 WMO262216:WMT262216 WWK262216:WWP262216 AC327752:AH327752 JY327752:KD327752 TU327752:TZ327752 ADQ327752:ADV327752 ANM327752:ANR327752 AXI327752:AXN327752 BHE327752:BHJ327752 BRA327752:BRF327752 CAW327752:CBB327752 CKS327752:CKX327752 CUO327752:CUT327752 DEK327752:DEP327752 DOG327752:DOL327752 DYC327752:DYH327752 EHY327752:EID327752 ERU327752:ERZ327752 FBQ327752:FBV327752 FLM327752:FLR327752 FVI327752:FVN327752 GFE327752:GFJ327752 GPA327752:GPF327752 GYW327752:GZB327752 HIS327752:HIX327752 HSO327752:HST327752 ICK327752:ICP327752 IMG327752:IML327752 IWC327752:IWH327752 JFY327752:JGD327752 JPU327752:JPZ327752 JZQ327752:JZV327752 KJM327752:KJR327752 KTI327752:KTN327752 LDE327752:LDJ327752 LNA327752:LNF327752 LWW327752:LXB327752 MGS327752:MGX327752 MQO327752:MQT327752 NAK327752:NAP327752 NKG327752:NKL327752 NUC327752:NUH327752 ODY327752:OED327752 ONU327752:ONZ327752 OXQ327752:OXV327752 PHM327752:PHR327752 PRI327752:PRN327752 QBE327752:QBJ327752 QLA327752:QLF327752 QUW327752:QVB327752 RES327752:REX327752 ROO327752:ROT327752 RYK327752:RYP327752 SIG327752:SIL327752 SSC327752:SSH327752 TBY327752:TCD327752 TLU327752:TLZ327752 TVQ327752:TVV327752 UFM327752:UFR327752 UPI327752:UPN327752 UZE327752:UZJ327752 VJA327752:VJF327752 VSW327752:VTB327752 WCS327752:WCX327752 WMO327752:WMT327752 WWK327752:WWP327752 AC393288:AH393288 JY393288:KD393288 TU393288:TZ393288 ADQ393288:ADV393288 ANM393288:ANR393288 AXI393288:AXN393288 BHE393288:BHJ393288 BRA393288:BRF393288 CAW393288:CBB393288 CKS393288:CKX393288 CUO393288:CUT393288 DEK393288:DEP393288 DOG393288:DOL393288 DYC393288:DYH393288 EHY393288:EID393288 ERU393288:ERZ393288 FBQ393288:FBV393288 FLM393288:FLR393288 FVI393288:FVN393288 GFE393288:GFJ393288 GPA393288:GPF393288 GYW393288:GZB393288 HIS393288:HIX393288 HSO393288:HST393288 ICK393288:ICP393288 IMG393288:IML393288 IWC393288:IWH393288 JFY393288:JGD393288 JPU393288:JPZ393288 JZQ393288:JZV393288 KJM393288:KJR393288 KTI393288:KTN393288 LDE393288:LDJ393288 LNA393288:LNF393288 LWW393288:LXB393288 MGS393288:MGX393288 MQO393288:MQT393288 NAK393288:NAP393288 NKG393288:NKL393288 NUC393288:NUH393288 ODY393288:OED393288 ONU393288:ONZ393288 OXQ393288:OXV393288 PHM393288:PHR393288 PRI393288:PRN393288 QBE393288:QBJ393288 QLA393288:QLF393288 QUW393288:QVB393288 RES393288:REX393288 ROO393288:ROT393288 RYK393288:RYP393288 SIG393288:SIL393288 SSC393288:SSH393288 TBY393288:TCD393288 TLU393288:TLZ393288 TVQ393288:TVV393288 UFM393288:UFR393288 UPI393288:UPN393288 UZE393288:UZJ393288 VJA393288:VJF393288 VSW393288:VTB393288 WCS393288:WCX393288 WMO393288:WMT393288 WWK393288:WWP393288 AC458824:AH458824 JY458824:KD458824 TU458824:TZ458824 ADQ458824:ADV458824 ANM458824:ANR458824 AXI458824:AXN458824 BHE458824:BHJ458824 BRA458824:BRF458824 CAW458824:CBB458824 CKS458824:CKX458824 CUO458824:CUT458824 DEK458824:DEP458824 DOG458824:DOL458824 DYC458824:DYH458824 EHY458824:EID458824 ERU458824:ERZ458824 FBQ458824:FBV458824 FLM458824:FLR458824 FVI458824:FVN458824 GFE458824:GFJ458824 GPA458824:GPF458824 GYW458824:GZB458824 HIS458824:HIX458824 HSO458824:HST458824 ICK458824:ICP458824 IMG458824:IML458824 IWC458824:IWH458824 JFY458824:JGD458824 JPU458824:JPZ458824 JZQ458824:JZV458824 KJM458824:KJR458824 KTI458824:KTN458824 LDE458824:LDJ458824 LNA458824:LNF458824 LWW458824:LXB458824 MGS458824:MGX458824 MQO458824:MQT458824 NAK458824:NAP458824 NKG458824:NKL458824 NUC458824:NUH458824 ODY458824:OED458824 ONU458824:ONZ458824 OXQ458824:OXV458824 PHM458824:PHR458824 PRI458824:PRN458824 QBE458824:QBJ458824 QLA458824:QLF458824 QUW458824:QVB458824 RES458824:REX458824 ROO458824:ROT458824 RYK458824:RYP458824 SIG458824:SIL458824 SSC458824:SSH458824 TBY458824:TCD458824 TLU458824:TLZ458824 TVQ458824:TVV458824 UFM458824:UFR458824 UPI458824:UPN458824 UZE458824:UZJ458824 VJA458824:VJF458824 VSW458824:VTB458824 WCS458824:WCX458824 WMO458824:WMT458824 WWK458824:WWP458824 AC524360:AH524360 JY524360:KD524360 TU524360:TZ524360 ADQ524360:ADV524360 ANM524360:ANR524360 AXI524360:AXN524360 BHE524360:BHJ524360 BRA524360:BRF524360 CAW524360:CBB524360 CKS524360:CKX524360 CUO524360:CUT524360 DEK524360:DEP524360 DOG524360:DOL524360 DYC524360:DYH524360 EHY524360:EID524360 ERU524360:ERZ524360 FBQ524360:FBV524360 FLM524360:FLR524360 FVI524360:FVN524360 GFE524360:GFJ524360 GPA524360:GPF524360 GYW524360:GZB524360 HIS524360:HIX524360 HSO524360:HST524360 ICK524360:ICP524360 IMG524360:IML524360 IWC524360:IWH524360 JFY524360:JGD524360 JPU524360:JPZ524360 JZQ524360:JZV524360 KJM524360:KJR524360 KTI524360:KTN524360 LDE524360:LDJ524360 LNA524360:LNF524360 LWW524360:LXB524360 MGS524360:MGX524360 MQO524360:MQT524360 NAK524360:NAP524360 NKG524360:NKL524360 NUC524360:NUH524360 ODY524360:OED524360 ONU524360:ONZ524360 OXQ524360:OXV524360 PHM524360:PHR524360 PRI524360:PRN524360 QBE524360:QBJ524360 QLA524360:QLF524360 QUW524360:QVB524360 RES524360:REX524360 ROO524360:ROT524360 RYK524360:RYP524360 SIG524360:SIL524360 SSC524360:SSH524360 TBY524360:TCD524360 TLU524360:TLZ524360 TVQ524360:TVV524360 UFM524360:UFR524360 UPI524360:UPN524360 UZE524360:UZJ524360 VJA524360:VJF524360 VSW524360:VTB524360 WCS524360:WCX524360 WMO524360:WMT524360 WWK524360:WWP524360 AC589896:AH589896 JY589896:KD589896 TU589896:TZ589896 ADQ589896:ADV589896 ANM589896:ANR589896 AXI589896:AXN589896 BHE589896:BHJ589896 BRA589896:BRF589896 CAW589896:CBB589896 CKS589896:CKX589896 CUO589896:CUT589896 DEK589896:DEP589896 DOG589896:DOL589896 DYC589896:DYH589896 EHY589896:EID589896 ERU589896:ERZ589896 FBQ589896:FBV589896 FLM589896:FLR589896 FVI589896:FVN589896 GFE589896:GFJ589896 GPA589896:GPF589896 GYW589896:GZB589896 HIS589896:HIX589896 HSO589896:HST589896 ICK589896:ICP589896 IMG589896:IML589896 IWC589896:IWH589896 JFY589896:JGD589896 JPU589896:JPZ589896 JZQ589896:JZV589896 KJM589896:KJR589896 KTI589896:KTN589896 LDE589896:LDJ589896 LNA589896:LNF589896 LWW589896:LXB589896 MGS589896:MGX589896 MQO589896:MQT589896 NAK589896:NAP589896 NKG589896:NKL589896 NUC589896:NUH589896 ODY589896:OED589896 ONU589896:ONZ589896 OXQ589896:OXV589896 PHM589896:PHR589896 PRI589896:PRN589896 QBE589896:QBJ589896 QLA589896:QLF589896 QUW589896:QVB589896 RES589896:REX589896 ROO589896:ROT589896 RYK589896:RYP589896 SIG589896:SIL589896 SSC589896:SSH589896 TBY589896:TCD589896 TLU589896:TLZ589896 TVQ589896:TVV589896 UFM589896:UFR589896 UPI589896:UPN589896 UZE589896:UZJ589896 VJA589896:VJF589896 VSW589896:VTB589896 WCS589896:WCX589896 WMO589896:WMT589896 WWK589896:WWP589896 AC655432:AH655432 JY655432:KD655432 TU655432:TZ655432 ADQ655432:ADV655432 ANM655432:ANR655432 AXI655432:AXN655432 BHE655432:BHJ655432 BRA655432:BRF655432 CAW655432:CBB655432 CKS655432:CKX655432 CUO655432:CUT655432 DEK655432:DEP655432 DOG655432:DOL655432 DYC655432:DYH655432 EHY655432:EID655432 ERU655432:ERZ655432 FBQ655432:FBV655432 FLM655432:FLR655432 FVI655432:FVN655432 GFE655432:GFJ655432 GPA655432:GPF655432 GYW655432:GZB655432 HIS655432:HIX655432 HSO655432:HST655432 ICK655432:ICP655432 IMG655432:IML655432 IWC655432:IWH655432 JFY655432:JGD655432 JPU655432:JPZ655432 JZQ655432:JZV655432 KJM655432:KJR655432 KTI655432:KTN655432 LDE655432:LDJ655432 LNA655432:LNF655432 LWW655432:LXB655432 MGS655432:MGX655432 MQO655432:MQT655432 NAK655432:NAP655432 NKG655432:NKL655432 NUC655432:NUH655432 ODY655432:OED655432 ONU655432:ONZ655432 OXQ655432:OXV655432 PHM655432:PHR655432 PRI655432:PRN655432 QBE655432:QBJ655432 QLA655432:QLF655432 QUW655432:QVB655432 RES655432:REX655432 ROO655432:ROT655432 RYK655432:RYP655432 SIG655432:SIL655432 SSC655432:SSH655432 TBY655432:TCD655432 TLU655432:TLZ655432 TVQ655432:TVV655432 UFM655432:UFR655432 UPI655432:UPN655432 UZE655432:UZJ655432 VJA655432:VJF655432 VSW655432:VTB655432 WCS655432:WCX655432 WMO655432:WMT655432 WWK655432:WWP655432 AC720968:AH720968 JY720968:KD720968 TU720968:TZ720968 ADQ720968:ADV720968 ANM720968:ANR720968 AXI720968:AXN720968 BHE720968:BHJ720968 BRA720968:BRF720968 CAW720968:CBB720968 CKS720968:CKX720968 CUO720968:CUT720968 DEK720968:DEP720968 DOG720968:DOL720968 DYC720968:DYH720968 EHY720968:EID720968 ERU720968:ERZ720968 FBQ720968:FBV720968 FLM720968:FLR720968 FVI720968:FVN720968 GFE720968:GFJ720968 GPA720968:GPF720968 GYW720968:GZB720968 HIS720968:HIX720968 HSO720968:HST720968 ICK720968:ICP720968 IMG720968:IML720968 IWC720968:IWH720968 JFY720968:JGD720968 JPU720968:JPZ720968 JZQ720968:JZV720968 KJM720968:KJR720968 KTI720968:KTN720968 LDE720968:LDJ720968 LNA720968:LNF720968 LWW720968:LXB720968 MGS720968:MGX720968 MQO720968:MQT720968 NAK720968:NAP720968 NKG720968:NKL720968 NUC720968:NUH720968 ODY720968:OED720968 ONU720968:ONZ720968 OXQ720968:OXV720968 PHM720968:PHR720968 PRI720968:PRN720968 QBE720968:QBJ720968 QLA720968:QLF720968 QUW720968:QVB720968 RES720968:REX720968 ROO720968:ROT720968 RYK720968:RYP720968 SIG720968:SIL720968 SSC720968:SSH720968 TBY720968:TCD720968 TLU720968:TLZ720968 TVQ720968:TVV720968 UFM720968:UFR720968 UPI720968:UPN720968 UZE720968:UZJ720968 VJA720968:VJF720968 VSW720968:VTB720968 WCS720968:WCX720968 WMO720968:WMT720968 WWK720968:WWP720968 AC786504:AH786504 JY786504:KD786504 TU786504:TZ786504 ADQ786504:ADV786504 ANM786504:ANR786504 AXI786504:AXN786504 BHE786504:BHJ786504 BRA786504:BRF786504 CAW786504:CBB786504 CKS786504:CKX786504 CUO786504:CUT786504 DEK786504:DEP786504 DOG786504:DOL786504 DYC786504:DYH786504 EHY786504:EID786504 ERU786504:ERZ786504 FBQ786504:FBV786504 FLM786504:FLR786504 FVI786504:FVN786504 GFE786504:GFJ786504 GPA786504:GPF786504 GYW786504:GZB786504 HIS786504:HIX786504 HSO786504:HST786504 ICK786504:ICP786504 IMG786504:IML786504 IWC786504:IWH786504 JFY786504:JGD786504 JPU786504:JPZ786504 JZQ786504:JZV786504 KJM786504:KJR786504 KTI786504:KTN786504 LDE786504:LDJ786504 LNA786504:LNF786504 LWW786504:LXB786504 MGS786504:MGX786504 MQO786504:MQT786504 NAK786504:NAP786504 NKG786504:NKL786504 NUC786504:NUH786504 ODY786504:OED786504 ONU786504:ONZ786504 OXQ786504:OXV786504 PHM786504:PHR786504 PRI786504:PRN786504 QBE786504:QBJ786504 QLA786504:QLF786504 QUW786504:QVB786504 RES786504:REX786504 ROO786504:ROT786504 RYK786504:RYP786504 SIG786504:SIL786504 SSC786504:SSH786504 TBY786504:TCD786504 TLU786504:TLZ786504 TVQ786504:TVV786504 UFM786504:UFR786504 UPI786504:UPN786504 UZE786504:UZJ786504 VJA786504:VJF786504 VSW786504:VTB786504 WCS786504:WCX786504 WMO786504:WMT786504 WWK786504:WWP786504 AC852040:AH852040 JY852040:KD852040 TU852040:TZ852040 ADQ852040:ADV852040 ANM852040:ANR852040 AXI852040:AXN852040 BHE852040:BHJ852040 BRA852040:BRF852040 CAW852040:CBB852040 CKS852040:CKX852040 CUO852040:CUT852040 DEK852040:DEP852040 DOG852040:DOL852040 DYC852040:DYH852040 EHY852040:EID852040 ERU852040:ERZ852040 FBQ852040:FBV852040 FLM852040:FLR852040 FVI852040:FVN852040 GFE852040:GFJ852040 GPA852040:GPF852040 GYW852040:GZB852040 HIS852040:HIX852040 HSO852040:HST852040 ICK852040:ICP852040 IMG852040:IML852040 IWC852040:IWH852040 JFY852040:JGD852040 JPU852040:JPZ852040 JZQ852040:JZV852040 KJM852040:KJR852040 KTI852040:KTN852040 LDE852040:LDJ852040 LNA852040:LNF852040 LWW852040:LXB852040 MGS852040:MGX852040 MQO852040:MQT852040 NAK852040:NAP852040 NKG852040:NKL852040 NUC852040:NUH852040 ODY852040:OED852040 ONU852040:ONZ852040 OXQ852040:OXV852040 PHM852040:PHR852040 PRI852040:PRN852040 QBE852040:QBJ852040 QLA852040:QLF852040 QUW852040:QVB852040 RES852040:REX852040 ROO852040:ROT852040 RYK852040:RYP852040 SIG852040:SIL852040 SSC852040:SSH852040 TBY852040:TCD852040 TLU852040:TLZ852040 TVQ852040:TVV852040 UFM852040:UFR852040 UPI852040:UPN852040 UZE852040:UZJ852040 VJA852040:VJF852040 VSW852040:VTB852040 WCS852040:WCX852040 WMO852040:WMT852040 WWK852040:WWP852040 AC917576:AH917576 JY917576:KD917576 TU917576:TZ917576 ADQ917576:ADV917576 ANM917576:ANR917576 AXI917576:AXN917576 BHE917576:BHJ917576 BRA917576:BRF917576 CAW917576:CBB917576 CKS917576:CKX917576 CUO917576:CUT917576 DEK917576:DEP917576 DOG917576:DOL917576 DYC917576:DYH917576 EHY917576:EID917576 ERU917576:ERZ917576 FBQ917576:FBV917576 FLM917576:FLR917576 FVI917576:FVN917576 GFE917576:GFJ917576 GPA917576:GPF917576 GYW917576:GZB917576 HIS917576:HIX917576 HSO917576:HST917576 ICK917576:ICP917576 IMG917576:IML917576 IWC917576:IWH917576 JFY917576:JGD917576 JPU917576:JPZ917576 JZQ917576:JZV917576 KJM917576:KJR917576 KTI917576:KTN917576 LDE917576:LDJ917576 LNA917576:LNF917576 LWW917576:LXB917576 MGS917576:MGX917576 MQO917576:MQT917576 NAK917576:NAP917576 NKG917576:NKL917576 NUC917576:NUH917576 ODY917576:OED917576 ONU917576:ONZ917576 OXQ917576:OXV917576 PHM917576:PHR917576 PRI917576:PRN917576 QBE917576:QBJ917576 QLA917576:QLF917576 QUW917576:QVB917576 RES917576:REX917576 ROO917576:ROT917576 RYK917576:RYP917576 SIG917576:SIL917576 SSC917576:SSH917576 TBY917576:TCD917576 TLU917576:TLZ917576 TVQ917576:TVV917576 UFM917576:UFR917576 UPI917576:UPN917576 UZE917576:UZJ917576 VJA917576:VJF917576 VSW917576:VTB917576 WCS917576:WCX917576 WMO917576:WMT917576 WWK917576:WWP917576 AC983112:AH983112 JY983112:KD983112 TU983112:TZ983112 ADQ983112:ADV983112 ANM983112:ANR983112 AXI983112:AXN983112 BHE983112:BHJ983112 BRA983112:BRF983112 CAW983112:CBB983112 CKS983112:CKX983112 CUO983112:CUT983112 DEK983112:DEP983112 DOG983112:DOL983112 DYC983112:DYH983112 EHY983112:EID983112 ERU983112:ERZ983112 FBQ983112:FBV983112 FLM983112:FLR983112 FVI983112:FVN983112 GFE983112:GFJ983112 GPA983112:GPF983112 GYW983112:GZB983112 HIS983112:HIX983112 HSO983112:HST983112 ICK983112:ICP983112 IMG983112:IML983112 IWC983112:IWH983112 JFY983112:JGD983112 JPU983112:JPZ983112 JZQ983112:JZV983112 KJM983112:KJR983112 KTI983112:KTN983112 LDE983112:LDJ983112 LNA983112:LNF983112 LWW983112:LXB983112 MGS983112:MGX983112 MQO983112:MQT983112 NAK983112:NAP983112 NKG983112:NKL983112 NUC983112:NUH983112 ODY983112:OED983112 ONU983112:ONZ983112 OXQ983112:OXV983112 PHM983112:PHR983112 PRI983112:PRN983112 QBE983112:QBJ983112 QLA983112:QLF983112 QUW983112:QVB983112 RES983112:REX983112 ROO983112:ROT983112 RYK983112:RYP983112 SIG983112:SIL983112 SSC983112:SSH983112 TBY983112:TCD983112 TLU983112:TLZ983112 TVQ983112:TVV983112 UFM983112:UFR983112 UPI983112:UPN983112 UZE983112:UZJ983112 VJA983112:VJF983112 VSW983112:VTB983112 WCS983112:WCX983112 WMO983112:WMT983112 WWK983112:WWP983112 AC26:AH26 JY26:KD26 TU26:TZ26 ADQ26:ADV26 ANM26:ANR26 AXI26:AXN26 BHE26:BHJ26 BRA26:BRF26 CAW26:CBB26 CKS26:CKX26 CUO26:CUT26 DEK26:DEP26 DOG26:DOL26 DYC26:DYH26 EHY26:EID26 ERU26:ERZ26 FBQ26:FBV26 FLM26:FLR26 FVI26:FVN26 GFE26:GFJ26 GPA26:GPF26 GYW26:GZB26 HIS26:HIX26 HSO26:HST26 ICK26:ICP26 IMG26:IML26 IWC26:IWH26 JFY26:JGD26 JPU26:JPZ26 JZQ26:JZV26 KJM26:KJR26 KTI26:KTN26 LDE26:LDJ26 LNA26:LNF26 LWW26:LXB26 MGS26:MGX26 MQO26:MQT26 NAK26:NAP26 NKG26:NKL26 NUC26:NUH26 ODY26:OED26 ONU26:ONZ26 OXQ26:OXV26 PHM26:PHR26 PRI26:PRN26 QBE26:QBJ26 QLA26:QLF26 QUW26:QVB26 RES26:REX26 ROO26:ROT26 RYK26:RYP26 SIG26:SIL26 SSC26:SSH26 TBY26:TCD26 TLU26:TLZ26 TVQ26:TVV26 UFM26:UFR26 UPI26:UPN26 UZE26:UZJ26 VJA26:VJF26 VSW26:VTB26 WCS26:WCX26 WMO26:WMT26 WWK26:WWP26 AC65562:AH65562 JY65562:KD65562 TU65562:TZ65562 ADQ65562:ADV65562 ANM65562:ANR65562 AXI65562:AXN65562 BHE65562:BHJ65562 BRA65562:BRF65562 CAW65562:CBB65562 CKS65562:CKX65562 CUO65562:CUT65562 DEK65562:DEP65562 DOG65562:DOL65562 DYC65562:DYH65562 EHY65562:EID65562 ERU65562:ERZ65562 FBQ65562:FBV65562 FLM65562:FLR65562 FVI65562:FVN65562 GFE65562:GFJ65562 GPA65562:GPF65562 GYW65562:GZB65562 HIS65562:HIX65562 HSO65562:HST65562 ICK65562:ICP65562 IMG65562:IML65562 IWC65562:IWH65562 JFY65562:JGD65562 JPU65562:JPZ65562 JZQ65562:JZV65562 KJM65562:KJR65562 KTI65562:KTN65562 LDE65562:LDJ65562 LNA65562:LNF65562 LWW65562:LXB65562 MGS65562:MGX65562 MQO65562:MQT65562 NAK65562:NAP65562 NKG65562:NKL65562 NUC65562:NUH65562 ODY65562:OED65562 ONU65562:ONZ65562 OXQ65562:OXV65562 PHM65562:PHR65562 PRI65562:PRN65562 QBE65562:QBJ65562 QLA65562:QLF65562 QUW65562:QVB65562 RES65562:REX65562 ROO65562:ROT65562 RYK65562:RYP65562 SIG65562:SIL65562 SSC65562:SSH65562 TBY65562:TCD65562 TLU65562:TLZ65562 TVQ65562:TVV65562 UFM65562:UFR65562 UPI65562:UPN65562 UZE65562:UZJ65562 VJA65562:VJF65562 VSW65562:VTB65562 WCS65562:WCX65562 WMO65562:WMT65562 WWK65562:WWP65562 AC131098:AH131098 JY131098:KD131098 TU131098:TZ131098 ADQ131098:ADV131098 ANM131098:ANR131098 AXI131098:AXN131098 BHE131098:BHJ131098 BRA131098:BRF131098 CAW131098:CBB131098 CKS131098:CKX131098 CUO131098:CUT131098 DEK131098:DEP131098 DOG131098:DOL131098 DYC131098:DYH131098 EHY131098:EID131098 ERU131098:ERZ131098 FBQ131098:FBV131098 FLM131098:FLR131098 FVI131098:FVN131098 GFE131098:GFJ131098 GPA131098:GPF131098 GYW131098:GZB131098 HIS131098:HIX131098 HSO131098:HST131098 ICK131098:ICP131098 IMG131098:IML131098 IWC131098:IWH131098 JFY131098:JGD131098 JPU131098:JPZ131098 JZQ131098:JZV131098 KJM131098:KJR131098 KTI131098:KTN131098 LDE131098:LDJ131098 LNA131098:LNF131098 LWW131098:LXB131098 MGS131098:MGX131098 MQO131098:MQT131098 NAK131098:NAP131098 NKG131098:NKL131098 NUC131098:NUH131098 ODY131098:OED131098 ONU131098:ONZ131098 OXQ131098:OXV131098 PHM131098:PHR131098 PRI131098:PRN131098 QBE131098:QBJ131098 QLA131098:QLF131098 QUW131098:QVB131098 RES131098:REX131098 ROO131098:ROT131098 RYK131098:RYP131098 SIG131098:SIL131098 SSC131098:SSH131098 TBY131098:TCD131098 TLU131098:TLZ131098 TVQ131098:TVV131098 UFM131098:UFR131098 UPI131098:UPN131098 UZE131098:UZJ131098 VJA131098:VJF131098 VSW131098:VTB131098 WCS131098:WCX131098 WMO131098:WMT131098 WWK131098:WWP131098 AC196634:AH196634 JY196634:KD196634 TU196634:TZ196634 ADQ196634:ADV196634 ANM196634:ANR196634 AXI196634:AXN196634 BHE196634:BHJ196634 BRA196634:BRF196634 CAW196634:CBB196634 CKS196634:CKX196634 CUO196634:CUT196634 DEK196634:DEP196634 DOG196634:DOL196634 DYC196634:DYH196634 EHY196634:EID196634 ERU196634:ERZ196634 FBQ196634:FBV196634 FLM196634:FLR196634 FVI196634:FVN196634 GFE196634:GFJ196634 GPA196634:GPF196634 GYW196634:GZB196634 HIS196634:HIX196634 HSO196634:HST196634 ICK196634:ICP196634 IMG196634:IML196634 IWC196634:IWH196634 JFY196634:JGD196634 JPU196634:JPZ196634 JZQ196634:JZV196634 KJM196634:KJR196634 KTI196634:KTN196634 LDE196634:LDJ196634 LNA196634:LNF196634 LWW196634:LXB196634 MGS196634:MGX196634 MQO196634:MQT196634 NAK196634:NAP196634 NKG196634:NKL196634 NUC196634:NUH196634 ODY196634:OED196634 ONU196634:ONZ196634 OXQ196634:OXV196634 PHM196634:PHR196634 PRI196634:PRN196634 QBE196634:QBJ196634 QLA196634:QLF196634 QUW196634:QVB196634 RES196634:REX196634 ROO196634:ROT196634 RYK196634:RYP196634 SIG196634:SIL196634 SSC196634:SSH196634 TBY196634:TCD196634 TLU196634:TLZ196634 TVQ196634:TVV196634 UFM196634:UFR196634 UPI196634:UPN196634 UZE196634:UZJ196634 VJA196634:VJF196634 VSW196634:VTB196634 WCS196634:WCX196634 WMO196634:WMT196634 WWK196634:WWP196634 AC262170:AH262170 JY262170:KD262170 TU262170:TZ262170 ADQ262170:ADV262170 ANM262170:ANR262170 AXI262170:AXN262170 BHE262170:BHJ262170 BRA262170:BRF262170 CAW262170:CBB262170 CKS262170:CKX262170 CUO262170:CUT262170 DEK262170:DEP262170 DOG262170:DOL262170 DYC262170:DYH262170 EHY262170:EID262170 ERU262170:ERZ262170 FBQ262170:FBV262170 FLM262170:FLR262170 FVI262170:FVN262170 GFE262170:GFJ262170 GPA262170:GPF262170 GYW262170:GZB262170 HIS262170:HIX262170 HSO262170:HST262170 ICK262170:ICP262170 IMG262170:IML262170 IWC262170:IWH262170 JFY262170:JGD262170 JPU262170:JPZ262170 JZQ262170:JZV262170 KJM262170:KJR262170 KTI262170:KTN262170 LDE262170:LDJ262170 LNA262170:LNF262170 LWW262170:LXB262170 MGS262170:MGX262170 MQO262170:MQT262170 NAK262170:NAP262170 NKG262170:NKL262170 NUC262170:NUH262170 ODY262170:OED262170 ONU262170:ONZ262170 OXQ262170:OXV262170 PHM262170:PHR262170 PRI262170:PRN262170 QBE262170:QBJ262170 QLA262170:QLF262170 QUW262170:QVB262170 RES262170:REX262170 ROO262170:ROT262170 RYK262170:RYP262170 SIG262170:SIL262170 SSC262170:SSH262170 TBY262170:TCD262170 TLU262170:TLZ262170 TVQ262170:TVV262170 UFM262170:UFR262170 UPI262170:UPN262170 UZE262170:UZJ262170 VJA262170:VJF262170 VSW262170:VTB262170 WCS262170:WCX262170 WMO262170:WMT262170 WWK262170:WWP262170 AC327706:AH327706 JY327706:KD327706 TU327706:TZ327706 ADQ327706:ADV327706 ANM327706:ANR327706 AXI327706:AXN327706 BHE327706:BHJ327706 BRA327706:BRF327706 CAW327706:CBB327706 CKS327706:CKX327706 CUO327706:CUT327706 DEK327706:DEP327706 DOG327706:DOL327706 DYC327706:DYH327706 EHY327706:EID327706 ERU327706:ERZ327706 FBQ327706:FBV327706 FLM327706:FLR327706 FVI327706:FVN327706 GFE327706:GFJ327706 GPA327706:GPF327706 GYW327706:GZB327706 HIS327706:HIX327706 HSO327706:HST327706 ICK327706:ICP327706 IMG327706:IML327706 IWC327706:IWH327706 JFY327706:JGD327706 JPU327706:JPZ327706 JZQ327706:JZV327706 KJM327706:KJR327706 KTI327706:KTN327706 LDE327706:LDJ327706 LNA327706:LNF327706 LWW327706:LXB327706 MGS327706:MGX327706 MQO327706:MQT327706 NAK327706:NAP327706 NKG327706:NKL327706 NUC327706:NUH327706 ODY327706:OED327706 ONU327706:ONZ327706 OXQ327706:OXV327706 PHM327706:PHR327706 PRI327706:PRN327706 QBE327706:QBJ327706 QLA327706:QLF327706 QUW327706:QVB327706 RES327706:REX327706 ROO327706:ROT327706 RYK327706:RYP327706 SIG327706:SIL327706 SSC327706:SSH327706 TBY327706:TCD327706 TLU327706:TLZ327706 TVQ327706:TVV327706 UFM327706:UFR327706 UPI327706:UPN327706 UZE327706:UZJ327706 VJA327706:VJF327706 VSW327706:VTB327706 WCS327706:WCX327706 WMO327706:WMT327706 WWK327706:WWP327706 AC393242:AH393242 JY393242:KD393242 TU393242:TZ393242 ADQ393242:ADV393242 ANM393242:ANR393242 AXI393242:AXN393242 BHE393242:BHJ393242 BRA393242:BRF393242 CAW393242:CBB393242 CKS393242:CKX393242 CUO393242:CUT393242 DEK393242:DEP393242 DOG393242:DOL393242 DYC393242:DYH393242 EHY393242:EID393242 ERU393242:ERZ393242 FBQ393242:FBV393242 FLM393242:FLR393242 FVI393242:FVN393242 GFE393242:GFJ393242 GPA393242:GPF393242 GYW393242:GZB393242 HIS393242:HIX393242 HSO393242:HST393242 ICK393242:ICP393242 IMG393242:IML393242 IWC393242:IWH393242 JFY393242:JGD393242 JPU393242:JPZ393242 JZQ393242:JZV393242 KJM393242:KJR393242 KTI393242:KTN393242 LDE393242:LDJ393242 LNA393242:LNF393242 LWW393242:LXB393242 MGS393242:MGX393242 MQO393242:MQT393242 NAK393242:NAP393242 NKG393242:NKL393242 NUC393242:NUH393242 ODY393242:OED393242 ONU393242:ONZ393242 OXQ393242:OXV393242 PHM393242:PHR393242 PRI393242:PRN393242 QBE393242:QBJ393242 QLA393242:QLF393242 QUW393242:QVB393242 RES393242:REX393242 ROO393242:ROT393242 RYK393242:RYP393242 SIG393242:SIL393242 SSC393242:SSH393242 TBY393242:TCD393242 TLU393242:TLZ393242 TVQ393242:TVV393242 UFM393242:UFR393242 UPI393242:UPN393242 UZE393242:UZJ393242 VJA393242:VJF393242 VSW393242:VTB393242 WCS393242:WCX393242 WMO393242:WMT393242 WWK393242:WWP393242 AC458778:AH458778 JY458778:KD458778 TU458778:TZ458778 ADQ458778:ADV458778 ANM458778:ANR458778 AXI458778:AXN458778 BHE458778:BHJ458778 BRA458778:BRF458778 CAW458778:CBB458778 CKS458778:CKX458778 CUO458778:CUT458778 DEK458778:DEP458778 DOG458778:DOL458778 DYC458778:DYH458778 EHY458778:EID458778 ERU458778:ERZ458778 FBQ458778:FBV458778 FLM458778:FLR458778 FVI458778:FVN458778 GFE458778:GFJ458778 GPA458778:GPF458778 GYW458778:GZB458778 HIS458778:HIX458778 HSO458778:HST458778 ICK458778:ICP458778 IMG458778:IML458778 IWC458778:IWH458778 JFY458778:JGD458778 JPU458778:JPZ458778 JZQ458778:JZV458778 KJM458778:KJR458778 KTI458778:KTN458778 LDE458778:LDJ458778 LNA458778:LNF458778 LWW458778:LXB458778 MGS458778:MGX458778 MQO458778:MQT458778 NAK458778:NAP458778 NKG458778:NKL458778 NUC458778:NUH458778 ODY458778:OED458778 ONU458778:ONZ458778 OXQ458778:OXV458778 PHM458778:PHR458778 PRI458778:PRN458778 QBE458778:QBJ458778 QLA458778:QLF458778 QUW458778:QVB458778 RES458778:REX458778 ROO458778:ROT458778 RYK458778:RYP458778 SIG458778:SIL458778 SSC458778:SSH458778 TBY458778:TCD458778 TLU458778:TLZ458778 TVQ458778:TVV458778 UFM458778:UFR458778 UPI458778:UPN458778 UZE458778:UZJ458778 VJA458778:VJF458778 VSW458778:VTB458778 WCS458778:WCX458778 WMO458778:WMT458778 WWK458778:WWP458778 AC524314:AH524314 JY524314:KD524314 TU524314:TZ524314 ADQ524314:ADV524314 ANM524314:ANR524314 AXI524314:AXN524314 BHE524314:BHJ524314 BRA524314:BRF524314 CAW524314:CBB524314 CKS524314:CKX524314 CUO524314:CUT524314 DEK524314:DEP524314 DOG524314:DOL524314 DYC524314:DYH524314 EHY524314:EID524314 ERU524314:ERZ524314 FBQ524314:FBV524314 FLM524314:FLR524314 FVI524314:FVN524314 GFE524314:GFJ524314 GPA524314:GPF524314 GYW524314:GZB524314 HIS524314:HIX524314 HSO524314:HST524314 ICK524314:ICP524314 IMG524314:IML524314 IWC524314:IWH524314 JFY524314:JGD524314 JPU524314:JPZ524314 JZQ524314:JZV524314 KJM524314:KJR524314 KTI524314:KTN524314 LDE524314:LDJ524314 LNA524314:LNF524314 LWW524314:LXB524314 MGS524314:MGX524314 MQO524314:MQT524314 NAK524314:NAP524314 NKG524314:NKL524314 NUC524314:NUH524314 ODY524314:OED524314 ONU524314:ONZ524314 OXQ524314:OXV524314 PHM524314:PHR524314 PRI524314:PRN524314 QBE524314:QBJ524314 QLA524314:QLF524314 QUW524314:QVB524314 RES524314:REX524314 ROO524314:ROT524314 RYK524314:RYP524314 SIG524314:SIL524314 SSC524314:SSH524314 TBY524314:TCD524314 TLU524314:TLZ524314 TVQ524314:TVV524314 UFM524314:UFR524314 UPI524314:UPN524314 UZE524314:UZJ524314 VJA524314:VJF524314 VSW524314:VTB524314 WCS524314:WCX524314 WMO524314:WMT524314 WWK524314:WWP524314 AC589850:AH589850 JY589850:KD589850 TU589850:TZ589850 ADQ589850:ADV589850 ANM589850:ANR589850 AXI589850:AXN589850 BHE589850:BHJ589850 BRA589850:BRF589850 CAW589850:CBB589850 CKS589850:CKX589850 CUO589850:CUT589850 DEK589850:DEP589850 DOG589850:DOL589850 DYC589850:DYH589850 EHY589850:EID589850 ERU589850:ERZ589850 FBQ589850:FBV589850 FLM589850:FLR589850 FVI589850:FVN589850 GFE589850:GFJ589850 GPA589850:GPF589850 GYW589850:GZB589850 HIS589850:HIX589850 HSO589850:HST589850 ICK589850:ICP589850 IMG589850:IML589850 IWC589850:IWH589850 JFY589850:JGD589850 JPU589850:JPZ589850 JZQ589850:JZV589850 KJM589850:KJR589850 KTI589850:KTN589850 LDE589850:LDJ589850 LNA589850:LNF589850 LWW589850:LXB589850 MGS589850:MGX589850 MQO589850:MQT589850 NAK589850:NAP589850 NKG589850:NKL589850 NUC589850:NUH589850 ODY589850:OED589850 ONU589850:ONZ589850 OXQ589850:OXV589850 PHM589850:PHR589850 PRI589850:PRN589850 QBE589850:QBJ589850 QLA589850:QLF589850 QUW589850:QVB589850 RES589850:REX589850 ROO589850:ROT589850 RYK589850:RYP589850 SIG589850:SIL589850 SSC589850:SSH589850 TBY589850:TCD589850 TLU589850:TLZ589850 TVQ589850:TVV589850 UFM589850:UFR589850 UPI589850:UPN589850 UZE589850:UZJ589850 VJA589850:VJF589850 VSW589850:VTB589850 WCS589850:WCX589850 WMO589850:WMT589850 WWK589850:WWP589850 AC655386:AH655386 JY655386:KD655386 TU655386:TZ655386 ADQ655386:ADV655386 ANM655386:ANR655386 AXI655386:AXN655386 BHE655386:BHJ655386 BRA655386:BRF655386 CAW655386:CBB655386 CKS655386:CKX655386 CUO655386:CUT655386 DEK655386:DEP655386 DOG655386:DOL655386 DYC655386:DYH655386 EHY655386:EID655386 ERU655386:ERZ655386 FBQ655386:FBV655386 FLM655386:FLR655386 FVI655386:FVN655386 GFE655386:GFJ655386 GPA655386:GPF655386 GYW655386:GZB655386 HIS655386:HIX655386 HSO655386:HST655386 ICK655386:ICP655386 IMG655386:IML655386 IWC655386:IWH655386 JFY655386:JGD655386 JPU655386:JPZ655386 JZQ655386:JZV655386 KJM655386:KJR655386 KTI655386:KTN655386 LDE655386:LDJ655386 LNA655386:LNF655386 LWW655386:LXB655386 MGS655386:MGX655386 MQO655386:MQT655386 NAK655386:NAP655386 NKG655386:NKL655386 NUC655386:NUH655386 ODY655386:OED655386 ONU655386:ONZ655386 OXQ655386:OXV655386 PHM655386:PHR655386 PRI655386:PRN655386 QBE655386:QBJ655386 QLA655386:QLF655386 QUW655386:QVB655386 RES655386:REX655386 ROO655386:ROT655386 RYK655386:RYP655386 SIG655386:SIL655386 SSC655386:SSH655386 TBY655386:TCD655386 TLU655386:TLZ655386 TVQ655386:TVV655386 UFM655386:UFR655386 UPI655386:UPN655386 UZE655386:UZJ655386 VJA655386:VJF655386 VSW655386:VTB655386 WCS655386:WCX655386 WMO655386:WMT655386 WWK655386:WWP655386 AC720922:AH720922 JY720922:KD720922 TU720922:TZ720922 ADQ720922:ADV720922 ANM720922:ANR720922 AXI720922:AXN720922 BHE720922:BHJ720922 BRA720922:BRF720922 CAW720922:CBB720922 CKS720922:CKX720922 CUO720922:CUT720922 DEK720922:DEP720922 DOG720922:DOL720922 DYC720922:DYH720922 EHY720922:EID720922 ERU720922:ERZ720922 FBQ720922:FBV720922 FLM720922:FLR720922 FVI720922:FVN720922 GFE720922:GFJ720922 GPA720922:GPF720922 GYW720922:GZB720922 HIS720922:HIX720922 HSO720922:HST720922 ICK720922:ICP720922 IMG720922:IML720922 IWC720922:IWH720922 JFY720922:JGD720922 JPU720922:JPZ720922 JZQ720922:JZV720922 KJM720922:KJR720922 KTI720922:KTN720922 LDE720922:LDJ720922 LNA720922:LNF720922 LWW720922:LXB720922 MGS720922:MGX720922 MQO720922:MQT720922 NAK720922:NAP720922 NKG720922:NKL720922 NUC720922:NUH720922 ODY720922:OED720922 ONU720922:ONZ720922 OXQ720922:OXV720922 PHM720922:PHR720922 PRI720922:PRN720922 QBE720922:QBJ720922 QLA720922:QLF720922 QUW720922:QVB720922 RES720922:REX720922 ROO720922:ROT720922 RYK720922:RYP720922 SIG720922:SIL720922 SSC720922:SSH720922 TBY720922:TCD720922 TLU720922:TLZ720922 TVQ720922:TVV720922 UFM720922:UFR720922 UPI720922:UPN720922 UZE720922:UZJ720922 VJA720922:VJF720922 VSW720922:VTB720922 WCS720922:WCX720922 WMO720922:WMT720922 WWK720922:WWP720922 AC786458:AH786458 JY786458:KD786458 TU786458:TZ786458 ADQ786458:ADV786458 ANM786458:ANR786458 AXI786458:AXN786458 BHE786458:BHJ786458 BRA786458:BRF786458 CAW786458:CBB786458 CKS786458:CKX786458 CUO786458:CUT786458 DEK786458:DEP786458 DOG786458:DOL786458 DYC786458:DYH786458 EHY786458:EID786458 ERU786458:ERZ786458 FBQ786458:FBV786458 FLM786458:FLR786458 FVI786458:FVN786458 GFE786458:GFJ786458 GPA786458:GPF786458 GYW786458:GZB786458 HIS786458:HIX786458 HSO786458:HST786458 ICK786458:ICP786458 IMG786458:IML786458 IWC786458:IWH786458 JFY786458:JGD786458 JPU786458:JPZ786458 JZQ786458:JZV786458 KJM786458:KJR786458 KTI786458:KTN786458 LDE786458:LDJ786458 LNA786458:LNF786458 LWW786458:LXB786458 MGS786458:MGX786458 MQO786458:MQT786458 NAK786458:NAP786458 NKG786458:NKL786458 NUC786458:NUH786458 ODY786458:OED786458 ONU786458:ONZ786458 OXQ786458:OXV786458 PHM786458:PHR786458 PRI786458:PRN786458 QBE786458:QBJ786458 QLA786458:QLF786458 QUW786458:QVB786458 RES786458:REX786458 ROO786458:ROT786458 RYK786458:RYP786458 SIG786458:SIL786458 SSC786458:SSH786458 TBY786458:TCD786458 TLU786458:TLZ786458 TVQ786458:TVV786458 UFM786458:UFR786458 UPI786458:UPN786458 UZE786458:UZJ786458 VJA786458:VJF786458 VSW786458:VTB786458 WCS786458:WCX786458 WMO786458:WMT786458 WWK786458:WWP786458 AC851994:AH851994 JY851994:KD851994 TU851994:TZ851994 ADQ851994:ADV851994 ANM851994:ANR851994 AXI851994:AXN851994 BHE851994:BHJ851994 BRA851994:BRF851994 CAW851994:CBB851994 CKS851994:CKX851994 CUO851994:CUT851994 DEK851994:DEP851994 DOG851994:DOL851994 DYC851994:DYH851994 EHY851994:EID851994 ERU851994:ERZ851994 FBQ851994:FBV851994 FLM851994:FLR851994 FVI851994:FVN851994 GFE851994:GFJ851994 GPA851994:GPF851994 GYW851994:GZB851994 HIS851994:HIX851994 HSO851994:HST851994 ICK851994:ICP851994 IMG851994:IML851994 IWC851994:IWH851994 JFY851994:JGD851994 JPU851994:JPZ851994 JZQ851994:JZV851994 KJM851994:KJR851994 KTI851994:KTN851994 LDE851994:LDJ851994 LNA851994:LNF851994 LWW851994:LXB851994 MGS851994:MGX851994 MQO851994:MQT851994 NAK851994:NAP851994 NKG851994:NKL851994 NUC851994:NUH851994 ODY851994:OED851994 ONU851994:ONZ851994 OXQ851994:OXV851994 PHM851994:PHR851994 PRI851994:PRN851994 QBE851994:QBJ851994 QLA851994:QLF851994 QUW851994:QVB851994 RES851994:REX851994 ROO851994:ROT851994 RYK851994:RYP851994 SIG851994:SIL851994 SSC851994:SSH851994 TBY851994:TCD851994 TLU851994:TLZ851994 TVQ851994:TVV851994 UFM851994:UFR851994 UPI851994:UPN851994 UZE851994:UZJ851994 VJA851994:VJF851994 VSW851994:VTB851994 WCS851994:WCX851994 WMO851994:WMT851994 WWK851994:WWP851994 AC917530:AH917530 JY917530:KD917530 TU917530:TZ917530 ADQ917530:ADV917530 ANM917530:ANR917530 AXI917530:AXN917530 BHE917530:BHJ917530 BRA917530:BRF917530 CAW917530:CBB917530 CKS917530:CKX917530 CUO917530:CUT917530 DEK917530:DEP917530 DOG917530:DOL917530 DYC917530:DYH917530 EHY917530:EID917530 ERU917530:ERZ917530 FBQ917530:FBV917530 FLM917530:FLR917530 FVI917530:FVN917530 GFE917530:GFJ917530 GPA917530:GPF917530 GYW917530:GZB917530 HIS917530:HIX917530 HSO917530:HST917530 ICK917530:ICP917530 IMG917530:IML917530 IWC917530:IWH917530 JFY917530:JGD917530 JPU917530:JPZ917530 JZQ917530:JZV917530 KJM917530:KJR917530 KTI917530:KTN917530 LDE917530:LDJ917530 LNA917530:LNF917530 LWW917530:LXB917530 MGS917530:MGX917530 MQO917530:MQT917530 NAK917530:NAP917530 NKG917530:NKL917530 NUC917530:NUH917530 ODY917530:OED917530 ONU917530:ONZ917530 OXQ917530:OXV917530 PHM917530:PHR917530 PRI917530:PRN917530 QBE917530:QBJ917530 QLA917530:QLF917530 QUW917530:QVB917530 RES917530:REX917530 ROO917530:ROT917530 RYK917530:RYP917530 SIG917530:SIL917530 SSC917530:SSH917530 TBY917530:TCD917530 TLU917530:TLZ917530 TVQ917530:TVV917530 UFM917530:UFR917530 UPI917530:UPN917530 UZE917530:UZJ917530 VJA917530:VJF917530 VSW917530:VTB917530 WCS917530:WCX917530 WMO917530:WMT917530 WWK917530:WWP917530 AC983066:AH983066 JY983066:KD983066 TU983066:TZ983066 ADQ983066:ADV983066 ANM983066:ANR983066 AXI983066:AXN983066 BHE983066:BHJ983066 BRA983066:BRF983066 CAW983066:CBB983066 CKS983066:CKX983066 CUO983066:CUT983066 DEK983066:DEP983066 DOG983066:DOL983066 DYC983066:DYH983066 EHY983066:EID983066 ERU983066:ERZ983066 FBQ983066:FBV983066 FLM983066:FLR983066 FVI983066:FVN983066 GFE983066:GFJ983066 GPA983066:GPF983066 GYW983066:GZB983066 HIS983066:HIX983066 HSO983066:HST983066 ICK983066:ICP983066 IMG983066:IML983066 IWC983066:IWH983066 JFY983066:JGD983066 JPU983066:JPZ983066 JZQ983066:JZV983066 KJM983066:KJR983066 KTI983066:KTN983066 LDE983066:LDJ983066 LNA983066:LNF983066 LWW983066:LXB983066 MGS983066:MGX983066 MQO983066:MQT983066 NAK983066:NAP983066 NKG983066:NKL983066 NUC983066:NUH983066 ODY983066:OED983066 ONU983066:ONZ983066 OXQ983066:OXV983066 PHM983066:PHR983066 PRI983066:PRN983066 QBE983066:QBJ983066 QLA983066:QLF983066 QUW983066:QVB983066 RES983066:REX983066 ROO983066:ROT983066 RYK983066:RYP983066 SIG983066:SIL983066 SSC983066:SSH983066 TBY983066:TCD983066 TLU983066:TLZ983066 TVQ983066:TVV983066 UFM983066:UFR983066 UPI983066:UPN983066 UZE983066:UZJ983066 VJA983066:VJF983066 VSW983066:VTB983066 WCS983066:WCX983066 WMO983066:WMT983066 WWK983066:WWP983066 W20:AA20 JS20:JW20 TO20:TS20 ADK20:ADO20 ANG20:ANK20 AXC20:AXG20 BGY20:BHC20 BQU20:BQY20 CAQ20:CAU20 CKM20:CKQ20 CUI20:CUM20 DEE20:DEI20 DOA20:DOE20 DXW20:DYA20 EHS20:EHW20 ERO20:ERS20 FBK20:FBO20 FLG20:FLK20 FVC20:FVG20 GEY20:GFC20 GOU20:GOY20 GYQ20:GYU20 HIM20:HIQ20 HSI20:HSM20 ICE20:ICI20 IMA20:IME20 IVW20:IWA20 JFS20:JFW20 JPO20:JPS20 JZK20:JZO20 KJG20:KJK20 KTC20:KTG20 LCY20:LDC20 LMU20:LMY20 LWQ20:LWU20 MGM20:MGQ20 MQI20:MQM20 NAE20:NAI20 NKA20:NKE20 NTW20:NUA20 ODS20:ODW20 ONO20:ONS20 OXK20:OXO20 PHG20:PHK20 PRC20:PRG20 QAY20:QBC20 QKU20:QKY20 QUQ20:QUU20 REM20:REQ20 ROI20:ROM20 RYE20:RYI20 SIA20:SIE20 SRW20:SSA20 TBS20:TBW20 TLO20:TLS20 TVK20:TVO20 UFG20:UFK20 UPC20:UPG20 UYY20:UZC20 VIU20:VIY20 VSQ20:VSU20 WCM20:WCQ20 WMI20:WMM20 WWE20:WWI20 W65556:AA65556 JS65556:JW65556 TO65556:TS65556 ADK65556:ADO65556 ANG65556:ANK65556 AXC65556:AXG65556 BGY65556:BHC65556 BQU65556:BQY65556 CAQ65556:CAU65556 CKM65556:CKQ65556 CUI65556:CUM65556 DEE65556:DEI65556 DOA65556:DOE65556 DXW65556:DYA65556 EHS65556:EHW65556 ERO65556:ERS65556 FBK65556:FBO65556 FLG65556:FLK65556 FVC65556:FVG65556 GEY65556:GFC65556 GOU65556:GOY65556 GYQ65556:GYU65556 HIM65556:HIQ65556 HSI65556:HSM65556 ICE65556:ICI65556 IMA65556:IME65556 IVW65556:IWA65556 JFS65556:JFW65556 JPO65556:JPS65556 JZK65556:JZO65556 KJG65556:KJK65556 KTC65556:KTG65556 LCY65556:LDC65556 LMU65556:LMY65556 LWQ65556:LWU65556 MGM65556:MGQ65556 MQI65556:MQM65556 NAE65556:NAI65556 NKA65556:NKE65556 NTW65556:NUA65556 ODS65556:ODW65556 ONO65556:ONS65556 OXK65556:OXO65556 PHG65556:PHK65556 PRC65556:PRG65556 QAY65556:QBC65556 QKU65556:QKY65556 QUQ65556:QUU65556 REM65556:REQ65556 ROI65556:ROM65556 RYE65556:RYI65556 SIA65556:SIE65556 SRW65556:SSA65556 TBS65556:TBW65556 TLO65556:TLS65556 TVK65556:TVO65556 UFG65556:UFK65556 UPC65556:UPG65556 UYY65556:UZC65556 VIU65556:VIY65556 VSQ65556:VSU65556 WCM65556:WCQ65556 WMI65556:WMM65556 WWE65556:WWI65556 W131092:AA131092 JS131092:JW131092 TO131092:TS131092 ADK131092:ADO131092 ANG131092:ANK131092 AXC131092:AXG131092 BGY131092:BHC131092 BQU131092:BQY131092 CAQ131092:CAU131092 CKM131092:CKQ131092 CUI131092:CUM131092 DEE131092:DEI131092 DOA131092:DOE131092 DXW131092:DYA131092 EHS131092:EHW131092 ERO131092:ERS131092 FBK131092:FBO131092 FLG131092:FLK131092 FVC131092:FVG131092 GEY131092:GFC131092 GOU131092:GOY131092 GYQ131092:GYU131092 HIM131092:HIQ131092 HSI131092:HSM131092 ICE131092:ICI131092 IMA131092:IME131092 IVW131092:IWA131092 JFS131092:JFW131092 JPO131092:JPS131092 JZK131092:JZO131092 KJG131092:KJK131092 KTC131092:KTG131092 LCY131092:LDC131092 LMU131092:LMY131092 LWQ131092:LWU131092 MGM131092:MGQ131092 MQI131092:MQM131092 NAE131092:NAI131092 NKA131092:NKE131092 NTW131092:NUA131092 ODS131092:ODW131092 ONO131092:ONS131092 OXK131092:OXO131092 PHG131092:PHK131092 PRC131092:PRG131092 QAY131092:QBC131092 QKU131092:QKY131092 QUQ131092:QUU131092 REM131092:REQ131092 ROI131092:ROM131092 RYE131092:RYI131092 SIA131092:SIE131092 SRW131092:SSA131092 TBS131092:TBW131092 TLO131092:TLS131092 TVK131092:TVO131092 UFG131092:UFK131092 UPC131092:UPG131092 UYY131092:UZC131092 VIU131092:VIY131092 VSQ131092:VSU131092 WCM131092:WCQ131092 WMI131092:WMM131092 WWE131092:WWI131092 W196628:AA196628 JS196628:JW196628 TO196628:TS196628 ADK196628:ADO196628 ANG196628:ANK196628 AXC196628:AXG196628 BGY196628:BHC196628 BQU196628:BQY196628 CAQ196628:CAU196628 CKM196628:CKQ196628 CUI196628:CUM196628 DEE196628:DEI196628 DOA196628:DOE196628 DXW196628:DYA196628 EHS196628:EHW196628 ERO196628:ERS196628 FBK196628:FBO196628 FLG196628:FLK196628 FVC196628:FVG196628 GEY196628:GFC196628 GOU196628:GOY196628 GYQ196628:GYU196628 HIM196628:HIQ196628 HSI196628:HSM196628 ICE196628:ICI196628 IMA196628:IME196628 IVW196628:IWA196628 JFS196628:JFW196628 JPO196628:JPS196628 JZK196628:JZO196628 KJG196628:KJK196628 KTC196628:KTG196628 LCY196628:LDC196628 LMU196628:LMY196628 LWQ196628:LWU196628 MGM196628:MGQ196628 MQI196628:MQM196628 NAE196628:NAI196628 NKA196628:NKE196628 NTW196628:NUA196628 ODS196628:ODW196628 ONO196628:ONS196628 OXK196628:OXO196628 PHG196628:PHK196628 PRC196628:PRG196628 QAY196628:QBC196628 QKU196628:QKY196628 QUQ196628:QUU196628 REM196628:REQ196628 ROI196628:ROM196628 RYE196628:RYI196628 SIA196628:SIE196628 SRW196628:SSA196628 TBS196628:TBW196628 TLO196628:TLS196628 TVK196628:TVO196628 UFG196628:UFK196628 UPC196628:UPG196628 UYY196628:UZC196628 VIU196628:VIY196628 VSQ196628:VSU196628 WCM196628:WCQ196628 WMI196628:WMM196628 WWE196628:WWI196628 W262164:AA262164 JS262164:JW262164 TO262164:TS262164 ADK262164:ADO262164 ANG262164:ANK262164 AXC262164:AXG262164 BGY262164:BHC262164 BQU262164:BQY262164 CAQ262164:CAU262164 CKM262164:CKQ262164 CUI262164:CUM262164 DEE262164:DEI262164 DOA262164:DOE262164 DXW262164:DYA262164 EHS262164:EHW262164 ERO262164:ERS262164 FBK262164:FBO262164 FLG262164:FLK262164 FVC262164:FVG262164 GEY262164:GFC262164 GOU262164:GOY262164 GYQ262164:GYU262164 HIM262164:HIQ262164 HSI262164:HSM262164 ICE262164:ICI262164 IMA262164:IME262164 IVW262164:IWA262164 JFS262164:JFW262164 JPO262164:JPS262164 JZK262164:JZO262164 KJG262164:KJK262164 KTC262164:KTG262164 LCY262164:LDC262164 LMU262164:LMY262164 LWQ262164:LWU262164 MGM262164:MGQ262164 MQI262164:MQM262164 NAE262164:NAI262164 NKA262164:NKE262164 NTW262164:NUA262164 ODS262164:ODW262164 ONO262164:ONS262164 OXK262164:OXO262164 PHG262164:PHK262164 PRC262164:PRG262164 QAY262164:QBC262164 QKU262164:QKY262164 QUQ262164:QUU262164 REM262164:REQ262164 ROI262164:ROM262164 RYE262164:RYI262164 SIA262164:SIE262164 SRW262164:SSA262164 TBS262164:TBW262164 TLO262164:TLS262164 TVK262164:TVO262164 UFG262164:UFK262164 UPC262164:UPG262164 UYY262164:UZC262164 VIU262164:VIY262164 VSQ262164:VSU262164 WCM262164:WCQ262164 WMI262164:WMM262164 WWE262164:WWI262164 W327700:AA327700 JS327700:JW327700 TO327700:TS327700 ADK327700:ADO327700 ANG327700:ANK327700 AXC327700:AXG327700 BGY327700:BHC327700 BQU327700:BQY327700 CAQ327700:CAU327700 CKM327700:CKQ327700 CUI327700:CUM327700 DEE327700:DEI327700 DOA327700:DOE327700 DXW327700:DYA327700 EHS327700:EHW327700 ERO327700:ERS327700 FBK327700:FBO327700 FLG327700:FLK327700 FVC327700:FVG327700 GEY327700:GFC327700 GOU327700:GOY327700 GYQ327700:GYU327700 HIM327700:HIQ327700 HSI327700:HSM327700 ICE327700:ICI327700 IMA327700:IME327700 IVW327700:IWA327700 JFS327700:JFW327700 JPO327700:JPS327700 JZK327700:JZO327700 KJG327700:KJK327700 KTC327700:KTG327700 LCY327700:LDC327700 LMU327700:LMY327700 LWQ327700:LWU327700 MGM327700:MGQ327700 MQI327700:MQM327700 NAE327700:NAI327700 NKA327700:NKE327700 NTW327700:NUA327700 ODS327700:ODW327700 ONO327700:ONS327700 OXK327700:OXO327700 PHG327700:PHK327700 PRC327700:PRG327700 QAY327700:QBC327700 QKU327700:QKY327700 QUQ327700:QUU327700 REM327700:REQ327700 ROI327700:ROM327700 RYE327700:RYI327700 SIA327700:SIE327700 SRW327700:SSA327700 TBS327700:TBW327700 TLO327700:TLS327700 TVK327700:TVO327700 UFG327700:UFK327700 UPC327700:UPG327700 UYY327700:UZC327700 VIU327700:VIY327700 VSQ327700:VSU327700 WCM327700:WCQ327700 WMI327700:WMM327700 WWE327700:WWI327700 W393236:AA393236 JS393236:JW393236 TO393236:TS393236 ADK393236:ADO393236 ANG393236:ANK393236 AXC393236:AXG393236 BGY393236:BHC393236 BQU393236:BQY393236 CAQ393236:CAU393236 CKM393236:CKQ393236 CUI393236:CUM393236 DEE393236:DEI393236 DOA393236:DOE393236 DXW393236:DYA393236 EHS393236:EHW393236 ERO393236:ERS393236 FBK393236:FBO393236 FLG393236:FLK393236 FVC393236:FVG393236 GEY393236:GFC393236 GOU393236:GOY393236 GYQ393236:GYU393236 HIM393236:HIQ393236 HSI393236:HSM393236 ICE393236:ICI393236 IMA393236:IME393236 IVW393236:IWA393236 JFS393236:JFW393236 JPO393236:JPS393236 JZK393236:JZO393236 KJG393236:KJK393236 KTC393236:KTG393236 LCY393236:LDC393236 LMU393236:LMY393236 LWQ393236:LWU393236 MGM393236:MGQ393236 MQI393236:MQM393236 NAE393236:NAI393236 NKA393236:NKE393236 NTW393236:NUA393236 ODS393236:ODW393236 ONO393236:ONS393236 OXK393236:OXO393236 PHG393236:PHK393236 PRC393236:PRG393236 QAY393236:QBC393236 QKU393236:QKY393236 QUQ393236:QUU393236 REM393236:REQ393236 ROI393236:ROM393236 RYE393236:RYI393236 SIA393236:SIE393236 SRW393236:SSA393236 TBS393236:TBW393236 TLO393236:TLS393236 TVK393236:TVO393236 UFG393236:UFK393236 UPC393236:UPG393236 UYY393236:UZC393236 VIU393236:VIY393236 VSQ393236:VSU393236 WCM393236:WCQ393236 WMI393236:WMM393236 WWE393236:WWI393236 W458772:AA458772 JS458772:JW458772 TO458772:TS458772 ADK458772:ADO458772 ANG458772:ANK458772 AXC458772:AXG458772 BGY458772:BHC458772 BQU458772:BQY458772 CAQ458772:CAU458772 CKM458772:CKQ458772 CUI458772:CUM458772 DEE458772:DEI458772 DOA458772:DOE458772 DXW458772:DYA458772 EHS458772:EHW458772 ERO458772:ERS458772 FBK458772:FBO458772 FLG458772:FLK458772 FVC458772:FVG458772 GEY458772:GFC458772 GOU458772:GOY458772 GYQ458772:GYU458772 HIM458772:HIQ458772 HSI458772:HSM458772 ICE458772:ICI458772 IMA458772:IME458772 IVW458772:IWA458772 JFS458772:JFW458772 JPO458772:JPS458772 JZK458772:JZO458772 KJG458772:KJK458772 KTC458772:KTG458772 LCY458772:LDC458772 LMU458772:LMY458772 LWQ458772:LWU458772 MGM458772:MGQ458772 MQI458772:MQM458772 NAE458772:NAI458772 NKA458772:NKE458772 NTW458772:NUA458772 ODS458772:ODW458772 ONO458772:ONS458772 OXK458772:OXO458772 PHG458772:PHK458772 PRC458772:PRG458772 QAY458772:QBC458772 QKU458772:QKY458772 QUQ458772:QUU458772 REM458772:REQ458772 ROI458772:ROM458772 RYE458772:RYI458772 SIA458772:SIE458772 SRW458772:SSA458772 TBS458772:TBW458772 TLO458772:TLS458772 TVK458772:TVO458772 UFG458772:UFK458772 UPC458772:UPG458772 UYY458772:UZC458772 VIU458772:VIY458772 VSQ458772:VSU458772 WCM458772:WCQ458772 WMI458772:WMM458772 WWE458772:WWI458772 W524308:AA524308 JS524308:JW524308 TO524308:TS524308 ADK524308:ADO524308 ANG524308:ANK524308 AXC524308:AXG524308 BGY524308:BHC524308 BQU524308:BQY524308 CAQ524308:CAU524308 CKM524308:CKQ524308 CUI524308:CUM524308 DEE524308:DEI524308 DOA524308:DOE524308 DXW524308:DYA524308 EHS524308:EHW524308 ERO524308:ERS524308 FBK524308:FBO524308 FLG524308:FLK524308 FVC524308:FVG524308 GEY524308:GFC524308 GOU524308:GOY524308 GYQ524308:GYU524308 HIM524308:HIQ524308 HSI524308:HSM524308 ICE524308:ICI524308 IMA524308:IME524308 IVW524308:IWA524308 JFS524308:JFW524308 JPO524308:JPS524308 JZK524308:JZO524308 KJG524308:KJK524308 KTC524308:KTG524308 LCY524308:LDC524308 LMU524308:LMY524308 LWQ524308:LWU524308 MGM524308:MGQ524308 MQI524308:MQM524308 NAE524308:NAI524308 NKA524308:NKE524308 NTW524308:NUA524308 ODS524308:ODW524308 ONO524308:ONS524308 OXK524308:OXO524308 PHG524308:PHK524308 PRC524308:PRG524308 QAY524308:QBC524308 QKU524308:QKY524308 QUQ524308:QUU524308 REM524308:REQ524308 ROI524308:ROM524308 RYE524308:RYI524308 SIA524308:SIE524308 SRW524308:SSA524308 TBS524308:TBW524308 TLO524308:TLS524308 TVK524308:TVO524308 UFG524308:UFK524308 UPC524308:UPG524308 UYY524308:UZC524308 VIU524308:VIY524308 VSQ524308:VSU524308 WCM524308:WCQ524308 WMI524308:WMM524308 WWE524308:WWI524308 W589844:AA589844 JS589844:JW589844 TO589844:TS589844 ADK589844:ADO589844 ANG589844:ANK589844 AXC589844:AXG589844 BGY589844:BHC589844 BQU589844:BQY589844 CAQ589844:CAU589844 CKM589844:CKQ589844 CUI589844:CUM589844 DEE589844:DEI589844 DOA589844:DOE589844 DXW589844:DYA589844 EHS589844:EHW589844 ERO589844:ERS589844 FBK589844:FBO589844 FLG589844:FLK589844 FVC589844:FVG589844 GEY589844:GFC589844 GOU589844:GOY589844 GYQ589844:GYU589844 HIM589844:HIQ589844 HSI589844:HSM589844 ICE589844:ICI589844 IMA589844:IME589844 IVW589844:IWA589844 JFS589844:JFW589844 JPO589844:JPS589844 JZK589844:JZO589844 KJG589844:KJK589844 KTC589844:KTG589844 LCY589844:LDC589844 LMU589844:LMY589844 LWQ589844:LWU589844 MGM589844:MGQ589844 MQI589844:MQM589844 NAE589844:NAI589844 NKA589844:NKE589844 NTW589844:NUA589844 ODS589844:ODW589844 ONO589844:ONS589844 OXK589844:OXO589844 PHG589844:PHK589844 PRC589844:PRG589844 QAY589844:QBC589844 QKU589844:QKY589844 QUQ589844:QUU589844 REM589844:REQ589844 ROI589844:ROM589844 RYE589844:RYI589844 SIA589844:SIE589844 SRW589844:SSA589844 TBS589844:TBW589844 TLO589844:TLS589844 TVK589844:TVO589844 UFG589844:UFK589844 UPC589844:UPG589844 UYY589844:UZC589844 VIU589844:VIY589844 VSQ589844:VSU589844 WCM589844:WCQ589844 WMI589844:WMM589844 WWE589844:WWI589844 W655380:AA655380 JS655380:JW655380 TO655380:TS655380 ADK655380:ADO655380 ANG655380:ANK655380 AXC655380:AXG655380 BGY655380:BHC655380 BQU655380:BQY655380 CAQ655380:CAU655380 CKM655380:CKQ655380 CUI655380:CUM655380 DEE655380:DEI655380 DOA655380:DOE655380 DXW655380:DYA655380 EHS655380:EHW655380 ERO655380:ERS655380 FBK655380:FBO655380 FLG655380:FLK655380 FVC655380:FVG655380 GEY655380:GFC655380 GOU655380:GOY655380 GYQ655380:GYU655380 HIM655380:HIQ655380 HSI655380:HSM655380 ICE655380:ICI655380 IMA655380:IME655380 IVW655380:IWA655380 JFS655380:JFW655380 JPO655380:JPS655380 JZK655380:JZO655380 KJG655380:KJK655380 KTC655380:KTG655380 LCY655380:LDC655380 LMU655380:LMY655380 LWQ655380:LWU655380 MGM655380:MGQ655380 MQI655380:MQM655380 NAE655380:NAI655380 NKA655380:NKE655380 NTW655380:NUA655380 ODS655380:ODW655380 ONO655380:ONS655380 OXK655380:OXO655380 PHG655380:PHK655380 PRC655380:PRG655380 QAY655380:QBC655380 QKU655380:QKY655380 QUQ655380:QUU655380 REM655380:REQ655380 ROI655380:ROM655380 RYE655380:RYI655380 SIA655380:SIE655380 SRW655380:SSA655380 TBS655380:TBW655380 TLO655380:TLS655380 TVK655380:TVO655380 UFG655380:UFK655380 UPC655380:UPG655380 UYY655380:UZC655380 VIU655380:VIY655380 VSQ655380:VSU655380 WCM655380:WCQ655380 WMI655380:WMM655380 WWE655380:WWI655380 W720916:AA720916 JS720916:JW720916 TO720916:TS720916 ADK720916:ADO720916 ANG720916:ANK720916 AXC720916:AXG720916 BGY720916:BHC720916 BQU720916:BQY720916 CAQ720916:CAU720916 CKM720916:CKQ720916 CUI720916:CUM720916 DEE720916:DEI720916 DOA720916:DOE720916 DXW720916:DYA720916 EHS720916:EHW720916 ERO720916:ERS720916 FBK720916:FBO720916 FLG720916:FLK720916 FVC720916:FVG720916 GEY720916:GFC720916 GOU720916:GOY720916 GYQ720916:GYU720916 HIM720916:HIQ720916 HSI720916:HSM720916 ICE720916:ICI720916 IMA720916:IME720916 IVW720916:IWA720916 JFS720916:JFW720916 JPO720916:JPS720916 JZK720916:JZO720916 KJG720916:KJK720916 KTC720916:KTG720916 LCY720916:LDC720916 LMU720916:LMY720916 LWQ720916:LWU720916 MGM720916:MGQ720916 MQI720916:MQM720916 NAE720916:NAI720916 NKA720916:NKE720916 NTW720916:NUA720916 ODS720916:ODW720916 ONO720916:ONS720916 OXK720916:OXO720916 PHG720916:PHK720916 PRC720916:PRG720916 QAY720916:QBC720916 QKU720916:QKY720916 QUQ720916:QUU720916 REM720916:REQ720916 ROI720916:ROM720916 RYE720916:RYI720916 SIA720916:SIE720916 SRW720916:SSA720916 TBS720916:TBW720916 TLO720916:TLS720916 TVK720916:TVO720916 UFG720916:UFK720916 UPC720916:UPG720916 UYY720916:UZC720916 VIU720916:VIY720916 VSQ720916:VSU720916 WCM720916:WCQ720916 WMI720916:WMM720916 WWE720916:WWI720916 W786452:AA786452 JS786452:JW786452 TO786452:TS786452 ADK786452:ADO786452 ANG786452:ANK786452 AXC786452:AXG786452 BGY786452:BHC786452 BQU786452:BQY786452 CAQ786452:CAU786452 CKM786452:CKQ786452 CUI786452:CUM786452 DEE786452:DEI786452 DOA786452:DOE786452 DXW786452:DYA786452 EHS786452:EHW786452 ERO786452:ERS786452 FBK786452:FBO786452 FLG786452:FLK786452 FVC786452:FVG786452 GEY786452:GFC786452 GOU786452:GOY786452 GYQ786452:GYU786452 HIM786452:HIQ786452 HSI786452:HSM786452 ICE786452:ICI786452 IMA786452:IME786452 IVW786452:IWA786452 JFS786452:JFW786452 JPO786452:JPS786452 JZK786452:JZO786452 KJG786452:KJK786452 KTC786452:KTG786452 LCY786452:LDC786452 LMU786452:LMY786452 LWQ786452:LWU786452 MGM786452:MGQ786452 MQI786452:MQM786452 NAE786452:NAI786452 NKA786452:NKE786452 NTW786452:NUA786452 ODS786452:ODW786452 ONO786452:ONS786452 OXK786452:OXO786452 PHG786452:PHK786452 PRC786452:PRG786452 QAY786452:QBC786452 QKU786452:QKY786452 QUQ786452:QUU786452 REM786452:REQ786452 ROI786452:ROM786452 RYE786452:RYI786452 SIA786452:SIE786452 SRW786452:SSA786452 TBS786452:TBW786452 TLO786452:TLS786452 TVK786452:TVO786452 UFG786452:UFK786452 UPC786452:UPG786452 UYY786452:UZC786452 VIU786452:VIY786452 VSQ786452:VSU786452 WCM786452:WCQ786452 WMI786452:WMM786452 WWE786452:WWI786452 W851988:AA851988 JS851988:JW851988 TO851988:TS851988 ADK851988:ADO851988 ANG851988:ANK851988 AXC851988:AXG851988 BGY851988:BHC851988 BQU851988:BQY851988 CAQ851988:CAU851988 CKM851988:CKQ851988 CUI851988:CUM851988 DEE851988:DEI851988 DOA851988:DOE851988 DXW851988:DYA851988 EHS851988:EHW851988 ERO851988:ERS851988 FBK851988:FBO851988 FLG851988:FLK851988 FVC851988:FVG851988 GEY851988:GFC851988 GOU851988:GOY851988 GYQ851988:GYU851988 HIM851988:HIQ851988 HSI851988:HSM851988 ICE851988:ICI851988 IMA851988:IME851988 IVW851988:IWA851988 JFS851988:JFW851988 JPO851988:JPS851988 JZK851988:JZO851988 KJG851988:KJK851988 KTC851988:KTG851988 LCY851988:LDC851988 LMU851988:LMY851988 LWQ851988:LWU851988 MGM851988:MGQ851988 MQI851988:MQM851988 NAE851988:NAI851988 NKA851988:NKE851988 NTW851988:NUA851988 ODS851988:ODW851988 ONO851988:ONS851988 OXK851988:OXO851988 PHG851988:PHK851988 PRC851988:PRG851988 QAY851988:QBC851988 QKU851988:QKY851988 QUQ851988:QUU851988 REM851988:REQ851988 ROI851988:ROM851988 RYE851988:RYI851988 SIA851988:SIE851988 SRW851988:SSA851988 TBS851988:TBW851988 TLO851988:TLS851988 TVK851988:TVO851988 UFG851988:UFK851988 UPC851988:UPG851988 UYY851988:UZC851988 VIU851988:VIY851988 VSQ851988:VSU851988 WCM851988:WCQ851988 WMI851988:WMM851988 WWE851988:WWI851988 W917524:AA917524 JS917524:JW917524 TO917524:TS917524 ADK917524:ADO917524 ANG917524:ANK917524 AXC917524:AXG917524 BGY917524:BHC917524 BQU917524:BQY917524 CAQ917524:CAU917524 CKM917524:CKQ917524 CUI917524:CUM917524 DEE917524:DEI917524 DOA917524:DOE917524 DXW917524:DYA917524 EHS917524:EHW917524 ERO917524:ERS917524 FBK917524:FBO917524 FLG917524:FLK917524 FVC917524:FVG917524 GEY917524:GFC917524 GOU917524:GOY917524 GYQ917524:GYU917524 HIM917524:HIQ917524 HSI917524:HSM917524 ICE917524:ICI917524 IMA917524:IME917524 IVW917524:IWA917524 JFS917524:JFW917524 JPO917524:JPS917524 JZK917524:JZO917524 KJG917524:KJK917524 KTC917524:KTG917524 LCY917524:LDC917524 LMU917524:LMY917524 LWQ917524:LWU917524 MGM917524:MGQ917524 MQI917524:MQM917524 NAE917524:NAI917524 NKA917524:NKE917524 NTW917524:NUA917524 ODS917524:ODW917524 ONO917524:ONS917524 OXK917524:OXO917524 PHG917524:PHK917524 PRC917524:PRG917524 QAY917524:QBC917524 QKU917524:QKY917524 QUQ917524:QUU917524 REM917524:REQ917524 ROI917524:ROM917524 RYE917524:RYI917524 SIA917524:SIE917524 SRW917524:SSA917524 TBS917524:TBW917524 TLO917524:TLS917524 TVK917524:TVO917524 UFG917524:UFK917524 UPC917524:UPG917524 UYY917524:UZC917524 VIU917524:VIY917524 VSQ917524:VSU917524 WCM917524:WCQ917524 WMI917524:WMM917524 WWE917524:WWI917524 W983060:AA983060 JS983060:JW983060 TO983060:TS983060 ADK983060:ADO983060 ANG983060:ANK983060 AXC983060:AXG983060 BGY983060:BHC983060 BQU983060:BQY983060 CAQ983060:CAU983060 CKM983060:CKQ983060 CUI983060:CUM983060 DEE983060:DEI983060 DOA983060:DOE983060 DXW983060:DYA983060 EHS983060:EHW983060 ERO983060:ERS983060 FBK983060:FBO983060 FLG983060:FLK983060 FVC983060:FVG983060 GEY983060:GFC983060 GOU983060:GOY983060 GYQ983060:GYU983060 HIM983060:HIQ983060 HSI983060:HSM983060 ICE983060:ICI983060 IMA983060:IME983060 IVW983060:IWA983060 JFS983060:JFW983060 JPO983060:JPS983060 JZK983060:JZO983060 KJG983060:KJK983060 KTC983060:KTG983060 LCY983060:LDC983060 LMU983060:LMY983060 LWQ983060:LWU983060 MGM983060:MGQ983060 MQI983060:MQM983060 NAE983060:NAI983060 NKA983060:NKE983060 NTW983060:NUA983060 ODS983060:ODW983060 ONO983060:ONS983060 OXK983060:OXO983060 PHG983060:PHK983060 PRC983060:PRG983060 QAY983060:QBC983060 QKU983060:QKY983060 QUQ983060:QUU983060 REM983060:REQ983060 ROI983060:ROM983060 RYE983060:RYI983060 SIA983060:SIE983060 SRW983060:SSA983060 TBS983060:TBW983060 TLO983060:TLS983060 TVK983060:TVO983060 UFG983060:UFK983060 UPC983060:UPG983060 UYY983060:UZC983060 VIU983060:VIY983060 VSQ983060:VSU983060 WCM983060:WCQ983060 WMI983060:WMM983060 WWE983060:WWI983060 O20:T20 JK20:JP20 TG20:TL20 ADC20:ADH20 AMY20:AND20 AWU20:AWZ20 BGQ20:BGV20 BQM20:BQR20 CAI20:CAN20 CKE20:CKJ20 CUA20:CUF20 DDW20:DEB20 DNS20:DNX20 DXO20:DXT20 EHK20:EHP20 ERG20:ERL20 FBC20:FBH20 FKY20:FLD20 FUU20:FUZ20 GEQ20:GEV20 GOM20:GOR20 GYI20:GYN20 HIE20:HIJ20 HSA20:HSF20 IBW20:ICB20 ILS20:ILX20 IVO20:IVT20 JFK20:JFP20 JPG20:JPL20 JZC20:JZH20 KIY20:KJD20 KSU20:KSZ20 LCQ20:LCV20 LMM20:LMR20 LWI20:LWN20 MGE20:MGJ20 MQA20:MQF20 MZW20:NAB20 NJS20:NJX20 NTO20:NTT20 ODK20:ODP20 ONG20:ONL20 OXC20:OXH20 PGY20:PHD20 PQU20:PQZ20 QAQ20:QAV20 QKM20:QKR20 QUI20:QUN20 REE20:REJ20 ROA20:ROF20 RXW20:RYB20 SHS20:SHX20 SRO20:SRT20 TBK20:TBP20 TLG20:TLL20 TVC20:TVH20 UEY20:UFD20 UOU20:UOZ20 UYQ20:UYV20 VIM20:VIR20 VSI20:VSN20 WCE20:WCJ20 WMA20:WMF20 WVW20:WWB20 O65556:T65556 JK65556:JP65556 TG65556:TL65556 ADC65556:ADH65556 AMY65556:AND65556 AWU65556:AWZ65556 BGQ65556:BGV65556 BQM65556:BQR65556 CAI65556:CAN65556 CKE65556:CKJ65556 CUA65556:CUF65556 DDW65556:DEB65556 DNS65556:DNX65556 DXO65556:DXT65556 EHK65556:EHP65556 ERG65556:ERL65556 FBC65556:FBH65556 FKY65556:FLD65556 FUU65556:FUZ65556 GEQ65556:GEV65556 GOM65556:GOR65556 GYI65556:GYN65556 HIE65556:HIJ65556 HSA65556:HSF65556 IBW65556:ICB65556 ILS65556:ILX65556 IVO65556:IVT65556 JFK65556:JFP65556 JPG65556:JPL65556 JZC65556:JZH65556 KIY65556:KJD65556 KSU65556:KSZ65556 LCQ65556:LCV65556 LMM65556:LMR65556 LWI65556:LWN65556 MGE65556:MGJ65556 MQA65556:MQF65556 MZW65556:NAB65556 NJS65556:NJX65556 NTO65556:NTT65556 ODK65556:ODP65556 ONG65556:ONL65556 OXC65556:OXH65556 PGY65556:PHD65556 PQU65556:PQZ65556 QAQ65556:QAV65556 QKM65556:QKR65556 QUI65556:QUN65556 REE65556:REJ65556 ROA65556:ROF65556 RXW65556:RYB65556 SHS65556:SHX65556 SRO65556:SRT65556 TBK65556:TBP65556 TLG65556:TLL65556 TVC65556:TVH65556 UEY65556:UFD65556 UOU65556:UOZ65556 UYQ65556:UYV65556 VIM65556:VIR65556 VSI65556:VSN65556 WCE65556:WCJ65556 WMA65556:WMF65556 WVW65556:WWB65556 O131092:T131092 JK131092:JP131092 TG131092:TL131092 ADC131092:ADH131092 AMY131092:AND131092 AWU131092:AWZ131092 BGQ131092:BGV131092 BQM131092:BQR131092 CAI131092:CAN131092 CKE131092:CKJ131092 CUA131092:CUF131092 DDW131092:DEB131092 DNS131092:DNX131092 DXO131092:DXT131092 EHK131092:EHP131092 ERG131092:ERL131092 FBC131092:FBH131092 FKY131092:FLD131092 FUU131092:FUZ131092 GEQ131092:GEV131092 GOM131092:GOR131092 GYI131092:GYN131092 HIE131092:HIJ131092 HSA131092:HSF131092 IBW131092:ICB131092 ILS131092:ILX131092 IVO131092:IVT131092 JFK131092:JFP131092 JPG131092:JPL131092 JZC131092:JZH131092 KIY131092:KJD131092 KSU131092:KSZ131092 LCQ131092:LCV131092 LMM131092:LMR131092 LWI131092:LWN131092 MGE131092:MGJ131092 MQA131092:MQF131092 MZW131092:NAB131092 NJS131092:NJX131092 NTO131092:NTT131092 ODK131092:ODP131092 ONG131092:ONL131092 OXC131092:OXH131092 PGY131092:PHD131092 PQU131092:PQZ131092 QAQ131092:QAV131092 QKM131092:QKR131092 QUI131092:QUN131092 REE131092:REJ131092 ROA131092:ROF131092 RXW131092:RYB131092 SHS131092:SHX131092 SRO131092:SRT131092 TBK131092:TBP131092 TLG131092:TLL131092 TVC131092:TVH131092 UEY131092:UFD131092 UOU131092:UOZ131092 UYQ131092:UYV131092 VIM131092:VIR131092 VSI131092:VSN131092 WCE131092:WCJ131092 WMA131092:WMF131092 WVW131092:WWB131092 O196628:T196628 JK196628:JP196628 TG196628:TL196628 ADC196628:ADH196628 AMY196628:AND196628 AWU196628:AWZ196628 BGQ196628:BGV196628 BQM196628:BQR196628 CAI196628:CAN196628 CKE196628:CKJ196628 CUA196628:CUF196628 DDW196628:DEB196628 DNS196628:DNX196628 DXO196628:DXT196628 EHK196628:EHP196628 ERG196628:ERL196628 FBC196628:FBH196628 FKY196628:FLD196628 FUU196628:FUZ196628 GEQ196628:GEV196628 GOM196628:GOR196628 GYI196628:GYN196628 HIE196628:HIJ196628 HSA196628:HSF196628 IBW196628:ICB196628 ILS196628:ILX196628 IVO196628:IVT196628 JFK196628:JFP196628 JPG196628:JPL196628 JZC196628:JZH196628 KIY196628:KJD196628 KSU196628:KSZ196628 LCQ196628:LCV196628 LMM196628:LMR196628 LWI196628:LWN196628 MGE196628:MGJ196628 MQA196628:MQF196628 MZW196628:NAB196628 NJS196628:NJX196628 NTO196628:NTT196628 ODK196628:ODP196628 ONG196628:ONL196628 OXC196628:OXH196628 PGY196628:PHD196628 PQU196628:PQZ196628 QAQ196628:QAV196628 QKM196628:QKR196628 QUI196628:QUN196628 REE196628:REJ196628 ROA196628:ROF196628 RXW196628:RYB196628 SHS196628:SHX196628 SRO196628:SRT196628 TBK196628:TBP196628 TLG196628:TLL196628 TVC196628:TVH196628 UEY196628:UFD196628 UOU196628:UOZ196628 UYQ196628:UYV196628 VIM196628:VIR196628 VSI196628:VSN196628 WCE196628:WCJ196628 WMA196628:WMF196628 WVW196628:WWB196628 O262164:T262164 JK262164:JP262164 TG262164:TL262164 ADC262164:ADH262164 AMY262164:AND262164 AWU262164:AWZ262164 BGQ262164:BGV262164 BQM262164:BQR262164 CAI262164:CAN262164 CKE262164:CKJ262164 CUA262164:CUF262164 DDW262164:DEB262164 DNS262164:DNX262164 DXO262164:DXT262164 EHK262164:EHP262164 ERG262164:ERL262164 FBC262164:FBH262164 FKY262164:FLD262164 FUU262164:FUZ262164 GEQ262164:GEV262164 GOM262164:GOR262164 GYI262164:GYN262164 HIE262164:HIJ262164 HSA262164:HSF262164 IBW262164:ICB262164 ILS262164:ILX262164 IVO262164:IVT262164 JFK262164:JFP262164 JPG262164:JPL262164 JZC262164:JZH262164 KIY262164:KJD262164 KSU262164:KSZ262164 LCQ262164:LCV262164 LMM262164:LMR262164 LWI262164:LWN262164 MGE262164:MGJ262164 MQA262164:MQF262164 MZW262164:NAB262164 NJS262164:NJX262164 NTO262164:NTT262164 ODK262164:ODP262164 ONG262164:ONL262164 OXC262164:OXH262164 PGY262164:PHD262164 PQU262164:PQZ262164 QAQ262164:QAV262164 QKM262164:QKR262164 QUI262164:QUN262164 REE262164:REJ262164 ROA262164:ROF262164 RXW262164:RYB262164 SHS262164:SHX262164 SRO262164:SRT262164 TBK262164:TBP262164 TLG262164:TLL262164 TVC262164:TVH262164 UEY262164:UFD262164 UOU262164:UOZ262164 UYQ262164:UYV262164 VIM262164:VIR262164 VSI262164:VSN262164 WCE262164:WCJ262164 WMA262164:WMF262164 WVW262164:WWB262164 O327700:T327700 JK327700:JP327700 TG327700:TL327700 ADC327700:ADH327700 AMY327700:AND327700 AWU327700:AWZ327700 BGQ327700:BGV327700 BQM327700:BQR327700 CAI327700:CAN327700 CKE327700:CKJ327700 CUA327700:CUF327700 DDW327700:DEB327700 DNS327700:DNX327700 DXO327700:DXT327700 EHK327700:EHP327700 ERG327700:ERL327700 FBC327700:FBH327700 FKY327700:FLD327700 FUU327700:FUZ327700 GEQ327700:GEV327700 GOM327700:GOR327700 GYI327700:GYN327700 HIE327700:HIJ327700 HSA327700:HSF327700 IBW327700:ICB327700 ILS327700:ILX327700 IVO327700:IVT327700 JFK327700:JFP327700 JPG327700:JPL327700 JZC327700:JZH327700 KIY327700:KJD327700 KSU327700:KSZ327700 LCQ327700:LCV327700 LMM327700:LMR327700 LWI327700:LWN327700 MGE327700:MGJ327700 MQA327700:MQF327700 MZW327700:NAB327700 NJS327700:NJX327700 NTO327700:NTT327700 ODK327700:ODP327700 ONG327700:ONL327700 OXC327700:OXH327700 PGY327700:PHD327700 PQU327700:PQZ327700 QAQ327700:QAV327700 QKM327700:QKR327700 QUI327700:QUN327700 REE327700:REJ327700 ROA327700:ROF327700 RXW327700:RYB327700 SHS327700:SHX327700 SRO327700:SRT327700 TBK327700:TBP327700 TLG327700:TLL327700 TVC327700:TVH327700 UEY327700:UFD327700 UOU327700:UOZ327700 UYQ327700:UYV327700 VIM327700:VIR327700 VSI327700:VSN327700 WCE327700:WCJ327700 WMA327700:WMF327700 WVW327700:WWB327700 O393236:T393236 JK393236:JP393236 TG393236:TL393236 ADC393236:ADH393236 AMY393236:AND393236 AWU393236:AWZ393236 BGQ393236:BGV393236 BQM393236:BQR393236 CAI393236:CAN393236 CKE393236:CKJ393236 CUA393236:CUF393236 DDW393236:DEB393236 DNS393236:DNX393236 DXO393236:DXT393236 EHK393236:EHP393236 ERG393236:ERL393236 FBC393236:FBH393236 FKY393236:FLD393236 FUU393236:FUZ393236 GEQ393236:GEV393236 GOM393236:GOR393236 GYI393236:GYN393236 HIE393236:HIJ393236 HSA393236:HSF393236 IBW393236:ICB393236 ILS393236:ILX393236 IVO393236:IVT393236 JFK393236:JFP393236 JPG393236:JPL393236 JZC393236:JZH393236 KIY393236:KJD393236 KSU393236:KSZ393236 LCQ393236:LCV393236 LMM393236:LMR393236 LWI393236:LWN393236 MGE393236:MGJ393236 MQA393236:MQF393236 MZW393236:NAB393236 NJS393236:NJX393236 NTO393236:NTT393236 ODK393236:ODP393236 ONG393236:ONL393236 OXC393236:OXH393236 PGY393236:PHD393236 PQU393236:PQZ393236 QAQ393236:QAV393236 QKM393236:QKR393236 QUI393236:QUN393236 REE393236:REJ393236 ROA393236:ROF393236 RXW393236:RYB393236 SHS393236:SHX393236 SRO393236:SRT393236 TBK393236:TBP393236 TLG393236:TLL393236 TVC393236:TVH393236 UEY393236:UFD393236 UOU393236:UOZ393236 UYQ393236:UYV393236 VIM393236:VIR393236 VSI393236:VSN393236 WCE393236:WCJ393236 WMA393236:WMF393236 WVW393236:WWB393236 O458772:T458772 JK458772:JP458772 TG458772:TL458772 ADC458772:ADH458772 AMY458772:AND458772 AWU458772:AWZ458772 BGQ458772:BGV458772 BQM458772:BQR458772 CAI458772:CAN458772 CKE458772:CKJ458772 CUA458772:CUF458772 DDW458772:DEB458772 DNS458772:DNX458772 DXO458772:DXT458772 EHK458772:EHP458772 ERG458772:ERL458772 FBC458772:FBH458772 FKY458772:FLD458772 FUU458772:FUZ458772 GEQ458772:GEV458772 GOM458772:GOR458772 GYI458772:GYN458772 HIE458772:HIJ458772 HSA458772:HSF458772 IBW458772:ICB458772 ILS458772:ILX458772 IVO458772:IVT458772 JFK458772:JFP458772 JPG458772:JPL458772 JZC458772:JZH458772 KIY458772:KJD458772 KSU458772:KSZ458772 LCQ458772:LCV458772 LMM458772:LMR458772 LWI458772:LWN458772 MGE458772:MGJ458772 MQA458772:MQF458772 MZW458772:NAB458772 NJS458772:NJX458772 NTO458772:NTT458772 ODK458772:ODP458772 ONG458772:ONL458772 OXC458772:OXH458772 PGY458772:PHD458772 PQU458772:PQZ458772 QAQ458772:QAV458772 QKM458772:QKR458772 QUI458772:QUN458772 REE458772:REJ458772 ROA458772:ROF458772 RXW458772:RYB458772 SHS458772:SHX458772 SRO458772:SRT458772 TBK458772:TBP458772 TLG458772:TLL458772 TVC458772:TVH458772 UEY458772:UFD458772 UOU458772:UOZ458772 UYQ458772:UYV458772 VIM458772:VIR458772 VSI458772:VSN458772 WCE458772:WCJ458772 WMA458772:WMF458772 WVW458772:WWB458772 O524308:T524308 JK524308:JP524308 TG524308:TL524308 ADC524308:ADH524308 AMY524308:AND524308 AWU524308:AWZ524308 BGQ524308:BGV524308 BQM524308:BQR524308 CAI524308:CAN524308 CKE524308:CKJ524308 CUA524308:CUF524308 DDW524308:DEB524308 DNS524308:DNX524308 DXO524308:DXT524308 EHK524308:EHP524308 ERG524308:ERL524308 FBC524308:FBH524308 FKY524308:FLD524308 FUU524308:FUZ524308 GEQ524308:GEV524308 GOM524308:GOR524308 GYI524308:GYN524308 HIE524308:HIJ524308 HSA524308:HSF524308 IBW524308:ICB524308 ILS524308:ILX524308 IVO524308:IVT524308 JFK524308:JFP524308 JPG524308:JPL524308 JZC524308:JZH524308 KIY524308:KJD524308 KSU524308:KSZ524308 LCQ524308:LCV524308 LMM524308:LMR524308 LWI524308:LWN524308 MGE524308:MGJ524308 MQA524308:MQF524308 MZW524308:NAB524308 NJS524308:NJX524308 NTO524308:NTT524308 ODK524308:ODP524308 ONG524308:ONL524308 OXC524308:OXH524308 PGY524308:PHD524308 PQU524308:PQZ524308 QAQ524308:QAV524308 QKM524308:QKR524308 QUI524308:QUN524308 REE524308:REJ524308 ROA524308:ROF524308 RXW524308:RYB524308 SHS524308:SHX524308 SRO524308:SRT524308 TBK524308:TBP524308 TLG524308:TLL524308 TVC524308:TVH524308 UEY524308:UFD524308 UOU524308:UOZ524308 UYQ524308:UYV524308 VIM524308:VIR524308 VSI524308:VSN524308 WCE524308:WCJ524308 WMA524308:WMF524308 WVW524308:WWB524308 O589844:T589844 JK589844:JP589844 TG589844:TL589844 ADC589844:ADH589844 AMY589844:AND589844 AWU589844:AWZ589844 BGQ589844:BGV589844 BQM589844:BQR589844 CAI589844:CAN589844 CKE589844:CKJ589844 CUA589844:CUF589844 DDW589844:DEB589844 DNS589844:DNX589844 DXO589844:DXT589844 EHK589844:EHP589844 ERG589844:ERL589844 FBC589844:FBH589844 FKY589844:FLD589844 FUU589844:FUZ589844 GEQ589844:GEV589844 GOM589844:GOR589844 GYI589844:GYN589844 HIE589844:HIJ589844 HSA589844:HSF589844 IBW589844:ICB589844 ILS589844:ILX589844 IVO589844:IVT589844 JFK589844:JFP589844 JPG589844:JPL589844 JZC589844:JZH589844 KIY589844:KJD589844 KSU589844:KSZ589844 LCQ589844:LCV589844 LMM589844:LMR589844 LWI589844:LWN589844 MGE589844:MGJ589844 MQA589844:MQF589844 MZW589844:NAB589844 NJS589844:NJX589844 NTO589844:NTT589844 ODK589844:ODP589844 ONG589844:ONL589844 OXC589844:OXH589844 PGY589844:PHD589844 PQU589844:PQZ589844 QAQ589844:QAV589844 QKM589844:QKR589844 QUI589844:QUN589844 REE589844:REJ589844 ROA589844:ROF589844 RXW589844:RYB589844 SHS589844:SHX589844 SRO589844:SRT589844 TBK589844:TBP589844 TLG589844:TLL589844 TVC589844:TVH589844 UEY589844:UFD589844 UOU589844:UOZ589844 UYQ589844:UYV589844 VIM589844:VIR589844 VSI589844:VSN589844 WCE589844:WCJ589844 WMA589844:WMF589844 WVW589844:WWB589844 O655380:T655380 JK655380:JP655380 TG655380:TL655380 ADC655380:ADH655380 AMY655380:AND655380 AWU655380:AWZ655380 BGQ655380:BGV655380 BQM655380:BQR655380 CAI655380:CAN655380 CKE655380:CKJ655380 CUA655380:CUF655380 DDW655380:DEB655380 DNS655380:DNX655380 DXO655380:DXT655380 EHK655380:EHP655380 ERG655380:ERL655380 FBC655380:FBH655380 FKY655380:FLD655380 FUU655380:FUZ655380 GEQ655380:GEV655380 GOM655380:GOR655380 GYI655380:GYN655380 HIE655380:HIJ655380 HSA655380:HSF655380 IBW655380:ICB655380 ILS655380:ILX655380 IVO655380:IVT655380 JFK655380:JFP655380 JPG655380:JPL655380 JZC655380:JZH655380 KIY655380:KJD655380 KSU655380:KSZ655380 LCQ655380:LCV655380 LMM655380:LMR655380 LWI655380:LWN655380 MGE655380:MGJ655380 MQA655380:MQF655380 MZW655380:NAB655380 NJS655380:NJX655380 NTO655380:NTT655380 ODK655380:ODP655380 ONG655380:ONL655380 OXC655380:OXH655380 PGY655380:PHD655380 PQU655380:PQZ655380 QAQ655380:QAV655380 QKM655380:QKR655380 QUI655380:QUN655380 REE655380:REJ655380 ROA655380:ROF655380 RXW655380:RYB655380 SHS655380:SHX655380 SRO655380:SRT655380 TBK655380:TBP655380 TLG655380:TLL655380 TVC655380:TVH655380 UEY655380:UFD655380 UOU655380:UOZ655380 UYQ655380:UYV655380 VIM655380:VIR655380 VSI655380:VSN655380 WCE655380:WCJ655380 WMA655380:WMF655380 WVW655380:WWB655380 O720916:T720916 JK720916:JP720916 TG720916:TL720916 ADC720916:ADH720916 AMY720916:AND720916 AWU720916:AWZ720916 BGQ720916:BGV720916 BQM720916:BQR720916 CAI720916:CAN720916 CKE720916:CKJ720916 CUA720916:CUF720916 DDW720916:DEB720916 DNS720916:DNX720916 DXO720916:DXT720916 EHK720916:EHP720916 ERG720916:ERL720916 FBC720916:FBH720916 FKY720916:FLD720916 FUU720916:FUZ720916 GEQ720916:GEV720916 GOM720916:GOR720916 GYI720916:GYN720916 HIE720916:HIJ720916 HSA720916:HSF720916 IBW720916:ICB720916 ILS720916:ILX720916 IVO720916:IVT720916 JFK720916:JFP720916 JPG720916:JPL720916 JZC720916:JZH720916 KIY720916:KJD720916 KSU720916:KSZ720916 LCQ720916:LCV720916 LMM720916:LMR720916 LWI720916:LWN720916 MGE720916:MGJ720916 MQA720916:MQF720916 MZW720916:NAB720916 NJS720916:NJX720916 NTO720916:NTT720916 ODK720916:ODP720916 ONG720916:ONL720916 OXC720916:OXH720916 PGY720916:PHD720916 PQU720916:PQZ720916 QAQ720916:QAV720916 QKM720916:QKR720916 QUI720916:QUN720916 REE720916:REJ720916 ROA720916:ROF720916 RXW720916:RYB720916 SHS720916:SHX720916 SRO720916:SRT720916 TBK720916:TBP720916 TLG720916:TLL720916 TVC720916:TVH720916 UEY720916:UFD720916 UOU720916:UOZ720916 UYQ720916:UYV720916 VIM720916:VIR720916 VSI720916:VSN720916 WCE720916:WCJ720916 WMA720916:WMF720916 WVW720916:WWB720916 O786452:T786452 JK786452:JP786452 TG786452:TL786452 ADC786452:ADH786452 AMY786452:AND786452 AWU786452:AWZ786452 BGQ786452:BGV786452 BQM786452:BQR786452 CAI786452:CAN786452 CKE786452:CKJ786452 CUA786452:CUF786452 DDW786452:DEB786452 DNS786452:DNX786452 DXO786452:DXT786452 EHK786452:EHP786452 ERG786452:ERL786452 FBC786452:FBH786452 FKY786452:FLD786452 FUU786452:FUZ786452 GEQ786452:GEV786452 GOM786452:GOR786452 GYI786452:GYN786452 HIE786452:HIJ786452 HSA786452:HSF786452 IBW786452:ICB786452 ILS786452:ILX786452 IVO786452:IVT786452 JFK786452:JFP786452 JPG786452:JPL786452 JZC786452:JZH786452 KIY786452:KJD786452 KSU786452:KSZ786452 LCQ786452:LCV786452 LMM786452:LMR786452 LWI786452:LWN786452 MGE786452:MGJ786452 MQA786452:MQF786452 MZW786452:NAB786452 NJS786452:NJX786452 NTO786452:NTT786452 ODK786452:ODP786452 ONG786452:ONL786452 OXC786452:OXH786452 PGY786452:PHD786452 PQU786452:PQZ786452 QAQ786452:QAV786452 QKM786452:QKR786452 QUI786452:QUN786452 REE786452:REJ786452 ROA786452:ROF786452 RXW786452:RYB786452 SHS786452:SHX786452 SRO786452:SRT786452 TBK786452:TBP786452 TLG786452:TLL786452 TVC786452:TVH786452 UEY786452:UFD786452 UOU786452:UOZ786452 UYQ786452:UYV786452 VIM786452:VIR786452 VSI786452:VSN786452 WCE786452:WCJ786452 WMA786452:WMF786452 WVW786452:WWB786452 O851988:T851988 JK851988:JP851988 TG851988:TL851988 ADC851988:ADH851988 AMY851988:AND851988 AWU851988:AWZ851988 BGQ851988:BGV851988 BQM851988:BQR851988 CAI851988:CAN851988 CKE851988:CKJ851988 CUA851988:CUF851988 DDW851988:DEB851988 DNS851988:DNX851988 DXO851988:DXT851988 EHK851988:EHP851988 ERG851988:ERL851988 FBC851988:FBH851988 FKY851988:FLD851988 FUU851988:FUZ851988 GEQ851988:GEV851988 GOM851988:GOR851988 GYI851988:GYN851988 HIE851988:HIJ851988 HSA851988:HSF851988 IBW851988:ICB851988 ILS851988:ILX851988 IVO851988:IVT851988 JFK851988:JFP851988 JPG851988:JPL851988 JZC851988:JZH851988 KIY851988:KJD851988 KSU851988:KSZ851988 LCQ851988:LCV851988 LMM851988:LMR851988 LWI851988:LWN851988 MGE851988:MGJ851988 MQA851988:MQF851988 MZW851988:NAB851988 NJS851988:NJX851988 NTO851988:NTT851988 ODK851988:ODP851988 ONG851988:ONL851988 OXC851988:OXH851988 PGY851988:PHD851988 PQU851988:PQZ851988 QAQ851988:QAV851988 QKM851988:QKR851988 QUI851988:QUN851988 REE851988:REJ851988 ROA851988:ROF851988 RXW851988:RYB851988 SHS851988:SHX851988 SRO851988:SRT851988 TBK851988:TBP851988 TLG851988:TLL851988 TVC851988:TVH851988 UEY851988:UFD851988 UOU851988:UOZ851988 UYQ851988:UYV851988 VIM851988:VIR851988 VSI851988:VSN851988 WCE851988:WCJ851988 WMA851988:WMF851988 WVW851988:WWB851988 O917524:T917524 JK917524:JP917524 TG917524:TL917524 ADC917524:ADH917524 AMY917524:AND917524 AWU917524:AWZ917524 BGQ917524:BGV917524 BQM917524:BQR917524 CAI917524:CAN917524 CKE917524:CKJ917524 CUA917524:CUF917524 DDW917524:DEB917524 DNS917524:DNX917524 DXO917524:DXT917524 EHK917524:EHP917524 ERG917524:ERL917524 FBC917524:FBH917524 FKY917524:FLD917524 FUU917524:FUZ917524 GEQ917524:GEV917524 GOM917524:GOR917524 GYI917524:GYN917524 HIE917524:HIJ917524 HSA917524:HSF917524 IBW917524:ICB917524 ILS917524:ILX917524 IVO917524:IVT917524 JFK917524:JFP917524 JPG917524:JPL917524 JZC917524:JZH917524 KIY917524:KJD917524 KSU917524:KSZ917524 LCQ917524:LCV917524 LMM917524:LMR917524 LWI917524:LWN917524 MGE917524:MGJ917524 MQA917524:MQF917524 MZW917524:NAB917524 NJS917524:NJX917524 NTO917524:NTT917524 ODK917524:ODP917524 ONG917524:ONL917524 OXC917524:OXH917524 PGY917524:PHD917524 PQU917524:PQZ917524 QAQ917524:QAV917524 QKM917524:QKR917524 QUI917524:QUN917524 REE917524:REJ917524 ROA917524:ROF917524 RXW917524:RYB917524 SHS917524:SHX917524 SRO917524:SRT917524 TBK917524:TBP917524 TLG917524:TLL917524 TVC917524:TVH917524 UEY917524:UFD917524 UOU917524:UOZ917524 UYQ917524:UYV917524 VIM917524:VIR917524 VSI917524:VSN917524 WCE917524:WCJ917524 WMA917524:WMF917524 WVW917524:WWB917524 O983060:T983060 JK983060:JP983060 TG983060:TL983060 ADC983060:ADH983060 AMY983060:AND983060 AWU983060:AWZ983060 BGQ983060:BGV983060 BQM983060:BQR983060 CAI983060:CAN983060 CKE983060:CKJ983060 CUA983060:CUF983060 DDW983060:DEB983060 DNS983060:DNX983060 DXO983060:DXT983060 EHK983060:EHP983060 ERG983060:ERL983060 FBC983060:FBH983060 FKY983060:FLD983060 FUU983060:FUZ983060 GEQ983060:GEV983060 GOM983060:GOR983060 GYI983060:GYN983060 HIE983060:HIJ983060 HSA983060:HSF983060 IBW983060:ICB983060 ILS983060:ILX983060 IVO983060:IVT983060 JFK983060:JFP983060 JPG983060:JPL983060 JZC983060:JZH983060 KIY983060:KJD983060 KSU983060:KSZ983060 LCQ983060:LCV983060 LMM983060:LMR983060 LWI983060:LWN983060 MGE983060:MGJ983060 MQA983060:MQF983060 MZW983060:NAB983060 NJS983060:NJX983060 NTO983060:NTT983060 ODK983060:ODP983060 ONG983060:ONL983060 OXC983060:OXH983060 PGY983060:PHD983060 PQU983060:PQZ983060 QAQ983060:QAV983060 QKM983060:QKR983060 QUI983060:QUN983060 REE983060:REJ983060 ROA983060:ROF983060 RXW983060:RYB983060 SHS983060:SHX983060 SRO983060:SRT983060 TBK983060:TBP983060 TLG983060:TLL983060 TVC983060:TVH983060 UEY983060:UFD983060 UOU983060:UOZ983060 UYQ983060:UYV983060 VIM983060:VIR983060 VSI983060:VSN983060 WCE983060:WCJ983060 WMA983060:WMF983060 WVW983060:WWB983060 AC48:AH48 JY48:KD48 TU48:TZ48 ADQ48:ADV48 ANM48:ANR48 AXI48:AXN48 BHE48:BHJ48 BRA48:BRF48 CAW48:CBB48 CKS48:CKX48 CUO48:CUT48 DEK48:DEP48 DOG48:DOL48 DYC48:DYH48 EHY48:EID48 ERU48:ERZ48 FBQ48:FBV48 FLM48:FLR48 FVI48:FVN48 GFE48:GFJ48 GPA48:GPF48 GYW48:GZB48 HIS48:HIX48 HSO48:HST48 ICK48:ICP48 IMG48:IML48 IWC48:IWH48 JFY48:JGD48 JPU48:JPZ48 JZQ48:JZV48 KJM48:KJR48 KTI48:KTN48 LDE48:LDJ48 LNA48:LNF48 LWW48:LXB48 MGS48:MGX48 MQO48:MQT48 NAK48:NAP48 NKG48:NKL48 NUC48:NUH48 ODY48:OED48 ONU48:ONZ48 OXQ48:OXV48 PHM48:PHR48 PRI48:PRN48 QBE48:QBJ48 QLA48:QLF48 QUW48:QVB48 RES48:REX48 ROO48:ROT48 RYK48:RYP48 SIG48:SIL48 SSC48:SSH48 TBY48:TCD48 TLU48:TLZ48 TVQ48:TVV48 UFM48:UFR48 UPI48:UPN48 UZE48:UZJ48 VJA48:VJF48 VSW48:VTB48 WCS48:WCX48 WMO48:WMT48 WWK48:WWP48 AC65584:AH65584 JY65584:KD65584 TU65584:TZ65584 ADQ65584:ADV65584 ANM65584:ANR65584 AXI65584:AXN65584 BHE65584:BHJ65584 BRA65584:BRF65584 CAW65584:CBB65584 CKS65584:CKX65584 CUO65584:CUT65584 DEK65584:DEP65584 DOG65584:DOL65584 DYC65584:DYH65584 EHY65584:EID65584 ERU65584:ERZ65584 FBQ65584:FBV65584 FLM65584:FLR65584 FVI65584:FVN65584 GFE65584:GFJ65584 GPA65584:GPF65584 GYW65584:GZB65584 HIS65584:HIX65584 HSO65584:HST65584 ICK65584:ICP65584 IMG65584:IML65584 IWC65584:IWH65584 JFY65584:JGD65584 JPU65584:JPZ65584 JZQ65584:JZV65584 KJM65584:KJR65584 KTI65584:KTN65584 LDE65584:LDJ65584 LNA65584:LNF65584 LWW65584:LXB65584 MGS65584:MGX65584 MQO65584:MQT65584 NAK65584:NAP65584 NKG65584:NKL65584 NUC65584:NUH65584 ODY65584:OED65584 ONU65584:ONZ65584 OXQ65584:OXV65584 PHM65584:PHR65584 PRI65584:PRN65584 QBE65584:QBJ65584 QLA65584:QLF65584 QUW65584:QVB65584 RES65584:REX65584 ROO65584:ROT65584 RYK65584:RYP65584 SIG65584:SIL65584 SSC65584:SSH65584 TBY65584:TCD65584 TLU65584:TLZ65584 TVQ65584:TVV65584 UFM65584:UFR65584 UPI65584:UPN65584 UZE65584:UZJ65584 VJA65584:VJF65584 VSW65584:VTB65584 WCS65584:WCX65584 WMO65584:WMT65584 WWK65584:WWP65584 AC131120:AH131120 JY131120:KD131120 TU131120:TZ131120 ADQ131120:ADV131120 ANM131120:ANR131120 AXI131120:AXN131120 BHE131120:BHJ131120 BRA131120:BRF131120 CAW131120:CBB131120 CKS131120:CKX131120 CUO131120:CUT131120 DEK131120:DEP131120 DOG131120:DOL131120 DYC131120:DYH131120 EHY131120:EID131120 ERU131120:ERZ131120 FBQ131120:FBV131120 FLM131120:FLR131120 FVI131120:FVN131120 GFE131120:GFJ131120 GPA131120:GPF131120 GYW131120:GZB131120 HIS131120:HIX131120 HSO131120:HST131120 ICK131120:ICP131120 IMG131120:IML131120 IWC131120:IWH131120 JFY131120:JGD131120 JPU131120:JPZ131120 JZQ131120:JZV131120 KJM131120:KJR131120 KTI131120:KTN131120 LDE131120:LDJ131120 LNA131120:LNF131120 LWW131120:LXB131120 MGS131120:MGX131120 MQO131120:MQT131120 NAK131120:NAP131120 NKG131120:NKL131120 NUC131120:NUH131120 ODY131120:OED131120 ONU131120:ONZ131120 OXQ131120:OXV131120 PHM131120:PHR131120 PRI131120:PRN131120 QBE131120:QBJ131120 QLA131120:QLF131120 QUW131120:QVB131120 RES131120:REX131120 ROO131120:ROT131120 RYK131120:RYP131120 SIG131120:SIL131120 SSC131120:SSH131120 TBY131120:TCD131120 TLU131120:TLZ131120 TVQ131120:TVV131120 UFM131120:UFR131120 UPI131120:UPN131120 UZE131120:UZJ131120 VJA131120:VJF131120 VSW131120:VTB131120 WCS131120:WCX131120 WMO131120:WMT131120 WWK131120:WWP131120 AC196656:AH196656 JY196656:KD196656 TU196656:TZ196656 ADQ196656:ADV196656 ANM196656:ANR196656 AXI196656:AXN196656 BHE196656:BHJ196656 BRA196656:BRF196656 CAW196656:CBB196656 CKS196656:CKX196656 CUO196656:CUT196656 DEK196656:DEP196656 DOG196656:DOL196656 DYC196656:DYH196656 EHY196656:EID196656 ERU196656:ERZ196656 FBQ196656:FBV196656 FLM196656:FLR196656 FVI196656:FVN196656 GFE196656:GFJ196656 GPA196656:GPF196656 GYW196656:GZB196656 HIS196656:HIX196656 HSO196656:HST196656 ICK196656:ICP196656 IMG196656:IML196656 IWC196656:IWH196656 JFY196656:JGD196656 JPU196656:JPZ196656 JZQ196656:JZV196656 KJM196656:KJR196656 KTI196656:KTN196656 LDE196656:LDJ196656 LNA196656:LNF196656 LWW196656:LXB196656 MGS196656:MGX196656 MQO196656:MQT196656 NAK196656:NAP196656 NKG196656:NKL196656 NUC196656:NUH196656 ODY196656:OED196656 ONU196656:ONZ196656 OXQ196656:OXV196656 PHM196656:PHR196656 PRI196656:PRN196656 QBE196656:QBJ196656 QLA196656:QLF196656 QUW196656:QVB196656 RES196656:REX196656 ROO196656:ROT196656 RYK196656:RYP196656 SIG196656:SIL196656 SSC196656:SSH196656 TBY196656:TCD196656 TLU196656:TLZ196656 TVQ196656:TVV196656 UFM196656:UFR196656 UPI196656:UPN196656 UZE196656:UZJ196656 VJA196656:VJF196656 VSW196656:VTB196656 WCS196656:WCX196656 WMO196656:WMT196656 WWK196656:WWP196656 AC262192:AH262192 JY262192:KD262192 TU262192:TZ262192 ADQ262192:ADV262192 ANM262192:ANR262192 AXI262192:AXN262192 BHE262192:BHJ262192 BRA262192:BRF262192 CAW262192:CBB262192 CKS262192:CKX262192 CUO262192:CUT262192 DEK262192:DEP262192 DOG262192:DOL262192 DYC262192:DYH262192 EHY262192:EID262192 ERU262192:ERZ262192 FBQ262192:FBV262192 FLM262192:FLR262192 FVI262192:FVN262192 GFE262192:GFJ262192 GPA262192:GPF262192 GYW262192:GZB262192 HIS262192:HIX262192 HSO262192:HST262192 ICK262192:ICP262192 IMG262192:IML262192 IWC262192:IWH262192 JFY262192:JGD262192 JPU262192:JPZ262192 JZQ262192:JZV262192 KJM262192:KJR262192 KTI262192:KTN262192 LDE262192:LDJ262192 LNA262192:LNF262192 LWW262192:LXB262192 MGS262192:MGX262192 MQO262192:MQT262192 NAK262192:NAP262192 NKG262192:NKL262192 NUC262192:NUH262192 ODY262192:OED262192 ONU262192:ONZ262192 OXQ262192:OXV262192 PHM262192:PHR262192 PRI262192:PRN262192 QBE262192:QBJ262192 QLA262192:QLF262192 QUW262192:QVB262192 RES262192:REX262192 ROO262192:ROT262192 RYK262192:RYP262192 SIG262192:SIL262192 SSC262192:SSH262192 TBY262192:TCD262192 TLU262192:TLZ262192 TVQ262192:TVV262192 UFM262192:UFR262192 UPI262192:UPN262192 UZE262192:UZJ262192 VJA262192:VJF262192 VSW262192:VTB262192 WCS262192:WCX262192 WMO262192:WMT262192 WWK262192:WWP262192 AC327728:AH327728 JY327728:KD327728 TU327728:TZ327728 ADQ327728:ADV327728 ANM327728:ANR327728 AXI327728:AXN327728 BHE327728:BHJ327728 BRA327728:BRF327728 CAW327728:CBB327728 CKS327728:CKX327728 CUO327728:CUT327728 DEK327728:DEP327728 DOG327728:DOL327728 DYC327728:DYH327728 EHY327728:EID327728 ERU327728:ERZ327728 FBQ327728:FBV327728 FLM327728:FLR327728 FVI327728:FVN327728 GFE327728:GFJ327728 GPA327728:GPF327728 GYW327728:GZB327728 HIS327728:HIX327728 HSO327728:HST327728 ICK327728:ICP327728 IMG327728:IML327728 IWC327728:IWH327728 JFY327728:JGD327728 JPU327728:JPZ327728 JZQ327728:JZV327728 KJM327728:KJR327728 KTI327728:KTN327728 LDE327728:LDJ327728 LNA327728:LNF327728 LWW327728:LXB327728 MGS327728:MGX327728 MQO327728:MQT327728 NAK327728:NAP327728 NKG327728:NKL327728 NUC327728:NUH327728 ODY327728:OED327728 ONU327728:ONZ327728 OXQ327728:OXV327728 PHM327728:PHR327728 PRI327728:PRN327728 QBE327728:QBJ327728 QLA327728:QLF327728 QUW327728:QVB327728 RES327728:REX327728 ROO327728:ROT327728 RYK327728:RYP327728 SIG327728:SIL327728 SSC327728:SSH327728 TBY327728:TCD327728 TLU327728:TLZ327728 TVQ327728:TVV327728 UFM327728:UFR327728 UPI327728:UPN327728 UZE327728:UZJ327728 VJA327728:VJF327728 VSW327728:VTB327728 WCS327728:WCX327728 WMO327728:WMT327728 WWK327728:WWP327728 AC393264:AH393264 JY393264:KD393264 TU393264:TZ393264 ADQ393264:ADV393264 ANM393264:ANR393264 AXI393264:AXN393264 BHE393264:BHJ393264 BRA393264:BRF393264 CAW393264:CBB393264 CKS393264:CKX393264 CUO393264:CUT393264 DEK393264:DEP393264 DOG393264:DOL393264 DYC393264:DYH393264 EHY393264:EID393264 ERU393264:ERZ393264 FBQ393264:FBV393264 FLM393264:FLR393264 FVI393264:FVN393264 GFE393264:GFJ393264 GPA393264:GPF393264 GYW393264:GZB393264 HIS393264:HIX393264 HSO393264:HST393264 ICK393264:ICP393264 IMG393264:IML393264 IWC393264:IWH393264 JFY393264:JGD393264 JPU393264:JPZ393264 JZQ393264:JZV393264 KJM393264:KJR393264 KTI393264:KTN393264 LDE393264:LDJ393264 LNA393264:LNF393264 LWW393264:LXB393264 MGS393264:MGX393264 MQO393264:MQT393264 NAK393264:NAP393264 NKG393264:NKL393264 NUC393264:NUH393264 ODY393264:OED393264 ONU393264:ONZ393264 OXQ393264:OXV393264 PHM393264:PHR393264 PRI393264:PRN393264 QBE393264:QBJ393264 QLA393264:QLF393264 QUW393264:QVB393264 RES393264:REX393264 ROO393264:ROT393264 RYK393264:RYP393264 SIG393264:SIL393264 SSC393264:SSH393264 TBY393264:TCD393264 TLU393264:TLZ393264 TVQ393264:TVV393264 UFM393264:UFR393264 UPI393264:UPN393264 UZE393264:UZJ393264 VJA393264:VJF393264 VSW393264:VTB393264 WCS393264:WCX393264 WMO393264:WMT393264 WWK393264:WWP393264 AC458800:AH458800 JY458800:KD458800 TU458800:TZ458800 ADQ458800:ADV458800 ANM458800:ANR458800 AXI458800:AXN458800 BHE458800:BHJ458800 BRA458800:BRF458800 CAW458800:CBB458800 CKS458800:CKX458800 CUO458800:CUT458800 DEK458800:DEP458800 DOG458800:DOL458800 DYC458800:DYH458800 EHY458800:EID458800 ERU458800:ERZ458800 FBQ458800:FBV458800 FLM458800:FLR458800 FVI458800:FVN458800 GFE458800:GFJ458800 GPA458800:GPF458800 GYW458800:GZB458800 HIS458800:HIX458800 HSO458800:HST458800 ICK458800:ICP458800 IMG458800:IML458800 IWC458800:IWH458800 JFY458800:JGD458800 JPU458800:JPZ458800 JZQ458800:JZV458800 KJM458800:KJR458800 KTI458800:KTN458800 LDE458800:LDJ458800 LNA458800:LNF458800 LWW458800:LXB458800 MGS458800:MGX458800 MQO458800:MQT458800 NAK458800:NAP458800 NKG458800:NKL458800 NUC458800:NUH458800 ODY458800:OED458800 ONU458800:ONZ458800 OXQ458800:OXV458800 PHM458800:PHR458800 PRI458800:PRN458800 QBE458800:QBJ458800 QLA458800:QLF458800 QUW458800:QVB458800 RES458800:REX458800 ROO458800:ROT458800 RYK458800:RYP458800 SIG458800:SIL458800 SSC458800:SSH458800 TBY458800:TCD458800 TLU458800:TLZ458800 TVQ458800:TVV458800 UFM458800:UFR458800 UPI458800:UPN458800 UZE458800:UZJ458800 VJA458800:VJF458800 VSW458800:VTB458800 WCS458800:WCX458800 WMO458800:WMT458800 WWK458800:WWP458800 AC524336:AH524336 JY524336:KD524336 TU524336:TZ524336 ADQ524336:ADV524336 ANM524336:ANR524336 AXI524336:AXN524336 BHE524336:BHJ524336 BRA524336:BRF524336 CAW524336:CBB524336 CKS524336:CKX524336 CUO524336:CUT524336 DEK524336:DEP524336 DOG524336:DOL524336 DYC524336:DYH524336 EHY524336:EID524336 ERU524336:ERZ524336 FBQ524336:FBV524336 FLM524336:FLR524336 FVI524336:FVN524336 GFE524336:GFJ524336 GPA524336:GPF524336 GYW524336:GZB524336 HIS524336:HIX524336 HSO524336:HST524336 ICK524336:ICP524336 IMG524336:IML524336 IWC524336:IWH524336 JFY524336:JGD524336 JPU524336:JPZ524336 JZQ524336:JZV524336 KJM524336:KJR524336 KTI524336:KTN524336 LDE524336:LDJ524336 LNA524336:LNF524336 LWW524336:LXB524336 MGS524336:MGX524336 MQO524336:MQT524336 NAK524336:NAP524336 NKG524336:NKL524336 NUC524336:NUH524336 ODY524336:OED524336 ONU524336:ONZ524336 OXQ524336:OXV524336 PHM524336:PHR524336 PRI524336:PRN524336 QBE524336:QBJ524336 QLA524336:QLF524336 QUW524336:QVB524336 RES524336:REX524336 ROO524336:ROT524336 RYK524336:RYP524336 SIG524336:SIL524336 SSC524336:SSH524336 TBY524336:TCD524336 TLU524336:TLZ524336 TVQ524336:TVV524336 UFM524336:UFR524336 UPI524336:UPN524336 UZE524336:UZJ524336 VJA524336:VJF524336 VSW524336:VTB524336 WCS524336:WCX524336 WMO524336:WMT524336 WWK524336:WWP524336 AC589872:AH589872 JY589872:KD589872 TU589872:TZ589872 ADQ589872:ADV589872 ANM589872:ANR589872 AXI589872:AXN589872 BHE589872:BHJ589872 BRA589872:BRF589872 CAW589872:CBB589872 CKS589872:CKX589872 CUO589872:CUT589872 DEK589872:DEP589872 DOG589872:DOL589872 DYC589872:DYH589872 EHY589872:EID589872 ERU589872:ERZ589872 FBQ589872:FBV589872 FLM589872:FLR589872 FVI589872:FVN589872 GFE589872:GFJ589872 GPA589872:GPF589872 GYW589872:GZB589872 HIS589872:HIX589872 HSO589872:HST589872 ICK589872:ICP589872 IMG589872:IML589872 IWC589872:IWH589872 JFY589872:JGD589872 JPU589872:JPZ589872 JZQ589872:JZV589872 KJM589872:KJR589872 KTI589872:KTN589872 LDE589872:LDJ589872 LNA589872:LNF589872 LWW589872:LXB589872 MGS589872:MGX589872 MQO589872:MQT589872 NAK589872:NAP589872 NKG589872:NKL589872 NUC589872:NUH589872 ODY589872:OED589872 ONU589872:ONZ589872 OXQ589872:OXV589872 PHM589872:PHR589872 PRI589872:PRN589872 QBE589872:QBJ589872 QLA589872:QLF589872 QUW589872:QVB589872 RES589872:REX589872 ROO589872:ROT589872 RYK589872:RYP589872 SIG589872:SIL589872 SSC589872:SSH589872 TBY589872:TCD589872 TLU589872:TLZ589872 TVQ589872:TVV589872 UFM589872:UFR589872 UPI589872:UPN589872 UZE589872:UZJ589872 VJA589872:VJF589872 VSW589872:VTB589872 WCS589872:WCX589872 WMO589872:WMT589872 WWK589872:WWP589872 AC655408:AH655408 JY655408:KD655408 TU655408:TZ655408 ADQ655408:ADV655408 ANM655408:ANR655408 AXI655408:AXN655408 BHE655408:BHJ655408 BRA655408:BRF655408 CAW655408:CBB655408 CKS655408:CKX655408 CUO655408:CUT655408 DEK655408:DEP655408 DOG655408:DOL655408 DYC655408:DYH655408 EHY655408:EID655408 ERU655408:ERZ655408 FBQ655408:FBV655408 FLM655408:FLR655408 FVI655408:FVN655408 GFE655408:GFJ655408 GPA655408:GPF655408 GYW655408:GZB655408 HIS655408:HIX655408 HSO655408:HST655408 ICK655408:ICP655408 IMG655408:IML655408 IWC655408:IWH655408 JFY655408:JGD655408 JPU655408:JPZ655408 JZQ655408:JZV655408 KJM655408:KJR655408 KTI655408:KTN655408 LDE655408:LDJ655408 LNA655408:LNF655408 LWW655408:LXB655408 MGS655408:MGX655408 MQO655408:MQT655408 NAK655408:NAP655408 NKG655408:NKL655408 NUC655408:NUH655408 ODY655408:OED655408 ONU655408:ONZ655408 OXQ655408:OXV655408 PHM655408:PHR655408 PRI655408:PRN655408 QBE655408:QBJ655408 QLA655408:QLF655408 QUW655408:QVB655408 RES655408:REX655408 ROO655408:ROT655408 RYK655408:RYP655408 SIG655408:SIL655408 SSC655408:SSH655408 TBY655408:TCD655408 TLU655408:TLZ655408 TVQ655408:TVV655408 UFM655408:UFR655408 UPI655408:UPN655408 UZE655408:UZJ655408 VJA655408:VJF655408 VSW655408:VTB655408 WCS655408:WCX655408 WMO655408:WMT655408 WWK655408:WWP655408 AC720944:AH720944 JY720944:KD720944 TU720944:TZ720944 ADQ720944:ADV720944 ANM720944:ANR720944 AXI720944:AXN720944 BHE720944:BHJ720944 BRA720944:BRF720944 CAW720944:CBB720944 CKS720944:CKX720944 CUO720944:CUT720944 DEK720944:DEP720944 DOG720944:DOL720944 DYC720944:DYH720944 EHY720944:EID720944 ERU720944:ERZ720944 FBQ720944:FBV720944 FLM720944:FLR720944 FVI720944:FVN720944 GFE720944:GFJ720944 GPA720944:GPF720944 GYW720944:GZB720944 HIS720944:HIX720944 HSO720944:HST720944 ICK720944:ICP720944 IMG720944:IML720944 IWC720944:IWH720944 JFY720944:JGD720944 JPU720944:JPZ720944 JZQ720944:JZV720944 KJM720944:KJR720944 KTI720944:KTN720944 LDE720944:LDJ720944 LNA720944:LNF720944 LWW720944:LXB720944 MGS720944:MGX720944 MQO720944:MQT720944 NAK720944:NAP720944 NKG720944:NKL720944 NUC720944:NUH720944 ODY720944:OED720944 ONU720944:ONZ720944 OXQ720944:OXV720944 PHM720944:PHR720944 PRI720944:PRN720944 QBE720944:QBJ720944 QLA720944:QLF720944 QUW720944:QVB720944 RES720944:REX720944 ROO720944:ROT720944 RYK720944:RYP720944 SIG720944:SIL720944 SSC720944:SSH720944 TBY720944:TCD720944 TLU720944:TLZ720944 TVQ720944:TVV720944 UFM720944:UFR720944 UPI720944:UPN720944 UZE720944:UZJ720944 VJA720944:VJF720944 VSW720944:VTB720944 WCS720944:WCX720944 WMO720944:WMT720944 WWK720944:WWP720944 AC786480:AH786480 JY786480:KD786480 TU786480:TZ786480 ADQ786480:ADV786480 ANM786480:ANR786480 AXI786480:AXN786480 BHE786480:BHJ786480 BRA786480:BRF786480 CAW786480:CBB786480 CKS786480:CKX786480 CUO786480:CUT786480 DEK786480:DEP786480 DOG786480:DOL786480 DYC786480:DYH786480 EHY786480:EID786480 ERU786480:ERZ786480 FBQ786480:FBV786480 FLM786480:FLR786480 FVI786480:FVN786480 GFE786480:GFJ786480 GPA786480:GPF786480 GYW786480:GZB786480 HIS786480:HIX786480 HSO786480:HST786480 ICK786480:ICP786480 IMG786480:IML786480 IWC786480:IWH786480 JFY786480:JGD786480 JPU786480:JPZ786480 JZQ786480:JZV786480 KJM786480:KJR786480 KTI786480:KTN786480 LDE786480:LDJ786480 LNA786480:LNF786480 LWW786480:LXB786480 MGS786480:MGX786480 MQO786480:MQT786480 NAK786480:NAP786480 NKG786480:NKL786480 NUC786480:NUH786480 ODY786480:OED786480 ONU786480:ONZ786480 OXQ786480:OXV786480 PHM786480:PHR786480 PRI786480:PRN786480 QBE786480:QBJ786480 QLA786480:QLF786480 QUW786480:QVB786480 RES786480:REX786480 ROO786480:ROT786480 RYK786480:RYP786480 SIG786480:SIL786480 SSC786480:SSH786480 TBY786480:TCD786480 TLU786480:TLZ786480 TVQ786480:TVV786480 UFM786480:UFR786480 UPI786480:UPN786480 UZE786480:UZJ786480 VJA786480:VJF786480 VSW786480:VTB786480 WCS786480:WCX786480 WMO786480:WMT786480 WWK786480:WWP786480 AC852016:AH852016 JY852016:KD852016 TU852016:TZ852016 ADQ852016:ADV852016 ANM852016:ANR852016 AXI852016:AXN852016 BHE852016:BHJ852016 BRA852016:BRF852016 CAW852016:CBB852016 CKS852016:CKX852016 CUO852016:CUT852016 DEK852016:DEP852016 DOG852016:DOL852016 DYC852016:DYH852016 EHY852016:EID852016 ERU852016:ERZ852016 FBQ852016:FBV852016 FLM852016:FLR852016 FVI852016:FVN852016 GFE852016:GFJ852016 GPA852016:GPF852016 GYW852016:GZB852016 HIS852016:HIX852016 HSO852016:HST852016 ICK852016:ICP852016 IMG852016:IML852016 IWC852016:IWH852016 JFY852016:JGD852016 JPU852016:JPZ852016 JZQ852016:JZV852016 KJM852016:KJR852016 KTI852016:KTN852016 LDE852016:LDJ852016 LNA852016:LNF852016 LWW852016:LXB852016 MGS852016:MGX852016 MQO852016:MQT852016 NAK852016:NAP852016 NKG852016:NKL852016 NUC852016:NUH852016 ODY852016:OED852016 ONU852016:ONZ852016 OXQ852016:OXV852016 PHM852016:PHR852016 PRI852016:PRN852016 QBE852016:QBJ852016 QLA852016:QLF852016 QUW852016:QVB852016 RES852016:REX852016 ROO852016:ROT852016 RYK852016:RYP852016 SIG852016:SIL852016 SSC852016:SSH852016 TBY852016:TCD852016 TLU852016:TLZ852016 TVQ852016:TVV852016 UFM852016:UFR852016 UPI852016:UPN852016 UZE852016:UZJ852016 VJA852016:VJF852016 VSW852016:VTB852016 WCS852016:WCX852016 WMO852016:WMT852016 WWK852016:WWP852016 AC917552:AH917552 JY917552:KD917552 TU917552:TZ917552 ADQ917552:ADV917552 ANM917552:ANR917552 AXI917552:AXN917552 BHE917552:BHJ917552 BRA917552:BRF917552 CAW917552:CBB917552 CKS917552:CKX917552 CUO917552:CUT917552 DEK917552:DEP917552 DOG917552:DOL917552 DYC917552:DYH917552 EHY917552:EID917552 ERU917552:ERZ917552 FBQ917552:FBV917552 FLM917552:FLR917552 FVI917552:FVN917552 GFE917552:GFJ917552 GPA917552:GPF917552 GYW917552:GZB917552 HIS917552:HIX917552 HSO917552:HST917552 ICK917552:ICP917552 IMG917552:IML917552 IWC917552:IWH917552 JFY917552:JGD917552 JPU917552:JPZ917552 JZQ917552:JZV917552 KJM917552:KJR917552 KTI917552:KTN917552 LDE917552:LDJ917552 LNA917552:LNF917552 LWW917552:LXB917552 MGS917552:MGX917552 MQO917552:MQT917552 NAK917552:NAP917552 NKG917552:NKL917552 NUC917552:NUH917552 ODY917552:OED917552 ONU917552:ONZ917552 OXQ917552:OXV917552 PHM917552:PHR917552 PRI917552:PRN917552 QBE917552:QBJ917552 QLA917552:QLF917552 QUW917552:QVB917552 RES917552:REX917552 ROO917552:ROT917552 RYK917552:RYP917552 SIG917552:SIL917552 SSC917552:SSH917552 TBY917552:TCD917552 TLU917552:TLZ917552 TVQ917552:TVV917552 UFM917552:UFR917552 UPI917552:UPN917552 UZE917552:UZJ917552 VJA917552:VJF917552 VSW917552:VTB917552 WCS917552:WCX917552 WMO917552:WMT917552 WWK917552:WWP917552 AC983088:AH983088 JY983088:KD983088 TU983088:TZ983088 ADQ983088:ADV983088 ANM983088:ANR983088 AXI983088:AXN983088 BHE983088:BHJ983088 BRA983088:BRF983088 CAW983088:CBB983088 CKS983088:CKX983088 CUO983088:CUT983088 DEK983088:DEP983088 DOG983088:DOL983088 DYC983088:DYH983088 EHY983088:EID983088 ERU983088:ERZ983088 FBQ983088:FBV983088 FLM983088:FLR983088 FVI983088:FVN983088 GFE983088:GFJ983088 GPA983088:GPF983088 GYW983088:GZB983088 HIS983088:HIX983088 HSO983088:HST983088 ICK983088:ICP983088 IMG983088:IML983088 IWC983088:IWH983088 JFY983088:JGD983088 JPU983088:JPZ983088 JZQ983088:JZV983088 KJM983088:KJR983088 KTI983088:KTN983088 LDE983088:LDJ983088 LNA983088:LNF983088 LWW983088:LXB983088 MGS983088:MGX983088 MQO983088:MQT983088 NAK983088:NAP983088 NKG983088:NKL983088 NUC983088:NUH983088 ODY983088:OED983088 ONU983088:ONZ983088 OXQ983088:OXV983088 PHM983088:PHR983088 PRI983088:PRN983088 QBE983088:QBJ983088 QLA983088:QLF983088 QUW983088:QVB983088 RES983088:REX983088 ROO983088:ROT983088 RYK983088:RYP983088 SIG983088:SIL983088 SSC983088:SSH983088 TBY983088:TCD983088 TLU983088:TLZ983088 TVQ983088:TVV983088 UFM983088:UFR983088 UPI983088:UPN983088 UZE983088:UZJ983088 VJA983088:VJF983088 VSW983088:VTB983088 WCS983088:WCX983088 WMO983088:WMT983088 WWK983088:WWP983088 I48:N48 JE48:JJ48 TA48:TF48 ACW48:ADB48 AMS48:AMX48 AWO48:AWT48 BGK48:BGP48 BQG48:BQL48 CAC48:CAH48 CJY48:CKD48 CTU48:CTZ48 DDQ48:DDV48 DNM48:DNR48 DXI48:DXN48 EHE48:EHJ48 ERA48:ERF48 FAW48:FBB48 FKS48:FKX48 FUO48:FUT48 GEK48:GEP48 GOG48:GOL48 GYC48:GYH48 HHY48:HID48 HRU48:HRZ48 IBQ48:IBV48 ILM48:ILR48 IVI48:IVN48 JFE48:JFJ48 JPA48:JPF48 JYW48:JZB48 KIS48:KIX48 KSO48:KST48 LCK48:LCP48 LMG48:LML48 LWC48:LWH48 MFY48:MGD48 MPU48:MPZ48 MZQ48:MZV48 NJM48:NJR48 NTI48:NTN48 ODE48:ODJ48 ONA48:ONF48 OWW48:OXB48 PGS48:PGX48 PQO48:PQT48 QAK48:QAP48 QKG48:QKL48 QUC48:QUH48 RDY48:RED48 RNU48:RNZ48 RXQ48:RXV48 SHM48:SHR48 SRI48:SRN48 TBE48:TBJ48 TLA48:TLF48 TUW48:TVB48 UES48:UEX48 UOO48:UOT48 UYK48:UYP48 VIG48:VIL48 VSC48:VSH48 WBY48:WCD48 WLU48:WLZ48 WVQ48:WVV48 I65584:N65584 JE65584:JJ65584 TA65584:TF65584 ACW65584:ADB65584 AMS65584:AMX65584 AWO65584:AWT65584 BGK65584:BGP65584 BQG65584:BQL65584 CAC65584:CAH65584 CJY65584:CKD65584 CTU65584:CTZ65584 DDQ65584:DDV65584 DNM65584:DNR65584 DXI65584:DXN65584 EHE65584:EHJ65584 ERA65584:ERF65584 FAW65584:FBB65584 FKS65584:FKX65584 FUO65584:FUT65584 GEK65584:GEP65584 GOG65584:GOL65584 GYC65584:GYH65584 HHY65584:HID65584 HRU65584:HRZ65584 IBQ65584:IBV65584 ILM65584:ILR65584 IVI65584:IVN65584 JFE65584:JFJ65584 JPA65584:JPF65584 JYW65584:JZB65584 KIS65584:KIX65584 KSO65584:KST65584 LCK65584:LCP65584 LMG65584:LML65584 LWC65584:LWH65584 MFY65584:MGD65584 MPU65584:MPZ65584 MZQ65584:MZV65584 NJM65584:NJR65584 NTI65584:NTN65584 ODE65584:ODJ65584 ONA65584:ONF65584 OWW65584:OXB65584 PGS65584:PGX65584 PQO65584:PQT65584 QAK65584:QAP65584 QKG65584:QKL65584 QUC65584:QUH65584 RDY65584:RED65584 RNU65584:RNZ65584 RXQ65584:RXV65584 SHM65584:SHR65584 SRI65584:SRN65584 TBE65584:TBJ65584 TLA65584:TLF65584 TUW65584:TVB65584 UES65584:UEX65584 UOO65584:UOT65584 UYK65584:UYP65584 VIG65584:VIL65584 VSC65584:VSH65584 WBY65584:WCD65584 WLU65584:WLZ65584 WVQ65584:WVV65584 I131120:N131120 JE131120:JJ131120 TA131120:TF131120 ACW131120:ADB131120 AMS131120:AMX131120 AWO131120:AWT131120 BGK131120:BGP131120 BQG131120:BQL131120 CAC131120:CAH131120 CJY131120:CKD131120 CTU131120:CTZ131120 DDQ131120:DDV131120 DNM131120:DNR131120 DXI131120:DXN131120 EHE131120:EHJ131120 ERA131120:ERF131120 FAW131120:FBB131120 FKS131120:FKX131120 FUO131120:FUT131120 GEK131120:GEP131120 GOG131120:GOL131120 GYC131120:GYH131120 HHY131120:HID131120 HRU131120:HRZ131120 IBQ131120:IBV131120 ILM131120:ILR131120 IVI131120:IVN131120 JFE131120:JFJ131120 JPA131120:JPF131120 JYW131120:JZB131120 KIS131120:KIX131120 KSO131120:KST131120 LCK131120:LCP131120 LMG131120:LML131120 LWC131120:LWH131120 MFY131120:MGD131120 MPU131120:MPZ131120 MZQ131120:MZV131120 NJM131120:NJR131120 NTI131120:NTN131120 ODE131120:ODJ131120 ONA131120:ONF131120 OWW131120:OXB131120 PGS131120:PGX131120 PQO131120:PQT131120 QAK131120:QAP131120 QKG131120:QKL131120 QUC131120:QUH131120 RDY131120:RED131120 RNU131120:RNZ131120 RXQ131120:RXV131120 SHM131120:SHR131120 SRI131120:SRN131120 TBE131120:TBJ131120 TLA131120:TLF131120 TUW131120:TVB131120 UES131120:UEX131120 UOO131120:UOT131120 UYK131120:UYP131120 VIG131120:VIL131120 VSC131120:VSH131120 WBY131120:WCD131120 WLU131120:WLZ131120 WVQ131120:WVV131120 I196656:N196656 JE196656:JJ196656 TA196656:TF196656 ACW196656:ADB196656 AMS196656:AMX196656 AWO196656:AWT196656 BGK196656:BGP196656 BQG196656:BQL196656 CAC196656:CAH196656 CJY196656:CKD196656 CTU196656:CTZ196656 DDQ196656:DDV196656 DNM196656:DNR196656 DXI196656:DXN196656 EHE196656:EHJ196656 ERA196656:ERF196656 FAW196656:FBB196656 FKS196656:FKX196656 FUO196656:FUT196656 GEK196656:GEP196656 GOG196656:GOL196656 GYC196656:GYH196656 HHY196656:HID196656 HRU196656:HRZ196656 IBQ196656:IBV196656 ILM196656:ILR196656 IVI196656:IVN196656 JFE196656:JFJ196656 JPA196656:JPF196656 JYW196656:JZB196656 KIS196656:KIX196656 KSO196656:KST196656 LCK196656:LCP196656 LMG196656:LML196656 LWC196656:LWH196656 MFY196656:MGD196656 MPU196656:MPZ196656 MZQ196656:MZV196656 NJM196656:NJR196656 NTI196656:NTN196656 ODE196656:ODJ196656 ONA196656:ONF196656 OWW196656:OXB196656 PGS196656:PGX196656 PQO196656:PQT196656 QAK196656:QAP196656 QKG196656:QKL196656 QUC196656:QUH196656 RDY196656:RED196656 RNU196656:RNZ196656 RXQ196656:RXV196656 SHM196656:SHR196656 SRI196656:SRN196656 TBE196656:TBJ196656 TLA196656:TLF196656 TUW196656:TVB196656 UES196656:UEX196656 UOO196656:UOT196656 UYK196656:UYP196656 VIG196656:VIL196656 VSC196656:VSH196656 WBY196656:WCD196656 WLU196656:WLZ196656 WVQ196656:WVV196656 I262192:N262192 JE262192:JJ262192 TA262192:TF262192 ACW262192:ADB262192 AMS262192:AMX262192 AWO262192:AWT262192 BGK262192:BGP262192 BQG262192:BQL262192 CAC262192:CAH262192 CJY262192:CKD262192 CTU262192:CTZ262192 DDQ262192:DDV262192 DNM262192:DNR262192 DXI262192:DXN262192 EHE262192:EHJ262192 ERA262192:ERF262192 FAW262192:FBB262192 FKS262192:FKX262192 FUO262192:FUT262192 GEK262192:GEP262192 GOG262192:GOL262192 GYC262192:GYH262192 HHY262192:HID262192 HRU262192:HRZ262192 IBQ262192:IBV262192 ILM262192:ILR262192 IVI262192:IVN262192 JFE262192:JFJ262192 JPA262192:JPF262192 JYW262192:JZB262192 KIS262192:KIX262192 KSO262192:KST262192 LCK262192:LCP262192 LMG262192:LML262192 LWC262192:LWH262192 MFY262192:MGD262192 MPU262192:MPZ262192 MZQ262192:MZV262192 NJM262192:NJR262192 NTI262192:NTN262192 ODE262192:ODJ262192 ONA262192:ONF262192 OWW262192:OXB262192 PGS262192:PGX262192 PQO262192:PQT262192 QAK262192:QAP262192 QKG262192:QKL262192 QUC262192:QUH262192 RDY262192:RED262192 RNU262192:RNZ262192 RXQ262192:RXV262192 SHM262192:SHR262192 SRI262192:SRN262192 TBE262192:TBJ262192 TLA262192:TLF262192 TUW262192:TVB262192 UES262192:UEX262192 UOO262192:UOT262192 UYK262192:UYP262192 VIG262192:VIL262192 VSC262192:VSH262192 WBY262192:WCD262192 WLU262192:WLZ262192 WVQ262192:WVV262192 I327728:N327728 JE327728:JJ327728 TA327728:TF327728 ACW327728:ADB327728 AMS327728:AMX327728 AWO327728:AWT327728 BGK327728:BGP327728 BQG327728:BQL327728 CAC327728:CAH327728 CJY327728:CKD327728 CTU327728:CTZ327728 DDQ327728:DDV327728 DNM327728:DNR327728 DXI327728:DXN327728 EHE327728:EHJ327728 ERA327728:ERF327728 FAW327728:FBB327728 FKS327728:FKX327728 FUO327728:FUT327728 GEK327728:GEP327728 GOG327728:GOL327728 GYC327728:GYH327728 HHY327728:HID327728 HRU327728:HRZ327728 IBQ327728:IBV327728 ILM327728:ILR327728 IVI327728:IVN327728 JFE327728:JFJ327728 JPA327728:JPF327728 JYW327728:JZB327728 KIS327728:KIX327728 KSO327728:KST327728 LCK327728:LCP327728 LMG327728:LML327728 LWC327728:LWH327728 MFY327728:MGD327728 MPU327728:MPZ327728 MZQ327728:MZV327728 NJM327728:NJR327728 NTI327728:NTN327728 ODE327728:ODJ327728 ONA327728:ONF327728 OWW327728:OXB327728 PGS327728:PGX327728 PQO327728:PQT327728 QAK327728:QAP327728 QKG327728:QKL327728 QUC327728:QUH327728 RDY327728:RED327728 RNU327728:RNZ327728 RXQ327728:RXV327728 SHM327728:SHR327728 SRI327728:SRN327728 TBE327728:TBJ327728 TLA327728:TLF327728 TUW327728:TVB327728 UES327728:UEX327728 UOO327728:UOT327728 UYK327728:UYP327728 VIG327728:VIL327728 VSC327728:VSH327728 WBY327728:WCD327728 WLU327728:WLZ327728 WVQ327728:WVV327728 I393264:N393264 JE393264:JJ393264 TA393264:TF393264 ACW393264:ADB393264 AMS393264:AMX393264 AWO393264:AWT393264 BGK393264:BGP393264 BQG393264:BQL393264 CAC393264:CAH393264 CJY393264:CKD393264 CTU393264:CTZ393264 DDQ393264:DDV393264 DNM393264:DNR393264 DXI393264:DXN393264 EHE393264:EHJ393264 ERA393264:ERF393264 FAW393264:FBB393264 FKS393264:FKX393264 FUO393264:FUT393264 GEK393264:GEP393264 GOG393264:GOL393264 GYC393264:GYH393264 HHY393264:HID393264 HRU393264:HRZ393264 IBQ393264:IBV393264 ILM393264:ILR393264 IVI393264:IVN393264 JFE393264:JFJ393264 JPA393264:JPF393264 JYW393264:JZB393264 KIS393264:KIX393264 KSO393264:KST393264 LCK393264:LCP393264 LMG393264:LML393264 LWC393264:LWH393264 MFY393264:MGD393264 MPU393264:MPZ393264 MZQ393264:MZV393264 NJM393264:NJR393264 NTI393264:NTN393264 ODE393264:ODJ393264 ONA393264:ONF393264 OWW393264:OXB393264 PGS393264:PGX393264 PQO393264:PQT393264 QAK393264:QAP393264 QKG393264:QKL393264 QUC393264:QUH393264 RDY393264:RED393264 RNU393264:RNZ393264 RXQ393264:RXV393264 SHM393264:SHR393264 SRI393264:SRN393264 TBE393264:TBJ393264 TLA393264:TLF393264 TUW393264:TVB393264 UES393264:UEX393264 UOO393264:UOT393264 UYK393264:UYP393264 VIG393264:VIL393264 VSC393264:VSH393264 WBY393264:WCD393264 WLU393264:WLZ393264 WVQ393264:WVV393264 I458800:N458800 JE458800:JJ458800 TA458800:TF458800 ACW458800:ADB458800 AMS458800:AMX458800 AWO458800:AWT458800 BGK458800:BGP458800 BQG458800:BQL458800 CAC458800:CAH458800 CJY458800:CKD458800 CTU458800:CTZ458800 DDQ458800:DDV458800 DNM458800:DNR458800 DXI458800:DXN458800 EHE458800:EHJ458800 ERA458800:ERF458800 FAW458800:FBB458800 FKS458800:FKX458800 FUO458800:FUT458800 GEK458800:GEP458800 GOG458800:GOL458800 GYC458800:GYH458800 HHY458800:HID458800 HRU458800:HRZ458800 IBQ458800:IBV458800 ILM458800:ILR458800 IVI458800:IVN458800 JFE458800:JFJ458800 JPA458800:JPF458800 JYW458800:JZB458800 KIS458800:KIX458800 KSO458800:KST458800 LCK458800:LCP458800 LMG458800:LML458800 LWC458800:LWH458800 MFY458800:MGD458800 MPU458800:MPZ458800 MZQ458800:MZV458800 NJM458800:NJR458800 NTI458800:NTN458800 ODE458800:ODJ458800 ONA458800:ONF458800 OWW458800:OXB458800 PGS458800:PGX458800 PQO458800:PQT458800 QAK458800:QAP458800 QKG458800:QKL458800 QUC458800:QUH458800 RDY458800:RED458800 RNU458800:RNZ458800 RXQ458800:RXV458800 SHM458800:SHR458800 SRI458800:SRN458800 TBE458800:TBJ458800 TLA458800:TLF458800 TUW458800:TVB458800 UES458800:UEX458800 UOO458800:UOT458800 UYK458800:UYP458800 VIG458800:VIL458800 VSC458800:VSH458800 WBY458800:WCD458800 WLU458800:WLZ458800 WVQ458800:WVV458800 I524336:N524336 JE524336:JJ524336 TA524336:TF524336 ACW524336:ADB524336 AMS524336:AMX524336 AWO524336:AWT524336 BGK524336:BGP524336 BQG524336:BQL524336 CAC524336:CAH524336 CJY524336:CKD524336 CTU524336:CTZ524336 DDQ524336:DDV524336 DNM524336:DNR524336 DXI524336:DXN524336 EHE524336:EHJ524336 ERA524336:ERF524336 FAW524336:FBB524336 FKS524336:FKX524336 FUO524336:FUT524336 GEK524336:GEP524336 GOG524336:GOL524336 GYC524336:GYH524336 HHY524336:HID524336 HRU524336:HRZ524336 IBQ524336:IBV524336 ILM524336:ILR524336 IVI524336:IVN524336 JFE524336:JFJ524336 JPA524336:JPF524336 JYW524336:JZB524336 KIS524336:KIX524336 KSO524336:KST524336 LCK524336:LCP524336 LMG524336:LML524336 LWC524336:LWH524336 MFY524336:MGD524336 MPU524336:MPZ524336 MZQ524336:MZV524336 NJM524336:NJR524336 NTI524336:NTN524336 ODE524336:ODJ524336 ONA524336:ONF524336 OWW524336:OXB524336 PGS524336:PGX524336 PQO524336:PQT524336 QAK524336:QAP524336 QKG524336:QKL524336 QUC524336:QUH524336 RDY524336:RED524336 RNU524336:RNZ524336 RXQ524336:RXV524336 SHM524336:SHR524336 SRI524336:SRN524336 TBE524336:TBJ524336 TLA524336:TLF524336 TUW524336:TVB524336 UES524336:UEX524336 UOO524336:UOT524336 UYK524336:UYP524336 VIG524336:VIL524336 VSC524336:VSH524336 WBY524336:WCD524336 WLU524336:WLZ524336 WVQ524336:WVV524336 I589872:N589872 JE589872:JJ589872 TA589872:TF589872 ACW589872:ADB589872 AMS589872:AMX589872 AWO589872:AWT589872 BGK589872:BGP589872 BQG589872:BQL589872 CAC589872:CAH589872 CJY589872:CKD589872 CTU589872:CTZ589872 DDQ589872:DDV589872 DNM589872:DNR589872 DXI589872:DXN589872 EHE589872:EHJ589872 ERA589872:ERF589872 FAW589872:FBB589872 FKS589872:FKX589872 FUO589872:FUT589872 GEK589872:GEP589872 GOG589872:GOL589872 GYC589872:GYH589872 HHY589872:HID589872 HRU589872:HRZ589872 IBQ589872:IBV589872 ILM589872:ILR589872 IVI589872:IVN589872 JFE589872:JFJ589872 JPA589872:JPF589872 JYW589872:JZB589872 KIS589872:KIX589872 KSO589872:KST589872 LCK589872:LCP589872 LMG589872:LML589872 LWC589872:LWH589872 MFY589872:MGD589872 MPU589872:MPZ589872 MZQ589872:MZV589872 NJM589872:NJR589872 NTI589872:NTN589872 ODE589872:ODJ589872 ONA589872:ONF589872 OWW589872:OXB589872 PGS589872:PGX589872 PQO589872:PQT589872 QAK589872:QAP589872 QKG589872:QKL589872 QUC589872:QUH589872 RDY589872:RED589872 RNU589872:RNZ589872 RXQ589872:RXV589872 SHM589872:SHR589872 SRI589872:SRN589872 TBE589872:TBJ589872 TLA589872:TLF589872 TUW589872:TVB589872 UES589872:UEX589872 UOO589872:UOT589872 UYK589872:UYP589872 VIG589872:VIL589872 VSC589872:VSH589872 WBY589872:WCD589872 WLU589872:WLZ589872 WVQ589872:WVV589872 I655408:N655408 JE655408:JJ655408 TA655408:TF655408 ACW655408:ADB655408 AMS655408:AMX655408 AWO655408:AWT655408 BGK655408:BGP655408 BQG655408:BQL655408 CAC655408:CAH655408 CJY655408:CKD655408 CTU655408:CTZ655408 DDQ655408:DDV655408 DNM655408:DNR655408 DXI655408:DXN655408 EHE655408:EHJ655408 ERA655408:ERF655408 FAW655408:FBB655408 FKS655408:FKX655408 FUO655408:FUT655408 GEK655408:GEP655408 GOG655408:GOL655408 GYC655408:GYH655408 HHY655408:HID655408 HRU655408:HRZ655408 IBQ655408:IBV655408 ILM655408:ILR655408 IVI655408:IVN655408 JFE655408:JFJ655408 JPA655408:JPF655408 JYW655408:JZB655408 KIS655408:KIX655408 KSO655408:KST655408 LCK655408:LCP655408 LMG655408:LML655408 LWC655408:LWH655408 MFY655408:MGD655408 MPU655408:MPZ655408 MZQ655408:MZV655408 NJM655408:NJR655408 NTI655408:NTN655408 ODE655408:ODJ655408 ONA655408:ONF655408 OWW655408:OXB655408 PGS655408:PGX655408 PQO655408:PQT655408 QAK655408:QAP655408 QKG655408:QKL655408 QUC655408:QUH655408 RDY655408:RED655408 RNU655408:RNZ655408 RXQ655408:RXV655408 SHM655408:SHR655408 SRI655408:SRN655408 TBE655408:TBJ655408 TLA655408:TLF655408 TUW655408:TVB655408 UES655408:UEX655408 UOO655408:UOT655408 UYK655408:UYP655408 VIG655408:VIL655408 VSC655408:VSH655408 WBY655408:WCD655408 WLU655408:WLZ655408 WVQ655408:WVV655408 I720944:N720944 JE720944:JJ720944 TA720944:TF720944 ACW720944:ADB720944 AMS720944:AMX720944 AWO720944:AWT720944 BGK720944:BGP720944 BQG720944:BQL720944 CAC720944:CAH720944 CJY720944:CKD720944 CTU720944:CTZ720944 DDQ720944:DDV720944 DNM720944:DNR720944 DXI720944:DXN720944 EHE720944:EHJ720944 ERA720944:ERF720944 FAW720944:FBB720944 FKS720944:FKX720944 FUO720944:FUT720944 GEK720944:GEP720944 GOG720944:GOL720944 GYC720944:GYH720944 HHY720944:HID720944 HRU720944:HRZ720944 IBQ720944:IBV720944 ILM720944:ILR720944 IVI720944:IVN720944 JFE720944:JFJ720944 JPA720944:JPF720944 JYW720944:JZB720944 KIS720944:KIX720944 KSO720944:KST720944 LCK720944:LCP720944 LMG720944:LML720944 LWC720944:LWH720944 MFY720944:MGD720944 MPU720944:MPZ720944 MZQ720944:MZV720944 NJM720944:NJR720944 NTI720944:NTN720944 ODE720944:ODJ720944 ONA720944:ONF720944 OWW720944:OXB720944 PGS720944:PGX720944 PQO720944:PQT720944 QAK720944:QAP720944 QKG720944:QKL720944 QUC720944:QUH720944 RDY720944:RED720944 RNU720944:RNZ720944 RXQ720944:RXV720944 SHM720944:SHR720944 SRI720944:SRN720944 TBE720944:TBJ720944 TLA720944:TLF720944 TUW720944:TVB720944 UES720944:UEX720944 UOO720944:UOT720944 UYK720944:UYP720944 VIG720944:VIL720944 VSC720944:VSH720944 WBY720944:WCD720944 WLU720944:WLZ720944 WVQ720944:WVV720944 I786480:N786480 JE786480:JJ786480 TA786480:TF786480 ACW786480:ADB786480 AMS786480:AMX786480 AWO786480:AWT786480 BGK786480:BGP786480 BQG786480:BQL786480 CAC786480:CAH786480 CJY786480:CKD786480 CTU786480:CTZ786480 DDQ786480:DDV786480 DNM786480:DNR786480 DXI786480:DXN786480 EHE786480:EHJ786480 ERA786480:ERF786480 FAW786480:FBB786480 FKS786480:FKX786480 FUO786480:FUT786480 GEK786480:GEP786480 GOG786480:GOL786480 GYC786480:GYH786480 HHY786480:HID786480 HRU786480:HRZ786480 IBQ786480:IBV786480 ILM786480:ILR786480 IVI786480:IVN786480 JFE786480:JFJ786480 JPA786480:JPF786480 JYW786480:JZB786480 KIS786480:KIX786480 KSO786480:KST786480 LCK786480:LCP786480 LMG786480:LML786480 LWC786480:LWH786480 MFY786480:MGD786480 MPU786480:MPZ786480 MZQ786480:MZV786480 NJM786480:NJR786480 NTI786480:NTN786480 ODE786480:ODJ786480 ONA786480:ONF786480 OWW786480:OXB786480 PGS786480:PGX786480 PQO786480:PQT786480 QAK786480:QAP786480 QKG786480:QKL786480 QUC786480:QUH786480 RDY786480:RED786480 RNU786480:RNZ786480 RXQ786480:RXV786480 SHM786480:SHR786480 SRI786480:SRN786480 TBE786480:TBJ786480 TLA786480:TLF786480 TUW786480:TVB786480 UES786480:UEX786480 UOO786480:UOT786480 UYK786480:UYP786480 VIG786480:VIL786480 VSC786480:VSH786480 WBY786480:WCD786480 WLU786480:WLZ786480 WVQ786480:WVV786480 I852016:N852016 JE852016:JJ852016 TA852016:TF852016 ACW852016:ADB852016 AMS852016:AMX852016 AWO852016:AWT852016 BGK852016:BGP852016 BQG852016:BQL852016 CAC852016:CAH852016 CJY852016:CKD852016 CTU852016:CTZ852016 DDQ852016:DDV852016 DNM852016:DNR852016 DXI852016:DXN852016 EHE852016:EHJ852016 ERA852016:ERF852016 FAW852016:FBB852016 FKS852016:FKX852016 FUO852016:FUT852016 GEK852016:GEP852016 GOG852016:GOL852016 GYC852016:GYH852016 HHY852016:HID852016 HRU852016:HRZ852016 IBQ852016:IBV852016 ILM852016:ILR852016 IVI852016:IVN852016 JFE852016:JFJ852016 JPA852016:JPF852016 JYW852016:JZB852016 KIS852016:KIX852016 KSO852016:KST852016 LCK852016:LCP852016 LMG852016:LML852016 LWC852016:LWH852016 MFY852016:MGD852016 MPU852016:MPZ852016 MZQ852016:MZV852016 NJM852016:NJR852016 NTI852016:NTN852016 ODE852016:ODJ852016 ONA852016:ONF852016 OWW852016:OXB852016 PGS852016:PGX852016 PQO852016:PQT852016 QAK852016:QAP852016 QKG852016:QKL852016 QUC852016:QUH852016 RDY852016:RED852016 RNU852016:RNZ852016 RXQ852016:RXV852016 SHM852016:SHR852016 SRI852016:SRN852016 TBE852016:TBJ852016 TLA852016:TLF852016 TUW852016:TVB852016 UES852016:UEX852016 UOO852016:UOT852016 UYK852016:UYP852016 VIG852016:VIL852016 VSC852016:VSH852016 WBY852016:WCD852016 WLU852016:WLZ852016 WVQ852016:WVV852016 I917552:N917552 JE917552:JJ917552 TA917552:TF917552 ACW917552:ADB917552 AMS917552:AMX917552 AWO917552:AWT917552 BGK917552:BGP917552 BQG917552:BQL917552 CAC917552:CAH917552 CJY917552:CKD917552 CTU917552:CTZ917552 DDQ917552:DDV917552 DNM917552:DNR917552 DXI917552:DXN917552 EHE917552:EHJ917552 ERA917552:ERF917552 FAW917552:FBB917552 FKS917552:FKX917552 FUO917552:FUT917552 GEK917552:GEP917552 GOG917552:GOL917552 GYC917552:GYH917552 HHY917552:HID917552 HRU917552:HRZ917552 IBQ917552:IBV917552 ILM917552:ILR917552 IVI917552:IVN917552 JFE917552:JFJ917552 JPA917552:JPF917552 JYW917552:JZB917552 KIS917552:KIX917552 KSO917552:KST917552 LCK917552:LCP917552 LMG917552:LML917552 LWC917552:LWH917552 MFY917552:MGD917552 MPU917552:MPZ917552 MZQ917552:MZV917552 NJM917552:NJR917552 NTI917552:NTN917552 ODE917552:ODJ917552 ONA917552:ONF917552 OWW917552:OXB917552 PGS917552:PGX917552 PQO917552:PQT917552 QAK917552:QAP917552 QKG917552:QKL917552 QUC917552:QUH917552 RDY917552:RED917552 RNU917552:RNZ917552 RXQ917552:RXV917552 SHM917552:SHR917552 SRI917552:SRN917552 TBE917552:TBJ917552 TLA917552:TLF917552 TUW917552:TVB917552 UES917552:UEX917552 UOO917552:UOT917552 UYK917552:UYP917552 VIG917552:VIL917552 VSC917552:VSH917552 WBY917552:WCD917552 WLU917552:WLZ917552 WVQ917552:WVV917552 I983088:N983088 JE983088:JJ983088 TA983088:TF983088 ACW983088:ADB983088 AMS983088:AMX983088 AWO983088:AWT983088 BGK983088:BGP983088 BQG983088:BQL983088 CAC983088:CAH983088 CJY983088:CKD983088 CTU983088:CTZ983088 DDQ983088:DDV983088 DNM983088:DNR983088 DXI983088:DXN983088 EHE983088:EHJ983088 ERA983088:ERF983088 FAW983088:FBB983088 FKS983088:FKX983088 FUO983088:FUT983088 GEK983088:GEP983088 GOG983088:GOL983088 GYC983088:GYH983088 HHY983088:HID983088 HRU983088:HRZ983088 IBQ983088:IBV983088 ILM983088:ILR983088 IVI983088:IVN983088 JFE983088:JFJ983088 JPA983088:JPF983088 JYW983088:JZB983088 KIS983088:KIX983088 KSO983088:KST983088 LCK983088:LCP983088 LMG983088:LML983088 LWC983088:LWH983088 MFY983088:MGD983088 MPU983088:MPZ983088 MZQ983088:MZV983088 NJM983088:NJR983088 NTI983088:NTN983088 ODE983088:ODJ983088 ONA983088:ONF983088 OWW983088:OXB983088 PGS983088:PGX983088 PQO983088:PQT983088 QAK983088:QAP983088 QKG983088:QKL983088 QUC983088:QUH983088 RDY983088:RED983088 RNU983088:RNZ983088 RXQ983088:RXV983088 SHM983088:SHR983088 SRI983088:SRN983088 TBE983088:TBJ983088 TLA983088:TLF983088 TUW983088:TVB983088 UES983088:UEX983088 UOO983088:UOT983088 UYK983088:UYP983088 VIG983088:VIL983088 VSC983088:VSH983088 WBY983088:WCD983088 WLU983088:WLZ983088 WVQ983088:WVV983088 I44:AJ45 JE44:KF45 TA44:UB45 ACW44:ADX45 AMS44:ANT45 AWO44:AXP45 BGK44:BHL45 BQG44:BRH45 CAC44:CBD45 CJY44:CKZ45 CTU44:CUV45 DDQ44:DER45 DNM44:DON45 DXI44:DYJ45 EHE44:EIF45 ERA44:ESB45 FAW44:FBX45 FKS44:FLT45 FUO44:FVP45 GEK44:GFL45 GOG44:GPH45 GYC44:GZD45 HHY44:HIZ45 HRU44:HSV45 IBQ44:ICR45 ILM44:IMN45 IVI44:IWJ45 JFE44:JGF45 JPA44:JQB45 JYW44:JZX45 KIS44:KJT45 KSO44:KTP45 LCK44:LDL45 LMG44:LNH45 LWC44:LXD45 MFY44:MGZ45 MPU44:MQV45 MZQ44:NAR45 NJM44:NKN45 NTI44:NUJ45 ODE44:OEF45 ONA44:OOB45 OWW44:OXX45 PGS44:PHT45 PQO44:PRP45 QAK44:QBL45 QKG44:QLH45 QUC44:QVD45 RDY44:REZ45 RNU44:ROV45 RXQ44:RYR45 SHM44:SIN45 SRI44:SSJ45 TBE44:TCF45 TLA44:TMB45 TUW44:TVX45 UES44:UFT45 UOO44:UPP45 UYK44:UZL45 VIG44:VJH45 VSC44:VTD45 WBY44:WCZ45 WLU44:WMV45 WVQ44:WWR45 I65580:AJ65581 JE65580:KF65581 TA65580:UB65581 ACW65580:ADX65581 AMS65580:ANT65581 AWO65580:AXP65581 BGK65580:BHL65581 BQG65580:BRH65581 CAC65580:CBD65581 CJY65580:CKZ65581 CTU65580:CUV65581 DDQ65580:DER65581 DNM65580:DON65581 DXI65580:DYJ65581 EHE65580:EIF65581 ERA65580:ESB65581 FAW65580:FBX65581 FKS65580:FLT65581 FUO65580:FVP65581 GEK65580:GFL65581 GOG65580:GPH65581 GYC65580:GZD65581 HHY65580:HIZ65581 HRU65580:HSV65581 IBQ65580:ICR65581 ILM65580:IMN65581 IVI65580:IWJ65581 JFE65580:JGF65581 JPA65580:JQB65581 JYW65580:JZX65581 KIS65580:KJT65581 KSO65580:KTP65581 LCK65580:LDL65581 LMG65580:LNH65581 LWC65580:LXD65581 MFY65580:MGZ65581 MPU65580:MQV65581 MZQ65580:NAR65581 NJM65580:NKN65581 NTI65580:NUJ65581 ODE65580:OEF65581 ONA65580:OOB65581 OWW65580:OXX65581 PGS65580:PHT65581 PQO65580:PRP65581 QAK65580:QBL65581 QKG65580:QLH65581 QUC65580:QVD65581 RDY65580:REZ65581 RNU65580:ROV65581 RXQ65580:RYR65581 SHM65580:SIN65581 SRI65580:SSJ65581 TBE65580:TCF65581 TLA65580:TMB65581 TUW65580:TVX65581 UES65580:UFT65581 UOO65580:UPP65581 UYK65580:UZL65581 VIG65580:VJH65581 VSC65580:VTD65581 WBY65580:WCZ65581 WLU65580:WMV65581 WVQ65580:WWR65581 I131116:AJ131117 JE131116:KF131117 TA131116:UB131117 ACW131116:ADX131117 AMS131116:ANT131117 AWO131116:AXP131117 BGK131116:BHL131117 BQG131116:BRH131117 CAC131116:CBD131117 CJY131116:CKZ131117 CTU131116:CUV131117 DDQ131116:DER131117 DNM131116:DON131117 DXI131116:DYJ131117 EHE131116:EIF131117 ERA131116:ESB131117 FAW131116:FBX131117 FKS131116:FLT131117 FUO131116:FVP131117 GEK131116:GFL131117 GOG131116:GPH131117 GYC131116:GZD131117 HHY131116:HIZ131117 HRU131116:HSV131117 IBQ131116:ICR131117 ILM131116:IMN131117 IVI131116:IWJ131117 JFE131116:JGF131117 JPA131116:JQB131117 JYW131116:JZX131117 KIS131116:KJT131117 KSO131116:KTP131117 LCK131116:LDL131117 LMG131116:LNH131117 LWC131116:LXD131117 MFY131116:MGZ131117 MPU131116:MQV131117 MZQ131116:NAR131117 NJM131116:NKN131117 NTI131116:NUJ131117 ODE131116:OEF131117 ONA131116:OOB131117 OWW131116:OXX131117 PGS131116:PHT131117 PQO131116:PRP131117 QAK131116:QBL131117 QKG131116:QLH131117 QUC131116:QVD131117 RDY131116:REZ131117 RNU131116:ROV131117 RXQ131116:RYR131117 SHM131116:SIN131117 SRI131116:SSJ131117 TBE131116:TCF131117 TLA131116:TMB131117 TUW131116:TVX131117 UES131116:UFT131117 UOO131116:UPP131117 UYK131116:UZL131117 VIG131116:VJH131117 VSC131116:VTD131117 WBY131116:WCZ131117 WLU131116:WMV131117 WVQ131116:WWR131117 I196652:AJ196653 JE196652:KF196653 TA196652:UB196653 ACW196652:ADX196653 AMS196652:ANT196653 AWO196652:AXP196653 BGK196652:BHL196653 BQG196652:BRH196653 CAC196652:CBD196653 CJY196652:CKZ196653 CTU196652:CUV196653 DDQ196652:DER196653 DNM196652:DON196653 DXI196652:DYJ196653 EHE196652:EIF196653 ERA196652:ESB196653 FAW196652:FBX196653 FKS196652:FLT196653 FUO196652:FVP196653 GEK196652:GFL196653 GOG196652:GPH196653 GYC196652:GZD196653 HHY196652:HIZ196653 HRU196652:HSV196653 IBQ196652:ICR196653 ILM196652:IMN196653 IVI196652:IWJ196653 JFE196652:JGF196653 JPA196652:JQB196653 JYW196652:JZX196653 KIS196652:KJT196653 KSO196652:KTP196653 LCK196652:LDL196653 LMG196652:LNH196653 LWC196652:LXD196653 MFY196652:MGZ196653 MPU196652:MQV196653 MZQ196652:NAR196653 NJM196652:NKN196653 NTI196652:NUJ196653 ODE196652:OEF196653 ONA196652:OOB196653 OWW196652:OXX196653 PGS196652:PHT196653 PQO196652:PRP196653 QAK196652:QBL196653 QKG196652:QLH196653 QUC196652:QVD196653 RDY196652:REZ196653 RNU196652:ROV196653 RXQ196652:RYR196653 SHM196652:SIN196653 SRI196652:SSJ196653 TBE196652:TCF196653 TLA196652:TMB196653 TUW196652:TVX196653 UES196652:UFT196653 UOO196652:UPP196653 UYK196652:UZL196653 VIG196652:VJH196653 VSC196652:VTD196653 WBY196652:WCZ196653 WLU196652:WMV196653 WVQ196652:WWR196653 I262188:AJ262189 JE262188:KF262189 TA262188:UB262189 ACW262188:ADX262189 AMS262188:ANT262189 AWO262188:AXP262189 BGK262188:BHL262189 BQG262188:BRH262189 CAC262188:CBD262189 CJY262188:CKZ262189 CTU262188:CUV262189 DDQ262188:DER262189 DNM262188:DON262189 DXI262188:DYJ262189 EHE262188:EIF262189 ERA262188:ESB262189 FAW262188:FBX262189 FKS262188:FLT262189 FUO262188:FVP262189 GEK262188:GFL262189 GOG262188:GPH262189 GYC262188:GZD262189 HHY262188:HIZ262189 HRU262188:HSV262189 IBQ262188:ICR262189 ILM262188:IMN262189 IVI262188:IWJ262189 JFE262188:JGF262189 JPA262188:JQB262189 JYW262188:JZX262189 KIS262188:KJT262189 KSO262188:KTP262189 LCK262188:LDL262189 LMG262188:LNH262189 LWC262188:LXD262189 MFY262188:MGZ262189 MPU262188:MQV262189 MZQ262188:NAR262189 NJM262188:NKN262189 NTI262188:NUJ262189 ODE262188:OEF262189 ONA262188:OOB262189 OWW262188:OXX262189 PGS262188:PHT262189 PQO262188:PRP262189 QAK262188:QBL262189 QKG262188:QLH262189 QUC262188:QVD262189 RDY262188:REZ262189 RNU262188:ROV262189 RXQ262188:RYR262189 SHM262188:SIN262189 SRI262188:SSJ262189 TBE262188:TCF262189 TLA262188:TMB262189 TUW262188:TVX262189 UES262188:UFT262189 UOO262188:UPP262189 UYK262188:UZL262189 VIG262188:VJH262189 VSC262188:VTD262189 WBY262188:WCZ262189 WLU262188:WMV262189 WVQ262188:WWR262189 I327724:AJ327725 JE327724:KF327725 TA327724:UB327725 ACW327724:ADX327725 AMS327724:ANT327725 AWO327724:AXP327725 BGK327724:BHL327725 BQG327724:BRH327725 CAC327724:CBD327725 CJY327724:CKZ327725 CTU327724:CUV327725 DDQ327724:DER327725 DNM327724:DON327725 DXI327724:DYJ327725 EHE327724:EIF327725 ERA327724:ESB327725 FAW327724:FBX327725 FKS327724:FLT327725 FUO327724:FVP327725 GEK327724:GFL327725 GOG327724:GPH327725 GYC327724:GZD327725 HHY327724:HIZ327725 HRU327724:HSV327725 IBQ327724:ICR327725 ILM327724:IMN327725 IVI327724:IWJ327725 JFE327724:JGF327725 JPA327724:JQB327725 JYW327724:JZX327725 KIS327724:KJT327725 KSO327724:KTP327725 LCK327724:LDL327725 LMG327724:LNH327725 LWC327724:LXD327725 MFY327724:MGZ327725 MPU327724:MQV327725 MZQ327724:NAR327725 NJM327724:NKN327725 NTI327724:NUJ327725 ODE327724:OEF327725 ONA327724:OOB327725 OWW327724:OXX327725 PGS327724:PHT327725 PQO327724:PRP327725 QAK327724:QBL327725 QKG327724:QLH327725 QUC327724:QVD327725 RDY327724:REZ327725 RNU327724:ROV327725 RXQ327724:RYR327725 SHM327724:SIN327725 SRI327724:SSJ327725 TBE327724:TCF327725 TLA327724:TMB327725 TUW327724:TVX327725 UES327724:UFT327725 UOO327724:UPP327725 UYK327724:UZL327725 VIG327724:VJH327725 VSC327724:VTD327725 WBY327724:WCZ327725 WLU327724:WMV327725 WVQ327724:WWR327725 I393260:AJ393261 JE393260:KF393261 TA393260:UB393261 ACW393260:ADX393261 AMS393260:ANT393261 AWO393260:AXP393261 BGK393260:BHL393261 BQG393260:BRH393261 CAC393260:CBD393261 CJY393260:CKZ393261 CTU393260:CUV393261 DDQ393260:DER393261 DNM393260:DON393261 DXI393260:DYJ393261 EHE393260:EIF393261 ERA393260:ESB393261 FAW393260:FBX393261 FKS393260:FLT393261 FUO393260:FVP393261 GEK393260:GFL393261 GOG393260:GPH393261 GYC393260:GZD393261 HHY393260:HIZ393261 HRU393260:HSV393261 IBQ393260:ICR393261 ILM393260:IMN393261 IVI393260:IWJ393261 JFE393260:JGF393261 JPA393260:JQB393261 JYW393260:JZX393261 KIS393260:KJT393261 KSO393260:KTP393261 LCK393260:LDL393261 LMG393260:LNH393261 LWC393260:LXD393261 MFY393260:MGZ393261 MPU393260:MQV393261 MZQ393260:NAR393261 NJM393260:NKN393261 NTI393260:NUJ393261 ODE393260:OEF393261 ONA393260:OOB393261 OWW393260:OXX393261 PGS393260:PHT393261 PQO393260:PRP393261 QAK393260:QBL393261 QKG393260:QLH393261 QUC393260:QVD393261 RDY393260:REZ393261 RNU393260:ROV393261 RXQ393260:RYR393261 SHM393260:SIN393261 SRI393260:SSJ393261 TBE393260:TCF393261 TLA393260:TMB393261 TUW393260:TVX393261 UES393260:UFT393261 UOO393260:UPP393261 UYK393260:UZL393261 VIG393260:VJH393261 VSC393260:VTD393261 WBY393260:WCZ393261 WLU393260:WMV393261 WVQ393260:WWR393261 I458796:AJ458797 JE458796:KF458797 TA458796:UB458797 ACW458796:ADX458797 AMS458796:ANT458797 AWO458796:AXP458797 BGK458796:BHL458797 BQG458796:BRH458797 CAC458796:CBD458797 CJY458796:CKZ458797 CTU458796:CUV458797 DDQ458796:DER458797 DNM458796:DON458797 DXI458796:DYJ458797 EHE458796:EIF458797 ERA458796:ESB458797 FAW458796:FBX458797 FKS458796:FLT458797 FUO458796:FVP458797 GEK458796:GFL458797 GOG458796:GPH458797 GYC458796:GZD458797 HHY458796:HIZ458797 HRU458796:HSV458797 IBQ458796:ICR458797 ILM458796:IMN458797 IVI458796:IWJ458797 JFE458796:JGF458797 JPA458796:JQB458797 JYW458796:JZX458797 KIS458796:KJT458797 KSO458796:KTP458797 LCK458796:LDL458797 LMG458796:LNH458797 LWC458796:LXD458797 MFY458796:MGZ458797 MPU458796:MQV458797 MZQ458796:NAR458797 NJM458796:NKN458797 NTI458796:NUJ458797 ODE458796:OEF458797 ONA458796:OOB458797 OWW458796:OXX458797 PGS458796:PHT458797 PQO458796:PRP458797 QAK458796:QBL458797 QKG458796:QLH458797 QUC458796:QVD458797 RDY458796:REZ458797 RNU458796:ROV458797 RXQ458796:RYR458797 SHM458796:SIN458797 SRI458796:SSJ458797 TBE458796:TCF458797 TLA458796:TMB458797 TUW458796:TVX458797 UES458796:UFT458797 UOO458796:UPP458797 UYK458796:UZL458797 VIG458796:VJH458797 VSC458796:VTD458797 WBY458796:WCZ458797 WLU458796:WMV458797 WVQ458796:WWR458797 I524332:AJ524333 JE524332:KF524333 TA524332:UB524333 ACW524332:ADX524333 AMS524332:ANT524333 AWO524332:AXP524333 BGK524332:BHL524333 BQG524332:BRH524333 CAC524332:CBD524333 CJY524332:CKZ524333 CTU524332:CUV524333 DDQ524332:DER524333 DNM524332:DON524333 DXI524332:DYJ524333 EHE524332:EIF524333 ERA524332:ESB524333 FAW524332:FBX524333 FKS524332:FLT524333 FUO524332:FVP524333 GEK524332:GFL524333 GOG524332:GPH524333 GYC524332:GZD524333 HHY524332:HIZ524333 HRU524332:HSV524333 IBQ524332:ICR524333 ILM524332:IMN524333 IVI524332:IWJ524333 JFE524332:JGF524333 JPA524332:JQB524333 JYW524332:JZX524333 KIS524332:KJT524333 KSO524332:KTP524333 LCK524332:LDL524333 LMG524332:LNH524333 LWC524332:LXD524333 MFY524332:MGZ524333 MPU524332:MQV524333 MZQ524332:NAR524333 NJM524332:NKN524333 NTI524332:NUJ524333 ODE524332:OEF524333 ONA524332:OOB524333 OWW524332:OXX524333 PGS524332:PHT524333 PQO524332:PRP524333 QAK524332:QBL524333 QKG524332:QLH524333 QUC524332:QVD524333 RDY524332:REZ524333 RNU524332:ROV524333 RXQ524332:RYR524333 SHM524332:SIN524333 SRI524332:SSJ524333 TBE524332:TCF524333 TLA524332:TMB524333 TUW524332:TVX524333 UES524332:UFT524333 UOO524332:UPP524333 UYK524332:UZL524333 VIG524332:VJH524333 VSC524332:VTD524333 WBY524332:WCZ524333 WLU524332:WMV524333 WVQ524332:WWR524333 I589868:AJ589869 JE589868:KF589869 TA589868:UB589869 ACW589868:ADX589869 AMS589868:ANT589869 AWO589868:AXP589869 BGK589868:BHL589869 BQG589868:BRH589869 CAC589868:CBD589869 CJY589868:CKZ589869 CTU589868:CUV589869 DDQ589868:DER589869 DNM589868:DON589869 DXI589868:DYJ589869 EHE589868:EIF589869 ERA589868:ESB589869 FAW589868:FBX589869 FKS589868:FLT589869 FUO589868:FVP589869 GEK589868:GFL589869 GOG589868:GPH589869 GYC589868:GZD589869 HHY589868:HIZ589869 HRU589868:HSV589869 IBQ589868:ICR589869 ILM589868:IMN589869 IVI589868:IWJ589869 JFE589868:JGF589869 JPA589868:JQB589869 JYW589868:JZX589869 KIS589868:KJT589869 KSO589868:KTP589869 LCK589868:LDL589869 LMG589868:LNH589869 LWC589868:LXD589869 MFY589868:MGZ589869 MPU589868:MQV589869 MZQ589868:NAR589869 NJM589868:NKN589869 NTI589868:NUJ589869 ODE589868:OEF589869 ONA589868:OOB589869 OWW589868:OXX589869 PGS589868:PHT589869 PQO589868:PRP589869 QAK589868:QBL589869 QKG589868:QLH589869 QUC589868:QVD589869 RDY589868:REZ589869 RNU589868:ROV589869 RXQ589868:RYR589869 SHM589868:SIN589869 SRI589868:SSJ589869 TBE589868:TCF589869 TLA589868:TMB589869 TUW589868:TVX589869 UES589868:UFT589869 UOO589868:UPP589869 UYK589868:UZL589869 VIG589868:VJH589869 VSC589868:VTD589869 WBY589868:WCZ589869 WLU589868:WMV589869 WVQ589868:WWR589869 I655404:AJ655405 JE655404:KF655405 TA655404:UB655405 ACW655404:ADX655405 AMS655404:ANT655405 AWO655404:AXP655405 BGK655404:BHL655405 BQG655404:BRH655405 CAC655404:CBD655405 CJY655404:CKZ655405 CTU655404:CUV655405 DDQ655404:DER655405 DNM655404:DON655405 DXI655404:DYJ655405 EHE655404:EIF655405 ERA655404:ESB655405 FAW655404:FBX655405 FKS655404:FLT655405 FUO655404:FVP655405 GEK655404:GFL655405 GOG655404:GPH655405 GYC655404:GZD655405 HHY655404:HIZ655405 HRU655404:HSV655405 IBQ655404:ICR655405 ILM655404:IMN655405 IVI655404:IWJ655405 JFE655404:JGF655405 JPA655404:JQB655405 JYW655404:JZX655405 KIS655404:KJT655405 KSO655404:KTP655405 LCK655404:LDL655405 LMG655404:LNH655405 LWC655404:LXD655405 MFY655404:MGZ655405 MPU655404:MQV655405 MZQ655404:NAR655405 NJM655404:NKN655405 NTI655404:NUJ655405 ODE655404:OEF655405 ONA655404:OOB655405 OWW655404:OXX655405 PGS655404:PHT655405 PQO655404:PRP655405 QAK655404:QBL655405 QKG655404:QLH655405 QUC655404:QVD655405 RDY655404:REZ655405 RNU655404:ROV655405 RXQ655404:RYR655405 SHM655404:SIN655405 SRI655404:SSJ655405 TBE655404:TCF655405 TLA655404:TMB655405 TUW655404:TVX655405 UES655404:UFT655405 UOO655404:UPP655405 UYK655404:UZL655405 VIG655404:VJH655405 VSC655404:VTD655405 WBY655404:WCZ655405 WLU655404:WMV655405 WVQ655404:WWR655405 I720940:AJ720941 JE720940:KF720941 TA720940:UB720941 ACW720940:ADX720941 AMS720940:ANT720941 AWO720940:AXP720941 BGK720940:BHL720941 BQG720940:BRH720941 CAC720940:CBD720941 CJY720940:CKZ720941 CTU720940:CUV720941 DDQ720940:DER720941 DNM720940:DON720941 DXI720940:DYJ720941 EHE720940:EIF720941 ERA720940:ESB720941 FAW720940:FBX720941 FKS720940:FLT720941 FUO720940:FVP720941 GEK720940:GFL720941 GOG720940:GPH720941 GYC720940:GZD720941 HHY720940:HIZ720941 HRU720940:HSV720941 IBQ720940:ICR720941 ILM720940:IMN720941 IVI720940:IWJ720941 JFE720940:JGF720941 JPA720940:JQB720941 JYW720940:JZX720941 KIS720940:KJT720941 KSO720940:KTP720941 LCK720940:LDL720941 LMG720940:LNH720941 LWC720940:LXD720941 MFY720940:MGZ720941 MPU720940:MQV720941 MZQ720940:NAR720941 NJM720940:NKN720941 NTI720940:NUJ720941 ODE720940:OEF720941 ONA720940:OOB720941 OWW720940:OXX720941 PGS720940:PHT720941 PQO720940:PRP720941 QAK720940:QBL720941 QKG720940:QLH720941 QUC720940:QVD720941 RDY720940:REZ720941 RNU720940:ROV720941 RXQ720940:RYR720941 SHM720940:SIN720941 SRI720940:SSJ720941 TBE720940:TCF720941 TLA720940:TMB720941 TUW720940:TVX720941 UES720940:UFT720941 UOO720940:UPP720941 UYK720940:UZL720941 VIG720940:VJH720941 VSC720940:VTD720941 WBY720940:WCZ720941 WLU720940:WMV720941 WVQ720940:WWR720941 I786476:AJ786477 JE786476:KF786477 TA786476:UB786477 ACW786476:ADX786477 AMS786476:ANT786477 AWO786476:AXP786477 BGK786476:BHL786477 BQG786476:BRH786477 CAC786476:CBD786477 CJY786476:CKZ786477 CTU786476:CUV786477 DDQ786476:DER786477 DNM786476:DON786477 DXI786476:DYJ786477 EHE786476:EIF786477 ERA786476:ESB786477 FAW786476:FBX786477 FKS786476:FLT786477 FUO786476:FVP786477 GEK786476:GFL786477 GOG786476:GPH786477 GYC786476:GZD786477 HHY786476:HIZ786477 HRU786476:HSV786477 IBQ786476:ICR786477 ILM786476:IMN786477 IVI786476:IWJ786477 JFE786476:JGF786477 JPA786476:JQB786477 JYW786476:JZX786477 KIS786476:KJT786477 KSO786476:KTP786477 LCK786476:LDL786477 LMG786476:LNH786477 LWC786476:LXD786477 MFY786476:MGZ786477 MPU786476:MQV786477 MZQ786476:NAR786477 NJM786476:NKN786477 NTI786476:NUJ786477 ODE786476:OEF786477 ONA786476:OOB786477 OWW786476:OXX786477 PGS786476:PHT786477 PQO786476:PRP786477 QAK786476:QBL786477 QKG786476:QLH786477 QUC786476:QVD786477 RDY786476:REZ786477 RNU786476:ROV786477 RXQ786476:RYR786477 SHM786476:SIN786477 SRI786476:SSJ786477 TBE786476:TCF786477 TLA786476:TMB786477 TUW786476:TVX786477 UES786476:UFT786477 UOO786476:UPP786477 UYK786476:UZL786477 VIG786476:VJH786477 VSC786476:VTD786477 WBY786476:WCZ786477 WLU786476:WMV786477 WVQ786476:WWR786477 I852012:AJ852013 JE852012:KF852013 TA852012:UB852013 ACW852012:ADX852013 AMS852012:ANT852013 AWO852012:AXP852013 BGK852012:BHL852013 BQG852012:BRH852013 CAC852012:CBD852013 CJY852012:CKZ852013 CTU852012:CUV852013 DDQ852012:DER852013 DNM852012:DON852013 DXI852012:DYJ852013 EHE852012:EIF852013 ERA852012:ESB852013 FAW852012:FBX852013 FKS852012:FLT852013 FUO852012:FVP852013 GEK852012:GFL852013 GOG852012:GPH852013 GYC852012:GZD852013 HHY852012:HIZ852013 HRU852012:HSV852013 IBQ852012:ICR852013 ILM852012:IMN852013 IVI852012:IWJ852013 JFE852012:JGF852013 JPA852012:JQB852013 JYW852012:JZX852013 KIS852012:KJT852013 KSO852012:KTP852013 LCK852012:LDL852013 LMG852012:LNH852013 LWC852012:LXD852013 MFY852012:MGZ852013 MPU852012:MQV852013 MZQ852012:NAR852013 NJM852012:NKN852013 NTI852012:NUJ852013 ODE852012:OEF852013 ONA852012:OOB852013 OWW852012:OXX852013 PGS852012:PHT852013 PQO852012:PRP852013 QAK852012:QBL852013 QKG852012:QLH852013 QUC852012:QVD852013 RDY852012:REZ852013 RNU852012:ROV852013 RXQ852012:RYR852013 SHM852012:SIN852013 SRI852012:SSJ852013 TBE852012:TCF852013 TLA852012:TMB852013 TUW852012:TVX852013 UES852012:UFT852013 UOO852012:UPP852013 UYK852012:UZL852013 VIG852012:VJH852013 VSC852012:VTD852013 WBY852012:WCZ852013 WLU852012:WMV852013 WVQ852012:WWR852013 I917548:AJ917549 JE917548:KF917549 TA917548:UB917549 ACW917548:ADX917549 AMS917548:ANT917549 AWO917548:AXP917549 BGK917548:BHL917549 BQG917548:BRH917549 CAC917548:CBD917549 CJY917548:CKZ917549 CTU917548:CUV917549 DDQ917548:DER917549 DNM917548:DON917549 DXI917548:DYJ917549 EHE917548:EIF917549 ERA917548:ESB917549 FAW917548:FBX917549 FKS917548:FLT917549 FUO917548:FVP917549 GEK917548:GFL917549 GOG917548:GPH917549 GYC917548:GZD917549 HHY917548:HIZ917549 HRU917548:HSV917549 IBQ917548:ICR917549 ILM917548:IMN917549 IVI917548:IWJ917549 JFE917548:JGF917549 JPA917548:JQB917549 JYW917548:JZX917549 KIS917548:KJT917549 KSO917548:KTP917549 LCK917548:LDL917549 LMG917548:LNH917549 LWC917548:LXD917549 MFY917548:MGZ917549 MPU917548:MQV917549 MZQ917548:NAR917549 NJM917548:NKN917549 NTI917548:NUJ917549 ODE917548:OEF917549 ONA917548:OOB917549 OWW917548:OXX917549 PGS917548:PHT917549 PQO917548:PRP917549 QAK917548:QBL917549 QKG917548:QLH917549 QUC917548:QVD917549 RDY917548:REZ917549 RNU917548:ROV917549 RXQ917548:RYR917549 SHM917548:SIN917549 SRI917548:SSJ917549 TBE917548:TCF917549 TLA917548:TMB917549 TUW917548:TVX917549 UES917548:UFT917549 UOO917548:UPP917549 UYK917548:UZL917549 VIG917548:VJH917549 VSC917548:VTD917549 WBY917548:WCZ917549 WLU917548:WMV917549 WVQ917548:WWR917549 I983084:AJ983085 JE983084:KF983085 TA983084:UB983085 ACW983084:ADX983085 AMS983084:ANT983085 AWO983084:AXP983085 BGK983084:BHL983085 BQG983084:BRH983085 CAC983084:CBD983085 CJY983084:CKZ983085 CTU983084:CUV983085 DDQ983084:DER983085 DNM983084:DON983085 DXI983084:DYJ983085 EHE983084:EIF983085 ERA983084:ESB983085 FAW983084:FBX983085 FKS983084:FLT983085 FUO983084:FVP983085 GEK983084:GFL983085 GOG983084:GPH983085 GYC983084:GZD983085 HHY983084:HIZ983085 HRU983084:HSV983085 IBQ983084:ICR983085 ILM983084:IMN983085 IVI983084:IWJ983085 JFE983084:JGF983085 JPA983084:JQB983085 JYW983084:JZX983085 KIS983084:KJT983085 KSO983084:KTP983085 LCK983084:LDL983085 LMG983084:LNH983085 LWC983084:LXD983085 MFY983084:MGZ983085 MPU983084:MQV983085 MZQ983084:NAR983085 NJM983084:NKN983085 NTI983084:NUJ983085 ODE983084:OEF983085 ONA983084:OOB983085 OWW983084:OXX983085 PGS983084:PHT983085 PQO983084:PRP983085 QAK983084:QBL983085 QKG983084:QLH983085 QUC983084:QVD983085 RDY983084:REZ983085 RNU983084:ROV983085 RXQ983084:RYR983085 SHM983084:SIN983085 SRI983084:SSJ983085 TBE983084:TCF983085 TLA983084:TMB983085 TUW983084:TVX983085 UES983084:UFT983085 UOO983084:UPP983085 UYK983084:UZL983085 VIG983084:VJH983085 VSC983084:VTD983085 WBY983084:WCZ983085 WLU983084:WMV983085 WVQ983084:WWR983085 W16:AH18 JS16:KD18 TO16:TZ18 ADK16:ADV18 ANG16:ANR18 AXC16:AXN18 BGY16:BHJ18 BQU16:BRF18 CAQ16:CBB18 CKM16:CKX18 CUI16:CUT18 DEE16:DEP18 DOA16:DOL18 DXW16:DYH18 EHS16:EID18 ERO16:ERZ18 FBK16:FBV18 FLG16:FLR18 FVC16:FVN18 GEY16:GFJ18 GOU16:GPF18 GYQ16:GZB18 HIM16:HIX18 HSI16:HST18 ICE16:ICP18 IMA16:IML18 IVW16:IWH18 JFS16:JGD18 JPO16:JPZ18 JZK16:JZV18 KJG16:KJR18 KTC16:KTN18 LCY16:LDJ18 LMU16:LNF18 LWQ16:LXB18 MGM16:MGX18 MQI16:MQT18 NAE16:NAP18 NKA16:NKL18 NTW16:NUH18 ODS16:OED18 ONO16:ONZ18 OXK16:OXV18 PHG16:PHR18 PRC16:PRN18 QAY16:QBJ18 QKU16:QLF18 QUQ16:QVB18 REM16:REX18 ROI16:ROT18 RYE16:RYP18 SIA16:SIL18 SRW16:SSH18 TBS16:TCD18 TLO16:TLZ18 TVK16:TVV18 UFG16:UFR18 UPC16:UPN18 UYY16:UZJ18 VIU16:VJF18 VSQ16:VTB18 WCM16:WCX18 WMI16:WMT18 WWE16:WWP18 W65552:AH65554 JS65552:KD65554 TO65552:TZ65554 ADK65552:ADV65554 ANG65552:ANR65554 AXC65552:AXN65554 BGY65552:BHJ65554 BQU65552:BRF65554 CAQ65552:CBB65554 CKM65552:CKX65554 CUI65552:CUT65554 DEE65552:DEP65554 DOA65552:DOL65554 DXW65552:DYH65554 EHS65552:EID65554 ERO65552:ERZ65554 FBK65552:FBV65554 FLG65552:FLR65554 FVC65552:FVN65554 GEY65552:GFJ65554 GOU65552:GPF65554 GYQ65552:GZB65554 HIM65552:HIX65554 HSI65552:HST65554 ICE65552:ICP65554 IMA65552:IML65554 IVW65552:IWH65554 JFS65552:JGD65554 JPO65552:JPZ65554 JZK65552:JZV65554 KJG65552:KJR65554 KTC65552:KTN65554 LCY65552:LDJ65554 LMU65552:LNF65554 LWQ65552:LXB65554 MGM65552:MGX65554 MQI65552:MQT65554 NAE65552:NAP65554 NKA65552:NKL65554 NTW65552:NUH65554 ODS65552:OED65554 ONO65552:ONZ65554 OXK65552:OXV65554 PHG65552:PHR65554 PRC65552:PRN65554 QAY65552:QBJ65554 QKU65552:QLF65554 QUQ65552:QVB65554 REM65552:REX65554 ROI65552:ROT65554 RYE65552:RYP65554 SIA65552:SIL65554 SRW65552:SSH65554 TBS65552:TCD65554 TLO65552:TLZ65554 TVK65552:TVV65554 UFG65552:UFR65554 UPC65552:UPN65554 UYY65552:UZJ65554 VIU65552:VJF65554 VSQ65552:VTB65554 WCM65552:WCX65554 WMI65552:WMT65554 WWE65552:WWP65554 W131088:AH131090 JS131088:KD131090 TO131088:TZ131090 ADK131088:ADV131090 ANG131088:ANR131090 AXC131088:AXN131090 BGY131088:BHJ131090 BQU131088:BRF131090 CAQ131088:CBB131090 CKM131088:CKX131090 CUI131088:CUT131090 DEE131088:DEP131090 DOA131088:DOL131090 DXW131088:DYH131090 EHS131088:EID131090 ERO131088:ERZ131090 FBK131088:FBV131090 FLG131088:FLR131090 FVC131088:FVN131090 GEY131088:GFJ131090 GOU131088:GPF131090 GYQ131088:GZB131090 HIM131088:HIX131090 HSI131088:HST131090 ICE131088:ICP131090 IMA131088:IML131090 IVW131088:IWH131090 JFS131088:JGD131090 JPO131088:JPZ131090 JZK131088:JZV131090 KJG131088:KJR131090 KTC131088:KTN131090 LCY131088:LDJ131090 LMU131088:LNF131090 LWQ131088:LXB131090 MGM131088:MGX131090 MQI131088:MQT131090 NAE131088:NAP131090 NKA131088:NKL131090 NTW131088:NUH131090 ODS131088:OED131090 ONO131088:ONZ131090 OXK131088:OXV131090 PHG131088:PHR131090 PRC131088:PRN131090 QAY131088:QBJ131090 QKU131088:QLF131090 QUQ131088:QVB131090 REM131088:REX131090 ROI131088:ROT131090 RYE131088:RYP131090 SIA131088:SIL131090 SRW131088:SSH131090 TBS131088:TCD131090 TLO131088:TLZ131090 TVK131088:TVV131090 UFG131088:UFR131090 UPC131088:UPN131090 UYY131088:UZJ131090 VIU131088:VJF131090 VSQ131088:VTB131090 WCM131088:WCX131090 WMI131088:WMT131090 WWE131088:WWP131090 W196624:AH196626 JS196624:KD196626 TO196624:TZ196626 ADK196624:ADV196626 ANG196624:ANR196626 AXC196624:AXN196626 BGY196624:BHJ196626 BQU196624:BRF196626 CAQ196624:CBB196626 CKM196624:CKX196626 CUI196624:CUT196626 DEE196624:DEP196626 DOA196624:DOL196626 DXW196624:DYH196626 EHS196624:EID196626 ERO196624:ERZ196626 FBK196624:FBV196626 FLG196624:FLR196626 FVC196624:FVN196626 GEY196624:GFJ196626 GOU196624:GPF196626 GYQ196624:GZB196626 HIM196624:HIX196626 HSI196624:HST196626 ICE196624:ICP196626 IMA196624:IML196626 IVW196624:IWH196626 JFS196624:JGD196626 JPO196624:JPZ196626 JZK196624:JZV196626 KJG196624:KJR196626 KTC196624:KTN196626 LCY196624:LDJ196626 LMU196624:LNF196626 LWQ196624:LXB196626 MGM196624:MGX196626 MQI196624:MQT196626 NAE196624:NAP196626 NKA196624:NKL196626 NTW196624:NUH196626 ODS196624:OED196626 ONO196624:ONZ196626 OXK196624:OXV196626 PHG196624:PHR196626 PRC196624:PRN196626 QAY196624:QBJ196626 QKU196624:QLF196626 QUQ196624:QVB196626 REM196624:REX196626 ROI196624:ROT196626 RYE196624:RYP196626 SIA196624:SIL196626 SRW196624:SSH196626 TBS196624:TCD196626 TLO196624:TLZ196626 TVK196624:TVV196626 UFG196624:UFR196626 UPC196624:UPN196626 UYY196624:UZJ196626 VIU196624:VJF196626 VSQ196624:VTB196626 WCM196624:WCX196626 WMI196624:WMT196626 WWE196624:WWP196626 W262160:AH262162 JS262160:KD262162 TO262160:TZ262162 ADK262160:ADV262162 ANG262160:ANR262162 AXC262160:AXN262162 BGY262160:BHJ262162 BQU262160:BRF262162 CAQ262160:CBB262162 CKM262160:CKX262162 CUI262160:CUT262162 DEE262160:DEP262162 DOA262160:DOL262162 DXW262160:DYH262162 EHS262160:EID262162 ERO262160:ERZ262162 FBK262160:FBV262162 FLG262160:FLR262162 FVC262160:FVN262162 GEY262160:GFJ262162 GOU262160:GPF262162 GYQ262160:GZB262162 HIM262160:HIX262162 HSI262160:HST262162 ICE262160:ICP262162 IMA262160:IML262162 IVW262160:IWH262162 JFS262160:JGD262162 JPO262160:JPZ262162 JZK262160:JZV262162 KJG262160:KJR262162 KTC262160:KTN262162 LCY262160:LDJ262162 LMU262160:LNF262162 LWQ262160:LXB262162 MGM262160:MGX262162 MQI262160:MQT262162 NAE262160:NAP262162 NKA262160:NKL262162 NTW262160:NUH262162 ODS262160:OED262162 ONO262160:ONZ262162 OXK262160:OXV262162 PHG262160:PHR262162 PRC262160:PRN262162 QAY262160:QBJ262162 QKU262160:QLF262162 QUQ262160:QVB262162 REM262160:REX262162 ROI262160:ROT262162 RYE262160:RYP262162 SIA262160:SIL262162 SRW262160:SSH262162 TBS262160:TCD262162 TLO262160:TLZ262162 TVK262160:TVV262162 UFG262160:UFR262162 UPC262160:UPN262162 UYY262160:UZJ262162 VIU262160:VJF262162 VSQ262160:VTB262162 WCM262160:WCX262162 WMI262160:WMT262162 WWE262160:WWP262162 W327696:AH327698 JS327696:KD327698 TO327696:TZ327698 ADK327696:ADV327698 ANG327696:ANR327698 AXC327696:AXN327698 BGY327696:BHJ327698 BQU327696:BRF327698 CAQ327696:CBB327698 CKM327696:CKX327698 CUI327696:CUT327698 DEE327696:DEP327698 DOA327696:DOL327698 DXW327696:DYH327698 EHS327696:EID327698 ERO327696:ERZ327698 FBK327696:FBV327698 FLG327696:FLR327698 FVC327696:FVN327698 GEY327696:GFJ327698 GOU327696:GPF327698 GYQ327696:GZB327698 HIM327696:HIX327698 HSI327696:HST327698 ICE327696:ICP327698 IMA327696:IML327698 IVW327696:IWH327698 JFS327696:JGD327698 JPO327696:JPZ327698 JZK327696:JZV327698 KJG327696:KJR327698 KTC327696:KTN327698 LCY327696:LDJ327698 LMU327696:LNF327698 LWQ327696:LXB327698 MGM327696:MGX327698 MQI327696:MQT327698 NAE327696:NAP327698 NKA327696:NKL327698 NTW327696:NUH327698 ODS327696:OED327698 ONO327696:ONZ327698 OXK327696:OXV327698 PHG327696:PHR327698 PRC327696:PRN327698 QAY327696:QBJ327698 QKU327696:QLF327698 QUQ327696:QVB327698 REM327696:REX327698 ROI327696:ROT327698 RYE327696:RYP327698 SIA327696:SIL327698 SRW327696:SSH327698 TBS327696:TCD327698 TLO327696:TLZ327698 TVK327696:TVV327698 UFG327696:UFR327698 UPC327696:UPN327698 UYY327696:UZJ327698 VIU327696:VJF327698 VSQ327696:VTB327698 WCM327696:WCX327698 WMI327696:WMT327698 WWE327696:WWP327698 W393232:AH393234 JS393232:KD393234 TO393232:TZ393234 ADK393232:ADV393234 ANG393232:ANR393234 AXC393232:AXN393234 BGY393232:BHJ393234 BQU393232:BRF393234 CAQ393232:CBB393234 CKM393232:CKX393234 CUI393232:CUT393234 DEE393232:DEP393234 DOA393232:DOL393234 DXW393232:DYH393234 EHS393232:EID393234 ERO393232:ERZ393234 FBK393232:FBV393234 FLG393232:FLR393234 FVC393232:FVN393234 GEY393232:GFJ393234 GOU393232:GPF393234 GYQ393232:GZB393234 HIM393232:HIX393234 HSI393232:HST393234 ICE393232:ICP393234 IMA393232:IML393234 IVW393232:IWH393234 JFS393232:JGD393234 JPO393232:JPZ393234 JZK393232:JZV393234 KJG393232:KJR393234 KTC393232:KTN393234 LCY393232:LDJ393234 LMU393232:LNF393234 LWQ393232:LXB393234 MGM393232:MGX393234 MQI393232:MQT393234 NAE393232:NAP393234 NKA393232:NKL393234 NTW393232:NUH393234 ODS393232:OED393234 ONO393232:ONZ393234 OXK393232:OXV393234 PHG393232:PHR393234 PRC393232:PRN393234 QAY393232:QBJ393234 QKU393232:QLF393234 QUQ393232:QVB393234 REM393232:REX393234 ROI393232:ROT393234 RYE393232:RYP393234 SIA393232:SIL393234 SRW393232:SSH393234 TBS393232:TCD393234 TLO393232:TLZ393234 TVK393232:TVV393234 UFG393232:UFR393234 UPC393232:UPN393234 UYY393232:UZJ393234 VIU393232:VJF393234 VSQ393232:VTB393234 WCM393232:WCX393234 WMI393232:WMT393234 WWE393232:WWP393234 W458768:AH458770 JS458768:KD458770 TO458768:TZ458770 ADK458768:ADV458770 ANG458768:ANR458770 AXC458768:AXN458770 BGY458768:BHJ458770 BQU458768:BRF458770 CAQ458768:CBB458770 CKM458768:CKX458770 CUI458768:CUT458770 DEE458768:DEP458770 DOA458768:DOL458770 DXW458768:DYH458770 EHS458768:EID458770 ERO458768:ERZ458770 FBK458768:FBV458770 FLG458768:FLR458770 FVC458768:FVN458770 GEY458768:GFJ458770 GOU458768:GPF458770 GYQ458768:GZB458770 HIM458768:HIX458770 HSI458768:HST458770 ICE458768:ICP458770 IMA458768:IML458770 IVW458768:IWH458770 JFS458768:JGD458770 JPO458768:JPZ458770 JZK458768:JZV458770 KJG458768:KJR458770 KTC458768:KTN458770 LCY458768:LDJ458770 LMU458768:LNF458770 LWQ458768:LXB458770 MGM458768:MGX458770 MQI458768:MQT458770 NAE458768:NAP458770 NKA458768:NKL458770 NTW458768:NUH458770 ODS458768:OED458770 ONO458768:ONZ458770 OXK458768:OXV458770 PHG458768:PHR458770 PRC458768:PRN458770 QAY458768:QBJ458770 QKU458768:QLF458770 QUQ458768:QVB458770 REM458768:REX458770 ROI458768:ROT458770 RYE458768:RYP458770 SIA458768:SIL458770 SRW458768:SSH458770 TBS458768:TCD458770 TLO458768:TLZ458770 TVK458768:TVV458770 UFG458768:UFR458770 UPC458768:UPN458770 UYY458768:UZJ458770 VIU458768:VJF458770 VSQ458768:VTB458770 WCM458768:WCX458770 WMI458768:WMT458770 WWE458768:WWP458770 W524304:AH524306 JS524304:KD524306 TO524304:TZ524306 ADK524304:ADV524306 ANG524304:ANR524306 AXC524304:AXN524306 BGY524304:BHJ524306 BQU524304:BRF524306 CAQ524304:CBB524306 CKM524304:CKX524306 CUI524304:CUT524306 DEE524304:DEP524306 DOA524304:DOL524306 DXW524304:DYH524306 EHS524304:EID524306 ERO524304:ERZ524306 FBK524304:FBV524306 FLG524304:FLR524306 FVC524304:FVN524306 GEY524304:GFJ524306 GOU524304:GPF524306 GYQ524304:GZB524306 HIM524304:HIX524306 HSI524304:HST524306 ICE524304:ICP524306 IMA524304:IML524306 IVW524304:IWH524306 JFS524304:JGD524306 JPO524304:JPZ524306 JZK524304:JZV524306 KJG524304:KJR524306 KTC524304:KTN524306 LCY524304:LDJ524306 LMU524304:LNF524306 LWQ524304:LXB524306 MGM524304:MGX524306 MQI524304:MQT524306 NAE524304:NAP524306 NKA524304:NKL524306 NTW524304:NUH524306 ODS524304:OED524306 ONO524304:ONZ524306 OXK524304:OXV524306 PHG524304:PHR524306 PRC524304:PRN524306 QAY524304:QBJ524306 QKU524304:QLF524306 QUQ524304:QVB524306 REM524304:REX524306 ROI524304:ROT524306 RYE524304:RYP524306 SIA524304:SIL524306 SRW524304:SSH524306 TBS524304:TCD524306 TLO524304:TLZ524306 TVK524304:TVV524306 UFG524304:UFR524306 UPC524304:UPN524306 UYY524304:UZJ524306 VIU524304:VJF524306 VSQ524304:VTB524306 WCM524304:WCX524306 WMI524304:WMT524306 WWE524304:WWP524306 W589840:AH589842 JS589840:KD589842 TO589840:TZ589842 ADK589840:ADV589842 ANG589840:ANR589842 AXC589840:AXN589842 BGY589840:BHJ589842 BQU589840:BRF589842 CAQ589840:CBB589842 CKM589840:CKX589842 CUI589840:CUT589842 DEE589840:DEP589842 DOA589840:DOL589842 DXW589840:DYH589842 EHS589840:EID589842 ERO589840:ERZ589842 FBK589840:FBV589842 FLG589840:FLR589842 FVC589840:FVN589842 GEY589840:GFJ589842 GOU589840:GPF589842 GYQ589840:GZB589842 HIM589840:HIX589842 HSI589840:HST589842 ICE589840:ICP589842 IMA589840:IML589842 IVW589840:IWH589842 JFS589840:JGD589842 JPO589840:JPZ589842 JZK589840:JZV589842 KJG589840:KJR589842 KTC589840:KTN589842 LCY589840:LDJ589842 LMU589840:LNF589842 LWQ589840:LXB589842 MGM589840:MGX589842 MQI589840:MQT589842 NAE589840:NAP589842 NKA589840:NKL589842 NTW589840:NUH589842 ODS589840:OED589842 ONO589840:ONZ589842 OXK589840:OXV589842 PHG589840:PHR589842 PRC589840:PRN589842 QAY589840:QBJ589842 QKU589840:QLF589842 QUQ589840:QVB589842 REM589840:REX589842 ROI589840:ROT589842 RYE589840:RYP589842 SIA589840:SIL589842 SRW589840:SSH589842 TBS589840:TCD589842 TLO589840:TLZ589842 TVK589840:TVV589842 UFG589840:UFR589842 UPC589840:UPN589842 UYY589840:UZJ589842 VIU589840:VJF589842 VSQ589840:VTB589842 WCM589840:WCX589842 WMI589840:WMT589842 WWE589840:WWP589842 W655376:AH655378 JS655376:KD655378 TO655376:TZ655378 ADK655376:ADV655378 ANG655376:ANR655378 AXC655376:AXN655378 BGY655376:BHJ655378 BQU655376:BRF655378 CAQ655376:CBB655378 CKM655376:CKX655378 CUI655376:CUT655378 DEE655376:DEP655378 DOA655376:DOL655378 DXW655376:DYH655378 EHS655376:EID655378 ERO655376:ERZ655378 FBK655376:FBV655378 FLG655376:FLR655378 FVC655376:FVN655378 GEY655376:GFJ655378 GOU655376:GPF655378 GYQ655376:GZB655378 HIM655376:HIX655378 HSI655376:HST655378 ICE655376:ICP655378 IMA655376:IML655378 IVW655376:IWH655378 JFS655376:JGD655378 JPO655376:JPZ655378 JZK655376:JZV655378 KJG655376:KJR655378 KTC655376:KTN655378 LCY655376:LDJ655378 LMU655376:LNF655378 LWQ655376:LXB655378 MGM655376:MGX655378 MQI655376:MQT655378 NAE655376:NAP655378 NKA655376:NKL655378 NTW655376:NUH655378 ODS655376:OED655378 ONO655376:ONZ655378 OXK655376:OXV655378 PHG655376:PHR655378 PRC655376:PRN655378 QAY655376:QBJ655378 QKU655376:QLF655378 QUQ655376:QVB655378 REM655376:REX655378 ROI655376:ROT655378 RYE655376:RYP655378 SIA655376:SIL655378 SRW655376:SSH655378 TBS655376:TCD655378 TLO655376:TLZ655378 TVK655376:TVV655378 UFG655376:UFR655378 UPC655376:UPN655378 UYY655376:UZJ655378 VIU655376:VJF655378 VSQ655376:VTB655378 WCM655376:WCX655378 WMI655376:WMT655378 WWE655376:WWP655378 W720912:AH720914 JS720912:KD720914 TO720912:TZ720914 ADK720912:ADV720914 ANG720912:ANR720914 AXC720912:AXN720914 BGY720912:BHJ720914 BQU720912:BRF720914 CAQ720912:CBB720914 CKM720912:CKX720914 CUI720912:CUT720914 DEE720912:DEP720914 DOA720912:DOL720914 DXW720912:DYH720914 EHS720912:EID720914 ERO720912:ERZ720914 FBK720912:FBV720914 FLG720912:FLR720914 FVC720912:FVN720914 GEY720912:GFJ720914 GOU720912:GPF720914 GYQ720912:GZB720914 HIM720912:HIX720914 HSI720912:HST720914 ICE720912:ICP720914 IMA720912:IML720914 IVW720912:IWH720914 JFS720912:JGD720914 JPO720912:JPZ720914 JZK720912:JZV720914 KJG720912:KJR720914 KTC720912:KTN720914 LCY720912:LDJ720914 LMU720912:LNF720914 LWQ720912:LXB720914 MGM720912:MGX720914 MQI720912:MQT720914 NAE720912:NAP720914 NKA720912:NKL720914 NTW720912:NUH720914 ODS720912:OED720914 ONO720912:ONZ720914 OXK720912:OXV720914 PHG720912:PHR720914 PRC720912:PRN720914 QAY720912:QBJ720914 QKU720912:QLF720914 QUQ720912:QVB720914 REM720912:REX720914 ROI720912:ROT720914 RYE720912:RYP720914 SIA720912:SIL720914 SRW720912:SSH720914 TBS720912:TCD720914 TLO720912:TLZ720914 TVK720912:TVV720914 UFG720912:UFR720914 UPC720912:UPN720914 UYY720912:UZJ720914 VIU720912:VJF720914 VSQ720912:VTB720914 WCM720912:WCX720914 WMI720912:WMT720914 WWE720912:WWP720914 W786448:AH786450 JS786448:KD786450 TO786448:TZ786450 ADK786448:ADV786450 ANG786448:ANR786450 AXC786448:AXN786450 BGY786448:BHJ786450 BQU786448:BRF786450 CAQ786448:CBB786450 CKM786448:CKX786450 CUI786448:CUT786450 DEE786448:DEP786450 DOA786448:DOL786450 DXW786448:DYH786450 EHS786448:EID786450 ERO786448:ERZ786450 FBK786448:FBV786450 FLG786448:FLR786450 FVC786448:FVN786450 GEY786448:GFJ786450 GOU786448:GPF786450 GYQ786448:GZB786450 HIM786448:HIX786450 HSI786448:HST786450 ICE786448:ICP786450 IMA786448:IML786450 IVW786448:IWH786450 JFS786448:JGD786450 JPO786448:JPZ786450 JZK786448:JZV786450 KJG786448:KJR786450 KTC786448:KTN786450 LCY786448:LDJ786450 LMU786448:LNF786450 LWQ786448:LXB786450 MGM786448:MGX786450 MQI786448:MQT786450 NAE786448:NAP786450 NKA786448:NKL786450 NTW786448:NUH786450 ODS786448:OED786450 ONO786448:ONZ786450 OXK786448:OXV786450 PHG786448:PHR786450 PRC786448:PRN786450 QAY786448:QBJ786450 QKU786448:QLF786450 QUQ786448:QVB786450 REM786448:REX786450 ROI786448:ROT786450 RYE786448:RYP786450 SIA786448:SIL786450 SRW786448:SSH786450 TBS786448:TCD786450 TLO786448:TLZ786450 TVK786448:TVV786450 UFG786448:UFR786450 UPC786448:UPN786450 UYY786448:UZJ786450 VIU786448:VJF786450 VSQ786448:VTB786450 WCM786448:WCX786450 WMI786448:WMT786450 WWE786448:WWP786450 W851984:AH851986 JS851984:KD851986 TO851984:TZ851986 ADK851984:ADV851986 ANG851984:ANR851986 AXC851984:AXN851986 BGY851984:BHJ851986 BQU851984:BRF851986 CAQ851984:CBB851986 CKM851984:CKX851986 CUI851984:CUT851986 DEE851984:DEP851986 DOA851984:DOL851986 DXW851984:DYH851986 EHS851984:EID851986 ERO851984:ERZ851986 FBK851984:FBV851986 FLG851984:FLR851986 FVC851984:FVN851986 GEY851984:GFJ851986 GOU851984:GPF851986 GYQ851984:GZB851986 HIM851984:HIX851986 HSI851984:HST851986 ICE851984:ICP851986 IMA851984:IML851986 IVW851984:IWH851986 JFS851984:JGD851986 JPO851984:JPZ851986 JZK851984:JZV851986 KJG851984:KJR851986 KTC851984:KTN851986 LCY851984:LDJ851986 LMU851984:LNF851986 LWQ851984:LXB851986 MGM851984:MGX851986 MQI851984:MQT851986 NAE851984:NAP851986 NKA851984:NKL851986 NTW851984:NUH851986 ODS851984:OED851986 ONO851984:ONZ851986 OXK851984:OXV851986 PHG851984:PHR851986 PRC851984:PRN851986 QAY851984:QBJ851986 QKU851984:QLF851986 QUQ851984:QVB851986 REM851984:REX851986 ROI851984:ROT851986 RYE851984:RYP851986 SIA851984:SIL851986 SRW851984:SSH851986 TBS851984:TCD851986 TLO851984:TLZ851986 TVK851984:TVV851986 UFG851984:UFR851986 UPC851984:UPN851986 UYY851984:UZJ851986 VIU851984:VJF851986 VSQ851984:VTB851986 WCM851984:WCX851986 WMI851984:WMT851986 WWE851984:WWP851986 W917520:AH917522 JS917520:KD917522 TO917520:TZ917522 ADK917520:ADV917522 ANG917520:ANR917522 AXC917520:AXN917522 BGY917520:BHJ917522 BQU917520:BRF917522 CAQ917520:CBB917522 CKM917520:CKX917522 CUI917520:CUT917522 DEE917520:DEP917522 DOA917520:DOL917522 DXW917520:DYH917522 EHS917520:EID917522 ERO917520:ERZ917522 FBK917520:FBV917522 FLG917520:FLR917522 FVC917520:FVN917522 GEY917520:GFJ917522 GOU917520:GPF917522 GYQ917520:GZB917522 HIM917520:HIX917522 HSI917520:HST917522 ICE917520:ICP917522 IMA917520:IML917522 IVW917520:IWH917522 JFS917520:JGD917522 JPO917520:JPZ917522 JZK917520:JZV917522 KJG917520:KJR917522 KTC917520:KTN917522 LCY917520:LDJ917522 LMU917520:LNF917522 LWQ917520:LXB917522 MGM917520:MGX917522 MQI917520:MQT917522 NAE917520:NAP917522 NKA917520:NKL917522 NTW917520:NUH917522 ODS917520:OED917522 ONO917520:ONZ917522 OXK917520:OXV917522 PHG917520:PHR917522 PRC917520:PRN917522 QAY917520:QBJ917522 QKU917520:QLF917522 QUQ917520:QVB917522 REM917520:REX917522 ROI917520:ROT917522 RYE917520:RYP917522 SIA917520:SIL917522 SRW917520:SSH917522 TBS917520:TCD917522 TLO917520:TLZ917522 TVK917520:TVV917522 UFG917520:UFR917522 UPC917520:UPN917522 UYY917520:UZJ917522 VIU917520:VJF917522 VSQ917520:VTB917522 WCM917520:WCX917522 WMI917520:WMT917522 WWE917520:WWP917522 W983056:AH983058 JS983056:KD983058 TO983056:TZ983058 ADK983056:ADV983058 ANG983056:ANR983058 AXC983056:AXN983058 BGY983056:BHJ983058 BQU983056:BRF983058 CAQ983056:CBB983058 CKM983056:CKX983058 CUI983056:CUT983058 DEE983056:DEP983058 DOA983056:DOL983058 DXW983056:DYH983058 EHS983056:EID983058 ERO983056:ERZ983058 FBK983056:FBV983058 FLG983056:FLR983058 FVC983056:FVN983058 GEY983056:GFJ983058 GOU983056:GPF983058 GYQ983056:GZB983058 HIM983056:HIX983058 HSI983056:HST983058 ICE983056:ICP983058 IMA983056:IML983058 IVW983056:IWH983058 JFS983056:JGD983058 JPO983056:JPZ983058 JZK983056:JZV983058 KJG983056:KJR983058 KTC983056:KTN983058 LCY983056:LDJ983058 LMU983056:LNF983058 LWQ983056:LXB983058 MGM983056:MGX983058 MQI983056:MQT983058 NAE983056:NAP983058 NKA983056:NKL983058 NTW983056:NUH983058 ODS983056:OED983058 ONO983056:ONZ983058 OXK983056:OXV983058 PHG983056:PHR983058 PRC983056:PRN983058 QAY983056:QBJ983058 QKU983056:QLF983058 QUQ983056:QVB983058 REM983056:REX983058 ROI983056:ROT983058 RYE983056:RYP983058 SIA983056:SIL983058 SRW983056:SSH983058 TBS983056:TCD983058 TLO983056:TLZ983058 TVK983056:TVV983058 UFG983056:UFR983058 UPC983056:UPN983058 UYY983056:UZJ983058 VIU983056:VJF983058 VSQ983056:VTB983058 WCM983056:WCX983058 WMI983056:WMT983058 WWE983056:WWP983058 I56:AJ57 JE56:KF57 TA56:UB57 ACW56:ADX57 AMS56:ANT57 AWO56:AXP57 BGK56:BHL57 BQG56:BRH57 CAC56:CBD57 CJY56:CKZ57 CTU56:CUV57 DDQ56:DER57 DNM56:DON57 DXI56:DYJ57 EHE56:EIF57 ERA56:ESB57 FAW56:FBX57 FKS56:FLT57 FUO56:FVP57 GEK56:GFL57 GOG56:GPH57 GYC56:GZD57 HHY56:HIZ57 HRU56:HSV57 IBQ56:ICR57 ILM56:IMN57 IVI56:IWJ57 JFE56:JGF57 JPA56:JQB57 JYW56:JZX57 KIS56:KJT57 KSO56:KTP57 LCK56:LDL57 LMG56:LNH57 LWC56:LXD57 MFY56:MGZ57 MPU56:MQV57 MZQ56:NAR57 NJM56:NKN57 NTI56:NUJ57 ODE56:OEF57 ONA56:OOB57 OWW56:OXX57 PGS56:PHT57 PQO56:PRP57 QAK56:QBL57 QKG56:QLH57 QUC56:QVD57 RDY56:REZ57 RNU56:ROV57 RXQ56:RYR57 SHM56:SIN57 SRI56:SSJ57 TBE56:TCF57 TLA56:TMB57 TUW56:TVX57 UES56:UFT57 UOO56:UPP57 UYK56:UZL57 VIG56:VJH57 VSC56:VTD57 WBY56:WCZ57 WLU56:WMV57 WVQ56:WWR57 I65592:AJ65593 JE65592:KF65593 TA65592:UB65593 ACW65592:ADX65593 AMS65592:ANT65593 AWO65592:AXP65593 BGK65592:BHL65593 BQG65592:BRH65593 CAC65592:CBD65593 CJY65592:CKZ65593 CTU65592:CUV65593 DDQ65592:DER65593 DNM65592:DON65593 DXI65592:DYJ65593 EHE65592:EIF65593 ERA65592:ESB65593 FAW65592:FBX65593 FKS65592:FLT65593 FUO65592:FVP65593 GEK65592:GFL65593 GOG65592:GPH65593 GYC65592:GZD65593 HHY65592:HIZ65593 HRU65592:HSV65593 IBQ65592:ICR65593 ILM65592:IMN65593 IVI65592:IWJ65593 JFE65592:JGF65593 JPA65592:JQB65593 JYW65592:JZX65593 KIS65592:KJT65593 KSO65592:KTP65593 LCK65592:LDL65593 LMG65592:LNH65593 LWC65592:LXD65593 MFY65592:MGZ65593 MPU65592:MQV65593 MZQ65592:NAR65593 NJM65592:NKN65593 NTI65592:NUJ65593 ODE65592:OEF65593 ONA65592:OOB65593 OWW65592:OXX65593 PGS65592:PHT65593 PQO65592:PRP65593 QAK65592:QBL65593 QKG65592:QLH65593 QUC65592:QVD65593 RDY65592:REZ65593 RNU65592:ROV65593 RXQ65592:RYR65593 SHM65592:SIN65593 SRI65592:SSJ65593 TBE65592:TCF65593 TLA65592:TMB65593 TUW65592:TVX65593 UES65592:UFT65593 UOO65592:UPP65593 UYK65592:UZL65593 VIG65592:VJH65593 VSC65592:VTD65593 WBY65592:WCZ65593 WLU65592:WMV65593 WVQ65592:WWR65593 I131128:AJ131129 JE131128:KF131129 TA131128:UB131129 ACW131128:ADX131129 AMS131128:ANT131129 AWO131128:AXP131129 BGK131128:BHL131129 BQG131128:BRH131129 CAC131128:CBD131129 CJY131128:CKZ131129 CTU131128:CUV131129 DDQ131128:DER131129 DNM131128:DON131129 DXI131128:DYJ131129 EHE131128:EIF131129 ERA131128:ESB131129 FAW131128:FBX131129 FKS131128:FLT131129 FUO131128:FVP131129 GEK131128:GFL131129 GOG131128:GPH131129 GYC131128:GZD131129 HHY131128:HIZ131129 HRU131128:HSV131129 IBQ131128:ICR131129 ILM131128:IMN131129 IVI131128:IWJ131129 JFE131128:JGF131129 JPA131128:JQB131129 JYW131128:JZX131129 KIS131128:KJT131129 KSO131128:KTP131129 LCK131128:LDL131129 LMG131128:LNH131129 LWC131128:LXD131129 MFY131128:MGZ131129 MPU131128:MQV131129 MZQ131128:NAR131129 NJM131128:NKN131129 NTI131128:NUJ131129 ODE131128:OEF131129 ONA131128:OOB131129 OWW131128:OXX131129 PGS131128:PHT131129 PQO131128:PRP131129 QAK131128:QBL131129 QKG131128:QLH131129 QUC131128:QVD131129 RDY131128:REZ131129 RNU131128:ROV131129 RXQ131128:RYR131129 SHM131128:SIN131129 SRI131128:SSJ131129 TBE131128:TCF131129 TLA131128:TMB131129 TUW131128:TVX131129 UES131128:UFT131129 UOO131128:UPP131129 UYK131128:UZL131129 VIG131128:VJH131129 VSC131128:VTD131129 WBY131128:WCZ131129 WLU131128:WMV131129 WVQ131128:WWR131129 I196664:AJ196665 JE196664:KF196665 TA196664:UB196665 ACW196664:ADX196665 AMS196664:ANT196665 AWO196664:AXP196665 BGK196664:BHL196665 BQG196664:BRH196665 CAC196664:CBD196665 CJY196664:CKZ196665 CTU196664:CUV196665 DDQ196664:DER196665 DNM196664:DON196665 DXI196664:DYJ196665 EHE196664:EIF196665 ERA196664:ESB196665 FAW196664:FBX196665 FKS196664:FLT196665 FUO196664:FVP196665 GEK196664:GFL196665 GOG196664:GPH196665 GYC196664:GZD196665 HHY196664:HIZ196665 HRU196664:HSV196665 IBQ196664:ICR196665 ILM196664:IMN196665 IVI196664:IWJ196665 JFE196664:JGF196665 JPA196664:JQB196665 JYW196664:JZX196665 KIS196664:KJT196665 KSO196664:KTP196665 LCK196664:LDL196665 LMG196664:LNH196665 LWC196664:LXD196665 MFY196664:MGZ196665 MPU196664:MQV196665 MZQ196664:NAR196665 NJM196664:NKN196665 NTI196664:NUJ196665 ODE196664:OEF196665 ONA196664:OOB196665 OWW196664:OXX196665 PGS196664:PHT196665 PQO196664:PRP196665 QAK196664:QBL196665 QKG196664:QLH196665 QUC196664:QVD196665 RDY196664:REZ196665 RNU196664:ROV196665 RXQ196664:RYR196665 SHM196664:SIN196665 SRI196664:SSJ196665 TBE196664:TCF196665 TLA196664:TMB196665 TUW196664:TVX196665 UES196664:UFT196665 UOO196664:UPP196665 UYK196664:UZL196665 VIG196664:VJH196665 VSC196664:VTD196665 WBY196664:WCZ196665 WLU196664:WMV196665 WVQ196664:WWR196665 I262200:AJ262201 JE262200:KF262201 TA262200:UB262201 ACW262200:ADX262201 AMS262200:ANT262201 AWO262200:AXP262201 BGK262200:BHL262201 BQG262200:BRH262201 CAC262200:CBD262201 CJY262200:CKZ262201 CTU262200:CUV262201 DDQ262200:DER262201 DNM262200:DON262201 DXI262200:DYJ262201 EHE262200:EIF262201 ERA262200:ESB262201 FAW262200:FBX262201 FKS262200:FLT262201 FUO262200:FVP262201 GEK262200:GFL262201 GOG262200:GPH262201 GYC262200:GZD262201 HHY262200:HIZ262201 HRU262200:HSV262201 IBQ262200:ICR262201 ILM262200:IMN262201 IVI262200:IWJ262201 JFE262200:JGF262201 JPA262200:JQB262201 JYW262200:JZX262201 KIS262200:KJT262201 KSO262200:KTP262201 LCK262200:LDL262201 LMG262200:LNH262201 LWC262200:LXD262201 MFY262200:MGZ262201 MPU262200:MQV262201 MZQ262200:NAR262201 NJM262200:NKN262201 NTI262200:NUJ262201 ODE262200:OEF262201 ONA262200:OOB262201 OWW262200:OXX262201 PGS262200:PHT262201 PQO262200:PRP262201 QAK262200:QBL262201 QKG262200:QLH262201 QUC262200:QVD262201 RDY262200:REZ262201 RNU262200:ROV262201 RXQ262200:RYR262201 SHM262200:SIN262201 SRI262200:SSJ262201 TBE262200:TCF262201 TLA262200:TMB262201 TUW262200:TVX262201 UES262200:UFT262201 UOO262200:UPP262201 UYK262200:UZL262201 VIG262200:VJH262201 VSC262200:VTD262201 WBY262200:WCZ262201 WLU262200:WMV262201 WVQ262200:WWR262201 I327736:AJ327737 JE327736:KF327737 TA327736:UB327737 ACW327736:ADX327737 AMS327736:ANT327737 AWO327736:AXP327737 BGK327736:BHL327737 BQG327736:BRH327737 CAC327736:CBD327737 CJY327736:CKZ327737 CTU327736:CUV327737 DDQ327736:DER327737 DNM327736:DON327737 DXI327736:DYJ327737 EHE327736:EIF327737 ERA327736:ESB327737 FAW327736:FBX327737 FKS327736:FLT327737 FUO327736:FVP327737 GEK327736:GFL327737 GOG327736:GPH327737 GYC327736:GZD327737 HHY327736:HIZ327737 HRU327736:HSV327737 IBQ327736:ICR327737 ILM327736:IMN327737 IVI327736:IWJ327737 JFE327736:JGF327737 JPA327736:JQB327737 JYW327736:JZX327737 KIS327736:KJT327737 KSO327736:KTP327737 LCK327736:LDL327737 LMG327736:LNH327737 LWC327736:LXD327737 MFY327736:MGZ327737 MPU327736:MQV327737 MZQ327736:NAR327737 NJM327736:NKN327737 NTI327736:NUJ327737 ODE327736:OEF327737 ONA327736:OOB327737 OWW327736:OXX327737 PGS327736:PHT327737 PQO327736:PRP327737 QAK327736:QBL327737 QKG327736:QLH327737 QUC327736:QVD327737 RDY327736:REZ327737 RNU327736:ROV327737 RXQ327736:RYR327737 SHM327736:SIN327737 SRI327736:SSJ327737 TBE327736:TCF327737 TLA327736:TMB327737 TUW327736:TVX327737 UES327736:UFT327737 UOO327736:UPP327737 UYK327736:UZL327737 VIG327736:VJH327737 VSC327736:VTD327737 WBY327736:WCZ327737 WLU327736:WMV327737 WVQ327736:WWR327737 I393272:AJ393273 JE393272:KF393273 TA393272:UB393273 ACW393272:ADX393273 AMS393272:ANT393273 AWO393272:AXP393273 BGK393272:BHL393273 BQG393272:BRH393273 CAC393272:CBD393273 CJY393272:CKZ393273 CTU393272:CUV393273 DDQ393272:DER393273 DNM393272:DON393273 DXI393272:DYJ393273 EHE393272:EIF393273 ERA393272:ESB393273 FAW393272:FBX393273 FKS393272:FLT393273 FUO393272:FVP393273 GEK393272:GFL393273 GOG393272:GPH393273 GYC393272:GZD393273 HHY393272:HIZ393273 HRU393272:HSV393273 IBQ393272:ICR393273 ILM393272:IMN393273 IVI393272:IWJ393273 JFE393272:JGF393273 JPA393272:JQB393273 JYW393272:JZX393273 KIS393272:KJT393273 KSO393272:KTP393273 LCK393272:LDL393273 LMG393272:LNH393273 LWC393272:LXD393273 MFY393272:MGZ393273 MPU393272:MQV393273 MZQ393272:NAR393273 NJM393272:NKN393273 NTI393272:NUJ393273 ODE393272:OEF393273 ONA393272:OOB393273 OWW393272:OXX393273 PGS393272:PHT393273 PQO393272:PRP393273 QAK393272:QBL393273 QKG393272:QLH393273 QUC393272:QVD393273 RDY393272:REZ393273 RNU393272:ROV393273 RXQ393272:RYR393273 SHM393272:SIN393273 SRI393272:SSJ393273 TBE393272:TCF393273 TLA393272:TMB393273 TUW393272:TVX393273 UES393272:UFT393273 UOO393272:UPP393273 UYK393272:UZL393273 VIG393272:VJH393273 VSC393272:VTD393273 WBY393272:WCZ393273 WLU393272:WMV393273 WVQ393272:WWR393273 I458808:AJ458809 JE458808:KF458809 TA458808:UB458809 ACW458808:ADX458809 AMS458808:ANT458809 AWO458808:AXP458809 BGK458808:BHL458809 BQG458808:BRH458809 CAC458808:CBD458809 CJY458808:CKZ458809 CTU458808:CUV458809 DDQ458808:DER458809 DNM458808:DON458809 DXI458808:DYJ458809 EHE458808:EIF458809 ERA458808:ESB458809 FAW458808:FBX458809 FKS458808:FLT458809 FUO458808:FVP458809 GEK458808:GFL458809 GOG458808:GPH458809 GYC458808:GZD458809 HHY458808:HIZ458809 HRU458808:HSV458809 IBQ458808:ICR458809 ILM458808:IMN458809 IVI458808:IWJ458809 JFE458808:JGF458809 JPA458808:JQB458809 JYW458808:JZX458809 KIS458808:KJT458809 KSO458808:KTP458809 LCK458808:LDL458809 LMG458808:LNH458809 LWC458808:LXD458809 MFY458808:MGZ458809 MPU458808:MQV458809 MZQ458808:NAR458809 NJM458808:NKN458809 NTI458808:NUJ458809 ODE458808:OEF458809 ONA458808:OOB458809 OWW458808:OXX458809 PGS458808:PHT458809 PQO458808:PRP458809 QAK458808:QBL458809 QKG458808:QLH458809 QUC458808:QVD458809 RDY458808:REZ458809 RNU458808:ROV458809 RXQ458808:RYR458809 SHM458808:SIN458809 SRI458808:SSJ458809 TBE458808:TCF458809 TLA458808:TMB458809 TUW458808:TVX458809 UES458808:UFT458809 UOO458808:UPP458809 UYK458808:UZL458809 VIG458808:VJH458809 VSC458808:VTD458809 WBY458808:WCZ458809 WLU458808:WMV458809 WVQ458808:WWR458809 I524344:AJ524345 JE524344:KF524345 TA524344:UB524345 ACW524344:ADX524345 AMS524344:ANT524345 AWO524344:AXP524345 BGK524344:BHL524345 BQG524344:BRH524345 CAC524344:CBD524345 CJY524344:CKZ524345 CTU524344:CUV524345 DDQ524344:DER524345 DNM524344:DON524345 DXI524344:DYJ524345 EHE524344:EIF524345 ERA524344:ESB524345 FAW524344:FBX524345 FKS524344:FLT524345 FUO524344:FVP524345 GEK524344:GFL524345 GOG524344:GPH524345 GYC524344:GZD524345 HHY524344:HIZ524345 HRU524344:HSV524345 IBQ524344:ICR524345 ILM524344:IMN524345 IVI524344:IWJ524345 JFE524344:JGF524345 JPA524344:JQB524345 JYW524344:JZX524345 KIS524344:KJT524345 KSO524344:KTP524345 LCK524344:LDL524345 LMG524344:LNH524345 LWC524344:LXD524345 MFY524344:MGZ524345 MPU524344:MQV524345 MZQ524344:NAR524345 NJM524344:NKN524345 NTI524344:NUJ524345 ODE524344:OEF524345 ONA524344:OOB524345 OWW524344:OXX524345 PGS524344:PHT524345 PQO524344:PRP524345 QAK524344:QBL524345 QKG524344:QLH524345 QUC524344:QVD524345 RDY524344:REZ524345 RNU524344:ROV524345 RXQ524344:RYR524345 SHM524344:SIN524345 SRI524344:SSJ524345 TBE524344:TCF524345 TLA524344:TMB524345 TUW524344:TVX524345 UES524344:UFT524345 UOO524344:UPP524345 UYK524344:UZL524345 VIG524344:VJH524345 VSC524344:VTD524345 WBY524344:WCZ524345 WLU524344:WMV524345 WVQ524344:WWR524345 I589880:AJ589881 JE589880:KF589881 TA589880:UB589881 ACW589880:ADX589881 AMS589880:ANT589881 AWO589880:AXP589881 BGK589880:BHL589881 BQG589880:BRH589881 CAC589880:CBD589881 CJY589880:CKZ589881 CTU589880:CUV589881 DDQ589880:DER589881 DNM589880:DON589881 DXI589880:DYJ589881 EHE589880:EIF589881 ERA589880:ESB589881 FAW589880:FBX589881 FKS589880:FLT589881 FUO589880:FVP589881 GEK589880:GFL589881 GOG589880:GPH589881 GYC589880:GZD589881 HHY589880:HIZ589881 HRU589880:HSV589881 IBQ589880:ICR589881 ILM589880:IMN589881 IVI589880:IWJ589881 JFE589880:JGF589881 JPA589880:JQB589881 JYW589880:JZX589881 KIS589880:KJT589881 KSO589880:KTP589881 LCK589880:LDL589881 LMG589880:LNH589881 LWC589880:LXD589881 MFY589880:MGZ589881 MPU589880:MQV589881 MZQ589880:NAR589881 NJM589880:NKN589881 NTI589880:NUJ589881 ODE589880:OEF589881 ONA589880:OOB589881 OWW589880:OXX589881 PGS589880:PHT589881 PQO589880:PRP589881 QAK589880:QBL589881 QKG589880:QLH589881 QUC589880:QVD589881 RDY589880:REZ589881 RNU589880:ROV589881 RXQ589880:RYR589881 SHM589880:SIN589881 SRI589880:SSJ589881 TBE589880:TCF589881 TLA589880:TMB589881 TUW589880:TVX589881 UES589880:UFT589881 UOO589880:UPP589881 UYK589880:UZL589881 VIG589880:VJH589881 VSC589880:VTD589881 WBY589880:WCZ589881 WLU589880:WMV589881 WVQ589880:WWR589881 I655416:AJ655417 JE655416:KF655417 TA655416:UB655417 ACW655416:ADX655417 AMS655416:ANT655417 AWO655416:AXP655417 BGK655416:BHL655417 BQG655416:BRH655417 CAC655416:CBD655417 CJY655416:CKZ655417 CTU655416:CUV655417 DDQ655416:DER655417 DNM655416:DON655417 DXI655416:DYJ655417 EHE655416:EIF655417 ERA655416:ESB655417 FAW655416:FBX655417 FKS655416:FLT655417 FUO655416:FVP655417 GEK655416:GFL655417 GOG655416:GPH655417 GYC655416:GZD655417 HHY655416:HIZ655417 HRU655416:HSV655417 IBQ655416:ICR655417 ILM655416:IMN655417 IVI655416:IWJ655417 JFE655416:JGF655417 JPA655416:JQB655417 JYW655416:JZX655417 KIS655416:KJT655417 KSO655416:KTP655417 LCK655416:LDL655417 LMG655416:LNH655417 LWC655416:LXD655417 MFY655416:MGZ655417 MPU655416:MQV655417 MZQ655416:NAR655417 NJM655416:NKN655417 NTI655416:NUJ655417 ODE655416:OEF655417 ONA655416:OOB655417 OWW655416:OXX655417 PGS655416:PHT655417 PQO655416:PRP655417 QAK655416:QBL655417 QKG655416:QLH655417 QUC655416:QVD655417 RDY655416:REZ655417 RNU655416:ROV655417 RXQ655416:RYR655417 SHM655416:SIN655417 SRI655416:SSJ655417 TBE655416:TCF655417 TLA655416:TMB655417 TUW655416:TVX655417 UES655416:UFT655417 UOO655416:UPP655417 UYK655416:UZL655417 VIG655416:VJH655417 VSC655416:VTD655417 WBY655416:WCZ655417 WLU655416:WMV655417 WVQ655416:WWR655417 I720952:AJ720953 JE720952:KF720953 TA720952:UB720953 ACW720952:ADX720953 AMS720952:ANT720953 AWO720952:AXP720953 BGK720952:BHL720953 BQG720952:BRH720953 CAC720952:CBD720953 CJY720952:CKZ720953 CTU720952:CUV720953 DDQ720952:DER720953 DNM720952:DON720953 DXI720952:DYJ720953 EHE720952:EIF720953 ERA720952:ESB720953 FAW720952:FBX720953 FKS720952:FLT720953 FUO720952:FVP720953 GEK720952:GFL720953 GOG720952:GPH720953 GYC720952:GZD720953 HHY720952:HIZ720953 HRU720952:HSV720953 IBQ720952:ICR720953 ILM720952:IMN720953 IVI720952:IWJ720953 JFE720952:JGF720953 JPA720952:JQB720953 JYW720952:JZX720953 KIS720952:KJT720953 KSO720952:KTP720953 LCK720952:LDL720953 LMG720952:LNH720953 LWC720952:LXD720953 MFY720952:MGZ720953 MPU720952:MQV720953 MZQ720952:NAR720953 NJM720952:NKN720953 NTI720952:NUJ720953 ODE720952:OEF720953 ONA720952:OOB720953 OWW720952:OXX720953 PGS720952:PHT720953 PQO720952:PRP720953 QAK720952:QBL720953 QKG720952:QLH720953 QUC720952:QVD720953 RDY720952:REZ720953 RNU720952:ROV720953 RXQ720952:RYR720953 SHM720952:SIN720953 SRI720952:SSJ720953 TBE720952:TCF720953 TLA720952:TMB720953 TUW720952:TVX720953 UES720952:UFT720953 UOO720952:UPP720953 UYK720952:UZL720953 VIG720952:VJH720953 VSC720952:VTD720953 WBY720952:WCZ720953 WLU720952:WMV720953 WVQ720952:WWR720953 I786488:AJ786489 JE786488:KF786489 TA786488:UB786489 ACW786488:ADX786489 AMS786488:ANT786489 AWO786488:AXP786489 BGK786488:BHL786489 BQG786488:BRH786489 CAC786488:CBD786489 CJY786488:CKZ786489 CTU786488:CUV786489 DDQ786488:DER786489 DNM786488:DON786489 DXI786488:DYJ786489 EHE786488:EIF786489 ERA786488:ESB786489 FAW786488:FBX786489 FKS786488:FLT786489 FUO786488:FVP786489 GEK786488:GFL786489 GOG786488:GPH786489 GYC786488:GZD786489 HHY786488:HIZ786489 HRU786488:HSV786489 IBQ786488:ICR786489 ILM786488:IMN786489 IVI786488:IWJ786489 JFE786488:JGF786489 JPA786488:JQB786489 JYW786488:JZX786489 KIS786488:KJT786489 KSO786488:KTP786489 LCK786488:LDL786489 LMG786488:LNH786489 LWC786488:LXD786489 MFY786488:MGZ786489 MPU786488:MQV786489 MZQ786488:NAR786489 NJM786488:NKN786489 NTI786488:NUJ786489 ODE786488:OEF786489 ONA786488:OOB786489 OWW786488:OXX786489 PGS786488:PHT786489 PQO786488:PRP786489 QAK786488:QBL786489 QKG786488:QLH786489 QUC786488:QVD786489 RDY786488:REZ786489 RNU786488:ROV786489 RXQ786488:RYR786489 SHM786488:SIN786489 SRI786488:SSJ786489 TBE786488:TCF786489 TLA786488:TMB786489 TUW786488:TVX786489 UES786488:UFT786489 UOO786488:UPP786489 UYK786488:UZL786489 VIG786488:VJH786489 VSC786488:VTD786489 WBY786488:WCZ786489 WLU786488:WMV786489 WVQ786488:WWR786489 I852024:AJ852025 JE852024:KF852025 TA852024:UB852025 ACW852024:ADX852025 AMS852024:ANT852025 AWO852024:AXP852025 BGK852024:BHL852025 BQG852024:BRH852025 CAC852024:CBD852025 CJY852024:CKZ852025 CTU852024:CUV852025 DDQ852024:DER852025 DNM852024:DON852025 DXI852024:DYJ852025 EHE852024:EIF852025 ERA852024:ESB852025 FAW852024:FBX852025 FKS852024:FLT852025 FUO852024:FVP852025 GEK852024:GFL852025 GOG852024:GPH852025 GYC852024:GZD852025 HHY852024:HIZ852025 HRU852024:HSV852025 IBQ852024:ICR852025 ILM852024:IMN852025 IVI852024:IWJ852025 JFE852024:JGF852025 JPA852024:JQB852025 JYW852024:JZX852025 KIS852024:KJT852025 KSO852024:KTP852025 LCK852024:LDL852025 LMG852024:LNH852025 LWC852024:LXD852025 MFY852024:MGZ852025 MPU852024:MQV852025 MZQ852024:NAR852025 NJM852024:NKN852025 NTI852024:NUJ852025 ODE852024:OEF852025 ONA852024:OOB852025 OWW852024:OXX852025 PGS852024:PHT852025 PQO852024:PRP852025 QAK852024:QBL852025 QKG852024:QLH852025 QUC852024:QVD852025 RDY852024:REZ852025 RNU852024:ROV852025 RXQ852024:RYR852025 SHM852024:SIN852025 SRI852024:SSJ852025 TBE852024:TCF852025 TLA852024:TMB852025 TUW852024:TVX852025 UES852024:UFT852025 UOO852024:UPP852025 UYK852024:UZL852025 VIG852024:VJH852025 VSC852024:VTD852025 WBY852024:WCZ852025 WLU852024:WMV852025 WVQ852024:WWR852025 I917560:AJ917561 JE917560:KF917561 TA917560:UB917561 ACW917560:ADX917561 AMS917560:ANT917561 AWO917560:AXP917561 BGK917560:BHL917561 BQG917560:BRH917561 CAC917560:CBD917561 CJY917560:CKZ917561 CTU917560:CUV917561 DDQ917560:DER917561 DNM917560:DON917561 DXI917560:DYJ917561 EHE917560:EIF917561 ERA917560:ESB917561 FAW917560:FBX917561 FKS917560:FLT917561 FUO917560:FVP917561 GEK917560:GFL917561 GOG917560:GPH917561 GYC917560:GZD917561 HHY917560:HIZ917561 HRU917560:HSV917561 IBQ917560:ICR917561 ILM917560:IMN917561 IVI917560:IWJ917561 JFE917560:JGF917561 JPA917560:JQB917561 JYW917560:JZX917561 KIS917560:KJT917561 KSO917560:KTP917561 LCK917560:LDL917561 LMG917560:LNH917561 LWC917560:LXD917561 MFY917560:MGZ917561 MPU917560:MQV917561 MZQ917560:NAR917561 NJM917560:NKN917561 NTI917560:NUJ917561 ODE917560:OEF917561 ONA917560:OOB917561 OWW917560:OXX917561 PGS917560:PHT917561 PQO917560:PRP917561 QAK917560:QBL917561 QKG917560:QLH917561 QUC917560:QVD917561 RDY917560:REZ917561 RNU917560:ROV917561 RXQ917560:RYR917561 SHM917560:SIN917561 SRI917560:SSJ917561 TBE917560:TCF917561 TLA917560:TMB917561 TUW917560:TVX917561 UES917560:UFT917561 UOO917560:UPP917561 UYK917560:UZL917561 VIG917560:VJH917561 VSC917560:VTD917561 WBY917560:WCZ917561 WLU917560:WMV917561 WVQ917560:WWR917561 I983096:AJ983097 JE983096:KF983097 TA983096:UB983097 ACW983096:ADX983097 AMS983096:ANT983097 AWO983096:AXP983097 BGK983096:BHL983097 BQG983096:BRH983097 CAC983096:CBD983097 CJY983096:CKZ983097 CTU983096:CUV983097 DDQ983096:DER983097 DNM983096:DON983097 DXI983096:DYJ983097 EHE983096:EIF983097 ERA983096:ESB983097 FAW983096:FBX983097 FKS983096:FLT983097 FUO983096:FVP983097 GEK983096:GFL983097 GOG983096:GPH983097 GYC983096:GZD983097 HHY983096:HIZ983097 HRU983096:HSV983097 IBQ983096:ICR983097 ILM983096:IMN983097 IVI983096:IWJ983097 JFE983096:JGF983097 JPA983096:JQB983097 JYW983096:JZX983097 KIS983096:KJT983097 KSO983096:KTP983097 LCK983096:LDL983097 LMG983096:LNH983097 LWC983096:LXD983097 MFY983096:MGZ983097 MPU983096:MQV983097 MZQ983096:NAR983097 NJM983096:NKN983097 NTI983096:NUJ983097 ODE983096:OEF983097 ONA983096:OOB983097 OWW983096:OXX983097 PGS983096:PHT983097 PQO983096:PRP983097 QAK983096:QBL983097 QKG983096:QLH983097 QUC983096:QVD983097 RDY983096:REZ983097 RNU983096:ROV983097 RXQ983096:RYR983097 SHM983096:SIN983097 SRI983096:SSJ983097 TBE983096:TCF983097 TLA983096:TMB983097 TUW983096:TVX983097 UES983096:UFT983097 UOO983096:UPP983097 UYK983096:UZL983097 VIG983096:VJH983097 VSC983096:VTD983097 WBY983096:WCZ983097 WLU983096:WMV983097 WVQ983096:WWR983097 I68:AJ69 JE68:KF69 TA68:UB69 ACW68:ADX69 AMS68:ANT69 AWO68:AXP69 BGK68:BHL69 BQG68:BRH69 CAC68:CBD69 CJY68:CKZ69 CTU68:CUV69 DDQ68:DER69 DNM68:DON69 DXI68:DYJ69 EHE68:EIF69 ERA68:ESB69 FAW68:FBX69 FKS68:FLT69 FUO68:FVP69 GEK68:GFL69 GOG68:GPH69 GYC68:GZD69 HHY68:HIZ69 HRU68:HSV69 IBQ68:ICR69 ILM68:IMN69 IVI68:IWJ69 JFE68:JGF69 JPA68:JQB69 JYW68:JZX69 KIS68:KJT69 KSO68:KTP69 LCK68:LDL69 LMG68:LNH69 LWC68:LXD69 MFY68:MGZ69 MPU68:MQV69 MZQ68:NAR69 NJM68:NKN69 NTI68:NUJ69 ODE68:OEF69 ONA68:OOB69 OWW68:OXX69 PGS68:PHT69 PQO68:PRP69 QAK68:QBL69 QKG68:QLH69 QUC68:QVD69 RDY68:REZ69 RNU68:ROV69 RXQ68:RYR69 SHM68:SIN69 SRI68:SSJ69 TBE68:TCF69 TLA68:TMB69 TUW68:TVX69 UES68:UFT69 UOO68:UPP69 UYK68:UZL69 VIG68:VJH69 VSC68:VTD69 WBY68:WCZ69 WLU68:WMV69 WVQ68:WWR69 I65604:AJ65605 JE65604:KF65605 TA65604:UB65605 ACW65604:ADX65605 AMS65604:ANT65605 AWO65604:AXP65605 BGK65604:BHL65605 BQG65604:BRH65605 CAC65604:CBD65605 CJY65604:CKZ65605 CTU65604:CUV65605 DDQ65604:DER65605 DNM65604:DON65605 DXI65604:DYJ65605 EHE65604:EIF65605 ERA65604:ESB65605 FAW65604:FBX65605 FKS65604:FLT65605 FUO65604:FVP65605 GEK65604:GFL65605 GOG65604:GPH65605 GYC65604:GZD65605 HHY65604:HIZ65605 HRU65604:HSV65605 IBQ65604:ICR65605 ILM65604:IMN65605 IVI65604:IWJ65605 JFE65604:JGF65605 JPA65604:JQB65605 JYW65604:JZX65605 KIS65604:KJT65605 KSO65604:KTP65605 LCK65604:LDL65605 LMG65604:LNH65605 LWC65604:LXD65605 MFY65604:MGZ65605 MPU65604:MQV65605 MZQ65604:NAR65605 NJM65604:NKN65605 NTI65604:NUJ65605 ODE65604:OEF65605 ONA65604:OOB65605 OWW65604:OXX65605 PGS65604:PHT65605 PQO65604:PRP65605 QAK65604:QBL65605 QKG65604:QLH65605 QUC65604:QVD65605 RDY65604:REZ65605 RNU65604:ROV65605 RXQ65604:RYR65605 SHM65604:SIN65605 SRI65604:SSJ65605 TBE65604:TCF65605 TLA65604:TMB65605 TUW65604:TVX65605 UES65604:UFT65605 UOO65604:UPP65605 UYK65604:UZL65605 VIG65604:VJH65605 VSC65604:VTD65605 WBY65604:WCZ65605 WLU65604:WMV65605 WVQ65604:WWR65605 I131140:AJ131141 JE131140:KF131141 TA131140:UB131141 ACW131140:ADX131141 AMS131140:ANT131141 AWO131140:AXP131141 BGK131140:BHL131141 BQG131140:BRH131141 CAC131140:CBD131141 CJY131140:CKZ131141 CTU131140:CUV131141 DDQ131140:DER131141 DNM131140:DON131141 DXI131140:DYJ131141 EHE131140:EIF131141 ERA131140:ESB131141 FAW131140:FBX131141 FKS131140:FLT131141 FUO131140:FVP131141 GEK131140:GFL131141 GOG131140:GPH131141 GYC131140:GZD131141 HHY131140:HIZ131141 HRU131140:HSV131141 IBQ131140:ICR131141 ILM131140:IMN131141 IVI131140:IWJ131141 JFE131140:JGF131141 JPA131140:JQB131141 JYW131140:JZX131141 KIS131140:KJT131141 KSO131140:KTP131141 LCK131140:LDL131141 LMG131140:LNH131141 LWC131140:LXD131141 MFY131140:MGZ131141 MPU131140:MQV131141 MZQ131140:NAR131141 NJM131140:NKN131141 NTI131140:NUJ131141 ODE131140:OEF131141 ONA131140:OOB131141 OWW131140:OXX131141 PGS131140:PHT131141 PQO131140:PRP131141 QAK131140:QBL131141 QKG131140:QLH131141 QUC131140:QVD131141 RDY131140:REZ131141 RNU131140:ROV131141 RXQ131140:RYR131141 SHM131140:SIN131141 SRI131140:SSJ131141 TBE131140:TCF131141 TLA131140:TMB131141 TUW131140:TVX131141 UES131140:UFT131141 UOO131140:UPP131141 UYK131140:UZL131141 VIG131140:VJH131141 VSC131140:VTD131141 WBY131140:WCZ131141 WLU131140:WMV131141 WVQ131140:WWR131141 I196676:AJ196677 JE196676:KF196677 TA196676:UB196677 ACW196676:ADX196677 AMS196676:ANT196677 AWO196676:AXP196677 BGK196676:BHL196677 BQG196676:BRH196677 CAC196676:CBD196677 CJY196676:CKZ196677 CTU196676:CUV196677 DDQ196676:DER196677 DNM196676:DON196677 DXI196676:DYJ196677 EHE196676:EIF196677 ERA196676:ESB196677 FAW196676:FBX196677 FKS196676:FLT196677 FUO196676:FVP196677 GEK196676:GFL196677 GOG196676:GPH196677 GYC196676:GZD196677 HHY196676:HIZ196677 HRU196676:HSV196677 IBQ196676:ICR196677 ILM196676:IMN196677 IVI196676:IWJ196677 JFE196676:JGF196677 JPA196676:JQB196677 JYW196676:JZX196677 KIS196676:KJT196677 KSO196676:KTP196677 LCK196676:LDL196677 LMG196676:LNH196677 LWC196676:LXD196677 MFY196676:MGZ196677 MPU196676:MQV196677 MZQ196676:NAR196677 NJM196676:NKN196677 NTI196676:NUJ196677 ODE196676:OEF196677 ONA196676:OOB196677 OWW196676:OXX196677 PGS196676:PHT196677 PQO196676:PRP196677 QAK196676:QBL196677 QKG196676:QLH196677 QUC196676:QVD196677 RDY196676:REZ196677 RNU196676:ROV196677 RXQ196676:RYR196677 SHM196676:SIN196677 SRI196676:SSJ196677 TBE196676:TCF196677 TLA196676:TMB196677 TUW196676:TVX196677 UES196676:UFT196677 UOO196676:UPP196677 UYK196676:UZL196677 VIG196676:VJH196677 VSC196676:VTD196677 WBY196676:WCZ196677 WLU196676:WMV196677 WVQ196676:WWR196677 I262212:AJ262213 JE262212:KF262213 TA262212:UB262213 ACW262212:ADX262213 AMS262212:ANT262213 AWO262212:AXP262213 BGK262212:BHL262213 BQG262212:BRH262213 CAC262212:CBD262213 CJY262212:CKZ262213 CTU262212:CUV262213 DDQ262212:DER262213 DNM262212:DON262213 DXI262212:DYJ262213 EHE262212:EIF262213 ERA262212:ESB262213 FAW262212:FBX262213 FKS262212:FLT262213 FUO262212:FVP262213 GEK262212:GFL262213 GOG262212:GPH262213 GYC262212:GZD262213 HHY262212:HIZ262213 HRU262212:HSV262213 IBQ262212:ICR262213 ILM262212:IMN262213 IVI262212:IWJ262213 JFE262212:JGF262213 JPA262212:JQB262213 JYW262212:JZX262213 KIS262212:KJT262213 KSO262212:KTP262213 LCK262212:LDL262213 LMG262212:LNH262213 LWC262212:LXD262213 MFY262212:MGZ262213 MPU262212:MQV262213 MZQ262212:NAR262213 NJM262212:NKN262213 NTI262212:NUJ262213 ODE262212:OEF262213 ONA262212:OOB262213 OWW262212:OXX262213 PGS262212:PHT262213 PQO262212:PRP262213 QAK262212:QBL262213 QKG262212:QLH262213 QUC262212:QVD262213 RDY262212:REZ262213 RNU262212:ROV262213 RXQ262212:RYR262213 SHM262212:SIN262213 SRI262212:SSJ262213 TBE262212:TCF262213 TLA262212:TMB262213 TUW262212:TVX262213 UES262212:UFT262213 UOO262212:UPP262213 UYK262212:UZL262213 VIG262212:VJH262213 VSC262212:VTD262213 WBY262212:WCZ262213 WLU262212:WMV262213 WVQ262212:WWR262213 I327748:AJ327749 JE327748:KF327749 TA327748:UB327749 ACW327748:ADX327749 AMS327748:ANT327749 AWO327748:AXP327749 BGK327748:BHL327749 BQG327748:BRH327749 CAC327748:CBD327749 CJY327748:CKZ327749 CTU327748:CUV327749 DDQ327748:DER327749 DNM327748:DON327749 DXI327748:DYJ327749 EHE327748:EIF327749 ERA327748:ESB327749 FAW327748:FBX327749 FKS327748:FLT327749 FUO327748:FVP327749 GEK327748:GFL327749 GOG327748:GPH327749 GYC327748:GZD327749 HHY327748:HIZ327749 HRU327748:HSV327749 IBQ327748:ICR327749 ILM327748:IMN327749 IVI327748:IWJ327749 JFE327748:JGF327749 JPA327748:JQB327749 JYW327748:JZX327749 KIS327748:KJT327749 KSO327748:KTP327749 LCK327748:LDL327749 LMG327748:LNH327749 LWC327748:LXD327749 MFY327748:MGZ327749 MPU327748:MQV327749 MZQ327748:NAR327749 NJM327748:NKN327749 NTI327748:NUJ327749 ODE327748:OEF327749 ONA327748:OOB327749 OWW327748:OXX327749 PGS327748:PHT327749 PQO327748:PRP327749 QAK327748:QBL327749 QKG327748:QLH327749 QUC327748:QVD327749 RDY327748:REZ327749 RNU327748:ROV327749 RXQ327748:RYR327749 SHM327748:SIN327749 SRI327748:SSJ327749 TBE327748:TCF327749 TLA327748:TMB327749 TUW327748:TVX327749 UES327748:UFT327749 UOO327748:UPP327749 UYK327748:UZL327749 VIG327748:VJH327749 VSC327748:VTD327749 WBY327748:WCZ327749 WLU327748:WMV327749 WVQ327748:WWR327749 I393284:AJ393285 JE393284:KF393285 TA393284:UB393285 ACW393284:ADX393285 AMS393284:ANT393285 AWO393284:AXP393285 BGK393284:BHL393285 BQG393284:BRH393285 CAC393284:CBD393285 CJY393284:CKZ393285 CTU393284:CUV393285 DDQ393284:DER393285 DNM393284:DON393285 DXI393284:DYJ393285 EHE393284:EIF393285 ERA393284:ESB393285 FAW393284:FBX393285 FKS393284:FLT393285 FUO393284:FVP393285 GEK393284:GFL393285 GOG393284:GPH393285 GYC393284:GZD393285 HHY393284:HIZ393285 HRU393284:HSV393285 IBQ393284:ICR393285 ILM393284:IMN393285 IVI393284:IWJ393285 JFE393284:JGF393285 JPA393284:JQB393285 JYW393284:JZX393285 KIS393284:KJT393285 KSO393284:KTP393285 LCK393284:LDL393285 LMG393284:LNH393285 LWC393284:LXD393285 MFY393284:MGZ393285 MPU393284:MQV393285 MZQ393284:NAR393285 NJM393284:NKN393285 NTI393284:NUJ393285 ODE393284:OEF393285 ONA393284:OOB393285 OWW393284:OXX393285 PGS393284:PHT393285 PQO393284:PRP393285 QAK393284:QBL393285 QKG393284:QLH393285 QUC393284:QVD393285 RDY393284:REZ393285 RNU393284:ROV393285 RXQ393284:RYR393285 SHM393284:SIN393285 SRI393284:SSJ393285 TBE393284:TCF393285 TLA393284:TMB393285 TUW393284:TVX393285 UES393284:UFT393285 UOO393284:UPP393285 UYK393284:UZL393285 VIG393284:VJH393285 VSC393284:VTD393285 WBY393284:WCZ393285 WLU393284:WMV393285 WVQ393284:WWR393285 I458820:AJ458821 JE458820:KF458821 TA458820:UB458821 ACW458820:ADX458821 AMS458820:ANT458821 AWO458820:AXP458821 BGK458820:BHL458821 BQG458820:BRH458821 CAC458820:CBD458821 CJY458820:CKZ458821 CTU458820:CUV458821 DDQ458820:DER458821 DNM458820:DON458821 DXI458820:DYJ458821 EHE458820:EIF458821 ERA458820:ESB458821 FAW458820:FBX458821 FKS458820:FLT458821 FUO458820:FVP458821 GEK458820:GFL458821 GOG458820:GPH458821 GYC458820:GZD458821 HHY458820:HIZ458821 HRU458820:HSV458821 IBQ458820:ICR458821 ILM458820:IMN458821 IVI458820:IWJ458821 JFE458820:JGF458821 JPA458820:JQB458821 JYW458820:JZX458821 KIS458820:KJT458821 KSO458820:KTP458821 LCK458820:LDL458821 LMG458820:LNH458821 LWC458820:LXD458821 MFY458820:MGZ458821 MPU458820:MQV458821 MZQ458820:NAR458821 NJM458820:NKN458821 NTI458820:NUJ458821 ODE458820:OEF458821 ONA458820:OOB458821 OWW458820:OXX458821 PGS458820:PHT458821 PQO458820:PRP458821 QAK458820:QBL458821 QKG458820:QLH458821 QUC458820:QVD458821 RDY458820:REZ458821 RNU458820:ROV458821 RXQ458820:RYR458821 SHM458820:SIN458821 SRI458820:SSJ458821 TBE458820:TCF458821 TLA458820:TMB458821 TUW458820:TVX458821 UES458820:UFT458821 UOO458820:UPP458821 UYK458820:UZL458821 VIG458820:VJH458821 VSC458820:VTD458821 WBY458820:WCZ458821 WLU458820:WMV458821 WVQ458820:WWR458821 I524356:AJ524357 JE524356:KF524357 TA524356:UB524357 ACW524356:ADX524357 AMS524356:ANT524357 AWO524356:AXP524357 BGK524356:BHL524357 BQG524356:BRH524357 CAC524356:CBD524357 CJY524356:CKZ524357 CTU524356:CUV524357 DDQ524356:DER524357 DNM524356:DON524357 DXI524356:DYJ524357 EHE524356:EIF524357 ERA524356:ESB524357 FAW524356:FBX524357 FKS524356:FLT524357 FUO524356:FVP524357 GEK524356:GFL524357 GOG524356:GPH524357 GYC524356:GZD524357 HHY524356:HIZ524357 HRU524356:HSV524357 IBQ524356:ICR524357 ILM524356:IMN524357 IVI524356:IWJ524357 JFE524356:JGF524357 JPA524356:JQB524357 JYW524356:JZX524357 KIS524356:KJT524357 KSO524356:KTP524357 LCK524356:LDL524357 LMG524356:LNH524357 LWC524356:LXD524357 MFY524356:MGZ524357 MPU524356:MQV524357 MZQ524356:NAR524357 NJM524356:NKN524357 NTI524356:NUJ524357 ODE524356:OEF524357 ONA524356:OOB524357 OWW524356:OXX524357 PGS524356:PHT524357 PQO524356:PRP524357 QAK524356:QBL524357 QKG524356:QLH524357 QUC524356:QVD524357 RDY524356:REZ524357 RNU524356:ROV524357 RXQ524356:RYR524357 SHM524356:SIN524357 SRI524356:SSJ524357 TBE524356:TCF524357 TLA524356:TMB524357 TUW524356:TVX524357 UES524356:UFT524357 UOO524356:UPP524357 UYK524356:UZL524357 VIG524356:VJH524357 VSC524356:VTD524357 WBY524356:WCZ524357 WLU524356:WMV524357 WVQ524356:WWR524357 I589892:AJ589893 JE589892:KF589893 TA589892:UB589893 ACW589892:ADX589893 AMS589892:ANT589893 AWO589892:AXP589893 BGK589892:BHL589893 BQG589892:BRH589893 CAC589892:CBD589893 CJY589892:CKZ589893 CTU589892:CUV589893 DDQ589892:DER589893 DNM589892:DON589893 DXI589892:DYJ589893 EHE589892:EIF589893 ERA589892:ESB589893 FAW589892:FBX589893 FKS589892:FLT589893 FUO589892:FVP589893 GEK589892:GFL589893 GOG589892:GPH589893 GYC589892:GZD589893 HHY589892:HIZ589893 HRU589892:HSV589893 IBQ589892:ICR589893 ILM589892:IMN589893 IVI589892:IWJ589893 JFE589892:JGF589893 JPA589892:JQB589893 JYW589892:JZX589893 KIS589892:KJT589893 KSO589892:KTP589893 LCK589892:LDL589893 LMG589892:LNH589893 LWC589892:LXD589893 MFY589892:MGZ589893 MPU589892:MQV589893 MZQ589892:NAR589893 NJM589892:NKN589893 NTI589892:NUJ589893 ODE589892:OEF589893 ONA589892:OOB589893 OWW589892:OXX589893 PGS589892:PHT589893 PQO589892:PRP589893 QAK589892:QBL589893 QKG589892:QLH589893 QUC589892:QVD589893 RDY589892:REZ589893 RNU589892:ROV589893 RXQ589892:RYR589893 SHM589892:SIN589893 SRI589892:SSJ589893 TBE589892:TCF589893 TLA589892:TMB589893 TUW589892:TVX589893 UES589892:UFT589893 UOO589892:UPP589893 UYK589892:UZL589893 VIG589892:VJH589893 VSC589892:VTD589893 WBY589892:WCZ589893 WLU589892:WMV589893 WVQ589892:WWR589893 I655428:AJ655429 JE655428:KF655429 TA655428:UB655429 ACW655428:ADX655429 AMS655428:ANT655429 AWO655428:AXP655429 BGK655428:BHL655429 BQG655428:BRH655429 CAC655428:CBD655429 CJY655428:CKZ655429 CTU655428:CUV655429 DDQ655428:DER655429 DNM655428:DON655429 DXI655428:DYJ655429 EHE655428:EIF655429 ERA655428:ESB655429 FAW655428:FBX655429 FKS655428:FLT655429 FUO655428:FVP655429 GEK655428:GFL655429 GOG655428:GPH655429 GYC655428:GZD655429 HHY655428:HIZ655429 HRU655428:HSV655429 IBQ655428:ICR655429 ILM655428:IMN655429 IVI655428:IWJ655429 JFE655428:JGF655429 JPA655428:JQB655429 JYW655428:JZX655429 KIS655428:KJT655429 KSO655428:KTP655429 LCK655428:LDL655429 LMG655428:LNH655429 LWC655428:LXD655429 MFY655428:MGZ655429 MPU655428:MQV655429 MZQ655428:NAR655429 NJM655428:NKN655429 NTI655428:NUJ655429 ODE655428:OEF655429 ONA655428:OOB655429 OWW655428:OXX655429 PGS655428:PHT655429 PQO655428:PRP655429 QAK655428:QBL655429 QKG655428:QLH655429 QUC655428:QVD655429 RDY655428:REZ655429 RNU655428:ROV655429 RXQ655428:RYR655429 SHM655428:SIN655429 SRI655428:SSJ655429 TBE655428:TCF655429 TLA655428:TMB655429 TUW655428:TVX655429 UES655428:UFT655429 UOO655428:UPP655429 UYK655428:UZL655429 VIG655428:VJH655429 VSC655428:VTD655429 WBY655428:WCZ655429 WLU655428:WMV655429 WVQ655428:WWR655429 I720964:AJ720965 JE720964:KF720965 TA720964:UB720965 ACW720964:ADX720965 AMS720964:ANT720965 AWO720964:AXP720965 BGK720964:BHL720965 BQG720964:BRH720965 CAC720964:CBD720965 CJY720964:CKZ720965 CTU720964:CUV720965 DDQ720964:DER720965 DNM720964:DON720965 DXI720964:DYJ720965 EHE720964:EIF720965 ERA720964:ESB720965 FAW720964:FBX720965 FKS720964:FLT720965 FUO720964:FVP720965 GEK720964:GFL720965 GOG720964:GPH720965 GYC720964:GZD720965 HHY720964:HIZ720965 HRU720964:HSV720965 IBQ720964:ICR720965 ILM720964:IMN720965 IVI720964:IWJ720965 JFE720964:JGF720965 JPA720964:JQB720965 JYW720964:JZX720965 KIS720964:KJT720965 KSO720964:KTP720965 LCK720964:LDL720965 LMG720964:LNH720965 LWC720964:LXD720965 MFY720964:MGZ720965 MPU720964:MQV720965 MZQ720964:NAR720965 NJM720964:NKN720965 NTI720964:NUJ720965 ODE720964:OEF720965 ONA720964:OOB720965 OWW720964:OXX720965 PGS720964:PHT720965 PQO720964:PRP720965 QAK720964:QBL720965 QKG720964:QLH720965 QUC720964:QVD720965 RDY720964:REZ720965 RNU720964:ROV720965 RXQ720964:RYR720965 SHM720964:SIN720965 SRI720964:SSJ720965 TBE720964:TCF720965 TLA720964:TMB720965 TUW720964:TVX720965 UES720964:UFT720965 UOO720964:UPP720965 UYK720964:UZL720965 VIG720964:VJH720965 VSC720964:VTD720965 WBY720964:WCZ720965 WLU720964:WMV720965 WVQ720964:WWR720965 I786500:AJ786501 JE786500:KF786501 TA786500:UB786501 ACW786500:ADX786501 AMS786500:ANT786501 AWO786500:AXP786501 BGK786500:BHL786501 BQG786500:BRH786501 CAC786500:CBD786501 CJY786500:CKZ786501 CTU786500:CUV786501 DDQ786500:DER786501 DNM786500:DON786501 DXI786500:DYJ786501 EHE786500:EIF786501 ERA786500:ESB786501 FAW786500:FBX786501 FKS786500:FLT786501 FUO786500:FVP786501 GEK786500:GFL786501 GOG786500:GPH786501 GYC786500:GZD786501 HHY786500:HIZ786501 HRU786500:HSV786501 IBQ786500:ICR786501 ILM786500:IMN786501 IVI786500:IWJ786501 JFE786500:JGF786501 JPA786500:JQB786501 JYW786500:JZX786501 KIS786500:KJT786501 KSO786500:KTP786501 LCK786500:LDL786501 LMG786500:LNH786501 LWC786500:LXD786501 MFY786500:MGZ786501 MPU786500:MQV786501 MZQ786500:NAR786501 NJM786500:NKN786501 NTI786500:NUJ786501 ODE786500:OEF786501 ONA786500:OOB786501 OWW786500:OXX786501 PGS786500:PHT786501 PQO786500:PRP786501 QAK786500:QBL786501 QKG786500:QLH786501 QUC786500:QVD786501 RDY786500:REZ786501 RNU786500:ROV786501 RXQ786500:RYR786501 SHM786500:SIN786501 SRI786500:SSJ786501 TBE786500:TCF786501 TLA786500:TMB786501 TUW786500:TVX786501 UES786500:UFT786501 UOO786500:UPP786501 UYK786500:UZL786501 VIG786500:VJH786501 VSC786500:VTD786501 WBY786500:WCZ786501 WLU786500:WMV786501 WVQ786500:WWR786501 I852036:AJ852037 JE852036:KF852037 TA852036:UB852037 ACW852036:ADX852037 AMS852036:ANT852037 AWO852036:AXP852037 BGK852036:BHL852037 BQG852036:BRH852037 CAC852036:CBD852037 CJY852036:CKZ852037 CTU852036:CUV852037 DDQ852036:DER852037 DNM852036:DON852037 DXI852036:DYJ852037 EHE852036:EIF852037 ERA852036:ESB852037 FAW852036:FBX852037 FKS852036:FLT852037 FUO852036:FVP852037 GEK852036:GFL852037 GOG852036:GPH852037 GYC852036:GZD852037 HHY852036:HIZ852037 HRU852036:HSV852037 IBQ852036:ICR852037 ILM852036:IMN852037 IVI852036:IWJ852037 JFE852036:JGF852037 JPA852036:JQB852037 JYW852036:JZX852037 KIS852036:KJT852037 KSO852036:KTP852037 LCK852036:LDL852037 LMG852036:LNH852037 LWC852036:LXD852037 MFY852036:MGZ852037 MPU852036:MQV852037 MZQ852036:NAR852037 NJM852036:NKN852037 NTI852036:NUJ852037 ODE852036:OEF852037 ONA852036:OOB852037 OWW852036:OXX852037 PGS852036:PHT852037 PQO852036:PRP852037 QAK852036:QBL852037 QKG852036:QLH852037 QUC852036:QVD852037 RDY852036:REZ852037 RNU852036:ROV852037 RXQ852036:RYR852037 SHM852036:SIN852037 SRI852036:SSJ852037 TBE852036:TCF852037 TLA852036:TMB852037 TUW852036:TVX852037 UES852036:UFT852037 UOO852036:UPP852037 UYK852036:UZL852037 VIG852036:VJH852037 VSC852036:VTD852037 WBY852036:WCZ852037 WLU852036:WMV852037 WVQ852036:WWR852037 I917572:AJ917573 JE917572:KF917573 TA917572:UB917573 ACW917572:ADX917573 AMS917572:ANT917573 AWO917572:AXP917573 BGK917572:BHL917573 BQG917572:BRH917573 CAC917572:CBD917573 CJY917572:CKZ917573 CTU917572:CUV917573 DDQ917572:DER917573 DNM917572:DON917573 DXI917572:DYJ917573 EHE917572:EIF917573 ERA917572:ESB917573 FAW917572:FBX917573 FKS917572:FLT917573 FUO917572:FVP917573 GEK917572:GFL917573 GOG917572:GPH917573 GYC917572:GZD917573 HHY917572:HIZ917573 HRU917572:HSV917573 IBQ917572:ICR917573 ILM917572:IMN917573 IVI917572:IWJ917573 JFE917572:JGF917573 JPA917572:JQB917573 JYW917572:JZX917573 KIS917572:KJT917573 KSO917572:KTP917573 LCK917572:LDL917573 LMG917572:LNH917573 LWC917572:LXD917573 MFY917572:MGZ917573 MPU917572:MQV917573 MZQ917572:NAR917573 NJM917572:NKN917573 NTI917572:NUJ917573 ODE917572:OEF917573 ONA917572:OOB917573 OWW917572:OXX917573 PGS917572:PHT917573 PQO917572:PRP917573 QAK917572:QBL917573 QKG917572:QLH917573 QUC917572:QVD917573 RDY917572:REZ917573 RNU917572:ROV917573 RXQ917572:RYR917573 SHM917572:SIN917573 SRI917572:SSJ917573 TBE917572:TCF917573 TLA917572:TMB917573 TUW917572:TVX917573 UES917572:UFT917573 UOO917572:UPP917573 UYK917572:UZL917573 VIG917572:VJH917573 VSC917572:VTD917573 WBY917572:WCZ917573 WLU917572:WMV917573 WVQ917572:WWR917573 I983108:AJ983109 JE983108:KF983109 TA983108:UB983109 ACW983108:ADX983109 AMS983108:ANT983109 AWO983108:AXP983109 BGK983108:BHL983109 BQG983108:BRH983109 CAC983108:CBD983109 CJY983108:CKZ983109 CTU983108:CUV983109 DDQ983108:DER983109 DNM983108:DON983109 DXI983108:DYJ983109 EHE983108:EIF983109 ERA983108:ESB983109 FAW983108:FBX983109 FKS983108:FLT983109 FUO983108:FVP983109 GEK983108:GFL983109 GOG983108:GPH983109 GYC983108:GZD983109 HHY983108:HIZ983109 HRU983108:HSV983109 IBQ983108:ICR983109 ILM983108:IMN983109 IVI983108:IWJ983109 JFE983108:JGF983109 JPA983108:JQB983109 JYW983108:JZX983109 KIS983108:KJT983109 KSO983108:KTP983109 LCK983108:LDL983109 LMG983108:LNH983109 LWC983108:LXD983109 MFY983108:MGZ983109 MPU983108:MQV983109 MZQ983108:NAR983109 NJM983108:NKN983109 NTI983108:NUJ983109 ODE983108:OEF983109 ONA983108:OOB983109 OWW983108:OXX983109 PGS983108:PHT983109 PQO983108:PRP983109 QAK983108:QBL983109 QKG983108:QLH983109 QUC983108:QVD983109 RDY983108:REZ983109 RNU983108:ROV983109 RXQ983108:RYR983109 SHM983108:SIN983109 SRI983108:SSJ983109 TBE983108:TCF983109 TLA983108:TMB983109 TUW983108:TVX983109 UES983108:UFT983109 UOO983108:UPP983109 UYK983108:UZL983109 VIG983108:VJH983109 VSC983108:VTD983109 WBY983108:WCZ983109 WLU983108:WMV983109 WVQ983108:WWR983109 AC60:AH60 JY60:KD60 TU60:TZ60 ADQ60:ADV60 ANM60:ANR60 AXI60:AXN60 BHE60:BHJ60 BRA60:BRF60 CAW60:CBB60 CKS60:CKX60 CUO60:CUT60 DEK60:DEP60 DOG60:DOL60 DYC60:DYH60 EHY60:EID60 ERU60:ERZ60 FBQ60:FBV60 FLM60:FLR60 FVI60:FVN60 GFE60:GFJ60 GPA60:GPF60 GYW60:GZB60 HIS60:HIX60 HSO60:HST60 ICK60:ICP60 IMG60:IML60 IWC60:IWH60 JFY60:JGD60 JPU60:JPZ60 JZQ60:JZV60 KJM60:KJR60 KTI60:KTN60 LDE60:LDJ60 LNA60:LNF60 LWW60:LXB60 MGS60:MGX60 MQO60:MQT60 NAK60:NAP60 NKG60:NKL60 NUC60:NUH60 ODY60:OED60 ONU60:ONZ60 OXQ60:OXV60 PHM60:PHR60 PRI60:PRN60 QBE60:QBJ60 QLA60:QLF60 QUW60:QVB60 RES60:REX60 ROO60:ROT60 RYK60:RYP60 SIG60:SIL60 SSC60:SSH60 TBY60:TCD60 TLU60:TLZ60 TVQ60:TVV60 UFM60:UFR60 UPI60:UPN60 UZE60:UZJ60 VJA60:VJF60 VSW60:VTB60 WCS60:WCX60 WMO60:WMT60 WWK60:WWP60 AC65596:AH65596 JY65596:KD65596 TU65596:TZ65596 ADQ65596:ADV65596 ANM65596:ANR65596 AXI65596:AXN65596 BHE65596:BHJ65596 BRA65596:BRF65596 CAW65596:CBB65596 CKS65596:CKX65596 CUO65596:CUT65596 DEK65596:DEP65596 DOG65596:DOL65596 DYC65596:DYH65596 EHY65596:EID65596 ERU65596:ERZ65596 FBQ65596:FBV65596 FLM65596:FLR65596 FVI65596:FVN65596 GFE65596:GFJ65596 GPA65596:GPF65596 GYW65596:GZB65596 HIS65596:HIX65596 HSO65596:HST65596 ICK65596:ICP65596 IMG65596:IML65596 IWC65596:IWH65596 JFY65596:JGD65596 JPU65596:JPZ65596 JZQ65596:JZV65596 KJM65596:KJR65596 KTI65596:KTN65596 LDE65596:LDJ65596 LNA65596:LNF65596 LWW65596:LXB65596 MGS65596:MGX65596 MQO65596:MQT65596 NAK65596:NAP65596 NKG65596:NKL65596 NUC65596:NUH65596 ODY65596:OED65596 ONU65596:ONZ65596 OXQ65596:OXV65596 PHM65596:PHR65596 PRI65596:PRN65596 QBE65596:QBJ65596 QLA65596:QLF65596 QUW65596:QVB65596 RES65596:REX65596 ROO65596:ROT65596 RYK65596:RYP65596 SIG65596:SIL65596 SSC65596:SSH65596 TBY65596:TCD65596 TLU65596:TLZ65596 TVQ65596:TVV65596 UFM65596:UFR65596 UPI65596:UPN65596 UZE65596:UZJ65596 VJA65596:VJF65596 VSW65596:VTB65596 WCS65596:WCX65596 WMO65596:WMT65596 WWK65596:WWP65596 AC131132:AH131132 JY131132:KD131132 TU131132:TZ131132 ADQ131132:ADV131132 ANM131132:ANR131132 AXI131132:AXN131132 BHE131132:BHJ131132 BRA131132:BRF131132 CAW131132:CBB131132 CKS131132:CKX131132 CUO131132:CUT131132 DEK131132:DEP131132 DOG131132:DOL131132 DYC131132:DYH131132 EHY131132:EID131132 ERU131132:ERZ131132 FBQ131132:FBV131132 FLM131132:FLR131132 FVI131132:FVN131132 GFE131132:GFJ131132 GPA131132:GPF131132 GYW131132:GZB131132 HIS131132:HIX131132 HSO131132:HST131132 ICK131132:ICP131132 IMG131132:IML131132 IWC131132:IWH131132 JFY131132:JGD131132 JPU131132:JPZ131132 JZQ131132:JZV131132 KJM131132:KJR131132 KTI131132:KTN131132 LDE131132:LDJ131132 LNA131132:LNF131132 LWW131132:LXB131132 MGS131132:MGX131132 MQO131132:MQT131132 NAK131132:NAP131132 NKG131132:NKL131132 NUC131132:NUH131132 ODY131132:OED131132 ONU131132:ONZ131132 OXQ131132:OXV131132 PHM131132:PHR131132 PRI131132:PRN131132 QBE131132:QBJ131132 QLA131132:QLF131132 QUW131132:QVB131132 RES131132:REX131132 ROO131132:ROT131132 RYK131132:RYP131132 SIG131132:SIL131132 SSC131132:SSH131132 TBY131132:TCD131132 TLU131132:TLZ131132 TVQ131132:TVV131132 UFM131132:UFR131132 UPI131132:UPN131132 UZE131132:UZJ131132 VJA131132:VJF131132 VSW131132:VTB131132 WCS131132:WCX131132 WMO131132:WMT131132 WWK131132:WWP131132 AC196668:AH196668 JY196668:KD196668 TU196668:TZ196668 ADQ196668:ADV196668 ANM196668:ANR196668 AXI196668:AXN196668 BHE196668:BHJ196668 BRA196668:BRF196668 CAW196668:CBB196668 CKS196668:CKX196668 CUO196668:CUT196668 DEK196668:DEP196668 DOG196668:DOL196668 DYC196668:DYH196668 EHY196668:EID196668 ERU196668:ERZ196668 FBQ196668:FBV196668 FLM196668:FLR196668 FVI196668:FVN196668 GFE196668:GFJ196668 GPA196668:GPF196668 GYW196668:GZB196668 HIS196668:HIX196668 HSO196668:HST196668 ICK196668:ICP196668 IMG196668:IML196668 IWC196668:IWH196668 JFY196668:JGD196668 JPU196668:JPZ196668 JZQ196668:JZV196668 KJM196668:KJR196668 KTI196668:KTN196668 LDE196668:LDJ196668 LNA196668:LNF196668 LWW196668:LXB196668 MGS196668:MGX196668 MQO196668:MQT196668 NAK196668:NAP196668 NKG196668:NKL196668 NUC196668:NUH196668 ODY196668:OED196668 ONU196668:ONZ196668 OXQ196668:OXV196668 PHM196668:PHR196668 PRI196668:PRN196668 QBE196668:QBJ196668 QLA196668:QLF196668 QUW196668:QVB196668 RES196668:REX196668 ROO196668:ROT196668 RYK196668:RYP196668 SIG196668:SIL196668 SSC196668:SSH196668 TBY196668:TCD196668 TLU196668:TLZ196668 TVQ196668:TVV196668 UFM196668:UFR196668 UPI196668:UPN196668 UZE196668:UZJ196668 VJA196668:VJF196668 VSW196668:VTB196668 WCS196668:WCX196668 WMO196668:WMT196668 WWK196668:WWP196668 AC262204:AH262204 JY262204:KD262204 TU262204:TZ262204 ADQ262204:ADV262204 ANM262204:ANR262204 AXI262204:AXN262204 BHE262204:BHJ262204 BRA262204:BRF262204 CAW262204:CBB262204 CKS262204:CKX262204 CUO262204:CUT262204 DEK262204:DEP262204 DOG262204:DOL262204 DYC262204:DYH262204 EHY262204:EID262204 ERU262204:ERZ262204 FBQ262204:FBV262204 FLM262204:FLR262204 FVI262204:FVN262204 GFE262204:GFJ262204 GPA262204:GPF262204 GYW262204:GZB262204 HIS262204:HIX262204 HSO262204:HST262204 ICK262204:ICP262204 IMG262204:IML262204 IWC262204:IWH262204 JFY262204:JGD262204 JPU262204:JPZ262204 JZQ262204:JZV262204 KJM262204:KJR262204 KTI262204:KTN262204 LDE262204:LDJ262204 LNA262204:LNF262204 LWW262204:LXB262204 MGS262204:MGX262204 MQO262204:MQT262204 NAK262204:NAP262204 NKG262204:NKL262204 NUC262204:NUH262204 ODY262204:OED262204 ONU262204:ONZ262204 OXQ262204:OXV262204 PHM262204:PHR262204 PRI262204:PRN262204 QBE262204:QBJ262204 QLA262204:QLF262204 QUW262204:QVB262204 RES262204:REX262204 ROO262204:ROT262204 RYK262204:RYP262204 SIG262204:SIL262204 SSC262204:SSH262204 TBY262204:TCD262204 TLU262204:TLZ262204 TVQ262204:TVV262204 UFM262204:UFR262204 UPI262204:UPN262204 UZE262204:UZJ262204 VJA262204:VJF262204 VSW262204:VTB262204 WCS262204:WCX262204 WMO262204:WMT262204 WWK262204:WWP262204 AC327740:AH327740 JY327740:KD327740 TU327740:TZ327740 ADQ327740:ADV327740 ANM327740:ANR327740 AXI327740:AXN327740 BHE327740:BHJ327740 BRA327740:BRF327740 CAW327740:CBB327740 CKS327740:CKX327740 CUO327740:CUT327740 DEK327740:DEP327740 DOG327740:DOL327740 DYC327740:DYH327740 EHY327740:EID327740 ERU327740:ERZ327740 FBQ327740:FBV327740 FLM327740:FLR327740 FVI327740:FVN327740 GFE327740:GFJ327740 GPA327740:GPF327740 GYW327740:GZB327740 HIS327740:HIX327740 HSO327740:HST327740 ICK327740:ICP327740 IMG327740:IML327740 IWC327740:IWH327740 JFY327740:JGD327740 JPU327740:JPZ327740 JZQ327740:JZV327740 KJM327740:KJR327740 KTI327740:KTN327740 LDE327740:LDJ327740 LNA327740:LNF327740 LWW327740:LXB327740 MGS327740:MGX327740 MQO327740:MQT327740 NAK327740:NAP327740 NKG327740:NKL327740 NUC327740:NUH327740 ODY327740:OED327740 ONU327740:ONZ327740 OXQ327740:OXV327740 PHM327740:PHR327740 PRI327740:PRN327740 QBE327740:QBJ327740 QLA327740:QLF327740 QUW327740:QVB327740 RES327740:REX327740 ROO327740:ROT327740 RYK327740:RYP327740 SIG327740:SIL327740 SSC327740:SSH327740 TBY327740:TCD327740 TLU327740:TLZ327740 TVQ327740:TVV327740 UFM327740:UFR327740 UPI327740:UPN327740 UZE327740:UZJ327740 VJA327740:VJF327740 VSW327740:VTB327740 WCS327740:WCX327740 WMO327740:WMT327740 WWK327740:WWP327740 AC393276:AH393276 JY393276:KD393276 TU393276:TZ393276 ADQ393276:ADV393276 ANM393276:ANR393276 AXI393276:AXN393276 BHE393276:BHJ393276 BRA393276:BRF393276 CAW393276:CBB393276 CKS393276:CKX393276 CUO393276:CUT393276 DEK393276:DEP393276 DOG393276:DOL393276 DYC393276:DYH393276 EHY393276:EID393276 ERU393276:ERZ393276 FBQ393276:FBV393276 FLM393276:FLR393276 FVI393276:FVN393276 GFE393276:GFJ393276 GPA393276:GPF393276 GYW393276:GZB393276 HIS393276:HIX393276 HSO393276:HST393276 ICK393276:ICP393276 IMG393276:IML393276 IWC393276:IWH393276 JFY393276:JGD393276 JPU393276:JPZ393276 JZQ393276:JZV393276 KJM393276:KJR393276 KTI393276:KTN393276 LDE393276:LDJ393276 LNA393276:LNF393276 LWW393276:LXB393276 MGS393276:MGX393276 MQO393276:MQT393276 NAK393276:NAP393276 NKG393276:NKL393276 NUC393276:NUH393276 ODY393276:OED393276 ONU393276:ONZ393276 OXQ393276:OXV393276 PHM393276:PHR393276 PRI393276:PRN393276 QBE393276:QBJ393276 QLA393276:QLF393276 QUW393276:QVB393276 RES393276:REX393276 ROO393276:ROT393276 RYK393276:RYP393276 SIG393276:SIL393276 SSC393276:SSH393276 TBY393276:TCD393276 TLU393276:TLZ393276 TVQ393276:TVV393276 UFM393276:UFR393276 UPI393276:UPN393276 UZE393276:UZJ393276 VJA393276:VJF393276 VSW393276:VTB393276 WCS393276:WCX393276 WMO393276:WMT393276 WWK393276:WWP393276 AC458812:AH458812 JY458812:KD458812 TU458812:TZ458812 ADQ458812:ADV458812 ANM458812:ANR458812 AXI458812:AXN458812 BHE458812:BHJ458812 BRA458812:BRF458812 CAW458812:CBB458812 CKS458812:CKX458812 CUO458812:CUT458812 DEK458812:DEP458812 DOG458812:DOL458812 DYC458812:DYH458812 EHY458812:EID458812 ERU458812:ERZ458812 FBQ458812:FBV458812 FLM458812:FLR458812 FVI458812:FVN458812 GFE458812:GFJ458812 GPA458812:GPF458812 GYW458812:GZB458812 HIS458812:HIX458812 HSO458812:HST458812 ICK458812:ICP458812 IMG458812:IML458812 IWC458812:IWH458812 JFY458812:JGD458812 JPU458812:JPZ458812 JZQ458812:JZV458812 KJM458812:KJR458812 KTI458812:KTN458812 LDE458812:LDJ458812 LNA458812:LNF458812 LWW458812:LXB458812 MGS458812:MGX458812 MQO458812:MQT458812 NAK458812:NAP458812 NKG458812:NKL458812 NUC458812:NUH458812 ODY458812:OED458812 ONU458812:ONZ458812 OXQ458812:OXV458812 PHM458812:PHR458812 PRI458812:PRN458812 QBE458812:QBJ458812 QLA458812:QLF458812 QUW458812:QVB458812 RES458812:REX458812 ROO458812:ROT458812 RYK458812:RYP458812 SIG458812:SIL458812 SSC458812:SSH458812 TBY458812:TCD458812 TLU458812:TLZ458812 TVQ458812:TVV458812 UFM458812:UFR458812 UPI458812:UPN458812 UZE458812:UZJ458812 VJA458812:VJF458812 VSW458812:VTB458812 WCS458812:WCX458812 WMO458812:WMT458812 WWK458812:WWP458812 AC524348:AH524348 JY524348:KD524348 TU524348:TZ524348 ADQ524348:ADV524348 ANM524348:ANR524348 AXI524348:AXN524348 BHE524348:BHJ524348 BRA524348:BRF524348 CAW524348:CBB524348 CKS524348:CKX524348 CUO524348:CUT524348 DEK524348:DEP524348 DOG524348:DOL524348 DYC524348:DYH524348 EHY524348:EID524348 ERU524348:ERZ524348 FBQ524348:FBV524348 FLM524348:FLR524348 FVI524348:FVN524348 GFE524348:GFJ524348 GPA524348:GPF524348 GYW524348:GZB524348 HIS524348:HIX524348 HSO524348:HST524348 ICK524348:ICP524348 IMG524348:IML524348 IWC524348:IWH524348 JFY524348:JGD524348 JPU524348:JPZ524348 JZQ524348:JZV524348 KJM524348:KJR524348 KTI524348:KTN524348 LDE524348:LDJ524348 LNA524348:LNF524348 LWW524348:LXB524348 MGS524348:MGX524348 MQO524348:MQT524348 NAK524348:NAP524348 NKG524348:NKL524348 NUC524348:NUH524348 ODY524348:OED524348 ONU524348:ONZ524348 OXQ524348:OXV524348 PHM524348:PHR524348 PRI524348:PRN524348 QBE524348:QBJ524348 QLA524348:QLF524348 QUW524348:QVB524348 RES524348:REX524348 ROO524348:ROT524348 RYK524348:RYP524348 SIG524348:SIL524348 SSC524348:SSH524348 TBY524348:TCD524348 TLU524348:TLZ524348 TVQ524348:TVV524348 UFM524348:UFR524348 UPI524348:UPN524348 UZE524348:UZJ524348 VJA524348:VJF524348 VSW524348:VTB524348 WCS524348:WCX524348 WMO524348:WMT524348 WWK524348:WWP524348 AC589884:AH589884 JY589884:KD589884 TU589884:TZ589884 ADQ589884:ADV589884 ANM589884:ANR589884 AXI589884:AXN589884 BHE589884:BHJ589884 BRA589884:BRF589884 CAW589884:CBB589884 CKS589884:CKX589884 CUO589884:CUT589884 DEK589884:DEP589884 DOG589884:DOL589884 DYC589884:DYH589884 EHY589884:EID589884 ERU589884:ERZ589884 FBQ589884:FBV589884 FLM589884:FLR589884 FVI589884:FVN589884 GFE589884:GFJ589884 GPA589884:GPF589884 GYW589884:GZB589884 HIS589884:HIX589884 HSO589884:HST589884 ICK589884:ICP589884 IMG589884:IML589884 IWC589884:IWH589884 JFY589884:JGD589884 JPU589884:JPZ589884 JZQ589884:JZV589884 KJM589884:KJR589884 KTI589884:KTN589884 LDE589884:LDJ589884 LNA589884:LNF589884 LWW589884:LXB589884 MGS589884:MGX589884 MQO589884:MQT589884 NAK589884:NAP589884 NKG589884:NKL589884 NUC589884:NUH589884 ODY589884:OED589884 ONU589884:ONZ589884 OXQ589884:OXV589884 PHM589884:PHR589884 PRI589884:PRN589884 QBE589884:QBJ589884 QLA589884:QLF589884 QUW589884:QVB589884 RES589884:REX589884 ROO589884:ROT589884 RYK589884:RYP589884 SIG589884:SIL589884 SSC589884:SSH589884 TBY589884:TCD589884 TLU589884:TLZ589884 TVQ589884:TVV589884 UFM589884:UFR589884 UPI589884:UPN589884 UZE589884:UZJ589884 VJA589884:VJF589884 VSW589884:VTB589884 WCS589884:WCX589884 WMO589884:WMT589884 WWK589884:WWP589884 AC655420:AH655420 JY655420:KD655420 TU655420:TZ655420 ADQ655420:ADV655420 ANM655420:ANR655420 AXI655420:AXN655420 BHE655420:BHJ655420 BRA655420:BRF655420 CAW655420:CBB655420 CKS655420:CKX655420 CUO655420:CUT655420 DEK655420:DEP655420 DOG655420:DOL655420 DYC655420:DYH655420 EHY655420:EID655420 ERU655420:ERZ655420 FBQ655420:FBV655420 FLM655420:FLR655420 FVI655420:FVN655420 GFE655420:GFJ655420 GPA655420:GPF655420 GYW655420:GZB655420 HIS655420:HIX655420 HSO655420:HST655420 ICK655420:ICP655420 IMG655420:IML655420 IWC655420:IWH655420 JFY655420:JGD655420 JPU655420:JPZ655420 JZQ655420:JZV655420 KJM655420:KJR655420 KTI655420:KTN655420 LDE655420:LDJ655420 LNA655420:LNF655420 LWW655420:LXB655420 MGS655420:MGX655420 MQO655420:MQT655420 NAK655420:NAP655420 NKG655420:NKL655420 NUC655420:NUH655420 ODY655420:OED655420 ONU655420:ONZ655420 OXQ655420:OXV655420 PHM655420:PHR655420 PRI655420:PRN655420 QBE655420:QBJ655420 QLA655420:QLF655420 QUW655420:QVB655420 RES655420:REX655420 ROO655420:ROT655420 RYK655420:RYP655420 SIG655420:SIL655420 SSC655420:SSH655420 TBY655420:TCD655420 TLU655420:TLZ655420 TVQ655420:TVV655420 UFM655420:UFR655420 UPI655420:UPN655420 UZE655420:UZJ655420 VJA655420:VJF655420 VSW655420:VTB655420 WCS655420:WCX655420 WMO655420:WMT655420 WWK655420:WWP655420 AC720956:AH720956 JY720956:KD720956 TU720956:TZ720956 ADQ720956:ADV720956 ANM720956:ANR720956 AXI720956:AXN720956 BHE720956:BHJ720956 BRA720956:BRF720956 CAW720956:CBB720956 CKS720956:CKX720956 CUO720956:CUT720956 DEK720956:DEP720956 DOG720956:DOL720956 DYC720956:DYH720956 EHY720956:EID720956 ERU720956:ERZ720956 FBQ720956:FBV720956 FLM720956:FLR720956 FVI720956:FVN720956 GFE720956:GFJ720956 GPA720956:GPF720956 GYW720956:GZB720956 HIS720956:HIX720956 HSO720956:HST720956 ICK720956:ICP720956 IMG720956:IML720956 IWC720956:IWH720956 JFY720956:JGD720956 JPU720956:JPZ720956 JZQ720956:JZV720956 KJM720956:KJR720956 KTI720956:KTN720956 LDE720956:LDJ720956 LNA720956:LNF720956 LWW720956:LXB720956 MGS720956:MGX720956 MQO720956:MQT720956 NAK720956:NAP720956 NKG720956:NKL720956 NUC720956:NUH720956 ODY720956:OED720956 ONU720956:ONZ720956 OXQ720956:OXV720956 PHM720956:PHR720956 PRI720956:PRN720956 QBE720956:QBJ720956 QLA720956:QLF720956 QUW720956:QVB720956 RES720956:REX720956 ROO720956:ROT720956 RYK720956:RYP720956 SIG720956:SIL720956 SSC720956:SSH720956 TBY720956:TCD720956 TLU720956:TLZ720956 TVQ720956:TVV720956 UFM720956:UFR720956 UPI720956:UPN720956 UZE720956:UZJ720956 VJA720956:VJF720956 VSW720956:VTB720956 WCS720956:WCX720956 WMO720956:WMT720956 WWK720956:WWP720956 AC786492:AH786492 JY786492:KD786492 TU786492:TZ786492 ADQ786492:ADV786492 ANM786492:ANR786492 AXI786492:AXN786492 BHE786492:BHJ786492 BRA786492:BRF786492 CAW786492:CBB786492 CKS786492:CKX786492 CUO786492:CUT786492 DEK786492:DEP786492 DOG786492:DOL786492 DYC786492:DYH786492 EHY786492:EID786492 ERU786492:ERZ786492 FBQ786492:FBV786492 FLM786492:FLR786492 FVI786492:FVN786492 GFE786492:GFJ786492 GPA786492:GPF786492 GYW786492:GZB786492 HIS786492:HIX786492 HSO786492:HST786492 ICK786492:ICP786492 IMG786492:IML786492 IWC786492:IWH786492 JFY786492:JGD786492 JPU786492:JPZ786492 JZQ786492:JZV786492 KJM786492:KJR786492 KTI786492:KTN786492 LDE786492:LDJ786492 LNA786492:LNF786492 LWW786492:LXB786492 MGS786492:MGX786492 MQO786492:MQT786492 NAK786492:NAP786492 NKG786492:NKL786492 NUC786492:NUH786492 ODY786492:OED786492 ONU786492:ONZ786492 OXQ786492:OXV786492 PHM786492:PHR786492 PRI786492:PRN786492 QBE786492:QBJ786492 QLA786492:QLF786492 QUW786492:QVB786492 RES786492:REX786492 ROO786492:ROT786492 RYK786492:RYP786492 SIG786492:SIL786492 SSC786492:SSH786492 TBY786492:TCD786492 TLU786492:TLZ786492 TVQ786492:TVV786492 UFM786492:UFR786492 UPI786492:UPN786492 UZE786492:UZJ786492 VJA786492:VJF786492 VSW786492:VTB786492 WCS786492:WCX786492 WMO786492:WMT786492 WWK786492:WWP786492 AC852028:AH852028 JY852028:KD852028 TU852028:TZ852028 ADQ852028:ADV852028 ANM852028:ANR852028 AXI852028:AXN852028 BHE852028:BHJ852028 BRA852028:BRF852028 CAW852028:CBB852028 CKS852028:CKX852028 CUO852028:CUT852028 DEK852028:DEP852028 DOG852028:DOL852028 DYC852028:DYH852028 EHY852028:EID852028 ERU852028:ERZ852028 FBQ852028:FBV852028 FLM852028:FLR852028 FVI852028:FVN852028 GFE852028:GFJ852028 GPA852028:GPF852028 GYW852028:GZB852028 HIS852028:HIX852028 HSO852028:HST852028 ICK852028:ICP852028 IMG852028:IML852028 IWC852028:IWH852028 JFY852028:JGD852028 JPU852028:JPZ852028 JZQ852028:JZV852028 KJM852028:KJR852028 KTI852028:KTN852028 LDE852028:LDJ852028 LNA852028:LNF852028 LWW852028:LXB852028 MGS852028:MGX852028 MQO852028:MQT852028 NAK852028:NAP852028 NKG852028:NKL852028 NUC852028:NUH852028 ODY852028:OED852028 ONU852028:ONZ852028 OXQ852028:OXV852028 PHM852028:PHR852028 PRI852028:PRN852028 QBE852028:QBJ852028 QLA852028:QLF852028 QUW852028:QVB852028 RES852028:REX852028 ROO852028:ROT852028 RYK852028:RYP852028 SIG852028:SIL852028 SSC852028:SSH852028 TBY852028:TCD852028 TLU852028:TLZ852028 TVQ852028:TVV852028 UFM852028:UFR852028 UPI852028:UPN852028 UZE852028:UZJ852028 VJA852028:VJF852028 VSW852028:VTB852028 WCS852028:WCX852028 WMO852028:WMT852028 WWK852028:WWP852028 AC917564:AH917564 JY917564:KD917564 TU917564:TZ917564 ADQ917564:ADV917564 ANM917564:ANR917564 AXI917564:AXN917564 BHE917564:BHJ917564 BRA917564:BRF917564 CAW917564:CBB917564 CKS917564:CKX917564 CUO917564:CUT917564 DEK917564:DEP917564 DOG917564:DOL917564 DYC917564:DYH917564 EHY917564:EID917564 ERU917564:ERZ917564 FBQ917564:FBV917564 FLM917564:FLR917564 FVI917564:FVN917564 GFE917564:GFJ917564 GPA917564:GPF917564 GYW917564:GZB917564 HIS917564:HIX917564 HSO917564:HST917564 ICK917564:ICP917564 IMG917564:IML917564 IWC917564:IWH917564 JFY917564:JGD917564 JPU917564:JPZ917564 JZQ917564:JZV917564 KJM917564:KJR917564 KTI917564:KTN917564 LDE917564:LDJ917564 LNA917564:LNF917564 LWW917564:LXB917564 MGS917564:MGX917564 MQO917564:MQT917564 NAK917564:NAP917564 NKG917564:NKL917564 NUC917564:NUH917564 ODY917564:OED917564 ONU917564:ONZ917564 OXQ917564:OXV917564 PHM917564:PHR917564 PRI917564:PRN917564 QBE917564:QBJ917564 QLA917564:QLF917564 QUW917564:QVB917564 RES917564:REX917564 ROO917564:ROT917564 RYK917564:RYP917564 SIG917564:SIL917564 SSC917564:SSH917564 TBY917564:TCD917564 TLU917564:TLZ917564 TVQ917564:TVV917564 UFM917564:UFR917564 UPI917564:UPN917564 UZE917564:UZJ917564 VJA917564:VJF917564 VSW917564:VTB917564 WCS917564:WCX917564 WMO917564:WMT917564 WWK917564:WWP917564 AC983100:AH983100 JY983100:KD983100 TU983100:TZ983100 ADQ983100:ADV983100 ANM983100:ANR983100 AXI983100:AXN983100 BHE983100:BHJ983100 BRA983100:BRF983100 CAW983100:CBB983100 CKS983100:CKX983100 CUO983100:CUT983100 DEK983100:DEP983100 DOG983100:DOL983100 DYC983100:DYH983100 EHY983100:EID983100 ERU983100:ERZ983100 FBQ983100:FBV983100 FLM983100:FLR983100 FVI983100:FVN983100 GFE983100:GFJ983100 GPA983100:GPF983100 GYW983100:GZB983100 HIS983100:HIX983100 HSO983100:HST983100 ICK983100:ICP983100 IMG983100:IML983100 IWC983100:IWH983100 JFY983100:JGD983100 JPU983100:JPZ983100 JZQ983100:JZV983100 KJM983100:KJR983100 KTI983100:KTN983100 LDE983100:LDJ983100 LNA983100:LNF983100 LWW983100:LXB983100 MGS983100:MGX983100 MQO983100:MQT983100 NAK983100:NAP983100 NKG983100:NKL983100 NUC983100:NUH983100 ODY983100:OED983100 ONU983100:ONZ983100 OXQ983100:OXV983100 PHM983100:PHR983100 PRI983100:PRN983100 QBE983100:QBJ983100 QLA983100:QLF983100 QUW983100:QVB983100 RES983100:REX983100 ROO983100:ROT983100 RYK983100:RYP983100 SIG983100:SIL983100 SSC983100:SSH983100 TBY983100:TCD983100 TLU983100:TLZ983100 TVQ983100:TVV983100 UFM983100:UFR983100 UPI983100:UPN983100 UZE983100:UZJ983100 VJA983100:VJF983100 VSW983100:VTB983100 WCS983100:WCX983100 WMO983100:WMT983100 WWK983100:WWP983100 I60:N60 JE60:JJ60 TA60:TF60 ACW60:ADB60 AMS60:AMX60 AWO60:AWT60 BGK60:BGP60 BQG60:BQL60 CAC60:CAH60 CJY60:CKD60 CTU60:CTZ60 DDQ60:DDV60 DNM60:DNR60 DXI60:DXN60 EHE60:EHJ60 ERA60:ERF60 FAW60:FBB60 FKS60:FKX60 FUO60:FUT60 GEK60:GEP60 GOG60:GOL60 GYC60:GYH60 HHY60:HID60 HRU60:HRZ60 IBQ60:IBV60 ILM60:ILR60 IVI60:IVN60 JFE60:JFJ60 JPA60:JPF60 JYW60:JZB60 KIS60:KIX60 KSO60:KST60 LCK60:LCP60 LMG60:LML60 LWC60:LWH60 MFY60:MGD60 MPU60:MPZ60 MZQ60:MZV60 NJM60:NJR60 NTI60:NTN60 ODE60:ODJ60 ONA60:ONF60 OWW60:OXB60 PGS60:PGX60 PQO60:PQT60 QAK60:QAP60 QKG60:QKL60 QUC60:QUH60 RDY60:RED60 RNU60:RNZ60 RXQ60:RXV60 SHM60:SHR60 SRI60:SRN60 TBE60:TBJ60 TLA60:TLF60 TUW60:TVB60 UES60:UEX60 UOO60:UOT60 UYK60:UYP60 VIG60:VIL60 VSC60:VSH60 WBY60:WCD60 WLU60:WLZ60 WVQ60:WVV60 I65596:N65596 JE65596:JJ65596 TA65596:TF65596 ACW65596:ADB65596 AMS65596:AMX65596 AWO65596:AWT65596 BGK65596:BGP65596 BQG65596:BQL65596 CAC65596:CAH65596 CJY65596:CKD65596 CTU65596:CTZ65596 DDQ65596:DDV65596 DNM65596:DNR65596 DXI65596:DXN65596 EHE65596:EHJ65596 ERA65596:ERF65596 FAW65596:FBB65596 FKS65596:FKX65596 FUO65596:FUT65596 GEK65596:GEP65596 GOG65596:GOL65596 GYC65596:GYH65596 HHY65596:HID65596 HRU65596:HRZ65596 IBQ65596:IBV65596 ILM65596:ILR65596 IVI65596:IVN65596 JFE65596:JFJ65596 JPA65596:JPF65596 JYW65596:JZB65596 KIS65596:KIX65596 KSO65596:KST65596 LCK65596:LCP65596 LMG65596:LML65596 LWC65596:LWH65596 MFY65596:MGD65596 MPU65596:MPZ65596 MZQ65596:MZV65596 NJM65596:NJR65596 NTI65596:NTN65596 ODE65596:ODJ65596 ONA65596:ONF65596 OWW65596:OXB65596 PGS65596:PGX65596 PQO65596:PQT65596 QAK65596:QAP65596 QKG65596:QKL65596 QUC65596:QUH65596 RDY65596:RED65596 RNU65596:RNZ65596 RXQ65596:RXV65596 SHM65596:SHR65596 SRI65596:SRN65596 TBE65596:TBJ65596 TLA65596:TLF65596 TUW65596:TVB65596 UES65596:UEX65596 UOO65596:UOT65596 UYK65596:UYP65596 VIG65596:VIL65596 VSC65596:VSH65596 WBY65596:WCD65596 WLU65596:WLZ65596 WVQ65596:WVV65596 I131132:N131132 JE131132:JJ131132 TA131132:TF131132 ACW131132:ADB131132 AMS131132:AMX131132 AWO131132:AWT131132 BGK131132:BGP131132 BQG131132:BQL131132 CAC131132:CAH131132 CJY131132:CKD131132 CTU131132:CTZ131132 DDQ131132:DDV131132 DNM131132:DNR131132 DXI131132:DXN131132 EHE131132:EHJ131132 ERA131132:ERF131132 FAW131132:FBB131132 FKS131132:FKX131132 FUO131132:FUT131132 GEK131132:GEP131132 GOG131132:GOL131132 GYC131132:GYH131132 HHY131132:HID131132 HRU131132:HRZ131132 IBQ131132:IBV131132 ILM131132:ILR131132 IVI131132:IVN131132 JFE131132:JFJ131132 JPA131132:JPF131132 JYW131132:JZB131132 KIS131132:KIX131132 KSO131132:KST131132 LCK131132:LCP131132 LMG131132:LML131132 LWC131132:LWH131132 MFY131132:MGD131132 MPU131132:MPZ131132 MZQ131132:MZV131132 NJM131132:NJR131132 NTI131132:NTN131132 ODE131132:ODJ131132 ONA131132:ONF131132 OWW131132:OXB131132 PGS131132:PGX131132 PQO131132:PQT131132 QAK131132:QAP131132 QKG131132:QKL131132 QUC131132:QUH131132 RDY131132:RED131132 RNU131132:RNZ131132 RXQ131132:RXV131132 SHM131132:SHR131132 SRI131132:SRN131132 TBE131132:TBJ131132 TLA131132:TLF131132 TUW131132:TVB131132 UES131132:UEX131132 UOO131132:UOT131132 UYK131132:UYP131132 VIG131132:VIL131132 VSC131132:VSH131132 WBY131132:WCD131132 WLU131132:WLZ131132 WVQ131132:WVV131132 I196668:N196668 JE196668:JJ196668 TA196668:TF196668 ACW196668:ADB196668 AMS196668:AMX196668 AWO196668:AWT196668 BGK196668:BGP196668 BQG196668:BQL196668 CAC196668:CAH196668 CJY196668:CKD196668 CTU196668:CTZ196668 DDQ196668:DDV196668 DNM196668:DNR196668 DXI196668:DXN196668 EHE196668:EHJ196668 ERA196668:ERF196668 FAW196668:FBB196668 FKS196668:FKX196668 FUO196668:FUT196668 GEK196668:GEP196668 GOG196668:GOL196668 GYC196668:GYH196668 HHY196668:HID196668 HRU196668:HRZ196668 IBQ196668:IBV196668 ILM196668:ILR196668 IVI196668:IVN196668 JFE196668:JFJ196668 JPA196668:JPF196668 JYW196668:JZB196668 KIS196668:KIX196668 KSO196668:KST196668 LCK196668:LCP196668 LMG196668:LML196668 LWC196668:LWH196668 MFY196668:MGD196668 MPU196668:MPZ196668 MZQ196668:MZV196668 NJM196668:NJR196668 NTI196668:NTN196668 ODE196668:ODJ196668 ONA196668:ONF196668 OWW196668:OXB196668 PGS196668:PGX196668 PQO196668:PQT196668 QAK196668:QAP196668 QKG196668:QKL196668 QUC196668:QUH196668 RDY196668:RED196668 RNU196668:RNZ196668 RXQ196668:RXV196668 SHM196668:SHR196668 SRI196668:SRN196668 TBE196668:TBJ196668 TLA196668:TLF196668 TUW196668:TVB196668 UES196668:UEX196668 UOO196668:UOT196668 UYK196668:UYP196668 VIG196668:VIL196668 VSC196668:VSH196668 WBY196668:WCD196668 WLU196668:WLZ196668 WVQ196668:WVV196668 I262204:N262204 JE262204:JJ262204 TA262204:TF262204 ACW262204:ADB262204 AMS262204:AMX262204 AWO262204:AWT262204 BGK262204:BGP262204 BQG262204:BQL262204 CAC262204:CAH262204 CJY262204:CKD262204 CTU262204:CTZ262204 DDQ262204:DDV262204 DNM262204:DNR262204 DXI262204:DXN262204 EHE262204:EHJ262204 ERA262204:ERF262204 FAW262204:FBB262204 FKS262204:FKX262204 FUO262204:FUT262204 GEK262204:GEP262204 GOG262204:GOL262204 GYC262204:GYH262204 HHY262204:HID262204 HRU262204:HRZ262204 IBQ262204:IBV262204 ILM262204:ILR262204 IVI262204:IVN262204 JFE262204:JFJ262204 JPA262204:JPF262204 JYW262204:JZB262204 KIS262204:KIX262204 KSO262204:KST262204 LCK262204:LCP262204 LMG262204:LML262204 LWC262204:LWH262204 MFY262204:MGD262204 MPU262204:MPZ262204 MZQ262204:MZV262204 NJM262204:NJR262204 NTI262204:NTN262204 ODE262204:ODJ262204 ONA262204:ONF262204 OWW262204:OXB262204 PGS262204:PGX262204 PQO262204:PQT262204 QAK262204:QAP262204 QKG262204:QKL262204 QUC262204:QUH262204 RDY262204:RED262204 RNU262204:RNZ262204 RXQ262204:RXV262204 SHM262204:SHR262204 SRI262204:SRN262204 TBE262204:TBJ262204 TLA262204:TLF262204 TUW262204:TVB262204 UES262204:UEX262204 UOO262204:UOT262204 UYK262204:UYP262204 VIG262204:VIL262204 VSC262204:VSH262204 WBY262204:WCD262204 WLU262204:WLZ262204 WVQ262204:WVV262204 I327740:N327740 JE327740:JJ327740 TA327740:TF327740 ACW327740:ADB327740 AMS327740:AMX327740 AWO327740:AWT327740 BGK327740:BGP327740 BQG327740:BQL327740 CAC327740:CAH327740 CJY327740:CKD327740 CTU327740:CTZ327740 DDQ327740:DDV327740 DNM327740:DNR327740 DXI327740:DXN327740 EHE327740:EHJ327740 ERA327740:ERF327740 FAW327740:FBB327740 FKS327740:FKX327740 FUO327740:FUT327740 GEK327740:GEP327740 GOG327740:GOL327740 GYC327740:GYH327740 HHY327740:HID327740 HRU327740:HRZ327740 IBQ327740:IBV327740 ILM327740:ILR327740 IVI327740:IVN327740 JFE327740:JFJ327740 JPA327740:JPF327740 JYW327740:JZB327740 KIS327740:KIX327740 KSO327740:KST327740 LCK327740:LCP327740 LMG327740:LML327740 LWC327740:LWH327740 MFY327740:MGD327740 MPU327740:MPZ327740 MZQ327740:MZV327740 NJM327740:NJR327740 NTI327740:NTN327740 ODE327740:ODJ327740 ONA327740:ONF327740 OWW327740:OXB327740 PGS327740:PGX327740 PQO327740:PQT327740 QAK327740:QAP327740 QKG327740:QKL327740 QUC327740:QUH327740 RDY327740:RED327740 RNU327740:RNZ327740 RXQ327740:RXV327740 SHM327740:SHR327740 SRI327740:SRN327740 TBE327740:TBJ327740 TLA327740:TLF327740 TUW327740:TVB327740 UES327740:UEX327740 UOO327740:UOT327740 UYK327740:UYP327740 VIG327740:VIL327740 VSC327740:VSH327740 WBY327740:WCD327740 WLU327740:WLZ327740 WVQ327740:WVV327740 I393276:N393276 JE393276:JJ393276 TA393276:TF393276 ACW393276:ADB393276 AMS393276:AMX393276 AWO393276:AWT393276 BGK393276:BGP393276 BQG393276:BQL393276 CAC393276:CAH393276 CJY393276:CKD393276 CTU393276:CTZ393276 DDQ393276:DDV393276 DNM393276:DNR393276 DXI393276:DXN393276 EHE393276:EHJ393276 ERA393276:ERF393276 FAW393276:FBB393276 FKS393276:FKX393276 FUO393276:FUT393276 GEK393276:GEP393276 GOG393276:GOL393276 GYC393276:GYH393276 HHY393276:HID393276 HRU393276:HRZ393276 IBQ393276:IBV393276 ILM393276:ILR393276 IVI393276:IVN393276 JFE393276:JFJ393276 JPA393276:JPF393276 JYW393276:JZB393276 KIS393276:KIX393276 KSO393276:KST393276 LCK393276:LCP393276 LMG393276:LML393276 LWC393276:LWH393276 MFY393276:MGD393276 MPU393276:MPZ393276 MZQ393276:MZV393276 NJM393276:NJR393276 NTI393276:NTN393276 ODE393276:ODJ393276 ONA393276:ONF393276 OWW393276:OXB393276 PGS393276:PGX393276 PQO393276:PQT393276 QAK393276:QAP393276 QKG393276:QKL393276 QUC393276:QUH393276 RDY393276:RED393276 RNU393276:RNZ393276 RXQ393276:RXV393276 SHM393276:SHR393276 SRI393276:SRN393276 TBE393276:TBJ393276 TLA393276:TLF393276 TUW393276:TVB393276 UES393276:UEX393276 UOO393276:UOT393276 UYK393276:UYP393276 VIG393276:VIL393276 VSC393276:VSH393276 WBY393276:WCD393276 WLU393276:WLZ393276 WVQ393276:WVV393276 I458812:N458812 JE458812:JJ458812 TA458812:TF458812 ACW458812:ADB458812 AMS458812:AMX458812 AWO458812:AWT458812 BGK458812:BGP458812 BQG458812:BQL458812 CAC458812:CAH458812 CJY458812:CKD458812 CTU458812:CTZ458812 DDQ458812:DDV458812 DNM458812:DNR458812 DXI458812:DXN458812 EHE458812:EHJ458812 ERA458812:ERF458812 FAW458812:FBB458812 FKS458812:FKX458812 FUO458812:FUT458812 GEK458812:GEP458812 GOG458812:GOL458812 GYC458812:GYH458812 HHY458812:HID458812 HRU458812:HRZ458812 IBQ458812:IBV458812 ILM458812:ILR458812 IVI458812:IVN458812 JFE458812:JFJ458812 JPA458812:JPF458812 JYW458812:JZB458812 KIS458812:KIX458812 KSO458812:KST458812 LCK458812:LCP458812 LMG458812:LML458812 LWC458812:LWH458812 MFY458812:MGD458812 MPU458812:MPZ458812 MZQ458812:MZV458812 NJM458812:NJR458812 NTI458812:NTN458812 ODE458812:ODJ458812 ONA458812:ONF458812 OWW458812:OXB458812 PGS458812:PGX458812 PQO458812:PQT458812 QAK458812:QAP458812 QKG458812:QKL458812 QUC458812:QUH458812 RDY458812:RED458812 RNU458812:RNZ458812 RXQ458812:RXV458812 SHM458812:SHR458812 SRI458812:SRN458812 TBE458812:TBJ458812 TLA458812:TLF458812 TUW458812:TVB458812 UES458812:UEX458812 UOO458812:UOT458812 UYK458812:UYP458812 VIG458812:VIL458812 VSC458812:VSH458812 WBY458812:WCD458812 WLU458812:WLZ458812 WVQ458812:WVV458812 I524348:N524348 JE524348:JJ524348 TA524348:TF524348 ACW524348:ADB524348 AMS524348:AMX524348 AWO524348:AWT524348 BGK524348:BGP524348 BQG524348:BQL524348 CAC524348:CAH524348 CJY524348:CKD524348 CTU524348:CTZ524348 DDQ524348:DDV524348 DNM524348:DNR524348 DXI524348:DXN524348 EHE524348:EHJ524348 ERA524348:ERF524348 FAW524348:FBB524348 FKS524348:FKX524348 FUO524348:FUT524348 GEK524348:GEP524348 GOG524348:GOL524348 GYC524348:GYH524348 HHY524348:HID524348 HRU524348:HRZ524348 IBQ524348:IBV524348 ILM524348:ILR524348 IVI524348:IVN524348 JFE524348:JFJ524348 JPA524348:JPF524348 JYW524348:JZB524348 KIS524348:KIX524348 KSO524348:KST524348 LCK524348:LCP524348 LMG524348:LML524348 LWC524348:LWH524348 MFY524348:MGD524348 MPU524348:MPZ524348 MZQ524348:MZV524348 NJM524348:NJR524348 NTI524348:NTN524348 ODE524348:ODJ524348 ONA524348:ONF524348 OWW524348:OXB524348 PGS524348:PGX524348 PQO524348:PQT524348 QAK524348:QAP524348 QKG524348:QKL524348 QUC524348:QUH524348 RDY524348:RED524348 RNU524348:RNZ524348 RXQ524348:RXV524348 SHM524348:SHR524348 SRI524348:SRN524348 TBE524348:TBJ524348 TLA524348:TLF524348 TUW524348:TVB524348 UES524348:UEX524348 UOO524348:UOT524348 UYK524348:UYP524348 VIG524348:VIL524348 VSC524348:VSH524348 WBY524348:WCD524348 WLU524348:WLZ524348 WVQ524348:WVV524348 I589884:N589884 JE589884:JJ589884 TA589884:TF589884 ACW589884:ADB589884 AMS589884:AMX589884 AWO589884:AWT589884 BGK589884:BGP589884 BQG589884:BQL589884 CAC589884:CAH589884 CJY589884:CKD589884 CTU589884:CTZ589884 DDQ589884:DDV589884 DNM589884:DNR589884 DXI589884:DXN589884 EHE589884:EHJ589884 ERA589884:ERF589884 FAW589884:FBB589884 FKS589884:FKX589884 FUO589884:FUT589884 GEK589884:GEP589884 GOG589884:GOL589884 GYC589884:GYH589884 HHY589884:HID589884 HRU589884:HRZ589884 IBQ589884:IBV589884 ILM589884:ILR589884 IVI589884:IVN589884 JFE589884:JFJ589884 JPA589884:JPF589884 JYW589884:JZB589884 KIS589884:KIX589884 KSO589884:KST589884 LCK589884:LCP589884 LMG589884:LML589884 LWC589884:LWH589884 MFY589884:MGD589884 MPU589884:MPZ589884 MZQ589884:MZV589884 NJM589884:NJR589884 NTI589884:NTN589884 ODE589884:ODJ589884 ONA589884:ONF589884 OWW589884:OXB589884 PGS589884:PGX589884 PQO589884:PQT589884 QAK589884:QAP589884 QKG589884:QKL589884 QUC589884:QUH589884 RDY589884:RED589884 RNU589884:RNZ589884 RXQ589884:RXV589884 SHM589884:SHR589884 SRI589884:SRN589884 TBE589884:TBJ589884 TLA589884:TLF589884 TUW589884:TVB589884 UES589884:UEX589884 UOO589884:UOT589884 UYK589884:UYP589884 VIG589884:VIL589884 VSC589884:VSH589884 WBY589884:WCD589884 WLU589884:WLZ589884 WVQ589884:WVV589884 I655420:N655420 JE655420:JJ655420 TA655420:TF655420 ACW655420:ADB655420 AMS655420:AMX655420 AWO655420:AWT655420 BGK655420:BGP655420 BQG655420:BQL655420 CAC655420:CAH655420 CJY655420:CKD655420 CTU655420:CTZ655420 DDQ655420:DDV655420 DNM655420:DNR655420 DXI655420:DXN655420 EHE655420:EHJ655420 ERA655420:ERF655420 FAW655420:FBB655420 FKS655420:FKX655420 FUO655420:FUT655420 GEK655420:GEP655420 GOG655420:GOL655420 GYC655420:GYH655420 HHY655420:HID655420 HRU655420:HRZ655420 IBQ655420:IBV655420 ILM655420:ILR655420 IVI655420:IVN655420 JFE655420:JFJ655420 JPA655420:JPF655420 JYW655420:JZB655420 KIS655420:KIX655420 KSO655420:KST655420 LCK655420:LCP655420 LMG655420:LML655420 LWC655420:LWH655420 MFY655420:MGD655420 MPU655420:MPZ655420 MZQ655420:MZV655420 NJM655420:NJR655420 NTI655420:NTN655420 ODE655420:ODJ655420 ONA655420:ONF655420 OWW655420:OXB655420 PGS655420:PGX655420 PQO655420:PQT655420 QAK655420:QAP655420 QKG655420:QKL655420 QUC655420:QUH655420 RDY655420:RED655420 RNU655420:RNZ655420 RXQ655420:RXV655420 SHM655420:SHR655420 SRI655420:SRN655420 TBE655420:TBJ655420 TLA655420:TLF655420 TUW655420:TVB655420 UES655420:UEX655420 UOO655420:UOT655420 UYK655420:UYP655420 VIG655420:VIL655420 VSC655420:VSH655420 WBY655420:WCD655420 WLU655420:WLZ655420 WVQ655420:WVV655420 I720956:N720956 JE720956:JJ720956 TA720956:TF720956 ACW720956:ADB720956 AMS720956:AMX720956 AWO720956:AWT720956 BGK720956:BGP720956 BQG720956:BQL720956 CAC720956:CAH720956 CJY720956:CKD720956 CTU720956:CTZ720956 DDQ720956:DDV720956 DNM720956:DNR720956 DXI720956:DXN720956 EHE720956:EHJ720956 ERA720956:ERF720956 FAW720956:FBB720956 FKS720956:FKX720956 FUO720956:FUT720956 GEK720956:GEP720956 GOG720956:GOL720956 GYC720956:GYH720956 HHY720956:HID720956 HRU720956:HRZ720956 IBQ720956:IBV720956 ILM720956:ILR720956 IVI720956:IVN720956 JFE720956:JFJ720956 JPA720956:JPF720956 JYW720956:JZB720956 KIS720956:KIX720956 KSO720956:KST720956 LCK720956:LCP720956 LMG720956:LML720956 LWC720956:LWH720956 MFY720956:MGD720956 MPU720956:MPZ720956 MZQ720956:MZV720956 NJM720956:NJR720956 NTI720956:NTN720956 ODE720956:ODJ720956 ONA720956:ONF720956 OWW720956:OXB720956 PGS720956:PGX720956 PQO720956:PQT720956 QAK720956:QAP720956 QKG720956:QKL720956 QUC720956:QUH720956 RDY720956:RED720956 RNU720956:RNZ720956 RXQ720956:RXV720956 SHM720956:SHR720956 SRI720956:SRN720956 TBE720956:TBJ720956 TLA720956:TLF720956 TUW720956:TVB720956 UES720956:UEX720956 UOO720956:UOT720956 UYK720956:UYP720956 VIG720956:VIL720956 VSC720956:VSH720956 WBY720956:WCD720956 WLU720956:WLZ720956 WVQ720956:WVV720956 I786492:N786492 JE786492:JJ786492 TA786492:TF786492 ACW786492:ADB786492 AMS786492:AMX786492 AWO786492:AWT786492 BGK786492:BGP786492 BQG786492:BQL786492 CAC786492:CAH786492 CJY786492:CKD786492 CTU786492:CTZ786492 DDQ786492:DDV786492 DNM786492:DNR786492 DXI786492:DXN786492 EHE786492:EHJ786492 ERA786492:ERF786492 FAW786492:FBB786492 FKS786492:FKX786492 FUO786492:FUT786492 GEK786492:GEP786492 GOG786492:GOL786492 GYC786492:GYH786492 HHY786492:HID786492 HRU786492:HRZ786492 IBQ786492:IBV786492 ILM786492:ILR786492 IVI786492:IVN786492 JFE786492:JFJ786492 JPA786492:JPF786492 JYW786492:JZB786492 KIS786492:KIX786492 KSO786492:KST786492 LCK786492:LCP786492 LMG786492:LML786492 LWC786492:LWH786492 MFY786492:MGD786492 MPU786492:MPZ786492 MZQ786492:MZV786492 NJM786492:NJR786492 NTI786492:NTN786492 ODE786492:ODJ786492 ONA786492:ONF786492 OWW786492:OXB786492 PGS786492:PGX786492 PQO786492:PQT786492 QAK786492:QAP786492 QKG786492:QKL786492 QUC786492:QUH786492 RDY786492:RED786492 RNU786492:RNZ786492 RXQ786492:RXV786492 SHM786492:SHR786492 SRI786492:SRN786492 TBE786492:TBJ786492 TLA786492:TLF786492 TUW786492:TVB786492 UES786492:UEX786492 UOO786492:UOT786492 UYK786492:UYP786492 VIG786492:VIL786492 VSC786492:VSH786492 WBY786492:WCD786492 WLU786492:WLZ786492 WVQ786492:WVV786492 I852028:N852028 JE852028:JJ852028 TA852028:TF852028 ACW852028:ADB852028 AMS852028:AMX852028 AWO852028:AWT852028 BGK852028:BGP852028 BQG852028:BQL852028 CAC852028:CAH852028 CJY852028:CKD852028 CTU852028:CTZ852028 DDQ852028:DDV852028 DNM852028:DNR852028 DXI852028:DXN852028 EHE852028:EHJ852028 ERA852028:ERF852028 FAW852028:FBB852028 FKS852028:FKX852028 FUO852028:FUT852028 GEK852028:GEP852028 GOG852028:GOL852028 GYC852028:GYH852028 HHY852028:HID852028 HRU852028:HRZ852028 IBQ852028:IBV852028 ILM852028:ILR852028 IVI852028:IVN852028 JFE852028:JFJ852028 JPA852028:JPF852028 JYW852028:JZB852028 KIS852028:KIX852028 KSO852028:KST852028 LCK852028:LCP852028 LMG852028:LML852028 LWC852028:LWH852028 MFY852028:MGD852028 MPU852028:MPZ852028 MZQ852028:MZV852028 NJM852028:NJR852028 NTI852028:NTN852028 ODE852028:ODJ852028 ONA852028:ONF852028 OWW852028:OXB852028 PGS852028:PGX852028 PQO852028:PQT852028 QAK852028:QAP852028 QKG852028:QKL852028 QUC852028:QUH852028 RDY852028:RED852028 RNU852028:RNZ852028 RXQ852028:RXV852028 SHM852028:SHR852028 SRI852028:SRN852028 TBE852028:TBJ852028 TLA852028:TLF852028 TUW852028:TVB852028 UES852028:UEX852028 UOO852028:UOT852028 UYK852028:UYP852028 VIG852028:VIL852028 VSC852028:VSH852028 WBY852028:WCD852028 WLU852028:WLZ852028 WVQ852028:WVV852028 I917564:N917564 JE917564:JJ917564 TA917564:TF917564 ACW917564:ADB917564 AMS917564:AMX917564 AWO917564:AWT917564 BGK917564:BGP917564 BQG917564:BQL917564 CAC917564:CAH917564 CJY917564:CKD917564 CTU917564:CTZ917564 DDQ917564:DDV917564 DNM917564:DNR917564 DXI917564:DXN917564 EHE917564:EHJ917564 ERA917564:ERF917564 FAW917564:FBB917564 FKS917564:FKX917564 FUO917564:FUT917564 GEK917564:GEP917564 GOG917564:GOL917564 GYC917564:GYH917564 HHY917564:HID917564 HRU917564:HRZ917564 IBQ917564:IBV917564 ILM917564:ILR917564 IVI917564:IVN917564 JFE917564:JFJ917564 JPA917564:JPF917564 JYW917564:JZB917564 KIS917564:KIX917564 KSO917564:KST917564 LCK917564:LCP917564 LMG917564:LML917564 LWC917564:LWH917564 MFY917564:MGD917564 MPU917564:MPZ917564 MZQ917564:MZV917564 NJM917564:NJR917564 NTI917564:NTN917564 ODE917564:ODJ917564 ONA917564:ONF917564 OWW917564:OXB917564 PGS917564:PGX917564 PQO917564:PQT917564 QAK917564:QAP917564 QKG917564:QKL917564 QUC917564:QUH917564 RDY917564:RED917564 RNU917564:RNZ917564 RXQ917564:RXV917564 SHM917564:SHR917564 SRI917564:SRN917564 TBE917564:TBJ917564 TLA917564:TLF917564 TUW917564:TVB917564 UES917564:UEX917564 UOO917564:UOT917564 UYK917564:UYP917564 VIG917564:VIL917564 VSC917564:VSH917564 WBY917564:WCD917564 WLU917564:WLZ917564 WVQ917564:WVV917564 I983100:N983100 JE983100:JJ983100 TA983100:TF983100 ACW983100:ADB983100 AMS983100:AMX983100 AWO983100:AWT983100 BGK983100:BGP983100 BQG983100:BQL983100 CAC983100:CAH983100 CJY983100:CKD983100 CTU983100:CTZ983100 DDQ983100:DDV983100 DNM983100:DNR983100 DXI983100:DXN983100 EHE983100:EHJ983100 ERA983100:ERF983100 FAW983100:FBB983100 FKS983100:FKX983100 FUO983100:FUT983100 GEK983100:GEP983100 GOG983100:GOL983100 GYC983100:GYH983100 HHY983100:HID983100 HRU983100:HRZ983100 IBQ983100:IBV983100 ILM983100:ILR983100 IVI983100:IVN983100 JFE983100:JFJ983100 JPA983100:JPF983100 JYW983100:JZB983100 KIS983100:KIX983100 KSO983100:KST983100 LCK983100:LCP983100 LMG983100:LML983100 LWC983100:LWH983100 MFY983100:MGD983100 MPU983100:MPZ983100 MZQ983100:MZV983100 NJM983100:NJR983100 NTI983100:NTN983100 ODE983100:ODJ983100 ONA983100:ONF983100 OWW983100:OXB983100 PGS983100:PGX983100 PQO983100:PQT983100 QAK983100:QAP983100 QKG983100:QKL983100 QUC983100:QUH983100 RDY983100:RED983100 RNU983100:RNZ983100 RXQ983100:RXV983100 SHM983100:SHR983100 SRI983100:SRN983100 TBE983100:TBJ983100 TLA983100:TLF983100 TUW983100:TVB983100 UES983100:UEX983100 UOO983100:UOT983100 UYK983100:UYP983100 VIG983100:VIL983100 VSC983100:VSH983100 WBY983100:WCD983100 WLU983100:WLZ983100 WVQ983100:WVV983100 I72:N72 JE72:JJ72 TA72:TF72 ACW72:ADB72 AMS72:AMX72 AWO72:AWT72 BGK72:BGP72 BQG72:BQL72 CAC72:CAH72 CJY72:CKD72 CTU72:CTZ72 DDQ72:DDV72 DNM72:DNR72 DXI72:DXN72 EHE72:EHJ72 ERA72:ERF72 FAW72:FBB72 FKS72:FKX72 FUO72:FUT72 GEK72:GEP72 GOG72:GOL72 GYC72:GYH72 HHY72:HID72 HRU72:HRZ72 IBQ72:IBV72 ILM72:ILR72 IVI72:IVN72 JFE72:JFJ72 JPA72:JPF72 JYW72:JZB72 KIS72:KIX72 KSO72:KST72 LCK72:LCP72 LMG72:LML72 LWC72:LWH72 MFY72:MGD72 MPU72:MPZ72 MZQ72:MZV72 NJM72:NJR72 NTI72:NTN72 ODE72:ODJ72 ONA72:ONF72 OWW72:OXB72 PGS72:PGX72 PQO72:PQT72 QAK72:QAP72 QKG72:QKL72 QUC72:QUH72 RDY72:RED72 RNU72:RNZ72 RXQ72:RXV72 SHM72:SHR72 SRI72:SRN72 TBE72:TBJ72 TLA72:TLF72 TUW72:TVB72 UES72:UEX72 UOO72:UOT72 UYK72:UYP72 VIG72:VIL72 VSC72:VSH72 WBY72:WCD72 WLU72:WLZ72 WVQ72:WVV72 I65608:N65608 JE65608:JJ65608 TA65608:TF65608 ACW65608:ADB65608 AMS65608:AMX65608 AWO65608:AWT65608 BGK65608:BGP65608 BQG65608:BQL65608 CAC65608:CAH65608 CJY65608:CKD65608 CTU65608:CTZ65608 DDQ65608:DDV65608 DNM65608:DNR65608 DXI65608:DXN65608 EHE65608:EHJ65608 ERA65608:ERF65608 FAW65608:FBB65608 FKS65608:FKX65608 FUO65608:FUT65608 GEK65608:GEP65608 GOG65608:GOL65608 GYC65608:GYH65608 HHY65608:HID65608 HRU65608:HRZ65608 IBQ65608:IBV65608 ILM65608:ILR65608 IVI65608:IVN65608 JFE65608:JFJ65608 JPA65608:JPF65608 JYW65608:JZB65608 KIS65608:KIX65608 KSO65608:KST65608 LCK65608:LCP65608 LMG65608:LML65608 LWC65608:LWH65608 MFY65608:MGD65608 MPU65608:MPZ65608 MZQ65608:MZV65608 NJM65608:NJR65608 NTI65608:NTN65608 ODE65608:ODJ65608 ONA65608:ONF65608 OWW65608:OXB65608 PGS65608:PGX65608 PQO65608:PQT65608 QAK65608:QAP65608 QKG65608:QKL65608 QUC65608:QUH65608 RDY65608:RED65608 RNU65608:RNZ65608 RXQ65608:RXV65608 SHM65608:SHR65608 SRI65608:SRN65608 TBE65608:TBJ65608 TLA65608:TLF65608 TUW65608:TVB65608 UES65608:UEX65608 UOO65608:UOT65608 UYK65608:UYP65608 VIG65608:VIL65608 VSC65608:VSH65608 WBY65608:WCD65608 WLU65608:WLZ65608 WVQ65608:WVV65608 I131144:N131144 JE131144:JJ131144 TA131144:TF131144 ACW131144:ADB131144 AMS131144:AMX131144 AWO131144:AWT131144 BGK131144:BGP131144 BQG131144:BQL131144 CAC131144:CAH131144 CJY131144:CKD131144 CTU131144:CTZ131144 DDQ131144:DDV131144 DNM131144:DNR131144 DXI131144:DXN131144 EHE131144:EHJ131144 ERA131144:ERF131144 FAW131144:FBB131144 FKS131144:FKX131144 FUO131144:FUT131144 GEK131144:GEP131144 GOG131144:GOL131144 GYC131144:GYH131144 HHY131144:HID131144 HRU131144:HRZ131144 IBQ131144:IBV131144 ILM131144:ILR131144 IVI131144:IVN131144 JFE131144:JFJ131144 JPA131144:JPF131144 JYW131144:JZB131144 KIS131144:KIX131144 KSO131144:KST131144 LCK131144:LCP131144 LMG131144:LML131144 LWC131144:LWH131144 MFY131144:MGD131144 MPU131144:MPZ131144 MZQ131144:MZV131144 NJM131144:NJR131144 NTI131144:NTN131144 ODE131144:ODJ131144 ONA131144:ONF131144 OWW131144:OXB131144 PGS131144:PGX131144 PQO131144:PQT131144 QAK131144:QAP131144 QKG131144:QKL131144 QUC131144:QUH131144 RDY131144:RED131144 RNU131144:RNZ131144 RXQ131144:RXV131144 SHM131144:SHR131144 SRI131144:SRN131144 TBE131144:TBJ131144 TLA131144:TLF131144 TUW131144:TVB131144 UES131144:UEX131144 UOO131144:UOT131144 UYK131144:UYP131144 VIG131144:VIL131144 VSC131144:VSH131144 WBY131144:WCD131144 WLU131144:WLZ131144 WVQ131144:WVV131144 I196680:N196680 JE196680:JJ196680 TA196680:TF196680 ACW196680:ADB196680 AMS196680:AMX196680 AWO196680:AWT196680 BGK196680:BGP196680 BQG196680:BQL196680 CAC196680:CAH196680 CJY196680:CKD196680 CTU196680:CTZ196680 DDQ196680:DDV196680 DNM196680:DNR196680 DXI196680:DXN196680 EHE196680:EHJ196680 ERA196680:ERF196680 FAW196680:FBB196680 FKS196680:FKX196680 FUO196680:FUT196680 GEK196680:GEP196680 GOG196680:GOL196680 GYC196680:GYH196680 HHY196680:HID196680 HRU196680:HRZ196680 IBQ196680:IBV196680 ILM196680:ILR196680 IVI196680:IVN196680 JFE196680:JFJ196680 JPA196680:JPF196680 JYW196680:JZB196680 KIS196680:KIX196680 KSO196680:KST196680 LCK196680:LCP196680 LMG196680:LML196680 LWC196680:LWH196680 MFY196680:MGD196680 MPU196680:MPZ196680 MZQ196680:MZV196680 NJM196680:NJR196680 NTI196680:NTN196680 ODE196680:ODJ196680 ONA196680:ONF196680 OWW196680:OXB196680 PGS196680:PGX196680 PQO196680:PQT196680 QAK196680:QAP196680 QKG196680:QKL196680 QUC196680:QUH196680 RDY196680:RED196680 RNU196680:RNZ196680 RXQ196680:RXV196680 SHM196680:SHR196680 SRI196680:SRN196680 TBE196680:TBJ196680 TLA196680:TLF196680 TUW196680:TVB196680 UES196680:UEX196680 UOO196680:UOT196680 UYK196680:UYP196680 VIG196680:VIL196680 VSC196680:VSH196680 WBY196680:WCD196680 WLU196680:WLZ196680 WVQ196680:WVV196680 I262216:N262216 JE262216:JJ262216 TA262216:TF262216 ACW262216:ADB262216 AMS262216:AMX262216 AWO262216:AWT262216 BGK262216:BGP262216 BQG262216:BQL262216 CAC262216:CAH262216 CJY262216:CKD262216 CTU262216:CTZ262216 DDQ262216:DDV262216 DNM262216:DNR262216 DXI262216:DXN262216 EHE262216:EHJ262216 ERA262216:ERF262216 FAW262216:FBB262216 FKS262216:FKX262216 FUO262216:FUT262216 GEK262216:GEP262216 GOG262216:GOL262216 GYC262216:GYH262216 HHY262216:HID262216 HRU262216:HRZ262216 IBQ262216:IBV262216 ILM262216:ILR262216 IVI262216:IVN262216 JFE262216:JFJ262216 JPA262216:JPF262216 JYW262216:JZB262216 KIS262216:KIX262216 KSO262216:KST262216 LCK262216:LCP262216 LMG262216:LML262216 LWC262216:LWH262216 MFY262216:MGD262216 MPU262216:MPZ262216 MZQ262216:MZV262216 NJM262216:NJR262216 NTI262216:NTN262216 ODE262216:ODJ262216 ONA262216:ONF262216 OWW262216:OXB262216 PGS262216:PGX262216 PQO262216:PQT262216 QAK262216:QAP262216 QKG262216:QKL262216 QUC262216:QUH262216 RDY262216:RED262216 RNU262216:RNZ262216 RXQ262216:RXV262216 SHM262216:SHR262216 SRI262216:SRN262216 TBE262216:TBJ262216 TLA262216:TLF262216 TUW262216:TVB262216 UES262216:UEX262216 UOO262216:UOT262216 UYK262216:UYP262216 VIG262216:VIL262216 VSC262216:VSH262216 WBY262216:WCD262216 WLU262216:WLZ262216 WVQ262216:WVV262216 I327752:N327752 JE327752:JJ327752 TA327752:TF327752 ACW327752:ADB327752 AMS327752:AMX327752 AWO327752:AWT327752 BGK327752:BGP327752 BQG327752:BQL327752 CAC327752:CAH327752 CJY327752:CKD327752 CTU327752:CTZ327752 DDQ327752:DDV327752 DNM327752:DNR327752 DXI327752:DXN327752 EHE327752:EHJ327752 ERA327752:ERF327752 FAW327752:FBB327752 FKS327752:FKX327752 FUO327752:FUT327752 GEK327752:GEP327752 GOG327752:GOL327752 GYC327752:GYH327752 HHY327752:HID327752 HRU327752:HRZ327752 IBQ327752:IBV327752 ILM327752:ILR327752 IVI327752:IVN327752 JFE327752:JFJ327752 JPA327752:JPF327752 JYW327752:JZB327752 KIS327752:KIX327752 KSO327752:KST327752 LCK327752:LCP327752 LMG327752:LML327752 LWC327752:LWH327752 MFY327752:MGD327752 MPU327752:MPZ327752 MZQ327752:MZV327752 NJM327752:NJR327752 NTI327752:NTN327752 ODE327752:ODJ327752 ONA327752:ONF327752 OWW327752:OXB327752 PGS327752:PGX327752 PQO327752:PQT327752 QAK327752:QAP327752 QKG327752:QKL327752 QUC327752:QUH327752 RDY327752:RED327752 RNU327752:RNZ327752 RXQ327752:RXV327752 SHM327752:SHR327752 SRI327752:SRN327752 TBE327752:TBJ327752 TLA327752:TLF327752 TUW327752:TVB327752 UES327752:UEX327752 UOO327752:UOT327752 UYK327752:UYP327752 VIG327752:VIL327752 VSC327752:VSH327752 WBY327752:WCD327752 WLU327752:WLZ327752 WVQ327752:WVV327752 I393288:N393288 JE393288:JJ393288 TA393288:TF393288 ACW393288:ADB393288 AMS393288:AMX393288 AWO393288:AWT393288 BGK393288:BGP393288 BQG393288:BQL393288 CAC393288:CAH393288 CJY393288:CKD393288 CTU393288:CTZ393288 DDQ393288:DDV393288 DNM393288:DNR393288 DXI393288:DXN393288 EHE393288:EHJ393288 ERA393288:ERF393288 FAW393288:FBB393288 FKS393288:FKX393288 FUO393288:FUT393288 GEK393288:GEP393288 GOG393288:GOL393288 GYC393288:GYH393288 HHY393288:HID393288 HRU393288:HRZ393288 IBQ393288:IBV393288 ILM393288:ILR393288 IVI393288:IVN393288 JFE393288:JFJ393288 JPA393288:JPF393288 JYW393288:JZB393288 KIS393288:KIX393288 KSO393288:KST393288 LCK393288:LCP393288 LMG393288:LML393288 LWC393288:LWH393288 MFY393288:MGD393288 MPU393288:MPZ393288 MZQ393288:MZV393288 NJM393288:NJR393288 NTI393288:NTN393288 ODE393288:ODJ393288 ONA393288:ONF393288 OWW393288:OXB393288 PGS393288:PGX393288 PQO393288:PQT393288 QAK393288:QAP393288 QKG393288:QKL393288 QUC393288:QUH393288 RDY393288:RED393288 RNU393288:RNZ393288 RXQ393288:RXV393288 SHM393288:SHR393288 SRI393288:SRN393288 TBE393288:TBJ393288 TLA393288:TLF393288 TUW393288:TVB393288 UES393288:UEX393288 UOO393288:UOT393288 UYK393288:UYP393288 VIG393288:VIL393288 VSC393288:VSH393288 WBY393288:WCD393288 WLU393288:WLZ393288 WVQ393288:WVV393288 I458824:N458824 JE458824:JJ458824 TA458824:TF458824 ACW458824:ADB458824 AMS458824:AMX458824 AWO458824:AWT458824 BGK458824:BGP458824 BQG458824:BQL458824 CAC458824:CAH458824 CJY458824:CKD458824 CTU458824:CTZ458824 DDQ458824:DDV458824 DNM458824:DNR458824 DXI458824:DXN458824 EHE458824:EHJ458824 ERA458824:ERF458824 FAW458824:FBB458824 FKS458824:FKX458824 FUO458824:FUT458824 GEK458824:GEP458824 GOG458824:GOL458824 GYC458824:GYH458824 HHY458824:HID458824 HRU458824:HRZ458824 IBQ458824:IBV458824 ILM458824:ILR458824 IVI458824:IVN458824 JFE458824:JFJ458824 JPA458824:JPF458824 JYW458824:JZB458824 KIS458824:KIX458824 KSO458824:KST458824 LCK458824:LCP458824 LMG458824:LML458824 LWC458824:LWH458824 MFY458824:MGD458824 MPU458824:MPZ458824 MZQ458824:MZV458824 NJM458824:NJR458824 NTI458824:NTN458824 ODE458824:ODJ458824 ONA458824:ONF458824 OWW458824:OXB458824 PGS458824:PGX458824 PQO458824:PQT458824 QAK458824:QAP458824 QKG458824:QKL458824 QUC458824:QUH458824 RDY458824:RED458824 RNU458824:RNZ458824 RXQ458824:RXV458824 SHM458824:SHR458824 SRI458824:SRN458824 TBE458824:TBJ458824 TLA458824:TLF458824 TUW458824:TVB458824 UES458824:UEX458824 UOO458824:UOT458824 UYK458824:UYP458824 VIG458824:VIL458824 VSC458824:VSH458824 WBY458824:WCD458824 WLU458824:WLZ458824 WVQ458824:WVV458824 I524360:N524360 JE524360:JJ524360 TA524360:TF524360 ACW524360:ADB524360 AMS524360:AMX524360 AWO524360:AWT524360 BGK524360:BGP524360 BQG524360:BQL524360 CAC524360:CAH524360 CJY524360:CKD524360 CTU524360:CTZ524360 DDQ524360:DDV524360 DNM524360:DNR524360 DXI524360:DXN524360 EHE524360:EHJ524360 ERA524360:ERF524360 FAW524360:FBB524360 FKS524360:FKX524360 FUO524360:FUT524360 GEK524360:GEP524360 GOG524360:GOL524360 GYC524360:GYH524360 HHY524360:HID524360 HRU524360:HRZ524360 IBQ524360:IBV524360 ILM524360:ILR524360 IVI524360:IVN524360 JFE524360:JFJ524360 JPA524360:JPF524360 JYW524360:JZB524360 KIS524360:KIX524360 KSO524360:KST524360 LCK524360:LCP524360 LMG524360:LML524360 LWC524360:LWH524360 MFY524360:MGD524360 MPU524360:MPZ524360 MZQ524360:MZV524360 NJM524360:NJR524360 NTI524360:NTN524360 ODE524360:ODJ524360 ONA524360:ONF524360 OWW524360:OXB524360 PGS524360:PGX524360 PQO524360:PQT524360 QAK524360:QAP524360 QKG524360:QKL524360 QUC524360:QUH524360 RDY524360:RED524360 RNU524360:RNZ524360 RXQ524360:RXV524360 SHM524360:SHR524360 SRI524360:SRN524360 TBE524360:TBJ524360 TLA524360:TLF524360 TUW524360:TVB524360 UES524360:UEX524360 UOO524360:UOT524360 UYK524360:UYP524360 VIG524360:VIL524360 VSC524360:VSH524360 WBY524360:WCD524360 WLU524360:WLZ524360 WVQ524360:WVV524360 I589896:N589896 JE589896:JJ589896 TA589896:TF589896 ACW589896:ADB589896 AMS589896:AMX589896 AWO589896:AWT589896 BGK589896:BGP589896 BQG589896:BQL589896 CAC589896:CAH589896 CJY589896:CKD589896 CTU589896:CTZ589896 DDQ589896:DDV589896 DNM589896:DNR589896 DXI589896:DXN589896 EHE589896:EHJ589896 ERA589896:ERF589896 FAW589896:FBB589896 FKS589896:FKX589896 FUO589896:FUT589896 GEK589896:GEP589896 GOG589896:GOL589896 GYC589896:GYH589896 HHY589896:HID589896 HRU589896:HRZ589896 IBQ589896:IBV589896 ILM589896:ILR589896 IVI589896:IVN589896 JFE589896:JFJ589896 JPA589896:JPF589896 JYW589896:JZB589896 KIS589896:KIX589896 KSO589896:KST589896 LCK589896:LCP589896 LMG589896:LML589896 LWC589896:LWH589896 MFY589896:MGD589896 MPU589896:MPZ589896 MZQ589896:MZV589896 NJM589896:NJR589896 NTI589896:NTN589896 ODE589896:ODJ589896 ONA589896:ONF589896 OWW589896:OXB589896 PGS589896:PGX589896 PQO589896:PQT589896 QAK589896:QAP589896 QKG589896:QKL589896 QUC589896:QUH589896 RDY589896:RED589896 RNU589896:RNZ589896 RXQ589896:RXV589896 SHM589896:SHR589896 SRI589896:SRN589896 TBE589896:TBJ589896 TLA589896:TLF589896 TUW589896:TVB589896 UES589896:UEX589896 UOO589896:UOT589896 UYK589896:UYP589896 VIG589896:VIL589896 VSC589896:VSH589896 WBY589896:WCD589896 WLU589896:WLZ589896 WVQ589896:WVV589896 I655432:N655432 JE655432:JJ655432 TA655432:TF655432 ACW655432:ADB655432 AMS655432:AMX655432 AWO655432:AWT655432 BGK655432:BGP655432 BQG655432:BQL655432 CAC655432:CAH655432 CJY655432:CKD655432 CTU655432:CTZ655432 DDQ655432:DDV655432 DNM655432:DNR655432 DXI655432:DXN655432 EHE655432:EHJ655432 ERA655432:ERF655432 FAW655432:FBB655432 FKS655432:FKX655432 FUO655432:FUT655432 GEK655432:GEP655432 GOG655432:GOL655432 GYC655432:GYH655432 HHY655432:HID655432 HRU655432:HRZ655432 IBQ655432:IBV655432 ILM655432:ILR655432 IVI655432:IVN655432 JFE655432:JFJ655432 JPA655432:JPF655432 JYW655432:JZB655432 KIS655432:KIX655432 KSO655432:KST655432 LCK655432:LCP655432 LMG655432:LML655432 LWC655432:LWH655432 MFY655432:MGD655432 MPU655432:MPZ655432 MZQ655432:MZV655432 NJM655432:NJR655432 NTI655432:NTN655432 ODE655432:ODJ655432 ONA655432:ONF655432 OWW655432:OXB655432 PGS655432:PGX655432 PQO655432:PQT655432 QAK655432:QAP655432 QKG655432:QKL655432 QUC655432:QUH655432 RDY655432:RED655432 RNU655432:RNZ655432 RXQ655432:RXV655432 SHM655432:SHR655432 SRI655432:SRN655432 TBE655432:TBJ655432 TLA655432:TLF655432 TUW655432:TVB655432 UES655432:UEX655432 UOO655432:UOT655432 UYK655432:UYP655432 VIG655432:VIL655432 VSC655432:VSH655432 WBY655432:WCD655432 WLU655432:WLZ655432 WVQ655432:WVV655432 I720968:N720968 JE720968:JJ720968 TA720968:TF720968 ACW720968:ADB720968 AMS720968:AMX720968 AWO720968:AWT720968 BGK720968:BGP720968 BQG720968:BQL720968 CAC720968:CAH720968 CJY720968:CKD720968 CTU720968:CTZ720968 DDQ720968:DDV720968 DNM720968:DNR720968 DXI720968:DXN720968 EHE720968:EHJ720968 ERA720968:ERF720968 FAW720968:FBB720968 FKS720968:FKX720968 FUO720968:FUT720968 GEK720968:GEP720968 GOG720968:GOL720968 GYC720968:GYH720968 HHY720968:HID720968 HRU720968:HRZ720968 IBQ720968:IBV720968 ILM720968:ILR720968 IVI720968:IVN720968 JFE720968:JFJ720968 JPA720968:JPF720968 JYW720968:JZB720968 KIS720968:KIX720968 KSO720968:KST720968 LCK720968:LCP720968 LMG720968:LML720968 LWC720968:LWH720968 MFY720968:MGD720968 MPU720968:MPZ720968 MZQ720968:MZV720968 NJM720968:NJR720968 NTI720968:NTN720968 ODE720968:ODJ720968 ONA720968:ONF720968 OWW720968:OXB720968 PGS720968:PGX720968 PQO720968:PQT720968 QAK720968:QAP720968 QKG720968:QKL720968 QUC720968:QUH720968 RDY720968:RED720968 RNU720968:RNZ720968 RXQ720968:RXV720968 SHM720968:SHR720968 SRI720968:SRN720968 TBE720968:TBJ720968 TLA720968:TLF720968 TUW720968:TVB720968 UES720968:UEX720968 UOO720968:UOT720968 UYK720968:UYP720968 VIG720968:VIL720968 VSC720968:VSH720968 WBY720968:WCD720968 WLU720968:WLZ720968 WVQ720968:WVV720968 I786504:N786504 JE786504:JJ786504 TA786504:TF786504 ACW786504:ADB786504 AMS786504:AMX786504 AWO786504:AWT786504 BGK786504:BGP786504 BQG786504:BQL786504 CAC786504:CAH786504 CJY786504:CKD786504 CTU786504:CTZ786504 DDQ786504:DDV786504 DNM786504:DNR786504 DXI786504:DXN786504 EHE786504:EHJ786504 ERA786504:ERF786504 FAW786504:FBB786504 FKS786504:FKX786504 FUO786504:FUT786504 GEK786504:GEP786504 GOG786504:GOL786504 GYC786504:GYH786504 HHY786504:HID786504 HRU786504:HRZ786504 IBQ786504:IBV786504 ILM786504:ILR786504 IVI786504:IVN786504 JFE786504:JFJ786504 JPA786504:JPF786504 JYW786504:JZB786504 KIS786504:KIX786504 KSO786504:KST786504 LCK786504:LCP786504 LMG786504:LML786504 LWC786504:LWH786504 MFY786504:MGD786504 MPU786504:MPZ786504 MZQ786504:MZV786504 NJM786504:NJR786504 NTI786504:NTN786504 ODE786504:ODJ786504 ONA786504:ONF786504 OWW786504:OXB786504 PGS786504:PGX786504 PQO786504:PQT786504 QAK786504:QAP786504 QKG786504:QKL786504 QUC786504:QUH786504 RDY786504:RED786504 RNU786504:RNZ786504 RXQ786504:RXV786504 SHM786504:SHR786504 SRI786504:SRN786504 TBE786504:TBJ786504 TLA786504:TLF786504 TUW786504:TVB786504 UES786504:UEX786504 UOO786504:UOT786504 UYK786504:UYP786504 VIG786504:VIL786504 VSC786504:VSH786504 WBY786504:WCD786504 WLU786504:WLZ786504 WVQ786504:WVV786504 I852040:N852040 JE852040:JJ852040 TA852040:TF852040 ACW852040:ADB852040 AMS852040:AMX852040 AWO852040:AWT852040 BGK852040:BGP852040 BQG852040:BQL852040 CAC852040:CAH852040 CJY852040:CKD852040 CTU852040:CTZ852040 DDQ852040:DDV852040 DNM852040:DNR852040 DXI852040:DXN852040 EHE852040:EHJ852040 ERA852040:ERF852040 FAW852040:FBB852040 FKS852040:FKX852040 FUO852040:FUT852040 GEK852040:GEP852040 GOG852040:GOL852040 GYC852040:GYH852040 HHY852040:HID852040 HRU852040:HRZ852040 IBQ852040:IBV852040 ILM852040:ILR852040 IVI852040:IVN852040 JFE852040:JFJ852040 JPA852040:JPF852040 JYW852040:JZB852040 KIS852040:KIX852040 KSO852040:KST852040 LCK852040:LCP852040 LMG852040:LML852040 LWC852040:LWH852040 MFY852040:MGD852040 MPU852040:MPZ852040 MZQ852040:MZV852040 NJM852040:NJR852040 NTI852040:NTN852040 ODE852040:ODJ852040 ONA852040:ONF852040 OWW852040:OXB852040 PGS852040:PGX852040 PQO852040:PQT852040 QAK852040:QAP852040 QKG852040:QKL852040 QUC852040:QUH852040 RDY852040:RED852040 RNU852040:RNZ852040 RXQ852040:RXV852040 SHM852040:SHR852040 SRI852040:SRN852040 TBE852040:TBJ852040 TLA852040:TLF852040 TUW852040:TVB852040 UES852040:UEX852040 UOO852040:UOT852040 UYK852040:UYP852040 VIG852040:VIL852040 VSC852040:VSH852040 WBY852040:WCD852040 WLU852040:WLZ852040 WVQ852040:WVV852040 I917576:N917576 JE917576:JJ917576 TA917576:TF917576 ACW917576:ADB917576 AMS917576:AMX917576 AWO917576:AWT917576 BGK917576:BGP917576 BQG917576:BQL917576 CAC917576:CAH917576 CJY917576:CKD917576 CTU917576:CTZ917576 DDQ917576:DDV917576 DNM917576:DNR917576 DXI917576:DXN917576 EHE917576:EHJ917576 ERA917576:ERF917576 FAW917576:FBB917576 FKS917576:FKX917576 FUO917576:FUT917576 GEK917576:GEP917576 GOG917576:GOL917576 GYC917576:GYH917576 HHY917576:HID917576 HRU917576:HRZ917576 IBQ917576:IBV917576 ILM917576:ILR917576 IVI917576:IVN917576 JFE917576:JFJ917576 JPA917576:JPF917576 JYW917576:JZB917576 KIS917576:KIX917576 KSO917576:KST917576 LCK917576:LCP917576 LMG917576:LML917576 LWC917576:LWH917576 MFY917576:MGD917576 MPU917576:MPZ917576 MZQ917576:MZV917576 NJM917576:NJR917576 NTI917576:NTN917576 ODE917576:ODJ917576 ONA917576:ONF917576 OWW917576:OXB917576 PGS917576:PGX917576 PQO917576:PQT917576 QAK917576:QAP917576 QKG917576:QKL917576 QUC917576:QUH917576 RDY917576:RED917576 RNU917576:RNZ917576 RXQ917576:RXV917576 SHM917576:SHR917576 SRI917576:SRN917576 TBE917576:TBJ917576 TLA917576:TLF917576 TUW917576:TVB917576 UES917576:UEX917576 UOO917576:UOT917576 UYK917576:UYP917576 VIG917576:VIL917576 VSC917576:VSH917576 WBY917576:WCD917576 WLU917576:WLZ917576 WVQ917576:WVV917576 I983112:N983112 JE983112:JJ983112 TA983112:TF983112 ACW983112:ADB983112 AMS983112:AMX983112 AWO983112:AWT983112 BGK983112:BGP983112 BQG983112:BQL983112 CAC983112:CAH983112 CJY983112:CKD983112 CTU983112:CTZ983112 DDQ983112:DDV983112 DNM983112:DNR983112 DXI983112:DXN983112 EHE983112:EHJ983112 ERA983112:ERF983112 FAW983112:FBB983112 FKS983112:FKX983112 FUO983112:FUT983112 GEK983112:GEP983112 GOG983112:GOL983112 GYC983112:GYH983112 HHY983112:HID983112 HRU983112:HRZ983112 IBQ983112:IBV983112 ILM983112:ILR983112 IVI983112:IVN983112 JFE983112:JFJ983112 JPA983112:JPF983112 JYW983112:JZB983112 KIS983112:KIX983112 KSO983112:KST983112 LCK983112:LCP983112 LMG983112:LML983112 LWC983112:LWH983112 MFY983112:MGD983112 MPU983112:MPZ983112 MZQ983112:MZV983112 NJM983112:NJR983112 NTI983112:NTN983112 ODE983112:ODJ983112 ONA983112:ONF983112 OWW983112:OXB983112 PGS983112:PGX983112 PQO983112:PQT983112 QAK983112:QAP983112 QKG983112:QKL983112 QUC983112:QUH983112 RDY983112:RED983112 RNU983112:RNZ983112 RXQ983112:RXV983112 SHM983112:SHR983112 SRI983112:SRN983112 TBE983112:TBJ983112 TLA983112:TLF983112 TUW983112:TVB983112 UES983112:UEX983112 UOO983112:UOT983112 UYK983112:UYP983112 VIG983112:VIL983112 VSC983112:VSH983112 WBY983112:WCD983112 WLU983112:WLZ983112 WVQ983112:WVV983112</xm:sqref>
        </x14:dataValidation>
        <x14:dataValidation imeMode="off" allowBlank="1" showInputMessage="1" showErrorMessage="1">
          <xm:sqref>AI53:AJ53 KE53:KF53 UA53:UB53 ADW53:ADX53 ANS53:ANT53 AXO53:AXP53 BHK53:BHL53 BRG53:BRH53 CBC53:CBD53 CKY53:CKZ53 CUU53:CUV53 DEQ53:DER53 DOM53:DON53 DYI53:DYJ53 EIE53:EIF53 ESA53:ESB53 FBW53:FBX53 FLS53:FLT53 FVO53:FVP53 GFK53:GFL53 GPG53:GPH53 GZC53:GZD53 HIY53:HIZ53 HSU53:HSV53 ICQ53:ICR53 IMM53:IMN53 IWI53:IWJ53 JGE53:JGF53 JQA53:JQB53 JZW53:JZX53 KJS53:KJT53 KTO53:KTP53 LDK53:LDL53 LNG53:LNH53 LXC53:LXD53 MGY53:MGZ53 MQU53:MQV53 NAQ53:NAR53 NKM53:NKN53 NUI53:NUJ53 OEE53:OEF53 OOA53:OOB53 OXW53:OXX53 PHS53:PHT53 PRO53:PRP53 QBK53:QBL53 QLG53:QLH53 QVC53:QVD53 REY53:REZ53 ROU53:ROV53 RYQ53:RYR53 SIM53:SIN53 SSI53:SSJ53 TCE53:TCF53 TMA53:TMB53 TVW53:TVX53 UFS53:UFT53 UPO53:UPP53 UZK53:UZL53 VJG53:VJH53 VTC53:VTD53 WCY53:WCZ53 WMU53:WMV53 WWQ53:WWR53 AI65589:AJ65589 KE65589:KF65589 UA65589:UB65589 ADW65589:ADX65589 ANS65589:ANT65589 AXO65589:AXP65589 BHK65589:BHL65589 BRG65589:BRH65589 CBC65589:CBD65589 CKY65589:CKZ65589 CUU65589:CUV65589 DEQ65589:DER65589 DOM65589:DON65589 DYI65589:DYJ65589 EIE65589:EIF65589 ESA65589:ESB65589 FBW65589:FBX65589 FLS65589:FLT65589 FVO65589:FVP65589 GFK65589:GFL65589 GPG65589:GPH65589 GZC65589:GZD65589 HIY65589:HIZ65589 HSU65589:HSV65589 ICQ65589:ICR65589 IMM65589:IMN65589 IWI65589:IWJ65589 JGE65589:JGF65589 JQA65589:JQB65589 JZW65589:JZX65589 KJS65589:KJT65589 KTO65589:KTP65589 LDK65589:LDL65589 LNG65589:LNH65589 LXC65589:LXD65589 MGY65589:MGZ65589 MQU65589:MQV65589 NAQ65589:NAR65589 NKM65589:NKN65589 NUI65589:NUJ65589 OEE65589:OEF65589 OOA65589:OOB65589 OXW65589:OXX65589 PHS65589:PHT65589 PRO65589:PRP65589 QBK65589:QBL65589 QLG65589:QLH65589 QVC65589:QVD65589 REY65589:REZ65589 ROU65589:ROV65589 RYQ65589:RYR65589 SIM65589:SIN65589 SSI65589:SSJ65589 TCE65589:TCF65589 TMA65589:TMB65589 TVW65589:TVX65589 UFS65589:UFT65589 UPO65589:UPP65589 UZK65589:UZL65589 VJG65589:VJH65589 VTC65589:VTD65589 WCY65589:WCZ65589 WMU65589:WMV65589 WWQ65589:WWR65589 AI131125:AJ131125 KE131125:KF131125 UA131125:UB131125 ADW131125:ADX131125 ANS131125:ANT131125 AXO131125:AXP131125 BHK131125:BHL131125 BRG131125:BRH131125 CBC131125:CBD131125 CKY131125:CKZ131125 CUU131125:CUV131125 DEQ131125:DER131125 DOM131125:DON131125 DYI131125:DYJ131125 EIE131125:EIF131125 ESA131125:ESB131125 FBW131125:FBX131125 FLS131125:FLT131125 FVO131125:FVP131125 GFK131125:GFL131125 GPG131125:GPH131125 GZC131125:GZD131125 HIY131125:HIZ131125 HSU131125:HSV131125 ICQ131125:ICR131125 IMM131125:IMN131125 IWI131125:IWJ131125 JGE131125:JGF131125 JQA131125:JQB131125 JZW131125:JZX131125 KJS131125:KJT131125 KTO131125:KTP131125 LDK131125:LDL131125 LNG131125:LNH131125 LXC131125:LXD131125 MGY131125:MGZ131125 MQU131125:MQV131125 NAQ131125:NAR131125 NKM131125:NKN131125 NUI131125:NUJ131125 OEE131125:OEF131125 OOA131125:OOB131125 OXW131125:OXX131125 PHS131125:PHT131125 PRO131125:PRP131125 QBK131125:QBL131125 QLG131125:QLH131125 QVC131125:QVD131125 REY131125:REZ131125 ROU131125:ROV131125 RYQ131125:RYR131125 SIM131125:SIN131125 SSI131125:SSJ131125 TCE131125:TCF131125 TMA131125:TMB131125 TVW131125:TVX131125 UFS131125:UFT131125 UPO131125:UPP131125 UZK131125:UZL131125 VJG131125:VJH131125 VTC131125:VTD131125 WCY131125:WCZ131125 WMU131125:WMV131125 WWQ131125:WWR131125 AI196661:AJ196661 KE196661:KF196661 UA196661:UB196661 ADW196661:ADX196661 ANS196661:ANT196661 AXO196661:AXP196661 BHK196661:BHL196661 BRG196661:BRH196661 CBC196661:CBD196661 CKY196661:CKZ196661 CUU196661:CUV196661 DEQ196661:DER196661 DOM196661:DON196661 DYI196661:DYJ196661 EIE196661:EIF196661 ESA196661:ESB196661 FBW196661:FBX196661 FLS196661:FLT196661 FVO196661:FVP196661 GFK196661:GFL196661 GPG196661:GPH196661 GZC196661:GZD196661 HIY196661:HIZ196661 HSU196661:HSV196661 ICQ196661:ICR196661 IMM196661:IMN196661 IWI196661:IWJ196661 JGE196661:JGF196661 JQA196661:JQB196661 JZW196661:JZX196661 KJS196661:KJT196661 KTO196661:KTP196661 LDK196661:LDL196661 LNG196661:LNH196661 LXC196661:LXD196661 MGY196661:MGZ196661 MQU196661:MQV196661 NAQ196661:NAR196661 NKM196661:NKN196661 NUI196661:NUJ196661 OEE196661:OEF196661 OOA196661:OOB196661 OXW196661:OXX196661 PHS196661:PHT196661 PRO196661:PRP196661 QBK196661:QBL196661 QLG196661:QLH196661 QVC196661:QVD196661 REY196661:REZ196661 ROU196661:ROV196661 RYQ196661:RYR196661 SIM196661:SIN196661 SSI196661:SSJ196661 TCE196661:TCF196661 TMA196661:TMB196661 TVW196661:TVX196661 UFS196661:UFT196661 UPO196661:UPP196661 UZK196661:UZL196661 VJG196661:VJH196661 VTC196661:VTD196661 WCY196661:WCZ196661 WMU196661:WMV196661 WWQ196661:WWR196661 AI262197:AJ262197 KE262197:KF262197 UA262197:UB262197 ADW262197:ADX262197 ANS262197:ANT262197 AXO262197:AXP262197 BHK262197:BHL262197 BRG262197:BRH262197 CBC262197:CBD262197 CKY262197:CKZ262197 CUU262197:CUV262197 DEQ262197:DER262197 DOM262197:DON262197 DYI262197:DYJ262197 EIE262197:EIF262197 ESA262197:ESB262197 FBW262197:FBX262197 FLS262197:FLT262197 FVO262197:FVP262197 GFK262197:GFL262197 GPG262197:GPH262197 GZC262197:GZD262197 HIY262197:HIZ262197 HSU262197:HSV262197 ICQ262197:ICR262197 IMM262197:IMN262197 IWI262197:IWJ262197 JGE262197:JGF262197 JQA262197:JQB262197 JZW262197:JZX262197 KJS262197:KJT262197 KTO262197:KTP262197 LDK262197:LDL262197 LNG262197:LNH262197 LXC262197:LXD262197 MGY262197:MGZ262197 MQU262197:MQV262197 NAQ262197:NAR262197 NKM262197:NKN262197 NUI262197:NUJ262197 OEE262197:OEF262197 OOA262197:OOB262197 OXW262197:OXX262197 PHS262197:PHT262197 PRO262197:PRP262197 QBK262197:QBL262197 QLG262197:QLH262197 QVC262197:QVD262197 REY262197:REZ262197 ROU262197:ROV262197 RYQ262197:RYR262197 SIM262197:SIN262197 SSI262197:SSJ262197 TCE262197:TCF262197 TMA262197:TMB262197 TVW262197:TVX262197 UFS262197:UFT262197 UPO262197:UPP262197 UZK262197:UZL262197 VJG262197:VJH262197 VTC262197:VTD262197 WCY262197:WCZ262197 WMU262197:WMV262197 WWQ262197:WWR262197 AI327733:AJ327733 KE327733:KF327733 UA327733:UB327733 ADW327733:ADX327733 ANS327733:ANT327733 AXO327733:AXP327733 BHK327733:BHL327733 BRG327733:BRH327733 CBC327733:CBD327733 CKY327733:CKZ327733 CUU327733:CUV327733 DEQ327733:DER327733 DOM327733:DON327733 DYI327733:DYJ327733 EIE327733:EIF327733 ESA327733:ESB327733 FBW327733:FBX327733 FLS327733:FLT327733 FVO327733:FVP327733 GFK327733:GFL327733 GPG327733:GPH327733 GZC327733:GZD327733 HIY327733:HIZ327733 HSU327733:HSV327733 ICQ327733:ICR327733 IMM327733:IMN327733 IWI327733:IWJ327733 JGE327733:JGF327733 JQA327733:JQB327733 JZW327733:JZX327733 KJS327733:KJT327733 KTO327733:KTP327733 LDK327733:LDL327733 LNG327733:LNH327733 LXC327733:LXD327733 MGY327733:MGZ327733 MQU327733:MQV327733 NAQ327733:NAR327733 NKM327733:NKN327733 NUI327733:NUJ327733 OEE327733:OEF327733 OOA327733:OOB327733 OXW327733:OXX327733 PHS327733:PHT327733 PRO327733:PRP327733 QBK327733:QBL327733 QLG327733:QLH327733 QVC327733:QVD327733 REY327733:REZ327733 ROU327733:ROV327733 RYQ327733:RYR327733 SIM327733:SIN327733 SSI327733:SSJ327733 TCE327733:TCF327733 TMA327733:TMB327733 TVW327733:TVX327733 UFS327733:UFT327733 UPO327733:UPP327733 UZK327733:UZL327733 VJG327733:VJH327733 VTC327733:VTD327733 WCY327733:WCZ327733 WMU327733:WMV327733 WWQ327733:WWR327733 AI393269:AJ393269 KE393269:KF393269 UA393269:UB393269 ADW393269:ADX393269 ANS393269:ANT393269 AXO393269:AXP393269 BHK393269:BHL393269 BRG393269:BRH393269 CBC393269:CBD393269 CKY393269:CKZ393269 CUU393269:CUV393269 DEQ393269:DER393269 DOM393269:DON393269 DYI393269:DYJ393269 EIE393269:EIF393269 ESA393269:ESB393269 FBW393269:FBX393269 FLS393269:FLT393269 FVO393269:FVP393269 GFK393269:GFL393269 GPG393269:GPH393269 GZC393269:GZD393269 HIY393269:HIZ393269 HSU393269:HSV393269 ICQ393269:ICR393269 IMM393269:IMN393269 IWI393269:IWJ393269 JGE393269:JGF393269 JQA393269:JQB393269 JZW393269:JZX393269 KJS393269:KJT393269 KTO393269:KTP393269 LDK393269:LDL393269 LNG393269:LNH393269 LXC393269:LXD393269 MGY393269:MGZ393269 MQU393269:MQV393269 NAQ393269:NAR393269 NKM393269:NKN393269 NUI393269:NUJ393269 OEE393269:OEF393269 OOA393269:OOB393269 OXW393269:OXX393269 PHS393269:PHT393269 PRO393269:PRP393269 QBK393269:QBL393269 QLG393269:QLH393269 QVC393269:QVD393269 REY393269:REZ393269 ROU393269:ROV393269 RYQ393269:RYR393269 SIM393269:SIN393269 SSI393269:SSJ393269 TCE393269:TCF393269 TMA393269:TMB393269 TVW393269:TVX393269 UFS393269:UFT393269 UPO393269:UPP393269 UZK393269:UZL393269 VJG393269:VJH393269 VTC393269:VTD393269 WCY393269:WCZ393269 WMU393269:WMV393269 WWQ393269:WWR393269 AI458805:AJ458805 KE458805:KF458805 UA458805:UB458805 ADW458805:ADX458805 ANS458805:ANT458805 AXO458805:AXP458805 BHK458805:BHL458805 BRG458805:BRH458805 CBC458805:CBD458805 CKY458805:CKZ458805 CUU458805:CUV458805 DEQ458805:DER458805 DOM458805:DON458805 DYI458805:DYJ458805 EIE458805:EIF458805 ESA458805:ESB458805 FBW458805:FBX458805 FLS458805:FLT458805 FVO458805:FVP458805 GFK458805:GFL458805 GPG458805:GPH458805 GZC458805:GZD458805 HIY458805:HIZ458805 HSU458805:HSV458805 ICQ458805:ICR458805 IMM458805:IMN458805 IWI458805:IWJ458805 JGE458805:JGF458805 JQA458805:JQB458805 JZW458805:JZX458805 KJS458805:KJT458805 KTO458805:KTP458805 LDK458805:LDL458805 LNG458805:LNH458805 LXC458805:LXD458805 MGY458805:MGZ458805 MQU458805:MQV458805 NAQ458805:NAR458805 NKM458805:NKN458805 NUI458805:NUJ458805 OEE458805:OEF458805 OOA458805:OOB458805 OXW458805:OXX458805 PHS458805:PHT458805 PRO458805:PRP458805 QBK458805:QBL458805 QLG458805:QLH458805 QVC458805:QVD458805 REY458805:REZ458805 ROU458805:ROV458805 RYQ458805:RYR458805 SIM458805:SIN458805 SSI458805:SSJ458805 TCE458805:TCF458805 TMA458805:TMB458805 TVW458805:TVX458805 UFS458805:UFT458805 UPO458805:UPP458805 UZK458805:UZL458805 VJG458805:VJH458805 VTC458805:VTD458805 WCY458805:WCZ458805 WMU458805:WMV458805 WWQ458805:WWR458805 AI524341:AJ524341 KE524341:KF524341 UA524341:UB524341 ADW524341:ADX524341 ANS524341:ANT524341 AXO524341:AXP524341 BHK524341:BHL524341 BRG524341:BRH524341 CBC524341:CBD524341 CKY524341:CKZ524341 CUU524341:CUV524341 DEQ524341:DER524341 DOM524341:DON524341 DYI524341:DYJ524341 EIE524341:EIF524341 ESA524341:ESB524341 FBW524341:FBX524341 FLS524341:FLT524341 FVO524341:FVP524341 GFK524341:GFL524341 GPG524341:GPH524341 GZC524341:GZD524341 HIY524341:HIZ524341 HSU524341:HSV524341 ICQ524341:ICR524341 IMM524341:IMN524341 IWI524341:IWJ524341 JGE524341:JGF524341 JQA524341:JQB524341 JZW524341:JZX524341 KJS524341:KJT524341 KTO524341:KTP524341 LDK524341:LDL524341 LNG524341:LNH524341 LXC524341:LXD524341 MGY524341:MGZ524341 MQU524341:MQV524341 NAQ524341:NAR524341 NKM524341:NKN524341 NUI524341:NUJ524341 OEE524341:OEF524341 OOA524341:OOB524341 OXW524341:OXX524341 PHS524341:PHT524341 PRO524341:PRP524341 QBK524341:QBL524341 QLG524341:QLH524341 QVC524341:QVD524341 REY524341:REZ524341 ROU524341:ROV524341 RYQ524341:RYR524341 SIM524341:SIN524341 SSI524341:SSJ524341 TCE524341:TCF524341 TMA524341:TMB524341 TVW524341:TVX524341 UFS524341:UFT524341 UPO524341:UPP524341 UZK524341:UZL524341 VJG524341:VJH524341 VTC524341:VTD524341 WCY524341:WCZ524341 WMU524341:WMV524341 WWQ524341:WWR524341 AI589877:AJ589877 KE589877:KF589877 UA589877:UB589877 ADW589877:ADX589877 ANS589877:ANT589877 AXO589877:AXP589877 BHK589877:BHL589877 BRG589877:BRH589877 CBC589877:CBD589877 CKY589877:CKZ589877 CUU589877:CUV589877 DEQ589877:DER589877 DOM589877:DON589877 DYI589877:DYJ589877 EIE589877:EIF589877 ESA589877:ESB589877 FBW589877:FBX589877 FLS589877:FLT589877 FVO589877:FVP589877 GFK589877:GFL589877 GPG589877:GPH589877 GZC589877:GZD589877 HIY589877:HIZ589877 HSU589877:HSV589877 ICQ589877:ICR589877 IMM589877:IMN589877 IWI589877:IWJ589877 JGE589877:JGF589877 JQA589877:JQB589877 JZW589877:JZX589877 KJS589877:KJT589877 KTO589877:KTP589877 LDK589877:LDL589877 LNG589877:LNH589877 LXC589877:LXD589877 MGY589877:MGZ589877 MQU589877:MQV589877 NAQ589877:NAR589877 NKM589877:NKN589877 NUI589877:NUJ589877 OEE589877:OEF589877 OOA589877:OOB589877 OXW589877:OXX589877 PHS589877:PHT589877 PRO589877:PRP589877 QBK589877:QBL589877 QLG589877:QLH589877 QVC589877:QVD589877 REY589877:REZ589877 ROU589877:ROV589877 RYQ589877:RYR589877 SIM589877:SIN589877 SSI589877:SSJ589877 TCE589877:TCF589877 TMA589877:TMB589877 TVW589877:TVX589877 UFS589877:UFT589877 UPO589877:UPP589877 UZK589877:UZL589877 VJG589877:VJH589877 VTC589877:VTD589877 WCY589877:WCZ589877 WMU589877:WMV589877 WWQ589877:WWR589877 AI655413:AJ655413 KE655413:KF655413 UA655413:UB655413 ADW655413:ADX655413 ANS655413:ANT655413 AXO655413:AXP655413 BHK655413:BHL655413 BRG655413:BRH655413 CBC655413:CBD655413 CKY655413:CKZ655413 CUU655413:CUV655413 DEQ655413:DER655413 DOM655413:DON655413 DYI655413:DYJ655413 EIE655413:EIF655413 ESA655413:ESB655413 FBW655413:FBX655413 FLS655413:FLT655413 FVO655413:FVP655413 GFK655413:GFL655413 GPG655413:GPH655413 GZC655413:GZD655413 HIY655413:HIZ655413 HSU655413:HSV655413 ICQ655413:ICR655413 IMM655413:IMN655413 IWI655413:IWJ655413 JGE655413:JGF655413 JQA655413:JQB655413 JZW655413:JZX655413 KJS655413:KJT655413 KTO655413:KTP655413 LDK655413:LDL655413 LNG655413:LNH655413 LXC655413:LXD655413 MGY655413:MGZ655413 MQU655413:MQV655413 NAQ655413:NAR655413 NKM655413:NKN655413 NUI655413:NUJ655413 OEE655413:OEF655413 OOA655413:OOB655413 OXW655413:OXX655413 PHS655413:PHT655413 PRO655413:PRP655413 QBK655413:QBL655413 QLG655413:QLH655413 QVC655413:QVD655413 REY655413:REZ655413 ROU655413:ROV655413 RYQ655413:RYR655413 SIM655413:SIN655413 SSI655413:SSJ655413 TCE655413:TCF655413 TMA655413:TMB655413 TVW655413:TVX655413 UFS655413:UFT655413 UPO655413:UPP655413 UZK655413:UZL655413 VJG655413:VJH655413 VTC655413:VTD655413 WCY655413:WCZ655413 WMU655413:WMV655413 WWQ655413:WWR655413 AI720949:AJ720949 KE720949:KF720949 UA720949:UB720949 ADW720949:ADX720949 ANS720949:ANT720949 AXO720949:AXP720949 BHK720949:BHL720949 BRG720949:BRH720949 CBC720949:CBD720949 CKY720949:CKZ720949 CUU720949:CUV720949 DEQ720949:DER720949 DOM720949:DON720949 DYI720949:DYJ720949 EIE720949:EIF720949 ESA720949:ESB720949 FBW720949:FBX720949 FLS720949:FLT720949 FVO720949:FVP720949 GFK720949:GFL720949 GPG720949:GPH720949 GZC720949:GZD720949 HIY720949:HIZ720949 HSU720949:HSV720949 ICQ720949:ICR720949 IMM720949:IMN720949 IWI720949:IWJ720949 JGE720949:JGF720949 JQA720949:JQB720949 JZW720949:JZX720949 KJS720949:KJT720949 KTO720949:KTP720949 LDK720949:LDL720949 LNG720949:LNH720949 LXC720949:LXD720949 MGY720949:MGZ720949 MQU720949:MQV720949 NAQ720949:NAR720949 NKM720949:NKN720949 NUI720949:NUJ720949 OEE720949:OEF720949 OOA720949:OOB720949 OXW720949:OXX720949 PHS720949:PHT720949 PRO720949:PRP720949 QBK720949:QBL720949 QLG720949:QLH720949 QVC720949:QVD720949 REY720949:REZ720949 ROU720949:ROV720949 RYQ720949:RYR720949 SIM720949:SIN720949 SSI720949:SSJ720949 TCE720949:TCF720949 TMA720949:TMB720949 TVW720949:TVX720949 UFS720949:UFT720949 UPO720949:UPP720949 UZK720949:UZL720949 VJG720949:VJH720949 VTC720949:VTD720949 WCY720949:WCZ720949 WMU720949:WMV720949 WWQ720949:WWR720949 AI786485:AJ786485 KE786485:KF786485 UA786485:UB786485 ADW786485:ADX786485 ANS786485:ANT786485 AXO786485:AXP786485 BHK786485:BHL786485 BRG786485:BRH786485 CBC786485:CBD786485 CKY786485:CKZ786485 CUU786485:CUV786485 DEQ786485:DER786485 DOM786485:DON786485 DYI786485:DYJ786485 EIE786485:EIF786485 ESA786485:ESB786485 FBW786485:FBX786485 FLS786485:FLT786485 FVO786485:FVP786485 GFK786485:GFL786485 GPG786485:GPH786485 GZC786485:GZD786485 HIY786485:HIZ786485 HSU786485:HSV786485 ICQ786485:ICR786485 IMM786485:IMN786485 IWI786485:IWJ786485 JGE786485:JGF786485 JQA786485:JQB786485 JZW786485:JZX786485 KJS786485:KJT786485 KTO786485:KTP786485 LDK786485:LDL786485 LNG786485:LNH786485 LXC786485:LXD786485 MGY786485:MGZ786485 MQU786485:MQV786485 NAQ786485:NAR786485 NKM786485:NKN786485 NUI786485:NUJ786485 OEE786485:OEF786485 OOA786485:OOB786485 OXW786485:OXX786485 PHS786485:PHT786485 PRO786485:PRP786485 QBK786485:QBL786485 QLG786485:QLH786485 QVC786485:QVD786485 REY786485:REZ786485 ROU786485:ROV786485 RYQ786485:RYR786485 SIM786485:SIN786485 SSI786485:SSJ786485 TCE786485:TCF786485 TMA786485:TMB786485 TVW786485:TVX786485 UFS786485:UFT786485 UPO786485:UPP786485 UZK786485:UZL786485 VJG786485:VJH786485 VTC786485:VTD786485 WCY786485:WCZ786485 WMU786485:WMV786485 WWQ786485:WWR786485 AI852021:AJ852021 KE852021:KF852021 UA852021:UB852021 ADW852021:ADX852021 ANS852021:ANT852021 AXO852021:AXP852021 BHK852021:BHL852021 BRG852021:BRH852021 CBC852021:CBD852021 CKY852021:CKZ852021 CUU852021:CUV852021 DEQ852021:DER852021 DOM852021:DON852021 DYI852021:DYJ852021 EIE852021:EIF852021 ESA852021:ESB852021 FBW852021:FBX852021 FLS852021:FLT852021 FVO852021:FVP852021 GFK852021:GFL852021 GPG852021:GPH852021 GZC852021:GZD852021 HIY852021:HIZ852021 HSU852021:HSV852021 ICQ852021:ICR852021 IMM852021:IMN852021 IWI852021:IWJ852021 JGE852021:JGF852021 JQA852021:JQB852021 JZW852021:JZX852021 KJS852021:KJT852021 KTO852021:KTP852021 LDK852021:LDL852021 LNG852021:LNH852021 LXC852021:LXD852021 MGY852021:MGZ852021 MQU852021:MQV852021 NAQ852021:NAR852021 NKM852021:NKN852021 NUI852021:NUJ852021 OEE852021:OEF852021 OOA852021:OOB852021 OXW852021:OXX852021 PHS852021:PHT852021 PRO852021:PRP852021 QBK852021:QBL852021 QLG852021:QLH852021 QVC852021:QVD852021 REY852021:REZ852021 ROU852021:ROV852021 RYQ852021:RYR852021 SIM852021:SIN852021 SSI852021:SSJ852021 TCE852021:TCF852021 TMA852021:TMB852021 TVW852021:TVX852021 UFS852021:UFT852021 UPO852021:UPP852021 UZK852021:UZL852021 VJG852021:VJH852021 VTC852021:VTD852021 WCY852021:WCZ852021 WMU852021:WMV852021 WWQ852021:WWR852021 AI917557:AJ917557 KE917557:KF917557 UA917557:UB917557 ADW917557:ADX917557 ANS917557:ANT917557 AXO917557:AXP917557 BHK917557:BHL917557 BRG917557:BRH917557 CBC917557:CBD917557 CKY917557:CKZ917557 CUU917557:CUV917557 DEQ917557:DER917557 DOM917557:DON917557 DYI917557:DYJ917557 EIE917557:EIF917557 ESA917557:ESB917557 FBW917557:FBX917557 FLS917557:FLT917557 FVO917557:FVP917557 GFK917557:GFL917557 GPG917557:GPH917557 GZC917557:GZD917557 HIY917557:HIZ917557 HSU917557:HSV917557 ICQ917557:ICR917557 IMM917557:IMN917557 IWI917557:IWJ917557 JGE917557:JGF917557 JQA917557:JQB917557 JZW917557:JZX917557 KJS917557:KJT917557 KTO917557:KTP917557 LDK917557:LDL917557 LNG917557:LNH917557 LXC917557:LXD917557 MGY917557:MGZ917557 MQU917557:MQV917557 NAQ917557:NAR917557 NKM917557:NKN917557 NUI917557:NUJ917557 OEE917557:OEF917557 OOA917557:OOB917557 OXW917557:OXX917557 PHS917557:PHT917557 PRO917557:PRP917557 QBK917557:QBL917557 QLG917557:QLH917557 QVC917557:QVD917557 REY917557:REZ917557 ROU917557:ROV917557 RYQ917557:RYR917557 SIM917557:SIN917557 SSI917557:SSJ917557 TCE917557:TCF917557 TMA917557:TMB917557 TVW917557:TVX917557 UFS917557:UFT917557 UPO917557:UPP917557 UZK917557:UZL917557 VJG917557:VJH917557 VTC917557:VTD917557 WCY917557:WCZ917557 WMU917557:WMV917557 WWQ917557:WWR917557 AI983093:AJ983093 KE983093:KF983093 UA983093:UB983093 ADW983093:ADX983093 ANS983093:ANT983093 AXO983093:AXP983093 BHK983093:BHL983093 BRG983093:BRH983093 CBC983093:CBD983093 CKY983093:CKZ983093 CUU983093:CUV983093 DEQ983093:DER983093 DOM983093:DON983093 DYI983093:DYJ983093 EIE983093:EIF983093 ESA983093:ESB983093 FBW983093:FBX983093 FLS983093:FLT983093 FVO983093:FVP983093 GFK983093:GFL983093 GPG983093:GPH983093 GZC983093:GZD983093 HIY983093:HIZ983093 HSU983093:HSV983093 ICQ983093:ICR983093 IMM983093:IMN983093 IWI983093:IWJ983093 JGE983093:JGF983093 JQA983093:JQB983093 JZW983093:JZX983093 KJS983093:KJT983093 KTO983093:KTP983093 LDK983093:LDL983093 LNG983093:LNH983093 LXC983093:LXD983093 MGY983093:MGZ983093 MQU983093:MQV983093 NAQ983093:NAR983093 NKM983093:NKN983093 NUI983093:NUJ983093 OEE983093:OEF983093 OOA983093:OOB983093 OXW983093:OXX983093 PHS983093:PHT983093 PRO983093:PRP983093 QBK983093:QBL983093 QLG983093:QLH983093 QVC983093:QVD983093 REY983093:REZ983093 ROU983093:ROV983093 RYQ983093:RYR983093 SIM983093:SIN983093 SSI983093:SSJ983093 TCE983093:TCF983093 TMA983093:TMB983093 TVW983093:TVX983093 UFS983093:UFT983093 UPO983093:UPP983093 UZK983093:UZL983093 VJG983093:VJH983093 VTC983093:VTD983093 WCY983093:WCZ983093 WMU983093:WMV983093 WWQ983093:WWR983093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K12:P12 JG12:JL12 TC12:TH12 ACY12:ADD12 AMU12:AMZ12 AWQ12:AWV12 BGM12:BGR12 BQI12:BQN12 CAE12:CAJ12 CKA12:CKF12 CTW12:CUB12 DDS12:DDX12 DNO12:DNT12 DXK12:DXP12 EHG12:EHL12 ERC12:ERH12 FAY12:FBD12 FKU12:FKZ12 FUQ12:FUV12 GEM12:GER12 GOI12:GON12 GYE12:GYJ12 HIA12:HIF12 HRW12:HSB12 IBS12:IBX12 ILO12:ILT12 IVK12:IVP12 JFG12:JFL12 JPC12:JPH12 JYY12:JZD12 KIU12:KIZ12 KSQ12:KSV12 LCM12:LCR12 LMI12:LMN12 LWE12:LWJ12 MGA12:MGF12 MPW12:MQB12 MZS12:MZX12 NJO12:NJT12 NTK12:NTP12 ODG12:ODL12 ONC12:ONH12 OWY12:OXD12 PGU12:PGZ12 PQQ12:PQV12 QAM12:QAR12 QKI12:QKN12 QUE12:QUJ12 REA12:REF12 RNW12:ROB12 RXS12:RXX12 SHO12:SHT12 SRK12:SRP12 TBG12:TBL12 TLC12:TLH12 TUY12:TVD12 UEU12:UEZ12 UOQ12:UOV12 UYM12:UYR12 VII12:VIN12 VSE12:VSJ12 WCA12:WCF12 WLW12:WMB12 WVS12:WVX12 K65548:P65548 JG65548:JL65548 TC65548:TH65548 ACY65548:ADD65548 AMU65548:AMZ65548 AWQ65548:AWV65548 BGM65548:BGR65548 BQI65548:BQN65548 CAE65548:CAJ65548 CKA65548:CKF65548 CTW65548:CUB65548 DDS65548:DDX65548 DNO65548:DNT65548 DXK65548:DXP65548 EHG65548:EHL65548 ERC65548:ERH65548 FAY65548:FBD65548 FKU65548:FKZ65548 FUQ65548:FUV65548 GEM65548:GER65548 GOI65548:GON65548 GYE65548:GYJ65548 HIA65548:HIF65548 HRW65548:HSB65548 IBS65548:IBX65548 ILO65548:ILT65548 IVK65548:IVP65548 JFG65548:JFL65548 JPC65548:JPH65548 JYY65548:JZD65548 KIU65548:KIZ65548 KSQ65548:KSV65548 LCM65548:LCR65548 LMI65548:LMN65548 LWE65548:LWJ65548 MGA65548:MGF65548 MPW65548:MQB65548 MZS65548:MZX65548 NJO65548:NJT65548 NTK65548:NTP65548 ODG65548:ODL65548 ONC65548:ONH65548 OWY65548:OXD65548 PGU65548:PGZ65548 PQQ65548:PQV65548 QAM65548:QAR65548 QKI65548:QKN65548 QUE65548:QUJ65548 REA65548:REF65548 RNW65548:ROB65548 RXS65548:RXX65548 SHO65548:SHT65548 SRK65548:SRP65548 TBG65548:TBL65548 TLC65548:TLH65548 TUY65548:TVD65548 UEU65548:UEZ65548 UOQ65548:UOV65548 UYM65548:UYR65548 VII65548:VIN65548 VSE65548:VSJ65548 WCA65548:WCF65548 WLW65548:WMB65548 WVS65548:WVX65548 K131084:P131084 JG131084:JL131084 TC131084:TH131084 ACY131084:ADD131084 AMU131084:AMZ131084 AWQ131084:AWV131084 BGM131084:BGR131084 BQI131084:BQN131084 CAE131084:CAJ131084 CKA131084:CKF131084 CTW131084:CUB131084 DDS131084:DDX131084 DNO131084:DNT131084 DXK131084:DXP131084 EHG131084:EHL131084 ERC131084:ERH131084 FAY131084:FBD131084 FKU131084:FKZ131084 FUQ131084:FUV131084 GEM131084:GER131084 GOI131084:GON131084 GYE131084:GYJ131084 HIA131084:HIF131084 HRW131084:HSB131084 IBS131084:IBX131084 ILO131084:ILT131084 IVK131084:IVP131084 JFG131084:JFL131084 JPC131084:JPH131084 JYY131084:JZD131084 KIU131084:KIZ131084 KSQ131084:KSV131084 LCM131084:LCR131084 LMI131084:LMN131084 LWE131084:LWJ131084 MGA131084:MGF131084 MPW131084:MQB131084 MZS131084:MZX131084 NJO131084:NJT131084 NTK131084:NTP131084 ODG131084:ODL131084 ONC131084:ONH131084 OWY131084:OXD131084 PGU131084:PGZ131084 PQQ131084:PQV131084 QAM131084:QAR131084 QKI131084:QKN131084 QUE131084:QUJ131084 REA131084:REF131084 RNW131084:ROB131084 RXS131084:RXX131084 SHO131084:SHT131084 SRK131084:SRP131084 TBG131084:TBL131084 TLC131084:TLH131084 TUY131084:TVD131084 UEU131084:UEZ131084 UOQ131084:UOV131084 UYM131084:UYR131084 VII131084:VIN131084 VSE131084:VSJ131084 WCA131084:WCF131084 WLW131084:WMB131084 WVS131084:WVX131084 K196620:P196620 JG196620:JL196620 TC196620:TH196620 ACY196620:ADD196620 AMU196620:AMZ196620 AWQ196620:AWV196620 BGM196620:BGR196620 BQI196620:BQN196620 CAE196620:CAJ196620 CKA196620:CKF196620 CTW196620:CUB196620 DDS196620:DDX196620 DNO196620:DNT196620 DXK196620:DXP196620 EHG196620:EHL196620 ERC196620:ERH196620 FAY196620:FBD196620 FKU196620:FKZ196620 FUQ196620:FUV196620 GEM196620:GER196620 GOI196620:GON196620 GYE196620:GYJ196620 HIA196620:HIF196620 HRW196620:HSB196620 IBS196620:IBX196620 ILO196620:ILT196620 IVK196620:IVP196620 JFG196620:JFL196620 JPC196620:JPH196620 JYY196620:JZD196620 KIU196620:KIZ196620 KSQ196620:KSV196620 LCM196620:LCR196620 LMI196620:LMN196620 LWE196620:LWJ196620 MGA196620:MGF196620 MPW196620:MQB196620 MZS196620:MZX196620 NJO196620:NJT196620 NTK196620:NTP196620 ODG196620:ODL196620 ONC196620:ONH196620 OWY196620:OXD196620 PGU196620:PGZ196620 PQQ196620:PQV196620 QAM196620:QAR196620 QKI196620:QKN196620 QUE196620:QUJ196620 REA196620:REF196620 RNW196620:ROB196620 RXS196620:RXX196620 SHO196620:SHT196620 SRK196620:SRP196620 TBG196620:TBL196620 TLC196620:TLH196620 TUY196620:TVD196620 UEU196620:UEZ196620 UOQ196620:UOV196620 UYM196620:UYR196620 VII196620:VIN196620 VSE196620:VSJ196620 WCA196620:WCF196620 WLW196620:WMB196620 WVS196620:WVX196620 K262156:P262156 JG262156:JL262156 TC262156:TH262156 ACY262156:ADD262156 AMU262156:AMZ262156 AWQ262156:AWV262156 BGM262156:BGR262156 BQI262156:BQN262156 CAE262156:CAJ262156 CKA262156:CKF262156 CTW262156:CUB262156 DDS262156:DDX262156 DNO262156:DNT262156 DXK262156:DXP262156 EHG262156:EHL262156 ERC262156:ERH262156 FAY262156:FBD262156 FKU262156:FKZ262156 FUQ262156:FUV262156 GEM262156:GER262156 GOI262156:GON262156 GYE262156:GYJ262156 HIA262156:HIF262156 HRW262156:HSB262156 IBS262156:IBX262156 ILO262156:ILT262156 IVK262156:IVP262156 JFG262156:JFL262156 JPC262156:JPH262156 JYY262156:JZD262156 KIU262156:KIZ262156 KSQ262156:KSV262156 LCM262156:LCR262156 LMI262156:LMN262156 LWE262156:LWJ262156 MGA262156:MGF262156 MPW262156:MQB262156 MZS262156:MZX262156 NJO262156:NJT262156 NTK262156:NTP262156 ODG262156:ODL262156 ONC262156:ONH262156 OWY262156:OXD262156 PGU262156:PGZ262156 PQQ262156:PQV262156 QAM262156:QAR262156 QKI262156:QKN262156 QUE262156:QUJ262156 REA262156:REF262156 RNW262156:ROB262156 RXS262156:RXX262156 SHO262156:SHT262156 SRK262156:SRP262156 TBG262156:TBL262156 TLC262156:TLH262156 TUY262156:TVD262156 UEU262156:UEZ262156 UOQ262156:UOV262156 UYM262156:UYR262156 VII262156:VIN262156 VSE262156:VSJ262156 WCA262156:WCF262156 WLW262156:WMB262156 WVS262156:WVX262156 K327692:P327692 JG327692:JL327692 TC327692:TH327692 ACY327692:ADD327692 AMU327692:AMZ327692 AWQ327692:AWV327692 BGM327692:BGR327692 BQI327692:BQN327692 CAE327692:CAJ327692 CKA327692:CKF327692 CTW327692:CUB327692 DDS327692:DDX327692 DNO327692:DNT327692 DXK327692:DXP327692 EHG327692:EHL327692 ERC327692:ERH327692 FAY327692:FBD327692 FKU327692:FKZ327692 FUQ327692:FUV327692 GEM327692:GER327692 GOI327692:GON327692 GYE327692:GYJ327692 HIA327692:HIF327692 HRW327692:HSB327692 IBS327692:IBX327692 ILO327692:ILT327692 IVK327692:IVP327692 JFG327692:JFL327692 JPC327692:JPH327692 JYY327692:JZD327692 KIU327692:KIZ327692 KSQ327692:KSV327692 LCM327692:LCR327692 LMI327692:LMN327692 LWE327692:LWJ327692 MGA327692:MGF327692 MPW327692:MQB327692 MZS327692:MZX327692 NJO327692:NJT327692 NTK327692:NTP327692 ODG327692:ODL327692 ONC327692:ONH327692 OWY327692:OXD327692 PGU327692:PGZ327692 PQQ327692:PQV327692 QAM327692:QAR327692 QKI327692:QKN327692 QUE327692:QUJ327692 REA327692:REF327692 RNW327692:ROB327692 RXS327692:RXX327692 SHO327692:SHT327692 SRK327692:SRP327692 TBG327692:TBL327692 TLC327692:TLH327692 TUY327692:TVD327692 UEU327692:UEZ327692 UOQ327692:UOV327692 UYM327692:UYR327692 VII327692:VIN327692 VSE327692:VSJ327692 WCA327692:WCF327692 WLW327692:WMB327692 WVS327692:WVX327692 K393228:P393228 JG393228:JL393228 TC393228:TH393228 ACY393228:ADD393228 AMU393228:AMZ393228 AWQ393228:AWV393228 BGM393228:BGR393228 BQI393228:BQN393228 CAE393228:CAJ393228 CKA393228:CKF393228 CTW393228:CUB393228 DDS393228:DDX393228 DNO393228:DNT393228 DXK393228:DXP393228 EHG393228:EHL393228 ERC393228:ERH393228 FAY393228:FBD393228 FKU393228:FKZ393228 FUQ393228:FUV393228 GEM393228:GER393228 GOI393228:GON393228 GYE393228:GYJ393228 HIA393228:HIF393228 HRW393228:HSB393228 IBS393228:IBX393228 ILO393228:ILT393228 IVK393228:IVP393228 JFG393228:JFL393228 JPC393228:JPH393228 JYY393228:JZD393228 KIU393228:KIZ393228 KSQ393228:KSV393228 LCM393228:LCR393228 LMI393228:LMN393228 LWE393228:LWJ393228 MGA393228:MGF393228 MPW393228:MQB393228 MZS393228:MZX393228 NJO393228:NJT393228 NTK393228:NTP393228 ODG393228:ODL393228 ONC393228:ONH393228 OWY393228:OXD393228 PGU393228:PGZ393228 PQQ393228:PQV393228 QAM393228:QAR393228 QKI393228:QKN393228 QUE393228:QUJ393228 REA393228:REF393228 RNW393228:ROB393228 RXS393228:RXX393228 SHO393228:SHT393228 SRK393228:SRP393228 TBG393228:TBL393228 TLC393228:TLH393228 TUY393228:TVD393228 UEU393228:UEZ393228 UOQ393228:UOV393228 UYM393228:UYR393228 VII393228:VIN393228 VSE393228:VSJ393228 WCA393228:WCF393228 WLW393228:WMB393228 WVS393228:WVX393228 K458764:P458764 JG458764:JL458764 TC458764:TH458764 ACY458764:ADD458764 AMU458764:AMZ458764 AWQ458764:AWV458764 BGM458764:BGR458764 BQI458764:BQN458764 CAE458764:CAJ458764 CKA458764:CKF458764 CTW458764:CUB458764 DDS458764:DDX458764 DNO458764:DNT458764 DXK458764:DXP458764 EHG458764:EHL458764 ERC458764:ERH458764 FAY458764:FBD458764 FKU458764:FKZ458764 FUQ458764:FUV458764 GEM458764:GER458764 GOI458764:GON458764 GYE458764:GYJ458764 HIA458764:HIF458764 HRW458764:HSB458764 IBS458764:IBX458764 ILO458764:ILT458764 IVK458764:IVP458764 JFG458764:JFL458764 JPC458764:JPH458764 JYY458764:JZD458764 KIU458764:KIZ458764 KSQ458764:KSV458764 LCM458764:LCR458764 LMI458764:LMN458764 LWE458764:LWJ458764 MGA458764:MGF458764 MPW458764:MQB458764 MZS458764:MZX458764 NJO458764:NJT458764 NTK458764:NTP458764 ODG458764:ODL458764 ONC458764:ONH458764 OWY458764:OXD458764 PGU458764:PGZ458764 PQQ458764:PQV458764 QAM458764:QAR458764 QKI458764:QKN458764 QUE458764:QUJ458764 REA458764:REF458764 RNW458764:ROB458764 RXS458764:RXX458764 SHO458764:SHT458764 SRK458764:SRP458764 TBG458764:TBL458764 TLC458764:TLH458764 TUY458764:TVD458764 UEU458764:UEZ458764 UOQ458764:UOV458764 UYM458764:UYR458764 VII458764:VIN458764 VSE458764:VSJ458764 WCA458764:WCF458764 WLW458764:WMB458764 WVS458764:WVX458764 K524300:P524300 JG524300:JL524300 TC524300:TH524300 ACY524300:ADD524300 AMU524300:AMZ524300 AWQ524300:AWV524300 BGM524300:BGR524300 BQI524300:BQN524300 CAE524300:CAJ524300 CKA524300:CKF524300 CTW524300:CUB524300 DDS524300:DDX524300 DNO524300:DNT524300 DXK524300:DXP524300 EHG524300:EHL524300 ERC524300:ERH524300 FAY524300:FBD524300 FKU524300:FKZ524300 FUQ524300:FUV524300 GEM524300:GER524300 GOI524300:GON524300 GYE524300:GYJ524300 HIA524300:HIF524300 HRW524300:HSB524300 IBS524300:IBX524300 ILO524300:ILT524300 IVK524300:IVP524300 JFG524300:JFL524300 JPC524300:JPH524300 JYY524300:JZD524300 KIU524300:KIZ524300 KSQ524300:KSV524300 LCM524300:LCR524300 LMI524300:LMN524300 LWE524300:LWJ524300 MGA524300:MGF524300 MPW524300:MQB524300 MZS524300:MZX524300 NJO524300:NJT524300 NTK524300:NTP524300 ODG524300:ODL524300 ONC524300:ONH524300 OWY524300:OXD524300 PGU524300:PGZ524300 PQQ524300:PQV524300 QAM524300:QAR524300 QKI524300:QKN524300 QUE524300:QUJ524300 REA524300:REF524300 RNW524300:ROB524300 RXS524300:RXX524300 SHO524300:SHT524300 SRK524300:SRP524300 TBG524300:TBL524300 TLC524300:TLH524300 TUY524300:TVD524300 UEU524300:UEZ524300 UOQ524300:UOV524300 UYM524300:UYR524300 VII524300:VIN524300 VSE524300:VSJ524300 WCA524300:WCF524300 WLW524300:WMB524300 WVS524300:WVX524300 K589836:P589836 JG589836:JL589836 TC589836:TH589836 ACY589836:ADD589836 AMU589836:AMZ589836 AWQ589836:AWV589836 BGM589836:BGR589836 BQI589836:BQN589836 CAE589836:CAJ589836 CKA589836:CKF589836 CTW589836:CUB589836 DDS589836:DDX589836 DNO589836:DNT589836 DXK589836:DXP589836 EHG589836:EHL589836 ERC589836:ERH589836 FAY589836:FBD589836 FKU589836:FKZ589836 FUQ589836:FUV589836 GEM589836:GER589836 GOI589836:GON589836 GYE589836:GYJ589836 HIA589836:HIF589836 HRW589836:HSB589836 IBS589836:IBX589836 ILO589836:ILT589836 IVK589836:IVP589836 JFG589836:JFL589836 JPC589836:JPH589836 JYY589836:JZD589836 KIU589836:KIZ589836 KSQ589836:KSV589836 LCM589836:LCR589836 LMI589836:LMN589836 LWE589836:LWJ589836 MGA589836:MGF589836 MPW589836:MQB589836 MZS589836:MZX589836 NJO589836:NJT589836 NTK589836:NTP589836 ODG589836:ODL589836 ONC589836:ONH589836 OWY589836:OXD589836 PGU589836:PGZ589836 PQQ589836:PQV589836 QAM589836:QAR589836 QKI589836:QKN589836 QUE589836:QUJ589836 REA589836:REF589836 RNW589836:ROB589836 RXS589836:RXX589836 SHO589836:SHT589836 SRK589836:SRP589836 TBG589836:TBL589836 TLC589836:TLH589836 TUY589836:TVD589836 UEU589836:UEZ589836 UOQ589836:UOV589836 UYM589836:UYR589836 VII589836:VIN589836 VSE589836:VSJ589836 WCA589836:WCF589836 WLW589836:WMB589836 WVS589836:WVX589836 K655372:P655372 JG655372:JL655372 TC655372:TH655372 ACY655372:ADD655372 AMU655372:AMZ655372 AWQ655372:AWV655372 BGM655372:BGR655372 BQI655372:BQN655372 CAE655372:CAJ655372 CKA655372:CKF655372 CTW655372:CUB655372 DDS655372:DDX655372 DNO655372:DNT655372 DXK655372:DXP655372 EHG655372:EHL655372 ERC655372:ERH655372 FAY655372:FBD655372 FKU655372:FKZ655372 FUQ655372:FUV655372 GEM655372:GER655372 GOI655372:GON655372 GYE655372:GYJ655372 HIA655372:HIF655372 HRW655372:HSB655372 IBS655372:IBX655372 ILO655372:ILT655372 IVK655372:IVP655372 JFG655372:JFL655372 JPC655372:JPH655372 JYY655372:JZD655372 KIU655372:KIZ655372 KSQ655372:KSV655372 LCM655372:LCR655372 LMI655372:LMN655372 LWE655372:LWJ655372 MGA655372:MGF655372 MPW655372:MQB655372 MZS655372:MZX655372 NJO655372:NJT655372 NTK655372:NTP655372 ODG655372:ODL655372 ONC655372:ONH655372 OWY655372:OXD655372 PGU655372:PGZ655372 PQQ655372:PQV655372 QAM655372:QAR655372 QKI655372:QKN655372 QUE655372:QUJ655372 REA655372:REF655372 RNW655372:ROB655372 RXS655372:RXX655372 SHO655372:SHT655372 SRK655372:SRP655372 TBG655372:TBL655372 TLC655372:TLH655372 TUY655372:TVD655372 UEU655372:UEZ655372 UOQ655372:UOV655372 UYM655372:UYR655372 VII655372:VIN655372 VSE655372:VSJ655372 WCA655372:WCF655372 WLW655372:WMB655372 WVS655372:WVX655372 K720908:P720908 JG720908:JL720908 TC720908:TH720908 ACY720908:ADD720908 AMU720908:AMZ720908 AWQ720908:AWV720908 BGM720908:BGR720908 BQI720908:BQN720908 CAE720908:CAJ720908 CKA720908:CKF720908 CTW720908:CUB720908 DDS720908:DDX720908 DNO720908:DNT720908 DXK720908:DXP720908 EHG720908:EHL720908 ERC720908:ERH720908 FAY720908:FBD720908 FKU720908:FKZ720908 FUQ720908:FUV720908 GEM720908:GER720908 GOI720908:GON720908 GYE720908:GYJ720908 HIA720908:HIF720908 HRW720908:HSB720908 IBS720908:IBX720908 ILO720908:ILT720908 IVK720908:IVP720908 JFG720908:JFL720908 JPC720908:JPH720908 JYY720908:JZD720908 KIU720908:KIZ720908 KSQ720908:KSV720908 LCM720908:LCR720908 LMI720908:LMN720908 LWE720908:LWJ720908 MGA720908:MGF720908 MPW720908:MQB720908 MZS720908:MZX720908 NJO720908:NJT720908 NTK720908:NTP720908 ODG720908:ODL720908 ONC720908:ONH720908 OWY720908:OXD720908 PGU720908:PGZ720908 PQQ720908:PQV720908 QAM720908:QAR720908 QKI720908:QKN720908 QUE720908:QUJ720908 REA720908:REF720908 RNW720908:ROB720908 RXS720908:RXX720908 SHO720908:SHT720908 SRK720908:SRP720908 TBG720908:TBL720908 TLC720908:TLH720908 TUY720908:TVD720908 UEU720908:UEZ720908 UOQ720908:UOV720908 UYM720908:UYR720908 VII720908:VIN720908 VSE720908:VSJ720908 WCA720908:WCF720908 WLW720908:WMB720908 WVS720908:WVX720908 K786444:P786444 JG786444:JL786444 TC786444:TH786444 ACY786444:ADD786444 AMU786444:AMZ786444 AWQ786444:AWV786444 BGM786444:BGR786444 BQI786444:BQN786444 CAE786444:CAJ786444 CKA786444:CKF786444 CTW786444:CUB786444 DDS786444:DDX786444 DNO786444:DNT786444 DXK786444:DXP786444 EHG786444:EHL786444 ERC786444:ERH786444 FAY786444:FBD786444 FKU786444:FKZ786444 FUQ786444:FUV786444 GEM786444:GER786444 GOI786444:GON786444 GYE786444:GYJ786444 HIA786444:HIF786444 HRW786444:HSB786444 IBS786444:IBX786444 ILO786444:ILT786444 IVK786444:IVP786444 JFG786444:JFL786444 JPC786444:JPH786444 JYY786444:JZD786444 KIU786444:KIZ786444 KSQ786444:KSV786444 LCM786444:LCR786444 LMI786444:LMN786444 LWE786444:LWJ786444 MGA786444:MGF786444 MPW786444:MQB786444 MZS786444:MZX786444 NJO786444:NJT786444 NTK786444:NTP786444 ODG786444:ODL786444 ONC786444:ONH786444 OWY786444:OXD786444 PGU786444:PGZ786444 PQQ786444:PQV786444 QAM786444:QAR786444 QKI786444:QKN786444 QUE786444:QUJ786444 REA786444:REF786444 RNW786444:ROB786444 RXS786444:RXX786444 SHO786444:SHT786444 SRK786444:SRP786444 TBG786444:TBL786444 TLC786444:TLH786444 TUY786444:TVD786444 UEU786444:UEZ786444 UOQ786444:UOV786444 UYM786444:UYR786444 VII786444:VIN786444 VSE786444:VSJ786444 WCA786444:WCF786444 WLW786444:WMB786444 WVS786444:WVX786444 K851980:P851980 JG851980:JL851980 TC851980:TH851980 ACY851980:ADD851980 AMU851980:AMZ851980 AWQ851980:AWV851980 BGM851980:BGR851980 BQI851980:BQN851980 CAE851980:CAJ851980 CKA851980:CKF851980 CTW851980:CUB851980 DDS851980:DDX851980 DNO851980:DNT851980 DXK851980:DXP851980 EHG851980:EHL851980 ERC851980:ERH851980 FAY851980:FBD851980 FKU851980:FKZ851980 FUQ851980:FUV851980 GEM851980:GER851980 GOI851980:GON851980 GYE851980:GYJ851980 HIA851980:HIF851980 HRW851980:HSB851980 IBS851980:IBX851980 ILO851980:ILT851980 IVK851980:IVP851980 JFG851980:JFL851980 JPC851980:JPH851980 JYY851980:JZD851980 KIU851980:KIZ851980 KSQ851980:KSV851980 LCM851980:LCR851980 LMI851980:LMN851980 LWE851980:LWJ851980 MGA851980:MGF851980 MPW851980:MQB851980 MZS851980:MZX851980 NJO851980:NJT851980 NTK851980:NTP851980 ODG851980:ODL851980 ONC851980:ONH851980 OWY851980:OXD851980 PGU851980:PGZ851980 PQQ851980:PQV851980 QAM851980:QAR851980 QKI851980:QKN851980 QUE851980:QUJ851980 REA851980:REF851980 RNW851980:ROB851980 RXS851980:RXX851980 SHO851980:SHT851980 SRK851980:SRP851980 TBG851980:TBL851980 TLC851980:TLH851980 TUY851980:TVD851980 UEU851980:UEZ851980 UOQ851980:UOV851980 UYM851980:UYR851980 VII851980:VIN851980 VSE851980:VSJ851980 WCA851980:WCF851980 WLW851980:WMB851980 WVS851980:WVX851980 K917516:P917516 JG917516:JL917516 TC917516:TH917516 ACY917516:ADD917516 AMU917516:AMZ917516 AWQ917516:AWV917516 BGM917516:BGR917516 BQI917516:BQN917516 CAE917516:CAJ917516 CKA917516:CKF917516 CTW917516:CUB917516 DDS917516:DDX917516 DNO917516:DNT917516 DXK917516:DXP917516 EHG917516:EHL917516 ERC917516:ERH917516 FAY917516:FBD917516 FKU917516:FKZ917516 FUQ917516:FUV917516 GEM917516:GER917516 GOI917516:GON917516 GYE917516:GYJ917516 HIA917516:HIF917516 HRW917516:HSB917516 IBS917516:IBX917516 ILO917516:ILT917516 IVK917516:IVP917516 JFG917516:JFL917516 JPC917516:JPH917516 JYY917516:JZD917516 KIU917516:KIZ917516 KSQ917516:KSV917516 LCM917516:LCR917516 LMI917516:LMN917516 LWE917516:LWJ917516 MGA917516:MGF917516 MPW917516:MQB917516 MZS917516:MZX917516 NJO917516:NJT917516 NTK917516:NTP917516 ODG917516:ODL917516 ONC917516:ONH917516 OWY917516:OXD917516 PGU917516:PGZ917516 PQQ917516:PQV917516 QAM917516:QAR917516 QKI917516:QKN917516 QUE917516:QUJ917516 REA917516:REF917516 RNW917516:ROB917516 RXS917516:RXX917516 SHO917516:SHT917516 SRK917516:SRP917516 TBG917516:TBL917516 TLC917516:TLH917516 TUY917516:TVD917516 UEU917516:UEZ917516 UOQ917516:UOV917516 UYM917516:UYR917516 VII917516:VIN917516 VSE917516:VSJ917516 WCA917516:WCF917516 WLW917516:WMB917516 WVS917516:WVX917516 K983052:P983052 JG983052:JL983052 TC983052:TH983052 ACY983052:ADD983052 AMU983052:AMZ983052 AWQ983052:AWV983052 BGM983052:BGR983052 BQI983052:BQN983052 CAE983052:CAJ983052 CKA983052:CKF983052 CTW983052:CUB983052 DDS983052:DDX983052 DNO983052:DNT983052 DXK983052:DXP983052 EHG983052:EHL983052 ERC983052:ERH983052 FAY983052:FBD983052 FKU983052:FKZ983052 FUQ983052:FUV983052 GEM983052:GER983052 GOI983052:GON983052 GYE983052:GYJ983052 HIA983052:HIF983052 HRW983052:HSB983052 IBS983052:IBX983052 ILO983052:ILT983052 IVK983052:IVP983052 JFG983052:JFL983052 JPC983052:JPH983052 JYY983052:JZD983052 KIU983052:KIZ983052 KSQ983052:KSV983052 LCM983052:LCR983052 LMI983052:LMN983052 LWE983052:LWJ983052 MGA983052:MGF983052 MPW983052:MQB983052 MZS983052:MZX983052 NJO983052:NJT983052 NTK983052:NTP983052 ODG983052:ODL983052 ONC983052:ONH983052 OWY983052:OXD983052 PGU983052:PGZ983052 PQQ983052:PQV983052 QAM983052:QAR983052 QKI983052:QKN983052 QUE983052:QUJ983052 REA983052:REF983052 RNW983052:ROB983052 RXS983052:RXX983052 SHO983052:SHT983052 SRK983052:SRP983052 TBG983052:TBL983052 TLC983052:TLH983052 TUY983052:TVD983052 UEU983052:UEZ983052 UOQ983052:UOV983052 UYM983052:UYR983052 VII983052:VIN983052 VSE983052:VSJ983052 WCA983052:WCF983052 WLW983052:WMB983052 WVS983052:WVX983052 O21:T23 JK21:JP23 TG21:TL23 ADC21:ADH23 AMY21:AND23 AWU21:AWZ23 BGQ21:BGV23 BQM21:BQR23 CAI21:CAN23 CKE21:CKJ23 CUA21:CUF23 DDW21:DEB23 DNS21:DNX23 DXO21:DXT23 EHK21:EHP23 ERG21:ERL23 FBC21:FBH23 FKY21:FLD23 FUU21:FUZ23 GEQ21:GEV23 GOM21:GOR23 GYI21:GYN23 HIE21:HIJ23 HSA21:HSF23 IBW21:ICB23 ILS21:ILX23 IVO21:IVT23 JFK21:JFP23 JPG21:JPL23 JZC21:JZH23 KIY21:KJD23 KSU21:KSZ23 LCQ21:LCV23 LMM21:LMR23 LWI21:LWN23 MGE21:MGJ23 MQA21:MQF23 MZW21:NAB23 NJS21:NJX23 NTO21:NTT23 ODK21:ODP23 ONG21:ONL23 OXC21:OXH23 PGY21:PHD23 PQU21:PQZ23 QAQ21:QAV23 QKM21:QKR23 QUI21:QUN23 REE21:REJ23 ROA21:ROF23 RXW21:RYB23 SHS21:SHX23 SRO21:SRT23 TBK21:TBP23 TLG21:TLL23 TVC21:TVH23 UEY21:UFD23 UOU21:UOZ23 UYQ21:UYV23 VIM21:VIR23 VSI21:VSN23 WCE21:WCJ23 WMA21:WMF23 WVW21:WWB23 O65557:T65559 JK65557:JP65559 TG65557:TL65559 ADC65557:ADH65559 AMY65557:AND65559 AWU65557:AWZ65559 BGQ65557:BGV65559 BQM65557:BQR65559 CAI65557:CAN65559 CKE65557:CKJ65559 CUA65557:CUF65559 DDW65557:DEB65559 DNS65557:DNX65559 DXO65557:DXT65559 EHK65557:EHP65559 ERG65557:ERL65559 FBC65557:FBH65559 FKY65557:FLD65559 FUU65557:FUZ65559 GEQ65557:GEV65559 GOM65557:GOR65559 GYI65557:GYN65559 HIE65557:HIJ65559 HSA65557:HSF65559 IBW65557:ICB65559 ILS65557:ILX65559 IVO65557:IVT65559 JFK65557:JFP65559 JPG65557:JPL65559 JZC65557:JZH65559 KIY65557:KJD65559 KSU65557:KSZ65559 LCQ65557:LCV65559 LMM65557:LMR65559 LWI65557:LWN65559 MGE65557:MGJ65559 MQA65557:MQF65559 MZW65557:NAB65559 NJS65557:NJX65559 NTO65557:NTT65559 ODK65557:ODP65559 ONG65557:ONL65559 OXC65557:OXH65559 PGY65557:PHD65559 PQU65557:PQZ65559 QAQ65557:QAV65559 QKM65557:QKR65559 QUI65557:QUN65559 REE65557:REJ65559 ROA65557:ROF65559 RXW65557:RYB65559 SHS65557:SHX65559 SRO65557:SRT65559 TBK65557:TBP65559 TLG65557:TLL65559 TVC65557:TVH65559 UEY65557:UFD65559 UOU65557:UOZ65559 UYQ65557:UYV65559 VIM65557:VIR65559 VSI65557:VSN65559 WCE65557:WCJ65559 WMA65557:WMF65559 WVW65557:WWB65559 O131093:T131095 JK131093:JP131095 TG131093:TL131095 ADC131093:ADH131095 AMY131093:AND131095 AWU131093:AWZ131095 BGQ131093:BGV131095 BQM131093:BQR131095 CAI131093:CAN131095 CKE131093:CKJ131095 CUA131093:CUF131095 DDW131093:DEB131095 DNS131093:DNX131095 DXO131093:DXT131095 EHK131093:EHP131095 ERG131093:ERL131095 FBC131093:FBH131095 FKY131093:FLD131095 FUU131093:FUZ131095 GEQ131093:GEV131095 GOM131093:GOR131095 GYI131093:GYN131095 HIE131093:HIJ131095 HSA131093:HSF131095 IBW131093:ICB131095 ILS131093:ILX131095 IVO131093:IVT131095 JFK131093:JFP131095 JPG131093:JPL131095 JZC131093:JZH131095 KIY131093:KJD131095 KSU131093:KSZ131095 LCQ131093:LCV131095 LMM131093:LMR131095 LWI131093:LWN131095 MGE131093:MGJ131095 MQA131093:MQF131095 MZW131093:NAB131095 NJS131093:NJX131095 NTO131093:NTT131095 ODK131093:ODP131095 ONG131093:ONL131095 OXC131093:OXH131095 PGY131093:PHD131095 PQU131093:PQZ131095 QAQ131093:QAV131095 QKM131093:QKR131095 QUI131093:QUN131095 REE131093:REJ131095 ROA131093:ROF131095 RXW131093:RYB131095 SHS131093:SHX131095 SRO131093:SRT131095 TBK131093:TBP131095 TLG131093:TLL131095 TVC131093:TVH131095 UEY131093:UFD131095 UOU131093:UOZ131095 UYQ131093:UYV131095 VIM131093:VIR131095 VSI131093:VSN131095 WCE131093:WCJ131095 WMA131093:WMF131095 WVW131093:WWB131095 O196629:T196631 JK196629:JP196631 TG196629:TL196631 ADC196629:ADH196631 AMY196629:AND196631 AWU196629:AWZ196631 BGQ196629:BGV196631 BQM196629:BQR196631 CAI196629:CAN196631 CKE196629:CKJ196631 CUA196629:CUF196631 DDW196629:DEB196631 DNS196629:DNX196631 DXO196629:DXT196631 EHK196629:EHP196631 ERG196629:ERL196631 FBC196629:FBH196631 FKY196629:FLD196631 FUU196629:FUZ196631 GEQ196629:GEV196631 GOM196629:GOR196631 GYI196629:GYN196631 HIE196629:HIJ196631 HSA196629:HSF196631 IBW196629:ICB196631 ILS196629:ILX196631 IVO196629:IVT196631 JFK196629:JFP196631 JPG196629:JPL196631 JZC196629:JZH196631 KIY196629:KJD196631 KSU196629:KSZ196631 LCQ196629:LCV196631 LMM196629:LMR196631 LWI196629:LWN196631 MGE196629:MGJ196631 MQA196629:MQF196631 MZW196629:NAB196631 NJS196629:NJX196631 NTO196629:NTT196631 ODK196629:ODP196631 ONG196629:ONL196631 OXC196629:OXH196631 PGY196629:PHD196631 PQU196629:PQZ196631 QAQ196629:QAV196631 QKM196629:QKR196631 QUI196629:QUN196631 REE196629:REJ196631 ROA196629:ROF196631 RXW196629:RYB196631 SHS196629:SHX196631 SRO196629:SRT196631 TBK196629:TBP196631 TLG196629:TLL196631 TVC196629:TVH196631 UEY196629:UFD196631 UOU196629:UOZ196631 UYQ196629:UYV196631 VIM196629:VIR196631 VSI196629:VSN196631 WCE196629:WCJ196631 WMA196629:WMF196631 WVW196629:WWB196631 O262165:T262167 JK262165:JP262167 TG262165:TL262167 ADC262165:ADH262167 AMY262165:AND262167 AWU262165:AWZ262167 BGQ262165:BGV262167 BQM262165:BQR262167 CAI262165:CAN262167 CKE262165:CKJ262167 CUA262165:CUF262167 DDW262165:DEB262167 DNS262165:DNX262167 DXO262165:DXT262167 EHK262165:EHP262167 ERG262165:ERL262167 FBC262165:FBH262167 FKY262165:FLD262167 FUU262165:FUZ262167 GEQ262165:GEV262167 GOM262165:GOR262167 GYI262165:GYN262167 HIE262165:HIJ262167 HSA262165:HSF262167 IBW262165:ICB262167 ILS262165:ILX262167 IVO262165:IVT262167 JFK262165:JFP262167 JPG262165:JPL262167 JZC262165:JZH262167 KIY262165:KJD262167 KSU262165:KSZ262167 LCQ262165:LCV262167 LMM262165:LMR262167 LWI262165:LWN262167 MGE262165:MGJ262167 MQA262165:MQF262167 MZW262165:NAB262167 NJS262165:NJX262167 NTO262165:NTT262167 ODK262165:ODP262167 ONG262165:ONL262167 OXC262165:OXH262167 PGY262165:PHD262167 PQU262165:PQZ262167 QAQ262165:QAV262167 QKM262165:QKR262167 QUI262165:QUN262167 REE262165:REJ262167 ROA262165:ROF262167 RXW262165:RYB262167 SHS262165:SHX262167 SRO262165:SRT262167 TBK262165:TBP262167 TLG262165:TLL262167 TVC262165:TVH262167 UEY262165:UFD262167 UOU262165:UOZ262167 UYQ262165:UYV262167 VIM262165:VIR262167 VSI262165:VSN262167 WCE262165:WCJ262167 WMA262165:WMF262167 WVW262165:WWB262167 O327701:T327703 JK327701:JP327703 TG327701:TL327703 ADC327701:ADH327703 AMY327701:AND327703 AWU327701:AWZ327703 BGQ327701:BGV327703 BQM327701:BQR327703 CAI327701:CAN327703 CKE327701:CKJ327703 CUA327701:CUF327703 DDW327701:DEB327703 DNS327701:DNX327703 DXO327701:DXT327703 EHK327701:EHP327703 ERG327701:ERL327703 FBC327701:FBH327703 FKY327701:FLD327703 FUU327701:FUZ327703 GEQ327701:GEV327703 GOM327701:GOR327703 GYI327701:GYN327703 HIE327701:HIJ327703 HSA327701:HSF327703 IBW327701:ICB327703 ILS327701:ILX327703 IVO327701:IVT327703 JFK327701:JFP327703 JPG327701:JPL327703 JZC327701:JZH327703 KIY327701:KJD327703 KSU327701:KSZ327703 LCQ327701:LCV327703 LMM327701:LMR327703 LWI327701:LWN327703 MGE327701:MGJ327703 MQA327701:MQF327703 MZW327701:NAB327703 NJS327701:NJX327703 NTO327701:NTT327703 ODK327701:ODP327703 ONG327701:ONL327703 OXC327701:OXH327703 PGY327701:PHD327703 PQU327701:PQZ327703 QAQ327701:QAV327703 QKM327701:QKR327703 QUI327701:QUN327703 REE327701:REJ327703 ROA327701:ROF327703 RXW327701:RYB327703 SHS327701:SHX327703 SRO327701:SRT327703 TBK327701:TBP327703 TLG327701:TLL327703 TVC327701:TVH327703 UEY327701:UFD327703 UOU327701:UOZ327703 UYQ327701:UYV327703 VIM327701:VIR327703 VSI327701:VSN327703 WCE327701:WCJ327703 WMA327701:WMF327703 WVW327701:WWB327703 O393237:T393239 JK393237:JP393239 TG393237:TL393239 ADC393237:ADH393239 AMY393237:AND393239 AWU393237:AWZ393239 BGQ393237:BGV393239 BQM393237:BQR393239 CAI393237:CAN393239 CKE393237:CKJ393239 CUA393237:CUF393239 DDW393237:DEB393239 DNS393237:DNX393239 DXO393237:DXT393239 EHK393237:EHP393239 ERG393237:ERL393239 FBC393237:FBH393239 FKY393237:FLD393239 FUU393237:FUZ393239 GEQ393237:GEV393239 GOM393237:GOR393239 GYI393237:GYN393239 HIE393237:HIJ393239 HSA393237:HSF393239 IBW393237:ICB393239 ILS393237:ILX393239 IVO393237:IVT393239 JFK393237:JFP393239 JPG393237:JPL393239 JZC393237:JZH393239 KIY393237:KJD393239 KSU393237:KSZ393239 LCQ393237:LCV393239 LMM393237:LMR393239 LWI393237:LWN393239 MGE393237:MGJ393239 MQA393237:MQF393239 MZW393237:NAB393239 NJS393237:NJX393239 NTO393237:NTT393239 ODK393237:ODP393239 ONG393237:ONL393239 OXC393237:OXH393239 PGY393237:PHD393239 PQU393237:PQZ393239 QAQ393237:QAV393239 QKM393237:QKR393239 QUI393237:QUN393239 REE393237:REJ393239 ROA393237:ROF393239 RXW393237:RYB393239 SHS393237:SHX393239 SRO393237:SRT393239 TBK393237:TBP393239 TLG393237:TLL393239 TVC393237:TVH393239 UEY393237:UFD393239 UOU393237:UOZ393239 UYQ393237:UYV393239 VIM393237:VIR393239 VSI393237:VSN393239 WCE393237:WCJ393239 WMA393237:WMF393239 WVW393237:WWB393239 O458773:T458775 JK458773:JP458775 TG458773:TL458775 ADC458773:ADH458775 AMY458773:AND458775 AWU458773:AWZ458775 BGQ458773:BGV458775 BQM458773:BQR458775 CAI458773:CAN458775 CKE458773:CKJ458775 CUA458773:CUF458775 DDW458773:DEB458775 DNS458773:DNX458775 DXO458773:DXT458775 EHK458773:EHP458775 ERG458773:ERL458775 FBC458773:FBH458775 FKY458773:FLD458775 FUU458773:FUZ458775 GEQ458773:GEV458775 GOM458773:GOR458775 GYI458773:GYN458775 HIE458773:HIJ458775 HSA458773:HSF458775 IBW458773:ICB458775 ILS458773:ILX458775 IVO458773:IVT458775 JFK458773:JFP458775 JPG458773:JPL458775 JZC458773:JZH458775 KIY458773:KJD458775 KSU458773:KSZ458775 LCQ458773:LCV458775 LMM458773:LMR458775 LWI458773:LWN458775 MGE458773:MGJ458775 MQA458773:MQF458775 MZW458773:NAB458775 NJS458773:NJX458775 NTO458773:NTT458775 ODK458773:ODP458775 ONG458773:ONL458775 OXC458773:OXH458775 PGY458773:PHD458775 PQU458773:PQZ458775 QAQ458773:QAV458775 QKM458773:QKR458775 QUI458773:QUN458775 REE458773:REJ458775 ROA458773:ROF458775 RXW458773:RYB458775 SHS458773:SHX458775 SRO458773:SRT458775 TBK458773:TBP458775 TLG458773:TLL458775 TVC458773:TVH458775 UEY458773:UFD458775 UOU458773:UOZ458775 UYQ458773:UYV458775 VIM458773:VIR458775 VSI458773:VSN458775 WCE458773:WCJ458775 WMA458773:WMF458775 WVW458773:WWB458775 O524309:T524311 JK524309:JP524311 TG524309:TL524311 ADC524309:ADH524311 AMY524309:AND524311 AWU524309:AWZ524311 BGQ524309:BGV524311 BQM524309:BQR524311 CAI524309:CAN524311 CKE524309:CKJ524311 CUA524309:CUF524311 DDW524309:DEB524311 DNS524309:DNX524311 DXO524309:DXT524311 EHK524309:EHP524311 ERG524309:ERL524311 FBC524309:FBH524311 FKY524309:FLD524311 FUU524309:FUZ524311 GEQ524309:GEV524311 GOM524309:GOR524311 GYI524309:GYN524311 HIE524309:HIJ524311 HSA524309:HSF524311 IBW524309:ICB524311 ILS524309:ILX524311 IVO524309:IVT524311 JFK524309:JFP524311 JPG524309:JPL524311 JZC524309:JZH524311 KIY524309:KJD524311 KSU524309:KSZ524311 LCQ524309:LCV524311 LMM524309:LMR524311 LWI524309:LWN524311 MGE524309:MGJ524311 MQA524309:MQF524311 MZW524309:NAB524311 NJS524309:NJX524311 NTO524309:NTT524311 ODK524309:ODP524311 ONG524309:ONL524311 OXC524309:OXH524311 PGY524309:PHD524311 PQU524309:PQZ524311 QAQ524309:QAV524311 QKM524309:QKR524311 QUI524309:QUN524311 REE524309:REJ524311 ROA524309:ROF524311 RXW524309:RYB524311 SHS524309:SHX524311 SRO524309:SRT524311 TBK524309:TBP524311 TLG524309:TLL524311 TVC524309:TVH524311 UEY524309:UFD524311 UOU524309:UOZ524311 UYQ524309:UYV524311 VIM524309:VIR524311 VSI524309:VSN524311 WCE524309:WCJ524311 WMA524309:WMF524311 WVW524309:WWB524311 O589845:T589847 JK589845:JP589847 TG589845:TL589847 ADC589845:ADH589847 AMY589845:AND589847 AWU589845:AWZ589847 BGQ589845:BGV589847 BQM589845:BQR589847 CAI589845:CAN589847 CKE589845:CKJ589847 CUA589845:CUF589847 DDW589845:DEB589847 DNS589845:DNX589847 DXO589845:DXT589847 EHK589845:EHP589847 ERG589845:ERL589847 FBC589845:FBH589847 FKY589845:FLD589847 FUU589845:FUZ589847 GEQ589845:GEV589847 GOM589845:GOR589847 GYI589845:GYN589847 HIE589845:HIJ589847 HSA589845:HSF589847 IBW589845:ICB589847 ILS589845:ILX589847 IVO589845:IVT589847 JFK589845:JFP589847 JPG589845:JPL589847 JZC589845:JZH589847 KIY589845:KJD589847 KSU589845:KSZ589847 LCQ589845:LCV589847 LMM589845:LMR589847 LWI589845:LWN589847 MGE589845:MGJ589847 MQA589845:MQF589847 MZW589845:NAB589847 NJS589845:NJX589847 NTO589845:NTT589847 ODK589845:ODP589847 ONG589845:ONL589847 OXC589845:OXH589847 PGY589845:PHD589847 PQU589845:PQZ589847 QAQ589845:QAV589847 QKM589845:QKR589847 QUI589845:QUN589847 REE589845:REJ589847 ROA589845:ROF589847 RXW589845:RYB589847 SHS589845:SHX589847 SRO589845:SRT589847 TBK589845:TBP589847 TLG589845:TLL589847 TVC589845:TVH589847 UEY589845:UFD589847 UOU589845:UOZ589847 UYQ589845:UYV589847 VIM589845:VIR589847 VSI589845:VSN589847 WCE589845:WCJ589847 WMA589845:WMF589847 WVW589845:WWB589847 O655381:T655383 JK655381:JP655383 TG655381:TL655383 ADC655381:ADH655383 AMY655381:AND655383 AWU655381:AWZ655383 BGQ655381:BGV655383 BQM655381:BQR655383 CAI655381:CAN655383 CKE655381:CKJ655383 CUA655381:CUF655383 DDW655381:DEB655383 DNS655381:DNX655383 DXO655381:DXT655383 EHK655381:EHP655383 ERG655381:ERL655383 FBC655381:FBH655383 FKY655381:FLD655383 FUU655381:FUZ655383 GEQ655381:GEV655383 GOM655381:GOR655383 GYI655381:GYN655383 HIE655381:HIJ655383 HSA655381:HSF655383 IBW655381:ICB655383 ILS655381:ILX655383 IVO655381:IVT655383 JFK655381:JFP655383 JPG655381:JPL655383 JZC655381:JZH655383 KIY655381:KJD655383 KSU655381:KSZ655383 LCQ655381:LCV655383 LMM655381:LMR655383 LWI655381:LWN655383 MGE655381:MGJ655383 MQA655381:MQF655383 MZW655381:NAB655383 NJS655381:NJX655383 NTO655381:NTT655383 ODK655381:ODP655383 ONG655381:ONL655383 OXC655381:OXH655383 PGY655381:PHD655383 PQU655381:PQZ655383 QAQ655381:QAV655383 QKM655381:QKR655383 QUI655381:QUN655383 REE655381:REJ655383 ROA655381:ROF655383 RXW655381:RYB655383 SHS655381:SHX655383 SRO655381:SRT655383 TBK655381:TBP655383 TLG655381:TLL655383 TVC655381:TVH655383 UEY655381:UFD655383 UOU655381:UOZ655383 UYQ655381:UYV655383 VIM655381:VIR655383 VSI655381:VSN655383 WCE655381:WCJ655383 WMA655381:WMF655383 WVW655381:WWB655383 O720917:T720919 JK720917:JP720919 TG720917:TL720919 ADC720917:ADH720919 AMY720917:AND720919 AWU720917:AWZ720919 BGQ720917:BGV720919 BQM720917:BQR720919 CAI720917:CAN720919 CKE720917:CKJ720919 CUA720917:CUF720919 DDW720917:DEB720919 DNS720917:DNX720919 DXO720917:DXT720919 EHK720917:EHP720919 ERG720917:ERL720919 FBC720917:FBH720919 FKY720917:FLD720919 FUU720917:FUZ720919 GEQ720917:GEV720919 GOM720917:GOR720919 GYI720917:GYN720919 HIE720917:HIJ720919 HSA720917:HSF720919 IBW720917:ICB720919 ILS720917:ILX720919 IVO720917:IVT720919 JFK720917:JFP720919 JPG720917:JPL720919 JZC720917:JZH720919 KIY720917:KJD720919 KSU720917:KSZ720919 LCQ720917:LCV720919 LMM720917:LMR720919 LWI720917:LWN720919 MGE720917:MGJ720919 MQA720917:MQF720919 MZW720917:NAB720919 NJS720917:NJX720919 NTO720917:NTT720919 ODK720917:ODP720919 ONG720917:ONL720919 OXC720917:OXH720919 PGY720917:PHD720919 PQU720917:PQZ720919 QAQ720917:QAV720919 QKM720917:QKR720919 QUI720917:QUN720919 REE720917:REJ720919 ROA720917:ROF720919 RXW720917:RYB720919 SHS720917:SHX720919 SRO720917:SRT720919 TBK720917:TBP720919 TLG720917:TLL720919 TVC720917:TVH720919 UEY720917:UFD720919 UOU720917:UOZ720919 UYQ720917:UYV720919 VIM720917:VIR720919 VSI720917:VSN720919 WCE720917:WCJ720919 WMA720917:WMF720919 WVW720917:WWB720919 O786453:T786455 JK786453:JP786455 TG786453:TL786455 ADC786453:ADH786455 AMY786453:AND786455 AWU786453:AWZ786455 BGQ786453:BGV786455 BQM786453:BQR786455 CAI786453:CAN786455 CKE786453:CKJ786455 CUA786453:CUF786455 DDW786453:DEB786455 DNS786453:DNX786455 DXO786453:DXT786455 EHK786453:EHP786455 ERG786453:ERL786455 FBC786453:FBH786455 FKY786453:FLD786455 FUU786453:FUZ786455 GEQ786453:GEV786455 GOM786453:GOR786455 GYI786453:GYN786455 HIE786453:HIJ786455 HSA786453:HSF786455 IBW786453:ICB786455 ILS786453:ILX786455 IVO786453:IVT786455 JFK786453:JFP786455 JPG786453:JPL786455 JZC786453:JZH786455 KIY786453:KJD786455 KSU786453:KSZ786455 LCQ786453:LCV786455 LMM786453:LMR786455 LWI786453:LWN786455 MGE786453:MGJ786455 MQA786453:MQF786455 MZW786453:NAB786455 NJS786453:NJX786455 NTO786453:NTT786455 ODK786453:ODP786455 ONG786453:ONL786455 OXC786453:OXH786455 PGY786453:PHD786455 PQU786453:PQZ786455 QAQ786453:QAV786455 QKM786453:QKR786455 QUI786453:QUN786455 REE786453:REJ786455 ROA786453:ROF786455 RXW786453:RYB786455 SHS786453:SHX786455 SRO786453:SRT786455 TBK786453:TBP786455 TLG786453:TLL786455 TVC786453:TVH786455 UEY786453:UFD786455 UOU786453:UOZ786455 UYQ786453:UYV786455 VIM786453:VIR786455 VSI786453:VSN786455 WCE786453:WCJ786455 WMA786453:WMF786455 WVW786453:WWB786455 O851989:T851991 JK851989:JP851991 TG851989:TL851991 ADC851989:ADH851991 AMY851989:AND851991 AWU851989:AWZ851991 BGQ851989:BGV851991 BQM851989:BQR851991 CAI851989:CAN851991 CKE851989:CKJ851991 CUA851989:CUF851991 DDW851989:DEB851991 DNS851989:DNX851991 DXO851989:DXT851991 EHK851989:EHP851991 ERG851989:ERL851991 FBC851989:FBH851991 FKY851989:FLD851991 FUU851989:FUZ851991 GEQ851989:GEV851991 GOM851989:GOR851991 GYI851989:GYN851991 HIE851989:HIJ851991 HSA851989:HSF851991 IBW851989:ICB851991 ILS851989:ILX851991 IVO851989:IVT851991 JFK851989:JFP851991 JPG851989:JPL851991 JZC851989:JZH851991 KIY851989:KJD851991 KSU851989:KSZ851991 LCQ851989:LCV851991 LMM851989:LMR851991 LWI851989:LWN851991 MGE851989:MGJ851991 MQA851989:MQF851991 MZW851989:NAB851991 NJS851989:NJX851991 NTO851989:NTT851991 ODK851989:ODP851991 ONG851989:ONL851991 OXC851989:OXH851991 PGY851989:PHD851991 PQU851989:PQZ851991 QAQ851989:QAV851991 QKM851989:QKR851991 QUI851989:QUN851991 REE851989:REJ851991 ROA851989:ROF851991 RXW851989:RYB851991 SHS851989:SHX851991 SRO851989:SRT851991 TBK851989:TBP851991 TLG851989:TLL851991 TVC851989:TVH851991 UEY851989:UFD851991 UOU851989:UOZ851991 UYQ851989:UYV851991 VIM851989:VIR851991 VSI851989:VSN851991 WCE851989:WCJ851991 WMA851989:WMF851991 WVW851989:WWB851991 O917525:T917527 JK917525:JP917527 TG917525:TL917527 ADC917525:ADH917527 AMY917525:AND917527 AWU917525:AWZ917527 BGQ917525:BGV917527 BQM917525:BQR917527 CAI917525:CAN917527 CKE917525:CKJ917527 CUA917525:CUF917527 DDW917525:DEB917527 DNS917525:DNX917527 DXO917525:DXT917527 EHK917525:EHP917527 ERG917525:ERL917527 FBC917525:FBH917527 FKY917525:FLD917527 FUU917525:FUZ917527 GEQ917525:GEV917527 GOM917525:GOR917527 GYI917525:GYN917527 HIE917525:HIJ917527 HSA917525:HSF917527 IBW917525:ICB917527 ILS917525:ILX917527 IVO917525:IVT917527 JFK917525:JFP917527 JPG917525:JPL917527 JZC917525:JZH917527 KIY917525:KJD917527 KSU917525:KSZ917527 LCQ917525:LCV917527 LMM917525:LMR917527 LWI917525:LWN917527 MGE917525:MGJ917527 MQA917525:MQF917527 MZW917525:NAB917527 NJS917525:NJX917527 NTO917525:NTT917527 ODK917525:ODP917527 ONG917525:ONL917527 OXC917525:OXH917527 PGY917525:PHD917527 PQU917525:PQZ917527 QAQ917525:QAV917527 QKM917525:QKR917527 QUI917525:QUN917527 REE917525:REJ917527 ROA917525:ROF917527 RXW917525:RYB917527 SHS917525:SHX917527 SRO917525:SRT917527 TBK917525:TBP917527 TLG917525:TLL917527 TVC917525:TVH917527 UEY917525:UFD917527 UOU917525:UOZ917527 UYQ917525:UYV917527 VIM917525:VIR917527 VSI917525:VSN917527 WCE917525:WCJ917527 WMA917525:WMF917527 WVW917525:WWB917527 O983061:T983063 JK983061:JP983063 TG983061:TL983063 ADC983061:ADH983063 AMY983061:AND983063 AWU983061:AWZ983063 BGQ983061:BGV983063 BQM983061:BQR983063 CAI983061:CAN983063 CKE983061:CKJ983063 CUA983061:CUF983063 DDW983061:DEB983063 DNS983061:DNX983063 DXO983061:DXT983063 EHK983061:EHP983063 ERG983061:ERL983063 FBC983061:FBH983063 FKY983061:FLD983063 FUU983061:FUZ983063 GEQ983061:GEV983063 GOM983061:GOR983063 GYI983061:GYN983063 HIE983061:HIJ983063 HSA983061:HSF983063 IBW983061:ICB983063 ILS983061:ILX983063 IVO983061:IVT983063 JFK983061:JFP983063 JPG983061:JPL983063 JZC983061:JZH983063 KIY983061:KJD983063 KSU983061:KSZ983063 LCQ983061:LCV983063 LMM983061:LMR983063 LWI983061:LWN983063 MGE983061:MGJ983063 MQA983061:MQF983063 MZW983061:NAB983063 NJS983061:NJX983063 NTO983061:NTT983063 ODK983061:ODP983063 ONG983061:ONL983063 OXC983061:OXH983063 PGY983061:PHD983063 PQU983061:PQZ983063 QAQ983061:QAV983063 QKM983061:QKR983063 QUI983061:QUN983063 REE983061:REJ983063 ROA983061:ROF983063 RXW983061:RYB983063 SHS983061:SHX983063 SRO983061:SRT983063 TBK983061:TBP983063 TLG983061:TLL983063 TVC983061:TVH983063 UEY983061:UFD983063 UOU983061:UOZ983063 UYQ983061:UYV983063 VIM983061:VIR983063 VSI983061:VSN983063 WCE983061:WCJ983063 WMA983061:WMF983063 WVW983061:WWB983063 AI41:AJ41 KE41:KF41 UA41:UB41 ADW41:ADX41 ANS41:ANT41 AXO41:AXP41 BHK41:BHL41 BRG41:BRH41 CBC41:CBD41 CKY41:CKZ41 CUU41:CUV41 DEQ41:DER41 DOM41:DON41 DYI41:DYJ41 EIE41:EIF41 ESA41:ESB41 FBW41:FBX41 FLS41:FLT41 FVO41:FVP41 GFK41:GFL41 GPG41:GPH41 GZC41:GZD41 HIY41:HIZ41 HSU41:HSV41 ICQ41:ICR41 IMM41:IMN41 IWI41:IWJ41 JGE41:JGF41 JQA41:JQB41 JZW41:JZX41 KJS41:KJT41 KTO41:KTP41 LDK41:LDL41 LNG41:LNH41 LXC41:LXD41 MGY41:MGZ41 MQU41:MQV41 NAQ41:NAR41 NKM41:NKN41 NUI41:NUJ41 OEE41:OEF41 OOA41:OOB41 OXW41:OXX41 PHS41:PHT41 PRO41:PRP41 QBK41:QBL41 QLG41:QLH41 QVC41:QVD41 REY41:REZ41 ROU41:ROV41 RYQ41:RYR41 SIM41:SIN41 SSI41:SSJ41 TCE41:TCF41 TMA41:TMB41 TVW41:TVX41 UFS41:UFT41 UPO41:UPP41 UZK41:UZL41 VJG41:VJH41 VTC41:VTD41 WCY41:WCZ41 WMU41:WMV41 WWQ41:WWR41 AI65577:AJ65577 KE65577:KF65577 UA65577:UB65577 ADW65577:ADX65577 ANS65577:ANT65577 AXO65577:AXP65577 BHK65577:BHL65577 BRG65577:BRH65577 CBC65577:CBD65577 CKY65577:CKZ65577 CUU65577:CUV65577 DEQ65577:DER65577 DOM65577:DON65577 DYI65577:DYJ65577 EIE65577:EIF65577 ESA65577:ESB65577 FBW65577:FBX65577 FLS65577:FLT65577 FVO65577:FVP65577 GFK65577:GFL65577 GPG65577:GPH65577 GZC65577:GZD65577 HIY65577:HIZ65577 HSU65577:HSV65577 ICQ65577:ICR65577 IMM65577:IMN65577 IWI65577:IWJ65577 JGE65577:JGF65577 JQA65577:JQB65577 JZW65577:JZX65577 KJS65577:KJT65577 KTO65577:KTP65577 LDK65577:LDL65577 LNG65577:LNH65577 LXC65577:LXD65577 MGY65577:MGZ65577 MQU65577:MQV65577 NAQ65577:NAR65577 NKM65577:NKN65577 NUI65577:NUJ65577 OEE65577:OEF65577 OOA65577:OOB65577 OXW65577:OXX65577 PHS65577:PHT65577 PRO65577:PRP65577 QBK65577:QBL65577 QLG65577:QLH65577 QVC65577:QVD65577 REY65577:REZ65577 ROU65577:ROV65577 RYQ65577:RYR65577 SIM65577:SIN65577 SSI65577:SSJ65577 TCE65577:TCF65577 TMA65577:TMB65577 TVW65577:TVX65577 UFS65577:UFT65577 UPO65577:UPP65577 UZK65577:UZL65577 VJG65577:VJH65577 VTC65577:VTD65577 WCY65577:WCZ65577 WMU65577:WMV65577 WWQ65577:WWR65577 AI131113:AJ131113 KE131113:KF131113 UA131113:UB131113 ADW131113:ADX131113 ANS131113:ANT131113 AXO131113:AXP131113 BHK131113:BHL131113 BRG131113:BRH131113 CBC131113:CBD131113 CKY131113:CKZ131113 CUU131113:CUV131113 DEQ131113:DER131113 DOM131113:DON131113 DYI131113:DYJ131113 EIE131113:EIF131113 ESA131113:ESB131113 FBW131113:FBX131113 FLS131113:FLT131113 FVO131113:FVP131113 GFK131113:GFL131113 GPG131113:GPH131113 GZC131113:GZD131113 HIY131113:HIZ131113 HSU131113:HSV131113 ICQ131113:ICR131113 IMM131113:IMN131113 IWI131113:IWJ131113 JGE131113:JGF131113 JQA131113:JQB131113 JZW131113:JZX131113 KJS131113:KJT131113 KTO131113:KTP131113 LDK131113:LDL131113 LNG131113:LNH131113 LXC131113:LXD131113 MGY131113:MGZ131113 MQU131113:MQV131113 NAQ131113:NAR131113 NKM131113:NKN131113 NUI131113:NUJ131113 OEE131113:OEF131113 OOA131113:OOB131113 OXW131113:OXX131113 PHS131113:PHT131113 PRO131113:PRP131113 QBK131113:QBL131113 QLG131113:QLH131113 QVC131113:QVD131113 REY131113:REZ131113 ROU131113:ROV131113 RYQ131113:RYR131113 SIM131113:SIN131113 SSI131113:SSJ131113 TCE131113:TCF131113 TMA131113:TMB131113 TVW131113:TVX131113 UFS131113:UFT131113 UPO131113:UPP131113 UZK131113:UZL131113 VJG131113:VJH131113 VTC131113:VTD131113 WCY131113:WCZ131113 WMU131113:WMV131113 WWQ131113:WWR131113 AI196649:AJ196649 KE196649:KF196649 UA196649:UB196649 ADW196649:ADX196649 ANS196649:ANT196649 AXO196649:AXP196649 BHK196649:BHL196649 BRG196649:BRH196649 CBC196649:CBD196649 CKY196649:CKZ196649 CUU196649:CUV196649 DEQ196649:DER196649 DOM196649:DON196649 DYI196649:DYJ196649 EIE196649:EIF196649 ESA196649:ESB196649 FBW196649:FBX196649 FLS196649:FLT196649 FVO196649:FVP196649 GFK196649:GFL196649 GPG196649:GPH196649 GZC196649:GZD196649 HIY196649:HIZ196649 HSU196649:HSV196649 ICQ196649:ICR196649 IMM196649:IMN196649 IWI196649:IWJ196649 JGE196649:JGF196649 JQA196649:JQB196649 JZW196649:JZX196649 KJS196649:KJT196649 KTO196649:KTP196649 LDK196649:LDL196649 LNG196649:LNH196649 LXC196649:LXD196649 MGY196649:MGZ196649 MQU196649:MQV196649 NAQ196649:NAR196649 NKM196649:NKN196649 NUI196649:NUJ196649 OEE196649:OEF196649 OOA196649:OOB196649 OXW196649:OXX196649 PHS196649:PHT196649 PRO196649:PRP196649 QBK196649:QBL196649 QLG196649:QLH196649 QVC196649:QVD196649 REY196649:REZ196649 ROU196649:ROV196649 RYQ196649:RYR196649 SIM196649:SIN196649 SSI196649:SSJ196649 TCE196649:TCF196649 TMA196649:TMB196649 TVW196649:TVX196649 UFS196649:UFT196649 UPO196649:UPP196649 UZK196649:UZL196649 VJG196649:VJH196649 VTC196649:VTD196649 WCY196649:WCZ196649 WMU196649:WMV196649 WWQ196649:WWR196649 AI262185:AJ262185 KE262185:KF262185 UA262185:UB262185 ADW262185:ADX262185 ANS262185:ANT262185 AXO262185:AXP262185 BHK262185:BHL262185 BRG262185:BRH262185 CBC262185:CBD262185 CKY262185:CKZ262185 CUU262185:CUV262185 DEQ262185:DER262185 DOM262185:DON262185 DYI262185:DYJ262185 EIE262185:EIF262185 ESA262185:ESB262185 FBW262185:FBX262185 FLS262185:FLT262185 FVO262185:FVP262185 GFK262185:GFL262185 GPG262185:GPH262185 GZC262185:GZD262185 HIY262185:HIZ262185 HSU262185:HSV262185 ICQ262185:ICR262185 IMM262185:IMN262185 IWI262185:IWJ262185 JGE262185:JGF262185 JQA262185:JQB262185 JZW262185:JZX262185 KJS262185:KJT262185 KTO262185:KTP262185 LDK262185:LDL262185 LNG262185:LNH262185 LXC262185:LXD262185 MGY262185:MGZ262185 MQU262185:MQV262185 NAQ262185:NAR262185 NKM262185:NKN262185 NUI262185:NUJ262185 OEE262185:OEF262185 OOA262185:OOB262185 OXW262185:OXX262185 PHS262185:PHT262185 PRO262185:PRP262185 QBK262185:QBL262185 QLG262185:QLH262185 QVC262185:QVD262185 REY262185:REZ262185 ROU262185:ROV262185 RYQ262185:RYR262185 SIM262185:SIN262185 SSI262185:SSJ262185 TCE262185:TCF262185 TMA262185:TMB262185 TVW262185:TVX262185 UFS262185:UFT262185 UPO262185:UPP262185 UZK262185:UZL262185 VJG262185:VJH262185 VTC262185:VTD262185 WCY262185:WCZ262185 WMU262185:WMV262185 WWQ262185:WWR262185 AI327721:AJ327721 KE327721:KF327721 UA327721:UB327721 ADW327721:ADX327721 ANS327721:ANT327721 AXO327721:AXP327721 BHK327721:BHL327721 BRG327721:BRH327721 CBC327721:CBD327721 CKY327721:CKZ327721 CUU327721:CUV327721 DEQ327721:DER327721 DOM327721:DON327721 DYI327721:DYJ327721 EIE327721:EIF327721 ESA327721:ESB327721 FBW327721:FBX327721 FLS327721:FLT327721 FVO327721:FVP327721 GFK327721:GFL327721 GPG327721:GPH327721 GZC327721:GZD327721 HIY327721:HIZ327721 HSU327721:HSV327721 ICQ327721:ICR327721 IMM327721:IMN327721 IWI327721:IWJ327721 JGE327721:JGF327721 JQA327721:JQB327721 JZW327721:JZX327721 KJS327721:KJT327721 KTO327721:KTP327721 LDK327721:LDL327721 LNG327721:LNH327721 LXC327721:LXD327721 MGY327721:MGZ327721 MQU327721:MQV327721 NAQ327721:NAR327721 NKM327721:NKN327721 NUI327721:NUJ327721 OEE327721:OEF327721 OOA327721:OOB327721 OXW327721:OXX327721 PHS327721:PHT327721 PRO327721:PRP327721 QBK327721:QBL327721 QLG327721:QLH327721 QVC327721:QVD327721 REY327721:REZ327721 ROU327721:ROV327721 RYQ327721:RYR327721 SIM327721:SIN327721 SSI327721:SSJ327721 TCE327721:TCF327721 TMA327721:TMB327721 TVW327721:TVX327721 UFS327721:UFT327721 UPO327721:UPP327721 UZK327721:UZL327721 VJG327721:VJH327721 VTC327721:VTD327721 WCY327721:WCZ327721 WMU327721:WMV327721 WWQ327721:WWR327721 AI393257:AJ393257 KE393257:KF393257 UA393257:UB393257 ADW393257:ADX393257 ANS393257:ANT393257 AXO393257:AXP393257 BHK393257:BHL393257 BRG393257:BRH393257 CBC393257:CBD393257 CKY393257:CKZ393257 CUU393257:CUV393257 DEQ393257:DER393257 DOM393257:DON393257 DYI393257:DYJ393257 EIE393257:EIF393257 ESA393257:ESB393257 FBW393257:FBX393257 FLS393257:FLT393257 FVO393257:FVP393257 GFK393257:GFL393257 GPG393257:GPH393257 GZC393257:GZD393257 HIY393257:HIZ393257 HSU393257:HSV393257 ICQ393257:ICR393257 IMM393257:IMN393257 IWI393257:IWJ393257 JGE393257:JGF393257 JQA393257:JQB393257 JZW393257:JZX393257 KJS393257:KJT393257 KTO393257:KTP393257 LDK393257:LDL393257 LNG393257:LNH393257 LXC393257:LXD393257 MGY393257:MGZ393257 MQU393257:MQV393257 NAQ393257:NAR393257 NKM393257:NKN393257 NUI393257:NUJ393257 OEE393257:OEF393257 OOA393257:OOB393257 OXW393257:OXX393257 PHS393257:PHT393257 PRO393257:PRP393257 QBK393257:QBL393257 QLG393257:QLH393257 QVC393257:QVD393257 REY393257:REZ393257 ROU393257:ROV393257 RYQ393257:RYR393257 SIM393257:SIN393257 SSI393257:SSJ393257 TCE393257:TCF393257 TMA393257:TMB393257 TVW393257:TVX393257 UFS393257:UFT393257 UPO393257:UPP393257 UZK393257:UZL393257 VJG393257:VJH393257 VTC393257:VTD393257 WCY393257:WCZ393257 WMU393257:WMV393257 WWQ393257:WWR393257 AI458793:AJ458793 KE458793:KF458793 UA458793:UB458793 ADW458793:ADX458793 ANS458793:ANT458793 AXO458793:AXP458793 BHK458793:BHL458793 BRG458793:BRH458793 CBC458793:CBD458793 CKY458793:CKZ458793 CUU458793:CUV458793 DEQ458793:DER458793 DOM458793:DON458793 DYI458793:DYJ458793 EIE458793:EIF458793 ESA458793:ESB458793 FBW458793:FBX458793 FLS458793:FLT458793 FVO458793:FVP458793 GFK458793:GFL458793 GPG458793:GPH458793 GZC458793:GZD458793 HIY458793:HIZ458793 HSU458793:HSV458793 ICQ458793:ICR458793 IMM458793:IMN458793 IWI458793:IWJ458793 JGE458793:JGF458793 JQA458793:JQB458793 JZW458793:JZX458793 KJS458793:KJT458793 KTO458793:KTP458793 LDK458793:LDL458793 LNG458793:LNH458793 LXC458793:LXD458793 MGY458793:MGZ458793 MQU458793:MQV458793 NAQ458793:NAR458793 NKM458793:NKN458793 NUI458793:NUJ458793 OEE458793:OEF458793 OOA458793:OOB458793 OXW458793:OXX458793 PHS458793:PHT458793 PRO458793:PRP458793 QBK458793:QBL458793 QLG458793:QLH458793 QVC458793:QVD458793 REY458793:REZ458793 ROU458793:ROV458793 RYQ458793:RYR458793 SIM458793:SIN458793 SSI458793:SSJ458793 TCE458793:TCF458793 TMA458793:TMB458793 TVW458793:TVX458793 UFS458793:UFT458793 UPO458793:UPP458793 UZK458793:UZL458793 VJG458793:VJH458793 VTC458793:VTD458793 WCY458793:WCZ458793 WMU458793:WMV458793 WWQ458793:WWR458793 AI524329:AJ524329 KE524329:KF524329 UA524329:UB524329 ADW524329:ADX524329 ANS524329:ANT524329 AXO524329:AXP524329 BHK524329:BHL524329 BRG524329:BRH524329 CBC524329:CBD524329 CKY524329:CKZ524329 CUU524329:CUV524329 DEQ524329:DER524329 DOM524329:DON524329 DYI524329:DYJ524329 EIE524329:EIF524329 ESA524329:ESB524329 FBW524329:FBX524329 FLS524329:FLT524329 FVO524329:FVP524329 GFK524329:GFL524329 GPG524329:GPH524329 GZC524329:GZD524329 HIY524329:HIZ524329 HSU524329:HSV524329 ICQ524329:ICR524329 IMM524329:IMN524329 IWI524329:IWJ524329 JGE524329:JGF524329 JQA524329:JQB524329 JZW524329:JZX524329 KJS524329:KJT524329 KTO524329:KTP524329 LDK524329:LDL524329 LNG524329:LNH524329 LXC524329:LXD524329 MGY524329:MGZ524329 MQU524329:MQV524329 NAQ524329:NAR524329 NKM524329:NKN524329 NUI524329:NUJ524329 OEE524329:OEF524329 OOA524329:OOB524329 OXW524329:OXX524329 PHS524329:PHT524329 PRO524329:PRP524329 QBK524329:QBL524329 QLG524329:QLH524329 QVC524329:QVD524329 REY524329:REZ524329 ROU524329:ROV524329 RYQ524329:RYR524329 SIM524329:SIN524329 SSI524329:SSJ524329 TCE524329:TCF524329 TMA524329:TMB524329 TVW524329:TVX524329 UFS524329:UFT524329 UPO524329:UPP524329 UZK524329:UZL524329 VJG524329:VJH524329 VTC524329:VTD524329 WCY524329:WCZ524329 WMU524329:WMV524329 WWQ524329:WWR524329 AI589865:AJ589865 KE589865:KF589865 UA589865:UB589865 ADW589865:ADX589865 ANS589865:ANT589865 AXO589865:AXP589865 BHK589865:BHL589865 BRG589865:BRH589865 CBC589865:CBD589865 CKY589865:CKZ589865 CUU589865:CUV589865 DEQ589865:DER589865 DOM589865:DON589865 DYI589865:DYJ589865 EIE589865:EIF589865 ESA589865:ESB589865 FBW589865:FBX589865 FLS589865:FLT589865 FVO589865:FVP589865 GFK589865:GFL589865 GPG589865:GPH589865 GZC589865:GZD589865 HIY589865:HIZ589865 HSU589865:HSV589865 ICQ589865:ICR589865 IMM589865:IMN589865 IWI589865:IWJ589865 JGE589865:JGF589865 JQA589865:JQB589865 JZW589865:JZX589865 KJS589865:KJT589865 KTO589865:KTP589865 LDK589865:LDL589865 LNG589865:LNH589865 LXC589865:LXD589865 MGY589865:MGZ589865 MQU589865:MQV589865 NAQ589865:NAR589865 NKM589865:NKN589865 NUI589865:NUJ589865 OEE589865:OEF589865 OOA589865:OOB589865 OXW589865:OXX589865 PHS589865:PHT589865 PRO589865:PRP589865 QBK589865:QBL589865 QLG589865:QLH589865 QVC589865:QVD589865 REY589865:REZ589865 ROU589865:ROV589865 RYQ589865:RYR589865 SIM589865:SIN589865 SSI589865:SSJ589865 TCE589865:TCF589865 TMA589865:TMB589865 TVW589865:TVX589865 UFS589865:UFT589865 UPO589865:UPP589865 UZK589865:UZL589865 VJG589865:VJH589865 VTC589865:VTD589865 WCY589865:WCZ589865 WMU589865:WMV589865 WWQ589865:WWR589865 AI655401:AJ655401 KE655401:KF655401 UA655401:UB655401 ADW655401:ADX655401 ANS655401:ANT655401 AXO655401:AXP655401 BHK655401:BHL655401 BRG655401:BRH655401 CBC655401:CBD655401 CKY655401:CKZ655401 CUU655401:CUV655401 DEQ655401:DER655401 DOM655401:DON655401 DYI655401:DYJ655401 EIE655401:EIF655401 ESA655401:ESB655401 FBW655401:FBX655401 FLS655401:FLT655401 FVO655401:FVP655401 GFK655401:GFL655401 GPG655401:GPH655401 GZC655401:GZD655401 HIY655401:HIZ655401 HSU655401:HSV655401 ICQ655401:ICR655401 IMM655401:IMN655401 IWI655401:IWJ655401 JGE655401:JGF655401 JQA655401:JQB655401 JZW655401:JZX655401 KJS655401:KJT655401 KTO655401:KTP655401 LDK655401:LDL655401 LNG655401:LNH655401 LXC655401:LXD655401 MGY655401:MGZ655401 MQU655401:MQV655401 NAQ655401:NAR655401 NKM655401:NKN655401 NUI655401:NUJ655401 OEE655401:OEF655401 OOA655401:OOB655401 OXW655401:OXX655401 PHS655401:PHT655401 PRO655401:PRP655401 QBK655401:QBL655401 QLG655401:QLH655401 QVC655401:QVD655401 REY655401:REZ655401 ROU655401:ROV655401 RYQ655401:RYR655401 SIM655401:SIN655401 SSI655401:SSJ655401 TCE655401:TCF655401 TMA655401:TMB655401 TVW655401:TVX655401 UFS655401:UFT655401 UPO655401:UPP655401 UZK655401:UZL655401 VJG655401:VJH655401 VTC655401:VTD655401 WCY655401:WCZ655401 WMU655401:WMV655401 WWQ655401:WWR655401 AI720937:AJ720937 KE720937:KF720937 UA720937:UB720937 ADW720937:ADX720937 ANS720937:ANT720937 AXO720937:AXP720937 BHK720937:BHL720937 BRG720937:BRH720937 CBC720937:CBD720937 CKY720937:CKZ720937 CUU720937:CUV720937 DEQ720937:DER720937 DOM720937:DON720937 DYI720937:DYJ720937 EIE720937:EIF720937 ESA720937:ESB720937 FBW720937:FBX720937 FLS720937:FLT720937 FVO720937:FVP720937 GFK720937:GFL720937 GPG720937:GPH720937 GZC720937:GZD720937 HIY720937:HIZ720937 HSU720937:HSV720937 ICQ720937:ICR720937 IMM720937:IMN720937 IWI720937:IWJ720937 JGE720937:JGF720937 JQA720937:JQB720937 JZW720937:JZX720937 KJS720937:KJT720937 KTO720937:KTP720937 LDK720937:LDL720937 LNG720937:LNH720937 LXC720937:LXD720937 MGY720937:MGZ720937 MQU720937:MQV720937 NAQ720937:NAR720937 NKM720937:NKN720937 NUI720937:NUJ720937 OEE720937:OEF720937 OOA720937:OOB720937 OXW720937:OXX720937 PHS720937:PHT720937 PRO720937:PRP720937 QBK720937:QBL720937 QLG720937:QLH720937 QVC720937:QVD720937 REY720937:REZ720937 ROU720937:ROV720937 RYQ720937:RYR720937 SIM720937:SIN720937 SSI720937:SSJ720937 TCE720937:TCF720937 TMA720937:TMB720937 TVW720937:TVX720937 UFS720937:UFT720937 UPO720937:UPP720937 UZK720937:UZL720937 VJG720937:VJH720937 VTC720937:VTD720937 WCY720937:WCZ720937 WMU720937:WMV720937 WWQ720937:WWR720937 AI786473:AJ786473 KE786473:KF786473 UA786473:UB786473 ADW786473:ADX786473 ANS786473:ANT786473 AXO786473:AXP786473 BHK786473:BHL786473 BRG786473:BRH786473 CBC786473:CBD786473 CKY786473:CKZ786473 CUU786473:CUV786473 DEQ786473:DER786473 DOM786473:DON786473 DYI786473:DYJ786473 EIE786473:EIF786473 ESA786473:ESB786473 FBW786473:FBX786473 FLS786473:FLT786473 FVO786473:FVP786473 GFK786473:GFL786473 GPG786473:GPH786473 GZC786473:GZD786473 HIY786473:HIZ786473 HSU786473:HSV786473 ICQ786473:ICR786473 IMM786473:IMN786473 IWI786473:IWJ786473 JGE786473:JGF786473 JQA786473:JQB786473 JZW786473:JZX786473 KJS786473:KJT786473 KTO786473:KTP786473 LDK786473:LDL786473 LNG786473:LNH786473 LXC786473:LXD786473 MGY786473:MGZ786473 MQU786473:MQV786473 NAQ786473:NAR786473 NKM786473:NKN786473 NUI786473:NUJ786473 OEE786473:OEF786473 OOA786473:OOB786473 OXW786473:OXX786473 PHS786473:PHT786473 PRO786473:PRP786473 QBK786473:QBL786473 QLG786473:QLH786473 QVC786473:QVD786473 REY786473:REZ786473 ROU786473:ROV786473 RYQ786473:RYR786473 SIM786473:SIN786473 SSI786473:SSJ786473 TCE786473:TCF786473 TMA786473:TMB786473 TVW786473:TVX786473 UFS786473:UFT786473 UPO786473:UPP786473 UZK786473:UZL786473 VJG786473:VJH786473 VTC786473:VTD786473 WCY786473:WCZ786473 WMU786473:WMV786473 WWQ786473:WWR786473 AI852009:AJ852009 KE852009:KF852009 UA852009:UB852009 ADW852009:ADX852009 ANS852009:ANT852009 AXO852009:AXP852009 BHK852009:BHL852009 BRG852009:BRH852009 CBC852009:CBD852009 CKY852009:CKZ852009 CUU852009:CUV852009 DEQ852009:DER852009 DOM852009:DON852009 DYI852009:DYJ852009 EIE852009:EIF852009 ESA852009:ESB852009 FBW852009:FBX852009 FLS852009:FLT852009 FVO852009:FVP852009 GFK852009:GFL852009 GPG852009:GPH852009 GZC852009:GZD852009 HIY852009:HIZ852009 HSU852009:HSV852009 ICQ852009:ICR852009 IMM852009:IMN852009 IWI852009:IWJ852009 JGE852009:JGF852009 JQA852009:JQB852009 JZW852009:JZX852009 KJS852009:KJT852009 KTO852009:KTP852009 LDK852009:LDL852009 LNG852009:LNH852009 LXC852009:LXD852009 MGY852009:MGZ852009 MQU852009:MQV852009 NAQ852009:NAR852009 NKM852009:NKN852009 NUI852009:NUJ852009 OEE852009:OEF852009 OOA852009:OOB852009 OXW852009:OXX852009 PHS852009:PHT852009 PRO852009:PRP852009 QBK852009:QBL852009 QLG852009:QLH852009 QVC852009:QVD852009 REY852009:REZ852009 ROU852009:ROV852009 RYQ852009:RYR852009 SIM852009:SIN852009 SSI852009:SSJ852009 TCE852009:TCF852009 TMA852009:TMB852009 TVW852009:TVX852009 UFS852009:UFT852009 UPO852009:UPP852009 UZK852009:UZL852009 VJG852009:VJH852009 VTC852009:VTD852009 WCY852009:WCZ852009 WMU852009:WMV852009 WWQ852009:WWR852009 AI917545:AJ917545 KE917545:KF917545 UA917545:UB917545 ADW917545:ADX917545 ANS917545:ANT917545 AXO917545:AXP917545 BHK917545:BHL917545 BRG917545:BRH917545 CBC917545:CBD917545 CKY917545:CKZ917545 CUU917545:CUV917545 DEQ917545:DER917545 DOM917545:DON917545 DYI917545:DYJ917545 EIE917545:EIF917545 ESA917545:ESB917545 FBW917545:FBX917545 FLS917545:FLT917545 FVO917545:FVP917545 GFK917545:GFL917545 GPG917545:GPH917545 GZC917545:GZD917545 HIY917545:HIZ917545 HSU917545:HSV917545 ICQ917545:ICR917545 IMM917545:IMN917545 IWI917545:IWJ917545 JGE917545:JGF917545 JQA917545:JQB917545 JZW917545:JZX917545 KJS917545:KJT917545 KTO917545:KTP917545 LDK917545:LDL917545 LNG917545:LNH917545 LXC917545:LXD917545 MGY917545:MGZ917545 MQU917545:MQV917545 NAQ917545:NAR917545 NKM917545:NKN917545 NUI917545:NUJ917545 OEE917545:OEF917545 OOA917545:OOB917545 OXW917545:OXX917545 PHS917545:PHT917545 PRO917545:PRP917545 QBK917545:QBL917545 QLG917545:QLH917545 QVC917545:QVD917545 REY917545:REZ917545 ROU917545:ROV917545 RYQ917545:RYR917545 SIM917545:SIN917545 SSI917545:SSJ917545 TCE917545:TCF917545 TMA917545:TMB917545 TVW917545:TVX917545 UFS917545:UFT917545 UPO917545:UPP917545 UZK917545:UZL917545 VJG917545:VJH917545 VTC917545:VTD917545 WCY917545:WCZ917545 WMU917545:WMV917545 WWQ917545:WWR917545 AI983081:AJ983081 KE983081:KF983081 UA983081:UB983081 ADW983081:ADX983081 ANS983081:ANT983081 AXO983081:AXP983081 BHK983081:BHL983081 BRG983081:BRH983081 CBC983081:CBD983081 CKY983081:CKZ983081 CUU983081:CUV983081 DEQ983081:DER983081 DOM983081:DON983081 DYI983081:DYJ983081 EIE983081:EIF983081 ESA983081:ESB983081 FBW983081:FBX983081 FLS983081:FLT983081 FVO983081:FVP983081 GFK983081:GFL983081 GPG983081:GPH983081 GZC983081:GZD983081 HIY983081:HIZ983081 HSU983081:HSV983081 ICQ983081:ICR983081 IMM983081:IMN983081 IWI983081:IWJ983081 JGE983081:JGF983081 JQA983081:JQB983081 JZW983081:JZX983081 KJS983081:KJT983081 KTO983081:KTP983081 LDK983081:LDL983081 LNG983081:LNH983081 LXC983081:LXD983081 MGY983081:MGZ983081 MQU983081:MQV983081 NAQ983081:NAR983081 NKM983081:NKN983081 NUI983081:NUJ983081 OEE983081:OEF983081 OOA983081:OOB983081 OXW983081:OXX983081 PHS983081:PHT983081 PRO983081:PRP983081 QBK983081:QBL983081 QLG983081:QLH983081 QVC983081:QVD983081 REY983081:REZ983081 ROU983081:ROV983081 RYQ983081:RYR983081 SIM983081:SIN983081 SSI983081:SSJ983081 TCE983081:TCF983081 TMA983081:TMB983081 TVW983081:TVX983081 UFS983081:UFT983081 UPO983081:UPP983081 UZK983081:UZL983081 VJG983081:VJH983081 VTC983081:VTD983081 WCY983081:WCZ983081 WMU983081:WMV983081 WWQ983081:WWR983081 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AI65:AJ65 KE65:KF65 UA65:UB65 ADW65:ADX65 ANS65:ANT65 AXO65:AXP65 BHK65:BHL65 BRG65:BRH65 CBC65:CBD65 CKY65:CKZ65 CUU65:CUV65 DEQ65:DER65 DOM65:DON65 DYI65:DYJ65 EIE65:EIF65 ESA65:ESB65 FBW65:FBX65 FLS65:FLT65 FVO65:FVP65 GFK65:GFL65 GPG65:GPH65 GZC65:GZD65 HIY65:HIZ65 HSU65:HSV65 ICQ65:ICR65 IMM65:IMN65 IWI65:IWJ65 JGE65:JGF65 JQA65:JQB65 JZW65:JZX65 KJS65:KJT65 KTO65:KTP65 LDK65:LDL65 LNG65:LNH65 LXC65:LXD65 MGY65:MGZ65 MQU65:MQV65 NAQ65:NAR65 NKM65:NKN65 NUI65:NUJ65 OEE65:OEF65 OOA65:OOB65 OXW65:OXX65 PHS65:PHT65 PRO65:PRP65 QBK65:QBL65 QLG65:QLH65 QVC65:QVD65 REY65:REZ65 ROU65:ROV65 RYQ65:RYR65 SIM65:SIN65 SSI65:SSJ65 TCE65:TCF65 TMA65:TMB65 TVW65:TVX65 UFS65:UFT65 UPO65:UPP65 UZK65:UZL65 VJG65:VJH65 VTC65:VTD65 WCY65:WCZ65 WMU65:WMV65 WWQ65:WWR65 AI65601:AJ65601 KE65601:KF65601 UA65601:UB65601 ADW65601:ADX65601 ANS65601:ANT65601 AXO65601:AXP65601 BHK65601:BHL65601 BRG65601:BRH65601 CBC65601:CBD65601 CKY65601:CKZ65601 CUU65601:CUV65601 DEQ65601:DER65601 DOM65601:DON65601 DYI65601:DYJ65601 EIE65601:EIF65601 ESA65601:ESB65601 FBW65601:FBX65601 FLS65601:FLT65601 FVO65601:FVP65601 GFK65601:GFL65601 GPG65601:GPH65601 GZC65601:GZD65601 HIY65601:HIZ65601 HSU65601:HSV65601 ICQ65601:ICR65601 IMM65601:IMN65601 IWI65601:IWJ65601 JGE65601:JGF65601 JQA65601:JQB65601 JZW65601:JZX65601 KJS65601:KJT65601 KTO65601:KTP65601 LDK65601:LDL65601 LNG65601:LNH65601 LXC65601:LXD65601 MGY65601:MGZ65601 MQU65601:MQV65601 NAQ65601:NAR65601 NKM65601:NKN65601 NUI65601:NUJ65601 OEE65601:OEF65601 OOA65601:OOB65601 OXW65601:OXX65601 PHS65601:PHT65601 PRO65601:PRP65601 QBK65601:QBL65601 QLG65601:QLH65601 QVC65601:QVD65601 REY65601:REZ65601 ROU65601:ROV65601 RYQ65601:RYR65601 SIM65601:SIN65601 SSI65601:SSJ65601 TCE65601:TCF65601 TMA65601:TMB65601 TVW65601:TVX65601 UFS65601:UFT65601 UPO65601:UPP65601 UZK65601:UZL65601 VJG65601:VJH65601 VTC65601:VTD65601 WCY65601:WCZ65601 WMU65601:WMV65601 WWQ65601:WWR65601 AI131137:AJ131137 KE131137:KF131137 UA131137:UB131137 ADW131137:ADX131137 ANS131137:ANT131137 AXO131137:AXP131137 BHK131137:BHL131137 BRG131137:BRH131137 CBC131137:CBD131137 CKY131137:CKZ131137 CUU131137:CUV131137 DEQ131137:DER131137 DOM131137:DON131137 DYI131137:DYJ131137 EIE131137:EIF131137 ESA131137:ESB131137 FBW131137:FBX131137 FLS131137:FLT131137 FVO131137:FVP131137 GFK131137:GFL131137 GPG131137:GPH131137 GZC131137:GZD131137 HIY131137:HIZ131137 HSU131137:HSV131137 ICQ131137:ICR131137 IMM131137:IMN131137 IWI131137:IWJ131137 JGE131137:JGF131137 JQA131137:JQB131137 JZW131137:JZX131137 KJS131137:KJT131137 KTO131137:KTP131137 LDK131137:LDL131137 LNG131137:LNH131137 LXC131137:LXD131137 MGY131137:MGZ131137 MQU131137:MQV131137 NAQ131137:NAR131137 NKM131137:NKN131137 NUI131137:NUJ131137 OEE131137:OEF131137 OOA131137:OOB131137 OXW131137:OXX131137 PHS131137:PHT131137 PRO131137:PRP131137 QBK131137:QBL131137 QLG131137:QLH131137 QVC131137:QVD131137 REY131137:REZ131137 ROU131137:ROV131137 RYQ131137:RYR131137 SIM131137:SIN131137 SSI131137:SSJ131137 TCE131137:TCF131137 TMA131137:TMB131137 TVW131137:TVX131137 UFS131137:UFT131137 UPO131137:UPP131137 UZK131137:UZL131137 VJG131137:VJH131137 VTC131137:VTD131137 WCY131137:WCZ131137 WMU131137:WMV131137 WWQ131137:WWR131137 AI196673:AJ196673 KE196673:KF196673 UA196673:UB196673 ADW196673:ADX196673 ANS196673:ANT196673 AXO196673:AXP196673 BHK196673:BHL196673 BRG196673:BRH196673 CBC196673:CBD196673 CKY196673:CKZ196673 CUU196673:CUV196673 DEQ196673:DER196673 DOM196673:DON196673 DYI196673:DYJ196673 EIE196673:EIF196673 ESA196673:ESB196673 FBW196673:FBX196673 FLS196673:FLT196673 FVO196673:FVP196673 GFK196673:GFL196673 GPG196673:GPH196673 GZC196673:GZD196673 HIY196673:HIZ196673 HSU196673:HSV196673 ICQ196673:ICR196673 IMM196673:IMN196673 IWI196673:IWJ196673 JGE196673:JGF196673 JQA196673:JQB196673 JZW196673:JZX196673 KJS196673:KJT196673 KTO196673:KTP196673 LDK196673:LDL196673 LNG196673:LNH196673 LXC196673:LXD196673 MGY196673:MGZ196673 MQU196673:MQV196673 NAQ196673:NAR196673 NKM196673:NKN196673 NUI196673:NUJ196673 OEE196673:OEF196673 OOA196673:OOB196673 OXW196673:OXX196673 PHS196673:PHT196673 PRO196673:PRP196673 QBK196673:QBL196673 QLG196673:QLH196673 QVC196673:QVD196673 REY196673:REZ196673 ROU196673:ROV196673 RYQ196673:RYR196673 SIM196673:SIN196673 SSI196673:SSJ196673 TCE196673:TCF196673 TMA196673:TMB196673 TVW196673:TVX196673 UFS196673:UFT196673 UPO196673:UPP196673 UZK196673:UZL196673 VJG196673:VJH196673 VTC196673:VTD196673 WCY196673:WCZ196673 WMU196673:WMV196673 WWQ196673:WWR196673 AI262209:AJ262209 KE262209:KF262209 UA262209:UB262209 ADW262209:ADX262209 ANS262209:ANT262209 AXO262209:AXP262209 BHK262209:BHL262209 BRG262209:BRH262209 CBC262209:CBD262209 CKY262209:CKZ262209 CUU262209:CUV262209 DEQ262209:DER262209 DOM262209:DON262209 DYI262209:DYJ262209 EIE262209:EIF262209 ESA262209:ESB262209 FBW262209:FBX262209 FLS262209:FLT262209 FVO262209:FVP262209 GFK262209:GFL262209 GPG262209:GPH262209 GZC262209:GZD262209 HIY262209:HIZ262209 HSU262209:HSV262209 ICQ262209:ICR262209 IMM262209:IMN262209 IWI262209:IWJ262209 JGE262209:JGF262209 JQA262209:JQB262209 JZW262209:JZX262209 KJS262209:KJT262209 KTO262209:KTP262209 LDK262209:LDL262209 LNG262209:LNH262209 LXC262209:LXD262209 MGY262209:MGZ262209 MQU262209:MQV262209 NAQ262209:NAR262209 NKM262209:NKN262209 NUI262209:NUJ262209 OEE262209:OEF262209 OOA262209:OOB262209 OXW262209:OXX262209 PHS262209:PHT262209 PRO262209:PRP262209 QBK262209:QBL262209 QLG262209:QLH262209 QVC262209:QVD262209 REY262209:REZ262209 ROU262209:ROV262209 RYQ262209:RYR262209 SIM262209:SIN262209 SSI262209:SSJ262209 TCE262209:TCF262209 TMA262209:TMB262209 TVW262209:TVX262209 UFS262209:UFT262209 UPO262209:UPP262209 UZK262209:UZL262209 VJG262209:VJH262209 VTC262209:VTD262209 WCY262209:WCZ262209 WMU262209:WMV262209 WWQ262209:WWR262209 AI327745:AJ327745 KE327745:KF327745 UA327745:UB327745 ADW327745:ADX327745 ANS327745:ANT327745 AXO327745:AXP327745 BHK327745:BHL327745 BRG327745:BRH327745 CBC327745:CBD327745 CKY327745:CKZ327745 CUU327745:CUV327745 DEQ327745:DER327745 DOM327745:DON327745 DYI327745:DYJ327745 EIE327745:EIF327745 ESA327745:ESB327745 FBW327745:FBX327745 FLS327745:FLT327745 FVO327745:FVP327745 GFK327745:GFL327745 GPG327745:GPH327745 GZC327745:GZD327745 HIY327745:HIZ327745 HSU327745:HSV327745 ICQ327745:ICR327745 IMM327745:IMN327745 IWI327745:IWJ327745 JGE327745:JGF327745 JQA327745:JQB327745 JZW327745:JZX327745 KJS327745:KJT327745 KTO327745:KTP327745 LDK327745:LDL327745 LNG327745:LNH327745 LXC327745:LXD327745 MGY327745:MGZ327745 MQU327745:MQV327745 NAQ327745:NAR327745 NKM327745:NKN327745 NUI327745:NUJ327745 OEE327745:OEF327745 OOA327745:OOB327745 OXW327745:OXX327745 PHS327745:PHT327745 PRO327745:PRP327745 QBK327745:QBL327745 QLG327745:QLH327745 QVC327745:QVD327745 REY327745:REZ327745 ROU327745:ROV327745 RYQ327745:RYR327745 SIM327745:SIN327745 SSI327745:SSJ327745 TCE327745:TCF327745 TMA327745:TMB327745 TVW327745:TVX327745 UFS327745:UFT327745 UPO327745:UPP327745 UZK327745:UZL327745 VJG327745:VJH327745 VTC327745:VTD327745 WCY327745:WCZ327745 WMU327745:WMV327745 WWQ327745:WWR327745 AI393281:AJ393281 KE393281:KF393281 UA393281:UB393281 ADW393281:ADX393281 ANS393281:ANT393281 AXO393281:AXP393281 BHK393281:BHL393281 BRG393281:BRH393281 CBC393281:CBD393281 CKY393281:CKZ393281 CUU393281:CUV393281 DEQ393281:DER393281 DOM393281:DON393281 DYI393281:DYJ393281 EIE393281:EIF393281 ESA393281:ESB393281 FBW393281:FBX393281 FLS393281:FLT393281 FVO393281:FVP393281 GFK393281:GFL393281 GPG393281:GPH393281 GZC393281:GZD393281 HIY393281:HIZ393281 HSU393281:HSV393281 ICQ393281:ICR393281 IMM393281:IMN393281 IWI393281:IWJ393281 JGE393281:JGF393281 JQA393281:JQB393281 JZW393281:JZX393281 KJS393281:KJT393281 KTO393281:KTP393281 LDK393281:LDL393281 LNG393281:LNH393281 LXC393281:LXD393281 MGY393281:MGZ393281 MQU393281:MQV393281 NAQ393281:NAR393281 NKM393281:NKN393281 NUI393281:NUJ393281 OEE393281:OEF393281 OOA393281:OOB393281 OXW393281:OXX393281 PHS393281:PHT393281 PRO393281:PRP393281 QBK393281:QBL393281 QLG393281:QLH393281 QVC393281:QVD393281 REY393281:REZ393281 ROU393281:ROV393281 RYQ393281:RYR393281 SIM393281:SIN393281 SSI393281:SSJ393281 TCE393281:TCF393281 TMA393281:TMB393281 TVW393281:TVX393281 UFS393281:UFT393281 UPO393281:UPP393281 UZK393281:UZL393281 VJG393281:VJH393281 VTC393281:VTD393281 WCY393281:WCZ393281 WMU393281:WMV393281 WWQ393281:WWR393281 AI458817:AJ458817 KE458817:KF458817 UA458817:UB458817 ADW458817:ADX458817 ANS458817:ANT458817 AXO458817:AXP458817 BHK458817:BHL458817 BRG458817:BRH458817 CBC458817:CBD458817 CKY458817:CKZ458817 CUU458817:CUV458817 DEQ458817:DER458817 DOM458817:DON458817 DYI458817:DYJ458817 EIE458817:EIF458817 ESA458817:ESB458817 FBW458817:FBX458817 FLS458817:FLT458817 FVO458817:FVP458817 GFK458817:GFL458817 GPG458817:GPH458817 GZC458817:GZD458817 HIY458817:HIZ458817 HSU458817:HSV458817 ICQ458817:ICR458817 IMM458817:IMN458817 IWI458817:IWJ458817 JGE458817:JGF458817 JQA458817:JQB458817 JZW458817:JZX458817 KJS458817:KJT458817 KTO458817:KTP458817 LDK458817:LDL458817 LNG458817:LNH458817 LXC458817:LXD458817 MGY458817:MGZ458817 MQU458817:MQV458817 NAQ458817:NAR458817 NKM458817:NKN458817 NUI458817:NUJ458817 OEE458817:OEF458817 OOA458817:OOB458817 OXW458817:OXX458817 PHS458817:PHT458817 PRO458817:PRP458817 QBK458817:QBL458817 QLG458817:QLH458817 QVC458817:QVD458817 REY458817:REZ458817 ROU458817:ROV458817 RYQ458817:RYR458817 SIM458817:SIN458817 SSI458817:SSJ458817 TCE458817:TCF458817 TMA458817:TMB458817 TVW458817:TVX458817 UFS458817:UFT458817 UPO458817:UPP458817 UZK458817:UZL458817 VJG458817:VJH458817 VTC458817:VTD458817 WCY458817:WCZ458817 WMU458817:WMV458817 WWQ458817:WWR458817 AI524353:AJ524353 KE524353:KF524353 UA524353:UB524353 ADW524353:ADX524353 ANS524353:ANT524353 AXO524353:AXP524353 BHK524353:BHL524353 BRG524353:BRH524353 CBC524353:CBD524353 CKY524353:CKZ524353 CUU524353:CUV524353 DEQ524353:DER524353 DOM524353:DON524353 DYI524353:DYJ524353 EIE524353:EIF524353 ESA524353:ESB524353 FBW524353:FBX524353 FLS524353:FLT524353 FVO524353:FVP524353 GFK524353:GFL524353 GPG524353:GPH524353 GZC524353:GZD524353 HIY524353:HIZ524353 HSU524353:HSV524353 ICQ524353:ICR524353 IMM524353:IMN524353 IWI524353:IWJ524353 JGE524353:JGF524353 JQA524353:JQB524353 JZW524353:JZX524353 KJS524353:KJT524353 KTO524353:KTP524353 LDK524353:LDL524353 LNG524353:LNH524353 LXC524353:LXD524353 MGY524353:MGZ524353 MQU524353:MQV524353 NAQ524353:NAR524353 NKM524353:NKN524353 NUI524353:NUJ524353 OEE524353:OEF524353 OOA524353:OOB524353 OXW524353:OXX524353 PHS524353:PHT524353 PRO524353:PRP524353 QBK524353:QBL524353 QLG524353:QLH524353 QVC524353:QVD524353 REY524353:REZ524353 ROU524353:ROV524353 RYQ524353:RYR524353 SIM524353:SIN524353 SSI524353:SSJ524353 TCE524353:TCF524353 TMA524353:TMB524353 TVW524353:TVX524353 UFS524353:UFT524353 UPO524353:UPP524353 UZK524353:UZL524353 VJG524353:VJH524353 VTC524353:VTD524353 WCY524353:WCZ524353 WMU524353:WMV524353 WWQ524353:WWR524353 AI589889:AJ589889 KE589889:KF589889 UA589889:UB589889 ADW589889:ADX589889 ANS589889:ANT589889 AXO589889:AXP589889 BHK589889:BHL589889 BRG589889:BRH589889 CBC589889:CBD589889 CKY589889:CKZ589889 CUU589889:CUV589889 DEQ589889:DER589889 DOM589889:DON589889 DYI589889:DYJ589889 EIE589889:EIF589889 ESA589889:ESB589889 FBW589889:FBX589889 FLS589889:FLT589889 FVO589889:FVP589889 GFK589889:GFL589889 GPG589889:GPH589889 GZC589889:GZD589889 HIY589889:HIZ589889 HSU589889:HSV589889 ICQ589889:ICR589889 IMM589889:IMN589889 IWI589889:IWJ589889 JGE589889:JGF589889 JQA589889:JQB589889 JZW589889:JZX589889 KJS589889:KJT589889 KTO589889:KTP589889 LDK589889:LDL589889 LNG589889:LNH589889 LXC589889:LXD589889 MGY589889:MGZ589889 MQU589889:MQV589889 NAQ589889:NAR589889 NKM589889:NKN589889 NUI589889:NUJ589889 OEE589889:OEF589889 OOA589889:OOB589889 OXW589889:OXX589889 PHS589889:PHT589889 PRO589889:PRP589889 QBK589889:QBL589889 QLG589889:QLH589889 QVC589889:QVD589889 REY589889:REZ589889 ROU589889:ROV589889 RYQ589889:RYR589889 SIM589889:SIN589889 SSI589889:SSJ589889 TCE589889:TCF589889 TMA589889:TMB589889 TVW589889:TVX589889 UFS589889:UFT589889 UPO589889:UPP589889 UZK589889:UZL589889 VJG589889:VJH589889 VTC589889:VTD589889 WCY589889:WCZ589889 WMU589889:WMV589889 WWQ589889:WWR589889 AI655425:AJ655425 KE655425:KF655425 UA655425:UB655425 ADW655425:ADX655425 ANS655425:ANT655425 AXO655425:AXP655425 BHK655425:BHL655425 BRG655425:BRH655425 CBC655425:CBD655425 CKY655425:CKZ655425 CUU655425:CUV655425 DEQ655425:DER655425 DOM655425:DON655425 DYI655425:DYJ655425 EIE655425:EIF655425 ESA655425:ESB655425 FBW655425:FBX655425 FLS655425:FLT655425 FVO655425:FVP655425 GFK655425:GFL655425 GPG655425:GPH655425 GZC655425:GZD655425 HIY655425:HIZ655425 HSU655425:HSV655425 ICQ655425:ICR655425 IMM655425:IMN655425 IWI655425:IWJ655425 JGE655425:JGF655425 JQA655425:JQB655425 JZW655425:JZX655425 KJS655425:KJT655425 KTO655425:KTP655425 LDK655425:LDL655425 LNG655425:LNH655425 LXC655425:LXD655425 MGY655425:MGZ655425 MQU655425:MQV655425 NAQ655425:NAR655425 NKM655425:NKN655425 NUI655425:NUJ655425 OEE655425:OEF655425 OOA655425:OOB655425 OXW655425:OXX655425 PHS655425:PHT655425 PRO655425:PRP655425 QBK655425:QBL655425 QLG655425:QLH655425 QVC655425:QVD655425 REY655425:REZ655425 ROU655425:ROV655425 RYQ655425:RYR655425 SIM655425:SIN655425 SSI655425:SSJ655425 TCE655425:TCF655425 TMA655425:TMB655425 TVW655425:TVX655425 UFS655425:UFT655425 UPO655425:UPP655425 UZK655425:UZL655425 VJG655425:VJH655425 VTC655425:VTD655425 WCY655425:WCZ655425 WMU655425:WMV655425 WWQ655425:WWR655425 AI720961:AJ720961 KE720961:KF720961 UA720961:UB720961 ADW720961:ADX720961 ANS720961:ANT720961 AXO720961:AXP720961 BHK720961:BHL720961 BRG720961:BRH720961 CBC720961:CBD720961 CKY720961:CKZ720961 CUU720961:CUV720961 DEQ720961:DER720961 DOM720961:DON720961 DYI720961:DYJ720961 EIE720961:EIF720961 ESA720961:ESB720961 FBW720961:FBX720961 FLS720961:FLT720961 FVO720961:FVP720961 GFK720961:GFL720961 GPG720961:GPH720961 GZC720961:GZD720961 HIY720961:HIZ720961 HSU720961:HSV720961 ICQ720961:ICR720961 IMM720961:IMN720961 IWI720961:IWJ720961 JGE720961:JGF720961 JQA720961:JQB720961 JZW720961:JZX720961 KJS720961:KJT720961 KTO720961:KTP720961 LDK720961:LDL720961 LNG720961:LNH720961 LXC720961:LXD720961 MGY720961:MGZ720961 MQU720961:MQV720961 NAQ720961:NAR720961 NKM720961:NKN720961 NUI720961:NUJ720961 OEE720961:OEF720961 OOA720961:OOB720961 OXW720961:OXX720961 PHS720961:PHT720961 PRO720961:PRP720961 QBK720961:QBL720961 QLG720961:QLH720961 QVC720961:QVD720961 REY720961:REZ720961 ROU720961:ROV720961 RYQ720961:RYR720961 SIM720961:SIN720961 SSI720961:SSJ720961 TCE720961:TCF720961 TMA720961:TMB720961 TVW720961:TVX720961 UFS720961:UFT720961 UPO720961:UPP720961 UZK720961:UZL720961 VJG720961:VJH720961 VTC720961:VTD720961 WCY720961:WCZ720961 WMU720961:WMV720961 WWQ720961:WWR720961 AI786497:AJ786497 KE786497:KF786497 UA786497:UB786497 ADW786497:ADX786497 ANS786497:ANT786497 AXO786497:AXP786497 BHK786497:BHL786497 BRG786497:BRH786497 CBC786497:CBD786497 CKY786497:CKZ786497 CUU786497:CUV786497 DEQ786497:DER786497 DOM786497:DON786497 DYI786497:DYJ786497 EIE786497:EIF786497 ESA786497:ESB786497 FBW786497:FBX786497 FLS786497:FLT786497 FVO786497:FVP786497 GFK786497:GFL786497 GPG786497:GPH786497 GZC786497:GZD786497 HIY786497:HIZ786497 HSU786497:HSV786497 ICQ786497:ICR786497 IMM786497:IMN786497 IWI786497:IWJ786497 JGE786497:JGF786497 JQA786497:JQB786497 JZW786497:JZX786497 KJS786497:KJT786497 KTO786497:KTP786497 LDK786497:LDL786497 LNG786497:LNH786497 LXC786497:LXD786497 MGY786497:MGZ786497 MQU786497:MQV786497 NAQ786497:NAR786497 NKM786497:NKN786497 NUI786497:NUJ786497 OEE786497:OEF786497 OOA786497:OOB786497 OXW786497:OXX786497 PHS786497:PHT786497 PRO786497:PRP786497 QBK786497:QBL786497 QLG786497:QLH786497 QVC786497:QVD786497 REY786497:REZ786497 ROU786497:ROV786497 RYQ786497:RYR786497 SIM786497:SIN786497 SSI786497:SSJ786497 TCE786497:TCF786497 TMA786497:TMB786497 TVW786497:TVX786497 UFS786497:UFT786497 UPO786497:UPP786497 UZK786497:UZL786497 VJG786497:VJH786497 VTC786497:VTD786497 WCY786497:WCZ786497 WMU786497:WMV786497 WWQ786497:WWR786497 AI852033:AJ852033 KE852033:KF852033 UA852033:UB852033 ADW852033:ADX852033 ANS852033:ANT852033 AXO852033:AXP852033 BHK852033:BHL852033 BRG852033:BRH852033 CBC852033:CBD852033 CKY852033:CKZ852033 CUU852033:CUV852033 DEQ852033:DER852033 DOM852033:DON852033 DYI852033:DYJ852033 EIE852033:EIF852033 ESA852033:ESB852033 FBW852033:FBX852033 FLS852033:FLT852033 FVO852033:FVP852033 GFK852033:GFL852033 GPG852033:GPH852033 GZC852033:GZD852033 HIY852033:HIZ852033 HSU852033:HSV852033 ICQ852033:ICR852033 IMM852033:IMN852033 IWI852033:IWJ852033 JGE852033:JGF852033 JQA852033:JQB852033 JZW852033:JZX852033 KJS852033:KJT852033 KTO852033:KTP852033 LDK852033:LDL852033 LNG852033:LNH852033 LXC852033:LXD852033 MGY852033:MGZ852033 MQU852033:MQV852033 NAQ852033:NAR852033 NKM852033:NKN852033 NUI852033:NUJ852033 OEE852033:OEF852033 OOA852033:OOB852033 OXW852033:OXX852033 PHS852033:PHT852033 PRO852033:PRP852033 QBK852033:QBL852033 QLG852033:QLH852033 QVC852033:QVD852033 REY852033:REZ852033 ROU852033:ROV852033 RYQ852033:RYR852033 SIM852033:SIN852033 SSI852033:SSJ852033 TCE852033:TCF852033 TMA852033:TMB852033 TVW852033:TVX852033 UFS852033:UFT852033 UPO852033:UPP852033 UZK852033:UZL852033 VJG852033:VJH852033 VTC852033:VTD852033 WCY852033:WCZ852033 WMU852033:WMV852033 WWQ852033:WWR852033 AI917569:AJ917569 KE917569:KF917569 UA917569:UB917569 ADW917569:ADX917569 ANS917569:ANT917569 AXO917569:AXP917569 BHK917569:BHL917569 BRG917569:BRH917569 CBC917569:CBD917569 CKY917569:CKZ917569 CUU917569:CUV917569 DEQ917569:DER917569 DOM917569:DON917569 DYI917569:DYJ917569 EIE917569:EIF917569 ESA917569:ESB917569 FBW917569:FBX917569 FLS917569:FLT917569 FVO917569:FVP917569 GFK917569:GFL917569 GPG917569:GPH917569 GZC917569:GZD917569 HIY917569:HIZ917569 HSU917569:HSV917569 ICQ917569:ICR917569 IMM917569:IMN917569 IWI917569:IWJ917569 JGE917569:JGF917569 JQA917569:JQB917569 JZW917569:JZX917569 KJS917569:KJT917569 KTO917569:KTP917569 LDK917569:LDL917569 LNG917569:LNH917569 LXC917569:LXD917569 MGY917569:MGZ917569 MQU917569:MQV917569 NAQ917569:NAR917569 NKM917569:NKN917569 NUI917569:NUJ917569 OEE917569:OEF917569 OOA917569:OOB917569 OXW917569:OXX917569 PHS917569:PHT917569 PRO917569:PRP917569 QBK917569:QBL917569 QLG917569:QLH917569 QVC917569:QVD917569 REY917569:REZ917569 ROU917569:ROV917569 RYQ917569:RYR917569 SIM917569:SIN917569 SSI917569:SSJ917569 TCE917569:TCF917569 TMA917569:TMB917569 TVW917569:TVX917569 UFS917569:UFT917569 UPO917569:UPP917569 UZK917569:UZL917569 VJG917569:VJH917569 VTC917569:VTD917569 WCY917569:WCZ917569 WMU917569:WMV917569 WWQ917569:WWR917569 AI983105:AJ983105 KE983105:KF983105 UA983105:UB983105 ADW983105:ADX983105 ANS983105:ANT983105 AXO983105:AXP983105 BHK983105:BHL983105 BRG983105:BRH983105 CBC983105:CBD983105 CKY983105:CKZ983105 CUU983105:CUV983105 DEQ983105:DER983105 DOM983105:DON983105 DYI983105:DYJ983105 EIE983105:EIF983105 ESA983105:ESB983105 FBW983105:FBX983105 FLS983105:FLT983105 FVO983105:FVP983105 GFK983105:GFL983105 GPG983105:GPH983105 GZC983105:GZD983105 HIY983105:HIZ983105 HSU983105:HSV983105 ICQ983105:ICR983105 IMM983105:IMN983105 IWI983105:IWJ983105 JGE983105:JGF983105 JQA983105:JQB983105 JZW983105:JZX983105 KJS983105:KJT983105 KTO983105:KTP983105 LDK983105:LDL983105 LNG983105:LNH983105 LXC983105:LXD983105 MGY983105:MGZ983105 MQU983105:MQV983105 NAQ983105:NAR983105 NKM983105:NKN983105 NUI983105:NUJ983105 OEE983105:OEF983105 OOA983105:OOB983105 OXW983105:OXX983105 PHS983105:PHT983105 PRO983105:PRP983105 QBK983105:QBL983105 QLG983105:QLH983105 QVC983105:QVD983105 REY983105:REZ983105 ROU983105:ROV983105 RYQ983105:RYR983105 SIM983105:SIN983105 SSI983105:SSJ983105 TCE983105:TCF983105 TMA983105:TMB983105 TVW983105:TVX983105 UFS983105:UFT983105 UPO983105:UPP983105 UZK983105:UZL983105 VJG983105:VJH983105 VTC983105:VTD983105 WCY983105:WCZ983105 WMU983105:WMV983105 WWQ983105:WWR983105</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dimension ref="A1:AS80"/>
  <sheetViews>
    <sheetView showGridLines="0" showRowColHeaders="0" topLeftCell="A37" zoomScaleNormal="85" zoomScaleSheetLayoutView="100" workbookViewId="0">
      <selection activeCell="I50" sqref="I50:Q50"/>
    </sheetView>
  </sheetViews>
  <sheetFormatPr defaultColWidth="2.5" defaultRowHeight="15" customHeight="1" x14ac:dyDescent="0.4"/>
  <cols>
    <col min="1" max="37" width="2.5" style="188" customWidth="1"/>
    <col min="38" max="44" width="2.5" style="189" customWidth="1"/>
    <col min="45" max="256" width="2.5" style="188"/>
    <col min="257" max="300" width="2.5" style="188" customWidth="1"/>
    <col min="301" max="512" width="2.5" style="188"/>
    <col min="513" max="556" width="2.5" style="188" customWidth="1"/>
    <col min="557" max="768" width="2.5" style="188"/>
    <col min="769" max="812" width="2.5" style="188" customWidth="1"/>
    <col min="813" max="1024" width="2.5" style="188"/>
    <col min="1025" max="1068" width="2.5" style="188" customWidth="1"/>
    <col min="1069" max="1280" width="2.5" style="188"/>
    <col min="1281" max="1324" width="2.5" style="188" customWidth="1"/>
    <col min="1325" max="1536" width="2.5" style="188"/>
    <col min="1537" max="1580" width="2.5" style="188" customWidth="1"/>
    <col min="1581" max="1792" width="2.5" style="188"/>
    <col min="1793" max="1836" width="2.5" style="188" customWidth="1"/>
    <col min="1837" max="2048" width="2.5" style="188"/>
    <col min="2049" max="2092" width="2.5" style="188" customWidth="1"/>
    <col min="2093" max="2304" width="2.5" style="188"/>
    <col min="2305" max="2348" width="2.5" style="188" customWidth="1"/>
    <col min="2349" max="2560" width="2.5" style="188"/>
    <col min="2561" max="2604" width="2.5" style="188" customWidth="1"/>
    <col min="2605" max="2816" width="2.5" style="188"/>
    <col min="2817" max="2860" width="2.5" style="188" customWidth="1"/>
    <col min="2861" max="3072" width="2.5" style="188"/>
    <col min="3073" max="3116" width="2.5" style="188" customWidth="1"/>
    <col min="3117" max="3328" width="2.5" style="188"/>
    <col min="3329" max="3372" width="2.5" style="188" customWidth="1"/>
    <col min="3373" max="3584" width="2.5" style="188"/>
    <col min="3585" max="3628" width="2.5" style="188" customWidth="1"/>
    <col min="3629" max="3840" width="2.5" style="188"/>
    <col min="3841" max="3884" width="2.5" style="188" customWidth="1"/>
    <col min="3885" max="4096" width="2.5" style="188"/>
    <col min="4097" max="4140" width="2.5" style="188" customWidth="1"/>
    <col min="4141" max="4352" width="2.5" style="188"/>
    <col min="4353" max="4396" width="2.5" style="188" customWidth="1"/>
    <col min="4397" max="4608" width="2.5" style="188"/>
    <col min="4609" max="4652" width="2.5" style="188" customWidth="1"/>
    <col min="4653" max="4864" width="2.5" style="188"/>
    <col min="4865" max="4908" width="2.5" style="188" customWidth="1"/>
    <col min="4909" max="5120" width="2.5" style="188"/>
    <col min="5121" max="5164" width="2.5" style="188" customWidth="1"/>
    <col min="5165" max="5376" width="2.5" style="188"/>
    <col min="5377" max="5420" width="2.5" style="188" customWidth="1"/>
    <col min="5421" max="5632" width="2.5" style="188"/>
    <col min="5633" max="5676" width="2.5" style="188" customWidth="1"/>
    <col min="5677" max="5888" width="2.5" style="188"/>
    <col min="5889" max="5932" width="2.5" style="188" customWidth="1"/>
    <col min="5933" max="6144" width="2.5" style="188"/>
    <col min="6145" max="6188" width="2.5" style="188" customWidth="1"/>
    <col min="6189" max="6400" width="2.5" style="188"/>
    <col min="6401" max="6444" width="2.5" style="188" customWidth="1"/>
    <col min="6445" max="6656" width="2.5" style="188"/>
    <col min="6657" max="6700" width="2.5" style="188" customWidth="1"/>
    <col min="6701" max="6912" width="2.5" style="188"/>
    <col min="6913" max="6956" width="2.5" style="188" customWidth="1"/>
    <col min="6957" max="7168" width="2.5" style="188"/>
    <col min="7169" max="7212" width="2.5" style="188" customWidth="1"/>
    <col min="7213" max="7424" width="2.5" style="188"/>
    <col min="7425" max="7468" width="2.5" style="188" customWidth="1"/>
    <col min="7469" max="7680" width="2.5" style="188"/>
    <col min="7681" max="7724" width="2.5" style="188" customWidth="1"/>
    <col min="7725" max="7936" width="2.5" style="188"/>
    <col min="7937" max="7980" width="2.5" style="188" customWidth="1"/>
    <col min="7981" max="8192" width="2.5" style="188"/>
    <col min="8193" max="8236" width="2.5" style="188" customWidth="1"/>
    <col min="8237" max="8448" width="2.5" style="188"/>
    <col min="8449" max="8492" width="2.5" style="188" customWidth="1"/>
    <col min="8493" max="8704" width="2.5" style="188"/>
    <col min="8705" max="8748" width="2.5" style="188" customWidth="1"/>
    <col min="8749" max="8960" width="2.5" style="188"/>
    <col min="8961" max="9004" width="2.5" style="188" customWidth="1"/>
    <col min="9005" max="9216" width="2.5" style="188"/>
    <col min="9217" max="9260" width="2.5" style="188" customWidth="1"/>
    <col min="9261" max="9472" width="2.5" style="188"/>
    <col min="9473" max="9516" width="2.5" style="188" customWidth="1"/>
    <col min="9517" max="9728" width="2.5" style="188"/>
    <col min="9729" max="9772" width="2.5" style="188" customWidth="1"/>
    <col min="9773" max="9984" width="2.5" style="188"/>
    <col min="9985" max="10028" width="2.5" style="188" customWidth="1"/>
    <col min="10029" max="10240" width="2.5" style="188"/>
    <col min="10241" max="10284" width="2.5" style="188" customWidth="1"/>
    <col min="10285" max="10496" width="2.5" style="188"/>
    <col min="10497" max="10540" width="2.5" style="188" customWidth="1"/>
    <col min="10541" max="10752" width="2.5" style="188"/>
    <col min="10753" max="10796" width="2.5" style="188" customWidth="1"/>
    <col min="10797" max="11008" width="2.5" style="188"/>
    <col min="11009" max="11052" width="2.5" style="188" customWidth="1"/>
    <col min="11053" max="11264" width="2.5" style="188"/>
    <col min="11265" max="11308" width="2.5" style="188" customWidth="1"/>
    <col min="11309" max="11520" width="2.5" style="188"/>
    <col min="11521" max="11564" width="2.5" style="188" customWidth="1"/>
    <col min="11565" max="11776" width="2.5" style="188"/>
    <col min="11777" max="11820" width="2.5" style="188" customWidth="1"/>
    <col min="11821" max="12032" width="2.5" style="188"/>
    <col min="12033" max="12076" width="2.5" style="188" customWidth="1"/>
    <col min="12077" max="12288" width="2.5" style="188"/>
    <col min="12289" max="12332" width="2.5" style="188" customWidth="1"/>
    <col min="12333" max="12544" width="2.5" style="188"/>
    <col min="12545" max="12588" width="2.5" style="188" customWidth="1"/>
    <col min="12589" max="12800" width="2.5" style="188"/>
    <col min="12801" max="12844" width="2.5" style="188" customWidth="1"/>
    <col min="12845" max="13056" width="2.5" style="188"/>
    <col min="13057" max="13100" width="2.5" style="188" customWidth="1"/>
    <col min="13101" max="13312" width="2.5" style="188"/>
    <col min="13313" max="13356" width="2.5" style="188" customWidth="1"/>
    <col min="13357" max="13568" width="2.5" style="188"/>
    <col min="13569" max="13612" width="2.5" style="188" customWidth="1"/>
    <col min="13613" max="13824" width="2.5" style="188"/>
    <col min="13825" max="13868" width="2.5" style="188" customWidth="1"/>
    <col min="13869" max="14080" width="2.5" style="188"/>
    <col min="14081" max="14124" width="2.5" style="188" customWidth="1"/>
    <col min="14125" max="14336" width="2.5" style="188"/>
    <col min="14337" max="14380" width="2.5" style="188" customWidth="1"/>
    <col min="14381" max="14592" width="2.5" style="188"/>
    <col min="14593" max="14636" width="2.5" style="188" customWidth="1"/>
    <col min="14637" max="14848" width="2.5" style="188"/>
    <col min="14849" max="14892" width="2.5" style="188" customWidth="1"/>
    <col min="14893" max="15104" width="2.5" style="188"/>
    <col min="15105" max="15148" width="2.5" style="188" customWidth="1"/>
    <col min="15149" max="15360" width="2.5" style="188"/>
    <col min="15361" max="15404" width="2.5" style="188" customWidth="1"/>
    <col min="15405" max="15616" width="2.5" style="188"/>
    <col min="15617" max="15660" width="2.5" style="188" customWidth="1"/>
    <col min="15661" max="15872" width="2.5" style="188"/>
    <col min="15873" max="15916" width="2.5" style="188" customWidth="1"/>
    <col min="15917" max="16128" width="2.5" style="188"/>
    <col min="16129" max="16172" width="2.5" style="188" customWidth="1"/>
    <col min="16173" max="16384" width="2.5" style="188"/>
  </cols>
  <sheetData>
    <row r="1" spans="1:36" ht="13.5" customHeight="1" x14ac:dyDescent="0.4">
      <c r="A1" s="186" t="s">
        <v>885</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x14ac:dyDescent="0.15">
      <c r="A2" s="187"/>
      <c r="B2" s="187"/>
      <c r="C2" s="187"/>
      <c r="D2" s="265" t="s">
        <v>886</v>
      </c>
      <c r="E2" s="187"/>
      <c r="F2" s="187"/>
      <c r="G2" s="187"/>
      <c r="H2" s="187"/>
      <c r="I2" s="187"/>
      <c r="J2" s="187"/>
      <c r="K2" s="187"/>
      <c r="L2" s="187"/>
      <c r="M2" s="187"/>
      <c r="N2" s="187"/>
      <c r="O2" s="187"/>
      <c r="P2" s="187"/>
      <c r="Q2" s="187"/>
      <c r="R2" s="187"/>
      <c r="S2" s="187"/>
      <c r="T2" s="187"/>
      <c r="U2" s="187"/>
      <c r="V2" s="187"/>
      <c r="W2" s="187"/>
      <c r="X2" s="187"/>
      <c r="Y2" s="187"/>
      <c r="Z2" s="187"/>
      <c r="AA2" s="909" t="s">
        <v>159</v>
      </c>
      <c r="AB2" s="1399"/>
      <c r="AC2" s="1399"/>
      <c r="AD2" s="910"/>
      <c r="AE2" s="2514" t="s">
        <v>160</v>
      </c>
      <c r="AF2" s="2514"/>
      <c r="AG2" s="2514"/>
      <c r="AH2" s="2514"/>
      <c r="AI2" s="2514"/>
      <c r="AJ2" s="2514"/>
    </row>
    <row r="3" spans="1:36" ht="13.5" customHeight="1" thickBot="1" x14ac:dyDescent="0.45">
      <c r="A3" s="187"/>
      <c r="B3" s="187"/>
      <c r="C3" s="187"/>
      <c r="D3" s="266" t="s">
        <v>446</v>
      </c>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225"/>
      <c r="AF3" s="225"/>
      <c r="AG3" s="225"/>
      <c r="AH3" s="225"/>
      <c r="AI3" s="409"/>
      <c r="AJ3" s="409"/>
    </row>
    <row r="4" spans="1:36" ht="13.5" customHeight="1" x14ac:dyDescent="0.4">
      <c r="A4" s="1241" t="s">
        <v>314</v>
      </c>
      <c r="B4" s="1242"/>
      <c r="C4" s="1245" t="s">
        <v>843</v>
      </c>
      <c r="D4" s="1245"/>
      <c r="E4" s="1245"/>
      <c r="F4" s="1245"/>
      <c r="G4" s="1245"/>
      <c r="H4" s="1245"/>
      <c r="I4" s="1463" t="str">
        <f>IF([2]様式第１号!S42=9,IF([2]様式第１号!G35&lt;&gt;"",[2]様式第１号!G35,""),"")</f>
        <v/>
      </c>
      <c r="J4" s="1464"/>
      <c r="K4" s="1464"/>
      <c r="L4" s="1464"/>
      <c r="M4" s="1464"/>
      <c r="N4" s="1464"/>
      <c r="O4" s="1464"/>
      <c r="P4" s="1464"/>
      <c r="Q4" s="1464"/>
      <c r="R4" s="1464"/>
      <c r="S4" s="1464"/>
      <c r="T4" s="1464"/>
      <c r="U4" s="1464"/>
      <c r="V4" s="1464"/>
      <c r="W4" s="1464"/>
      <c r="X4" s="1464"/>
      <c r="Y4" s="1464"/>
      <c r="Z4" s="1464"/>
      <c r="AA4" s="1464"/>
      <c r="AB4" s="1464"/>
      <c r="AC4" s="1464"/>
      <c r="AD4" s="1464"/>
      <c r="AE4" s="1464"/>
      <c r="AF4" s="1464"/>
      <c r="AG4" s="1464"/>
      <c r="AH4" s="1464"/>
      <c r="AI4" s="1464"/>
      <c r="AJ4" s="1465"/>
    </row>
    <row r="5" spans="1:36" ht="13.5" customHeight="1" x14ac:dyDescent="0.4">
      <c r="A5" s="1243"/>
      <c r="B5" s="1244"/>
      <c r="C5" s="1249" t="s">
        <v>317</v>
      </c>
      <c r="D5" s="1249"/>
      <c r="E5" s="1249"/>
      <c r="F5" s="1249"/>
      <c r="G5" s="1249"/>
      <c r="H5" s="1249"/>
      <c r="I5" s="1466" t="str">
        <f>IF([2]様式第１号!S42=9,IF([2]様式第１号!G36&lt;&gt;"",[2]様式第１号!G36,""),"")</f>
        <v/>
      </c>
      <c r="J5" s="1467"/>
      <c r="K5" s="1467"/>
      <c r="L5" s="1467"/>
      <c r="M5" s="1467"/>
      <c r="N5" s="1467"/>
      <c r="O5" s="1467"/>
      <c r="P5" s="1467"/>
      <c r="Q5" s="1467"/>
      <c r="R5" s="1467"/>
      <c r="S5" s="1467"/>
      <c r="T5" s="1467"/>
      <c r="U5" s="1467"/>
      <c r="V5" s="1467"/>
      <c r="W5" s="1467"/>
      <c r="X5" s="1467"/>
      <c r="Y5" s="1467"/>
      <c r="Z5" s="1467"/>
      <c r="AA5" s="1467"/>
      <c r="AB5" s="1467"/>
      <c r="AC5" s="1467"/>
      <c r="AD5" s="1467"/>
      <c r="AE5" s="1467"/>
      <c r="AF5" s="1467"/>
      <c r="AG5" s="1467"/>
      <c r="AH5" s="1467"/>
      <c r="AI5" s="1467"/>
      <c r="AJ5" s="1468"/>
    </row>
    <row r="6" spans="1:36" ht="13.5" customHeight="1" x14ac:dyDescent="0.4">
      <c r="A6" s="1243"/>
      <c r="B6" s="1244"/>
      <c r="C6" s="1253" t="s">
        <v>318</v>
      </c>
      <c r="D6" s="1253"/>
      <c r="E6" s="1253"/>
      <c r="F6" s="1253"/>
      <c r="G6" s="1253"/>
      <c r="H6" s="1253"/>
      <c r="I6" s="1254" t="s">
        <v>887</v>
      </c>
      <c r="J6" s="1255"/>
      <c r="K6" s="1469" t="str">
        <f>IF([2]様式第１号!S42=9,IF([2]様式第１号!H37&lt;&gt;"",[2]様式第１号!H37,""),"")</f>
        <v/>
      </c>
      <c r="L6" s="1469"/>
      <c r="M6" s="1469"/>
      <c r="N6" s="1469"/>
      <c r="O6" s="1469"/>
      <c r="P6" s="1470"/>
      <c r="Q6" s="846" t="s">
        <v>319</v>
      </c>
      <c r="R6" s="847"/>
      <c r="S6" s="847"/>
      <c r="T6" s="847"/>
      <c r="U6" s="847"/>
      <c r="V6" s="847"/>
      <c r="W6" s="847"/>
      <c r="X6" s="847"/>
      <c r="Y6" s="847"/>
      <c r="Z6" s="847"/>
      <c r="AA6" s="847"/>
      <c r="AB6" s="847"/>
      <c r="AC6" s="847"/>
      <c r="AD6" s="847"/>
      <c r="AE6" s="847"/>
      <c r="AF6" s="847"/>
      <c r="AG6" s="847"/>
      <c r="AH6" s="847"/>
      <c r="AI6" s="847"/>
      <c r="AJ6" s="848"/>
    </row>
    <row r="7" spans="1:36" ht="13.5" customHeight="1" x14ac:dyDescent="0.4">
      <c r="A7" s="1243"/>
      <c r="B7" s="1244"/>
      <c r="C7" s="1253"/>
      <c r="D7" s="1253"/>
      <c r="E7" s="1253"/>
      <c r="F7" s="1253"/>
      <c r="G7" s="1253"/>
      <c r="H7" s="1253"/>
      <c r="I7" s="1471" t="str">
        <f>IF([2]様式第１号!S42=9,IF([2]様式第１号!G38&lt;&gt;"",[2]様式第１号!G38,""),"")</f>
        <v/>
      </c>
      <c r="J7" s="1471"/>
      <c r="K7" s="1471"/>
      <c r="L7" s="1471"/>
      <c r="M7" s="1471"/>
      <c r="N7" s="1471"/>
      <c r="O7" s="1471"/>
      <c r="P7" s="1471"/>
      <c r="Q7" s="1471"/>
      <c r="R7" s="1471"/>
      <c r="S7" s="1471"/>
      <c r="T7" s="1471"/>
      <c r="U7" s="1471"/>
      <c r="V7" s="1471"/>
      <c r="W7" s="1471"/>
      <c r="X7" s="1471"/>
      <c r="Y7" s="1471"/>
      <c r="Z7" s="1471"/>
      <c r="AA7" s="1471"/>
      <c r="AB7" s="1471"/>
      <c r="AC7" s="1471"/>
      <c r="AD7" s="1471"/>
      <c r="AE7" s="1471"/>
      <c r="AF7" s="1471"/>
      <c r="AG7" s="1471"/>
      <c r="AH7" s="1471"/>
      <c r="AI7" s="1471"/>
      <c r="AJ7" s="1472"/>
    </row>
    <row r="8" spans="1:36" ht="13.5" customHeight="1" x14ac:dyDescent="0.4">
      <c r="A8" s="1243"/>
      <c r="B8" s="1244"/>
      <c r="C8" s="1253"/>
      <c r="D8" s="1253"/>
      <c r="E8" s="1253"/>
      <c r="F8" s="1253"/>
      <c r="G8" s="1253"/>
      <c r="H8" s="1253"/>
      <c r="I8" s="1743" t="str">
        <f>IF([2]様式第１号!S42=9,IF([2]様式第１号!G39&lt;&gt;"",[2]様式第１号!G39,""),"")</f>
        <v/>
      </c>
      <c r="J8" s="1743"/>
      <c r="K8" s="1743"/>
      <c r="L8" s="1743"/>
      <c r="M8" s="1743"/>
      <c r="N8" s="1743"/>
      <c r="O8" s="1743"/>
      <c r="P8" s="1743"/>
      <c r="Q8" s="1743"/>
      <c r="R8" s="1743"/>
      <c r="S8" s="1743"/>
      <c r="T8" s="1743"/>
      <c r="U8" s="1743"/>
      <c r="V8" s="1743"/>
      <c r="W8" s="1743"/>
      <c r="X8" s="1743"/>
      <c r="Y8" s="1743"/>
      <c r="Z8" s="1743"/>
      <c r="AA8" s="1743"/>
      <c r="AB8" s="1743"/>
      <c r="AC8" s="1743"/>
      <c r="AD8" s="1743"/>
      <c r="AE8" s="1743"/>
      <c r="AF8" s="1743"/>
      <c r="AG8" s="1743"/>
      <c r="AH8" s="1743"/>
      <c r="AI8" s="1743"/>
      <c r="AJ8" s="1744"/>
    </row>
    <row r="9" spans="1:36" ht="13.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6" ht="13.5"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745"/>
      <c r="X10" s="1745"/>
      <c r="Y10" s="1745"/>
      <c r="Z10" s="1745"/>
      <c r="AA10" s="1745"/>
      <c r="AB10" s="1745"/>
      <c r="AC10" s="1745"/>
      <c r="AD10" s="1745"/>
      <c r="AE10" s="1745"/>
      <c r="AF10" s="1745"/>
      <c r="AG10" s="1745"/>
      <c r="AH10" s="1745"/>
      <c r="AI10" s="1745"/>
      <c r="AJ10" s="1746"/>
    </row>
    <row r="11" spans="1:36" ht="13.5" customHeight="1" x14ac:dyDescent="0.4">
      <c r="A11" s="1277" t="s">
        <v>323</v>
      </c>
      <c r="B11" s="1738"/>
      <c r="C11" s="1283" t="s">
        <v>843</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6" ht="13.5" customHeight="1" x14ac:dyDescent="0.4">
      <c r="A12" s="1279"/>
      <c r="B12" s="1558"/>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6" ht="13.5" customHeight="1" x14ac:dyDescent="0.4">
      <c r="A13" s="1279"/>
      <c r="B13" s="1558"/>
      <c r="C13" s="1253" t="s">
        <v>326</v>
      </c>
      <c r="D13" s="1253"/>
      <c r="E13" s="1253"/>
      <c r="F13" s="1253"/>
      <c r="G13" s="1253"/>
      <c r="H13" s="1253"/>
      <c r="I13" s="1254" t="s">
        <v>887</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6" ht="13.5" customHeight="1" x14ac:dyDescent="0.4">
      <c r="A14" s="1279"/>
      <c r="B14" s="1558"/>
      <c r="C14" s="1253"/>
      <c r="D14" s="1253"/>
      <c r="E14" s="1253"/>
      <c r="F14" s="1253"/>
      <c r="G14" s="1253"/>
      <c r="H14" s="1253"/>
      <c r="I14" s="1292" t="s">
        <v>160</v>
      </c>
      <c r="J14" s="1293"/>
      <c r="K14" s="1293"/>
      <c r="L14" s="1293"/>
      <c r="M14" s="1293"/>
      <c r="N14" s="1293"/>
      <c r="O14" s="1293"/>
      <c r="P14" s="1293"/>
      <c r="Q14" s="1293"/>
      <c r="R14" s="1293"/>
      <c r="S14" s="1293"/>
      <c r="T14" s="1293"/>
      <c r="U14" s="1293"/>
      <c r="V14" s="1293"/>
      <c r="W14" s="1293"/>
      <c r="X14" s="1293"/>
      <c r="Y14" s="1293"/>
      <c r="Z14" s="1293"/>
      <c r="AA14" s="1293"/>
      <c r="AB14" s="1293"/>
      <c r="AC14" s="1293"/>
      <c r="AD14" s="1293"/>
      <c r="AE14" s="1293"/>
      <c r="AF14" s="1293"/>
      <c r="AG14" s="1293"/>
      <c r="AH14" s="1293"/>
      <c r="AI14" s="1293"/>
      <c r="AJ14" s="1294"/>
    </row>
    <row r="15" spans="1:36" ht="13.5" customHeight="1" x14ac:dyDescent="0.4">
      <c r="A15" s="1279"/>
      <c r="B15" s="1558"/>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6" ht="18" customHeight="1" x14ac:dyDescent="0.4">
      <c r="A16" s="1279"/>
      <c r="B16" s="1558"/>
      <c r="C16" s="1441" t="s">
        <v>888</v>
      </c>
      <c r="D16" s="1475"/>
      <c r="E16" s="1475"/>
      <c r="F16" s="1475"/>
      <c r="G16" s="1475"/>
      <c r="H16" s="1475"/>
      <c r="I16" s="1475"/>
      <c r="J16" s="1475"/>
      <c r="K16" s="1475"/>
      <c r="L16" s="1475"/>
      <c r="M16" s="1475"/>
      <c r="N16" s="1475"/>
      <c r="O16" s="1475"/>
      <c r="P16" s="1475"/>
      <c r="Q16" s="1475"/>
      <c r="R16" s="1475"/>
      <c r="S16" s="1475"/>
      <c r="T16" s="1475"/>
      <c r="U16" s="1475"/>
      <c r="V16" s="1476"/>
      <c r="W16" s="1366">
        <v>2</v>
      </c>
      <c r="X16" s="1367"/>
      <c r="Y16" s="1367"/>
      <c r="Z16" s="1367"/>
      <c r="AA16" s="1367"/>
      <c r="AB16" s="1367"/>
      <c r="AC16" s="1367"/>
      <c r="AD16" s="1367"/>
      <c r="AE16" s="1367"/>
      <c r="AF16" s="1367"/>
      <c r="AG16" s="1367"/>
      <c r="AH16" s="1367"/>
      <c r="AI16" s="1367"/>
      <c r="AJ16" s="1368"/>
    </row>
    <row r="17" spans="1:36" ht="13.5" customHeight="1" x14ac:dyDescent="0.4">
      <c r="A17" s="1279"/>
      <c r="B17" s="1558"/>
      <c r="C17" s="1303" t="s">
        <v>396</v>
      </c>
      <c r="D17" s="1304"/>
      <c r="E17" s="1304"/>
      <c r="F17" s="1304"/>
      <c r="G17" s="1304"/>
      <c r="H17" s="1304"/>
      <c r="I17" s="1304"/>
      <c r="J17" s="1304"/>
      <c r="K17" s="1304"/>
      <c r="L17" s="1304"/>
      <c r="M17" s="1304"/>
      <c r="N17" s="1305"/>
      <c r="O17" s="1253" t="s">
        <v>329</v>
      </c>
      <c r="P17" s="1253"/>
      <c r="Q17" s="1253"/>
      <c r="R17" s="1253"/>
      <c r="S17" s="1253"/>
      <c r="T17" s="1253"/>
      <c r="U17" s="1253"/>
      <c r="V17" s="1253"/>
      <c r="W17" s="1366"/>
      <c r="X17" s="1367"/>
      <c r="Y17" s="1367"/>
      <c r="Z17" s="1367"/>
      <c r="AA17" s="1367"/>
      <c r="AB17" s="1367"/>
      <c r="AC17" s="1367"/>
      <c r="AD17" s="1367"/>
      <c r="AE17" s="1367"/>
      <c r="AF17" s="1367"/>
      <c r="AG17" s="1367"/>
      <c r="AH17" s="1367"/>
      <c r="AI17" s="1367"/>
      <c r="AJ17" s="1368"/>
    </row>
    <row r="18" spans="1:36" ht="13.5" customHeight="1" x14ac:dyDescent="0.4">
      <c r="A18" s="1279"/>
      <c r="B18" s="1558"/>
      <c r="C18" s="1306"/>
      <c r="D18" s="1307"/>
      <c r="E18" s="1307"/>
      <c r="F18" s="1307"/>
      <c r="G18" s="1307"/>
      <c r="H18" s="1307"/>
      <c r="I18" s="1307"/>
      <c r="J18" s="1307"/>
      <c r="K18" s="1307"/>
      <c r="L18" s="1307"/>
      <c r="M18" s="1307"/>
      <c r="N18" s="1308"/>
      <c r="O18" s="1312" t="s">
        <v>331</v>
      </c>
      <c r="P18" s="1313"/>
      <c r="Q18" s="1313"/>
      <c r="R18" s="1313"/>
      <c r="S18" s="1313"/>
      <c r="T18" s="1313"/>
      <c r="U18" s="1313"/>
      <c r="V18" s="1314"/>
      <c r="W18" s="2642"/>
      <c r="X18" s="2643"/>
      <c r="Y18" s="2643"/>
      <c r="Z18" s="2643"/>
      <c r="AA18" s="2643"/>
      <c r="AB18" s="2643"/>
      <c r="AC18" s="2643"/>
      <c r="AD18" s="2643"/>
      <c r="AE18" s="2643"/>
      <c r="AF18" s="2643"/>
      <c r="AG18" s="2643"/>
      <c r="AH18" s="2643"/>
      <c r="AI18" s="2643"/>
      <c r="AJ18" s="2644"/>
    </row>
    <row r="19" spans="1:36" ht="13.5" customHeight="1" x14ac:dyDescent="0.4">
      <c r="A19" s="1281"/>
      <c r="B19" s="1739"/>
      <c r="C19" s="1309"/>
      <c r="D19" s="1310"/>
      <c r="E19" s="1310"/>
      <c r="F19" s="1310"/>
      <c r="G19" s="1310"/>
      <c r="H19" s="1310"/>
      <c r="I19" s="1310"/>
      <c r="J19" s="1310"/>
      <c r="K19" s="1310"/>
      <c r="L19" s="1310"/>
      <c r="M19" s="1310"/>
      <c r="N19" s="1311"/>
      <c r="O19" s="1318" t="s">
        <v>332</v>
      </c>
      <c r="P19" s="1319"/>
      <c r="Q19" s="1319"/>
      <c r="R19" s="1319"/>
      <c r="S19" s="1319"/>
      <c r="T19" s="1319"/>
      <c r="U19" s="1319"/>
      <c r="V19" s="1320"/>
      <c r="W19" s="2645"/>
      <c r="X19" s="2646"/>
      <c r="Y19" s="2646"/>
      <c r="Z19" s="2646"/>
      <c r="AA19" s="2646"/>
      <c r="AB19" s="2646"/>
      <c r="AC19" s="2646"/>
      <c r="AD19" s="2646"/>
      <c r="AE19" s="2646"/>
      <c r="AF19" s="2646"/>
      <c r="AG19" s="2646"/>
      <c r="AH19" s="2646"/>
      <c r="AI19" s="2646"/>
      <c r="AJ19" s="2647"/>
    </row>
    <row r="20" spans="1:36" ht="18" customHeight="1" x14ac:dyDescent="0.4">
      <c r="A20" s="1497" t="s">
        <v>889</v>
      </c>
      <c r="B20" s="1475"/>
      <c r="C20" s="1475"/>
      <c r="D20" s="1475"/>
      <c r="E20" s="1475"/>
      <c r="F20" s="1475"/>
      <c r="G20" s="1475"/>
      <c r="H20" s="1476"/>
      <c r="I20" s="2648">
        <v>2</v>
      </c>
      <c r="J20" s="2649"/>
      <c r="K20" s="2649"/>
      <c r="L20" s="2649"/>
      <c r="M20" s="2649"/>
      <c r="N20" s="2649"/>
      <c r="O20" s="2649"/>
      <c r="P20" s="2649"/>
      <c r="Q20" s="2649"/>
      <c r="R20" s="2649"/>
      <c r="S20" s="2649"/>
      <c r="T20" s="2649"/>
      <c r="U20" s="2649"/>
      <c r="V20" s="2649"/>
      <c r="W20" s="2649"/>
      <c r="X20" s="2649"/>
      <c r="Y20" s="2649"/>
      <c r="Z20" s="2649"/>
      <c r="AA20" s="2649"/>
      <c r="AB20" s="2649"/>
      <c r="AC20" s="2649"/>
      <c r="AD20" s="2649"/>
      <c r="AE20" s="2649"/>
      <c r="AF20" s="2649"/>
      <c r="AG20" s="2649"/>
      <c r="AH20" s="2649"/>
      <c r="AI20" s="2649"/>
      <c r="AJ20" s="2650"/>
    </row>
    <row r="21" spans="1:36" ht="13.5" customHeight="1" x14ac:dyDescent="0.4">
      <c r="A21" s="1477" t="s">
        <v>397</v>
      </c>
      <c r="B21" s="1478"/>
      <c r="C21" s="1283" t="s">
        <v>843</v>
      </c>
      <c r="D21" s="1283"/>
      <c r="E21" s="1283"/>
      <c r="F21" s="1283"/>
      <c r="G21" s="1283"/>
      <c r="H21" s="1283"/>
      <c r="I21" s="1284"/>
      <c r="J21" s="1285"/>
      <c r="K21" s="1285"/>
      <c r="L21" s="1285"/>
      <c r="M21" s="1285"/>
      <c r="N21" s="1285"/>
      <c r="O21" s="1285"/>
      <c r="P21" s="1285"/>
      <c r="Q21" s="1285"/>
      <c r="R21" s="1285"/>
      <c r="S21" s="1285"/>
      <c r="T21" s="1285"/>
      <c r="U21" s="1285"/>
      <c r="V21" s="1285"/>
      <c r="W21" s="1285"/>
      <c r="X21" s="1285"/>
      <c r="Y21" s="1285"/>
      <c r="Z21" s="1285"/>
      <c r="AA21" s="1285"/>
      <c r="AB21" s="1285"/>
      <c r="AC21" s="1285"/>
      <c r="AD21" s="1285"/>
      <c r="AE21" s="1285"/>
      <c r="AF21" s="1285"/>
      <c r="AG21" s="1285"/>
      <c r="AH21" s="1285"/>
      <c r="AI21" s="1285"/>
      <c r="AJ21" s="1286"/>
    </row>
    <row r="22" spans="1:36" ht="13.5" customHeight="1" x14ac:dyDescent="0.4">
      <c r="A22" s="1479"/>
      <c r="B22" s="1480"/>
      <c r="C22" s="1249" t="s">
        <v>325</v>
      </c>
      <c r="D22" s="1249"/>
      <c r="E22" s="1249"/>
      <c r="F22" s="1249"/>
      <c r="G22" s="1249"/>
      <c r="H22" s="1249"/>
      <c r="I22" s="1287"/>
      <c r="J22" s="1288"/>
      <c r="K22" s="1288"/>
      <c r="L22" s="1288"/>
      <c r="M22" s="1288"/>
      <c r="N22" s="1288"/>
      <c r="O22" s="1288"/>
      <c r="P22" s="1288"/>
      <c r="Q22" s="1288"/>
      <c r="R22" s="1288"/>
      <c r="S22" s="1288"/>
      <c r="T22" s="1288"/>
      <c r="U22" s="1288"/>
      <c r="V22" s="1288"/>
      <c r="W22" s="1288"/>
      <c r="X22" s="1288"/>
      <c r="Y22" s="1288"/>
      <c r="Z22" s="1288"/>
      <c r="AA22" s="1288"/>
      <c r="AB22" s="1288"/>
      <c r="AC22" s="1288"/>
      <c r="AD22" s="1288"/>
      <c r="AE22" s="1288"/>
      <c r="AF22" s="1288"/>
      <c r="AG22" s="1288"/>
      <c r="AH22" s="1288"/>
      <c r="AI22" s="1288"/>
      <c r="AJ22" s="1289"/>
    </row>
    <row r="23" spans="1:36" ht="13.5" customHeight="1" x14ac:dyDescent="0.4">
      <c r="A23" s="1479"/>
      <c r="B23" s="1480"/>
      <c r="C23" s="1253" t="s">
        <v>326</v>
      </c>
      <c r="D23" s="1253"/>
      <c r="E23" s="1253"/>
      <c r="F23" s="1253"/>
      <c r="G23" s="1253"/>
      <c r="H23" s="1253"/>
      <c r="I23" s="1254" t="s">
        <v>887</v>
      </c>
      <c r="J23" s="1255"/>
      <c r="K23" s="1290"/>
      <c r="L23" s="1290"/>
      <c r="M23" s="1290"/>
      <c r="N23" s="1290"/>
      <c r="O23" s="1290"/>
      <c r="P23" s="1291"/>
      <c r="Q23" s="846" t="s">
        <v>319</v>
      </c>
      <c r="R23" s="847"/>
      <c r="S23" s="847"/>
      <c r="T23" s="847"/>
      <c r="U23" s="847"/>
      <c r="V23" s="847"/>
      <c r="W23" s="847"/>
      <c r="X23" s="847"/>
      <c r="Y23" s="847"/>
      <c r="Z23" s="847"/>
      <c r="AA23" s="847"/>
      <c r="AB23" s="847"/>
      <c r="AC23" s="847"/>
      <c r="AD23" s="847"/>
      <c r="AE23" s="847"/>
      <c r="AF23" s="847"/>
      <c r="AG23" s="847"/>
      <c r="AH23" s="847"/>
      <c r="AI23" s="847"/>
      <c r="AJ23" s="848"/>
    </row>
    <row r="24" spans="1:36" ht="13.5" customHeight="1" x14ac:dyDescent="0.4">
      <c r="A24" s="1479"/>
      <c r="B24" s="1480"/>
      <c r="C24" s="1253"/>
      <c r="D24" s="1253"/>
      <c r="E24" s="1253"/>
      <c r="F24" s="1253"/>
      <c r="G24" s="1253"/>
      <c r="H24" s="1253"/>
      <c r="I24" s="1292" t="s">
        <v>160</v>
      </c>
      <c r="J24" s="1293"/>
      <c r="K24" s="1293"/>
      <c r="L24" s="1293"/>
      <c r="M24" s="1293"/>
      <c r="N24" s="1293"/>
      <c r="O24" s="1293"/>
      <c r="P24" s="1293"/>
      <c r="Q24" s="1293"/>
      <c r="R24" s="1293"/>
      <c r="S24" s="1293"/>
      <c r="T24" s="1293"/>
      <c r="U24" s="1293"/>
      <c r="V24" s="1293"/>
      <c r="W24" s="1293"/>
      <c r="X24" s="1293"/>
      <c r="Y24" s="1293"/>
      <c r="Z24" s="1293"/>
      <c r="AA24" s="1293"/>
      <c r="AB24" s="1293"/>
      <c r="AC24" s="1293"/>
      <c r="AD24" s="1293"/>
      <c r="AE24" s="1293"/>
      <c r="AF24" s="1293"/>
      <c r="AG24" s="1293"/>
      <c r="AH24" s="1293"/>
      <c r="AI24" s="1293"/>
      <c r="AJ24" s="1294"/>
    </row>
    <row r="25" spans="1:36" ht="13.5" customHeight="1" x14ac:dyDescent="0.4">
      <c r="A25" s="1479"/>
      <c r="B25" s="1480"/>
      <c r="C25" s="1283"/>
      <c r="D25" s="1283"/>
      <c r="E25" s="1283"/>
      <c r="F25" s="1283"/>
      <c r="G25" s="1283"/>
      <c r="H25" s="1283"/>
      <c r="I25" s="2651" t="s">
        <v>160</v>
      </c>
      <c r="J25" s="2651"/>
      <c r="K25" s="2651"/>
      <c r="L25" s="2651"/>
      <c r="M25" s="2651"/>
      <c r="N25" s="2651"/>
      <c r="O25" s="2651"/>
      <c r="P25" s="2651"/>
      <c r="Q25" s="2651"/>
      <c r="R25" s="2651"/>
      <c r="S25" s="2651"/>
      <c r="T25" s="2651"/>
      <c r="U25" s="2651"/>
      <c r="V25" s="2651"/>
      <c r="W25" s="2651"/>
      <c r="X25" s="2651"/>
      <c r="Y25" s="2651"/>
      <c r="Z25" s="2651"/>
      <c r="AA25" s="2651"/>
      <c r="AB25" s="2651"/>
      <c r="AC25" s="2651"/>
      <c r="AD25" s="2651"/>
      <c r="AE25" s="2651"/>
      <c r="AF25" s="2651"/>
      <c r="AG25" s="2651"/>
      <c r="AH25" s="2651"/>
      <c r="AI25" s="2651"/>
      <c r="AJ25" s="2652"/>
    </row>
    <row r="26" spans="1:36" ht="13.5" customHeight="1" x14ac:dyDescent="0.4">
      <c r="A26" s="1322" t="s">
        <v>512</v>
      </c>
      <c r="B26" s="1323"/>
      <c r="C26" s="1328" t="s">
        <v>335</v>
      </c>
      <c r="D26" s="1329"/>
      <c r="E26" s="1329"/>
      <c r="F26" s="1329"/>
      <c r="G26" s="1329"/>
      <c r="H26" s="1330"/>
      <c r="I26" s="2653" t="s">
        <v>569</v>
      </c>
      <c r="J26" s="1860"/>
      <c r="K26" s="2654"/>
      <c r="L26" s="2654"/>
      <c r="M26" s="2654"/>
      <c r="N26" s="2655"/>
      <c r="O26" s="1417" t="s">
        <v>403</v>
      </c>
      <c r="P26" s="1418"/>
      <c r="Q26" s="1418"/>
      <c r="R26" s="1418"/>
      <c r="S26" s="1418"/>
      <c r="T26" s="1418"/>
      <c r="U26" s="1441" t="s">
        <v>576</v>
      </c>
      <c r="V26" s="1475"/>
      <c r="W26" s="1475"/>
      <c r="X26" s="1475"/>
      <c r="Y26" s="1475"/>
      <c r="Z26" s="1475"/>
      <c r="AA26" s="1475"/>
      <c r="AB26" s="1475"/>
      <c r="AC26" s="1475"/>
      <c r="AD26" s="1475"/>
      <c r="AE26" s="1476"/>
      <c r="AF26" s="1417" t="s">
        <v>890</v>
      </c>
      <c r="AG26" s="1418"/>
      <c r="AH26" s="1418"/>
      <c r="AI26" s="1418"/>
      <c r="AJ26" s="1897"/>
    </row>
    <row r="27" spans="1:36" ht="13.5" customHeight="1" x14ac:dyDescent="0.4">
      <c r="A27" s="1324"/>
      <c r="B27" s="1325"/>
      <c r="C27" s="1885"/>
      <c r="D27" s="1886"/>
      <c r="E27" s="1886"/>
      <c r="F27" s="1886"/>
      <c r="G27" s="1886"/>
      <c r="H27" s="1887"/>
      <c r="I27" s="2656"/>
      <c r="J27" s="2657"/>
      <c r="K27" s="2657"/>
      <c r="L27" s="2657"/>
      <c r="M27" s="2657"/>
      <c r="N27" s="2658"/>
      <c r="O27" s="1894"/>
      <c r="P27" s="1895"/>
      <c r="Q27" s="1895"/>
      <c r="R27" s="1895"/>
      <c r="S27" s="1895"/>
      <c r="T27" s="1895"/>
      <c r="U27" s="1273" t="s">
        <v>892</v>
      </c>
      <c r="V27" s="1273"/>
      <c r="W27" s="1273"/>
      <c r="X27" s="1273"/>
      <c r="Y27" s="1273"/>
      <c r="Z27" s="1273"/>
      <c r="AA27" s="1273" t="s">
        <v>451</v>
      </c>
      <c r="AB27" s="1273"/>
      <c r="AC27" s="1273"/>
      <c r="AD27" s="1441"/>
      <c r="AE27" s="1441"/>
      <c r="AF27" s="1894"/>
      <c r="AG27" s="1895"/>
      <c r="AH27" s="1895"/>
      <c r="AI27" s="1895"/>
      <c r="AJ27" s="1898"/>
    </row>
    <row r="28" spans="1:36" ht="13.5" customHeight="1" x14ac:dyDescent="0.4">
      <c r="A28" s="1324"/>
      <c r="B28" s="1325"/>
      <c r="C28" s="1331"/>
      <c r="D28" s="1332"/>
      <c r="E28" s="1332"/>
      <c r="F28" s="1332"/>
      <c r="G28" s="1332"/>
      <c r="H28" s="1333"/>
      <c r="I28" s="1273" t="s">
        <v>338</v>
      </c>
      <c r="J28" s="1273"/>
      <c r="K28" s="1273"/>
      <c r="L28" s="1273" t="s">
        <v>339</v>
      </c>
      <c r="M28" s="1273"/>
      <c r="N28" s="1273"/>
      <c r="O28" s="1273" t="s">
        <v>338</v>
      </c>
      <c r="P28" s="1273"/>
      <c r="Q28" s="1273"/>
      <c r="R28" s="1273" t="s">
        <v>339</v>
      </c>
      <c r="S28" s="1273"/>
      <c r="T28" s="1273"/>
      <c r="U28" s="1273" t="s">
        <v>338</v>
      </c>
      <c r="V28" s="1273"/>
      <c r="W28" s="1273"/>
      <c r="X28" s="1273" t="s">
        <v>339</v>
      </c>
      <c r="Y28" s="1273"/>
      <c r="Z28" s="1273"/>
      <c r="AA28" s="1273" t="s">
        <v>338</v>
      </c>
      <c r="AB28" s="1273"/>
      <c r="AC28" s="1273" t="s">
        <v>339</v>
      </c>
      <c r="AD28" s="1441"/>
      <c r="AE28" s="1441"/>
      <c r="AF28" s="1273" t="s">
        <v>338</v>
      </c>
      <c r="AG28" s="1273"/>
      <c r="AH28" s="1273" t="s">
        <v>339</v>
      </c>
      <c r="AI28" s="1441"/>
      <c r="AJ28" s="1899"/>
    </row>
    <row r="29" spans="1:36" ht="13.5" customHeight="1" x14ac:dyDescent="0.4">
      <c r="A29" s="1324"/>
      <c r="B29" s="1325"/>
      <c r="C29" s="1273" t="s">
        <v>340</v>
      </c>
      <c r="D29" s="1273"/>
      <c r="E29" s="1273"/>
      <c r="F29" s="1273" t="s">
        <v>341</v>
      </c>
      <c r="G29" s="1273"/>
      <c r="H29" s="1273"/>
      <c r="I29" s="1564"/>
      <c r="J29" s="1564"/>
      <c r="K29" s="1564"/>
      <c r="L29" s="1564"/>
      <c r="M29" s="1564"/>
      <c r="N29" s="1564"/>
      <c r="O29" s="1564"/>
      <c r="P29" s="1564"/>
      <c r="Q29" s="1564"/>
      <c r="R29" s="1564"/>
      <c r="S29" s="1564"/>
      <c r="T29" s="1564"/>
      <c r="U29" s="1564"/>
      <c r="V29" s="1564"/>
      <c r="W29" s="1564"/>
      <c r="X29" s="1564"/>
      <c r="Y29" s="1564"/>
      <c r="Z29" s="1564"/>
      <c r="AA29" s="1564"/>
      <c r="AB29" s="1564"/>
      <c r="AC29" s="1564"/>
      <c r="AD29" s="1346"/>
      <c r="AE29" s="1346"/>
      <c r="AF29" s="1564"/>
      <c r="AG29" s="1564"/>
      <c r="AH29" s="1564"/>
      <c r="AI29" s="1346"/>
      <c r="AJ29" s="1900"/>
    </row>
    <row r="30" spans="1:36" ht="13.5" customHeight="1" x14ac:dyDescent="0.4">
      <c r="A30" s="1324"/>
      <c r="B30" s="1325"/>
      <c r="C30" s="1273"/>
      <c r="D30" s="1273"/>
      <c r="E30" s="1273"/>
      <c r="F30" s="1273" t="s">
        <v>342</v>
      </c>
      <c r="G30" s="1273"/>
      <c r="H30" s="1273"/>
      <c r="I30" s="1564"/>
      <c r="J30" s="1564"/>
      <c r="K30" s="1564"/>
      <c r="L30" s="1564"/>
      <c r="M30" s="1564"/>
      <c r="N30" s="1564"/>
      <c r="O30" s="1564"/>
      <c r="P30" s="1564"/>
      <c r="Q30" s="1564"/>
      <c r="R30" s="1564"/>
      <c r="S30" s="1564"/>
      <c r="T30" s="1564"/>
      <c r="U30" s="1564"/>
      <c r="V30" s="1564"/>
      <c r="W30" s="1564"/>
      <c r="X30" s="1564"/>
      <c r="Y30" s="1564"/>
      <c r="Z30" s="1564"/>
      <c r="AA30" s="1564"/>
      <c r="AB30" s="1564"/>
      <c r="AC30" s="1564"/>
      <c r="AD30" s="1346"/>
      <c r="AE30" s="1346"/>
      <c r="AF30" s="1564"/>
      <c r="AG30" s="1564"/>
      <c r="AH30" s="1564"/>
      <c r="AI30" s="1346"/>
      <c r="AJ30" s="1900"/>
    </row>
    <row r="31" spans="1:36" ht="13.5" customHeight="1" x14ac:dyDescent="0.4">
      <c r="A31" s="1324"/>
      <c r="B31" s="1325"/>
      <c r="C31" s="1273" t="s">
        <v>343</v>
      </c>
      <c r="D31" s="1273"/>
      <c r="E31" s="1273"/>
      <c r="F31" s="1273"/>
      <c r="G31" s="1273"/>
      <c r="H31" s="1273"/>
      <c r="I31" s="1564"/>
      <c r="J31" s="1564"/>
      <c r="K31" s="1564"/>
      <c r="L31" s="1564"/>
      <c r="M31" s="1564"/>
      <c r="N31" s="1564"/>
      <c r="O31" s="1564"/>
      <c r="P31" s="1564"/>
      <c r="Q31" s="1564"/>
      <c r="R31" s="1564"/>
      <c r="S31" s="1564"/>
      <c r="T31" s="1564"/>
      <c r="U31" s="1564"/>
      <c r="V31" s="1564"/>
      <c r="W31" s="1564"/>
      <c r="X31" s="1564"/>
      <c r="Y31" s="1564"/>
      <c r="Z31" s="1564"/>
      <c r="AA31" s="1564"/>
      <c r="AB31" s="1564"/>
      <c r="AC31" s="1564"/>
      <c r="AD31" s="1346"/>
      <c r="AE31" s="1346"/>
      <c r="AF31" s="1564"/>
      <c r="AG31" s="1564"/>
      <c r="AH31" s="1564"/>
      <c r="AI31" s="1346"/>
      <c r="AJ31" s="1900"/>
    </row>
    <row r="32" spans="1:36" ht="13.5" customHeight="1" x14ac:dyDescent="0.4">
      <c r="A32" s="1324"/>
      <c r="B32" s="1325"/>
      <c r="C32" s="1352" t="s">
        <v>344</v>
      </c>
      <c r="D32" s="1352"/>
      <c r="E32" s="1352"/>
      <c r="F32" s="1352"/>
      <c r="G32" s="1352"/>
      <c r="H32" s="1352"/>
      <c r="I32" s="1565"/>
      <c r="J32" s="1565"/>
      <c r="K32" s="1565"/>
      <c r="L32" s="1565"/>
      <c r="M32" s="1565"/>
      <c r="N32" s="1565"/>
      <c r="O32" s="1565"/>
      <c r="P32" s="1565"/>
      <c r="Q32" s="1565"/>
      <c r="R32" s="1565"/>
      <c r="S32" s="1565"/>
      <c r="T32" s="1565"/>
      <c r="U32" s="1565"/>
      <c r="V32" s="1565"/>
      <c r="W32" s="1565"/>
      <c r="X32" s="1565"/>
      <c r="Y32" s="1565"/>
      <c r="Z32" s="1565"/>
      <c r="AA32" s="1565"/>
      <c r="AB32" s="1565"/>
      <c r="AC32" s="1565"/>
      <c r="AD32" s="1499"/>
      <c r="AE32" s="1499"/>
      <c r="AF32" s="1565"/>
      <c r="AG32" s="1565"/>
      <c r="AH32" s="1565"/>
      <c r="AI32" s="1499"/>
      <c r="AJ32" s="1901"/>
    </row>
    <row r="33" spans="1:44" ht="13.5" customHeight="1" x14ac:dyDescent="0.4">
      <c r="A33" s="1324"/>
      <c r="B33" s="1325"/>
      <c r="C33" s="1328" t="s">
        <v>335</v>
      </c>
      <c r="D33" s="1329"/>
      <c r="E33" s="1329"/>
      <c r="F33" s="1329"/>
      <c r="G33" s="1329"/>
      <c r="H33" s="1330"/>
      <c r="I33" s="1417" t="s">
        <v>402</v>
      </c>
      <c r="J33" s="1418"/>
      <c r="K33" s="1418"/>
      <c r="L33" s="1418"/>
      <c r="M33" s="1418"/>
      <c r="N33" s="1418"/>
      <c r="O33" s="1418"/>
      <c r="P33" s="1418"/>
      <c r="Q33" s="1418"/>
      <c r="R33" s="1418"/>
      <c r="S33" s="1418"/>
      <c r="T33" s="1419"/>
      <c r="U33" s="1418" t="s">
        <v>811</v>
      </c>
      <c r="V33" s="1418"/>
      <c r="W33" s="1418"/>
      <c r="X33" s="1418"/>
      <c r="Y33" s="1418"/>
      <c r="Z33" s="1418"/>
      <c r="AA33" s="1418"/>
      <c r="AB33" s="1418"/>
      <c r="AC33" s="1418"/>
      <c r="AD33" s="1418"/>
      <c r="AE33" s="1418"/>
      <c r="AF33" s="1418"/>
      <c r="AG33" s="1418"/>
      <c r="AH33" s="1418"/>
      <c r="AI33" s="1418"/>
      <c r="AJ33" s="1897"/>
    </row>
    <row r="34" spans="1:44" ht="13.5" customHeight="1" x14ac:dyDescent="0.4">
      <c r="A34" s="1324"/>
      <c r="B34" s="1325"/>
      <c r="C34" s="1885"/>
      <c r="D34" s="1886"/>
      <c r="E34" s="1886"/>
      <c r="F34" s="1886"/>
      <c r="G34" s="1886"/>
      <c r="H34" s="1887"/>
      <c r="I34" s="2342" t="s">
        <v>767</v>
      </c>
      <c r="J34" s="2343"/>
      <c r="K34" s="2343"/>
      <c r="L34" s="2343"/>
      <c r="M34" s="2343"/>
      <c r="N34" s="2344"/>
      <c r="O34" s="1441" t="s">
        <v>768</v>
      </c>
      <c r="P34" s="1475"/>
      <c r="Q34" s="1475"/>
      <c r="R34" s="1475"/>
      <c r="S34" s="1475"/>
      <c r="T34" s="1476"/>
      <c r="U34" s="2659"/>
      <c r="V34" s="2659"/>
      <c r="W34" s="2659"/>
      <c r="X34" s="2659"/>
      <c r="Y34" s="2659"/>
      <c r="Z34" s="2660"/>
      <c r="AA34" s="2661"/>
      <c r="AB34" s="2662"/>
      <c r="AC34" s="2662"/>
      <c r="AD34" s="2662"/>
      <c r="AE34" s="2662"/>
      <c r="AF34" s="2661"/>
      <c r="AG34" s="2662"/>
      <c r="AH34" s="2662"/>
      <c r="AI34" s="2662"/>
      <c r="AJ34" s="2663"/>
    </row>
    <row r="35" spans="1:44" ht="13.5" customHeight="1" x14ac:dyDescent="0.4">
      <c r="A35" s="1324"/>
      <c r="B35" s="1325"/>
      <c r="C35" s="1331"/>
      <c r="D35" s="1332"/>
      <c r="E35" s="1332"/>
      <c r="F35" s="1332"/>
      <c r="G35" s="1332"/>
      <c r="H35" s="1333"/>
      <c r="I35" s="1273" t="s">
        <v>338</v>
      </c>
      <c r="J35" s="1273"/>
      <c r="K35" s="1273"/>
      <c r="L35" s="1273" t="s">
        <v>339</v>
      </c>
      <c r="M35" s="1273"/>
      <c r="N35" s="1273"/>
      <c r="O35" s="1273" t="s">
        <v>338</v>
      </c>
      <c r="P35" s="1273"/>
      <c r="Q35" s="1273"/>
      <c r="R35" s="1273" t="s">
        <v>339</v>
      </c>
      <c r="S35" s="1441"/>
      <c r="T35" s="1273"/>
      <c r="U35" s="1476" t="s">
        <v>338</v>
      </c>
      <c r="V35" s="1273"/>
      <c r="W35" s="1273"/>
      <c r="X35" s="1273" t="s">
        <v>339</v>
      </c>
      <c r="Y35" s="1273"/>
      <c r="Z35" s="1273"/>
      <c r="AA35" s="1273" t="s">
        <v>338</v>
      </c>
      <c r="AB35" s="1273"/>
      <c r="AC35" s="1273" t="s">
        <v>339</v>
      </c>
      <c r="AD35" s="1441"/>
      <c r="AE35" s="1441"/>
      <c r="AF35" s="1273" t="s">
        <v>338</v>
      </c>
      <c r="AG35" s="1273"/>
      <c r="AH35" s="1273" t="s">
        <v>339</v>
      </c>
      <c r="AI35" s="1441"/>
      <c r="AJ35" s="1899"/>
    </row>
    <row r="36" spans="1:44" ht="13.5" customHeight="1" x14ac:dyDescent="0.4">
      <c r="A36" s="1324"/>
      <c r="B36" s="1325"/>
      <c r="C36" s="1273" t="s">
        <v>340</v>
      </c>
      <c r="D36" s="1273"/>
      <c r="E36" s="1273"/>
      <c r="F36" s="1273" t="s">
        <v>341</v>
      </c>
      <c r="G36" s="1273"/>
      <c r="H36" s="1273"/>
      <c r="I36" s="1564"/>
      <c r="J36" s="1564"/>
      <c r="K36" s="1564"/>
      <c r="L36" s="1564"/>
      <c r="M36" s="1564"/>
      <c r="N36" s="1564"/>
      <c r="O36" s="1564"/>
      <c r="P36" s="1564"/>
      <c r="Q36" s="1564"/>
      <c r="R36" s="1564"/>
      <c r="S36" s="1346"/>
      <c r="T36" s="1564"/>
      <c r="U36" s="1348"/>
      <c r="V36" s="1564"/>
      <c r="W36" s="1564"/>
      <c r="X36" s="1564"/>
      <c r="Y36" s="1564"/>
      <c r="Z36" s="1564"/>
      <c r="AA36" s="1564"/>
      <c r="AB36" s="1564"/>
      <c r="AC36" s="1564"/>
      <c r="AD36" s="1346"/>
      <c r="AE36" s="1346"/>
      <c r="AF36" s="1564"/>
      <c r="AG36" s="1564"/>
      <c r="AH36" s="1564"/>
      <c r="AI36" s="1346"/>
      <c r="AJ36" s="1900"/>
    </row>
    <row r="37" spans="1:44" ht="13.5" customHeight="1" x14ac:dyDescent="0.4">
      <c r="A37" s="1324"/>
      <c r="B37" s="1325"/>
      <c r="C37" s="1273"/>
      <c r="D37" s="1273"/>
      <c r="E37" s="1273"/>
      <c r="F37" s="1273" t="s">
        <v>342</v>
      </c>
      <c r="G37" s="1273"/>
      <c r="H37" s="1273"/>
      <c r="I37" s="1564"/>
      <c r="J37" s="1564"/>
      <c r="K37" s="1564"/>
      <c r="L37" s="1564"/>
      <c r="M37" s="1564"/>
      <c r="N37" s="1564"/>
      <c r="O37" s="1564"/>
      <c r="P37" s="1564"/>
      <c r="Q37" s="1564"/>
      <c r="R37" s="1564"/>
      <c r="S37" s="1346"/>
      <c r="T37" s="1564"/>
      <c r="U37" s="1348"/>
      <c r="V37" s="1564"/>
      <c r="W37" s="1564"/>
      <c r="X37" s="1564"/>
      <c r="Y37" s="1564"/>
      <c r="Z37" s="1564"/>
      <c r="AA37" s="1564"/>
      <c r="AB37" s="1564"/>
      <c r="AC37" s="1564"/>
      <c r="AD37" s="1346"/>
      <c r="AE37" s="1346"/>
      <c r="AF37" s="1564"/>
      <c r="AG37" s="1564"/>
      <c r="AH37" s="1564"/>
      <c r="AI37" s="1346"/>
      <c r="AJ37" s="1900"/>
    </row>
    <row r="38" spans="1:44" ht="13.5" customHeight="1" x14ac:dyDescent="0.4">
      <c r="A38" s="1324"/>
      <c r="B38" s="1325"/>
      <c r="C38" s="1273" t="s">
        <v>343</v>
      </c>
      <c r="D38" s="1273"/>
      <c r="E38" s="1273"/>
      <c r="F38" s="1273"/>
      <c r="G38" s="1273"/>
      <c r="H38" s="1273"/>
      <c r="I38" s="1564"/>
      <c r="J38" s="1564"/>
      <c r="K38" s="1564"/>
      <c r="L38" s="1564"/>
      <c r="M38" s="1564"/>
      <c r="N38" s="1564"/>
      <c r="O38" s="1564"/>
      <c r="P38" s="1564"/>
      <c r="Q38" s="1564"/>
      <c r="R38" s="1564"/>
      <c r="S38" s="1346"/>
      <c r="T38" s="1564"/>
      <c r="U38" s="1348"/>
      <c r="V38" s="1564"/>
      <c r="W38" s="1564"/>
      <c r="X38" s="1564"/>
      <c r="Y38" s="1564"/>
      <c r="Z38" s="1564"/>
      <c r="AA38" s="1564"/>
      <c r="AB38" s="1564"/>
      <c r="AC38" s="1564"/>
      <c r="AD38" s="1346"/>
      <c r="AE38" s="1346"/>
      <c r="AF38" s="1564"/>
      <c r="AG38" s="1564"/>
      <c r="AH38" s="1564"/>
      <c r="AI38" s="1346"/>
      <c r="AJ38" s="1900"/>
    </row>
    <row r="39" spans="1:44" ht="13.5" customHeight="1" x14ac:dyDescent="0.4">
      <c r="A39" s="1324"/>
      <c r="B39" s="1325"/>
      <c r="C39" s="2666" t="s">
        <v>344</v>
      </c>
      <c r="D39" s="2666"/>
      <c r="E39" s="2666"/>
      <c r="F39" s="2666"/>
      <c r="G39" s="2666"/>
      <c r="H39" s="2666"/>
      <c r="I39" s="1565"/>
      <c r="J39" s="1565"/>
      <c r="K39" s="1565"/>
      <c r="L39" s="1565"/>
      <c r="M39" s="1565"/>
      <c r="N39" s="1565"/>
      <c r="O39" s="1565"/>
      <c r="P39" s="1565"/>
      <c r="Q39" s="1565"/>
      <c r="R39" s="1565"/>
      <c r="S39" s="1499"/>
      <c r="T39" s="1565"/>
      <c r="U39" s="2667"/>
      <c r="V39" s="1565"/>
      <c r="W39" s="1565"/>
      <c r="X39" s="1565"/>
      <c r="Y39" s="1565"/>
      <c r="Z39" s="1565"/>
      <c r="AA39" s="1565"/>
      <c r="AB39" s="1565"/>
      <c r="AC39" s="1565"/>
      <c r="AD39" s="1499"/>
      <c r="AE39" s="1499"/>
      <c r="AF39" s="1565"/>
      <c r="AG39" s="1565"/>
      <c r="AH39" s="1565"/>
      <c r="AI39" s="1499"/>
      <c r="AJ39" s="1901"/>
    </row>
    <row r="40" spans="1:44" ht="13.5" customHeight="1" x14ac:dyDescent="0.4">
      <c r="A40" s="1497" t="s">
        <v>893</v>
      </c>
      <c r="B40" s="1475"/>
      <c r="C40" s="1475"/>
      <c r="D40" s="1475"/>
      <c r="E40" s="1475"/>
      <c r="F40" s="1475"/>
      <c r="G40" s="1475"/>
      <c r="H40" s="1476"/>
      <c r="I40" s="1493"/>
      <c r="J40" s="1494"/>
      <c r="K40" s="1494"/>
      <c r="L40" s="1494"/>
      <c r="M40" s="1494"/>
      <c r="N40" s="1494"/>
      <c r="O40" s="2664" t="s">
        <v>409</v>
      </c>
      <c r="P40" s="2664"/>
      <c r="Q40" s="2664"/>
      <c r="R40" s="2664"/>
      <c r="S40" s="2664"/>
      <c r="T40" s="2664"/>
      <c r="U40" s="2664"/>
      <c r="V40" s="2664"/>
      <c r="W40" s="2664"/>
      <c r="X40" s="2664"/>
      <c r="Y40" s="2664"/>
      <c r="Z40" s="2664"/>
      <c r="AA40" s="2664"/>
      <c r="AB40" s="2664"/>
      <c r="AC40" s="2664"/>
      <c r="AD40" s="2664"/>
      <c r="AE40" s="2664"/>
      <c r="AF40" s="2664"/>
      <c r="AG40" s="2664"/>
      <c r="AH40" s="2664"/>
      <c r="AI40" s="2664"/>
      <c r="AJ40" s="2665"/>
    </row>
    <row r="41" spans="1:44" ht="13.5" customHeight="1" x14ac:dyDescent="0.4">
      <c r="A41" s="1497" t="s">
        <v>404</v>
      </c>
      <c r="B41" s="1475"/>
      <c r="C41" s="1475"/>
      <c r="D41" s="1475"/>
      <c r="E41" s="1475"/>
      <c r="F41" s="1475"/>
      <c r="G41" s="1475"/>
      <c r="H41" s="1476"/>
      <c r="I41" s="1493"/>
      <c r="J41" s="1494"/>
      <c r="K41" s="1494"/>
      <c r="L41" s="1494"/>
      <c r="M41" s="1494"/>
      <c r="N41" s="1494"/>
      <c r="O41" s="2664" t="s">
        <v>894</v>
      </c>
      <c r="P41" s="2664"/>
      <c r="Q41" s="2664"/>
      <c r="R41" s="2664"/>
      <c r="S41" s="2664"/>
      <c r="T41" s="2664"/>
      <c r="U41" s="2664"/>
      <c r="V41" s="2664"/>
      <c r="W41" s="2664"/>
      <c r="X41" s="2664"/>
      <c r="Y41" s="2664"/>
      <c r="Z41" s="2664"/>
      <c r="AA41" s="2664"/>
      <c r="AB41" s="2664"/>
      <c r="AC41" s="2664"/>
      <c r="AD41" s="2664"/>
      <c r="AE41" s="2664"/>
      <c r="AF41" s="2664"/>
      <c r="AG41" s="2664"/>
      <c r="AH41" s="2664"/>
      <c r="AI41" s="2664"/>
      <c r="AJ41" s="2665"/>
    </row>
    <row r="42" spans="1:44" ht="18" customHeight="1" x14ac:dyDescent="0.4">
      <c r="A42" s="1322" t="s">
        <v>421</v>
      </c>
      <c r="B42" s="1323"/>
      <c r="C42" s="1253" t="s">
        <v>346</v>
      </c>
      <c r="D42" s="1253"/>
      <c r="E42" s="1253"/>
      <c r="F42" s="1253"/>
      <c r="G42" s="1253"/>
      <c r="H42" s="1253"/>
      <c r="I42" s="1362"/>
      <c r="J42" s="1363"/>
      <c r="K42" s="1363"/>
      <c r="L42" s="1363"/>
      <c r="M42" s="1363"/>
      <c r="N42" s="1363"/>
      <c r="O42" s="1363"/>
      <c r="P42" s="1363"/>
      <c r="Q42" s="1363"/>
      <c r="R42" s="1363"/>
      <c r="S42" s="1363"/>
      <c r="T42" s="1363"/>
      <c r="U42" s="1363"/>
      <c r="V42" s="1363"/>
      <c r="W42" s="1363"/>
      <c r="X42" s="1363"/>
      <c r="Y42" s="1363"/>
      <c r="Z42" s="1363"/>
      <c r="AA42" s="1363"/>
      <c r="AB42" s="1363"/>
      <c r="AC42" s="1363"/>
      <c r="AD42" s="1363"/>
      <c r="AE42" s="1363"/>
      <c r="AF42" s="1363"/>
      <c r="AG42" s="1363"/>
      <c r="AH42" s="1363"/>
      <c r="AI42" s="1363"/>
      <c r="AJ42" s="1364"/>
      <c r="AL42" s="191" t="b">
        <v>0</v>
      </c>
      <c r="AM42" s="191" t="b">
        <v>0</v>
      </c>
      <c r="AN42" s="191" t="b">
        <v>0</v>
      </c>
      <c r="AO42" s="191" t="b">
        <v>0</v>
      </c>
      <c r="AP42" s="191" t="b">
        <v>0</v>
      </c>
      <c r="AQ42" s="191" t="b">
        <v>0</v>
      </c>
      <c r="AR42" s="191" t="b">
        <v>0</v>
      </c>
    </row>
    <row r="43" spans="1:44" ht="13.5" customHeight="1" x14ac:dyDescent="0.4">
      <c r="A43" s="1324"/>
      <c r="B43" s="1325"/>
      <c r="C43" s="1253" t="s">
        <v>347</v>
      </c>
      <c r="D43" s="1253"/>
      <c r="E43" s="1253"/>
      <c r="F43" s="1253"/>
      <c r="G43" s="1253"/>
      <c r="H43" s="1253"/>
      <c r="I43" s="1299" t="s">
        <v>348</v>
      </c>
      <c r="J43" s="1253"/>
      <c r="K43" s="1253"/>
      <c r="L43" s="1262" t="s">
        <v>160</v>
      </c>
      <c r="M43" s="1262"/>
      <c r="N43" s="1263"/>
      <c r="O43" s="1299" t="s">
        <v>895</v>
      </c>
      <c r="P43" s="1297"/>
      <c r="Q43" s="1365" t="s">
        <v>160</v>
      </c>
      <c r="R43" s="1262"/>
      <c r="S43" s="1262"/>
      <c r="T43" s="1253" t="s">
        <v>350</v>
      </c>
      <c r="U43" s="1253"/>
      <c r="V43" s="1253"/>
      <c r="W43" s="1262" t="s">
        <v>160</v>
      </c>
      <c r="X43" s="1262"/>
      <c r="Y43" s="1263"/>
      <c r="Z43" s="1299" t="s">
        <v>814</v>
      </c>
      <c r="AA43" s="1297"/>
      <c r="AB43" s="1365" t="s">
        <v>160</v>
      </c>
      <c r="AC43" s="1262"/>
      <c r="AD43" s="1262"/>
      <c r="AE43" s="1253" t="s">
        <v>351</v>
      </c>
      <c r="AF43" s="1253"/>
      <c r="AG43" s="1253"/>
      <c r="AH43" s="1253"/>
      <c r="AI43" s="1253"/>
      <c r="AJ43" s="1378"/>
      <c r="AL43" s="190"/>
      <c r="AM43" s="190"/>
      <c r="AN43" s="190"/>
      <c r="AO43" s="190"/>
      <c r="AP43" s="190"/>
      <c r="AQ43" s="190"/>
      <c r="AR43" s="190"/>
    </row>
    <row r="44" spans="1:44" ht="13.5" customHeight="1" x14ac:dyDescent="0.4">
      <c r="A44" s="1324"/>
      <c r="B44" s="1325"/>
      <c r="C44" s="1253"/>
      <c r="D44" s="1253"/>
      <c r="E44" s="1253"/>
      <c r="F44" s="1253"/>
      <c r="G44" s="1253"/>
      <c r="H44" s="1253"/>
      <c r="I44" s="1299" t="s">
        <v>352</v>
      </c>
      <c r="J44" s="1253"/>
      <c r="K44" s="1253"/>
      <c r="L44" s="1262" t="s">
        <v>160</v>
      </c>
      <c r="M44" s="1262"/>
      <c r="N44" s="1263"/>
      <c r="O44" s="1299" t="s">
        <v>814</v>
      </c>
      <c r="P44" s="1297"/>
      <c r="Q44" s="1365" t="s">
        <v>160</v>
      </c>
      <c r="R44" s="1262"/>
      <c r="S44" s="1262"/>
      <c r="T44" s="1253" t="s">
        <v>353</v>
      </c>
      <c r="U44" s="1253"/>
      <c r="V44" s="1253"/>
      <c r="W44" s="1262" t="s">
        <v>160</v>
      </c>
      <c r="X44" s="1262"/>
      <c r="Y44" s="1263"/>
      <c r="Z44" s="1299" t="s">
        <v>814</v>
      </c>
      <c r="AA44" s="1297"/>
      <c r="AB44" s="1365" t="s">
        <v>160</v>
      </c>
      <c r="AC44" s="1262"/>
      <c r="AD44" s="1262"/>
      <c r="AE44" s="1366"/>
      <c r="AF44" s="1367"/>
      <c r="AG44" s="1367"/>
      <c r="AH44" s="1367"/>
      <c r="AI44" s="1367"/>
      <c r="AJ44" s="1368"/>
      <c r="AL44" s="190"/>
      <c r="AM44" s="190"/>
      <c r="AN44" s="190"/>
      <c r="AO44" s="190"/>
      <c r="AP44" s="190"/>
      <c r="AQ44" s="190"/>
      <c r="AR44" s="190"/>
    </row>
    <row r="45" spans="1:44" ht="18" customHeight="1" x14ac:dyDescent="0.4">
      <c r="A45" s="1324"/>
      <c r="B45" s="1325"/>
      <c r="C45" s="1433" t="s">
        <v>381</v>
      </c>
      <c r="D45" s="1434"/>
      <c r="E45" s="1434"/>
      <c r="F45" s="1434"/>
      <c r="G45" s="1434"/>
      <c r="H45" s="1435"/>
      <c r="I45" s="1298" t="s">
        <v>458</v>
      </c>
      <c r="J45" s="1298"/>
      <c r="K45" s="1298"/>
      <c r="L45" s="1298"/>
      <c r="M45" s="1299"/>
      <c r="N45" s="2337"/>
      <c r="O45" s="2338"/>
      <c r="P45" s="2338"/>
      <c r="Q45" s="2338"/>
      <c r="R45" s="2338"/>
      <c r="S45" s="2338"/>
      <c r="T45" s="2338"/>
      <c r="U45" s="2338"/>
      <c r="V45" s="2338"/>
      <c r="W45" s="2338"/>
      <c r="X45" s="2338"/>
      <c r="Y45" s="2338"/>
      <c r="Z45" s="2338"/>
      <c r="AA45" s="2338"/>
      <c r="AB45" s="2338"/>
      <c r="AC45" s="2338"/>
      <c r="AD45" s="2338"/>
      <c r="AE45" s="2338"/>
      <c r="AF45" s="2338"/>
      <c r="AG45" s="2338"/>
      <c r="AH45" s="2338"/>
      <c r="AI45" s="2338"/>
      <c r="AJ45" s="2339"/>
      <c r="AL45" s="191" t="b">
        <v>0</v>
      </c>
      <c r="AM45" s="191" t="b">
        <v>0</v>
      </c>
      <c r="AN45" s="191" t="b">
        <v>0</v>
      </c>
      <c r="AO45" s="191" t="b">
        <v>0</v>
      </c>
      <c r="AP45" s="191" t="b">
        <v>0</v>
      </c>
      <c r="AQ45" s="190"/>
      <c r="AR45" s="190"/>
    </row>
    <row r="46" spans="1:44" ht="18" customHeight="1" x14ac:dyDescent="0.4">
      <c r="A46" s="1324"/>
      <c r="B46" s="1325"/>
      <c r="C46" s="1441" t="s">
        <v>465</v>
      </c>
      <c r="D46" s="1475"/>
      <c r="E46" s="1475"/>
      <c r="F46" s="1475"/>
      <c r="G46" s="1475"/>
      <c r="H46" s="1476"/>
      <c r="I46" s="1640">
        <v>2</v>
      </c>
      <c r="J46" s="1640"/>
      <c r="K46" s="1640"/>
      <c r="L46" s="1640"/>
      <c r="M46" s="1640"/>
      <c r="N46" s="1640"/>
      <c r="O46" s="1640"/>
      <c r="P46" s="1640"/>
      <c r="Q46" s="1640"/>
      <c r="R46" s="1640"/>
      <c r="S46" s="1640"/>
      <c r="T46" s="1640"/>
      <c r="U46" s="1640"/>
      <c r="V46" s="1640"/>
      <c r="W46" s="1640"/>
      <c r="X46" s="1640"/>
      <c r="Y46" s="1640"/>
      <c r="Z46" s="1640"/>
      <c r="AA46" s="1640"/>
      <c r="AB46" s="1640"/>
      <c r="AC46" s="1640"/>
      <c r="AD46" s="1640"/>
      <c r="AE46" s="1640"/>
      <c r="AF46" s="1640"/>
      <c r="AG46" s="1640"/>
      <c r="AH46" s="1640"/>
      <c r="AI46" s="1640"/>
      <c r="AJ46" s="1641"/>
    </row>
    <row r="47" spans="1:44" ht="13.5" customHeight="1" x14ac:dyDescent="0.4">
      <c r="A47" s="1324"/>
      <c r="B47" s="1325"/>
      <c r="C47" s="1441" t="s">
        <v>630</v>
      </c>
      <c r="D47" s="1475"/>
      <c r="E47" s="1475"/>
      <c r="F47" s="1475"/>
      <c r="G47" s="1475"/>
      <c r="H47" s="1476"/>
      <c r="I47" s="1493"/>
      <c r="J47" s="1494"/>
      <c r="K47" s="1494"/>
      <c r="L47" s="1494"/>
      <c r="M47" s="1494"/>
      <c r="N47" s="1494"/>
      <c r="O47" s="1495" t="s">
        <v>409</v>
      </c>
      <c r="P47" s="1495"/>
      <c r="Q47" s="1495"/>
      <c r="R47" s="1495"/>
      <c r="S47" s="1501"/>
      <c r="T47" s="909" t="s">
        <v>408</v>
      </c>
      <c r="U47" s="1399"/>
      <c r="V47" s="1399"/>
      <c r="W47" s="1399"/>
      <c r="X47" s="1399"/>
      <c r="Y47" s="910"/>
      <c r="Z47" s="1499"/>
      <c r="AA47" s="1500"/>
      <c r="AB47" s="1500"/>
      <c r="AC47" s="1500"/>
      <c r="AD47" s="1500"/>
      <c r="AE47" s="1500"/>
      <c r="AF47" s="2620" t="s">
        <v>409</v>
      </c>
      <c r="AG47" s="2620"/>
      <c r="AH47" s="2620"/>
      <c r="AI47" s="2620"/>
      <c r="AJ47" s="2621"/>
    </row>
    <row r="48" spans="1:44" ht="13.5" customHeight="1" x14ac:dyDescent="0.4">
      <c r="A48" s="1324"/>
      <c r="B48" s="1325"/>
      <c r="C48" s="1253" t="s">
        <v>356</v>
      </c>
      <c r="D48" s="1253"/>
      <c r="E48" s="1253"/>
      <c r="F48" s="1253"/>
      <c r="G48" s="1253"/>
      <c r="H48" s="1253"/>
      <c r="I48" s="1745"/>
      <c r="J48" s="1745"/>
      <c r="K48" s="1745"/>
      <c r="L48" s="1745"/>
      <c r="M48" s="1745"/>
      <c r="N48" s="1745"/>
      <c r="O48" s="1745"/>
      <c r="P48" s="1745"/>
      <c r="Q48" s="1745"/>
      <c r="R48" s="1745"/>
      <c r="S48" s="1745"/>
      <c r="T48" s="1745"/>
      <c r="U48" s="1745"/>
      <c r="V48" s="1745"/>
      <c r="W48" s="1745"/>
      <c r="X48" s="1745"/>
      <c r="Y48" s="1745"/>
      <c r="Z48" s="1745"/>
      <c r="AA48" s="1745"/>
      <c r="AB48" s="1745"/>
      <c r="AC48" s="1745"/>
      <c r="AD48" s="1745"/>
      <c r="AE48" s="1745"/>
      <c r="AF48" s="1745"/>
      <c r="AG48" s="1745"/>
      <c r="AH48" s="1745"/>
      <c r="AI48" s="1745"/>
      <c r="AJ48" s="1746"/>
    </row>
    <row r="49" spans="1:45" ht="13.5" customHeight="1" x14ac:dyDescent="0.4">
      <c r="A49" s="1324"/>
      <c r="B49" s="1325"/>
      <c r="C49" s="1253" t="s">
        <v>358</v>
      </c>
      <c r="D49" s="1253"/>
      <c r="E49" s="1253"/>
      <c r="F49" s="1253"/>
      <c r="G49" s="1253"/>
      <c r="H49" s="1253"/>
      <c r="I49" s="1745"/>
      <c r="J49" s="1745"/>
      <c r="K49" s="1745"/>
      <c r="L49" s="1745"/>
      <c r="M49" s="1745"/>
      <c r="N49" s="1745"/>
      <c r="O49" s="1745"/>
      <c r="P49" s="1745"/>
      <c r="Q49" s="1745"/>
      <c r="R49" s="1745"/>
      <c r="S49" s="1745"/>
      <c r="T49" s="1745"/>
      <c r="U49" s="1745"/>
      <c r="V49" s="1745"/>
      <c r="W49" s="1745"/>
      <c r="X49" s="1745"/>
      <c r="Y49" s="1745"/>
      <c r="Z49" s="1745"/>
      <c r="AA49" s="1745"/>
      <c r="AB49" s="1745"/>
      <c r="AC49" s="1745"/>
      <c r="AD49" s="1745"/>
      <c r="AE49" s="1745"/>
      <c r="AF49" s="1745"/>
      <c r="AG49" s="1745"/>
      <c r="AH49" s="1745"/>
      <c r="AI49" s="1745"/>
      <c r="AJ49" s="1746"/>
    </row>
    <row r="50" spans="1:45" ht="18" customHeight="1" x14ac:dyDescent="0.4">
      <c r="A50" s="1324"/>
      <c r="B50" s="1325"/>
      <c r="C50" s="1389" t="s">
        <v>383</v>
      </c>
      <c r="D50" s="1253"/>
      <c r="E50" s="1253"/>
      <c r="F50" s="1253"/>
      <c r="G50" s="1253"/>
      <c r="H50" s="1253"/>
      <c r="I50" s="1253" t="s">
        <v>384</v>
      </c>
      <c r="J50" s="1253"/>
      <c r="K50" s="1253"/>
      <c r="L50" s="1253"/>
      <c r="M50" s="1253"/>
      <c r="N50" s="1253"/>
      <c r="O50" s="1253"/>
      <c r="P50" s="1253"/>
      <c r="Q50" s="1253"/>
      <c r="R50" s="1648">
        <v>2</v>
      </c>
      <c r="S50" s="1649"/>
      <c r="T50" s="1649"/>
      <c r="U50" s="1649"/>
      <c r="V50" s="1649"/>
      <c r="W50" s="1649"/>
      <c r="X50" s="1649"/>
      <c r="Y50" s="1649"/>
      <c r="Z50" s="1649"/>
      <c r="AA50" s="1649"/>
      <c r="AB50" s="1649"/>
      <c r="AC50" s="1649"/>
      <c r="AD50" s="1649"/>
      <c r="AE50" s="1649"/>
      <c r="AF50" s="1649"/>
      <c r="AG50" s="1649"/>
      <c r="AH50" s="1649"/>
      <c r="AI50" s="1649"/>
      <c r="AJ50" s="1650"/>
    </row>
    <row r="51" spans="1:45" ht="13.5" customHeight="1" x14ac:dyDescent="0.4">
      <c r="A51" s="1324"/>
      <c r="B51" s="1325"/>
      <c r="C51" s="1253"/>
      <c r="D51" s="1253"/>
      <c r="E51" s="1253"/>
      <c r="F51" s="1253"/>
      <c r="G51" s="1253"/>
      <c r="H51" s="1253"/>
      <c r="I51" s="1253" t="s">
        <v>385</v>
      </c>
      <c r="J51" s="1253"/>
      <c r="K51" s="1253"/>
      <c r="L51" s="1253"/>
      <c r="M51" s="1253"/>
      <c r="N51" s="1253"/>
      <c r="O51" s="1253"/>
      <c r="P51" s="1253"/>
      <c r="Q51" s="1253"/>
      <c r="R51" s="1273" t="s">
        <v>386</v>
      </c>
      <c r="S51" s="1273"/>
      <c r="T51" s="1273"/>
      <c r="U51" s="1273"/>
      <c r="V51" s="1273"/>
      <c r="W51" s="1745"/>
      <c r="X51" s="1745"/>
      <c r="Y51" s="1745"/>
      <c r="Z51" s="1745"/>
      <c r="AA51" s="1745"/>
      <c r="AB51" s="1745"/>
      <c r="AC51" s="1745"/>
      <c r="AD51" s="1745"/>
      <c r="AE51" s="1745"/>
      <c r="AF51" s="1745"/>
      <c r="AG51" s="1745"/>
      <c r="AH51" s="1745"/>
      <c r="AI51" s="1745"/>
      <c r="AJ51" s="1746"/>
    </row>
    <row r="52" spans="1:45" ht="13.5" customHeight="1" x14ac:dyDescent="0.4">
      <c r="A52" s="1324"/>
      <c r="B52" s="1325"/>
      <c r="C52" s="1253"/>
      <c r="D52" s="1253"/>
      <c r="E52" s="1253"/>
      <c r="F52" s="1253"/>
      <c r="G52" s="1253"/>
      <c r="H52" s="1253"/>
      <c r="I52" s="1253"/>
      <c r="J52" s="1253"/>
      <c r="K52" s="1253"/>
      <c r="L52" s="1253"/>
      <c r="M52" s="1253"/>
      <c r="N52" s="1253"/>
      <c r="O52" s="1253"/>
      <c r="P52" s="1253"/>
      <c r="Q52" s="1253"/>
      <c r="R52" s="1273" t="s">
        <v>387</v>
      </c>
      <c r="S52" s="1273"/>
      <c r="T52" s="1273"/>
      <c r="U52" s="1273"/>
      <c r="V52" s="1273"/>
      <c r="W52" s="1745"/>
      <c r="X52" s="1745"/>
      <c r="Y52" s="1745"/>
      <c r="Z52" s="1745"/>
      <c r="AA52" s="1745"/>
      <c r="AB52" s="1745"/>
      <c r="AC52" s="1745"/>
      <c r="AD52" s="1745"/>
      <c r="AE52" s="1745"/>
      <c r="AF52" s="1745"/>
      <c r="AG52" s="1745"/>
      <c r="AH52" s="1745"/>
      <c r="AI52" s="1745"/>
      <c r="AJ52" s="1746"/>
    </row>
    <row r="53" spans="1:45" ht="13.5" customHeight="1" x14ac:dyDescent="0.4">
      <c r="A53" s="1324"/>
      <c r="B53" s="1325"/>
      <c r="C53" s="1283"/>
      <c r="D53" s="1283"/>
      <c r="E53" s="1283"/>
      <c r="F53" s="1283"/>
      <c r="G53" s="1283"/>
      <c r="H53" s="1283"/>
      <c r="I53" s="1283" t="s">
        <v>241</v>
      </c>
      <c r="J53" s="1283"/>
      <c r="K53" s="1283"/>
      <c r="L53" s="1283"/>
      <c r="M53" s="1283"/>
      <c r="N53" s="1283"/>
      <c r="O53" s="1283"/>
      <c r="P53" s="1283"/>
      <c r="Q53" s="1283"/>
      <c r="R53" s="2668"/>
      <c r="S53" s="2669"/>
      <c r="T53" s="2669"/>
      <c r="U53" s="2669"/>
      <c r="V53" s="2669"/>
      <c r="W53" s="2669"/>
      <c r="X53" s="2669"/>
      <c r="Y53" s="2669"/>
      <c r="Z53" s="2669"/>
      <c r="AA53" s="2669"/>
      <c r="AB53" s="2669"/>
      <c r="AC53" s="2669"/>
      <c r="AD53" s="2669"/>
      <c r="AE53" s="2669"/>
      <c r="AF53" s="2669"/>
      <c r="AG53" s="2669"/>
      <c r="AH53" s="2669"/>
      <c r="AI53" s="2669"/>
      <c r="AJ53" s="2670"/>
    </row>
    <row r="54" spans="1:45" ht="13.5" customHeight="1" x14ac:dyDescent="0.4">
      <c r="A54" s="1324"/>
      <c r="B54" s="1325"/>
      <c r="C54" s="1642" t="s">
        <v>466</v>
      </c>
      <c r="D54" s="1637"/>
      <c r="E54" s="1253" t="s">
        <v>467</v>
      </c>
      <c r="F54" s="1253"/>
      <c r="G54" s="1253"/>
      <c r="H54" s="1253"/>
      <c r="I54" s="1645"/>
      <c r="J54" s="1645"/>
      <c r="K54" s="1645"/>
      <c r="L54" s="1645"/>
      <c r="M54" s="1645"/>
      <c r="N54" s="1645"/>
      <c r="O54" s="1645"/>
      <c r="P54" s="1645"/>
      <c r="Q54" s="1645"/>
      <c r="R54" s="1389" t="s">
        <v>468</v>
      </c>
      <c r="S54" s="1253"/>
      <c r="T54" s="1253"/>
      <c r="U54" s="1253"/>
      <c r="V54" s="1646"/>
      <c r="W54" s="1646"/>
      <c r="X54" s="1646"/>
      <c r="Y54" s="1646"/>
      <c r="Z54" s="1646"/>
      <c r="AA54" s="1646"/>
      <c r="AB54" s="1646"/>
      <c r="AC54" s="1646"/>
      <c r="AD54" s="1646"/>
      <c r="AE54" s="1646"/>
      <c r="AF54" s="1646"/>
      <c r="AG54" s="1646"/>
      <c r="AH54" s="1646"/>
      <c r="AI54" s="1646"/>
      <c r="AJ54" s="1651"/>
    </row>
    <row r="55" spans="1:45" ht="13.5" customHeight="1" x14ac:dyDescent="0.4">
      <c r="A55" s="1324"/>
      <c r="B55" s="1325"/>
      <c r="C55" s="1643"/>
      <c r="D55" s="1638"/>
      <c r="E55" s="1253"/>
      <c r="F55" s="1253"/>
      <c r="G55" s="1253"/>
      <c r="H55" s="1253"/>
      <c r="I55" s="1645">
        <v>0</v>
      </c>
      <c r="J55" s="1645"/>
      <c r="K55" s="1645"/>
      <c r="L55" s="1645"/>
      <c r="M55" s="1645"/>
      <c r="N55" s="1645"/>
      <c r="O55" s="1645"/>
      <c r="P55" s="1645"/>
      <c r="Q55" s="1645"/>
      <c r="R55" s="1253"/>
      <c r="S55" s="1253"/>
      <c r="T55" s="1253"/>
      <c r="U55" s="1253"/>
      <c r="V55" s="1647"/>
      <c r="W55" s="1647"/>
      <c r="X55" s="1647"/>
      <c r="Y55" s="1647"/>
      <c r="Z55" s="1647"/>
      <c r="AA55" s="1647"/>
      <c r="AB55" s="1647"/>
      <c r="AC55" s="1647"/>
      <c r="AD55" s="1647"/>
      <c r="AE55" s="1647"/>
      <c r="AF55" s="1647"/>
      <c r="AG55" s="1647"/>
      <c r="AH55" s="1647"/>
      <c r="AI55" s="1647"/>
      <c r="AJ55" s="1652"/>
    </row>
    <row r="56" spans="1:45" ht="13.5" customHeight="1" x14ac:dyDescent="0.4">
      <c r="A56" s="1324"/>
      <c r="B56" s="1325"/>
      <c r="C56" s="1643"/>
      <c r="D56" s="1638"/>
      <c r="E56" s="1253" t="s">
        <v>467</v>
      </c>
      <c r="F56" s="1253"/>
      <c r="G56" s="1253"/>
      <c r="H56" s="1253"/>
      <c r="I56" s="1645"/>
      <c r="J56" s="1645"/>
      <c r="K56" s="1645"/>
      <c r="L56" s="1645"/>
      <c r="M56" s="1645"/>
      <c r="N56" s="1645"/>
      <c r="O56" s="1645"/>
      <c r="P56" s="1645"/>
      <c r="Q56" s="1645"/>
      <c r="R56" s="1389" t="s">
        <v>468</v>
      </c>
      <c r="S56" s="1253"/>
      <c r="T56" s="1253"/>
      <c r="U56" s="1253"/>
      <c r="V56" s="1646"/>
      <c r="W56" s="1646"/>
      <c r="X56" s="1646"/>
      <c r="Y56" s="1646"/>
      <c r="Z56" s="1646"/>
      <c r="AA56" s="1646"/>
      <c r="AB56" s="1646"/>
      <c r="AC56" s="1646"/>
      <c r="AD56" s="1646"/>
      <c r="AE56" s="1646"/>
      <c r="AF56" s="1646"/>
      <c r="AG56" s="1646"/>
      <c r="AH56" s="1646"/>
      <c r="AI56" s="1646"/>
      <c r="AJ56" s="1651"/>
    </row>
    <row r="57" spans="1:45" ht="13.5" customHeight="1" x14ac:dyDescent="0.4">
      <c r="A57" s="1324"/>
      <c r="B57" s="1325"/>
      <c r="C57" s="1643"/>
      <c r="D57" s="1638"/>
      <c r="E57" s="1253"/>
      <c r="F57" s="1253"/>
      <c r="G57" s="1253"/>
      <c r="H57" s="1253"/>
      <c r="I57" s="1645"/>
      <c r="J57" s="1645"/>
      <c r="K57" s="1645"/>
      <c r="L57" s="1645"/>
      <c r="M57" s="1645"/>
      <c r="N57" s="1645"/>
      <c r="O57" s="1645"/>
      <c r="P57" s="1645"/>
      <c r="Q57" s="1645"/>
      <c r="R57" s="1253"/>
      <c r="S57" s="1253"/>
      <c r="T57" s="1253"/>
      <c r="U57" s="1253"/>
      <c r="V57" s="1647"/>
      <c r="W57" s="1647">
        <v>2</v>
      </c>
      <c r="X57" s="1647"/>
      <c r="Y57" s="1647"/>
      <c r="Z57" s="1647"/>
      <c r="AA57" s="1647"/>
      <c r="AB57" s="1647"/>
      <c r="AC57" s="1647"/>
      <c r="AD57" s="1647"/>
      <c r="AE57" s="1647"/>
      <c r="AF57" s="1647"/>
      <c r="AG57" s="1647"/>
      <c r="AH57" s="1647"/>
      <c r="AI57" s="1647"/>
      <c r="AJ57" s="1652"/>
    </row>
    <row r="58" spans="1:45" ht="13.5" customHeight="1" x14ac:dyDescent="0.4">
      <c r="A58" s="1324"/>
      <c r="B58" s="1325"/>
      <c r="C58" s="1643"/>
      <c r="D58" s="1638"/>
      <c r="E58" s="1253" t="s">
        <v>467</v>
      </c>
      <c r="F58" s="1253"/>
      <c r="G58" s="1253"/>
      <c r="H58" s="1253"/>
      <c r="I58" s="1645"/>
      <c r="J58" s="1645"/>
      <c r="K58" s="1645"/>
      <c r="L58" s="1645"/>
      <c r="M58" s="1645"/>
      <c r="N58" s="1645"/>
      <c r="O58" s="1645"/>
      <c r="P58" s="1645"/>
      <c r="Q58" s="1645"/>
      <c r="R58" s="1389" t="s">
        <v>468</v>
      </c>
      <c r="S58" s="1253"/>
      <c r="T58" s="1253"/>
      <c r="U58" s="1253"/>
      <c r="V58" s="1653"/>
      <c r="W58" s="1653"/>
      <c r="X58" s="1653"/>
      <c r="Y58" s="1653"/>
      <c r="Z58" s="1653"/>
      <c r="AA58" s="1653"/>
      <c r="AB58" s="1653"/>
      <c r="AC58" s="1653"/>
      <c r="AD58" s="1653"/>
      <c r="AE58" s="1653"/>
      <c r="AF58" s="1653"/>
      <c r="AG58" s="1653"/>
      <c r="AH58" s="1653"/>
      <c r="AI58" s="1653"/>
      <c r="AJ58" s="1654"/>
    </row>
    <row r="59" spans="1:45" ht="13.5" customHeight="1" x14ac:dyDescent="0.4">
      <c r="A59" s="1326"/>
      <c r="B59" s="1327"/>
      <c r="C59" s="1644"/>
      <c r="D59" s="1639"/>
      <c r="E59" s="1253"/>
      <c r="F59" s="1253"/>
      <c r="G59" s="1253"/>
      <c r="H59" s="1253"/>
      <c r="I59" s="1645"/>
      <c r="J59" s="1645"/>
      <c r="K59" s="1645"/>
      <c r="L59" s="1645"/>
      <c r="M59" s="1645"/>
      <c r="N59" s="1645"/>
      <c r="O59" s="1645"/>
      <c r="P59" s="1645"/>
      <c r="Q59" s="1645"/>
      <c r="R59" s="1253"/>
      <c r="S59" s="1253"/>
      <c r="T59" s="1253"/>
      <c r="U59" s="1253"/>
      <c r="V59" s="1647"/>
      <c r="W59" s="1647"/>
      <c r="X59" s="1647"/>
      <c r="Y59" s="1647"/>
      <c r="Z59" s="1647"/>
      <c r="AA59" s="1647"/>
      <c r="AB59" s="1647"/>
      <c r="AC59" s="1647"/>
      <c r="AD59" s="1647"/>
      <c r="AE59" s="1647"/>
      <c r="AF59" s="1647"/>
      <c r="AG59" s="1647"/>
      <c r="AH59" s="1647"/>
      <c r="AI59" s="1647"/>
      <c r="AJ59" s="1652"/>
    </row>
    <row r="60" spans="1:45" ht="18" customHeight="1" x14ac:dyDescent="0.4">
      <c r="A60" s="1535" t="s">
        <v>469</v>
      </c>
      <c r="B60" s="1946"/>
      <c r="C60" s="2623"/>
      <c r="D60" s="2624"/>
      <c r="E60" s="2624"/>
      <c r="F60" s="2624"/>
      <c r="G60" s="2624"/>
      <c r="H60" s="2625"/>
      <c r="I60" s="1678">
        <v>2</v>
      </c>
      <c r="J60" s="1679"/>
      <c r="K60" s="1679"/>
      <c r="L60" s="1679"/>
      <c r="M60" s="1679"/>
      <c r="N60" s="1679"/>
      <c r="O60" s="1679"/>
      <c r="P60" s="1680"/>
      <c r="Q60" s="909" t="s">
        <v>896</v>
      </c>
      <c r="R60" s="1399"/>
      <c r="S60" s="1399"/>
      <c r="T60" s="1399"/>
      <c r="U60" s="1399"/>
      <c r="V60" s="910">
        <v>1</v>
      </c>
      <c r="W60" s="1655">
        <v>2</v>
      </c>
      <c r="X60" s="1656"/>
      <c r="Y60" s="1656"/>
      <c r="Z60" s="1656"/>
      <c r="AA60" s="1657"/>
      <c r="AB60" s="909" t="s">
        <v>897</v>
      </c>
      <c r="AC60" s="1399"/>
      <c r="AD60" s="1399"/>
      <c r="AE60" s="910"/>
      <c r="AF60" s="1655">
        <v>2</v>
      </c>
      <c r="AG60" s="1656"/>
      <c r="AH60" s="1656"/>
      <c r="AI60" s="1656"/>
      <c r="AJ60" s="1681"/>
    </row>
    <row r="61" spans="1:45" ht="18" customHeight="1" x14ac:dyDescent="0.4">
      <c r="A61" s="1537"/>
      <c r="B61" s="2671"/>
      <c r="C61" s="909" t="s">
        <v>898</v>
      </c>
      <c r="D61" s="1399"/>
      <c r="E61" s="1399"/>
      <c r="F61" s="1399"/>
      <c r="G61" s="1399"/>
      <c r="H61" s="1399"/>
      <c r="I61" s="1683">
        <v>2</v>
      </c>
      <c r="J61" s="1684"/>
      <c r="K61" s="1684"/>
      <c r="L61" s="1684"/>
      <c r="M61" s="1684"/>
      <c r="N61" s="1684"/>
      <c r="O61" s="1684"/>
      <c r="P61" s="1685"/>
      <c r="Q61" s="909" t="s">
        <v>899</v>
      </c>
      <c r="R61" s="1399"/>
      <c r="S61" s="1399"/>
      <c r="T61" s="1399"/>
      <c r="U61" s="1399"/>
      <c r="V61" s="1399"/>
      <c r="W61" s="1683">
        <v>2</v>
      </c>
      <c r="X61" s="1684"/>
      <c r="Y61" s="1684"/>
      <c r="Z61" s="1684"/>
      <c r="AA61" s="1684"/>
      <c r="AB61" s="1684"/>
      <c r="AC61" s="1684"/>
      <c r="AD61" s="1685"/>
      <c r="AE61" s="2682"/>
      <c r="AF61" s="2683"/>
      <c r="AG61" s="2683"/>
      <c r="AH61" s="2683"/>
      <c r="AI61" s="2683"/>
      <c r="AJ61" s="2684"/>
      <c r="AM61" s="474"/>
      <c r="AN61" s="474"/>
      <c r="AO61" s="474"/>
      <c r="AP61" s="474"/>
      <c r="AQ61" s="474"/>
      <c r="AR61" s="474"/>
      <c r="AS61" s="475"/>
    </row>
    <row r="62" spans="1:45" ht="18" customHeight="1" x14ac:dyDescent="0.4">
      <c r="A62" s="1537"/>
      <c r="B62" s="2671"/>
      <c r="C62" s="2685" t="s">
        <v>471</v>
      </c>
      <c r="D62" s="2686"/>
      <c r="E62" s="2686"/>
      <c r="F62" s="2686"/>
      <c r="G62" s="2686"/>
      <c r="H62" s="2686"/>
      <c r="I62" s="2672">
        <v>2</v>
      </c>
      <c r="J62" s="2673"/>
      <c r="K62" s="2673"/>
      <c r="L62" s="2673"/>
      <c r="M62" s="2673"/>
      <c r="N62" s="2673"/>
      <c r="O62" s="2673"/>
      <c r="P62" s="2674"/>
      <c r="Q62" s="2685" t="s">
        <v>900</v>
      </c>
      <c r="R62" s="2686"/>
      <c r="S62" s="2686"/>
      <c r="T62" s="2686"/>
      <c r="U62" s="2686"/>
      <c r="V62" s="2687"/>
      <c r="W62" s="2688"/>
      <c r="X62" s="2689"/>
      <c r="Y62" s="2689"/>
      <c r="Z62" s="2689"/>
      <c r="AA62" s="2689"/>
      <c r="AB62" s="2689"/>
      <c r="AC62" s="2690" t="s">
        <v>409</v>
      </c>
      <c r="AD62" s="2691"/>
      <c r="AE62" s="1343"/>
      <c r="AF62" s="1344"/>
      <c r="AG62" s="1344"/>
      <c r="AH62" s="1344"/>
      <c r="AI62" s="1344"/>
      <c r="AJ62" s="1345"/>
      <c r="AM62" s="474"/>
      <c r="AN62" s="474"/>
      <c r="AO62" s="474"/>
      <c r="AP62" s="474"/>
      <c r="AQ62" s="474"/>
      <c r="AR62" s="474"/>
      <c r="AS62" s="475"/>
    </row>
    <row r="63" spans="1:45" ht="18" customHeight="1" x14ac:dyDescent="0.4">
      <c r="A63" s="1537"/>
      <c r="B63" s="2671"/>
      <c r="C63" s="909" t="s">
        <v>473</v>
      </c>
      <c r="D63" s="1399"/>
      <c r="E63" s="1399"/>
      <c r="F63" s="1399"/>
      <c r="G63" s="1399"/>
      <c r="H63" s="1399"/>
      <c r="I63" s="2672">
        <v>2</v>
      </c>
      <c r="J63" s="2673"/>
      <c r="K63" s="2673"/>
      <c r="L63" s="2673"/>
      <c r="M63" s="2673"/>
      <c r="N63" s="2673"/>
      <c r="O63" s="2673"/>
      <c r="P63" s="2674"/>
      <c r="Q63" s="2675" t="s">
        <v>901</v>
      </c>
      <c r="R63" s="2676"/>
      <c r="S63" s="2676"/>
      <c r="T63" s="2676"/>
      <c r="U63" s="2676"/>
      <c r="V63" s="2677"/>
      <c r="W63" s="2678"/>
      <c r="X63" s="2679"/>
      <c r="Y63" s="2679"/>
      <c r="Z63" s="2679"/>
      <c r="AA63" s="2679"/>
      <c r="AB63" s="2679"/>
      <c r="AC63" s="2680" t="s">
        <v>425</v>
      </c>
      <c r="AD63" s="2681"/>
      <c r="AE63" s="2682"/>
      <c r="AF63" s="2683"/>
      <c r="AG63" s="2683"/>
      <c r="AH63" s="2683"/>
      <c r="AI63" s="2683"/>
      <c r="AJ63" s="2684"/>
      <c r="AM63" s="474"/>
      <c r="AN63" s="474"/>
      <c r="AO63" s="474"/>
      <c r="AP63" s="474"/>
      <c r="AQ63" s="474"/>
      <c r="AR63" s="474"/>
      <c r="AS63" s="475"/>
    </row>
    <row r="64" spans="1:45" ht="18" customHeight="1" x14ac:dyDescent="0.4">
      <c r="A64" s="1537"/>
      <c r="B64" s="2671"/>
      <c r="C64" s="909" t="s">
        <v>474</v>
      </c>
      <c r="D64" s="1399"/>
      <c r="E64" s="1399"/>
      <c r="F64" s="1399"/>
      <c r="G64" s="1399"/>
      <c r="H64" s="1399"/>
      <c r="I64" s="1664"/>
      <c r="J64" s="1665"/>
      <c r="K64" s="1665"/>
      <c r="L64" s="1665"/>
      <c r="M64" s="1665"/>
      <c r="N64" s="1665"/>
      <c r="O64" s="1665"/>
      <c r="P64" s="1666"/>
      <c r="Q64" s="909" t="s">
        <v>902</v>
      </c>
      <c r="R64" s="1399"/>
      <c r="S64" s="1399"/>
      <c r="T64" s="1399"/>
      <c r="U64" s="1399"/>
      <c r="V64" s="910"/>
      <c r="W64" s="1664"/>
      <c r="X64" s="1665"/>
      <c r="Y64" s="1665"/>
      <c r="Z64" s="1665"/>
      <c r="AA64" s="1665"/>
      <c r="AB64" s="1665"/>
      <c r="AC64" s="1665"/>
      <c r="AD64" s="1666"/>
      <c r="AE64" s="2682"/>
      <c r="AF64" s="2683"/>
      <c r="AG64" s="2683"/>
      <c r="AH64" s="2683"/>
      <c r="AI64" s="2683"/>
      <c r="AJ64" s="2684"/>
      <c r="AM64" s="474"/>
      <c r="AN64" s="474"/>
      <c r="AO64" s="474"/>
      <c r="AP64" s="474"/>
      <c r="AQ64" s="474"/>
      <c r="AR64" s="474"/>
      <c r="AS64" s="475"/>
    </row>
    <row r="65" spans="1:45" ht="18" customHeight="1" x14ac:dyDescent="0.4">
      <c r="A65" s="1537"/>
      <c r="B65" s="2671"/>
      <c r="C65" s="909" t="s">
        <v>476</v>
      </c>
      <c r="D65" s="1399"/>
      <c r="E65" s="1399"/>
      <c r="F65" s="1399"/>
      <c r="G65" s="1399"/>
      <c r="H65" s="1399"/>
      <c r="I65" s="1664"/>
      <c r="J65" s="1665"/>
      <c r="K65" s="1665"/>
      <c r="L65" s="1665"/>
      <c r="M65" s="1665"/>
      <c r="N65" s="1665"/>
      <c r="O65" s="1665"/>
      <c r="P65" s="1666"/>
      <c r="Q65" s="909" t="s">
        <v>903</v>
      </c>
      <c r="R65" s="1399"/>
      <c r="S65" s="1399"/>
      <c r="T65" s="1399"/>
      <c r="U65" s="1399"/>
      <c r="V65" s="910"/>
      <c r="W65" s="1664"/>
      <c r="X65" s="1665"/>
      <c r="Y65" s="1665"/>
      <c r="Z65" s="1665"/>
      <c r="AA65" s="1665"/>
      <c r="AB65" s="1665"/>
      <c r="AC65" s="1665"/>
      <c r="AD65" s="1666"/>
      <c r="AE65" s="2682"/>
      <c r="AF65" s="2683"/>
      <c r="AG65" s="2683"/>
      <c r="AH65" s="2683"/>
      <c r="AI65" s="2683"/>
      <c r="AJ65" s="2684"/>
      <c r="AM65" s="474"/>
      <c r="AN65" s="474"/>
      <c r="AO65" s="474"/>
      <c r="AP65" s="474"/>
      <c r="AQ65" s="474"/>
      <c r="AR65" s="474"/>
      <c r="AS65" s="475"/>
    </row>
    <row r="66" spans="1:45" ht="18" customHeight="1" x14ac:dyDescent="0.4">
      <c r="A66" s="1537"/>
      <c r="B66" s="2671"/>
      <c r="C66" s="909" t="s">
        <v>478</v>
      </c>
      <c r="D66" s="1399"/>
      <c r="E66" s="1399"/>
      <c r="F66" s="1399"/>
      <c r="G66" s="1399"/>
      <c r="H66" s="1399"/>
      <c r="I66" s="1664"/>
      <c r="J66" s="1665"/>
      <c r="K66" s="1665"/>
      <c r="L66" s="1665"/>
      <c r="M66" s="1665"/>
      <c r="N66" s="1665"/>
      <c r="O66" s="1665"/>
      <c r="P66" s="1666"/>
      <c r="Q66" s="909" t="s">
        <v>904</v>
      </c>
      <c r="R66" s="1399"/>
      <c r="S66" s="1399"/>
      <c r="T66" s="1399"/>
      <c r="U66" s="1399"/>
      <c r="V66" s="910"/>
      <c r="W66" s="1664"/>
      <c r="X66" s="1665"/>
      <c r="Y66" s="1665"/>
      <c r="Z66" s="1665"/>
      <c r="AA66" s="1665"/>
      <c r="AB66" s="1665"/>
      <c r="AC66" s="1665"/>
      <c r="AD66" s="1666"/>
      <c r="AE66" s="2682"/>
      <c r="AF66" s="2683"/>
      <c r="AG66" s="2683"/>
      <c r="AH66" s="2683"/>
      <c r="AI66" s="2683"/>
      <c r="AJ66" s="2684"/>
      <c r="AM66" s="474"/>
      <c r="AN66" s="474"/>
      <c r="AO66" s="474"/>
      <c r="AP66" s="474"/>
      <c r="AQ66" s="474"/>
      <c r="AR66" s="474"/>
      <c r="AS66" s="475"/>
    </row>
    <row r="67" spans="1:45" ht="18" customHeight="1" x14ac:dyDescent="0.4">
      <c r="A67" s="1537"/>
      <c r="B67" s="2671"/>
      <c r="C67" s="909" t="s">
        <v>480</v>
      </c>
      <c r="D67" s="1399"/>
      <c r="E67" s="1399"/>
      <c r="F67" s="1399"/>
      <c r="G67" s="1399"/>
      <c r="H67" s="1399"/>
      <c r="I67" s="1664"/>
      <c r="J67" s="1665"/>
      <c r="K67" s="1665"/>
      <c r="L67" s="1665"/>
      <c r="M67" s="1665"/>
      <c r="N67" s="1665"/>
      <c r="O67" s="1665"/>
      <c r="P67" s="1666"/>
      <c r="Q67" s="909" t="s">
        <v>905</v>
      </c>
      <c r="R67" s="1399"/>
      <c r="S67" s="1399"/>
      <c r="T67" s="1399"/>
      <c r="U67" s="1399"/>
      <c r="V67" s="910"/>
      <c r="W67" s="1664"/>
      <c r="X67" s="1665"/>
      <c r="Y67" s="1665"/>
      <c r="Z67" s="1665"/>
      <c r="AA67" s="1665"/>
      <c r="AB67" s="1665"/>
      <c r="AC67" s="1665"/>
      <c r="AD67" s="1666"/>
      <c r="AE67" s="2682"/>
      <c r="AF67" s="2683"/>
      <c r="AG67" s="2683"/>
      <c r="AH67" s="2683"/>
      <c r="AI67" s="2683"/>
      <c r="AJ67" s="2684"/>
      <c r="AM67" s="474"/>
      <c r="AN67" s="474"/>
      <c r="AO67" s="474"/>
      <c r="AP67" s="474"/>
      <c r="AQ67" s="474"/>
      <c r="AR67" s="474"/>
      <c r="AS67" s="475"/>
    </row>
    <row r="68" spans="1:45" ht="18" customHeight="1" x14ac:dyDescent="0.4">
      <c r="A68" s="1537"/>
      <c r="B68" s="2671"/>
      <c r="C68" s="909" t="s">
        <v>906</v>
      </c>
      <c r="D68" s="1399"/>
      <c r="E68" s="1399"/>
      <c r="F68" s="1399"/>
      <c r="G68" s="1399"/>
      <c r="H68" s="1399"/>
      <c r="I68" s="2692">
        <v>2</v>
      </c>
      <c r="J68" s="2693"/>
      <c r="K68" s="2693"/>
      <c r="L68" s="2693"/>
      <c r="M68" s="2693"/>
      <c r="N68" s="2693"/>
      <c r="O68" s="2693"/>
      <c r="P68" s="2694"/>
      <c r="Q68" s="909" t="s">
        <v>907</v>
      </c>
      <c r="R68" s="1399"/>
      <c r="S68" s="1399"/>
      <c r="T68" s="1399"/>
      <c r="U68" s="1399"/>
      <c r="V68" s="910"/>
      <c r="W68" s="2695">
        <v>2</v>
      </c>
      <c r="X68" s="2696"/>
      <c r="Y68" s="2696"/>
      <c r="Z68" s="2696"/>
      <c r="AA68" s="2696"/>
      <c r="AB68" s="2696"/>
      <c r="AC68" s="2696"/>
      <c r="AD68" s="2697"/>
      <c r="AE68" s="2682"/>
      <c r="AF68" s="2683"/>
      <c r="AG68" s="2683"/>
      <c r="AH68" s="2683"/>
      <c r="AI68" s="2683"/>
      <c r="AJ68" s="2684"/>
      <c r="AM68" s="474"/>
      <c r="AN68" s="474"/>
      <c r="AO68" s="474"/>
      <c r="AP68" s="474"/>
      <c r="AQ68" s="474"/>
      <c r="AR68" s="474"/>
      <c r="AS68" s="475"/>
    </row>
    <row r="69" spans="1:45" ht="18" customHeight="1" x14ac:dyDescent="0.4">
      <c r="A69" s="1537"/>
      <c r="B69" s="2671"/>
      <c r="C69" s="1547" t="s">
        <v>908</v>
      </c>
      <c r="D69" s="1548"/>
      <c r="E69" s="1548"/>
      <c r="F69" s="1548"/>
      <c r="G69" s="1548"/>
      <c r="H69" s="1548"/>
      <c r="I69" s="2698">
        <v>2</v>
      </c>
      <c r="J69" s="2699"/>
      <c r="K69" s="2699"/>
      <c r="L69" s="2699"/>
      <c r="M69" s="2699"/>
      <c r="N69" s="2699"/>
      <c r="O69" s="2699"/>
      <c r="P69" s="2700"/>
      <c r="Q69" s="2346"/>
      <c r="R69" s="2347"/>
      <c r="S69" s="2347"/>
      <c r="T69" s="2347"/>
      <c r="U69" s="2347"/>
      <c r="V69" s="2347"/>
      <c r="W69" s="2347"/>
      <c r="X69" s="2347"/>
      <c r="Y69" s="2347"/>
      <c r="Z69" s="2347"/>
      <c r="AA69" s="2347"/>
      <c r="AB69" s="2347"/>
      <c r="AC69" s="2347"/>
      <c r="AD69" s="2347"/>
      <c r="AE69" s="2347"/>
      <c r="AF69" s="2347"/>
      <c r="AG69" s="2347"/>
      <c r="AH69" s="2347"/>
      <c r="AI69" s="2347"/>
      <c r="AJ69" s="2348"/>
      <c r="AM69" s="474"/>
      <c r="AN69" s="474"/>
      <c r="AO69" s="474"/>
      <c r="AP69" s="474"/>
      <c r="AQ69" s="474"/>
      <c r="AR69" s="474"/>
      <c r="AS69" s="475"/>
    </row>
    <row r="70" spans="1:45" ht="18" customHeight="1" x14ac:dyDescent="0.4">
      <c r="A70" s="1537"/>
      <c r="B70" s="2671"/>
      <c r="C70" s="909" t="s">
        <v>909</v>
      </c>
      <c r="D70" s="1399"/>
      <c r="E70" s="1399"/>
      <c r="F70" s="1399"/>
      <c r="G70" s="1399"/>
      <c r="H70" s="910"/>
      <c r="I70" s="2698">
        <v>2</v>
      </c>
      <c r="J70" s="2699"/>
      <c r="K70" s="2699"/>
      <c r="L70" s="2699"/>
      <c r="M70" s="2699"/>
      <c r="N70" s="2699"/>
      <c r="O70" s="2699"/>
      <c r="P70" s="2700"/>
      <c r="Q70" s="2675" t="s">
        <v>910</v>
      </c>
      <c r="R70" s="2676"/>
      <c r="S70" s="2676"/>
      <c r="T70" s="2676"/>
      <c r="U70" s="2676"/>
      <c r="V70" s="2676"/>
      <c r="W70" s="476"/>
      <c r="X70" s="477"/>
      <c r="Y70" s="477"/>
      <c r="Z70" s="477"/>
      <c r="AA70" s="477"/>
      <c r="AB70" s="477"/>
      <c r="AC70" s="477"/>
      <c r="AD70" s="477"/>
      <c r="AE70" s="2702"/>
      <c r="AF70" s="2703"/>
      <c r="AG70" s="2703"/>
      <c r="AH70" s="2703"/>
      <c r="AI70" s="2703"/>
      <c r="AJ70" s="2704"/>
      <c r="AM70" s="474"/>
      <c r="AN70" s="474"/>
      <c r="AO70" s="474"/>
      <c r="AP70" s="474"/>
      <c r="AQ70" s="474"/>
      <c r="AR70" s="474"/>
      <c r="AS70" s="475"/>
    </row>
    <row r="71" spans="1:45" ht="18" customHeight="1" thickBot="1" x14ac:dyDescent="0.45">
      <c r="A71" s="1539"/>
      <c r="B71" s="1947"/>
      <c r="C71" s="1524" t="s">
        <v>911</v>
      </c>
      <c r="D71" s="1525"/>
      <c r="E71" s="1525"/>
      <c r="F71" s="1525"/>
      <c r="G71" s="1525"/>
      <c r="H71" s="1526"/>
      <c r="I71" s="320">
        <v>1</v>
      </c>
      <c r="J71" s="321" t="str">
        <f>IF(ISNA(VLOOKUP(I71, 出力変換_主たるサービス種類_付９,4,FALSE)),0, VLOOKUP(I71, 出力変換_主たるサービス種類_付９,4,FALSE)) &amp; ""</f>
        <v>0</v>
      </c>
      <c r="K71" s="478" t="s">
        <v>912</v>
      </c>
      <c r="L71" s="479" t="str">
        <f>IF(ISNA(VLOOKUP(K71, 取込変換_主たるサービス種類_付９,2,FALSE)),1, VLOOKUP(K71, 取込変換_主たるサービス種類_付９,2,FALSE)) &amp; ""</f>
        <v>1</v>
      </c>
      <c r="M71" s="480"/>
      <c r="N71" s="480"/>
      <c r="O71" s="480"/>
      <c r="P71" s="480"/>
      <c r="Q71" s="2705" t="s">
        <v>913</v>
      </c>
      <c r="R71" s="2706"/>
      <c r="S71" s="2706"/>
      <c r="T71" s="2706"/>
      <c r="U71" s="2706"/>
      <c r="V71" s="2707"/>
      <c r="W71" s="2708"/>
      <c r="X71" s="2709"/>
      <c r="Y71" s="2709"/>
      <c r="Z71" s="2709"/>
      <c r="AA71" s="2709"/>
      <c r="AB71" s="2709"/>
      <c r="AC71" s="2710" t="s">
        <v>425</v>
      </c>
      <c r="AD71" s="2711"/>
      <c r="AE71" s="2712"/>
      <c r="AF71" s="2713"/>
      <c r="AG71" s="2713"/>
      <c r="AH71" s="2713"/>
      <c r="AI71" s="2713"/>
      <c r="AJ71" s="2714"/>
      <c r="AM71" s="474"/>
      <c r="AN71" s="474"/>
      <c r="AO71" s="474"/>
      <c r="AP71" s="474"/>
      <c r="AQ71" s="474"/>
      <c r="AR71" s="474"/>
      <c r="AS71" s="475"/>
    </row>
    <row r="72" spans="1:45" ht="18" hidden="1" customHeight="1" thickBot="1" x14ac:dyDescent="0.45">
      <c r="A72" s="212"/>
      <c r="B72" s="212"/>
      <c r="C72" s="2701" t="s">
        <v>914</v>
      </c>
      <c r="D72" s="2701"/>
      <c r="E72" s="2701"/>
      <c r="F72" s="2701"/>
      <c r="G72" s="2701"/>
      <c r="H72" s="2701"/>
      <c r="I72" s="481"/>
      <c r="J72" s="481"/>
      <c r="K72" s="481"/>
      <c r="L72" s="481"/>
      <c r="M72" s="481"/>
      <c r="N72" s="481"/>
      <c r="O72" s="481"/>
      <c r="P72" s="481"/>
      <c r="Q72" s="299"/>
      <c r="R72" s="299"/>
      <c r="S72" s="299"/>
      <c r="T72" s="299"/>
      <c r="U72" s="299"/>
      <c r="V72" s="299"/>
      <c r="W72" s="299"/>
      <c r="X72" s="299"/>
      <c r="Y72" s="299"/>
      <c r="Z72" s="299"/>
      <c r="AA72" s="299"/>
      <c r="AB72" s="299"/>
      <c r="AC72" s="299"/>
      <c r="AD72" s="299"/>
      <c r="AE72" s="299"/>
      <c r="AF72" s="299"/>
      <c r="AG72" s="299"/>
      <c r="AH72" s="299"/>
      <c r="AI72" s="299"/>
      <c r="AJ72" s="299"/>
      <c r="AM72" s="474"/>
      <c r="AN72" s="474"/>
      <c r="AO72" s="474"/>
      <c r="AP72" s="474"/>
      <c r="AQ72" s="474"/>
      <c r="AR72" s="474"/>
      <c r="AS72" s="475"/>
    </row>
    <row r="73" spans="1:45" s="268" customFormat="1" ht="12" customHeight="1" x14ac:dyDescent="0.4">
      <c r="A73" s="216" t="s">
        <v>210</v>
      </c>
      <c r="B73" s="216"/>
      <c r="C73" s="216"/>
      <c r="D73" s="216"/>
      <c r="E73" s="216"/>
      <c r="F73" s="216"/>
      <c r="G73" s="216"/>
      <c r="H73" s="216"/>
      <c r="I73" s="216"/>
      <c r="J73" s="216"/>
      <c r="K73" s="216"/>
      <c r="L73" s="216"/>
      <c r="M73" s="216"/>
      <c r="N73" s="216"/>
      <c r="O73" s="216"/>
      <c r="P73" s="216"/>
      <c r="Q73" s="216"/>
      <c r="R73" s="216"/>
      <c r="S73" s="216"/>
      <c r="T73" s="216"/>
      <c r="U73" s="216"/>
      <c r="V73" s="216"/>
      <c r="W73" s="216"/>
      <c r="X73" s="216"/>
      <c r="Y73" s="216"/>
      <c r="Z73" s="216"/>
      <c r="AA73" s="216"/>
      <c r="AB73" s="216"/>
      <c r="AC73" s="216"/>
      <c r="AD73" s="216"/>
      <c r="AE73" s="216"/>
      <c r="AF73" s="216"/>
      <c r="AG73" s="216"/>
      <c r="AH73" s="216"/>
      <c r="AI73" s="216"/>
      <c r="AJ73" s="216"/>
      <c r="AL73" s="325"/>
      <c r="AM73" s="325"/>
      <c r="AN73" s="325"/>
      <c r="AO73" s="325"/>
      <c r="AP73" s="325"/>
      <c r="AQ73" s="325"/>
      <c r="AR73" s="325"/>
    </row>
    <row r="74" spans="1:45" s="268" customFormat="1" ht="12" customHeight="1" x14ac:dyDescent="0.4">
      <c r="A74" s="196" t="s">
        <v>370</v>
      </c>
      <c r="B74" s="196"/>
      <c r="C74" s="196"/>
      <c r="D74" s="196"/>
      <c r="E74" s="196"/>
      <c r="F74" s="196"/>
      <c r="G74" s="196"/>
      <c r="H74" s="196"/>
      <c r="I74" s="196"/>
      <c r="J74" s="196"/>
      <c r="K74" s="196"/>
      <c r="L74" s="196"/>
      <c r="M74" s="196"/>
      <c r="N74" s="196"/>
      <c r="O74" s="196"/>
      <c r="P74" s="196"/>
      <c r="Q74" s="196"/>
      <c r="R74" s="196"/>
      <c r="S74" s="196"/>
      <c r="T74" s="196"/>
      <c r="U74" s="196"/>
      <c r="V74" s="196"/>
      <c r="W74" s="196"/>
      <c r="X74" s="196"/>
      <c r="Y74" s="196"/>
      <c r="Z74" s="196"/>
      <c r="AA74" s="196"/>
      <c r="AB74" s="196"/>
      <c r="AC74" s="196"/>
      <c r="AD74" s="196"/>
      <c r="AE74" s="196"/>
      <c r="AF74" s="196"/>
      <c r="AG74" s="196"/>
      <c r="AH74" s="196"/>
      <c r="AI74" s="196"/>
      <c r="AJ74" s="196"/>
      <c r="AL74" s="325"/>
      <c r="AM74" s="325"/>
      <c r="AN74" s="325"/>
      <c r="AO74" s="325"/>
      <c r="AP74" s="325"/>
      <c r="AQ74" s="325"/>
      <c r="AR74" s="325"/>
    </row>
    <row r="75" spans="1:45" s="268" customFormat="1" ht="12" customHeight="1" x14ac:dyDescent="0.4">
      <c r="A75" s="196" t="s">
        <v>492</v>
      </c>
      <c r="B75" s="199"/>
      <c r="C75" s="199"/>
      <c r="D75" s="199"/>
      <c r="E75" s="199"/>
      <c r="F75" s="199"/>
      <c r="G75" s="199"/>
      <c r="H75" s="199"/>
      <c r="I75" s="199"/>
      <c r="J75" s="199"/>
      <c r="K75" s="199"/>
      <c r="L75" s="199"/>
      <c r="M75" s="199"/>
      <c r="N75" s="199"/>
      <c r="O75" s="199"/>
      <c r="P75" s="199"/>
      <c r="Q75" s="199"/>
      <c r="R75" s="199"/>
      <c r="S75" s="199"/>
      <c r="T75" s="199"/>
      <c r="U75" s="199"/>
      <c r="V75" s="199"/>
      <c r="W75" s="199"/>
      <c r="X75" s="199"/>
      <c r="Y75" s="199"/>
      <c r="Z75" s="199"/>
      <c r="AA75" s="199"/>
      <c r="AB75" s="199"/>
      <c r="AC75" s="199"/>
      <c r="AD75" s="199"/>
      <c r="AE75" s="199"/>
      <c r="AF75" s="199"/>
      <c r="AG75" s="199"/>
      <c r="AH75" s="199"/>
      <c r="AI75" s="199"/>
      <c r="AJ75" s="199"/>
      <c r="AL75" s="325"/>
      <c r="AM75" s="325"/>
      <c r="AN75" s="325"/>
      <c r="AO75" s="325"/>
      <c r="AP75" s="325"/>
      <c r="AQ75" s="325"/>
      <c r="AR75" s="325"/>
    </row>
    <row r="76" spans="1:45" s="268" customFormat="1" ht="12" customHeight="1" x14ac:dyDescent="0.4">
      <c r="A76" s="196" t="s">
        <v>493</v>
      </c>
      <c r="B76" s="196"/>
      <c r="C76" s="196"/>
      <c r="D76" s="196"/>
      <c r="E76" s="196"/>
      <c r="F76" s="196"/>
      <c r="G76" s="196"/>
      <c r="H76" s="196"/>
      <c r="I76" s="196"/>
      <c r="J76" s="196"/>
      <c r="K76" s="196"/>
      <c r="L76" s="196"/>
      <c r="M76" s="196"/>
      <c r="N76" s="196"/>
      <c r="O76" s="196"/>
      <c r="P76" s="196"/>
      <c r="Q76" s="196"/>
      <c r="R76" s="199"/>
      <c r="S76" s="199"/>
      <c r="T76" s="199"/>
      <c r="U76" s="199"/>
      <c r="V76" s="199"/>
      <c r="W76" s="199"/>
      <c r="X76" s="199"/>
      <c r="Y76" s="199"/>
      <c r="Z76" s="199"/>
      <c r="AA76" s="199"/>
      <c r="AB76" s="199"/>
      <c r="AC76" s="199"/>
      <c r="AD76" s="199"/>
      <c r="AE76" s="199"/>
      <c r="AF76" s="199"/>
      <c r="AG76" s="199"/>
      <c r="AH76" s="199"/>
      <c r="AI76" s="199"/>
      <c r="AJ76" s="199"/>
      <c r="AL76" s="325"/>
      <c r="AM76" s="325"/>
      <c r="AN76" s="325"/>
      <c r="AO76" s="325"/>
      <c r="AP76" s="325"/>
      <c r="AQ76" s="325"/>
      <c r="AR76" s="325"/>
    </row>
    <row r="77" spans="1:45" s="268" customFormat="1" ht="12" customHeight="1" x14ac:dyDescent="0.4">
      <c r="A77" s="196" t="s">
        <v>494</v>
      </c>
      <c r="B77" s="196"/>
      <c r="C77" s="196"/>
      <c r="D77" s="196"/>
      <c r="E77" s="196"/>
      <c r="F77" s="196"/>
      <c r="G77" s="196"/>
      <c r="H77" s="196"/>
      <c r="I77" s="196"/>
      <c r="J77" s="196"/>
      <c r="K77" s="196"/>
      <c r="L77" s="196"/>
      <c r="M77" s="196"/>
      <c r="N77" s="196"/>
      <c r="O77" s="196"/>
      <c r="P77" s="196"/>
      <c r="Q77" s="196"/>
      <c r="R77" s="196"/>
      <c r="S77" s="196"/>
      <c r="T77" s="196"/>
      <c r="U77" s="199"/>
      <c r="V77" s="199"/>
      <c r="W77" s="199"/>
      <c r="X77" s="199"/>
      <c r="Y77" s="199"/>
      <c r="Z77" s="199"/>
      <c r="AA77" s="199"/>
      <c r="AB77" s="199"/>
      <c r="AC77" s="199"/>
      <c r="AD77" s="199"/>
      <c r="AE77" s="199"/>
      <c r="AF77" s="199"/>
      <c r="AG77" s="199"/>
      <c r="AH77" s="199"/>
      <c r="AI77" s="199"/>
      <c r="AJ77" s="199"/>
      <c r="AL77" s="325"/>
      <c r="AM77" s="325"/>
      <c r="AN77" s="325"/>
      <c r="AO77" s="325"/>
      <c r="AP77" s="325"/>
      <c r="AQ77" s="325"/>
      <c r="AR77" s="325"/>
    </row>
    <row r="78" spans="1:45" s="268" customFormat="1" ht="12" customHeight="1" x14ac:dyDescent="0.4">
      <c r="A78" s="196" t="s">
        <v>915</v>
      </c>
      <c r="B78" s="199"/>
      <c r="C78" s="199"/>
      <c r="D78" s="199"/>
      <c r="E78" s="199"/>
      <c r="F78" s="199"/>
      <c r="G78" s="199"/>
      <c r="H78" s="199"/>
      <c r="I78" s="199"/>
      <c r="J78" s="199"/>
      <c r="K78" s="199"/>
      <c r="L78" s="199"/>
      <c r="M78" s="199"/>
      <c r="N78" s="199"/>
      <c r="O78" s="199"/>
      <c r="P78" s="199"/>
      <c r="Q78" s="199"/>
      <c r="R78" s="199"/>
      <c r="S78" s="199"/>
      <c r="T78" s="199"/>
      <c r="U78" s="199"/>
      <c r="V78" s="199"/>
      <c r="W78" s="199"/>
      <c r="X78" s="199"/>
      <c r="Y78" s="199"/>
      <c r="Z78" s="199"/>
      <c r="AA78" s="199"/>
      <c r="AB78" s="199"/>
      <c r="AC78" s="199"/>
      <c r="AD78" s="199"/>
      <c r="AE78" s="199"/>
      <c r="AF78" s="199"/>
      <c r="AG78" s="199"/>
      <c r="AH78" s="199"/>
      <c r="AI78" s="199"/>
      <c r="AJ78" s="199"/>
      <c r="AL78" s="325"/>
      <c r="AM78" s="325"/>
      <c r="AN78" s="325"/>
      <c r="AO78" s="325"/>
      <c r="AP78" s="325"/>
      <c r="AQ78" s="325"/>
      <c r="AR78" s="325"/>
    </row>
    <row r="79" spans="1:45" s="268" customFormat="1" ht="12" customHeight="1" x14ac:dyDescent="0.4">
      <c r="A79" s="196" t="s">
        <v>916</v>
      </c>
      <c r="B79" s="199"/>
      <c r="C79" s="199"/>
      <c r="D79" s="199"/>
      <c r="E79" s="199"/>
      <c r="F79" s="199"/>
      <c r="G79" s="199"/>
      <c r="H79" s="199"/>
      <c r="I79" s="199"/>
      <c r="J79" s="199"/>
      <c r="K79" s="199"/>
      <c r="L79" s="199"/>
      <c r="M79" s="199"/>
      <c r="N79" s="199"/>
      <c r="O79" s="199"/>
      <c r="P79" s="199"/>
      <c r="Q79" s="199"/>
      <c r="R79" s="199"/>
      <c r="S79" s="199"/>
      <c r="T79" s="199"/>
      <c r="U79" s="199"/>
      <c r="V79" s="199"/>
      <c r="W79" s="199"/>
      <c r="X79" s="199"/>
      <c r="Y79" s="199"/>
      <c r="Z79" s="199"/>
      <c r="AA79" s="199"/>
      <c r="AB79" s="199"/>
      <c r="AC79" s="199"/>
      <c r="AD79" s="199"/>
      <c r="AE79" s="199"/>
      <c r="AF79" s="199"/>
      <c r="AG79" s="199"/>
      <c r="AH79" s="199"/>
      <c r="AI79" s="199"/>
      <c r="AJ79" s="199"/>
      <c r="AL79" s="325"/>
      <c r="AM79" s="325"/>
      <c r="AN79" s="325"/>
      <c r="AO79" s="325"/>
      <c r="AP79" s="325"/>
      <c r="AQ79" s="325"/>
      <c r="AR79" s="325"/>
    </row>
    <row r="80" spans="1:45" s="268" customFormat="1" ht="12" customHeight="1" x14ac:dyDescent="0.4">
      <c r="A80" s="196"/>
      <c r="B80" s="199"/>
      <c r="C80" s="199"/>
      <c r="D80" s="199"/>
      <c r="E80" s="199"/>
      <c r="F80" s="199"/>
      <c r="G80" s="199"/>
      <c r="H80" s="199"/>
      <c r="I80" s="199"/>
      <c r="J80" s="199"/>
      <c r="K80" s="199"/>
      <c r="L80" s="199"/>
      <c r="M80" s="199"/>
      <c r="N80" s="199"/>
      <c r="O80" s="199"/>
      <c r="P80" s="199"/>
      <c r="Q80" s="199"/>
      <c r="R80" s="199"/>
      <c r="S80" s="199"/>
      <c r="T80" s="199"/>
      <c r="U80" s="199"/>
      <c r="V80" s="199"/>
      <c r="W80" s="199"/>
      <c r="X80" s="199"/>
      <c r="Y80" s="199"/>
      <c r="Z80" s="199"/>
      <c r="AA80" s="199"/>
      <c r="AB80" s="199"/>
      <c r="AC80" s="199"/>
      <c r="AD80" s="199"/>
      <c r="AE80" s="199"/>
      <c r="AF80" s="199"/>
      <c r="AG80" s="199"/>
      <c r="AH80" s="199"/>
      <c r="AI80" s="199"/>
      <c r="AJ80" s="199"/>
      <c r="AL80" s="325"/>
      <c r="AM80" s="325"/>
      <c r="AN80" s="325"/>
      <c r="AO80" s="325"/>
      <c r="AP80" s="325"/>
      <c r="AQ80" s="325"/>
      <c r="AR80" s="325"/>
    </row>
  </sheetData>
  <mergeCells count="302">
    <mergeCell ref="C72:H72"/>
    <mergeCell ref="C70:H70"/>
    <mergeCell ref="I70:P70"/>
    <mergeCell ref="Q70:V70"/>
    <mergeCell ref="AE70:AJ70"/>
    <mergeCell ref="C71:H71"/>
    <mergeCell ref="Q71:V71"/>
    <mergeCell ref="W71:AB71"/>
    <mergeCell ref="AC71:AD71"/>
    <mergeCell ref="AE71:AJ71"/>
    <mergeCell ref="C69:H69"/>
    <mergeCell ref="I69:P69"/>
    <mergeCell ref="Q69:AJ69"/>
    <mergeCell ref="C66:H66"/>
    <mergeCell ref="I66:P66"/>
    <mergeCell ref="Q66:V66"/>
    <mergeCell ref="W66:AD66"/>
    <mergeCell ref="AE66:AJ66"/>
    <mergeCell ref="C67:H67"/>
    <mergeCell ref="I67:P67"/>
    <mergeCell ref="Q67:V67"/>
    <mergeCell ref="W67:AD67"/>
    <mergeCell ref="AE67:AJ67"/>
    <mergeCell ref="C65:H65"/>
    <mergeCell ref="I65:P65"/>
    <mergeCell ref="Q65:V65"/>
    <mergeCell ref="W65:AD65"/>
    <mergeCell ref="AE65:AJ65"/>
    <mergeCell ref="C68:H68"/>
    <mergeCell ref="I68:P68"/>
    <mergeCell ref="Q68:V68"/>
    <mergeCell ref="W68:AD68"/>
    <mergeCell ref="AE68:AJ68"/>
    <mergeCell ref="AE61:AJ61"/>
    <mergeCell ref="C62:H62"/>
    <mergeCell ref="I62:P62"/>
    <mergeCell ref="Q62:V62"/>
    <mergeCell ref="W62:AB62"/>
    <mergeCell ref="AC62:AD62"/>
    <mergeCell ref="AE62:AJ62"/>
    <mergeCell ref="C64:H64"/>
    <mergeCell ref="I64:P64"/>
    <mergeCell ref="Q64:V64"/>
    <mergeCell ref="W64:AD64"/>
    <mergeCell ref="AE64:AJ64"/>
    <mergeCell ref="AF58:AJ58"/>
    <mergeCell ref="V59:Z59"/>
    <mergeCell ref="AA59:AE59"/>
    <mergeCell ref="AF59:AJ59"/>
    <mergeCell ref="A60:B71"/>
    <mergeCell ref="C60:H60"/>
    <mergeCell ref="I60:P60"/>
    <mergeCell ref="Q60:V60"/>
    <mergeCell ref="W60:AA60"/>
    <mergeCell ref="AB60:AE60"/>
    <mergeCell ref="AF60:AJ60"/>
    <mergeCell ref="C61:H61"/>
    <mergeCell ref="A42:B59"/>
    <mergeCell ref="C42:H42"/>
    <mergeCell ref="I42:AJ42"/>
    <mergeCell ref="C63:H63"/>
    <mergeCell ref="I63:P63"/>
    <mergeCell ref="Q63:V63"/>
    <mergeCell ref="W63:AB63"/>
    <mergeCell ref="AC63:AD63"/>
    <mergeCell ref="AE63:AJ63"/>
    <mergeCell ref="I61:P61"/>
    <mergeCell ref="Q61:V61"/>
    <mergeCell ref="W61:AD61"/>
    <mergeCell ref="C54:D59"/>
    <mergeCell ref="E54:H55"/>
    <mergeCell ref="I54:Q55"/>
    <mergeCell ref="R54:U55"/>
    <mergeCell ref="V54:Z54"/>
    <mergeCell ref="AA54:AE54"/>
    <mergeCell ref="AF54:AJ54"/>
    <mergeCell ref="V55:Z55"/>
    <mergeCell ref="AA55:AE55"/>
    <mergeCell ref="AF55:AJ55"/>
    <mergeCell ref="E56:H57"/>
    <mergeCell ref="I56:Q57"/>
    <mergeCell ref="R56:U57"/>
    <mergeCell ref="V56:Z56"/>
    <mergeCell ref="AA56:AE56"/>
    <mergeCell ref="AF56:AJ56"/>
    <mergeCell ref="V57:Z57"/>
    <mergeCell ref="AA57:AE57"/>
    <mergeCell ref="AF57:AJ57"/>
    <mergeCell ref="E58:H59"/>
    <mergeCell ref="I58:Q59"/>
    <mergeCell ref="R58:U59"/>
    <mergeCell ref="V58:Z58"/>
    <mergeCell ref="AA58:AE58"/>
    <mergeCell ref="C48:H48"/>
    <mergeCell ref="I48:AJ48"/>
    <mergeCell ref="C49:H49"/>
    <mergeCell ref="I49:AJ49"/>
    <mergeCell ref="C50:H53"/>
    <mergeCell ref="I50:Q50"/>
    <mergeCell ref="R50:AJ50"/>
    <mergeCell ref="I51:Q52"/>
    <mergeCell ref="R51:V51"/>
    <mergeCell ref="W51:AJ51"/>
    <mergeCell ref="R52:V52"/>
    <mergeCell ref="W52:AJ52"/>
    <mergeCell ref="I53:Q53"/>
    <mergeCell ref="R53:AJ53"/>
    <mergeCell ref="C47:H47"/>
    <mergeCell ref="I47:N47"/>
    <mergeCell ref="O47:S47"/>
    <mergeCell ref="T47:Y47"/>
    <mergeCell ref="Z47:AE47"/>
    <mergeCell ref="AF47:AJ47"/>
    <mergeCell ref="AB44:AD44"/>
    <mergeCell ref="AE44:AJ44"/>
    <mergeCell ref="C45:H45"/>
    <mergeCell ref="I45:M45"/>
    <mergeCell ref="N45:AJ45"/>
    <mergeCell ref="C46:H46"/>
    <mergeCell ref="I46:AJ46"/>
    <mergeCell ref="C43:H44"/>
    <mergeCell ref="Z43:AA43"/>
    <mergeCell ref="AB43:AD43"/>
    <mergeCell ref="AE43:AJ43"/>
    <mergeCell ref="I44:K44"/>
    <mergeCell ref="L44:N44"/>
    <mergeCell ref="O44:P44"/>
    <mergeCell ref="Q44:S44"/>
    <mergeCell ref="T44:V44"/>
    <mergeCell ref="W44:Y44"/>
    <mergeCell ref="Z44:AA44"/>
    <mergeCell ref="I43:K43"/>
    <mergeCell ref="L43:N43"/>
    <mergeCell ref="O43:P43"/>
    <mergeCell ref="Q43:S43"/>
    <mergeCell ref="T43:V43"/>
    <mergeCell ref="W43:Y43"/>
    <mergeCell ref="A41:H41"/>
    <mergeCell ref="I41:N41"/>
    <mergeCell ref="O41:AJ41"/>
    <mergeCell ref="C39:H39"/>
    <mergeCell ref="I39:N39"/>
    <mergeCell ref="O39:T39"/>
    <mergeCell ref="U39:Z39"/>
    <mergeCell ref="AA39:AE39"/>
    <mergeCell ref="AF39:AJ39"/>
    <mergeCell ref="AF37:AG37"/>
    <mergeCell ref="AH37:AJ37"/>
    <mergeCell ref="C38:H38"/>
    <mergeCell ref="I38:N38"/>
    <mergeCell ref="O38:T38"/>
    <mergeCell ref="U38:Z38"/>
    <mergeCell ref="AA38:AE38"/>
    <mergeCell ref="O36:Q36"/>
    <mergeCell ref="R36:T36"/>
    <mergeCell ref="U36:W36"/>
    <mergeCell ref="X36:Z36"/>
    <mergeCell ref="AA36:AB36"/>
    <mergeCell ref="AC36:AE36"/>
    <mergeCell ref="AF36:AG36"/>
    <mergeCell ref="AH36:AJ36"/>
    <mergeCell ref="AF38:AJ38"/>
    <mergeCell ref="C33:H35"/>
    <mergeCell ref="I33:T33"/>
    <mergeCell ref="U33:AJ33"/>
    <mergeCell ref="I34:N34"/>
    <mergeCell ref="O34:T34"/>
    <mergeCell ref="U34:Z34"/>
    <mergeCell ref="AA34:AE34"/>
    <mergeCell ref="AF34:AJ34"/>
    <mergeCell ref="A40:H40"/>
    <mergeCell ref="I40:N40"/>
    <mergeCell ref="O40:AJ40"/>
    <mergeCell ref="F37:H37"/>
    <mergeCell ref="I37:K37"/>
    <mergeCell ref="L37:N37"/>
    <mergeCell ref="O37:Q37"/>
    <mergeCell ref="R37:T37"/>
    <mergeCell ref="U37:W37"/>
    <mergeCell ref="X37:Z37"/>
    <mergeCell ref="AA37:AB37"/>
    <mergeCell ref="AC37:AE37"/>
    <mergeCell ref="C36:E37"/>
    <mergeCell ref="F36:H36"/>
    <mergeCell ref="I36:K36"/>
    <mergeCell ref="L36:N36"/>
    <mergeCell ref="C32:H32"/>
    <mergeCell ref="I32:N32"/>
    <mergeCell ref="O32:T32"/>
    <mergeCell ref="U32:Z32"/>
    <mergeCell ref="AA32:AE32"/>
    <mergeCell ref="AF32:AJ32"/>
    <mergeCell ref="C31:H31"/>
    <mergeCell ref="I31:N31"/>
    <mergeCell ref="O31:T31"/>
    <mergeCell ref="U31:Z31"/>
    <mergeCell ref="AA31:AE31"/>
    <mergeCell ref="AF31:AJ31"/>
    <mergeCell ref="AC30:AE30"/>
    <mergeCell ref="AF30:AG30"/>
    <mergeCell ref="AH30:AJ30"/>
    <mergeCell ref="X29:Z29"/>
    <mergeCell ref="AA29:AB29"/>
    <mergeCell ref="AC29:AE29"/>
    <mergeCell ref="AF29:AG29"/>
    <mergeCell ref="AH29:AJ29"/>
    <mergeCell ref="I35:K35"/>
    <mergeCell ref="L35:N35"/>
    <mergeCell ref="AF35:AG35"/>
    <mergeCell ref="AH35:AJ35"/>
    <mergeCell ref="AA35:AB35"/>
    <mergeCell ref="AC35:AE35"/>
    <mergeCell ref="O35:Q35"/>
    <mergeCell ref="R35:T35"/>
    <mergeCell ref="U35:W35"/>
    <mergeCell ref="X35:Z35"/>
    <mergeCell ref="F29:H29"/>
    <mergeCell ref="I29:K29"/>
    <mergeCell ref="L29:N29"/>
    <mergeCell ref="O29:Q29"/>
    <mergeCell ref="R29:T29"/>
    <mergeCell ref="U29:W29"/>
    <mergeCell ref="U30:W30"/>
    <mergeCell ref="X30:Z30"/>
    <mergeCell ref="AA30:AB30"/>
    <mergeCell ref="A26:B39"/>
    <mergeCell ref="C26:H28"/>
    <mergeCell ref="I26:N27"/>
    <mergeCell ref="O26:T27"/>
    <mergeCell ref="U26:AE26"/>
    <mergeCell ref="AF26:AJ27"/>
    <mergeCell ref="U27:Z27"/>
    <mergeCell ref="AA27:AE27"/>
    <mergeCell ref="I28:K28"/>
    <mergeCell ref="L28:N28"/>
    <mergeCell ref="O28:Q28"/>
    <mergeCell ref="R28:T28"/>
    <mergeCell ref="U28:W28"/>
    <mergeCell ref="X28:Z28"/>
    <mergeCell ref="AA28:AB28"/>
    <mergeCell ref="F30:H30"/>
    <mergeCell ref="I30:K30"/>
    <mergeCell ref="L30:N30"/>
    <mergeCell ref="O30:Q30"/>
    <mergeCell ref="R30:T30"/>
    <mergeCell ref="AC28:AE28"/>
    <mergeCell ref="AF28:AG28"/>
    <mergeCell ref="AH28:AJ28"/>
    <mergeCell ref="C29:E30"/>
    <mergeCell ref="A20:H20"/>
    <mergeCell ref="I20:AJ20"/>
    <mergeCell ref="A21:B25"/>
    <mergeCell ref="C21:H21"/>
    <mergeCell ref="I21:AJ21"/>
    <mergeCell ref="C22:H22"/>
    <mergeCell ref="I22:AJ22"/>
    <mergeCell ref="C23:H25"/>
    <mergeCell ref="I23:J23"/>
    <mergeCell ref="K23:P23"/>
    <mergeCell ref="Q23:AJ23"/>
    <mergeCell ref="I24:AJ24"/>
    <mergeCell ref="I25:AJ25"/>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3">
    <dataValidation type="decimal" imeMode="off" allowBlank="1" showInputMessage="1" showErrorMessage="1" sqref="I31:AJ32 JE31:KF32 TA31:UB32 ACW31:ADX32 AMS31:ANT32 AWO31:AXP32 BGK31:BHL32 BQG31:BRH32 CAC31:CBD32 CJY31:CKZ32 CTU31:CUV32 DDQ31:DER32 DNM31:DON32 DXI31:DYJ32 EHE31:EIF32 ERA31:ESB32 FAW31:FBX32 FKS31:FLT32 FUO31:FVP32 GEK31:GFL32 GOG31:GPH32 GYC31:GZD32 HHY31:HIZ32 HRU31:HSV32 IBQ31:ICR32 ILM31:IMN32 IVI31:IWJ32 JFE31:JGF32 JPA31:JQB32 JYW31:JZX32 KIS31:KJT32 KSO31:KTP32 LCK31:LDL32 LMG31:LNH32 LWC31:LXD32 MFY31:MGZ32 MPU31:MQV32 MZQ31:NAR32 NJM31:NKN32 NTI31:NUJ32 ODE31:OEF32 ONA31:OOB32 OWW31:OXX32 PGS31:PHT32 PQO31:PRP32 QAK31:QBL32 QKG31:QLH32 QUC31:QVD32 RDY31:REZ32 RNU31:ROV32 RXQ31:RYR32 SHM31:SIN32 SRI31:SSJ32 TBE31:TCF32 TLA31:TMB32 TUW31:TVX32 UES31:UFT32 UOO31:UPP32 UYK31:UZL32 VIG31:VJH32 VSC31:VTD32 WBY31:WCZ32 WLU31:WMV32 WVQ31:WWR32 I65567:AJ65568 JE65567:KF65568 TA65567:UB65568 ACW65567:ADX65568 AMS65567:ANT65568 AWO65567:AXP65568 BGK65567:BHL65568 BQG65567:BRH65568 CAC65567:CBD65568 CJY65567:CKZ65568 CTU65567:CUV65568 DDQ65567:DER65568 DNM65567:DON65568 DXI65567:DYJ65568 EHE65567:EIF65568 ERA65567:ESB65568 FAW65567:FBX65568 FKS65567:FLT65568 FUO65567:FVP65568 GEK65567:GFL65568 GOG65567:GPH65568 GYC65567:GZD65568 HHY65567:HIZ65568 HRU65567:HSV65568 IBQ65567:ICR65568 ILM65567:IMN65568 IVI65567:IWJ65568 JFE65567:JGF65568 JPA65567:JQB65568 JYW65567:JZX65568 KIS65567:KJT65568 KSO65567:KTP65568 LCK65567:LDL65568 LMG65567:LNH65568 LWC65567:LXD65568 MFY65567:MGZ65568 MPU65567:MQV65568 MZQ65567:NAR65568 NJM65567:NKN65568 NTI65567:NUJ65568 ODE65567:OEF65568 ONA65567:OOB65568 OWW65567:OXX65568 PGS65567:PHT65568 PQO65567:PRP65568 QAK65567:QBL65568 QKG65567:QLH65568 QUC65567:QVD65568 RDY65567:REZ65568 RNU65567:ROV65568 RXQ65567:RYR65568 SHM65567:SIN65568 SRI65567:SSJ65568 TBE65567:TCF65568 TLA65567:TMB65568 TUW65567:TVX65568 UES65567:UFT65568 UOO65567:UPP65568 UYK65567:UZL65568 VIG65567:VJH65568 VSC65567:VTD65568 WBY65567:WCZ65568 WLU65567:WMV65568 WVQ65567:WWR65568 I131103:AJ131104 JE131103:KF131104 TA131103:UB131104 ACW131103:ADX131104 AMS131103:ANT131104 AWO131103:AXP131104 BGK131103:BHL131104 BQG131103:BRH131104 CAC131103:CBD131104 CJY131103:CKZ131104 CTU131103:CUV131104 DDQ131103:DER131104 DNM131103:DON131104 DXI131103:DYJ131104 EHE131103:EIF131104 ERA131103:ESB131104 FAW131103:FBX131104 FKS131103:FLT131104 FUO131103:FVP131104 GEK131103:GFL131104 GOG131103:GPH131104 GYC131103:GZD131104 HHY131103:HIZ131104 HRU131103:HSV131104 IBQ131103:ICR131104 ILM131103:IMN131104 IVI131103:IWJ131104 JFE131103:JGF131104 JPA131103:JQB131104 JYW131103:JZX131104 KIS131103:KJT131104 KSO131103:KTP131104 LCK131103:LDL131104 LMG131103:LNH131104 LWC131103:LXD131104 MFY131103:MGZ131104 MPU131103:MQV131104 MZQ131103:NAR131104 NJM131103:NKN131104 NTI131103:NUJ131104 ODE131103:OEF131104 ONA131103:OOB131104 OWW131103:OXX131104 PGS131103:PHT131104 PQO131103:PRP131104 QAK131103:QBL131104 QKG131103:QLH131104 QUC131103:QVD131104 RDY131103:REZ131104 RNU131103:ROV131104 RXQ131103:RYR131104 SHM131103:SIN131104 SRI131103:SSJ131104 TBE131103:TCF131104 TLA131103:TMB131104 TUW131103:TVX131104 UES131103:UFT131104 UOO131103:UPP131104 UYK131103:UZL131104 VIG131103:VJH131104 VSC131103:VTD131104 WBY131103:WCZ131104 WLU131103:WMV131104 WVQ131103:WWR131104 I196639:AJ196640 JE196639:KF196640 TA196639:UB196640 ACW196639:ADX196640 AMS196639:ANT196640 AWO196639:AXP196640 BGK196639:BHL196640 BQG196639:BRH196640 CAC196639:CBD196640 CJY196639:CKZ196640 CTU196639:CUV196640 DDQ196639:DER196640 DNM196639:DON196640 DXI196639:DYJ196640 EHE196639:EIF196640 ERA196639:ESB196640 FAW196639:FBX196640 FKS196639:FLT196640 FUO196639:FVP196640 GEK196639:GFL196640 GOG196639:GPH196640 GYC196639:GZD196640 HHY196639:HIZ196640 HRU196639:HSV196640 IBQ196639:ICR196640 ILM196639:IMN196640 IVI196639:IWJ196640 JFE196639:JGF196640 JPA196639:JQB196640 JYW196639:JZX196640 KIS196639:KJT196640 KSO196639:KTP196640 LCK196639:LDL196640 LMG196639:LNH196640 LWC196639:LXD196640 MFY196639:MGZ196640 MPU196639:MQV196640 MZQ196639:NAR196640 NJM196639:NKN196640 NTI196639:NUJ196640 ODE196639:OEF196640 ONA196639:OOB196640 OWW196639:OXX196640 PGS196639:PHT196640 PQO196639:PRP196640 QAK196639:QBL196640 QKG196639:QLH196640 QUC196639:QVD196640 RDY196639:REZ196640 RNU196639:ROV196640 RXQ196639:RYR196640 SHM196639:SIN196640 SRI196639:SSJ196640 TBE196639:TCF196640 TLA196639:TMB196640 TUW196639:TVX196640 UES196639:UFT196640 UOO196639:UPP196640 UYK196639:UZL196640 VIG196639:VJH196640 VSC196639:VTD196640 WBY196639:WCZ196640 WLU196639:WMV196640 WVQ196639:WWR196640 I262175:AJ262176 JE262175:KF262176 TA262175:UB262176 ACW262175:ADX262176 AMS262175:ANT262176 AWO262175:AXP262176 BGK262175:BHL262176 BQG262175:BRH262176 CAC262175:CBD262176 CJY262175:CKZ262176 CTU262175:CUV262176 DDQ262175:DER262176 DNM262175:DON262176 DXI262175:DYJ262176 EHE262175:EIF262176 ERA262175:ESB262176 FAW262175:FBX262176 FKS262175:FLT262176 FUO262175:FVP262176 GEK262175:GFL262176 GOG262175:GPH262176 GYC262175:GZD262176 HHY262175:HIZ262176 HRU262175:HSV262176 IBQ262175:ICR262176 ILM262175:IMN262176 IVI262175:IWJ262176 JFE262175:JGF262176 JPA262175:JQB262176 JYW262175:JZX262176 KIS262175:KJT262176 KSO262175:KTP262176 LCK262175:LDL262176 LMG262175:LNH262176 LWC262175:LXD262176 MFY262175:MGZ262176 MPU262175:MQV262176 MZQ262175:NAR262176 NJM262175:NKN262176 NTI262175:NUJ262176 ODE262175:OEF262176 ONA262175:OOB262176 OWW262175:OXX262176 PGS262175:PHT262176 PQO262175:PRP262176 QAK262175:QBL262176 QKG262175:QLH262176 QUC262175:QVD262176 RDY262175:REZ262176 RNU262175:ROV262176 RXQ262175:RYR262176 SHM262175:SIN262176 SRI262175:SSJ262176 TBE262175:TCF262176 TLA262175:TMB262176 TUW262175:TVX262176 UES262175:UFT262176 UOO262175:UPP262176 UYK262175:UZL262176 VIG262175:VJH262176 VSC262175:VTD262176 WBY262175:WCZ262176 WLU262175:WMV262176 WVQ262175:WWR262176 I327711:AJ327712 JE327711:KF327712 TA327711:UB327712 ACW327711:ADX327712 AMS327711:ANT327712 AWO327711:AXP327712 BGK327711:BHL327712 BQG327711:BRH327712 CAC327711:CBD327712 CJY327711:CKZ327712 CTU327711:CUV327712 DDQ327711:DER327712 DNM327711:DON327712 DXI327711:DYJ327712 EHE327711:EIF327712 ERA327711:ESB327712 FAW327711:FBX327712 FKS327711:FLT327712 FUO327711:FVP327712 GEK327711:GFL327712 GOG327711:GPH327712 GYC327711:GZD327712 HHY327711:HIZ327712 HRU327711:HSV327712 IBQ327711:ICR327712 ILM327711:IMN327712 IVI327711:IWJ327712 JFE327711:JGF327712 JPA327711:JQB327712 JYW327711:JZX327712 KIS327711:KJT327712 KSO327711:KTP327712 LCK327711:LDL327712 LMG327711:LNH327712 LWC327711:LXD327712 MFY327711:MGZ327712 MPU327711:MQV327712 MZQ327711:NAR327712 NJM327711:NKN327712 NTI327711:NUJ327712 ODE327711:OEF327712 ONA327711:OOB327712 OWW327711:OXX327712 PGS327711:PHT327712 PQO327711:PRP327712 QAK327711:QBL327712 QKG327711:QLH327712 QUC327711:QVD327712 RDY327711:REZ327712 RNU327711:ROV327712 RXQ327711:RYR327712 SHM327711:SIN327712 SRI327711:SSJ327712 TBE327711:TCF327712 TLA327711:TMB327712 TUW327711:TVX327712 UES327711:UFT327712 UOO327711:UPP327712 UYK327711:UZL327712 VIG327711:VJH327712 VSC327711:VTD327712 WBY327711:WCZ327712 WLU327711:WMV327712 WVQ327711:WWR327712 I393247:AJ393248 JE393247:KF393248 TA393247:UB393248 ACW393247:ADX393248 AMS393247:ANT393248 AWO393247:AXP393248 BGK393247:BHL393248 BQG393247:BRH393248 CAC393247:CBD393248 CJY393247:CKZ393248 CTU393247:CUV393248 DDQ393247:DER393248 DNM393247:DON393248 DXI393247:DYJ393248 EHE393247:EIF393248 ERA393247:ESB393248 FAW393247:FBX393248 FKS393247:FLT393248 FUO393247:FVP393248 GEK393247:GFL393248 GOG393247:GPH393248 GYC393247:GZD393248 HHY393247:HIZ393248 HRU393247:HSV393248 IBQ393247:ICR393248 ILM393247:IMN393248 IVI393247:IWJ393248 JFE393247:JGF393248 JPA393247:JQB393248 JYW393247:JZX393248 KIS393247:KJT393248 KSO393247:KTP393248 LCK393247:LDL393248 LMG393247:LNH393248 LWC393247:LXD393248 MFY393247:MGZ393248 MPU393247:MQV393248 MZQ393247:NAR393248 NJM393247:NKN393248 NTI393247:NUJ393248 ODE393247:OEF393248 ONA393247:OOB393248 OWW393247:OXX393248 PGS393247:PHT393248 PQO393247:PRP393248 QAK393247:QBL393248 QKG393247:QLH393248 QUC393247:QVD393248 RDY393247:REZ393248 RNU393247:ROV393248 RXQ393247:RYR393248 SHM393247:SIN393248 SRI393247:SSJ393248 TBE393247:TCF393248 TLA393247:TMB393248 TUW393247:TVX393248 UES393247:UFT393248 UOO393247:UPP393248 UYK393247:UZL393248 VIG393247:VJH393248 VSC393247:VTD393248 WBY393247:WCZ393248 WLU393247:WMV393248 WVQ393247:WWR393248 I458783:AJ458784 JE458783:KF458784 TA458783:UB458784 ACW458783:ADX458784 AMS458783:ANT458784 AWO458783:AXP458784 BGK458783:BHL458784 BQG458783:BRH458784 CAC458783:CBD458784 CJY458783:CKZ458784 CTU458783:CUV458784 DDQ458783:DER458784 DNM458783:DON458784 DXI458783:DYJ458784 EHE458783:EIF458784 ERA458783:ESB458784 FAW458783:FBX458784 FKS458783:FLT458784 FUO458783:FVP458784 GEK458783:GFL458784 GOG458783:GPH458784 GYC458783:GZD458784 HHY458783:HIZ458784 HRU458783:HSV458784 IBQ458783:ICR458784 ILM458783:IMN458784 IVI458783:IWJ458784 JFE458783:JGF458784 JPA458783:JQB458784 JYW458783:JZX458784 KIS458783:KJT458784 KSO458783:KTP458784 LCK458783:LDL458784 LMG458783:LNH458784 LWC458783:LXD458784 MFY458783:MGZ458784 MPU458783:MQV458784 MZQ458783:NAR458784 NJM458783:NKN458784 NTI458783:NUJ458784 ODE458783:OEF458784 ONA458783:OOB458784 OWW458783:OXX458784 PGS458783:PHT458784 PQO458783:PRP458784 QAK458783:QBL458784 QKG458783:QLH458784 QUC458783:QVD458784 RDY458783:REZ458784 RNU458783:ROV458784 RXQ458783:RYR458784 SHM458783:SIN458784 SRI458783:SSJ458784 TBE458783:TCF458784 TLA458783:TMB458784 TUW458783:TVX458784 UES458783:UFT458784 UOO458783:UPP458784 UYK458783:UZL458784 VIG458783:VJH458784 VSC458783:VTD458784 WBY458783:WCZ458784 WLU458783:WMV458784 WVQ458783:WWR458784 I524319:AJ524320 JE524319:KF524320 TA524319:UB524320 ACW524319:ADX524320 AMS524319:ANT524320 AWO524319:AXP524320 BGK524319:BHL524320 BQG524319:BRH524320 CAC524319:CBD524320 CJY524319:CKZ524320 CTU524319:CUV524320 DDQ524319:DER524320 DNM524319:DON524320 DXI524319:DYJ524320 EHE524319:EIF524320 ERA524319:ESB524320 FAW524319:FBX524320 FKS524319:FLT524320 FUO524319:FVP524320 GEK524319:GFL524320 GOG524319:GPH524320 GYC524319:GZD524320 HHY524319:HIZ524320 HRU524319:HSV524320 IBQ524319:ICR524320 ILM524319:IMN524320 IVI524319:IWJ524320 JFE524319:JGF524320 JPA524319:JQB524320 JYW524319:JZX524320 KIS524319:KJT524320 KSO524319:KTP524320 LCK524319:LDL524320 LMG524319:LNH524320 LWC524319:LXD524320 MFY524319:MGZ524320 MPU524319:MQV524320 MZQ524319:NAR524320 NJM524319:NKN524320 NTI524319:NUJ524320 ODE524319:OEF524320 ONA524319:OOB524320 OWW524319:OXX524320 PGS524319:PHT524320 PQO524319:PRP524320 QAK524319:QBL524320 QKG524319:QLH524320 QUC524319:QVD524320 RDY524319:REZ524320 RNU524319:ROV524320 RXQ524319:RYR524320 SHM524319:SIN524320 SRI524319:SSJ524320 TBE524319:TCF524320 TLA524319:TMB524320 TUW524319:TVX524320 UES524319:UFT524320 UOO524319:UPP524320 UYK524319:UZL524320 VIG524319:VJH524320 VSC524319:VTD524320 WBY524319:WCZ524320 WLU524319:WMV524320 WVQ524319:WWR524320 I589855:AJ589856 JE589855:KF589856 TA589855:UB589856 ACW589855:ADX589856 AMS589855:ANT589856 AWO589855:AXP589856 BGK589855:BHL589856 BQG589855:BRH589856 CAC589855:CBD589856 CJY589855:CKZ589856 CTU589855:CUV589856 DDQ589855:DER589856 DNM589855:DON589856 DXI589855:DYJ589856 EHE589855:EIF589856 ERA589855:ESB589856 FAW589855:FBX589856 FKS589855:FLT589856 FUO589855:FVP589856 GEK589855:GFL589856 GOG589855:GPH589856 GYC589855:GZD589856 HHY589855:HIZ589856 HRU589855:HSV589856 IBQ589855:ICR589856 ILM589855:IMN589856 IVI589855:IWJ589856 JFE589855:JGF589856 JPA589855:JQB589856 JYW589855:JZX589856 KIS589855:KJT589856 KSO589855:KTP589856 LCK589855:LDL589856 LMG589855:LNH589856 LWC589855:LXD589856 MFY589855:MGZ589856 MPU589855:MQV589856 MZQ589855:NAR589856 NJM589855:NKN589856 NTI589855:NUJ589856 ODE589855:OEF589856 ONA589855:OOB589856 OWW589855:OXX589856 PGS589855:PHT589856 PQO589855:PRP589856 QAK589855:QBL589856 QKG589855:QLH589856 QUC589855:QVD589856 RDY589855:REZ589856 RNU589855:ROV589856 RXQ589855:RYR589856 SHM589855:SIN589856 SRI589855:SSJ589856 TBE589855:TCF589856 TLA589855:TMB589856 TUW589855:TVX589856 UES589855:UFT589856 UOO589855:UPP589856 UYK589855:UZL589856 VIG589855:VJH589856 VSC589855:VTD589856 WBY589855:WCZ589856 WLU589855:WMV589856 WVQ589855:WWR589856 I655391:AJ655392 JE655391:KF655392 TA655391:UB655392 ACW655391:ADX655392 AMS655391:ANT655392 AWO655391:AXP655392 BGK655391:BHL655392 BQG655391:BRH655392 CAC655391:CBD655392 CJY655391:CKZ655392 CTU655391:CUV655392 DDQ655391:DER655392 DNM655391:DON655392 DXI655391:DYJ655392 EHE655391:EIF655392 ERA655391:ESB655392 FAW655391:FBX655392 FKS655391:FLT655392 FUO655391:FVP655392 GEK655391:GFL655392 GOG655391:GPH655392 GYC655391:GZD655392 HHY655391:HIZ655392 HRU655391:HSV655392 IBQ655391:ICR655392 ILM655391:IMN655392 IVI655391:IWJ655392 JFE655391:JGF655392 JPA655391:JQB655392 JYW655391:JZX655392 KIS655391:KJT655392 KSO655391:KTP655392 LCK655391:LDL655392 LMG655391:LNH655392 LWC655391:LXD655392 MFY655391:MGZ655392 MPU655391:MQV655392 MZQ655391:NAR655392 NJM655391:NKN655392 NTI655391:NUJ655392 ODE655391:OEF655392 ONA655391:OOB655392 OWW655391:OXX655392 PGS655391:PHT655392 PQO655391:PRP655392 QAK655391:QBL655392 QKG655391:QLH655392 QUC655391:QVD655392 RDY655391:REZ655392 RNU655391:ROV655392 RXQ655391:RYR655392 SHM655391:SIN655392 SRI655391:SSJ655392 TBE655391:TCF655392 TLA655391:TMB655392 TUW655391:TVX655392 UES655391:UFT655392 UOO655391:UPP655392 UYK655391:UZL655392 VIG655391:VJH655392 VSC655391:VTD655392 WBY655391:WCZ655392 WLU655391:WMV655392 WVQ655391:WWR655392 I720927:AJ720928 JE720927:KF720928 TA720927:UB720928 ACW720927:ADX720928 AMS720927:ANT720928 AWO720927:AXP720928 BGK720927:BHL720928 BQG720927:BRH720928 CAC720927:CBD720928 CJY720927:CKZ720928 CTU720927:CUV720928 DDQ720927:DER720928 DNM720927:DON720928 DXI720927:DYJ720928 EHE720927:EIF720928 ERA720927:ESB720928 FAW720927:FBX720928 FKS720927:FLT720928 FUO720927:FVP720928 GEK720927:GFL720928 GOG720927:GPH720928 GYC720927:GZD720928 HHY720927:HIZ720928 HRU720927:HSV720928 IBQ720927:ICR720928 ILM720927:IMN720928 IVI720927:IWJ720928 JFE720927:JGF720928 JPA720927:JQB720928 JYW720927:JZX720928 KIS720927:KJT720928 KSO720927:KTP720928 LCK720927:LDL720928 LMG720927:LNH720928 LWC720927:LXD720928 MFY720927:MGZ720928 MPU720927:MQV720928 MZQ720927:NAR720928 NJM720927:NKN720928 NTI720927:NUJ720928 ODE720927:OEF720928 ONA720927:OOB720928 OWW720927:OXX720928 PGS720927:PHT720928 PQO720927:PRP720928 QAK720927:QBL720928 QKG720927:QLH720928 QUC720927:QVD720928 RDY720927:REZ720928 RNU720927:ROV720928 RXQ720927:RYR720928 SHM720927:SIN720928 SRI720927:SSJ720928 TBE720927:TCF720928 TLA720927:TMB720928 TUW720927:TVX720928 UES720927:UFT720928 UOO720927:UPP720928 UYK720927:UZL720928 VIG720927:VJH720928 VSC720927:VTD720928 WBY720927:WCZ720928 WLU720927:WMV720928 WVQ720927:WWR720928 I786463:AJ786464 JE786463:KF786464 TA786463:UB786464 ACW786463:ADX786464 AMS786463:ANT786464 AWO786463:AXP786464 BGK786463:BHL786464 BQG786463:BRH786464 CAC786463:CBD786464 CJY786463:CKZ786464 CTU786463:CUV786464 DDQ786463:DER786464 DNM786463:DON786464 DXI786463:DYJ786464 EHE786463:EIF786464 ERA786463:ESB786464 FAW786463:FBX786464 FKS786463:FLT786464 FUO786463:FVP786464 GEK786463:GFL786464 GOG786463:GPH786464 GYC786463:GZD786464 HHY786463:HIZ786464 HRU786463:HSV786464 IBQ786463:ICR786464 ILM786463:IMN786464 IVI786463:IWJ786464 JFE786463:JGF786464 JPA786463:JQB786464 JYW786463:JZX786464 KIS786463:KJT786464 KSO786463:KTP786464 LCK786463:LDL786464 LMG786463:LNH786464 LWC786463:LXD786464 MFY786463:MGZ786464 MPU786463:MQV786464 MZQ786463:NAR786464 NJM786463:NKN786464 NTI786463:NUJ786464 ODE786463:OEF786464 ONA786463:OOB786464 OWW786463:OXX786464 PGS786463:PHT786464 PQO786463:PRP786464 QAK786463:QBL786464 QKG786463:QLH786464 QUC786463:QVD786464 RDY786463:REZ786464 RNU786463:ROV786464 RXQ786463:RYR786464 SHM786463:SIN786464 SRI786463:SSJ786464 TBE786463:TCF786464 TLA786463:TMB786464 TUW786463:TVX786464 UES786463:UFT786464 UOO786463:UPP786464 UYK786463:UZL786464 VIG786463:VJH786464 VSC786463:VTD786464 WBY786463:WCZ786464 WLU786463:WMV786464 WVQ786463:WWR786464 I851999:AJ852000 JE851999:KF852000 TA851999:UB852000 ACW851999:ADX852000 AMS851999:ANT852000 AWO851999:AXP852000 BGK851999:BHL852000 BQG851999:BRH852000 CAC851999:CBD852000 CJY851999:CKZ852000 CTU851999:CUV852000 DDQ851999:DER852000 DNM851999:DON852000 DXI851999:DYJ852000 EHE851999:EIF852000 ERA851999:ESB852000 FAW851999:FBX852000 FKS851999:FLT852000 FUO851999:FVP852000 GEK851999:GFL852000 GOG851999:GPH852000 GYC851999:GZD852000 HHY851999:HIZ852000 HRU851999:HSV852000 IBQ851999:ICR852000 ILM851999:IMN852000 IVI851999:IWJ852000 JFE851999:JGF852000 JPA851999:JQB852000 JYW851999:JZX852000 KIS851999:KJT852000 KSO851999:KTP852000 LCK851999:LDL852000 LMG851999:LNH852000 LWC851999:LXD852000 MFY851999:MGZ852000 MPU851999:MQV852000 MZQ851999:NAR852000 NJM851999:NKN852000 NTI851999:NUJ852000 ODE851999:OEF852000 ONA851999:OOB852000 OWW851999:OXX852000 PGS851999:PHT852000 PQO851999:PRP852000 QAK851999:QBL852000 QKG851999:QLH852000 QUC851999:QVD852000 RDY851999:REZ852000 RNU851999:ROV852000 RXQ851999:RYR852000 SHM851999:SIN852000 SRI851999:SSJ852000 TBE851999:TCF852000 TLA851999:TMB852000 TUW851999:TVX852000 UES851999:UFT852000 UOO851999:UPP852000 UYK851999:UZL852000 VIG851999:VJH852000 VSC851999:VTD852000 WBY851999:WCZ852000 WLU851999:WMV852000 WVQ851999:WWR852000 I917535:AJ917536 JE917535:KF917536 TA917535:UB917536 ACW917535:ADX917536 AMS917535:ANT917536 AWO917535:AXP917536 BGK917535:BHL917536 BQG917535:BRH917536 CAC917535:CBD917536 CJY917535:CKZ917536 CTU917535:CUV917536 DDQ917535:DER917536 DNM917535:DON917536 DXI917535:DYJ917536 EHE917535:EIF917536 ERA917535:ESB917536 FAW917535:FBX917536 FKS917535:FLT917536 FUO917535:FVP917536 GEK917535:GFL917536 GOG917535:GPH917536 GYC917535:GZD917536 HHY917535:HIZ917536 HRU917535:HSV917536 IBQ917535:ICR917536 ILM917535:IMN917536 IVI917535:IWJ917536 JFE917535:JGF917536 JPA917535:JQB917536 JYW917535:JZX917536 KIS917535:KJT917536 KSO917535:KTP917536 LCK917535:LDL917536 LMG917535:LNH917536 LWC917535:LXD917536 MFY917535:MGZ917536 MPU917535:MQV917536 MZQ917535:NAR917536 NJM917535:NKN917536 NTI917535:NUJ917536 ODE917535:OEF917536 ONA917535:OOB917536 OWW917535:OXX917536 PGS917535:PHT917536 PQO917535:PRP917536 QAK917535:QBL917536 QKG917535:QLH917536 QUC917535:QVD917536 RDY917535:REZ917536 RNU917535:ROV917536 RXQ917535:RYR917536 SHM917535:SIN917536 SRI917535:SSJ917536 TBE917535:TCF917536 TLA917535:TMB917536 TUW917535:TVX917536 UES917535:UFT917536 UOO917535:UPP917536 UYK917535:UZL917536 VIG917535:VJH917536 VSC917535:VTD917536 WBY917535:WCZ917536 WLU917535:WMV917536 WVQ917535:WWR917536 I983071:AJ983072 JE983071:KF983072 TA983071:UB983072 ACW983071:ADX983072 AMS983071:ANT983072 AWO983071:AXP983072 BGK983071:BHL983072 BQG983071:BRH983072 CAC983071:CBD983072 CJY983071:CKZ983072 CTU983071:CUV983072 DDQ983071:DER983072 DNM983071:DON983072 DXI983071:DYJ983072 EHE983071:EIF983072 ERA983071:ESB983072 FAW983071:FBX983072 FKS983071:FLT983072 FUO983071:FVP983072 GEK983071:GFL983072 GOG983071:GPH983072 GYC983071:GZD983072 HHY983071:HIZ983072 HRU983071:HSV983072 IBQ983071:ICR983072 ILM983071:IMN983072 IVI983071:IWJ983072 JFE983071:JGF983072 JPA983071:JQB983072 JYW983071:JZX983072 KIS983071:KJT983072 KSO983071:KTP983072 LCK983071:LDL983072 LMG983071:LNH983072 LWC983071:LXD983072 MFY983071:MGZ983072 MPU983071:MQV983072 MZQ983071:NAR983072 NJM983071:NKN983072 NTI983071:NUJ983072 ODE983071:OEF983072 ONA983071:OOB983072 OWW983071:OXX983072 PGS983071:PHT983072 PQO983071:PRP983072 QAK983071:QBL983072 QKG983071:QLH983072 QUC983071:QVD983072 RDY983071:REZ983072 RNU983071:ROV983072 RXQ983071:RYR983072 SHM983071:SIN983072 SRI983071:SSJ983072 TBE983071:TCF983072 TLA983071:TMB983072 TUW983071:TVX983072 UES983071:UFT983072 UOO983071:UPP983072 UYK983071:UZL983072 VIG983071:VJH983072 VSC983071:VTD983072 WBY983071:WCZ983072 WLU983071:WMV983072 WVQ983071:WWR983072 I38:AJ39 JE38:KF39 TA38:UB39 ACW38:ADX39 AMS38:ANT39 AWO38:AXP39 BGK38:BHL39 BQG38:BRH39 CAC38:CBD39 CJY38:CKZ39 CTU38:CUV39 DDQ38:DER39 DNM38:DON39 DXI38:DYJ39 EHE38:EIF39 ERA38:ESB39 FAW38:FBX39 FKS38:FLT39 FUO38:FVP39 GEK38:GFL39 GOG38:GPH39 GYC38:GZD39 HHY38:HIZ39 HRU38:HSV39 IBQ38:ICR39 ILM38:IMN39 IVI38:IWJ39 JFE38:JGF39 JPA38:JQB39 JYW38:JZX39 KIS38:KJT39 KSO38:KTP39 LCK38:LDL39 LMG38:LNH39 LWC38:LXD39 MFY38:MGZ39 MPU38:MQV39 MZQ38:NAR39 NJM38:NKN39 NTI38:NUJ39 ODE38:OEF39 ONA38:OOB39 OWW38:OXX39 PGS38:PHT39 PQO38:PRP39 QAK38:QBL39 QKG38:QLH39 QUC38:QVD39 RDY38:REZ39 RNU38:ROV39 RXQ38:RYR39 SHM38:SIN39 SRI38:SSJ39 TBE38:TCF39 TLA38:TMB39 TUW38:TVX39 UES38:UFT39 UOO38:UPP39 UYK38:UZL39 VIG38:VJH39 VSC38:VTD39 WBY38:WCZ39 WLU38:WMV39 WVQ38:WWR39 I65574:AJ65575 JE65574:KF65575 TA65574:UB65575 ACW65574:ADX65575 AMS65574:ANT65575 AWO65574:AXP65575 BGK65574:BHL65575 BQG65574:BRH65575 CAC65574:CBD65575 CJY65574:CKZ65575 CTU65574:CUV65575 DDQ65574:DER65575 DNM65574:DON65575 DXI65574:DYJ65575 EHE65574:EIF65575 ERA65574:ESB65575 FAW65574:FBX65575 FKS65574:FLT65575 FUO65574:FVP65575 GEK65574:GFL65575 GOG65574:GPH65575 GYC65574:GZD65575 HHY65574:HIZ65575 HRU65574:HSV65575 IBQ65574:ICR65575 ILM65574:IMN65575 IVI65574:IWJ65575 JFE65574:JGF65575 JPA65574:JQB65575 JYW65574:JZX65575 KIS65574:KJT65575 KSO65574:KTP65575 LCK65574:LDL65575 LMG65574:LNH65575 LWC65574:LXD65575 MFY65574:MGZ65575 MPU65574:MQV65575 MZQ65574:NAR65575 NJM65574:NKN65575 NTI65574:NUJ65575 ODE65574:OEF65575 ONA65574:OOB65575 OWW65574:OXX65575 PGS65574:PHT65575 PQO65574:PRP65575 QAK65574:QBL65575 QKG65574:QLH65575 QUC65574:QVD65575 RDY65574:REZ65575 RNU65574:ROV65575 RXQ65574:RYR65575 SHM65574:SIN65575 SRI65574:SSJ65575 TBE65574:TCF65575 TLA65574:TMB65575 TUW65574:TVX65575 UES65574:UFT65575 UOO65574:UPP65575 UYK65574:UZL65575 VIG65574:VJH65575 VSC65574:VTD65575 WBY65574:WCZ65575 WLU65574:WMV65575 WVQ65574:WWR65575 I131110:AJ131111 JE131110:KF131111 TA131110:UB131111 ACW131110:ADX131111 AMS131110:ANT131111 AWO131110:AXP131111 BGK131110:BHL131111 BQG131110:BRH131111 CAC131110:CBD131111 CJY131110:CKZ131111 CTU131110:CUV131111 DDQ131110:DER131111 DNM131110:DON131111 DXI131110:DYJ131111 EHE131110:EIF131111 ERA131110:ESB131111 FAW131110:FBX131111 FKS131110:FLT131111 FUO131110:FVP131111 GEK131110:GFL131111 GOG131110:GPH131111 GYC131110:GZD131111 HHY131110:HIZ131111 HRU131110:HSV131111 IBQ131110:ICR131111 ILM131110:IMN131111 IVI131110:IWJ131111 JFE131110:JGF131111 JPA131110:JQB131111 JYW131110:JZX131111 KIS131110:KJT131111 KSO131110:KTP131111 LCK131110:LDL131111 LMG131110:LNH131111 LWC131110:LXD131111 MFY131110:MGZ131111 MPU131110:MQV131111 MZQ131110:NAR131111 NJM131110:NKN131111 NTI131110:NUJ131111 ODE131110:OEF131111 ONA131110:OOB131111 OWW131110:OXX131111 PGS131110:PHT131111 PQO131110:PRP131111 QAK131110:QBL131111 QKG131110:QLH131111 QUC131110:QVD131111 RDY131110:REZ131111 RNU131110:ROV131111 RXQ131110:RYR131111 SHM131110:SIN131111 SRI131110:SSJ131111 TBE131110:TCF131111 TLA131110:TMB131111 TUW131110:TVX131111 UES131110:UFT131111 UOO131110:UPP131111 UYK131110:UZL131111 VIG131110:VJH131111 VSC131110:VTD131111 WBY131110:WCZ131111 WLU131110:WMV131111 WVQ131110:WWR131111 I196646:AJ196647 JE196646:KF196647 TA196646:UB196647 ACW196646:ADX196647 AMS196646:ANT196647 AWO196646:AXP196647 BGK196646:BHL196647 BQG196646:BRH196647 CAC196646:CBD196647 CJY196646:CKZ196647 CTU196646:CUV196647 DDQ196646:DER196647 DNM196646:DON196647 DXI196646:DYJ196647 EHE196646:EIF196647 ERA196646:ESB196647 FAW196646:FBX196647 FKS196646:FLT196647 FUO196646:FVP196647 GEK196646:GFL196647 GOG196646:GPH196647 GYC196646:GZD196647 HHY196646:HIZ196647 HRU196646:HSV196647 IBQ196646:ICR196647 ILM196646:IMN196647 IVI196646:IWJ196647 JFE196646:JGF196647 JPA196646:JQB196647 JYW196646:JZX196647 KIS196646:KJT196647 KSO196646:KTP196647 LCK196646:LDL196647 LMG196646:LNH196647 LWC196646:LXD196647 MFY196646:MGZ196647 MPU196646:MQV196647 MZQ196646:NAR196647 NJM196646:NKN196647 NTI196646:NUJ196647 ODE196646:OEF196647 ONA196646:OOB196647 OWW196646:OXX196647 PGS196646:PHT196647 PQO196646:PRP196647 QAK196646:QBL196647 QKG196646:QLH196647 QUC196646:QVD196647 RDY196646:REZ196647 RNU196646:ROV196647 RXQ196646:RYR196647 SHM196646:SIN196647 SRI196646:SSJ196647 TBE196646:TCF196647 TLA196646:TMB196647 TUW196646:TVX196647 UES196646:UFT196647 UOO196646:UPP196647 UYK196646:UZL196647 VIG196646:VJH196647 VSC196646:VTD196647 WBY196646:WCZ196647 WLU196646:WMV196647 WVQ196646:WWR196647 I262182:AJ262183 JE262182:KF262183 TA262182:UB262183 ACW262182:ADX262183 AMS262182:ANT262183 AWO262182:AXP262183 BGK262182:BHL262183 BQG262182:BRH262183 CAC262182:CBD262183 CJY262182:CKZ262183 CTU262182:CUV262183 DDQ262182:DER262183 DNM262182:DON262183 DXI262182:DYJ262183 EHE262182:EIF262183 ERA262182:ESB262183 FAW262182:FBX262183 FKS262182:FLT262183 FUO262182:FVP262183 GEK262182:GFL262183 GOG262182:GPH262183 GYC262182:GZD262183 HHY262182:HIZ262183 HRU262182:HSV262183 IBQ262182:ICR262183 ILM262182:IMN262183 IVI262182:IWJ262183 JFE262182:JGF262183 JPA262182:JQB262183 JYW262182:JZX262183 KIS262182:KJT262183 KSO262182:KTP262183 LCK262182:LDL262183 LMG262182:LNH262183 LWC262182:LXD262183 MFY262182:MGZ262183 MPU262182:MQV262183 MZQ262182:NAR262183 NJM262182:NKN262183 NTI262182:NUJ262183 ODE262182:OEF262183 ONA262182:OOB262183 OWW262182:OXX262183 PGS262182:PHT262183 PQO262182:PRP262183 QAK262182:QBL262183 QKG262182:QLH262183 QUC262182:QVD262183 RDY262182:REZ262183 RNU262182:ROV262183 RXQ262182:RYR262183 SHM262182:SIN262183 SRI262182:SSJ262183 TBE262182:TCF262183 TLA262182:TMB262183 TUW262182:TVX262183 UES262182:UFT262183 UOO262182:UPP262183 UYK262182:UZL262183 VIG262182:VJH262183 VSC262182:VTD262183 WBY262182:WCZ262183 WLU262182:WMV262183 WVQ262182:WWR262183 I327718:AJ327719 JE327718:KF327719 TA327718:UB327719 ACW327718:ADX327719 AMS327718:ANT327719 AWO327718:AXP327719 BGK327718:BHL327719 BQG327718:BRH327719 CAC327718:CBD327719 CJY327718:CKZ327719 CTU327718:CUV327719 DDQ327718:DER327719 DNM327718:DON327719 DXI327718:DYJ327719 EHE327718:EIF327719 ERA327718:ESB327719 FAW327718:FBX327719 FKS327718:FLT327719 FUO327718:FVP327719 GEK327718:GFL327719 GOG327718:GPH327719 GYC327718:GZD327719 HHY327718:HIZ327719 HRU327718:HSV327719 IBQ327718:ICR327719 ILM327718:IMN327719 IVI327718:IWJ327719 JFE327718:JGF327719 JPA327718:JQB327719 JYW327718:JZX327719 KIS327718:KJT327719 KSO327718:KTP327719 LCK327718:LDL327719 LMG327718:LNH327719 LWC327718:LXD327719 MFY327718:MGZ327719 MPU327718:MQV327719 MZQ327718:NAR327719 NJM327718:NKN327719 NTI327718:NUJ327719 ODE327718:OEF327719 ONA327718:OOB327719 OWW327718:OXX327719 PGS327718:PHT327719 PQO327718:PRP327719 QAK327718:QBL327719 QKG327718:QLH327719 QUC327718:QVD327719 RDY327718:REZ327719 RNU327718:ROV327719 RXQ327718:RYR327719 SHM327718:SIN327719 SRI327718:SSJ327719 TBE327718:TCF327719 TLA327718:TMB327719 TUW327718:TVX327719 UES327718:UFT327719 UOO327718:UPP327719 UYK327718:UZL327719 VIG327718:VJH327719 VSC327718:VTD327719 WBY327718:WCZ327719 WLU327718:WMV327719 WVQ327718:WWR327719 I393254:AJ393255 JE393254:KF393255 TA393254:UB393255 ACW393254:ADX393255 AMS393254:ANT393255 AWO393254:AXP393255 BGK393254:BHL393255 BQG393254:BRH393255 CAC393254:CBD393255 CJY393254:CKZ393255 CTU393254:CUV393255 DDQ393254:DER393255 DNM393254:DON393255 DXI393254:DYJ393255 EHE393254:EIF393255 ERA393254:ESB393255 FAW393254:FBX393255 FKS393254:FLT393255 FUO393254:FVP393255 GEK393254:GFL393255 GOG393254:GPH393255 GYC393254:GZD393255 HHY393254:HIZ393255 HRU393254:HSV393255 IBQ393254:ICR393255 ILM393254:IMN393255 IVI393254:IWJ393255 JFE393254:JGF393255 JPA393254:JQB393255 JYW393254:JZX393255 KIS393254:KJT393255 KSO393254:KTP393255 LCK393254:LDL393255 LMG393254:LNH393255 LWC393254:LXD393255 MFY393254:MGZ393255 MPU393254:MQV393255 MZQ393254:NAR393255 NJM393254:NKN393255 NTI393254:NUJ393255 ODE393254:OEF393255 ONA393254:OOB393255 OWW393254:OXX393255 PGS393254:PHT393255 PQO393254:PRP393255 QAK393254:QBL393255 QKG393254:QLH393255 QUC393254:QVD393255 RDY393254:REZ393255 RNU393254:ROV393255 RXQ393254:RYR393255 SHM393254:SIN393255 SRI393254:SSJ393255 TBE393254:TCF393255 TLA393254:TMB393255 TUW393254:TVX393255 UES393254:UFT393255 UOO393254:UPP393255 UYK393254:UZL393255 VIG393254:VJH393255 VSC393254:VTD393255 WBY393254:WCZ393255 WLU393254:WMV393255 WVQ393254:WWR393255 I458790:AJ458791 JE458790:KF458791 TA458790:UB458791 ACW458790:ADX458791 AMS458790:ANT458791 AWO458790:AXP458791 BGK458790:BHL458791 BQG458790:BRH458791 CAC458790:CBD458791 CJY458790:CKZ458791 CTU458790:CUV458791 DDQ458790:DER458791 DNM458790:DON458791 DXI458790:DYJ458791 EHE458790:EIF458791 ERA458790:ESB458791 FAW458790:FBX458791 FKS458790:FLT458791 FUO458790:FVP458791 GEK458790:GFL458791 GOG458790:GPH458791 GYC458790:GZD458791 HHY458790:HIZ458791 HRU458790:HSV458791 IBQ458790:ICR458791 ILM458790:IMN458791 IVI458790:IWJ458791 JFE458790:JGF458791 JPA458790:JQB458791 JYW458790:JZX458791 KIS458790:KJT458791 KSO458790:KTP458791 LCK458790:LDL458791 LMG458790:LNH458791 LWC458790:LXD458791 MFY458790:MGZ458791 MPU458790:MQV458791 MZQ458790:NAR458791 NJM458790:NKN458791 NTI458790:NUJ458791 ODE458790:OEF458791 ONA458790:OOB458791 OWW458790:OXX458791 PGS458790:PHT458791 PQO458790:PRP458791 QAK458790:QBL458791 QKG458790:QLH458791 QUC458790:QVD458791 RDY458790:REZ458791 RNU458790:ROV458791 RXQ458790:RYR458791 SHM458790:SIN458791 SRI458790:SSJ458791 TBE458790:TCF458791 TLA458790:TMB458791 TUW458790:TVX458791 UES458790:UFT458791 UOO458790:UPP458791 UYK458790:UZL458791 VIG458790:VJH458791 VSC458790:VTD458791 WBY458790:WCZ458791 WLU458790:WMV458791 WVQ458790:WWR458791 I524326:AJ524327 JE524326:KF524327 TA524326:UB524327 ACW524326:ADX524327 AMS524326:ANT524327 AWO524326:AXP524327 BGK524326:BHL524327 BQG524326:BRH524327 CAC524326:CBD524327 CJY524326:CKZ524327 CTU524326:CUV524327 DDQ524326:DER524327 DNM524326:DON524327 DXI524326:DYJ524327 EHE524326:EIF524327 ERA524326:ESB524327 FAW524326:FBX524327 FKS524326:FLT524327 FUO524326:FVP524327 GEK524326:GFL524327 GOG524326:GPH524327 GYC524326:GZD524327 HHY524326:HIZ524327 HRU524326:HSV524327 IBQ524326:ICR524327 ILM524326:IMN524327 IVI524326:IWJ524327 JFE524326:JGF524327 JPA524326:JQB524327 JYW524326:JZX524327 KIS524326:KJT524327 KSO524326:KTP524327 LCK524326:LDL524327 LMG524326:LNH524327 LWC524326:LXD524327 MFY524326:MGZ524327 MPU524326:MQV524327 MZQ524326:NAR524327 NJM524326:NKN524327 NTI524326:NUJ524327 ODE524326:OEF524327 ONA524326:OOB524327 OWW524326:OXX524327 PGS524326:PHT524327 PQO524326:PRP524327 QAK524326:QBL524327 QKG524326:QLH524327 QUC524326:QVD524327 RDY524326:REZ524327 RNU524326:ROV524327 RXQ524326:RYR524327 SHM524326:SIN524327 SRI524326:SSJ524327 TBE524326:TCF524327 TLA524326:TMB524327 TUW524326:TVX524327 UES524326:UFT524327 UOO524326:UPP524327 UYK524326:UZL524327 VIG524326:VJH524327 VSC524326:VTD524327 WBY524326:WCZ524327 WLU524326:WMV524327 WVQ524326:WWR524327 I589862:AJ589863 JE589862:KF589863 TA589862:UB589863 ACW589862:ADX589863 AMS589862:ANT589863 AWO589862:AXP589863 BGK589862:BHL589863 BQG589862:BRH589863 CAC589862:CBD589863 CJY589862:CKZ589863 CTU589862:CUV589863 DDQ589862:DER589863 DNM589862:DON589863 DXI589862:DYJ589863 EHE589862:EIF589863 ERA589862:ESB589863 FAW589862:FBX589863 FKS589862:FLT589863 FUO589862:FVP589863 GEK589862:GFL589863 GOG589862:GPH589863 GYC589862:GZD589863 HHY589862:HIZ589863 HRU589862:HSV589863 IBQ589862:ICR589863 ILM589862:IMN589863 IVI589862:IWJ589863 JFE589862:JGF589863 JPA589862:JQB589863 JYW589862:JZX589863 KIS589862:KJT589863 KSO589862:KTP589863 LCK589862:LDL589863 LMG589862:LNH589863 LWC589862:LXD589863 MFY589862:MGZ589863 MPU589862:MQV589863 MZQ589862:NAR589863 NJM589862:NKN589863 NTI589862:NUJ589863 ODE589862:OEF589863 ONA589862:OOB589863 OWW589862:OXX589863 PGS589862:PHT589863 PQO589862:PRP589863 QAK589862:QBL589863 QKG589862:QLH589863 QUC589862:QVD589863 RDY589862:REZ589863 RNU589862:ROV589863 RXQ589862:RYR589863 SHM589862:SIN589863 SRI589862:SSJ589863 TBE589862:TCF589863 TLA589862:TMB589863 TUW589862:TVX589863 UES589862:UFT589863 UOO589862:UPP589863 UYK589862:UZL589863 VIG589862:VJH589863 VSC589862:VTD589863 WBY589862:WCZ589863 WLU589862:WMV589863 WVQ589862:WWR589863 I655398:AJ655399 JE655398:KF655399 TA655398:UB655399 ACW655398:ADX655399 AMS655398:ANT655399 AWO655398:AXP655399 BGK655398:BHL655399 BQG655398:BRH655399 CAC655398:CBD655399 CJY655398:CKZ655399 CTU655398:CUV655399 DDQ655398:DER655399 DNM655398:DON655399 DXI655398:DYJ655399 EHE655398:EIF655399 ERA655398:ESB655399 FAW655398:FBX655399 FKS655398:FLT655399 FUO655398:FVP655399 GEK655398:GFL655399 GOG655398:GPH655399 GYC655398:GZD655399 HHY655398:HIZ655399 HRU655398:HSV655399 IBQ655398:ICR655399 ILM655398:IMN655399 IVI655398:IWJ655399 JFE655398:JGF655399 JPA655398:JQB655399 JYW655398:JZX655399 KIS655398:KJT655399 KSO655398:KTP655399 LCK655398:LDL655399 LMG655398:LNH655399 LWC655398:LXD655399 MFY655398:MGZ655399 MPU655398:MQV655399 MZQ655398:NAR655399 NJM655398:NKN655399 NTI655398:NUJ655399 ODE655398:OEF655399 ONA655398:OOB655399 OWW655398:OXX655399 PGS655398:PHT655399 PQO655398:PRP655399 QAK655398:QBL655399 QKG655398:QLH655399 QUC655398:QVD655399 RDY655398:REZ655399 RNU655398:ROV655399 RXQ655398:RYR655399 SHM655398:SIN655399 SRI655398:SSJ655399 TBE655398:TCF655399 TLA655398:TMB655399 TUW655398:TVX655399 UES655398:UFT655399 UOO655398:UPP655399 UYK655398:UZL655399 VIG655398:VJH655399 VSC655398:VTD655399 WBY655398:WCZ655399 WLU655398:WMV655399 WVQ655398:WWR655399 I720934:AJ720935 JE720934:KF720935 TA720934:UB720935 ACW720934:ADX720935 AMS720934:ANT720935 AWO720934:AXP720935 BGK720934:BHL720935 BQG720934:BRH720935 CAC720934:CBD720935 CJY720934:CKZ720935 CTU720934:CUV720935 DDQ720934:DER720935 DNM720934:DON720935 DXI720934:DYJ720935 EHE720934:EIF720935 ERA720934:ESB720935 FAW720934:FBX720935 FKS720934:FLT720935 FUO720934:FVP720935 GEK720934:GFL720935 GOG720934:GPH720935 GYC720934:GZD720935 HHY720934:HIZ720935 HRU720934:HSV720935 IBQ720934:ICR720935 ILM720934:IMN720935 IVI720934:IWJ720935 JFE720934:JGF720935 JPA720934:JQB720935 JYW720934:JZX720935 KIS720934:KJT720935 KSO720934:KTP720935 LCK720934:LDL720935 LMG720934:LNH720935 LWC720934:LXD720935 MFY720934:MGZ720935 MPU720934:MQV720935 MZQ720934:NAR720935 NJM720934:NKN720935 NTI720934:NUJ720935 ODE720934:OEF720935 ONA720934:OOB720935 OWW720934:OXX720935 PGS720934:PHT720935 PQO720934:PRP720935 QAK720934:QBL720935 QKG720934:QLH720935 QUC720934:QVD720935 RDY720934:REZ720935 RNU720934:ROV720935 RXQ720934:RYR720935 SHM720934:SIN720935 SRI720934:SSJ720935 TBE720934:TCF720935 TLA720934:TMB720935 TUW720934:TVX720935 UES720934:UFT720935 UOO720934:UPP720935 UYK720934:UZL720935 VIG720934:VJH720935 VSC720934:VTD720935 WBY720934:WCZ720935 WLU720934:WMV720935 WVQ720934:WWR720935 I786470:AJ786471 JE786470:KF786471 TA786470:UB786471 ACW786470:ADX786471 AMS786470:ANT786471 AWO786470:AXP786471 BGK786470:BHL786471 BQG786470:BRH786471 CAC786470:CBD786471 CJY786470:CKZ786471 CTU786470:CUV786471 DDQ786470:DER786471 DNM786470:DON786471 DXI786470:DYJ786471 EHE786470:EIF786471 ERA786470:ESB786471 FAW786470:FBX786471 FKS786470:FLT786471 FUO786470:FVP786471 GEK786470:GFL786471 GOG786470:GPH786471 GYC786470:GZD786471 HHY786470:HIZ786471 HRU786470:HSV786471 IBQ786470:ICR786471 ILM786470:IMN786471 IVI786470:IWJ786471 JFE786470:JGF786471 JPA786470:JQB786471 JYW786470:JZX786471 KIS786470:KJT786471 KSO786470:KTP786471 LCK786470:LDL786471 LMG786470:LNH786471 LWC786470:LXD786471 MFY786470:MGZ786471 MPU786470:MQV786471 MZQ786470:NAR786471 NJM786470:NKN786471 NTI786470:NUJ786471 ODE786470:OEF786471 ONA786470:OOB786471 OWW786470:OXX786471 PGS786470:PHT786471 PQO786470:PRP786471 QAK786470:QBL786471 QKG786470:QLH786471 QUC786470:QVD786471 RDY786470:REZ786471 RNU786470:ROV786471 RXQ786470:RYR786471 SHM786470:SIN786471 SRI786470:SSJ786471 TBE786470:TCF786471 TLA786470:TMB786471 TUW786470:TVX786471 UES786470:UFT786471 UOO786470:UPP786471 UYK786470:UZL786471 VIG786470:VJH786471 VSC786470:VTD786471 WBY786470:WCZ786471 WLU786470:WMV786471 WVQ786470:WWR786471 I852006:AJ852007 JE852006:KF852007 TA852006:UB852007 ACW852006:ADX852007 AMS852006:ANT852007 AWO852006:AXP852007 BGK852006:BHL852007 BQG852006:BRH852007 CAC852006:CBD852007 CJY852006:CKZ852007 CTU852006:CUV852007 DDQ852006:DER852007 DNM852006:DON852007 DXI852006:DYJ852007 EHE852006:EIF852007 ERA852006:ESB852007 FAW852006:FBX852007 FKS852006:FLT852007 FUO852006:FVP852007 GEK852006:GFL852007 GOG852006:GPH852007 GYC852006:GZD852007 HHY852006:HIZ852007 HRU852006:HSV852007 IBQ852006:ICR852007 ILM852006:IMN852007 IVI852006:IWJ852007 JFE852006:JGF852007 JPA852006:JQB852007 JYW852006:JZX852007 KIS852006:KJT852007 KSO852006:KTP852007 LCK852006:LDL852007 LMG852006:LNH852007 LWC852006:LXD852007 MFY852006:MGZ852007 MPU852006:MQV852007 MZQ852006:NAR852007 NJM852006:NKN852007 NTI852006:NUJ852007 ODE852006:OEF852007 ONA852006:OOB852007 OWW852006:OXX852007 PGS852006:PHT852007 PQO852006:PRP852007 QAK852006:QBL852007 QKG852006:QLH852007 QUC852006:QVD852007 RDY852006:REZ852007 RNU852006:ROV852007 RXQ852006:RYR852007 SHM852006:SIN852007 SRI852006:SSJ852007 TBE852006:TCF852007 TLA852006:TMB852007 TUW852006:TVX852007 UES852006:UFT852007 UOO852006:UPP852007 UYK852006:UZL852007 VIG852006:VJH852007 VSC852006:VTD852007 WBY852006:WCZ852007 WLU852006:WMV852007 WVQ852006:WWR852007 I917542:AJ917543 JE917542:KF917543 TA917542:UB917543 ACW917542:ADX917543 AMS917542:ANT917543 AWO917542:AXP917543 BGK917542:BHL917543 BQG917542:BRH917543 CAC917542:CBD917543 CJY917542:CKZ917543 CTU917542:CUV917543 DDQ917542:DER917543 DNM917542:DON917543 DXI917542:DYJ917543 EHE917542:EIF917543 ERA917542:ESB917543 FAW917542:FBX917543 FKS917542:FLT917543 FUO917542:FVP917543 GEK917542:GFL917543 GOG917542:GPH917543 GYC917542:GZD917543 HHY917542:HIZ917543 HRU917542:HSV917543 IBQ917542:ICR917543 ILM917542:IMN917543 IVI917542:IWJ917543 JFE917542:JGF917543 JPA917542:JQB917543 JYW917542:JZX917543 KIS917542:KJT917543 KSO917542:KTP917543 LCK917542:LDL917543 LMG917542:LNH917543 LWC917542:LXD917543 MFY917542:MGZ917543 MPU917542:MQV917543 MZQ917542:NAR917543 NJM917542:NKN917543 NTI917542:NUJ917543 ODE917542:OEF917543 ONA917542:OOB917543 OWW917542:OXX917543 PGS917542:PHT917543 PQO917542:PRP917543 QAK917542:QBL917543 QKG917542:QLH917543 QUC917542:QVD917543 RDY917542:REZ917543 RNU917542:ROV917543 RXQ917542:RYR917543 SHM917542:SIN917543 SRI917542:SSJ917543 TBE917542:TCF917543 TLA917542:TMB917543 TUW917542:TVX917543 UES917542:UFT917543 UOO917542:UPP917543 UYK917542:UZL917543 VIG917542:VJH917543 VSC917542:VTD917543 WBY917542:WCZ917543 WLU917542:WMV917543 WVQ917542:WWR917543 I983078:AJ983079 JE983078:KF983079 TA983078:UB983079 ACW983078:ADX983079 AMS983078:ANT983079 AWO983078:AXP983079 BGK983078:BHL983079 BQG983078:BRH983079 CAC983078:CBD983079 CJY983078:CKZ983079 CTU983078:CUV983079 DDQ983078:DER983079 DNM983078:DON983079 DXI983078:DYJ983079 EHE983078:EIF983079 ERA983078:ESB983079 FAW983078:FBX983079 FKS983078:FLT983079 FUO983078:FVP983079 GEK983078:GFL983079 GOG983078:GPH983079 GYC983078:GZD983079 HHY983078:HIZ983079 HRU983078:HSV983079 IBQ983078:ICR983079 ILM983078:IMN983079 IVI983078:IWJ983079 JFE983078:JGF983079 JPA983078:JQB983079 JYW983078:JZX983079 KIS983078:KJT983079 KSO983078:KTP983079 LCK983078:LDL983079 LMG983078:LNH983079 LWC983078:LXD983079 MFY983078:MGZ983079 MPU983078:MQV983079 MZQ983078:NAR983079 NJM983078:NKN983079 NTI983078:NUJ983079 ODE983078:OEF983079 ONA983078:OOB983079 OWW983078:OXX983079 PGS983078:PHT983079 PQO983078:PRP983079 QAK983078:QBL983079 QKG983078:QLH983079 QUC983078:QVD983079 RDY983078:REZ983079 RNU983078:ROV983079 RXQ983078:RYR983079 SHM983078:SIN983079 SRI983078:SSJ983079 TBE983078:TCF983079 TLA983078:TMB983079 TUW983078:TVX983079 UES983078:UFT983079 UOO983078:UPP983079 UYK983078:UZL983079 VIG983078:VJH983079 VSC983078:VTD983079 WBY983078:WCZ983079 WLU983078:WMV983079 WVQ983078:WWR983079">
      <formula1>0</formula1>
      <formula2>999.9</formula2>
    </dataValidation>
    <dataValidation imeMode="halfKatakana" allowBlank="1" showInputMessage="1" showErrorMessage="1" sqref="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I21:AJ21 JE21:KF21 TA21:UB21 ACW21:ADX21 AMS21:ANT21 AWO21:AXP21 BGK21:BHL21 BQG21:BRH21 CAC21:CBD21 CJY21:CKZ21 CTU21:CUV21 DDQ21:DER21 DNM21:DON21 DXI21:DYJ21 EHE21:EIF21 ERA21:ESB21 FAW21:FBX21 FKS21:FLT21 FUO21:FVP21 GEK21:GFL21 GOG21:GPH21 GYC21:GZD21 HHY21:HIZ21 HRU21:HSV21 IBQ21:ICR21 ILM21:IMN21 IVI21:IWJ21 JFE21:JGF21 JPA21:JQB21 JYW21:JZX21 KIS21:KJT21 KSO21:KTP21 LCK21:LDL21 LMG21:LNH21 LWC21:LXD21 MFY21:MGZ21 MPU21:MQV21 MZQ21:NAR21 NJM21:NKN21 NTI21:NUJ21 ODE21:OEF21 ONA21:OOB21 OWW21:OXX21 PGS21:PHT21 PQO21:PRP21 QAK21:QBL21 QKG21:QLH21 QUC21:QVD21 RDY21:REZ21 RNU21:ROV21 RXQ21:RYR21 SHM21:SIN21 SRI21:SSJ21 TBE21:TCF21 TLA21:TMB21 TUW21:TVX21 UES21:UFT21 UOO21:UPP21 UYK21:UZL21 VIG21:VJH21 VSC21:VTD21 WBY21:WCZ21 WLU21:WMV21 WVQ21:WWR21 I65557:AJ65557 JE65557:KF65557 TA65557:UB65557 ACW65557:ADX65557 AMS65557:ANT65557 AWO65557:AXP65557 BGK65557:BHL65557 BQG65557:BRH65557 CAC65557:CBD65557 CJY65557:CKZ65557 CTU65557:CUV65557 DDQ65557:DER65557 DNM65557:DON65557 DXI65557:DYJ65557 EHE65557:EIF65557 ERA65557:ESB65557 FAW65557:FBX65557 FKS65557:FLT65557 FUO65557:FVP65557 GEK65557:GFL65557 GOG65557:GPH65557 GYC65557:GZD65557 HHY65557:HIZ65557 HRU65557:HSV65557 IBQ65557:ICR65557 ILM65557:IMN65557 IVI65557:IWJ65557 JFE65557:JGF65557 JPA65557:JQB65557 JYW65557:JZX65557 KIS65557:KJT65557 KSO65557:KTP65557 LCK65557:LDL65557 LMG65557:LNH65557 LWC65557:LXD65557 MFY65557:MGZ65557 MPU65557:MQV65557 MZQ65557:NAR65557 NJM65557:NKN65557 NTI65557:NUJ65557 ODE65557:OEF65557 ONA65557:OOB65557 OWW65557:OXX65557 PGS65557:PHT65557 PQO65557:PRP65557 QAK65557:QBL65557 QKG65557:QLH65557 QUC65557:QVD65557 RDY65557:REZ65557 RNU65557:ROV65557 RXQ65557:RYR65557 SHM65557:SIN65557 SRI65557:SSJ65557 TBE65557:TCF65557 TLA65557:TMB65557 TUW65557:TVX65557 UES65557:UFT65557 UOO65557:UPP65557 UYK65557:UZL65557 VIG65557:VJH65557 VSC65557:VTD65557 WBY65557:WCZ65557 WLU65557:WMV65557 WVQ65557:WWR65557 I131093:AJ131093 JE131093:KF131093 TA131093:UB131093 ACW131093:ADX131093 AMS131093:ANT131093 AWO131093:AXP131093 BGK131093:BHL131093 BQG131093:BRH131093 CAC131093:CBD131093 CJY131093:CKZ131093 CTU131093:CUV131093 DDQ131093:DER131093 DNM131093:DON131093 DXI131093:DYJ131093 EHE131093:EIF131093 ERA131093:ESB131093 FAW131093:FBX131093 FKS131093:FLT131093 FUO131093:FVP131093 GEK131093:GFL131093 GOG131093:GPH131093 GYC131093:GZD131093 HHY131093:HIZ131093 HRU131093:HSV131093 IBQ131093:ICR131093 ILM131093:IMN131093 IVI131093:IWJ131093 JFE131093:JGF131093 JPA131093:JQB131093 JYW131093:JZX131093 KIS131093:KJT131093 KSO131093:KTP131093 LCK131093:LDL131093 LMG131093:LNH131093 LWC131093:LXD131093 MFY131093:MGZ131093 MPU131093:MQV131093 MZQ131093:NAR131093 NJM131093:NKN131093 NTI131093:NUJ131093 ODE131093:OEF131093 ONA131093:OOB131093 OWW131093:OXX131093 PGS131093:PHT131093 PQO131093:PRP131093 QAK131093:QBL131093 QKG131093:QLH131093 QUC131093:QVD131093 RDY131093:REZ131093 RNU131093:ROV131093 RXQ131093:RYR131093 SHM131093:SIN131093 SRI131093:SSJ131093 TBE131093:TCF131093 TLA131093:TMB131093 TUW131093:TVX131093 UES131093:UFT131093 UOO131093:UPP131093 UYK131093:UZL131093 VIG131093:VJH131093 VSC131093:VTD131093 WBY131093:WCZ131093 WLU131093:WMV131093 WVQ131093:WWR131093 I196629:AJ196629 JE196629:KF196629 TA196629:UB196629 ACW196629:ADX196629 AMS196629:ANT196629 AWO196629:AXP196629 BGK196629:BHL196629 BQG196629:BRH196629 CAC196629:CBD196629 CJY196629:CKZ196629 CTU196629:CUV196629 DDQ196629:DER196629 DNM196629:DON196629 DXI196629:DYJ196629 EHE196629:EIF196629 ERA196629:ESB196629 FAW196629:FBX196629 FKS196629:FLT196629 FUO196629:FVP196629 GEK196629:GFL196629 GOG196629:GPH196629 GYC196629:GZD196629 HHY196629:HIZ196629 HRU196629:HSV196629 IBQ196629:ICR196629 ILM196629:IMN196629 IVI196629:IWJ196629 JFE196629:JGF196629 JPA196629:JQB196629 JYW196629:JZX196629 KIS196629:KJT196629 KSO196629:KTP196629 LCK196629:LDL196629 LMG196629:LNH196629 LWC196629:LXD196629 MFY196629:MGZ196629 MPU196629:MQV196629 MZQ196629:NAR196629 NJM196629:NKN196629 NTI196629:NUJ196629 ODE196629:OEF196629 ONA196629:OOB196629 OWW196629:OXX196629 PGS196629:PHT196629 PQO196629:PRP196629 QAK196629:QBL196629 QKG196629:QLH196629 QUC196629:QVD196629 RDY196629:REZ196629 RNU196629:ROV196629 RXQ196629:RYR196629 SHM196629:SIN196629 SRI196629:SSJ196629 TBE196629:TCF196629 TLA196629:TMB196629 TUW196629:TVX196629 UES196629:UFT196629 UOO196629:UPP196629 UYK196629:UZL196629 VIG196629:VJH196629 VSC196629:VTD196629 WBY196629:WCZ196629 WLU196629:WMV196629 WVQ196629:WWR196629 I262165:AJ262165 JE262165:KF262165 TA262165:UB262165 ACW262165:ADX262165 AMS262165:ANT262165 AWO262165:AXP262165 BGK262165:BHL262165 BQG262165:BRH262165 CAC262165:CBD262165 CJY262165:CKZ262165 CTU262165:CUV262165 DDQ262165:DER262165 DNM262165:DON262165 DXI262165:DYJ262165 EHE262165:EIF262165 ERA262165:ESB262165 FAW262165:FBX262165 FKS262165:FLT262165 FUO262165:FVP262165 GEK262165:GFL262165 GOG262165:GPH262165 GYC262165:GZD262165 HHY262165:HIZ262165 HRU262165:HSV262165 IBQ262165:ICR262165 ILM262165:IMN262165 IVI262165:IWJ262165 JFE262165:JGF262165 JPA262165:JQB262165 JYW262165:JZX262165 KIS262165:KJT262165 KSO262165:KTP262165 LCK262165:LDL262165 LMG262165:LNH262165 LWC262165:LXD262165 MFY262165:MGZ262165 MPU262165:MQV262165 MZQ262165:NAR262165 NJM262165:NKN262165 NTI262165:NUJ262165 ODE262165:OEF262165 ONA262165:OOB262165 OWW262165:OXX262165 PGS262165:PHT262165 PQO262165:PRP262165 QAK262165:QBL262165 QKG262165:QLH262165 QUC262165:QVD262165 RDY262165:REZ262165 RNU262165:ROV262165 RXQ262165:RYR262165 SHM262165:SIN262165 SRI262165:SSJ262165 TBE262165:TCF262165 TLA262165:TMB262165 TUW262165:TVX262165 UES262165:UFT262165 UOO262165:UPP262165 UYK262165:UZL262165 VIG262165:VJH262165 VSC262165:VTD262165 WBY262165:WCZ262165 WLU262165:WMV262165 WVQ262165:WWR262165 I327701:AJ327701 JE327701:KF327701 TA327701:UB327701 ACW327701:ADX327701 AMS327701:ANT327701 AWO327701:AXP327701 BGK327701:BHL327701 BQG327701:BRH327701 CAC327701:CBD327701 CJY327701:CKZ327701 CTU327701:CUV327701 DDQ327701:DER327701 DNM327701:DON327701 DXI327701:DYJ327701 EHE327701:EIF327701 ERA327701:ESB327701 FAW327701:FBX327701 FKS327701:FLT327701 FUO327701:FVP327701 GEK327701:GFL327701 GOG327701:GPH327701 GYC327701:GZD327701 HHY327701:HIZ327701 HRU327701:HSV327701 IBQ327701:ICR327701 ILM327701:IMN327701 IVI327701:IWJ327701 JFE327701:JGF327701 JPA327701:JQB327701 JYW327701:JZX327701 KIS327701:KJT327701 KSO327701:KTP327701 LCK327701:LDL327701 LMG327701:LNH327701 LWC327701:LXD327701 MFY327701:MGZ327701 MPU327701:MQV327701 MZQ327701:NAR327701 NJM327701:NKN327701 NTI327701:NUJ327701 ODE327701:OEF327701 ONA327701:OOB327701 OWW327701:OXX327701 PGS327701:PHT327701 PQO327701:PRP327701 QAK327701:QBL327701 QKG327701:QLH327701 QUC327701:QVD327701 RDY327701:REZ327701 RNU327701:ROV327701 RXQ327701:RYR327701 SHM327701:SIN327701 SRI327701:SSJ327701 TBE327701:TCF327701 TLA327701:TMB327701 TUW327701:TVX327701 UES327701:UFT327701 UOO327701:UPP327701 UYK327701:UZL327701 VIG327701:VJH327701 VSC327701:VTD327701 WBY327701:WCZ327701 WLU327701:WMV327701 WVQ327701:WWR327701 I393237:AJ393237 JE393237:KF393237 TA393237:UB393237 ACW393237:ADX393237 AMS393237:ANT393237 AWO393237:AXP393237 BGK393237:BHL393237 BQG393237:BRH393237 CAC393237:CBD393237 CJY393237:CKZ393237 CTU393237:CUV393237 DDQ393237:DER393237 DNM393237:DON393237 DXI393237:DYJ393237 EHE393237:EIF393237 ERA393237:ESB393237 FAW393237:FBX393237 FKS393237:FLT393237 FUO393237:FVP393237 GEK393237:GFL393237 GOG393237:GPH393237 GYC393237:GZD393237 HHY393237:HIZ393237 HRU393237:HSV393237 IBQ393237:ICR393237 ILM393237:IMN393237 IVI393237:IWJ393237 JFE393237:JGF393237 JPA393237:JQB393237 JYW393237:JZX393237 KIS393237:KJT393237 KSO393237:KTP393237 LCK393237:LDL393237 LMG393237:LNH393237 LWC393237:LXD393237 MFY393237:MGZ393237 MPU393237:MQV393237 MZQ393237:NAR393237 NJM393237:NKN393237 NTI393237:NUJ393237 ODE393237:OEF393237 ONA393237:OOB393237 OWW393237:OXX393237 PGS393237:PHT393237 PQO393237:PRP393237 QAK393237:QBL393237 QKG393237:QLH393237 QUC393237:QVD393237 RDY393237:REZ393237 RNU393237:ROV393237 RXQ393237:RYR393237 SHM393237:SIN393237 SRI393237:SSJ393237 TBE393237:TCF393237 TLA393237:TMB393237 TUW393237:TVX393237 UES393237:UFT393237 UOO393237:UPP393237 UYK393237:UZL393237 VIG393237:VJH393237 VSC393237:VTD393237 WBY393237:WCZ393237 WLU393237:WMV393237 WVQ393237:WWR393237 I458773:AJ458773 JE458773:KF458773 TA458773:UB458773 ACW458773:ADX458773 AMS458773:ANT458773 AWO458773:AXP458773 BGK458773:BHL458773 BQG458773:BRH458773 CAC458773:CBD458773 CJY458773:CKZ458773 CTU458773:CUV458773 DDQ458773:DER458773 DNM458773:DON458773 DXI458773:DYJ458773 EHE458773:EIF458773 ERA458773:ESB458773 FAW458773:FBX458773 FKS458773:FLT458773 FUO458773:FVP458773 GEK458773:GFL458773 GOG458773:GPH458773 GYC458773:GZD458773 HHY458773:HIZ458773 HRU458773:HSV458773 IBQ458773:ICR458773 ILM458773:IMN458773 IVI458773:IWJ458773 JFE458773:JGF458773 JPA458773:JQB458773 JYW458773:JZX458773 KIS458773:KJT458773 KSO458773:KTP458773 LCK458773:LDL458773 LMG458773:LNH458773 LWC458773:LXD458773 MFY458773:MGZ458773 MPU458773:MQV458773 MZQ458773:NAR458773 NJM458773:NKN458773 NTI458773:NUJ458773 ODE458773:OEF458773 ONA458773:OOB458773 OWW458773:OXX458773 PGS458773:PHT458773 PQO458773:PRP458773 QAK458773:QBL458773 QKG458773:QLH458773 QUC458773:QVD458773 RDY458773:REZ458773 RNU458773:ROV458773 RXQ458773:RYR458773 SHM458773:SIN458773 SRI458773:SSJ458773 TBE458773:TCF458773 TLA458773:TMB458773 TUW458773:TVX458773 UES458773:UFT458773 UOO458773:UPP458773 UYK458773:UZL458773 VIG458773:VJH458773 VSC458773:VTD458773 WBY458773:WCZ458773 WLU458773:WMV458773 WVQ458773:WWR458773 I524309:AJ524309 JE524309:KF524309 TA524309:UB524309 ACW524309:ADX524309 AMS524309:ANT524309 AWO524309:AXP524309 BGK524309:BHL524309 BQG524309:BRH524309 CAC524309:CBD524309 CJY524309:CKZ524309 CTU524309:CUV524309 DDQ524309:DER524309 DNM524309:DON524309 DXI524309:DYJ524309 EHE524309:EIF524309 ERA524309:ESB524309 FAW524309:FBX524309 FKS524309:FLT524309 FUO524309:FVP524309 GEK524309:GFL524309 GOG524309:GPH524309 GYC524309:GZD524309 HHY524309:HIZ524309 HRU524309:HSV524309 IBQ524309:ICR524309 ILM524309:IMN524309 IVI524309:IWJ524309 JFE524309:JGF524309 JPA524309:JQB524309 JYW524309:JZX524309 KIS524309:KJT524309 KSO524309:KTP524309 LCK524309:LDL524309 LMG524309:LNH524309 LWC524309:LXD524309 MFY524309:MGZ524309 MPU524309:MQV524309 MZQ524309:NAR524309 NJM524309:NKN524309 NTI524309:NUJ524309 ODE524309:OEF524309 ONA524309:OOB524309 OWW524309:OXX524309 PGS524309:PHT524309 PQO524309:PRP524309 QAK524309:QBL524309 QKG524309:QLH524309 QUC524309:QVD524309 RDY524309:REZ524309 RNU524309:ROV524309 RXQ524309:RYR524309 SHM524309:SIN524309 SRI524309:SSJ524309 TBE524309:TCF524309 TLA524309:TMB524309 TUW524309:TVX524309 UES524309:UFT524309 UOO524309:UPP524309 UYK524309:UZL524309 VIG524309:VJH524309 VSC524309:VTD524309 WBY524309:WCZ524309 WLU524309:WMV524309 WVQ524309:WWR524309 I589845:AJ589845 JE589845:KF589845 TA589845:UB589845 ACW589845:ADX589845 AMS589845:ANT589845 AWO589845:AXP589845 BGK589845:BHL589845 BQG589845:BRH589845 CAC589845:CBD589845 CJY589845:CKZ589845 CTU589845:CUV589845 DDQ589845:DER589845 DNM589845:DON589845 DXI589845:DYJ589845 EHE589845:EIF589845 ERA589845:ESB589845 FAW589845:FBX589845 FKS589845:FLT589845 FUO589845:FVP589845 GEK589845:GFL589845 GOG589845:GPH589845 GYC589845:GZD589845 HHY589845:HIZ589845 HRU589845:HSV589845 IBQ589845:ICR589845 ILM589845:IMN589845 IVI589845:IWJ589845 JFE589845:JGF589845 JPA589845:JQB589845 JYW589845:JZX589845 KIS589845:KJT589845 KSO589845:KTP589845 LCK589845:LDL589845 LMG589845:LNH589845 LWC589845:LXD589845 MFY589845:MGZ589845 MPU589845:MQV589845 MZQ589845:NAR589845 NJM589845:NKN589845 NTI589845:NUJ589845 ODE589845:OEF589845 ONA589845:OOB589845 OWW589845:OXX589845 PGS589845:PHT589845 PQO589845:PRP589845 QAK589845:QBL589845 QKG589845:QLH589845 QUC589845:QVD589845 RDY589845:REZ589845 RNU589845:ROV589845 RXQ589845:RYR589845 SHM589845:SIN589845 SRI589845:SSJ589845 TBE589845:TCF589845 TLA589845:TMB589845 TUW589845:TVX589845 UES589845:UFT589845 UOO589845:UPP589845 UYK589845:UZL589845 VIG589845:VJH589845 VSC589845:VTD589845 WBY589845:WCZ589845 WLU589845:WMV589845 WVQ589845:WWR589845 I655381:AJ655381 JE655381:KF655381 TA655381:UB655381 ACW655381:ADX655381 AMS655381:ANT655381 AWO655381:AXP655381 BGK655381:BHL655381 BQG655381:BRH655381 CAC655381:CBD655381 CJY655381:CKZ655381 CTU655381:CUV655381 DDQ655381:DER655381 DNM655381:DON655381 DXI655381:DYJ655381 EHE655381:EIF655381 ERA655381:ESB655381 FAW655381:FBX655381 FKS655381:FLT655381 FUO655381:FVP655381 GEK655381:GFL655381 GOG655381:GPH655381 GYC655381:GZD655381 HHY655381:HIZ655381 HRU655381:HSV655381 IBQ655381:ICR655381 ILM655381:IMN655381 IVI655381:IWJ655381 JFE655381:JGF655381 JPA655381:JQB655381 JYW655381:JZX655381 KIS655381:KJT655381 KSO655381:KTP655381 LCK655381:LDL655381 LMG655381:LNH655381 LWC655381:LXD655381 MFY655381:MGZ655381 MPU655381:MQV655381 MZQ655381:NAR655381 NJM655381:NKN655381 NTI655381:NUJ655381 ODE655381:OEF655381 ONA655381:OOB655381 OWW655381:OXX655381 PGS655381:PHT655381 PQO655381:PRP655381 QAK655381:QBL655381 QKG655381:QLH655381 QUC655381:QVD655381 RDY655381:REZ655381 RNU655381:ROV655381 RXQ655381:RYR655381 SHM655381:SIN655381 SRI655381:SSJ655381 TBE655381:TCF655381 TLA655381:TMB655381 TUW655381:TVX655381 UES655381:UFT655381 UOO655381:UPP655381 UYK655381:UZL655381 VIG655381:VJH655381 VSC655381:VTD655381 WBY655381:WCZ655381 WLU655381:WMV655381 WVQ655381:WWR655381 I720917:AJ720917 JE720917:KF720917 TA720917:UB720917 ACW720917:ADX720917 AMS720917:ANT720917 AWO720917:AXP720917 BGK720917:BHL720917 BQG720917:BRH720917 CAC720917:CBD720917 CJY720917:CKZ720917 CTU720917:CUV720917 DDQ720917:DER720917 DNM720917:DON720917 DXI720917:DYJ720917 EHE720917:EIF720917 ERA720917:ESB720917 FAW720917:FBX720917 FKS720917:FLT720917 FUO720917:FVP720917 GEK720917:GFL720917 GOG720917:GPH720917 GYC720917:GZD720917 HHY720917:HIZ720917 HRU720917:HSV720917 IBQ720917:ICR720917 ILM720917:IMN720917 IVI720917:IWJ720917 JFE720917:JGF720917 JPA720917:JQB720917 JYW720917:JZX720917 KIS720917:KJT720917 KSO720917:KTP720917 LCK720917:LDL720917 LMG720917:LNH720917 LWC720917:LXD720917 MFY720917:MGZ720917 MPU720917:MQV720917 MZQ720917:NAR720917 NJM720917:NKN720917 NTI720917:NUJ720917 ODE720917:OEF720917 ONA720917:OOB720917 OWW720917:OXX720917 PGS720917:PHT720917 PQO720917:PRP720917 QAK720917:QBL720917 QKG720917:QLH720917 QUC720917:QVD720917 RDY720917:REZ720917 RNU720917:ROV720917 RXQ720917:RYR720917 SHM720917:SIN720917 SRI720917:SSJ720917 TBE720917:TCF720917 TLA720917:TMB720917 TUW720917:TVX720917 UES720917:UFT720917 UOO720917:UPP720917 UYK720917:UZL720917 VIG720917:VJH720917 VSC720917:VTD720917 WBY720917:WCZ720917 WLU720917:WMV720917 WVQ720917:WWR720917 I786453:AJ786453 JE786453:KF786453 TA786453:UB786453 ACW786453:ADX786453 AMS786453:ANT786453 AWO786453:AXP786453 BGK786453:BHL786453 BQG786453:BRH786453 CAC786453:CBD786453 CJY786453:CKZ786453 CTU786453:CUV786453 DDQ786453:DER786453 DNM786453:DON786453 DXI786453:DYJ786453 EHE786453:EIF786453 ERA786453:ESB786453 FAW786453:FBX786453 FKS786453:FLT786453 FUO786453:FVP786453 GEK786453:GFL786453 GOG786453:GPH786453 GYC786453:GZD786453 HHY786453:HIZ786453 HRU786453:HSV786453 IBQ786453:ICR786453 ILM786453:IMN786453 IVI786453:IWJ786453 JFE786453:JGF786453 JPA786453:JQB786453 JYW786453:JZX786453 KIS786453:KJT786453 KSO786453:KTP786453 LCK786453:LDL786453 LMG786453:LNH786453 LWC786453:LXD786453 MFY786453:MGZ786453 MPU786453:MQV786453 MZQ786453:NAR786453 NJM786453:NKN786453 NTI786453:NUJ786453 ODE786453:OEF786453 ONA786453:OOB786453 OWW786453:OXX786453 PGS786453:PHT786453 PQO786453:PRP786453 QAK786453:QBL786453 QKG786453:QLH786453 QUC786453:QVD786453 RDY786453:REZ786453 RNU786453:ROV786453 RXQ786453:RYR786453 SHM786453:SIN786453 SRI786453:SSJ786453 TBE786453:TCF786453 TLA786453:TMB786453 TUW786453:TVX786453 UES786453:UFT786453 UOO786453:UPP786453 UYK786453:UZL786453 VIG786453:VJH786453 VSC786453:VTD786453 WBY786453:WCZ786453 WLU786453:WMV786453 WVQ786453:WWR786453 I851989:AJ851989 JE851989:KF851989 TA851989:UB851989 ACW851989:ADX851989 AMS851989:ANT851989 AWO851989:AXP851989 BGK851989:BHL851989 BQG851989:BRH851989 CAC851989:CBD851989 CJY851989:CKZ851989 CTU851989:CUV851989 DDQ851989:DER851989 DNM851989:DON851989 DXI851989:DYJ851989 EHE851989:EIF851989 ERA851989:ESB851989 FAW851989:FBX851989 FKS851989:FLT851989 FUO851989:FVP851989 GEK851989:GFL851989 GOG851989:GPH851989 GYC851989:GZD851989 HHY851989:HIZ851989 HRU851989:HSV851989 IBQ851989:ICR851989 ILM851989:IMN851989 IVI851989:IWJ851989 JFE851989:JGF851989 JPA851989:JQB851989 JYW851989:JZX851989 KIS851989:KJT851989 KSO851989:KTP851989 LCK851989:LDL851989 LMG851989:LNH851989 LWC851989:LXD851989 MFY851989:MGZ851989 MPU851989:MQV851989 MZQ851989:NAR851989 NJM851989:NKN851989 NTI851989:NUJ851989 ODE851989:OEF851989 ONA851989:OOB851989 OWW851989:OXX851989 PGS851989:PHT851989 PQO851989:PRP851989 QAK851989:QBL851989 QKG851989:QLH851989 QUC851989:QVD851989 RDY851989:REZ851989 RNU851989:ROV851989 RXQ851989:RYR851989 SHM851989:SIN851989 SRI851989:SSJ851989 TBE851989:TCF851989 TLA851989:TMB851989 TUW851989:TVX851989 UES851989:UFT851989 UOO851989:UPP851989 UYK851989:UZL851989 VIG851989:VJH851989 VSC851989:VTD851989 WBY851989:WCZ851989 WLU851989:WMV851989 WVQ851989:WWR851989 I917525:AJ917525 JE917525:KF917525 TA917525:UB917525 ACW917525:ADX917525 AMS917525:ANT917525 AWO917525:AXP917525 BGK917525:BHL917525 BQG917525:BRH917525 CAC917525:CBD917525 CJY917525:CKZ917525 CTU917525:CUV917525 DDQ917525:DER917525 DNM917525:DON917525 DXI917525:DYJ917525 EHE917525:EIF917525 ERA917525:ESB917525 FAW917525:FBX917525 FKS917525:FLT917525 FUO917525:FVP917525 GEK917525:GFL917525 GOG917525:GPH917525 GYC917525:GZD917525 HHY917525:HIZ917525 HRU917525:HSV917525 IBQ917525:ICR917525 ILM917525:IMN917525 IVI917525:IWJ917525 JFE917525:JGF917525 JPA917525:JQB917525 JYW917525:JZX917525 KIS917525:KJT917525 KSO917525:KTP917525 LCK917525:LDL917525 LMG917525:LNH917525 LWC917525:LXD917525 MFY917525:MGZ917525 MPU917525:MQV917525 MZQ917525:NAR917525 NJM917525:NKN917525 NTI917525:NUJ917525 ODE917525:OEF917525 ONA917525:OOB917525 OWW917525:OXX917525 PGS917525:PHT917525 PQO917525:PRP917525 QAK917525:QBL917525 QKG917525:QLH917525 QUC917525:QVD917525 RDY917525:REZ917525 RNU917525:ROV917525 RXQ917525:RYR917525 SHM917525:SIN917525 SRI917525:SSJ917525 TBE917525:TCF917525 TLA917525:TMB917525 TUW917525:TVX917525 UES917525:UFT917525 UOO917525:UPP917525 UYK917525:UZL917525 VIG917525:VJH917525 VSC917525:VTD917525 WBY917525:WCZ917525 WLU917525:WMV917525 WVQ917525:WWR917525 I983061:AJ983061 JE983061:KF983061 TA983061:UB983061 ACW983061:ADX983061 AMS983061:ANT983061 AWO983061:AXP983061 BGK983061:BHL983061 BQG983061:BRH983061 CAC983061:CBD983061 CJY983061:CKZ983061 CTU983061:CUV983061 DDQ983061:DER983061 DNM983061:DON983061 DXI983061:DYJ983061 EHE983061:EIF983061 ERA983061:ESB983061 FAW983061:FBX983061 FKS983061:FLT983061 FUO983061:FVP983061 GEK983061:GFL983061 GOG983061:GPH983061 GYC983061:GZD983061 HHY983061:HIZ983061 HRU983061:HSV983061 IBQ983061:ICR983061 ILM983061:IMN983061 IVI983061:IWJ983061 JFE983061:JGF983061 JPA983061:JQB983061 JYW983061:JZX983061 KIS983061:KJT983061 KSO983061:KTP983061 LCK983061:LDL983061 LMG983061:LNH983061 LWC983061:LXD983061 MFY983061:MGZ983061 MPU983061:MQV983061 MZQ983061:NAR983061 NJM983061:NKN983061 NTI983061:NUJ983061 ODE983061:OEF983061 ONA983061:OOB983061 OWW983061:OXX983061 PGS983061:PHT983061 PQO983061:PRP983061 QAK983061:QBL983061 QKG983061:QLH983061 QUC983061:QVD983061 RDY983061:REZ983061 RNU983061:ROV983061 RXQ983061:RYR983061 SHM983061:SIN983061 SRI983061:SSJ983061 TBE983061:TCF983061 TLA983061:TMB983061 TUW983061:TVX983061 UES983061:UFT983061 UOO983061:UPP983061 UYK983061:UZL983061 VIG983061:VJH983061 VSC983061:VTD983061 WBY983061:WCZ983061 WLU983061:WMV983061 WVQ983061:WWR983061 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dataValidation type="whole" imeMode="off" allowBlank="1" showInputMessage="1" showErrorMessage="1" sqref="I47:N47 JE47:JJ47 TA47:TF47 ACW47:ADB47 AMS47:AMX47 AWO47:AWT47 BGK47:BGP47 BQG47:BQL47 CAC47:CAH47 CJY47:CKD47 CTU47:CTZ47 DDQ47:DDV47 DNM47:DNR47 DXI47:DXN47 EHE47:EHJ47 ERA47:ERF47 FAW47:FBB47 FKS47:FKX47 FUO47:FUT47 GEK47:GEP47 GOG47:GOL47 GYC47:GYH47 HHY47:HID47 HRU47:HRZ47 IBQ47:IBV47 ILM47:ILR47 IVI47:IVN47 JFE47:JFJ47 JPA47:JPF47 JYW47:JZB47 KIS47:KIX47 KSO47:KST47 LCK47:LCP47 LMG47:LML47 LWC47:LWH47 MFY47:MGD47 MPU47:MPZ47 MZQ47:MZV47 NJM47:NJR47 NTI47:NTN47 ODE47:ODJ47 ONA47:ONF47 OWW47:OXB47 PGS47:PGX47 PQO47:PQT47 QAK47:QAP47 QKG47:QKL47 QUC47:QUH47 RDY47:RED47 RNU47:RNZ47 RXQ47:RXV47 SHM47:SHR47 SRI47:SRN47 TBE47:TBJ47 TLA47:TLF47 TUW47:TVB47 UES47:UEX47 UOO47:UOT47 UYK47:UYP47 VIG47:VIL47 VSC47:VSH47 WBY47:WCD47 WLU47:WLZ47 WVQ47:WVV47 I65583:N65583 JE65583:JJ65583 TA65583:TF65583 ACW65583:ADB65583 AMS65583:AMX65583 AWO65583:AWT65583 BGK65583:BGP65583 BQG65583:BQL65583 CAC65583:CAH65583 CJY65583:CKD65583 CTU65583:CTZ65583 DDQ65583:DDV65583 DNM65583:DNR65583 DXI65583:DXN65583 EHE65583:EHJ65583 ERA65583:ERF65583 FAW65583:FBB65583 FKS65583:FKX65583 FUO65583:FUT65583 GEK65583:GEP65583 GOG65583:GOL65583 GYC65583:GYH65583 HHY65583:HID65583 HRU65583:HRZ65583 IBQ65583:IBV65583 ILM65583:ILR65583 IVI65583:IVN65583 JFE65583:JFJ65583 JPA65583:JPF65583 JYW65583:JZB65583 KIS65583:KIX65583 KSO65583:KST65583 LCK65583:LCP65583 LMG65583:LML65583 LWC65583:LWH65583 MFY65583:MGD65583 MPU65583:MPZ65583 MZQ65583:MZV65583 NJM65583:NJR65583 NTI65583:NTN65583 ODE65583:ODJ65583 ONA65583:ONF65583 OWW65583:OXB65583 PGS65583:PGX65583 PQO65583:PQT65583 QAK65583:QAP65583 QKG65583:QKL65583 QUC65583:QUH65583 RDY65583:RED65583 RNU65583:RNZ65583 RXQ65583:RXV65583 SHM65583:SHR65583 SRI65583:SRN65583 TBE65583:TBJ65583 TLA65583:TLF65583 TUW65583:TVB65583 UES65583:UEX65583 UOO65583:UOT65583 UYK65583:UYP65583 VIG65583:VIL65583 VSC65583:VSH65583 WBY65583:WCD65583 WLU65583:WLZ65583 WVQ65583:WVV65583 I131119:N131119 JE131119:JJ131119 TA131119:TF131119 ACW131119:ADB131119 AMS131119:AMX131119 AWO131119:AWT131119 BGK131119:BGP131119 BQG131119:BQL131119 CAC131119:CAH131119 CJY131119:CKD131119 CTU131119:CTZ131119 DDQ131119:DDV131119 DNM131119:DNR131119 DXI131119:DXN131119 EHE131119:EHJ131119 ERA131119:ERF131119 FAW131119:FBB131119 FKS131119:FKX131119 FUO131119:FUT131119 GEK131119:GEP131119 GOG131119:GOL131119 GYC131119:GYH131119 HHY131119:HID131119 HRU131119:HRZ131119 IBQ131119:IBV131119 ILM131119:ILR131119 IVI131119:IVN131119 JFE131119:JFJ131119 JPA131119:JPF131119 JYW131119:JZB131119 KIS131119:KIX131119 KSO131119:KST131119 LCK131119:LCP131119 LMG131119:LML131119 LWC131119:LWH131119 MFY131119:MGD131119 MPU131119:MPZ131119 MZQ131119:MZV131119 NJM131119:NJR131119 NTI131119:NTN131119 ODE131119:ODJ131119 ONA131119:ONF131119 OWW131119:OXB131119 PGS131119:PGX131119 PQO131119:PQT131119 QAK131119:QAP131119 QKG131119:QKL131119 QUC131119:QUH131119 RDY131119:RED131119 RNU131119:RNZ131119 RXQ131119:RXV131119 SHM131119:SHR131119 SRI131119:SRN131119 TBE131119:TBJ131119 TLA131119:TLF131119 TUW131119:TVB131119 UES131119:UEX131119 UOO131119:UOT131119 UYK131119:UYP131119 VIG131119:VIL131119 VSC131119:VSH131119 WBY131119:WCD131119 WLU131119:WLZ131119 WVQ131119:WVV131119 I196655:N196655 JE196655:JJ196655 TA196655:TF196655 ACW196655:ADB196655 AMS196655:AMX196655 AWO196655:AWT196655 BGK196655:BGP196655 BQG196655:BQL196655 CAC196655:CAH196655 CJY196655:CKD196655 CTU196655:CTZ196655 DDQ196655:DDV196655 DNM196655:DNR196655 DXI196655:DXN196655 EHE196655:EHJ196655 ERA196655:ERF196655 FAW196655:FBB196655 FKS196655:FKX196655 FUO196655:FUT196655 GEK196655:GEP196655 GOG196655:GOL196655 GYC196655:GYH196655 HHY196655:HID196655 HRU196655:HRZ196655 IBQ196655:IBV196655 ILM196655:ILR196655 IVI196655:IVN196655 JFE196655:JFJ196655 JPA196655:JPF196655 JYW196655:JZB196655 KIS196655:KIX196655 KSO196655:KST196655 LCK196655:LCP196655 LMG196655:LML196655 LWC196655:LWH196655 MFY196655:MGD196655 MPU196655:MPZ196655 MZQ196655:MZV196655 NJM196655:NJR196655 NTI196655:NTN196655 ODE196655:ODJ196655 ONA196655:ONF196655 OWW196655:OXB196655 PGS196655:PGX196655 PQO196655:PQT196655 QAK196655:QAP196655 QKG196655:QKL196655 QUC196655:QUH196655 RDY196655:RED196655 RNU196655:RNZ196655 RXQ196655:RXV196655 SHM196655:SHR196655 SRI196655:SRN196655 TBE196655:TBJ196655 TLA196655:TLF196655 TUW196655:TVB196655 UES196655:UEX196655 UOO196655:UOT196655 UYK196655:UYP196655 VIG196655:VIL196655 VSC196655:VSH196655 WBY196655:WCD196655 WLU196655:WLZ196655 WVQ196655:WVV196655 I262191:N262191 JE262191:JJ262191 TA262191:TF262191 ACW262191:ADB262191 AMS262191:AMX262191 AWO262191:AWT262191 BGK262191:BGP262191 BQG262191:BQL262191 CAC262191:CAH262191 CJY262191:CKD262191 CTU262191:CTZ262191 DDQ262191:DDV262191 DNM262191:DNR262191 DXI262191:DXN262191 EHE262191:EHJ262191 ERA262191:ERF262191 FAW262191:FBB262191 FKS262191:FKX262191 FUO262191:FUT262191 GEK262191:GEP262191 GOG262191:GOL262191 GYC262191:GYH262191 HHY262191:HID262191 HRU262191:HRZ262191 IBQ262191:IBV262191 ILM262191:ILR262191 IVI262191:IVN262191 JFE262191:JFJ262191 JPA262191:JPF262191 JYW262191:JZB262191 KIS262191:KIX262191 KSO262191:KST262191 LCK262191:LCP262191 LMG262191:LML262191 LWC262191:LWH262191 MFY262191:MGD262191 MPU262191:MPZ262191 MZQ262191:MZV262191 NJM262191:NJR262191 NTI262191:NTN262191 ODE262191:ODJ262191 ONA262191:ONF262191 OWW262191:OXB262191 PGS262191:PGX262191 PQO262191:PQT262191 QAK262191:QAP262191 QKG262191:QKL262191 QUC262191:QUH262191 RDY262191:RED262191 RNU262191:RNZ262191 RXQ262191:RXV262191 SHM262191:SHR262191 SRI262191:SRN262191 TBE262191:TBJ262191 TLA262191:TLF262191 TUW262191:TVB262191 UES262191:UEX262191 UOO262191:UOT262191 UYK262191:UYP262191 VIG262191:VIL262191 VSC262191:VSH262191 WBY262191:WCD262191 WLU262191:WLZ262191 WVQ262191:WVV262191 I327727:N327727 JE327727:JJ327727 TA327727:TF327727 ACW327727:ADB327727 AMS327727:AMX327727 AWO327727:AWT327727 BGK327727:BGP327727 BQG327727:BQL327727 CAC327727:CAH327727 CJY327727:CKD327727 CTU327727:CTZ327727 DDQ327727:DDV327727 DNM327727:DNR327727 DXI327727:DXN327727 EHE327727:EHJ327727 ERA327727:ERF327727 FAW327727:FBB327727 FKS327727:FKX327727 FUO327727:FUT327727 GEK327727:GEP327727 GOG327727:GOL327727 GYC327727:GYH327727 HHY327727:HID327727 HRU327727:HRZ327727 IBQ327727:IBV327727 ILM327727:ILR327727 IVI327727:IVN327727 JFE327727:JFJ327727 JPA327727:JPF327727 JYW327727:JZB327727 KIS327727:KIX327727 KSO327727:KST327727 LCK327727:LCP327727 LMG327727:LML327727 LWC327727:LWH327727 MFY327727:MGD327727 MPU327727:MPZ327727 MZQ327727:MZV327727 NJM327727:NJR327727 NTI327727:NTN327727 ODE327727:ODJ327727 ONA327727:ONF327727 OWW327727:OXB327727 PGS327727:PGX327727 PQO327727:PQT327727 QAK327727:QAP327727 QKG327727:QKL327727 QUC327727:QUH327727 RDY327727:RED327727 RNU327727:RNZ327727 RXQ327727:RXV327727 SHM327727:SHR327727 SRI327727:SRN327727 TBE327727:TBJ327727 TLA327727:TLF327727 TUW327727:TVB327727 UES327727:UEX327727 UOO327727:UOT327727 UYK327727:UYP327727 VIG327727:VIL327727 VSC327727:VSH327727 WBY327727:WCD327727 WLU327727:WLZ327727 WVQ327727:WVV327727 I393263:N393263 JE393263:JJ393263 TA393263:TF393263 ACW393263:ADB393263 AMS393263:AMX393263 AWO393263:AWT393263 BGK393263:BGP393263 BQG393263:BQL393263 CAC393263:CAH393263 CJY393263:CKD393263 CTU393263:CTZ393263 DDQ393263:DDV393263 DNM393263:DNR393263 DXI393263:DXN393263 EHE393263:EHJ393263 ERA393263:ERF393263 FAW393263:FBB393263 FKS393263:FKX393263 FUO393263:FUT393263 GEK393263:GEP393263 GOG393263:GOL393263 GYC393263:GYH393263 HHY393263:HID393263 HRU393263:HRZ393263 IBQ393263:IBV393263 ILM393263:ILR393263 IVI393263:IVN393263 JFE393263:JFJ393263 JPA393263:JPF393263 JYW393263:JZB393263 KIS393263:KIX393263 KSO393263:KST393263 LCK393263:LCP393263 LMG393263:LML393263 LWC393263:LWH393263 MFY393263:MGD393263 MPU393263:MPZ393263 MZQ393263:MZV393263 NJM393263:NJR393263 NTI393263:NTN393263 ODE393263:ODJ393263 ONA393263:ONF393263 OWW393263:OXB393263 PGS393263:PGX393263 PQO393263:PQT393263 QAK393263:QAP393263 QKG393263:QKL393263 QUC393263:QUH393263 RDY393263:RED393263 RNU393263:RNZ393263 RXQ393263:RXV393263 SHM393263:SHR393263 SRI393263:SRN393263 TBE393263:TBJ393263 TLA393263:TLF393263 TUW393263:TVB393263 UES393263:UEX393263 UOO393263:UOT393263 UYK393263:UYP393263 VIG393263:VIL393263 VSC393263:VSH393263 WBY393263:WCD393263 WLU393263:WLZ393263 WVQ393263:WVV393263 I458799:N458799 JE458799:JJ458799 TA458799:TF458799 ACW458799:ADB458799 AMS458799:AMX458799 AWO458799:AWT458799 BGK458799:BGP458799 BQG458799:BQL458799 CAC458799:CAH458799 CJY458799:CKD458799 CTU458799:CTZ458799 DDQ458799:DDV458799 DNM458799:DNR458799 DXI458799:DXN458799 EHE458799:EHJ458799 ERA458799:ERF458799 FAW458799:FBB458799 FKS458799:FKX458799 FUO458799:FUT458799 GEK458799:GEP458799 GOG458799:GOL458799 GYC458799:GYH458799 HHY458799:HID458799 HRU458799:HRZ458799 IBQ458799:IBV458799 ILM458799:ILR458799 IVI458799:IVN458799 JFE458799:JFJ458799 JPA458799:JPF458799 JYW458799:JZB458799 KIS458799:KIX458799 KSO458799:KST458799 LCK458799:LCP458799 LMG458799:LML458799 LWC458799:LWH458799 MFY458799:MGD458799 MPU458799:MPZ458799 MZQ458799:MZV458799 NJM458799:NJR458799 NTI458799:NTN458799 ODE458799:ODJ458799 ONA458799:ONF458799 OWW458799:OXB458799 PGS458799:PGX458799 PQO458799:PQT458799 QAK458799:QAP458799 QKG458799:QKL458799 QUC458799:QUH458799 RDY458799:RED458799 RNU458799:RNZ458799 RXQ458799:RXV458799 SHM458799:SHR458799 SRI458799:SRN458799 TBE458799:TBJ458799 TLA458799:TLF458799 TUW458799:TVB458799 UES458799:UEX458799 UOO458799:UOT458799 UYK458799:UYP458799 VIG458799:VIL458799 VSC458799:VSH458799 WBY458799:WCD458799 WLU458799:WLZ458799 WVQ458799:WVV458799 I524335:N524335 JE524335:JJ524335 TA524335:TF524335 ACW524335:ADB524335 AMS524335:AMX524335 AWO524335:AWT524335 BGK524335:BGP524335 BQG524335:BQL524335 CAC524335:CAH524335 CJY524335:CKD524335 CTU524335:CTZ524335 DDQ524335:DDV524335 DNM524335:DNR524335 DXI524335:DXN524335 EHE524335:EHJ524335 ERA524335:ERF524335 FAW524335:FBB524335 FKS524335:FKX524335 FUO524335:FUT524335 GEK524335:GEP524335 GOG524335:GOL524335 GYC524335:GYH524335 HHY524335:HID524335 HRU524335:HRZ524335 IBQ524335:IBV524335 ILM524335:ILR524335 IVI524335:IVN524335 JFE524335:JFJ524335 JPA524335:JPF524335 JYW524335:JZB524335 KIS524335:KIX524335 KSO524335:KST524335 LCK524335:LCP524335 LMG524335:LML524335 LWC524335:LWH524335 MFY524335:MGD524335 MPU524335:MPZ524335 MZQ524335:MZV524335 NJM524335:NJR524335 NTI524335:NTN524335 ODE524335:ODJ524335 ONA524335:ONF524335 OWW524335:OXB524335 PGS524335:PGX524335 PQO524335:PQT524335 QAK524335:QAP524335 QKG524335:QKL524335 QUC524335:QUH524335 RDY524335:RED524335 RNU524335:RNZ524335 RXQ524335:RXV524335 SHM524335:SHR524335 SRI524335:SRN524335 TBE524335:TBJ524335 TLA524335:TLF524335 TUW524335:TVB524335 UES524335:UEX524335 UOO524335:UOT524335 UYK524335:UYP524335 VIG524335:VIL524335 VSC524335:VSH524335 WBY524335:WCD524335 WLU524335:WLZ524335 WVQ524335:WVV524335 I589871:N589871 JE589871:JJ589871 TA589871:TF589871 ACW589871:ADB589871 AMS589871:AMX589871 AWO589871:AWT589871 BGK589871:BGP589871 BQG589871:BQL589871 CAC589871:CAH589871 CJY589871:CKD589871 CTU589871:CTZ589871 DDQ589871:DDV589871 DNM589871:DNR589871 DXI589871:DXN589871 EHE589871:EHJ589871 ERA589871:ERF589871 FAW589871:FBB589871 FKS589871:FKX589871 FUO589871:FUT589871 GEK589871:GEP589871 GOG589871:GOL589871 GYC589871:GYH589871 HHY589871:HID589871 HRU589871:HRZ589871 IBQ589871:IBV589871 ILM589871:ILR589871 IVI589871:IVN589871 JFE589871:JFJ589871 JPA589871:JPF589871 JYW589871:JZB589871 KIS589871:KIX589871 KSO589871:KST589871 LCK589871:LCP589871 LMG589871:LML589871 LWC589871:LWH589871 MFY589871:MGD589871 MPU589871:MPZ589871 MZQ589871:MZV589871 NJM589871:NJR589871 NTI589871:NTN589871 ODE589871:ODJ589871 ONA589871:ONF589871 OWW589871:OXB589871 PGS589871:PGX589871 PQO589871:PQT589871 QAK589871:QAP589871 QKG589871:QKL589871 QUC589871:QUH589871 RDY589871:RED589871 RNU589871:RNZ589871 RXQ589871:RXV589871 SHM589871:SHR589871 SRI589871:SRN589871 TBE589871:TBJ589871 TLA589871:TLF589871 TUW589871:TVB589871 UES589871:UEX589871 UOO589871:UOT589871 UYK589871:UYP589871 VIG589871:VIL589871 VSC589871:VSH589871 WBY589871:WCD589871 WLU589871:WLZ589871 WVQ589871:WVV589871 I655407:N655407 JE655407:JJ655407 TA655407:TF655407 ACW655407:ADB655407 AMS655407:AMX655407 AWO655407:AWT655407 BGK655407:BGP655407 BQG655407:BQL655407 CAC655407:CAH655407 CJY655407:CKD655407 CTU655407:CTZ655407 DDQ655407:DDV655407 DNM655407:DNR655407 DXI655407:DXN655407 EHE655407:EHJ655407 ERA655407:ERF655407 FAW655407:FBB655407 FKS655407:FKX655407 FUO655407:FUT655407 GEK655407:GEP655407 GOG655407:GOL655407 GYC655407:GYH655407 HHY655407:HID655407 HRU655407:HRZ655407 IBQ655407:IBV655407 ILM655407:ILR655407 IVI655407:IVN655407 JFE655407:JFJ655407 JPA655407:JPF655407 JYW655407:JZB655407 KIS655407:KIX655407 KSO655407:KST655407 LCK655407:LCP655407 LMG655407:LML655407 LWC655407:LWH655407 MFY655407:MGD655407 MPU655407:MPZ655407 MZQ655407:MZV655407 NJM655407:NJR655407 NTI655407:NTN655407 ODE655407:ODJ655407 ONA655407:ONF655407 OWW655407:OXB655407 PGS655407:PGX655407 PQO655407:PQT655407 QAK655407:QAP655407 QKG655407:QKL655407 QUC655407:QUH655407 RDY655407:RED655407 RNU655407:RNZ655407 RXQ655407:RXV655407 SHM655407:SHR655407 SRI655407:SRN655407 TBE655407:TBJ655407 TLA655407:TLF655407 TUW655407:TVB655407 UES655407:UEX655407 UOO655407:UOT655407 UYK655407:UYP655407 VIG655407:VIL655407 VSC655407:VSH655407 WBY655407:WCD655407 WLU655407:WLZ655407 WVQ655407:WVV655407 I720943:N720943 JE720943:JJ720943 TA720943:TF720943 ACW720943:ADB720943 AMS720943:AMX720943 AWO720943:AWT720943 BGK720943:BGP720943 BQG720943:BQL720943 CAC720943:CAH720943 CJY720943:CKD720943 CTU720943:CTZ720943 DDQ720943:DDV720943 DNM720943:DNR720943 DXI720943:DXN720943 EHE720943:EHJ720943 ERA720943:ERF720943 FAW720943:FBB720943 FKS720943:FKX720943 FUO720943:FUT720943 GEK720943:GEP720943 GOG720943:GOL720943 GYC720943:GYH720943 HHY720943:HID720943 HRU720943:HRZ720943 IBQ720943:IBV720943 ILM720943:ILR720943 IVI720943:IVN720943 JFE720943:JFJ720943 JPA720943:JPF720943 JYW720943:JZB720943 KIS720943:KIX720943 KSO720943:KST720943 LCK720943:LCP720943 LMG720943:LML720943 LWC720943:LWH720943 MFY720943:MGD720943 MPU720943:MPZ720943 MZQ720943:MZV720943 NJM720943:NJR720943 NTI720943:NTN720943 ODE720943:ODJ720943 ONA720943:ONF720943 OWW720943:OXB720943 PGS720943:PGX720943 PQO720943:PQT720943 QAK720943:QAP720943 QKG720943:QKL720943 QUC720943:QUH720943 RDY720943:RED720943 RNU720943:RNZ720943 RXQ720943:RXV720943 SHM720943:SHR720943 SRI720943:SRN720943 TBE720943:TBJ720943 TLA720943:TLF720943 TUW720943:TVB720943 UES720943:UEX720943 UOO720943:UOT720943 UYK720943:UYP720943 VIG720943:VIL720943 VSC720943:VSH720943 WBY720943:WCD720943 WLU720943:WLZ720943 WVQ720943:WVV720943 I786479:N786479 JE786479:JJ786479 TA786479:TF786479 ACW786479:ADB786479 AMS786479:AMX786479 AWO786479:AWT786479 BGK786479:BGP786479 BQG786479:BQL786479 CAC786479:CAH786479 CJY786479:CKD786479 CTU786479:CTZ786479 DDQ786479:DDV786479 DNM786479:DNR786479 DXI786479:DXN786479 EHE786479:EHJ786479 ERA786479:ERF786479 FAW786479:FBB786479 FKS786479:FKX786479 FUO786479:FUT786479 GEK786479:GEP786479 GOG786479:GOL786479 GYC786479:GYH786479 HHY786479:HID786479 HRU786479:HRZ786479 IBQ786479:IBV786479 ILM786479:ILR786479 IVI786479:IVN786479 JFE786479:JFJ786479 JPA786479:JPF786479 JYW786479:JZB786479 KIS786479:KIX786479 KSO786479:KST786479 LCK786479:LCP786479 LMG786479:LML786479 LWC786479:LWH786479 MFY786479:MGD786479 MPU786479:MPZ786479 MZQ786479:MZV786479 NJM786479:NJR786479 NTI786479:NTN786479 ODE786479:ODJ786479 ONA786479:ONF786479 OWW786479:OXB786479 PGS786479:PGX786479 PQO786479:PQT786479 QAK786479:QAP786479 QKG786479:QKL786479 QUC786479:QUH786479 RDY786479:RED786479 RNU786479:RNZ786479 RXQ786479:RXV786479 SHM786479:SHR786479 SRI786479:SRN786479 TBE786479:TBJ786479 TLA786479:TLF786479 TUW786479:TVB786479 UES786479:UEX786479 UOO786479:UOT786479 UYK786479:UYP786479 VIG786479:VIL786479 VSC786479:VSH786479 WBY786479:WCD786479 WLU786479:WLZ786479 WVQ786479:WVV786479 I852015:N852015 JE852015:JJ852015 TA852015:TF852015 ACW852015:ADB852015 AMS852015:AMX852015 AWO852015:AWT852015 BGK852015:BGP852015 BQG852015:BQL852015 CAC852015:CAH852015 CJY852015:CKD852015 CTU852015:CTZ852015 DDQ852015:DDV852015 DNM852015:DNR852015 DXI852015:DXN852015 EHE852015:EHJ852015 ERA852015:ERF852015 FAW852015:FBB852015 FKS852015:FKX852015 FUO852015:FUT852015 GEK852015:GEP852015 GOG852015:GOL852015 GYC852015:GYH852015 HHY852015:HID852015 HRU852015:HRZ852015 IBQ852015:IBV852015 ILM852015:ILR852015 IVI852015:IVN852015 JFE852015:JFJ852015 JPA852015:JPF852015 JYW852015:JZB852015 KIS852015:KIX852015 KSO852015:KST852015 LCK852015:LCP852015 LMG852015:LML852015 LWC852015:LWH852015 MFY852015:MGD852015 MPU852015:MPZ852015 MZQ852015:MZV852015 NJM852015:NJR852015 NTI852015:NTN852015 ODE852015:ODJ852015 ONA852015:ONF852015 OWW852015:OXB852015 PGS852015:PGX852015 PQO852015:PQT852015 QAK852015:QAP852015 QKG852015:QKL852015 QUC852015:QUH852015 RDY852015:RED852015 RNU852015:RNZ852015 RXQ852015:RXV852015 SHM852015:SHR852015 SRI852015:SRN852015 TBE852015:TBJ852015 TLA852015:TLF852015 TUW852015:TVB852015 UES852015:UEX852015 UOO852015:UOT852015 UYK852015:UYP852015 VIG852015:VIL852015 VSC852015:VSH852015 WBY852015:WCD852015 WLU852015:WLZ852015 WVQ852015:WVV852015 I917551:N917551 JE917551:JJ917551 TA917551:TF917551 ACW917551:ADB917551 AMS917551:AMX917551 AWO917551:AWT917551 BGK917551:BGP917551 BQG917551:BQL917551 CAC917551:CAH917551 CJY917551:CKD917551 CTU917551:CTZ917551 DDQ917551:DDV917551 DNM917551:DNR917551 DXI917551:DXN917551 EHE917551:EHJ917551 ERA917551:ERF917551 FAW917551:FBB917551 FKS917551:FKX917551 FUO917551:FUT917551 GEK917551:GEP917551 GOG917551:GOL917551 GYC917551:GYH917551 HHY917551:HID917551 HRU917551:HRZ917551 IBQ917551:IBV917551 ILM917551:ILR917551 IVI917551:IVN917551 JFE917551:JFJ917551 JPA917551:JPF917551 JYW917551:JZB917551 KIS917551:KIX917551 KSO917551:KST917551 LCK917551:LCP917551 LMG917551:LML917551 LWC917551:LWH917551 MFY917551:MGD917551 MPU917551:MPZ917551 MZQ917551:MZV917551 NJM917551:NJR917551 NTI917551:NTN917551 ODE917551:ODJ917551 ONA917551:ONF917551 OWW917551:OXB917551 PGS917551:PGX917551 PQO917551:PQT917551 QAK917551:QAP917551 QKG917551:QKL917551 QUC917551:QUH917551 RDY917551:RED917551 RNU917551:RNZ917551 RXQ917551:RXV917551 SHM917551:SHR917551 SRI917551:SRN917551 TBE917551:TBJ917551 TLA917551:TLF917551 TUW917551:TVB917551 UES917551:UEX917551 UOO917551:UOT917551 UYK917551:UYP917551 VIG917551:VIL917551 VSC917551:VSH917551 WBY917551:WCD917551 WLU917551:WLZ917551 WVQ917551:WVV917551 I983087:N983087 JE983087:JJ983087 TA983087:TF983087 ACW983087:ADB983087 AMS983087:AMX983087 AWO983087:AWT983087 BGK983087:BGP983087 BQG983087:BQL983087 CAC983087:CAH983087 CJY983087:CKD983087 CTU983087:CTZ983087 DDQ983087:DDV983087 DNM983087:DNR983087 DXI983087:DXN983087 EHE983087:EHJ983087 ERA983087:ERF983087 FAW983087:FBB983087 FKS983087:FKX983087 FUO983087:FUT983087 GEK983087:GEP983087 GOG983087:GOL983087 GYC983087:GYH983087 HHY983087:HID983087 HRU983087:HRZ983087 IBQ983087:IBV983087 ILM983087:ILR983087 IVI983087:IVN983087 JFE983087:JFJ983087 JPA983087:JPF983087 JYW983087:JZB983087 KIS983087:KIX983087 KSO983087:KST983087 LCK983087:LCP983087 LMG983087:LML983087 LWC983087:LWH983087 MFY983087:MGD983087 MPU983087:MPZ983087 MZQ983087:MZV983087 NJM983087:NJR983087 NTI983087:NTN983087 ODE983087:ODJ983087 ONA983087:ONF983087 OWW983087:OXB983087 PGS983087:PGX983087 PQO983087:PQT983087 QAK983087:QAP983087 QKG983087:QKL983087 QUC983087:QUH983087 RDY983087:RED983087 RNU983087:RNZ983087 RXQ983087:RXV983087 SHM983087:SHR983087 SRI983087:SRN983087 TBE983087:TBJ983087 TLA983087:TLF983087 TUW983087:TVB983087 UES983087:UEX983087 UOO983087:UOT983087 UYK983087:UYP983087 VIG983087:VIL983087 VSC983087:VSH983087 WBY983087:WCD983087 WLU983087:WLZ983087 WVQ983087:WVV983087 I36:AJ37 JE36:KF37 TA36:UB37 ACW36:ADX37 AMS36:ANT37 AWO36:AXP37 BGK36:BHL37 BQG36:BRH37 CAC36:CBD37 CJY36:CKZ37 CTU36:CUV37 DDQ36:DER37 DNM36:DON37 DXI36:DYJ37 EHE36:EIF37 ERA36:ESB37 FAW36:FBX37 FKS36:FLT37 FUO36:FVP37 GEK36:GFL37 GOG36:GPH37 GYC36:GZD37 HHY36:HIZ37 HRU36:HSV37 IBQ36:ICR37 ILM36:IMN37 IVI36:IWJ37 JFE36:JGF37 JPA36:JQB37 JYW36:JZX37 KIS36:KJT37 KSO36:KTP37 LCK36:LDL37 LMG36:LNH37 LWC36:LXD37 MFY36:MGZ37 MPU36:MQV37 MZQ36:NAR37 NJM36:NKN37 NTI36:NUJ37 ODE36:OEF37 ONA36:OOB37 OWW36:OXX37 PGS36:PHT37 PQO36:PRP37 QAK36:QBL37 QKG36:QLH37 QUC36:QVD37 RDY36:REZ37 RNU36:ROV37 RXQ36:RYR37 SHM36:SIN37 SRI36:SSJ37 TBE36:TCF37 TLA36:TMB37 TUW36:TVX37 UES36:UFT37 UOO36:UPP37 UYK36:UZL37 VIG36:VJH37 VSC36:VTD37 WBY36:WCZ37 WLU36:WMV37 WVQ36:WWR37 I65572:AJ65573 JE65572:KF65573 TA65572:UB65573 ACW65572:ADX65573 AMS65572:ANT65573 AWO65572:AXP65573 BGK65572:BHL65573 BQG65572:BRH65573 CAC65572:CBD65573 CJY65572:CKZ65573 CTU65572:CUV65573 DDQ65572:DER65573 DNM65572:DON65573 DXI65572:DYJ65573 EHE65572:EIF65573 ERA65572:ESB65573 FAW65572:FBX65573 FKS65572:FLT65573 FUO65572:FVP65573 GEK65572:GFL65573 GOG65572:GPH65573 GYC65572:GZD65573 HHY65572:HIZ65573 HRU65572:HSV65573 IBQ65572:ICR65573 ILM65572:IMN65573 IVI65572:IWJ65573 JFE65572:JGF65573 JPA65572:JQB65573 JYW65572:JZX65573 KIS65572:KJT65573 KSO65572:KTP65573 LCK65572:LDL65573 LMG65572:LNH65573 LWC65572:LXD65573 MFY65572:MGZ65573 MPU65572:MQV65573 MZQ65572:NAR65573 NJM65572:NKN65573 NTI65572:NUJ65573 ODE65572:OEF65573 ONA65572:OOB65573 OWW65572:OXX65573 PGS65572:PHT65573 PQO65572:PRP65573 QAK65572:QBL65573 QKG65572:QLH65573 QUC65572:QVD65573 RDY65572:REZ65573 RNU65572:ROV65573 RXQ65572:RYR65573 SHM65572:SIN65573 SRI65572:SSJ65573 TBE65572:TCF65573 TLA65572:TMB65573 TUW65572:TVX65573 UES65572:UFT65573 UOO65572:UPP65573 UYK65572:UZL65573 VIG65572:VJH65573 VSC65572:VTD65573 WBY65572:WCZ65573 WLU65572:WMV65573 WVQ65572:WWR65573 I131108:AJ131109 JE131108:KF131109 TA131108:UB131109 ACW131108:ADX131109 AMS131108:ANT131109 AWO131108:AXP131109 BGK131108:BHL131109 BQG131108:BRH131109 CAC131108:CBD131109 CJY131108:CKZ131109 CTU131108:CUV131109 DDQ131108:DER131109 DNM131108:DON131109 DXI131108:DYJ131109 EHE131108:EIF131109 ERA131108:ESB131109 FAW131108:FBX131109 FKS131108:FLT131109 FUO131108:FVP131109 GEK131108:GFL131109 GOG131108:GPH131109 GYC131108:GZD131109 HHY131108:HIZ131109 HRU131108:HSV131109 IBQ131108:ICR131109 ILM131108:IMN131109 IVI131108:IWJ131109 JFE131108:JGF131109 JPA131108:JQB131109 JYW131108:JZX131109 KIS131108:KJT131109 KSO131108:KTP131109 LCK131108:LDL131109 LMG131108:LNH131109 LWC131108:LXD131109 MFY131108:MGZ131109 MPU131108:MQV131109 MZQ131108:NAR131109 NJM131108:NKN131109 NTI131108:NUJ131109 ODE131108:OEF131109 ONA131108:OOB131109 OWW131108:OXX131109 PGS131108:PHT131109 PQO131108:PRP131109 QAK131108:QBL131109 QKG131108:QLH131109 QUC131108:QVD131109 RDY131108:REZ131109 RNU131108:ROV131109 RXQ131108:RYR131109 SHM131108:SIN131109 SRI131108:SSJ131109 TBE131108:TCF131109 TLA131108:TMB131109 TUW131108:TVX131109 UES131108:UFT131109 UOO131108:UPP131109 UYK131108:UZL131109 VIG131108:VJH131109 VSC131108:VTD131109 WBY131108:WCZ131109 WLU131108:WMV131109 WVQ131108:WWR131109 I196644:AJ196645 JE196644:KF196645 TA196644:UB196645 ACW196644:ADX196645 AMS196644:ANT196645 AWO196644:AXP196645 BGK196644:BHL196645 BQG196644:BRH196645 CAC196644:CBD196645 CJY196644:CKZ196645 CTU196644:CUV196645 DDQ196644:DER196645 DNM196644:DON196645 DXI196644:DYJ196645 EHE196644:EIF196645 ERA196644:ESB196645 FAW196644:FBX196645 FKS196644:FLT196645 FUO196644:FVP196645 GEK196644:GFL196645 GOG196644:GPH196645 GYC196644:GZD196645 HHY196644:HIZ196645 HRU196644:HSV196645 IBQ196644:ICR196645 ILM196644:IMN196645 IVI196644:IWJ196645 JFE196644:JGF196645 JPA196644:JQB196645 JYW196644:JZX196645 KIS196644:KJT196645 KSO196644:KTP196645 LCK196644:LDL196645 LMG196644:LNH196645 LWC196644:LXD196645 MFY196644:MGZ196645 MPU196644:MQV196645 MZQ196644:NAR196645 NJM196644:NKN196645 NTI196644:NUJ196645 ODE196644:OEF196645 ONA196644:OOB196645 OWW196644:OXX196645 PGS196644:PHT196645 PQO196644:PRP196645 QAK196644:QBL196645 QKG196644:QLH196645 QUC196644:QVD196645 RDY196644:REZ196645 RNU196644:ROV196645 RXQ196644:RYR196645 SHM196644:SIN196645 SRI196644:SSJ196645 TBE196644:TCF196645 TLA196644:TMB196645 TUW196644:TVX196645 UES196644:UFT196645 UOO196644:UPP196645 UYK196644:UZL196645 VIG196644:VJH196645 VSC196644:VTD196645 WBY196644:WCZ196645 WLU196644:WMV196645 WVQ196644:WWR196645 I262180:AJ262181 JE262180:KF262181 TA262180:UB262181 ACW262180:ADX262181 AMS262180:ANT262181 AWO262180:AXP262181 BGK262180:BHL262181 BQG262180:BRH262181 CAC262180:CBD262181 CJY262180:CKZ262181 CTU262180:CUV262181 DDQ262180:DER262181 DNM262180:DON262181 DXI262180:DYJ262181 EHE262180:EIF262181 ERA262180:ESB262181 FAW262180:FBX262181 FKS262180:FLT262181 FUO262180:FVP262181 GEK262180:GFL262181 GOG262180:GPH262181 GYC262180:GZD262181 HHY262180:HIZ262181 HRU262180:HSV262181 IBQ262180:ICR262181 ILM262180:IMN262181 IVI262180:IWJ262181 JFE262180:JGF262181 JPA262180:JQB262181 JYW262180:JZX262181 KIS262180:KJT262181 KSO262180:KTP262181 LCK262180:LDL262181 LMG262180:LNH262181 LWC262180:LXD262181 MFY262180:MGZ262181 MPU262180:MQV262181 MZQ262180:NAR262181 NJM262180:NKN262181 NTI262180:NUJ262181 ODE262180:OEF262181 ONA262180:OOB262181 OWW262180:OXX262181 PGS262180:PHT262181 PQO262180:PRP262181 QAK262180:QBL262181 QKG262180:QLH262181 QUC262180:QVD262181 RDY262180:REZ262181 RNU262180:ROV262181 RXQ262180:RYR262181 SHM262180:SIN262181 SRI262180:SSJ262181 TBE262180:TCF262181 TLA262180:TMB262181 TUW262180:TVX262181 UES262180:UFT262181 UOO262180:UPP262181 UYK262180:UZL262181 VIG262180:VJH262181 VSC262180:VTD262181 WBY262180:WCZ262181 WLU262180:WMV262181 WVQ262180:WWR262181 I327716:AJ327717 JE327716:KF327717 TA327716:UB327717 ACW327716:ADX327717 AMS327716:ANT327717 AWO327716:AXP327717 BGK327716:BHL327717 BQG327716:BRH327717 CAC327716:CBD327717 CJY327716:CKZ327717 CTU327716:CUV327717 DDQ327716:DER327717 DNM327716:DON327717 DXI327716:DYJ327717 EHE327716:EIF327717 ERA327716:ESB327717 FAW327716:FBX327717 FKS327716:FLT327717 FUO327716:FVP327717 GEK327716:GFL327717 GOG327716:GPH327717 GYC327716:GZD327717 HHY327716:HIZ327717 HRU327716:HSV327717 IBQ327716:ICR327717 ILM327716:IMN327717 IVI327716:IWJ327717 JFE327716:JGF327717 JPA327716:JQB327717 JYW327716:JZX327717 KIS327716:KJT327717 KSO327716:KTP327717 LCK327716:LDL327717 LMG327716:LNH327717 LWC327716:LXD327717 MFY327716:MGZ327717 MPU327716:MQV327717 MZQ327716:NAR327717 NJM327716:NKN327717 NTI327716:NUJ327717 ODE327716:OEF327717 ONA327716:OOB327717 OWW327716:OXX327717 PGS327716:PHT327717 PQO327716:PRP327717 QAK327716:QBL327717 QKG327716:QLH327717 QUC327716:QVD327717 RDY327716:REZ327717 RNU327716:ROV327717 RXQ327716:RYR327717 SHM327716:SIN327717 SRI327716:SSJ327717 TBE327716:TCF327717 TLA327716:TMB327717 TUW327716:TVX327717 UES327716:UFT327717 UOO327716:UPP327717 UYK327716:UZL327717 VIG327716:VJH327717 VSC327716:VTD327717 WBY327716:WCZ327717 WLU327716:WMV327717 WVQ327716:WWR327717 I393252:AJ393253 JE393252:KF393253 TA393252:UB393253 ACW393252:ADX393253 AMS393252:ANT393253 AWO393252:AXP393253 BGK393252:BHL393253 BQG393252:BRH393253 CAC393252:CBD393253 CJY393252:CKZ393253 CTU393252:CUV393253 DDQ393252:DER393253 DNM393252:DON393253 DXI393252:DYJ393253 EHE393252:EIF393253 ERA393252:ESB393253 FAW393252:FBX393253 FKS393252:FLT393253 FUO393252:FVP393253 GEK393252:GFL393253 GOG393252:GPH393253 GYC393252:GZD393253 HHY393252:HIZ393253 HRU393252:HSV393253 IBQ393252:ICR393253 ILM393252:IMN393253 IVI393252:IWJ393253 JFE393252:JGF393253 JPA393252:JQB393253 JYW393252:JZX393253 KIS393252:KJT393253 KSO393252:KTP393253 LCK393252:LDL393253 LMG393252:LNH393253 LWC393252:LXD393253 MFY393252:MGZ393253 MPU393252:MQV393253 MZQ393252:NAR393253 NJM393252:NKN393253 NTI393252:NUJ393253 ODE393252:OEF393253 ONA393252:OOB393253 OWW393252:OXX393253 PGS393252:PHT393253 PQO393252:PRP393253 QAK393252:QBL393253 QKG393252:QLH393253 QUC393252:QVD393253 RDY393252:REZ393253 RNU393252:ROV393253 RXQ393252:RYR393253 SHM393252:SIN393253 SRI393252:SSJ393253 TBE393252:TCF393253 TLA393252:TMB393253 TUW393252:TVX393253 UES393252:UFT393253 UOO393252:UPP393253 UYK393252:UZL393253 VIG393252:VJH393253 VSC393252:VTD393253 WBY393252:WCZ393253 WLU393252:WMV393253 WVQ393252:WWR393253 I458788:AJ458789 JE458788:KF458789 TA458788:UB458789 ACW458788:ADX458789 AMS458788:ANT458789 AWO458788:AXP458789 BGK458788:BHL458789 BQG458788:BRH458789 CAC458788:CBD458789 CJY458788:CKZ458789 CTU458788:CUV458789 DDQ458788:DER458789 DNM458788:DON458789 DXI458788:DYJ458789 EHE458788:EIF458789 ERA458788:ESB458789 FAW458788:FBX458789 FKS458788:FLT458789 FUO458788:FVP458789 GEK458788:GFL458789 GOG458788:GPH458789 GYC458788:GZD458789 HHY458788:HIZ458789 HRU458788:HSV458789 IBQ458788:ICR458789 ILM458788:IMN458789 IVI458788:IWJ458789 JFE458788:JGF458789 JPA458788:JQB458789 JYW458788:JZX458789 KIS458788:KJT458789 KSO458788:KTP458789 LCK458788:LDL458789 LMG458788:LNH458789 LWC458788:LXD458789 MFY458788:MGZ458789 MPU458788:MQV458789 MZQ458788:NAR458789 NJM458788:NKN458789 NTI458788:NUJ458789 ODE458788:OEF458789 ONA458788:OOB458789 OWW458788:OXX458789 PGS458788:PHT458789 PQO458788:PRP458789 QAK458788:QBL458789 QKG458788:QLH458789 QUC458788:QVD458789 RDY458788:REZ458789 RNU458788:ROV458789 RXQ458788:RYR458789 SHM458788:SIN458789 SRI458788:SSJ458789 TBE458788:TCF458789 TLA458788:TMB458789 TUW458788:TVX458789 UES458788:UFT458789 UOO458788:UPP458789 UYK458788:UZL458789 VIG458788:VJH458789 VSC458788:VTD458789 WBY458788:WCZ458789 WLU458788:WMV458789 WVQ458788:WWR458789 I524324:AJ524325 JE524324:KF524325 TA524324:UB524325 ACW524324:ADX524325 AMS524324:ANT524325 AWO524324:AXP524325 BGK524324:BHL524325 BQG524324:BRH524325 CAC524324:CBD524325 CJY524324:CKZ524325 CTU524324:CUV524325 DDQ524324:DER524325 DNM524324:DON524325 DXI524324:DYJ524325 EHE524324:EIF524325 ERA524324:ESB524325 FAW524324:FBX524325 FKS524324:FLT524325 FUO524324:FVP524325 GEK524324:GFL524325 GOG524324:GPH524325 GYC524324:GZD524325 HHY524324:HIZ524325 HRU524324:HSV524325 IBQ524324:ICR524325 ILM524324:IMN524325 IVI524324:IWJ524325 JFE524324:JGF524325 JPA524324:JQB524325 JYW524324:JZX524325 KIS524324:KJT524325 KSO524324:KTP524325 LCK524324:LDL524325 LMG524324:LNH524325 LWC524324:LXD524325 MFY524324:MGZ524325 MPU524324:MQV524325 MZQ524324:NAR524325 NJM524324:NKN524325 NTI524324:NUJ524325 ODE524324:OEF524325 ONA524324:OOB524325 OWW524324:OXX524325 PGS524324:PHT524325 PQO524324:PRP524325 QAK524324:QBL524325 QKG524324:QLH524325 QUC524324:QVD524325 RDY524324:REZ524325 RNU524324:ROV524325 RXQ524324:RYR524325 SHM524324:SIN524325 SRI524324:SSJ524325 TBE524324:TCF524325 TLA524324:TMB524325 TUW524324:TVX524325 UES524324:UFT524325 UOO524324:UPP524325 UYK524324:UZL524325 VIG524324:VJH524325 VSC524324:VTD524325 WBY524324:WCZ524325 WLU524324:WMV524325 WVQ524324:WWR524325 I589860:AJ589861 JE589860:KF589861 TA589860:UB589861 ACW589860:ADX589861 AMS589860:ANT589861 AWO589860:AXP589861 BGK589860:BHL589861 BQG589860:BRH589861 CAC589860:CBD589861 CJY589860:CKZ589861 CTU589860:CUV589861 DDQ589860:DER589861 DNM589860:DON589861 DXI589860:DYJ589861 EHE589860:EIF589861 ERA589860:ESB589861 FAW589860:FBX589861 FKS589860:FLT589861 FUO589860:FVP589861 GEK589860:GFL589861 GOG589860:GPH589861 GYC589860:GZD589861 HHY589860:HIZ589861 HRU589860:HSV589861 IBQ589860:ICR589861 ILM589860:IMN589861 IVI589860:IWJ589861 JFE589860:JGF589861 JPA589860:JQB589861 JYW589860:JZX589861 KIS589860:KJT589861 KSO589860:KTP589861 LCK589860:LDL589861 LMG589860:LNH589861 LWC589860:LXD589861 MFY589860:MGZ589861 MPU589860:MQV589861 MZQ589860:NAR589861 NJM589860:NKN589861 NTI589860:NUJ589861 ODE589860:OEF589861 ONA589860:OOB589861 OWW589860:OXX589861 PGS589860:PHT589861 PQO589860:PRP589861 QAK589860:QBL589861 QKG589860:QLH589861 QUC589860:QVD589861 RDY589860:REZ589861 RNU589860:ROV589861 RXQ589860:RYR589861 SHM589860:SIN589861 SRI589860:SSJ589861 TBE589860:TCF589861 TLA589860:TMB589861 TUW589860:TVX589861 UES589860:UFT589861 UOO589860:UPP589861 UYK589860:UZL589861 VIG589860:VJH589861 VSC589860:VTD589861 WBY589860:WCZ589861 WLU589860:WMV589861 WVQ589860:WWR589861 I655396:AJ655397 JE655396:KF655397 TA655396:UB655397 ACW655396:ADX655397 AMS655396:ANT655397 AWO655396:AXP655397 BGK655396:BHL655397 BQG655396:BRH655397 CAC655396:CBD655397 CJY655396:CKZ655397 CTU655396:CUV655397 DDQ655396:DER655397 DNM655396:DON655397 DXI655396:DYJ655397 EHE655396:EIF655397 ERA655396:ESB655397 FAW655396:FBX655397 FKS655396:FLT655397 FUO655396:FVP655397 GEK655396:GFL655397 GOG655396:GPH655397 GYC655396:GZD655397 HHY655396:HIZ655397 HRU655396:HSV655397 IBQ655396:ICR655397 ILM655396:IMN655397 IVI655396:IWJ655397 JFE655396:JGF655397 JPA655396:JQB655397 JYW655396:JZX655397 KIS655396:KJT655397 KSO655396:KTP655397 LCK655396:LDL655397 LMG655396:LNH655397 LWC655396:LXD655397 MFY655396:MGZ655397 MPU655396:MQV655397 MZQ655396:NAR655397 NJM655396:NKN655397 NTI655396:NUJ655397 ODE655396:OEF655397 ONA655396:OOB655397 OWW655396:OXX655397 PGS655396:PHT655397 PQO655396:PRP655397 QAK655396:QBL655397 QKG655396:QLH655397 QUC655396:QVD655397 RDY655396:REZ655397 RNU655396:ROV655397 RXQ655396:RYR655397 SHM655396:SIN655397 SRI655396:SSJ655397 TBE655396:TCF655397 TLA655396:TMB655397 TUW655396:TVX655397 UES655396:UFT655397 UOO655396:UPP655397 UYK655396:UZL655397 VIG655396:VJH655397 VSC655396:VTD655397 WBY655396:WCZ655397 WLU655396:WMV655397 WVQ655396:WWR655397 I720932:AJ720933 JE720932:KF720933 TA720932:UB720933 ACW720932:ADX720933 AMS720932:ANT720933 AWO720932:AXP720933 BGK720932:BHL720933 BQG720932:BRH720933 CAC720932:CBD720933 CJY720932:CKZ720933 CTU720932:CUV720933 DDQ720932:DER720933 DNM720932:DON720933 DXI720932:DYJ720933 EHE720932:EIF720933 ERA720932:ESB720933 FAW720932:FBX720933 FKS720932:FLT720933 FUO720932:FVP720933 GEK720932:GFL720933 GOG720932:GPH720933 GYC720932:GZD720933 HHY720932:HIZ720933 HRU720932:HSV720933 IBQ720932:ICR720933 ILM720932:IMN720933 IVI720932:IWJ720933 JFE720932:JGF720933 JPA720932:JQB720933 JYW720932:JZX720933 KIS720932:KJT720933 KSO720932:KTP720933 LCK720932:LDL720933 LMG720932:LNH720933 LWC720932:LXD720933 MFY720932:MGZ720933 MPU720932:MQV720933 MZQ720932:NAR720933 NJM720932:NKN720933 NTI720932:NUJ720933 ODE720932:OEF720933 ONA720932:OOB720933 OWW720932:OXX720933 PGS720932:PHT720933 PQO720932:PRP720933 QAK720932:QBL720933 QKG720932:QLH720933 QUC720932:QVD720933 RDY720932:REZ720933 RNU720932:ROV720933 RXQ720932:RYR720933 SHM720932:SIN720933 SRI720932:SSJ720933 TBE720932:TCF720933 TLA720932:TMB720933 TUW720932:TVX720933 UES720932:UFT720933 UOO720932:UPP720933 UYK720932:UZL720933 VIG720932:VJH720933 VSC720932:VTD720933 WBY720932:WCZ720933 WLU720932:WMV720933 WVQ720932:WWR720933 I786468:AJ786469 JE786468:KF786469 TA786468:UB786469 ACW786468:ADX786469 AMS786468:ANT786469 AWO786468:AXP786469 BGK786468:BHL786469 BQG786468:BRH786469 CAC786468:CBD786469 CJY786468:CKZ786469 CTU786468:CUV786469 DDQ786468:DER786469 DNM786468:DON786469 DXI786468:DYJ786469 EHE786468:EIF786469 ERA786468:ESB786469 FAW786468:FBX786469 FKS786468:FLT786469 FUO786468:FVP786469 GEK786468:GFL786469 GOG786468:GPH786469 GYC786468:GZD786469 HHY786468:HIZ786469 HRU786468:HSV786469 IBQ786468:ICR786469 ILM786468:IMN786469 IVI786468:IWJ786469 JFE786468:JGF786469 JPA786468:JQB786469 JYW786468:JZX786469 KIS786468:KJT786469 KSO786468:KTP786469 LCK786468:LDL786469 LMG786468:LNH786469 LWC786468:LXD786469 MFY786468:MGZ786469 MPU786468:MQV786469 MZQ786468:NAR786469 NJM786468:NKN786469 NTI786468:NUJ786469 ODE786468:OEF786469 ONA786468:OOB786469 OWW786468:OXX786469 PGS786468:PHT786469 PQO786468:PRP786469 QAK786468:QBL786469 QKG786468:QLH786469 QUC786468:QVD786469 RDY786468:REZ786469 RNU786468:ROV786469 RXQ786468:RYR786469 SHM786468:SIN786469 SRI786468:SSJ786469 TBE786468:TCF786469 TLA786468:TMB786469 TUW786468:TVX786469 UES786468:UFT786469 UOO786468:UPP786469 UYK786468:UZL786469 VIG786468:VJH786469 VSC786468:VTD786469 WBY786468:WCZ786469 WLU786468:WMV786469 WVQ786468:WWR786469 I852004:AJ852005 JE852004:KF852005 TA852004:UB852005 ACW852004:ADX852005 AMS852004:ANT852005 AWO852004:AXP852005 BGK852004:BHL852005 BQG852004:BRH852005 CAC852004:CBD852005 CJY852004:CKZ852005 CTU852004:CUV852005 DDQ852004:DER852005 DNM852004:DON852005 DXI852004:DYJ852005 EHE852004:EIF852005 ERA852004:ESB852005 FAW852004:FBX852005 FKS852004:FLT852005 FUO852004:FVP852005 GEK852004:GFL852005 GOG852004:GPH852005 GYC852004:GZD852005 HHY852004:HIZ852005 HRU852004:HSV852005 IBQ852004:ICR852005 ILM852004:IMN852005 IVI852004:IWJ852005 JFE852004:JGF852005 JPA852004:JQB852005 JYW852004:JZX852005 KIS852004:KJT852005 KSO852004:KTP852005 LCK852004:LDL852005 LMG852004:LNH852005 LWC852004:LXD852005 MFY852004:MGZ852005 MPU852004:MQV852005 MZQ852004:NAR852005 NJM852004:NKN852005 NTI852004:NUJ852005 ODE852004:OEF852005 ONA852004:OOB852005 OWW852004:OXX852005 PGS852004:PHT852005 PQO852004:PRP852005 QAK852004:QBL852005 QKG852004:QLH852005 QUC852004:QVD852005 RDY852004:REZ852005 RNU852004:ROV852005 RXQ852004:RYR852005 SHM852004:SIN852005 SRI852004:SSJ852005 TBE852004:TCF852005 TLA852004:TMB852005 TUW852004:TVX852005 UES852004:UFT852005 UOO852004:UPP852005 UYK852004:UZL852005 VIG852004:VJH852005 VSC852004:VTD852005 WBY852004:WCZ852005 WLU852004:WMV852005 WVQ852004:WWR852005 I917540:AJ917541 JE917540:KF917541 TA917540:UB917541 ACW917540:ADX917541 AMS917540:ANT917541 AWO917540:AXP917541 BGK917540:BHL917541 BQG917540:BRH917541 CAC917540:CBD917541 CJY917540:CKZ917541 CTU917540:CUV917541 DDQ917540:DER917541 DNM917540:DON917541 DXI917540:DYJ917541 EHE917540:EIF917541 ERA917540:ESB917541 FAW917540:FBX917541 FKS917540:FLT917541 FUO917540:FVP917541 GEK917540:GFL917541 GOG917540:GPH917541 GYC917540:GZD917541 HHY917540:HIZ917541 HRU917540:HSV917541 IBQ917540:ICR917541 ILM917540:IMN917541 IVI917540:IWJ917541 JFE917540:JGF917541 JPA917540:JQB917541 JYW917540:JZX917541 KIS917540:KJT917541 KSO917540:KTP917541 LCK917540:LDL917541 LMG917540:LNH917541 LWC917540:LXD917541 MFY917540:MGZ917541 MPU917540:MQV917541 MZQ917540:NAR917541 NJM917540:NKN917541 NTI917540:NUJ917541 ODE917540:OEF917541 ONA917540:OOB917541 OWW917540:OXX917541 PGS917540:PHT917541 PQO917540:PRP917541 QAK917540:QBL917541 QKG917540:QLH917541 QUC917540:QVD917541 RDY917540:REZ917541 RNU917540:ROV917541 RXQ917540:RYR917541 SHM917540:SIN917541 SRI917540:SSJ917541 TBE917540:TCF917541 TLA917540:TMB917541 TUW917540:TVX917541 UES917540:UFT917541 UOO917540:UPP917541 UYK917540:UZL917541 VIG917540:VJH917541 VSC917540:VTD917541 WBY917540:WCZ917541 WLU917540:WMV917541 WVQ917540:WWR917541 I983076:AJ983077 JE983076:KF983077 TA983076:UB983077 ACW983076:ADX983077 AMS983076:ANT983077 AWO983076:AXP983077 BGK983076:BHL983077 BQG983076:BRH983077 CAC983076:CBD983077 CJY983076:CKZ983077 CTU983076:CUV983077 DDQ983076:DER983077 DNM983076:DON983077 DXI983076:DYJ983077 EHE983076:EIF983077 ERA983076:ESB983077 FAW983076:FBX983077 FKS983076:FLT983077 FUO983076:FVP983077 GEK983076:GFL983077 GOG983076:GPH983077 GYC983076:GZD983077 HHY983076:HIZ983077 HRU983076:HSV983077 IBQ983076:ICR983077 ILM983076:IMN983077 IVI983076:IWJ983077 JFE983076:JGF983077 JPA983076:JQB983077 JYW983076:JZX983077 KIS983076:KJT983077 KSO983076:KTP983077 LCK983076:LDL983077 LMG983076:LNH983077 LWC983076:LXD983077 MFY983076:MGZ983077 MPU983076:MQV983077 MZQ983076:NAR983077 NJM983076:NKN983077 NTI983076:NUJ983077 ODE983076:OEF983077 ONA983076:OOB983077 OWW983076:OXX983077 PGS983076:PHT983077 PQO983076:PRP983077 QAK983076:QBL983077 QKG983076:QLH983077 QUC983076:QVD983077 RDY983076:REZ983077 RNU983076:ROV983077 RXQ983076:RYR983077 SHM983076:SIN983077 SRI983076:SSJ983077 TBE983076:TCF983077 TLA983076:TMB983077 TUW983076:TVX983077 UES983076:UFT983077 UOO983076:UPP983077 UYK983076:UZL983077 VIG983076:VJH983077 VSC983076:VTD983077 WBY983076:WCZ983077 WLU983076:WMV983077 WVQ983076:WWR983077 I29:AJ30 JE29:KF30 TA29:UB30 ACW29:ADX30 AMS29:ANT30 AWO29:AXP30 BGK29:BHL30 BQG29:BRH30 CAC29:CBD30 CJY29:CKZ30 CTU29:CUV30 DDQ29:DER30 DNM29:DON30 DXI29:DYJ30 EHE29:EIF30 ERA29:ESB30 FAW29:FBX30 FKS29:FLT30 FUO29:FVP30 GEK29:GFL30 GOG29:GPH30 GYC29:GZD30 HHY29:HIZ30 HRU29:HSV30 IBQ29:ICR30 ILM29:IMN30 IVI29:IWJ30 JFE29:JGF30 JPA29:JQB30 JYW29:JZX30 KIS29:KJT30 KSO29:KTP30 LCK29:LDL30 LMG29:LNH30 LWC29:LXD30 MFY29:MGZ30 MPU29:MQV30 MZQ29:NAR30 NJM29:NKN30 NTI29:NUJ30 ODE29:OEF30 ONA29:OOB30 OWW29:OXX30 PGS29:PHT30 PQO29:PRP30 QAK29:QBL30 QKG29:QLH30 QUC29:QVD30 RDY29:REZ30 RNU29:ROV30 RXQ29:RYR30 SHM29:SIN30 SRI29:SSJ30 TBE29:TCF30 TLA29:TMB30 TUW29:TVX30 UES29:UFT30 UOO29:UPP30 UYK29:UZL30 VIG29:VJH30 VSC29:VTD30 WBY29:WCZ30 WLU29:WMV30 WVQ29:WWR30 I65565:AJ65566 JE65565:KF65566 TA65565:UB65566 ACW65565:ADX65566 AMS65565:ANT65566 AWO65565:AXP65566 BGK65565:BHL65566 BQG65565:BRH65566 CAC65565:CBD65566 CJY65565:CKZ65566 CTU65565:CUV65566 DDQ65565:DER65566 DNM65565:DON65566 DXI65565:DYJ65566 EHE65565:EIF65566 ERA65565:ESB65566 FAW65565:FBX65566 FKS65565:FLT65566 FUO65565:FVP65566 GEK65565:GFL65566 GOG65565:GPH65566 GYC65565:GZD65566 HHY65565:HIZ65566 HRU65565:HSV65566 IBQ65565:ICR65566 ILM65565:IMN65566 IVI65565:IWJ65566 JFE65565:JGF65566 JPA65565:JQB65566 JYW65565:JZX65566 KIS65565:KJT65566 KSO65565:KTP65566 LCK65565:LDL65566 LMG65565:LNH65566 LWC65565:LXD65566 MFY65565:MGZ65566 MPU65565:MQV65566 MZQ65565:NAR65566 NJM65565:NKN65566 NTI65565:NUJ65566 ODE65565:OEF65566 ONA65565:OOB65566 OWW65565:OXX65566 PGS65565:PHT65566 PQO65565:PRP65566 QAK65565:QBL65566 QKG65565:QLH65566 QUC65565:QVD65566 RDY65565:REZ65566 RNU65565:ROV65566 RXQ65565:RYR65566 SHM65565:SIN65566 SRI65565:SSJ65566 TBE65565:TCF65566 TLA65565:TMB65566 TUW65565:TVX65566 UES65565:UFT65566 UOO65565:UPP65566 UYK65565:UZL65566 VIG65565:VJH65566 VSC65565:VTD65566 WBY65565:WCZ65566 WLU65565:WMV65566 WVQ65565:WWR65566 I131101:AJ131102 JE131101:KF131102 TA131101:UB131102 ACW131101:ADX131102 AMS131101:ANT131102 AWO131101:AXP131102 BGK131101:BHL131102 BQG131101:BRH131102 CAC131101:CBD131102 CJY131101:CKZ131102 CTU131101:CUV131102 DDQ131101:DER131102 DNM131101:DON131102 DXI131101:DYJ131102 EHE131101:EIF131102 ERA131101:ESB131102 FAW131101:FBX131102 FKS131101:FLT131102 FUO131101:FVP131102 GEK131101:GFL131102 GOG131101:GPH131102 GYC131101:GZD131102 HHY131101:HIZ131102 HRU131101:HSV131102 IBQ131101:ICR131102 ILM131101:IMN131102 IVI131101:IWJ131102 JFE131101:JGF131102 JPA131101:JQB131102 JYW131101:JZX131102 KIS131101:KJT131102 KSO131101:KTP131102 LCK131101:LDL131102 LMG131101:LNH131102 LWC131101:LXD131102 MFY131101:MGZ131102 MPU131101:MQV131102 MZQ131101:NAR131102 NJM131101:NKN131102 NTI131101:NUJ131102 ODE131101:OEF131102 ONA131101:OOB131102 OWW131101:OXX131102 PGS131101:PHT131102 PQO131101:PRP131102 QAK131101:QBL131102 QKG131101:QLH131102 QUC131101:QVD131102 RDY131101:REZ131102 RNU131101:ROV131102 RXQ131101:RYR131102 SHM131101:SIN131102 SRI131101:SSJ131102 TBE131101:TCF131102 TLA131101:TMB131102 TUW131101:TVX131102 UES131101:UFT131102 UOO131101:UPP131102 UYK131101:UZL131102 VIG131101:VJH131102 VSC131101:VTD131102 WBY131101:WCZ131102 WLU131101:WMV131102 WVQ131101:WWR131102 I196637:AJ196638 JE196637:KF196638 TA196637:UB196638 ACW196637:ADX196638 AMS196637:ANT196638 AWO196637:AXP196638 BGK196637:BHL196638 BQG196637:BRH196638 CAC196637:CBD196638 CJY196637:CKZ196638 CTU196637:CUV196638 DDQ196637:DER196638 DNM196637:DON196638 DXI196637:DYJ196638 EHE196637:EIF196638 ERA196637:ESB196638 FAW196637:FBX196638 FKS196637:FLT196638 FUO196637:FVP196638 GEK196637:GFL196638 GOG196637:GPH196638 GYC196637:GZD196638 HHY196637:HIZ196638 HRU196637:HSV196638 IBQ196637:ICR196638 ILM196637:IMN196638 IVI196637:IWJ196638 JFE196637:JGF196638 JPA196637:JQB196638 JYW196637:JZX196638 KIS196637:KJT196638 KSO196637:KTP196638 LCK196637:LDL196638 LMG196637:LNH196638 LWC196637:LXD196638 MFY196637:MGZ196638 MPU196637:MQV196638 MZQ196637:NAR196638 NJM196637:NKN196638 NTI196637:NUJ196638 ODE196637:OEF196638 ONA196637:OOB196638 OWW196637:OXX196638 PGS196637:PHT196638 PQO196637:PRP196638 QAK196637:QBL196638 QKG196637:QLH196638 QUC196637:QVD196638 RDY196637:REZ196638 RNU196637:ROV196638 RXQ196637:RYR196638 SHM196637:SIN196638 SRI196637:SSJ196638 TBE196637:TCF196638 TLA196637:TMB196638 TUW196637:TVX196638 UES196637:UFT196638 UOO196637:UPP196638 UYK196637:UZL196638 VIG196637:VJH196638 VSC196637:VTD196638 WBY196637:WCZ196638 WLU196637:WMV196638 WVQ196637:WWR196638 I262173:AJ262174 JE262173:KF262174 TA262173:UB262174 ACW262173:ADX262174 AMS262173:ANT262174 AWO262173:AXP262174 BGK262173:BHL262174 BQG262173:BRH262174 CAC262173:CBD262174 CJY262173:CKZ262174 CTU262173:CUV262174 DDQ262173:DER262174 DNM262173:DON262174 DXI262173:DYJ262174 EHE262173:EIF262174 ERA262173:ESB262174 FAW262173:FBX262174 FKS262173:FLT262174 FUO262173:FVP262174 GEK262173:GFL262174 GOG262173:GPH262174 GYC262173:GZD262174 HHY262173:HIZ262174 HRU262173:HSV262174 IBQ262173:ICR262174 ILM262173:IMN262174 IVI262173:IWJ262174 JFE262173:JGF262174 JPA262173:JQB262174 JYW262173:JZX262174 KIS262173:KJT262174 KSO262173:KTP262174 LCK262173:LDL262174 LMG262173:LNH262174 LWC262173:LXD262174 MFY262173:MGZ262174 MPU262173:MQV262174 MZQ262173:NAR262174 NJM262173:NKN262174 NTI262173:NUJ262174 ODE262173:OEF262174 ONA262173:OOB262174 OWW262173:OXX262174 PGS262173:PHT262174 PQO262173:PRP262174 QAK262173:QBL262174 QKG262173:QLH262174 QUC262173:QVD262174 RDY262173:REZ262174 RNU262173:ROV262174 RXQ262173:RYR262174 SHM262173:SIN262174 SRI262173:SSJ262174 TBE262173:TCF262174 TLA262173:TMB262174 TUW262173:TVX262174 UES262173:UFT262174 UOO262173:UPP262174 UYK262173:UZL262174 VIG262173:VJH262174 VSC262173:VTD262174 WBY262173:WCZ262174 WLU262173:WMV262174 WVQ262173:WWR262174 I327709:AJ327710 JE327709:KF327710 TA327709:UB327710 ACW327709:ADX327710 AMS327709:ANT327710 AWO327709:AXP327710 BGK327709:BHL327710 BQG327709:BRH327710 CAC327709:CBD327710 CJY327709:CKZ327710 CTU327709:CUV327710 DDQ327709:DER327710 DNM327709:DON327710 DXI327709:DYJ327710 EHE327709:EIF327710 ERA327709:ESB327710 FAW327709:FBX327710 FKS327709:FLT327710 FUO327709:FVP327710 GEK327709:GFL327710 GOG327709:GPH327710 GYC327709:GZD327710 HHY327709:HIZ327710 HRU327709:HSV327710 IBQ327709:ICR327710 ILM327709:IMN327710 IVI327709:IWJ327710 JFE327709:JGF327710 JPA327709:JQB327710 JYW327709:JZX327710 KIS327709:KJT327710 KSO327709:KTP327710 LCK327709:LDL327710 LMG327709:LNH327710 LWC327709:LXD327710 MFY327709:MGZ327710 MPU327709:MQV327710 MZQ327709:NAR327710 NJM327709:NKN327710 NTI327709:NUJ327710 ODE327709:OEF327710 ONA327709:OOB327710 OWW327709:OXX327710 PGS327709:PHT327710 PQO327709:PRP327710 QAK327709:QBL327710 QKG327709:QLH327710 QUC327709:QVD327710 RDY327709:REZ327710 RNU327709:ROV327710 RXQ327709:RYR327710 SHM327709:SIN327710 SRI327709:SSJ327710 TBE327709:TCF327710 TLA327709:TMB327710 TUW327709:TVX327710 UES327709:UFT327710 UOO327709:UPP327710 UYK327709:UZL327710 VIG327709:VJH327710 VSC327709:VTD327710 WBY327709:WCZ327710 WLU327709:WMV327710 WVQ327709:WWR327710 I393245:AJ393246 JE393245:KF393246 TA393245:UB393246 ACW393245:ADX393246 AMS393245:ANT393246 AWO393245:AXP393246 BGK393245:BHL393246 BQG393245:BRH393246 CAC393245:CBD393246 CJY393245:CKZ393246 CTU393245:CUV393246 DDQ393245:DER393246 DNM393245:DON393246 DXI393245:DYJ393246 EHE393245:EIF393246 ERA393245:ESB393246 FAW393245:FBX393246 FKS393245:FLT393246 FUO393245:FVP393246 GEK393245:GFL393246 GOG393245:GPH393246 GYC393245:GZD393246 HHY393245:HIZ393246 HRU393245:HSV393246 IBQ393245:ICR393246 ILM393245:IMN393246 IVI393245:IWJ393246 JFE393245:JGF393246 JPA393245:JQB393246 JYW393245:JZX393246 KIS393245:KJT393246 KSO393245:KTP393246 LCK393245:LDL393246 LMG393245:LNH393246 LWC393245:LXD393246 MFY393245:MGZ393246 MPU393245:MQV393246 MZQ393245:NAR393246 NJM393245:NKN393246 NTI393245:NUJ393246 ODE393245:OEF393246 ONA393245:OOB393246 OWW393245:OXX393246 PGS393245:PHT393246 PQO393245:PRP393246 QAK393245:QBL393246 QKG393245:QLH393246 QUC393245:QVD393246 RDY393245:REZ393246 RNU393245:ROV393246 RXQ393245:RYR393246 SHM393245:SIN393246 SRI393245:SSJ393246 TBE393245:TCF393246 TLA393245:TMB393246 TUW393245:TVX393246 UES393245:UFT393246 UOO393245:UPP393246 UYK393245:UZL393246 VIG393245:VJH393246 VSC393245:VTD393246 WBY393245:WCZ393246 WLU393245:WMV393246 WVQ393245:WWR393246 I458781:AJ458782 JE458781:KF458782 TA458781:UB458782 ACW458781:ADX458782 AMS458781:ANT458782 AWO458781:AXP458782 BGK458781:BHL458782 BQG458781:BRH458782 CAC458781:CBD458782 CJY458781:CKZ458782 CTU458781:CUV458782 DDQ458781:DER458782 DNM458781:DON458782 DXI458781:DYJ458782 EHE458781:EIF458782 ERA458781:ESB458782 FAW458781:FBX458782 FKS458781:FLT458782 FUO458781:FVP458782 GEK458781:GFL458782 GOG458781:GPH458782 GYC458781:GZD458782 HHY458781:HIZ458782 HRU458781:HSV458782 IBQ458781:ICR458782 ILM458781:IMN458782 IVI458781:IWJ458782 JFE458781:JGF458782 JPA458781:JQB458782 JYW458781:JZX458782 KIS458781:KJT458782 KSO458781:KTP458782 LCK458781:LDL458782 LMG458781:LNH458782 LWC458781:LXD458782 MFY458781:MGZ458782 MPU458781:MQV458782 MZQ458781:NAR458782 NJM458781:NKN458782 NTI458781:NUJ458782 ODE458781:OEF458782 ONA458781:OOB458782 OWW458781:OXX458782 PGS458781:PHT458782 PQO458781:PRP458782 QAK458781:QBL458782 QKG458781:QLH458782 QUC458781:QVD458782 RDY458781:REZ458782 RNU458781:ROV458782 RXQ458781:RYR458782 SHM458781:SIN458782 SRI458781:SSJ458782 TBE458781:TCF458782 TLA458781:TMB458782 TUW458781:TVX458782 UES458781:UFT458782 UOO458781:UPP458782 UYK458781:UZL458782 VIG458781:VJH458782 VSC458781:VTD458782 WBY458781:WCZ458782 WLU458781:WMV458782 WVQ458781:WWR458782 I524317:AJ524318 JE524317:KF524318 TA524317:UB524318 ACW524317:ADX524318 AMS524317:ANT524318 AWO524317:AXP524318 BGK524317:BHL524318 BQG524317:BRH524318 CAC524317:CBD524318 CJY524317:CKZ524318 CTU524317:CUV524318 DDQ524317:DER524318 DNM524317:DON524318 DXI524317:DYJ524318 EHE524317:EIF524318 ERA524317:ESB524318 FAW524317:FBX524318 FKS524317:FLT524318 FUO524317:FVP524318 GEK524317:GFL524318 GOG524317:GPH524318 GYC524317:GZD524318 HHY524317:HIZ524318 HRU524317:HSV524318 IBQ524317:ICR524318 ILM524317:IMN524318 IVI524317:IWJ524318 JFE524317:JGF524318 JPA524317:JQB524318 JYW524317:JZX524318 KIS524317:KJT524318 KSO524317:KTP524318 LCK524317:LDL524318 LMG524317:LNH524318 LWC524317:LXD524318 MFY524317:MGZ524318 MPU524317:MQV524318 MZQ524317:NAR524318 NJM524317:NKN524318 NTI524317:NUJ524318 ODE524317:OEF524318 ONA524317:OOB524318 OWW524317:OXX524318 PGS524317:PHT524318 PQO524317:PRP524318 QAK524317:QBL524318 QKG524317:QLH524318 QUC524317:QVD524318 RDY524317:REZ524318 RNU524317:ROV524318 RXQ524317:RYR524318 SHM524317:SIN524318 SRI524317:SSJ524318 TBE524317:TCF524318 TLA524317:TMB524318 TUW524317:TVX524318 UES524317:UFT524318 UOO524317:UPP524318 UYK524317:UZL524318 VIG524317:VJH524318 VSC524317:VTD524318 WBY524317:WCZ524318 WLU524317:WMV524318 WVQ524317:WWR524318 I589853:AJ589854 JE589853:KF589854 TA589853:UB589854 ACW589853:ADX589854 AMS589853:ANT589854 AWO589853:AXP589854 BGK589853:BHL589854 BQG589853:BRH589854 CAC589853:CBD589854 CJY589853:CKZ589854 CTU589853:CUV589854 DDQ589853:DER589854 DNM589853:DON589854 DXI589853:DYJ589854 EHE589853:EIF589854 ERA589853:ESB589854 FAW589853:FBX589854 FKS589853:FLT589854 FUO589853:FVP589854 GEK589853:GFL589854 GOG589853:GPH589854 GYC589853:GZD589854 HHY589853:HIZ589854 HRU589853:HSV589854 IBQ589853:ICR589854 ILM589853:IMN589854 IVI589853:IWJ589854 JFE589853:JGF589854 JPA589853:JQB589854 JYW589853:JZX589854 KIS589853:KJT589854 KSO589853:KTP589854 LCK589853:LDL589854 LMG589853:LNH589854 LWC589853:LXD589854 MFY589853:MGZ589854 MPU589853:MQV589854 MZQ589853:NAR589854 NJM589853:NKN589854 NTI589853:NUJ589854 ODE589853:OEF589854 ONA589853:OOB589854 OWW589853:OXX589854 PGS589853:PHT589854 PQO589853:PRP589854 QAK589853:QBL589854 QKG589853:QLH589854 QUC589853:QVD589854 RDY589853:REZ589854 RNU589853:ROV589854 RXQ589853:RYR589854 SHM589853:SIN589854 SRI589853:SSJ589854 TBE589853:TCF589854 TLA589853:TMB589854 TUW589853:TVX589854 UES589853:UFT589854 UOO589853:UPP589854 UYK589853:UZL589854 VIG589853:VJH589854 VSC589853:VTD589854 WBY589853:WCZ589854 WLU589853:WMV589854 WVQ589853:WWR589854 I655389:AJ655390 JE655389:KF655390 TA655389:UB655390 ACW655389:ADX655390 AMS655389:ANT655390 AWO655389:AXP655390 BGK655389:BHL655390 BQG655389:BRH655390 CAC655389:CBD655390 CJY655389:CKZ655390 CTU655389:CUV655390 DDQ655389:DER655390 DNM655389:DON655390 DXI655389:DYJ655390 EHE655389:EIF655390 ERA655389:ESB655390 FAW655389:FBX655390 FKS655389:FLT655390 FUO655389:FVP655390 GEK655389:GFL655390 GOG655389:GPH655390 GYC655389:GZD655390 HHY655389:HIZ655390 HRU655389:HSV655390 IBQ655389:ICR655390 ILM655389:IMN655390 IVI655389:IWJ655390 JFE655389:JGF655390 JPA655389:JQB655390 JYW655389:JZX655390 KIS655389:KJT655390 KSO655389:KTP655390 LCK655389:LDL655390 LMG655389:LNH655390 LWC655389:LXD655390 MFY655389:MGZ655390 MPU655389:MQV655390 MZQ655389:NAR655390 NJM655389:NKN655390 NTI655389:NUJ655390 ODE655389:OEF655390 ONA655389:OOB655390 OWW655389:OXX655390 PGS655389:PHT655390 PQO655389:PRP655390 QAK655389:QBL655390 QKG655389:QLH655390 QUC655389:QVD655390 RDY655389:REZ655390 RNU655389:ROV655390 RXQ655389:RYR655390 SHM655389:SIN655390 SRI655389:SSJ655390 TBE655389:TCF655390 TLA655389:TMB655390 TUW655389:TVX655390 UES655389:UFT655390 UOO655389:UPP655390 UYK655389:UZL655390 VIG655389:VJH655390 VSC655389:VTD655390 WBY655389:WCZ655390 WLU655389:WMV655390 WVQ655389:WWR655390 I720925:AJ720926 JE720925:KF720926 TA720925:UB720926 ACW720925:ADX720926 AMS720925:ANT720926 AWO720925:AXP720926 BGK720925:BHL720926 BQG720925:BRH720926 CAC720925:CBD720926 CJY720925:CKZ720926 CTU720925:CUV720926 DDQ720925:DER720926 DNM720925:DON720926 DXI720925:DYJ720926 EHE720925:EIF720926 ERA720925:ESB720926 FAW720925:FBX720926 FKS720925:FLT720926 FUO720925:FVP720926 GEK720925:GFL720926 GOG720925:GPH720926 GYC720925:GZD720926 HHY720925:HIZ720926 HRU720925:HSV720926 IBQ720925:ICR720926 ILM720925:IMN720926 IVI720925:IWJ720926 JFE720925:JGF720926 JPA720925:JQB720926 JYW720925:JZX720926 KIS720925:KJT720926 KSO720925:KTP720926 LCK720925:LDL720926 LMG720925:LNH720926 LWC720925:LXD720926 MFY720925:MGZ720926 MPU720925:MQV720926 MZQ720925:NAR720926 NJM720925:NKN720926 NTI720925:NUJ720926 ODE720925:OEF720926 ONA720925:OOB720926 OWW720925:OXX720926 PGS720925:PHT720926 PQO720925:PRP720926 QAK720925:QBL720926 QKG720925:QLH720926 QUC720925:QVD720926 RDY720925:REZ720926 RNU720925:ROV720926 RXQ720925:RYR720926 SHM720925:SIN720926 SRI720925:SSJ720926 TBE720925:TCF720926 TLA720925:TMB720926 TUW720925:TVX720926 UES720925:UFT720926 UOO720925:UPP720926 UYK720925:UZL720926 VIG720925:VJH720926 VSC720925:VTD720926 WBY720925:WCZ720926 WLU720925:WMV720926 WVQ720925:WWR720926 I786461:AJ786462 JE786461:KF786462 TA786461:UB786462 ACW786461:ADX786462 AMS786461:ANT786462 AWO786461:AXP786462 BGK786461:BHL786462 BQG786461:BRH786462 CAC786461:CBD786462 CJY786461:CKZ786462 CTU786461:CUV786462 DDQ786461:DER786462 DNM786461:DON786462 DXI786461:DYJ786462 EHE786461:EIF786462 ERA786461:ESB786462 FAW786461:FBX786462 FKS786461:FLT786462 FUO786461:FVP786462 GEK786461:GFL786462 GOG786461:GPH786462 GYC786461:GZD786462 HHY786461:HIZ786462 HRU786461:HSV786462 IBQ786461:ICR786462 ILM786461:IMN786462 IVI786461:IWJ786462 JFE786461:JGF786462 JPA786461:JQB786462 JYW786461:JZX786462 KIS786461:KJT786462 KSO786461:KTP786462 LCK786461:LDL786462 LMG786461:LNH786462 LWC786461:LXD786462 MFY786461:MGZ786462 MPU786461:MQV786462 MZQ786461:NAR786462 NJM786461:NKN786462 NTI786461:NUJ786462 ODE786461:OEF786462 ONA786461:OOB786462 OWW786461:OXX786462 PGS786461:PHT786462 PQO786461:PRP786462 QAK786461:QBL786462 QKG786461:QLH786462 QUC786461:QVD786462 RDY786461:REZ786462 RNU786461:ROV786462 RXQ786461:RYR786462 SHM786461:SIN786462 SRI786461:SSJ786462 TBE786461:TCF786462 TLA786461:TMB786462 TUW786461:TVX786462 UES786461:UFT786462 UOO786461:UPP786462 UYK786461:UZL786462 VIG786461:VJH786462 VSC786461:VTD786462 WBY786461:WCZ786462 WLU786461:WMV786462 WVQ786461:WWR786462 I851997:AJ851998 JE851997:KF851998 TA851997:UB851998 ACW851997:ADX851998 AMS851997:ANT851998 AWO851997:AXP851998 BGK851997:BHL851998 BQG851997:BRH851998 CAC851997:CBD851998 CJY851997:CKZ851998 CTU851997:CUV851998 DDQ851997:DER851998 DNM851997:DON851998 DXI851997:DYJ851998 EHE851997:EIF851998 ERA851997:ESB851998 FAW851997:FBX851998 FKS851997:FLT851998 FUO851997:FVP851998 GEK851997:GFL851998 GOG851997:GPH851998 GYC851997:GZD851998 HHY851997:HIZ851998 HRU851997:HSV851998 IBQ851997:ICR851998 ILM851997:IMN851998 IVI851997:IWJ851998 JFE851997:JGF851998 JPA851997:JQB851998 JYW851997:JZX851998 KIS851997:KJT851998 KSO851997:KTP851998 LCK851997:LDL851998 LMG851997:LNH851998 LWC851997:LXD851998 MFY851997:MGZ851998 MPU851997:MQV851998 MZQ851997:NAR851998 NJM851997:NKN851998 NTI851997:NUJ851998 ODE851997:OEF851998 ONA851997:OOB851998 OWW851997:OXX851998 PGS851997:PHT851998 PQO851997:PRP851998 QAK851997:QBL851998 QKG851997:QLH851998 QUC851997:QVD851998 RDY851997:REZ851998 RNU851997:ROV851998 RXQ851997:RYR851998 SHM851997:SIN851998 SRI851997:SSJ851998 TBE851997:TCF851998 TLA851997:TMB851998 TUW851997:TVX851998 UES851997:UFT851998 UOO851997:UPP851998 UYK851997:UZL851998 VIG851997:VJH851998 VSC851997:VTD851998 WBY851997:WCZ851998 WLU851997:WMV851998 WVQ851997:WWR851998 I917533:AJ917534 JE917533:KF917534 TA917533:UB917534 ACW917533:ADX917534 AMS917533:ANT917534 AWO917533:AXP917534 BGK917533:BHL917534 BQG917533:BRH917534 CAC917533:CBD917534 CJY917533:CKZ917534 CTU917533:CUV917534 DDQ917533:DER917534 DNM917533:DON917534 DXI917533:DYJ917534 EHE917533:EIF917534 ERA917533:ESB917534 FAW917533:FBX917534 FKS917533:FLT917534 FUO917533:FVP917534 GEK917533:GFL917534 GOG917533:GPH917534 GYC917533:GZD917534 HHY917533:HIZ917534 HRU917533:HSV917534 IBQ917533:ICR917534 ILM917533:IMN917534 IVI917533:IWJ917534 JFE917533:JGF917534 JPA917533:JQB917534 JYW917533:JZX917534 KIS917533:KJT917534 KSO917533:KTP917534 LCK917533:LDL917534 LMG917533:LNH917534 LWC917533:LXD917534 MFY917533:MGZ917534 MPU917533:MQV917534 MZQ917533:NAR917534 NJM917533:NKN917534 NTI917533:NUJ917534 ODE917533:OEF917534 ONA917533:OOB917534 OWW917533:OXX917534 PGS917533:PHT917534 PQO917533:PRP917534 QAK917533:QBL917534 QKG917533:QLH917534 QUC917533:QVD917534 RDY917533:REZ917534 RNU917533:ROV917534 RXQ917533:RYR917534 SHM917533:SIN917534 SRI917533:SSJ917534 TBE917533:TCF917534 TLA917533:TMB917534 TUW917533:TVX917534 UES917533:UFT917534 UOO917533:UPP917534 UYK917533:UZL917534 VIG917533:VJH917534 VSC917533:VTD917534 WBY917533:WCZ917534 WLU917533:WMV917534 WVQ917533:WWR917534 I983069:AJ983070 JE983069:KF983070 TA983069:UB983070 ACW983069:ADX983070 AMS983069:ANT983070 AWO983069:AXP983070 BGK983069:BHL983070 BQG983069:BRH983070 CAC983069:CBD983070 CJY983069:CKZ983070 CTU983069:CUV983070 DDQ983069:DER983070 DNM983069:DON983070 DXI983069:DYJ983070 EHE983069:EIF983070 ERA983069:ESB983070 FAW983069:FBX983070 FKS983069:FLT983070 FUO983069:FVP983070 GEK983069:GFL983070 GOG983069:GPH983070 GYC983069:GZD983070 HHY983069:HIZ983070 HRU983069:HSV983070 IBQ983069:ICR983070 ILM983069:IMN983070 IVI983069:IWJ983070 JFE983069:JGF983070 JPA983069:JQB983070 JYW983069:JZX983070 KIS983069:KJT983070 KSO983069:KTP983070 LCK983069:LDL983070 LMG983069:LNH983070 LWC983069:LXD983070 MFY983069:MGZ983070 MPU983069:MQV983070 MZQ983069:NAR983070 NJM983069:NKN983070 NTI983069:NUJ983070 ODE983069:OEF983070 ONA983069:OOB983070 OWW983069:OXX983070 PGS983069:PHT983070 PQO983069:PRP983070 QAK983069:QBL983070 QKG983069:QLH983070 QUC983069:QVD983070 RDY983069:REZ983070 RNU983069:ROV983070 RXQ983069:RYR983070 SHM983069:SIN983070 SRI983069:SSJ983070 TBE983069:TCF983070 TLA983069:TMB983070 TUW983069:TVX983070 UES983069:UFT983070 UOO983069:UPP983070 UYK983069:UZL983070 VIG983069:VJH983070 VSC983069:VTD983070 WBY983069:WCZ983070 WLU983069:WMV983070 WVQ983069:WWR983070 I40:N41 JE40:JJ41 TA40:TF41 ACW40:ADB41 AMS40:AMX41 AWO40:AWT41 BGK40:BGP41 BQG40:BQL41 CAC40:CAH41 CJY40:CKD41 CTU40:CTZ41 DDQ40:DDV41 DNM40:DNR41 DXI40:DXN41 EHE40:EHJ41 ERA40:ERF41 FAW40:FBB41 FKS40:FKX41 FUO40:FUT41 GEK40:GEP41 GOG40:GOL41 GYC40:GYH41 HHY40:HID41 HRU40:HRZ41 IBQ40:IBV41 ILM40:ILR41 IVI40:IVN41 JFE40:JFJ41 JPA40:JPF41 JYW40:JZB41 KIS40:KIX41 KSO40:KST41 LCK40:LCP41 LMG40:LML41 LWC40:LWH41 MFY40:MGD41 MPU40:MPZ41 MZQ40:MZV41 NJM40:NJR41 NTI40:NTN41 ODE40:ODJ41 ONA40:ONF41 OWW40:OXB41 PGS40:PGX41 PQO40:PQT41 QAK40:QAP41 QKG40:QKL41 QUC40:QUH41 RDY40:RED41 RNU40:RNZ41 RXQ40:RXV41 SHM40:SHR41 SRI40:SRN41 TBE40:TBJ41 TLA40:TLF41 TUW40:TVB41 UES40:UEX41 UOO40:UOT41 UYK40:UYP41 VIG40:VIL41 VSC40:VSH41 WBY40:WCD41 WLU40:WLZ41 WVQ40:WVV41 I65576:N65577 JE65576:JJ65577 TA65576:TF65577 ACW65576:ADB65577 AMS65576:AMX65577 AWO65576:AWT65577 BGK65576:BGP65577 BQG65576:BQL65577 CAC65576:CAH65577 CJY65576:CKD65577 CTU65576:CTZ65577 DDQ65576:DDV65577 DNM65576:DNR65577 DXI65576:DXN65577 EHE65576:EHJ65577 ERA65576:ERF65577 FAW65576:FBB65577 FKS65576:FKX65577 FUO65576:FUT65577 GEK65576:GEP65577 GOG65576:GOL65577 GYC65576:GYH65577 HHY65576:HID65577 HRU65576:HRZ65577 IBQ65576:IBV65577 ILM65576:ILR65577 IVI65576:IVN65577 JFE65576:JFJ65577 JPA65576:JPF65577 JYW65576:JZB65577 KIS65576:KIX65577 KSO65576:KST65577 LCK65576:LCP65577 LMG65576:LML65577 LWC65576:LWH65577 MFY65576:MGD65577 MPU65576:MPZ65577 MZQ65576:MZV65577 NJM65576:NJR65577 NTI65576:NTN65577 ODE65576:ODJ65577 ONA65576:ONF65577 OWW65576:OXB65577 PGS65576:PGX65577 PQO65576:PQT65577 QAK65576:QAP65577 QKG65576:QKL65577 QUC65576:QUH65577 RDY65576:RED65577 RNU65576:RNZ65577 RXQ65576:RXV65577 SHM65576:SHR65577 SRI65576:SRN65577 TBE65576:TBJ65577 TLA65576:TLF65577 TUW65576:TVB65577 UES65576:UEX65577 UOO65576:UOT65577 UYK65576:UYP65577 VIG65576:VIL65577 VSC65576:VSH65577 WBY65576:WCD65577 WLU65576:WLZ65577 WVQ65576:WVV65577 I131112:N131113 JE131112:JJ131113 TA131112:TF131113 ACW131112:ADB131113 AMS131112:AMX131113 AWO131112:AWT131113 BGK131112:BGP131113 BQG131112:BQL131113 CAC131112:CAH131113 CJY131112:CKD131113 CTU131112:CTZ131113 DDQ131112:DDV131113 DNM131112:DNR131113 DXI131112:DXN131113 EHE131112:EHJ131113 ERA131112:ERF131113 FAW131112:FBB131113 FKS131112:FKX131113 FUO131112:FUT131113 GEK131112:GEP131113 GOG131112:GOL131113 GYC131112:GYH131113 HHY131112:HID131113 HRU131112:HRZ131113 IBQ131112:IBV131113 ILM131112:ILR131113 IVI131112:IVN131113 JFE131112:JFJ131113 JPA131112:JPF131113 JYW131112:JZB131113 KIS131112:KIX131113 KSO131112:KST131113 LCK131112:LCP131113 LMG131112:LML131113 LWC131112:LWH131113 MFY131112:MGD131113 MPU131112:MPZ131113 MZQ131112:MZV131113 NJM131112:NJR131113 NTI131112:NTN131113 ODE131112:ODJ131113 ONA131112:ONF131113 OWW131112:OXB131113 PGS131112:PGX131113 PQO131112:PQT131113 QAK131112:QAP131113 QKG131112:QKL131113 QUC131112:QUH131113 RDY131112:RED131113 RNU131112:RNZ131113 RXQ131112:RXV131113 SHM131112:SHR131113 SRI131112:SRN131113 TBE131112:TBJ131113 TLA131112:TLF131113 TUW131112:TVB131113 UES131112:UEX131113 UOO131112:UOT131113 UYK131112:UYP131113 VIG131112:VIL131113 VSC131112:VSH131113 WBY131112:WCD131113 WLU131112:WLZ131113 WVQ131112:WVV131113 I196648:N196649 JE196648:JJ196649 TA196648:TF196649 ACW196648:ADB196649 AMS196648:AMX196649 AWO196648:AWT196649 BGK196648:BGP196649 BQG196648:BQL196649 CAC196648:CAH196649 CJY196648:CKD196649 CTU196648:CTZ196649 DDQ196648:DDV196649 DNM196648:DNR196649 DXI196648:DXN196649 EHE196648:EHJ196649 ERA196648:ERF196649 FAW196648:FBB196649 FKS196648:FKX196649 FUO196648:FUT196649 GEK196648:GEP196649 GOG196648:GOL196649 GYC196648:GYH196649 HHY196648:HID196649 HRU196648:HRZ196649 IBQ196648:IBV196649 ILM196648:ILR196649 IVI196648:IVN196649 JFE196648:JFJ196649 JPA196648:JPF196649 JYW196648:JZB196649 KIS196648:KIX196649 KSO196648:KST196649 LCK196648:LCP196649 LMG196648:LML196649 LWC196648:LWH196649 MFY196648:MGD196649 MPU196648:MPZ196649 MZQ196648:MZV196649 NJM196648:NJR196649 NTI196648:NTN196649 ODE196648:ODJ196649 ONA196648:ONF196649 OWW196648:OXB196649 PGS196648:PGX196649 PQO196648:PQT196649 QAK196648:QAP196649 QKG196648:QKL196649 QUC196648:QUH196649 RDY196648:RED196649 RNU196648:RNZ196649 RXQ196648:RXV196649 SHM196648:SHR196649 SRI196648:SRN196649 TBE196648:TBJ196649 TLA196648:TLF196649 TUW196648:TVB196649 UES196648:UEX196649 UOO196648:UOT196649 UYK196648:UYP196649 VIG196648:VIL196649 VSC196648:VSH196649 WBY196648:WCD196649 WLU196648:WLZ196649 WVQ196648:WVV196649 I262184:N262185 JE262184:JJ262185 TA262184:TF262185 ACW262184:ADB262185 AMS262184:AMX262185 AWO262184:AWT262185 BGK262184:BGP262185 BQG262184:BQL262185 CAC262184:CAH262185 CJY262184:CKD262185 CTU262184:CTZ262185 DDQ262184:DDV262185 DNM262184:DNR262185 DXI262184:DXN262185 EHE262184:EHJ262185 ERA262184:ERF262185 FAW262184:FBB262185 FKS262184:FKX262185 FUO262184:FUT262185 GEK262184:GEP262185 GOG262184:GOL262185 GYC262184:GYH262185 HHY262184:HID262185 HRU262184:HRZ262185 IBQ262184:IBV262185 ILM262184:ILR262185 IVI262184:IVN262185 JFE262184:JFJ262185 JPA262184:JPF262185 JYW262184:JZB262185 KIS262184:KIX262185 KSO262184:KST262185 LCK262184:LCP262185 LMG262184:LML262185 LWC262184:LWH262185 MFY262184:MGD262185 MPU262184:MPZ262185 MZQ262184:MZV262185 NJM262184:NJR262185 NTI262184:NTN262185 ODE262184:ODJ262185 ONA262184:ONF262185 OWW262184:OXB262185 PGS262184:PGX262185 PQO262184:PQT262185 QAK262184:QAP262185 QKG262184:QKL262185 QUC262184:QUH262185 RDY262184:RED262185 RNU262184:RNZ262185 RXQ262184:RXV262185 SHM262184:SHR262185 SRI262184:SRN262185 TBE262184:TBJ262185 TLA262184:TLF262185 TUW262184:TVB262185 UES262184:UEX262185 UOO262184:UOT262185 UYK262184:UYP262185 VIG262184:VIL262185 VSC262184:VSH262185 WBY262184:WCD262185 WLU262184:WLZ262185 WVQ262184:WVV262185 I327720:N327721 JE327720:JJ327721 TA327720:TF327721 ACW327720:ADB327721 AMS327720:AMX327721 AWO327720:AWT327721 BGK327720:BGP327721 BQG327720:BQL327721 CAC327720:CAH327721 CJY327720:CKD327721 CTU327720:CTZ327721 DDQ327720:DDV327721 DNM327720:DNR327721 DXI327720:DXN327721 EHE327720:EHJ327721 ERA327720:ERF327721 FAW327720:FBB327721 FKS327720:FKX327721 FUO327720:FUT327721 GEK327720:GEP327721 GOG327720:GOL327721 GYC327720:GYH327721 HHY327720:HID327721 HRU327720:HRZ327721 IBQ327720:IBV327721 ILM327720:ILR327721 IVI327720:IVN327721 JFE327720:JFJ327721 JPA327720:JPF327721 JYW327720:JZB327721 KIS327720:KIX327721 KSO327720:KST327721 LCK327720:LCP327721 LMG327720:LML327721 LWC327720:LWH327721 MFY327720:MGD327721 MPU327720:MPZ327721 MZQ327720:MZV327721 NJM327720:NJR327721 NTI327720:NTN327721 ODE327720:ODJ327721 ONA327720:ONF327721 OWW327720:OXB327721 PGS327720:PGX327721 PQO327720:PQT327721 QAK327720:QAP327721 QKG327720:QKL327721 QUC327720:QUH327721 RDY327720:RED327721 RNU327720:RNZ327721 RXQ327720:RXV327721 SHM327720:SHR327721 SRI327720:SRN327721 TBE327720:TBJ327721 TLA327720:TLF327721 TUW327720:TVB327721 UES327720:UEX327721 UOO327720:UOT327721 UYK327720:UYP327721 VIG327720:VIL327721 VSC327720:VSH327721 WBY327720:WCD327721 WLU327720:WLZ327721 WVQ327720:WVV327721 I393256:N393257 JE393256:JJ393257 TA393256:TF393257 ACW393256:ADB393257 AMS393256:AMX393257 AWO393256:AWT393257 BGK393256:BGP393257 BQG393256:BQL393257 CAC393256:CAH393257 CJY393256:CKD393257 CTU393256:CTZ393257 DDQ393256:DDV393257 DNM393256:DNR393257 DXI393256:DXN393257 EHE393256:EHJ393257 ERA393256:ERF393257 FAW393256:FBB393257 FKS393256:FKX393257 FUO393256:FUT393257 GEK393256:GEP393257 GOG393256:GOL393257 GYC393256:GYH393257 HHY393256:HID393257 HRU393256:HRZ393257 IBQ393256:IBV393257 ILM393256:ILR393257 IVI393256:IVN393257 JFE393256:JFJ393257 JPA393256:JPF393257 JYW393256:JZB393257 KIS393256:KIX393257 KSO393256:KST393257 LCK393256:LCP393257 LMG393256:LML393257 LWC393256:LWH393257 MFY393256:MGD393257 MPU393256:MPZ393257 MZQ393256:MZV393257 NJM393256:NJR393257 NTI393256:NTN393257 ODE393256:ODJ393257 ONA393256:ONF393257 OWW393256:OXB393257 PGS393256:PGX393257 PQO393256:PQT393257 QAK393256:QAP393257 QKG393256:QKL393257 QUC393256:QUH393257 RDY393256:RED393257 RNU393256:RNZ393257 RXQ393256:RXV393257 SHM393256:SHR393257 SRI393256:SRN393257 TBE393256:TBJ393257 TLA393256:TLF393257 TUW393256:TVB393257 UES393256:UEX393257 UOO393256:UOT393257 UYK393256:UYP393257 VIG393256:VIL393257 VSC393256:VSH393257 WBY393256:WCD393257 WLU393256:WLZ393257 WVQ393256:WVV393257 I458792:N458793 JE458792:JJ458793 TA458792:TF458793 ACW458792:ADB458793 AMS458792:AMX458793 AWO458792:AWT458793 BGK458792:BGP458793 BQG458792:BQL458793 CAC458792:CAH458793 CJY458792:CKD458793 CTU458792:CTZ458793 DDQ458792:DDV458793 DNM458792:DNR458793 DXI458792:DXN458793 EHE458792:EHJ458793 ERA458792:ERF458793 FAW458792:FBB458793 FKS458792:FKX458793 FUO458792:FUT458793 GEK458792:GEP458793 GOG458792:GOL458793 GYC458792:GYH458793 HHY458792:HID458793 HRU458792:HRZ458793 IBQ458792:IBV458793 ILM458792:ILR458793 IVI458792:IVN458793 JFE458792:JFJ458793 JPA458792:JPF458793 JYW458792:JZB458793 KIS458792:KIX458793 KSO458792:KST458793 LCK458792:LCP458793 LMG458792:LML458793 LWC458792:LWH458793 MFY458792:MGD458793 MPU458792:MPZ458793 MZQ458792:MZV458793 NJM458792:NJR458793 NTI458792:NTN458793 ODE458792:ODJ458793 ONA458792:ONF458793 OWW458792:OXB458793 PGS458792:PGX458793 PQO458792:PQT458793 QAK458792:QAP458793 QKG458792:QKL458793 QUC458792:QUH458793 RDY458792:RED458793 RNU458792:RNZ458793 RXQ458792:RXV458793 SHM458792:SHR458793 SRI458792:SRN458793 TBE458792:TBJ458793 TLA458792:TLF458793 TUW458792:TVB458793 UES458792:UEX458793 UOO458792:UOT458793 UYK458792:UYP458793 VIG458792:VIL458793 VSC458792:VSH458793 WBY458792:WCD458793 WLU458792:WLZ458793 WVQ458792:WVV458793 I524328:N524329 JE524328:JJ524329 TA524328:TF524329 ACW524328:ADB524329 AMS524328:AMX524329 AWO524328:AWT524329 BGK524328:BGP524329 BQG524328:BQL524329 CAC524328:CAH524329 CJY524328:CKD524329 CTU524328:CTZ524329 DDQ524328:DDV524329 DNM524328:DNR524329 DXI524328:DXN524329 EHE524328:EHJ524329 ERA524328:ERF524329 FAW524328:FBB524329 FKS524328:FKX524329 FUO524328:FUT524329 GEK524328:GEP524329 GOG524328:GOL524329 GYC524328:GYH524329 HHY524328:HID524329 HRU524328:HRZ524329 IBQ524328:IBV524329 ILM524328:ILR524329 IVI524328:IVN524329 JFE524328:JFJ524329 JPA524328:JPF524329 JYW524328:JZB524329 KIS524328:KIX524329 KSO524328:KST524329 LCK524328:LCP524329 LMG524328:LML524329 LWC524328:LWH524329 MFY524328:MGD524329 MPU524328:MPZ524329 MZQ524328:MZV524329 NJM524328:NJR524329 NTI524328:NTN524329 ODE524328:ODJ524329 ONA524328:ONF524329 OWW524328:OXB524329 PGS524328:PGX524329 PQO524328:PQT524329 QAK524328:QAP524329 QKG524328:QKL524329 QUC524328:QUH524329 RDY524328:RED524329 RNU524328:RNZ524329 RXQ524328:RXV524329 SHM524328:SHR524329 SRI524328:SRN524329 TBE524328:TBJ524329 TLA524328:TLF524329 TUW524328:TVB524329 UES524328:UEX524329 UOO524328:UOT524329 UYK524328:UYP524329 VIG524328:VIL524329 VSC524328:VSH524329 WBY524328:WCD524329 WLU524328:WLZ524329 WVQ524328:WVV524329 I589864:N589865 JE589864:JJ589865 TA589864:TF589865 ACW589864:ADB589865 AMS589864:AMX589865 AWO589864:AWT589865 BGK589864:BGP589865 BQG589864:BQL589865 CAC589864:CAH589865 CJY589864:CKD589865 CTU589864:CTZ589865 DDQ589864:DDV589865 DNM589864:DNR589865 DXI589864:DXN589865 EHE589864:EHJ589865 ERA589864:ERF589865 FAW589864:FBB589865 FKS589864:FKX589865 FUO589864:FUT589865 GEK589864:GEP589865 GOG589864:GOL589865 GYC589864:GYH589865 HHY589864:HID589865 HRU589864:HRZ589865 IBQ589864:IBV589865 ILM589864:ILR589865 IVI589864:IVN589865 JFE589864:JFJ589865 JPA589864:JPF589865 JYW589864:JZB589865 KIS589864:KIX589865 KSO589864:KST589865 LCK589864:LCP589865 LMG589864:LML589865 LWC589864:LWH589865 MFY589864:MGD589865 MPU589864:MPZ589865 MZQ589864:MZV589865 NJM589864:NJR589865 NTI589864:NTN589865 ODE589864:ODJ589865 ONA589864:ONF589865 OWW589864:OXB589865 PGS589864:PGX589865 PQO589864:PQT589865 QAK589864:QAP589865 QKG589864:QKL589865 QUC589864:QUH589865 RDY589864:RED589865 RNU589864:RNZ589865 RXQ589864:RXV589865 SHM589864:SHR589865 SRI589864:SRN589865 TBE589864:TBJ589865 TLA589864:TLF589865 TUW589864:TVB589865 UES589864:UEX589865 UOO589864:UOT589865 UYK589864:UYP589865 VIG589864:VIL589865 VSC589864:VSH589865 WBY589864:WCD589865 WLU589864:WLZ589865 WVQ589864:WVV589865 I655400:N655401 JE655400:JJ655401 TA655400:TF655401 ACW655400:ADB655401 AMS655400:AMX655401 AWO655400:AWT655401 BGK655400:BGP655401 BQG655400:BQL655401 CAC655400:CAH655401 CJY655400:CKD655401 CTU655400:CTZ655401 DDQ655400:DDV655401 DNM655400:DNR655401 DXI655400:DXN655401 EHE655400:EHJ655401 ERA655400:ERF655401 FAW655400:FBB655401 FKS655400:FKX655401 FUO655400:FUT655401 GEK655400:GEP655401 GOG655400:GOL655401 GYC655400:GYH655401 HHY655400:HID655401 HRU655400:HRZ655401 IBQ655400:IBV655401 ILM655400:ILR655401 IVI655400:IVN655401 JFE655400:JFJ655401 JPA655400:JPF655401 JYW655400:JZB655401 KIS655400:KIX655401 KSO655400:KST655401 LCK655400:LCP655401 LMG655400:LML655401 LWC655400:LWH655401 MFY655400:MGD655401 MPU655400:MPZ655401 MZQ655400:MZV655401 NJM655400:NJR655401 NTI655400:NTN655401 ODE655400:ODJ655401 ONA655400:ONF655401 OWW655400:OXB655401 PGS655400:PGX655401 PQO655400:PQT655401 QAK655400:QAP655401 QKG655400:QKL655401 QUC655400:QUH655401 RDY655400:RED655401 RNU655400:RNZ655401 RXQ655400:RXV655401 SHM655400:SHR655401 SRI655400:SRN655401 TBE655400:TBJ655401 TLA655400:TLF655401 TUW655400:TVB655401 UES655400:UEX655401 UOO655400:UOT655401 UYK655400:UYP655401 VIG655400:VIL655401 VSC655400:VSH655401 WBY655400:WCD655401 WLU655400:WLZ655401 WVQ655400:WVV655401 I720936:N720937 JE720936:JJ720937 TA720936:TF720937 ACW720936:ADB720937 AMS720936:AMX720937 AWO720936:AWT720937 BGK720936:BGP720937 BQG720936:BQL720937 CAC720936:CAH720937 CJY720936:CKD720937 CTU720936:CTZ720937 DDQ720936:DDV720937 DNM720936:DNR720937 DXI720936:DXN720937 EHE720936:EHJ720937 ERA720936:ERF720937 FAW720936:FBB720937 FKS720936:FKX720937 FUO720936:FUT720937 GEK720936:GEP720937 GOG720936:GOL720937 GYC720936:GYH720937 HHY720936:HID720937 HRU720936:HRZ720937 IBQ720936:IBV720937 ILM720936:ILR720937 IVI720936:IVN720937 JFE720936:JFJ720937 JPA720936:JPF720937 JYW720936:JZB720937 KIS720936:KIX720937 KSO720936:KST720937 LCK720936:LCP720937 LMG720936:LML720937 LWC720936:LWH720937 MFY720936:MGD720937 MPU720936:MPZ720937 MZQ720936:MZV720937 NJM720936:NJR720937 NTI720936:NTN720937 ODE720936:ODJ720937 ONA720936:ONF720937 OWW720936:OXB720937 PGS720936:PGX720937 PQO720936:PQT720937 QAK720936:QAP720937 QKG720936:QKL720937 QUC720936:QUH720937 RDY720936:RED720937 RNU720936:RNZ720937 RXQ720936:RXV720937 SHM720936:SHR720937 SRI720936:SRN720937 TBE720936:TBJ720937 TLA720936:TLF720937 TUW720936:TVB720937 UES720936:UEX720937 UOO720936:UOT720937 UYK720936:UYP720937 VIG720936:VIL720937 VSC720936:VSH720937 WBY720936:WCD720937 WLU720936:WLZ720937 WVQ720936:WVV720937 I786472:N786473 JE786472:JJ786473 TA786472:TF786473 ACW786472:ADB786473 AMS786472:AMX786473 AWO786472:AWT786473 BGK786472:BGP786473 BQG786472:BQL786473 CAC786472:CAH786473 CJY786472:CKD786473 CTU786472:CTZ786473 DDQ786472:DDV786473 DNM786472:DNR786473 DXI786472:DXN786473 EHE786472:EHJ786473 ERA786472:ERF786473 FAW786472:FBB786473 FKS786472:FKX786473 FUO786472:FUT786473 GEK786472:GEP786473 GOG786472:GOL786473 GYC786472:GYH786473 HHY786472:HID786473 HRU786472:HRZ786473 IBQ786472:IBV786473 ILM786472:ILR786473 IVI786472:IVN786473 JFE786472:JFJ786473 JPA786472:JPF786473 JYW786472:JZB786473 KIS786472:KIX786473 KSO786472:KST786473 LCK786472:LCP786473 LMG786472:LML786473 LWC786472:LWH786473 MFY786472:MGD786473 MPU786472:MPZ786473 MZQ786472:MZV786473 NJM786472:NJR786473 NTI786472:NTN786473 ODE786472:ODJ786473 ONA786472:ONF786473 OWW786472:OXB786473 PGS786472:PGX786473 PQO786472:PQT786473 QAK786472:QAP786473 QKG786472:QKL786473 QUC786472:QUH786473 RDY786472:RED786473 RNU786472:RNZ786473 RXQ786472:RXV786473 SHM786472:SHR786473 SRI786472:SRN786473 TBE786472:TBJ786473 TLA786472:TLF786473 TUW786472:TVB786473 UES786472:UEX786473 UOO786472:UOT786473 UYK786472:UYP786473 VIG786472:VIL786473 VSC786472:VSH786473 WBY786472:WCD786473 WLU786472:WLZ786473 WVQ786472:WVV786473 I852008:N852009 JE852008:JJ852009 TA852008:TF852009 ACW852008:ADB852009 AMS852008:AMX852009 AWO852008:AWT852009 BGK852008:BGP852009 BQG852008:BQL852009 CAC852008:CAH852009 CJY852008:CKD852009 CTU852008:CTZ852009 DDQ852008:DDV852009 DNM852008:DNR852009 DXI852008:DXN852009 EHE852008:EHJ852009 ERA852008:ERF852009 FAW852008:FBB852009 FKS852008:FKX852009 FUO852008:FUT852009 GEK852008:GEP852009 GOG852008:GOL852009 GYC852008:GYH852009 HHY852008:HID852009 HRU852008:HRZ852009 IBQ852008:IBV852009 ILM852008:ILR852009 IVI852008:IVN852009 JFE852008:JFJ852009 JPA852008:JPF852009 JYW852008:JZB852009 KIS852008:KIX852009 KSO852008:KST852009 LCK852008:LCP852009 LMG852008:LML852009 LWC852008:LWH852009 MFY852008:MGD852009 MPU852008:MPZ852009 MZQ852008:MZV852009 NJM852008:NJR852009 NTI852008:NTN852009 ODE852008:ODJ852009 ONA852008:ONF852009 OWW852008:OXB852009 PGS852008:PGX852009 PQO852008:PQT852009 QAK852008:QAP852009 QKG852008:QKL852009 QUC852008:QUH852009 RDY852008:RED852009 RNU852008:RNZ852009 RXQ852008:RXV852009 SHM852008:SHR852009 SRI852008:SRN852009 TBE852008:TBJ852009 TLA852008:TLF852009 TUW852008:TVB852009 UES852008:UEX852009 UOO852008:UOT852009 UYK852008:UYP852009 VIG852008:VIL852009 VSC852008:VSH852009 WBY852008:WCD852009 WLU852008:WLZ852009 WVQ852008:WVV852009 I917544:N917545 JE917544:JJ917545 TA917544:TF917545 ACW917544:ADB917545 AMS917544:AMX917545 AWO917544:AWT917545 BGK917544:BGP917545 BQG917544:BQL917545 CAC917544:CAH917545 CJY917544:CKD917545 CTU917544:CTZ917545 DDQ917544:DDV917545 DNM917544:DNR917545 DXI917544:DXN917545 EHE917544:EHJ917545 ERA917544:ERF917545 FAW917544:FBB917545 FKS917544:FKX917545 FUO917544:FUT917545 GEK917544:GEP917545 GOG917544:GOL917545 GYC917544:GYH917545 HHY917544:HID917545 HRU917544:HRZ917545 IBQ917544:IBV917545 ILM917544:ILR917545 IVI917544:IVN917545 JFE917544:JFJ917545 JPA917544:JPF917545 JYW917544:JZB917545 KIS917544:KIX917545 KSO917544:KST917545 LCK917544:LCP917545 LMG917544:LML917545 LWC917544:LWH917545 MFY917544:MGD917545 MPU917544:MPZ917545 MZQ917544:MZV917545 NJM917544:NJR917545 NTI917544:NTN917545 ODE917544:ODJ917545 ONA917544:ONF917545 OWW917544:OXB917545 PGS917544:PGX917545 PQO917544:PQT917545 QAK917544:QAP917545 QKG917544:QKL917545 QUC917544:QUH917545 RDY917544:RED917545 RNU917544:RNZ917545 RXQ917544:RXV917545 SHM917544:SHR917545 SRI917544:SRN917545 TBE917544:TBJ917545 TLA917544:TLF917545 TUW917544:TVB917545 UES917544:UEX917545 UOO917544:UOT917545 UYK917544:UYP917545 VIG917544:VIL917545 VSC917544:VSH917545 WBY917544:WCD917545 WLU917544:WLZ917545 WVQ917544:WVV917545 I983080:N983081 JE983080:JJ983081 TA983080:TF983081 ACW983080:ADB983081 AMS983080:AMX983081 AWO983080:AWT983081 BGK983080:BGP983081 BQG983080:BQL983081 CAC983080:CAH983081 CJY983080:CKD983081 CTU983080:CTZ983081 DDQ983080:DDV983081 DNM983080:DNR983081 DXI983080:DXN983081 EHE983080:EHJ983081 ERA983080:ERF983081 FAW983080:FBB983081 FKS983080:FKX983081 FUO983080:FUT983081 GEK983080:GEP983081 GOG983080:GOL983081 GYC983080:GYH983081 HHY983080:HID983081 HRU983080:HRZ983081 IBQ983080:IBV983081 ILM983080:ILR983081 IVI983080:IVN983081 JFE983080:JFJ983081 JPA983080:JPF983081 JYW983080:JZB983081 KIS983080:KIX983081 KSO983080:KST983081 LCK983080:LCP983081 LMG983080:LML983081 LWC983080:LWH983081 MFY983080:MGD983081 MPU983080:MPZ983081 MZQ983080:MZV983081 NJM983080:NJR983081 NTI983080:NTN983081 ODE983080:ODJ983081 ONA983080:ONF983081 OWW983080:OXB983081 PGS983080:PGX983081 PQO983080:PQT983081 QAK983080:QAP983081 QKG983080:QKL983081 QUC983080:QUH983081 RDY983080:RED983081 RNU983080:RNZ983081 RXQ983080:RXV983081 SHM983080:SHR983081 SRI983080:SRN983081 TBE983080:TBJ983081 TLA983080:TLF983081 TUW983080:TVB983081 UES983080:UEX983081 UOO983080:UOT983081 UYK983080:UYP983081 VIG983080:VIL983081 VSC983080:VSH983081 WBY983080:WCD983081 WLU983080:WLZ983081 WVQ983080:WVV983081 Z47:AE47 JV47:KA47 TR47:TW47 ADN47:ADS47 ANJ47:ANO47 AXF47:AXK47 BHB47:BHG47 BQX47:BRC47 CAT47:CAY47 CKP47:CKU47 CUL47:CUQ47 DEH47:DEM47 DOD47:DOI47 DXZ47:DYE47 EHV47:EIA47 ERR47:ERW47 FBN47:FBS47 FLJ47:FLO47 FVF47:FVK47 GFB47:GFG47 GOX47:GPC47 GYT47:GYY47 HIP47:HIU47 HSL47:HSQ47 ICH47:ICM47 IMD47:IMI47 IVZ47:IWE47 JFV47:JGA47 JPR47:JPW47 JZN47:JZS47 KJJ47:KJO47 KTF47:KTK47 LDB47:LDG47 LMX47:LNC47 LWT47:LWY47 MGP47:MGU47 MQL47:MQQ47 NAH47:NAM47 NKD47:NKI47 NTZ47:NUE47 ODV47:OEA47 ONR47:ONW47 OXN47:OXS47 PHJ47:PHO47 PRF47:PRK47 QBB47:QBG47 QKX47:QLC47 QUT47:QUY47 REP47:REU47 ROL47:ROQ47 RYH47:RYM47 SID47:SII47 SRZ47:SSE47 TBV47:TCA47 TLR47:TLW47 TVN47:TVS47 UFJ47:UFO47 UPF47:UPK47 UZB47:UZG47 VIX47:VJC47 VST47:VSY47 WCP47:WCU47 WML47:WMQ47 WWH47:WWM47 Z65583:AE65583 JV65583:KA65583 TR65583:TW65583 ADN65583:ADS65583 ANJ65583:ANO65583 AXF65583:AXK65583 BHB65583:BHG65583 BQX65583:BRC65583 CAT65583:CAY65583 CKP65583:CKU65583 CUL65583:CUQ65583 DEH65583:DEM65583 DOD65583:DOI65583 DXZ65583:DYE65583 EHV65583:EIA65583 ERR65583:ERW65583 FBN65583:FBS65583 FLJ65583:FLO65583 FVF65583:FVK65583 GFB65583:GFG65583 GOX65583:GPC65583 GYT65583:GYY65583 HIP65583:HIU65583 HSL65583:HSQ65583 ICH65583:ICM65583 IMD65583:IMI65583 IVZ65583:IWE65583 JFV65583:JGA65583 JPR65583:JPW65583 JZN65583:JZS65583 KJJ65583:KJO65583 KTF65583:KTK65583 LDB65583:LDG65583 LMX65583:LNC65583 LWT65583:LWY65583 MGP65583:MGU65583 MQL65583:MQQ65583 NAH65583:NAM65583 NKD65583:NKI65583 NTZ65583:NUE65583 ODV65583:OEA65583 ONR65583:ONW65583 OXN65583:OXS65583 PHJ65583:PHO65583 PRF65583:PRK65583 QBB65583:QBG65583 QKX65583:QLC65583 QUT65583:QUY65583 REP65583:REU65583 ROL65583:ROQ65583 RYH65583:RYM65583 SID65583:SII65583 SRZ65583:SSE65583 TBV65583:TCA65583 TLR65583:TLW65583 TVN65583:TVS65583 UFJ65583:UFO65583 UPF65583:UPK65583 UZB65583:UZG65583 VIX65583:VJC65583 VST65583:VSY65583 WCP65583:WCU65583 WML65583:WMQ65583 WWH65583:WWM65583 Z131119:AE131119 JV131119:KA131119 TR131119:TW131119 ADN131119:ADS131119 ANJ131119:ANO131119 AXF131119:AXK131119 BHB131119:BHG131119 BQX131119:BRC131119 CAT131119:CAY131119 CKP131119:CKU131119 CUL131119:CUQ131119 DEH131119:DEM131119 DOD131119:DOI131119 DXZ131119:DYE131119 EHV131119:EIA131119 ERR131119:ERW131119 FBN131119:FBS131119 FLJ131119:FLO131119 FVF131119:FVK131119 GFB131119:GFG131119 GOX131119:GPC131119 GYT131119:GYY131119 HIP131119:HIU131119 HSL131119:HSQ131119 ICH131119:ICM131119 IMD131119:IMI131119 IVZ131119:IWE131119 JFV131119:JGA131119 JPR131119:JPW131119 JZN131119:JZS131119 KJJ131119:KJO131119 KTF131119:KTK131119 LDB131119:LDG131119 LMX131119:LNC131119 LWT131119:LWY131119 MGP131119:MGU131119 MQL131119:MQQ131119 NAH131119:NAM131119 NKD131119:NKI131119 NTZ131119:NUE131119 ODV131119:OEA131119 ONR131119:ONW131119 OXN131119:OXS131119 PHJ131119:PHO131119 PRF131119:PRK131119 QBB131119:QBG131119 QKX131119:QLC131119 QUT131119:QUY131119 REP131119:REU131119 ROL131119:ROQ131119 RYH131119:RYM131119 SID131119:SII131119 SRZ131119:SSE131119 TBV131119:TCA131119 TLR131119:TLW131119 TVN131119:TVS131119 UFJ131119:UFO131119 UPF131119:UPK131119 UZB131119:UZG131119 VIX131119:VJC131119 VST131119:VSY131119 WCP131119:WCU131119 WML131119:WMQ131119 WWH131119:WWM131119 Z196655:AE196655 JV196655:KA196655 TR196655:TW196655 ADN196655:ADS196655 ANJ196655:ANO196655 AXF196655:AXK196655 BHB196655:BHG196655 BQX196655:BRC196655 CAT196655:CAY196655 CKP196655:CKU196655 CUL196655:CUQ196655 DEH196655:DEM196655 DOD196655:DOI196655 DXZ196655:DYE196655 EHV196655:EIA196655 ERR196655:ERW196655 FBN196655:FBS196655 FLJ196655:FLO196655 FVF196655:FVK196655 GFB196655:GFG196655 GOX196655:GPC196655 GYT196655:GYY196655 HIP196655:HIU196655 HSL196655:HSQ196655 ICH196655:ICM196655 IMD196655:IMI196655 IVZ196655:IWE196655 JFV196655:JGA196655 JPR196655:JPW196655 JZN196655:JZS196655 KJJ196655:KJO196655 KTF196655:KTK196655 LDB196655:LDG196655 LMX196655:LNC196655 LWT196655:LWY196655 MGP196655:MGU196655 MQL196655:MQQ196655 NAH196655:NAM196655 NKD196655:NKI196655 NTZ196655:NUE196655 ODV196655:OEA196655 ONR196655:ONW196655 OXN196655:OXS196655 PHJ196655:PHO196655 PRF196655:PRK196655 QBB196655:QBG196655 QKX196655:QLC196655 QUT196655:QUY196655 REP196655:REU196655 ROL196655:ROQ196655 RYH196655:RYM196655 SID196655:SII196655 SRZ196655:SSE196655 TBV196655:TCA196655 TLR196655:TLW196655 TVN196655:TVS196655 UFJ196655:UFO196655 UPF196655:UPK196655 UZB196655:UZG196655 VIX196655:VJC196655 VST196655:VSY196655 WCP196655:WCU196655 WML196655:WMQ196655 WWH196655:WWM196655 Z262191:AE262191 JV262191:KA262191 TR262191:TW262191 ADN262191:ADS262191 ANJ262191:ANO262191 AXF262191:AXK262191 BHB262191:BHG262191 BQX262191:BRC262191 CAT262191:CAY262191 CKP262191:CKU262191 CUL262191:CUQ262191 DEH262191:DEM262191 DOD262191:DOI262191 DXZ262191:DYE262191 EHV262191:EIA262191 ERR262191:ERW262191 FBN262191:FBS262191 FLJ262191:FLO262191 FVF262191:FVK262191 GFB262191:GFG262191 GOX262191:GPC262191 GYT262191:GYY262191 HIP262191:HIU262191 HSL262191:HSQ262191 ICH262191:ICM262191 IMD262191:IMI262191 IVZ262191:IWE262191 JFV262191:JGA262191 JPR262191:JPW262191 JZN262191:JZS262191 KJJ262191:KJO262191 KTF262191:KTK262191 LDB262191:LDG262191 LMX262191:LNC262191 LWT262191:LWY262191 MGP262191:MGU262191 MQL262191:MQQ262191 NAH262191:NAM262191 NKD262191:NKI262191 NTZ262191:NUE262191 ODV262191:OEA262191 ONR262191:ONW262191 OXN262191:OXS262191 PHJ262191:PHO262191 PRF262191:PRK262191 QBB262191:QBG262191 QKX262191:QLC262191 QUT262191:QUY262191 REP262191:REU262191 ROL262191:ROQ262191 RYH262191:RYM262191 SID262191:SII262191 SRZ262191:SSE262191 TBV262191:TCA262191 TLR262191:TLW262191 TVN262191:TVS262191 UFJ262191:UFO262191 UPF262191:UPK262191 UZB262191:UZG262191 VIX262191:VJC262191 VST262191:VSY262191 WCP262191:WCU262191 WML262191:WMQ262191 WWH262191:WWM262191 Z327727:AE327727 JV327727:KA327727 TR327727:TW327727 ADN327727:ADS327727 ANJ327727:ANO327727 AXF327727:AXK327727 BHB327727:BHG327727 BQX327727:BRC327727 CAT327727:CAY327727 CKP327727:CKU327727 CUL327727:CUQ327727 DEH327727:DEM327727 DOD327727:DOI327727 DXZ327727:DYE327727 EHV327727:EIA327727 ERR327727:ERW327727 FBN327727:FBS327727 FLJ327727:FLO327727 FVF327727:FVK327727 GFB327727:GFG327727 GOX327727:GPC327727 GYT327727:GYY327727 HIP327727:HIU327727 HSL327727:HSQ327727 ICH327727:ICM327727 IMD327727:IMI327727 IVZ327727:IWE327727 JFV327727:JGA327727 JPR327727:JPW327727 JZN327727:JZS327727 KJJ327727:KJO327727 KTF327727:KTK327727 LDB327727:LDG327727 LMX327727:LNC327727 LWT327727:LWY327727 MGP327727:MGU327727 MQL327727:MQQ327727 NAH327727:NAM327727 NKD327727:NKI327727 NTZ327727:NUE327727 ODV327727:OEA327727 ONR327727:ONW327727 OXN327727:OXS327727 PHJ327727:PHO327727 PRF327727:PRK327727 QBB327727:QBG327727 QKX327727:QLC327727 QUT327727:QUY327727 REP327727:REU327727 ROL327727:ROQ327727 RYH327727:RYM327727 SID327727:SII327727 SRZ327727:SSE327727 TBV327727:TCA327727 TLR327727:TLW327727 TVN327727:TVS327727 UFJ327727:UFO327727 UPF327727:UPK327727 UZB327727:UZG327727 VIX327727:VJC327727 VST327727:VSY327727 WCP327727:WCU327727 WML327727:WMQ327727 WWH327727:WWM327727 Z393263:AE393263 JV393263:KA393263 TR393263:TW393263 ADN393263:ADS393263 ANJ393263:ANO393263 AXF393263:AXK393263 BHB393263:BHG393263 BQX393263:BRC393263 CAT393263:CAY393263 CKP393263:CKU393263 CUL393263:CUQ393263 DEH393263:DEM393263 DOD393263:DOI393263 DXZ393263:DYE393263 EHV393263:EIA393263 ERR393263:ERW393263 FBN393263:FBS393263 FLJ393263:FLO393263 FVF393263:FVK393263 GFB393263:GFG393263 GOX393263:GPC393263 GYT393263:GYY393263 HIP393263:HIU393263 HSL393263:HSQ393263 ICH393263:ICM393263 IMD393263:IMI393263 IVZ393263:IWE393263 JFV393263:JGA393263 JPR393263:JPW393263 JZN393263:JZS393263 KJJ393263:KJO393263 KTF393263:KTK393263 LDB393263:LDG393263 LMX393263:LNC393263 LWT393263:LWY393263 MGP393263:MGU393263 MQL393263:MQQ393263 NAH393263:NAM393263 NKD393263:NKI393263 NTZ393263:NUE393263 ODV393263:OEA393263 ONR393263:ONW393263 OXN393263:OXS393263 PHJ393263:PHO393263 PRF393263:PRK393263 QBB393263:QBG393263 QKX393263:QLC393263 QUT393263:QUY393263 REP393263:REU393263 ROL393263:ROQ393263 RYH393263:RYM393263 SID393263:SII393263 SRZ393263:SSE393263 TBV393263:TCA393263 TLR393263:TLW393263 TVN393263:TVS393263 UFJ393263:UFO393263 UPF393263:UPK393263 UZB393263:UZG393263 VIX393263:VJC393263 VST393263:VSY393263 WCP393263:WCU393263 WML393263:WMQ393263 WWH393263:WWM393263 Z458799:AE458799 JV458799:KA458799 TR458799:TW458799 ADN458799:ADS458799 ANJ458799:ANO458799 AXF458799:AXK458799 BHB458799:BHG458799 BQX458799:BRC458799 CAT458799:CAY458799 CKP458799:CKU458799 CUL458799:CUQ458799 DEH458799:DEM458799 DOD458799:DOI458799 DXZ458799:DYE458799 EHV458799:EIA458799 ERR458799:ERW458799 FBN458799:FBS458799 FLJ458799:FLO458799 FVF458799:FVK458799 GFB458799:GFG458799 GOX458799:GPC458799 GYT458799:GYY458799 HIP458799:HIU458799 HSL458799:HSQ458799 ICH458799:ICM458799 IMD458799:IMI458799 IVZ458799:IWE458799 JFV458799:JGA458799 JPR458799:JPW458799 JZN458799:JZS458799 KJJ458799:KJO458799 KTF458799:KTK458799 LDB458799:LDG458799 LMX458799:LNC458799 LWT458799:LWY458799 MGP458799:MGU458799 MQL458799:MQQ458799 NAH458799:NAM458799 NKD458799:NKI458799 NTZ458799:NUE458799 ODV458799:OEA458799 ONR458799:ONW458799 OXN458799:OXS458799 PHJ458799:PHO458799 PRF458799:PRK458799 QBB458799:QBG458799 QKX458799:QLC458799 QUT458799:QUY458799 REP458799:REU458799 ROL458799:ROQ458799 RYH458799:RYM458799 SID458799:SII458799 SRZ458799:SSE458799 TBV458799:TCA458799 TLR458799:TLW458799 TVN458799:TVS458799 UFJ458799:UFO458799 UPF458799:UPK458799 UZB458799:UZG458799 VIX458799:VJC458799 VST458799:VSY458799 WCP458799:WCU458799 WML458799:WMQ458799 WWH458799:WWM458799 Z524335:AE524335 JV524335:KA524335 TR524335:TW524335 ADN524335:ADS524335 ANJ524335:ANO524335 AXF524335:AXK524335 BHB524335:BHG524335 BQX524335:BRC524335 CAT524335:CAY524335 CKP524335:CKU524335 CUL524335:CUQ524335 DEH524335:DEM524335 DOD524335:DOI524335 DXZ524335:DYE524335 EHV524335:EIA524335 ERR524335:ERW524335 FBN524335:FBS524335 FLJ524335:FLO524335 FVF524335:FVK524335 GFB524335:GFG524335 GOX524335:GPC524335 GYT524335:GYY524335 HIP524335:HIU524335 HSL524335:HSQ524335 ICH524335:ICM524335 IMD524335:IMI524335 IVZ524335:IWE524335 JFV524335:JGA524335 JPR524335:JPW524335 JZN524335:JZS524335 KJJ524335:KJO524335 KTF524335:KTK524335 LDB524335:LDG524335 LMX524335:LNC524335 LWT524335:LWY524335 MGP524335:MGU524335 MQL524335:MQQ524335 NAH524335:NAM524335 NKD524335:NKI524335 NTZ524335:NUE524335 ODV524335:OEA524335 ONR524335:ONW524335 OXN524335:OXS524335 PHJ524335:PHO524335 PRF524335:PRK524335 QBB524335:QBG524335 QKX524335:QLC524335 QUT524335:QUY524335 REP524335:REU524335 ROL524335:ROQ524335 RYH524335:RYM524335 SID524335:SII524335 SRZ524335:SSE524335 TBV524335:TCA524335 TLR524335:TLW524335 TVN524335:TVS524335 UFJ524335:UFO524335 UPF524335:UPK524335 UZB524335:UZG524335 VIX524335:VJC524335 VST524335:VSY524335 WCP524335:WCU524335 WML524335:WMQ524335 WWH524335:WWM524335 Z589871:AE589871 JV589871:KA589871 TR589871:TW589871 ADN589871:ADS589871 ANJ589871:ANO589871 AXF589871:AXK589871 BHB589871:BHG589871 BQX589871:BRC589871 CAT589871:CAY589871 CKP589871:CKU589871 CUL589871:CUQ589871 DEH589871:DEM589871 DOD589871:DOI589871 DXZ589871:DYE589871 EHV589871:EIA589871 ERR589871:ERW589871 FBN589871:FBS589871 FLJ589871:FLO589871 FVF589871:FVK589871 GFB589871:GFG589871 GOX589871:GPC589871 GYT589871:GYY589871 HIP589871:HIU589871 HSL589871:HSQ589871 ICH589871:ICM589871 IMD589871:IMI589871 IVZ589871:IWE589871 JFV589871:JGA589871 JPR589871:JPW589871 JZN589871:JZS589871 KJJ589871:KJO589871 KTF589871:KTK589871 LDB589871:LDG589871 LMX589871:LNC589871 LWT589871:LWY589871 MGP589871:MGU589871 MQL589871:MQQ589871 NAH589871:NAM589871 NKD589871:NKI589871 NTZ589871:NUE589871 ODV589871:OEA589871 ONR589871:ONW589871 OXN589871:OXS589871 PHJ589871:PHO589871 PRF589871:PRK589871 QBB589871:QBG589871 QKX589871:QLC589871 QUT589871:QUY589871 REP589871:REU589871 ROL589871:ROQ589871 RYH589871:RYM589871 SID589871:SII589871 SRZ589871:SSE589871 TBV589871:TCA589871 TLR589871:TLW589871 TVN589871:TVS589871 UFJ589871:UFO589871 UPF589871:UPK589871 UZB589871:UZG589871 VIX589871:VJC589871 VST589871:VSY589871 WCP589871:WCU589871 WML589871:WMQ589871 WWH589871:WWM589871 Z655407:AE655407 JV655407:KA655407 TR655407:TW655407 ADN655407:ADS655407 ANJ655407:ANO655407 AXF655407:AXK655407 BHB655407:BHG655407 BQX655407:BRC655407 CAT655407:CAY655407 CKP655407:CKU655407 CUL655407:CUQ655407 DEH655407:DEM655407 DOD655407:DOI655407 DXZ655407:DYE655407 EHV655407:EIA655407 ERR655407:ERW655407 FBN655407:FBS655407 FLJ655407:FLO655407 FVF655407:FVK655407 GFB655407:GFG655407 GOX655407:GPC655407 GYT655407:GYY655407 HIP655407:HIU655407 HSL655407:HSQ655407 ICH655407:ICM655407 IMD655407:IMI655407 IVZ655407:IWE655407 JFV655407:JGA655407 JPR655407:JPW655407 JZN655407:JZS655407 KJJ655407:KJO655407 KTF655407:KTK655407 LDB655407:LDG655407 LMX655407:LNC655407 LWT655407:LWY655407 MGP655407:MGU655407 MQL655407:MQQ655407 NAH655407:NAM655407 NKD655407:NKI655407 NTZ655407:NUE655407 ODV655407:OEA655407 ONR655407:ONW655407 OXN655407:OXS655407 PHJ655407:PHO655407 PRF655407:PRK655407 QBB655407:QBG655407 QKX655407:QLC655407 QUT655407:QUY655407 REP655407:REU655407 ROL655407:ROQ655407 RYH655407:RYM655407 SID655407:SII655407 SRZ655407:SSE655407 TBV655407:TCA655407 TLR655407:TLW655407 TVN655407:TVS655407 UFJ655407:UFO655407 UPF655407:UPK655407 UZB655407:UZG655407 VIX655407:VJC655407 VST655407:VSY655407 WCP655407:WCU655407 WML655407:WMQ655407 WWH655407:WWM655407 Z720943:AE720943 JV720943:KA720943 TR720943:TW720943 ADN720943:ADS720943 ANJ720943:ANO720943 AXF720943:AXK720943 BHB720943:BHG720943 BQX720943:BRC720943 CAT720943:CAY720943 CKP720943:CKU720943 CUL720943:CUQ720943 DEH720943:DEM720943 DOD720943:DOI720943 DXZ720943:DYE720943 EHV720943:EIA720943 ERR720943:ERW720943 FBN720943:FBS720943 FLJ720943:FLO720943 FVF720943:FVK720943 GFB720943:GFG720943 GOX720943:GPC720943 GYT720943:GYY720943 HIP720943:HIU720943 HSL720943:HSQ720943 ICH720943:ICM720943 IMD720943:IMI720943 IVZ720943:IWE720943 JFV720943:JGA720943 JPR720943:JPW720943 JZN720943:JZS720943 KJJ720943:KJO720943 KTF720943:KTK720943 LDB720943:LDG720943 LMX720943:LNC720943 LWT720943:LWY720943 MGP720943:MGU720943 MQL720943:MQQ720943 NAH720943:NAM720943 NKD720943:NKI720943 NTZ720943:NUE720943 ODV720943:OEA720943 ONR720943:ONW720943 OXN720943:OXS720943 PHJ720943:PHO720943 PRF720943:PRK720943 QBB720943:QBG720943 QKX720943:QLC720943 QUT720943:QUY720943 REP720943:REU720943 ROL720943:ROQ720943 RYH720943:RYM720943 SID720943:SII720943 SRZ720943:SSE720943 TBV720943:TCA720943 TLR720943:TLW720943 TVN720943:TVS720943 UFJ720943:UFO720943 UPF720943:UPK720943 UZB720943:UZG720943 VIX720943:VJC720943 VST720943:VSY720943 WCP720943:WCU720943 WML720943:WMQ720943 WWH720943:WWM720943 Z786479:AE786479 JV786479:KA786479 TR786479:TW786479 ADN786479:ADS786479 ANJ786479:ANO786479 AXF786479:AXK786479 BHB786479:BHG786479 BQX786479:BRC786479 CAT786479:CAY786479 CKP786479:CKU786479 CUL786479:CUQ786479 DEH786479:DEM786479 DOD786479:DOI786479 DXZ786479:DYE786479 EHV786479:EIA786479 ERR786479:ERW786479 FBN786479:FBS786479 FLJ786479:FLO786479 FVF786479:FVK786479 GFB786479:GFG786479 GOX786479:GPC786479 GYT786479:GYY786479 HIP786479:HIU786479 HSL786479:HSQ786479 ICH786479:ICM786479 IMD786479:IMI786479 IVZ786479:IWE786479 JFV786479:JGA786479 JPR786479:JPW786479 JZN786479:JZS786479 KJJ786479:KJO786479 KTF786479:KTK786479 LDB786479:LDG786479 LMX786479:LNC786479 LWT786479:LWY786479 MGP786479:MGU786479 MQL786479:MQQ786479 NAH786479:NAM786479 NKD786479:NKI786479 NTZ786479:NUE786479 ODV786479:OEA786479 ONR786479:ONW786479 OXN786479:OXS786479 PHJ786479:PHO786479 PRF786479:PRK786479 QBB786479:QBG786479 QKX786479:QLC786479 QUT786479:QUY786479 REP786479:REU786479 ROL786479:ROQ786479 RYH786479:RYM786479 SID786479:SII786479 SRZ786479:SSE786479 TBV786479:TCA786479 TLR786479:TLW786479 TVN786479:TVS786479 UFJ786479:UFO786479 UPF786479:UPK786479 UZB786479:UZG786479 VIX786479:VJC786479 VST786479:VSY786479 WCP786479:WCU786479 WML786479:WMQ786479 WWH786479:WWM786479 Z852015:AE852015 JV852015:KA852015 TR852015:TW852015 ADN852015:ADS852015 ANJ852015:ANO852015 AXF852015:AXK852015 BHB852015:BHG852015 BQX852015:BRC852015 CAT852015:CAY852015 CKP852015:CKU852015 CUL852015:CUQ852015 DEH852015:DEM852015 DOD852015:DOI852015 DXZ852015:DYE852015 EHV852015:EIA852015 ERR852015:ERW852015 FBN852015:FBS852015 FLJ852015:FLO852015 FVF852015:FVK852015 GFB852015:GFG852015 GOX852015:GPC852015 GYT852015:GYY852015 HIP852015:HIU852015 HSL852015:HSQ852015 ICH852015:ICM852015 IMD852015:IMI852015 IVZ852015:IWE852015 JFV852015:JGA852015 JPR852015:JPW852015 JZN852015:JZS852015 KJJ852015:KJO852015 KTF852015:KTK852015 LDB852015:LDG852015 LMX852015:LNC852015 LWT852015:LWY852015 MGP852015:MGU852015 MQL852015:MQQ852015 NAH852015:NAM852015 NKD852015:NKI852015 NTZ852015:NUE852015 ODV852015:OEA852015 ONR852015:ONW852015 OXN852015:OXS852015 PHJ852015:PHO852015 PRF852015:PRK852015 QBB852015:QBG852015 QKX852015:QLC852015 QUT852015:QUY852015 REP852015:REU852015 ROL852015:ROQ852015 RYH852015:RYM852015 SID852015:SII852015 SRZ852015:SSE852015 TBV852015:TCA852015 TLR852015:TLW852015 TVN852015:TVS852015 UFJ852015:UFO852015 UPF852015:UPK852015 UZB852015:UZG852015 VIX852015:VJC852015 VST852015:VSY852015 WCP852015:WCU852015 WML852015:WMQ852015 WWH852015:WWM852015 Z917551:AE917551 JV917551:KA917551 TR917551:TW917551 ADN917551:ADS917551 ANJ917551:ANO917551 AXF917551:AXK917551 BHB917551:BHG917551 BQX917551:BRC917551 CAT917551:CAY917551 CKP917551:CKU917551 CUL917551:CUQ917551 DEH917551:DEM917551 DOD917551:DOI917551 DXZ917551:DYE917551 EHV917551:EIA917551 ERR917551:ERW917551 FBN917551:FBS917551 FLJ917551:FLO917551 FVF917551:FVK917551 GFB917551:GFG917551 GOX917551:GPC917551 GYT917551:GYY917551 HIP917551:HIU917551 HSL917551:HSQ917551 ICH917551:ICM917551 IMD917551:IMI917551 IVZ917551:IWE917551 JFV917551:JGA917551 JPR917551:JPW917551 JZN917551:JZS917551 KJJ917551:KJO917551 KTF917551:KTK917551 LDB917551:LDG917551 LMX917551:LNC917551 LWT917551:LWY917551 MGP917551:MGU917551 MQL917551:MQQ917551 NAH917551:NAM917551 NKD917551:NKI917551 NTZ917551:NUE917551 ODV917551:OEA917551 ONR917551:ONW917551 OXN917551:OXS917551 PHJ917551:PHO917551 PRF917551:PRK917551 QBB917551:QBG917551 QKX917551:QLC917551 QUT917551:QUY917551 REP917551:REU917551 ROL917551:ROQ917551 RYH917551:RYM917551 SID917551:SII917551 SRZ917551:SSE917551 TBV917551:TCA917551 TLR917551:TLW917551 TVN917551:TVS917551 UFJ917551:UFO917551 UPF917551:UPK917551 UZB917551:UZG917551 VIX917551:VJC917551 VST917551:VSY917551 WCP917551:WCU917551 WML917551:WMQ917551 WWH917551:WWM917551 Z983087:AE983087 JV983087:KA983087 TR983087:TW983087 ADN983087:ADS983087 ANJ983087:ANO983087 AXF983087:AXK983087 BHB983087:BHG983087 BQX983087:BRC983087 CAT983087:CAY983087 CKP983087:CKU983087 CUL983087:CUQ983087 DEH983087:DEM983087 DOD983087:DOI983087 DXZ983087:DYE983087 EHV983087:EIA983087 ERR983087:ERW983087 FBN983087:FBS983087 FLJ983087:FLO983087 FVF983087:FVK983087 GFB983087:GFG983087 GOX983087:GPC983087 GYT983087:GYY983087 HIP983087:HIU983087 HSL983087:HSQ983087 ICH983087:ICM983087 IMD983087:IMI983087 IVZ983087:IWE983087 JFV983087:JGA983087 JPR983087:JPW983087 JZN983087:JZS983087 KJJ983087:KJO983087 KTF983087:KTK983087 LDB983087:LDG983087 LMX983087:LNC983087 LWT983087:LWY983087 MGP983087:MGU983087 MQL983087:MQQ983087 NAH983087:NAM983087 NKD983087:NKI983087 NTZ983087:NUE983087 ODV983087:OEA983087 ONR983087:ONW983087 OXN983087:OXS983087 PHJ983087:PHO983087 PRF983087:PRK983087 QBB983087:QBG983087 QKX983087:QLC983087 QUT983087:QUY983087 REP983087:REU983087 ROL983087:ROQ983087 RYH983087:RYM983087 SID983087:SII983087 SRZ983087:SSE983087 TBV983087:TCA983087 TLR983087:TLW983087 TVN983087:TVS983087 UFJ983087:UFO983087 UPF983087:UPK983087 UZB983087:UZG983087 VIX983087:VJC983087 VST983087:VSY983087 WCP983087:WCU983087 WML983087:WMQ983087 WWH983087:WWM983087">
      <formula1>0</formula1>
      <formula2>99999</formula2>
    </dataValidation>
  </dataValidations>
  <printOptions horizontalCentered="1"/>
  <pageMargins left="0.59055118110236227" right="0.59055118110236227" top="0.19685039370078741" bottom="0.39370078740157483" header="0" footer="0.19685039370078741"/>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8433"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18434"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18435"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18436"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8437"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18438"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18439"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18440"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18441"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18442"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18443"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8444"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8445"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8446"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8447"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18448"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18449"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8450"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18451"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8452"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18453"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18454"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8455"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18456"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18457" r:id="rId28" name="Group Box 25">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18458" r:id="rId29" name="Option Button 26">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18459" r:id="rId30" name="Option Button 27">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18460" r:id="rId31" name="Group Box 28">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18461" r:id="rId32" name="Option Button 29">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18462" r:id="rId33" name="Option Button 30">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18463" r:id="rId34" name="Group Box 31">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18464" r:id="rId35" name="Option Button 32">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18465" r:id="rId36" name="Option Button 33">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18466" r:id="rId37" name="Group Box 34">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18467" r:id="rId38" name="Option Button 35">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18468" r:id="rId39" name="Option Button 36">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18469" r:id="rId40" name="Group Box 37">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18470" r:id="rId41" name="Option Button 38">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18471" r:id="rId42" name="Option Button 39">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18472" r:id="rId43" name="Group Box 40">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18473" r:id="rId44" name="Option Button 41">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18474" r:id="rId45" name="Option Button 42">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18475" r:id="rId46" name="Group Box 43">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18476" r:id="rId47" name="Option Button 44">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18477" r:id="rId48" name="Option Button 45">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18478" r:id="rId49" name="Group Box 46">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18479" r:id="rId50" name="Option Button 47">
              <controlPr defaultSize="0" autoFill="0" autoLine="0" autoPict="0">
                <anchor moveWithCells="1">
                  <from>
                    <xdr:col>22</xdr:col>
                    <xdr:colOff>28575</xdr:colOff>
                    <xdr:row>67</xdr:row>
                    <xdr:rowOff>0</xdr:rowOff>
                  </from>
                  <to>
                    <xdr:col>25</xdr:col>
                    <xdr:colOff>28575</xdr:colOff>
                    <xdr:row>68</xdr:row>
                    <xdr:rowOff>0</xdr:rowOff>
                  </to>
                </anchor>
              </controlPr>
            </control>
          </mc:Choice>
        </mc:AlternateContent>
        <mc:AlternateContent xmlns:mc="http://schemas.openxmlformats.org/markup-compatibility/2006">
          <mc:Choice Requires="x14">
            <control shapeId="18480" r:id="rId51" name="Option Button 48">
              <controlPr defaultSize="0" autoFill="0" autoLine="0" autoPict="0">
                <anchor moveWithCells="1">
                  <from>
                    <xdr:col>25</xdr:col>
                    <xdr:colOff>95250</xdr:colOff>
                    <xdr:row>67</xdr:row>
                    <xdr:rowOff>0</xdr:rowOff>
                  </from>
                  <to>
                    <xdr:col>29</xdr:col>
                    <xdr:colOff>9525</xdr:colOff>
                    <xdr:row>68</xdr:row>
                    <xdr:rowOff>0</xdr:rowOff>
                  </to>
                </anchor>
              </controlPr>
            </control>
          </mc:Choice>
        </mc:AlternateContent>
        <mc:AlternateContent xmlns:mc="http://schemas.openxmlformats.org/markup-compatibility/2006">
          <mc:Choice Requires="x14">
            <control shapeId="18481" r:id="rId52" name="Group Box 49">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18482" r:id="rId53" name="Option Button 50">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18483" r:id="rId54" name="Option Button 51">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18484" r:id="rId55" name="Group Box 52">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18485" r:id="rId56" name="Option Button 53">
              <controlPr defaultSize="0" autoFill="0" autoLine="0" autoPict="0">
                <anchor moveWithCells="1">
                  <from>
                    <xdr:col>8</xdr:col>
                    <xdr:colOff>28575</xdr:colOff>
                    <xdr:row>69</xdr:row>
                    <xdr:rowOff>0</xdr:rowOff>
                  </from>
                  <to>
                    <xdr:col>11</xdr:col>
                    <xdr:colOff>28575</xdr:colOff>
                    <xdr:row>70</xdr:row>
                    <xdr:rowOff>0</xdr:rowOff>
                  </to>
                </anchor>
              </controlPr>
            </control>
          </mc:Choice>
        </mc:AlternateContent>
        <mc:AlternateContent xmlns:mc="http://schemas.openxmlformats.org/markup-compatibility/2006">
          <mc:Choice Requires="x14">
            <control shapeId="18486" r:id="rId57" name="Option Button 54">
              <controlPr defaultSize="0" autoFill="0" autoLine="0" autoPict="0">
                <anchor moveWithCells="1">
                  <from>
                    <xdr:col>11</xdr:col>
                    <xdr:colOff>95250</xdr:colOff>
                    <xdr:row>69</xdr:row>
                    <xdr:rowOff>0</xdr:rowOff>
                  </from>
                  <to>
                    <xdr:col>15</xdr:col>
                    <xdr:colOff>9525</xdr:colOff>
                    <xdr:row>70</xdr:row>
                    <xdr:rowOff>0</xdr:rowOff>
                  </to>
                </anchor>
              </controlPr>
            </control>
          </mc:Choice>
        </mc:AlternateContent>
        <mc:AlternateContent xmlns:mc="http://schemas.openxmlformats.org/markup-compatibility/2006">
          <mc:Choice Requires="x14">
            <control shapeId="18487" r:id="rId58" name="Drop Down 55">
              <controlPr defaultSize="0" autoLine="0" autoPict="0">
                <anchor moveWithCells="1">
                  <from>
                    <xdr:col>22</xdr:col>
                    <xdr:colOff>0</xdr:colOff>
                    <xdr:row>69</xdr:row>
                    <xdr:rowOff>0</xdr:rowOff>
                  </from>
                  <to>
                    <xdr:col>30</xdr:col>
                    <xdr:colOff>9525</xdr:colOff>
                    <xdr:row>70</xdr:row>
                    <xdr:rowOff>0</xdr:rowOff>
                  </to>
                </anchor>
              </controlPr>
            </control>
          </mc:Choice>
        </mc:AlternateContent>
        <mc:AlternateContent xmlns:mc="http://schemas.openxmlformats.org/markup-compatibility/2006">
          <mc:Choice Requires="x14">
            <control shapeId="18488" r:id="rId59" name="Drop Down 56">
              <controlPr defaultSize="0" autoLine="0" autoPict="0">
                <anchor moveWithCells="1">
                  <from>
                    <xdr:col>8</xdr:col>
                    <xdr:colOff>0</xdr:colOff>
                    <xdr:row>70</xdr:row>
                    <xdr:rowOff>0</xdr:rowOff>
                  </from>
                  <to>
                    <xdr:col>16</xdr:col>
                    <xdr:colOff>0</xdr:colOff>
                    <xdr:row>70</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AB43:AD44 JX43:JZ44 TT43:TV44 ADP43:ADR44 ANL43:ANN44 AXH43:AXJ44 BHD43:BHF44 BQZ43:BRB44 CAV43:CAX44 CKR43:CKT44 CUN43:CUP44 DEJ43:DEL44 DOF43:DOH44 DYB43:DYD44 EHX43:EHZ44 ERT43:ERV44 FBP43:FBR44 FLL43:FLN44 FVH43:FVJ44 GFD43:GFF44 GOZ43:GPB44 GYV43:GYX44 HIR43:HIT44 HSN43:HSP44 ICJ43:ICL44 IMF43:IMH44 IWB43:IWD44 JFX43:JFZ44 JPT43:JPV44 JZP43:JZR44 KJL43:KJN44 KTH43:KTJ44 LDD43:LDF44 LMZ43:LNB44 LWV43:LWX44 MGR43:MGT44 MQN43:MQP44 NAJ43:NAL44 NKF43:NKH44 NUB43:NUD44 ODX43:ODZ44 ONT43:ONV44 OXP43:OXR44 PHL43:PHN44 PRH43:PRJ44 QBD43:QBF44 QKZ43:QLB44 QUV43:QUX44 RER43:RET44 RON43:ROP44 RYJ43:RYL44 SIF43:SIH44 SSB43:SSD44 TBX43:TBZ44 TLT43:TLV44 TVP43:TVR44 UFL43:UFN44 UPH43:UPJ44 UZD43:UZF44 VIZ43:VJB44 VSV43:VSX44 WCR43:WCT44 WMN43:WMP44 WWJ43:WWL44 AB65579:AD65580 JX65579:JZ65580 TT65579:TV65580 ADP65579:ADR65580 ANL65579:ANN65580 AXH65579:AXJ65580 BHD65579:BHF65580 BQZ65579:BRB65580 CAV65579:CAX65580 CKR65579:CKT65580 CUN65579:CUP65580 DEJ65579:DEL65580 DOF65579:DOH65580 DYB65579:DYD65580 EHX65579:EHZ65580 ERT65579:ERV65580 FBP65579:FBR65580 FLL65579:FLN65580 FVH65579:FVJ65580 GFD65579:GFF65580 GOZ65579:GPB65580 GYV65579:GYX65580 HIR65579:HIT65580 HSN65579:HSP65580 ICJ65579:ICL65580 IMF65579:IMH65580 IWB65579:IWD65580 JFX65579:JFZ65580 JPT65579:JPV65580 JZP65579:JZR65580 KJL65579:KJN65580 KTH65579:KTJ65580 LDD65579:LDF65580 LMZ65579:LNB65580 LWV65579:LWX65580 MGR65579:MGT65580 MQN65579:MQP65580 NAJ65579:NAL65580 NKF65579:NKH65580 NUB65579:NUD65580 ODX65579:ODZ65580 ONT65579:ONV65580 OXP65579:OXR65580 PHL65579:PHN65580 PRH65579:PRJ65580 QBD65579:QBF65580 QKZ65579:QLB65580 QUV65579:QUX65580 RER65579:RET65580 RON65579:ROP65580 RYJ65579:RYL65580 SIF65579:SIH65580 SSB65579:SSD65580 TBX65579:TBZ65580 TLT65579:TLV65580 TVP65579:TVR65580 UFL65579:UFN65580 UPH65579:UPJ65580 UZD65579:UZF65580 VIZ65579:VJB65580 VSV65579:VSX65580 WCR65579:WCT65580 WMN65579:WMP65580 WWJ65579:WWL65580 AB131115:AD131116 JX131115:JZ131116 TT131115:TV131116 ADP131115:ADR131116 ANL131115:ANN131116 AXH131115:AXJ131116 BHD131115:BHF131116 BQZ131115:BRB131116 CAV131115:CAX131116 CKR131115:CKT131116 CUN131115:CUP131116 DEJ131115:DEL131116 DOF131115:DOH131116 DYB131115:DYD131116 EHX131115:EHZ131116 ERT131115:ERV131116 FBP131115:FBR131116 FLL131115:FLN131116 FVH131115:FVJ131116 GFD131115:GFF131116 GOZ131115:GPB131116 GYV131115:GYX131116 HIR131115:HIT131116 HSN131115:HSP131116 ICJ131115:ICL131116 IMF131115:IMH131116 IWB131115:IWD131116 JFX131115:JFZ131116 JPT131115:JPV131116 JZP131115:JZR131116 KJL131115:KJN131116 KTH131115:KTJ131116 LDD131115:LDF131116 LMZ131115:LNB131116 LWV131115:LWX131116 MGR131115:MGT131116 MQN131115:MQP131116 NAJ131115:NAL131116 NKF131115:NKH131116 NUB131115:NUD131116 ODX131115:ODZ131116 ONT131115:ONV131116 OXP131115:OXR131116 PHL131115:PHN131116 PRH131115:PRJ131116 QBD131115:QBF131116 QKZ131115:QLB131116 QUV131115:QUX131116 RER131115:RET131116 RON131115:ROP131116 RYJ131115:RYL131116 SIF131115:SIH131116 SSB131115:SSD131116 TBX131115:TBZ131116 TLT131115:TLV131116 TVP131115:TVR131116 UFL131115:UFN131116 UPH131115:UPJ131116 UZD131115:UZF131116 VIZ131115:VJB131116 VSV131115:VSX131116 WCR131115:WCT131116 WMN131115:WMP131116 WWJ131115:WWL131116 AB196651:AD196652 JX196651:JZ196652 TT196651:TV196652 ADP196651:ADR196652 ANL196651:ANN196652 AXH196651:AXJ196652 BHD196651:BHF196652 BQZ196651:BRB196652 CAV196651:CAX196652 CKR196651:CKT196652 CUN196651:CUP196652 DEJ196651:DEL196652 DOF196651:DOH196652 DYB196651:DYD196652 EHX196651:EHZ196652 ERT196651:ERV196652 FBP196651:FBR196652 FLL196651:FLN196652 FVH196651:FVJ196652 GFD196651:GFF196652 GOZ196651:GPB196652 GYV196651:GYX196652 HIR196651:HIT196652 HSN196651:HSP196652 ICJ196651:ICL196652 IMF196651:IMH196652 IWB196651:IWD196652 JFX196651:JFZ196652 JPT196651:JPV196652 JZP196651:JZR196652 KJL196651:KJN196652 KTH196651:KTJ196652 LDD196651:LDF196652 LMZ196651:LNB196652 LWV196651:LWX196652 MGR196651:MGT196652 MQN196651:MQP196652 NAJ196651:NAL196652 NKF196651:NKH196652 NUB196651:NUD196652 ODX196651:ODZ196652 ONT196651:ONV196652 OXP196651:OXR196652 PHL196651:PHN196652 PRH196651:PRJ196652 QBD196651:QBF196652 QKZ196651:QLB196652 QUV196651:QUX196652 RER196651:RET196652 RON196651:ROP196652 RYJ196651:RYL196652 SIF196651:SIH196652 SSB196651:SSD196652 TBX196651:TBZ196652 TLT196651:TLV196652 TVP196651:TVR196652 UFL196651:UFN196652 UPH196651:UPJ196652 UZD196651:UZF196652 VIZ196651:VJB196652 VSV196651:VSX196652 WCR196651:WCT196652 WMN196651:WMP196652 WWJ196651:WWL196652 AB262187:AD262188 JX262187:JZ262188 TT262187:TV262188 ADP262187:ADR262188 ANL262187:ANN262188 AXH262187:AXJ262188 BHD262187:BHF262188 BQZ262187:BRB262188 CAV262187:CAX262188 CKR262187:CKT262188 CUN262187:CUP262188 DEJ262187:DEL262188 DOF262187:DOH262188 DYB262187:DYD262188 EHX262187:EHZ262188 ERT262187:ERV262188 FBP262187:FBR262188 FLL262187:FLN262188 FVH262187:FVJ262188 GFD262187:GFF262188 GOZ262187:GPB262188 GYV262187:GYX262188 HIR262187:HIT262188 HSN262187:HSP262188 ICJ262187:ICL262188 IMF262187:IMH262188 IWB262187:IWD262188 JFX262187:JFZ262188 JPT262187:JPV262188 JZP262187:JZR262188 KJL262187:KJN262188 KTH262187:KTJ262188 LDD262187:LDF262188 LMZ262187:LNB262188 LWV262187:LWX262188 MGR262187:MGT262188 MQN262187:MQP262188 NAJ262187:NAL262188 NKF262187:NKH262188 NUB262187:NUD262188 ODX262187:ODZ262188 ONT262187:ONV262188 OXP262187:OXR262188 PHL262187:PHN262188 PRH262187:PRJ262188 QBD262187:QBF262188 QKZ262187:QLB262188 QUV262187:QUX262188 RER262187:RET262188 RON262187:ROP262188 RYJ262187:RYL262188 SIF262187:SIH262188 SSB262187:SSD262188 TBX262187:TBZ262188 TLT262187:TLV262188 TVP262187:TVR262188 UFL262187:UFN262188 UPH262187:UPJ262188 UZD262187:UZF262188 VIZ262187:VJB262188 VSV262187:VSX262188 WCR262187:WCT262188 WMN262187:WMP262188 WWJ262187:WWL262188 AB327723:AD327724 JX327723:JZ327724 TT327723:TV327724 ADP327723:ADR327724 ANL327723:ANN327724 AXH327723:AXJ327724 BHD327723:BHF327724 BQZ327723:BRB327724 CAV327723:CAX327724 CKR327723:CKT327724 CUN327723:CUP327724 DEJ327723:DEL327724 DOF327723:DOH327724 DYB327723:DYD327724 EHX327723:EHZ327724 ERT327723:ERV327724 FBP327723:FBR327724 FLL327723:FLN327724 FVH327723:FVJ327724 GFD327723:GFF327724 GOZ327723:GPB327724 GYV327723:GYX327724 HIR327723:HIT327724 HSN327723:HSP327724 ICJ327723:ICL327724 IMF327723:IMH327724 IWB327723:IWD327724 JFX327723:JFZ327724 JPT327723:JPV327724 JZP327723:JZR327724 KJL327723:KJN327724 KTH327723:KTJ327724 LDD327723:LDF327724 LMZ327723:LNB327724 LWV327723:LWX327724 MGR327723:MGT327724 MQN327723:MQP327724 NAJ327723:NAL327724 NKF327723:NKH327724 NUB327723:NUD327724 ODX327723:ODZ327724 ONT327723:ONV327724 OXP327723:OXR327724 PHL327723:PHN327724 PRH327723:PRJ327724 QBD327723:QBF327724 QKZ327723:QLB327724 QUV327723:QUX327724 RER327723:RET327724 RON327723:ROP327724 RYJ327723:RYL327724 SIF327723:SIH327724 SSB327723:SSD327724 TBX327723:TBZ327724 TLT327723:TLV327724 TVP327723:TVR327724 UFL327723:UFN327724 UPH327723:UPJ327724 UZD327723:UZF327724 VIZ327723:VJB327724 VSV327723:VSX327724 WCR327723:WCT327724 WMN327723:WMP327724 WWJ327723:WWL327724 AB393259:AD393260 JX393259:JZ393260 TT393259:TV393260 ADP393259:ADR393260 ANL393259:ANN393260 AXH393259:AXJ393260 BHD393259:BHF393260 BQZ393259:BRB393260 CAV393259:CAX393260 CKR393259:CKT393260 CUN393259:CUP393260 DEJ393259:DEL393260 DOF393259:DOH393260 DYB393259:DYD393260 EHX393259:EHZ393260 ERT393259:ERV393260 FBP393259:FBR393260 FLL393259:FLN393260 FVH393259:FVJ393260 GFD393259:GFF393260 GOZ393259:GPB393260 GYV393259:GYX393260 HIR393259:HIT393260 HSN393259:HSP393260 ICJ393259:ICL393260 IMF393259:IMH393260 IWB393259:IWD393260 JFX393259:JFZ393260 JPT393259:JPV393260 JZP393259:JZR393260 KJL393259:KJN393260 KTH393259:KTJ393260 LDD393259:LDF393260 LMZ393259:LNB393260 LWV393259:LWX393260 MGR393259:MGT393260 MQN393259:MQP393260 NAJ393259:NAL393260 NKF393259:NKH393260 NUB393259:NUD393260 ODX393259:ODZ393260 ONT393259:ONV393260 OXP393259:OXR393260 PHL393259:PHN393260 PRH393259:PRJ393260 QBD393259:QBF393260 QKZ393259:QLB393260 QUV393259:QUX393260 RER393259:RET393260 RON393259:ROP393260 RYJ393259:RYL393260 SIF393259:SIH393260 SSB393259:SSD393260 TBX393259:TBZ393260 TLT393259:TLV393260 TVP393259:TVR393260 UFL393259:UFN393260 UPH393259:UPJ393260 UZD393259:UZF393260 VIZ393259:VJB393260 VSV393259:VSX393260 WCR393259:WCT393260 WMN393259:WMP393260 WWJ393259:WWL393260 AB458795:AD458796 JX458795:JZ458796 TT458795:TV458796 ADP458795:ADR458796 ANL458795:ANN458796 AXH458795:AXJ458796 BHD458795:BHF458796 BQZ458795:BRB458796 CAV458795:CAX458796 CKR458795:CKT458796 CUN458795:CUP458796 DEJ458795:DEL458796 DOF458795:DOH458796 DYB458795:DYD458796 EHX458795:EHZ458796 ERT458795:ERV458796 FBP458795:FBR458796 FLL458795:FLN458796 FVH458795:FVJ458796 GFD458795:GFF458796 GOZ458795:GPB458796 GYV458795:GYX458796 HIR458795:HIT458796 HSN458795:HSP458796 ICJ458795:ICL458796 IMF458795:IMH458796 IWB458795:IWD458796 JFX458795:JFZ458796 JPT458795:JPV458796 JZP458795:JZR458796 KJL458795:KJN458796 KTH458795:KTJ458796 LDD458795:LDF458796 LMZ458795:LNB458796 LWV458795:LWX458796 MGR458795:MGT458796 MQN458795:MQP458796 NAJ458795:NAL458796 NKF458795:NKH458796 NUB458795:NUD458796 ODX458795:ODZ458796 ONT458795:ONV458796 OXP458795:OXR458796 PHL458795:PHN458796 PRH458795:PRJ458796 QBD458795:QBF458796 QKZ458795:QLB458796 QUV458795:QUX458796 RER458795:RET458796 RON458795:ROP458796 RYJ458795:RYL458796 SIF458795:SIH458796 SSB458795:SSD458796 TBX458795:TBZ458796 TLT458795:TLV458796 TVP458795:TVR458796 UFL458795:UFN458796 UPH458795:UPJ458796 UZD458795:UZF458796 VIZ458795:VJB458796 VSV458795:VSX458796 WCR458795:WCT458796 WMN458795:WMP458796 WWJ458795:WWL458796 AB524331:AD524332 JX524331:JZ524332 TT524331:TV524332 ADP524331:ADR524332 ANL524331:ANN524332 AXH524331:AXJ524332 BHD524331:BHF524332 BQZ524331:BRB524332 CAV524331:CAX524332 CKR524331:CKT524332 CUN524331:CUP524332 DEJ524331:DEL524332 DOF524331:DOH524332 DYB524331:DYD524332 EHX524331:EHZ524332 ERT524331:ERV524332 FBP524331:FBR524332 FLL524331:FLN524332 FVH524331:FVJ524332 GFD524331:GFF524332 GOZ524331:GPB524332 GYV524331:GYX524332 HIR524331:HIT524332 HSN524331:HSP524332 ICJ524331:ICL524332 IMF524331:IMH524332 IWB524331:IWD524332 JFX524331:JFZ524332 JPT524331:JPV524332 JZP524331:JZR524332 KJL524331:KJN524332 KTH524331:KTJ524332 LDD524331:LDF524332 LMZ524331:LNB524332 LWV524331:LWX524332 MGR524331:MGT524332 MQN524331:MQP524332 NAJ524331:NAL524332 NKF524331:NKH524332 NUB524331:NUD524332 ODX524331:ODZ524332 ONT524331:ONV524332 OXP524331:OXR524332 PHL524331:PHN524332 PRH524331:PRJ524332 QBD524331:QBF524332 QKZ524331:QLB524332 QUV524331:QUX524332 RER524331:RET524332 RON524331:ROP524332 RYJ524331:RYL524332 SIF524331:SIH524332 SSB524331:SSD524332 TBX524331:TBZ524332 TLT524331:TLV524332 TVP524331:TVR524332 UFL524331:UFN524332 UPH524331:UPJ524332 UZD524331:UZF524332 VIZ524331:VJB524332 VSV524331:VSX524332 WCR524331:WCT524332 WMN524331:WMP524332 WWJ524331:WWL524332 AB589867:AD589868 JX589867:JZ589868 TT589867:TV589868 ADP589867:ADR589868 ANL589867:ANN589868 AXH589867:AXJ589868 BHD589867:BHF589868 BQZ589867:BRB589868 CAV589867:CAX589868 CKR589867:CKT589868 CUN589867:CUP589868 DEJ589867:DEL589868 DOF589867:DOH589868 DYB589867:DYD589868 EHX589867:EHZ589868 ERT589867:ERV589868 FBP589867:FBR589868 FLL589867:FLN589868 FVH589867:FVJ589868 GFD589867:GFF589868 GOZ589867:GPB589868 GYV589867:GYX589868 HIR589867:HIT589868 HSN589867:HSP589868 ICJ589867:ICL589868 IMF589867:IMH589868 IWB589867:IWD589868 JFX589867:JFZ589868 JPT589867:JPV589868 JZP589867:JZR589868 KJL589867:KJN589868 KTH589867:KTJ589868 LDD589867:LDF589868 LMZ589867:LNB589868 LWV589867:LWX589868 MGR589867:MGT589868 MQN589867:MQP589868 NAJ589867:NAL589868 NKF589867:NKH589868 NUB589867:NUD589868 ODX589867:ODZ589868 ONT589867:ONV589868 OXP589867:OXR589868 PHL589867:PHN589868 PRH589867:PRJ589868 QBD589867:QBF589868 QKZ589867:QLB589868 QUV589867:QUX589868 RER589867:RET589868 RON589867:ROP589868 RYJ589867:RYL589868 SIF589867:SIH589868 SSB589867:SSD589868 TBX589867:TBZ589868 TLT589867:TLV589868 TVP589867:TVR589868 UFL589867:UFN589868 UPH589867:UPJ589868 UZD589867:UZF589868 VIZ589867:VJB589868 VSV589867:VSX589868 WCR589867:WCT589868 WMN589867:WMP589868 WWJ589867:WWL589868 AB655403:AD655404 JX655403:JZ655404 TT655403:TV655404 ADP655403:ADR655404 ANL655403:ANN655404 AXH655403:AXJ655404 BHD655403:BHF655404 BQZ655403:BRB655404 CAV655403:CAX655404 CKR655403:CKT655404 CUN655403:CUP655404 DEJ655403:DEL655404 DOF655403:DOH655404 DYB655403:DYD655404 EHX655403:EHZ655404 ERT655403:ERV655404 FBP655403:FBR655404 FLL655403:FLN655404 FVH655403:FVJ655404 GFD655403:GFF655404 GOZ655403:GPB655404 GYV655403:GYX655404 HIR655403:HIT655404 HSN655403:HSP655404 ICJ655403:ICL655404 IMF655403:IMH655404 IWB655403:IWD655404 JFX655403:JFZ655404 JPT655403:JPV655404 JZP655403:JZR655404 KJL655403:KJN655404 KTH655403:KTJ655404 LDD655403:LDF655404 LMZ655403:LNB655404 LWV655403:LWX655404 MGR655403:MGT655404 MQN655403:MQP655404 NAJ655403:NAL655404 NKF655403:NKH655404 NUB655403:NUD655404 ODX655403:ODZ655404 ONT655403:ONV655404 OXP655403:OXR655404 PHL655403:PHN655404 PRH655403:PRJ655404 QBD655403:QBF655404 QKZ655403:QLB655404 QUV655403:QUX655404 RER655403:RET655404 RON655403:ROP655404 RYJ655403:RYL655404 SIF655403:SIH655404 SSB655403:SSD655404 TBX655403:TBZ655404 TLT655403:TLV655404 TVP655403:TVR655404 UFL655403:UFN655404 UPH655403:UPJ655404 UZD655403:UZF655404 VIZ655403:VJB655404 VSV655403:VSX655404 WCR655403:WCT655404 WMN655403:WMP655404 WWJ655403:WWL655404 AB720939:AD720940 JX720939:JZ720940 TT720939:TV720940 ADP720939:ADR720940 ANL720939:ANN720940 AXH720939:AXJ720940 BHD720939:BHF720940 BQZ720939:BRB720940 CAV720939:CAX720940 CKR720939:CKT720940 CUN720939:CUP720940 DEJ720939:DEL720940 DOF720939:DOH720940 DYB720939:DYD720940 EHX720939:EHZ720940 ERT720939:ERV720940 FBP720939:FBR720940 FLL720939:FLN720940 FVH720939:FVJ720940 GFD720939:GFF720940 GOZ720939:GPB720940 GYV720939:GYX720940 HIR720939:HIT720940 HSN720939:HSP720940 ICJ720939:ICL720940 IMF720939:IMH720940 IWB720939:IWD720940 JFX720939:JFZ720940 JPT720939:JPV720940 JZP720939:JZR720940 KJL720939:KJN720940 KTH720939:KTJ720940 LDD720939:LDF720940 LMZ720939:LNB720940 LWV720939:LWX720940 MGR720939:MGT720940 MQN720939:MQP720940 NAJ720939:NAL720940 NKF720939:NKH720940 NUB720939:NUD720940 ODX720939:ODZ720940 ONT720939:ONV720940 OXP720939:OXR720940 PHL720939:PHN720940 PRH720939:PRJ720940 QBD720939:QBF720940 QKZ720939:QLB720940 QUV720939:QUX720940 RER720939:RET720940 RON720939:ROP720940 RYJ720939:RYL720940 SIF720939:SIH720940 SSB720939:SSD720940 TBX720939:TBZ720940 TLT720939:TLV720940 TVP720939:TVR720940 UFL720939:UFN720940 UPH720939:UPJ720940 UZD720939:UZF720940 VIZ720939:VJB720940 VSV720939:VSX720940 WCR720939:WCT720940 WMN720939:WMP720940 WWJ720939:WWL720940 AB786475:AD786476 JX786475:JZ786476 TT786475:TV786476 ADP786475:ADR786476 ANL786475:ANN786476 AXH786475:AXJ786476 BHD786475:BHF786476 BQZ786475:BRB786476 CAV786475:CAX786476 CKR786475:CKT786476 CUN786475:CUP786476 DEJ786475:DEL786476 DOF786475:DOH786476 DYB786475:DYD786476 EHX786475:EHZ786476 ERT786475:ERV786476 FBP786475:FBR786476 FLL786475:FLN786476 FVH786475:FVJ786476 GFD786475:GFF786476 GOZ786475:GPB786476 GYV786475:GYX786476 HIR786475:HIT786476 HSN786475:HSP786476 ICJ786475:ICL786476 IMF786475:IMH786476 IWB786475:IWD786476 JFX786475:JFZ786476 JPT786475:JPV786476 JZP786475:JZR786476 KJL786475:KJN786476 KTH786475:KTJ786476 LDD786475:LDF786476 LMZ786475:LNB786476 LWV786475:LWX786476 MGR786475:MGT786476 MQN786475:MQP786476 NAJ786475:NAL786476 NKF786475:NKH786476 NUB786475:NUD786476 ODX786475:ODZ786476 ONT786475:ONV786476 OXP786475:OXR786476 PHL786475:PHN786476 PRH786475:PRJ786476 QBD786475:QBF786476 QKZ786475:QLB786476 QUV786475:QUX786476 RER786475:RET786476 RON786475:ROP786476 RYJ786475:RYL786476 SIF786475:SIH786476 SSB786475:SSD786476 TBX786475:TBZ786476 TLT786475:TLV786476 TVP786475:TVR786476 UFL786475:UFN786476 UPH786475:UPJ786476 UZD786475:UZF786476 VIZ786475:VJB786476 VSV786475:VSX786476 WCR786475:WCT786476 WMN786475:WMP786476 WWJ786475:WWL786476 AB852011:AD852012 JX852011:JZ852012 TT852011:TV852012 ADP852011:ADR852012 ANL852011:ANN852012 AXH852011:AXJ852012 BHD852011:BHF852012 BQZ852011:BRB852012 CAV852011:CAX852012 CKR852011:CKT852012 CUN852011:CUP852012 DEJ852011:DEL852012 DOF852011:DOH852012 DYB852011:DYD852012 EHX852011:EHZ852012 ERT852011:ERV852012 FBP852011:FBR852012 FLL852011:FLN852012 FVH852011:FVJ852012 GFD852011:GFF852012 GOZ852011:GPB852012 GYV852011:GYX852012 HIR852011:HIT852012 HSN852011:HSP852012 ICJ852011:ICL852012 IMF852011:IMH852012 IWB852011:IWD852012 JFX852011:JFZ852012 JPT852011:JPV852012 JZP852011:JZR852012 KJL852011:KJN852012 KTH852011:KTJ852012 LDD852011:LDF852012 LMZ852011:LNB852012 LWV852011:LWX852012 MGR852011:MGT852012 MQN852011:MQP852012 NAJ852011:NAL852012 NKF852011:NKH852012 NUB852011:NUD852012 ODX852011:ODZ852012 ONT852011:ONV852012 OXP852011:OXR852012 PHL852011:PHN852012 PRH852011:PRJ852012 QBD852011:QBF852012 QKZ852011:QLB852012 QUV852011:QUX852012 RER852011:RET852012 RON852011:ROP852012 RYJ852011:RYL852012 SIF852011:SIH852012 SSB852011:SSD852012 TBX852011:TBZ852012 TLT852011:TLV852012 TVP852011:TVR852012 UFL852011:UFN852012 UPH852011:UPJ852012 UZD852011:UZF852012 VIZ852011:VJB852012 VSV852011:VSX852012 WCR852011:WCT852012 WMN852011:WMP852012 WWJ852011:WWL852012 AB917547:AD917548 JX917547:JZ917548 TT917547:TV917548 ADP917547:ADR917548 ANL917547:ANN917548 AXH917547:AXJ917548 BHD917547:BHF917548 BQZ917547:BRB917548 CAV917547:CAX917548 CKR917547:CKT917548 CUN917547:CUP917548 DEJ917547:DEL917548 DOF917547:DOH917548 DYB917547:DYD917548 EHX917547:EHZ917548 ERT917547:ERV917548 FBP917547:FBR917548 FLL917547:FLN917548 FVH917547:FVJ917548 GFD917547:GFF917548 GOZ917547:GPB917548 GYV917547:GYX917548 HIR917547:HIT917548 HSN917547:HSP917548 ICJ917547:ICL917548 IMF917547:IMH917548 IWB917547:IWD917548 JFX917547:JFZ917548 JPT917547:JPV917548 JZP917547:JZR917548 KJL917547:KJN917548 KTH917547:KTJ917548 LDD917547:LDF917548 LMZ917547:LNB917548 LWV917547:LWX917548 MGR917547:MGT917548 MQN917547:MQP917548 NAJ917547:NAL917548 NKF917547:NKH917548 NUB917547:NUD917548 ODX917547:ODZ917548 ONT917547:ONV917548 OXP917547:OXR917548 PHL917547:PHN917548 PRH917547:PRJ917548 QBD917547:QBF917548 QKZ917547:QLB917548 QUV917547:QUX917548 RER917547:RET917548 RON917547:ROP917548 RYJ917547:RYL917548 SIF917547:SIH917548 SSB917547:SSD917548 TBX917547:TBZ917548 TLT917547:TLV917548 TVP917547:TVR917548 UFL917547:UFN917548 UPH917547:UPJ917548 UZD917547:UZF917548 VIZ917547:VJB917548 VSV917547:VSX917548 WCR917547:WCT917548 WMN917547:WMP917548 WWJ917547:WWL917548 AB983083:AD983084 JX983083:JZ983084 TT983083:TV983084 ADP983083:ADR983084 ANL983083:ANN983084 AXH983083:AXJ983084 BHD983083:BHF983084 BQZ983083:BRB983084 CAV983083:CAX983084 CKR983083:CKT983084 CUN983083:CUP983084 DEJ983083:DEL983084 DOF983083:DOH983084 DYB983083:DYD983084 EHX983083:EHZ983084 ERT983083:ERV983084 FBP983083:FBR983084 FLL983083:FLN983084 FVH983083:FVJ983084 GFD983083:GFF983084 GOZ983083:GPB983084 GYV983083:GYX983084 HIR983083:HIT983084 HSN983083:HSP983084 ICJ983083:ICL983084 IMF983083:IMH983084 IWB983083:IWD983084 JFX983083:JFZ983084 JPT983083:JPV983084 JZP983083:JZR983084 KJL983083:KJN983084 KTH983083:KTJ983084 LDD983083:LDF983084 LMZ983083:LNB983084 LWV983083:LWX983084 MGR983083:MGT983084 MQN983083:MQP983084 NAJ983083:NAL983084 NKF983083:NKH983084 NUB983083:NUD983084 ODX983083:ODZ983084 ONT983083:ONV983084 OXP983083:OXR983084 PHL983083:PHN983084 PRH983083:PRJ983084 QBD983083:QBF983084 QKZ983083:QLB983084 QUV983083:QUX983084 RER983083:RET983084 RON983083:ROP983084 RYJ983083:RYL983084 SIF983083:SIH983084 SSB983083:SSD983084 TBX983083:TBZ983084 TLT983083:TLV983084 TVP983083:TVR983084 UFL983083:UFN983084 UPH983083:UPJ983084 UZD983083:UZF983084 VIZ983083:VJB983084 VSV983083:VSX983084 WCR983083:WCT983084 WMN983083:WMP983084 WWJ983083:WWL983084 W43:Y44 JS43:JU44 TO43:TQ44 ADK43:ADM44 ANG43:ANI44 AXC43:AXE44 BGY43:BHA44 BQU43:BQW44 CAQ43:CAS44 CKM43:CKO44 CUI43:CUK44 DEE43:DEG44 DOA43:DOC44 DXW43:DXY44 EHS43:EHU44 ERO43:ERQ44 FBK43:FBM44 FLG43:FLI44 FVC43:FVE44 GEY43:GFA44 GOU43:GOW44 GYQ43:GYS44 HIM43:HIO44 HSI43:HSK44 ICE43:ICG44 IMA43:IMC44 IVW43:IVY44 JFS43:JFU44 JPO43:JPQ44 JZK43:JZM44 KJG43:KJI44 KTC43:KTE44 LCY43:LDA44 LMU43:LMW44 LWQ43:LWS44 MGM43:MGO44 MQI43:MQK44 NAE43:NAG44 NKA43:NKC44 NTW43:NTY44 ODS43:ODU44 ONO43:ONQ44 OXK43:OXM44 PHG43:PHI44 PRC43:PRE44 QAY43:QBA44 QKU43:QKW44 QUQ43:QUS44 REM43:REO44 ROI43:ROK44 RYE43:RYG44 SIA43:SIC44 SRW43:SRY44 TBS43:TBU44 TLO43:TLQ44 TVK43:TVM44 UFG43:UFI44 UPC43:UPE44 UYY43:UZA44 VIU43:VIW44 VSQ43:VSS44 WCM43:WCO44 WMI43:WMK44 WWE43:WWG44 W65579:Y65580 JS65579:JU65580 TO65579:TQ65580 ADK65579:ADM65580 ANG65579:ANI65580 AXC65579:AXE65580 BGY65579:BHA65580 BQU65579:BQW65580 CAQ65579:CAS65580 CKM65579:CKO65580 CUI65579:CUK65580 DEE65579:DEG65580 DOA65579:DOC65580 DXW65579:DXY65580 EHS65579:EHU65580 ERO65579:ERQ65580 FBK65579:FBM65580 FLG65579:FLI65580 FVC65579:FVE65580 GEY65579:GFA65580 GOU65579:GOW65580 GYQ65579:GYS65580 HIM65579:HIO65580 HSI65579:HSK65580 ICE65579:ICG65580 IMA65579:IMC65580 IVW65579:IVY65580 JFS65579:JFU65580 JPO65579:JPQ65580 JZK65579:JZM65580 KJG65579:KJI65580 KTC65579:KTE65580 LCY65579:LDA65580 LMU65579:LMW65580 LWQ65579:LWS65580 MGM65579:MGO65580 MQI65579:MQK65580 NAE65579:NAG65580 NKA65579:NKC65580 NTW65579:NTY65580 ODS65579:ODU65580 ONO65579:ONQ65580 OXK65579:OXM65580 PHG65579:PHI65580 PRC65579:PRE65580 QAY65579:QBA65580 QKU65579:QKW65580 QUQ65579:QUS65580 REM65579:REO65580 ROI65579:ROK65580 RYE65579:RYG65580 SIA65579:SIC65580 SRW65579:SRY65580 TBS65579:TBU65580 TLO65579:TLQ65580 TVK65579:TVM65580 UFG65579:UFI65580 UPC65579:UPE65580 UYY65579:UZA65580 VIU65579:VIW65580 VSQ65579:VSS65580 WCM65579:WCO65580 WMI65579:WMK65580 WWE65579:WWG65580 W131115:Y131116 JS131115:JU131116 TO131115:TQ131116 ADK131115:ADM131116 ANG131115:ANI131116 AXC131115:AXE131116 BGY131115:BHA131116 BQU131115:BQW131116 CAQ131115:CAS131116 CKM131115:CKO131116 CUI131115:CUK131116 DEE131115:DEG131116 DOA131115:DOC131116 DXW131115:DXY131116 EHS131115:EHU131116 ERO131115:ERQ131116 FBK131115:FBM131116 FLG131115:FLI131116 FVC131115:FVE131116 GEY131115:GFA131116 GOU131115:GOW131116 GYQ131115:GYS131116 HIM131115:HIO131116 HSI131115:HSK131116 ICE131115:ICG131116 IMA131115:IMC131116 IVW131115:IVY131116 JFS131115:JFU131116 JPO131115:JPQ131116 JZK131115:JZM131116 KJG131115:KJI131116 KTC131115:KTE131116 LCY131115:LDA131116 LMU131115:LMW131116 LWQ131115:LWS131116 MGM131115:MGO131116 MQI131115:MQK131116 NAE131115:NAG131116 NKA131115:NKC131116 NTW131115:NTY131116 ODS131115:ODU131116 ONO131115:ONQ131116 OXK131115:OXM131116 PHG131115:PHI131116 PRC131115:PRE131116 QAY131115:QBA131116 QKU131115:QKW131116 QUQ131115:QUS131116 REM131115:REO131116 ROI131115:ROK131116 RYE131115:RYG131116 SIA131115:SIC131116 SRW131115:SRY131116 TBS131115:TBU131116 TLO131115:TLQ131116 TVK131115:TVM131116 UFG131115:UFI131116 UPC131115:UPE131116 UYY131115:UZA131116 VIU131115:VIW131116 VSQ131115:VSS131116 WCM131115:WCO131116 WMI131115:WMK131116 WWE131115:WWG131116 W196651:Y196652 JS196651:JU196652 TO196651:TQ196652 ADK196651:ADM196652 ANG196651:ANI196652 AXC196651:AXE196652 BGY196651:BHA196652 BQU196651:BQW196652 CAQ196651:CAS196652 CKM196651:CKO196652 CUI196651:CUK196652 DEE196651:DEG196652 DOA196651:DOC196652 DXW196651:DXY196652 EHS196651:EHU196652 ERO196651:ERQ196652 FBK196651:FBM196652 FLG196651:FLI196652 FVC196651:FVE196652 GEY196651:GFA196652 GOU196651:GOW196652 GYQ196651:GYS196652 HIM196651:HIO196652 HSI196651:HSK196652 ICE196651:ICG196652 IMA196651:IMC196652 IVW196651:IVY196652 JFS196651:JFU196652 JPO196651:JPQ196652 JZK196651:JZM196652 KJG196651:KJI196652 KTC196651:KTE196652 LCY196651:LDA196652 LMU196651:LMW196652 LWQ196651:LWS196652 MGM196651:MGO196652 MQI196651:MQK196652 NAE196651:NAG196652 NKA196651:NKC196652 NTW196651:NTY196652 ODS196651:ODU196652 ONO196651:ONQ196652 OXK196651:OXM196652 PHG196651:PHI196652 PRC196651:PRE196652 QAY196651:QBA196652 QKU196651:QKW196652 QUQ196651:QUS196652 REM196651:REO196652 ROI196651:ROK196652 RYE196651:RYG196652 SIA196651:SIC196652 SRW196651:SRY196652 TBS196651:TBU196652 TLO196651:TLQ196652 TVK196651:TVM196652 UFG196651:UFI196652 UPC196651:UPE196652 UYY196651:UZA196652 VIU196651:VIW196652 VSQ196651:VSS196652 WCM196651:WCO196652 WMI196651:WMK196652 WWE196651:WWG196652 W262187:Y262188 JS262187:JU262188 TO262187:TQ262188 ADK262187:ADM262188 ANG262187:ANI262188 AXC262187:AXE262188 BGY262187:BHA262188 BQU262187:BQW262188 CAQ262187:CAS262188 CKM262187:CKO262188 CUI262187:CUK262188 DEE262187:DEG262188 DOA262187:DOC262188 DXW262187:DXY262188 EHS262187:EHU262188 ERO262187:ERQ262188 FBK262187:FBM262188 FLG262187:FLI262188 FVC262187:FVE262188 GEY262187:GFA262188 GOU262187:GOW262188 GYQ262187:GYS262188 HIM262187:HIO262188 HSI262187:HSK262188 ICE262187:ICG262188 IMA262187:IMC262188 IVW262187:IVY262188 JFS262187:JFU262188 JPO262187:JPQ262188 JZK262187:JZM262188 KJG262187:KJI262188 KTC262187:KTE262188 LCY262187:LDA262188 LMU262187:LMW262188 LWQ262187:LWS262188 MGM262187:MGO262188 MQI262187:MQK262188 NAE262187:NAG262188 NKA262187:NKC262188 NTW262187:NTY262188 ODS262187:ODU262188 ONO262187:ONQ262188 OXK262187:OXM262188 PHG262187:PHI262188 PRC262187:PRE262188 QAY262187:QBA262188 QKU262187:QKW262188 QUQ262187:QUS262188 REM262187:REO262188 ROI262187:ROK262188 RYE262187:RYG262188 SIA262187:SIC262188 SRW262187:SRY262188 TBS262187:TBU262188 TLO262187:TLQ262188 TVK262187:TVM262188 UFG262187:UFI262188 UPC262187:UPE262188 UYY262187:UZA262188 VIU262187:VIW262188 VSQ262187:VSS262188 WCM262187:WCO262188 WMI262187:WMK262188 WWE262187:WWG262188 W327723:Y327724 JS327723:JU327724 TO327723:TQ327724 ADK327723:ADM327724 ANG327723:ANI327724 AXC327723:AXE327724 BGY327723:BHA327724 BQU327723:BQW327724 CAQ327723:CAS327724 CKM327723:CKO327724 CUI327723:CUK327724 DEE327723:DEG327724 DOA327723:DOC327724 DXW327723:DXY327724 EHS327723:EHU327724 ERO327723:ERQ327724 FBK327723:FBM327724 FLG327723:FLI327724 FVC327723:FVE327724 GEY327723:GFA327724 GOU327723:GOW327724 GYQ327723:GYS327724 HIM327723:HIO327724 HSI327723:HSK327724 ICE327723:ICG327724 IMA327723:IMC327724 IVW327723:IVY327724 JFS327723:JFU327724 JPO327723:JPQ327724 JZK327723:JZM327724 KJG327723:KJI327724 KTC327723:KTE327724 LCY327723:LDA327724 LMU327723:LMW327724 LWQ327723:LWS327724 MGM327723:MGO327724 MQI327723:MQK327724 NAE327723:NAG327724 NKA327723:NKC327724 NTW327723:NTY327724 ODS327723:ODU327724 ONO327723:ONQ327724 OXK327723:OXM327724 PHG327723:PHI327724 PRC327723:PRE327724 QAY327723:QBA327724 QKU327723:QKW327724 QUQ327723:QUS327724 REM327723:REO327724 ROI327723:ROK327724 RYE327723:RYG327724 SIA327723:SIC327724 SRW327723:SRY327724 TBS327723:TBU327724 TLO327723:TLQ327724 TVK327723:TVM327724 UFG327723:UFI327724 UPC327723:UPE327724 UYY327723:UZA327724 VIU327723:VIW327724 VSQ327723:VSS327724 WCM327723:WCO327724 WMI327723:WMK327724 WWE327723:WWG327724 W393259:Y393260 JS393259:JU393260 TO393259:TQ393260 ADK393259:ADM393260 ANG393259:ANI393260 AXC393259:AXE393260 BGY393259:BHA393260 BQU393259:BQW393260 CAQ393259:CAS393260 CKM393259:CKO393260 CUI393259:CUK393260 DEE393259:DEG393260 DOA393259:DOC393260 DXW393259:DXY393260 EHS393259:EHU393260 ERO393259:ERQ393260 FBK393259:FBM393260 FLG393259:FLI393260 FVC393259:FVE393260 GEY393259:GFA393260 GOU393259:GOW393260 GYQ393259:GYS393260 HIM393259:HIO393260 HSI393259:HSK393260 ICE393259:ICG393260 IMA393259:IMC393260 IVW393259:IVY393260 JFS393259:JFU393260 JPO393259:JPQ393260 JZK393259:JZM393260 KJG393259:KJI393260 KTC393259:KTE393260 LCY393259:LDA393260 LMU393259:LMW393260 LWQ393259:LWS393260 MGM393259:MGO393260 MQI393259:MQK393260 NAE393259:NAG393260 NKA393259:NKC393260 NTW393259:NTY393260 ODS393259:ODU393260 ONO393259:ONQ393260 OXK393259:OXM393260 PHG393259:PHI393260 PRC393259:PRE393260 QAY393259:QBA393260 QKU393259:QKW393260 QUQ393259:QUS393260 REM393259:REO393260 ROI393259:ROK393260 RYE393259:RYG393260 SIA393259:SIC393260 SRW393259:SRY393260 TBS393259:TBU393260 TLO393259:TLQ393260 TVK393259:TVM393260 UFG393259:UFI393260 UPC393259:UPE393260 UYY393259:UZA393260 VIU393259:VIW393260 VSQ393259:VSS393260 WCM393259:WCO393260 WMI393259:WMK393260 WWE393259:WWG393260 W458795:Y458796 JS458795:JU458796 TO458795:TQ458796 ADK458795:ADM458796 ANG458795:ANI458796 AXC458795:AXE458796 BGY458795:BHA458796 BQU458795:BQW458796 CAQ458795:CAS458796 CKM458795:CKO458796 CUI458795:CUK458796 DEE458795:DEG458796 DOA458795:DOC458796 DXW458795:DXY458796 EHS458795:EHU458796 ERO458795:ERQ458796 FBK458795:FBM458796 FLG458795:FLI458796 FVC458795:FVE458796 GEY458795:GFA458796 GOU458795:GOW458796 GYQ458795:GYS458796 HIM458795:HIO458796 HSI458795:HSK458796 ICE458795:ICG458796 IMA458795:IMC458796 IVW458795:IVY458796 JFS458795:JFU458796 JPO458795:JPQ458796 JZK458795:JZM458796 KJG458795:KJI458796 KTC458795:KTE458796 LCY458795:LDA458796 LMU458795:LMW458796 LWQ458795:LWS458796 MGM458795:MGO458796 MQI458795:MQK458796 NAE458795:NAG458796 NKA458795:NKC458796 NTW458795:NTY458796 ODS458795:ODU458796 ONO458795:ONQ458796 OXK458795:OXM458796 PHG458795:PHI458796 PRC458795:PRE458796 QAY458795:QBA458796 QKU458795:QKW458796 QUQ458795:QUS458796 REM458795:REO458796 ROI458795:ROK458796 RYE458795:RYG458796 SIA458795:SIC458796 SRW458795:SRY458796 TBS458795:TBU458796 TLO458795:TLQ458796 TVK458795:TVM458796 UFG458795:UFI458796 UPC458795:UPE458796 UYY458795:UZA458796 VIU458795:VIW458796 VSQ458795:VSS458796 WCM458795:WCO458796 WMI458795:WMK458796 WWE458795:WWG458796 W524331:Y524332 JS524331:JU524332 TO524331:TQ524332 ADK524331:ADM524332 ANG524331:ANI524332 AXC524331:AXE524332 BGY524331:BHA524332 BQU524331:BQW524332 CAQ524331:CAS524332 CKM524331:CKO524332 CUI524331:CUK524332 DEE524331:DEG524332 DOA524331:DOC524332 DXW524331:DXY524332 EHS524331:EHU524332 ERO524331:ERQ524332 FBK524331:FBM524332 FLG524331:FLI524332 FVC524331:FVE524332 GEY524331:GFA524332 GOU524331:GOW524332 GYQ524331:GYS524332 HIM524331:HIO524332 HSI524331:HSK524332 ICE524331:ICG524332 IMA524331:IMC524332 IVW524331:IVY524332 JFS524331:JFU524332 JPO524331:JPQ524332 JZK524331:JZM524332 KJG524331:KJI524332 KTC524331:KTE524332 LCY524331:LDA524332 LMU524331:LMW524332 LWQ524331:LWS524332 MGM524331:MGO524332 MQI524331:MQK524332 NAE524331:NAG524332 NKA524331:NKC524332 NTW524331:NTY524332 ODS524331:ODU524332 ONO524331:ONQ524332 OXK524331:OXM524332 PHG524331:PHI524332 PRC524331:PRE524332 QAY524331:QBA524332 QKU524331:QKW524332 QUQ524331:QUS524332 REM524331:REO524332 ROI524331:ROK524332 RYE524331:RYG524332 SIA524331:SIC524332 SRW524331:SRY524332 TBS524331:TBU524332 TLO524331:TLQ524332 TVK524331:TVM524332 UFG524331:UFI524332 UPC524331:UPE524332 UYY524331:UZA524332 VIU524331:VIW524332 VSQ524331:VSS524332 WCM524331:WCO524332 WMI524331:WMK524332 WWE524331:WWG524332 W589867:Y589868 JS589867:JU589868 TO589867:TQ589868 ADK589867:ADM589868 ANG589867:ANI589868 AXC589867:AXE589868 BGY589867:BHA589868 BQU589867:BQW589868 CAQ589867:CAS589868 CKM589867:CKO589868 CUI589867:CUK589868 DEE589867:DEG589868 DOA589867:DOC589868 DXW589867:DXY589868 EHS589867:EHU589868 ERO589867:ERQ589868 FBK589867:FBM589868 FLG589867:FLI589868 FVC589867:FVE589868 GEY589867:GFA589868 GOU589867:GOW589868 GYQ589867:GYS589868 HIM589867:HIO589868 HSI589867:HSK589868 ICE589867:ICG589868 IMA589867:IMC589868 IVW589867:IVY589868 JFS589867:JFU589868 JPO589867:JPQ589868 JZK589867:JZM589868 KJG589867:KJI589868 KTC589867:KTE589868 LCY589867:LDA589868 LMU589867:LMW589868 LWQ589867:LWS589868 MGM589867:MGO589868 MQI589867:MQK589868 NAE589867:NAG589868 NKA589867:NKC589868 NTW589867:NTY589868 ODS589867:ODU589868 ONO589867:ONQ589868 OXK589867:OXM589868 PHG589867:PHI589868 PRC589867:PRE589868 QAY589867:QBA589868 QKU589867:QKW589868 QUQ589867:QUS589868 REM589867:REO589868 ROI589867:ROK589868 RYE589867:RYG589868 SIA589867:SIC589868 SRW589867:SRY589868 TBS589867:TBU589868 TLO589867:TLQ589868 TVK589867:TVM589868 UFG589867:UFI589868 UPC589867:UPE589868 UYY589867:UZA589868 VIU589867:VIW589868 VSQ589867:VSS589868 WCM589867:WCO589868 WMI589867:WMK589868 WWE589867:WWG589868 W655403:Y655404 JS655403:JU655404 TO655403:TQ655404 ADK655403:ADM655404 ANG655403:ANI655404 AXC655403:AXE655404 BGY655403:BHA655404 BQU655403:BQW655404 CAQ655403:CAS655404 CKM655403:CKO655404 CUI655403:CUK655404 DEE655403:DEG655404 DOA655403:DOC655404 DXW655403:DXY655404 EHS655403:EHU655404 ERO655403:ERQ655404 FBK655403:FBM655404 FLG655403:FLI655404 FVC655403:FVE655404 GEY655403:GFA655404 GOU655403:GOW655404 GYQ655403:GYS655404 HIM655403:HIO655404 HSI655403:HSK655404 ICE655403:ICG655404 IMA655403:IMC655404 IVW655403:IVY655404 JFS655403:JFU655404 JPO655403:JPQ655404 JZK655403:JZM655404 KJG655403:KJI655404 KTC655403:KTE655404 LCY655403:LDA655404 LMU655403:LMW655404 LWQ655403:LWS655404 MGM655403:MGO655404 MQI655403:MQK655404 NAE655403:NAG655404 NKA655403:NKC655404 NTW655403:NTY655404 ODS655403:ODU655404 ONO655403:ONQ655404 OXK655403:OXM655404 PHG655403:PHI655404 PRC655403:PRE655404 QAY655403:QBA655404 QKU655403:QKW655404 QUQ655403:QUS655404 REM655403:REO655404 ROI655403:ROK655404 RYE655403:RYG655404 SIA655403:SIC655404 SRW655403:SRY655404 TBS655403:TBU655404 TLO655403:TLQ655404 TVK655403:TVM655404 UFG655403:UFI655404 UPC655403:UPE655404 UYY655403:UZA655404 VIU655403:VIW655404 VSQ655403:VSS655404 WCM655403:WCO655404 WMI655403:WMK655404 WWE655403:WWG655404 W720939:Y720940 JS720939:JU720940 TO720939:TQ720940 ADK720939:ADM720940 ANG720939:ANI720940 AXC720939:AXE720940 BGY720939:BHA720940 BQU720939:BQW720940 CAQ720939:CAS720940 CKM720939:CKO720940 CUI720939:CUK720940 DEE720939:DEG720940 DOA720939:DOC720940 DXW720939:DXY720940 EHS720939:EHU720940 ERO720939:ERQ720940 FBK720939:FBM720940 FLG720939:FLI720940 FVC720939:FVE720940 GEY720939:GFA720940 GOU720939:GOW720940 GYQ720939:GYS720940 HIM720939:HIO720940 HSI720939:HSK720940 ICE720939:ICG720940 IMA720939:IMC720940 IVW720939:IVY720940 JFS720939:JFU720940 JPO720939:JPQ720940 JZK720939:JZM720940 KJG720939:KJI720940 KTC720939:KTE720940 LCY720939:LDA720940 LMU720939:LMW720940 LWQ720939:LWS720940 MGM720939:MGO720940 MQI720939:MQK720940 NAE720939:NAG720940 NKA720939:NKC720940 NTW720939:NTY720940 ODS720939:ODU720940 ONO720939:ONQ720940 OXK720939:OXM720940 PHG720939:PHI720940 PRC720939:PRE720940 QAY720939:QBA720940 QKU720939:QKW720940 QUQ720939:QUS720940 REM720939:REO720940 ROI720939:ROK720940 RYE720939:RYG720940 SIA720939:SIC720940 SRW720939:SRY720940 TBS720939:TBU720940 TLO720939:TLQ720940 TVK720939:TVM720940 UFG720939:UFI720940 UPC720939:UPE720940 UYY720939:UZA720940 VIU720939:VIW720940 VSQ720939:VSS720940 WCM720939:WCO720940 WMI720939:WMK720940 WWE720939:WWG720940 W786475:Y786476 JS786475:JU786476 TO786475:TQ786476 ADK786475:ADM786476 ANG786475:ANI786476 AXC786475:AXE786476 BGY786475:BHA786476 BQU786475:BQW786476 CAQ786475:CAS786476 CKM786475:CKO786476 CUI786475:CUK786476 DEE786475:DEG786476 DOA786475:DOC786476 DXW786475:DXY786476 EHS786475:EHU786476 ERO786475:ERQ786476 FBK786475:FBM786476 FLG786475:FLI786476 FVC786475:FVE786476 GEY786475:GFA786476 GOU786475:GOW786476 GYQ786475:GYS786476 HIM786475:HIO786476 HSI786475:HSK786476 ICE786475:ICG786476 IMA786475:IMC786476 IVW786475:IVY786476 JFS786475:JFU786476 JPO786475:JPQ786476 JZK786475:JZM786476 KJG786475:KJI786476 KTC786475:KTE786476 LCY786475:LDA786476 LMU786475:LMW786476 LWQ786475:LWS786476 MGM786475:MGO786476 MQI786475:MQK786476 NAE786475:NAG786476 NKA786475:NKC786476 NTW786475:NTY786476 ODS786475:ODU786476 ONO786475:ONQ786476 OXK786475:OXM786476 PHG786475:PHI786476 PRC786475:PRE786476 QAY786475:QBA786476 QKU786475:QKW786476 QUQ786475:QUS786476 REM786475:REO786476 ROI786475:ROK786476 RYE786475:RYG786476 SIA786475:SIC786476 SRW786475:SRY786476 TBS786475:TBU786476 TLO786475:TLQ786476 TVK786475:TVM786476 UFG786475:UFI786476 UPC786475:UPE786476 UYY786475:UZA786476 VIU786475:VIW786476 VSQ786475:VSS786476 WCM786475:WCO786476 WMI786475:WMK786476 WWE786475:WWG786476 W852011:Y852012 JS852011:JU852012 TO852011:TQ852012 ADK852011:ADM852012 ANG852011:ANI852012 AXC852011:AXE852012 BGY852011:BHA852012 BQU852011:BQW852012 CAQ852011:CAS852012 CKM852011:CKO852012 CUI852011:CUK852012 DEE852011:DEG852012 DOA852011:DOC852012 DXW852011:DXY852012 EHS852011:EHU852012 ERO852011:ERQ852012 FBK852011:FBM852012 FLG852011:FLI852012 FVC852011:FVE852012 GEY852011:GFA852012 GOU852011:GOW852012 GYQ852011:GYS852012 HIM852011:HIO852012 HSI852011:HSK852012 ICE852011:ICG852012 IMA852011:IMC852012 IVW852011:IVY852012 JFS852011:JFU852012 JPO852011:JPQ852012 JZK852011:JZM852012 KJG852011:KJI852012 KTC852011:KTE852012 LCY852011:LDA852012 LMU852011:LMW852012 LWQ852011:LWS852012 MGM852011:MGO852012 MQI852011:MQK852012 NAE852011:NAG852012 NKA852011:NKC852012 NTW852011:NTY852012 ODS852011:ODU852012 ONO852011:ONQ852012 OXK852011:OXM852012 PHG852011:PHI852012 PRC852011:PRE852012 QAY852011:QBA852012 QKU852011:QKW852012 QUQ852011:QUS852012 REM852011:REO852012 ROI852011:ROK852012 RYE852011:RYG852012 SIA852011:SIC852012 SRW852011:SRY852012 TBS852011:TBU852012 TLO852011:TLQ852012 TVK852011:TVM852012 UFG852011:UFI852012 UPC852011:UPE852012 UYY852011:UZA852012 VIU852011:VIW852012 VSQ852011:VSS852012 WCM852011:WCO852012 WMI852011:WMK852012 WWE852011:WWG852012 W917547:Y917548 JS917547:JU917548 TO917547:TQ917548 ADK917547:ADM917548 ANG917547:ANI917548 AXC917547:AXE917548 BGY917547:BHA917548 BQU917547:BQW917548 CAQ917547:CAS917548 CKM917547:CKO917548 CUI917547:CUK917548 DEE917547:DEG917548 DOA917547:DOC917548 DXW917547:DXY917548 EHS917547:EHU917548 ERO917547:ERQ917548 FBK917547:FBM917548 FLG917547:FLI917548 FVC917547:FVE917548 GEY917547:GFA917548 GOU917547:GOW917548 GYQ917547:GYS917548 HIM917547:HIO917548 HSI917547:HSK917548 ICE917547:ICG917548 IMA917547:IMC917548 IVW917547:IVY917548 JFS917547:JFU917548 JPO917547:JPQ917548 JZK917547:JZM917548 KJG917547:KJI917548 KTC917547:KTE917548 LCY917547:LDA917548 LMU917547:LMW917548 LWQ917547:LWS917548 MGM917547:MGO917548 MQI917547:MQK917548 NAE917547:NAG917548 NKA917547:NKC917548 NTW917547:NTY917548 ODS917547:ODU917548 ONO917547:ONQ917548 OXK917547:OXM917548 PHG917547:PHI917548 PRC917547:PRE917548 QAY917547:QBA917548 QKU917547:QKW917548 QUQ917547:QUS917548 REM917547:REO917548 ROI917547:ROK917548 RYE917547:RYG917548 SIA917547:SIC917548 SRW917547:SRY917548 TBS917547:TBU917548 TLO917547:TLQ917548 TVK917547:TVM917548 UFG917547:UFI917548 UPC917547:UPE917548 UYY917547:UZA917548 VIU917547:VIW917548 VSQ917547:VSS917548 WCM917547:WCO917548 WMI917547:WMK917548 WWE917547:WWG917548 W983083:Y983084 JS983083:JU983084 TO983083:TQ983084 ADK983083:ADM983084 ANG983083:ANI983084 AXC983083:AXE983084 BGY983083:BHA983084 BQU983083:BQW983084 CAQ983083:CAS983084 CKM983083:CKO983084 CUI983083:CUK983084 DEE983083:DEG983084 DOA983083:DOC983084 DXW983083:DXY983084 EHS983083:EHU983084 ERO983083:ERQ983084 FBK983083:FBM983084 FLG983083:FLI983084 FVC983083:FVE983084 GEY983083:GFA983084 GOU983083:GOW983084 GYQ983083:GYS983084 HIM983083:HIO983084 HSI983083:HSK983084 ICE983083:ICG983084 IMA983083:IMC983084 IVW983083:IVY983084 JFS983083:JFU983084 JPO983083:JPQ983084 JZK983083:JZM983084 KJG983083:KJI983084 KTC983083:KTE983084 LCY983083:LDA983084 LMU983083:LMW983084 LWQ983083:LWS983084 MGM983083:MGO983084 MQI983083:MQK983084 NAE983083:NAG983084 NKA983083:NKC983084 NTW983083:NTY983084 ODS983083:ODU983084 ONO983083:ONQ983084 OXK983083:OXM983084 PHG983083:PHI983084 PRC983083:PRE983084 QAY983083:QBA983084 QKU983083:QKW983084 QUQ983083:QUS983084 REM983083:REO983084 ROI983083:ROK983084 RYE983083:RYG983084 SIA983083:SIC983084 SRW983083:SRY983084 TBS983083:TBU983084 TLO983083:TLQ983084 TVK983083:TVM983084 UFG983083:UFI983084 UPC983083:UPE983084 UYY983083:UZA983084 VIU983083:VIW983084 VSQ983083:VSS983084 WCM983083:WCO983084 WMI983083:WMK983084 WWE983083:WWG983084 Q43:S44 JM43:JO44 TI43:TK44 ADE43:ADG44 ANA43:ANC44 AWW43:AWY44 BGS43:BGU44 BQO43:BQQ44 CAK43:CAM44 CKG43:CKI44 CUC43:CUE44 DDY43:DEA44 DNU43:DNW44 DXQ43:DXS44 EHM43:EHO44 ERI43:ERK44 FBE43:FBG44 FLA43:FLC44 FUW43:FUY44 GES43:GEU44 GOO43:GOQ44 GYK43:GYM44 HIG43:HII44 HSC43:HSE44 IBY43:ICA44 ILU43:ILW44 IVQ43:IVS44 JFM43:JFO44 JPI43:JPK44 JZE43:JZG44 KJA43:KJC44 KSW43:KSY44 LCS43:LCU44 LMO43:LMQ44 LWK43:LWM44 MGG43:MGI44 MQC43:MQE44 MZY43:NAA44 NJU43:NJW44 NTQ43:NTS44 ODM43:ODO44 ONI43:ONK44 OXE43:OXG44 PHA43:PHC44 PQW43:PQY44 QAS43:QAU44 QKO43:QKQ44 QUK43:QUM44 REG43:REI44 ROC43:ROE44 RXY43:RYA44 SHU43:SHW44 SRQ43:SRS44 TBM43:TBO44 TLI43:TLK44 TVE43:TVG44 UFA43:UFC44 UOW43:UOY44 UYS43:UYU44 VIO43:VIQ44 VSK43:VSM44 WCG43:WCI44 WMC43:WME44 WVY43:WWA44 Q65579:S65580 JM65579:JO65580 TI65579:TK65580 ADE65579:ADG65580 ANA65579:ANC65580 AWW65579:AWY65580 BGS65579:BGU65580 BQO65579:BQQ65580 CAK65579:CAM65580 CKG65579:CKI65580 CUC65579:CUE65580 DDY65579:DEA65580 DNU65579:DNW65580 DXQ65579:DXS65580 EHM65579:EHO65580 ERI65579:ERK65580 FBE65579:FBG65580 FLA65579:FLC65580 FUW65579:FUY65580 GES65579:GEU65580 GOO65579:GOQ65580 GYK65579:GYM65580 HIG65579:HII65580 HSC65579:HSE65580 IBY65579:ICA65580 ILU65579:ILW65580 IVQ65579:IVS65580 JFM65579:JFO65580 JPI65579:JPK65580 JZE65579:JZG65580 KJA65579:KJC65580 KSW65579:KSY65580 LCS65579:LCU65580 LMO65579:LMQ65580 LWK65579:LWM65580 MGG65579:MGI65580 MQC65579:MQE65580 MZY65579:NAA65580 NJU65579:NJW65580 NTQ65579:NTS65580 ODM65579:ODO65580 ONI65579:ONK65580 OXE65579:OXG65580 PHA65579:PHC65580 PQW65579:PQY65580 QAS65579:QAU65580 QKO65579:QKQ65580 QUK65579:QUM65580 REG65579:REI65580 ROC65579:ROE65580 RXY65579:RYA65580 SHU65579:SHW65580 SRQ65579:SRS65580 TBM65579:TBO65580 TLI65579:TLK65580 TVE65579:TVG65580 UFA65579:UFC65580 UOW65579:UOY65580 UYS65579:UYU65580 VIO65579:VIQ65580 VSK65579:VSM65580 WCG65579:WCI65580 WMC65579:WME65580 WVY65579:WWA65580 Q131115:S131116 JM131115:JO131116 TI131115:TK131116 ADE131115:ADG131116 ANA131115:ANC131116 AWW131115:AWY131116 BGS131115:BGU131116 BQO131115:BQQ131116 CAK131115:CAM131116 CKG131115:CKI131116 CUC131115:CUE131116 DDY131115:DEA131116 DNU131115:DNW131116 DXQ131115:DXS131116 EHM131115:EHO131116 ERI131115:ERK131116 FBE131115:FBG131116 FLA131115:FLC131116 FUW131115:FUY131116 GES131115:GEU131116 GOO131115:GOQ131116 GYK131115:GYM131116 HIG131115:HII131116 HSC131115:HSE131116 IBY131115:ICA131116 ILU131115:ILW131116 IVQ131115:IVS131116 JFM131115:JFO131116 JPI131115:JPK131116 JZE131115:JZG131116 KJA131115:KJC131116 KSW131115:KSY131116 LCS131115:LCU131116 LMO131115:LMQ131116 LWK131115:LWM131116 MGG131115:MGI131116 MQC131115:MQE131116 MZY131115:NAA131116 NJU131115:NJW131116 NTQ131115:NTS131116 ODM131115:ODO131116 ONI131115:ONK131116 OXE131115:OXG131116 PHA131115:PHC131116 PQW131115:PQY131116 QAS131115:QAU131116 QKO131115:QKQ131116 QUK131115:QUM131116 REG131115:REI131116 ROC131115:ROE131116 RXY131115:RYA131116 SHU131115:SHW131116 SRQ131115:SRS131116 TBM131115:TBO131116 TLI131115:TLK131116 TVE131115:TVG131116 UFA131115:UFC131116 UOW131115:UOY131116 UYS131115:UYU131116 VIO131115:VIQ131116 VSK131115:VSM131116 WCG131115:WCI131116 WMC131115:WME131116 WVY131115:WWA131116 Q196651:S196652 JM196651:JO196652 TI196651:TK196652 ADE196651:ADG196652 ANA196651:ANC196652 AWW196651:AWY196652 BGS196651:BGU196652 BQO196651:BQQ196652 CAK196651:CAM196652 CKG196651:CKI196652 CUC196651:CUE196652 DDY196651:DEA196652 DNU196651:DNW196652 DXQ196651:DXS196652 EHM196651:EHO196652 ERI196651:ERK196652 FBE196651:FBG196652 FLA196651:FLC196652 FUW196651:FUY196652 GES196651:GEU196652 GOO196651:GOQ196652 GYK196651:GYM196652 HIG196651:HII196652 HSC196651:HSE196652 IBY196651:ICA196652 ILU196651:ILW196652 IVQ196651:IVS196652 JFM196651:JFO196652 JPI196651:JPK196652 JZE196651:JZG196652 KJA196651:KJC196652 KSW196651:KSY196652 LCS196651:LCU196652 LMO196651:LMQ196652 LWK196651:LWM196652 MGG196651:MGI196652 MQC196651:MQE196652 MZY196651:NAA196652 NJU196651:NJW196652 NTQ196651:NTS196652 ODM196651:ODO196652 ONI196651:ONK196652 OXE196651:OXG196652 PHA196651:PHC196652 PQW196651:PQY196652 QAS196651:QAU196652 QKO196651:QKQ196652 QUK196651:QUM196652 REG196651:REI196652 ROC196651:ROE196652 RXY196651:RYA196652 SHU196651:SHW196652 SRQ196651:SRS196652 TBM196651:TBO196652 TLI196651:TLK196652 TVE196651:TVG196652 UFA196651:UFC196652 UOW196651:UOY196652 UYS196651:UYU196652 VIO196651:VIQ196652 VSK196651:VSM196652 WCG196651:WCI196652 WMC196651:WME196652 WVY196651:WWA196652 Q262187:S262188 JM262187:JO262188 TI262187:TK262188 ADE262187:ADG262188 ANA262187:ANC262188 AWW262187:AWY262188 BGS262187:BGU262188 BQO262187:BQQ262188 CAK262187:CAM262188 CKG262187:CKI262188 CUC262187:CUE262188 DDY262187:DEA262188 DNU262187:DNW262188 DXQ262187:DXS262188 EHM262187:EHO262188 ERI262187:ERK262188 FBE262187:FBG262188 FLA262187:FLC262188 FUW262187:FUY262188 GES262187:GEU262188 GOO262187:GOQ262188 GYK262187:GYM262188 HIG262187:HII262188 HSC262187:HSE262188 IBY262187:ICA262188 ILU262187:ILW262188 IVQ262187:IVS262188 JFM262187:JFO262188 JPI262187:JPK262188 JZE262187:JZG262188 KJA262187:KJC262188 KSW262187:KSY262188 LCS262187:LCU262188 LMO262187:LMQ262188 LWK262187:LWM262188 MGG262187:MGI262188 MQC262187:MQE262188 MZY262187:NAA262188 NJU262187:NJW262188 NTQ262187:NTS262188 ODM262187:ODO262188 ONI262187:ONK262188 OXE262187:OXG262188 PHA262187:PHC262188 PQW262187:PQY262188 QAS262187:QAU262188 QKO262187:QKQ262188 QUK262187:QUM262188 REG262187:REI262188 ROC262187:ROE262188 RXY262187:RYA262188 SHU262187:SHW262188 SRQ262187:SRS262188 TBM262187:TBO262188 TLI262187:TLK262188 TVE262187:TVG262188 UFA262187:UFC262188 UOW262187:UOY262188 UYS262187:UYU262188 VIO262187:VIQ262188 VSK262187:VSM262188 WCG262187:WCI262188 WMC262187:WME262188 WVY262187:WWA262188 Q327723:S327724 JM327723:JO327724 TI327723:TK327724 ADE327723:ADG327724 ANA327723:ANC327724 AWW327723:AWY327724 BGS327723:BGU327724 BQO327723:BQQ327724 CAK327723:CAM327724 CKG327723:CKI327724 CUC327723:CUE327724 DDY327723:DEA327724 DNU327723:DNW327724 DXQ327723:DXS327724 EHM327723:EHO327724 ERI327723:ERK327724 FBE327723:FBG327724 FLA327723:FLC327724 FUW327723:FUY327724 GES327723:GEU327724 GOO327723:GOQ327724 GYK327723:GYM327724 HIG327723:HII327724 HSC327723:HSE327724 IBY327723:ICA327724 ILU327723:ILW327724 IVQ327723:IVS327724 JFM327723:JFO327724 JPI327723:JPK327724 JZE327723:JZG327724 KJA327723:KJC327724 KSW327723:KSY327724 LCS327723:LCU327724 LMO327723:LMQ327724 LWK327723:LWM327724 MGG327723:MGI327724 MQC327723:MQE327724 MZY327723:NAA327724 NJU327723:NJW327724 NTQ327723:NTS327724 ODM327723:ODO327724 ONI327723:ONK327724 OXE327723:OXG327724 PHA327723:PHC327724 PQW327723:PQY327724 QAS327723:QAU327724 QKO327723:QKQ327724 QUK327723:QUM327724 REG327723:REI327724 ROC327723:ROE327724 RXY327723:RYA327724 SHU327723:SHW327724 SRQ327723:SRS327724 TBM327723:TBO327724 TLI327723:TLK327724 TVE327723:TVG327724 UFA327723:UFC327724 UOW327723:UOY327724 UYS327723:UYU327724 VIO327723:VIQ327724 VSK327723:VSM327724 WCG327723:WCI327724 WMC327723:WME327724 WVY327723:WWA327724 Q393259:S393260 JM393259:JO393260 TI393259:TK393260 ADE393259:ADG393260 ANA393259:ANC393260 AWW393259:AWY393260 BGS393259:BGU393260 BQO393259:BQQ393260 CAK393259:CAM393260 CKG393259:CKI393260 CUC393259:CUE393260 DDY393259:DEA393260 DNU393259:DNW393260 DXQ393259:DXS393260 EHM393259:EHO393260 ERI393259:ERK393260 FBE393259:FBG393260 FLA393259:FLC393260 FUW393259:FUY393260 GES393259:GEU393260 GOO393259:GOQ393260 GYK393259:GYM393260 HIG393259:HII393260 HSC393259:HSE393260 IBY393259:ICA393260 ILU393259:ILW393260 IVQ393259:IVS393260 JFM393259:JFO393260 JPI393259:JPK393260 JZE393259:JZG393260 KJA393259:KJC393260 KSW393259:KSY393260 LCS393259:LCU393260 LMO393259:LMQ393260 LWK393259:LWM393260 MGG393259:MGI393260 MQC393259:MQE393260 MZY393259:NAA393260 NJU393259:NJW393260 NTQ393259:NTS393260 ODM393259:ODO393260 ONI393259:ONK393260 OXE393259:OXG393260 PHA393259:PHC393260 PQW393259:PQY393260 QAS393259:QAU393260 QKO393259:QKQ393260 QUK393259:QUM393260 REG393259:REI393260 ROC393259:ROE393260 RXY393259:RYA393260 SHU393259:SHW393260 SRQ393259:SRS393260 TBM393259:TBO393260 TLI393259:TLK393260 TVE393259:TVG393260 UFA393259:UFC393260 UOW393259:UOY393260 UYS393259:UYU393260 VIO393259:VIQ393260 VSK393259:VSM393260 WCG393259:WCI393260 WMC393259:WME393260 WVY393259:WWA393260 Q458795:S458796 JM458795:JO458796 TI458795:TK458796 ADE458795:ADG458796 ANA458795:ANC458796 AWW458795:AWY458796 BGS458795:BGU458796 BQO458795:BQQ458796 CAK458795:CAM458796 CKG458795:CKI458796 CUC458795:CUE458796 DDY458795:DEA458796 DNU458795:DNW458796 DXQ458795:DXS458796 EHM458795:EHO458796 ERI458795:ERK458796 FBE458795:FBG458796 FLA458795:FLC458796 FUW458795:FUY458796 GES458795:GEU458796 GOO458795:GOQ458796 GYK458795:GYM458796 HIG458795:HII458796 HSC458795:HSE458796 IBY458795:ICA458796 ILU458795:ILW458796 IVQ458795:IVS458796 JFM458795:JFO458796 JPI458795:JPK458796 JZE458795:JZG458796 KJA458795:KJC458796 KSW458795:KSY458796 LCS458795:LCU458796 LMO458795:LMQ458796 LWK458795:LWM458796 MGG458795:MGI458796 MQC458795:MQE458796 MZY458795:NAA458796 NJU458795:NJW458796 NTQ458795:NTS458796 ODM458795:ODO458796 ONI458795:ONK458796 OXE458795:OXG458796 PHA458795:PHC458796 PQW458795:PQY458796 QAS458795:QAU458796 QKO458795:QKQ458796 QUK458795:QUM458796 REG458795:REI458796 ROC458795:ROE458796 RXY458795:RYA458796 SHU458795:SHW458796 SRQ458795:SRS458796 TBM458795:TBO458796 TLI458795:TLK458796 TVE458795:TVG458796 UFA458795:UFC458796 UOW458795:UOY458796 UYS458795:UYU458796 VIO458795:VIQ458796 VSK458795:VSM458796 WCG458795:WCI458796 WMC458795:WME458796 WVY458795:WWA458796 Q524331:S524332 JM524331:JO524332 TI524331:TK524332 ADE524331:ADG524332 ANA524331:ANC524332 AWW524331:AWY524332 BGS524331:BGU524332 BQO524331:BQQ524332 CAK524331:CAM524332 CKG524331:CKI524332 CUC524331:CUE524332 DDY524331:DEA524332 DNU524331:DNW524332 DXQ524331:DXS524332 EHM524331:EHO524332 ERI524331:ERK524332 FBE524331:FBG524332 FLA524331:FLC524332 FUW524331:FUY524332 GES524331:GEU524332 GOO524331:GOQ524332 GYK524331:GYM524332 HIG524331:HII524332 HSC524331:HSE524332 IBY524331:ICA524332 ILU524331:ILW524332 IVQ524331:IVS524332 JFM524331:JFO524332 JPI524331:JPK524332 JZE524331:JZG524332 KJA524331:KJC524332 KSW524331:KSY524332 LCS524331:LCU524332 LMO524331:LMQ524332 LWK524331:LWM524332 MGG524331:MGI524332 MQC524331:MQE524332 MZY524331:NAA524332 NJU524331:NJW524332 NTQ524331:NTS524332 ODM524331:ODO524332 ONI524331:ONK524332 OXE524331:OXG524332 PHA524331:PHC524332 PQW524331:PQY524332 QAS524331:QAU524332 QKO524331:QKQ524332 QUK524331:QUM524332 REG524331:REI524332 ROC524331:ROE524332 RXY524331:RYA524332 SHU524331:SHW524332 SRQ524331:SRS524332 TBM524331:TBO524332 TLI524331:TLK524332 TVE524331:TVG524332 UFA524331:UFC524332 UOW524331:UOY524332 UYS524331:UYU524332 VIO524331:VIQ524332 VSK524331:VSM524332 WCG524331:WCI524332 WMC524331:WME524332 WVY524331:WWA524332 Q589867:S589868 JM589867:JO589868 TI589867:TK589868 ADE589867:ADG589868 ANA589867:ANC589868 AWW589867:AWY589868 BGS589867:BGU589868 BQO589867:BQQ589868 CAK589867:CAM589868 CKG589867:CKI589868 CUC589867:CUE589868 DDY589867:DEA589868 DNU589867:DNW589868 DXQ589867:DXS589868 EHM589867:EHO589868 ERI589867:ERK589868 FBE589867:FBG589868 FLA589867:FLC589868 FUW589867:FUY589868 GES589867:GEU589868 GOO589867:GOQ589868 GYK589867:GYM589868 HIG589867:HII589868 HSC589867:HSE589868 IBY589867:ICA589868 ILU589867:ILW589868 IVQ589867:IVS589868 JFM589867:JFO589868 JPI589867:JPK589868 JZE589867:JZG589868 KJA589867:KJC589868 KSW589867:KSY589868 LCS589867:LCU589868 LMO589867:LMQ589868 LWK589867:LWM589868 MGG589867:MGI589868 MQC589867:MQE589868 MZY589867:NAA589868 NJU589867:NJW589868 NTQ589867:NTS589868 ODM589867:ODO589868 ONI589867:ONK589868 OXE589867:OXG589868 PHA589867:PHC589868 PQW589867:PQY589868 QAS589867:QAU589868 QKO589867:QKQ589868 QUK589867:QUM589868 REG589867:REI589868 ROC589867:ROE589868 RXY589867:RYA589868 SHU589867:SHW589868 SRQ589867:SRS589868 TBM589867:TBO589868 TLI589867:TLK589868 TVE589867:TVG589868 UFA589867:UFC589868 UOW589867:UOY589868 UYS589867:UYU589868 VIO589867:VIQ589868 VSK589867:VSM589868 WCG589867:WCI589868 WMC589867:WME589868 WVY589867:WWA589868 Q655403:S655404 JM655403:JO655404 TI655403:TK655404 ADE655403:ADG655404 ANA655403:ANC655404 AWW655403:AWY655404 BGS655403:BGU655404 BQO655403:BQQ655404 CAK655403:CAM655404 CKG655403:CKI655404 CUC655403:CUE655404 DDY655403:DEA655404 DNU655403:DNW655404 DXQ655403:DXS655404 EHM655403:EHO655404 ERI655403:ERK655404 FBE655403:FBG655404 FLA655403:FLC655404 FUW655403:FUY655404 GES655403:GEU655404 GOO655403:GOQ655404 GYK655403:GYM655404 HIG655403:HII655404 HSC655403:HSE655404 IBY655403:ICA655404 ILU655403:ILW655404 IVQ655403:IVS655404 JFM655403:JFO655404 JPI655403:JPK655404 JZE655403:JZG655404 KJA655403:KJC655404 KSW655403:KSY655404 LCS655403:LCU655404 LMO655403:LMQ655404 LWK655403:LWM655404 MGG655403:MGI655404 MQC655403:MQE655404 MZY655403:NAA655404 NJU655403:NJW655404 NTQ655403:NTS655404 ODM655403:ODO655404 ONI655403:ONK655404 OXE655403:OXG655404 PHA655403:PHC655404 PQW655403:PQY655404 QAS655403:QAU655404 QKO655403:QKQ655404 QUK655403:QUM655404 REG655403:REI655404 ROC655403:ROE655404 RXY655403:RYA655404 SHU655403:SHW655404 SRQ655403:SRS655404 TBM655403:TBO655404 TLI655403:TLK655404 TVE655403:TVG655404 UFA655403:UFC655404 UOW655403:UOY655404 UYS655403:UYU655404 VIO655403:VIQ655404 VSK655403:VSM655404 WCG655403:WCI655404 WMC655403:WME655404 WVY655403:WWA655404 Q720939:S720940 JM720939:JO720940 TI720939:TK720940 ADE720939:ADG720940 ANA720939:ANC720940 AWW720939:AWY720940 BGS720939:BGU720940 BQO720939:BQQ720940 CAK720939:CAM720940 CKG720939:CKI720940 CUC720939:CUE720940 DDY720939:DEA720940 DNU720939:DNW720940 DXQ720939:DXS720940 EHM720939:EHO720940 ERI720939:ERK720940 FBE720939:FBG720940 FLA720939:FLC720940 FUW720939:FUY720940 GES720939:GEU720940 GOO720939:GOQ720940 GYK720939:GYM720940 HIG720939:HII720940 HSC720939:HSE720940 IBY720939:ICA720940 ILU720939:ILW720940 IVQ720939:IVS720940 JFM720939:JFO720940 JPI720939:JPK720940 JZE720939:JZG720940 KJA720939:KJC720940 KSW720939:KSY720940 LCS720939:LCU720940 LMO720939:LMQ720940 LWK720939:LWM720940 MGG720939:MGI720940 MQC720939:MQE720940 MZY720939:NAA720940 NJU720939:NJW720940 NTQ720939:NTS720940 ODM720939:ODO720940 ONI720939:ONK720940 OXE720939:OXG720940 PHA720939:PHC720940 PQW720939:PQY720940 QAS720939:QAU720940 QKO720939:QKQ720940 QUK720939:QUM720940 REG720939:REI720940 ROC720939:ROE720940 RXY720939:RYA720940 SHU720939:SHW720940 SRQ720939:SRS720940 TBM720939:TBO720940 TLI720939:TLK720940 TVE720939:TVG720940 UFA720939:UFC720940 UOW720939:UOY720940 UYS720939:UYU720940 VIO720939:VIQ720940 VSK720939:VSM720940 WCG720939:WCI720940 WMC720939:WME720940 WVY720939:WWA720940 Q786475:S786476 JM786475:JO786476 TI786475:TK786476 ADE786475:ADG786476 ANA786475:ANC786476 AWW786475:AWY786476 BGS786475:BGU786476 BQO786475:BQQ786476 CAK786475:CAM786476 CKG786475:CKI786476 CUC786475:CUE786476 DDY786475:DEA786476 DNU786475:DNW786476 DXQ786475:DXS786476 EHM786475:EHO786476 ERI786475:ERK786476 FBE786475:FBG786476 FLA786475:FLC786476 FUW786475:FUY786476 GES786475:GEU786476 GOO786475:GOQ786476 GYK786475:GYM786476 HIG786475:HII786476 HSC786475:HSE786476 IBY786475:ICA786476 ILU786475:ILW786476 IVQ786475:IVS786476 JFM786475:JFO786476 JPI786475:JPK786476 JZE786475:JZG786476 KJA786475:KJC786476 KSW786475:KSY786476 LCS786475:LCU786476 LMO786475:LMQ786476 LWK786475:LWM786476 MGG786475:MGI786476 MQC786475:MQE786476 MZY786475:NAA786476 NJU786475:NJW786476 NTQ786475:NTS786476 ODM786475:ODO786476 ONI786475:ONK786476 OXE786475:OXG786476 PHA786475:PHC786476 PQW786475:PQY786476 QAS786475:QAU786476 QKO786475:QKQ786476 QUK786475:QUM786476 REG786475:REI786476 ROC786475:ROE786476 RXY786475:RYA786476 SHU786475:SHW786476 SRQ786475:SRS786476 TBM786475:TBO786476 TLI786475:TLK786476 TVE786475:TVG786476 UFA786475:UFC786476 UOW786475:UOY786476 UYS786475:UYU786476 VIO786475:VIQ786476 VSK786475:VSM786476 WCG786475:WCI786476 WMC786475:WME786476 WVY786475:WWA786476 Q852011:S852012 JM852011:JO852012 TI852011:TK852012 ADE852011:ADG852012 ANA852011:ANC852012 AWW852011:AWY852012 BGS852011:BGU852012 BQO852011:BQQ852012 CAK852011:CAM852012 CKG852011:CKI852012 CUC852011:CUE852012 DDY852011:DEA852012 DNU852011:DNW852012 DXQ852011:DXS852012 EHM852011:EHO852012 ERI852011:ERK852012 FBE852011:FBG852012 FLA852011:FLC852012 FUW852011:FUY852012 GES852011:GEU852012 GOO852011:GOQ852012 GYK852011:GYM852012 HIG852011:HII852012 HSC852011:HSE852012 IBY852011:ICA852012 ILU852011:ILW852012 IVQ852011:IVS852012 JFM852011:JFO852012 JPI852011:JPK852012 JZE852011:JZG852012 KJA852011:KJC852012 KSW852011:KSY852012 LCS852011:LCU852012 LMO852011:LMQ852012 LWK852011:LWM852012 MGG852011:MGI852012 MQC852011:MQE852012 MZY852011:NAA852012 NJU852011:NJW852012 NTQ852011:NTS852012 ODM852011:ODO852012 ONI852011:ONK852012 OXE852011:OXG852012 PHA852011:PHC852012 PQW852011:PQY852012 QAS852011:QAU852012 QKO852011:QKQ852012 QUK852011:QUM852012 REG852011:REI852012 ROC852011:ROE852012 RXY852011:RYA852012 SHU852011:SHW852012 SRQ852011:SRS852012 TBM852011:TBO852012 TLI852011:TLK852012 TVE852011:TVG852012 UFA852011:UFC852012 UOW852011:UOY852012 UYS852011:UYU852012 VIO852011:VIQ852012 VSK852011:VSM852012 WCG852011:WCI852012 WMC852011:WME852012 WVY852011:WWA852012 Q917547:S917548 JM917547:JO917548 TI917547:TK917548 ADE917547:ADG917548 ANA917547:ANC917548 AWW917547:AWY917548 BGS917547:BGU917548 BQO917547:BQQ917548 CAK917547:CAM917548 CKG917547:CKI917548 CUC917547:CUE917548 DDY917547:DEA917548 DNU917547:DNW917548 DXQ917547:DXS917548 EHM917547:EHO917548 ERI917547:ERK917548 FBE917547:FBG917548 FLA917547:FLC917548 FUW917547:FUY917548 GES917547:GEU917548 GOO917547:GOQ917548 GYK917547:GYM917548 HIG917547:HII917548 HSC917547:HSE917548 IBY917547:ICA917548 ILU917547:ILW917548 IVQ917547:IVS917548 JFM917547:JFO917548 JPI917547:JPK917548 JZE917547:JZG917548 KJA917547:KJC917548 KSW917547:KSY917548 LCS917547:LCU917548 LMO917547:LMQ917548 LWK917547:LWM917548 MGG917547:MGI917548 MQC917547:MQE917548 MZY917547:NAA917548 NJU917547:NJW917548 NTQ917547:NTS917548 ODM917547:ODO917548 ONI917547:ONK917548 OXE917547:OXG917548 PHA917547:PHC917548 PQW917547:PQY917548 QAS917547:QAU917548 QKO917547:QKQ917548 QUK917547:QUM917548 REG917547:REI917548 ROC917547:ROE917548 RXY917547:RYA917548 SHU917547:SHW917548 SRQ917547:SRS917548 TBM917547:TBO917548 TLI917547:TLK917548 TVE917547:TVG917548 UFA917547:UFC917548 UOW917547:UOY917548 UYS917547:UYU917548 VIO917547:VIQ917548 VSK917547:VSM917548 WCG917547:WCI917548 WMC917547:WME917548 WVY917547:WWA917548 Q983083:S983084 JM983083:JO983084 TI983083:TK983084 ADE983083:ADG983084 ANA983083:ANC983084 AWW983083:AWY983084 BGS983083:BGU983084 BQO983083:BQQ983084 CAK983083:CAM983084 CKG983083:CKI983084 CUC983083:CUE983084 DDY983083:DEA983084 DNU983083:DNW983084 DXQ983083:DXS983084 EHM983083:EHO983084 ERI983083:ERK983084 FBE983083:FBG983084 FLA983083:FLC983084 FUW983083:FUY983084 GES983083:GEU983084 GOO983083:GOQ983084 GYK983083:GYM983084 HIG983083:HII983084 HSC983083:HSE983084 IBY983083:ICA983084 ILU983083:ILW983084 IVQ983083:IVS983084 JFM983083:JFO983084 JPI983083:JPK983084 JZE983083:JZG983084 KJA983083:KJC983084 KSW983083:KSY983084 LCS983083:LCU983084 LMO983083:LMQ983084 LWK983083:LWM983084 MGG983083:MGI983084 MQC983083:MQE983084 MZY983083:NAA983084 NJU983083:NJW983084 NTQ983083:NTS983084 ODM983083:ODO983084 ONI983083:ONK983084 OXE983083:OXG983084 PHA983083:PHC983084 PQW983083:PQY983084 QAS983083:QAU983084 QKO983083:QKQ983084 QUK983083:QUM983084 REG983083:REI983084 ROC983083:ROE983084 RXY983083:RYA983084 SHU983083:SHW983084 SRQ983083:SRS983084 TBM983083:TBO983084 TLI983083:TLK983084 TVE983083:TVG983084 UFA983083:UFC983084 UOW983083:UOY983084 UYS983083:UYU983084 VIO983083:VIQ983084 VSK983083:VSM983084 WCG983083:WCI983084 WMC983083:WME983084 WVY983083:WWA983084 L43:N44 JH43:JJ44 TD43:TF44 ACZ43:ADB44 AMV43:AMX44 AWR43:AWT44 BGN43:BGP44 BQJ43:BQL44 CAF43:CAH44 CKB43:CKD44 CTX43:CTZ44 DDT43:DDV44 DNP43:DNR44 DXL43:DXN44 EHH43:EHJ44 ERD43:ERF44 FAZ43:FBB44 FKV43:FKX44 FUR43:FUT44 GEN43:GEP44 GOJ43:GOL44 GYF43:GYH44 HIB43:HID44 HRX43:HRZ44 IBT43:IBV44 ILP43:ILR44 IVL43:IVN44 JFH43:JFJ44 JPD43:JPF44 JYZ43:JZB44 KIV43:KIX44 KSR43:KST44 LCN43:LCP44 LMJ43:LML44 LWF43:LWH44 MGB43:MGD44 MPX43:MPZ44 MZT43:MZV44 NJP43:NJR44 NTL43:NTN44 ODH43:ODJ44 OND43:ONF44 OWZ43:OXB44 PGV43:PGX44 PQR43:PQT44 QAN43:QAP44 QKJ43:QKL44 QUF43:QUH44 REB43:RED44 RNX43:RNZ44 RXT43:RXV44 SHP43:SHR44 SRL43:SRN44 TBH43:TBJ44 TLD43:TLF44 TUZ43:TVB44 UEV43:UEX44 UOR43:UOT44 UYN43:UYP44 VIJ43:VIL44 VSF43:VSH44 WCB43:WCD44 WLX43:WLZ44 WVT43:WVV44 L65579:N65580 JH65579:JJ65580 TD65579:TF65580 ACZ65579:ADB65580 AMV65579:AMX65580 AWR65579:AWT65580 BGN65579:BGP65580 BQJ65579:BQL65580 CAF65579:CAH65580 CKB65579:CKD65580 CTX65579:CTZ65580 DDT65579:DDV65580 DNP65579:DNR65580 DXL65579:DXN65580 EHH65579:EHJ65580 ERD65579:ERF65580 FAZ65579:FBB65580 FKV65579:FKX65580 FUR65579:FUT65580 GEN65579:GEP65580 GOJ65579:GOL65580 GYF65579:GYH65580 HIB65579:HID65580 HRX65579:HRZ65580 IBT65579:IBV65580 ILP65579:ILR65580 IVL65579:IVN65580 JFH65579:JFJ65580 JPD65579:JPF65580 JYZ65579:JZB65580 KIV65579:KIX65580 KSR65579:KST65580 LCN65579:LCP65580 LMJ65579:LML65580 LWF65579:LWH65580 MGB65579:MGD65580 MPX65579:MPZ65580 MZT65579:MZV65580 NJP65579:NJR65580 NTL65579:NTN65580 ODH65579:ODJ65580 OND65579:ONF65580 OWZ65579:OXB65580 PGV65579:PGX65580 PQR65579:PQT65580 QAN65579:QAP65580 QKJ65579:QKL65580 QUF65579:QUH65580 REB65579:RED65580 RNX65579:RNZ65580 RXT65579:RXV65580 SHP65579:SHR65580 SRL65579:SRN65580 TBH65579:TBJ65580 TLD65579:TLF65580 TUZ65579:TVB65580 UEV65579:UEX65580 UOR65579:UOT65580 UYN65579:UYP65580 VIJ65579:VIL65580 VSF65579:VSH65580 WCB65579:WCD65580 WLX65579:WLZ65580 WVT65579:WVV65580 L131115:N131116 JH131115:JJ131116 TD131115:TF131116 ACZ131115:ADB131116 AMV131115:AMX131116 AWR131115:AWT131116 BGN131115:BGP131116 BQJ131115:BQL131116 CAF131115:CAH131116 CKB131115:CKD131116 CTX131115:CTZ131116 DDT131115:DDV131116 DNP131115:DNR131116 DXL131115:DXN131116 EHH131115:EHJ131116 ERD131115:ERF131116 FAZ131115:FBB131116 FKV131115:FKX131116 FUR131115:FUT131116 GEN131115:GEP131116 GOJ131115:GOL131116 GYF131115:GYH131116 HIB131115:HID131116 HRX131115:HRZ131116 IBT131115:IBV131116 ILP131115:ILR131116 IVL131115:IVN131116 JFH131115:JFJ131116 JPD131115:JPF131116 JYZ131115:JZB131116 KIV131115:KIX131116 KSR131115:KST131116 LCN131115:LCP131116 LMJ131115:LML131116 LWF131115:LWH131116 MGB131115:MGD131116 MPX131115:MPZ131116 MZT131115:MZV131116 NJP131115:NJR131116 NTL131115:NTN131116 ODH131115:ODJ131116 OND131115:ONF131116 OWZ131115:OXB131116 PGV131115:PGX131116 PQR131115:PQT131116 QAN131115:QAP131116 QKJ131115:QKL131116 QUF131115:QUH131116 REB131115:RED131116 RNX131115:RNZ131116 RXT131115:RXV131116 SHP131115:SHR131116 SRL131115:SRN131116 TBH131115:TBJ131116 TLD131115:TLF131116 TUZ131115:TVB131116 UEV131115:UEX131116 UOR131115:UOT131116 UYN131115:UYP131116 VIJ131115:VIL131116 VSF131115:VSH131116 WCB131115:WCD131116 WLX131115:WLZ131116 WVT131115:WVV131116 L196651:N196652 JH196651:JJ196652 TD196651:TF196652 ACZ196651:ADB196652 AMV196651:AMX196652 AWR196651:AWT196652 BGN196651:BGP196652 BQJ196651:BQL196652 CAF196651:CAH196652 CKB196651:CKD196652 CTX196651:CTZ196652 DDT196651:DDV196652 DNP196651:DNR196652 DXL196651:DXN196652 EHH196651:EHJ196652 ERD196651:ERF196652 FAZ196651:FBB196652 FKV196651:FKX196652 FUR196651:FUT196652 GEN196651:GEP196652 GOJ196651:GOL196652 GYF196651:GYH196652 HIB196651:HID196652 HRX196651:HRZ196652 IBT196651:IBV196652 ILP196651:ILR196652 IVL196651:IVN196652 JFH196651:JFJ196652 JPD196651:JPF196652 JYZ196651:JZB196652 KIV196651:KIX196652 KSR196651:KST196652 LCN196651:LCP196652 LMJ196651:LML196652 LWF196651:LWH196652 MGB196651:MGD196652 MPX196651:MPZ196652 MZT196651:MZV196652 NJP196651:NJR196652 NTL196651:NTN196652 ODH196651:ODJ196652 OND196651:ONF196652 OWZ196651:OXB196652 PGV196651:PGX196652 PQR196651:PQT196652 QAN196651:QAP196652 QKJ196651:QKL196652 QUF196651:QUH196652 REB196651:RED196652 RNX196651:RNZ196652 RXT196651:RXV196652 SHP196651:SHR196652 SRL196651:SRN196652 TBH196651:TBJ196652 TLD196651:TLF196652 TUZ196651:TVB196652 UEV196651:UEX196652 UOR196651:UOT196652 UYN196651:UYP196652 VIJ196651:VIL196652 VSF196651:VSH196652 WCB196651:WCD196652 WLX196651:WLZ196652 WVT196651:WVV196652 L262187:N262188 JH262187:JJ262188 TD262187:TF262188 ACZ262187:ADB262188 AMV262187:AMX262188 AWR262187:AWT262188 BGN262187:BGP262188 BQJ262187:BQL262188 CAF262187:CAH262188 CKB262187:CKD262188 CTX262187:CTZ262188 DDT262187:DDV262188 DNP262187:DNR262188 DXL262187:DXN262188 EHH262187:EHJ262188 ERD262187:ERF262188 FAZ262187:FBB262188 FKV262187:FKX262188 FUR262187:FUT262188 GEN262187:GEP262188 GOJ262187:GOL262188 GYF262187:GYH262188 HIB262187:HID262188 HRX262187:HRZ262188 IBT262187:IBV262188 ILP262187:ILR262188 IVL262187:IVN262188 JFH262187:JFJ262188 JPD262187:JPF262188 JYZ262187:JZB262188 KIV262187:KIX262188 KSR262187:KST262188 LCN262187:LCP262188 LMJ262187:LML262188 LWF262187:LWH262188 MGB262187:MGD262188 MPX262187:MPZ262188 MZT262187:MZV262188 NJP262187:NJR262188 NTL262187:NTN262188 ODH262187:ODJ262188 OND262187:ONF262188 OWZ262187:OXB262188 PGV262187:PGX262188 PQR262187:PQT262188 QAN262187:QAP262188 QKJ262187:QKL262188 QUF262187:QUH262188 REB262187:RED262188 RNX262187:RNZ262188 RXT262187:RXV262188 SHP262187:SHR262188 SRL262187:SRN262188 TBH262187:TBJ262188 TLD262187:TLF262188 TUZ262187:TVB262188 UEV262187:UEX262188 UOR262187:UOT262188 UYN262187:UYP262188 VIJ262187:VIL262188 VSF262187:VSH262188 WCB262187:WCD262188 WLX262187:WLZ262188 WVT262187:WVV262188 L327723:N327724 JH327723:JJ327724 TD327723:TF327724 ACZ327723:ADB327724 AMV327723:AMX327724 AWR327723:AWT327724 BGN327723:BGP327724 BQJ327723:BQL327724 CAF327723:CAH327724 CKB327723:CKD327724 CTX327723:CTZ327724 DDT327723:DDV327724 DNP327723:DNR327724 DXL327723:DXN327724 EHH327723:EHJ327724 ERD327723:ERF327724 FAZ327723:FBB327724 FKV327723:FKX327724 FUR327723:FUT327724 GEN327723:GEP327724 GOJ327723:GOL327724 GYF327723:GYH327724 HIB327723:HID327724 HRX327723:HRZ327724 IBT327723:IBV327724 ILP327723:ILR327724 IVL327723:IVN327724 JFH327723:JFJ327724 JPD327723:JPF327724 JYZ327723:JZB327724 KIV327723:KIX327724 KSR327723:KST327724 LCN327723:LCP327724 LMJ327723:LML327724 LWF327723:LWH327724 MGB327723:MGD327724 MPX327723:MPZ327724 MZT327723:MZV327724 NJP327723:NJR327724 NTL327723:NTN327724 ODH327723:ODJ327724 OND327723:ONF327724 OWZ327723:OXB327724 PGV327723:PGX327724 PQR327723:PQT327724 QAN327723:QAP327724 QKJ327723:QKL327724 QUF327723:QUH327724 REB327723:RED327724 RNX327723:RNZ327724 RXT327723:RXV327724 SHP327723:SHR327724 SRL327723:SRN327724 TBH327723:TBJ327724 TLD327723:TLF327724 TUZ327723:TVB327724 UEV327723:UEX327724 UOR327723:UOT327724 UYN327723:UYP327724 VIJ327723:VIL327724 VSF327723:VSH327724 WCB327723:WCD327724 WLX327723:WLZ327724 WVT327723:WVV327724 L393259:N393260 JH393259:JJ393260 TD393259:TF393260 ACZ393259:ADB393260 AMV393259:AMX393260 AWR393259:AWT393260 BGN393259:BGP393260 BQJ393259:BQL393260 CAF393259:CAH393260 CKB393259:CKD393260 CTX393259:CTZ393260 DDT393259:DDV393260 DNP393259:DNR393260 DXL393259:DXN393260 EHH393259:EHJ393260 ERD393259:ERF393260 FAZ393259:FBB393260 FKV393259:FKX393260 FUR393259:FUT393260 GEN393259:GEP393260 GOJ393259:GOL393260 GYF393259:GYH393260 HIB393259:HID393260 HRX393259:HRZ393260 IBT393259:IBV393260 ILP393259:ILR393260 IVL393259:IVN393260 JFH393259:JFJ393260 JPD393259:JPF393260 JYZ393259:JZB393260 KIV393259:KIX393260 KSR393259:KST393260 LCN393259:LCP393260 LMJ393259:LML393260 LWF393259:LWH393260 MGB393259:MGD393260 MPX393259:MPZ393260 MZT393259:MZV393260 NJP393259:NJR393260 NTL393259:NTN393260 ODH393259:ODJ393260 OND393259:ONF393260 OWZ393259:OXB393260 PGV393259:PGX393260 PQR393259:PQT393260 QAN393259:QAP393260 QKJ393259:QKL393260 QUF393259:QUH393260 REB393259:RED393260 RNX393259:RNZ393260 RXT393259:RXV393260 SHP393259:SHR393260 SRL393259:SRN393260 TBH393259:TBJ393260 TLD393259:TLF393260 TUZ393259:TVB393260 UEV393259:UEX393260 UOR393259:UOT393260 UYN393259:UYP393260 VIJ393259:VIL393260 VSF393259:VSH393260 WCB393259:WCD393260 WLX393259:WLZ393260 WVT393259:WVV393260 L458795:N458796 JH458795:JJ458796 TD458795:TF458796 ACZ458795:ADB458796 AMV458795:AMX458796 AWR458795:AWT458796 BGN458795:BGP458796 BQJ458795:BQL458796 CAF458795:CAH458796 CKB458795:CKD458796 CTX458795:CTZ458796 DDT458795:DDV458796 DNP458795:DNR458796 DXL458795:DXN458796 EHH458795:EHJ458796 ERD458795:ERF458796 FAZ458795:FBB458796 FKV458795:FKX458796 FUR458795:FUT458796 GEN458795:GEP458796 GOJ458795:GOL458796 GYF458795:GYH458796 HIB458795:HID458796 HRX458795:HRZ458796 IBT458795:IBV458796 ILP458795:ILR458796 IVL458795:IVN458796 JFH458795:JFJ458796 JPD458795:JPF458796 JYZ458795:JZB458796 KIV458795:KIX458796 KSR458795:KST458796 LCN458795:LCP458796 LMJ458795:LML458796 LWF458795:LWH458796 MGB458795:MGD458796 MPX458795:MPZ458796 MZT458795:MZV458796 NJP458795:NJR458796 NTL458795:NTN458796 ODH458795:ODJ458796 OND458795:ONF458796 OWZ458795:OXB458796 PGV458795:PGX458796 PQR458795:PQT458796 QAN458795:QAP458796 QKJ458795:QKL458796 QUF458795:QUH458796 REB458795:RED458796 RNX458795:RNZ458796 RXT458795:RXV458796 SHP458795:SHR458796 SRL458795:SRN458796 TBH458795:TBJ458796 TLD458795:TLF458796 TUZ458795:TVB458796 UEV458795:UEX458796 UOR458795:UOT458796 UYN458795:UYP458796 VIJ458795:VIL458796 VSF458795:VSH458796 WCB458795:WCD458796 WLX458795:WLZ458796 WVT458795:WVV458796 L524331:N524332 JH524331:JJ524332 TD524331:TF524332 ACZ524331:ADB524332 AMV524331:AMX524332 AWR524331:AWT524332 BGN524331:BGP524332 BQJ524331:BQL524332 CAF524331:CAH524332 CKB524331:CKD524332 CTX524331:CTZ524332 DDT524331:DDV524332 DNP524331:DNR524332 DXL524331:DXN524332 EHH524331:EHJ524332 ERD524331:ERF524332 FAZ524331:FBB524332 FKV524331:FKX524332 FUR524331:FUT524332 GEN524331:GEP524332 GOJ524331:GOL524332 GYF524331:GYH524332 HIB524331:HID524332 HRX524331:HRZ524332 IBT524331:IBV524332 ILP524331:ILR524332 IVL524331:IVN524332 JFH524331:JFJ524332 JPD524331:JPF524332 JYZ524331:JZB524332 KIV524331:KIX524332 KSR524331:KST524332 LCN524331:LCP524332 LMJ524331:LML524332 LWF524331:LWH524332 MGB524331:MGD524332 MPX524331:MPZ524332 MZT524331:MZV524332 NJP524331:NJR524332 NTL524331:NTN524332 ODH524331:ODJ524332 OND524331:ONF524332 OWZ524331:OXB524332 PGV524331:PGX524332 PQR524331:PQT524332 QAN524331:QAP524332 QKJ524331:QKL524332 QUF524331:QUH524332 REB524331:RED524332 RNX524331:RNZ524332 RXT524331:RXV524332 SHP524331:SHR524332 SRL524331:SRN524332 TBH524331:TBJ524332 TLD524331:TLF524332 TUZ524331:TVB524332 UEV524331:UEX524332 UOR524331:UOT524332 UYN524331:UYP524332 VIJ524331:VIL524332 VSF524331:VSH524332 WCB524331:WCD524332 WLX524331:WLZ524332 WVT524331:WVV524332 L589867:N589868 JH589867:JJ589868 TD589867:TF589868 ACZ589867:ADB589868 AMV589867:AMX589868 AWR589867:AWT589868 BGN589867:BGP589868 BQJ589867:BQL589868 CAF589867:CAH589868 CKB589867:CKD589868 CTX589867:CTZ589868 DDT589867:DDV589868 DNP589867:DNR589868 DXL589867:DXN589868 EHH589867:EHJ589868 ERD589867:ERF589868 FAZ589867:FBB589868 FKV589867:FKX589868 FUR589867:FUT589868 GEN589867:GEP589868 GOJ589867:GOL589868 GYF589867:GYH589868 HIB589867:HID589868 HRX589867:HRZ589868 IBT589867:IBV589868 ILP589867:ILR589868 IVL589867:IVN589868 JFH589867:JFJ589868 JPD589867:JPF589868 JYZ589867:JZB589868 KIV589867:KIX589868 KSR589867:KST589868 LCN589867:LCP589868 LMJ589867:LML589868 LWF589867:LWH589868 MGB589867:MGD589868 MPX589867:MPZ589868 MZT589867:MZV589868 NJP589867:NJR589868 NTL589867:NTN589868 ODH589867:ODJ589868 OND589867:ONF589868 OWZ589867:OXB589868 PGV589867:PGX589868 PQR589867:PQT589868 QAN589867:QAP589868 QKJ589867:QKL589868 QUF589867:QUH589868 REB589867:RED589868 RNX589867:RNZ589868 RXT589867:RXV589868 SHP589867:SHR589868 SRL589867:SRN589868 TBH589867:TBJ589868 TLD589867:TLF589868 TUZ589867:TVB589868 UEV589867:UEX589868 UOR589867:UOT589868 UYN589867:UYP589868 VIJ589867:VIL589868 VSF589867:VSH589868 WCB589867:WCD589868 WLX589867:WLZ589868 WVT589867:WVV589868 L655403:N655404 JH655403:JJ655404 TD655403:TF655404 ACZ655403:ADB655404 AMV655403:AMX655404 AWR655403:AWT655404 BGN655403:BGP655404 BQJ655403:BQL655404 CAF655403:CAH655404 CKB655403:CKD655404 CTX655403:CTZ655404 DDT655403:DDV655404 DNP655403:DNR655404 DXL655403:DXN655404 EHH655403:EHJ655404 ERD655403:ERF655404 FAZ655403:FBB655404 FKV655403:FKX655404 FUR655403:FUT655404 GEN655403:GEP655404 GOJ655403:GOL655404 GYF655403:GYH655404 HIB655403:HID655404 HRX655403:HRZ655404 IBT655403:IBV655404 ILP655403:ILR655404 IVL655403:IVN655404 JFH655403:JFJ655404 JPD655403:JPF655404 JYZ655403:JZB655404 KIV655403:KIX655404 KSR655403:KST655404 LCN655403:LCP655404 LMJ655403:LML655404 LWF655403:LWH655404 MGB655403:MGD655404 MPX655403:MPZ655404 MZT655403:MZV655404 NJP655403:NJR655404 NTL655403:NTN655404 ODH655403:ODJ655404 OND655403:ONF655404 OWZ655403:OXB655404 PGV655403:PGX655404 PQR655403:PQT655404 QAN655403:QAP655404 QKJ655403:QKL655404 QUF655403:QUH655404 REB655403:RED655404 RNX655403:RNZ655404 RXT655403:RXV655404 SHP655403:SHR655404 SRL655403:SRN655404 TBH655403:TBJ655404 TLD655403:TLF655404 TUZ655403:TVB655404 UEV655403:UEX655404 UOR655403:UOT655404 UYN655403:UYP655404 VIJ655403:VIL655404 VSF655403:VSH655404 WCB655403:WCD655404 WLX655403:WLZ655404 WVT655403:WVV655404 L720939:N720940 JH720939:JJ720940 TD720939:TF720940 ACZ720939:ADB720940 AMV720939:AMX720940 AWR720939:AWT720940 BGN720939:BGP720940 BQJ720939:BQL720940 CAF720939:CAH720940 CKB720939:CKD720940 CTX720939:CTZ720940 DDT720939:DDV720940 DNP720939:DNR720940 DXL720939:DXN720940 EHH720939:EHJ720940 ERD720939:ERF720940 FAZ720939:FBB720940 FKV720939:FKX720940 FUR720939:FUT720940 GEN720939:GEP720940 GOJ720939:GOL720940 GYF720939:GYH720940 HIB720939:HID720940 HRX720939:HRZ720940 IBT720939:IBV720940 ILP720939:ILR720940 IVL720939:IVN720940 JFH720939:JFJ720940 JPD720939:JPF720940 JYZ720939:JZB720940 KIV720939:KIX720940 KSR720939:KST720940 LCN720939:LCP720940 LMJ720939:LML720940 LWF720939:LWH720940 MGB720939:MGD720940 MPX720939:MPZ720940 MZT720939:MZV720940 NJP720939:NJR720940 NTL720939:NTN720940 ODH720939:ODJ720940 OND720939:ONF720940 OWZ720939:OXB720940 PGV720939:PGX720940 PQR720939:PQT720940 QAN720939:QAP720940 QKJ720939:QKL720940 QUF720939:QUH720940 REB720939:RED720940 RNX720939:RNZ720940 RXT720939:RXV720940 SHP720939:SHR720940 SRL720939:SRN720940 TBH720939:TBJ720940 TLD720939:TLF720940 TUZ720939:TVB720940 UEV720939:UEX720940 UOR720939:UOT720940 UYN720939:UYP720940 VIJ720939:VIL720940 VSF720939:VSH720940 WCB720939:WCD720940 WLX720939:WLZ720940 WVT720939:WVV720940 L786475:N786476 JH786475:JJ786476 TD786475:TF786476 ACZ786475:ADB786476 AMV786475:AMX786476 AWR786475:AWT786476 BGN786475:BGP786476 BQJ786475:BQL786476 CAF786475:CAH786476 CKB786475:CKD786476 CTX786475:CTZ786476 DDT786475:DDV786476 DNP786475:DNR786476 DXL786475:DXN786476 EHH786475:EHJ786476 ERD786475:ERF786476 FAZ786475:FBB786476 FKV786475:FKX786476 FUR786475:FUT786476 GEN786475:GEP786476 GOJ786475:GOL786476 GYF786475:GYH786476 HIB786475:HID786476 HRX786475:HRZ786476 IBT786475:IBV786476 ILP786475:ILR786476 IVL786475:IVN786476 JFH786475:JFJ786476 JPD786475:JPF786476 JYZ786475:JZB786476 KIV786475:KIX786476 KSR786475:KST786476 LCN786475:LCP786476 LMJ786475:LML786476 LWF786475:LWH786476 MGB786475:MGD786476 MPX786475:MPZ786476 MZT786475:MZV786476 NJP786475:NJR786476 NTL786475:NTN786476 ODH786475:ODJ786476 OND786475:ONF786476 OWZ786475:OXB786476 PGV786475:PGX786476 PQR786475:PQT786476 QAN786475:QAP786476 QKJ786475:QKL786476 QUF786475:QUH786476 REB786475:RED786476 RNX786475:RNZ786476 RXT786475:RXV786476 SHP786475:SHR786476 SRL786475:SRN786476 TBH786475:TBJ786476 TLD786475:TLF786476 TUZ786475:TVB786476 UEV786475:UEX786476 UOR786475:UOT786476 UYN786475:UYP786476 VIJ786475:VIL786476 VSF786475:VSH786476 WCB786475:WCD786476 WLX786475:WLZ786476 WVT786475:WVV786476 L852011:N852012 JH852011:JJ852012 TD852011:TF852012 ACZ852011:ADB852012 AMV852011:AMX852012 AWR852011:AWT852012 BGN852011:BGP852012 BQJ852011:BQL852012 CAF852011:CAH852012 CKB852011:CKD852012 CTX852011:CTZ852012 DDT852011:DDV852012 DNP852011:DNR852012 DXL852011:DXN852012 EHH852011:EHJ852012 ERD852011:ERF852012 FAZ852011:FBB852012 FKV852011:FKX852012 FUR852011:FUT852012 GEN852011:GEP852012 GOJ852011:GOL852012 GYF852011:GYH852012 HIB852011:HID852012 HRX852011:HRZ852012 IBT852011:IBV852012 ILP852011:ILR852012 IVL852011:IVN852012 JFH852011:JFJ852012 JPD852011:JPF852012 JYZ852011:JZB852012 KIV852011:KIX852012 KSR852011:KST852012 LCN852011:LCP852012 LMJ852011:LML852012 LWF852011:LWH852012 MGB852011:MGD852012 MPX852011:MPZ852012 MZT852011:MZV852012 NJP852011:NJR852012 NTL852011:NTN852012 ODH852011:ODJ852012 OND852011:ONF852012 OWZ852011:OXB852012 PGV852011:PGX852012 PQR852011:PQT852012 QAN852011:QAP852012 QKJ852011:QKL852012 QUF852011:QUH852012 REB852011:RED852012 RNX852011:RNZ852012 RXT852011:RXV852012 SHP852011:SHR852012 SRL852011:SRN852012 TBH852011:TBJ852012 TLD852011:TLF852012 TUZ852011:TVB852012 UEV852011:UEX852012 UOR852011:UOT852012 UYN852011:UYP852012 VIJ852011:VIL852012 VSF852011:VSH852012 WCB852011:WCD852012 WLX852011:WLZ852012 WVT852011:WVV852012 L917547:N917548 JH917547:JJ917548 TD917547:TF917548 ACZ917547:ADB917548 AMV917547:AMX917548 AWR917547:AWT917548 BGN917547:BGP917548 BQJ917547:BQL917548 CAF917547:CAH917548 CKB917547:CKD917548 CTX917547:CTZ917548 DDT917547:DDV917548 DNP917547:DNR917548 DXL917547:DXN917548 EHH917547:EHJ917548 ERD917547:ERF917548 FAZ917547:FBB917548 FKV917547:FKX917548 FUR917547:FUT917548 GEN917547:GEP917548 GOJ917547:GOL917548 GYF917547:GYH917548 HIB917547:HID917548 HRX917547:HRZ917548 IBT917547:IBV917548 ILP917547:ILR917548 IVL917547:IVN917548 JFH917547:JFJ917548 JPD917547:JPF917548 JYZ917547:JZB917548 KIV917547:KIX917548 KSR917547:KST917548 LCN917547:LCP917548 LMJ917547:LML917548 LWF917547:LWH917548 MGB917547:MGD917548 MPX917547:MPZ917548 MZT917547:MZV917548 NJP917547:NJR917548 NTL917547:NTN917548 ODH917547:ODJ917548 OND917547:ONF917548 OWZ917547:OXB917548 PGV917547:PGX917548 PQR917547:PQT917548 QAN917547:QAP917548 QKJ917547:QKL917548 QUF917547:QUH917548 REB917547:RED917548 RNX917547:RNZ917548 RXT917547:RXV917548 SHP917547:SHR917548 SRL917547:SRN917548 TBH917547:TBJ917548 TLD917547:TLF917548 TUZ917547:TVB917548 UEV917547:UEX917548 UOR917547:UOT917548 UYN917547:UYP917548 VIJ917547:VIL917548 VSF917547:VSH917548 WCB917547:WCD917548 WLX917547:WLZ917548 WVT917547:WVV917548 L983083:N983084 JH983083:JJ983084 TD983083:TF983084 ACZ983083:ADB983084 AMV983083:AMX983084 AWR983083:AWT983084 BGN983083:BGP983084 BQJ983083:BQL983084 CAF983083:CAH983084 CKB983083:CKD983084 CTX983083:CTZ983084 DDT983083:DDV983084 DNP983083:DNR983084 DXL983083:DXN983084 EHH983083:EHJ983084 ERD983083:ERF983084 FAZ983083:FBB983084 FKV983083:FKX983084 FUR983083:FUT983084 GEN983083:GEP983084 GOJ983083:GOL983084 GYF983083:GYH983084 HIB983083:HID983084 HRX983083:HRZ983084 IBT983083:IBV983084 ILP983083:ILR983084 IVL983083:IVN983084 JFH983083:JFJ983084 JPD983083:JPF983084 JYZ983083:JZB983084 KIV983083:KIX983084 KSR983083:KST983084 LCN983083:LCP983084 LMJ983083:LML983084 LWF983083:LWH983084 MGB983083:MGD983084 MPX983083:MPZ983084 MZT983083:MZV983084 NJP983083:NJR983084 NTL983083:NTN983084 ODH983083:ODJ983084 OND983083:ONF983084 OWZ983083:OXB983084 PGV983083:PGX983084 PQR983083:PQT983084 QAN983083:QAP983084 QKJ983083:QKL983084 QUF983083:QUH983084 REB983083:RED983084 RNX983083:RNZ983084 RXT983083:RXV983084 SHP983083:SHR983084 SRL983083:SRN983084 TBH983083:TBJ983084 TLD983083:TLF983084 TUZ983083:TVB983084 UEV983083:UEX983084 UOR983083:UOT983084 UYN983083:UYP983084 VIJ983083:VIL983084 VSF983083:VSH983084 WCB983083:WCD983084 WLX983083:WLZ983084 WVT983083:WVV983084 K23:P23 JG23:JL23 TC23:TH23 ACY23:ADD23 AMU23:AMZ23 AWQ23:AWV23 BGM23:BGR23 BQI23:BQN23 CAE23:CAJ23 CKA23:CKF23 CTW23:CUB23 DDS23:DDX23 DNO23:DNT23 DXK23:DXP23 EHG23:EHL23 ERC23:ERH23 FAY23:FBD23 FKU23:FKZ23 FUQ23:FUV23 GEM23:GER23 GOI23:GON23 GYE23:GYJ23 HIA23:HIF23 HRW23:HSB23 IBS23:IBX23 ILO23:ILT23 IVK23:IVP23 JFG23:JFL23 JPC23:JPH23 JYY23:JZD23 KIU23:KIZ23 KSQ23:KSV23 LCM23:LCR23 LMI23:LMN23 LWE23:LWJ23 MGA23:MGF23 MPW23:MQB23 MZS23:MZX23 NJO23:NJT23 NTK23:NTP23 ODG23:ODL23 ONC23:ONH23 OWY23:OXD23 PGU23:PGZ23 PQQ23:PQV23 QAM23:QAR23 QKI23:QKN23 QUE23:QUJ23 REA23:REF23 RNW23:ROB23 RXS23:RXX23 SHO23:SHT23 SRK23:SRP23 TBG23:TBL23 TLC23:TLH23 TUY23:TVD23 UEU23:UEZ23 UOQ23:UOV23 UYM23:UYR23 VII23:VIN23 VSE23:VSJ23 WCA23:WCF23 WLW23:WMB23 WVS23:WVX23 K65559:P65559 JG65559:JL65559 TC65559:TH65559 ACY65559:ADD65559 AMU65559:AMZ65559 AWQ65559:AWV65559 BGM65559:BGR65559 BQI65559:BQN65559 CAE65559:CAJ65559 CKA65559:CKF65559 CTW65559:CUB65559 DDS65559:DDX65559 DNO65559:DNT65559 DXK65559:DXP65559 EHG65559:EHL65559 ERC65559:ERH65559 FAY65559:FBD65559 FKU65559:FKZ65559 FUQ65559:FUV65559 GEM65559:GER65559 GOI65559:GON65559 GYE65559:GYJ65559 HIA65559:HIF65559 HRW65559:HSB65559 IBS65559:IBX65559 ILO65559:ILT65559 IVK65559:IVP65559 JFG65559:JFL65559 JPC65559:JPH65559 JYY65559:JZD65559 KIU65559:KIZ65559 KSQ65559:KSV65559 LCM65559:LCR65559 LMI65559:LMN65559 LWE65559:LWJ65559 MGA65559:MGF65559 MPW65559:MQB65559 MZS65559:MZX65559 NJO65559:NJT65559 NTK65559:NTP65559 ODG65559:ODL65559 ONC65559:ONH65559 OWY65559:OXD65559 PGU65559:PGZ65559 PQQ65559:PQV65559 QAM65559:QAR65559 QKI65559:QKN65559 QUE65559:QUJ65559 REA65559:REF65559 RNW65559:ROB65559 RXS65559:RXX65559 SHO65559:SHT65559 SRK65559:SRP65559 TBG65559:TBL65559 TLC65559:TLH65559 TUY65559:TVD65559 UEU65559:UEZ65559 UOQ65559:UOV65559 UYM65559:UYR65559 VII65559:VIN65559 VSE65559:VSJ65559 WCA65559:WCF65559 WLW65559:WMB65559 WVS65559:WVX65559 K131095:P131095 JG131095:JL131095 TC131095:TH131095 ACY131095:ADD131095 AMU131095:AMZ131095 AWQ131095:AWV131095 BGM131095:BGR131095 BQI131095:BQN131095 CAE131095:CAJ131095 CKA131095:CKF131095 CTW131095:CUB131095 DDS131095:DDX131095 DNO131095:DNT131095 DXK131095:DXP131095 EHG131095:EHL131095 ERC131095:ERH131095 FAY131095:FBD131095 FKU131095:FKZ131095 FUQ131095:FUV131095 GEM131095:GER131095 GOI131095:GON131095 GYE131095:GYJ131095 HIA131095:HIF131095 HRW131095:HSB131095 IBS131095:IBX131095 ILO131095:ILT131095 IVK131095:IVP131095 JFG131095:JFL131095 JPC131095:JPH131095 JYY131095:JZD131095 KIU131095:KIZ131095 KSQ131095:KSV131095 LCM131095:LCR131095 LMI131095:LMN131095 LWE131095:LWJ131095 MGA131095:MGF131095 MPW131095:MQB131095 MZS131095:MZX131095 NJO131095:NJT131095 NTK131095:NTP131095 ODG131095:ODL131095 ONC131095:ONH131095 OWY131095:OXD131095 PGU131095:PGZ131095 PQQ131095:PQV131095 QAM131095:QAR131095 QKI131095:QKN131095 QUE131095:QUJ131095 REA131095:REF131095 RNW131095:ROB131095 RXS131095:RXX131095 SHO131095:SHT131095 SRK131095:SRP131095 TBG131095:TBL131095 TLC131095:TLH131095 TUY131095:TVD131095 UEU131095:UEZ131095 UOQ131095:UOV131095 UYM131095:UYR131095 VII131095:VIN131095 VSE131095:VSJ131095 WCA131095:WCF131095 WLW131095:WMB131095 WVS131095:WVX131095 K196631:P196631 JG196631:JL196631 TC196631:TH196631 ACY196631:ADD196631 AMU196631:AMZ196631 AWQ196631:AWV196631 BGM196631:BGR196631 BQI196631:BQN196631 CAE196631:CAJ196631 CKA196631:CKF196631 CTW196631:CUB196631 DDS196631:DDX196631 DNO196631:DNT196631 DXK196631:DXP196631 EHG196631:EHL196631 ERC196631:ERH196631 FAY196631:FBD196631 FKU196631:FKZ196631 FUQ196631:FUV196631 GEM196631:GER196631 GOI196631:GON196631 GYE196631:GYJ196631 HIA196631:HIF196631 HRW196631:HSB196631 IBS196631:IBX196631 ILO196631:ILT196631 IVK196631:IVP196631 JFG196631:JFL196631 JPC196631:JPH196631 JYY196631:JZD196631 KIU196631:KIZ196631 KSQ196631:KSV196631 LCM196631:LCR196631 LMI196631:LMN196631 LWE196631:LWJ196631 MGA196631:MGF196631 MPW196631:MQB196631 MZS196631:MZX196631 NJO196631:NJT196631 NTK196631:NTP196631 ODG196631:ODL196631 ONC196631:ONH196631 OWY196631:OXD196631 PGU196631:PGZ196631 PQQ196631:PQV196631 QAM196631:QAR196631 QKI196631:QKN196631 QUE196631:QUJ196631 REA196631:REF196631 RNW196631:ROB196631 RXS196631:RXX196631 SHO196631:SHT196631 SRK196631:SRP196631 TBG196631:TBL196631 TLC196631:TLH196631 TUY196631:TVD196631 UEU196631:UEZ196631 UOQ196631:UOV196631 UYM196631:UYR196631 VII196631:VIN196631 VSE196631:VSJ196631 WCA196631:WCF196631 WLW196631:WMB196631 WVS196631:WVX196631 K262167:P262167 JG262167:JL262167 TC262167:TH262167 ACY262167:ADD262167 AMU262167:AMZ262167 AWQ262167:AWV262167 BGM262167:BGR262167 BQI262167:BQN262167 CAE262167:CAJ262167 CKA262167:CKF262167 CTW262167:CUB262167 DDS262167:DDX262167 DNO262167:DNT262167 DXK262167:DXP262167 EHG262167:EHL262167 ERC262167:ERH262167 FAY262167:FBD262167 FKU262167:FKZ262167 FUQ262167:FUV262167 GEM262167:GER262167 GOI262167:GON262167 GYE262167:GYJ262167 HIA262167:HIF262167 HRW262167:HSB262167 IBS262167:IBX262167 ILO262167:ILT262167 IVK262167:IVP262167 JFG262167:JFL262167 JPC262167:JPH262167 JYY262167:JZD262167 KIU262167:KIZ262167 KSQ262167:KSV262167 LCM262167:LCR262167 LMI262167:LMN262167 LWE262167:LWJ262167 MGA262167:MGF262167 MPW262167:MQB262167 MZS262167:MZX262167 NJO262167:NJT262167 NTK262167:NTP262167 ODG262167:ODL262167 ONC262167:ONH262167 OWY262167:OXD262167 PGU262167:PGZ262167 PQQ262167:PQV262167 QAM262167:QAR262167 QKI262167:QKN262167 QUE262167:QUJ262167 REA262167:REF262167 RNW262167:ROB262167 RXS262167:RXX262167 SHO262167:SHT262167 SRK262167:SRP262167 TBG262167:TBL262167 TLC262167:TLH262167 TUY262167:TVD262167 UEU262167:UEZ262167 UOQ262167:UOV262167 UYM262167:UYR262167 VII262167:VIN262167 VSE262167:VSJ262167 WCA262167:WCF262167 WLW262167:WMB262167 WVS262167:WVX262167 K327703:P327703 JG327703:JL327703 TC327703:TH327703 ACY327703:ADD327703 AMU327703:AMZ327703 AWQ327703:AWV327703 BGM327703:BGR327703 BQI327703:BQN327703 CAE327703:CAJ327703 CKA327703:CKF327703 CTW327703:CUB327703 DDS327703:DDX327703 DNO327703:DNT327703 DXK327703:DXP327703 EHG327703:EHL327703 ERC327703:ERH327703 FAY327703:FBD327703 FKU327703:FKZ327703 FUQ327703:FUV327703 GEM327703:GER327703 GOI327703:GON327703 GYE327703:GYJ327703 HIA327703:HIF327703 HRW327703:HSB327703 IBS327703:IBX327703 ILO327703:ILT327703 IVK327703:IVP327703 JFG327703:JFL327703 JPC327703:JPH327703 JYY327703:JZD327703 KIU327703:KIZ327703 KSQ327703:KSV327703 LCM327703:LCR327703 LMI327703:LMN327703 LWE327703:LWJ327703 MGA327703:MGF327703 MPW327703:MQB327703 MZS327703:MZX327703 NJO327703:NJT327703 NTK327703:NTP327703 ODG327703:ODL327703 ONC327703:ONH327703 OWY327703:OXD327703 PGU327703:PGZ327703 PQQ327703:PQV327703 QAM327703:QAR327703 QKI327703:QKN327703 QUE327703:QUJ327703 REA327703:REF327703 RNW327703:ROB327703 RXS327703:RXX327703 SHO327703:SHT327703 SRK327703:SRP327703 TBG327703:TBL327703 TLC327703:TLH327703 TUY327703:TVD327703 UEU327703:UEZ327703 UOQ327703:UOV327703 UYM327703:UYR327703 VII327703:VIN327703 VSE327703:VSJ327703 WCA327703:WCF327703 WLW327703:WMB327703 WVS327703:WVX327703 K393239:P393239 JG393239:JL393239 TC393239:TH393239 ACY393239:ADD393239 AMU393239:AMZ393239 AWQ393239:AWV393239 BGM393239:BGR393239 BQI393239:BQN393239 CAE393239:CAJ393239 CKA393239:CKF393239 CTW393239:CUB393239 DDS393239:DDX393239 DNO393239:DNT393239 DXK393239:DXP393239 EHG393239:EHL393239 ERC393239:ERH393239 FAY393239:FBD393239 FKU393239:FKZ393239 FUQ393239:FUV393239 GEM393239:GER393239 GOI393239:GON393239 GYE393239:GYJ393239 HIA393239:HIF393239 HRW393239:HSB393239 IBS393239:IBX393239 ILO393239:ILT393239 IVK393239:IVP393239 JFG393239:JFL393239 JPC393239:JPH393239 JYY393239:JZD393239 KIU393239:KIZ393239 KSQ393239:KSV393239 LCM393239:LCR393239 LMI393239:LMN393239 LWE393239:LWJ393239 MGA393239:MGF393239 MPW393239:MQB393239 MZS393239:MZX393239 NJO393239:NJT393239 NTK393239:NTP393239 ODG393239:ODL393239 ONC393239:ONH393239 OWY393239:OXD393239 PGU393239:PGZ393239 PQQ393239:PQV393239 QAM393239:QAR393239 QKI393239:QKN393239 QUE393239:QUJ393239 REA393239:REF393239 RNW393239:ROB393239 RXS393239:RXX393239 SHO393239:SHT393239 SRK393239:SRP393239 TBG393239:TBL393239 TLC393239:TLH393239 TUY393239:TVD393239 UEU393239:UEZ393239 UOQ393239:UOV393239 UYM393239:UYR393239 VII393239:VIN393239 VSE393239:VSJ393239 WCA393239:WCF393239 WLW393239:WMB393239 WVS393239:WVX393239 K458775:P458775 JG458775:JL458775 TC458775:TH458775 ACY458775:ADD458775 AMU458775:AMZ458775 AWQ458775:AWV458775 BGM458775:BGR458775 BQI458775:BQN458775 CAE458775:CAJ458775 CKA458775:CKF458775 CTW458775:CUB458775 DDS458775:DDX458775 DNO458775:DNT458775 DXK458775:DXP458775 EHG458775:EHL458775 ERC458775:ERH458775 FAY458775:FBD458775 FKU458775:FKZ458775 FUQ458775:FUV458775 GEM458775:GER458775 GOI458775:GON458775 GYE458775:GYJ458775 HIA458775:HIF458775 HRW458775:HSB458775 IBS458775:IBX458775 ILO458775:ILT458775 IVK458775:IVP458775 JFG458775:JFL458775 JPC458775:JPH458775 JYY458775:JZD458775 KIU458775:KIZ458775 KSQ458775:KSV458775 LCM458775:LCR458775 LMI458775:LMN458775 LWE458775:LWJ458775 MGA458775:MGF458775 MPW458775:MQB458775 MZS458775:MZX458775 NJO458775:NJT458775 NTK458775:NTP458775 ODG458775:ODL458775 ONC458775:ONH458775 OWY458775:OXD458775 PGU458775:PGZ458775 PQQ458775:PQV458775 QAM458775:QAR458775 QKI458775:QKN458775 QUE458775:QUJ458775 REA458775:REF458775 RNW458775:ROB458775 RXS458775:RXX458775 SHO458775:SHT458775 SRK458775:SRP458775 TBG458775:TBL458775 TLC458775:TLH458775 TUY458775:TVD458775 UEU458775:UEZ458775 UOQ458775:UOV458775 UYM458775:UYR458775 VII458775:VIN458775 VSE458775:VSJ458775 WCA458775:WCF458775 WLW458775:WMB458775 WVS458775:WVX458775 K524311:P524311 JG524311:JL524311 TC524311:TH524311 ACY524311:ADD524311 AMU524311:AMZ524311 AWQ524311:AWV524311 BGM524311:BGR524311 BQI524311:BQN524311 CAE524311:CAJ524311 CKA524311:CKF524311 CTW524311:CUB524311 DDS524311:DDX524311 DNO524311:DNT524311 DXK524311:DXP524311 EHG524311:EHL524311 ERC524311:ERH524311 FAY524311:FBD524311 FKU524311:FKZ524311 FUQ524311:FUV524311 GEM524311:GER524311 GOI524311:GON524311 GYE524311:GYJ524311 HIA524311:HIF524311 HRW524311:HSB524311 IBS524311:IBX524311 ILO524311:ILT524311 IVK524311:IVP524311 JFG524311:JFL524311 JPC524311:JPH524311 JYY524311:JZD524311 KIU524311:KIZ524311 KSQ524311:KSV524311 LCM524311:LCR524311 LMI524311:LMN524311 LWE524311:LWJ524311 MGA524311:MGF524311 MPW524311:MQB524311 MZS524311:MZX524311 NJO524311:NJT524311 NTK524311:NTP524311 ODG524311:ODL524311 ONC524311:ONH524311 OWY524311:OXD524311 PGU524311:PGZ524311 PQQ524311:PQV524311 QAM524311:QAR524311 QKI524311:QKN524311 QUE524311:QUJ524311 REA524311:REF524311 RNW524311:ROB524311 RXS524311:RXX524311 SHO524311:SHT524311 SRK524311:SRP524311 TBG524311:TBL524311 TLC524311:TLH524311 TUY524311:TVD524311 UEU524311:UEZ524311 UOQ524311:UOV524311 UYM524311:UYR524311 VII524311:VIN524311 VSE524311:VSJ524311 WCA524311:WCF524311 WLW524311:WMB524311 WVS524311:WVX524311 K589847:P589847 JG589847:JL589847 TC589847:TH589847 ACY589847:ADD589847 AMU589847:AMZ589847 AWQ589847:AWV589847 BGM589847:BGR589847 BQI589847:BQN589847 CAE589847:CAJ589847 CKA589847:CKF589847 CTW589847:CUB589847 DDS589847:DDX589847 DNO589847:DNT589847 DXK589847:DXP589847 EHG589847:EHL589847 ERC589847:ERH589847 FAY589847:FBD589847 FKU589847:FKZ589847 FUQ589847:FUV589847 GEM589847:GER589847 GOI589847:GON589847 GYE589847:GYJ589847 HIA589847:HIF589847 HRW589847:HSB589847 IBS589847:IBX589847 ILO589847:ILT589847 IVK589847:IVP589847 JFG589847:JFL589847 JPC589847:JPH589847 JYY589847:JZD589847 KIU589847:KIZ589847 KSQ589847:KSV589847 LCM589847:LCR589847 LMI589847:LMN589847 LWE589847:LWJ589847 MGA589847:MGF589847 MPW589847:MQB589847 MZS589847:MZX589847 NJO589847:NJT589847 NTK589847:NTP589847 ODG589847:ODL589847 ONC589847:ONH589847 OWY589847:OXD589847 PGU589847:PGZ589847 PQQ589847:PQV589847 QAM589847:QAR589847 QKI589847:QKN589847 QUE589847:QUJ589847 REA589847:REF589847 RNW589847:ROB589847 RXS589847:RXX589847 SHO589847:SHT589847 SRK589847:SRP589847 TBG589847:TBL589847 TLC589847:TLH589847 TUY589847:TVD589847 UEU589847:UEZ589847 UOQ589847:UOV589847 UYM589847:UYR589847 VII589847:VIN589847 VSE589847:VSJ589847 WCA589847:WCF589847 WLW589847:WMB589847 WVS589847:WVX589847 K655383:P655383 JG655383:JL655383 TC655383:TH655383 ACY655383:ADD655383 AMU655383:AMZ655383 AWQ655383:AWV655383 BGM655383:BGR655383 BQI655383:BQN655383 CAE655383:CAJ655383 CKA655383:CKF655383 CTW655383:CUB655383 DDS655383:DDX655383 DNO655383:DNT655383 DXK655383:DXP655383 EHG655383:EHL655383 ERC655383:ERH655383 FAY655383:FBD655383 FKU655383:FKZ655383 FUQ655383:FUV655383 GEM655383:GER655383 GOI655383:GON655383 GYE655383:GYJ655383 HIA655383:HIF655383 HRW655383:HSB655383 IBS655383:IBX655383 ILO655383:ILT655383 IVK655383:IVP655383 JFG655383:JFL655383 JPC655383:JPH655383 JYY655383:JZD655383 KIU655383:KIZ655383 KSQ655383:KSV655383 LCM655383:LCR655383 LMI655383:LMN655383 LWE655383:LWJ655383 MGA655383:MGF655383 MPW655383:MQB655383 MZS655383:MZX655383 NJO655383:NJT655383 NTK655383:NTP655383 ODG655383:ODL655383 ONC655383:ONH655383 OWY655383:OXD655383 PGU655383:PGZ655383 PQQ655383:PQV655383 QAM655383:QAR655383 QKI655383:QKN655383 QUE655383:QUJ655383 REA655383:REF655383 RNW655383:ROB655383 RXS655383:RXX655383 SHO655383:SHT655383 SRK655383:SRP655383 TBG655383:TBL655383 TLC655383:TLH655383 TUY655383:TVD655383 UEU655383:UEZ655383 UOQ655383:UOV655383 UYM655383:UYR655383 VII655383:VIN655383 VSE655383:VSJ655383 WCA655383:WCF655383 WLW655383:WMB655383 WVS655383:WVX655383 K720919:P720919 JG720919:JL720919 TC720919:TH720919 ACY720919:ADD720919 AMU720919:AMZ720919 AWQ720919:AWV720919 BGM720919:BGR720919 BQI720919:BQN720919 CAE720919:CAJ720919 CKA720919:CKF720919 CTW720919:CUB720919 DDS720919:DDX720919 DNO720919:DNT720919 DXK720919:DXP720919 EHG720919:EHL720919 ERC720919:ERH720919 FAY720919:FBD720919 FKU720919:FKZ720919 FUQ720919:FUV720919 GEM720919:GER720919 GOI720919:GON720919 GYE720919:GYJ720919 HIA720919:HIF720919 HRW720919:HSB720919 IBS720919:IBX720919 ILO720919:ILT720919 IVK720919:IVP720919 JFG720919:JFL720919 JPC720919:JPH720919 JYY720919:JZD720919 KIU720919:KIZ720919 KSQ720919:KSV720919 LCM720919:LCR720919 LMI720919:LMN720919 LWE720919:LWJ720919 MGA720919:MGF720919 MPW720919:MQB720919 MZS720919:MZX720919 NJO720919:NJT720919 NTK720919:NTP720919 ODG720919:ODL720919 ONC720919:ONH720919 OWY720919:OXD720919 PGU720919:PGZ720919 PQQ720919:PQV720919 QAM720919:QAR720919 QKI720919:QKN720919 QUE720919:QUJ720919 REA720919:REF720919 RNW720919:ROB720919 RXS720919:RXX720919 SHO720919:SHT720919 SRK720919:SRP720919 TBG720919:TBL720919 TLC720919:TLH720919 TUY720919:TVD720919 UEU720919:UEZ720919 UOQ720919:UOV720919 UYM720919:UYR720919 VII720919:VIN720919 VSE720919:VSJ720919 WCA720919:WCF720919 WLW720919:WMB720919 WVS720919:WVX720919 K786455:P786455 JG786455:JL786455 TC786455:TH786455 ACY786455:ADD786455 AMU786455:AMZ786455 AWQ786455:AWV786455 BGM786455:BGR786455 BQI786455:BQN786455 CAE786455:CAJ786455 CKA786455:CKF786455 CTW786455:CUB786455 DDS786455:DDX786455 DNO786455:DNT786455 DXK786455:DXP786455 EHG786455:EHL786455 ERC786455:ERH786455 FAY786455:FBD786455 FKU786455:FKZ786455 FUQ786455:FUV786455 GEM786455:GER786455 GOI786455:GON786455 GYE786455:GYJ786455 HIA786455:HIF786455 HRW786455:HSB786455 IBS786455:IBX786455 ILO786455:ILT786455 IVK786455:IVP786455 JFG786455:JFL786455 JPC786455:JPH786455 JYY786455:JZD786455 KIU786455:KIZ786455 KSQ786455:KSV786455 LCM786455:LCR786455 LMI786455:LMN786455 LWE786455:LWJ786455 MGA786455:MGF786455 MPW786455:MQB786455 MZS786455:MZX786455 NJO786455:NJT786455 NTK786455:NTP786455 ODG786455:ODL786455 ONC786455:ONH786455 OWY786455:OXD786455 PGU786455:PGZ786455 PQQ786455:PQV786455 QAM786455:QAR786455 QKI786455:QKN786455 QUE786455:QUJ786455 REA786455:REF786455 RNW786455:ROB786455 RXS786455:RXX786455 SHO786455:SHT786455 SRK786455:SRP786455 TBG786455:TBL786455 TLC786455:TLH786455 TUY786455:TVD786455 UEU786455:UEZ786455 UOQ786455:UOV786455 UYM786455:UYR786455 VII786455:VIN786455 VSE786455:VSJ786455 WCA786455:WCF786455 WLW786455:WMB786455 WVS786455:WVX786455 K851991:P851991 JG851991:JL851991 TC851991:TH851991 ACY851991:ADD851991 AMU851991:AMZ851991 AWQ851991:AWV851991 BGM851991:BGR851991 BQI851991:BQN851991 CAE851991:CAJ851991 CKA851991:CKF851991 CTW851991:CUB851991 DDS851991:DDX851991 DNO851991:DNT851991 DXK851991:DXP851991 EHG851991:EHL851991 ERC851991:ERH851991 FAY851991:FBD851991 FKU851991:FKZ851991 FUQ851991:FUV851991 GEM851991:GER851991 GOI851991:GON851991 GYE851991:GYJ851991 HIA851991:HIF851991 HRW851991:HSB851991 IBS851991:IBX851991 ILO851991:ILT851991 IVK851991:IVP851991 JFG851991:JFL851991 JPC851991:JPH851991 JYY851991:JZD851991 KIU851991:KIZ851991 KSQ851991:KSV851991 LCM851991:LCR851991 LMI851991:LMN851991 LWE851991:LWJ851991 MGA851991:MGF851991 MPW851991:MQB851991 MZS851991:MZX851991 NJO851991:NJT851991 NTK851991:NTP851991 ODG851991:ODL851991 ONC851991:ONH851991 OWY851991:OXD851991 PGU851991:PGZ851991 PQQ851991:PQV851991 QAM851991:QAR851991 QKI851991:QKN851991 QUE851991:QUJ851991 REA851991:REF851991 RNW851991:ROB851991 RXS851991:RXX851991 SHO851991:SHT851991 SRK851991:SRP851991 TBG851991:TBL851991 TLC851991:TLH851991 TUY851991:TVD851991 UEU851991:UEZ851991 UOQ851991:UOV851991 UYM851991:UYR851991 VII851991:VIN851991 VSE851991:VSJ851991 WCA851991:WCF851991 WLW851991:WMB851991 WVS851991:WVX851991 K917527:P917527 JG917527:JL917527 TC917527:TH917527 ACY917527:ADD917527 AMU917527:AMZ917527 AWQ917527:AWV917527 BGM917527:BGR917527 BQI917527:BQN917527 CAE917527:CAJ917527 CKA917527:CKF917527 CTW917527:CUB917527 DDS917527:DDX917527 DNO917527:DNT917527 DXK917527:DXP917527 EHG917527:EHL917527 ERC917527:ERH917527 FAY917527:FBD917527 FKU917527:FKZ917527 FUQ917527:FUV917527 GEM917527:GER917527 GOI917527:GON917527 GYE917527:GYJ917527 HIA917527:HIF917527 HRW917527:HSB917527 IBS917527:IBX917527 ILO917527:ILT917527 IVK917527:IVP917527 JFG917527:JFL917527 JPC917527:JPH917527 JYY917527:JZD917527 KIU917527:KIZ917527 KSQ917527:KSV917527 LCM917527:LCR917527 LMI917527:LMN917527 LWE917527:LWJ917527 MGA917527:MGF917527 MPW917527:MQB917527 MZS917527:MZX917527 NJO917527:NJT917527 NTK917527:NTP917527 ODG917527:ODL917527 ONC917527:ONH917527 OWY917527:OXD917527 PGU917527:PGZ917527 PQQ917527:PQV917527 QAM917527:QAR917527 QKI917527:QKN917527 QUE917527:QUJ917527 REA917527:REF917527 RNW917527:ROB917527 RXS917527:RXX917527 SHO917527:SHT917527 SRK917527:SRP917527 TBG917527:TBL917527 TLC917527:TLH917527 TUY917527:TVD917527 UEU917527:UEZ917527 UOQ917527:UOV917527 UYM917527:UYR917527 VII917527:VIN917527 VSE917527:VSJ917527 WCA917527:WCF917527 WLW917527:WMB917527 WVS917527:WVX917527 K983063:P983063 JG983063:JL983063 TC983063:TH983063 ACY983063:ADD983063 AMU983063:AMZ983063 AWQ983063:AWV983063 BGM983063:BGR983063 BQI983063:BQN983063 CAE983063:CAJ983063 CKA983063:CKF983063 CTW983063:CUB983063 DDS983063:DDX983063 DNO983063:DNT983063 DXK983063:DXP983063 EHG983063:EHL983063 ERC983063:ERH983063 FAY983063:FBD983063 FKU983063:FKZ983063 FUQ983063:FUV983063 GEM983063:GER983063 GOI983063:GON983063 GYE983063:GYJ983063 HIA983063:HIF983063 HRW983063:HSB983063 IBS983063:IBX983063 ILO983063:ILT983063 IVK983063:IVP983063 JFG983063:JFL983063 JPC983063:JPH983063 JYY983063:JZD983063 KIU983063:KIZ983063 KSQ983063:KSV983063 LCM983063:LCR983063 LMI983063:LMN983063 LWE983063:LWJ983063 MGA983063:MGF983063 MPW983063:MQB983063 MZS983063:MZX983063 NJO983063:NJT983063 NTK983063:NTP983063 ODG983063:ODL983063 ONC983063:ONH983063 OWY983063:OXD983063 PGU983063:PGZ983063 PQQ983063:PQV983063 QAM983063:QAR983063 QKI983063:QKN983063 QUE983063:QUJ983063 REA983063:REF983063 RNW983063:ROB983063 RXS983063:RXX983063 SHO983063:SHT983063 SRK983063:SRP983063 TBG983063:TBL983063 TLC983063:TLH983063 TUY983063:TVD983063 UEU983063:UEZ983063 UOQ983063:UOV983063 UYM983063:UYR983063 VII983063:VIN983063 VSE983063:VSJ983063 WCA983063:WCF983063 WLW983063:WMB983063 WVS983063:WVX983063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 W64:AD68 JS64:JZ68 TO64:TV68 ADK64:ADR68 ANG64:ANN68 AXC64:AXJ68 BGY64:BHF68 BQU64:BRB68 CAQ64:CAX68 CKM64:CKT68 CUI64:CUP68 DEE64:DEL68 DOA64:DOH68 DXW64:DYD68 EHS64:EHZ68 ERO64:ERV68 FBK64:FBR68 FLG64:FLN68 FVC64:FVJ68 GEY64:GFF68 GOU64:GPB68 GYQ64:GYX68 HIM64:HIT68 HSI64:HSP68 ICE64:ICL68 IMA64:IMH68 IVW64:IWD68 JFS64:JFZ68 JPO64:JPV68 JZK64:JZR68 KJG64:KJN68 KTC64:KTJ68 LCY64:LDF68 LMU64:LNB68 LWQ64:LWX68 MGM64:MGT68 MQI64:MQP68 NAE64:NAL68 NKA64:NKH68 NTW64:NUD68 ODS64:ODZ68 ONO64:ONV68 OXK64:OXR68 PHG64:PHN68 PRC64:PRJ68 QAY64:QBF68 QKU64:QLB68 QUQ64:QUX68 REM64:RET68 ROI64:ROP68 RYE64:RYL68 SIA64:SIH68 SRW64:SSD68 TBS64:TBZ68 TLO64:TLV68 TVK64:TVR68 UFG64:UFN68 UPC64:UPJ68 UYY64:UZF68 VIU64:VJB68 VSQ64:VSX68 WCM64:WCT68 WMI64:WMP68 WWE64:WWL68 W65600:AD65604 JS65600:JZ65604 TO65600:TV65604 ADK65600:ADR65604 ANG65600:ANN65604 AXC65600:AXJ65604 BGY65600:BHF65604 BQU65600:BRB65604 CAQ65600:CAX65604 CKM65600:CKT65604 CUI65600:CUP65604 DEE65600:DEL65604 DOA65600:DOH65604 DXW65600:DYD65604 EHS65600:EHZ65604 ERO65600:ERV65604 FBK65600:FBR65604 FLG65600:FLN65604 FVC65600:FVJ65604 GEY65600:GFF65604 GOU65600:GPB65604 GYQ65600:GYX65604 HIM65600:HIT65604 HSI65600:HSP65604 ICE65600:ICL65604 IMA65600:IMH65604 IVW65600:IWD65604 JFS65600:JFZ65604 JPO65600:JPV65604 JZK65600:JZR65604 KJG65600:KJN65604 KTC65600:KTJ65604 LCY65600:LDF65604 LMU65600:LNB65604 LWQ65600:LWX65604 MGM65600:MGT65604 MQI65600:MQP65604 NAE65600:NAL65604 NKA65600:NKH65604 NTW65600:NUD65604 ODS65600:ODZ65604 ONO65600:ONV65604 OXK65600:OXR65604 PHG65600:PHN65604 PRC65600:PRJ65604 QAY65600:QBF65604 QKU65600:QLB65604 QUQ65600:QUX65604 REM65600:RET65604 ROI65600:ROP65604 RYE65600:RYL65604 SIA65600:SIH65604 SRW65600:SSD65604 TBS65600:TBZ65604 TLO65600:TLV65604 TVK65600:TVR65604 UFG65600:UFN65604 UPC65600:UPJ65604 UYY65600:UZF65604 VIU65600:VJB65604 VSQ65600:VSX65604 WCM65600:WCT65604 WMI65600:WMP65604 WWE65600:WWL65604 W131136:AD131140 JS131136:JZ131140 TO131136:TV131140 ADK131136:ADR131140 ANG131136:ANN131140 AXC131136:AXJ131140 BGY131136:BHF131140 BQU131136:BRB131140 CAQ131136:CAX131140 CKM131136:CKT131140 CUI131136:CUP131140 DEE131136:DEL131140 DOA131136:DOH131140 DXW131136:DYD131140 EHS131136:EHZ131140 ERO131136:ERV131140 FBK131136:FBR131140 FLG131136:FLN131140 FVC131136:FVJ131140 GEY131136:GFF131140 GOU131136:GPB131140 GYQ131136:GYX131140 HIM131136:HIT131140 HSI131136:HSP131140 ICE131136:ICL131140 IMA131136:IMH131140 IVW131136:IWD131140 JFS131136:JFZ131140 JPO131136:JPV131140 JZK131136:JZR131140 KJG131136:KJN131140 KTC131136:KTJ131140 LCY131136:LDF131140 LMU131136:LNB131140 LWQ131136:LWX131140 MGM131136:MGT131140 MQI131136:MQP131140 NAE131136:NAL131140 NKA131136:NKH131140 NTW131136:NUD131140 ODS131136:ODZ131140 ONO131136:ONV131140 OXK131136:OXR131140 PHG131136:PHN131140 PRC131136:PRJ131140 QAY131136:QBF131140 QKU131136:QLB131140 QUQ131136:QUX131140 REM131136:RET131140 ROI131136:ROP131140 RYE131136:RYL131140 SIA131136:SIH131140 SRW131136:SSD131140 TBS131136:TBZ131140 TLO131136:TLV131140 TVK131136:TVR131140 UFG131136:UFN131140 UPC131136:UPJ131140 UYY131136:UZF131140 VIU131136:VJB131140 VSQ131136:VSX131140 WCM131136:WCT131140 WMI131136:WMP131140 WWE131136:WWL131140 W196672:AD196676 JS196672:JZ196676 TO196672:TV196676 ADK196672:ADR196676 ANG196672:ANN196676 AXC196672:AXJ196676 BGY196672:BHF196676 BQU196672:BRB196676 CAQ196672:CAX196676 CKM196672:CKT196676 CUI196672:CUP196676 DEE196672:DEL196676 DOA196672:DOH196676 DXW196672:DYD196676 EHS196672:EHZ196676 ERO196672:ERV196676 FBK196672:FBR196676 FLG196672:FLN196676 FVC196672:FVJ196676 GEY196672:GFF196676 GOU196672:GPB196676 GYQ196672:GYX196676 HIM196672:HIT196676 HSI196672:HSP196676 ICE196672:ICL196676 IMA196672:IMH196676 IVW196672:IWD196676 JFS196672:JFZ196676 JPO196672:JPV196676 JZK196672:JZR196676 KJG196672:KJN196676 KTC196672:KTJ196676 LCY196672:LDF196676 LMU196672:LNB196676 LWQ196672:LWX196676 MGM196672:MGT196676 MQI196672:MQP196676 NAE196672:NAL196676 NKA196672:NKH196676 NTW196672:NUD196676 ODS196672:ODZ196676 ONO196672:ONV196676 OXK196672:OXR196676 PHG196672:PHN196676 PRC196672:PRJ196676 QAY196672:QBF196676 QKU196672:QLB196676 QUQ196672:QUX196676 REM196672:RET196676 ROI196672:ROP196676 RYE196672:RYL196676 SIA196672:SIH196676 SRW196672:SSD196676 TBS196672:TBZ196676 TLO196672:TLV196676 TVK196672:TVR196676 UFG196672:UFN196676 UPC196672:UPJ196676 UYY196672:UZF196676 VIU196672:VJB196676 VSQ196672:VSX196676 WCM196672:WCT196676 WMI196672:WMP196676 WWE196672:WWL196676 W262208:AD262212 JS262208:JZ262212 TO262208:TV262212 ADK262208:ADR262212 ANG262208:ANN262212 AXC262208:AXJ262212 BGY262208:BHF262212 BQU262208:BRB262212 CAQ262208:CAX262212 CKM262208:CKT262212 CUI262208:CUP262212 DEE262208:DEL262212 DOA262208:DOH262212 DXW262208:DYD262212 EHS262208:EHZ262212 ERO262208:ERV262212 FBK262208:FBR262212 FLG262208:FLN262212 FVC262208:FVJ262212 GEY262208:GFF262212 GOU262208:GPB262212 GYQ262208:GYX262212 HIM262208:HIT262212 HSI262208:HSP262212 ICE262208:ICL262212 IMA262208:IMH262212 IVW262208:IWD262212 JFS262208:JFZ262212 JPO262208:JPV262212 JZK262208:JZR262212 KJG262208:KJN262212 KTC262208:KTJ262212 LCY262208:LDF262212 LMU262208:LNB262212 LWQ262208:LWX262212 MGM262208:MGT262212 MQI262208:MQP262212 NAE262208:NAL262212 NKA262208:NKH262212 NTW262208:NUD262212 ODS262208:ODZ262212 ONO262208:ONV262212 OXK262208:OXR262212 PHG262208:PHN262212 PRC262208:PRJ262212 QAY262208:QBF262212 QKU262208:QLB262212 QUQ262208:QUX262212 REM262208:RET262212 ROI262208:ROP262212 RYE262208:RYL262212 SIA262208:SIH262212 SRW262208:SSD262212 TBS262208:TBZ262212 TLO262208:TLV262212 TVK262208:TVR262212 UFG262208:UFN262212 UPC262208:UPJ262212 UYY262208:UZF262212 VIU262208:VJB262212 VSQ262208:VSX262212 WCM262208:WCT262212 WMI262208:WMP262212 WWE262208:WWL262212 W327744:AD327748 JS327744:JZ327748 TO327744:TV327748 ADK327744:ADR327748 ANG327744:ANN327748 AXC327744:AXJ327748 BGY327744:BHF327748 BQU327744:BRB327748 CAQ327744:CAX327748 CKM327744:CKT327748 CUI327744:CUP327748 DEE327744:DEL327748 DOA327744:DOH327748 DXW327744:DYD327748 EHS327744:EHZ327748 ERO327744:ERV327748 FBK327744:FBR327748 FLG327744:FLN327748 FVC327744:FVJ327748 GEY327744:GFF327748 GOU327744:GPB327748 GYQ327744:GYX327748 HIM327744:HIT327748 HSI327744:HSP327748 ICE327744:ICL327748 IMA327744:IMH327748 IVW327744:IWD327748 JFS327744:JFZ327748 JPO327744:JPV327748 JZK327744:JZR327748 KJG327744:KJN327748 KTC327744:KTJ327748 LCY327744:LDF327748 LMU327744:LNB327748 LWQ327744:LWX327748 MGM327744:MGT327748 MQI327744:MQP327748 NAE327744:NAL327748 NKA327744:NKH327748 NTW327744:NUD327748 ODS327744:ODZ327748 ONO327744:ONV327748 OXK327744:OXR327748 PHG327744:PHN327748 PRC327744:PRJ327748 QAY327744:QBF327748 QKU327744:QLB327748 QUQ327744:QUX327748 REM327744:RET327748 ROI327744:ROP327748 RYE327744:RYL327748 SIA327744:SIH327748 SRW327744:SSD327748 TBS327744:TBZ327748 TLO327744:TLV327748 TVK327744:TVR327748 UFG327744:UFN327748 UPC327744:UPJ327748 UYY327744:UZF327748 VIU327744:VJB327748 VSQ327744:VSX327748 WCM327744:WCT327748 WMI327744:WMP327748 WWE327744:WWL327748 W393280:AD393284 JS393280:JZ393284 TO393280:TV393284 ADK393280:ADR393284 ANG393280:ANN393284 AXC393280:AXJ393284 BGY393280:BHF393284 BQU393280:BRB393284 CAQ393280:CAX393284 CKM393280:CKT393284 CUI393280:CUP393284 DEE393280:DEL393284 DOA393280:DOH393284 DXW393280:DYD393284 EHS393280:EHZ393284 ERO393280:ERV393284 FBK393280:FBR393284 FLG393280:FLN393284 FVC393280:FVJ393284 GEY393280:GFF393284 GOU393280:GPB393284 GYQ393280:GYX393284 HIM393280:HIT393284 HSI393280:HSP393284 ICE393280:ICL393284 IMA393280:IMH393284 IVW393280:IWD393284 JFS393280:JFZ393284 JPO393280:JPV393284 JZK393280:JZR393284 KJG393280:KJN393284 KTC393280:KTJ393284 LCY393280:LDF393284 LMU393280:LNB393284 LWQ393280:LWX393284 MGM393280:MGT393284 MQI393280:MQP393284 NAE393280:NAL393284 NKA393280:NKH393284 NTW393280:NUD393284 ODS393280:ODZ393284 ONO393280:ONV393284 OXK393280:OXR393284 PHG393280:PHN393284 PRC393280:PRJ393284 QAY393280:QBF393284 QKU393280:QLB393284 QUQ393280:QUX393284 REM393280:RET393284 ROI393280:ROP393284 RYE393280:RYL393284 SIA393280:SIH393284 SRW393280:SSD393284 TBS393280:TBZ393284 TLO393280:TLV393284 TVK393280:TVR393284 UFG393280:UFN393284 UPC393280:UPJ393284 UYY393280:UZF393284 VIU393280:VJB393284 VSQ393280:VSX393284 WCM393280:WCT393284 WMI393280:WMP393284 WWE393280:WWL393284 W458816:AD458820 JS458816:JZ458820 TO458816:TV458820 ADK458816:ADR458820 ANG458816:ANN458820 AXC458816:AXJ458820 BGY458816:BHF458820 BQU458816:BRB458820 CAQ458816:CAX458820 CKM458816:CKT458820 CUI458816:CUP458820 DEE458816:DEL458820 DOA458816:DOH458820 DXW458816:DYD458820 EHS458816:EHZ458820 ERO458816:ERV458820 FBK458816:FBR458820 FLG458816:FLN458820 FVC458816:FVJ458820 GEY458816:GFF458820 GOU458816:GPB458820 GYQ458816:GYX458820 HIM458816:HIT458820 HSI458816:HSP458820 ICE458816:ICL458820 IMA458816:IMH458820 IVW458816:IWD458820 JFS458816:JFZ458820 JPO458816:JPV458820 JZK458816:JZR458820 KJG458816:KJN458820 KTC458816:KTJ458820 LCY458816:LDF458820 LMU458816:LNB458820 LWQ458816:LWX458820 MGM458816:MGT458820 MQI458816:MQP458820 NAE458816:NAL458820 NKA458816:NKH458820 NTW458816:NUD458820 ODS458816:ODZ458820 ONO458816:ONV458820 OXK458816:OXR458820 PHG458816:PHN458820 PRC458816:PRJ458820 QAY458816:QBF458820 QKU458816:QLB458820 QUQ458816:QUX458820 REM458816:RET458820 ROI458816:ROP458820 RYE458816:RYL458820 SIA458816:SIH458820 SRW458816:SSD458820 TBS458816:TBZ458820 TLO458816:TLV458820 TVK458816:TVR458820 UFG458816:UFN458820 UPC458816:UPJ458820 UYY458816:UZF458820 VIU458816:VJB458820 VSQ458816:VSX458820 WCM458816:WCT458820 WMI458816:WMP458820 WWE458816:WWL458820 W524352:AD524356 JS524352:JZ524356 TO524352:TV524356 ADK524352:ADR524356 ANG524352:ANN524356 AXC524352:AXJ524356 BGY524352:BHF524356 BQU524352:BRB524356 CAQ524352:CAX524356 CKM524352:CKT524356 CUI524352:CUP524356 DEE524352:DEL524356 DOA524352:DOH524356 DXW524352:DYD524356 EHS524352:EHZ524356 ERO524352:ERV524356 FBK524352:FBR524356 FLG524352:FLN524356 FVC524352:FVJ524356 GEY524352:GFF524356 GOU524352:GPB524356 GYQ524352:GYX524356 HIM524352:HIT524356 HSI524352:HSP524356 ICE524352:ICL524356 IMA524352:IMH524356 IVW524352:IWD524356 JFS524352:JFZ524356 JPO524352:JPV524356 JZK524352:JZR524356 KJG524352:KJN524356 KTC524352:KTJ524356 LCY524352:LDF524356 LMU524352:LNB524356 LWQ524352:LWX524356 MGM524352:MGT524356 MQI524352:MQP524356 NAE524352:NAL524356 NKA524352:NKH524356 NTW524352:NUD524356 ODS524352:ODZ524356 ONO524352:ONV524356 OXK524352:OXR524356 PHG524352:PHN524356 PRC524352:PRJ524356 QAY524352:QBF524356 QKU524352:QLB524356 QUQ524352:QUX524356 REM524352:RET524356 ROI524352:ROP524356 RYE524352:RYL524356 SIA524352:SIH524356 SRW524352:SSD524356 TBS524352:TBZ524356 TLO524352:TLV524356 TVK524352:TVR524356 UFG524352:UFN524356 UPC524352:UPJ524356 UYY524352:UZF524356 VIU524352:VJB524356 VSQ524352:VSX524356 WCM524352:WCT524356 WMI524352:WMP524356 WWE524352:WWL524356 W589888:AD589892 JS589888:JZ589892 TO589888:TV589892 ADK589888:ADR589892 ANG589888:ANN589892 AXC589888:AXJ589892 BGY589888:BHF589892 BQU589888:BRB589892 CAQ589888:CAX589892 CKM589888:CKT589892 CUI589888:CUP589892 DEE589888:DEL589892 DOA589888:DOH589892 DXW589888:DYD589892 EHS589888:EHZ589892 ERO589888:ERV589892 FBK589888:FBR589892 FLG589888:FLN589892 FVC589888:FVJ589892 GEY589888:GFF589892 GOU589888:GPB589892 GYQ589888:GYX589892 HIM589888:HIT589892 HSI589888:HSP589892 ICE589888:ICL589892 IMA589888:IMH589892 IVW589888:IWD589892 JFS589888:JFZ589892 JPO589888:JPV589892 JZK589888:JZR589892 KJG589888:KJN589892 KTC589888:KTJ589892 LCY589888:LDF589892 LMU589888:LNB589892 LWQ589888:LWX589892 MGM589888:MGT589892 MQI589888:MQP589892 NAE589888:NAL589892 NKA589888:NKH589892 NTW589888:NUD589892 ODS589888:ODZ589892 ONO589888:ONV589892 OXK589888:OXR589892 PHG589888:PHN589892 PRC589888:PRJ589892 QAY589888:QBF589892 QKU589888:QLB589892 QUQ589888:QUX589892 REM589888:RET589892 ROI589888:ROP589892 RYE589888:RYL589892 SIA589888:SIH589892 SRW589888:SSD589892 TBS589888:TBZ589892 TLO589888:TLV589892 TVK589888:TVR589892 UFG589888:UFN589892 UPC589888:UPJ589892 UYY589888:UZF589892 VIU589888:VJB589892 VSQ589888:VSX589892 WCM589888:WCT589892 WMI589888:WMP589892 WWE589888:WWL589892 W655424:AD655428 JS655424:JZ655428 TO655424:TV655428 ADK655424:ADR655428 ANG655424:ANN655428 AXC655424:AXJ655428 BGY655424:BHF655428 BQU655424:BRB655428 CAQ655424:CAX655428 CKM655424:CKT655428 CUI655424:CUP655428 DEE655424:DEL655428 DOA655424:DOH655428 DXW655424:DYD655428 EHS655424:EHZ655428 ERO655424:ERV655428 FBK655424:FBR655428 FLG655424:FLN655428 FVC655424:FVJ655428 GEY655424:GFF655428 GOU655424:GPB655428 GYQ655424:GYX655428 HIM655424:HIT655428 HSI655424:HSP655428 ICE655424:ICL655428 IMA655424:IMH655428 IVW655424:IWD655428 JFS655424:JFZ655428 JPO655424:JPV655428 JZK655424:JZR655428 KJG655424:KJN655428 KTC655424:KTJ655428 LCY655424:LDF655428 LMU655424:LNB655428 LWQ655424:LWX655428 MGM655424:MGT655428 MQI655424:MQP655428 NAE655424:NAL655428 NKA655424:NKH655428 NTW655424:NUD655428 ODS655424:ODZ655428 ONO655424:ONV655428 OXK655424:OXR655428 PHG655424:PHN655428 PRC655424:PRJ655428 QAY655424:QBF655428 QKU655424:QLB655428 QUQ655424:QUX655428 REM655424:RET655428 ROI655424:ROP655428 RYE655424:RYL655428 SIA655424:SIH655428 SRW655424:SSD655428 TBS655424:TBZ655428 TLO655424:TLV655428 TVK655424:TVR655428 UFG655424:UFN655428 UPC655424:UPJ655428 UYY655424:UZF655428 VIU655424:VJB655428 VSQ655424:VSX655428 WCM655424:WCT655428 WMI655424:WMP655428 WWE655424:WWL655428 W720960:AD720964 JS720960:JZ720964 TO720960:TV720964 ADK720960:ADR720964 ANG720960:ANN720964 AXC720960:AXJ720964 BGY720960:BHF720964 BQU720960:BRB720964 CAQ720960:CAX720964 CKM720960:CKT720964 CUI720960:CUP720964 DEE720960:DEL720964 DOA720960:DOH720964 DXW720960:DYD720964 EHS720960:EHZ720964 ERO720960:ERV720964 FBK720960:FBR720964 FLG720960:FLN720964 FVC720960:FVJ720964 GEY720960:GFF720964 GOU720960:GPB720964 GYQ720960:GYX720964 HIM720960:HIT720964 HSI720960:HSP720964 ICE720960:ICL720964 IMA720960:IMH720964 IVW720960:IWD720964 JFS720960:JFZ720964 JPO720960:JPV720964 JZK720960:JZR720964 KJG720960:KJN720964 KTC720960:KTJ720964 LCY720960:LDF720964 LMU720960:LNB720964 LWQ720960:LWX720964 MGM720960:MGT720964 MQI720960:MQP720964 NAE720960:NAL720964 NKA720960:NKH720964 NTW720960:NUD720964 ODS720960:ODZ720964 ONO720960:ONV720964 OXK720960:OXR720964 PHG720960:PHN720964 PRC720960:PRJ720964 QAY720960:QBF720964 QKU720960:QLB720964 QUQ720960:QUX720964 REM720960:RET720964 ROI720960:ROP720964 RYE720960:RYL720964 SIA720960:SIH720964 SRW720960:SSD720964 TBS720960:TBZ720964 TLO720960:TLV720964 TVK720960:TVR720964 UFG720960:UFN720964 UPC720960:UPJ720964 UYY720960:UZF720964 VIU720960:VJB720964 VSQ720960:VSX720964 WCM720960:WCT720964 WMI720960:WMP720964 WWE720960:WWL720964 W786496:AD786500 JS786496:JZ786500 TO786496:TV786500 ADK786496:ADR786500 ANG786496:ANN786500 AXC786496:AXJ786500 BGY786496:BHF786500 BQU786496:BRB786500 CAQ786496:CAX786500 CKM786496:CKT786500 CUI786496:CUP786500 DEE786496:DEL786500 DOA786496:DOH786500 DXW786496:DYD786500 EHS786496:EHZ786500 ERO786496:ERV786500 FBK786496:FBR786500 FLG786496:FLN786500 FVC786496:FVJ786500 GEY786496:GFF786500 GOU786496:GPB786500 GYQ786496:GYX786500 HIM786496:HIT786500 HSI786496:HSP786500 ICE786496:ICL786500 IMA786496:IMH786500 IVW786496:IWD786500 JFS786496:JFZ786500 JPO786496:JPV786500 JZK786496:JZR786500 KJG786496:KJN786500 KTC786496:KTJ786500 LCY786496:LDF786500 LMU786496:LNB786500 LWQ786496:LWX786500 MGM786496:MGT786500 MQI786496:MQP786500 NAE786496:NAL786500 NKA786496:NKH786500 NTW786496:NUD786500 ODS786496:ODZ786500 ONO786496:ONV786500 OXK786496:OXR786500 PHG786496:PHN786500 PRC786496:PRJ786500 QAY786496:QBF786500 QKU786496:QLB786500 QUQ786496:QUX786500 REM786496:RET786500 ROI786496:ROP786500 RYE786496:RYL786500 SIA786496:SIH786500 SRW786496:SSD786500 TBS786496:TBZ786500 TLO786496:TLV786500 TVK786496:TVR786500 UFG786496:UFN786500 UPC786496:UPJ786500 UYY786496:UZF786500 VIU786496:VJB786500 VSQ786496:VSX786500 WCM786496:WCT786500 WMI786496:WMP786500 WWE786496:WWL786500 W852032:AD852036 JS852032:JZ852036 TO852032:TV852036 ADK852032:ADR852036 ANG852032:ANN852036 AXC852032:AXJ852036 BGY852032:BHF852036 BQU852032:BRB852036 CAQ852032:CAX852036 CKM852032:CKT852036 CUI852032:CUP852036 DEE852032:DEL852036 DOA852032:DOH852036 DXW852032:DYD852036 EHS852032:EHZ852036 ERO852032:ERV852036 FBK852032:FBR852036 FLG852032:FLN852036 FVC852032:FVJ852036 GEY852032:GFF852036 GOU852032:GPB852036 GYQ852032:GYX852036 HIM852032:HIT852036 HSI852032:HSP852036 ICE852032:ICL852036 IMA852032:IMH852036 IVW852032:IWD852036 JFS852032:JFZ852036 JPO852032:JPV852036 JZK852032:JZR852036 KJG852032:KJN852036 KTC852032:KTJ852036 LCY852032:LDF852036 LMU852032:LNB852036 LWQ852032:LWX852036 MGM852032:MGT852036 MQI852032:MQP852036 NAE852032:NAL852036 NKA852032:NKH852036 NTW852032:NUD852036 ODS852032:ODZ852036 ONO852032:ONV852036 OXK852032:OXR852036 PHG852032:PHN852036 PRC852032:PRJ852036 QAY852032:QBF852036 QKU852032:QLB852036 QUQ852032:QUX852036 REM852032:RET852036 ROI852032:ROP852036 RYE852032:RYL852036 SIA852032:SIH852036 SRW852032:SSD852036 TBS852032:TBZ852036 TLO852032:TLV852036 TVK852032:TVR852036 UFG852032:UFN852036 UPC852032:UPJ852036 UYY852032:UZF852036 VIU852032:VJB852036 VSQ852032:VSX852036 WCM852032:WCT852036 WMI852032:WMP852036 WWE852032:WWL852036 W917568:AD917572 JS917568:JZ917572 TO917568:TV917572 ADK917568:ADR917572 ANG917568:ANN917572 AXC917568:AXJ917572 BGY917568:BHF917572 BQU917568:BRB917572 CAQ917568:CAX917572 CKM917568:CKT917572 CUI917568:CUP917572 DEE917568:DEL917572 DOA917568:DOH917572 DXW917568:DYD917572 EHS917568:EHZ917572 ERO917568:ERV917572 FBK917568:FBR917572 FLG917568:FLN917572 FVC917568:FVJ917572 GEY917568:GFF917572 GOU917568:GPB917572 GYQ917568:GYX917572 HIM917568:HIT917572 HSI917568:HSP917572 ICE917568:ICL917572 IMA917568:IMH917572 IVW917568:IWD917572 JFS917568:JFZ917572 JPO917568:JPV917572 JZK917568:JZR917572 KJG917568:KJN917572 KTC917568:KTJ917572 LCY917568:LDF917572 LMU917568:LNB917572 LWQ917568:LWX917572 MGM917568:MGT917572 MQI917568:MQP917572 NAE917568:NAL917572 NKA917568:NKH917572 NTW917568:NUD917572 ODS917568:ODZ917572 ONO917568:ONV917572 OXK917568:OXR917572 PHG917568:PHN917572 PRC917568:PRJ917572 QAY917568:QBF917572 QKU917568:QLB917572 QUQ917568:QUX917572 REM917568:RET917572 ROI917568:ROP917572 RYE917568:RYL917572 SIA917568:SIH917572 SRW917568:SSD917572 TBS917568:TBZ917572 TLO917568:TLV917572 TVK917568:TVR917572 UFG917568:UFN917572 UPC917568:UPJ917572 UYY917568:UZF917572 VIU917568:VJB917572 VSQ917568:VSX917572 WCM917568:WCT917572 WMI917568:WMP917572 WWE917568:WWL917572 W983104:AD983108 JS983104:JZ983108 TO983104:TV983108 ADK983104:ADR983108 ANG983104:ANN983108 AXC983104:AXJ983108 BGY983104:BHF983108 BQU983104:BRB983108 CAQ983104:CAX983108 CKM983104:CKT983108 CUI983104:CUP983108 DEE983104:DEL983108 DOA983104:DOH983108 DXW983104:DYD983108 EHS983104:EHZ983108 ERO983104:ERV983108 FBK983104:FBR983108 FLG983104:FLN983108 FVC983104:FVJ983108 GEY983104:GFF983108 GOU983104:GPB983108 GYQ983104:GYX983108 HIM983104:HIT983108 HSI983104:HSP983108 ICE983104:ICL983108 IMA983104:IMH983108 IVW983104:IWD983108 JFS983104:JFZ983108 JPO983104:JPV983108 JZK983104:JZR983108 KJG983104:KJN983108 KTC983104:KTJ983108 LCY983104:LDF983108 LMU983104:LNB983108 LWQ983104:LWX983108 MGM983104:MGT983108 MQI983104:MQP983108 NAE983104:NAL983108 NKA983104:NKH983108 NTW983104:NUD983108 ODS983104:ODZ983108 ONO983104:ONV983108 OXK983104:OXR983108 PHG983104:PHN983108 PRC983104:PRJ983108 QAY983104:QBF983108 QKU983104:QLB983108 QUQ983104:QUX983108 REM983104:RET983108 ROI983104:ROP983108 RYE983104:RYL983108 SIA983104:SIH983108 SRW983104:SSD983108 TBS983104:TBZ983108 TLO983104:TLV983108 TVK983104:TVR983108 UFG983104:UFN983108 UPC983104:UPJ983108 UYY983104:UZF983108 VIU983104:VJB983108 VSQ983104:VSX983108 WCM983104:WCT983108 WMI983104:WMP983108 WWE983104:WWL983108 K64:P72 JG64:JL72 TC64:TH72 ACY64:ADD72 AMU64:AMZ72 AWQ64:AWV72 BGM64:BGR72 BQI64:BQN72 CAE64:CAJ72 CKA64:CKF72 CTW64:CUB72 DDS64:DDX72 DNO64:DNT72 DXK64:DXP72 EHG64:EHL72 ERC64:ERH72 FAY64:FBD72 FKU64:FKZ72 FUQ64:FUV72 GEM64:GER72 GOI64:GON72 GYE64:GYJ72 HIA64:HIF72 HRW64:HSB72 IBS64:IBX72 ILO64:ILT72 IVK64:IVP72 JFG64:JFL72 JPC64:JPH72 JYY64:JZD72 KIU64:KIZ72 KSQ64:KSV72 LCM64:LCR72 LMI64:LMN72 LWE64:LWJ72 MGA64:MGF72 MPW64:MQB72 MZS64:MZX72 NJO64:NJT72 NTK64:NTP72 ODG64:ODL72 ONC64:ONH72 OWY64:OXD72 PGU64:PGZ72 PQQ64:PQV72 QAM64:QAR72 QKI64:QKN72 QUE64:QUJ72 REA64:REF72 RNW64:ROB72 RXS64:RXX72 SHO64:SHT72 SRK64:SRP72 TBG64:TBL72 TLC64:TLH72 TUY64:TVD72 UEU64:UEZ72 UOQ64:UOV72 UYM64:UYR72 VII64:VIN72 VSE64:VSJ72 WCA64:WCF72 WLW64:WMB72 WVS64:WVX72 K65600:P65608 JG65600:JL65608 TC65600:TH65608 ACY65600:ADD65608 AMU65600:AMZ65608 AWQ65600:AWV65608 BGM65600:BGR65608 BQI65600:BQN65608 CAE65600:CAJ65608 CKA65600:CKF65608 CTW65600:CUB65608 DDS65600:DDX65608 DNO65600:DNT65608 DXK65600:DXP65608 EHG65600:EHL65608 ERC65600:ERH65608 FAY65600:FBD65608 FKU65600:FKZ65608 FUQ65600:FUV65608 GEM65600:GER65608 GOI65600:GON65608 GYE65600:GYJ65608 HIA65600:HIF65608 HRW65600:HSB65608 IBS65600:IBX65608 ILO65600:ILT65608 IVK65600:IVP65608 JFG65600:JFL65608 JPC65600:JPH65608 JYY65600:JZD65608 KIU65600:KIZ65608 KSQ65600:KSV65608 LCM65600:LCR65608 LMI65600:LMN65608 LWE65600:LWJ65608 MGA65600:MGF65608 MPW65600:MQB65608 MZS65600:MZX65608 NJO65600:NJT65608 NTK65600:NTP65608 ODG65600:ODL65608 ONC65600:ONH65608 OWY65600:OXD65608 PGU65600:PGZ65608 PQQ65600:PQV65608 QAM65600:QAR65608 QKI65600:QKN65608 QUE65600:QUJ65608 REA65600:REF65608 RNW65600:ROB65608 RXS65600:RXX65608 SHO65600:SHT65608 SRK65600:SRP65608 TBG65600:TBL65608 TLC65600:TLH65608 TUY65600:TVD65608 UEU65600:UEZ65608 UOQ65600:UOV65608 UYM65600:UYR65608 VII65600:VIN65608 VSE65600:VSJ65608 WCA65600:WCF65608 WLW65600:WMB65608 WVS65600:WVX65608 K131136:P131144 JG131136:JL131144 TC131136:TH131144 ACY131136:ADD131144 AMU131136:AMZ131144 AWQ131136:AWV131144 BGM131136:BGR131144 BQI131136:BQN131144 CAE131136:CAJ131144 CKA131136:CKF131144 CTW131136:CUB131144 DDS131136:DDX131144 DNO131136:DNT131144 DXK131136:DXP131144 EHG131136:EHL131144 ERC131136:ERH131144 FAY131136:FBD131144 FKU131136:FKZ131144 FUQ131136:FUV131144 GEM131136:GER131144 GOI131136:GON131144 GYE131136:GYJ131144 HIA131136:HIF131144 HRW131136:HSB131144 IBS131136:IBX131144 ILO131136:ILT131144 IVK131136:IVP131144 JFG131136:JFL131144 JPC131136:JPH131144 JYY131136:JZD131144 KIU131136:KIZ131144 KSQ131136:KSV131144 LCM131136:LCR131144 LMI131136:LMN131144 LWE131136:LWJ131144 MGA131136:MGF131144 MPW131136:MQB131144 MZS131136:MZX131144 NJO131136:NJT131144 NTK131136:NTP131144 ODG131136:ODL131144 ONC131136:ONH131144 OWY131136:OXD131144 PGU131136:PGZ131144 PQQ131136:PQV131144 QAM131136:QAR131144 QKI131136:QKN131144 QUE131136:QUJ131144 REA131136:REF131144 RNW131136:ROB131144 RXS131136:RXX131144 SHO131136:SHT131144 SRK131136:SRP131144 TBG131136:TBL131144 TLC131136:TLH131144 TUY131136:TVD131144 UEU131136:UEZ131144 UOQ131136:UOV131144 UYM131136:UYR131144 VII131136:VIN131144 VSE131136:VSJ131144 WCA131136:WCF131144 WLW131136:WMB131144 WVS131136:WVX131144 K196672:P196680 JG196672:JL196680 TC196672:TH196680 ACY196672:ADD196680 AMU196672:AMZ196680 AWQ196672:AWV196680 BGM196672:BGR196680 BQI196672:BQN196680 CAE196672:CAJ196680 CKA196672:CKF196680 CTW196672:CUB196680 DDS196672:DDX196680 DNO196672:DNT196680 DXK196672:DXP196680 EHG196672:EHL196680 ERC196672:ERH196680 FAY196672:FBD196680 FKU196672:FKZ196680 FUQ196672:FUV196680 GEM196672:GER196680 GOI196672:GON196680 GYE196672:GYJ196680 HIA196672:HIF196680 HRW196672:HSB196680 IBS196672:IBX196680 ILO196672:ILT196680 IVK196672:IVP196680 JFG196672:JFL196680 JPC196672:JPH196680 JYY196672:JZD196680 KIU196672:KIZ196680 KSQ196672:KSV196680 LCM196672:LCR196680 LMI196672:LMN196680 LWE196672:LWJ196680 MGA196672:MGF196680 MPW196672:MQB196680 MZS196672:MZX196680 NJO196672:NJT196680 NTK196672:NTP196680 ODG196672:ODL196680 ONC196672:ONH196680 OWY196672:OXD196680 PGU196672:PGZ196680 PQQ196672:PQV196680 QAM196672:QAR196680 QKI196672:QKN196680 QUE196672:QUJ196680 REA196672:REF196680 RNW196672:ROB196680 RXS196672:RXX196680 SHO196672:SHT196680 SRK196672:SRP196680 TBG196672:TBL196680 TLC196672:TLH196680 TUY196672:TVD196680 UEU196672:UEZ196680 UOQ196672:UOV196680 UYM196672:UYR196680 VII196672:VIN196680 VSE196672:VSJ196680 WCA196672:WCF196680 WLW196672:WMB196680 WVS196672:WVX196680 K262208:P262216 JG262208:JL262216 TC262208:TH262216 ACY262208:ADD262216 AMU262208:AMZ262216 AWQ262208:AWV262216 BGM262208:BGR262216 BQI262208:BQN262216 CAE262208:CAJ262216 CKA262208:CKF262216 CTW262208:CUB262216 DDS262208:DDX262216 DNO262208:DNT262216 DXK262208:DXP262216 EHG262208:EHL262216 ERC262208:ERH262216 FAY262208:FBD262216 FKU262208:FKZ262216 FUQ262208:FUV262216 GEM262208:GER262216 GOI262208:GON262216 GYE262208:GYJ262216 HIA262208:HIF262216 HRW262208:HSB262216 IBS262208:IBX262216 ILO262208:ILT262216 IVK262208:IVP262216 JFG262208:JFL262216 JPC262208:JPH262216 JYY262208:JZD262216 KIU262208:KIZ262216 KSQ262208:KSV262216 LCM262208:LCR262216 LMI262208:LMN262216 LWE262208:LWJ262216 MGA262208:MGF262216 MPW262208:MQB262216 MZS262208:MZX262216 NJO262208:NJT262216 NTK262208:NTP262216 ODG262208:ODL262216 ONC262208:ONH262216 OWY262208:OXD262216 PGU262208:PGZ262216 PQQ262208:PQV262216 QAM262208:QAR262216 QKI262208:QKN262216 QUE262208:QUJ262216 REA262208:REF262216 RNW262208:ROB262216 RXS262208:RXX262216 SHO262208:SHT262216 SRK262208:SRP262216 TBG262208:TBL262216 TLC262208:TLH262216 TUY262208:TVD262216 UEU262208:UEZ262216 UOQ262208:UOV262216 UYM262208:UYR262216 VII262208:VIN262216 VSE262208:VSJ262216 WCA262208:WCF262216 WLW262208:WMB262216 WVS262208:WVX262216 K327744:P327752 JG327744:JL327752 TC327744:TH327752 ACY327744:ADD327752 AMU327744:AMZ327752 AWQ327744:AWV327752 BGM327744:BGR327752 BQI327744:BQN327752 CAE327744:CAJ327752 CKA327744:CKF327752 CTW327744:CUB327752 DDS327744:DDX327752 DNO327744:DNT327752 DXK327744:DXP327752 EHG327744:EHL327752 ERC327744:ERH327752 FAY327744:FBD327752 FKU327744:FKZ327752 FUQ327744:FUV327752 GEM327744:GER327752 GOI327744:GON327752 GYE327744:GYJ327752 HIA327744:HIF327752 HRW327744:HSB327752 IBS327744:IBX327752 ILO327744:ILT327752 IVK327744:IVP327752 JFG327744:JFL327752 JPC327744:JPH327752 JYY327744:JZD327752 KIU327744:KIZ327752 KSQ327744:KSV327752 LCM327744:LCR327752 LMI327744:LMN327752 LWE327744:LWJ327752 MGA327744:MGF327752 MPW327744:MQB327752 MZS327744:MZX327752 NJO327744:NJT327752 NTK327744:NTP327752 ODG327744:ODL327752 ONC327744:ONH327752 OWY327744:OXD327752 PGU327744:PGZ327752 PQQ327744:PQV327752 QAM327744:QAR327752 QKI327744:QKN327752 QUE327744:QUJ327752 REA327744:REF327752 RNW327744:ROB327752 RXS327744:RXX327752 SHO327744:SHT327752 SRK327744:SRP327752 TBG327744:TBL327752 TLC327744:TLH327752 TUY327744:TVD327752 UEU327744:UEZ327752 UOQ327744:UOV327752 UYM327744:UYR327752 VII327744:VIN327752 VSE327744:VSJ327752 WCA327744:WCF327752 WLW327744:WMB327752 WVS327744:WVX327752 K393280:P393288 JG393280:JL393288 TC393280:TH393288 ACY393280:ADD393288 AMU393280:AMZ393288 AWQ393280:AWV393288 BGM393280:BGR393288 BQI393280:BQN393288 CAE393280:CAJ393288 CKA393280:CKF393288 CTW393280:CUB393288 DDS393280:DDX393288 DNO393280:DNT393288 DXK393280:DXP393288 EHG393280:EHL393288 ERC393280:ERH393288 FAY393280:FBD393288 FKU393280:FKZ393288 FUQ393280:FUV393288 GEM393280:GER393288 GOI393280:GON393288 GYE393280:GYJ393288 HIA393280:HIF393288 HRW393280:HSB393288 IBS393280:IBX393288 ILO393280:ILT393288 IVK393280:IVP393288 JFG393280:JFL393288 JPC393280:JPH393288 JYY393280:JZD393288 KIU393280:KIZ393288 KSQ393280:KSV393288 LCM393280:LCR393288 LMI393280:LMN393288 LWE393280:LWJ393288 MGA393280:MGF393288 MPW393280:MQB393288 MZS393280:MZX393288 NJO393280:NJT393288 NTK393280:NTP393288 ODG393280:ODL393288 ONC393280:ONH393288 OWY393280:OXD393288 PGU393280:PGZ393288 PQQ393280:PQV393288 QAM393280:QAR393288 QKI393280:QKN393288 QUE393280:QUJ393288 REA393280:REF393288 RNW393280:ROB393288 RXS393280:RXX393288 SHO393280:SHT393288 SRK393280:SRP393288 TBG393280:TBL393288 TLC393280:TLH393288 TUY393280:TVD393288 UEU393280:UEZ393288 UOQ393280:UOV393288 UYM393280:UYR393288 VII393280:VIN393288 VSE393280:VSJ393288 WCA393280:WCF393288 WLW393280:WMB393288 WVS393280:WVX393288 K458816:P458824 JG458816:JL458824 TC458816:TH458824 ACY458816:ADD458824 AMU458816:AMZ458824 AWQ458816:AWV458824 BGM458816:BGR458824 BQI458816:BQN458824 CAE458816:CAJ458824 CKA458816:CKF458824 CTW458816:CUB458824 DDS458816:DDX458824 DNO458816:DNT458824 DXK458816:DXP458824 EHG458816:EHL458824 ERC458816:ERH458824 FAY458816:FBD458824 FKU458816:FKZ458824 FUQ458816:FUV458824 GEM458816:GER458824 GOI458816:GON458824 GYE458816:GYJ458824 HIA458816:HIF458824 HRW458816:HSB458824 IBS458816:IBX458824 ILO458816:ILT458824 IVK458816:IVP458824 JFG458816:JFL458824 JPC458816:JPH458824 JYY458816:JZD458824 KIU458816:KIZ458824 KSQ458816:KSV458824 LCM458816:LCR458824 LMI458816:LMN458824 LWE458816:LWJ458824 MGA458816:MGF458824 MPW458816:MQB458824 MZS458816:MZX458824 NJO458816:NJT458824 NTK458816:NTP458824 ODG458816:ODL458824 ONC458816:ONH458824 OWY458816:OXD458824 PGU458816:PGZ458824 PQQ458816:PQV458824 QAM458816:QAR458824 QKI458816:QKN458824 QUE458816:QUJ458824 REA458816:REF458824 RNW458816:ROB458824 RXS458816:RXX458824 SHO458816:SHT458824 SRK458816:SRP458824 TBG458816:TBL458824 TLC458816:TLH458824 TUY458816:TVD458824 UEU458816:UEZ458824 UOQ458816:UOV458824 UYM458816:UYR458824 VII458816:VIN458824 VSE458816:VSJ458824 WCA458816:WCF458824 WLW458816:WMB458824 WVS458816:WVX458824 K524352:P524360 JG524352:JL524360 TC524352:TH524360 ACY524352:ADD524360 AMU524352:AMZ524360 AWQ524352:AWV524360 BGM524352:BGR524360 BQI524352:BQN524360 CAE524352:CAJ524360 CKA524352:CKF524360 CTW524352:CUB524360 DDS524352:DDX524360 DNO524352:DNT524360 DXK524352:DXP524360 EHG524352:EHL524360 ERC524352:ERH524360 FAY524352:FBD524360 FKU524352:FKZ524360 FUQ524352:FUV524360 GEM524352:GER524360 GOI524352:GON524360 GYE524352:GYJ524360 HIA524352:HIF524360 HRW524352:HSB524360 IBS524352:IBX524360 ILO524352:ILT524360 IVK524352:IVP524360 JFG524352:JFL524360 JPC524352:JPH524360 JYY524352:JZD524360 KIU524352:KIZ524360 KSQ524352:KSV524360 LCM524352:LCR524360 LMI524352:LMN524360 LWE524352:LWJ524360 MGA524352:MGF524360 MPW524352:MQB524360 MZS524352:MZX524360 NJO524352:NJT524360 NTK524352:NTP524360 ODG524352:ODL524360 ONC524352:ONH524360 OWY524352:OXD524360 PGU524352:PGZ524360 PQQ524352:PQV524360 QAM524352:QAR524360 QKI524352:QKN524360 QUE524352:QUJ524360 REA524352:REF524360 RNW524352:ROB524360 RXS524352:RXX524360 SHO524352:SHT524360 SRK524352:SRP524360 TBG524352:TBL524360 TLC524352:TLH524360 TUY524352:TVD524360 UEU524352:UEZ524360 UOQ524352:UOV524360 UYM524352:UYR524360 VII524352:VIN524360 VSE524352:VSJ524360 WCA524352:WCF524360 WLW524352:WMB524360 WVS524352:WVX524360 K589888:P589896 JG589888:JL589896 TC589888:TH589896 ACY589888:ADD589896 AMU589888:AMZ589896 AWQ589888:AWV589896 BGM589888:BGR589896 BQI589888:BQN589896 CAE589888:CAJ589896 CKA589888:CKF589896 CTW589888:CUB589896 DDS589888:DDX589896 DNO589888:DNT589896 DXK589888:DXP589896 EHG589888:EHL589896 ERC589888:ERH589896 FAY589888:FBD589896 FKU589888:FKZ589896 FUQ589888:FUV589896 GEM589888:GER589896 GOI589888:GON589896 GYE589888:GYJ589896 HIA589888:HIF589896 HRW589888:HSB589896 IBS589888:IBX589896 ILO589888:ILT589896 IVK589888:IVP589896 JFG589888:JFL589896 JPC589888:JPH589896 JYY589888:JZD589896 KIU589888:KIZ589896 KSQ589888:KSV589896 LCM589888:LCR589896 LMI589888:LMN589896 LWE589888:LWJ589896 MGA589888:MGF589896 MPW589888:MQB589896 MZS589888:MZX589896 NJO589888:NJT589896 NTK589888:NTP589896 ODG589888:ODL589896 ONC589888:ONH589896 OWY589888:OXD589896 PGU589888:PGZ589896 PQQ589888:PQV589896 QAM589888:QAR589896 QKI589888:QKN589896 QUE589888:QUJ589896 REA589888:REF589896 RNW589888:ROB589896 RXS589888:RXX589896 SHO589888:SHT589896 SRK589888:SRP589896 TBG589888:TBL589896 TLC589888:TLH589896 TUY589888:TVD589896 UEU589888:UEZ589896 UOQ589888:UOV589896 UYM589888:UYR589896 VII589888:VIN589896 VSE589888:VSJ589896 WCA589888:WCF589896 WLW589888:WMB589896 WVS589888:WVX589896 K655424:P655432 JG655424:JL655432 TC655424:TH655432 ACY655424:ADD655432 AMU655424:AMZ655432 AWQ655424:AWV655432 BGM655424:BGR655432 BQI655424:BQN655432 CAE655424:CAJ655432 CKA655424:CKF655432 CTW655424:CUB655432 DDS655424:DDX655432 DNO655424:DNT655432 DXK655424:DXP655432 EHG655424:EHL655432 ERC655424:ERH655432 FAY655424:FBD655432 FKU655424:FKZ655432 FUQ655424:FUV655432 GEM655424:GER655432 GOI655424:GON655432 GYE655424:GYJ655432 HIA655424:HIF655432 HRW655424:HSB655432 IBS655424:IBX655432 ILO655424:ILT655432 IVK655424:IVP655432 JFG655424:JFL655432 JPC655424:JPH655432 JYY655424:JZD655432 KIU655424:KIZ655432 KSQ655424:KSV655432 LCM655424:LCR655432 LMI655424:LMN655432 LWE655424:LWJ655432 MGA655424:MGF655432 MPW655424:MQB655432 MZS655424:MZX655432 NJO655424:NJT655432 NTK655424:NTP655432 ODG655424:ODL655432 ONC655424:ONH655432 OWY655424:OXD655432 PGU655424:PGZ655432 PQQ655424:PQV655432 QAM655424:QAR655432 QKI655424:QKN655432 QUE655424:QUJ655432 REA655424:REF655432 RNW655424:ROB655432 RXS655424:RXX655432 SHO655424:SHT655432 SRK655424:SRP655432 TBG655424:TBL655432 TLC655424:TLH655432 TUY655424:TVD655432 UEU655424:UEZ655432 UOQ655424:UOV655432 UYM655424:UYR655432 VII655424:VIN655432 VSE655424:VSJ655432 WCA655424:WCF655432 WLW655424:WMB655432 WVS655424:WVX655432 K720960:P720968 JG720960:JL720968 TC720960:TH720968 ACY720960:ADD720968 AMU720960:AMZ720968 AWQ720960:AWV720968 BGM720960:BGR720968 BQI720960:BQN720968 CAE720960:CAJ720968 CKA720960:CKF720968 CTW720960:CUB720968 DDS720960:DDX720968 DNO720960:DNT720968 DXK720960:DXP720968 EHG720960:EHL720968 ERC720960:ERH720968 FAY720960:FBD720968 FKU720960:FKZ720968 FUQ720960:FUV720968 GEM720960:GER720968 GOI720960:GON720968 GYE720960:GYJ720968 HIA720960:HIF720968 HRW720960:HSB720968 IBS720960:IBX720968 ILO720960:ILT720968 IVK720960:IVP720968 JFG720960:JFL720968 JPC720960:JPH720968 JYY720960:JZD720968 KIU720960:KIZ720968 KSQ720960:KSV720968 LCM720960:LCR720968 LMI720960:LMN720968 LWE720960:LWJ720968 MGA720960:MGF720968 MPW720960:MQB720968 MZS720960:MZX720968 NJO720960:NJT720968 NTK720960:NTP720968 ODG720960:ODL720968 ONC720960:ONH720968 OWY720960:OXD720968 PGU720960:PGZ720968 PQQ720960:PQV720968 QAM720960:QAR720968 QKI720960:QKN720968 QUE720960:QUJ720968 REA720960:REF720968 RNW720960:ROB720968 RXS720960:RXX720968 SHO720960:SHT720968 SRK720960:SRP720968 TBG720960:TBL720968 TLC720960:TLH720968 TUY720960:TVD720968 UEU720960:UEZ720968 UOQ720960:UOV720968 UYM720960:UYR720968 VII720960:VIN720968 VSE720960:VSJ720968 WCA720960:WCF720968 WLW720960:WMB720968 WVS720960:WVX720968 K786496:P786504 JG786496:JL786504 TC786496:TH786504 ACY786496:ADD786504 AMU786496:AMZ786504 AWQ786496:AWV786504 BGM786496:BGR786504 BQI786496:BQN786504 CAE786496:CAJ786504 CKA786496:CKF786504 CTW786496:CUB786504 DDS786496:DDX786504 DNO786496:DNT786504 DXK786496:DXP786504 EHG786496:EHL786504 ERC786496:ERH786504 FAY786496:FBD786504 FKU786496:FKZ786504 FUQ786496:FUV786504 GEM786496:GER786504 GOI786496:GON786504 GYE786496:GYJ786504 HIA786496:HIF786504 HRW786496:HSB786504 IBS786496:IBX786504 ILO786496:ILT786504 IVK786496:IVP786504 JFG786496:JFL786504 JPC786496:JPH786504 JYY786496:JZD786504 KIU786496:KIZ786504 KSQ786496:KSV786504 LCM786496:LCR786504 LMI786496:LMN786504 LWE786496:LWJ786504 MGA786496:MGF786504 MPW786496:MQB786504 MZS786496:MZX786504 NJO786496:NJT786504 NTK786496:NTP786504 ODG786496:ODL786504 ONC786496:ONH786504 OWY786496:OXD786504 PGU786496:PGZ786504 PQQ786496:PQV786504 QAM786496:QAR786504 QKI786496:QKN786504 QUE786496:QUJ786504 REA786496:REF786504 RNW786496:ROB786504 RXS786496:RXX786504 SHO786496:SHT786504 SRK786496:SRP786504 TBG786496:TBL786504 TLC786496:TLH786504 TUY786496:TVD786504 UEU786496:UEZ786504 UOQ786496:UOV786504 UYM786496:UYR786504 VII786496:VIN786504 VSE786496:VSJ786504 WCA786496:WCF786504 WLW786496:WMB786504 WVS786496:WVX786504 K852032:P852040 JG852032:JL852040 TC852032:TH852040 ACY852032:ADD852040 AMU852032:AMZ852040 AWQ852032:AWV852040 BGM852032:BGR852040 BQI852032:BQN852040 CAE852032:CAJ852040 CKA852032:CKF852040 CTW852032:CUB852040 DDS852032:DDX852040 DNO852032:DNT852040 DXK852032:DXP852040 EHG852032:EHL852040 ERC852032:ERH852040 FAY852032:FBD852040 FKU852032:FKZ852040 FUQ852032:FUV852040 GEM852032:GER852040 GOI852032:GON852040 GYE852032:GYJ852040 HIA852032:HIF852040 HRW852032:HSB852040 IBS852032:IBX852040 ILO852032:ILT852040 IVK852032:IVP852040 JFG852032:JFL852040 JPC852032:JPH852040 JYY852032:JZD852040 KIU852032:KIZ852040 KSQ852032:KSV852040 LCM852032:LCR852040 LMI852032:LMN852040 LWE852032:LWJ852040 MGA852032:MGF852040 MPW852032:MQB852040 MZS852032:MZX852040 NJO852032:NJT852040 NTK852032:NTP852040 ODG852032:ODL852040 ONC852032:ONH852040 OWY852032:OXD852040 PGU852032:PGZ852040 PQQ852032:PQV852040 QAM852032:QAR852040 QKI852032:QKN852040 QUE852032:QUJ852040 REA852032:REF852040 RNW852032:ROB852040 RXS852032:RXX852040 SHO852032:SHT852040 SRK852032:SRP852040 TBG852032:TBL852040 TLC852032:TLH852040 TUY852032:TVD852040 UEU852032:UEZ852040 UOQ852032:UOV852040 UYM852032:UYR852040 VII852032:VIN852040 VSE852032:VSJ852040 WCA852032:WCF852040 WLW852032:WMB852040 WVS852032:WVX852040 K917568:P917576 JG917568:JL917576 TC917568:TH917576 ACY917568:ADD917576 AMU917568:AMZ917576 AWQ917568:AWV917576 BGM917568:BGR917576 BQI917568:BQN917576 CAE917568:CAJ917576 CKA917568:CKF917576 CTW917568:CUB917576 DDS917568:DDX917576 DNO917568:DNT917576 DXK917568:DXP917576 EHG917568:EHL917576 ERC917568:ERH917576 FAY917568:FBD917576 FKU917568:FKZ917576 FUQ917568:FUV917576 GEM917568:GER917576 GOI917568:GON917576 GYE917568:GYJ917576 HIA917568:HIF917576 HRW917568:HSB917576 IBS917568:IBX917576 ILO917568:ILT917576 IVK917568:IVP917576 JFG917568:JFL917576 JPC917568:JPH917576 JYY917568:JZD917576 KIU917568:KIZ917576 KSQ917568:KSV917576 LCM917568:LCR917576 LMI917568:LMN917576 LWE917568:LWJ917576 MGA917568:MGF917576 MPW917568:MQB917576 MZS917568:MZX917576 NJO917568:NJT917576 NTK917568:NTP917576 ODG917568:ODL917576 ONC917568:ONH917576 OWY917568:OXD917576 PGU917568:PGZ917576 PQQ917568:PQV917576 QAM917568:QAR917576 QKI917568:QKN917576 QUE917568:QUJ917576 REA917568:REF917576 RNW917568:ROB917576 RXS917568:RXX917576 SHO917568:SHT917576 SRK917568:SRP917576 TBG917568:TBL917576 TLC917568:TLH917576 TUY917568:TVD917576 UEU917568:UEZ917576 UOQ917568:UOV917576 UYM917568:UYR917576 VII917568:VIN917576 VSE917568:VSJ917576 WCA917568:WCF917576 WLW917568:WMB917576 WVS917568:WVX917576 K983104:P983112 JG983104:JL983112 TC983104:TH983112 ACY983104:ADD983112 AMU983104:AMZ983112 AWQ983104:AWV983112 BGM983104:BGR983112 BQI983104:BQN983112 CAE983104:CAJ983112 CKA983104:CKF983112 CTW983104:CUB983112 DDS983104:DDX983112 DNO983104:DNT983112 DXK983104:DXP983112 EHG983104:EHL983112 ERC983104:ERH983112 FAY983104:FBD983112 FKU983104:FKZ983112 FUQ983104:FUV983112 GEM983104:GER983112 GOI983104:GON983112 GYE983104:GYJ983112 HIA983104:HIF983112 HRW983104:HSB983112 IBS983104:IBX983112 ILO983104:ILT983112 IVK983104:IVP983112 JFG983104:JFL983112 JPC983104:JPH983112 JYY983104:JZD983112 KIU983104:KIZ983112 KSQ983104:KSV983112 LCM983104:LCR983112 LMI983104:LMN983112 LWE983104:LWJ983112 MGA983104:MGF983112 MPW983104:MQB983112 MZS983104:MZX983112 NJO983104:NJT983112 NTK983104:NTP983112 ODG983104:ODL983112 ONC983104:ONH983112 OWY983104:OXD983112 PGU983104:PGZ983112 PQQ983104:PQV983112 QAM983104:QAR983112 QKI983104:QKN983112 QUE983104:QUJ983112 REA983104:REF983112 RNW983104:ROB983112 RXS983104:RXX983112 SHO983104:SHT983112 SRK983104:SRP983112 TBG983104:TBL983112 TLC983104:TLH983112 TUY983104:TVD983112 UEU983104:UEZ983112 UOQ983104:UOV983112 UYM983104:UYR983112 VII983104:VIN983112 VSE983104:VSJ983112 WCA983104:WCF983112 WLW983104:WMB983112 WVS983104:WVX983112 I64:J70 JE64:JF70 TA64:TB70 ACW64:ACX70 AMS64:AMT70 AWO64:AWP70 BGK64:BGL70 BQG64:BQH70 CAC64:CAD70 CJY64:CJZ70 CTU64:CTV70 DDQ64:DDR70 DNM64:DNN70 DXI64:DXJ70 EHE64:EHF70 ERA64:ERB70 FAW64:FAX70 FKS64:FKT70 FUO64:FUP70 GEK64:GEL70 GOG64:GOH70 GYC64:GYD70 HHY64:HHZ70 HRU64:HRV70 IBQ64:IBR70 ILM64:ILN70 IVI64:IVJ70 JFE64:JFF70 JPA64:JPB70 JYW64:JYX70 KIS64:KIT70 KSO64:KSP70 LCK64:LCL70 LMG64:LMH70 LWC64:LWD70 MFY64:MFZ70 MPU64:MPV70 MZQ64:MZR70 NJM64:NJN70 NTI64:NTJ70 ODE64:ODF70 ONA64:ONB70 OWW64:OWX70 PGS64:PGT70 PQO64:PQP70 QAK64:QAL70 QKG64:QKH70 QUC64:QUD70 RDY64:RDZ70 RNU64:RNV70 RXQ64:RXR70 SHM64:SHN70 SRI64:SRJ70 TBE64:TBF70 TLA64:TLB70 TUW64:TUX70 UES64:UET70 UOO64:UOP70 UYK64:UYL70 VIG64:VIH70 VSC64:VSD70 WBY64:WBZ70 WLU64:WLV70 WVQ64:WVR70 I65600:J65606 JE65600:JF65606 TA65600:TB65606 ACW65600:ACX65606 AMS65600:AMT65606 AWO65600:AWP65606 BGK65600:BGL65606 BQG65600:BQH65606 CAC65600:CAD65606 CJY65600:CJZ65606 CTU65600:CTV65606 DDQ65600:DDR65606 DNM65600:DNN65606 DXI65600:DXJ65606 EHE65600:EHF65606 ERA65600:ERB65606 FAW65600:FAX65606 FKS65600:FKT65606 FUO65600:FUP65606 GEK65600:GEL65606 GOG65600:GOH65606 GYC65600:GYD65606 HHY65600:HHZ65606 HRU65600:HRV65606 IBQ65600:IBR65606 ILM65600:ILN65606 IVI65600:IVJ65606 JFE65600:JFF65606 JPA65600:JPB65606 JYW65600:JYX65606 KIS65600:KIT65606 KSO65600:KSP65606 LCK65600:LCL65606 LMG65600:LMH65606 LWC65600:LWD65606 MFY65600:MFZ65606 MPU65600:MPV65606 MZQ65600:MZR65606 NJM65600:NJN65606 NTI65600:NTJ65606 ODE65600:ODF65606 ONA65600:ONB65606 OWW65600:OWX65606 PGS65600:PGT65606 PQO65600:PQP65606 QAK65600:QAL65606 QKG65600:QKH65606 QUC65600:QUD65606 RDY65600:RDZ65606 RNU65600:RNV65606 RXQ65600:RXR65606 SHM65600:SHN65606 SRI65600:SRJ65606 TBE65600:TBF65606 TLA65600:TLB65606 TUW65600:TUX65606 UES65600:UET65606 UOO65600:UOP65606 UYK65600:UYL65606 VIG65600:VIH65606 VSC65600:VSD65606 WBY65600:WBZ65606 WLU65600:WLV65606 WVQ65600:WVR65606 I131136:J131142 JE131136:JF131142 TA131136:TB131142 ACW131136:ACX131142 AMS131136:AMT131142 AWO131136:AWP131142 BGK131136:BGL131142 BQG131136:BQH131142 CAC131136:CAD131142 CJY131136:CJZ131142 CTU131136:CTV131142 DDQ131136:DDR131142 DNM131136:DNN131142 DXI131136:DXJ131142 EHE131136:EHF131142 ERA131136:ERB131142 FAW131136:FAX131142 FKS131136:FKT131142 FUO131136:FUP131142 GEK131136:GEL131142 GOG131136:GOH131142 GYC131136:GYD131142 HHY131136:HHZ131142 HRU131136:HRV131142 IBQ131136:IBR131142 ILM131136:ILN131142 IVI131136:IVJ131142 JFE131136:JFF131142 JPA131136:JPB131142 JYW131136:JYX131142 KIS131136:KIT131142 KSO131136:KSP131142 LCK131136:LCL131142 LMG131136:LMH131142 LWC131136:LWD131142 MFY131136:MFZ131142 MPU131136:MPV131142 MZQ131136:MZR131142 NJM131136:NJN131142 NTI131136:NTJ131142 ODE131136:ODF131142 ONA131136:ONB131142 OWW131136:OWX131142 PGS131136:PGT131142 PQO131136:PQP131142 QAK131136:QAL131142 QKG131136:QKH131142 QUC131136:QUD131142 RDY131136:RDZ131142 RNU131136:RNV131142 RXQ131136:RXR131142 SHM131136:SHN131142 SRI131136:SRJ131142 TBE131136:TBF131142 TLA131136:TLB131142 TUW131136:TUX131142 UES131136:UET131142 UOO131136:UOP131142 UYK131136:UYL131142 VIG131136:VIH131142 VSC131136:VSD131142 WBY131136:WBZ131142 WLU131136:WLV131142 WVQ131136:WVR131142 I196672:J196678 JE196672:JF196678 TA196672:TB196678 ACW196672:ACX196678 AMS196672:AMT196678 AWO196672:AWP196678 BGK196672:BGL196678 BQG196672:BQH196678 CAC196672:CAD196678 CJY196672:CJZ196678 CTU196672:CTV196678 DDQ196672:DDR196678 DNM196672:DNN196678 DXI196672:DXJ196678 EHE196672:EHF196678 ERA196672:ERB196678 FAW196672:FAX196678 FKS196672:FKT196678 FUO196672:FUP196678 GEK196672:GEL196678 GOG196672:GOH196678 GYC196672:GYD196678 HHY196672:HHZ196678 HRU196672:HRV196678 IBQ196672:IBR196678 ILM196672:ILN196678 IVI196672:IVJ196678 JFE196672:JFF196678 JPA196672:JPB196678 JYW196672:JYX196678 KIS196672:KIT196678 KSO196672:KSP196678 LCK196672:LCL196678 LMG196672:LMH196678 LWC196672:LWD196678 MFY196672:MFZ196678 MPU196672:MPV196678 MZQ196672:MZR196678 NJM196672:NJN196678 NTI196672:NTJ196678 ODE196672:ODF196678 ONA196672:ONB196678 OWW196672:OWX196678 PGS196672:PGT196678 PQO196672:PQP196678 QAK196672:QAL196678 QKG196672:QKH196678 QUC196672:QUD196678 RDY196672:RDZ196678 RNU196672:RNV196678 RXQ196672:RXR196678 SHM196672:SHN196678 SRI196672:SRJ196678 TBE196672:TBF196678 TLA196672:TLB196678 TUW196672:TUX196678 UES196672:UET196678 UOO196672:UOP196678 UYK196672:UYL196678 VIG196672:VIH196678 VSC196672:VSD196678 WBY196672:WBZ196678 WLU196672:WLV196678 WVQ196672:WVR196678 I262208:J262214 JE262208:JF262214 TA262208:TB262214 ACW262208:ACX262214 AMS262208:AMT262214 AWO262208:AWP262214 BGK262208:BGL262214 BQG262208:BQH262214 CAC262208:CAD262214 CJY262208:CJZ262214 CTU262208:CTV262214 DDQ262208:DDR262214 DNM262208:DNN262214 DXI262208:DXJ262214 EHE262208:EHF262214 ERA262208:ERB262214 FAW262208:FAX262214 FKS262208:FKT262214 FUO262208:FUP262214 GEK262208:GEL262214 GOG262208:GOH262214 GYC262208:GYD262214 HHY262208:HHZ262214 HRU262208:HRV262214 IBQ262208:IBR262214 ILM262208:ILN262214 IVI262208:IVJ262214 JFE262208:JFF262214 JPA262208:JPB262214 JYW262208:JYX262214 KIS262208:KIT262214 KSO262208:KSP262214 LCK262208:LCL262214 LMG262208:LMH262214 LWC262208:LWD262214 MFY262208:MFZ262214 MPU262208:MPV262214 MZQ262208:MZR262214 NJM262208:NJN262214 NTI262208:NTJ262214 ODE262208:ODF262214 ONA262208:ONB262214 OWW262208:OWX262214 PGS262208:PGT262214 PQO262208:PQP262214 QAK262208:QAL262214 QKG262208:QKH262214 QUC262208:QUD262214 RDY262208:RDZ262214 RNU262208:RNV262214 RXQ262208:RXR262214 SHM262208:SHN262214 SRI262208:SRJ262214 TBE262208:TBF262214 TLA262208:TLB262214 TUW262208:TUX262214 UES262208:UET262214 UOO262208:UOP262214 UYK262208:UYL262214 VIG262208:VIH262214 VSC262208:VSD262214 WBY262208:WBZ262214 WLU262208:WLV262214 WVQ262208:WVR262214 I327744:J327750 JE327744:JF327750 TA327744:TB327750 ACW327744:ACX327750 AMS327744:AMT327750 AWO327744:AWP327750 BGK327744:BGL327750 BQG327744:BQH327750 CAC327744:CAD327750 CJY327744:CJZ327750 CTU327744:CTV327750 DDQ327744:DDR327750 DNM327744:DNN327750 DXI327744:DXJ327750 EHE327744:EHF327750 ERA327744:ERB327750 FAW327744:FAX327750 FKS327744:FKT327750 FUO327744:FUP327750 GEK327744:GEL327750 GOG327744:GOH327750 GYC327744:GYD327750 HHY327744:HHZ327750 HRU327744:HRV327750 IBQ327744:IBR327750 ILM327744:ILN327750 IVI327744:IVJ327750 JFE327744:JFF327750 JPA327744:JPB327750 JYW327744:JYX327750 KIS327744:KIT327750 KSO327744:KSP327750 LCK327744:LCL327750 LMG327744:LMH327750 LWC327744:LWD327750 MFY327744:MFZ327750 MPU327744:MPV327750 MZQ327744:MZR327750 NJM327744:NJN327750 NTI327744:NTJ327750 ODE327744:ODF327750 ONA327744:ONB327750 OWW327744:OWX327750 PGS327744:PGT327750 PQO327744:PQP327750 QAK327744:QAL327750 QKG327744:QKH327750 QUC327744:QUD327750 RDY327744:RDZ327750 RNU327744:RNV327750 RXQ327744:RXR327750 SHM327744:SHN327750 SRI327744:SRJ327750 TBE327744:TBF327750 TLA327744:TLB327750 TUW327744:TUX327750 UES327744:UET327750 UOO327744:UOP327750 UYK327744:UYL327750 VIG327744:VIH327750 VSC327744:VSD327750 WBY327744:WBZ327750 WLU327744:WLV327750 WVQ327744:WVR327750 I393280:J393286 JE393280:JF393286 TA393280:TB393286 ACW393280:ACX393286 AMS393280:AMT393286 AWO393280:AWP393286 BGK393280:BGL393286 BQG393280:BQH393286 CAC393280:CAD393286 CJY393280:CJZ393286 CTU393280:CTV393286 DDQ393280:DDR393286 DNM393280:DNN393286 DXI393280:DXJ393286 EHE393280:EHF393286 ERA393280:ERB393286 FAW393280:FAX393286 FKS393280:FKT393286 FUO393280:FUP393286 GEK393280:GEL393286 GOG393280:GOH393286 GYC393280:GYD393286 HHY393280:HHZ393286 HRU393280:HRV393286 IBQ393280:IBR393286 ILM393280:ILN393286 IVI393280:IVJ393286 JFE393280:JFF393286 JPA393280:JPB393286 JYW393280:JYX393286 KIS393280:KIT393286 KSO393280:KSP393286 LCK393280:LCL393286 LMG393280:LMH393286 LWC393280:LWD393286 MFY393280:MFZ393286 MPU393280:MPV393286 MZQ393280:MZR393286 NJM393280:NJN393286 NTI393280:NTJ393286 ODE393280:ODF393286 ONA393280:ONB393286 OWW393280:OWX393286 PGS393280:PGT393286 PQO393280:PQP393286 QAK393280:QAL393286 QKG393280:QKH393286 QUC393280:QUD393286 RDY393280:RDZ393286 RNU393280:RNV393286 RXQ393280:RXR393286 SHM393280:SHN393286 SRI393280:SRJ393286 TBE393280:TBF393286 TLA393280:TLB393286 TUW393280:TUX393286 UES393280:UET393286 UOO393280:UOP393286 UYK393280:UYL393286 VIG393280:VIH393286 VSC393280:VSD393286 WBY393280:WBZ393286 WLU393280:WLV393286 WVQ393280:WVR393286 I458816:J458822 JE458816:JF458822 TA458816:TB458822 ACW458816:ACX458822 AMS458816:AMT458822 AWO458816:AWP458822 BGK458816:BGL458822 BQG458816:BQH458822 CAC458816:CAD458822 CJY458816:CJZ458822 CTU458816:CTV458822 DDQ458816:DDR458822 DNM458816:DNN458822 DXI458816:DXJ458822 EHE458816:EHF458822 ERA458816:ERB458822 FAW458816:FAX458822 FKS458816:FKT458822 FUO458816:FUP458822 GEK458816:GEL458822 GOG458816:GOH458822 GYC458816:GYD458822 HHY458816:HHZ458822 HRU458816:HRV458822 IBQ458816:IBR458822 ILM458816:ILN458822 IVI458816:IVJ458822 JFE458816:JFF458822 JPA458816:JPB458822 JYW458816:JYX458822 KIS458816:KIT458822 KSO458816:KSP458822 LCK458816:LCL458822 LMG458816:LMH458822 LWC458816:LWD458822 MFY458816:MFZ458822 MPU458816:MPV458822 MZQ458816:MZR458822 NJM458816:NJN458822 NTI458816:NTJ458822 ODE458816:ODF458822 ONA458816:ONB458822 OWW458816:OWX458822 PGS458816:PGT458822 PQO458816:PQP458822 QAK458816:QAL458822 QKG458816:QKH458822 QUC458816:QUD458822 RDY458816:RDZ458822 RNU458816:RNV458822 RXQ458816:RXR458822 SHM458816:SHN458822 SRI458816:SRJ458822 TBE458816:TBF458822 TLA458816:TLB458822 TUW458816:TUX458822 UES458816:UET458822 UOO458816:UOP458822 UYK458816:UYL458822 VIG458816:VIH458822 VSC458816:VSD458822 WBY458816:WBZ458822 WLU458816:WLV458822 WVQ458816:WVR458822 I524352:J524358 JE524352:JF524358 TA524352:TB524358 ACW524352:ACX524358 AMS524352:AMT524358 AWO524352:AWP524358 BGK524352:BGL524358 BQG524352:BQH524358 CAC524352:CAD524358 CJY524352:CJZ524358 CTU524352:CTV524358 DDQ524352:DDR524358 DNM524352:DNN524358 DXI524352:DXJ524358 EHE524352:EHF524358 ERA524352:ERB524358 FAW524352:FAX524358 FKS524352:FKT524358 FUO524352:FUP524358 GEK524352:GEL524358 GOG524352:GOH524358 GYC524352:GYD524358 HHY524352:HHZ524358 HRU524352:HRV524358 IBQ524352:IBR524358 ILM524352:ILN524358 IVI524352:IVJ524358 JFE524352:JFF524358 JPA524352:JPB524358 JYW524352:JYX524358 KIS524352:KIT524358 KSO524352:KSP524358 LCK524352:LCL524358 LMG524352:LMH524358 LWC524352:LWD524358 MFY524352:MFZ524358 MPU524352:MPV524358 MZQ524352:MZR524358 NJM524352:NJN524358 NTI524352:NTJ524358 ODE524352:ODF524358 ONA524352:ONB524358 OWW524352:OWX524358 PGS524352:PGT524358 PQO524352:PQP524358 QAK524352:QAL524358 QKG524352:QKH524358 QUC524352:QUD524358 RDY524352:RDZ524358 RNU524352:RNV524358 RXQ524352:RXR524358 SHM524352:SHN524358 SRI524352:SRJ524358 TBE524352:TBF524358 TLA524352:TLB524358 TUW524352:TUX524358 UES524352:UET524358 UOO524352:UOP524358 UYK524352:UYL524358 VIG524352:VIH524358 VSC524352:VSD524358 WBY524352:WBZ524358 WLU524352:WLV524358 WVQ524352:WVR524358 I589888:J589894 JE589888:JF589894 TA589888:TB589894 ACW589888:ACX589894 AMS589888:AMT589894 AWO589888:AWP589894 BGK589888:BGL589894 BQG589888:BQH589894 CAC589888:CAD589894 CJY589888:CJZ589894 CTU589888:CTV589894 DDQ589888:DDR589894 DNM589888:DNN589894 DXI589888:DXJ589894 EHE589888:EHF589894 ERA589888:ERB589894 FAW589888:FAX589894 FKS589888:FKT589894 FUO589888:FUP589894 GEK589888:GEL589894 GOG589888:GOH589894 GYC589888:GYD589894 HHY589888:HHZ589894 HRU589888:HRV589894 IBQ589888:IBR589894 ILM589888:ILN589894 IVI589888:IVJ589894 JFE589888:JFF589894 JPA589888:JPB589894 JYW589888:JYX589894 KIS589888:KIT589894 KSO589888:KSP589894 LCK589888:LCL589894 LMG589888:LMH589894 LWC589888:LWD589894 MFY589888:MFZ589894 MPU589888:MPV589894 MZQ589888:MZR589894 NJM589888:NJN589894 NTI589888:NTJ589894 ODE589888:ODF589894 ONA589888:ONB589894 OWW589888:OWX589894 PGS589888:PGT589894 PQO589888:PQP589894 QAK589888:QAL589894 QKG589888:QKH589894 QUC589888:QUD589894 RDY589888:RDZ589894 RNU589888:RNV589894 RXQ589888:RXR589894 SHM589888:SHN589894 SRI589888:SRJ589894 TBE589888:TBF589894 TLA589888:TLB589894 TUW589888:TUX589894 UES589888:UET589894 UOO589888:UOP589894 UYK589888:UYL589894 VIG589888:VIH589894 VSC589888:VSD589894 WBY589888:WBZ589894 WLU589888:WLV589894 WVQ589888:WVR589894 I655424:J655430 JE655424:JF655430 TA655424:TB655430 ACW655424:ACX655430 AMS655424:AMT655430 AWO655424:AWP655430 BGK655424:BGL655430 BQG655424:BQH655430 CAC655424:CAD655430 CJY655424:CJZ655430 CTU655424:CTV655430 DDQ655424:DDR655430 DNM655424:DNN655430 DXI655424:DXJ655430 EHE655424:EHF655430 ERA655424:ERB655430 FAW655424:FAX655430 FKS655424:FKT655430 FUO655424:FUP655430 GEK655424:GEL655430 GOG655424:GOH655430 GYC655424:GYD655430 HHY655424:HHZ655430 HRU655424:HRV655430 IBQ655424:IBR655430 ILM655424:ILN655430 IVI655424:IVJ655430 JFE655424:JFF655430 JPA655424:JPB655430 JYW655424:JYX655430 KIS655424:KIT655430 KSO655424:KSP655430 LCK655424:LCL655430 LMG655424:LMH655430 LWC655424:LWD655430 MFY655424:MFZ655430 MPU655424:MPV655430 MZQ655424:MZR655430 NJM655424:NJN655430 NTI655424:NTJ655430 ODE655424:ODF655430 ONA655424:ONB655430 OWW655424:OWX655430 PGS655424:PGT655430 PQO655424:PQP655430 QAK655424:QAL655430 QKG655424:QKH655430 QUC655424:QUD655430 RDY655424:RDZ655430 RNU655424:RNV655430 RXQ655424:RXR655430 SHM655424:SHN655430 SRI655424:SRJ655430 TBE655424:TBF655430 TLA655424:TLB655430 TUW655424:TUX655430 UES655424:UET655430 UOO655424:UOP655430 UYK655424:UYL655430 VIG655424:VIH655430 VSC655424:VSD655430 WBY655424:WBZ655430 WLU655424:WLV655430 WVQ655424:WVR655430 I720960:J720966 JE720960:JF720966 TA720960:TB720966 ACW720960:ACX720966 AMS720960:AMT720966 AWO720960:AWP720966 BGK720960:BGL720966 BQG720960:BQH720966 CAC720960:CAD720966 CJY720960:CJZ720966 CTU720960:CTV720966 DDQ720960:DDR720966 DNM720960:DNN720966 DXI720960:DXJ720966 EHE720960:EHF720966 ERA720960:ERB720966 FAW720960:FAX720966 FKS720960:FKT720966 FUO720960:FUP720966 GEK720960:GEL720966 GOG720960:GOH720966 GYC720960:GYD720966 HHY720960:HHZ720966 HRU720960:HRV720966 IBQ720960:IBR720966 ILM720960:ILN720966 IVI720960:IVJ720966 JFE720960:JFF720966 JPA720960:JPB720966 JYW720960:JYX720966 KIS720960:KIT720966 KSO720960:KSP720966 LCK720960:LCL720966 LMG720960:LMH720966 LWC720960:LWD720966 MFY720960:MFZ720966 MPU720960:MPV720966 MZQ720960:MZR720966 NJM720960:NJN720966 NTI720960:NTJ720966 ODE720960:ODF720966 ONA720960:ONB720966 OWW720960:OWX720966 PGS720960:PGT720966 PQO720960:PQP720966 QAK720960:QAL720966 QKG720960:QKH720966 QUC720960:QUD720966 RDY720960:RDZ720966 RNU720960:RNV720966 RXQ720960:RXR720966 SHM720960:SHN720966 SRI720960:SRJ720966 TBE720960:TBF720966 TLA720960:TLB720966 TUW720960:TUX720966 UES720960:UET720966 UOO720960:UOP720966 UYK720960:UYL720966 VIG720960:VIH720966 VSC720960:VSD720966 WBY720960:WBZ720966 WLU720960:WLV720966 WVQ720960:WVR720966 I786496:J786502 JE786496:JF786502 TA786496:TB786502 ACW786496:ACX786502 AMS786496:AMT786502 AWO786496:AWP786502 BGK786496:BGL786502 BQG786496:BQH786502 CAC786496:CAD786502 CJY786496:CJZ786502 CTU786496:CTV786502 DDQ786496:DDR786502 DNM786496:DNN786502 DXI786496:DXJ786502 EHE786496:EHF786502 ERA786496:ERB786502 FAW786496:FAX786502 FKS786496:FKT786502 FUO786496:FUP786502 GEK786496:GEL786502 GOG786496:GOH786502 GYC786496:GYD786502 HHY786496:HHZ786502 HRU786496:HRV786502 IBQ786496:IBR786502 ILM786496:ILN786502 IVI786496:IVJ786502 JFE786496:JFF786502 JPA786496:JPB786502 JYW786496:JYX786502 KIS786496:KIT786502 KSO786496:KSP786502 LCK786496:LCL786502 LMG786496:LMH786502 LWC786496:LWD786502 MFY786496:MFZ786502 MPU786496:MPV786502 MZQ786496:MZR786502 NJM786496:NJN786502 NTI786496:NTJ786502 ODE786496:ODF786502 ONA786496:ONB786502 OWW786496:OWX786502 PGS786496:PGT786502 PQO786496:PQP786502 QAK786496:QAL786502 QKG786496:QKH786502 QUC786496:QUD786502 RDY786496:RDZ786502 RNU786496:RNV786502 RXQ786496:RXR786502 SHM786496:SHN786502 SRI786496:SRJ786502 TBE786496:TBF786502 TLA786496:TLB786502 TUW786496:TUX786502 UES786496:UET786502 UOO786496:UOP786502 UYK786496:UYL786502 VIG786496:VIH786502 VSC786496:VSD786502 WBY786496:WBZ786502 WLU786496:WLV786502 WVQ786496:WVR786502 I852032:J852038 JE852032:JF852038 TA852032:TB852038 ACW852032:ACX852038 AMS852032:AMT852038 AWO852032:AWP852038 BGK852032:BGL852038 BQG852032:BQH852038 CAC852032:CAD852038 CJY852032:CJZ852038 CTU852032:CTV852038 DDQ852032:DDR852038 DNM852032:DNN852038 DXI852032:DXJ852038 EHE852032:EHF852038 ERA852032:ERB852038 FAW852032:FAX852038 FKS852032:FKT852038 FUO852032:FUP852038 GEK852032:GEL852038 GOG852032:GOH852038 GYC852032:GYD852038 HHY852032:HHZ852038 HRU852032:HRV852038 IBQ852032:IBR852038 ILM852032:ILN852038 IVI852032:IVJ852038 JFE852032:JFF852038 JPA852032:JPB852038 JYW852032:JYX852038 KIS852032:KIT852038 KSO852032:KSP852038 LCK852032:LCL852038 LMG852032:LMH852038 LWC852032:LWD852038 MFY852032:MFZ852038 MPU852032:MPV852038 MZQ852032:MZR852038 NJM852032:NJN852038 NTI852032:NTJ852038 ODE852032:ODF852038 ONA852032:ONB852038 OWW852032:OWX852038 PGS852032:PGT852038 PQO852032:PQP852038 QAK852032:QAL852038 QKG852032:QKH852038 QUC852032:QUD852038 RDY852032:RDZ852038 RNU852032:RNV852038 RXQ852032:RXR852038 SHM852032:SHN852038 SRI852032:SRJ852038 TBE852032:TBF852038 TLA852032:TLB852038 TUW852032:TUX852038 UES852032:UET852038 UOO852032:UOP852038 UYK852032:UYL852038 VIG852032:VIH852038 VSC852032:VSD852038 WBY852032:WBZ852038 WLU852032:WLV852038 WVQ852032:WVR852038 I917568:J917574 JE917568:JF917574 TA917568:TB917574 ACW917568:ACX917574 AMS917568:AMT917574 AWO917568:AWP917574 BGK917568:BGL917574 BQG917568:BQH917574 CAC917568:CAD917574 CJY917568:CJZ917574 CTU917568:CTV917574 DDQ917568:DDR917574 DNM917568:DNN917574 DXI917568:DXJ917574 EHE917568:EHF917574 ERA917568:ERB917574 FAW917568:FAX917574 FKS917568:FKT917574 FUO917568:FUP917574 GEK917568:GEL917574 GOG917568:GOH917574 GYC917568:GYD917574 HHY917568:HHZ917574 HRU917568:HRV917574 IBQ917568:IBR917574 ILM917568:ILN917574 IVI917568:IVJ917574 JFE917568:JFF917574 JPA917568:JPB917574 JYW917568:JYX917574 KIS917568:KIT917574 KSO917568:KSP917574 LCK917568:LCL917574 LMG917568:LMH917574 LWC917568:LWD917574 MFY917568:MFZ917574 MPU917568:MPV917574 MZQ917568:MZR917574 NJM917568:NJN917574 NTI917568:NTJ917574 ODE917568:ODF917574 ONA917568:ONB917574 OWW917568:OWX917574 PGS917568:PGT917574 PQO917568:PQP917574 QAK917568:QAL917574 QKG917568:QKH917574 QUC917568:QUD917574 RDY917568:RDZ917574 RNU917568:RNV917574 RXQ917568:RXR917574 SHM917568:SHN917574 SRI917568:SRJ917574 TBE917568:TBF917574 TLA917568:TLB917574 TUW917568:TUX917574 UES917568:UET917574 UOO917568:UOP917574 UYK917568:UYL917574 VIG917568:VIH917574 VSC917568:VSD917574 WBY917568:WBZ917574 WLU917568:WLV917574 WVQ917568:WVR917574 I983104:J983110 JE983104:JF983110 TA983104:TB983110 ACW983104:ACX983110 AMS983104:AMT983110 AWO983104:AWP983110 BGK983104:BGL983110 BQG983104:BQH983110 CAC983104:CAD983110 CJY983104:CJZ983110 CTU983104:CTV983110 DDQ983104:DDR983110 DNM983104:DNN983110 DXI983104:DXJ983110 EHE983104:EHF983110 ERA983104:ERB983110 FAW983104:FAX983110 FKS983104:FKT983110 FUO983104:FUP983110 GEK983104:GEL983110 GOG983104:GOH983110 GYC983104:GYD983110 HHY983104:HHZ983110 HRU983104:HRV983110 IBQ983104:IBR983110 ILM983104:ILN983110 IVI983104:IVJ983110 JFE983104:JFF983110 JPA983104:JPB983110 JYW983104:JYX983110 KIS983104:KIT983110 KSO983104:KSP983110 LCK983104:LCL983110 LMG983104:LMH983110 LWC983104:LWD983110 MFY983104:MFZ983110 MPU983104:MPV983110 MZQ983104:MZR983110 NJM983104:NJN983110 NTI983104:NTJ983110 ODE983104:ODF983110 ONA983104:ONB983110 OWW983104:OWX983110 PGS983104:PGT983110 PQO983104:PQP983110 QAK983104:QAL983110 QKG983104:QKH983110 QUC983104:QUD983110 RDY983104:RDZ983110 RNU983104:RNV983110 RXQ983104:RXR983110 SHM983104:SHN983110 SRI983104:SRJ983110 TBE983104:TBF983110 TLA983104:TLB983110 TUW983104:TUX983110 UES983104:UET983110 UOO983104:UOP983110 UYK983104:UYL983110 VIG983104:VIH983110 VSC983104:VSD983110 WBY983104:WBZ983110 WLU983104:WLV983110 WVQ983104:WVR983110 I72:J72 JE72:JF72 TA72:TB72 ACW72:ACX72 AMS72:AMT72 AWO72:AWP72 BGK72:BGL72 BQG72:BQH72 CAC72:CAD72 CJY72:CJZ72 CTU72:CTV72 DDQ72:DDR72 DNM72:DNN72 DXI72:DXJ72 EHE72:EHF72 ERA72:ERB72 FAW72:FAX72 FKS72:FKT72 FUO72:FUP72 GEK72:GEL72 GOG72:GOH72 GYC72:GYD72 HHY72:HHZ72 HRU72:HRV72 IBQ72:IBR72 ILM72:ILN72 IVI72:IVJ72 JFE72:JFF72 JPA72:JPB72 JYW72:JYX72 KIS72:KIT72 KSO72:KSP72 LCK72:LCL72 LMG72:LMH72 LWC72:LWD72 MFY72:MFZ72 MPU72:MPV72 MZQ72:MZR72 NJM72:NJN72 NTI72:NTJ72 ODE72:ODF72 ONA72:ONB72 OWW72:OWX72 PGS72:PGT72 PQO72:PQP72 QAK72:QAL72 QKG72:QKH72 QUC72:QUD72 RDY72:RDZ72 RNU72:RNV72 RXQ72:RXR72 SHM72:SHN72 SRI72:SRJ72 TBE72:TBF72 TLA72:TLB72 TUW72:TUX72 UES72:UET72 UOO72:UOP72 UYK72:UYL72 VIG72:VIH72 VSC72:VSD72 WBY72:WBZ72 WLU72:WLV72 WVQ72:WVR72 I65608:J65608 JE65608:JF65608 TA65608:TB65608 ACW65608:ACX65608 AMS65608:AMT65608 AWO65608:AWP65608 BGK65608:BGL65608 BQG65608:BQH65608 CAC65608:CAD65608 CJY65608:CJZ65608 CTU65608:CTV65608 DDQ65608:DDR65608 DNM65608:DNN65608 DXI65608:DXJ65608 EHE65608:EHF65608 ERA65608:ERB65608 FAW65608:FAX65608 FKS65608:FKT65608 FUO65608:FUP65608 GEK65608:GEL65608 GOG65608:GOH65608 GYC65608:GYD65608 HHY65608:HHZ65608 HRU65608:HRV65608 IBQ65608:IBR65608 ILM65608:ILN65608 IVI65608:IVJ65608 JFE65608:JFF65608 JPA65608:JPB65608 JYW65608:JYX65608 KIS65608:KIT65608 KSO65608:KSP65608 LCK65608:LCL65608 LMG65608:LMH65608 LWC65608:LWD65608 MFY65608:MFZ65608 MPU65608:MPV65608 MZQ65608:MZR65608 NJM65608:NJN65608 NTI65608:NTJ65608 ODE65608:ODF65608 ONA65608:ONB65608 OWW65608:OWX65608 PGS65608:PGT65608 PQO65608:PQP65608 QAK65608:QAL65608 QKG65608:QKH65608 QUC65608:QUD65608 RDY65608:RDZ65608 RNU65608:RNV65608 RXQ65608:RXR65608 SHM65608:SHN65608 SRI65608:SRJ65608 TBE65608:TBF65608 TLA65608:TLB65608 TUW65608:TUX65608 UES65608:UET65608 UOO65608:UOP65608 UYK65608:UYL65608 VIG65608:VIH65608 VSC65608:VSD65608 WBY65608:WBZ65608 WLU65608:WLV65608 WVQ65608:WVR65608 I131144:J131144 JE131144:JF131144 TA131144:TB131144 ACW131144:ACX131144 AMS131144:AMT131144 AWO131144:AWP131144 BGK131144:BGL131144 BQG131144:BQH131144 CAC131144:CAD131144 CJY131144:CJZ131144 CTU131144:CTV131144 DDQ131144:DDR131144 DNM131144:DNN131144 DXI131144:DXJ131144 EHE131144:EHF131144 ERA131144:ERB131144 FAW131144:FAX131144 FKS131144:FKT131144 FUO131144:FUP131144 GEK131144:GEL131144 GOG131144:GOH131144 GYC131144:GYD131144 HHY131144:HHZ131144 HRU131144:HRV131144 IBQ131144:IBR131144 ILM131144:ILN131144 IVI131144:IVJ131144 JFE131144:JFF131144 JPA131144:JPB131144 JYW131144:JYX131144 KIS131144:KIT131144 KSO131144:KSP131144 LCK131144:LCL131144 LMG131144:LMH131144 LWC131144:LWD131144 MFY131144:MFZ131144 MPU131144:MPV131144 MZQ131144:MZR131144 NJM131144:NJN131144 NTI131144:NTJ131144 ODE131144:ODF131144 ONA131144:ONB131144 OWW131144:OWX131144 PGS131144:PGT131144 PQO131144:PQP131144 QAK131144:QAL131144 QKG131144:QKH131144 QUC131144:QUD131144 RDY131144:RDZ131144 RNU131144:RNV131144 RXQ131144:RXR131144 SHM131144:SHN131144 SRI131144:SRJ131144 TBE131144:TBF131144 TLA131144:TLB131144 TUW131144:TUX131144 UES131144:UET131144 UOO131144:UOP131144 UYK131144:UYL131144 VIG131144:VIH131144 VSC131144:VSD131144 WBY131144:WBZ131144 WLU131144:WLV131144 WVQ131144:WVR131144 I196680:J196680 JE196680:JF196680 TA196680:TB196680 ACW196680:ACX196680 AMS196680:AMT196680 AWO196680:AWP196680 BGK196680:BGL196680 BQG196680:BQH196680 CAC196680:CAD196680 CJY196680:CJZ196680 CTU196680:CTV196680 DDQ196680:DDR196680 DNM196680:DNN196680 DXI196680:DXJ196680 EHE196680:EHF196680 ERA196680:ERB196680 FAW196680:FAX196680 FKS196680:FKT196680 FUO196680:FUP196680 GEK196680:GEL196680 GOG196680:GOH196680 GYC196680:GYD196680 HHY196680:HHZ196680 HRU196680:HRV196680 IBQ196680:IBR196680 ILM196680:ILN196680 IVI196680:IVJ196680 JFE196680:JFF196680 JPA196680:JPB196680 JYW196680:JYX196680 KIS196680:KIT196680 KSO196680:KSP196680 LCK196680:LCL196680 LMG196680:LMH196680 LWC196680:LWD196680 MFY196680:MFZ196680 MPU196680:MPV196680 MZQ196680:MZR196680 NJM196680:NJN196680 NTI196680:NTJ196680 ODE196680:ODF196680 ONA196680:ONB196680 OWW196680:OWX196680 PGS196680:PGT196680 PQO196680:PQP196680 QAK196680:QAL196680 QKG196680:QKH196680 QUC196680:QUD196680 RDY196680:RDZ196680 RNU196680:RNV196680 RXQ196680:RXR196680 SHM196680:SHN196680 SRI196680:SRJ196680 TBE196680:TBF196680 TLA196680:TLB196680 TUW196680:TUX196680 UES196680:UET196680 UOO196680:UOP196680 UYK196680:UYL196680 VIG196680:VIH196680 VSC196680:VSD196680 WBY196680:WBZ196680 WLU196680:WLV196680 WVQ196680:WVR196680 I262216:J262216 JE262216:JF262216 TA262216:TB262216 ACW262216:ACX262216 AMS262216:AMT262216 AWO262216:AWP262216 BGK262216:BGL262216 BQG262216:BQH262216 CAC262216:CAD262216 CJY262216:CJZ262216 CTU262216:CTV262216 DDQ262216:DDR262216 DNM262216:DNN262216 DXI262216:DXJ262216 EHE262216:EHF262216 ERA262216:ERB262216 FAW262216:FAX262216 FKS262216:FKT262216 FUO262216:FUP262216 GEK262216:GEL262216 GOG262216:GOH262216 GYC262216:GYD262216 HHY262216:HHZ262216 HRU262216:HRV262216 IBQ262216:IBR262216 ILM262216:ILN262216 IVI262216:IVJ262216 JFE262216:JFF262216 JPA262216:JPB262216 JYW262216:JYX262216 KIS262216:KIT262216 KSO262216:KSP262216 LCK262216:LCL262216 LMG262216:LMH262216 LWC262216:LWD262216 MFY262216:MFZ262216 MPU262216:MPV262216 MZQ262216:MZR262216 NJM262216:NJN262216 NTI262216:NTJ262216 ODE262216:ODF262216 ONA262216:ONB262216 OWW262216:OWX262216 PGS262216:PGT262216 PQO262216:PQP262216 QAK262216:QAL262216 QKG262216:QKH262216 QUC262216:QUD262216 RDY262216:RDZ262216 RNU262216:RNV262216 RXQ262216:RXR262216 SHM262216:SHN262216 SRI262216:SRJ262216 TBE262216:TBF262216 TLA262216:TLB262216 TUW262216:TUX262216 UES262216:UET262216 UOO262216:UOP262216 UYK262216:UYL262216 VIG262216:VIH262216 VSC262216:VSD262216 WBY262216:WBZ262216 WLU262216:WLV262216 WVQ262216:WVR262216 I327752:J327752 JE327752:JF327752 TA327752:TB327752 ACW327752:ACX327752 AMS327752:AMT327752 AWO327752:AWP327752 BGK327752:BGL327752 BQG327752:BQH327752 CAC327752:CAD327752 CJY327752:CJZ327752 CTU327752:CTV327752 DDQ327752:DDR327752 DNM327752:DNN327752 DXI327752:DXJ327752 EHE327752:EHF327752 ERA327752:ERB327752 FAW327752:FAX327752 FKS327752:FKT327752 FUO327752:FUP327752 GEK327752:GEL327752 GOG327752:GOH327752 GYC327752:GYD327752 HHY327752:HHZ327752 HRU327752:HRV327752 IBQ327752:IBR327752 ILM327752:ILN327752 IVI327752:IVJ327752 JFE327752:JFF327752 JPA327752:JPB327752 JYW327752:JYX327752 KIS327752:KIT327752 KSO327752:KSP327752 LCK327752:LCL327752 LMG327752:LMH327752 LWC327752:LWD327752 MFY327752:MFZ327752 MPU327752:MPV327752 MZQ327752:MZR327752 NJM327752:NJN327752 NTI327752:NTJ327752 ODE327752:ODF327752 ONA327752:ONB327752 OWW327752:OWX327752 PGS327752:PGT327752 PQO327752:PQP327752 QAK327752:QAL327752 QKG327752:QKH327752 QUC327752:QUD327752 RDY327752:RDZ327752 RNU327752:RNV327752 RXQ327752:RXR327752 SHM327752:SHN327752 SRI327752:SRJ327752 TBE327752:TBF327752 TLA327752:TLB327752 TUW327752:TUX327752 UES327752:UET327752 UOO327752:UOP327752 UYK327752:UYL327752 VIG327752:VIH327752 VSC327752:VSD327752 WBY327752:WBZ327752 WLU327752:WLV327752 WVQ327752:WVR327752 I393288:J393288 JE393288:JF393288 TA393288:TB393288 ACW393288:ACX393288 AMS393288:AMT393288 AWO393288:AWP393288 BGK393288:BGL393288 BQG393288:BQH393288 CAC393288:CAD393288 CJY393288:CJZ393288 CTU393288:CTV393288 DDQ393288:DDR393288 DNM393288:DNN393288 DXI393288:DXJ393288 EHE393288:EHF393288 ERA393288:ERB393288 FAW393288:FAX393288 FKS393288:FKT393288 FUO393288:FUP393288 GEK393288:GEL393288 GOG393288:GOH393288 GYC393288:GYD393288 HHY393288:HHZ393288 HRU393288:HRV393288 IBQ393288:IBR393288 ILM393288:ILN393288 IVI393288:IVJ393288 JFE393288:JFF393288 JPA393288:JPB393288 JYW393288:JYX393288 KIS393288:KIT393288 KSO393288:KSP393288 LCK393288:LCL393288 LMG393288:LMH393288 LWC393288:LWD393288 MFY393288:MFZ393288 MPU393288:MPV393288 MZQ393288:MZR393288 NJM393288:NJN393288 NTI393288:NTJ393288 ODE393288:ODF393288 ONA393288:ONB393288 OWW393288:OWX393288 PGS393288:PGT393288 PQO393288:PQP393288 QAK393288:QAL393288 QKG393288:QKH393288 QUC393288:QUD393288 RDY393288:RDZ393288 RNU393288:RNV393288 RXQ393288:RXR393288 SHM393288:SHN393288 SRI393288:SRJ393288 TBE393288:TBF393288 TLA393288:TLB393288 TUW393288:TUX393288 UES393288:UET393288 UOO393288:UOP393288 UYK393288:UYL393288 VIG393288:VIH393288 VSC393288:VSD393288 WBY393288:WBZ393288 WLU393288:WLV393288 WVQ393288:WVR393288 I458824:J458824 JE458824:JF458824 TA458824:TB458824 ACW458824:ACX458824 AMS458824:AMT458824 AWO458824:AWP458824 BGK458824:BGL458824 BQG458824:BQH458824 CAC458824:CAD458824 CJY458824:CJZ458824 CTU458824:CTV458824 DDQ458824:DDR458824 DNM458824:DNN458824 DXI458824:DXJ458824 EHE458824:EHF458824 ERA458824:ERB458824 FAW458824:FAX458824 FKS458824:FKT458824 FUO458824:FUP458824 GEK458824:GEL458824 GOG458824:GOH458824 GYC458824:GYD458824 HHY458824:HHZ458824 HRU458824:HRV458824 IBQ458824:IBR458824 ILM458824:ILN458824 IVI458824:IVJ458824 JFE458824:JFF458824 JPA458824:JPB458824 JYW458824:JYX458824 KIS458824:KIT458824 KSO458824:KSP458824 LCK458824:LCL458824 LMG458824:LMH458824 LWC458824:LWD458824 MFY458824:MFZ458824 MPU458824:MPV458824 MZQ458824:MZR458824 NJM458824:NJN458824 NTI458824:NTJ458824 ODE458824:ODF458824 ONA458824:ONB458824 OWW458824:OWX458824 PGS458824:PGT458824 PQO458824:PQP458824 QAK458824:QAL458824 QKG458824:QKH458824 QUC458824:QUD458824 RDY458824:RDZ458824 RNU458824:RNV458824 RXQ458824:RXR458824 SHM458824:SHN458824 SRI458824:SRJ458824 TBE458824:TBF458824 TLA458824:TLB458824 TUW458824:TUX458824 UES458824:UET458824 UOO458824:UOP458824 UYK458824:UYL458824 VIG458824:VIH458824 VSC458824:VSD458824 WBY458824:WBZ458824 WLU458824:WLV458824 WVQ458824:WVR458824 I524360:J524360 JE524360:JF524360 TA524360:TB524360 ACW524360:ACX524360 AMS524360:AMT524360 AWO524360:AWP524360 BGK524360:BGL524360 BQG524360:BQH524360 CAC524360:CAD524360 CJY524360:CJZ524360 CTU524360:CTV524360 DDQ524360:DDR524360 DNM524360:DNN524360 DXI524360:DXJ524360 EHE524360:EHF524360 ERA524360:ERB524360 FAW524360:FAX524360 FKS524360:FKT524360 FUO524360:FUP524360 GEK524360:GEL524360 GOG524360:GOH524360 GYC524360:GYD524360 HHY524360:HHZ524360 HRU524360:HRV524360 IBQ524360:IBR524360 ILM524360:ILN524360 IVI524360:IVJ524360 JFE524360:JFF524360 JPA524360:JPB524360 JYW524360:JYX524360 KIS524360:KIT524360 KSO524360:KSP524360 LCK524360:LCL524360 LMG524360:LMH524360 LWC524360:LWD524360 MFY524360:MFZ524360 MPU524360:MPV524360 MZQ524360:MZR524360 NJM524360:NJN524360 NTI524360:NTJ524360 ODE524360:ODF524360 ONA524360:ONB524360 OWW524360:OWX524360 PGS524360:PGT524360 PQO524360:PQP524360 QAK524360:QAL524360 QKG524360:QKH524360 QUC524360:QUD524360 RDY524360:RDZ524360 RNU524360:RNV524360 RXQ524360:RXR524360 SHM524360:SHN524360 SRI524360:SRJ524360 TBE524360:TBF524360 TLA524360:TLB524360 TUW524360:TUX524360 UES524360:UET524360 UOO524360:UOP524360 UYK524360:UYL524360 VIG524360:VIH524360 VSC524360:VSD524360 WBY524360:WBZ524360 WLU524360:WLV524360 WVQ524360:WVR524360 I589896:J589896 JE589896:JF589896 TA589896:TB589896 ACW589896:ACX589896 AMS589896:AMT589896 AWO589896:AWP589896 BGK589896:BGL589896 BQG589896:BQH589896 CAC589896:CAD589896 CJY589896:CJZ589896 CTU589896:CTV589896 DDQ589896:DDR589896 DNM589896:DNN589896 DXI589896:DXJ589896 EHE589896:EHF589896 ERA589896:ERB589896 FAW589896:FAX589896 FKS589896:FKT589896 FUO589896:FUP589896 GEK589896:GEL589896 GOG589896:GOH589896 GYC589896:GYD589896 HHY589896:HHZ589896 HRU589896:HRV589896 IBQ589896:IBR589896 ILM589896:ILN589896 IVI589896:IVJ589896 JFE589896:JFF589896 JPA589896:JPB589896 JYW589896:JYX589896 KIS589896:KIT589896 KSO589896:KSP589896 LCK589896:LCL589896 LMG589896:LMH589896 LWC589896:LWD589896 MFY589896:MFZ589896 MPU589896:MPV589896 MZQ589896:MZR589896 NJM589896:NJN589896 NTI589896:NTJ589896 ODE589896:ODF589896 ONA589896:ONB589896 OWW589896:OWX589896 PGS589896:PGT589896 PQO589896:PQP589896 QAK589896:QAL589896 QKG589896:QKH589896 QUC589896:QUD589896 RDY589896:RDZ589896 RNU589896:RNV589896 RXQ589896:RXR589896 SHM589896:SHN589896 SRI589896:SRJ589896 TBE589896:TBF589896 TLA589896:TLB589896 TUW589896:TUX589896 UES589896:UET589896 UOO589896:UOP589896 UYK589896:UYL589896 VIG589896:VIH589896 VSC589896:VSD589896 WBY589896:WBZ589896 WLU589896:WLV589896 WVQ589896:WVR589896 I655432:J655432 JE655432:JF655432 TA655432:TB655432 ACW655432:ACX655432 AMS655432:AMT655432 AWO655432:AWP655432 BGK655432:BGL655432 BQG655432:BQH655432 CAC655432:CAD655432 CJY655432:CJZ655432 CTU655432:CTV655432 DDQ655432:DDR655432 DNM655432:DNN655432 DXI655432:DXJ655432 EHE655432:EHF655432 ERA655432:ERB655432 FAW655432:FAX655432 FKS655432:FKT655432 FUO655432:FUP655432 GEK655432:GEL655432 GOG655432:GOH655432 GYC655432:GYD655432 HHY655432:HHZ655432 HRU655432:HRV655432 IBQ655432:IBR655432 ILM655432:ILN655432 IVI655432:IVJ655432 JFE655432:JFF655432 JPA655432:JPB655432 JYW655432:JYX655432 KIS655432:KIT655432 KSO655432:KSP655432 LCK655432:LCL655432 LMG655432:LMH655432 LWC655432:LWD655432 MFY655432:MFZ655432 MPU655432:MPV655432 MZQ655432:MZR655432 NJM655432:NJN655432 NTI655432:NTJ655432 ODE655432:ODF655432 ONA655432:ONB655432 OWW655432:OWX655432 PGS655432:PGT655432 PQO655432:PQP655432 QAK655432:QAL655432 QKG655432:QKH655432 QUC655432:QUD655432 RDY655432:RDZ655432 RNU655432:RNV655432 RXQ655432:RXR655432 SHM655432:SHN655432 SRI655432:SRJ655432 TBE655432:TBF655432 TLA655432:TLB655432 TUW655432:TUX655432 UES655432:UET655432 UOO655432:UOP655432 UYK655432:UYL655432 VIG655432:VIH655432 VSC655432:VSD655432 WBY655432:WBZ655432 WLU655432:WLV655432 WVQ655432:WVR655432 I720968:J720968 JE720968:JF720968 TA720968:TB720968 ACW720968:ACX720968 AMS720968:AMT720968 AWO720968:AWP720968 BGK720968:BGL720968 BQG720968:BQH720968 CAC720968:CAD720968 CJY720968:CJZ720968 CTU720968:CTV720968 DDQ720968:DDR720968 DNM720968:DNN720968 DXI720968:DXJ720968 EHE720968:EHF720968 ERA720968:ERB720968 FAW720968:FAX720968 FKS720968:FKT720968 FUO720968:FUP720968 GEK720968:GEL720968 GOG720968:GOH720968 GYC720968:GYD720968 HHY720968:HHZ720968 HRU720968:HRV720968 IBQ720968:IBR720968 ILM720968:ILN720968 IVI720968:IVJ720968 JFE720968:JFF720968 JPA720968:JPB720968 JYW720968:JYX720968 KIS720968:KIT720968 KSO720968:KSP720968 LCK720968:LCL720968 LMG720968:LMH720968 LWC720968:LWD720968 MFY720968:MFZ720968 MPU720968:MPV720968 MZQ720968:MZR720968 NJM720968:NJN720968 NTI720968:NTJ720968 ODE720968:ODF720968 ONA720968:ONB720968 OWW720968:OWX720968 PGS720968:PGT720968 PQO720968:PQP720968 QAK720968:QAL720968 QKG720968:QKH720968 QUC720968:QUD720968 RDY720968:RDZ720968 RNU720968:RNV720968 RXQ720968:RXR720968 SHM720968:SHN720968 SRI720968:SRJ720968 TBE720968:TBF720968 TLA720968:TLB720968 TUW720968:TUX720968 UES720968:UET720968 UOO720968:UOP720968 UYK720968:UYL720968 VIG720968:VIH720968 VSC720968:VSD720968 WBY720968:WBZ720968 WLU720968:WLV720968 WVQ720968:WVR720968 I786504:J786504 JE786504:JF786504 TA786504:TB786504 ACW786504:ACX786504 AMS786504:AMT786504 AWO786504:AWP786504 BGK786504:BGL786504 BQG786504:BQH786504 CAC786504:CAD786504 CJY786504:CJZ786504 CTU786504:CTV786504 DDQ786504:DDR786504 DNM786504:DNN786504 DXI786504:DXJ786504 EHE786504:EHF786504 ERA786504:ERB786504 FAW786504:FAX786504 FKS786504:FKT786504 FUO786504:FUP786504 GEK786504:GEL786504 GOG786504:GOH786504 GYC786504:GYD786504 HHY786504:HHZ786504 HRU786504:HRV786504 IBQ786504:IBR786504 ILM786504:ILN786504 IVI786504:IVJ786504 JFE786504:JFF786504 JPA786504:JPB786504 JYW786504:JYX786504 KIS786504:KIT786504 KSO786504:KSP786504 LCK786504:LCL786504 LMG786504:LMH786504 LWC786504:LWD786504 MFY786504:MFZ786504 MPU786504:MPV786504 MZQ786504:MZR786504 NJM786504:NJN786504 NTI786504:NTJ786504 ODE786504:ODF786504 ONA786504:ONB786504 OWW786504:OWX786504 PGS786504:PGT786504 PQO786504:PQP786504 QAK786504:QAL786504 QKG786504:QKH786504 QUC786504:QUD786504 RDY786504:RDZ786504 RNU786504:RNV786504 RXQ786504:RXR786504 SHM786504:SHN786504 SRI786504:SRJ786504 TBE786504:TBF786504 TLA786504:TLB786504 TUW786504:TUX786504 UES786504:UET786504 UOO786504:UOP786504 UYK786504:UYL786504 VIG786504:VIH786504 VSC786504:VSD786504 WBY786504:WBZ786504 WLU786504:WLV786504 WVQ786504:WVR786504 I852040:J852040 JE852040:JF852040 TA852040:TB852040 ACW852040:ACX852040 AMS852040:AMT852040 AWO852040:AWP852040 BGK852040:BGL852040 BQG852040:BQH852040 CAC852040:CAD852040 CJY852040:CJZ852040 CTU852040:CTV852040 DDQ852040:DDR852040 DNM852040:DNN852040 DXI852040:DXJ852040 EHE852040:EHF852040 ERA852040:ERB852040 FAW852040:FAX852040 FKS852040:FKT852040 FUO852040:FUP852040 GEK852040:GEL852040 GOG852040:GOH852040 GYC852040:GYD852040 HHY852040:HHZ852040 HRU852040:HRV852040 IBQ852040:IBR852040 ILM852040:ILN852040 IVI852040:IVJ852040 JFE852040:JFF852040 JPA852040:JPB852040 JYW852040:JYX852040 KIS852040:KIT852040 KSO852040:KSP852040 LCK852040:LCL852040 LMG852040:LMH852040 LWC852040:LWD852040 MFY852040:MFZ852040 MPU852040:MPV852040 MZQ852040:MZR852040 NJM852040:NJN852040 NTI852040:NTJ852040 ODE852040:ODF852040 ONA852040:ONB852040 OWW852040:OWX852040 PGS852040:PGT852040 PQO852040:PQP852040 QAK852040:QAL852040 QKG852040:QKH852040 QUC852040:QUD852040 RDY852040:RDZ852040 RNU852040:RNV852040 RXQ852040:RXR852040 SHM852040:SHN852040 SRI852040:SRJ852040 TBE852040:TBF852040 TLA852040:TLB852040 TUW852040:TUX852040 UES852040:UET852040 UOO852040:UOP852040 UYK852040:UYL852040 VIG852040:VIH852040 VSC852040:VSD852040 WBY852040:WBZ852040 WLU852040:WLV852040 WVQ852040:WVR852040 I917576:J917576 JE917576:JF917576 TA917576:TB917576 ACW917576:ACX917576 AMS917576:AMT917576 AWO917576:AWP917576 BGK917576:BGL917576 BQG917576:BQH917576 CAC917576:CAD917576 CJY917576:CJZ917576 CTU917576:CTV917576 DDQ917576:DDR917576 DNM917576:DNN917576 DXI917576:DXJ917576 EHE917576:EHF917576 ERA917576:ERB917576 FAW917576:FAX917576 FKS917576:FKT917576 FUO917576:FUP917576 GEK917576:GEL917576 GOG917576:GOH917576 GYC917576:GYD917576 HHY917576:HHZ917576 HRU917576:HRV917576 IBQ917576:IBR917576 ILM917576:ILN917576 IVI917576:IVJ917576 JFE917576:JFF917576 JPA917576:JPB917576 JYW917576:JYX917576 KIS917576:KIT917576 KSO917576:KSP917576 LCK917576:LCL917576 LMG917576:LMH917576 LWC917576:LWD917576 MFY917576:MFZ917576 MPU917576:MPV917576 MZQ917576:MZR917576 NJM917576:NJN917576 NTI917576:NTJ917576 ODE917576:ODF917576 ONA917576:ONB917576 OWW917576:OWX917576 PGS917576:PGT917576 PQO917576:PQP917576 QAK917576:QAL917576 QKG917576:QKH917576 QUC917576:QUD917576 RDY917576:RDZ917576 RNU917576:RNV917576 RXQ917576:RXR917576 SHM917576:SHN917576 SRI917576:SRJ917576 TBE917576:TBF917576 TLA917576:TLB917576 TUW917576:TUX917576 UES917576:UET917576 UOO917576:UOP917576 UYK917576:UYL917576 VIG917576:VIH917576 VSC917576:VSD917576 WBY917576:WBZ917576 WLU917576:WLV917576 WVQ917576:WVR917576 I983112:J983112 JE983112:JF983112 TA983112:TB983112 ACW983112:ACX983112 AMS983112:AMT983112 AWO983112:AWP983112 BGK983112:BGL983112 BQG983112:BQH983112 CAC983112:CAD983112 CJY983112:CJZ983112 CTU983112:CTV983112 DDQ983112:DDR983112 DNM983112:DNN983112 DXI983112:DXJ983112 EHE983112:EHF983112 ERA983112:ERB983112 FAW983112:FAX983112 FKS983112:FKT983112 FUO983112:FUP983112 GEK983112:GEL983112 GOG983112:GOH983112 GYC983112:GYD983112 HHY983112:HHZ983112 HRU983112:HRV983112 IBQ983112:IBR983112 ILM983112:ILN983112 IVI983112:IVJ983112 JFE983112:JFF983112 JPA983112:JPB983112 JYW983112:JYX983112 KIS983112:KIT983112 KSO983112:KSP983112 LCK983112:LCL983112 LMG983112:LMH983112 LWC983112:LWD983112 MFY983112:MFZ983112 MPU983112:MPV983112 MZQ983112:MZR983112 NJM983112:NJN983112 NTI983112:NTJ983112 ODE983112:ODF983112 ONA983112:ONB983112 OWW983112:OWX983112 PGS983112:PGT983112 PQO983112:PQP983112 QAK983112:QAL983112 QKG983112:QKH983112 QUC983112:QUD983112 RDY983112:RDZ983112 RNU983112:RNV983112 RXQ983112:RXR983112 SHM983112:SHN983112 SRI983112:SRJ983112 TBE983112:TBF983112 TLA983112:TLB983112 TUW983112:TUX983112 UES983112:UET983112 UOO983112:UOP983112 UYK983112:UYL983112 VIG983112:VIH983112 VSC983112:VSD983112 WBY983112:WBZ983112 WLU983112:WLV983112 WVQ983112:WVR983112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x14ac:dyDescent="0.4"/>
  <cols>
    <col min="1" max="16384" width="2.5" style="188"/>
  </cols>
  <sheetData>
    <row r="1" spans="1:36" ht="13.5" customHeight="1" x14ac:dyDescent="0.4">
      <c r="A1" s="186" t="s">
        <v>917</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thickBot="1" x14ac:dyDescent="0.45">
      <c r="A2" s="187"/>
      <c r="B2" s="187"/>
      <c r="C2" s="187"/>
      <c r="D2" s="266" t="s">
        <v>918</v>
      </c>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2514" t="s">
        <v>160</v>
      </c>
      <c r="AF2" s="2514"/>
      <c r="AG2" s="2514"/>
      <c r="AH2" s="2514"/>
      <c r="AI2" s="2514"/>
      <c r="AJ2" s="2514"/>
    </row>
    <row r="3" spans="1:36" ht="13.5" customHeight="1" x14ac:dyDescent="0.4">
      <c r="A3" s="1241" t="s">
        <v>314</v>
      </c>
      <c r="B3" s="1242"/>
      <c r="C3" s="1245" t="s">
        <v>315</v>
      </c>
      <c r="D3" s="1245"/>
      <c r="E3" s="1245"/>
      <c r="F3" s="1245"/>
      <c r="G3" s="1245"/>
      <c r="H3" s="1245"/>
      <c r="I3" s="1426"/>
      <c r="J3" s="1427"/>
      <c r="K3" s="1427"/>
      <c r="L3" s="1427"/>
      <c r="M3" s="1427"/>
      <c r="N3" s="1427"/>
      <c r="O3" s="1427"/>
      <c r="P3" s="1427"/>
      <c r="Q3" s="1427"/>
      <c r="R3" s="1427"/>
      <c r="S3" s="1427"/>
      <c r="T3" s="1427"/>
      <c r="U3" s="1427"/>
      <c r="V3" s="1427"/>
      <c r="W3" s="1427"/>
      <c r="X3" s="1427"/>
      <c r="Y3" s="1427"/>
      <c r="Z3" s="1427"/>
      <c r="AA3" s="1427"/>
      <c r="AB3" s="1427"/>
      <c r="AC3" s="1427"/>
      <c r="AD3" s="1427"/>
      <c r="AE3" s="1427"/>
      <c r="AF3" s="1427"/>
      <c r="AG3" s="1427"/>
      <c r="AH3" s="1427"/>
      <c r="AI3" s="1427"/>
      <c r="AJ3" s="1428"/>
    </row>
    <row r="4" spans="1:36" ht="13.5" customHeight="1" x14ac:dyDescent="0.4">
      <c r="A4" s="1243"/>
      <c r="B4" s="1244"/>
      <c r="C4" s="1249" t="s">
        <v>317</v>
      </c>
      <c r="D4" s="1249"/>
      <c r="E4" s="1249"/>
      <c r="F4" s="1249"/>
      <c r="G4" s="1249"/>
      <c r="H4" s="1249"/>
      <c r="I4" s="1287"/>
      <c r="J4" s="1288"/>
      <c r="K4" s="1288"/>
      <c r="L4" s="1288"/>
      <c r="M4" s="1288"/>
      <c r="N4" s="1288"/>
      <c r="O4" s="1288"/>
      <c r="P4" s="1288"/>
      <c r="Q4" s="1288"/>
      <c r="R4" s="1288"/>
      <c r="S4" s="1288"/>
      <c r="T4" s="1288"/>
      <c r="U4" s="1288"/>
      <c r="V4" s="1288"/>
      <c r="W4" s="1288"/>
      <c r="X4" s="1288"/>
      <c r="Y4" s="1288"/>
      <c r="Z4" s="1288"/>
      <c r="AA4" s="1288"/>
      <c r="AB4" s="1288"/>
      <c r="AC4" s="1288"/>
      <c r="AD4" s="1288"/>
      <c r="AE4" s="1288"/>
      <c r="AF4" s="1288"/>
      <c r="AG4" s="1288"/>
      <c r="AH4" s="1288"/>
      <c r="AI4" s="1288"/>
      <c r="AJ4" s="1289"/>
    </row>
    <row r="5" spans="1:36" ht="13.5" customHeight="1" x14ac:dyDescent="0.4">
      <c r="A5" s="1243"/>
      <c r="B5" s="1244"/>
      <c r="C5" s="1253" t="s">
        <v>318</v>
      </c>
      <c r="D5" s="1253"/>
      <c r="E5" s="1253"/>
      <c r="F5" s="1253"/>
      <c r="G5" s="1253"/>
      <c r="H5" s="1253"/>
      <c r="I5" s="1254" t="s">
        <v>180</v>
      </c>
      <c r="J5" s="1255"/>
      <c r="K5" s="1290"/>
      <c r="L5" s="1290"/>
      <c r="M5" s="1290"/>
      <c r="N5" s="1290"/>
      <c r="O5" s="1290"/>
      <c r="P5" s="1291"/>
      <c r="Q5" s="846" t="s">
        <v>319</v>
      </c>
      <c r="R5" s="847"/>
      <c r="S5" s="847"/>
      <c r="T5" s="847"/>
      <c r="U5" s="847"/>
      <c r="V5" s="847"/>
      <c r="W5" s="847"/>
      <c r="X5" s="847"/>
      <c r="Y5" s="847"/>
      <c r="Z5" s="847"/>
      <c r="AA5" s="847"/>
      <c r="AB5" s="847"/>
      <c r="AC5" s="847"/>
      <c r="AD5" s="847"/>
      <c r="AE5" s="847"/>
      <c r="AF5" s="847"/>
      <c r="AG5" s="847"/>
      <c r="AH5" s="847"/>
      <c r="AI5" s="847"/>
      <c r="AJ5" s="848"/>
    </row>
    <row r="6" spans="1:36" ht="13.5" customHeight="1" x14ac:dyDescent="0.4">
      <c r="A6" s="1243"/>
      <c r="B6" s="1244"/>
      <c r="C6" s="1253"/>
      <c r="D6" s="1253"/>
      <c r="E6" s="1253"/>
      <c r="F6" s="1253"/>
      <c r="G6" s="1253"/>
      <c r="H6" s="1253"/>
      <c r="I6" s="1429" t="s">
        <v>160</v>
      </c>
      <c r="J6" s="1429"/>
      <c r="K6" s="1429"/>
      <c r="L6" s="1429"/>
      <c r="M6" s="1429"/>
      <c r="N6" s="1429"/>
      <c r="O6" s="1429"/>
      <c r="P6" s="1429"/>
      <c r="Q6" s="1429"/>
      <c r="R6" s="1429"/>
      <c r="S6" s="1429"/>
      <c r="T6" s="1429"/>
      <c r="U6" s="1429"/>
      <c r="V6" s="1429"/>
      <c r="W6" s="1429"/>
      <c r="X6" s="1429"/>
      <c r="Y6" s="1429"/>
      <c r="Z6" s="1429"/>
      <c r="AA6" s="1429"/>
      <c r="AB6" s="1429"/>
      <c r="AC6" s="1429"/>
      <c r="AD6" s="1429"/>
      <c r="AE6" s="1429"/>
      <c r="AF6" s="1429"/>
      <c r="AG6" s="1429"/>
      <c r="AH6" s="1429"/>
      <c r="AI6" s="1429"/>
      <c r="AJ6" s="1430"/>
    </row>
    <row r="7" spans="1:36" ht="13.5" customHeight="1" x14ac:dyDescent="0.4">
      <c r="A7" s="1243"/>
      <c r="B7" s="1244"/>
      <c r="C7" s="1253"/>
      <c r="D7" s="1253"/>
      <c r="E7" s="1253"/>
      <c r="F7" s="1253"/>
      <c r="G7" s="1253"/>
      <c r="H7" s="1253"/>
      <c r="I7" s="1295" t="s">
        <v>160</v>
      </c>
      <c r="J7" s="1295"/>
      <c r="K7" s="1295"/>
      <c r="L7" s="1295"/>
      <c r="M7" s="1295"/>
      <c r="N7" s="1295"/>
      <c r="O7" s="1295"/>
      <c r="P7" s="1295"/>
      <c r="Q7" s="1295"/>
      <c r="R7" s="1295"/>
      <c r="S7" s="1295"/>
      <c r="T7" s="1295"/>
      <c r="U7" s="1295"/>
      <c r="V7" s="1295"/>
      <c r="W7" s="1295"/>
      <c r="X7" s="1295"/>
      <c r="Y7" s="1295"/>
      <c r="Z7" s="1295"/>
      <c r="AA7" s="1295"/>
      <c r="AB7" s="1295"/>
      <c r="AC7" s="1295"/>
      <c r="AD7" s="1295"/>
      <c r="AE7" s="1295"/>
      <c r="AF7" s="1295"/>
      <c r="AG7" s="1295"/>
      <c r="AH7" s="1295"/>
      <c r="AI7" s="1295"/>
      <c r="AJ7" s="1296"/>
    </row>
    <row r="8" spans="1:36" ht="13.5" customHeight="1" x14ac:dyDescent="0.4">
      <c r="A8" s="1243"/>
      <c r="B8" s="1244"/>
      <c r="C8" s="1253" t="s">
        <v>320</v>
      </c>
      <c r="D8" s="1253"/>
      <c r="E8" s="1253"/>
      <c r="F8" s="1253"/>
      <c r="G8" s="1253"/>
      <c r="H8" s="1253"/>
      <c r="I8" s="1253" t="s">
        <v>183</v>
      </c>
      <c r="J8" s="1253"/>
      <c r="K8" s="1253"/>
      <c r="L8" s="1253"/>
      <c r="M8" s="1262" t="s">
        <v>160</v>
      </c>
      <c r="N8" s="1262"/>
      <c r="O8" s="1262"/>
      <c r="P8" s="1262"/>
      <c r="Q8" s="1262"/>
      <c r="R8" s="1262"/>
      <c r="S8" s="1262"/>
      <c r="T8" s="1262"/>
      <c r="U8" s="1262"/>
      <c r="V8" s="1262"/>
      <c r="W8" s="1253" t="s">
        <v>321</v>
      </c>
      <c r="X8" s="1253"/>
      <c r="Y8" s="1253"/>
      <c r="Z8" s="1253"/>
      <c r="AA8" s="1263" t="s">
        <v>160</v>
      </c>
      <c r="AB8" s="1264"/>
      <c r="AC8" s="1264"/>
      <c r="AD8" s="1264"/>
      <c r="AE8" s="1264"/>
      <c r="AF8" s="1264"/>
      <c r="AG8" s="1264"/>
      <c r="AH8" s="1264"/>
      <c r="AI8" s="1264"/>
      <c r="AJ8" s="1265"/>
    </row>
    <row r="9" spans="1:36" ht="13.5" customHeight="1" x14ac:dyDescent="0.4">
      <c r="A9" s="1322" t="s">
        <v>512</v>
      </c>
      <c r="B9" s="1323"/>
      <c r="C9" s="1328" t="s">
        <v>335</v>
      </c>
      <c r="D9" s="1329"/>
      <c r="E9" s="1329"/>
      <c r="F9" s="1329"/>
      <c r="G9" s="1329"/>
      <c r="H9" s="1330"/>
      <c r="I9" s="2653" t="s">
        <v>569</v>
      </c>
      <c r="J9" s="1860"/>
      <c r="K9" s="2654"/>
      <c r="L9" s="2654"/>
      <c r="M9" s="2654"/>
      <c r="N9" s="2655"/>
      <c r="O9" s="1417" t="s">
        <v>403</v>
      </c>
      <c r="P9" s="1418"/>
      <c r="Q9" s="1418"/>
      <c r="R9" s="1418"/>
      <c r="S9" s="1418"/>
      <c r="T9" s="1418"/>
      <c r="U9" s="1441" t="s">
        <v>576</v>
      </c>
      <c r="V9" s="1475"/>
      <c r="W9" s="1475"/>
      <c r="X9" s="1475"/>
      <c r="Y9" s="1475"/>
      <c r="Z9" s="1475"/>
      <c r="AA9" s="1475"/>
      <c r="AB9" s="1475"/>
      <c r="AC9" s="1475"/>
      <c r="AD9" s="1475"/>
      <c r="AE9" s="1476"/>
      <c r="AF9" s="1417" t="s">
        <v>890</v>
      </c>
      <c r="AG9" s="1418"/>
      <c r="AH9" s="1418"/>
      <c r="AI9" s="1418"/>
      <c r="AJ9" s="1897"/>
    </row>
    <row r="10" spans="1:36" ht="13.5" customHeight="1" x14ac:dyDescent="0.4">
      <c r="A10" s="1324"/>
      <c r="B10" s="1325"/>
      <c r="C10" s="1885"/>
      <c r="D10" s="1886"/>
      <c r="E10" s="1886"/>
      <c r="F10" s="1886"/>
      <c r="G10" s="1886"/>
      <c r="H10" s="1887"/>
      <c r="I10" s="2656"/>
      <c r="J10" s="2657"/>
      <c r="K10" s="2657"/>
      <c r="L10" s="2657"/>
      <c r="M10" s="2657"/>
      <c r="N10" s="2658"/>
      <c r="O10" s="1894"/>
      <c r="P10" s="1895"/>
      <c r="Q10" s="1895"/>
      <c r="R10" s="1895"/>
      <c r="S10" s="1895"/>
      <c r="T10" s="1895"/>
      <c r="U10" s="1273" t="s">
        <v>891</v>
      </c>
      <c r="V10" s="1273"/>
      <c r="W10" s="1273"/>
      <c r="X10" s="1273"/>
      <c r="Y10" s="1273"/>
      <c r="Z10" s="1273"/>
      <c r="AA10" s="1273" t="s">
        <v>451</v>
      </c>
      <c r="AB10" s="1273"/>
      <c r="AC10" s="1273"/>
      <c r="AD10" s="1441"/>
      <c r="AE10" s="1441"/>
      <c r="AF10" s="1894"/>
      <c r="AG10" s="1895"/>
      <c r="AH10" s="1895"/>
      <c r="AI10" s="1895"/>
      <c r="AJ10" s="1898"/>
    </row>
    <row r="11" spans="1:36" ht="13.5" customHeight="1" x14ac:dyDescent="0.4">
      <c r="A11" s="1324"/>
      <c r="B11" s="1325"/>
      <c r="C11" s="1331"/>
      <c r="D11" s="1332"/>
      <c r="E11" s="1332"/>
      <c r="F11" s="1332"/>
      <c r="G11" s="1332"/>
      <c r="H11" s="1333"/>
      <c r="I11" s="1273" t="s">
        <v>338</v>
      </c>
      <c r="J11" s="1273"/>
      <c r="K11" s="1273"/>
      <c r="L11" s="1273" t="s">
        <v>339</v>
      </c>
      <c r="M11" s="1273"/>
      <c r="N11" s="1273"/>
      <c r="O11" s="1273" t="s">
        <v>338</v>
      </c>
      <c r="P11" s="1273"/>
      <c r="Q11" s="1273"/>
      <c r="R11" s="1273" t="s">
        <v>339</v>
      </c>
      <c r="S11" s="1273"/>
      <c r="T11" s="1273"/>
      <c r="U11" s="1273" t="s">
        <v>338</v>
      </c>
      <c r="V11" s="1273"/>
      <c r="W11" s="1273"/>
      <c r="X11" s="1273" t="s">
        <v>339</v>
      </c>
      <c r="Y11" s="1273"/>
      <c r="Z11" s="1273"/>
      <c r="AA11" s="1273" t="s">
        <v>338</v>
      </c>
      <c r="AB11" s="1273"/>
      <c r="AC11" s="1273" t="s">
        <v>339</v>
      </c>
      <c r="AD11" s="1441"/>
      <c r="AE11" s="1441"/>
      <c r="AF11" s="1273" t="s">
        <v>338</v>
      </c>
      <c r="AG11" s="1273"/>
      <c r="AH11" s="1273" t="s">
        <v>339</v>
      </c>
      <c r="AI11" s="1441"/>
      <c r="AJ11" s="1899"/>
    </row>
    <row r="12" spans="1:36" ht="13.5" customHeight="1" x14ac:dyDescent="0.4">
      <c r="A12" s="1324"/>
      <c r="B12" s="1325"/>
      <c r="C12" s="1273" t="s">
        <v>340</v>
      </c>
      <c r="D12" s="1273"/>
      <c r="E12" s="1273"/>
      <c r="F12" s="1273" t="s">
        <v>341</v>
      </c>
      <c r="G12" s="1273"/>
      <c r="H12" s="1273"/>
      <c r="I12" s="1564"/>
      <c r="J12" s="1564"/>
      <c r="K12" s="1564"/>
      <c r="L12" s="1564"/>
      <c r="M12" s="1564"/>
      <c r="N12" s="1564"/>
      <c r="O12" s="1564"/>
      <c r="P12" s="1564"/>
      <c r="Q12" s="1564"/>
      <c r="R12" s="1564"/>
      <c r="S12" s="1564"/>
      <c r="T12" s="1564"/>
      <c r="U12" s="1564"/>
      <c r="V12" s="1564"/>
      <c r="W12" s="1564"/>
      <c r="X12" s="1564"/>
      <c r="Y12" s="1564"/>
      <c r="Z12" s="1564"/>
      <c r="AA12" s="1564"/>
      <c r="AB12" s="1564"/>
      <c r="AC12" s="1564"/>
      <c r="AD12" s="1346"/>
      <c r="AE12" s="1346"/>
      <c r="AF12" s="1564"/>
      <c r="AG12" s="1564"/>
      <c r="AH12" s="1564"/>
      <c r="AI12" s="1346"/>
      <c r="AJ12" s="1900"/>
    </row>
    <row r="13" spans="1:36" ht="13.5" customHeight="1" x14ac:dyDescent="0.4">
      <c r="A13" s="1324"/>
      <c r="B13" s="1325"/>
      <c r="C13" s="1273"/>
      <c r="D13" s="1273"/>
      <c r="E13" s="1273"/>
      <c r="F13" s="1273" t="s">
        <v>342</v>
      </c>
      <c r="G13" s="1273"/>
      <c r="H13" s="1273"/>
      <c r="I13" s="1564"/>
      <c r="J13" s="1564"/>
      <c r="K13" s="1564"/>
      <c r="L13" s="1564"/>
      <c r="M13" s="1564"/>
      <c r="N13" s="1564"/>
      <c r="O13" s="1564"/>
      <c r="P13" s="1564"/>
      <c r="Q13" s="1564"/>
      <c r="R13" s="1564"/>
      <c r="S13" s="1564"/>
      <c r="T13" s="1564"/>
      <c r="U13" s="1564"/>
      <c r="V13" s="1564"/>
      <c r="W13" s="1564"/>
      <c r="X13" s="1564"/>
      <c r="Y13" s="1564"/>
      <c r="Z13" s="1564"/>
      <c r="AA13" s="1564"/>
      <c r="AB13" s="1564"/>
      <c r="AC13" s="1564"/>
      <c r="AD13" s="1346"/>
      <c r="AE13" s="1346"/>
      <c r="AF13" s="1564"/>
      <c r="AG13" s="1564"/>
      <c r="AH13" s="1564"/>
      <c r="AI13" s="1346"/>
      <c r="AJ13" s="1900"/>
    </row>
    <row r="14" spans="1:36" ht="13.5" customHeight="1" x14ac:dyDescent="0.4">
      <c r="A14" s="1324"/>
      <c r="B14" s="1325"/>
      <c r="C14" s="1273" t="s">
        <v>343</v>
      </c>
      <c r="D14" s="1273"/>
      <c r="E14" s="1273"/>
      <c r="F14" s="1273"/>
      <c r="G14" s="1273"/>
      <c r="H14" s="1273"/>
      <c r="I14" s="1564"/>
      <c r="J14" s="1564"/>
      <c r="K14" s="1564"/>
      <c r="L14" s="1564"/>
      <c r="M14" s="1564"/>
      <c r="N14" s="1564"/>
      <c r="O14" s="1564"/>
      <c r="P14" s="1564"/>
      <c r="Q14" s="1564"/>
      <c r="R14" s="1564"/>
      <c r="S14" s="1564"/>
      <c r="T14" s="1564"/>
      <c r="U14" s="1564"/>
      <c r="V14" s="1564"/>
      <c r="W14" s="1564"/>
      <c r="X14" s="1564"/>
      <c r="Y14" s="1564"/>
      <c r="Z14" s="1564"/>
      <c r="AA14" s="1564"/>
      <c r="AB14" s="1564"/>
      <c r="AC14" s="1564"/>
      <c r="AD14" s="1346"/>
      <c r="AE14" s="1346"/>
      <c r="AF14" s="1564"/>
      <c r="AG14" s="1564"/>
      <c r="AH14" s="1564"/>
      <c r="AI14" s="1346"/>
      <c r="AJ14" s="1900"/>
    </row>
    <row r="15" spans="1:36" ht="13.5" customHeight="1" x14ac:dyDescent="0.4">
      <c r="A15" s="1324"/>
      <c r="B15" s="1325"/>
      <c r="C15" s="1352" t="s">
        <v>344</v>
      </c>
      <c r="D15" s="1352"/>
      <c r="E15" s="1352"/>
      <c r="F15" s="1352"/>
      <c r="G15" s="1352"/>
      <c r="H15" s="1352"/>
      <c r="I15" s="1565"/>
      <c r="J15" s="1565"/>
      <c r="K15" s="1565"/>
      <c r="L15" s="1565"/>
      <c r="M15" s="1565"/>
      <c r="N15" s="1565"/>
      <c r="O15" s="1565"/>
      <c r="P15" s="1565"/>
      <c r="Q15" s="1565"/>
      <c r="R15" s="1565"/>
      <c r="S15" s="1565"/>
      <c r="T15" s="1565"/>
      <c r="U15" s="1565"/>
      <c r="V15" s="1565"/>
      <c r="W15" s="1565"/>
      <c r="X15" s="1565"/>
      <c r="Y15" s="1565"/>
      <c r="Z15" s="1565"/>
      <c r="AA15" s="1565"/>
      <c r="AB15" s="1565"/>
      <c r="AC15" s="1565"/>
      <c r="AD15" s="1499"/>
      <c r="AE15" s="1499"/>
      <c r="AF15" s="1565"/>
      <c r="AG15" s="1565"/>
      <c r="AH15" s="1565"/>
      <c r="AI15" s="1499"/>
      <c r="AJ15" s="1901"/>
    </row>
    <row r="16" spans="1:36" ht="13.5" customHeight="1" x14ac:dyDescent="0.4">
      <c r="A16" s="1324"/>
      <c r="B16" s="1325"/>
      <c r="C16" s="1328" t="s">
        <v>335</v>
      </c>
      <c r="D16" s="1329"/>
      <c r="E16" s="1329"/>
      <c r="F16" s="1329"/>
      <c r="G16" s="1329"/>
      <c r="H16" s="1330"/>
      <c r="I16" s="1417" t="s">
        <v>402</v>
      </c>
      <c r="J16" s="1418"/>
      <c r="K16" s="1418"/>
      <c r="L16" s="1418"/>
      <c r="M16" s="1418"/>
      <c r="N16" s="1418"/>
      <c r="O16" s="1418"/>
      <c r="P16" s="1418"/>
      <c r="Q16" s="1418"/>
      <c r="R16" s="1418"/>
      <c r="S16" s="1418"/>
      <c r="T16" s="1419"/>
      <c r="U16" s="1418" t="s">
        <v>811</v>
      </c>
      <c r="V16" s="1418"/>
      <c r="W16" s="1418"/>
      <c r="X16" s="1418"/>
      <c r="Y16" s="1418"/>
      <c r="Z16" s="1418"/>
      <c r="AA16" s="1418"/>
      <c r="AB16" s="1418"/>
      <c r="AC16" s="1418"/>
      <c r="AD16" s="1418"/>
      <c r="AE16" s="1418"/>
      <c r="AF16" s="1418"/>
      <c r="AG16" s="1418"/>
      <c r="AH16" s="1418"/>
      <c r="AI16" s="1418"/>
      <c r="AJ16" s="1897"/>
    </row>
    <row r="17" spans="1:36" ht="13.5" customHeight="1" x14ac:dyDescent="0.4">
      <c r="A17" s="1324"/>
      <c r="B17" s="1325"/>
      <c r="C17" s="1885"/>
      <c r="D17" s="1886"/>
      <c r="E17" s="1886"/>
      <c r="F17" s="1886"/>
      <c r="G17" s="1886"/>
      <c r="H17" s="1887"/>
      <c r="I17" s="2342" t="s">
        <v>767</v>
      </c>
      <c r="J17" s="2343"/>
      <c r="K17" s="2343"/>
      <c r="L17" s="2343"/>
      <c r="M17" s="2343"/>
      <c r="N17" s="2344"/>
      <c r="O17" s="1441" t="s">
        <v>768</v>
      </c>
      <c r="P17" s="1475"/>
      <c r="Q17" s="1475"/>
      <c r="R17" s="1475"/>
      <c r="S17" s="1475"/>
      <c r="T17" s="1476"/>
      <c r="U17" s="2661"/>
      <c r="V17" s="2662"/>
      <c r="W17" s="2662"/>
      <c r="X17" s="2662"/>
      <c r="Y17" s="2662"/>
      <c r="Z17" s="2715"/>
      <c r="AA17" s="2661"/>
      <c r="AB17" s="2662"/>
      <c r="AC17" s="2662"/>
      <c r="AD17" s="2662"/>
      <c r="AE17" s="2662"/>
      <c r="AF17" s="2661"/>
      <c r="AG17" s="2662"/>
      <c r="AH17" s="2662"/>
      <c r="AI17" s="2662"/>
      <c r="AJ17" s="2663"/>
    </row>
    <row r="18" spans="1:36" ht="13.5" customHeight="1" x14ac:dyDescent="0.4">
      <c r="A18" s="1324"/>
      <c r="B18" s="1325"/>
      <c r="C18" s="1331"/>
      <c r="D18" s="1332"/>
      <c r="E18" s="1332"/>
      <c r="F18" s="1332"/>
      <c r="G18" s="1332"/>
      <c r="H18" s="1333"/>
      <c r="I18" s="1273" t="s">
        <v>338</v>
      </c>
      <c r="J18" s="1273"/>
      <c r="K18" s="1273"/>
      <c r="L18" s="1273" t="s">
        <v>339</v>
      </c>
      <c r="M18" s="1273"/>
      <c r="N18" s="1273"/>
      <c r="O18" s="1273" t="s">
        <v>338</v>
      </c>
      <c r="P18" s="1273"/>
      <c r="Q18" s="1273"/>
      <c r="R18" s="1273" t="s">
        <v>339</v>
      </c>
      <c r="S18" s="1441"/>
      <c r="T18" s="1273"/>
      <c r="U18" s="1476" t="s">
        <v>338</v>
      </c>
      <c r="V18" s="1273"/>
      <c r="W18" s="1273"/>
      <c r="X18" s="1273" t="s">
        <v>339</v>
      </c>
      <c r="Y18" s="1273"/>
      <c r="Z18" s="1273"/>
      <c r="AA18" s="1273" t="s">
        <v>338</v>
      </c>
      <c r="AB18" s="1273"/>
      <c r="AC18" s="1273" t="s">
        <v>339</v>
      </c>
      <c r="AD18" s="1441"/>
      <c r="AE18" s="1441"/>
      <c r="AF18" s="1273" t="s">
        <v>338</v>
      </c>
      <c r="AG18" s="1273"/>
      <c r="AH18" s="1273" t="s">
        <v>339</v>
      </c>
      <c r="AI18" s="1441"/>
      <c r="AJ18" s="1899"/>
    </row>
    <row r="19" spans="1:36" ht="13.5" customHeight="1" x14ac:dyDescent="0.4">
      <c r="A19" s="1324"/>
      <c r="B19" s="1325"/>
      <c r="C19" s="1273" t="s">
        <v>340</v>
      </c>
      <c r="D19" s="1273"/>
      <c r="E19" s="1273"/>
      <c r="F19" s="1273" t="s">
        <v>341</v>
      </c>
      <c r="G19" s="1273"/>
      <c r="H19" s="1273"/>
      <c r="I19" s="1564"/>
      <c r="J19" s="1564"/>
      <c r="K19" s="1564"/>
      <c r="L19" s="1564"/>
      <c r="M19" s="1564"/>
      <c r="N19" s="1564"/>
      <c r="O19" s="1564"/>
      <c r="P19" s="1564"/>
      <c r="Q19" s="1564"/>
      <c r="R19" s="1564"/>
      <c r="S19" s="1346"/>
      <c r="T19" s="1564"/>
      <c r="U19" s="1348"/>
      <c r="V19" s="1564"/>
      <c r="W19" s="1564"/>
      <c r="X19" s="1564"/>
      <c r="Y19" s="1564"/>
      <c r="Z19" s="1564"/>
      <c r="AA19" s="1564"/>
      <c r="AB19" s="1564"/>
      <c r="AC19" s="1564"/>
      <c r="AD19" s="1346"/>
      <c r="AE19" s="1346"/>
      <c r="AF19" s="1564"/>
      <c r="AG19" s="1564"/>
      <c r="AH19" s="1564"/>
      <c r="AI19" s="1346"/>
      <c r="AJ19" s="1900"/>
    </row>
    <row r="20" spans="1:36" ht="13.5" customHeight="1" x14ac:dyDescent="0.4">
      <c r="A20" s="1324"/>
      <c r="B20" s="1325"/>
      <c r="C20" s="1273"/>
      <c r="D20" s="1273"/>
      <c r="E20" s="1273"/>
      <c r="F20" s="1273" t="s">
        <v>342</v>
      </c>
      <c r="G20" s="1273"/>
      <c r="H20" s="1273"/>
      <c r="I20" s="1564"/>
      <c r="J20" s="1564"/>
      <c r="K20" s="1564"/>
      <c r="L20" s="1564"/>
      <c r="M20" s="1564"/>
      <c r="N20" s="1564"/>
      <c r="O20" s="1564"/>
      <c r="P20" s="1564"/>
      <c r="Q20" s="1564"/>
      <c r="R20" s="1564"/>
      <c r="S20" s="1346"/>
      <c r="T20" s="1564"/>
      <c r="U20" s="1348"/>
      <c r="V20" s="1564"/>
      <c r="W20" s="1564"/>
      <c r="X20" s="1564"/>
      <c r="Y20" s="1564"/>
      <c r="Z20" s="1564"/>
      <c r="AA20" s="1564"/>
      <c r="AB20" s="1564"/>
      <c r="AC20" s="1564"/>
      <c r="AD20" s="1346"/>
      <c r="AE20" s="1346"/>
      <c r="AF20" s="1564"/>
      <c r="AG20" s="1564"/>
      <c r="AH20" s="1564"/>
      <c r="AI20" s="1346"/>
      <c r="AJ20" s="1900"/>
    </row>
    <row r="21" spans="1:36" ht="13.5" customHeight="1" x14ac:dyDescent="0.4">
      <c r="A21" s="1324"/>
      <c r="B21" s="1325"/>
      <c r="C21" s="1273" t="s">
        <v>343</v>
      </c>
      <c r="D21" s="1273"/>
      <c r="E21" s="1273"/>
      <c r="F21" s="1273"/>
      <c r="G21" s="1273"/>
      <c r="H21" s="1273"/>
      <c r="I21" s="1564"/>
      <c r="J21" s="1564"/>
      <c r="K21" s="1564"/>
      <c r="L21" s="1564"/>
      <c r="M21" s="1564"/>
      <c r="N21" s="1564"/>
      <c r="O21" s="1564"/>
      <c r="P21" s="1564"/>
      <c r="Q21" s="1564"/>
      <c r="R21" s="1564"/>
      <c r="S21" s="1346"/>
      <c r="T21" s="1564"/>
      <c r="U21" s="1348"/>
      <c r="V21" s="1564"/>
      <c r="W21" s="1564"/>
      <c r="X21" s="1564"/>
      <c r="Y21" s="1564"/>
      <c r="Z21" s="1564"/>
      <c r="AA21" s="1564"/>
      <c r="AB21" s="1564"/>
      <c r="AC21" s="1564"/>
      <c r="AD21" s="1346"/>
      <c r="AE21" s="1346"/>
      <c r="AF21" s="1564"/>
      <c r="AG21" s="1564"/>
      <c r="AH21" s="1564"/>
      <c r="AI21" s="1346"/>
      <c r="AJ21" s="1900"/>
    </row>
    <row r="22" spans="1:36" ht="13.5" customHeight="1" x14ac:dyDescent="0.4">
      <c r="A22" s="1324"/>
      <c r="B22" s="1325"/>
      <c r="C22" s="2666" t="s">
        <v>344</v>
      </c>
      <c r="D22" s="2666"/>
      <c r="E22" s="2666"/>
      <c r="F22" s="2666"/>
      <c r="G22" s="2666"/>
      <c r="H22" s="2666"/>
      <c r="I22" s="1565"/>
      <c r="J22" s="1565"/>
      <c r="K22" s="1565"/>
      <c r="L22" s="1565"/>
      <c r="M22" s="1565"/>
      <c r="N22" s="1565"/>
      <c r="O22" s="1565"/>
      <c r="P22" s="1565"/>
      <c r="Q22" s="1565"/>
      <c r="R22" s="1565"/>
      <c r="S22" s="1499"/>
      <c r="T22" s="1565"/>
      <c r="U22" s="2667"/>
      <c r="V22" s="1565"/>
      <c r="W22" s="1565"/>
      <c r="X22" s="1565"/>
      <c r="Y22" s="1565"/>
      <c r="Z22" s="1565"/>
      <c r="AA22" s="1565"/>
      <c r="AB22" s="1565"/>
      <c r="AC22" s="1565"/>
      <c r="AD22" s="1499"/>
      <c r="AE22" s="1499"/>
      <c r="AF22" s="1565"/>
      <c r="AG22" s="1565"/>
      <c r="AH22" s="1565"/>
      <c r="AI22" s="1499"/>
      <c r="AJ22" s="1901"/>
    </row>
    <row r="23" spans="1:36" ht="13.5" customHeight="1" thickBot="1" x14ac:dyDescent="0.45">
      <c r="A23" s="1731" t="s">
        <v>919</v>
      </c>
      <c r="B23" s="1732"/>
      <c r="C23" s="1732"/>
      <c r="D23" s="1732"/>
      <c r="E23" s="1732"/>
      <c r="F23" s="1732"/>
      <c r="G23" s="1732"/>
      <c r="H23" s="1733"/>
      <c r="I23" s="1734"/>
      <c r="J23" s="1735"/>
      <c r="K23" s="1735"/>
      <c r="L23" s="1735"/>
      <c r="M23" s="1735"/>
      <c r="N23" s="1735"/>
      <c r="O23" s="2716" t="s">
        <v>409</v>
      </c>
      <c r="P23" s="2716"/>
      <c r="Q23" s="2716"/>
      <c r="R23" s="2716"/>
      <c r="S23" s="2716"/>
      <c r="T23" s="2716"/>
      <c r="U23" s="2716"/>
      <c r="V23" s="2716"/>
      <c r="W23" s="2716"/>
      <c r="X23" s="2716"/>
      <c r="Y23" s="2716"/>
      <c r="Z23" s="2716"/>
      <c r="AA23" s="2716"/>
      <c r="AB23" s="2716"/>
      <c r="AC23" s="2716"/>
      <c r="AD23" s="2716"/>
      <c r="AE23" s="2716"/>
      <c r="AF23" s="2716"/>
      <c r="AG23" s="2716"/>
      <c r="AH23" s="2716"/>
      <c r="AI23" s="2716"/>
      <c r="AJ23" s="2717"/>
    </row>
    <row r="24" spans="1:36" s="268" customFormat="1" ht="12" customHeight="1" x14ac:dyDescent="0.4">
      <c r="A24" s="196" t="s">
        <v>210</v>
      </c>
      <c r="B24" s="196"/>
      <c r="C24" s="196"/>
      <c r="D24" s="196"/>
      <c r="E24" s="196"/>
      <c r="F24" s="196"/>
      <c r="G24" s="196"/>
      <c r="H24" s="196"/>
      <c r="I24" s="196"/>
      <c r="J24" s="196"/>
      <c r="K24" s="196"/>
      <c r="L24" s="196"/>
      <c r="M24" s="196"/>
      <c r="N24" s="196"/>
      <c r="O24" s="196"/>
      <c r="P24" s="196"/>
      <c r="Q24" s="196"/>
      <c r="R24" s="199"/>
      <c r="S24" s="199"/>
      <c r="T24" s="199"/>
      <c r="U24" s="199"/>
      <c r="V24" s="199"/>
      <c r="W24" s="199"/>
      <c r="X24" s="199"/>
      <c r="Y24" s="199"/>
      <c r="Z24" s="199"/>
      <c r="AA24" s="199"/>
      <c r="AB24" s="199"/>
      <c r="AC24" s="199"/>
      <c r="AD24" s="199"/>
      <c r="AE24" s="199"/>
      <c r="AF24" s="199"/>
      <c r="AG24" s="199"/>
      <c r="AH24" s="199"/>
      <c r="AI24" s="199"/>
      <c r="AJ24" s="199"/>
    </row>
    <row r="25" spans="1:36" s="268" customFormat="1" ht="12" customHeight="1" x14ac:dyDescent="0.4">
      <c r="A25" s="196" t="s">
        <v>370</v>
      </c>
      <c r="B25" s="199"/>
      <c r="C25" s="199"/>
      <c r="D25" s="199"/>
      <c r="E25" s="199"/>
      <c r="F25" s="199"/>
      <c r="G25" s="199"/>
      <c r="H25" s="199"/>
      <c r="I25" s="199"/>
      <c r="J25" s="199"/>
      <c r="K25" s="199"/>
      <c r="L25" s="199"/>
      <c r="M25" s="199"/>
      <c r="N25" s="199"/>
      <c r="O25" s="199"/>
      <c r="P25" s="199"/>
      <c r="Q25" s="199"/>
      <c r="R25" s="199"/>
      <c r="S25" s="199"/>
      <c r="T25" s="199"/>
      <c r="U25" s="199"/>
      <c r="V25" s="199"/>
      <c r="W25" s="199"/>
      <c r="X25" s="199"/>
      <c r="Y25" s="199"/>
      <c r="Z25" s="199"/>
      <c r="AA25" s="199"/>
      <c r="AB25" s="199"/>
      <c r="AC25" s="199"/>
      <c r="AD25" s="199"/>
      <c r="AE25" s="199"/>
      <c r="AF25" s="199"/>
      <c r="AG25" s="199"/>
      <c r="AH25" s="199"/>
      <c r="AI25" s="199"/>
      <c r="AJ25" s="199"/>
    </row>
    <row r="26" spans="1:36" s="268" customFormat="1" ht="12" customHeight="1" x14ac:dyDescent="0.4">
      <c r="A26" s="196" t="s">
        <v>492</v>
      </c>
      <c r="B26" s="199"/>
      <c r="C26" s="199"/>
      <c r="D26" s="199"/>
      <c r="E26" s="199"/>
      <c r="F26" s="199"/>
      <c r="G26" s="199"/>
      <c r="H26" s="199"/>
      <c r="I26" s="19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row>
    <row r="27" spans="1:36" ht="15" customHeight="1" x14ac:dyDescent="0.4">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Z27" s="187"/>
      <c r="AA27" s="187"/>
      <c r="AB27" s="187"/>
      <c r="AC27" s="187"/>
      <c r="AD27" s="187"/>
      <c r="AE27" s="187"/>
      <c r="AF27" s="187"/>
      <c r="AG27" s="187"/>
      <c r="AH27" s="187"/>
      <c r="AI27" s="187"/>
      <c r="AJ27" s="187"/>
    </row>
    <row r="28" spans="1:36" ht="15" customHeight="1" x14ac:dyDescent="0.4">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row>
    <row r="29" spans="1:36" ht="15" customHeight="1" x14ac:dyDescent="0.4">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row>
    <row r="30" spans="1:36" ht="15" customHeight="1" x14ac:dyDescent="0.4">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Z30" s="187"/>
      <c r="AA30" s="187"/>
      <c r="AB30" s="187"/>
      <c r="AC30" s="187"/>
      <c r="AD30" s="187"/>
      <c r="AE30" s="187"/>
      <c r="AF30" s="187"/>
      <c r="AG30" s="187"/>
      <c r="AH30" s="187"/>
      <c r="AI30" s="187"/>
      <c r="AJ30" s="187"/>
    </row>
    <row r="31" spans="1:36" ht="15" customHeight="1" x14ac:dyDescent="0.4">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Z31" s="187"/>
      <c r="AA31" s="187"/>
      <c r="AB31" s="187"/>
      <c r="AC31" s="187"/>
      <c r="AD31" s="187"/>
      <c r="AE31" s="187"/>
      <c r="AF31" s="187"/>
      <c r="AG31" s="187"/>
      <c r="AH31" s="187"/>
      <c r="AI31" s="187"/>
      <c r="AJ31" s="187"/>
    </row>
    <row r="32" spans="1:36" ht="15" customHeight="1" x14ac:dyDescent="0.4">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row>
    <row r="33" spans="1:36" ht="15" customHeight="1" x14ac:dyDescent="0.4">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row>
    <row r="34" spans="1:36" ht="15" customHeight="1" x14ac:dyDescent="0.4">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row>
    <row r="35" spans="1:36" ht="15" customHeight="1" x14ac:dyDescent="0.4">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row>
    <row r="36" spans="1:36" ht="15" customHeight="1" x14ac:dyDescent="0.4">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row>
  </sheetData>
  <mergeCells count="127">
    <mergeCell ref="C21:H21"/>
    <mergeCell ref="I21:N21"/>
    <mergeCell ref="O21:T21"/>
    <mergeCell ref="U21:Z21"/>
    <mergeCell ref="AA21:AE21"/>
    <mergeCell ref="A23:H23"/>
    <mergeCell ref="I23:N23"/>
    <mergeCell ref="O23:AJ23"/>
    <mergeCell ref="AF21:AJ21"/>
    <mergeCell ref="C22:H22"/>
    <mergeCell ref="I22:N22"/>
    <mergeCell ref="O22:T22"/>
    <mergeCell ref="U22:Z22"/>
    <mergeCell ref="AA22:AE22"/>
    <mergeCell ref="AF22:AJ22"/>
    <mergeCell ref="A9:B22"/>
    <mergeCell ref="L11:N11"/>
    <mergeCell ref="F20:H20"/>
    <mergeCell ref="I20:K20"/>
    <mergeCell ref="L20:N20"/>
    <mergeCell ref="O20:Q20"/>
    <mergeCell ref="R20:T20"/>
    <mergeCell ref="C16:H18"/>
    <mergeCell ref="I16:T16"/>
    <mergeCell ref="O17:T17"/>
    <mergeCell ref="U17:Z17"/>
    <mergeCell ref="AA17:AE17"/>
    <mergeCell ref="AF17:AJ17"/>
    <mergeCell ref="U20:W20"/>
    <mergeCell ref="X20:Z20"/>
    <mergeCell ref="AA20:AB20"/>
    <mergeCell ref="AC20:AE20"/>
    <mergeCell ref="AC19:AE19"/>
    <mergeCell ref="AF20:AG20"/>
    <mergeCell ref="AH20:AJ20"/>
    <mergeCell ref="AF19:AG19"/>
    <mergeCell ref="AH19:AJ19"/>
    <mergeCell ref="C19:E20"/>
    <mergeCell ref="F19:H19"/>
    <mergeCell ref="I19:K19"/>
    <mergeCell ref="L19:N19"/>
    <mergeCell ref="O19:Q19"/>
    <mergeCell ref="R19:T19"/>
    <mergeCell ref="U19:W19"/>
    <mergeCell ref="X19:Z19"/>
    <mergeCell ref="AA19:AB19"/>
    <mergeCell ref="C14:H14"/>
    <mergeCell ref="I14:N14"/>
    <mergeCell ref="O14:T14"/>
    <mergeCell ref="U14:Z14"/>
    <mergeCell ref="AA14:AE14"/>
    <mergeCell ref="I18:K18"/>
    <mergeCell ref="L18:N18"/>
    <mergeCell ref="AF14:AJ14"/>
    <mergeCell ref="C15:H15"/>
    <mergeCell ref="I15:N15"/>
    <mergeCell ref="O15:T15"/>
    <mergeCell ref="U15:Z15"/>
    <mergeCell ref="AA15:AE15"/>
    <mergeCell ref="AF15:AJ15"/>
    <mergeCell ref="AF18:AG18"/>
    <mergeCell ref="AH18:AJ18"/>
    <mergeCell ref="AA18:AB18"/>
    <mergeCell ref="AC18:AE18"/>
    <mergeCell ref="O18:Q18"/>
    <mergeCell ref="R18:T18"/>
    <mergeCell ref="U18:W18"/>
    <mergeCell ref="X18:Z18"/>
    <mergeCell ref="U16:AJ16"/>
    <mergeCell ref="I17:N17"/>
    <mergeCell ref="AA10:AE10"/>
    <mergeCell ref="I11:K11"/>
    <mergeCell ref="AA12:AB12"/>
    <mergeCell ref="AC12:AE12"/>
    <mergeCell ref="AF12:AG12"/>
    <mergeCell ref="AH12:AJ12"/>
    <mergeCell ref="F13:H13"/>
    <mergeCell ref="I13:K13"/>
    <mergeCell ref="L13:N13"/>
    <mergeCell ref="O13:Q13"/>
    <mergeCell ref="R13:T13"/>
    <mergeCell ref="U13:W13"/>
    <mergeCell ref="X13:Z13"/>
    <mergeCell ref="AA13:AB13"/>
    <mergeCell ref="AC13:AE13"/>
    <mergeCell ref="AF13:AG13"/>
    <mergeCell ref="AH13:AJ13"/>
    <mergeCell ref="AA2:AD2"/>
    <mergeCell ref="AE2:AJ2"/>
    <mergeCell ref="AF11:AG11"/>
    <mergeCell ref="AH11:AJ11"/>
    <mergeCell ref="C12:E13"/>
    <mergeCell ref="F12:H12"/>
    <mergeCell ref="I12:K12"/>
    <mergeCell ref="L12:N12"/>
    <mergeCell ref="O12:Q12"/>
    <mergeCell ref="R12:T12"/>
    <mergeCell ref="U12:W12"/>
    <mergeCell ref="X12:Z12"/>
    <mergeCell ref="O11:Q11"/>
    <mergeCell ref="R11:T11"/>
    <mergeCell ref="U11:W11"/>
    <mergeCell ref="X11:Z11"/>
    <mergeCell ref="AA11:AB11"/>
    <mergeCell ref="AC11:AE11"/>
    <mergeCell ref="C9:H11"/>
    <mergeCell ref="I9:N10"/>
    <mergeCell ref="O9:T10"/>
    <mergeCell ref="U9:AE9"/>
    <mergeCell ref="AF9:AJ10"/>
    <mergeCell ref="U10:Z10"/>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s>
  <phoneticPr fontId="1"/>
  <dataValidations count="4">
    <dataValidation type="decimal" imeMode="off" allowBlank="1" showInputMessage="1" showErrorMessage="1" sqref="I14:AJ15 JE14:KF15 TA14:UB15 ACW14:ADX15 AMS14:ANT15 AWO14:AXP15 BGK14:BHL15 BQG14:BRH15 CAC14:CBD15 CJY14:CKZ15 CTU14:CUV15 DDQ14:DER15 DNM14:DON15 DXI14:DYJ15 EHE14:EIF15 ERA14:ESB15 FAW14:FBX15 FKS14:FLT15 FUO14:FVP15 GEK14:GFL15 GOG14:GPH15 GYC14:GZD15 HHY14:HIZ15 HRU14:HSV15 IBQ14:ICR15 ILM14:IMN15 IVI14:IWJ15 JFE14:JGF15 JPA14:JQB15 JYW14:JZX15 KIS14:KJT15 KSO14:KTP15 LCK14:LDL15 LMG14:LNH15 LWC14:LXD15 MFY14:MGZ15 MPU14:MQV15 MZQ14:NAR15 NJM14:NKN15 NTI14:NUJ15 ODE14:OEF15 ONA14:OOB15 OWW14:OXX15 PGS14:PHT15 PQO14:PRP15 QAK14:QBL15 QKG14:QLH15 QUC14:QVD15 RDY14:REZ15 RNU14:ROV15 RXQ14:RYR15 SHM14:SIN15 SRI14:SSJ15 TBE14:TCF15 TLA14:TMB15 TUW14:TVX15 UES14:UFT15 UOO14:UPP15 UYK14:UZL15 VIG14:VJH15 VSC14:VTD15 WBY14:WCZ15 WLU14:WMV15 WVQ14:WWR15 I65550:AJ65551 JE65550:KF65551 TA65550:UB65551 ACW65550:ADX65551 AMS65550:ANT65551 AWO65550:AXP65551 BGK65550:BHL65551 BQG65550:BRH65551 CAC65550:CBD65551 CJY65550:CKZ65551 CTU65550:CUV65551 DDQ65550:DER65551 DNM65550:DON65551 DXI65550:DYJ65551 EHE65550:EIF65551 ERA65550:ESB65551 FAW65550:FBX65551 FKS65550:FLT65551 FUO65550:FVP65551 GEK65550:GFL65551 GOG65550:GPH65551 GYC65550:GZD65551 HHY65550:HIZ65551 HRU65550:HSV65551 IBQ65550:ICR65551 ILM65550:IMN65551 IVI65550:IWJ65551 JFE65550:JGF65551 JPA65550:JQB65551 JYW65550:JZX65551 KIS65550:KJT65551 KSO65550:KTP65551 LCK65550:LDL65551 LMG65550:LNH65551 LWC65550:LXD65551 MFY65550:MGZ65551 MPU65550:MQV65551 MZQ65550:NAR65551 NJM65550:NKN65551 NTI65550:NUJ65551 ODE65550:OEF65551 ONA65550:OOB65551 OWW65550:OXX65551 PGS65550:PHT65551 PQO65550:PRP65551 QAK65550:QBL65551 QKG65550:QLH65551 QUC65550:QVD65551 RDY65550:REZ65551 RNU65550:ROV65551 RXQ65550:RYR65551 SHM65550:SIN65551 SRI65550:SSJ65551 TBE65550:TCF65551 TLA65550:TMB65551 TUW65550:TVX65551 UES65550:UFT65551 UOO65550:UPP65551 UYK65550:UZL65551 VIG65550:VJH65551 VSC65550:VTD65551 WBY65550:WCZ65551 WLU65550:WMV65551 WVQ65550:WWR65551 I131086:AJ131087 JE131086:KF131087 TA131086:UB131087 ACW131086:ADX131087 AMS131086:ANT131087 AWO131086:AXP131087 BGK131086:BHL131087 BQG131086:BRH131087 CAC131086:CBD131087 CJY131086:CKZ131087 CTU131086:CUV131087 DDQ131086:DER131087 DNM131086:DON131087 DXI131086:DYJ131087 EHE131086:EIF131087 ERA131086:ESB131087 FAW131086:FBX131087 FKS131086:FLT131087 FUO131086:FVP131087 GEK131086:GFL131087 GOG131086:GPH131087 GYC131086:GZD131087 HHY131086:HIZ131087 HRU131086:HSV131087 IBQ131086:ICR131087 ILM131086:IMN131087 IVI131086:IWJ131087 JFE131086:JGF131087 JPA131086:JQB131087 JYW131086:JZX131087 KIS131086:KJT131087 KSO131086:KTP131087 LCK131086:LDL131087 LMG131086:LNH131087 LWC131086:LXD131087 MFY131086:MGZ131087 MPU131086:MQV131087 MZQ131086:NAR131087 NJM131086:NKN131087 NTI131086:NUJ131087 ODE131086:OEF131087 ONA131086:OOB131087 OWW131086:OXX131087 PGS131086:PHT131087 PQO131086:PRP131087 QAK131086:QBL131087 QKG131086:QLH131087 QUC131086:QVD131087 RDY131086:REZ131087 RNU131086:ROV131087 RXQ131086:RYR131087 SHM131086:SIN131087 SRI131086:SSJ131087 TBE131086:TCF131087 TLA131086:TMB131087 TUW131086:TVX131087 UES131086:UFT131087 UOO131086:UPP131087 UYK131086:UZL131087 VIG131086:VJH131087 VSC131086:VTD131087 WBY131086:WCZ131087 WLU131086:WMV131087 WVQ131086:WWR131087 I196622:AJ196623 JE196622:KF196623 TA196622:UB196623 ACW196622:ADX196623 AMS196622:ANT196623 AWO196622:AXP196623 BGK196622:BHL196623 BQG196622:BRH196623 CAC196622:CBD196623 CJY196622:CKZ196623 CTU196622:CUV196623 DDQ196622:DER196623 DNM196622:DON196623 DXI196622:DYJ196623 EHE196622:EIF196623 ERA196622:ESB196623 FAW196622:FBX196623 FKS196622:FLT196623 FUO196622:FVP196623 GEK196622:GFL196623 GOG196622:GPH196623 GYC196622:GZD196623 HHY196622:HIZ196623 HRU196622:HSV196623 IBQ196622:ICR196623 ILM196622:IMN196623 IVI196622:IWJ196623 JFE196622:JGF196623 JPA196622:JQB196623 JYW196622:JZX196623 KIS196622:KJT196623 KSO196622:KTP196623 LCK196622:LDL196623 LMG196622:LNH196623 LWC196622:LXD196623 MFY196622:MGZ196623 MPU196622:MQV196623 MZQ196622:NAR196623 NJM196622:NKN196623 NTI196622:NUJ196623 ODE196622:OEF196623 ONA196622:OOB196623 OWW196622:OXX196623 PGS196622:PHT196623 PQO196622:PRP196623 QAK196622:QBL196623 QKG196622:QLH196623 QUC196622:QVD196623 RDY196622:REZ196623 RNU196622:ROV196623 RXQ196622:RYR196623 SHM196622:SIN196623 SRI196622:SSJ196623 TBE196622:TCF196623 TLA196622:TMB196623 TUW196622:TVX196623 UES196622:UFT196623 UOO196622:UPP196623 UYK196622:UZL196623 VIG196622:VJH196623 VSC196622:VTD196623 WBY196622:WCZ196623 WLU196622:WMV196623 WVQ196622:WWR196623 I262158:AJ262159 JE262158:KF262159 TA262158:UB262159 ACW262158:ADX262159 AMS262158:ANT262159 AWO262158:AXP262159 BGK262158:BHL262159 BQG262158:BRH262159 CAC262158:CBD262159 CJY262158:CKZ262159 CTU262158:CUV262159 DDQ262158:DER262159 DNM262158:DON262159 DXI262158:DYJ262159 EHE262158:EIF262159 ERA262158:ESB262159 FAW262158:FBX262159 FKS262158:FLT262159 FUO262158:FVP262159 GEK262158:GFL262159 GOG262158:GPH262159 GYC262158:GZD262159 HHY262158:HIZ262159 HRU262158:HSV262159 IBQ262158:ICR262159 ILM262158:IMN262159 IVI262158:IWJ262159 JFE262158:JGF262159 JPA262158:JQB262159 JYW262158:JZX262159 KIS262158:KJT262159 KSO262158:KTP262159 LCK262158:LDL262159 LMG262158:LNH262159 LWC262158:LXD262159 MFY262158:MGZ262159 MPU262158:MQV262159 MZQ262158:NAR262159 NJM262158:NKN262159 NTI262158:NUJ262159 ODE262158:OEF262159 ONA262158:OOB262159 OWW262158:OXX262159 PGS262158:PHT262159 PQO262158:PRP262159 QAK262158:QBL262159 QKG262158:QLH262159 QUC262158:QVD262159 RDY262158:REZ262159 RNU262158:ROV262159 RXQ262158:RYR262159 SHM262158:SIN262159 SRI262158:SSJ262159 TBE262158:TCF262159 TLA262158:TMB262159 TUW262158:TVX262159 UES262158:UFT262159 UOO262158:UPP262159 UYK262158:UZL262159 VIG262158:VJH262159 VSC262158:VTD262159 WBY262158:WCZ262159 WLU262158:WMV262159 WVQ262158:WWR262159 I327694:AJ327695 JE327694:KF327695 TA327694:UB327695 ACW327694:ADX327695 AMS327694:ANT327695 AWO327694:AXP327695 BGK327694:BHL327695 BQG327694:BRH327695 CAC327694:CBD327695 CJY327694:CKZ327695 CTU327694:CUV327695 DDQ327694:DER327695 DNM327694:DON327695 DXI327694:DYJ327695 EHE327694:EIF327695 ERA327694:ESB327695 FAW327694:FBX327695 FKS327694:FLT327695 FUO327694:FVP327695 GEK327694:GFL327695 GOG327694:GPH327695 GYC327694:GZD327695 HHY327694:HIZ327695 HRU327694:HSV327695 IBQ327694:ICR327695 ILM327694:IMN327695 IVI327694:IWJ327695 JFE327694:JGF327695 JPA327694:JQB327695 JYW327694:JZX327695 KIS327694:KJT327695 KSO327694:KTP327695 LCK327694:LDL327695 LMG327694:LNH327695 LWC327694:LXD327695 MFY327694:MGZ327695 MPU327694:MQV327695 MZQ327694:NAR327695 NJM327694:NKN327695 NTI327694:NUJ327695 ODE327694:OEF327695 ONA327694:OOB327695 OWW327694:OXX327695 PGS327694:PHT327695 PQO327694:PRP327695 QAK327694:QBL327695 QKG327694:QLH327695 QUC327694:QVD327695 RDY327694:REZ327695 RNU327694:ROV327695 RXQ327694:RYR327695 SHM327694:SIN327695 SRI327694:SSJ327695 TBE327694:TCF327695 TLA327694:TMB327695 TUW327694:TVX327695 UES327694:UFT327695 UOO327694:UPP327695 UYK327694:UZL327695 VIG327694:VJH327695 VSC327694:VTD327695 WBY327694:WCZ327695 WLU327694:WMV327695 WVQ327694:WWR327695 I393230:AJ393231 JE393230:KF393231 TA393230:UB393231 ACW393230:ADX393231 AMS393230:ANT393231 AWO393230:AXP393231 BGK393230:BHL393231 BQG393230:BRH393231 CAC393230:CBD393231 CJY393230:CKZ393231 CTU393230:CUV393231 DDQ393230:DER393231 DNM393230:DON393231 DXI393230:DYJ393231 EHE393230:EIF393231 ERA393230:ESB393231 FAW393230:FBX393231 FKS393230:FLT393231 FUO393230:FVP393231 GEK393230:GFL393231 GOG393230:GPH393231 GYC393230:GZD393231 HHY393230:HIZ393231 HRU393230:HSV393231 IBQ393230:ICR393231 ILM393230:IMN393231 IVI393230:IWJ393231 JFE393230:JGF393231 JPA393230:JQB393231 JYW393230:JZX393231 KIS393230:KJT393231 KSO393230:KTP393231 LCK393230:LDL393231 LMG393230:LNH393231 LWC393230:LXD393231 MFY393230:MGZ393231 MPU393230:MQV393231 MZQ393230:NAR393231 NJM393230:NKN393231 NTI393230:NUJ393231 ODE393230:OEF393231 ONA393230:OOB393231 OWW393230:OXX393231 PGS393230:PHT393231 PQO393230:PRP393231 QAK393230:QBL393231 QKG393230:QLH393231 QUC393230:QVD393231 RDY393230:REZ393231 RNU393230:ROV393231 RXQ393230:RYR393231 SHM393230:SIN393231 SRI393230:SSJ393231 TBE393230:TCF393231 TLA393230:TMB393231 TUW393230:TVX393231 UES393230:UFT393231 UOO393230:UPP393231 UYK393230:UZL393231 VIG393230:VJH393231 VSC393230:VTD393231 WBY393230:WCZ393231 WLU393230:WMV393231 WVQ393230:WWR393231 I458766:AJ458767 JE458766:KF458767 TA458766:UB458767 ACW458766:ADX458767 AMS458766:ANT458767 AWO458766:AXP458767 BGK458766:BHL458767 BQG458766:BRH458767 CAC458766:CBD458767 CJY458766:CKZ458767 CTU458766:CUV458767 DDQ458766:DER458767 DNM458766:DON458767 DXI458766:DYJ458767 EHE458766:EIF458767 ERA458766:ESB458767 FAW458766:FBX458767 FKS458766:FLT458767 FUO458766:FVP458767 GEK458766:GFL458767 GOG458766:GPH458767 GYC458766:GZD458767 HHY458766:HIZ458767 HRU458766:HSV458767 IBQ458766:ICR458767 ILM458766:IMN458767 IVI458766:IWJ458767 JFE458766:JGF458767 JPA458766:JQB458767 JYW458766:JZX458767 KIS458766:KJT458767 KSO458766:KTP458767 LCK458766:LDL458767 LMG458766:LNH458767 LWC458766:LXD458767 MFY458766:MGZ458767 MPU458766:MQV458767 MZQ458766:NAR458767 NJM458766:NKN458767 NTI458766:NUJ458767 ODE458766:OEF458767 ONA458766:OOB458767 OWW458766:OXX458767 PGS458766:PHT458767 PQO458766:PRP458767 QAK458766:QBL458767 QKG458766:QLH458767 QUC458766:QVD458767 RDY458766:REZ458767 RNU458766:ROV458767 RXQ458766:RYR458767 SHM458766:SIN458767 SRI458766:SSJ458767 TBE458766:TCF458767 TLA458766:TMB458767 TUW458766:TVX458767 UES458766:UFT458767 UOO458766:UPP458767 UYK458766:UZL458767 VIG458766:VJH458767 VSC458766:VTD458767 WBY458766:WCZ458767 WLU458766:WMV458767 WVQ458766:WWR458767 I524302:AJ524303 JE524302:KF524303 TA524302:UB524303 ACW524302:ADX524303 AMS524302:ANT524303 AWO524302:AXP524303 BGK524302:BHL524303 BQG524302:BRH524303 CAC524302:CBD524303 CJY524302:CKZ524303 CTU524302:CUV524303 DDQ524302:DER524303 DNM524302:DON524303 DXI524302:DYJ524303 EHE524302:EIF524303 ERA524302:ESB524303 FAW524302:FBX524303 FKS524302:FLT524303 FUO524302:FVP524303 GEK524302:GFL524303 GOG524302:GPH524303 GYC524302:GZD524303 HHY524302:HIZ524303 HRU524302:HSV524303 IBQ524302:ICR524303 ILM524302:IMN524303 IVI524302:IWJ524303 JFE524302:JGF524303 JPA524302:JQB524303 JYW524302:JZX524303 KIS524302:KJT524303 KSO524302:KTP524303 LCK524302:LDL524303 LMG524302:LNH524303 LWC524302:LXD524303 MFY524302:MGZ524303 MPU524302:MQV524303 MZQ524302:NAR524303 NJM524302:NKN524303 NTI524302:NUJ524303 ODE524302:OEF524303 ONA524302:OOB524303 OWW524302:OXX524303 PGS524302:PHT524303 PQO524302:PRP524303 QAK524302:QBL524303 QKG524302:QLH524303 QUC524302:QVD524303 RDY524302:REZ524303 RNU524302:ROV524303 RXQ524302:RYR524303 SHM524302:SIN524303 SRI524302:SSJ524303 TBE524302:TCF524303 TLA524302:TMB524303 TUW524302:TVX524303 UES524302:UFT524303 UOO524302:UPP524303 UYK524302:UZL524303 VIG524302:VJH524303 VSC524302:VTD524303 WBY524302:WCZ524303 WLU524302:WMV524303 WVQ524302:WWR524303 I589838:AJ589839 JE589838:KF589839 TA589838:UB589839 ACW589838:ADX589839 AMS589838:ANT589839 AWO589838:AXP589839 BGK589838:BHL589839 BQG589838:BRH589839 CAC589838:CBD589839 CJY589838:CKZ589839 CTU589838:CUV589839 DDQ589838:DER589839 DNM589838:DON589839 DXI589838:DYJ589839 EHE589838:EIF589839 ERA589838:ESB589839 FAW589838:FBX589839 FKS589838:FLT589839 FUO589838:FVP589839 GEK589838:GFL589839 GOG589838:GPH589839 GYC589838:GZD589839 HHY589838:HIZ589839 HRU589838:HSV589839 IBQ589838:ICR589839 ILM589838:IMN589839 IVI589838:IWJ589839 JFE589838:JGF589839 JPA589838:JQB589839 JYW589838:JZX589839 KIS589838:KJT589839 KSO589838:KTP589839 LCK589838:LDL589839 LMG589838:LNH589839 LWC589838:LXD589839 MFY589838:MGZ589839 MPU589838:MQV589839 MZQ589838:NAR589839 NJM589838:NKN589839 NTI589838:NUJ589839 ODE589838:OEF589839 ONA589838:OOB589839 OWW589838:OXX589839 PGS589838:PHT589839 PQO589838:PRP589839 QAK589838:QBL589839 QKG589838:QLH589839 QUC589838:QVD589839 RDY589838:REZ589839 RNU589838:ROV589839 RXQ589838:RYR589839 SHM589838:SIN589839 SRI589838:SSJ589839 TBE589838:TCF589839 TLA589838:TMB589839 TUW589838:TVX589839 UES589838:UFT589839 UOO589838:UPP589839 UYK589838:UZL589839 VIG589838:VJH589839 VSC589838:VTD589839 WBY589838:WCZ589839 WLU589838:WMV589839 WVQ589838:WWR589839 I655374:AJ655375 JE655374:KF655375 TA655374:UB655375 ACW655374:ADX655375 AMS655374:ANT655375 AWO655374:AXP655375 BGK655374:BHL655375 BQG655374:BRH655375 CAC655374:CBD655375 CJY655374:CKZ655375 CTU655374:CUV655375 DDQ655374:DER655375 DNM655374:DON655375 DXI655374:DYJ655375 EHE655374:EIF655375 ERA655374:ESB655375 FAW655374:FBX655375 FKS655374:FLT655375 FUO655374:FVP655375 GEK655374:GFL655375 GOG655374:GPH655375 GYC655374:GZD655375 HHY655374:HIZ655375 HRU655374:HSV655375 IBQ655374:ICR655375 ILM655374:IMN655375 IVI655374:IWJ655375 JFE655374:JGF655375 JPA655374:JQB655375 JYW655374:JZX655375 KIS655374:KJT655375 KSO655374:KTP655375 LCK655374:LDL655375 LMG655374:LNH655375 LWC655374:LXD655375 MFY655374:MGZ655375 MPU655374:MQV655375 MZQ655374:NAR655375 NJM655374:NKN655375 NTI655374:NUJ655375 ODE655374:OEF655375 ONA655374:OOB655375 OWW655374:OXX655375 PGS655374:PHT655375 PQO655374:PRP655375 QAK655374:QBL655375 QKG655374:QLH655375 QUC655374:QVD655375 RDY655374:REZ655375 RNU655374:ROV655375 RXQ655374:RYR655375 SHM655374:SIN655375 SRI655374:SSJ655375 TBE655374:TCF655375 TLA655374:TMB655375 TUW655374:TVX655375 UES655374:UFT655375 UOO655374:UPP655375 UYK655374:UZL655375 VIG655374:VJH655375 VSC655374:VTD655375 WBY655374:WCZ655375 WLU655374:WMV655375 WVQ655374:WWR655375 I720910:AJ720911 JE720910:KF720911 TA720910:UB720911 ACW720910:ADX720911 AMS720910:ANT720911 AWO720910:AXP720911 BGK720910:BHL720911 BQG720910:BRH720911 CAC720910:CBD720911 CJY720910:CKZ720911 CTU720910:CUV720911 DDQ720910:DER720911 DNM720910:DON720911 DXI720910:DYJ720911 EHE720910:EIF720911 ERA720910:ESB720911 FAW720910:FBX720911 FKS720910:FLT720911 FUO720910:FVP720911 GEK720910:GFL720911 GOG720910:GPH720911 GYC720910:GZD720911 HHY720910:HIZ720911 HRU720910:HSV720911 IBQ720910:ICR720911 ILM720910:IMN720911 IVI720910:IWJ720911 JFE720910:JGF720911 JPA720910:JQB720911 JYW720910:JZX720911 KIS720910:KJT720911 KSO720910:KTP720911 LCK720910:LDL720911 LMG720910:LNH720911 LWC720910:LXD720911 MFY720910:MGZ720911 MPU720910:MQV720911 MZQ720910:NAR720911 NJM720910:NKN720911 NTI720910:NUJ720911 ODE720910:OEF720911 ONA720910:OOB720911 OWW720910:OXX720911 PGS720910:PHT720911 PQO720910:PRP720911 QAK720910:QBL720911 QKG720910:QLH720911 QUC720910:QVD720911 RDY720910:REZ720911 RNU720910:ROV720911 RXQ720910:RYR720911 SHM720910:SIN720911 SRI720910:SSJ720911 TBE720910:TCF720911 TLA720910:TMB720911 TUW720910:TVX720911 UES720910:UFT720911 UOO720910:UPP720911 UYK720910:UZL720911 VIG720910:VJH720911 VSC720910:VTD720911 WBY720910:WCZ720911 WLU720910:WMV720911 WVQ720910:WWR720911 I786446:AJ786447 JE786446:KF786447 TA786446:UB786447 ACW786446:ADX786447 AMS786446:ANT786447 AWO786446:AXP786447 BGK786446:BHL786447 BQG786446:BRH786447 CAC786446:CBD786447 CJY786446:CKZ786447 CTU786446:CUV786447 DDQ786446:DER786447 DNM786446:DON786447 DXI786446:DYJ786447 EHE786446:EIF786447 ERA786446:ESB786447 FAW786446:FBX786447 FKS786446:FLT786447 FUO786446:FVP786447 GEK786446:GFL786447 GOG786446:GPH786447 GYC786446:GZD786447 HHY786446:HIZ786447 HRU786446:HSV786447 IBQ786446:ICR786447 ILM786446:IMN786447 IVI786446:IWJ786447 JFE786446:JGF786447 JPA786446:JQB786447 JYW786446:JZX786447 KIS786446:KJT786447 KSO786446:KTP786447 LCK786446:LDL786447 LMG786446:LNH786447 LWC786446:LXD786447 MFY786446:MGZ786447 MPU786446:MQV786447 MZQ786446:NAR786447 NJM786446:NKN786447 NTI786446:NUJ786447 ODE786446:OEF786447 ONA786446:OOB786447 OWW786446:OXX786447 PGS786446:PHT786447 PQO786446:PRP786447 QAK786446:QBL786447 QKG786446:QLH786447 QUC786446:QVD786447 RDY786446:REZ786447 RNU786446:ROV786447 RXQ786446:RYR786447 SHM786446:SIN786447 SRI786446:SSJ786447 TBE786446:TCF786447 TLA786446:TMB786447 TUW786446:TVX786447 UES786446:UFT786447 UOO786446:UPP786447 UYK786446:UZL786447 VIG786446:VJH786447 VSC786446:VTD786447 WBY786446:WCZ786447 WLU786446:WMV786447 WVQ786446:WWR786447 I851982:AJ851983 JE851982:KF851983 TA851982:UB851983 ACW851982:ADX851983 AMS851982:ANT851983 AWO851982:AXP851983 BGK851982:BHL851983 BQG851982:BRH851983 CAC851982:CBD851983 CJY851982:CKZ851983 CTU851982:CUV851983 DDQ851982:DER851983 DNM851982:DON851983 DXI851982:DYJ851983 EHE851982:EIF851983 ERA851982:ESB851983 FAW851982:FBX851983 FKS851982:FLT851983 FUO851982:FVP851983 GEK851982:GFL851983 GOG851982:GPH851983 GYC851982:GZD851983 HHY851982:HIZ851983 HRU851982:HSV851983 IBQ851982:ICR851983 ILM851982:IMN851983 IVI851982:IWJ851983 JFE851982:JGF851983 JPA851982:JQB851983 JYW851982:JZX851983 KIS851982:KJT851983 KSO851982:KTP851983 LCK851982:LDL851983 LMG851982:LNH851983 LWC851982:LXD851983 MFY851982:MGZ851983 MPU851982:MQV851983 MZQ851982:NAR851983 NJM851982:NKN851983 NTI851982:NUJ851983 ODE851982:OEF851983 ONA851982:OOB851983 OWW851982:OXX851983 PGS851982:PHT851983 PQO851982:PRP851983 QAK851982:QBL851983 QKG851982:QLH851983 QUC851982:QVD851983 RDY851982:REZ851983 RNU851982:ROV851983 RXQ851982:RYR851983 SHM851982:SIN851983 SRI851982:SSJ851983 TBE851982:TCF851983 TLA851982:TMB851983 TUW851982:TVX851983 UES851982:UFT851983 UOO851982:UPP851983 UYK851982:UZL851983 VIG851982:VJH851983 VSC851982:VTD851983 WBY851982:WCZ851983 WLU851982:WMV851983 WVQ851982:WWR851983 I917518:AJ917519 JE917518:KF917519 TA917518:UB917519 ACW917518:ADX917519 AMS917518:ANT917519 AWO917518:AXP917519 BGK917518:BHL917519 BQG917518:BRH917519 CAC917518:CBD917519 CJY917518:CKZ917519 CTU917518:CUV917519 DDQ917518:DER917519 DNM917518:DON917519 DXI917518:DYJ917519 EHE917518:EIF917519 ERA917518:ESB917519 FAW917518:FBX917519 FKS917518:FLT917519 FUO917518:FVP917519 GEK917518:GFL917519 GOG917518:GPH917519 GYC917518:GZD917519 HHY917518:HIZ917519 HRU917518:HSV917519 IBQ917518:ICR917519 ILM917518:IMN917519 IVI917518:IWJ917519 JFE917518:JGF917519 JPA917518:JQB917519 JYW917518:JZX917519 KIS917518:KJT917519 KSO917518:KTP917519 LCK917518:LDL917519 LMG917518:LNH917519 LWC917518:LXD917519 MFY917518:MGZ917519 MPU917518:MQV917519 MZQ917518:NAR917519 NJM917518:NKN917519 NTI917518:NUJ917519 ODE917518:OEF917519 ONA917518:OOB917519 OWW917518:OXX917519 PGS917518:PHT917519 PQO917518:PRP917519 QAK917518:QBL917519 QKG917518:QLH917519 QUC917518:QVD917519 RDY917518:REZ917519 RNU917518:ROV917519 RXQ917518:RYR917519 SHM917518:SIN917519 SRI917518:SSJ917519 TBE917518:TCF917519 TLA917518:TMB917519 TUW917518:TVX917519 UES917518:UFT917519 UOO917518:UPP917519 UYK917518:UZL917519 VIG917518:VJH917519 VSC917518:VTD917519 WBY917518:WCZ917519 WLU917518:WMV917519 WVQ917518:WWR917519 I983054:AJ983055 JE983054:KF983055 TA983054:UB983055 ACW983054:ADX983055 AMS983054:ANT983055 AWO983054:AXP983055 BGK983054:BHL983055 BQG983054:BRH983055 CAC983054:CBD983055 CJY983054:CKZ983055 CTU983054:CUV983055 DDQ983054:DER983055 DNM983054:DON983055 DXI983054:DYJ983055 EHE983054:EIF983055 ERA983054:ESB983055 FAW983054:FBX983055 FKS983054:FLT983055 FUO983054:FVP983055 GEK983054:GFL983055 GOG983054:GPH983055 GYC983054:GZD983055 HHY983054:HIZ983055 HRU983054:HSV983055 IBQ983054:ICR983055 ILM983054:IMN983055 IVI983054:IWJ983055 JFE983054:JGF983055 JPA983054:JQB983055 JYW983054:JZX983055 KIS983054:KJT983055 KSO983054:KTP983055 LCK983054:LDL983055 LMG983054:LNH983055 LWC983054:LXD983055 MFY983054:MGZ983055 MPU983054:MQV983055 MZQ983054:NAR983055 NJM983054:NKN983055 NTI983054:NUJ983055 ODE983054:OEF983055 ONA983054:OOB983055 OWW983054:OXX983055 PGS983054:PHT983055 PQO983054:PRP983055 QAK983054:QBL983055 QKG983054:QLH983055 QUC983054:QVD983055 RDY983054:REZ983055 RNU983054:ROV983055 RXQ983054:RYR983055 SHM983054:SIN983055 SRI983054:SSJ983055 TBE983054:TCF983055 TLA983054:TMB983055 TUW983054:TVX983055 UES983054:UFT983055 UOO983054:UPP983055 UYK983054:UZL983055 VIG983054:VJH983055 VSC983054:VTD983055 WBY983054:WCZ983055 WLU983054:WMV983055 WVQ983054:WWR983055 I21:AJ22 JE21:KF22 TA21:UB22 ACW21:ADX22 AMS21:ANT22 AWO21:AXP22 BGK21:BHL22 BQG21:BRH22 CAC21:CBD22 CJY21:CKZ22 CTU21:CUV22 DDQ21:DER22 DNM21:DON22 DXI21:DYJ22 EHE21:EIF22 ERA21:ESB22 FAW21:FBX22 FKS21:FLT22 FUO21:FVP22 GEK21:GFL22 GOG21:GPH22 GYC21:GZD22 HHY21:HIZ22 HRU21:HSV22 IBQ21:ICR22 ILM21:IMN22 IVI21:IWJ22 JFE21:JGF22 JPA21:JQB22 JYW21:JZX22 KIS21:KJT22 KSO21:KTP22 LCK21:LDL22 LMG21:LNH22 LWC21:LXD22 MFY21:MGZ22 MPU21:MQV22 MZQ21:NAR22 NJM21:NKN22 NTI21:NUJ22 ODE21:OEF22 ONA21:OOB22 OWW21:OXX22 PGS21:PHT22 PQO21:PRP22 QAK21:QBL22 QKG21:QLH22 QUC21:QVD22 RDY21:REZ22 RNU21:ROV22 RXQ21:RYR22 SHM21:SIN22 SRI21:SSJ22 TBE21:TCF22 TLA21:TMB22 TUW21:TVX22 UES21:UFT22 UOO21:UPP22 UYK21:UZL22 VIG21:VJH22 VSC21:VTD22 WBY21:WCZ22 WLU21:WMV22 WVQ21:WWR22 I65557:AJ65558 JE65557:KF65558 TA65557:UB65558 ACW65557:ADX65558 AMS65557:ANT65558 AWO65557:AXP65558 BGK65557:BHL65558 BQG65557:BRH65558 CAC65557:CBD65558 CJY65557:CKZ65558 CTU65557:CUV65558 DDQ65557:DER65558 DNM65557:DON65558 DXI65557:DYJ65558 EHE65557:EIF65558 ERA65557:ESB65558 FAW65557:FBX65558 FKS65557:FLT65558 FUO65557:FVP65558 GEK65557:GFL65558 GOG65557:GPH65558 GYC65557:GZD65558 HHY65557:HIZ65558 HRU65557:HSV65558 IBQ65557:ICR65558 ILM65557:IMN65558 IVI65557:IWJ65558 JFE65557:JGF65558 JPA65557:JQB65558 JYW65557:JZX65558 KIS65557:KJT65558 KSO65557:KTP65558 LCK65557:LDL65558 LMG65557:LNH65558 LWC65557:LXD65558 MFY65557:MGZ65558 MPU65557:MQV65558 MZQ65557:NAR65558 NJM65557:NKN65558 NTI65557:NUJ65558 ODE65557:OEF65558 ONA65557:OOB65558 OWW65557:OXX65558 PGS65557:PHT65558 PQO65557:PRP65558 QAK65557:QBL65558 QKG65557:QLH65558 QUC65557:QVD65558 RDY65557:REZ65558 RNU65557:ROV65558 RXQ65557:RYR65558 SHM65557:SIN65558 SRI65557:SSJ65558 TBE65557:TCF65558 TLA65557:TMB65558 TUW65557:TVX65558 UES65557:UFT65558 UOO65557:UPP65558 UYK65557:UZL65558 VIG65557:VJH65558 VSC65557:VTD65558 WBY65557:WCZ65558 WLU65557:WMV65558 WVQ65557:WWR65558 I131093:AJ131094 JE131093:KF131094 TA131093:UB131094 ACW131093:ADX131094 AMS131093:ANT131094 AWO131093:AXP131094 BGK131093:BHL131094 BQG131093:BRH131094 CAC131093:CBD131094 CJY131093:CKZ131094 CTU131093:CUV131094 DDQ131093:DER131094 DNM131093:DON131094 DXI131093:DYJ131094 EHE131093:EIF131094 ERA131093:ESB131094 FAW131093:FBX131094 FKS131093:FLT131094 FUO131093:FVP131094 GEK131093:GFL131094 GOG131093:GPH131094 GYC131093:GZD131094 HHY131093:HIZ131094 HRU131093:HSV131094 IBQ131093:ICR131094 ILM131093:IMN131094 IVI131093:IWJ131094 JFE131093:JGF131094 JPA131093:JQB131094 JYW131093:JZX131094 KIS131093:KJT131094 KSO131093:KTP131094 LCK131093:LDL131094 LMG131093:LNH131094 LWC131093:LXD131094 MFY131093:MGZ131094 MPU131093:MQV131094 MZQ131093:NAR131094 NJM131093:NKN131094 NTI131093:NUJ131094 ODE131093:OEF131094 ONA131093:OOB131094 OWW131093:OXX131094 PGS131093:PHT131094 PQO131093:PRP131094 QAK131093:QBL131094 QKG131093:QLH131094 QUC131093:QVD131094 RDY131093:REZ131094 RNU131093:ROV131094 RXQ131093:RYR131094 SHM131093:SIN131094 SRI131093:SSJ131094 TBE131093:TCF131094 TLA131093:TMB131094 TUW131093:TVX131094 UES131093:UFT131094 UOO131093:UPP131094 UYK131093:UZL131094 VIG131093:VJH131094 VSC131093:VTD131094 WBY131093:WCZ131094 WLU131093:WMV131094 WVQ131093:WWR131094 I196629:AJ196630 JE196629:KF196630 TA196629:UB196630 ACW196629:ADX196630 AMS196629:ANT196630 AWO196629:AXP196630 BGK196629:BHL196630 BQG196629:BRH196630 CAC196629:CBD196630 CJY196629:CKZ196630 CTU196629:CUV196630 DDQ196629:DER196630 DNM196629:DON196630 DXI196629:DYJ196630 EHE196629:EIF196630 ERA196629:ESB196630 FAW196629:FBX196630 FKS196629:FLT196630 FUO196629:FVP196630 GEK196629:GFL196630 GOG196629:GPH196630 GYC196629:GZD196630 HHY196629:HIZ196630 HRU196629:HSV196630 IBQ196629:ICR196630 ILM196629:IMN196630 IVI196629:IWJ196630 JFE196629:JGF196630 JPA196629:JQB196630 JYW196629:JZX196630 KIS196629:KJT196630 KSO196629:KTP196630 LCK196629:LDL196630 LMG196629:LNH196630 LWC196629:LXD196630 MFY196629:MGZ196630 MPU196629:MQV196630 MZQ196629:NAR196630 NJM196629:NKN196630 NTI196629:NUJ196630 ODE196629:OEF196630 ONA196629:OOB196630 OWW196629:OXX196630 PGS196629:PHT196630 PQO196629:PRP196630 QAK196629:QBL196630 QKG196629:QLH196630 QUC196629:QVD196630 RDY196629:REZ196630 RNU196629:ROV196630 RXQ196629:RYR196630 SHM196629:SIN196630 SRI196629:SSJ196630 TBE196629:TCF196630 TLA196629:TMB196630 TUW196629:TVX196630 UES196629:UFT196630 UOO196629:UPP196630 UYK196629:UZL196630 VIG196629:VJH196630 VSC196629:VTD196630 WBY196629:WCZ196630 WLU196629:WMV196630 WVQ196629:WWR196630 I262165:AJ262166 JE262165:KF262166 TA262165:UB262166 ACW262165:ADX262166 AMS262165:ANT262166 AWO262165:AXP262166 BGK262165:BHL262166 BQG262165:BRH262166 CAC262165:CBD262166 CJY262165:CKZ262166 CTU262165:CUV262166 DDQ262165:DER262166 DNM262165:DON262166 DXI262165:DYJ262166 EHE262165:EIF262166 ERA262165:ESB262166 FAW262165:FBX262166 FKS262165:FLT262166 FUO262165:FVP262166 GEK262165:GFL262166 GOG262165:GPH262166 GYC262165:GZD262166 HHY262165:HIZ262166 HRU262165:HSV262166 IBQ262165:ICR262166 ILM262165:IMN262166 IVI262165:IWJ262166 JFE262165:JGF262166 JPA262165:JQB262166 JYW262165:JZX262166 KIS262165:KJT262166 KSO262165:KTP262166 LCK262165:LDL262166 LMG262165:LNH262166 LWC262165:LXD262166 MFY262165:MGZ262166 MPU262165:MQV262166 MZQ262165:NAR262166 NJM262165:NKN262166 NTI262165:NUJ262166 ODE262165:OEF262166 ONA262165:OOB262166 OWW262165:OXX262166 PGS262165:PHT262166 PQO262165:PRP262166 QAK262165:QBL262166 QKG262165:QLH262166 QUC262165:QVD262166 RDY262165:REZ262166 RNU262165:ROV262166 RXQ262165:RYR262166 SHM262165:SIN262166 SRI262165:SSJ262166 TBE262165:TCF262166 TLA262165:TMB262166 TUW262165:TVX262166 UES262165:UFT262166 UOO262165:UPP262166 UYK262165:UZL262166 VIG262165:VJH262166 VSC262165:VTD262166 WBY262165:WCZ262166 WLU262165:WMV262166 WVQ262165:WWR262166 I327701:AJ327702 JE327701:KF327702 TA327701:UB327702 ACW327701:ADX327702 AMS327701:ANT327702 AWO327701:AXP327702 BGK327701:BHL327702 BQG327701:BRH327702 CAC327701:CBD327702 CJY327701:CKZ327702 CTU327701:CUV327702 DDQ327701:DER327702 DNM327701:DON327702 DXI327701:DYJ327702 EHE327701:EIF327702 ERA327701:ESB327702 FAW327701:FBX327702 FKS327701:FLT327702 FUO327701:FVP327702 GEK327701:GFL327702 GOG327701:GPH327702 GYC327701:GZD327702 HHY327701:HIZ327702 HRU327701:HSV327702 IBQ327701:ICR327702 ILM327701:IMN327702 IVI327701:IWJ327702 JFE327701:JGF327702 JPA327701:JQB327702 JYW327701:JZX327702 KIS327701:KJT327702 KSO327701:KTP327702 LCK327701:LDL327702 LMG327701:LNH327702 LWC327701:LXD327702 MFY327701:MGZ327702 MPU327701:MQV327702 MZQ327701:NAR327702 NJM327701:NKN327702 NTI327701:NUJ327702 ODE327701:OEF327702 ONA327701:OOB327702 OWW327701:OXX327702 PGS327701:PHT327702 PQO327701:PRP327702 QAK327701:QBL327702 QKG327701:QLH327702 QUC327701:QVD327702 RDY327701:REZ327702 RNU327701:ROV327702 RXQ327701:RYR327702 SHM327701:SIN327702 SRI327701:SSJ327702 TBE327701:TCF327702 TLA327701:TMB327702 TUW327701:TVX327702 UES327701:UFT327702 UOO327701:UPP327702 UYK327701:UZL327702 VIG327701:VJH327702 VSC327701:VTD327702 WBY327701:WCZ327702 WLU327701:WMV327702 WVQ327701:WWR327702 I393237:AJ393238 JE393237:KF393238 TA393237:UB393238 ACW393237:ADX393238 AMS393237:ANT393238 AWO393237:AXP393238 BGK393237:BHL393238 BQG393237:BRH393238 CAC393237:CBD393238 CJY393237:CKZ393238 CTU393237:CUV393238 DDQ393237:DER393238 DNM393237:DON393238 DXI393237:DYJ393238 EHE393237:EIF393238 ERA393237:ESB393238 FAW393237:FBX393238 FKS393237:FLT393238 FUO393237:FVP393238 GEK393237:GFL393238 GOG393237:GPH393238 GYC393237:GZD393238 HHY393237:HIZ393238 HRU393237:HSV393238 IBQ393237:ICR393238 ILM393237:IMN393238 IVI393237:IWJ393238 JFE393237:JGF393238 JPA393237:JQB393238 JYW393237:JZX393238 KIS393237:KJT393238 KSO393237:KTP393238 LCK393237:LDL393238 LMG393237:LNH393238 LWC393237:LXD393238 MFY393237:MGZ393238 MPU393237:MQV393238 MZQ393237:NAR393238 NJM393237:NKN393238 NTI393237:NUJ393238 ODE393237:OEF393238 ONA393237:OOB393238 OWW393237:OXX393238 PGS393237:PHT393238 PQO393237:PRP393238 QAK393237:QBL393238 QKG393237:QLH393238 QUC393237:QVD393238 RDY393237:REZ393238 RNU393237:ROV393238 RXQ393237:RYR393238 SHM393237:SIN393238 SRI393237:SSJ393238 TBE393237:TCF393238 TLA393237:TMB393238 TUW393237:TVX393238 UES393237:UFT393238 UOO393237:UPP393238 UYK393237:UZL393238 VIG393237:VJH393238 VSC393237:VTD393238 WBY393237:WCZ393238 WLU393237:WMV393238 WVQ393237:WWR393238 I458773:AJ458774 JE458773:KF458774 TA458773:UB458774 ACW458773:ADX458774 AMS458773:ANT458774 AWO458773:AXP458774 BGK458773:BHL458774 BQG458773:BRH458774 CAC458773:CBD458774 CJY458773:CKZ458774 CTU458773:CUV458774 DDQ458773:DER458774 DNM458773:DON458774 DXI458773:DYJ458774 EHE458773:EIF458774 ERA458773:ESB458774 FAW458773:FBX458774 FKS458773:FLT458774 FUO458773:FVP458774 GEK458773:GFL458774 GOG458773:GPH458774 GYC458773:GZD458774 HHY458773:HIZ458774 HRU458773:HSV458774 IBQ458773:ICR458774 ILM458773:IMN458774 IVI458773:IWJ458774 JFE458773:JGF458774 JPA458773:JQB458774 JYW458773:JZX458774 KIS458773:KJT458774 KSO458773:KTP458774 LCK458773:LDL458774 LMG458773:LNH458774 LWC458773:LXD458774 MFY458773:MGZ458774 MPU458773:MQV458774 MZQ458773:NAR458774 NJM458773:NKN458774 NTI458773:NUJ458774 ODE458773:OEF458774 ONA458773:OOB458774 OWW458773:OXX458774 PGS458773:PHT458774 PQO458773:PRP458774 QAK458773:QBL458774 QKG458773:QLH458774 QUC458773:QVD458774 RDY458773:REZ458774 RNU458773:ROV458774 RXQ458773:RYR458774 SHM458773:SIN458774 SRI458773:SSJ458774 TBE458773:TCF458774 TLA458773:TMB458774 TUW458773:TVX458774 UES458773:UFT458774 UOO458773:UPP458774 UYK458773:UZL458774 VIG458773:VJH458774 VSC458773:VTD458774 WBY458773:WCZ458774 WLU458773:WMV458774 WVQ458773:WWR458774 I524309:AJ524310 JE524309:KF524310 TA524309:UB524310 ACW524309:ADX524310 AMS524309:ANT524310 AWO524309:AXP524310 BGK524309:BHL524310 BQG524309:BRH524310 CAC524309:CBD524310 CJY524309:CKZ524310 CTU524309:CUV524310 DDQ524309:DER524310 DNM524309:DON524310 DXI524309:DYJ524310 EHE524309:EIF524310 ERA524309:ESB524310 FAW524309:FBX524310 FKS524309:FLT524310 FUO524309:FVP524310 GEK524309:GFL524310 GOG524309:GPH524310 GYC524309:GZD524310 HHY524309:HIZ524310 HRU524309:HSV524310 IBQ524309:ICR524310 ILM524309:IMN524310 IVI524309:IWJ524310 JFE524309:JGF524310 JPA524309:JQB524310 JYW524309:JZX524310 KIS524309:KJT524310 KSO524309:KTP524310 LCK524309:LDL524310 LMG524309:LNH524310 LWC524309:LXD524310 MFY524309:MGZ524310 MPU524309:MQV524310 MZQ524309:NAR524310 NJM524309:NKN524310 NTI524309:NUJ524310 ODE524309:OEF524310 ONA524309:OOB524310 OWW524309:OXX524310 PGS524309:PHT524310 PQO524309:PRP524310 QAK524309:QBL524310 QKG524309:QLH524310 QUC524309:QVD524310 RDY524309:REZ524310 RNU524309:ROV524310 RXQ524309:RYR524310 SHM524309:SIN524310 SRI524309:SSJ524310 TBE524309:TCF524310 TLA524309:TMB524310 TUW524309:TVX524310 UES524309:UFT524310 UOO524309:UPP524310 UYK524309:UZL524310 VIG524309:VJH524310 VSC524309:VTD524310 WBY524309:WCZ524310 WLU524309:WMV524310 WVQ524309:WWR524310 I589845:AJ589846 JE589845:KF589846 TA589845:UB589846 ACW589845:ADX589846 AMS589845:ANT589846 AWO589845:AXP589846 BGK589845:BHL589846 BQG589845:BRH589846 CAC589845:CBD589846 CJY589845:CKZ589846 CTU589845:CUV589846 DDQ589845:DER589846 DNM589845:DON589846 DXI589845:DYJ589846 EHE589845:EIF589846 ERA589845:ESB589846 FAW589845:FBX589846 FKS589845:FLT589846 FUO589845:FVP589846 GEK589845:GFL589846 GOG589845:GPH589846 GYC589845:GZD589846 HHY589845:HIZ589846 HRU589845:HSV589846 IBQ589845:ICR589846 ILM589845:IMN589846 IVI589845:IWJ589846 JFE589845:JGF589846 JPA589845:JQB589846 JYW589845:JZX589846 KIS589845:KJT589846 KSO589845:KTP589846 LCK589845:LDL589846 LMG589845:LNH589846 LWC589845:LXD589846 MFY589845:MGZ589846 MPU589845:MQV589846 MZQ589845:NAR589846 NJM589845:NKN589846 NTI589845:NUJ589846 ODE589845:OEF589846 ONA589845:OOB589846 OWW589845:OXX589846 PGS589845:PHT589846 PQO589845:PRP589846 QAK589845:QBL589846 QKG589845:QLH589846 QUC589845:QVD589846 RDY589845:REZ589846 RNU589845:ROV589846 RXQ589845:RYR589846 SHM589845:SIN589846 SRI589845:SSJ589846 TBE589845:TCF589846 TLA589845:TMB589846 TUW589845:TVX589846 UES589845:UFT589846 UOO589845:UPP589846 UYK589845:UZL589846 VIG589845:VJH589846 VSC589845:VTD589846 WBY589845:WCZ589846 WLU589845:WMV589846 WVQ589845:WWR589846 I655381:AJ655382 JE655381:KF655382 TA655381:UB655382 ACW655381:ADX655382 AMS655381:ANT655382 AWO655381:AXP655382 BGK655381:BHL655382 BQG655381:BRH655382 CAC655381:CBD655382 CJY655381:CKZ655382 CTU655381:CUV655382 DDQ655381:DER655382 DNM655381:DON655382 DXI655381:DYJ655382 EHE655381:EIF655382 ERA655381:ESB655382 FAW655381:FBX655382 FKS655381:FLT655382 FUO655381:FVP655382 GEK655381:GFL655382 GOG655381:GPH655382 GYC655381:GZD655382 HHY655381:HIZ655382 HRU655381:HSV655382 IBQ655381:ICR655382 ILM655381:IMN655382 IVI655381:IWJ655382 JFE655381:JGF655382 JPA655381:JQB655382 JYW655381:JZX655382 KIS655381:KJT655382 KSO655381:KTP655382 LCK655381:LDL655382 LMG655381:LNH655382 LWC655381:LXD655382 MFY655381:MGZ655382 MPU655381:MQV655382 MZQ655381:NAR655382 NJM655381:NKN655382 NTI655381:NUJ655382 ODE655381:OEF655382 ONA655381:OOB655382 OWW655381:OXX655382 PGS655381:PHT655382 PQO655381:PRP655382 QAK655381:QBL655382 QKG655381:QLH655382 QUC655381:QVD655382 RDY655381:REZ655382 RNU655381:ROV655382 RXQ655381:RYR655382 SHM655381:SIN655382 SRI655381:SSJ655382 TBE655381:TCF655382 TLA655381:TMB655382 TUW655381:TVX655382 UES655381:UFT655382 UOO655381:UPP655382 UYK655381:UZL655382 VIG655381:VJH655382 VSC655381:VTD655382 WBY655381:WCZ655382 WLU655381:WMV655382 WVQ655381:WWR655382 I720917:AJ720918 JE720917:KF720918 TA720917:UB720918 ACW720917:ADX720918 AMS720917:ANT720918 AWO720917:AXP720918 BGK720917:BHL720918 BQG720917:BRH720918 CAC720917:CBD720918 CJY720917:CKZ720918 CTU720917:CUV720918 DDQ720917:DER720918 DNM720917:DON720918 DXI720917:DYJ720918 EHE720917:EIF720918 ERA720917:ESB720918 FAW720917:FBX720918 FKS720917:FLT720918 FUO720917:FVP720918 GEK720917:GFL720918 GOG720917:GPH720918 GYC720917:GZD720918 HHY720917:HIZ720918 HRU720917:HSV720918 IBQ720917:ICR720918 ILM720917:IMN720918 IVI720917:IWJ720918 JFE720917:JGF720918 JPA720917:JQB720918 JYW720917:JZX720918 KIS720917:KJT720918 KSO720917:KTP720918 LCK720917:LDL720918 LMG720917:LNH720918 LWC720917:LXD720918 MFY720917:MGZ720918 MPU720917:MQV720918 MZQ720917:NAR720918 NJM720917:NKN720918 NTI720917:NUJ720918 ODE720917:OEF720918 ONA720917:OOB720918 OWW720917:OXX720918 PGS720917:PHT720918 PQO720917:PRP720918 QAK720917:QBL720918 QKG720917:QLH720918 QUC720917:QVD720918 RDY720917:REZ720918 RNU720917:ROV720918 RXQ720917:RYR720918 SHM720917:SIN720918 SRI720917:SSJ720918 TBE720917:TCF720918 TLA720917:TMB720918 TUW720917:TVX720918 UES720917:UFT720918 UOO720917:UPP720918 UYK720917:UZL720918 VIG720917:VJH720918 VSC720917:VTD720918 WBY720917:WCZ720918 WLU720917:WMV720918 WVQ720917:WWR720918 I786453:AJ786454 JE786453:KF786454 TA786453:UB786454 ACW786453:ADX786454 AMS786453:ANT786454 AWO786453:AXP786454 BGK786453:BHL786454 BQG786453:BRH786454 CAC786453:CBD786454 CJY786453:CKZ786454 CTU786453:CUV786454 DDQ786453:DER786454 DNM786453:DON786454 DXI786453:DYJ786454 EHE786453:EIF786454 ERA786453:ESB786454 FAW786453:FBX786454 FKS786453:FLT786454 FUO786453:FVP786454 GEK786453:GFL786454 GOG786453:GPH786454 GYC786453:GZD786454 HHY786453:HIZ786454 HRU786453:HSV786454 IBQ786453:ICR786454 ILM786453:IMN786454 IVI786453:IWJ786454 JFE786453:JGF786454 JPA786453:JQB786454 JYW786453:JZX786454 KIS786453:KJT786454 KSO786453:KTP786454 LCK786453:LDL786454 LMG786453:LNH786454 LWC786453:LXD786454 MFY786453:MGZ786454 MPU786453:MQV786454 MZQ786453:NAR786454 NJM786453:NKN786454 NTI786453:NUJ786454 ODE786453:OEF786454 ONA786453:OOB786454 OWW786453:OXX786454 PGS786453:PHT786454 PQO786453:PRP786454 QAK786453:QBL786454 QKG786453:QLH786454 QUC786453:QVD786454 RDY786453:REZ786454 RNU786453:ROV786454 RXQ786453:RYR786454 SHM786453:SIN786454 SRI786453:SSJ786454 TBE786453:TCF786454 TLA786453:TMB786454 TUW786453:TVX786454 UES786453:UFT786454 UOO786453:UPP786454 UYK786453:UZL786454 VIG786453:VJH786454 VSC786453:VTD786454 WBY786453:WCZ786454 WLU786453:WMV786454 WVQ786453:WWR786454 I851989:AJ851990 JE851989:KF851990 TA851989:UB851990 ACW851989:ADX851990 AMS851989:ANT851990 AWO851989:AXP851990 BGK851989:BHL851990 BQG851989:BRH851990 CAC851989:CBD851990 CJY851989:CKZ851990 CTU851989:CUV851990 DDQ851989:DER851990 DNM851989:DON851990 DXI851989:DYJ851990 EHE851989:EIF851990 ERA851989:ESB851990 FAW851989:FBX851990 FKS851989:FLT851990 FUO851989:FVP851990 GEK851989:GFL851990 GOG851989:GPH851990 GYC851989:GZD851990 HHY851989:HIZ851990 HRU851989:HSV851990 IBQ851989:ICR851990 ILM851989:IMN851990 IVI851989:IWJ851990 JFE851989:JGF851990 JPA851989:JQB851990 JYW851989:JZX851990 KIS851989:KJT851990 KSO851989:KTP851990 LCK851989:LDL851990 LMG851989:LNH851990 LWC851989:LXD851990 MFY851989:MGZ851990 MPU851989:MQV851990 MZQ851989:NAR851990 NJM851989:NKN851990 NTI851989:NUJ851990 ODE851989:OEF851990 ONA851989:OOB851990 OWW851989:OXX851990 PGS851989:PHT851990 PQO851989:PRP851990 QAK851989:QBL851990 QKG851989:QLH851990 QUC851989:QVD851990 RDY851989:REZ851990 RNU851989:ROV851990 RXQ851989:RYR851990 SHM851989:SIN851990 SRI851989:SSJ851990 TBE851989:TCF851990 TLA851989:TMB851990 TUW851989:TVX851990 UES851989:UFT851990 UOO851989:UPP851990 UYK851989:UZL851990 VIG851989:VJH851990 VSC851989:VTD851990 WBY851989:WCZ851990 WLU851989:WMV851990 WVQ851989:WWR851990 I917525:AJ917526 JE917525:KF917526 TA917525:UB917526 ACW917525:ADX917526 AMS917525:ANT917526 AWO917525:AXP917526 BGK917525:BHL917526 BQG917525:BRH917526 CAC917525:CBD917526 CJY917525:CKZ917526 CTU917525:CUV917526 DDQ917525:DER917526 DNM917525:DON917526 DXI917525:DYJ917526 EHE917525:EIF917526 ERA917525:ESB917526 FAW917525:FBX917526 FKS917525:FLT917526 FUO917525:FVP917526 GEK917525:GFL917526 GOG917525:GPH917526 GYC917525:GZD917526 HHY917525:HIZ917526 HRU917525:HSV917526 IBQ917525:ICR917526 ILM917525:IMN917526 IVI917525:IWJ917526 JFE917525:JGF917526 JPA917525:JQB917526 JYW917525:JZX917526 KIS917525:KJT917526 KSO917525:KTP917526 LCK917525:LDL917526 LMG917525:LNH917526 LWC917525:LXD917526 MFY917525:MGZ917526 MPU917525:MQV917526 MZQ917525:NAR917526 NJM917525:NKN917526 NTI917525:NUJ917526 ODE917525:OEF917526 ONA917525:OOB917526 OWW917525:OXX917526 PGS917525:PHT917526 PQO917525:PRP917526 QAK917525:QBL917526 QKG917525:QLH917526 QUC917525:QVD917526 RDY917525:REZ917526 RNU917525:ROV917526 RXQ917525:RYR917526 SHM917525:SIN917526 SRI917525:SSJ917526 TBE917525:TCF917526 TLA917525:TMB917526 TUW917525:TVX917526 UES917525:UFT917526 UOO917525:UPP917526 UYK917525:UZL917526 VIG917525:VJH917526 VSC917525:VTD917526 WBY917525:WCZ917526 WLU917525:WMV917526 WVQ917525:WWR917526 I983061:AJ983062 JE983061:KF983062 TA983061:UB983062 ACW983061:ADX983062 AMS983061:ANT983062 AWO983061:AXP983062 BGK983061:BHL983062 BQG983061:BRH983062 CAC983061:CBD983062 CJY983061:CKZ983062 CTU983061:CUV983062 DDQ983061:DER983062 DNM983061:DON983062 DXI983061:DYJ983062 EHE983061:EIF983062 ERA983061:ESB983062 FAW983061:FBX983062 FKS983061:FLT983062 FUO983061:FVP983062 GEK983061:GFL983062 GOG983061:GPH983062 GYC983061:GZD983062 HHY983061:HIZ983062 HRU983061:HSV983062 IBQ983061:ICR983062 ILM983061:IMN983062 IVI983061:IWJ983062 JFE983061:JGF983062 JPA983061:JQB983062 JYW983061:JZX983062 KIS983061:KJT983062 KSO983061:KTP983062 LCK983061:LDL983062 LMG983061:LNH983062 LWC983061:LXD983062 MFY983061:MGZ983062 MPU983061:MQV983062 MZQ983061:NAR983062 NJM983061:NKN983062 NTI983061:NUJ983062 ODE983061:OEF983062 ONA983061:OOB983062 OWW983061:OXX983062 PGS983061:PHT983062 PQO983061:PRP983062 QAK983061:QBL983062 QKG983061:QLH983062 QUC983061:QVD983062 RDY983061:REZ983062 RNU983061:ROV983062 RXQ983061:RYR983062 SHM983061:SIN983062 SRI983061:SSJ983062 TBE983061:TCF983062 TLA983061:TMB983062 TUW983061:TVX983062 UES983061:UFT983062 UOO983061:UPP983062 UYK983061:UZL983062 VIG983061:VJH983062 VSC983061:VTD983062 WBY983061:WCZ983062 WLU983061:WMV983062 WVQ983061:WWR983062">
      <formula1>0</formula1>
      <formula2>999.9</formula2>
    </dataValidation>
    <dataValidation type="whole" imeMode="off" allowBlank="1" showInputMessage="1" showErrorMessage="1" sqref="I19:AJ20 JE19:KF20 TA19:UB20 ACW19:ADX20 AMS19:ANT20 AWO19:AXP20 BGK19:BHL20 BQG19:BRH20 CAC19:CBD20 CJY19:CKZ20 CTU19:CUV20 DDQ19:DER20 DNM19:DON20 DXI19:DYJ20 EHE19:EIF20 ERA19:ESB20 FAW19:FBX20 FKS19:FLT20 FUO19:FVP20 GEK19:GFL20 GOG19:GPH20 GYC19:GZD20 HHY19:HIZ20 HRU19:HSV20 IBQ19:ICR20 ILM19:IMN20 IVI19:IWJ20 JFE19:JGF20 JPA19:JQB20 JYW19:JZX20 KIS19:KJT20 KSO19:KTP20 LCK19:LDL20 LMG19:LNH20 LWC19:LXD20 MFY19:MGZ20 MPU19:MQV20 MZQ19:NAR20 NJM19:NKN20 NTI19:NUJ20 ODE19:OEF20 ONA19:OOB20 OWW19:OXX20 PGS19:PHT20 PQO19:PRP20 QAK19:QBL20 QKG19:QLH20 QUC19:QVD20 RDY19:REZ20 RNU19:ROV20 RXQ19:RYR20 SHM19:SIN20 SRI19:SSJ20 TBE19:TCF20 TLA19:TMB20 TUW19:TVX20 UES19:UFT20 UOO19:UPP20 UYK19:UZL20 VIG19:VJH20 VSC19:VTD20 WBY19:WCZ20 WLU19:WMV20 WVQ19:WWR20 I65555:AJ65556 JE65555:KF65556 TA65555:UB65556 ACW65555:ADX65556 AMS65555:ANT65556 AWO65555:AXP65556 BGK65555:BHL65556 BQG65555:BRH65556 CAC65555:CBD65556 CJY65555:CKZ65556 CTU65555:CUV65556 DDQ65555:DER65556 DNM65555:DON65556 DXI65555:DYJ65556 EHE65555:EIF65556 ERA65555:ESB65556 FAW65555:FBX65556 FKS65555:FLT65556 FUO65555:FVP65556 GEK65555:GFL65556 GOG65555:GPH65556 GYC65555:GZD65556 HHY65555:HIZ65556 HRU65555:HSV65556 IBQ65555:ICR65556 ILM65555:IMN65556 IVI65555:IWJ65556 JFE65555:JGF65556 JPA65555:JQB65556 JYW65555:JZX65556 KIS65555:KJT65556 KSO65555:KTP65556 LCK65555:LDL65556 LMG65555:LNH65556 LWC65555:LXD65556 MFY65555:MGZ65556 MPU65555:MQV65556 MZQ65555:NAR65556 NJM65555:NKN65556 NTI65555:NUJ65556 ODE65555:OEF65556 ONA65555:OOB65556 OWW65555:OXX65556 PGS65555:PHT65556 PQO65555:PRP65556 QAK65555:QBL65556 QKG65555:QLH65556 QUC65555:QVD65556 RDY65555:REZ65556 RNU65555:ROV65556 RXQ65555:RYR65556 SHM65555:SIN65556 SRI65555:SSJ65556 TBE65555:TCF65556 TLA65555:TMB65556 TUW65555:TVX65556 UES65555:UFT65556 UOO65555:UPP65556 UYK65555:UZL65556 VIG65555:VJH65556 VSC65555:VTD65556 WBY65555:WCZ65556 WLU65555:WMV65556 WVQ65555:WWR65556 I131091:AJ131092 JE131091:KF131092 TA131091:UB131092 ACW131091:ADX131092 AMS131091:ANT131092 AWO131091:AXP131092 BGK131091:BHL131092 BQG131091:BRH131092 CAC131091:CBD131092 CJY131091:CKZ131092 CTU131091:CUV131092 DDQ131091:DER131092 DNM131091:DON131092 DXI131091:DYJ131092 EHE131091:EIF131092 ERA131091:ESB131092 FAW131091:FBX131092 FKS131091:FLT131092 FUO131091:FVP131092 GEK131091:GFL131092 GOG131091:GPH131092 GYC131091:GZD131092 HHY131091:HIZ131092 HRU131091:HSV131092 IBQ131091:ICR131092 ILM131091:IMN131092 IVI131091:IWJ131092 JFE131091:JGF131092 JPA131091:JQB131092 JYW131091:JZX131092 KIS131091:KJT131092 KSO131091:KTP131092 LCK131091:LDL131092 LMG131091:LNH131092 LWC131091:LXD131092 MFY131091:MGZ131092 MPU131091:MQV131092 MZQ131091:NAR131092 NJM131091:NKN131092 NTI131091:NUJ131092 ODE131091:OEF131092 ONA131091:OOB131092 OWW131091:OXX131092 PGS131091:PHT131092 PQO131091:PRP131092 QAK131091:QBL131092 QKG131091:QLH131092 QUC131091:QVD131092 RDY131091:REZ131092 RNU131091:ROV131092 RXQ131091:RYR131092 SHM131091:SIN131092 SRI131091:SSJ131092 TBE131091:TCF131092 TLA131091:TMB131092 TUW131091:TVX131092 UES131091:UFT131092 UOO131091:UPP131092 UYK131091:UZL131092 VIG131091:VJH131092 VSC131091:VTD131092 WBY131091:WCZ131092 WLU131091:WMV131092 WVQ131091:WWR131092 I196627:AJ196628 JE196627:KF196628 TA196627:UB196628 ACW196627:ADX196628 AMS196627:ANT196628 AWO196627:AXP196628 BGK196627:BHL196628 BQG196627:BRH196628 CAC196627:CBD196628 CJY196627:CKZ196628 CTU196627:CUV196628 DDQ196627:DER196628 DNM196627:DON196628 DXI196627:DYJ196628 EHE196627:EIF196628 ERA196627:ESB196628 FAW196627:FBX196628 FKS196627:FLT196628 FUO196627:FVP196628 GEK196627:GFL196628 GOG196627:GPH196628 GYC196627:GZD196628 HHY196627:HIZ196628 HRU196627:HSV196628 IBQ196627:ICR196628 ILM196627:IMN196628 IVI196627:IWJ196628 JFE196627:JGF196628 JPA196627:JQB196628 JYW196627:JZX196628 KIS196627:KJT196628 KSO196627:KTP196628 LCK196627:LDL196628 LMG196627:LNH196628 LWC196627:LXD196628 MFY196627:MGZ196628 MPU196627:MQV196628 MZQ196627:NAR196628 NJM196627:NKN196628 NTI196627:NUJ196628 ODE196627:OEF196628 ONA196627:OOB196628 OWW196627:OXX196628 PGS196627:PHT196628 PQO196627:PRP196628 QAK196627:QBL196628 QKG196627:QLH196628 QUC196627:QVD196628 RDY196627:REZ196628 RNU196627:ROV196628 RXQ196627:RYR196628 SHM196627:SIN196628 SRI196627:SSJ196628 TBE196627:TCF196628 TLA196627:TMB196628 TUW196627:TVX196628 UES196627:UFT196628 UOO196627:UPP196628 UYK196627:UZL196628 VIG196627:VJH196628 VSC196627:VTD196628 WBY196627:WCZ196628 WLU196627:WMV196628 WVQ196627:WWR196628 I262163:AJ262164 JE262163:KF262164 TA262163:UB262164 ACW262163:ADX262164 AMS262163:ANT262164 AWO262163:AXP262164 BGK262163:BHL262164 BQG262163:BRH262164 CAC262163:CBD262164 CJY262163:CKZ262164 CTU262163:CUV262164 DDQ262163:DER262164 DNM262163:DON262164 DXI262163:DYJ262164 EHE262163:EIF262164 ERA262163:ESB262164 FAW262163:FBX262164 FKS262163:FLT262164 FUO262163:FVP262164 GEK262163:GFL262164 GOG262163:GPH262164 GYC262163:GZD262164 HHY262163:HIZ262164 HRU262163:HSV262164 IBQ262163:ICR262164 ILM262163:IMN262164 IVI262163:IWJ262164 JFE262163:JGF262164 JPA262163:JQB262164 JYW262163:JZX262164 KIS262163:KJT262164 KSO262163:KTP262164 LCK262163:LDL262164 LMG262163:LNH262164 LWC262163:LXD262164 MFY262163:MGZ262164 MPU262163:MQV262164 MZQ262163:NAR262164 NJM262163:NKN262164 NTI262163:NUJ262164 ODE262163:OEF262164 ONA262163:OOB262164 OWW262163:OXX262164 PGS262163:PHT262164 PQO262163:PRP262164 QAK262163:QBL262164 QKG262163:QLH262164 QUC262163:QVD262164 RDY262163:REZ262164 RNU262163:ROV262164 RXQ262163:RYR262164 SHM262163:SIN262164 SRI262163:SSJ262164 TBE262163:TCF262164 TLA262163:TMB262164 TUW262163:TVX262164 UES262163:UFT262164 UOO262163:UPP262164 UYK262163:UZL262164 VIG262163:VJH262164 VSC262163:VTD262164 WBY262163:WCZ262164 WLU262163:WMV262164 WVQ262163:WWR262164 I327699:AJ327700 JE327699:KF327700 TA327699:UB327700 ACW327699:ADX327700 AMS327699:ANT327700 AWO327699:AXP327700 BGK327699:BHL327700 BQG327699:BRH327700 CAC327699:CBD327700 CJY327699:CKZ327700 CTU327699:CUV327700 DDQ327699:DER327700 DNM327699:DON327700 DXI327699:DYJ327700 EHE327699:EIF327700 ERA327699:ESB327700 FAW327699:FBX327700 FKS327699:FLT327700 FUO327699:FVP327700 GEK327699:GFL327700 GOG327699:GPH327700 GYC327699:GZD327700 HHY327699:HIZ327700 HRU327699:HSV327700 IBQ327699:ICR327700 ILM327699:IMN327700 IVI327699:IWJ327700 JFE327699:JGF327700 JPA327699:JQB327700 JYW327699:JZX327700 KIS327699:KJT327700 KSO327699:KTP327700 LCK327699:LDL327700 LMG327699:LNH327700 LWC327699:LXD327700 MFY327699:MGZ327700 MPU327699:MQV327700 MZQ327699:NAR327700 NJM327699:NKN327700 NTI327699:NUJ327700 ODE327699:OEF327700 ONA327699:OOB327700 OWW327699:OXX327700 PGS327699:PHT327700 PQO327699:PRP327700 QAK327699:QBL327700 QKG327699:QLH327700 QUC327699:QVD327700 RDY327699:REZ327700 RNU327699:ROV327700 RXQ327699:RYR327700 SHM327699:SIN327700 SRI327699:SSJ327700 TBE327699:TCF327700 TLA327699:TMB327700 TUW327699:TVX327700 UES327699:UFT327700 UOO327699:UPP327700 UYK327699:UZL327700 VIG327699:VJH327700 VSC327699:VTD327700 WBY327699:WCZ327700 WLU327699:WMV327700 WVQ327699:WWR327700 I393235:AJ393236 JE393235:KF393236 TA393235:UB393236 ACW393235:ADX393236 AMS393235:ANT393236 AWO393235:AXP393236 BGK393235:BHL393236 BQG393235:BRH393236 CAC393235:CBD393236 CJY393235:CKZ393236 CTU393235:CUV393236 DDQ393235:DER393236 DNM393235:DON393236 DXI393235:DYJ393236 EHE393235:EIF393236 ERA393235:ESB393236 FAW393235:FBX393236 FKS393235:FLT393236 FUO393235:FVP393236 GEK393235:GFL393236 GOG393235:GPH393236 GYC393235:GZD393236 HHY393235:HIZ393236 HRU393235:HSV393236 IBQ393235:ICR393236 ILM393235:IMN393236 IVI393235:IWJ393236 JFE393235:JGF393236 JPA393235:JQB393236 JYW393235:JZX393236 KIS393235:KJT393236 KSO393235:KTP393236 LCK393235:LDL393236 LMG393235:LNH393236 LWC393235:LXD393236 MFY393235:MGZ393236 MPU393235:MQV393236 MZQ393235:NAR393236 NJM393235:NKN393236 NTI393235:NUJ393236 ODE393235:OEF393236 ONA393235:OOB393236 OWW393235:OXX393236 PGS393235:PHT393236 PQO393235:PRP393236 QAK393235:QBL393236 QKG393235:QLH393236 QUC393235:QVD393236 RDY393235:REZ393236 RNU393235:ROV393236 RXQ393235:RYR393236 SHM393235:SIN393236 SRI393235:SSJ393236 TBE393235:TCF393236 TLA393235:TMB393236 TUW393235:TVX393236 UES393235:UFT393236 UOO393235:UPP393236 UYK393235:UZL393236 VIG393235:VJH393236 VSC393235:VTD393236 WBY393235:WCZ393236 WLU393235:WMV393236 WVQ393235:WWR393236 I458771:AJ458772 JE458771:KF458772 TA458771:UB458772 ACW458771:ADX458772 AMS458771:ANT458772 AWO458771:AXP458772 BGK458771:BHL458772 BQG458771:BRH458772 CAC458771:CBD458772 CJY458771:CKZ458772 CTU458771:CUV458772 DDQ458771:DER458772 DNM458771:DON458772 DXI458771:DYJ458772 EHE458771:EIF458772 ERA458771:ESB458772 FAW458771:FBX458772 FKS458771:FLT458772 FUO458771:FVP458772 GEK458771:GFL458772 GOG458771:GPH458772 GYC458771:GZD458772 HHY458771:HIZ458772 HRU458771:HSV458772 IBQ458771:ICR458772 ILM458771:IMN458772 IVI458771:IWJ458772 JFE458771:JGF458772 JPA458771:JQB458772 JYW458771:JZX458772 KIS458771:KJT458772 KSO458771:KTP458772 LCK458771:LDL458772 LMG458771:LNH458772 LWC458771:LXD458772 MFY458771:MGZ458772 MPU458771:MQV458772 MZQ458771:NAR458772 NJM458771:NKN458772 NTI458771:NUJ458772 ODE458771:OEF458772 ONA458771:OOB458772 OWW458771:OXX458772 PGS458771:PHT458772 PQO458771:PRP458772 QAK458771:QBL458772 QKG458771:QLH458772 QUC458771:QVD458772 RDY458771:REZ458772 RNU458771:ROV458772 RXQ458771:RYR458772 SHM458771:SIN458772 SRI458771:SSJ458772 TBE458771:TCF458772 TLA458771:TMB458772 TUW458771:TVX458772 UES458771:UFT458772 UOO458771:UPP458772 UYK458771:UZL458772 VIG458771:VJH458772 VSC458771:VTD458772 WBY458771:WCZ458772 WLU458771:WMV458772 WVQ458771:WWR458772 I524307:AJ524308 JE524307:KF524308 TA524307:UB524308 ACW524307:ADX524308 AMS524307:ANT524308 AWO524307:AXP524308 BGK524307:BHL524308 BQG524307:BRH524308 CAC524307:CBD524308 CJY524307:CKZ524308 CTU524307:CUV524308 DDQ524307:DER524308 DNM524307:DON524308 DXI524307:DYJ524308 EHE524307:EIF524308 ERA524307:ESB524308 FAW524307:FBX524308 FKS524307:FLT524308 FUO524307:FVP524308 GEK524307:GFL524308 GOG524307:GPH524308 GYC524307:GZD524308 HHY524307:HIZ524308 HRU524307:HSV524308 IBQ524307:ICR524308 ILM524307:IMN524308 IVI524307:IWJ524308 JFE524307:JGF524308 JPA524307:JQB524308 JYW524307:JZX524308 KIS524307:KJT524308 KSO524307:KTP524308 LCK524307:LDL524308 LMG524307:LNH524308 LWC524307:LXD524308 MFY524307:MGZ524308 MPU524307:MQV524308 MZQ524307:NAR524308 NJM524307:NKN524308 NTI524307:NUJ524308 ODE524307:OEF524308 ONA524307:OOB524308 OWW524307:OXX524308 PGS524307:PHT524308 PQO524307:PRP524308 QAK524307:QBL524308 QKG524307:QLH524308 QUC524307:QVD524308 RDY524307:REZ524308 RNU524307:ROV524308 RXQ524307:RYR524308 SHM524307:SIN524308 SRI524307:SSJ524308 TBE524307:TCF524308 TLA524307:TMB524308 TUW524307:TVX524308 UES524307:UFT524308 UOO524307:UPP524308 UYK524307:UZL524308 VIG524307:VJH524308 VSC524307:VTD524308 WBY524307:WCZ524308 WLU524307:WMV524308 WVQ524307:WWR524308 I589843:AJ589844 JE589843:KF589844 TA589843:UB589844 ACW589843:ADX589844 AMS589843:ANT589844 AWO589843:AXP589844 BGK589843:BHL589844 BQG589843:BRH589844 CAC589843:CBD589844 CJY589843:CKZ589844 CTU589843:CUV589844 DDQ589843:DER589844 DNM589843:DON589844 DXI589843:DYJ589844 EHE589843:EIF589844 ERA589843:ESB589844 FAW589843:FBX589844 FKS589843:FLT589844 FUO589843:FVP589844 GEK589843:GFL589844 GOG589843:GPH589844 GYC589843:GZD589844 HHY589843:HIZ589844 HRU589843:HSV589844 IBQ589843:ICR589844 ILM589843:IMN589844 IVI589843:IWJ589844 JFE589843:JGF589844 JPA589843:JQB589844 JYW589843:JZX589844 KIS589843:KJT589844 KSO589843:KTP589844 LCK589843:LDL589844 LMG589843:LNH589844 LWC589843:LXD589844 MFY589843:MGZ589844 MPU589843:MQV589844 MZQ589843:NAR589844 NJM589843:NKN589844 NTI589843:NUJ589844 ODE589843:OEF589844 ONA589843:OOB589844 OWW589843:OXX589844 PGS589843:PHT589844 PQO589843:PRP589844 QAK589843:QBL589844 QKG589843:QLH589844 QUC589843:QVD589844 RDY589843:REZ589844 RNU589843:ROV589844 RXQ589843:RYR589844 SHM589843:SIN589844 SRI589843:SSJ589844 TBE589843:TCF589844 TLA589843:TMB589844 TUW589843:TVX589844 UES589843:UFT589844 UOO589843:UPP589844 UYK589843:UZL589844 VIG589843:VJH589844 VSC589843:VTD589844 WBY589843:WCZ589844 WLU589843:WMV589844 WVQ589843:WWR589844 I655379:AJ655380 JE655379:KF655380 TA655379:UB655380 ACW655379:ADX655380 AMS655379:ANT655380 AWO655379:AXP655380 BGK655379:BHL655380 BQG655379:BRH655380 CAC655379:CBD655380 CJY655379:CKZ655380 CTU655379:CUV655380 DDQ655379:DER655380 DNM655379:DON655380 DXI655379:DYJ655380 EHE655379:EIF655380 ERA655379:ESB655380 FAW655379:FBX655380 FKS655379:FLT655380 FUO655379:FVP655380 GEK655379:GFL655380 GOG655379:GPH655380 GYC655379:GZD655380 HHY655379:HIZ655380 HRU655379:HSV655380 IBQ655379:ICR655380 ILM655379:IMN655380 IVI655379:IWJ655380 JFE655379:JGF655380 JPA655379:JQB655380 JYW655379:JZX655380 KIS655379:KJT655380 KSO655379:KTP655380 LCK655379:LDL655380 LMG655379:LNH655380 LWC655379:LXD655380 MFY655379:MGZ655380 MPU655379:MQV655380 MZQ655379:NAR655380 NJM655379:NKN655380 NTI655379:NUJ655380 ODE655379:OEF655380 ONA655379:OOB655380 OWW655379:OXX655380 PGS655379:PHT655380 PQO655379:PRP655380 QAK655379:QBL655380 QKG655379:QLH655380 QUC655379:QVD655380 RDY655379:REZ655380 RNU655379:ROV655380 RXQ655379:RYR655380 SHM655379:SIN655380 SRI655379:SSJ655380 TBE655379:TCF655380 TLA655379:TMB655380 TUW655379:TVX655380 UES655379:UFT655380 UOO655379:UPP655380 UYK655379:UZL655380 VIG655379:VJH655380 VSC655379:VTD655380 WBY655379:WCZ655380 WLU655379:WMV655380 WVQ655379:WWR655380 I720915:AJ720916 JE720915:KF720916 TA720915:UB720916 ACW720915:ADX720916 AMS720915:ANT720916 AWO720915:AXP720916 BGK720915:BHL720916 BQG720915:BRH720916 CAC720915:CBD720916 CJY720915:CKZ720916 CTU720915:CUV720916 DDQ720915:DER720916 DNM720915:DON720916 DXI720915:DYJ720916 EHE720915:EIF720916 ERA720915:ESB720916 FAW720915:FBX720916 FKS720915:FLT720916 FUO720915:FVP720916 GEK720915:GFL720916 GOG720915:GPH720916 GYC720915:GZD720916 HHY720915:HIZ720916 HRU720915:HSV720916 IBQ720915:ICR720916 ILM720915:IMN720916 IVI720915:IWJ720916 JFE720915:JGF720916 JPA720915:JQB720916 JYW720915:JZX720916 KIS720915:KJT720916 KSO720915:KTP720916 LCK720915:LDL720916 LMG720915:LNH720916 LWC720915:LXD720916 MFY720915:MGZ720916 MPU720915:MQV720916 MZQ720915:NAR720916 NJM720915:NKN720916 NTI720915:NUJ720916 ODE720915:OEF720916 ONA720915:OOB720916 OWW720915:OXX720916 PGS720915:PHT720916 PQO720915:PRP720916 QAK720915:QBL720916 QKG720915:QLH720916 QUC720915:QVD720916 RDY720915:REZ720916 RNU720915:ROV720916 RXQ720915:RYR720916 SHM720915:SIN720916 SRI720915:SSJ720916 TBE720915:TCF720916 TLA720915:TMB720916 TUW720915:TVX720916 UES720915:UFT720916 UOO720915:UPP720916 UYK720915:UZL720916 VIG720915:VJH720916 VSC720915:VTD720916 WBY720915:WCZ720916 WLU720915:WMV720916 WVQ720915:WWR720916 I786451:AJ786452 JE786451:KF786452 TA786451:UB786452 ACW786451:ADX786452 AMS786451:ANT786452 AWO786451:AXP786452 BGK786451:BHL786452 BQG786451:BRH786452 CAC786451:CBD786452 CJY786451:CKZ786452 CTU786451:CUV786452 DDQ786451:DER786452 DNM786451:DON786452 DXI786451:DYJ786452 EHE786451:EIF786452 ERA786451:ESB786452 FAW786451:FBX786452 FKS786451:FLT786452 FUO786451:FVP786452 GEK786451:GFL786452 GOG786451:GPH786452 GYC786451:GZD786452 HHY786451:HIZ786452 HRU786451:HSV786452 IBQ786451:ICR786452 ILM786451:IMN786452 IVI786451:IWJ786452 JFE786451:JGF786452 JPA786451:JQB786452 JYW786451:JZX786452 KIS786451:KJT786452 KSO786451:KTP786452 LCK786451:LDL786452 LMG786451:LNH786452 LWC786451:LXD786452 MFY786451:MGZ786452 MPU786451:MQV786452 MZQ786451:NAR786452 NJM786451:NKN786452 NTI786451:NUJ786452 ODE786451:OEF786452 ONA786451:OOB786452 OWW786451:OXX786452 PGS786451:PHT786452 PQO786451:PRP786452 QAK786451:QBL786452 QKG786451:QLH786452 QUC786451:QVD786452 RDY786451:REZ786452 RNU786451:ROV786452 RXQ786451:RYR786452 SHM786451:SIN786452 SRI786451:SSJ786452 TBE786451:TCF786452 TLA786451:TMB786452 TUW786451:TVX786452 UES786451:UFT786452 UOO786451:UPP786452 UYK786451:UZL786452 VIG786451:VJH786452 VSC786451:VTD786452 WBY786451:WCZ786452 WLU786451:WMV786452 WVQ786451:WWR786452 I851987:AJ851988 JE851987:KF851988 TA851987:UB851988 ACW851987:ADX851988 AMS851987:ANT851988 AWO851987:AXP851988 BGK851987:BHL851988 BQG851987:BRH851988 CAC851987:CBD851988 CJY851987:CKZ851988 CTU851987:CUV851988 DDQ851987:DER851988 DNM851987:DON851988 DXI851987:DYJ851988 EHE851987:EIF851988 ERA851987:ESB851988 FAW851987:FBX851988 FKS851987:FLT851988 FUO851987:FVP851988 GEK851987:GFL851988 GOG851987:GPH851988 GYC851987:GZD851988 HHY851987:HIZ851988 HRU851987:HSV851988 IBQ851987:ICR851988 ILM851987:IMN851988 IVI851987:IWJ851988 JFE851987:JGF851988 JPA851987:JQB851988 JYW851987:JZX851988 KIS851987:KJT851988 KSO851987:KTP851988 LCK851987:LDL851988 LMG851987:LNH851988 LWC851987:LXD851988 MFY851987:MGZ851988 MPU851987:MQV851988 MZQ851987:NAR851988 NJM851987:NKN851988 NTI851987:NUJ851988 ODE851987:OEF851988 ONA851987:OOB851988 OWW851987:OXX851988 PGS851987:PHT851988 PQO851987:PRP851988 QAK851987:QBL851988 QKG851987:QLH851988 QUC851987:QVD851988 RDY851987:REZ851988 RNU851987:ROV851988 RXQ851987:RYR851988 SHM851987:SIN851988 SRI851987:SSJ851988 TBE851987:TCF851988 TLA851987:TMB851988 TUW851987:TVX851988 UES851987:UFT851988 UOO851987:UPP851988 UYK851987:UZL851988 VIG851987:VJH851988 VSC851987:VTD851988 WBY851987:WCZ851988 WLU851987:WMV851988 WVQ851987:WWR851988 I917523:AJ917524 JE917523:KF917524 TA917523:UB917524 ACW917523:ADX917524 AMS917523:ANT917524 AWO917523:AXP917524 BGK917523:BHL917524 BQG917523:BRH917524 CAC917523:CBD917524 CJY917523:CKZ917524 CTU917523:CUV917524 DDQ917523:DER917524 DNM917523:DON917524 DXI917523:DYJ917524 EHE917523:EIF917524 ERA917523:ESB917524 FAW917523:FBX917524 FKS917523:FLT917524 FUO917523:FVP917524 GEK917523:GFL917524 GOG917523:GPH917524 GYC917523:GZD917524 HHY917523:HIZ917524 HRU917523:HSV917524 IBQ917523:ICR917524 ILM917523:IMN917524 IVI917523:IWJ917524 JFE917523:JGF917524 JPA917523:JQB917524 JYW917523:JZX917524 KIS917523:KJT917524 KSO917523:KTP917524 LCK917523:LDL917524 LMG917523:LNH917524 LWC917523:LXD917524 MFY917523:MGZ917524 MPU917523:MQV917524 MZQ917523:NAR917524 NJM917523:NKN917524 NTI917523:NUJ917524 ODE917523:OEF917524 ONA917523:OOB917524 OWW917523:OXX917524 PGS917523:PHT917524 PQO917523:PRP917524 QAK917523:QBL917524 QKG917523:QLH917524 QUC917523:QVD917524 RDY917523:REZ917524 RNU917523:ROV917524 RXQ917523:RYR917524 SHM917523:SIN917524 SRI917523:SSJ917524 TBE917523:TCF917524 TLA917523:TMB917524 TUW917523:TVX917524 UES917523:UFT917524 UOO917523:UPP917524 UYK917523:UZL917524 VIG917523:VJH917524 VSC917523:VTD917524 WBY917523:WCZ917524 WLU917523:WMV917524 WVQ917523:WWR917524 I983059:AJ983060 JE983059:KF983060 TA983059:UB983060 ACW983059:ADX983060 AMS983059:ANT983060 AWO983059:AXP983060 BGK983059:BHL983060 BQG983059:BRH983060 CAC983059:CBD983060 CJY983059:CKZ983060 CTU983059:CUV983060 DDQ983059:DER983060 DNM983059:DON983060 DXI983059:DYJ983060 EHE983059:EIF983060 ERA983059:ESB983060 FAW983059:FBX983060 FKS983059:FLT983060 FUO983059:FVP983060 GEK983059:GFL983060 GOG983059:GPH983060 GYC983059:GZD983060 HHY983059:HIZ983060 HRU983059:HSV983060 IBQ983059:ICR983060 ILM983059:IMN983060 IVI983059:IWJ983060 JFE983059:JGF983060 JPA983059:JQB983060 JYW983059:JZX983060 KIS983059:KJT983060 KSO983059:KTP983060 LCK983059:LDL983060 LMG983059:LNH983060 LWC983059:LXD983060 MFY983059:MGZ983060 MPU983059:MQV983060 MZQ983059:NAR983060 NJM983059:NKN983060 NTI983059:NUJ983060 ODE983059:OEF983060 ONA983059:OOB983060 OWW983059:OXX983060 PGS983059:PHT983060 PQO983059:PRP983060 QAK983059:QBL983060 QKG983059:QLH983060 QUC983059:QVD983060 RDY983059:REZ983060 RNU983059:ROV983060 RXQ983059:RYR983060 SHM983059:SIN983060 SRI983059:SSJ983060 TBE983059:TCF983060 TLA983059:TMB983060 TUW983059:TVX983060 UES983059:UFT983060 UOO983059:UPP983060 UYK983059:UZL983060 VIG983059:VJH983060 VSC983059:VTD983060 WBY983059:WCZ983060 WLU983059:WMV983060 WVQ983059:WWR983060 I23:N23 JE23:JJ23 TA23:TF23 ACW23:ADB23 AMS23:AMX23 AWO23:AWT23 BGK23:BGP23 BQG23:BQL23 CAC23:CAH23 CJY23:CKD23 CTU23:CTZ23 DDQ23:DDV23 DNM23:DNR23 DXI23:DXN23 EHE23:EHJ23 ERA23:ERF23 FAW23:FBB23 FKS23:FKX23 FUO23:FUT23 GEK23:GEP23 GOG23:GOL23 GYC23:GYH23 HHY23:HID23 HRU23:HRZ23 IBQ23:IBV23 ILM23:ILR23 IVI23:IVN23 JFE23:JFJ23 JPA23:JPF23 JYW23:JZB23 KIS23:KIX23 KSO23:KST23 LCK23:LCP23 LMG23:LML23 LWC23:LWH23 MFY23:MGD23 MPU23:MPZ23 MZQ23:MZV23 NJM23:NJR23 NTI23:NTN23 ODE23:ODJ23 ONA23:ONF23 OWW23:OXB23 PGS23:PGX23 PQO23:PQT23 QAK23:QAP23 QKG23:QKL23 QUC23:QUH23 RDY23:RED23 RNU23:RNZ23 RXQ23:RXV23 SHM23:SHR23 SRI23:SRN23 TBE23:TBJ23 TLA23:TLF23 TUW23:TVB23 UES23:UEX23 UOO23:UOT23 UYK23:UYP23 VIG23:VIL23 VSC23:VSH23 WBY23:WCD23 WLU23:WLZ23 WVQ23:WVV23 I65559:N65559 JE65559:JJ65559 TA65559:TF65559 ACW65559:ADB65559 AMS65559:AMX65559 AWO65559:AWT65559 BGK65559:BGP65559 BQG65559:BQL65559 CAC65559:CAH65559 CJY65559:CKD65559 CTU65559:CTZ65559 DDQ65559:DDV65559 DNM65559:DNR65559 DXI65559:DXN65559 EHE65559:EHJ65559 ERA65559:ERF65559 FAW65559:FBB65559 FKS65559:FKX65559 FUO65559:FUT65559 GEK65559:GEP65559 GOG65559:GOL65559 GYC65559:GYH65559 HHY65559:HID65559 HRU65559:HRZ65559 IBQ65559:IBV65559 ILM65559:ILR65559 IVI65559:IVN65559 JFE65559:JFJ65559 JPA65559:JPF65559 JYW65559:JZB65559 KIS65559:KIX65559 KSO65559:KST65559 LCK65559:LCP65559 LMG65559:LML65559 LWC65559:LWH65559 MFY65559:MGD65559 MPU65559:MPZ65559 MZQ65559:MZV65559 NJM65559:NJR65559 NTI65559:NTN65559 ODE65559:ODJ65559 ONA65559:ONF65559 OWW65559:OXB65559 PGS65559:PGX65559 PQO65559:PQT65559 QAK65559:QAP65559 QKG65559:QKL65559 QUC65559:QUH65559 RDY65559:RED65559 RNU65559:RNZ65559 RXQ65559:RXV65559 SHM65559:SHR65559 SRI65559:SRN65559 TBE65559:TBJ65559 TLA65559:TLF65559 TUW65559:TVB65559 UES65559:UEX65559 UOO65559:UOT65559 UYK65559:UYP65559 VIG65559:VIL65559 VSC65559:VSH65559 WBY65559:WCD65559 WLU65559:WLZ65559 WVQ65559:WVV65559 I131095:N131095 JE131095:JJ131095 TA131095:TF131095 ACW131095:ADB131095 AMS131095:AMX131095 AWO131095:AWT131095 BGK131095:BGP131095 BQG131095:BQL131095 CAC131095:CAH131095 CJY131095:CKD131095 CTU131095:CTZ131095 DDQ131095:DDV131095 DNM131095:DNR131095 DXI131095:DXN131095 EHE131095:EHJ131095 ERA131095:ERF131095 FAW131095:FBB131095 FKS131095:FKX131095 FUO131095:FUT131095 GEK131095:GEP131095 GOG131095:GOL131095 GYC131095:GYH131095 HHY131095:HID131095 HRU131095:HRZ131095 IBQ131095:IBV131095 ILM131095:ILR131095 IVI131095:IVN131095 JFE131095:JFJ131095 JPA131095:JPF131095 JYW131095:JZB131095 KIS131095:KIX131095 KSO131095:KST131095 LCK131095:LCP131095 LMG131095:LML131095 LWC131095:LWH131095 MFY131095:MGD131095 MPU131095:MPZ131095 MZQ131095:MZV131095 NJM131095:NJR131095 NTI131095:NTN131095 ODE131095:ODJ131095 ONA131095:ONF131095 OWW131095:OXB131095 PGS131095:PGX131095 PQO131095:PQT131095 QAK131095:QAP131095 QKG131095:QKL131095 QUC131095:QUH131095 RDY131095:RED131095 RNU131095:RNZ131095 RXQ131095:RXV131095 SHM131095:SHR131095 SRI131095:SRN131095 TBE131095:TBJ131095 TLA131095:TLF131095 TUW131095:TVB131095 UES131095:UEX131095 UOO131095:UOT131095 UYK131095:UYP131095 VIG131095:VIL131095 VSC131095:VSH131095 WBY131095:WCD131095 WLU131095:WLZ131095 WVQ131095:WVV131095 I196631:N196631 JE196631:JJ196631 TA196631:TF196631 ACW196631:ADB196631 AMS196631:AMX196631 AWO196631:AWT196631 BGK196631:BGP196631 BQG196631:BQL196631 CAC196631:CAH196631 CJY196631:CKD196631 CTU196631:CTZ196631 DDQ196631:DDV196631 DNM196631:DNR196631 DXI196631:DXN196631 EHE196631:EHJ196631 ERA196631:ERF196631 FAW196631:FBB196631 FKS196631:FKX196631 FUO196631:FUT196631 GEK196631:GEP196631 GOG196631:GOL196631 GYC196631:GYH196631 HHY196631:HID196631 HRU196631:HRZ196631 IBQ196631:IBV196631 ILM196631:ILR196631 IVI196631:IVN196631 JFE196631:JFJ196631 JPA196631:JPF196631 JYW196631:JZB196631 KIS196631:KIX196631 KSO196631:KST196631 LCK196631:LCP196631 LMG196631:LML196631 LWC196631:LWH196631 MFY196631:MGD196631 MPU196631:MPZ196631 MZQ196631:MZV196631 NJM196631:NJR196631 NTI196631:NTN196631 ODE196631:ODJ196631 ONA196631:ONF196631 OWW196631:OXB196631 PGS196631:PGX196631 PQO196631:PQT196631 QAK196631:QAP196631 QKG196631:QKL196631 QUC196631:QUH196631 RDY196631:RED196631 RNU196631:RNZ196631 RXQ196631:RXV196631 SHM196631:SHR196631 SRI196631:SRN196631 TBE196631:TBJ196631 TLA196631:TLF196631 TUW196631:TVB196631 UES196631:UEX196631 UOO196631:UOT196631 UYK196631:UYP196631 VIG196631:VIL196631 VSC196631:VSH196631 WBY196631:WCD196631 WLU196631:WLZ196631 WVQ196631:WVV196631 I262167:N262167 JE262167:JJ262167 TA262167:TF262167 ACW262167:ADB262167 AMS262167:AMX262167 AWO262167:AWT262167 BGK262167:BGP262167 BQG262167:BQL262167 CAC262167:CAH262167 CJY262167:CKD262167 CTU262167:CTZ262167 DDQ262167:DDV262167 DNM262167:DNR262167 DXI262167:DXN262167 EHE262167:EHJ262167 ERA262167:ERF262167 FAW262167:FBB262167 FKS262167:FKX262167 FUO262167:FUT262167 GEK262167:GEP262167 GOG262167:GOL262167 GYC262167:GYH262167 HHY262167:HID262167 HRU262167:HRZ262167 IBQ262167:IBV262167 ILM262167:ILR262167 IVI262167:IVN262167 JFE262167:JFJ262167 JPA262167:JPF262167 JYW262167:JZB262167 KIS262167:KIX262167 KSO262167:KST262167 LCK262167:LCP262167 LMG262167:LML262167 LWC262167:LWH262167 MFY262167:MGD262167 MPU262167:MPZ262167 MZQ262167:MZV262167 NJM262167:NJR262167 NTI262167:NTN262167 ODE262167:ODJ262167 ONA262167:ONF262167 OWW262167:OXB262167 PGS262167:PGX262167 PQO262167:PQT262167 QAK262167:QAP262167 QKG262167:QKL262167 QUC262167:QUH262167 RDY262167:RED262167 RNU262167:RNZ262167 RXQ262167:RXV262167 SHM262167:SHR262167 SRI262167:SRN262167 TBE262167:TBJ262167 TLA262167:TLF262167 TUW262167:TVB262167 UES262167:UEX262167 UOO262167:UOT262167 UYK262167:UYP262167 VIG262167:VIL262167 VSC262167:VSH262167 WBY262167:WCD262167 WLU262167:WLZ262167 WVQ262167:WVV262167 I327703:N327703 JE327703:JJ327703 TA327703:TF327703 ACW327703:ADB327703 AMS327703:AMX327703 AWO327703:AWT327703 BGK327703:BGP327703 BQG327703:BQL327703 CAC327703:CAH327703 CJY327703:CKD327703 CTU327703:CTZ327703 DDQ327703:DDV327703 DNM327703:DNR327703 DXI327703:DXN327703 EHE327703:EHJ327703 ERA327703:ERF327703 FAW327703:FBB327703 FKS327703:FKX327703 FUO327703:FUT327703 GEK327703:GEP327703 GOG327703:GOL327703 GYC327703:GYH327703 HHY327703:HID327703 HRU327703:HRZ327703 IBQ327703:IBV327703 ILM327703:ILR327703 IVI327703:IVN327703 JFE327703:JFJ327703 JPA327703:JPF327703 JYW327703:JZB327703 KIS327703:KIX327703 KSO327703:KST327703 LCK327703:LCP327703 LMG327703:LML327703 LWC327703:LWH327703 MFY327703:MGD327703 MPU327703:MPZ327703 MZQ327703:MZV327703 NJM327703:NJR327703 NTI327703:NTN327703 ODE327703:ODJ327703 ONA327703:ONF327703 OWW327703:OXB327703 PGS327703:PGX327703 PQO327703:PQT327703 QAK327703:QAP327703 QKG327703:QKL327703 QUC327703:QUH327703 RDY327703:RED327703 RNU327703:RNZ327703 RXQ327703:RXV327703 SHM327703:SHR327703 SRI327703:SRN327703 TBE327703:TBJ327703 TLA327703:TLF327703 TUW327703:TVB327703 UES327703:UEX327703 UOO327703:UOT327703 UYK327703:UYP327703 VIG327703:VIL327703 VSC327703:VSH327703 WBY327703:WCD327703 WLU327703:WLZ327703 WVQ327703:WVV327703 I393239:N393239 JE393239:JJ393239 TA393239:TF393239 ACW393239:ADB393239 AMS393239:AMX393239 AWO393239:AWT393239 BGK393239:BGP393239 BQG393239:BQL393239 CAC393239:CAH393239 CJY393239:CKD393239 CTU393239:CTZ393239 DDQ393239:DDV393239 DNM393239:DNR393239 DXI393239:DXN393239 EHE393239:EHJ393239 ERA393239:ERF393239 FAW393239:FBB393239 FKS393239:FKX393239 FUO393239:FUT393239 GEK393239:GEP393239 GOG393239:GOL393239 GYC393239:GYH393239 HHY393239:HID393239 HRU393239:HRZ393239 IBQ393239:IBV393239 ILM393239:ILR393239 IVI393239:IVN393239 JFE393239:JFJ393239 JPA393239:JPF393239 JYW393239:JZB393239 KIS393239:KIX393239 KSO393239:KST393239 LCK393239:LCP393239 LMG393239:LML393239 LWC393239:LWH393239 MFY393239:MGD393239 MPU393239:MPZ393239 MZQ393239:MZV393239 NJM393239:NJR393239 NTI393239:NTN393239 ODE393239:ODJ393239 ONA393239:ONF393239 OWW393239:OXB393239 PGS393239:PGX393239 PQO393239:PQT393239 QAK393239:QAP393239 QKG393239:QKL393239 QUC393239:QUH393239 RDY393239:RED393239 RNU393239:RNZ393239 RXQ393239:RXV393239 SHM393239:SHR393239 SRI393239:SRN393239 TBE393239:TBJ393239 TLA393239:TLF393239 TUW393239:TVB393239 UES393239:UEX393239 UOO393239:UOT393239 UYK393239:UYP393239 VIG393239:VIL393239 VSC393239:VSH393239 WBY393239:WCD393239 WLU393239:WLZ393239 WVQ393239:WVV393239 I458775:N458775 JE458775:JJ458775 TA458775:TF458775 ACW458775:ADB458775 AMS458775:AMX458775 AWO458775:AWT458775 BGK458775:BGP458775 BQG458775:BQL458775 CAC458775:CAH458775 CJY458775:CKD458775 CTU458775:CTZ458775 DDQ458775:DDV458775 DNM458775:DNR458775 DXI458775:DXN458775 EHE458775:EHJ458775 ERA458775:ERF458775 FAW458775:FBB458775 FKS458775:FKX458775 FUO458775:FUT458775 GEK458775:GEP458775 GOG458775:GOL458775 GYC458775:GYH458775 HHY458775:HID458775 HRU458775:HRZ458775 IBQ458775:IBV458775 ILM458775:ILR458775 IVI458775:IVN458775 JFE458775:JFJ458775 JPA458775:JPF458775 JYW458775:JZB458775 KIS458775:KIX458775 KSO458775:KST458775 LCK458775:LCP458775 LMG458775:LML458775 LWC458775:LWH458775 MFY458775:MGD458775 MPU458775:MPZ458775 MZQ458775:MZV458775 NJM458775:NJR458775 NTI458775:NTN458775 ODE458775:ODJ458775 ONA458775:ONF458775 OWW458775:OXB458775 PGS458775:PGX458775 PQO458775:PQT458775 QAK458775:QAP458775 QKG458775:QKL458775 QUC458775:QUH458775 RDY458775:RED458775 RNU458775:RNZ458775 RXQ458775:RXV458775 SHM458775:SHR458775 SRI458775:SRN458775 TBE458775:TBJ458775 TLA458775:TLF458775 TUW458775:TVB458775 UES458775:UEX458775 UOO458775:UOT458775 UYK458775:UYP458775 VIG458775:VIL458775 VSC458775:VSH458775 WBY458775:WCD458775 WLU458775:WLZ458775 WVQ458775:WVV458775 I524311:N524311 JE524311:JJ524311 TA524311:TF524311 ACW524311:ADB524311 AMS524311:AMX524311 AWO524311:AWT524311 BGK524311:BGP524311 BQG524311:BQL524311 CAC524311:CAH524311 CJY524311:CKD524311 CTU524311:CTZ524311 DDQ524311:DDV524311 DNM524311:DNR524311 DXI524311:DXN524311 EHE524311:EHJ524311 ERA524311:ERF524311 FAW524311:FBB524311 FKS524311:FKX524311 FUO524311:FUT524311 GEK524311:GEP524311 GOG524311:GOL524311 GYC524311:GYH524311 HHY524311:HID524311 HRU524311:HRZ524311 IBQ524311:IBV524311 ILM524311:ILR524311 IVI524311:IVN524311 JFE524311:JFJ524311 JPA524311:JPF524311 JYW524311:JZB524311 KIS524311:KIX524311 KSO524311:KST524311 LCK524311:LCP524311 LMG524311:LML524311 LWC524311:LWH524311 MFY524311:MGD524311 MPU524311:MPZ524311 MZQ524311:MZV524311 NJM524311:NJR524311 NTI524311:NTN524311 ODE524311:ODJ524311 ONA524311:ONF524311 OWW524311:OXB524311 PGS524311:PGX524311 PQO524311:PQT524311 QAK524311:QAP524311 QKG524311:QKL524311 QUC524311:QUH524311 RDY524311:RED524311 RNU524311:RNZ524311 RXQ524311:RXV524311 SHM524311:SHR524311 SRI524311:SRN524311 TBE524311:TBJ524311 TLA524311:TLF524311 TUW524311:TVB524311 UES524311:UEX524311 UOO524311:UOT524311 UYK524311:UYP524311 VIG524311:VIL524311 VSC524311:VSH524311 WBY524311:WCD524311 WLU524311:WLZ524311 WVQ524311:WVV524311 I589847:N589847 JE589847:JJ589847 TA589847:TF589847 ACW589847:ADB589847 AMS589847:AMX589847 AWO589847:AWT589847 BGK589847:BGP589847 BQG589847:BQL589847 CAC589847:CAH589847 CJY589847:CKD589847 CTU589847:CTZ589847 DDQ589847:DDV589847 DNM589847:DNR589847 DXI589847:DXN589847 EHE589847:EHJ589847 ERA589847:ERF589847 FAW589847:FBB589847 FKS589847:FKX589847 FUO589847:FUT589847 GEK589847:GEP589847 GOG589847:GOL589847 GYC589847:GYH589847 HHY589847:HID589847 HRU589847:HRZ589847 IBQ589847:IBV589847 ILM589847:ILR589847 IVI589847:IVN589847 JFE589847:JFJ589847 JPA589847:JPF589847 JYW589847:JZB589847 KIS589847:KIX589847 KSO589847:KST589847 LCK589847:LCP589847 LMG589847:LML589847 LWC589847:LWH589847 MFY589847:MGD589847 MPU589847:MPZ589847 MZQ589847:MZV589847 NJM589847:NJR589847 NTI589847:NTN589847 ODE589847:ODJ589847 ONA589847:ONF589847 OWW589847:OXB589847 PGS589847:PGX589847 PQO589847:PQT589847 QAK589847:QAP589847 QKG589847:QKL589847 QUC589847:QUH589847 RDY589847:RED589847 RNU589847:RNZ589847 RXQ589847:RXV589847 SHM589847:SHR589847 SRI589847:SRN589847 TBE589847:TBJ589847 TLA589847:TLF589847 TUW589847:TVB589847 UES589847:UEX589847 UOO589847:UOT589847 UYK589847:UYP589847 VIG589847:VIL589847 VSC589847:VSH589847 WBY589847:WCD589847 WLU589847:WLZ589847 WVQ589847:WVV589847 I655383:N655383 JE655383:JJ655383 TA655383:TF655383 ACW655383:ADB655383 AMS655383:AMX655383 AWO655383:AWT655383 BGK655383:BGP655383 BQG655383:BQL655383 CAC655383:CAH655383 CJY655383:CKD655383 CTU655383:CTZ655383 DDQ655383:DDV655383 DNM655383:DNR655383 DXI655383:DXN655383 EHE655383:EHJ655383 ERA655383:ERF655383 FAW655383:FBB655383 FKS655383:FKX655383 FUO655383:FUT655383 GEK655383:GEP655383 GOG655383:GOL655383 GYC655383:GYH655383 HHY655383:HID655383 HRU655383:HRZ655383 IBQ655383:IBV655383 ILM655383:ILR655383 IVI655383:IVN655383 JFE655383:JFJ655383 JPA655383:JPF655383 JYW655383:JZB655383 KIS655383:KIX655383 KSO655383:KST655383 LCK655383:LCP655383 LMG655383:LML655383 LWC655383:LWH655383 MFY655383:MGD655383 MPU655383:MPZ655383 MZQ655383:MZV655383 NJM655383:NJR655383 NTI655383:NTN655383 ODE655383:ODJ655383 ONA655383:ONF655383 OWW655383:OXB655383 PGS655383:PGX655383 PQO655383:PQT655383 QAK655383:QAP655383 QKG655383:QKL655383 QUC655383:QUH655383 RDY655383:RED655383 RNU655383:RNZ655383 RXQ655383:RXV655383 SHM655383:SHR655383 SRI655383:SRN655383 TBE655383:TBJ655383 TLA655383:TLF655383 TUW655383:TVB655383 UES655383:UEX655383 UOO655383:UOT655383 UYK655383:UYP655383 VIG655383:VIL655383 VSC655383:VSH655383 WBY655383:WCD655383 WLU655383:WLZ655383 WVQ655383:WVV655383 I720919:N720919 JE720919:JJ720919 TA720919:TF720919 ACW720919:ADB720919 AMS720919:AMX720919 AWO720919:AWT720919 BGK720919:BGP720919 BQG720919:BQL720919 CAC720919:CAH720919 CJY720919:CKD720919 CTU720919:CTZ720919 DDQ720919:DDV720919 DNM720919:DNR720919 DXI720919:DXN720919 EHE720919:EHJ720919 ERA720919:ERF720919 FAW720919:FBB720919 FKS720919:FKX720919 FUO720919:FUT720919 GEK720919:GEP720919 GOG720919:GOL720919 GYC720919:GYH720919 HHY720919:HID720919 HRU720919:HRZ720919 IBQ720919:IBV720919 ILM720919:ILR720919 IVI720919:IVN720919 JFE720919:JFJ720919 JPA720919:JPF720919 JYW720919:JZB720919 KIS720919:KIX720919 KSO720919:KST720919 LCK720919:LCP720919 LMG720919:LML720919 LWC720919:LWH720919 MFY720919:MGD720919 MPU720919:MPZ720919 MZQ720919:MZV720919 NJM720919:NJR720919 NTI720919:NTN720919 ODE720919:ODJ720919 ONA720919:ONF720919 OWW720919:OXB720919 PGS720919:PGX720919 PQO720919:PQT720919 QAK720919:QAP720919 QKG720919:QKL720919 QUC720919:QUH720919 RDY720919:RED720919 RNU720919:RNZ720919 RXQ720919:RXV720919 SHM720919:SHR720919 SRI720919:SRN720919 TBE720919:TBJ720919 TLA720919:TLF720919 TUW720919:TVB720919 UES720919:UEX720919 UOO720919:UOT720919 UYK720919:UYP720919 VIG720919:VIL720919 VSC720919:VSH720919 WBY720919:WCD720919 WLU720919:WLZ720919 WVQ720919:WVV720919 I786455:N786455 JE786455:JJ786455 TA786455:TF786455 ACW786455:ADB786455 AMS786455:AMX786455 AWO786455:AWT786455 BGK786455:BGP786455 BQG786455:BQL786455 CAC786455:CAH786455 CJY786455:CKD786455 CTU786455:CTZ786455 DDQ786455:DDV786455 DNM786455:DNR786455 DXI786455:DXN786455 EHE786455:EHJ786455 ERA786455:ERF786455 FAW786455:FBB786455 FKS786455:FKX786455 FUO786455:FUT786455 GEK786455:GEP786455 GOG786455:GOL786455 GYC786455:GYH786455 HHY786455:HID786455 HRU786455:HRZ786455 IBQ786455:IBV786455 ILM786455:ILR786455 IVI786455:IVN786455 JFE786455:JFJ786455 JPA786455:JPF786455 JYW786455:JZB786455 KIS786455:KIX786455 KSO786455:KST786455 LCK786455:LCP786455 LMG786455:LML786455 LWC786455:LWH786455 MFY786455:MGD786455 MPU786455:MPZ786455 MZQ786455:MZV786455 NJM786455:NJR786455 NTI786455:NTN786455 ODE786455:ODJ786455 ONA786455:ONF786455 OWW786455:OXB786455 PGS786455:PGX786455 PQO786455:PQT786455 QAK786455:QAP786455 QKG786455:QKL786455 QUC786455:QUH786455 RDY786455:RED786455 RNU786455:RNZ786455 RXQ786455:RXV786455 SHM786455:SHR786455 SRI786455:SRN786455 TBE786455:TBJ786455 TLA786455:TLF786455 TUW786455:TVB786455 UES786455:UEX786455 UOO786455:UOT786455 UYK786455:UYP786455 VIG786455:VIL786455 VSC786455:VSH786455 WBY786455:WCD786455 WLU786455:WLZ786455 WVQ786455:WVV786455 I851991:N851991 JE851991:JJ851991 TA851991:TF851991 ACW851991:ADB851991 AMS851991:AMX851991 AWO851991:AWT851991 BGK851991:BGP851991 BQG851991:BQL851991 CAC851991:CAH851991 CJY851991:CKD851991 CTU851991:CTZ851991 DDQ851991:DDV851991 DNM851991:DNR851991 DXI851991:DXN851991 EHE851991:EHJ851991 ERA851991:ERF851991 FAW851991:FBB851991 FKS851991:FKX851991 FUO851991:FUT851991 GEK851991:GEP851991 GOG851991:GOL851991 GYC851991:GYH851991 HHY851991:HID851991 HRU851991:HRZ851991 IBQ851991:IBV851991 ILM851991:ILR851991 IVI851991:IVN851991 JFE851991:JFJ851991 JPA851991:JPF851991 JYW851991:JZB851991 KIS851991:KIX851991 KSO851991:KST851991 LCK851991:LCP851991 LMG851991:LML851991 LWC851991:LWH851991 MFY851991:MGD851991 MPU851991:MPZ851991 MZQ851991:MZV851991 NJM851991:NJR851991 NTI851991:NTN851991 ODE851991:ODJ851991 ONA851991:ONF851991 OWW851991:OXB851991 PGS851991:PGX851991 PQO851991:PQT851991 QAK851991:QAP851991 QKG851991:QKL851991 QUC851991:QUH851991 RDY851991:RED851991 RNU851991:RNZ851991 RXQ851991:RXV851991 SHM851991:SHR851991 SRI851991:SRN851991 TBE851991:TBJ851991 TLA851991:TLF851991 TUW851991:TVB851991 UES851991:UEX851991 UOO851991:UOT851991 UYK851991:UYP851991 VIG851991:VIL851991 VSC851991:VSH851991 WBY851991:WCD851991 WLU851991:WLZ851991 WVQ851991:WVV851991 I917527:N917527 JE917527:JJ917527 TA917527:TF917527 ACW917527:ADB917527 AMS917527:AMX917527 AWO917527:AWT917527 BGK917527:BGP917527 BQG917527:BQL917527 CAC917527:CAH917527 CJY917527:CKD917527 CTU917527:CTZ917527 DDQ917527:DDV917527 DNM917527:DNR917527 DXI917527:DXN917527 EHE917527:EHJ917527 ERA917527:ERF917527 FAW917527:FBB917527 FKS917527:FKX917527 FUO917527:FUT917527 GEK917527:GEP917527 GOG917527:GOL917527 GYC917527:GYH917527 HHY917527:HID917527 HRU917527:HRZ917527 IBQ917527:IBV917527 ILM917527:ILR917527 IVI917527:IVN917527 JFE917527:JFJ917527 JPA917527:JPF917527 JYW917527:JZB917527 KIS917527:KIX917527 KSO917527:KST917527 LCK917527:LCP917527 LMG917527:LML917527 LWC917527:LWH917527 MFY917527:MGD917527 MPU917527:MPZ917527 MZQ917527:MZV917527 NJM917527:NJR917527 NTI917527:NTN917527 ODE917527:ODJ917527 ONA917527:ONF917527 OWW917527:OXB917527 PGS917527:PGX917527 PQO917527:PQT917527 QAK917527:QAP917527 QKG917527:QKL917527 QUC917527:QUH917527 RDY917527:RED917527 RNU917527:RNZ917527 RXQ917527:RXV917527 SHM917527:SHR917527 SRI917527:SRN917527 TBE917527:TBJ917527 TLA917527:TLF917527 TUW917527:TVB917527 UES917527:UEX917527 UOO917527:UOT917527 UYK917527:UYP917527 VIG917527:VIL917527 VSC917527:VSH917527 WBY917527:WCD917527 WLU917527:WLZ917527 WVQ917527:WVV917527 I983063:N983063 JE983063:JJ983063 TA983063:TF983063 ACW983063:ADB983063 AMS983063:AMX983063 AWO983063:AWT983063 BGK983063:BGP983063 BQG983063:BQL983063 CAC983063:CAH983063 CJY983063:CKD983063 CTU983063:CTZ983063 DDQ983063:DDV983063 DNM983063:DNR983063 DXI983063:DXN983063 EHE983063:EHJ983063 ERA983063:ERF983063 FAW983063:FBB983063 FKS983063:FKX983063 FUO983063:FUT983063 GEK983063:GEP983063 GOG983063:GOL983063 GYC983063:GYH983063 HHY983063:HID983063 HRU983063:HRZ983063 IBQ983063:IBV983063 ILM983063:ILR983063 IVI983063:IVN983063 JFE983063:JFJ983063 JPA983063:JPF983063 JYW983063:JZB983063 KIS983063:KIX983063 KSO983063:KST983063 LCK983063:LCP983063 LMG983063:LML983063 LWC983063:LWH983063 MFY983063:MGD983063 MPU983063:MPZ983063 MZQ983063:MZV983063 NJM983063:NJR983063 NTI983063:NTN983063 ODE983063:ODJ983063 ONA983063:ONF983063 OWW983063:OXB983063 PGS983063:PGX983063 PQO983063:PQT983063 QAK983063:QAP983063 QKG983063:QKL983063 QUC983063:QUH983063 RDY983063:RED983063 RNU983063:RNZ983063 RXQ983063:RXV983063 SHM983063:SHR983063 SRI983063:SRN983063 TBE983063:TBJ983063 TLA983063:TLF983063 TUW983063:TVB983063 UES983063:UEX983063 UOO983063:UOT983063 UYK983063:UYP983063 VIG983063:VIL983063 VSC983063:VSH983063 WBY983063:WCD983063 WLU983063:WLZ983063 WVQ983063:WVV983063 I12:AJ13 JE12:KF13 TA12:UB13 ACW12:ADX13 AMS12:ANT13 AWO12:AXP13 BGK12:BHL13 BQG12:BRH13 CAC12:CBD13 CJY12:CKZ13 CTU12:CUV13 DDQ12:DER13 DNM12:DON13 DXI12:DYJ13 EHE12:EIF13 ERA12:ESB13 FAW12:FBX13 FKS12:FLT13 FUO12:FVP13 GEK12:GFL13 GOG12:GPH13 GYC12:GZD13 HHY12:HIZ13 HRU12:HSV13 IBQ12:ICR13 ILM12:IMN13 IVI12:IWJ13 JFE12:JGF13 JPA12:JQB13 JYW12:JZX13 KIS12:KJT13 KSO12:KTP13 LCK12:LDL13 LMG12:LNH13 LWC12:LXD13 MFY12:MGZ13 MPU12:MQV13 MZQ12:NAR13 NJM12:NKN13 NTI12:NUJ13 ODE12:OEF13 ONA12:OOB13 OWW12:OXX13 PGS12:PHT13 PQO12:PRP13 QAK12:QBL13 QKG12:QLH13 QUC12:QVD13 RDY12:REZ13 RNU12:ROV13 RXQ12:RYR13 SHM12:SIN13 SRI12:SSJ13 TBE12:TCF13 TLA12:TMB13 TUW12:TVX13 UES12:UFT13 UOO12:UPP13 UYK12:UZL13 VIG12:VJH13 VSC12:VTD13 WBY12:WCZ13 WLU12:WMV13 WVQ12:WWR13 I65548:AJ65549 JE65548:KF65549 TA65548:UB65549 ACW65548:ADX65549 AMS65548:ANT65549 AWO65548:AXP65549 BGK65548:BHL65549 BQG65548:BRH65549 CAC65548:CBD65549 CJY65548:CKZ65549 CTU65548:CUV65549 DDQ65548:DER65549 DNM65548:DON65549 DXI65548:DYJ65549 EHE65548:EIF65549 ERA65548:ESB65549 FAW65548:FBX65549 FKS65548:FLT65549 FUO65548:FVP65549 GEK65548:GFL65549 GOG65548:GPH65549 GYC65548:GZD65549 HHY65548:HIZ65549 HRU65548:HSV65549 IBQ65548:ICR65549 ILM65548:IMN65549 IVI65548:IWJ65549 JFE65548:JGF65549 JPA65548:JQB65549 JYW65548:JZX65549 KIS65548:KJT65549 KSO65548:KTP65549 LCK65548:LDL65549 LMG65548:LNH65549 LWC65548:LXD65549 MFY65548:MGZ65549 MPU65548:MQV65549 MZQ65548:NAR65549 NJM65548:NKN65549 NTI65548:NUJ65549 ODE65548:OEF65549 ONA65548:OOB65549 OWW65548:OXX65549 PGS65548:PHT65549 PQO65548:PRP65549 QAK65548:QBL65549 QKG65548:QLH65549 QUC65548:QVD65549 RDY65548:REZ65549 RNU65548:ROV65549 RXQ65548:RYR65549 SHM65548:SIN65549 SRI65548:SSJ65549 TBE65548:TCF65549 TLA65548:TMB65549 TUW65548:TVX65549 UES65548:UFT65549 UOO65548:UPP65549 UYK65548:UZL65549 VIG65548:VJH65549 VSC65548:VTD65549 WBY65548:WCZ65549 WLU65548:WMV65549 WVQ65548:WWR65549 I131084:AJ131085 JE131084:KF131085 TA131084:UB131085 ACW131084:ADX131085 AMS131084:ANT131085 AWO131084:AXP131085 BGK131084:BHL131085 BQG131084:BRH131085 CAC131084:CBD131085 CJY131084:CKZ131085 CTU131084:CUV131085 DDQ131084:DER131085 DNM131084:DON131085 DXI131084:DYJ131085 EHE131084:EIF131085 ERA131084:ESB131085 FAW131084:FBX131085 FKS131084:FLT131085 FUO131084:FVP131085 GEK131084:GFL131085 GOG131084:GPH131085 GYC131084:GZD131085 HHY131084:HIZ131085 HRU131084:HSV131085 IBQ131084:ICR131085 ILM131084:IMN131085 IVI131084:IWJ131085 JFE131084:JGF131085 JPA131084:JQB131085 JYW131084:JZX131085 KIS131084:KJT131085 KSO131084:KTP131085 LCK131084:LDL131085 LMG131084:LNH131085 LWC131084:LXD131085 MFY131084:MGZ131085 MPU131084:MQV131085 MZQ131084:NAR131085 NJM131084:NKN131085 NTI131084:NUJ131085 ODE131084:OEF131085 ONA131084:OOB131085 OWW131084:OXX131085 PGS131084:PHT131085 PQO131084:PRP131085 QAK131084:QBL131085 QKG131084:QLH131085 QUC131084:QVD131085 RDY131084:REZ131085 RNU131084:ROV131085 RXQ131084:RYR131085 SHM131084:SIN131085 SRI131084:SSJ131085 TBE131084:TCF131085 TLA131084:TMB131085 TUW131084:TVX131085 UES131084:UFT131085 UOO131084:UPP131085 UYK131084:UZL131085 VIG131084:VJH131085 VSC131084:VTD131085 WBY131084:WCZ131085 WLU131084:WMV131085 WVQ131084:WWR131085 I196620:AJ196621 JE196620:KF196621 TA196620:UB196621 ACW196620:ADX196621 AMS196620:ANT196621 AWO196620:AXP196621 BGK196620:BHL196621 BQG196620:BRH196621 CAC196620:CBD196621 CJY196620:CKZ196621 CTU196620:CUV196621 DDQ196620:DER196621 DNM196620:DON196621 DXI196620:DYJ196621 EHE196620:EIF196621 ERA196620:ESB196621 FAW196620:FBX196621 FKS196620:FLT196621 FUO196620:FVP196621 GEK196620:GFL196621 GOG196620:GPH196621 GYC196620:GZD196621 HHY196620:HIZ196621 HRU196620:HSV196621 IBQ196620:ICR196621 ILM196620:IMN196621 IVI196620:IWJ196621 JFE196620:JGF196621 JPA196620:JQB196621 JYW196620:JZX196621 KIS196620:KJT196621 KSO196620:KTP196621 LCK196620:LDL196621 LMG196620:LNH196621 LWC196620:LXD196621 MFY196620:MGZ196621 MPU196620:MQV196621 MZQ196620:NAR196621 NJM196620:NKN196621 NTI196620:NUJ196621 ODE196620:OEF196621 ONA196620:OOB196621 OWW196620:OXX196621 PGS196620:PHT196621 PQO196620:PRP196621 QAK196620:QBL196621 QKG196620:QLH196621 QUC196620:QVD196621 RDY196620:REZ196621 RNU196620:ROV196621 RXQ196620:RYR196621 SHM196620:SIN196621 SRI196620:SSJ196621 TBE196620:TCF196621 TLA196620:TMB196621 TUW196620:TVX196621 UES196620:UFT196621 UOO196620:UPP196621 UYK196620:UZL196621 VIG196620:VJH196621 VSC196620:VTD196621 WBY196620:WCZ196621 WLU196620:WMV196621 WVQ196620:WWR196621 I262156:AJ262157 JE262156:KF262157 TA262156:UB262157 ACW262156:ADX262157 AMS262156:ANT262157 AWO262156:AXP262157 BGK262156:BHL262157 BQG262156:BRH262157 CAC262156:CBD262157 CJY262156:CKZ262157 CTU262156:CUV262157 DDQ262156:DER262157 DNM262156:DON262157 DXI262156:DYJ262157 EHE262156:EIF262157 ERA262156:ESB262157 FAW262156:FBX262157 FKS262156:FLT262157 FUO262156:FVP262157 GEK262156:GFL262157 GOG262156:GPH262157 GYC262156:GZD262157 HHY262156:HIZ262157 HRU262156:HSV262157 IBQ262156:ICR262157 ILM262156:IMN262157 IVI262156:IWJ262157 JFE262156:JGF262157 JPA262156:JQB262157 JYW262156:JZX262157 KIS262156:KJT262157 KSO262156:KTP262157 LCK262156:LDL262157 LMG262156:LNH262157 LWC262156:LXD262157 MFY262156:MGZ262157 MPU262156:MQV262157 MZQ262156:NAR262157 NJM262156:NKN262157 NTI262156:NUJ262157 ODE262156:OEF262157 ONA262156:OOB262157 OWW262156:OXX262157 PGS262156:PHT262157 PQO262156:PRP262157 QAK262156:QBL262157 QKG262156:QLH262157 QUC262156:QVD262157 RDY262156:REZ262157 RNU262156:ROV262157 RXQ262156:RYR262157 SHM262156:SIN262157 SRI262156:SSJ262157 TBE262156:TCF262157 TLA262156:TMB262157 TUW262156:TVX262157 UES262156:UFT262157 UOO262156:UPP262157 UYK262156:UZL262157 VIG262156:VJH262157 VSC262156:VTD262157 WBY262156:WCZ262157 WLU262156:WMV262157 WVQ262156:WWR262157 I327692:AJ327693 JE327692:KF327693 TA327692:UB327693 ACW327692:ADX327693 AMS327692:ANT327693 AWO327692:AXP327693 BGK327692:BHL327693 BQG327692:BRH327693 CAC327692:CBD327693 CJY327692:CKZ327693 CTU327692:CUV327693 DDQ327692:DER327693 DNM327692:DON327693 DXI327692:DYJ327693 EHE327692:EIF327693 ERA327692:ESB327693 FAW327692:FBX327693 FKS327692:FLT327693 FUO327692:FVP327693 GEK327692:GFL327693 GOG327692:GPH327693 GYC327692:GZD327693 HHY327692:HIZ327693 HRU327692:HSV327693 IBQ327692:ICR327693 ILM327692:IMN327693 IVI327692:IWJ327693 JFE327692:JGF327693 JPA327692:JQB327693 JYW327692:JZX327693 KIS327692:KJT327693 KSO327692:KTP327693 LCK327692:LDL327693 LMG327692:LNH327693 LWC327692:LXD327693 MFY327692:MGZ327693 MPU327692:MQV327693 MZQ327692:NAR327693 NJM327692:NKN327693 NTI327692:NUJ327693 ODE327692:OEF327693 ONA327692:OOB327693 OWW327692:OXX327693 PGS327692:PHT327693 PQO327692:PRP327693 QAK327692:QBL327693 QKG327692:QLH327693 QUC327692:QVD327693 RDY327692:REZ327693 RNU327692:ROV327693 RXQ327692:RYR327693 SHM327692:SIN327693 SRI327692:SSJ327693 TBE327692:TCF327693 TLA327692:TMB327693 TUW327692:TVX327693 UES327692:UFT327693 UOO327692:UPP327693 UYK327692:UZL327693 VIG327692:VJH327693 VSC327692:VTD327693 WBY327692:WCZ327693 WLU327692:WMV327693 WVQ327692:WWR327693 I393228:AJ393229 JE393228:KF393229 TA393228:UB393229 ACW393228:ADX393229 AMS393228:ANT393229 AWO393228:AXP393229 BGK393228:BHL393229 BQG393228:BRH393229 CAC393228:CBD393229 CJY393228:CKZ393229 CTU393228:CUV393229 DDQ393228:DER393229 DNM393228:DON393229 DXI393228:DYJ393229 EHE393228:EIF393229 ERA393228:ESB393229 FAW393228:FBX393229 FKS393228:FLT393229 FUO393228:FVP393229 GEK393228:GFL393229 GOG393228:GPH393229 GYC393228:GZD393229 HHY393228:HIZ393229 HRU393228:HSV393229 IBQ393228:ICR393229 ILM393228:IMN393229 IVI393228:IWJ393229 JFE393228:JGF393229 JPA393228:JQB393229 JYW393228:JZX393229 KIS393228:KJT393229 KSO393228:KTP393229 LCK393228:LDL393229 LMG393228:LNH393229 LWC393228:LXD393229 MFY393228:MGZ393229 MPU393228:MQV393229 MZQ393228:NAR393229 NJM393228:NKN393229 NTI393228:NUJ393229 ODE393228:OEF393229 ONA393228:OOB393229 OWW393228:OXX393229 PGS393228:PHT393229 PQO393228:PRP393229 QAK393228:QBL393229 QKG393228:QLH393229 QUC393228:QVD393229 RDY393228:REZ393229 RNU393228:ROV393229 RXQ393228:RYR393229 SHM393228:SIN393229 SRI393228:SSJ393229 TBE393228:TCF393229 TLA393228:TMB393229 TUW393228:TVX393229 UES393228:UFT393229 UOO393228:UPP393229 UYK393228:UZL393229 VIG393228:VJH393229 VSC393228:VTD393229 WBY393228:WCZ393229 WLU393228:WMV393229 WVQ393228:WWR393229 I458764:AJ458765 JE458764:KF458765 TA458764:UB458765 ACW458764:ADX458765 AMS458764:ANT458765 AWO458764:AXP458765 BGK458764:BHL458765 BQG458764:BRH458765 CAC458764:CBD458765 CJY458764:CKZ458765 CTU458764:CUV458765 DDQ458764:DER458765 DNM458764:DON458765 DXI458764:DYJ458765 EHE458764:EIF458765 ERA458764:ESB458765 FAW458764:FBX458765 FKS458764:FLT458765 FUO458764:FVP458765 GEK458764:GFL458765 GOG458764:GPH458765 GYC458764:GZD458765 HHY458764:HIZ458765 HRU458764:HSV458765 IBQ458764:ICR458765 ILM458764:IMN458765 IVI458764:IWJ458765 JFE458764:JGF458765 JPA458764:JQB458765 JYW458764:JZX458765 KIS458764:KJT458765 KSO458764:KTP458765 LCK458764:LDL458765 LMG458764:LNH458765 LWC458764:LXD458765 MFY458764:MGZ458765 MPU458764:MQV458765 MZQ458764:NAR458765 NJM458764:NKN458765 NTI458764:NUJ458765 ODE458764:OEF458765 ONA458764:OOB458765 OWW458764:OXX458765 PGS458764:PHT458765 PQO458764:PRP458765 QAK458764:QBL458765 QKG458764:QLH458765 QUC458764:QVD458765 RDY458764:REZ458765 RNU458764:ROV458765 RXQ458764:RYR458765 SHM458764:SIN458765 SRI458764:SSJ458765 TBE458764:TCF458765 TLA458764:TMB458765 TUW458764:TVX458765 UES458764:UFT458765 UOO458764:UPP458765 UYK458764:UZL458765 VIG458764:VJH458765 VSC458764:VTD458765 WBY458764:WCZ458765 WLU458764:WMV458765 WVQ458764:WWR458765 I524300:AJ524301 JE524300:KF524301 TA524300:UB524301 ACW524300:ADX524301 AMS524300:ANT524301 AWO524300:AXP524301 BGK524300:BHL524301 BQG524300:BRH524301 CAC524300:CBD524301 CJY524300:CKZ524301 CTU524300:CUV524301 DDQ524300:DER524301 DNM524300:DON524301 DXI524300:DYJ524301 EHE524300:EIF524301 ERA524300:ESB524301 FAW524300:FBX524301 FKS524300:FLT524301 FUO524300:FVP524301 GEK524300:GFL524301 GOG524300:GPH524301 GYC524300:GZD524301 HHY524300:HIZ524301 HRU524300:HSV524301 IBQ524300:ICR524301 ILM524300:IMN524301 IVI524300:IWJ524301 JFE524300:JGF524301 JPA524300:JQB524301 JYW524300:JZX524301 KIS524300:KJT524301 KSO524300:KTP524301 LCK524300:LDL524301 LMG524300:LNH524301 LWC524300:LXD524301 MFY524300:MGZ524301 MPU524300:MQV524301 MZQ524300:NAR524301 NJM524300:NKN524301 NTI524300:NUJ524301 ODE524300:OEF524301 ONA524300:OOB524301 OWW524300:OXX524301 PGS524300:PHT524301 PQO524300:PRP524301 QAK524300:QBL524301 QKG524300:QLH524301 QUC524300:QVD524301 RDY524300:REZ524301 RNU524300:ROV524301 RXQ524300:RYR524301 SHM524300:SIN524301 SRI524300:SSJ524301 TBE524300:TCF524301 TLA524300:TMB524301 TUW524300:TVX524301 UES524300:UFT524301 UOO524300:UPP524301 UYK524300:UZL524301 VIG524300:VJH524301 VSC524300:VTD524301 WBY524300:WCZ524301 WLU524300:WMV524301 WVQ524300:WWR524301 I589836:AJ589837 JE589836:KF589837 TA589836:UB589837 ACW589836:ADX589837 AMS589836:ANT589837 AWO589836:AXP589837 BGK589836:BHL589837 BQG589836:BRH589837 CAC589836:CBD589837 CJY589836:CKZ589837 CTU589836:CUV589837 DDQ589836:DER589837 DNM589836:DON589837 DXI589836:DYJ589837 EHE589836:EIF589837 ERA589836:ESB589837 FAW589836:FBX589837 FKS589836:FLT589837 FUO589836:FVP589837 GEK589836:GFL589837 GOG589836:GPH589837 GYC589836:GZD589837 HHY589836:HIZ589837 HRU589836:HSV589837 IBQ589836:ICR589837 ILM589836:IMN589837 IVI589836:IWJ589837 JFE589836:JGF589837 JPA589836:JQB589837 JYW589836:JZX589837 KIS589836:KJT589837 KSO589836:KTP589837 LCK589836:LDL589837 LMG589836:LNH589837 LWC589836:LXD589837 MFY589836:MGZ589837 MPU589836:MQV589837 MZQ589836:NAR589837 NJM589836:NKN589837 NTI589836:NUJ589837 ODE589836:OEF589837 ONA589836:OOB589837 OWW589836:OXX589837 PGS589836:PHT589837 PQO589836:PRP589837 QAK589836:QBL589837 QKG589836:QLH589837 QUC589836:QVD589837 RDY589836:REZ589837 RNU589836:ROV589837 RXQ589836:RYR589837 SHM589836:SIN589837 SRI589836:SSJ589837 TBE589836:TCF589837 TLA589836:TMB589837 TUW589836:TVX589837 UES589836:UFT589837 UOO589836:UPP589837 UYK589836:UZL589837 VIG589836:VJH589837 VSC589836:VTD589837 WBY589836:WCZ589837 WLU589836:WMV589837 WVQ589836:WWR589837 I655372:AJ655373 JE655372:KF655373 TA655372:UB655373 ACW655372:ADX655373 AMS655372:ANT655373 AWO655372:AXP655373 BGK655372:BHL655373 BQG655372:BRH655373 CAC655372:CBD655373 CJY655372:CKZ655373 CTU655372:CUV655373 DDQ655372:DER655373 DNM655372:DON655373 DXI655372:DYJ655373 EHE655372:EIF655373 ERA655372:ESB655373 FAW655372:FBX655373 FKS655372:FLT655373 FUO655372:FVP655373 GEK655372:GFL655373 GOG655372:GPH655373 GYC655372:GZD655373 HHY655372:HIZ655373 HRU655372:HSV655373 IBQ655372:ICR655373 ILM655372:IMN655373 IVI655372:IWJ655373 JFE655372:JGF655373 JPA655372:JQB655373 JYW655372:JZX655373 KIS655372:KJT655373 KSO655372:KTP655373 LCK655372:LDL655373 LMG655372:LNH655373 LWC655372:LXD655373 MFY655372:MGZ655373 MPU655372:MQV655373 MZQ655372:NAR655373 NJM655372:NKN655373 NTI655372:NUJ655373 ODE655372:OEF655373 ONA655372:OOB655373 OWW655372:OXX655373 PGS655372:PHT655373 PQO655372:PRP655373 QAK655372:QBL655373 QKG655372:QLH655373 QUC655372:QVD655373 RDY655372:REZ655373 RNU655372:ROV655373 RXQ655372:RYR655373 SHM655372:SIN655373 SRI655372:SSJ655373 TBE655372:TCF655373 TLA655372:TMB655373 TUW655372:TVX655373 UES655372:UFT655373 UOO655372:UPP655373 UYK655372:UZL655373 VIG655372:VJH655373 VSC655372:VTD655373 WBY655372:WCZ655373 WLU655372:WMV655373 WVQ655372:WWR655373 I720908:AJ720909 JE720908:KF720909 TA720908:UB720909 ACW720908:ADX720909 AMS720908:ANT720909 AWO720908:AXP720909 BGK720908:BHL720909 BQG720908:BRH720909 CAC720908:CBD720909 CJY720908:CKZ720909 CTU720908:CUV720909 DDQ720908:DER720909 DNM720908:DON720909 DXI720908:DYJ720909 EHE720908:EIF720909 ERA720908:ESB720909 FAW720908:FBX720909 FKS720908:FLT720909 FUO720908:FVP720909 GEK720908:GFL720909 GOG720908:GPH720909 GYC720908:GZD720909 HHY720908:HIZ720909 HRU720908:HSV720909 IBQ720908:ICR720909 ILM720908:IMN720909 IVI720908:IWJ720909 JFE720908:JGF720909 JPA720908:JQB720909 JYW720908:JZX720909 KIS720908:KJT720909 KSO720908:KTP720909 LCK720908:LDL720909 LMG720908:LNH720909 LWC720908:LXD720909 MFY720908:MGZ720909 MPU720908:MQV720909 MZQ720908:NAR720909 NJM720908:NKN720909 NTI720908:NUJ720909 ODE720908:OEF720909 ONA720908:OOB720909 OWW720908:OXX720909 PGS720908:PHT720909 PQO720908:PRP720909 QAK720908:QBL720909 QKG720908:QLH720909 QUC720908:QVD720909 RDY720908:REZ720909 RNU720908:ROV720909 RXQ720908:RYR720909 SHM720908:SIN720909 SRI720908:SSJ720909 TBE720908:TCF720909 TLA720908:TMB720909 TUW720908:TVX720909 UES720908:UFT720909 UOO720908:UPP720909 UYK720908:UZL720909 VIG720908:VJH720909 VSC720908:VTD720909 WBY720908:WCZ720909 WLU720908:WMV720909 WVQ720908:WWR720909 I786444:AJ786445 JE786444:KF786445 TA786444:UB786445 ACW786444:ADX786445 AMS786444:ANT786445 AWO786444:AXP786445 BGK786444:BHL786445 BQG786444:BRH786445 CAC786444:CBD786445 CJY786444:CKZ786445 CTU786444:CUV786445 DDQ786444:DER786445 DNM786444:DON786445 DXI786444:DYJ786445 EHE786444:EIF786445 ERA786444:ESB786445 FAW786444:FBX786445 FKS786444:FLT786445 FUO786444:FVP786445 GEK786444:GFL786445 GOG786444:GPH786445 GYC786444:GZD786445 HHY786444:HIZ786445 HRU786444:HSV786445 IBQ786444:ICR786445 ILM786444:IMN786445 IVI786444:IWJ786445 JFE786444:JGF786445 JPA786444:JQB786445 JYW786444:JZX786445 KIS786444:KJT786445 KSO786444:KTP786445 LCK786444:LDL786445 LMG786444:LNH786445 LWC786444:LXD786445 MFY786444:MGZ786445 MPU786444:MQV786445 MZQ786444:NAR786445 NJM786444:NKN786445 NTI786444:NUJ786445 ODE786444:OEF786445 ONA786444:OOB786445 OWW786444:OXX786445 PGS786444:PHT786445 PQO786444:PRP786445 QAK786444:QBL786445 QKG786444:QLH786445 QUC786444:QVD786445 RDY786444:REZ786445 RNU786444:ROV786445 RXQ786444:RYR786445 SHM786444:SIN786445 SRI786444:SSJ786445 TBE786444:TCF786445 TLA786444:TMB786445 TUW786444:TVX786445 UES786444:UFT786445 UOO786444:UPP786445 UYK786444:UZL786445 VIG786444:VJH786445 VSC786444:VTD786445 WBY786444:WCZ786445 WLU786444:WMV786445 WVQ786444:WWR786445 I851980:AJ851981 JE851980:KF851981 TA851980:UB851981 ACW851980:ADX851981 AMS851980:ANT851981 AWO851980:AXP851981 BGK851980:BHL851981 BQG851980:BRH851981 CAC851980:CBD851981 CJY851980:CKZ851981 CTU851980:CUV851981 DDQ851980:DER851981 DNM851980:DON851981 DXI851980:DYJ851981 EHE851980:EIF851981 ERA851980:ESB851981 FAW851980:FBX851981 FKS851980:FLT851981 FUO851980:FVP851981 GEK851980:GFL851981 GOG851980:GPH851981 GYC851980:GZD851981 HHY851980:HIZ851981 HRU851980:HSV851981 IBQ851980:ICR851981 ILM851980:IMN851981 IVI851980:IWJ851981 JFE851980:JGF851981 JPA851980:JQB851981 JYW851980:JZX851981 KIS851980:KJT851981 KSO851980:KTP851981 LCK851980:LDL851981 LMG851980:LNH851981 LWC851980:LXD851981 MFY851980:MGZ851981 MPU851980:MQV851981 MZQ851980:NAR851981 NJM851980:NKN851981 NTI851980:NUJ851981 ODE851980:OEF851981 ONA851980:OOB851981 OWW851980:OXX851981 PGS851980:PHT851981 PQO851980:PRP851981 QAK851980:QBL851981 QKG851980:QLH851981 QUC851980:QVD851981 RDY851980:REZ851981 RNU851980:ROV851981 RXQ851980:RYR851981 SHM851980:SIN851981 SRI851980:SSJ851981 TBE851980:TCF851981 TLA851980:TMB851981 TUW851980:TVX851981 UES851980:UFT851981 UOO851980:UPP851981 UYK851980:UZL851981 VIG851980:VJH851981 VSC851980:VTD851981 WBY851980:WCZ851981 WLU851980:WMV851981 WVQ851980:WWR851981 I917516:AJ917517 JE917516:KF917517 TA917516:UB917517 ACW917516:ADX917517 AMS917516:ANT917517 AWO917516:AXP917517 BGK917516:BHL917517 BQG917516:BRH917517 CAC917516:CBD917517 CJY917516:CKZ917517 CTU917516:CUV917517 DDQ917516:DER917517 DNM917516:DON917517 DXI917516:DYJ917517 EHE917516:EIF917517 ERA917516:ESB917517 FAW917516:FBX917517 FKS917516:FLT917517 FUO917516:FVP917517 GEK917516:GFL917517 GOG917516:GPH917517 GYC917516:GZD917517 HHY917516:HIZ917517 HRU917516:HSV917517 IBQ917516:ICR917517 ILM917516:IMN917517 IVI917516:IWJ917517 JFE917516:JGF917517 JPA917516:JQB917517 JYW917516:JZX917517 KIS917516:KJT917517 KSO917516:KTP917517 LCK917516:LDL917517 LMG917516:LNH917517 LWC917516:LXD917517 MFY917516:MGZ917517 MPU917516:MQV917517 MZQ917516:NAR917517 NJM917516:NKN917517 NTI917516:NUJ917517 ODE917516:OEF917517 ONA917516:OOB917517 OWW917516:OXX917517 PGS917516:PHT917517 PQO917516:PRP917517 QAK917516:QBL917517 QKG917516:QLH917517 QUC917516:QVD917517 RDY917516:REZ917517 RNU917516:ROV917517 RXQ917516:RYR917517 SHM917516:SIN917517 SRI917516:SSJ917517 TBE917516:TCF917517 TLA917516:TMB917517 TUW917516:TVX917517 UES917516:UFT917517 UOO917516:UPP917517 UYK917516:UZL917517 VIG917516:VJH917517 VSC917516:VTD917517 WBY917516:WCZ917517 WLU917516:WMV917517 WVQ917516:WWR917517 I983052:AJ983053 JE983052:KF983053 TA983052:UB983053 ACW983052:ADX983053 AMS983052:ANT983053 AWO983052:AXP983053 BGK983052:BHL983053 BQG983052:BRH983053 CAC983052:CBD983053 CJY983052:CKZ983053 CTU983052:CUV983053 DDQ983052:DER983053 DNM983052:DON983053 DXI983052:DYJ983053 EHE983052:EIF983053 ERA983052:ESB983053 FAW983052:FBX983053 FKS983052:FLT983053 FUO983052:FVP983053 GEK983052:GFL983053 GOG983052:GPH983053 GYC983052:GZD983053 HHY983052:HIZ983053 HRU983052:HSV983053 IBQ983052:ICR983053 ILM983052:IMN983053 IVI983052:IWJ983053 JFE983052:JGF983053 JPA983052:JQB983053 JYW983052:JZX983053 KIS983052:KJT983053 KSO983052:KTP983053 LCK983052:LDL983053 LMG983052:LNH983053 LWC983052:LXD983053 MFY983052:MGZ983053 MPU983052:MQV983053 MZQ983052:NAR983053 NJM983052:NKN983053 NTI983052:NUJ983053 ODE983052:OEF983053 ONA983052:OOB983053 OWW983052:OXX983053 PGS983052:PHT983053 PQO983052:PRP983053 QAK983052:QBL983053 QKG983052:QLH983053 QUC983052:QVD983053 RDY983052:REZ983053 RNU983052:ROV983053 RXQ983052:RYR983053 SHM983052:SIN983053 SRI983052:SSJ983053 TBE983052:TCF983053 TLA983052:TMB983053 TUW983052:TVX983053 UES983052:UFT983053 UOO983052:UPP983053 UYK983052:UZL983053 VIG983052:VJH983053 VSC983052:VTD983053 WBY983052:WCZ983053 WLU983052:WMV983053 WVQ983052:WWR983053">
      <formula1>0</formula1>
      <formula2>99999</formula2>
    </dataValidation>
    <dataValidation imeMode="halfKatakana" allowBlank="1" showInputMessage="1" showErrorMessage="1" sqref="I3:AJ3 JE3:KF3 TA3:UB3 ACW3:ADX3 AMS3:ANT3 AWO3:AXP3 BGK3:BHL3 BQG3:BRH3 CAC3:CBD3 CJY3:CKZ3 CTU3:CUV3 DDQ3:DER3 DNM3:DON3 DXI3:DYJ3 EHE3:EIF3 ERA3:ESB3 FAW3:FBX3 FKS3:FLT3 FUO3:FVP3 GEK3:GFL3 GOG3:GPH3 GYC3:GZD3 HHY3:HIZ3 HRU3:HSV3 IBQ3:ICR3 ILM3:IMN3 IVI3:IWJ3 JFE3:JGF3 JPA3:JQB3 JYW3:JZX3 KIS3:KJT3 KSO3:KTP3 LCK3:LDL3 LMG3:LNH3 LWC3:LXD3 MFY3:MGZ3 MPU3:MQV3 MZQ3:NAR3 NJM3:NKN3 NTI3:NUJ3 ODE3:OEF3 ONA3:OOB3 OWW3:OXX3 PGS3:PHT3 PQO3:PRP3 QAK3:QBL3 QKG3:QLH3 QUC3:QVD3 RDY3:REZ3 RNU3:ROV3 RXQ3:RYR3 SHM3:SIN3 SRI3:SSJ3 TBE3:TCF3 TLA3:TMB3 TUW3:TVX3 UES3:UFT3 UOO3:UPP3 UYK3:UZL3 VIG3:VJH3 VSC3:VTD3 WBY3:WCZ3 WLU3:WMV3 WVQ3:WWR3 I65539:AJ65539 JE65539:KF65539 TA65539:UB65539 ACW65539:ADX65539 AMS65539:ANT65539 AWO65539:AXP65539 BGK65539:BHL65539 BQG65539:BRH65539 CAC65539:CBD65539 CJY65539:CKZ65539 CTU65539:CUV65539 DDQ65539:DER65539 DNM65539:DON65539 DXI65539:DYJ65539 EHE65539:EIF65539 ERA65539:ESB65539 FAW65539:FBX65539 FKS65539:FLT65539 FUO65539:FVP65539 GEK65539:GFL65539 GOG65539:GPH65539 GYC65539:GZD65539 HHY65539:HIZ65539 HRU65539:HSV65539 IBQ65539:ICR65539 ILM65539:IMN65539 IVI65539:IWJ65539 JFE65539:JGF65539 JPA65539:JQB65539 JYW65539:JZX65539 KIS65539:KJT65539 KSO65539:KTP65539 LCK65539:LDL65539 LMG65539:LNH65539 LWC65539:LXD65539 MFY65539:MGZ65539 MPU65539:MQV65539 MZQ65539:NAR65539 NJM65539:NKN65539 NTI65539:NUJ65539 ODE65539:OEF65539 ONA65539:OOB65539 OWW65539:OXX65539 PGS65539:PHT65539 PQO65539:PRP65539 QAK65539:QBL65539 QKG65539:QLH65539 QUC65539:QVD65539 RDY65539:REZ65539 RNU65539:ROV65539 RXQ65539:RYR65539 SHM65539:SIN65539 SRI65539:SSJ65539 TBE65539:TCF65539 TLA65539:TMB65539 TUW65539:TVX65539 UES65539:UFT65539 UOO65539:UPP65539 UYK65539:UZL65539 VIG65539:VJH65539 VSC65539:VTD65539 WBY65539:WCZ65539 WLU65539:WMV65539 WVQ65539:WWR65539 I131075:AJ131075 JE131075:KF131075 TA131075:UB131075 ACW131075:ADX131075 AMS131075:ANT131075 AWO131075:AXP131075 BGK131075:BHL131075 BQG131075:BRH131075 CAC131075:CBD131075 CJY131075:CKZ131075 CTU131075:CUV131075 DDQ131075:DER131075 DNM131075:DON131075 DXI131075:DYJ131075 EHE131075:EIF131075 ERA131075:ESB131075 FAW131075:FBX131075 FKS131075:FLT131075 FUO131075:FVP131075 GEK131075:GFL131075 GOG131075:GPH131075 GYC131075:GZD131075 HHY131075:HIZ131075 HRU131075:HSV131075 IBQ131075:ICR131075 ILM131075:IMN131075 IVI131075:IWJ131075 JFE131075:JGF131075 JPA131075:JQB131075 JYW131075:JZX131075 KIS131075:KJT131075 KSO131075:KTP131075 LCK131075:LDL131075 LMG131075:LNH131075 LWC131075:LXD131075 MFY131075:MGZ131075 MPU131075:MQV131075 MZQ131075:NAR131075 NJM131075:NKN131075 NTI131075:NUJ131075 ODE131075:OEF131075 ONA131075:OOB131075 OWW131075:OXX131075 PGS131075:PHT131075 PQO131075:PRP131075 QAK131075:QBL131075 QKG131075:QLH131075 QUC131075:QVD131075 RDY131075:REZ131075 RNU131075:ROV131075 RXQ131075:RYR131075 SHM131075:SIN131075 SRI131075:SSJ131075 TBE131075:TCF131075 TLA131075:TMB131075 TUW131075:TVX131075 UES131075:UFT131075 UOO131075:UPP131075 UYK131075:UZL131075 VIG131075:VJH131075 VSC131075:VTD131075 WBY131075:WCZ131075 WLU131075:WMV131075 WVQ131075:WWR131075 I196611:AJ196611 JE196611:KF196611 TA196611:UB196611 ACW196611:ADX196611 AMS196611:ANT196611 AWO196611:AXP196611 BGK196611:BHL196611 BQG196611:BRH196611 CAC196611:CBD196611 CJY196611:CKZ196611 CTU196611:CUV196611 DDQ196611:DER196611 DNM196611:DON196611 DXI196611:DYJ196611 EHE196611:EIF196611 ERA196611:ESB196611 FAW196611:FBX196611 FKS196611:FLT196611 FUO196611:FVP196611 GEK196611:GFL196611 GOG196611:GPH196611 GYC196611:GZD196611 HHY196611:HIZ196611 HRU196611:HSV196611 IBQ196611:ICR196611 ILM196611:IMN196611 IVI196611:IWJ196611 JFE196611:JGF196611 JPA196611:JQB196611 JYW196611:JZX196611 KIS196611:KJT196611 KSO196611:KTP196611 LCK196611:LDL196611 LMG196611:LNH196611 LWC196611:LXD196611 MFY196611:MGZ196611 MPU196611:MQV196611 MZQ196611:NAR196611 NJM196611:NKN196611 NTI196611:NUJ196611 ODE196611:OEF196611 ONA196611:OOB196611 OWW196611:OXX196611 PGS196611:PHT196611 PQO196611:PRP196611 QAK196611:QBL196611 QKG196611:QLH196611 QUC196611:QVD196611 RDY196611:REZ196611 RNU196611:ROV196611 RXQ196611:RYR196611 SHM196611:SIN196611 SRI196611:SSJ196611 TBE196611:TCF196611 TLA196611:TMB196611 TUW196611:TVX196611 UES196611:UFT196611 UOO196611:UPP196611 UYK196611:UZL196611 VIG196611:VJH196611 VSC196611:VTD196611 WBY196611:WCZ196611 WLU196611:WMV196611 WVQ196611:WWR196611 I262147:AJ262147 JE262147:KF262147 TA262147:UB262147 ACW262147:ADX262147 AMS262147:ANT262147 AWO262147:AXP262147 BGK262147:BHL262147 BQG262147:BRH262147 CAC262147:CBD262147 CJY262147:CKZ262147 CTU262147:CUV262147 DDQ262147:DER262147 DNM262147:DON262147 DXI262147:DYJ262147 EHE262147:EIF262147 ERA262147:ESB262147 FAW262147:FBX262147 FKS262147:FLT262147 FUO262147:FVP262147 GEK262147:GFL262147 GOG262147:GPH262147 GYC262147:GZD262147 HHY262147:HIZ262147 HRU262147:HSV262147 IBQ262147:ICR262147 ILM262147:IMN262147 IVI262147:IWJ262147 JFE262147:JGF262147 JPA262147:JQB262147 JYW262147:JZX262147 KIS262147:KJT262147 KSO262147:KTP262147 LCK262147:LDL262147 LMG262147:LNH262147 LWC262147:LXD262147 MFY262147:MGZ262147 MPU262147:MQV262147 MZQ262147:NAR262147 NJM262147:NKN262147 NTI262147:NUJ262147 ODE262147:OEF262147 ONA262147:OOB262147 OWW262147:OXX262147 PGS262147:PHT262147 PQO262147:PRP262147 QAK262147:QBL262147 QKG262147:QLH262147 QUC262147:QVD262147 RDY262147:REZ262147 RNU262147:ROV262147 RXQ262147:RYR262147 SHM262147:SIN262147 SRI262147:SSJ262147 TBE262147:TCF262147 TLA262147:TMB262147 TUW262147:TVX262147 UES262147:UFT262147 UOO262147:UPP262147 UYK262147:UZL262147 VIG262147:VJH262147 VSC262147:VTD262147 WBY262147:WCZ262147 WLU262147:WMV262147 WVQ262147:WWR262147 I327683:AJ327683 JE327683:KF327683 TA327683:UB327683 ACW327683:ADX327683 AMS327683:ANT327683 AWO327683:AXP327683 BGK327683:BHL327683 BQG327683:BRH327683 CAC327683:CBD327683 CJY327683:CKZ327683 CTU327683:CUV327683 DDQ327683:DER327683 DNM327683:DON327683 DXI327683:DYJ327683 EHE327683:EIF327683 ERA327683:ESB327683 FAW327683:FBX327683 FKS327683:FLT327683 FUO327683:FVP327683 GEK327683:GFL327683 GOG327683:GPH327683 GYC327683:GZD327683 HHY327683:HIZ327683 HRU327683:HSV327683 IBQ327683:ICR327683 ILM327683:IMN327683 IVI327683:IWJ327683 JFE327683:JGF327683 JPA327683:JQB327683 JYW327683:JZX327683 KIS327683:KJT327683 KSO327683:KTP327683 LCK327683:LDL327683 LMG327683:LNH327683 LWC327683:LXD327683 MFY327683:MGZ327683 MPU327683:MQV327683 MZQ327683:NAR327683 NJM327683:NKN327683 NTI327683:NUJ327683 ODE327683:OEF327683 ONA327683:OOB327683 OWW327683:OXX327683 PGS327683:PHT327683 PQO327683:PRP327683 QAK327683:QBL327683 QKG327683:QLH327683 QUC327683:QVD327683 RDY327683:REZ327683 RNU327683:ROV327683 RXQ327683:RYR327683 SHM327683:SIN327683 SRI327683:SSJ327683 TBE327683:TCF327683 TLA327683:TMB327683 TUW327683:TVX327683 UES327683:UFT327683 UOO327683:UPP327683 UYK327683:UZL327683 VIG327683:VJH327683 VSC327683:VTD327683 WBY327683:WCZ327683 WLU327683:WMV327683 WVQ327683:WWR327683 I393219:AJ393219 JE393219:KF393219 TA393219:UB393219 ACW393219:ADX393219 AMS393219:ANT393219 AWO393219:AXP393219 BGK393219:BHL393219 BQG393219:BRH393219 CAC393219:CBD393219 CJY393219:CKZ393219 CTU393219:CUV393219 DDQ393219:DER393219 DNM393219:DON393219 DXI393219:DYJ393219 EHE393219:EIF393219 ERA393219:ESB393219 FAW393219:FBX393219 FKS393219:FLT393219 FUO393219:FVP393219 GEK393219:GFL393219 GOG393219:GPH393219 GYC393219:GZD393219 HHY393219:HIZ393219 HRU393219:HSV393219 IBQ393219:ICR393219 ILM393219:IMN393219 IVI393219:IWJ393219 JFE393219:JGF393219 JPA393219:JQB393219 JYW393219:JZX393219 KIS393219:KJT393219 KSO393219:KTP393219 LCK393219:LDL393219 LMG393219:LNH393219 LWC393219:LXD393219 MFY393219:MGZ393219 MPU393219:MQV393219 MZQ393219:NAR393219 NJM393219:NKN393219 NTI393219:NUJ393219 ODE393219:OEF393219 ONA393219:OOB393219 OWW393219:OXX393219 PGS393219:PHT393219 PQO393219:PRP393219 QAK393219:QBL393219 QKG393219:QLH393219 QUC393219:QVD393219 RDY393219:REZ393219 RNU393219:ROV393219 RXQ393219:RYR393219 SHM393219:SIN393219 SRI393219:SSJ393219 TBE393219:TCF393219 TLA393219:TMB393219 TUW393219:TVX393219 UES393219:UFT393219 UOO393219:UPP393219 UYK393219:UZL393219 VIG393219:VJH393219 VSC393219:VTD393219 WBY393219:WCZ393219 WLU393219:WMV393219 WVQ393219:WWR393219 I458755:AJ458755 JE458755:KF458755 TA458755:UB458755 ACW458755:ADX458755 AMS458755:ANT458755 AWO458755:AXP458755 BGK458755:BHL458755 BQG458755:BRH458755 CAC458755:CBD458755 CJY458755:CKZ458755 CTU458755:CUV458755 DDQ458755:DER458755 DNM458755:DON458755 DXI458755:DYJ458755 EHE458755:EIF458755 ERA458755:ESB458755 FAW458755:FBX458755 FKS458755:FLT458755 FUO458755:FVP458755 GEK458755:GFL458755 GOG458755:GPH458755 GYC458755:GZD458755 HHY458755:HIZ458755 HRU458755:HSV458755 IBQ458755:ICR458755 ILM458755:IMN458755 IVI458755:IWJ458755 JFE458755:JGF458755 JPA458755:JQB458755 JYW458755:JZX458755 KIS458755:KJT458755 KSO458755:KTP458755 LCK458755:LDL458755 LMG458755:LNH458755 LWC458755:LXD458755 MFY458755:MGZ458755 MPU458755:MQV458755 MZQ458755:NAR458755 NJM458755:NKN458755 NTI458755:NUJ458755 ODE458755:OEF458755 ONA458755:OOB458755 OWW458755:OXX458755 PGS458755:PHT458755 PQO458755:PRP458755 QAK458755:QBL458755 QKG458755:QLH458755 QUC458755:QVD458755 RDY458755:REZ458755 RNU458755:ROV458755 RXQ458755:RYR458755 SHM458755:SIN458755 SRI458755:SSJ458755 TBE458755:TCF458755 TLA458755:TMB458755 TUW458755:TVX458755 UES458755:UFT458755 UOO458755:UPP458755 UYK458755:UZL458755 VIG458755:VJH458755 VSC458755:VTD458755 WBY458755:WCZ458755 WLU458755:WMV458755 WVQ458755:WWR458755 I524291:AJ524291 JE524291:KF524291 TA524291:UB524291 ACW524291:ADX524291 AMS524291:ANT524291 AWO524291:AXP524291 BGK524291:BHL524291 BQG524291:BRH524291 CAC524291:CBD524291 CJY524291:CKZ524291 CTU524291:CUV524291 DDQ524291:DER524291 DNM524291:DON524291 DXI524291:DYJ524291 EHE524291:EIF524291 ERA524291:ESB524291 FAW524291:FBX524291 FKS524291:FLT524291 FUO524291:FVP524291 GEK524291:GFL524291 GOG524291:GPH524291 GYC524291:GZD524291 HHY524291:HIZ524291 HRU524291:HSV524291 IBQ524291:ICR524291 ILM524291:IMN524291 IVI524291:IWJ524291 JFE524291:JGF524291 JPA524291:JQB524291 JYW524291:JZX524291 KIS524291:KJT524291 KSO524291:KTP524291 LCK524291:LDL524291 LMG524291:LNH524291 LWC524291:LXD524291 MFY524291:MGZ524291 MPU524291:MQV524291 MZQ524291:NAR524291 NJM524291:NKN524291 NTI524291:NUJ524291 ODE524291:OEF524291 ONA524291:OOB524291 OWW524291:OXX524291 PGS524291:PHT524291 PQO524291:PRP524291 QAK524291:QBL524291 QKG524291:QLH524291 QUC524291:QVD524291 RDY524291:REZ524291 RNU524291:ROV524291 RXQ524291:RYR524291 SHM524291:SIN524291 SRI524291:SSJ524291 TBE524291:TCF524291 TLA524291:TMB524291 TUW524291:TVX524291 UES524291:UFT524291 UOO524291:UPP524291 UYK524291:UZL524291 VIG524291:VJH524291 VSC524291:VTD524291 WBY524291:WCZ524291 WLU524291:WMV524291 WVQ524291:WWR524291 I589827:AJ589827 JE589827:KF589827 TA589827:UB589827 ACW589827:ADX589827 AMS589827:ANT589827 AWO589827:AXP589827 BGK589827:BHL589827 BQG589827:BRH589827 CAC589827:CBD589827 CJY589827:CKZ589827 CTU589827:CUV589827 DDQ589827:DER589827 DNM589827:DON589827 DXI589827:DYJ589827 EHE589827:EIF589827 ERA589827:ESB589827 FAW589827:FBX589827 FKS589827:FLT589827 FUO589827:FVP589827 GEK589827:GFL589827 GOG589827:GPH589827 GYC589827:GZD589827 HHY589827:HIZ589827 HRU589827:HSV589827 IBQ589827:ICR589827 ILM589827:IMN589827 IVI589827:IWJ589827 JFE589827:JGF589827 JPA589827:JQB589827 JYW589827:JZX589827 KIS589827:KJT589827 KSO589827:KTP589827 LCK589827:LDL589827 LMG589827:LNH589827 LWC589827:LXD589827 MFY589827:MGZ589827 MPU589827:MQV589827 MZQ589827:NAR589827 NJM589827:NKN589827 NTI589827:NUJ589827 ODE589827:OEF589827 ONA589827:OOB589827 OWW589827:OXX589827 PGS589827:PHT589827 PQO589827:PRP589827 QAK589827:QBL589827 QKG589827:QLH589827 QUC589827:QVD589827 RDY589827:REZ589827 RNU589827:ROV589827 RXQ589827:RYR589827 SHM589827:SIN589827 SRI589827:SSJ589827 TBE589827:TCF589827 TLA589827:TMB589827 TUW589827:TVX589827 UES589827:UFT589827 UOO589827:UPP589827 UYK589827:UZL589827 VIG589827:VJH589827 VSC589827:VTD589827 WBY589827:WCZ589827 WLU589827:WMV589827 WVQ589827:WWR589827 I655363:AJ655363 JE655363:KF655363 TA655363:UB655363 ACW655363:ADX655363 AMS655363:ANT655363 AWO655363:AXP655363 BGK655363:BHL655363 BQG655363:BRH655363 CAC655363:CBD655363 CJY655363:CKZ655363 CTU655363:CUV655363 DDQ655363:DER655363 DNM655363:DON655363 DXI655363:DYJ655363 EHE655363:EIF655363 ERA655363:ESB655363 FAW655363:FBX655363 FKS655363:FLT655363 FUO655363:FVP655363 GEK655363:GFL655363 GOG655363:GPH655363 GYC655363:GZD655363 HHY655363:HIZ655363 HRU655363:HSV655363 IBQ655363:ICR655363 ILM655363:IMN655363 IVI655363:IWJ655363 JFE655363:JGF655363 JPA655363:JQB655363 JYW655363:JZX655363 KIS655363:KJT655363 KSO655363:KTP655363 LCK655363:LDL655363 LMG655363:LNH655363 LWC655363:LXD655363 MFY655363:MGZ655363 MPU655363:MQV655363 MZQ655363:NAR655363 NJM655363:NKN655363 NTI655363:NUJ655363 ODE655363:OEF655363 ONA655363:OOB655363 OWW655363:OXX655363 PGS655363:PHT655363 PQO655363:PRP655363 QAK655363:QBL655363 QKG655363:QLH655363 QUC655363:QVD655363 RDY655363:REZ655363 RNU655363:ROV655363 RXQ655363:RYR655363 SHM655363:SIN655363 SRI655363:SSJ655363 TBE655363:TCF655363 TLA655363:TMB655363 TUW655363:TVX655363 UES655363:UFT655363 UOO655363:UPP655363 UYK655363:UZL655363 VIG655363:VJH655363 VSC655363:VTD655363 WBY655363:WCZ655363 WLU655363:WMV655363 WVQ655363:WWR655363 I720899:AJ720899 JE720899:KF720899 TA720899:UB720899 ACW720899:ADX720899 AMS720899:ANT720899 AWO720899:AXP720899 BGK720899:BHL720899 BQG720899:BRH720899 CAC720899:CBD720899 CJY720899:CKZ720899 CTU720899:CUV720899 DDQ720899:DER720899 DNM720899:DON720899 DXI720899:DYJ720899 EHE720899:EIF720899 ERA720899:ESB720899 FAW720899:FBX720899 FKS720899:FLT720899 FUO720899:FVP720899 GEK720899:GFL720899 GOG720899:GPH720899 GYC720899:GZD720899 HHY720899:HIZ720899 HRU720899:HSV720899 IBQ720899:ICR720899 ILM720899:IMN720899 IVI720899:IWJ720899 JFE720899:JGF720899 JPA720899:JQB720899 JYW720899:JZX720899 KIS720899:KJT720899 KSO720899:KTP720899 LCK720899:LDL720899 LMG720899:LNH720899 LWC720899:LXD720899 MFY720899:MGZ720899 MPU720899:MQV720899 MZQ720899:NAR720899 NJM720899:NKN720899 NTI720899:NUJ720899 ODE720899:OEF720899 ONA720899:OOB720899 OWW720899:OXX720899 PGS720899:PHT720899 PQO720899:PRP720899 QAK720899:QBL720899 QKG720899:QLH720899 QUC720899:QVD720899 RDY720899:REZ720899 RNU720899:ROV720899 RXQ720899:RYR720899 SHM720899:SIN720899 SRI720899:SSJ720899 TBE720899:TCF720899 TLA720899:TMB720899 TUW720899:TVX720899 UES720899:UFT720899 UOO720899:UPP720899 UYK720899:UZL720899 VIG720899:VJH720899 VSC720899:VTD720899 WBY720899:WCZ720899 WLU720899:WMV720899 WVQ720899:WWR720899 I786435:AJ786435 JE786435:KF786435 TA786435:UB786435 ACW786435:ADX786435 AMS786435:ANT786435 AWO786435:AXP786435 BGK786435:BHL786435 BQG786435:BRH786435 CAC786435:CBD786435 CJY786435:CKZ786435 CTU786435:CUV786435 DDQ786435:DER786435 DNM786435:DON786435 DXI786435:DYJ786435 EHE786435:EIF786435 ERA786435:ESB786435 FAW786435:FBX786435 FKS786435:FLT786435 FUO786435:FVP786435 GEK786435:GFL786435 GOG786435:GPH786435 GYC786435:GZD786435 HHY786435:HIZ786435 HRU786435:HSV786435 IBQ786435:ICR786435 ILM786435:IMN786435 IVI786435:IWJ786435 JFE786435:JGF786435 JPA786435:JQB786435 JYW786435:JZX786435 KIS786435:KJT786435 KSO786435:KTP786435 LCK786435:LDL786435 LMG786435:LNH786435 LWC786435:LXD786435 MFY786435:MGZ786435 MPU786435:MQV786435 MZQ786435:NAR786435 NJM786435:NKN786435 NTI786435:NUJ786435 ODE786435:OEF786435 ONA786435:OOB786435 OWW786435:OXX786435 PGS786435:PHT786435 PQO786435:PRP786435 QAK786435:QBL786435 QKG786435:QLH786435 QUC786435:QVD786435 RDY786435:REZ786435 RNU786435:ROV786435 RXQ786435:RYR786435 SHM786435:SIN786435 SRI786435:SSJ786435 TBE786435:TCF786435 TLA786435:TMB786435 TUW786435:TVX786435 UES786435:UFT786435 UOO786435:UPP786435 UYK786435:UZL786435 VIG786435:VJH786435 VSC786435:VTD786435 WBY786435:WCZ786435 WLU786435:WMV786435 WVQ786435:WWR786435 I851971:AJ851971 JE851971:KF851971 TA851971:UB851971 ACW851971:ADX851971 AMS851971:ANT851971 AWO851971:AXP851971 BGK851971:BHL851971 BQG851971:BRH851971 CAC851971:CBD851971 CJY851971:CKZ851971 CTU851971:CUV851971 DDQ851971:DER851971 DNM851971:DON851971 DXI851971:DYJ851971 EHE851971:EIF851971 ERA851971:ESB851971 FAW851971:FBX851971 FKS851971:FLT851971 FUO851971:FVP851971 GEK851971:GFL851971 GOG851971:GPH851971 GYC851971:GZD851971 HHY851971:HIZ851971 HRU851971:HSV851971 IBQ851971:ICR851971 ILM851971:IMN851971 IVI851971:IWJ851971 JFE851971:JGF851971 JPA851971:JQB851971 JYW851971:JZX851971 KIS851971:KJT851971 KSO851971:KTP851971 LCK851971:LDL851971 LMG851971:LNH851971 LWC851971:LXD851971 MFY851971:MGZ851971 MPU851971:MQV851971 MZQ851971:NAR851971 NJM851971:NKN851971 NTI851971:NUJ851971 ODE851971:OEF851971 ONA851971:OOB851971 OWW851971:OXX851971 PGS851971:PHT851971 PQO851971:PRP851971 QAK851971:QBL851971 QKG851971:QLH851971 QUC851971:QVD851971 RDY851971:REZ851971 RNU851971:ROV851971 RXQ851971:RYR851971 SHM851971:SIN851971 SRI851971:SSJ851971 TBE851971:TCF851971 TLA851971:TMB851971 TUW851971:TVX851971 UES851971:UFT851971 UOO851971:UPP851971 UYK851971:UZL851971 VIG851971:VJH851971 VSC851971:VTD851971 WBY851971:WCZ851971 WLU851971:WMV851971 WVQ851971:WWR851971 I917507:AJ917507 JE917507:KF917507 TA917507:UB917507 ACW917507:ADX917507 AMS917507:ANT917507 AWO917507:AXP917507 BGK917507:BHL917507 BQG917507:BRH917507 CAC917507:CBD917507 CJY917507:CKZ917507 CTU917507:CUV917507 DDQ917507:DER917507 DNM917507:DON917507 DXI917507:DYJ917507 EHE917507:EIF917507 ERA917507:ESB917507 FAW917507:FBX917507 FKS917507:FLT917507 FUO917507:FVP917507 GEK917507:GFL917507 GOG917507:GPH917507 GYC917507:GZD917507 HHY917507:HIZ917507 HRU917507:HSV917507 IBQ917507:ICR917507 ILM917507:IMN917507 IVI917507:IWJ917507 JFE917507:JGF917507 JPA917507:JQB917507 JYW917507:JZX917507 KIS917507:KJT917507 KSO917507:KTP917507 LCK917507:LDL917507 LMG917507:LNH917507 LWC917507:LXD917507 MFY917507:MGZ917507 MPU917507:MQV917507 MZQ917507:NAR917507 NJM917507:NKN917507 NTI917507:NUJ917507 ODE917507:OEF917507 ONA917507:OOB917507 OWW917507:OXX917507 PGS917507:PHT917507 PQO917507:PRP917507 QAK917507:QBL917507 QKG917507:QLH917507 QUC917507:QVD917507 RDY917507:REZ917507 RNU917507:ROV917507 RXQ917507:RYR917507 SHM917507:SIN917507 SRI917507:SSJ917507 TBE917507:TCF917507 TLA917507:TMB917507 TUW917507:TVX917507 UES917507:UFT917507 UOO917507:UPP917507 UYK917507:UZL917507 VIG917507:VJH917507 VSC917507:VTD917507 WBY917507:WCZ917507 WLU917507:WMV917507 WVQ917507:WWR917507 I983043:AJ983043 JE983043:KF983043 TA983043:UB983043 ACW983043:ADX983043 AMS983043:ANT983043 AWO983043:AXP983043 BGK983043:BHL983043 BQG983043:BRH983043 CAC983043:CBD983043 CJY983043:CKZ983043 CTU983043:CUV983043 DDQ983043:DER983043 DNM983043:DON983043 DXI983043:DYJ983043 EHE983043:EIF983043 ERA983043:ESB983043 FAW983043:FBX983043 FKS983043:FLT983043 FUO983043:FVP983043 GEK983043:GFL983043 GOG983043:GPH983043 GYC983043:GZD983043 HHY983043:HIZ983043 HRU983043:HSV983043 IBQ983043:ICR983043 ILM983043:IMN983043 IVI983043:IWJ983043 JFE983043:JGF983043 JPA983043:JQB983043 JYW983043:JZX983043 KIS983043:KJT983043 KSO983043:KTP983043 LCK983043:LDL983043 LMG983043:LNH983043 LWC983043:LXD983043 MFY983043:MGZ983043 MPU983043:MQV983043 MZQ983043:NAR983043 NJM983043:NKN983043 NTI983043:NUJ983043 ODE983043:OEF983043 ONA983043:OOB983043 OWW983043:OXX983043 PGS983043:PHT983043 PQO983043:PRP983043 QAK983043:QBL983043 QKG983043:QLH983043 QUC983043:QVD983043 RDY983043:REZ983043 RNU983043:ROV983043 RXQ983043:RYR983043 SHM983043:SIN983043 SRI983043:SSJ983043 TBE983043:TCF983043 TLA983043:TMB983043 TUW983043:TVX983043 UES983043:UFT983043 UOO983043:UPP983043 UYK983043:UZL983043 VIG983043:VJH983043 VSC983043:VTD983043 WBY983043:WCZ983043 WLU983043:WMV983043 WVQ983043:WWR983043"/>
    <dataValidation imeMode="off" allowBlank="1" showInputMessage="1" showErrorMessage="1" sqref="K5:P5 JG5:JL5 TC5:TH5 ACY5:ADD5 AMU5:AMZ5 AWQ5:AWV5 BGM5:BGR5 BQI5:BQN5 CAE5:CAJ5 CKA5:CKF5 CTW5:CUB5 DDS5:DDX5 DNO5:DNT5 DXK5:DXP5 EHG5:EHL5 ERC5:ERH5 FAY5:FBD5 FKU5:FKZ5 FUQ5:FUV5 GEM5:GER5 GOI5:GON5 GYE5:GYJ5 HIA5:HIF5 HRW5:HSB5 IBS5:IBX5 ILO5:ILT5 IVK5:IVP5 JFG5:JFL5 JPC5:JPH5 JYY5:JZD5 KIU5:KIZ5 KSQ5:KSV5 LCM5:LCR5 LMI5:LMN5 LWE5:LWJ5 MGA5:MGF5 MPW5:MQB5 MZS5:MZX5 NJO5:NJT5 NTK5:NTP5 ODG5:ODL5 ONC5:ONH5 OWY5:OXD5 PGU5:PGZ5 PQQ5:PQV5 QAM5:QAR5 QKI5:QKN5 QUE5:QUJ5 REA5:REF5 RNW5:ROB5 RXS5:RXX5 SHO5:SHT5 SRK5:SRP5 TBG5:TBL5 TLC5:TLH5 TUY5:TVD5 UEU5:UEZ5 UOQ5:UOV5 UYM5:UYR5 VII5:VIN5 VSE5:VSJ5 WCA5:WCF5 WLW5:WMB5 WVS5:WVX5 K65541:P65541 JG65541:JL65541 TC65541:TH65541 ACY65541:ADD65541 AMU65541:AMZ65541 AWQ65541:AWV65541 BGM65541:BGR65541 BQI65541:BQN65541 CAE65541:CAJ65541 CKA65541:CKF65541 CTW65541:CUB65541 DDS65541:DDX65541 DNO65541:DNT65541 DXK65541:DXP65541 EHG65541:EHL65541 ERC65541:ERH65541 FAY65541:FBD65541 FKU65541:FKZ65541 FUQ65541:FUV65541 GEM65541:GER65541 GOI65541:GON65541 GYE65541:GYJ65541 HIA65541:HIF65541 HRW65541:HSB65541 IBS65541:IBX65541 ILO65541:ILT65541 IVK65541:IVP65541 JFG65541:JFL65541 JPC65541:JPH65541 JYY65541:JZD65541 KIU65541:KIZ65541 KSQ65541:KSV65541 LCM65541:LCR65541 LMI65541:LMN65541 LWE65541:LWJ65541 MGA65541:MGF65541 MPW65541:MQB65541 MZS65541:MZX65541 NJO65541:NJT65541 NTK65541:NTP65541 ODG65541:ODL65541 ONC65541:ONH65541 OWY65541:OXD65541 PGU65541:PGZ65541 PQQ65541:PQV65541 QAM65541:QAR65541 QKI65541:QKN65541 QUE65541:QUJ65541 REA65541:REF65541 RNW65541:ROB65541 RXS65541:RXX65541 SHO65541:SHT65541 SRK65541:SRP65541 TBG65541:TBL65541 TLC65541:TLH65541 TUY65541:TVD65541 UEU65541:UEZ65541 UOQ65541:UOV65541 UYM65541:UYR65541 VII65541:VIN65541 VSE65541:VSJ65541 WCA65541:WCF65541 WLW65541:WMB65541 WVS65541:WVX65541 K131077:P131077 JG131077:JL131077 TC131077:TH131077 ACY131077:ADD131077 AMU131077:AMZ131077 AWQ131077:AWV131077 BGM131077:BGR131077 BQI131077:BQN131077 CAE131077:CAJ131077 CKA131077:CKF131077 CTW131077:CUB131077 DDS131077:DDX131077 DNO131077:DNT131077 DXK131077:DXP131077 EHG131077:EHL131077 ERC131077:ERH131077 FAY131077:FBD131077 FKU131077:FKZ131077 FUQ131077:FUV131077 GEM131077:GER131077 GOI131077:GON131077 GYE131077:GYJ131077 HIA131077:HIF131077 HRW131077:HSB131077 IBS131077:IBX131077 ILO131077:ILT131077 IVK131077:IVP131077 JFG131077:JFL131077 JPC131077:JPH131077 JYY131077:JZD131077 KIU131077:KIZ131077 KSQ131077:KSV131077 LCM131077:LCR131077 LMI131077:LMN131077 LWE131077:LWJ131077 MGA131077:MGF131077 MPW131077:MQB131077 MZS131077:MZX131077 NJO131077:NJT131077 NTK131077:NTP131077 ODG131077:ODL131077 ONC131077:ONH131077 OWY131077:OXD131077 PGU131077:PGZ131077 PQQ131077:PQV131077 QAM131077:QAR131077 QKI131077:QKN131077 QUE131077:QUJ131077 REA131077:REF131077 RNW131077:ROB131077 RXS131077:RXX131077 SHO131077:SHT131077 SRK131077:SRP131077 TBG131077:TBL131077 TLC131077:TLH131077 TUY131077:TVD131077 UEU131077:UEZ131077 UOQ131077:UOV131077 UYM131077:UYR131077 VII131077:VIN131077 VSE131077:VSJ131077 WCA131077:WCF131077 WLW131077:WMB131077 WVS131077:WVX131077 K196613:P196613 JG196613:JL196613 TC196613:TH196613 ACY196613:ADD196613 AMU196613:AMZ196613 AWQ196613:AWV196613 BGM196613:BGR196613 BQI196613:BQN196613 CAE196613:CAJ196613 CKA196613:CKF196613 CTW196613:CUB196613 DDS196613:DDX196613 DNO196613:DNT196613 DXK196613:DXP196613 EHG196613:EHL196613 ERC196613:ERH196613 FAY196613:FBD196613 FKU196613:FKZ196613 FUQ196613:FUV196613 GEM196613:GER196613 GOI196613:GON196613 GYE196613:GYJ196613 HIA196613:HIF196613 HRW196613:HSB196613 IBS196613:IBX196613 ILO196613:ILT196613 IVK196613:IVP196613 JFG196613:JFL196613 JPC196613:JPH196613 JYY196613:JZD196613 KIU196613:KIZ196613 KSQ196613:KSV196613 LCM196613:LCR196613 LMI196613:LMN196613 LWE196613:LWJ196613 MGA196613:MGF196613 MPW196613:MQB196613 MZS196613:MZX196613 NJO196613:NJT196613 NTK196613:NTP196613 ODG196613:ODL196613 ONC196613:ONH196613 OWY196613:OXD196613 PGU196613:PGZ196613 PQQ196613:PQV196613 QAM196613:QAR196613 QKI196613:QKN196613 QUE196613:QUJ196613 REA196613:REF196613 RNW196613:ROB196613 RXS196613:RXX196613 SHO196613:SHT196613 SRK196613:SRP196613 TBG196613:TBL196613 TLC196613:TLH196613 TUY196613:TVD196613 UEU196613:UEZ196613 UOQ196613:UOV196613 UYM196613:UYR196613 VII196613:VIN196613 VSE196613:VSJ196613 WCA196613:WCF196613 WLW196613:WMB196613 WVS196613:WVX196613 K262149:P262149 JG262149:JL262149 TC262149:TH262149 ACY262149:ADD262149 AMU262149:AMZ262149 AWQ262149:AWV262149 BGM262149:BGR262149 BQI262149:BQN262149 CAE262149:CAJ262149 CKA262149:CKF262149 CTW262149:CUB262149 DDS262149:DDX262149 DNO262149:DNT262149 DXK262149:DXP262149 EHG262149:EHL262149 ERC262149:ERH262149 FAY262149:FBD262149 FKU262149:FKZ262149 FUQ262149:FUV262149 GEM262149:GER262149 GOI262149:GON262149 GYE262149:GYJ262149 HIA262149:HIF262149 HRW262149:HSB262149 IBS262149:IBX262149 ILO262149:ILT262149 IVK262149:IVP262149 JFG262149:JFL262149 JPC262149:JPH262149 JYY262149:JZD262149 KIU262149:KIZ262149 KSQ262149:KSV262149 LCM262149:LCR262149 LMI262149:LMN262149 LWE262149:LWJ262149 MGA262149:MGF262149 MPW262149:MQB262149 MZS262149:MZX262149 NJO262149:NJT262149 NTK262149:NTP262149 ODG262149:ODL262149 ONC262149:ONH262149 OWY262149:OXD262149 PGU262149:PGZ262149 PQQ262149:PQV262149 QAM262149:QAR262149 QKI262149:QKN262149 QUE262149:QUJ262149 REA262149:REF262149 RNW262149:ROB262149 RXS262149:RXX262149 SHO262149:SHT262149 SRK262149:SRP262149 TBG262149:TBL262149 TLC262149:TLH262149 TUY262149:TVD262149 UEU262149:UEZ262149 UOQ262149:UOV262149 UYM262149:UYR262149 VII262149:VIN262149 VSE262149:VSJ262149 WCA262149:WCF262149 WLW262149:WMB262149 WVS262149:WVX262149 K327685:P327685 JG327685:JL327685 TC327685:TH327685 ACY327685:ADD327685 AMU327685:AMZ327685 AWQ327685:AWV327685 BGM327685:BGR327685 BQI327685:BQN327685 CAE327685:CAJ327685 CKA327685:CKF327685 CTW327685:CUB327685 DDS327685:DDX327685 DNO327685:DNT327685 DXK327685:DXP327685 EHG327685:EHL327685 ERC327685:ERH327685 FAY327685:FBD327685 FKU327685:FKZ327685 FUQ327685:FUV327685 GEM327685:GER327685 GOI327685:GON327685 GYE327685:GYJ327685 HIA327685:HIF327685 HRW327685:HSB327685 IBS327685:IBX327685 ILO327685:ILT327685 IVK327685:IVP327685 JFG327685:JFL327685 JPC327685:JPH327685 JYY327685:JZD327685 KIU327685:KIZ327685 KSQ327685:KSV327685 LCM327685:LCR327685 LMI327685:LMN327685 LWE327685:LWJ327685 MGA327685:MGF327685 MPW327685:MQB327685 MZS327685:MZX327685 NJO327685:NJT327685 NTK327685:NTP327685 ODG327685:ODL327685 ONC327685:ONH327685 OWY327685:OXD327685 PGU327685:PGZ327685 PQQ327685:PQV327685 QAM327685:QAR327685 QKI327685:QKN327685 QUE327685:QUJ327685 REA327685:REF327685 RNW327685:ROB327685 RXS327685:RXX327685 SHO327685:SHT327685 SRK327685:SRP327685 TBG327685:TBL327685 TLC327685:TLH327685 TUY327685:TVD327685 UEU327685:UEZ327685 UOQ327685:UOV327685 UYM327685:UYR327685 VII327685:VIN327685 VSE327685:VSJ327685 WCA327685:WCF327685 WLW327685:WMB327685 WVS327685:WVX327685 K393221:P393221 JG393221:JL393221 TC393221:TH393221 ACY393221:ADD393221 AMU393221:AMZ393221 AWQ393221:AWV393221 BGM393221:BGR393221 BQI393221:BQN393221 CAE393221:CAJ393221 CKA393221:CKF393221 CTW393221:CUB393221 DDS393221:DDX393221 DNO393221:DNT393221 DXK393221:DXP393221 EHG393221:EHL393221 ERC393221:ERH393221 FAY393221:FBD393221 FKU393221:FKZ393221 FUQ393221:FUV393221 GEM393221:GER393221 GOI393221:GON393221 GYE393221:GYJ393221 HIA393221:HIF393221 HRW393221:HSB393221 IBS393221:IBX393221 ILO393221:ILT393221 IVK393221:IVP393221 JFG393221:JFL393221 JPC393221:JPH393221 JYY393221:JZD393221 KIU393221:KIZ393221 KSQ393221:KSV393221 LCM393221:LCR393221 LMI393221:LMN393221 LWE393221:LWJ393221 MGA393221:MGF393221 MPW393221:MQB393221 MZS393221:MZX393221 NJO393221:NJT393221 NTK393221:NTP393221 ODG393221:ODL393221 ONC393221:ONH393221 OWY393221:OXD393221 PGU393221:PGZ393221 PQQ393221:PQV393221 QAM393221:QAR393221 QKI393221:QKN393221 QUE393221:QUJ393221 REA393221:REF393221 RNW393221:ROB393221 RXS393221:RXX393221 SHO393221:SHT393221 SRK393221:SRP393221 TBG393221:TBL393221 TLC393221:TLH393221 TUY393221:TVD393221 UEU393221:UEZ393221 UOQ393221:UOV393221 UYM393221:UYR393221 VII393221:VIN393221 VSE393221:VSJ393221 WCA393221:WCF393221 WLW393221:WMB393221 WVS393221:WVX393221 K458757:P458757 JG458757:JL458757 TC458757:TH458757 ACY458757:ADD458757 AMU458757:AMZ458757 AWQ458757:AWV458757 BGM458757:BGR458757 BQI458757:BQN458757 CAE458757:CAJ458757 CKA458757:CKF458757 CTW458757:CUB458757 DDS458757:DDX458757 DNO458757:DNT458757 DXK458757:DXP458757 EHG458757:EHL458757 ERC458757:ERH458757 FAY458757:FBD458757 FKU458757:FKZ458757 FUQ458757:FUV458757 GEM458757:GER458757 GOI458757:GON458757 GYE458757:GYJ458757 HIA458757:HIF458757 HRW458757:HSB458757 IBS458757:IBX458757 ILO458757:ILT458757 IVK458757:IVP458757 JFG458757:JFL458757 JPC458757:JPH458757 JYY458757:JZD458757 KIU458757:KIZ458757 KSQ458757:KSV458757 LCM458757:LCR458757 LMI458757:LMN458757 LWE458757:LWJ458757 MGA458757:MGF458757 MPW458757:MQB458757 MZS458757:MZX458757 NJO458757:NJT458757 NTK458757:NTP458757 ODG458757:ODL458757 ONC458757:ONH458757 OWY458757:OXD458757 PGU458757:PGZ458757 PQQ458757:PQV458757 QAM458757:QAR458757 QKI458757:QKN458757 QUE458757:QUJ458757 REA458757:REF458757 RNW458757:ROB458757 RXS458757:RXX458757 SHO458757:SHT458757 SRK458757:SRP458757 TBG458757:TBL458757 TLC458757:TLH458757 TUY458757:TVD458757 UEU458757:UEZ458757 UOQ458757:UOV458757 UYM458757:UYR458757 VII458757:VIN458757 VSE458757:VSJ458757 WCA458757:WCF458757 WLW458757:WMB458757 WVS458757:WVX458757 K524293:P524293 JG524293:JL524293 TC524293:TH524293 ACY524293:ADD524293 AMU524293:AMZ524293 AWQ524293:AWV524293 BGM524293:BGR524293 BQI524293:BQN524293 CAE524293:CAJ524293 CKA524293:CKF524293 CTW524293:CUB524293 DDS524293:DDX524293 DNO524293:DNT524293 DXK524293:DXP524293 EHG524293:EHL524293 ERC524293:ERH524293 FAY524293:FBD524293 FKU524293:FKZ524293 FUQ524293:FUV524293 GEM524293:GER524293 GOI524293:GON524293 GYE524293:GYJ524293 HIA524293:HIF524293 HRW524293:HSB524293 IBS524293:IBX524293 ILO524293:ILT524293 IVK524293:IVP524293 JFG524293:JFL524293 JPC524293:JPH524293 JYY524293:JZD524293 KIU524293:KIZ524293 KSQ524293:KSV524293 LCM524293:LCR524293 LMI524293:LMN524293 LWE524293:LWJ524293 MGA524293:MGF524293 MPW524293:MQB524293 MZS524293:MZX524293 NJO524293:NJT524293 NTK524293:NTP524293 ODG524293:ODL524293 ONC524293:ONH524293 OWY524293:OXD524293 PGU524293:PGZ524293 PQQ524293:PQV524293 QAM524293:QAR524293 QKI524293:QKN524293 QUE524293:QUJ524293 REA524293:REF524293 RNW524293:ROB524293 RXS524293:RXX524293 SHO524293:SHT524293 SRK524293:SRP524293 TBG524293:TBL524293 TLC524293:TLH524293 TUY524293:TVD524293 UEU524293:UEZ524293 UOQ524293:UOV524293 UYM524293:UYR524293 VII524293:VIN524293 VSE524293:VSJ524293 WCA524293:WCF524293 WLW524293:WMB524293 WVS524293:WVX524293 K589829:P589829 JG589829:JL589829 TC589829:TH589829 ACY589829:ADD589829 AMU589829:AMZ589829 AWQ589829:AWV589829 BGM589829:BGR589829 BQI589829:BQN589829 CAE589829:CAJ589829 CKA589829:CKF589829 CTW589829:CUB589829 DDS589829:DDX589829 DNO589829:DNT589829 DXK589829:DXP589829 EHG589829:EHL589829 ERC589829:ERH589829 FAY589829:FBD589829 FKU589829:FKZ589829 FUQ589829:FUV589829 GEM589829:GER589829 GOI589829:GON589829 GYE589829:GYJ589829 HIA589829:HIF589829 HRW589829:HSB589829 IBS589829:IBX589829 ILO589829:ILT589829 IVK589829:IVP589829 JFG589829:JFL589829 JPC589829:JPH589829 JYY589829:JZD589829 KIU589829:KIZ589829 KSQ589829:KSV589829 LCM589829:LCR589829 LMI589829:LMN589829 LWE589829:LWJ589829 MGA589829:MGF589829 MPW589829:MQB589829 MZS589829:MZX589829 NJO589829:NJT589829 NTK589829:NTP589829 ODG589829:ODL589829 ONC589829:ONH589829 OWY589829:OXD589829 PGU589829:PGZ589829 PQQ589829:PQV589829 QAM589829:QAR589829 QKI589829:QKN589829 QUE589829:QUJ589829 REA589829:REF589829 RNW589829:ROB589829 RXS589829:RXX589829 SHO589829:SHT589829 SRK589829:SRP589829 TBG589829:TBL589829 TLC589829:TLH589829 TUY589829:TVD589829 UEU589829:UEZ589829 UOQ589829:UOV589829 UYM589829:UYR589829 VII589829:VIN589829 VSE589829:VSJ589829 WCA589829:WCF589829 WLW589829:WMB589829 WVS589829:WVX589829 K655365:P655365 JG655365:JL655365 TC655365:TH655365 ACY655365:ADD655365 AMU655365:AMZ655365 AWQ655365:AWV655365 BGM655365:BGR655365 BQI655365:BQN655365 CAE655365:CAJ655365 CKA655365:CKF655365 CTW655365:CUB655365 DDS655365:DDX655365 DNO655365:DNT655365 DXK655365:DXP655365 EHG655365:EHL655365 ERC655365:ERH655365 FAY655365:FBD655365 FKU655365:FKZ655365 FUQ655365:FUV655365 GEM655365:GER655365 GOI655365:GON655365 GYE655365:GYJ655365 HIA655365:HIF655365 HRW655365:HSB655365 IBS655365:IBX655365 ILO655365:ILT655365 IVK655365:IVP655365 JFG655365:JFL655365 JPC655365:JPH655365 JYY655365:JZD655365 KIU655365:KIZ655365 KSQ655365:KSV655365 LCM655365:LCR655365 LMI655365:LMN655365 LWE655365:LWJ655365 MGA655365:MGF655365 MPW655365:MQB655365 MZS655365:MZX655365 NJO655365:NJT655365 NTK655365:NTP655365 ODG655365:ODL655365 ONC655365:ONH655365 OWY655365:OXD655365 PGU655365:PGZ655365 PQQ655365:PQV655365 QAM655365:QAR655365 QKI655365:QKN655365 QUE655365:QUJ655365 REA655365:REF655365 RNW655365:ROB655365 RXS655365:RXX655365 SHO655365:SHT655365 SRK655365:SRP655365 TBG655365:TBL655365 TLC655365:TLH655365 TUY655365:TVD655365 UEU655365:UEZ655365 UOQ655365:UOV655365 UYM655365:UYR655365 VII655365:VIN655365 VSE655365:VSJ655365 WCA655365:WCF655365 WLW655365:WMB655365 WVS655365:WVX655365 K720901:P720901 JG720901:JL720901 TC720901:TH720901 ACY720901:ADD720901 AMU720901:AMZ720901 AWQ720901:AWV720901 BGM720901:BGR720901 BQI720901:BQN720901 CAE720901:CAJ720901 CKA720901:CKF720901 CTW720901:CUB720901 DDS720901:DDX720901 DNO720901:DNT720901 DXK720901:DXP720901 EHG720901:EHL720901 ERC720901:ERH720901 FAY720901:FBD720901 FKU720901:FKZ720901 FUQ720901:FUV720901 GEM720901:GER720901 GOI720901:GON720901 GYE720901:GYJ720901 HIA720901:HIF720901 HRW720901:HSB720901 IBS720901:IBX720901 ILO720901:ILT720901 IVK720901:IVP720901 JFG720901:JFL720901 JPC720901:JPH720901 JYY720901:JZD720901 KIU720901:KIZ720901 KSQ720901:KSV720901 LCM720901:LCR720901 LMI720901:LMN720901 LWE720901:LWJ720901 MGA720901:MGF720901 MPW720901:MQB720901 MZS720901:MZX720901 NJO720901:NJT720901 NTK720901:NTP720901 ODG720901:ODL720901 ONC720901:ONH720901 OWY720901:OXD720901 PGU720901:PGZ720901 PQQ720901:PQV720901 QAM720901:QAR720901 QKI720901:QKN720901 QUE720901:QUJ720901 REA720901:REF720901 RNW720901:ROB720901 RXS720901:RXX720901 SHO720901:SHT720901 SRK720901:SRP720901 TBG720901:TBL720901 TLC720901:TLH720901 TUY720901:TVD720901 UEU720901:UEZ720901 UOQ720901:UOV720901 UYM720901:UYR720901 VII720901:VIN720901 VSE720901:VSJ720901 WCA720901:WCF720901 WLW720901:WMB720901 WVS720901:WVX720901 K786437:P786437 JG786437:JL786437 TC786437:TH786437 ACY786437:ADD786437 AMU786437:AMZ786437 AWQ786437:AWV786437 BGM786437:BGR786437 BQI786437:BQN786437 CAE786437:CAJ786437 CKA786437:CKF786437 CTW786437:CUB786437 DDS786437:DDX786437 DNO786437:DNT786437 DXK786437:DXP786437 EHG786437:EHL786437 ERC786437:ERH786437 FAY786437:FBD786437 FKU786437:FKZ786437 FUQ786437:FUV786437 GEM786437:GER786437 GOI786437:GON786437 GYE786437:GYJ786437 HIA786437:HIF786437 HRW786437:HSB786437 IBS786437:IBX786437 ILO786437:ILT786437 IVK786437:IVP786437 JFG786437:JFL786437 JPC786437:JPH786437 JYY786437:JZD786437 KIU786437:KIZ786437 KSQ786437:KSV786437 LCM786437:LCR786437 LMI786437:LMN786437 LWE786437:LWJ786437 MGA786437:MGF786437 MPW786437:MQB786437 MZS786437:MZX786437 NJO786437:NJT786437 NTK786437:NTP786437 ODG786437:ODL786437 ONC786437:ONH786437 OWY786437:OXD786437 PGU786437:PGZ786437 PQQ786437:PQV786437 QAM786437:QAR786437 QKI786437:QKN786437 QUE786437:QUJ786437 REA786437:REF786437 RNW786437:ROB786437 RXS786437:RXX786437 SHO786437:SHT786437 SRK786437:SRP786437 TBG786437:TBL786437 TLC786437:TLH786437 TUY786437:TVD786437 UEU786437:UEZ786437 UOQ786437:UOV786437 UYM786437:UYR786437 VII786437:VIN786437 VSE786437:VSJ786437 WCA786437:WCF786437 WLW786437:WMB786437 WVS786437:WVX786437 K851973:P851973 JG851973:JL851973 TC851973:TH851973 ACY851973:ADD851973 AMU851973:AMZ851973 AWQ851973:AWV851973 BGM851973:BGR851973 BQI851973:BQN851973 CAE851973:CAJ851973 CKA851973:CKF851973 CTW851973:CUB851973 DDS851973:DDX851973 DNO851973:DNT851973 DXK851973:DXP851973 EHG851973:EHL851973 ERC851973:ERH851973 FAY851973:FBD851973 FKU851973:FKZ851973 FUQ851973:FUV851973 GEM851973:GER851973 GOI851973:GON851973 GYE851973:GYJ851973 HIA851973:HIF851973 HRW851973:HSB851973 IBS851973:IBX851973 ILO851973:ILT851973 IVK851973:IVP851973 JFG851973:JFL851973 JPC851973:JPH851973 JYY851973:JZD851973 KIU851973:KIZ851973 KSQ851973:KSV851973 LCM851973:LCR851973 LMI851973:LMN851973 LWE851973:LWJ851973 MGA851973:MGF851973 MPW851973:MQB851973 MZS851973:MZX851973 NJO851973:NJT851973 NTK851973:NTP851973 ODG851973:ODL851973 ONC851973:ONH851973 OWY851973:OXD851973 PGU851973:PGZ851973 PQQ851973:PQV851973 QAM851973:QAR851973 QKI851973:QKN851973 QUE851973:QUJ851973 REA851973:REF851973 RNW851973:ROB851973 RXS851973:RXX851973 SHO851973:SHT851973 SRK851973:SRP851973 TBG851973:TBL851973 TLC851973:TLH851973 TUY851973:TVD851973 UEU851973:UEZ851973 UOQ851973:UOV851973 UYM851973:UYR851973 VII851973:VIN851973 VSE851973:VSJ851973 WCA851973:WCF851973 WLW851973:WMB851973 WVS851973:WVX851973 K917509:P917509 JG917509:JL917509 TC917509:TH917509 ACY917509:ADD917509 AMU917509:AMZ917509 AWQ917509:AWV917509 BGM917509:BGR917509 BQI917509:BQN917509 CAE917509:CAJ917509 CKA917509:CKF917509 CTW917509:CUB917509 DDS917509:DDX917509 DNO917509:DNT917509 DXK917509:DXP917509 EHG917509:EHL917509 ERC917509:ERH917509 FAY917509:FBD917509 FKU917509:FKZ917509 FUQ917509:FUV917509 GEM917509:GER917509 GOI917509:GON917509 GYE917509:GYJ917509 HIA917509:HIF917509 HRW917509:HSB917509 IBS917509:IBX917509 ILO917509:ILT917509 IVK917509:IVP917509 JFG917509:JFL917509 JPC917509:JPH917509 JYY917509:JZD917509 KIU917509:KIZ917509 KSQ917509:KSV917509 LCM917509:LCR917509 LMI917509:LMN917509 LWE917509:LWJ917509 MGA917509:MGF917509 MPW917509:MQB917509 MZS917509:MZX917509 NJO917509:NJT917509 NTK917509:NTP917509 ODG917509:ODL917509 ONC917509:ONH917509 OWY917509:OXD917509 PGU917509:PGZ917509 PQQ917509:PQV917509 QAM917509:QAR917509 QKI917509:QKN917509 QUE917509:QUJ917509 REA917509:REF917509 RNW917509:ROB917509 RXS917509:RXX917509 SHO917509:SHT917509 SRK917509:SRP917509 TBG917509:TBL917509 TLC917509:TLH917509 TUY917509:TVD917509 UEU917509:UEZ917509 UOQ917509:UOV917509 UYM917509:UYR917509 VII917509:VIN917509 VSE917509:VSJ917509 WCA917509:WCF917509 WLW917509:WMB917509 WVS917509:WVX917509 K983045:P983045 JG983045:JL983045 TC983045:TH983045 ACY983045:ADD983045 AMU983045:AMZ983045 AWQ983045:AWV983045 BGM983045:BGR983045 BQI983045:BQN983045 CAE983045:CAJ983045 CKA983045:CKF983045 CTW983045:CUB983045 DDS983045:DDX983045 DNO983045:DNT983045 DXK983045:DXP983045 EHG983045:EHL983045 ERC983045:ERH983045 FAY983045:FBD983045 FKU983045:FKZ983045 FUQ983045:FUV983045 GEM983045:GER983045 GOI983045:GON983045 GYE983045:GYJ983045 HIA983045:HIF983045 HRW983045:HSB983045 IBS983045:IBX983045 ILO983045:ILT983045 IVK983045:IVP983045 JFG983045:JFL983045 JPC983045:JPH983045 JYY983045:JZD983045 KIU983045:KIZ983045 KSQ983045:KSV983045 LCM983045:LCR983045 LMI983045:LMN983045 LWE983045:LWJ983045 MGA983045:MGF983045 MPW983045:MQB983045 MZS983045:MZX983045 NJO983045:NJT983045 NTK983045:NTP983045 ODG983045:ODL983045 ONC983045:ONH983045 OWY983045:OXD983045 PGU983045:PGZ983045 PQQ983045:PQV983045 QAM983045:QAR983045 QKI983045:QKN983045 QUE983045:QUJ983045 REA983045:REF983045 RNW983045:ROB983045 RXS983045:RXX983045 SHO983045:SHT983045 SRK983045:SRP983045 TBG983045:TBL983045 TLC983045:TLH983045 TUY983045:TVD983045 UEU983045:UEZ983045 UOQ983045:UOV983045 UYM983045:UYR983045 VII983045:VIN983045 VSE983045:VSJ983045 WCA983045:WCF983045 WLW983045:WMB983045 WVS983045:WVX983045 AA8:AJ8 JW8:KF8 TS8:UB8 ADO8:ADX8 ANK8:ANT8 AXG8:AXP8 BHC8:BHL8 BQY8:BRH8 CAU8:CBD8 CKQ8:CKZ8 CUM8:CUV8 DEI8:DER8 DOE8:DON8 DYA8:DYJ8 EHW8:EIF8 ERS8:ESB8 FBO8:FBX8 FLK8:FLT8 FVG8:FVP8 GFC8:GFL8 GOY8:GPH8 GYU8:GZD8 HIQ8:HIZ8 HSM8:HSV8 ICI8:ICR8 IME8:IMN8 IWA8:IWJ8 JFW8:JGF8 JPS8:JQB8 JZO8:JZX8 KJK8:KJT8 KTG8:KTP8 LDC8:LDL8 LMY8:LNH8 LWU8:LXD8 MGQ8:MGZ8 MQM8:MQV8 NAI8:NAR8 NKE8:NKN8 NUA8:NUJ8 ODW8:OEF8 ONS8:OOB8 OXO8:OXX8 PHK8:PHT8 PRG8:PRP8 QBC8:QBL8 QKY8:QLH8 QUU8:QVD8 REQ8:REZ8 ROM8:ROV8 RYI8:RYR8 SIE8:SIN8 SSA8:SSJ8 TBW8:TCF8 TLS8:TMB8 TVO8:TVX8 UFK8:UFT8 UPG8:UPP8 UZC8:UZL8 VIY8:VJH8 VSU8:VTD8 WCQ8:WCZ8 WMM8:WMV8 WWI8:WWR8 AA65544:AJ65544 JW65544:KF65544 TS65544:UB65544 ADO65544:ADX65544 ANK65544:ANT65544 AXG65544:AXP65544 BHC65544:BHL65544 BQY65544:BRH65544 CAU65544:CBD65544 CKQ65544:CKZ65544 CUM65544:CUV65544 DEI65544:DER65544 DOE65544:DON65544 DYA65544:DYJ65544 EHW65544:EIF65544 ERS65544:ESB65544 FBO65544:FBX65544 FLK65544:FLT65544 FVG65544:FVP65544 GFC65544:GFL65544 GOY65544:GPH65544 GYU65544:GZD65544 HIQ65544:HIZ65544 HSM65544:HSV65544 ICI65544:ICR65544 IME65544:IMN65544 IWA65544:IWJ65544 JFW65544:JGF65544 JPS65544:JQB65544 JZO65544:JZX65544 KJK65544:KJT65544 KTG65544:KTP65544 LDC65544:LDL65544 LMY65544:LNH65544 LWU65544:LXD65544 MGQ65544:MGZ65544 MQM65544:MQV65544 NAI65544:NAR65544 NKE65544:NKN65544 NUA65544:NUJ65544 ODW65544:OEF65544 ONS65544:OOB65544 OXO65544:OXX65544 PHK65544:PHT65544 PRG65544:PRP65544 QBC65544:QBL65544 QKY65544:QLH65544 QUU65544:QVD65544 REQ65544:REZ65544 ROM65544:ROV65544 RYI65544:RYR65544 SIE65544:SIN65544 SSA65544:SSJ65544 TBW65544:TCF65544 TLS65544:TMB65544 TVO65544:TVX65544 UFK65544:UFT65544 UPG65544:UPP65544 UZC65544:UZL65544 VIY65544:VJH65544 VSU65544:VTD65544 WCQ65544:WCZ65544 WMM65544:WMV65544 WWI65544:WWR65544 AA131080:AJ131080 JW131080:KF131080 TS131080:UB131080 ADO131080:ADX131080 ANK131080:ANT131080 AXG131080:AXP131080 BHC131080:BHL131080 BQY131080:BRH131080 CAU131080:CBD131080 CKQ131080:CKZ131080 CUM131080:CUV131080 DEI131080:DER131080 DOE131080:DON131080 DYA131080:DYJ131080 EHW131080:EIF131080 ERS131080:ESB131080 FBO131080:FBX131080 FLK131080:FLT131080 FVG131080:FVP131080 GFC131080:GFL131080 GOY131080:GPH131080 GYU131080:GZD131080 HIQ131080:HIZ131080 HSM131080:HSV131080 ICI131080:ICR131080 IME131080:IMN131080 IWA131080:IWJ131080 JFW131080:JGF131080 JPS131080:JQB131080 JZO131080:JZX131080 KJK131080:KJT131080 KTG131080:KTP131080 LDC131080:LDL131080 LMY131080:LNH131080 LWU131080:LXD131080 MGQ131080:MGZ131080 MQM131080:MQV131080 NAI131080:NAR131080 NKE131080:NKN131080 NUA131080:NUJ131080 ODW131080:OEF131080 ONS131080:OOB131080 OXO131080:OXX131080 PHK131080:PHT131080 PRG131080:PRP131080 QBC131080:QBL131080 QKY131080:QLH131080 QUU131080:QVD131080 REQ131080:REZ131080 ROM131080:ROV131080 RYI131080:RYR131080 SIE131080:SIN131080 SSA131080:SSJ131080 TBW131080:TCF131080 TLS131080:TMB131080 TVO131080:TVX131080 UFK131080:UFT131080 UPG131080:UPP131080 UZC131080:UZL131080 VIY131080:VJH131080 VSU131080:VTD131080 WCQ131080:WCZ131080 WMM131080:WMV131080 WWI131080:WWR131080 AA196616:AJ196616 JW196616:KF196616 TS196616:UB196616 ADO196616:ADX196616 ANK196616:ANT196616 AXG196616:AXP196616 BHC196616:BHL196616 BQY196616:BRH196616 CAU196616:CBD196616 CKQ196616:CKZ196616 CUM196616:CUV196616 DEI196616:DER196616 DOE196616:DON196616 DYA196616:DYJ196616 EHW196616:EIF196616 ERS196616:ESB196616 FBO196616:FBX196616 FLK196616:FLT196616 FVG196616:FVP196616 GFC196616:GFL196616 GOY196616:GPH196616 GYU196616:GZD196616 HIQ196616:HIZ196616 HSM196616:HSV196616 ICI196616:ICR196616 IME196616:IMN196616 IWA196616:IWJ196616 JFW196616:JGF196616 JPS196616:JQB196616 JZO196616:JZX196616 KJK196616:KJT196616 KTG196616:KTP196616 LDC196616:LDL196616 LMY196616:LNH196616 LWU196616:LXD196616 MGQ196616:MGZ196616 MQM196616:MQV196616 NAI196616:NAR196616 NKE196616:NKN196616 NUA196616:NUJ196616 ODW196616:OEF196616 ONS196616:OOB196616 OXO196616:OXX196616 PHK196616:PHT196616 PRG196616:PRP196616 QBC196616:QBL196616 QKY196616:QLH196616 QUU196616:QVD196616 REQ196616:REZ196616 ROM196616:ROV196616 RYI196616:RYR196616 SIE196616:SIN196616 SSA196616:SSJ196616 TBW196616:TCF196616 TLS196616:TMB196616 TVO196616:TVX196616 UFK196616:UFT196616 UPG196616:UPP196616 UZC196616:UZL196616 VIY196616:VJH196616 VSU196616:VTD196616 WCQ196616:WCZ196616 WMM196616:WMV196616 WWI196616:WWR196616 AA262152:AJ262152 JW262152:KF262152 TS262152:UB262152 ADO262152:ADX262152 ANK262152:ANT262152 AXG262152:AXP262152 BHC262152:BHL262152 BQY262152:BRH262152 CAU262152:CBD262152 CKQ262152:CKZ262152 CUM262152:CUV262152 DEI262152:DER262152 DOE262152:DON262152 DYA262152:DYJ262152 EHW262152:EIF262152 ERS262152:ESB262152 FBO262152:FBX262152 FLK262152:FLT262152 FVG262152:FVP262152 GFC262152:GFL262152 GOY262152:GPH262152 GYU262152:GZD262152 HIQ262152:HIZ262152 HSM262152:HSV262152 ICI262152:ICR262152 IME262152:IMN262152 IWA262152:IWJ262152 JFW262152:JGF262152 JPS262152:JQB262152 JZO262152:JZX262152 KJK262152:KJT262152 KTG262152:KTP262152 LDC262152:LDL262152 LMY262152:LNH262152 LWU262152:LXD262152 MGQ262152:MGZ262152 MQM262152:MQV262152 NAI262152:NAR262152 NKE262152:NKN262152 NUA262152:NUJ262152 ODW262152:OEF262152 ONS262152:OOB262152 OXO262152:OXX262152 PHK262152:PHT262152 PRG262152:PRP262152 QBC262152:QBL262152 QKY262152:QLH262152 QUU262152:QVD262152 REQ262152:REZ262152 ROM262152:ROV262152 RYI262152:RYR262152 SIE262152:SIN262152 SSA262152:SSJ262152 TBW262152:TCF262152 TLS262152:TMB262152 TVO262152:TVX262152 UFK262152:UFT262152 UPG262152:UPP262152 UZC262152:UZL262152 VIY262152:VJH262152 VSU262152:VTD262152 WCQ262152:WCZ262152 WMM262152:WMV262152 WWI262152:WWR262152 AA327688:AJ327688 JW327688:KF327688 TS327688:UB327688 ADO327688:ADX327688 ANK327688:ANT327688 AXG327688:AXP327688 BHC327688:BHL327688 BQY327688:BRH327688 CAU327688:CBD327688 CKQ327688:CKZ327688 CUM327688:CUV327688 DEI327688:DER327688 DOE327688:DON327688 DYA327688:DYJ327688 EHW327688:EIF327688 ERS327688:ESB327688 FBO327688:FBX327688 FLK327688:FLT327688 FVG327688:FVP327688 GFC327688:GFL327688 GOY327688:GPH327688 GYU327688:GZD327688 HIQ327688:HIZ327688 HSM327688:HSV327688 ICI327688:ICR327688 IME327688:IMN327688 IWA327688:IWJ327688 JFW327688:JGF327688 JPS327688:JQB327688 JZO327688:JZX327688 KJK327688:KJT327688 KTG327688:KTP327688 LDC327688:LDL327688 LMY327688:LNH327688 LWU327688:LXD327688 MGQ327688:MGZ327688 MQM327688:MQV327688 NAI327688:NAR327688 NKE327688:NKN327688 NUA327688:NUJ327688 ODW327688:OEF327688 ONS327688:OOB327688 OXO327688:OXX327688 PHK327688:PHT327688 PRG327688:PRP327688 QBC327688:QBL327688 QKY327688:QLH327688 QUU327688:QVD327688 REQ327688:REZ327688 ROM327688:ROV327688 RYI327688:RYR327688 SIE327688:SIN327688 SSA327688:SSJ327688 TBW327688:TCF327688 TLS327688:TMB327688 TVO327688:TVX327688 UFK327688:UFT327688 UPG327688:UPP327688 UZC327688:UZL327688 VIY327688:VJH327688 VSU327688:VTD327688 WCQ327688:WCZ327688 WMM327688:WMV327688 WWI327688:WWR327688 AA393224:AJ393224 JW393224:KF393224 TS393224:UB393224 ADO393224:ADX393224 ANK393224:ANT393224 AXG393224:AXP393224 BHC393224:BHL393224 BQY393224:BRH393224 CAU393224:CBD393224 CKQ393224:CKZ393224 CUM393224:CUV393224 DEI393224:DER393224 DOE393224:DON393224 DYA393224:DYJ393224 EHW393224:EIF393224 ERS393224:ESB393224 FBO393224:FBX393224 FLK393224:FLT393224 FVG393224:FVP393224 GFC393224:GFL393224 GOY393224:GPH393224 GYU393224:GZD393224 HIQ393224:HIZ393224 HSM393224:HSV393224 ICI393224:ICR393224 IME393224:IMN393224 IWA393224:IWJ393224 JFW393224:JGF393224 JPS393224:JQB393224 JZO393224:JZX393224 KJK393224:KJT393224 KTG393224:KTP393224 LDC393224:LDL393224 LMY393224:LNH393224 LWU393224:LXD393224 MGQ393224:MGZ393224 MQM393224:MQV393224 NAI393224:NAR393224 NKE393224:NKN393224 NUA393224:NUJ393224 ODW393224:OEF393224 ONS393224:OOB393224 OXO393224:OXX393224 PHK393224:PHT393224 PRG393224:PRP393224 QBC393224:QBL393224 QKY393224:QLH393224 QUU393224:QVD393224 REQ393224:REZ393224 ROM393224:ROV393224 RYI393224:RYR393224 SIE393224:SIN393224 SSA393224:SSJ393224 TBW393224:TCF393224 TLS393224:TMB393224 TVO393224:TVX393224 UFK393224:UFT393224 UPG393224:UPP393224 UZC393224:UZL393224 VIY393224:VJH393224 VSU393224:VTD393224 WCQ393224:WCZ393224 WMM393224:WMV393224 WWI393224:WWR393224 AA458760:AJ458760 JW458760:KF458760 TS458760:UB458760 ADO458760:ADX458760 ANK458760:ANT458760 AXG458760:AXP458760 BHC458760:BHL458760 BQY458760:BRH458760 CAU458760:CBD458760 CKQ458760:CKZ458760 CUM458760:CUV458760 DEI458760:DER458760 DOE458760:DON458760 DYA458760:DYJ458760 EHW458760:EIF458760 ERS458760:ESB458760 FBO458760:FBX458760 FLK458760:FLT458760 FVG458760:FVP458760 GFC458760:GFL458760 GOY458760:GPH458760 GYU458760:GZD458760 HIQ458760:HIZ458760 HSM458760:HSV458760 ICI458760:ICR458760 IME458760:IMN458760 IWA458760:IWJ458760 JFW458760:JGF458760 JPS458760:JQB458760 JZO458760:JZX458760 KJK458760:KJT458760 KTG458760:KTP458760 LDC458760:LDL458760 LMY458760:LNH458760 LWU458760:LXD458760 MGQ458760:MGZ458760 MQM458760:MQV458760 NAI458760:NAR458760 NKE458760:NKN458760 NUA458760:NUJ458760 ODW458760:OEF458760 ONS458760:OOB458760 OXO458760:OXX458760 PHK458760:PHT458760 PRG458760:PRP458760 QBC458760:QBL458760 QKY458760:QLH458760 QUU458760:QVD458760 REQ458760:REZ458760 ROM458760:ROV458760 RYI458760:RYR458760 SIE458760:SIN458760 SSA458760:SSJ458760 TBW458760:TCF458760 TLS458760:TMB458760 TVO458760:TVX458760 UFK458760:UFT458760 UPG458760:UPP458760 UZC458760:UZL458760 VIY458760:VJH458760 VSU458760:VTD458760 WCQ458760:WCZ458760 WMM458760:WMV458760 WWI458760:WWR458760 AA524296:AJ524296 JW524296:KF524296 TS524296:UB524296 ADO524296:ADX524296 ANK524296:ANT524296 AXG524296:AXP524296 BHC524296:BHL524296 BQY524296:BRH524296 CAU524296:CBD524296 CKQ524296:CKZ524296 CUM524296:CUV524296 DEI524296:DER524296 DOE524296:DON524296 DYA524296:DYJ524296 EHW524296:EIF524296 ERS524296:ESB524296 FBO524296:FBX524296 FLK524296:FLT524296 FVG524296:FVP524296 GFC524296:GFL524296 GOY524296:GPH524296 GYU524296:GZD524296 HIQ524296:HIZ524296 HSM524296:HSV524296 ICI524296:ICR524296 IME524296:IMN524296 IWA524296:IWJ524296 JFW524296:JGF524296 JPS524296:JQB524296 JZO524296:JZX524296 KJK524296:KJT524296 KTG524296:KTP524296 LDC524296:LDL524296 LMY524296:LNH524296 LWU524296:LXD524296 MGQ524296:MGZ524296 MQM524296:MQV524296 NAI524296:NAR524296 NKE524296:NKN524296 NUA524296:NUJ524296 ODW524296:OEF524296 ONS524296:OOB524296 OXO524296:OXX524296 PHK524296:PHT524296 PRG524296:PRP524296 QBC524296:QBL524296 QKY524296:QLH524296 QUU524296:QVD524296 REQ524296:REZ524296 ROM524296:ROV524296 RYI524296:RYR524296 SIE524296:SIN524296 SSA524296:SSJ524296 TBW524296:TCF524296 TLS524296:TMB524296 TVO524296:TVX524296 UFK524296:UFT524296 UPG524296:UPP524296 UZC524296:UZL524296 VIY524296:VJH524296 VSU524296:VTD524296 WCQ524296:WCZ524296 WMM524296:WMV524296 WWI524296:WWR524296 AA589832:AJ589832 JW589832:KF589832 TS589832:UB589832 ADO589832:ADX589832 ANK589832:ANT589832 AXG589832:AXP589832 BHC589832:BHL589832 BQY589832:BRH589832 CAU589832:CBD589832 CKQ589832:CKZ589832 CUM589832:CUV589832 DEI589832:DER589832 DOE589832:DON589832 DYA589832:DYJ589832 EHW589832:EIF589832 ERS589832:ESB589832 FBO589832:FBX589832 FLK589832:FLT589832 FVG589832:FVP589832 GFC589832:GFL589832 GOY589832:GPH589832 GYU589832:GZD589832 HIQ589832:HIZ589832 HSM589832:HSV589832 ICI589832:ICR589832 IME589832:IMN589832 IWA589832:IWJ589832 JFW589832:JGF589832 JPS589832:JQB589832 JZO589832:JZX589832 KJK589832:KJT589832 KTG589832:KTP589832 LDC589832:LDL589832 LMY589832:LNH589832 LWU589832:LXD589832 MGQ589832:MGZ589832 MQM589832:MQV589832 NAI589832:NAR589832 NKE589832:NKN589832 NUA589832:NUJ589832 ODW589832:OEF589832 ONS589832:OOB589832 OXO589832:OXX589832 PHK589832:PHT589832 PRG589832:PRP589832 QBC589832:QBL589832 QKY589832:QLH589832 QUU589832:QVD589832 REQ589832:REZ589832 ROM589832:ROV589832 RYI589832:RYR589832 SIE589832:SIN589832 SSA589832:SSJ589832 TBW589832:TCF589832 TLS589832:TMB589832 TVO589832:TVX589832 UFK589832:UFT589832 UPG589832:UPP589832 UZC589832:UZL589832 VIY589832:VJH589832 VSU589832:VTD589832 WCQ589832:WCZ589832 WMM589832:WMV589832 WWI589832:WWR589832 AA655368:AJ655368 JW655368:KF655368 TS655368:UB655368 ADO655368:ADX655368 ANK655368:ANT655368 AXG655368:AXP655368 BHC655368:BHL655368 BQY655368:BRH655368 CAU655368:CBD655368 CKQ655368:CKZ655368 CUM655368:CUV655368 DEI655368:DER655368 DOE655368:DON655368 DYA655368:DYJ655368 EHW655368:EIF655368 ERS655368:ESB655368 FBO655368:FBX655368 FLK655368:FLT655368 FVG655368:FVP655368 GFC655368:GFL655368 GOY655368:GPH655368 GYU655368:GZD655368 HIQ655368:HIZ655368 HSM655368:HSV655368 ICI655368:ICR655368 IME655368:IMN655368 IWA655368:IWJ655368 JFW655368:JGF655368 JPS655368:JQB655368 JZO655368:JZX655368 KJK655368:KJT655368 KTG655368:KTP655368 LDC655368:LDL655368 LMY655368:LNH655368 LWU655368:LXD655368 MGQ655368:MGZ655368 MQM655368:MQV655368 NAI655368:NAR655368 NKE655368:NKN655368 NUA655368:NUJ655368 ODW655368:OEF655368 ONS655368:OOB655368 OXO655368:OXX655368 PHK655368:PHT655368 PRG655368:PRP655368 QBC655368:QBL655368 QKY655368:QLH655368 QUU655368:QVD655368 REQ655368:REZ655368 ROM655368:ROV655368 RYI655368:RYR655368 SIE655368:SIN655368 SSA655368:SSJ655368 TBW655368:TCF655368 TLS655368:TMB655368 TVO655368:TVX655368 UFK655368:UFT655368 UPG655368:UPP655368 UZC655368:UZL655368 VIY655368:VJH655368 VSU655368:VTD655368 WCQ655368:WCZ655368 WMM655368:WMV655368 WWI655368:WWR655368 AA720904:AJ720904 JW720904:KF720904 TS720904:UB720904 ADO720904:ADX720904 ANK720904:ANT720904 AXG720904:AXP720904 BHC720904:BHL720904 BQY720904:BRH720904 CAU720904:CBD720904 CKQ720904:CKZ720904 CUM720904:CUV720904 DEI720904:DER720904 DOE720904:DON720904 DYA720904:DYJ720904 EHW720904:EIF720904 ERS720904:ESB720904 FBO720904:FBX720904 FLK720904:FLT720904 FVG720904:FVP720904 GFC720904:GFL720904 GOY720904:GPH720904 GYU720904:GZD720904 HIQ720904:HIZ720904 HSM720904:HSV720904 ICI720904:ICR720904 IME720904:IMN720904 IWA720904:IWJ720904 JFW720904:JGF720904 JPS720904:JQB720904 JZO720904:JZX720904 KJK720904:KJT720904 KTG720904:KTP720904 LDC720904:LDL720904 LMY720904:LNH720904 LWU720904:LXD720904 MGQ720904:MGZ720904 MQM720904:MQV720904 NAI720904:NAR720904 NKE720904:NKN720904 NUA720904:NUJ720904 ODW720904:OEF720904 ONS720904:OOB720904 OXO720904:OXX720904 PHK720904:PHT720904 PRG720904:PRP720904 QBC720904:QBL720904 QKY720904:QLH720904 QUU720904:QVD720904 REQ720904:REZ720904 ROM720904:ROV720904 RYI720904:RYR720904 SIE720904:SIN720904 SSA720904:SSJ720904 TBW720904:TCF720904 TLS720904:TMB720904 TVO720904:TVX720904 UFK720904:UFT720904 UPG720904:UPP720904 UZC720904:UZL720904 VIY720904:VJH720904 VSU720904:VTD720904 WCQ720904:WCZ720904 WMM720904:WMV720904 WWI720904:WWR720904 AA786440:AJ786440 JW786440:KF786440 TS786440:UB786440 ADO786440:ADX786440 ANK786440:ANT786440 AXG786440:AXP786440 BHC786440:BHL786440 BQY786440:BRH786440 CAU786440:CBD786440 CKQ786440:CKZ786440 CUM786440:CUV786440 DEI786440:DER786440 DOE786440:DON786440 DYA786440:DYJ786440 EHW786440:EIF786440 ERS786440:ESB786440 FBO786440:FBX786440 FLK786440:FLT786440 FVG786440:FVP786440 GFC786440:GFL786440 GOY786440:GPH786440 GYU786440:GZD786440 HIQ786440:HIZ786440 HSM786440:HSV786440 ICI786440:ICR786440 IME786440:IMN786440 IWA786440:IWJ786440 JFW786440:JGF786440 JPS786440:JQB786440 JZO786440:JZX786440 KJK786440:KJT786440 KTG786440:KTP786440 LDC786440:LDL786440 LMY786440:LNH786440 LWU786440:LXD786440 MGQ786440:MGZ786440 MQM786440:MQV786440 NAI786440:NAR786440 NKE786440:NKN786440 NUA786440:NUJ786440 ODW786440:OEF786440 ONS786440:OOB786440 OXO786440:OXX786440 PHK786440:PHT786440 PRG786440:PRP786440 QBC786440:QBL786440 QKY786440:QLH786440 QUU786440:QVD786440 REQ786440:REZ786440 ROM786440:ROV786440 RYI786440:RYR786440 SIE786440:SIN786440 SSA786440:SSJ786440 TBW786440:TCF786440 TLS786440:TMB786440 TVO786440:TVX786440 UFK786440:UFT786440 UPG786440:UPP786440 UZC786440:UZL786440 VIY786440:VJH786440 VSU786440:VTD786440 WCQ786440:WCZ786440 WMM786440:WMV786440 WWI786440:WWR786440 AA851976:AJ851976 JW851976:KF851976 TS851976:UB851976 ADO851976:ADX851976 ANK851976:ANT851976 AXG851976:AXP851976 BHC851976:BHL851976 BQY851976:BRH851976 CAU851976:CBD851976 CKQ851976:CKZ851976 CUM851976:CUV851976 DEI851976:DER851976 DOE851976:DON851976 DYA851976:DYJ851976 EHW851976:EIF851976 ERS851976:ESB851976 FBO851976:FBX851976 FLK851976:FLT851976 FVG851976:FVP851976 GFC851976:GFL851976 GOY851976:GPH851976 GYU851976:GZD851976 HIQ851976:HIZ851976 HSM851976:HSV851976 ICI851976:ICR851976 IME851976:IMN851976 IWA851976:IWJ851976 JFW851976:JGF851976 JPS851976:JQB851976 JZO851976:JZX851976 KJK851976:KJT851976 KTG851976:KTP851976 LDC851976:LDL851976 LMY851976:LNH851976 LWU851976:LXD851976 MGQ851976:MGZ851976 MQM851976:MQV851976 NAI851976:NAR851976 NKE851976:NKN851976 NUA851976:NUJ851976 ODW851976:OEF851976 ONS851976:OOB851976 OXO851976:OXX851976 PHK851976:PHT851976 PRG851976:PRP851976 QBC851976:QBL851976 QKY851976:QLH851976 QUU851976:QVD851976 REQ851976:REZ851976 ROM851976:ROV851976 RYI851976:RYR851976 SIE851976:SIN851976 SSA851976:SSJ851976 TBW851976:TCF851976 TLS851976:TMB851976 TVO851976:TVX851976 UFK851976:UFT851976 UPG851976:UPP851976 UZC851976:UZL851976 VIY851976:VJH851976 VSU851976:VTD851976 WCQ851976:WCZ851976 WMM851976:WMV851976 WWI851976:WWR851976 AA917512:AJ917512 JW917512:KF917512 TS917512:UB917512 ADO917512:ADX917512 ANK917512:ANT917512 AXG917512:AXP917512 BHC917512:BHL917512 BQY917512:BRH917512 CAU917512:CBD917512 CKQ917512:CKZ917512 CUM917512:CUV917512 DEI917512:DER917512 DOE917512:DON917512 DYA917512:DYJ917512 EHW917512:EIF917512 ERS917512:ESB917512 FBO917512:FBX917512 FLK917512:FLT917512 FVG917512:FVP917512 GFC917512:GFL917512 GOY917512:GPH917512 GYU917512:GZD917512 HIQ917512:HIZ917512 HSM917512:HSV917512 ICI917512:ICR917512 IME917512:IMN917512 IWA917512:IWJ917512 JFW917512:JGF917512 JPS917512:JQB917512 JZO917512:JZX917512 KJK917512:KJT917512 KTG917512:KTP917512 LDC917512:LDL917512 LMY917512:LNH917512 LWU917512:LXD917512 MGQ917512:MGZ917512 MQM917512:MQV917512 NAI917512:NAR917512 NKE917512:NKN917512 NUA917512:NUJ917512 ODW917512:OEF917512 ONS917512:OOB917512 OXO917512:OXX917512 PHK917512:PHT917512 PRG917512:PRP917512 QBC917512:QBL917512 QKY917512:QLH917512 QUU917512:QVD917512 REQ917512:REZ917512 ROM917512:ROV917512 RYI917512:RYR917512 SIE917512:SIN917512 SSA917512:SSJ917512 TBW917512:TCF917512 TLS917512:TMB917512 TVO917512:TVX917512 UFK917512:UFT917512 UPG917512:UPP917512 UZC917512:UZL917512 VIY917512:VJH917512 VSU917512:VTD917512 WCQ917512:WCZ917512 WMM917512:WMV917512 WWI917512:WWR917512 AA983048:AJ983048 JW983048:KF983048 TS983048:UB983048 ADO983048:ADX983048 ANK983048:ANT983048 AXG983048:AXP983048 BHC983048:BHL983048 BQY983048:BRH983048 CAU983048:CBD983048 CKQ983048:CKZ983048 CUM983048:CUV983048 DEI983048:DER983048 DOE983048:DON983048 DYA983048:DYJ983048 EHW983048:EIF983048 ERS983048:ESB983048 FBO983048:FBX983048 FLK983048:FLT983048 FVG983048:FVP983048 GFC983048:GFL983048 GOY983048:GPH983048 GYU983048:GZD983048 HIQ983048:HIZ983048 HSM983048:HSV983048 ICI983048:ICR983048 IME983048:IMN983048 IWA983048:IWJ983048 JFW983048:JGF983048 JPS983048:JQB983048 JZO983048:JZX983048 KJK983048:KJT983048 KTG983048:KTP983048 LDC983048:LDL983048 LMY983048:LNH983048 LWU983048:LXD983048 MGQ983048:MGZ983048 MQM983048:MQV983048 NAI983048:NAR983048 NKE983048:NKN983048 NUA983048:NUJ983048 ODW983048:OEF983048 ONS983048:OOB983048 OXO983048:OXX983048 PHK983048:PHT983048 PRG983048:PRP983048 QBC983048:QBL983048 QKY983048:QLH983048 QUU983048:QVD983048 REQ983048:REZ983048 ROM983048:ROV983048 RYI983048:RYR983048 SIE983048:SIN983048 SSA983048:SSJ983048 TBW983048:TCF983048 TLS983048:TMB983048 TVO983048:TVX983048 UFK983048:UFT983048 UPG983048:UPP983048 UZC983048:UZL983048 VIY983048:VJH983048 VSU983048:VTD983048 WCQ983048:WCZ983048 WMM983048:WMV983048 WWI983048:WWR983048 M8:V8 JI8:JR8 TE8:TN8 ADA8:ADJ8 AMW8:ANF8 AWS8:AXB8 BGO8:BGX8 BQK8:BQT8 CAG8:CAP8 CKC8:CKL8 CTY8:CUH8 DDU8:DED8 DNQ8:DNZ8 DXM8:DXV8 EHI8:EHR8 ERE8:ERN8 FBA8:FBJ8 FKW8:FLF8 FUS8:FVB8 GEO8:GEX8 GOK8:GOT8 GYG8:GYP8 HIC8:HIL8 HRY8:HSH8 IBU8:ICD8 ILQ8:ILZ8 IVM8:IVV8 JFI8:JFR8 JPE8:JPN8 JZA8:JZJ8 KIW8:KJF8 KSS8:KTB8 LCO8:LCX8 LMK8:LMT8 LWG8:LWP8 MGC8:MGL8 MPY8:MQH8 MZU8:NAD8 NJQ8:NJZ8 NTM8:NTV8 ODI8:ODR8 ONE8:ONN8 OXA8:OXJ8 PGW8:PHF8 PQS8:PRB8 QAO8:QAX8 QKK8:QKT8 QUG8:QUP8 REC8:REL8 RNY8:ROH8 RXU8:RYD8 SHQ8:SHZ8 SRM8:SRV8 TBI8:TBR8 TLE8:TLN8 TVA8:TVJ8 UEW8:UFF8 UOS8:UPB8 UYO8:UYX8 VIK8:VIT8 VSG8:VSP8 WCC8:WCL8 WLY8:WMH8 WVU8:WWD8 M65544:V65544 JI65544:JR65544 TE65544:TN65544 ADA65544:ADJ65544 AMW65544:ANF65544 AWS65544:AXB65544 BGO65544:BGX65544 BQK65544:BQT65544 CAG65544:CAP65544 CKC65544:CKL65544 CTY65544:CUH65544 DDU65544:DED65544 DNQ65544:DNZ65544 DXM65544:DXV65544 EHI65544:EHR65544 ERE65544:ERN65544 FBA65544:FBJ65544 FKW65544:FLF65544 FUS65544:FVB65544 GEO65544:GEX65544 GOK65544:GOT65544 GYG65544:GYP65544 HIC65544:HIL65544 HRY65544:HSH65544 IBU65544:ICD65544 ILQ65544:ILZ65544 IVM65544:IVV65544 JFI65544:JFR65544 JPE65544:JPN65544 JZA65544:JZJ65544 KIW65544:KJF65544 KSS65544:KTB65544 LCO65544:LCX65544 LMK65544:LMT65544 LWG65544:LWP65544 MGC65544:MGL65544 MPY65544:MQH65544 MZU65544:NAD65544 NJQ65544:NJZ65544 NTM65544:NTV65544 ODI65544:ODR65544 ONE65544:ONN65544 OXA65544:OXJ65544 PGW65544:PHF65544 PQS65544:PRB65544 QAO65544:QAX65544 QKK65544:QKT65544 QUG65544:QUP65544 REC65544:REL65544 RNY65544:ROH65544 RXU65544:RYD65544 SHQ65544:SHZ65544 SRM65544:SRV65544 TBI65544:TBR65544 TLE65544:TLN65544 TVA65544:TVJ65544 UEW65544:UFF65544 UOS65544:UPB65544 UYO65544:UYX65544 VIK65544:VIT65544 VSG65544:VSP65544 WCC65544:WCL65544 WLY65544:WMH65544 WVU65544:WWD65544 M131080:V131080 JI131080:JR131080 TE131080:TN131080 ADA131080:ADJ131080 AMW131080:ANF131080 AWS131080:AXB131080 BGO131080:BGX131080 BQK131080:BQT131080 CAG131080:CAP131080 CKC131080:CKL131080 CTY131080:CUH131080 DDU131080:DED131080 DNQ131080:DNZ131080 DXM131080:DXV131080 EHI131080:EHR131080 ERE131080:ERN131080 FBA131080:FBJ131080 FKW131080:FLF131080 FUS131080:FVB131080 GEO131080:GEX131080 GOK131080:GOT131080 GYG131080:GYP131080 HIC131080:HIL131080 HRY131080:HSH131080 IBU131080:ICD131080 ILQ131080:ILZ131080 IVM131080:IVV131080 JFI131080:JFR131080 JPE131080:JPN131080 JZA131080:JZJ131080 KIW131080:KJF131080 KSS131080:KTB131080 LCO131080:LCX131080 LMK131080:LMT131080 LWG131080:LWP131080 MGC131080:MGL131080 MPY131080:MQH131080 MZU131080:NAD131080 NJQ131080:NJZ131080 NTM131080:NTV131080 ODI131080:ODR131080 ONE131080:ONN131080 OXA131080:OXJ131080 PGW131080:PHF131080 PQS131080:PRB131080 QAO131080:QAX131080 QKK131080:QKT131080 QUG131080:QUP131080 REC131080:REL131080 RNY131080:ROH131080 RXU131080:RYD131080 SHQ131080:SHZ131080 SRM131080:SRV131080 TBI131080:TBR131080 TLE131080:TLN131080 TVA131080:TVJ131080 UEW131080:UFF131080 UOS131080:UPB131080 UYO131080:UYX131080 VIK131080:VIT131080 VSG131080:VSP131080 WCC131080:WCL131080 WLY131080:WMH131080 WVU131080:WWD131080 M196616:V196616 JI196616:JR196616 TE196616:TN196616 ADA196616:ADJ196616 AMW196616:ANF196616 AWS196616:AXB196616 BGO196616:BGX196616 BQK196616:BQT196616 CAG196616:CAP196616 CKC196616:CKL196616 CTY196616:CUH196616 DDU196616:DED196616 DNQ196616:DNZ196616 DXM196616:DXV196616 EHI196616:EHR196616 ERE196616:ERN196616 FBA196616:FBJ196616 FKW196616:FLF196616 FUS196616:FVB196616 GEO196616:GEX196616 GOK196616:GOT196616 GYG196616:GYP196616 HIC196616:HIL196616 HRY196616:HSH196616 IBU196616:ICD196616 ILQ196616:ILZ196616 IVM196616:IVV196616 JFI196616:JFR196616 JPE196616:JPN196616 JZA196616:JZJ196616 KIW196616:KJF196616 KSS196616:KTB196616 LCO196616:LCX196616 LMK196616:LMT196616 LWG196616:LWP196616 MGC196616:MGL196616 MPY196616:MQH196616 MZU196616:NAD196616 NJQ196616:NJZ196616 NTM196616:NTV196616 ODI196616:ODR196616 ONE196616:ONN196616 OXA196616:OXJ196616 PGW196616:PHF196616 PQS196616:PRB196616 QAO196616:QAX196616 QKK196616:QKT196616 QUG196616:QUP196616 REC196616:REL196616 RNY196616:ROH196616 RXU196616:RYD196616 SHQ196616:SHZ196616 SRM196616:SRV196616 TBI196616:TBR196616 TLE196616:TLN196616 TVA196616:TVJ196616 UEW196616:UFF196616 UOS196616:UPB196616 UYO196616:UYX196616 VIK196616:VIT196616 VSG196616:VSP196616 WCC196616:WCL196616 WLY196616:WMH196616 WVU196616:WWD196616 M262152:V262152 JI262152:JR262152 TE262152:TN262152 ADA262152:ADJ262152 AMW262152:ANF262152 AWS262152:AXB262152 BGO262152:BGX262152 BQK262152:BQT262152 CAG262152:CAP262152 CKC262152:CKL262152 CTY262152:CUH262152 DDU262152:DED262152 DNQ262152:DNZ262152 DXM262152:DXV262152 EHI262152:EHR262152 ERE262152:ERN262152 FBA262152:FBJ262152 FKW262152:FLF262152 FUS262152:FVB262152 GEO262152:GEX262152 GOK262152:GOT262152 GYG262152:GYP262152 HIC262152:HIL262152 HRY262152:HSH262152 IBU262152:ICD262152 ILQ262152:ILZ262152 IVM262152:IVV262152 JFI262152:JFR262152 JPE262152:JPN262152 JZA262152:JZJ262152 KIW262152:KJF262152 KSS262152:KTB262152 LCO262152:LCX262152 LMK262152:LMT262152 LWG262152:LWP262152 MGC262152:MGL262152 MPY262152:MQH262152 MZU262152:NAD262152 NJQ262152:NJZ262152 NTM262152:NTV262152 ODI262152:ODR262152 ONE262152:ONN262152 OXA262152:OXJ262152 PGW262152:PHF262152 PQS262152:PRB262152 QAO262152:QAX262152 QKK262152:QKT262152 QUG262152:QUP262152 REC262152:REL262152 RNY262152:ROH262152 RXU262152:RYD262152 SHQ262152:SHZ262152 SRM262152:SRV262152 TBI262152:TBR262152 TLE262152:TLN262152 TVA262152:TVJ262152 UEW262152:UFF262152 UOS262152:UPB262152 UYO262152:UYX262152 VIK262152:VIT262152 VSG262152:VSP262152 WCC262152:WCL262152 WLY262152:WMH262152 WVU262152:WWD262152 M327688:V327688 JI327688:JR327688 TE327688:TN327688 ADA327688:ADJ327688 AMW327688:ANF327688 AWS327688:AXB327688 BGO327688:BGX327688 BQK327688:BQT327688 CAG327688:CAP327688 CKC327688:CKL327688 CTY327688:CUH327688 DDU327688:DED327688 DNQ327688:DNZ327688 DXM327688:DXV327688 EHI327688:EHR327688 ERE327688:ERN327688 FBA327688:FBJ327688 FKW327688:FLF327688 FUS327688:FVB327688 GEO327688:GEX327688 GOK327688:GOT327688 GYG327688:GYP327688 HIC327688:HIL327688 HRY327688:HSH327688 IBU327688:ICD327688 ILQ327688:ILZ327688 IVM327688:IVV327688 JFI327688:JFR327688 JPE327688:JPN327688 JZA327688:JZJ327688 KIW327688:KJF327688 KSS327688:KTB327688 LCO327688:LCX327688 LMK327688:LMT327688 LWG327688:LWP327688 MGC327688:MGL327688 MPY327688:MQH327688 MZU327688:NAD327688 NJQ327688:NJZ327688 NTM327688:NTV327688 ODI327688:ODR327688 ONE327688:ONN327688 OXA327688:OXJ327688 PGW327688:PHF327688 PQS327688:PRB327688 QAO327688:QAX327688 QKK327688:QKT327688 QUG327688:QUP327688 REC327688:REL327688 RNY327688:ROH327688 RXU327688:RYD327688 SHQ327688:SHZ327688 SRM327688:SRV327688 TBI327688:TBR327688 TLE327688:TLN327688 TVA327688:TVJ327688 UEW327688:UFF327688 UOS327688:UPB327688 UYO327688:UYX327688 VIK327688:VIT327688 VSG327688:VSP327688 WCC327688:WCL327688 WLY327688:WMH327688 WVU327688:WWD327688 M393224:V393224 JI393224:JR393224 TE393224:TN393224 ADA393224:ADJ393224 AMW393224:ANF393224 AWS393224:AXB393224 BGO393224:BGX393224 BQK393224:BQT393224 CAG393224:CAP393224 CKC393224:CKL393224 CTY393224:CUH393224 DDU393224:DED393224 DNQ393224:DNZ393224 DXM393224:DXV393224 EHI393224:EHR393224 ERE393224:ERN393224 FBA393224:FBJ393224 FKW393224:FLF393224 FUS393224:FVB393224 GEO393224:GEX393224 GOK393224:GOT393224 GYG393224:GYP393224 HIC393224:HIL393224 HRY393224:HSH393224 IBU393224:ICD393224 ILQ393224:ILZ393224 IVM393224:IVV393224 JFI393224:JFR393224 JPE393224:JPN393224 JZA393224:JZJ393224 KIW393224:KJF393224 KSS393224:KTB393224 LCO393224:LCX393224 LMK393224:LMT393224 LWG393224:LWP393224 MGC393224:MGL393224 MPY393224:MQH393224 MZU393224:NAD393224 NJQ393224:NJZ393224 NTM393224:NTV393224 ODI393224:ODR393224 ONE393224:ONN393224 OXA393224:OXJ393224 PGW393224:PHF393224 PQS393224:PRB393224 QAO393224:QAX393224 QKK393224:QKT393224 QUG393224:QUP393224 REC393224:REL393224 RNY393224:ROH393224 RXU393224:RYD393224 SHQ393224:SHZ393224 SRM393224:SRV393224 TBI393224:TBR393224 TLE393224:TLN393224 TVA393224:TVJ393224 UEW393224:UFF393224 UOS393224:UPB393224 UYO393224:UYX393224 VIK393224:VIT393224 VSG393224:VSP393224 WCC393224:WCL393224 WLY393224:WMH393224 WVU393224:WWD393224 M458760:V458760 JI458760:JR458760 TE458760:TN458760 ADA458760:ADJ458760 AMW458760:ANF458760 AWS458760:AXB458760 BGO458760:BGX458760 BQK458760:BQT458760 CAG458760:CAP458760 CKC458760:CKL458760 CTY458760:CUH458760 DDU458760:DED458760 DNQ458760:DNZ458760 DXM458760:DXV458760 EHI458760:EHR458760 ERE458760:ERN458760 FBA458760:FBJ458760 FKW458760:FLF458760 FUS458760:FVB458760 GEO458760:GEX458760 GOK458760:GOT458760 GYG458760:GYP458760 HIC458760:HIL458760 HRY458760:HSH458760 IBU458760:ICD458760 ILQ458760:ILZ458760 IVM458760:IVV458760 JFI458760:JFR458760 JPE458760:JPN458760 JZA458760:JZJ458760 KIW458760:KJF458760 KSS458760:KTB458760 LCO458760:LCX458760 LMK458760:LMT458760 LWG458760:LWP458760 MGC458760:MGL458760 MPY458760:MQH458760 MZU458760:NAD458760 NJQ458760:NJZ458760 NTM458760:NTV458760 ODI458760:ODR458760 ONE458760:ONN458760 OXA458760:OXJ458760 PGW458760:PHF458760 PQS458760:PRB458760 QAO458760:QAX458760 QKK458760:QKT458760 QUG458760:QUP458760 REC458760:REL458760 RNY458760:ROH458760 RXU458760:RYD458760 SHQ458760:SHZ458760 SRM458760:SRV458760 TBI458760:TBR458760 TLE458760:TLN458760 TVA458760:TVJ458760 UEW458760:UFF458760 UOS458760:UPB458760 UYO458760:UYX458760 VIK458760:VIT458760 VSG458760:VSP458760 WCC458760:WCL458760 WLY458760:WMH458760 WVU458760:WWD458760 M524296:V524296 JI524296:JR524296 TE524296:TN524296 ADA524296:ADJ524296 AMW524296:ANF524296 AWS524296:AXB524296 BGO524296:BGX524296 BQK524296:BQT524296 CAG524296:CAP524296 CKC524296:CKL524296 CTY524296:CUH524296 DDU524296:DED524296 DNQ524296:DNZ524296 DXM524296:DXV524296 EHI524296:EHR524296 ERE524296:ERN524296 FBA524296:FBJ524296 FKW524296:FLF524296 FUS524296:FVB524296 GEO524296:GEX524296 GOK524296:GOT524296 GYG524296:GYP524296 HIC524296:HIL524296 HRY524296:HSH524296 IBU524296:ICD524296 ILQ524296:ILZ524296 IVM524296:IVV524296 JFI524296:JFR524296 JPE524296:JPN524296 JZA524296:JZJ524296 KIW524296:KJF524296 KSS524296:KTB524296 LCO524296:LCX524296 LMK524296:LMT524296 LWG524296:LWP524296 MGC524296:MGL524296 MPY524296:MQH524296 MZU524296:NAD524296 NJQ524296:NJZ524296 NTM524296:NTV524296 ODI524296:ODR524296 ONE524296:ONN524296 OXA524296:OXJ524296 PGW524296:PHF524296 PQS524296:PRB524296 QAO524296:QAX524296 QKK524296:QKT524296 QUG524296:QUP524296 REC524296:REL524296 RNY524296:ROH524296 RXU524296:RYD524296 SHQ524296:SHZ524296 SRM524296:SRV524296 TBI524296:TBR524296 TLE524296:TLN524296 TVA524296:TVJ524296 UEW524296:UFF524296 UOS524296:UPB524296 UYO524296:UYX524296 VIK524296:VIT524296 VSG524296:VSP524296 WCC524296:WCL524296 WLY524296:WMH524296 WVU524296:WWD524296 M589832:V589832 JI589832:JR589832 TE589832:TN589832 ADA589832:ADJ589832 AMW589832:ANF589832 AWS589832:AXB589832 BGO589832:BGX589832 BQK589832:BQT589832 CAG589832:CAP589832 CKC589832:CKL589832 CTY589832:CUH589832 DDU589832:DED589832 DNQ589832:DNZ589832 DXM589832:DXV589832 EHI589832:EHR589832 ERE589832:ERN589832 FBA589832:FBJ589832 FKW589832:FLF589832 FUS589832:FVB589832 GEO589832:GEX589832 GOK589832:GOT589832 GYG589832:GYP589832 HIC589832:HIL589832 HRY589832:HSH589832 IBU589832:ICD589832 ILQ589832:ILZ589832 IVM589832:IVV589832 JFI589832:JFR589832 JPE589832:JPN589832 JZA589832:JZJ589832 KIW589832:KJF589832 KSS589832:KTB589832 LCO589832:LCX589832 LMK589832:LMT589832 LWG589832:LWP589832 MGC589832:MGL589832 MPY589832:MQH589832 MZU589832:NAD589832 NJQ589832:NJZ589832 NTM589832:NTV589832 ODI589832:ODR589832 ONE589832:ONN589832 OXA589832:OXJ589832 PGW589832:PHF589832 PQS589832:PRB589832 QAO589832:QAX589832 QKK589832:QKT589832 QUG589832:QUP589832 REC589832:REL589832 RNY589832:ROH589832 RXU589832:RYD589832 SHQ589832:SHZ589832 SRM589832:SRV589832 TBI589832:TBR589832 TLE589832:TLN589832 TVA589832:TVJ589832 UEW589832:UFF589832 UOS589832:UPB589832 UYO589832:UYX589832 VIK589832:VIT589832 VSG589832:VSP589832 WCC589832:WCL589832 WLY589832:WMH589832 WVU589832:WWD589832 M655368:V655368 JI655368:JR655368 TE655368:TN655368 ADA655368:ADJ655368 AMW655368:ANF655368 AWS655368:AXB655368 BGO655368:BGX655368 BQK655368:BQT655368 CAG655368:CAP655368 CKC655368:CKL655368 CTY655368:CUH655368 DDU655368:DED655368 DNQ655368:DNZ655368 DXM655368:DXV655368 EHI655368:EHR655368 ERE655368:ERN655368 FBA655368:FBJ655368 FKW655368:FLF655368 FUS655368:FVB655368 GEO655368:GEX655368 GOK655368:GOT655368 GYG655368:GYP655368 HIC655368:HIL655368 HRY655368:HSH655368 IBU655368:ICD655368 ILQ655368:ILZ655368 IVM655368:IVV655368 JFI655368:JFR655368 JPE655368:JPN655368 JZA655368:JZJ655368 KIW655368:KJF655368 KSS655368:KTB655368 LCO655368:LCX655368 LMK655368:LMT655368 LWG655368:LWP655368 MGC655368:MGL655368 MPY655368:MQH655368 MZU655368:NAD655368 NJQ655368:NJZ655368 NTM655368:NTV655368 ODI655368:ODR655368 ONE655368:ONN655368 OXA655368:OXJ655368 PGW655368:PHF655368 PQS655368:PRB655368 QAO655368:QAX655368 QKK655368:QKT655368 QUG655368:QUP655368 REC655368:REL655368 RNY655368:ROH655368 RXU655368:RYD655368 SHQ655368:SHZ655368 SRM655368:SRV655368 TBI655368:TBR655368 TLE655368:TLN655368 TVA655368:TVJ655368 UEW655368:UFF655368 UOS655368:UPB655368 UYO655368:UYX655368 VIK655368:VIT655368 VSG655368:VSP655368 WCC655368:WCL655368 WLY655368:WMH655368 WVU655368:WWD655368 M720904:V720904 JI720904:JR720904 TE720904:TN720904 ADA720904:ADJ720904 AMW720904:ANF720904 AWS720904:AXB720904 BGO720904:BGX720904 BQK720904:BQT720904 CAG720904:CAP720904 CKC720904:CKL720904 CTY720904:CUH720904 DDU720904:DED720904 DNQ720904:DNZ720904 DXM720904:DXV720904 EHI720904:EHR720904 ERE720904:ERN720904 FBA720904:FBJ720904 FKW720904:FLF720904 FUS720904:FVB720904 GEO720904:GEX720904 GOK720904:GOT720904 GYG720904:GYP720904 HIC720904:HIL720904 HRY720904:HSH720904 IBU720904:ICD720904 ILQ720904:ILZ720904 IVM720904:IVV720904 JFI720904:JFR720904 JPE720904:JPN720904 JZA720904:JZJ720904 KIW720904:KJF720904 KSS720904:KTB720904 LCO720904:LCX720904 LMK720904:LMT720904 LWG720904:LWP720904 MGC720904:MGL720904 MPY720904:MQH720904 MZU720904:NAD720904 NJQ720904:NJZ720904 NTM720904:NTV720904 ODI720904:ODR720904 ONE720904:ONN720904 OXA720904:OXJ720904 PGW720904:PHF720904 PQS720904:PRB720904 QAO720904:QAX720904 QKK720904:QKT720904 QUG720904:QUP720904 REC720904:REL720904 RNY720904:ROH720904 RXU720904:RYD720904 SHQ720904:SHZ720904 SRM720904:SRV720904 TBI720904:TBR720904 TLE720904:TLN720904 TVA720904:TVJ720904 UEW720904:UFF720904 UOS720904:UPB720904 UYO720904:UYX720904 VIK720904:VIT720904 VSG720904:VSP720904 WCC720904:WCL720904 WLY720904:WMH720904 WVU720904:WWD720904 M786440:V786440 JI786440:JR786440 TE786440:TN786440 ADA786440:ADJ786440 AMW786440:ANF786440 AWS786440:AXB786440 BGO786440:BGX786440 BQK786440:BQT786440 CAG786440:CAP786440 CKC786440:CKL786440 CTY786440:CUH786440 DDU786440:DED786440 DNQ786440:DNZ786440 DXM786440:DXV786440 EHI786440:EHR786440 ERE786440:ERN786440 FBA786440:FBJ786440 FKW786440:FLF786440 FUS786440:FVB786440 GEO786440:GEX786440 GOK786440:GOT786440 GYG786440:GYP786440 HIC786440:HIL786440 HRY786440:HSH786440 IBU786440:ICD786440 ILQ786440:ILZ786440 IVM786440:IVV786440 JFI786440:JFR786440 JPE786440:JPN786440 JZA786440:JZJ786440 KIW786440:KJF786440 KSS786440:KTB786440 LCO786440:LCX786440 LMK786440:LMT786440 LWG786440:LWP786440 MGC786440:MGL786440 MPY786440:MQH786440 MZU786440:NAD786440 NJQ786440:NJZ786440 NTM786440:NTV786440 ODI786440:ODR786440 ONE786440:ONN786440 OXA786440:OXJ786440 PGW786440:PHF786440 PQS786440:PRB786440 QAO786440:QAX786440 QKK786440:QKT786440 QUG786440:QUP786440 REC786440:REL786440 RNY786440:ROH786440 RXU786440:RYD786440 SHQ786440:SHZ786440 SRM786440:SRV786440 TBI786440:TBR786440 TLE786440:TLN786440 TVA786440:TVJ786440 UEW786440:UFF786440 UOS786440:UPB786440 UYO786440:UYX786440 VIK786440:VIT786440 VSG786440:VSP786440 WCC786440:WCL786440 WLY786440:WMH786440 WVU786440:WWD786440 M851976:V851976 JI851976:JR851976 TE851976:TN851976 ADA851976:ADJ851976 AMW851976:ANF851976 AWS851976:AXB851976 BGO851976:BGX851976 BQK851976:BQT851976 CAG851976:CAP851976 CKC851976:CKL851976 CTY851976:CUH851976 DDU851976:DED851976 DNQ851976:DNZ851976 DXM851976:DXV851976 EHI851976:EHR851976 ERE851976:ERN851976 FBA851976:FBJ851976 FKW851976:FLF851976 FUS851976:FVB851976 GEO851976:GEX851976 GOK851976:GOT851976 GYG851976:GYP851976 HIC851976:HIL851976 HRY851976:HSH851976 IBU851976:ICD851976 ILQ851976:ILZ851976 IVM851976:IVV851976 JFI851976:JFR851976 JPE851976:JPN851976 JZA851976:JZJ851976 KIW851976:KJF851976 KSS851976:KTB851976 LCO851976:LCX851976 LMK851976:LMT851976 LWG851976:LWP851976 MGC851976:MGL851976 MPY851976:MQH851976 MZU851976:NAD851976 NJQ851976:NJZ851976 NTM851976:NTV851976 ODI851976:ODR851976 ONE851976:ONN851976 OXA851976:OXJ851976 PGW851976:PHF851976 PQS851976:PRB851976 QAO851976:QAX851976 QKK851976:QKT851976 QUG851976:QUP851976 REC851976:REL851976 RNY851976:ROH851976 RXU851976:RYD851976 SHQ851976:SHZ851976 SRM851976:SRV851976 TBI851976:TBR851976 TLE851976:TLN851976 TVA851976:TVJ851976 UEW851976:UFF851976 UOS851976:UPB851976 UYO851976:UYX851976 VIK851976:VIT851976 VSG851976:VSP851976 WCC851976:WCL851976 WLY851976:WMH851976 WVU851976:WWD851976 M917512:V917512 JI917512:JR917512 TE917512:TN917512 ADA917512:ADJ917512 AMW917512:ANF917512 AWS917512:AXB917512 BGO917512:BGX917512 BQK917512:BQT917512 CAG917512:CAP917512 CKC917512:CKL917512 CTY917512:CUH917512 DDU917512:DED917512 DNQ917512:DNZ917512 DXM917512:DXV917512 EHI917512:EHR917512 ERE917512:ERN917512 FBA917512:FBJ917512 FKW917512:FLF917512 FUS917512:FVB917512 GEO917512:GEX917512 GOK917512:GOT917512 GYG917512:GYP917512 HIC917512:HIL917512 HRY917512:HSH917512 IBU917512:ICD917512 ILQ917512:ILZ917512 IVM917512:IVV917512 JFI917512:JFR917512 JPE917512:JPN917512 JZA917512:JZJ917512 KIW917512:KJF917512 KSS917512:KTB917512 LCO917512:LCX917512 LMK917512:LMT917512 LWG917512:LWP917512 MGC917512:MGL917512 MPY917512:MQH917512 MZU917512:NAD917512 NJQ917512:NJZ917512 NTM917512:NTV917512 ODI917512:ODR917512 ONE917512:ONN917512 OXA917512:OXJ917512 PGW917512:PHF917512 PQS917512:PRB917512 QAO917512:QAX917512 QKK917512:QKT917512 QUG917512:QUP917512 REC917512:REL917512 RNY917512:ROH917512 RXU917512:RYD917512 SHQ917512:SHZ917512 SRM917512:SRV917512 TBI917512:TBR917512 TLE917512:TLN917512 TVA917512:TVJ917512 UEW917512:UFF917512 UOS917512:UPB917512 UYO917512:UYX917512 VIK917512:VIT917512 VSG917512:VSP917512 WCC917512:WCL917512 WLY917512:WMH917512 WVU917512:WWD917512 M983048:V983048 JI983048:JR983048 TE983048:TN983048 ADA983048:ADJ983048 AMW983048:ANF983048 AWS983048:AXB983048 BGO983048:BGX983048 BQK983048:BQT983048 CAG983048:CAP983048 CKC983048:CKL983048 CTY983048:CUH983048 DDU983048:DED983048 DNQ983048:DNZ983048 DXM983048:DXV983048 EHI983048:EHR983048 ERE983048:ERN983048 FBA983048:FBJ983048 FKW983048:FLF983048 FUS983048:FVB983048 GEO983048:GEX983048 GOK983048:GOT983048 GYG983048:GYP983048 HIC983048:HIL983048 HRY983048:HSH983048 IBU983048:ICD983048 ILQ983048:ILZ983048 IVM983048:IVV983048 JFI983048:JFR983048 JPE983048:JPN983048 JZA983048:JZJ983048 KIW983048:KJF983048 KSS983048:KTB983048 LCO983048:LCX983048 LMK983048:LMT983048 LWG983048:LWP983048 MGC983048:MGL983048 MPY983048:MQH983048 MZU983048:NAD983048 NJQ983048:NJZ983048 NTM983048:NTV983048 ODI983048:ODR983048 ONE983048:ONN983048 OXA983048:OXJ983048 PGW983048:PHF983048 PQS983048:PRB983048 QAO983048:QAX983048 QKK983048:QKT983048 QUG983048:QUP983048 REC983048:REL983048 RNY983048:ROH983048 RXU983048:RYD983048 SHQ983048:SHZ983048 SRM983048:SRV983048 TBI983048:TBR983048 TLE983048:TLN983048 TVA983048:TVJ983048 UEW983048:UFF983048 UOS983048:UPB983048 UYO983048:UYX983048 VIK983048:VIT983048 VSG983048:VSP983048 WCC983048:WCL983048 WLY983048:WMH983048 WVU983048:WWD983048"/>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Z78"/>
  <sheetViews>
    <sheetView showGridLines="0" showRowColHeaders="0" topLeftCell="A62" zoomScaleNormal="100" zoomScaleSheetLayoutView="100" workbookViewId="0"/>
  </sheetViews>
  <sheetFormatPr defaultColWidth="2.5" defaultRowHeight="15" customHeight="1" x14ac:dyDescent="0.4"/>
  <cols>
    <col min="1" max="37" width="2.5" style="188" customWidth="1"/>
    <col min="38" max="46" width="2.5" style="189" customWidth="1"/>
    <col min="47" max="256" width="2.5" style="188"/>
    <col min="257" max="302" width="2.5" style="188" customWidth="1"/>
    <col min="303" max="512" width="2.5" style="188"/>
    <col min="513" max="558" width="2.5" style="188" customWidth="1"/>
    <col min="559" max="768" width="2.5" style="188"/>
    <col min="769" max="814" width="2.5" style="188" customWidth="1"/>
    <col min="815" max="1024" width="2.5" style="188"/>
    <col min="1025" max="1070" width="2.5" style="188" customWidth="1"/>
    <col min="1071" max="1280" width="2.5" style="188"/>
    <col min="1281" max="1326" width="2.5" style="188" customWidth="1"/>
    <col min="1327" max="1536" width="2.5" style="188"/>
    <col min="1537" max="1582" width="2.5" style="188" customWidth="1"/>
    <col min="1583" max="1792" width="2.5" style="188"/>
    <col min="1793" max="1838" width="2.5" style="188" customWidth="1"/>
    <col min="1839" max="2048" width="2.5" style="188"/>
    <col min="2049" max="2094" width="2.5" style="188" customWidth="1"/>
    <col min="2095" max="2304" width="2.5" style="188"/>
    <col min="2305" max="2350" width="2.5" style="188" customWidth="1"/>
    <col min="2351" max="2560" width="2.5" style="188"/>
    <col min="2561" max="2606" width="2.5" style="188" customWidth="1"/>
    <col min="2607" max="2816" width="2.5" style="188"/>
    <col min="2817" max="2862" width="2.5" style="188" customWidth="1"/>
    <col min="2863" max="3072" width="2.5" style="188"/>
    <col min="3073" max="3118" width="2.5" style="188" customWidth="1"/>
    <col min="3119" max="3328" width="2.5" style="188"/>
    <col min="3329" max="3374" width="2.5" style="188" customWidth="1"/>
    <col min="3375" max="3584" width="2.5" style="188"/>
    <col min="3585" max="3630" width="2.5" style="188" customWidth="1"/>
    <col min="3631" max="3840" width="2.5" style="188"/>
    <col min="3841" max="3886" width="2.5" style="188" customWidth="1"/>
    <col min="3887" max="4096" width="2.5" style="188"/>
    <col min="4097" max="4142" width="2.5" style="188" customWidth="1"/>
    <col min="4143" max="4352" width="2.5" style="188"/>
    <col min="4353" max="4398" width="2.5" style="188" customWidth="1"/>
    <col min="4399" max="4608" width="2.5" style="188"/>
    <col min="4609" max="4654" width="2.5" style="188" customWidth="1"/>
    <col min="4655" max="4864" width="2.5" style="188"/>
    <col min="4865" max="4910" width="2.5" style="188" customWidth="1"/>
    <col min="4911" max="5120" width="2.5" style="188"/>
    <col min="5121" max="5166" width="2.5" style="188" customWidth="1"/>
    <col min="5167" max="5376" width="2.5" style="188"/>
    <col min="5377" max="5422" width="2.5" style="188" customWidth="1"/>
    <col min="5423" max="5632" width="2.5" style="188"/>
    <col min="5633" max="5678" width="2.5" style="188" customWidth="1"/>
    <col min="5679" max="5888" width="2.5" style="188"/>
    <col min="5889" max="5934" width="2.5" style="188" customWidth="1"/>
    <col min="5935" max="6144" width="2.5" style="188"/>
    <col min="6145" max="6190" width="2.5" style="188" customWidth="1"/>
    <col min="6191" max="6400" width="2.5" style="188"/>
    <col min="6401" max="6446" width="2.5" style="188" customWidth="1"/>
    <col min="6447" max="6656" width="2.5" style="188"/>
    <col min="6657" max="6702" width="2.5" style="188" customWidth="1"/>
    <col min="6703" max="6912" width="2.5" style="188"/>
    <col min="6913" max="6958" width="2.5" style="188" customWidth="1"/>
    <col min="6959" max="7168" width="2.5" style="188"/>
    <col min="7169" max="7214" width="2.5" style="188" customWidth="1"/>
    <col min="7215" max="7424" width="2.5" style="188"/>
    <col min="7425" max="7470" width="2.5" style="188" customWidth="1"/>
    <col min="7471" max="7680" width="2.5" style="188"/>
    <col min="7681" max="7726" width="2.5" style="188" customWidth="1"/>
    <col min="7727" max="7936" width="2.5" style="188"/>
    <col min="7937" max="7982" width="2.5" style="188" customWidth="1"/>
    <col min="7983" max="8192" width="2.5" style="188"/>
    <col min="8193" max="8238" width="2.5" style="188" customWidth="1"/>
    <col min="8239" max="8448" width="2.5" style="188"/>
    <col min="8449" max="8494" width="2.5" style="188" customWidth="1"/>
    <col min="8495" max="8704" width="2.5" style="188"/>
    <col min="8705" max="8750" width="2.5" style="188" customWidth="1"/>
    <col min="8751" max="8960" width="2.5" style="188"/>
    <col min="8961" max="9006" width="2.5" style="188" customWidth="1"/>
    <col min="9007" max="9216" width="2.5" style="188"/>
    <col min="9217" max="9262" width="2.5" style="188" customWidth="1"/>
    <col min="9263" max="9472" width="2.5" style="188"/>
    <col min="9473" max="9518" width="2.5" style="188" customWidth="1"/>
    <col min="9519" max="9728" width="2.5" style="188"/>
    <col min="9729" max="9774" width="2.5" style="188" customWidth="1"/>
    <col min="9775" max="9984" width="2.5" style="188"/>
    <col min="9985" max="10030" width="2.5" style="188" customWidth="1"/>
    <col min="10031" max="10240" width="2.5" style="188"/>
    <col min="10241" max="10286" width="2.5" style="188" customWidth="1"/>
    <col min="10287" max="10496" width="2.5" style="188"/>
    <col min="10497" max="10542" width="2.5" style="188" customWidth="1"/>
    <col min="10543" max="10752" width="2.5" style="188"/>
    <col min="10753" max="10798" width="2.5" style="188" customWidth="1"/>
    <col min="10799" max="11008" width="2.5" style="188"/>
    <col min="11009" max="11054" width="2.5" style="188" customWidth="1"/>
    <col min="11055" max="11264" width="2.5" style="188"/>
    <col min="11265" max="11310" width="2.5" style="188" customWidth="1"/>
    <col min="11311" max="11520" width="2.5" style="188"/>
    <col min="11521" max="11566" width="2.5" style="188" customWidth="1"/>
    <col min="11567" max="11776" width="2.5" style="188"/>
    <col min="11777" max="11822" width="2.5" style="188" customWidth="1"/>
    <col min="11823" max="12032" width="2.5" style="188"/>
    <col min="12033" max="12078" width="2.5" style="188" customWidth="1"/>
    <col min="12079" max="12288" width="2.5" style="188"/>
    <col min="12289" max="12334" width="2.5" style="188" customWidth="1"/>
    <col min="12335" max="12544" width="2.5" style="188"/>
    <col min="12545" max="12590" width="2.5" style="188" customWidth="1"/>
    <col min="12591" max="12800" width="2.5" style="188"/>
    <col min="12801" max="12846" width="2.5" style="188" customWidth="1"/>
    <col min="12847" max="13056" width="2.5" style="188"/>
    <col min="13057" max="13102" width="2.5" style="188" customWidth="1"/>
    <col min="13103" max="13312" width="2.5" style="188"/>
    <col min="13313" max="13358" width="2.5" style="188" customWidth="1"/>
    <col min="13359" max="13568" width="2.5" style="188"/>
    <col min="13569" max="13614" width="2.5" style="188" customWidth="1"/>
    <col min="13615" max="13824" width="2.5" style="188"/>
    <col min="13825" max="13870" width="2.5" style="188" customWidth="1"/>
    <col min="13871" max="14080" width="2.5" style="188"/>
    <col min="14081" max="14126" width="2.5" style="188" customWidth="1"/>
    <col min="14127" max="14336" width="2.5" style="188"/>
    <col min="14337" max="14382" width="2.5" style="188" customWidth="1"/>
    <col min="14383" max="14592" width="2.5" style="188"/>
    <col min="14593" max="14638" width="2.5" style="188" customWidth="1"/>
    <col min="14639" max="14848" width="2.5" style="188"/>
    <col min="14849" max="14894" width="2.5" style="188" customWidth="1"/>
    <col min="14895" max="15104" width="2.5" style="188"/>
    <col min="15105" max="15150" width="2.5" style="188" customWidth="1"/>
    <col min="15151" max="15360" width="2.5" style="188"/>
    <col min="15361" max="15406" width="2.5" style="188" customWidth="1"/>
    <col min="15407" max="15616" width="2.5" style="188"/>
    <col min="15617" max="15662" width="2.5" style="188" customWidth="1"/>
    <col min="15663" max="15872" width="2.5" style="188"/>
    <col min="15873" max="15918" width="2.5" style="188" customWidth="1"/>
    <col min="15919" max="16128" width="2.5" style="188"/>
    <col min="16129" max="16174" width="2.5" style="188" customWidth="1"/>
    <col min="16175" max="16384" width="2.5" style="188"/>
  </cols>
  <sheetData>
    <row r="1" spans="1:39" ht="13.5" customHeight="1" x14ac:dyDescent="0.4">
      <c r="A1" s="186" t="s">
        <v>920</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9" ht="13.5" customHeight="1" x14ac:dyDescent="0.15">
      <c r="A2" s="187"/>
      <c r="B2" s="187"/>
      <c r="C2" s="187"/>
      <c r="D2" s="265" t="s">
        <v>921</v>
      </c>
      <c r="E2" s="187"/>
      <c r="F2" s="187"/>
      <c r="G2" s="187"/>
      <c r="H2" s="187"/>
      <c r="I2" s="187"/>
      <c r="J2" s="187"/>
      <c r="K2" s="187"/>
      <c r="L2" s="187"/>
      <c r="M2" s="187"/>
      <c r="N2" s="187"/>
      <c r="O2" s="187"/>
      <c r="P2" s="187"/>
      <c r="Q2" s="187"/>
      <c r="R2" s="187"/>
      <c r="S2" s="187"/>
      <c r="T2" s="187"/>
      <c r="U2" s="187"/>
      <c r="V2" s="187"/>
      <c r="W2" s="187"/>
      <c r="X2" s="187"/>
      <c r="Y2" s="187"/>
      <c r="Z2" s="187"/>
      <c r="AA2" s="482"/>
      <c r="AB2" s="482"/>
      <c r="AC2" s="482"/>
      <c r="AD2" s="482"/>
      <c r="AE2" s="482"/>
      <c r="AF2" s="482"/>
      <c r="AG2" s="482"/>
      <c r="AH2" s="482"/>
      <c r="AI2" s="482"/>
      <c r="AJ2" s="482"/>
    </row>
    <row r="3" spans="1:39" ht="13.5" customHeight="1" x14ac:dyDescent="0.15">
      <c r="A3" s="187"/>
      <c r="B3" s="187"/>
      <c r="C3" s="187"/>
      <c r="D3" s="266" t="s">
        <v>446</v>
      </c>
      <c r="E3" s="187"/>
      <c r="F3" s="187"/>
      <c r="G3" s="187"/>
      <c r="H3" s="187"/>
      <c r="I3" s="187"/>
      <c r="J3" s="187"/>
      <c r="K3" s="187"/>
      <c r="L3" s="187"/>
      <c r="M3" s="187"/>
      <c r="N3" s="187"/>
      <c r="O3" s="187"/>
      <c r="P3" s="187"/>
      <c r="Q3" s="187"/>
      <c r="R3" s="187"/>
      <c r="S3" s="187"/>
      <c r="T3" s="187"/>
      <c r="U3" s="187"/>
      <c r="V3" s="187"/>
      <c r="W3" s="187"/>
      <c r="X3" s="187"/>
      <c r="Y3" s="187"/>
      <c r="Z3" s="187"/>
      <c r="AA3" s="482"/>
      <c r="AB3" s="482"/>
      <c r="AC3" s="482"/>
      <c r="AD3" s="482"/>
      <c r="AE3" s="482"/>
      <c r="AF3" s="482"/>
      <c r="AG3" s="482"/>
      <c r="AH3" s="482"/>
      <c r="AI3" s="482"/>
      <c r="AJ3" s="482"/>
      <c r="AL3" s="190"/>
      <c r="AM3" s="190"/>
    </row>
    <row r="4" spans="1:39" ht="13.5" customHeight="1" thickBot="1" x14ac:dyDescent="0.45">
      <c r="A4" s="2718" t="s">
        <v>627</v>
      </c>
      <c r="B4" s="2719"/>
      <c r="C4" s="2719"/>
      <c r="D4" s="2719"/>
      <c r="E4" s="2720"/>
      <c r="F4" s="2721" t="str">
        <f>IF([2]様式第１号!S42=10,IF([2]様式第１号!AS136&lt;&gt;"",[2]様式第１号!AS136,""),"")</f>
        <v/>
      </c>
      <c r="G4" s="2722"/>
      <c r="H4" s="2722"/>
      <c r="I4" s="2722"/>
      <c r="J4" s="2722"/>
      <c r="K4" s="2722"/>
      <c r="L4" s="2722"/>
      <c r="M4" s="2722"/>
      <c r="N4" s="2722"/>
      <c r="O4" s="2722"/>
      <c r="P4" s="2722"/>
      <c r="Q4" s="2723"/>
      <c r="R4" s="187"/>
      <c r="S4" s="187"/>
      <c r="T4" s="187"/>
      <c r="U4" s="187"/>
      <c r="V4" s="187"/>
      <c r="W4" s="187"/>
      <c r="X4" s="187"/>
      <c r="Y4" s="187"/>
      <c r="Z4" s="187"/>
      <c r="AA4" s="1266" t="s">
        <v>159</v>
      </c>
      <c r="AB4" s="1267"/>
      <c r="AC4" s="1267"/>
      <c r="AD4" s="1268"/>
      <c r="AE4" s="2724" t="s">
        <v>160</v>
      </c>
      <c r="AF4" s="2724"/>
      <c r="AG4" s="2724"/>
      <c r="AH4" s="2724"/>
      <c r="AI4" s="2724"/>
      <c r="AJ4" s="2724"/>
    </row>
    <row r="5" spans="1:39" ht="13.5" hidden="1" customHeight="1" thickBot="1" x14ac:dyDescent="0.45">
      <c r="A5" s="187"/>
      <c r="B5" s="187"/>
      <c r="C5" s="187"/>
      <c r="D5" s="266"/>
      <c r="E5" s="187"/>
      <c r="F5" s="187"/>
      <c r="G5" s="187"/>
      <c r="H5" s="187"/>
      <c r="I5" s="187"/>
      <c r="J5" s="187"/>
      <c r="K5" s="187"/>
      <c r="L5" s="187"/>
      <c r="M5" s="187"/>
      <c r="N5" s="187"/>
      <c r="O5" s="187"/>
      <c r="P5" s="187"/>
      <c r="Q5" s="187"/>
      <c r="R5" s="187"/>
      <c r="S5" s="187"/>
      <c r="T5" s="187"/>
      <c r="U5" s="187"/>
      <c r="V5" s="187"/>
      <c r="W5" s="187"/>
      <c r="X5" s="187"/>
      <c r="Y5" s="187"/>
      <c r="Z5" s="187"/>
      <c r="AA5" s="187"/>
      <c r="AB5" s="187"/>
      <c r="AC5" s="187"/>
      <c r="AD5" s="187"/>
      <c r="AE5" s="405"/>
      <c r="AF5" s="405"/>
      <c r="AG5" s="405"/>
      <c r="AH5" s="405"/>
      <c r="AI5" s="424"/>
      <c r="AJ5" s="424"/>
    </row>
    <row r="6" spans="1:39" ht="13.5" customHeight="1" x14ac:dyDescent="0.4">
      <c r="A6" s="1241" t="s">
        <v>314</v>
      </c>
      <c r="B6" s="1242"/>
      <c r="C6" s="1245" t="s">
        <v>843</v>
      </c>
      <c r="D6" s="1245"/>
      <c r="E6" s="1245"/>
      <c r="F6" s="1245"/>
      <c r="G6" s="1245"/>
      <c r="H6" s="1245"/>
      <c r="I6" s="2725" t="str">
        <f>IF([2]様式第１号!S42=10,IF([2]様式第１号!G35&lt;&gt;"",[2]様式第１号!G35,""),"")</f>
        <v/>
      </c>
      <c r="J6" s="2726"/>
      <c r="K6" s="2726"/>
      <c r="L6" s="2726"/>
      <c r="M6" s="2726"/>
      <c r="N6" s="2726"/>
      <c r="O6" s="2726"/>
      <c r="P6" s="2726"/>
      <c r="Q6" s="2726"/>
      <c r="R6" s="2726"/>
      <c r="S6" s="2726"/>
      <c r="T6" s="2726"/>
      <c r="U6" s="2726"/>
      <c r="V6" s="2726"/>
      <c r="W6" s="2726"/>
      <c r="X6" s="2726"/>
      <c r="Y6" s="2726"/>
      <c r="Z6" s="2726"/>
      <c r="AA6" s="2726"/>
      <c r="AB6" s="2726"/>
      <c r="AC6" s="2726"/>
      <c r="AD6" s="2726"/>
      <c r="AE6" s="2726"/>
      <c r="AF6" s="2726"/>
      <c r="AG6" s="2726"/>
      <c r="AH6" s="2726"/>
      <c r="AI6" s="2726"/>
      <c r="AJ6" s="2727"/>
    </row>
    <row r="7" spans="1:39" ht="13.5" customHeight="1" x14ac:dyDescent="0.4">
      <c r="A7" s="1243"/>
      <c r="B7" s="1244"/>
      <c r="C7" s="1249" t="s">
        <v>317</v>
      </c>
      <c r="D7" s="1249"/>
      <c r="E7" s="1249"/>
      <c r="F7" s="1249"/>
      <c r="G7" s="1249"/>
      <c r="H7" s="1249"/>
      <c r="I7" s="1466" t="str">
        <f>IF([2]様式第１号!S42=10,IF([2]様式第１号!G36&lt;&gt;"",[2]様式第１号!G36,""),"")</f>
        <v/>
      </c>
      <c r="J7" s="1467"/>
      <c r="K7" s="1467"/>
      <c r="L7" s="1467"/>
      <c r="M7" s="1467"/>
      <c r="N7" s="1467"/>
      <c r="O7" s="1467"/>
      <c r="P7" s="1467"/>
      <c r="Q7" s="1467"/>
      <c r="R7" s="1467"/>
      <c r="S7" s="1467"/>
      <c r="T7" s="1467"/>
      <c r="U7" s="1467"/>
      <c r="V7" s="1467"/>
      <c r="W7" s="1467"/>
      <c r="X7" s="1467"/>
      <c r="Y7" s="1467"/>
      <c r="Z7" s="1467"/>
      <c r="AA7" s="1467"/>
      <c r="AB7" s="1467"/>
      <c r="AC7" s="1467"/>
      <c r="AD7" s="1467"/>
      <c r="AE7" s="1467"/>
      <c r="AF7" s="1467"/>
      <c r="AG7" s="1467"/>
      <c r="AH7" s="1467"/>
      <c r="AI7" s="1467"/>
      <c r="AJ7" s="1468"/>
    </row>
    <row r="8" spans="1:39" ht="13.5" customHeight="1" x14ac:dyDescent="0.4">
      <c r="A8" s="1243"/>
      <c r="B8" s="1244"/>
      <c r="C8" s="1253" t="s">
        <v>318</v>
      </c>
      <c r="D8" s="1253"/>
      <c r="E8" s="1253"/>
      <c r="F8" s="1253"/>
      <c r="G8" s="1253"/>
      <c r="H8" s="1253"/>
      <c r="I8" s="1254" t="s">
        <v>887</v>
      </c>
      <c r="J8" s="1255"/>
      <c r="K8" s="1469" t="str">
        <f>IF([2]様式第１号!S42=10,IF([2]様式第１号!H37&lt;&gt;"",[2]様式第１号!H37,""),"")</f>
        <v/>
      </c>
      <c r="L8" s="1469"/>
      <c r="M8" s="1469"/>
      <c r="N8" s="1469"/>
      <c r="O8" s="1469"/>
      <c r="P8" s="1470"/>
      <c r="Q8" s="846" t="s">
        <v>319</v>
      </c>
      <c r="R8" s="847"/>
      <c r="S8" s="847"/>
      <c r="T8" s="847"/>
      <c r="U8" s="847"/>
      <c r="V8" s="847"/>
      <c r="W8" s="847"/>
      <c r="X8" s="847"/>
      <c r="Y8" s="847"/>
      <c r="Z8" s="847"/>
      <c r="AA8" s="847"/>
      <c r="AB8" s="847"/>
      <c r="AC8" s="847"/>
      <c r="AD8" s="847"/>
      <c r="AE8" s="847"/>
      <c r="AF8" s="847"/>
      <c r="AG8" s="847"/>
      <c r="AH8" s="847"/>
      <c r="AI8" s="847"/>
      <c r="AJ8" s="848"/>
    </row>
    <row r="9" spans="1:39" ht="13.5" customHeight="1" x14ac:dyDescent="0.4">
      <c r="A9" s="1243"/>
      <c r="B9" s="1244"/>
      <c r="C9" s="1253"/>
      <c r="D9" s="1253"/>
      <c r="E9" s="1253"/>
      <c r="F9" s="1253"/>
      <c r="G9" s="1253"/>
      <c r="H9" s="1253"/>
      <c r="I9" s="1471" t="str">
        <f>IF([2]様式第１号!S42=10,IF([2]様式第１号!G38&lt;&gt;"",[2]様式第１号!G38,""),"")</f>
        <v/>
      </c>
      <c r="J9" s="1471"/>
      <c r="K9" s="1471"/>
      <c r="L9" s="1471"/>
      <c r="M9" s="1471"/>
      <c r="N9" s="1471"/>
      <c r="O9" s="1471"/>
      <c r="P9" s="1471"/>
      <c r="Q9" s="1471"/>
      <c r="R9" s="1471"/>
      <c r="S9" s="1471"/>
      <c r="T9" s="1471"/>
      <c r="U9" s="1471"/>
      <c r="V9" s="1471"/>
      <c r="W9" s="1471"/>
      <c r="X9" s="1471"/>
      <c r="Y9" s="1471"/>
      <c r="Z9" s="1471"/>
      <c r="AA9" s="1471"/>
      <c r="AB9" s="1471"/>
      <c r="AC9" s="1471"/>
      <c r="AD9" s="1471"/>
      <c r="AE9" s="1471"/>
      <c r="AF9" s="1471"/>
      <c r="AG9" s="1471"/>
      <c r="AH9" s="1471"/>
      <c r="AI9" s="1471"/>
      <c r="AJ9" s="1472"/>
    </row>
    <row r="10" spans="1:39" ht="13.5" customHeight="1" x14ac:dyDescent="0.4">
      <c r="A10" s="1243"/>
      <c r="B10" s="1244"/>
      <c r="C10" s="1253"/>
      <c r="D10" s="1253"/>
      <c r="E10" s="1253"/>
      <c r="F10" s="1253"/>
      <c r="G10" s="1253"/>
      <c r="H10" s="1253"/>
      <c r="I10" s="1743" t="str">
        <f>IF([2]様式第１号!S42=10,IF([2]様式第１号!G39&lt;&gt;"",[2]様式第１号!G39,""),"")</f>
        <v/>
      </c>
      <c r="J10" s="1743"/>
      <c r="K10" s="1743"/>
      <c r="L10" s="1743"/>
      <c r="M10" s="1743"/>
      <c r="N10" s="1743"/>
      <c r="O10" s="1743"/>
      <c r="P10" s="1743"/>
      <c r="Q10" s="1743"/>
      <c r="R10" s="1743"/>
      <c r="S10" s="1743"/>
      <c r="T10" s="1743"/>
      <c r="U10" s="1743"/>
      <c r="V10" s="1743"/>
      <c r="W10" s="1743"/>
      <c r="X10" s="1743"/>
      <c r="Y10" s="1743"/>
      <c r="Z10" s="1743"/>
      <c r="AA10" s="1743"/>
      <c r="AB10" s="1743"/>
      <c r="AC10" s="1743"/>
      <c r="AD10" s="1743"/>
      <c r="AE10" s="1743"/>
      <c r="AF10" s="1743"/>
      <c r="AG10" s="1743"/>
      <c r="AH10" s="1743"/>
      <c r="AI10" s="1743"/>
      <c r="AJ10" s="1744"/>
    </row>
    <row r="11" spans="1:39" ht="13.5" customHeight="1" x14ac:dyDescent="0.4">
      <c r="A11" s="1243"/>
      <c r="B11" s="1244"/>
      <c r="C11" s="1253" t="s">
        <v>320</v>
      </c>
      <c r="D11" s="1253"/>
      <c r="E11" s="1253"/>
      <c r="F11" s="1253"/>
      <c r="G11" s="1253"/>
      <c r="H11" s="1253"/>
      <c r="I11" s="1253" t="s">
        <v>183</v>
      </c>
      <c r="J11" s="1253"/>
      <c r="K11" s="1253"/>
      <c r="L11" s="1253"/>
      <c r="M11" s="1262" t="s">
        <v>160</v>
      </c>
      <c r="N11" s="1262"/>
      <c r="O11" s="1262"/>
      <c r="P11" s="1262"/>
      <c r="Q11" s="1262"/>
      <c r="R11" s="1262"/>
      <c r="S11" s="1262"/>
      <c r="T11" s="1262"/>
      <c r="U11" s="1262"/>
      <c r="V11" s="1262"/>
      <c r="W11" s="1253" t="s">
        <v>321</v>
      </c>
      <c r="X11" s="1253"/>
      <c r="Y11" s="1253"/>
      <c r="Z11" s="1253"/>
      <c r="AA11" s="1263" t="s">
        <v>160</v>
      </c>
      <c r="AB11" s="1264"/>
      <c r="AC11" s="1264"/>
      <c r="AD11" s="1264"/>
      <c r="AE11" s="1264"/>
      <c r="AF11" s="1264"/>
      <c r="AG11" s="1264"/>
      <c r="AH11" s="1264"/>
      <c r="AI11" s="1264"/>
      <c r="AJ11" s="1265"/>
    </row>
    <row r="12" spans="1:39" ht="13.5" customHeight="1" x14ac:dyDescent="0.4">
      <c r="A12" s="1272" t="s">
        <v>322</v>
      </c>
      <c r="B12" s="1273"/>
      <c r="C12" s="1273"/>
      <c r="D12" s="1273"/>
      <c r="E12" s="1273"/>
      <c r="F12" s="1273"/>
      <c r="G12" s="1273"/>
      <c r="H12" s="1273"/>
      <c r="I12" s="1273"/>
      <c r="J12" s="1273"/>
      <c r="K12" s="1273"/>
      <c r="L12" s="1273"/>
      <c r="M12" s="1273"/>
      <c r="N12" s="1273"/>
      <c r="O12" s="1273"/>
      <c r="P12" s="1273"/>
      <c r="Q12" s="1273"/>
      <c r="R12" s="1273"/>
      <c r="S12" s="1273"/>
      <c r="T12" s="1273"/>
      <c r="U12" s="1273"/>
      <c r="V12" s="1273"/>
      <c r="W12" s="1745"/>
      <c r="X12" s="1745"/>
      <c r="Y12" s="1745"/>
      <c r="Z12" s="1745"/>
      <c r="AA12" s="1745"/>
      <c r="AB12" s="1745"/>
      <c r="AC12" s="1745"/>
      <c r="AD12" s="1745"/>
      <c r="AE12" s="1745"/>
      <c r="AF12" s="1745"/>
      <c r="AG12" s="1745"/>
      <c r="AH12" s="1745"/>
      <c r="AI12" s="1745"/>
      <c r="AJ12" s="1746"/>
    </row>
    <row r="13" spans="1:39" ht="13.5" customHeight="1" x14ac:dyDescent="0.4">
      <c r="A13" s="1277" t="s">
        <v>323</v>
      </c>
      <c r="B13" s="1738"/>
      <c r="C13" s="1283" t="s">
        <v>922</v>
      </c>
      <c r="D13" s="1283"/>
      <c r="E13" s="1283"/>
      <c r="F13" s="1283"/>
      <c r="G13" s="1283"/>
      <c r="H13" s="1283"/>
      <c r="I13" s="1284"/>
      <c r="J13" s="1285"/>
      <c r="K13" s="1285"/>
      <c r="L13" s="1285"/>
      <c r="M13" s="1285"/>
      <c r="N13" s="1285"/>
      <c r="O13" s="1285"/>
      <c r="P13" s="1285"/>
      <c r="Q13" s="1285"/>
      <c r="R13" s="1285"/>
      <c r="S13" s="1285"/>
      <c r="T13" s="1285"/>
      <c r="U13" s="1285"/>
      <c r="V13" s="1285"/>
      <c r="W13" s="1285"/>
      <c r="X13" s="1285"/>
      <c r="Y13" s="1285"/>
      <c r="Z13" s="1285"/>
      <c r="AA13" s="1285"/>
      <c r="AB13" s="1285"/>
      <c r="AC13" s="1285"/>
      <c r="AD13" s="1285"/>
      <c r="AE13" s="1285"/>
      <c r="AF13" s="1285"/>
      <c r="AG13" s="1285"/>
      <c r="AH13" s="1285"/>
      <c r="AI13" s="1285"/>
      <c r="AJ13" s="1286"/>
    </row>
    <row r="14" spans="1:39" ht="13.5" customHeight="1" x14ac:dyDescent="0.4">
      <c r="A14" s="1279"/>
      <c r="B14" s="1558"/>
      <c r="C14" s="1249" t="s">
        <v>325</v>
      </c>
      <c r="D14" s="1249"/>
      <c r="E14" s="1249"/>
      <c r="F14" s="1249"/>
      <c r="G14" s="1249"/>
      <c r="H14" s="1249"/>
      <c r="I14" s="1287"/>
      <c r="J14" s="1288"/>
      <c r="K14" s="1288"/>
      <c r="L14" s="1288"/>
      <c r="M14" s="1288"/>
      <c r="N14" s="1288"/>
      <c r="O14" s="1288"/>
      <c r="P14" s="1288"/>
      <c r="Q14" s="1288"/>
      <c r="R14" s="1288"/>
      <c r="S14" s="1288"/>
      <c r="T14" s="1288"/>
      <c r="U14" s="1288"/>
      <c r="V14" s="1288"/>
      <c r="W14" s="1288"/>
      <c r="X14" s="1288"/>
      <c r="Y14" s="1288"/>
      <c r="Z14" s="1288"/>
      <c r="AA14" s="1288"/>
      <c r="AB14" s="1288"/>
      <c r="AC14" s="1288"/>
      <c r="AD14" s="1288"/>
      <c r="AE14" s="1288"/>
      <c r="AF14" s="1288"/>
      <c r="AG14" s="1288"/>
      <c r="AH14" s="1288"/>
      <c r="AI14" s="1288"/>
      <c r="AJ14" s="1289"/>
    </row>
    <row r="15" spans="1:39" ht="13.5" customHeight="1" x14ac:dyDescent="0.4">
      <c r="A15" s="1279"/>
      <c r="B15" s="1558"/>
      <c r="C15" s="1253" t="s">
        <v>326</v>
      </c>
      <c r="D15" s="1253"/>
      <c r="E15" s="1253"/>
      <c r="F15" s="1253"/>
      <c r="G15" s="1253"/>
      <c r="H15" s="1253"/>
      <c r="I15" s="1254" t="s">
        <v>923</v>
      </c>
      <c r="J15" s="1255"/>
      <c r="K15" s="1290"/>
      <c r="L15" s="1290"/>
      <c r="M15" s="1290"/>
      <c r="N15" s="1290"/>
      <c r="O15" s="1290"/>
      <c r="P15" s="1291"/>
      <c r="Q15" s="846" t="s">
        <v>319</v>
      </c>
      <c r="R15" s="847"/>
      <c r="S15" s="847"/>
      <c r="T15" s="847"/>
      <c r="U15" s="847"/>
      <c r="V15" s="847"/>
      <c r="W15" s="847"/>
      <c r="X15" s="847"/>
      <c r="Y15" s="847"/>
      <c r="Z15" s="847"/>
      <c r="AA15" s="847"/>
      <c r="AB15" s="847"/>
      <c r="AC15" s="847"/>
      <c r="AD15" s="847"/>
      <c r="AE15" s="847"/>
      <c r="AF15" s="847"/>
      <c r="AG15" s="847"/>
      <c r="AH15" s="847"/>
      <c r="AI15" s="847"/>
      <c r="AJ15" s="848"/>
    </row>
    <row r="16" spans="1:39" ht="13.5" customHeight="1" x14ac:dyDescent="0.4">
      <c r="A16" s="1279"/>
      <c r="B16" s="1558"/>
      <c r="C16" s="1253"/>
      <c r="D16" s="1253"/>
      <c r="E16" s="1253"/>
      <c r="F16" s="1253"/>
      <c r="G16" s="1253"/>
      <c r="H16" s="1253"/>
      <c r="I16" s="1292" t="s">
        <v>160</v>
      </c>
      <c r="J16" s="1293"/>
      <c r="K16" s="1293"/>
      <c r="L16" s="1293"/>
      <c r="M16" s="1293"/>
      <c r="N16" s="1293"/>
      <c r="O16" s="1293"/>
      <c r="P16" s="1293"/>
      <c r="Q16" s="1293"/>
      <c r="R16" s="1293"/>
      <c r="S16" s="1293"/>
      <c r="T16" s="1293"/>
      <c r="U16" s="1293"/>
      <c r="V16" s="1293"/>
      <c r="W16" s="1293"/>
      <c r="X16" s="1293"/>
      <c r="Y16" s="1293"/>
      <c r="Z16" s="1293"/>
      <c r="AA16" s="1293"/>
      <c r="AB16" s="1293"/>
      <c r="AC16" s="1293"/>
      <c r="AD16" s="1293"/>
      <c r="AE16" s="1293"/>
      <c r="AF16" s="1293"/>
      <c r="AG16" s="1293"/>
      <c r="AH16" s="1293"/>
      <c r="AI16" s="1293"/>
      <c r="AJ16" s="1294"/>
    </row>
    <row r="17" spans="1:36" ht="13.5" customHeight="1" x14ac:dyDescent="0.4">
      <c r="A17" s="1279"/>
      <c r="B17" s="1558"/>
      <c r="C17" s="1253"/>
      <c r="D17" s="1253"/>
      <c r="E17" s="1253"/>
      <c r="F17" s="1253"/>
      <c r="G17" s="1253"/>
      <c r="H17" s="1253"/>
      <c r="I17" s="1295" t="s">
        <v>160</v>
      </c>
      <c r="J17" s="1295"/>
      <c r="K17" s="1295"/>
      <c r="L17" s="1295"/>
      <c r="M17" s="1295"/>
      <c r="N17" s="1295"/>
      <c r="O17" s="1295"/>
      <c r="P17" s="1295"/>
      <c r="Q17" s="1295"/>
      <c r="R17" s="1295"/>
      <c r="S17" s="1295"/>
      <c r="T17" s="1295"/>
      <c r="U17" s="1295"/>
      <c r="V17" s="1295"/>
      <c r="W17" s="1295"/>
      <c r="X17" s="1295"/>
      <c r="Y17" s="1295"/>
      <c r="Z17" s="1295"/>
      <c r="AA17" s="1295"/>
      <c r="AB17" s="1295"/>
      <c r="AC17" s="1295"/>
      <c r="AD17" s="1295"/>
      <c r="AE17" s="1295"/>
      <c r="AF17" s="1295"/>
      <c r="AG17" s="1295"/>
      <c r="AH17" s="1295"/>
      <c r="AI17" s="1295"/>
      <c r="AJ17" s="1296"/>
    </row>
    <row r="18" spans="1:36" ht="18" customHeight="1" x14ac:dyDescent="0.4">
      <c r="A18" s="1279"/>
      <c r="B18" s="1558"/>
      <c r="C18" s="1441" t="s">
        <v>888</v>
      </c>
      <c r="D18" s="1475"/>
      <c r="E18" s="1475"/>
      <c r="F18" s="1475"/>
      <c r="G18" s="1475"/>
      <c r="H18" s="1475"/>
      <c r="I18" s="1475"/>
      <c r="J18" s="1475"/>
      <c r="K18" s="1475"/>
      <c r="L18" s="1475"/>
      <c r="M18" s="1475"/>
      <c r="N18" s="1475"/>
      <c r="O18" s="1475"/>
      <c r="P18" s="1475"/>
      <c r="Q18" s="1475"/>
      <c r="R18" s="1475"/>
      <c r="S18" s="1475"/>
      <c r="T18" s="1475"/>
      <c r="U18" s="1475"/>
      <c r="V18" s="1476"/>
      <c r="W18" s="1366"/>
      <c r="X18" s="1367"/>
      <c r="Y18" s="1367"/>
      <c r="Z18" s="1367"/>
      <c r="AA18" s="1367"/>
      <c r="AB18" s="1367"/>
      <c r="AC18" s="1367"/>
      <c r="AD18" s="1367"/>
      <c r="AE18" s="1367"/>
      <c r="AF18" s="1367"/>
      <c r="AG18" s="1367"/>
      <c r="AH18" s="1367"/>
      <c r="AI18" s="1367"/>
      <c r="AJ18" s="1368"/>
    </row>
    <row r="19" spans="1:36" ht="13.5" customHeight="1" x14ac:dyDescent="0.4">
      <c r="A19" s="1279"/>
      <c r="B19" s="1558"/>
      <c r="C19" s="1303" t="s">
        <v>396</v>
      </c>
      <c r="D19" s="1304"/>
      <c r="E19" s="1304"/>
      <c r="F19" s="1304"/>
      <c r="G19" s="1304"/>
      <c r="H19" s="1304"/>
      <c r="I19" s="1304"/>
      <c r="J19" s="1304"/>
      <c r="K19" s="1304"/>
      <c r="L19" s="1304"/>
      <c r="M19" s="1304"/>
      <c r="N19" s="1305"/>
      <c r="O19" s="1253" t="s">
        <v>329</v>
      </c>
      <c r="P19" s="1253"/>
      <c r="Q19" s="1253"/>
      <c r="R19" s="1253"/>
      <c r="S19" s="1253"/>
      <c r="T19" s="1253"/>
      <c r="U19" s="1253"/>
      <c r="V19" s="1253"/>
      <c r="W19" s="1366"/>
      <c r="X19" s="1367"/>
      <c r="Y19" s="1367"/>
      <c r="Z19" s="1367"/>
      <c r="AA19" s="1367"/>
      <c r="AB19" s="1367"/>
      <c r="AC19" s="1367"/>
      <c r="AD19" s="1367"/>
      <c r="AE19" s="1367"/>
      <c r="AF19" s="1367"/>
      <c r="AG19" s="1367"/>
      <c r="AH19" s="1367"/>
      <c r="AI19" s="1367"/>
      <c r="AJ19" s="1368"/>
    </row>
    <row r="20" spans="1:36" ht="13.5" customHeight="1" x14ac:dyDescent="0.4">
      <c r="A20" s="1279"/>
      <c r="B20" s="1558"/>
      <c r="C20" s="1306"/>
      <c r="D20" s="1307"/>
      <c r="E20" s="1307"/>
      <c r="F20" s="1307"/>
      <c r="G20" s="1307"/>
      <c r="H20" s="1307"/>
      <c r="I20" s="1307"/>
      <c r="J20" s="1307"/>
      <c r="K20" s="1307"/>
      <c r="L20" s="1307"/>
      <c r="M20" s="1307"/>
      <c r="N20" s="1308"/>
      <c r="O20" s="1312" t="s">
        <v>331</v>
      </c>
      <c r="P20" s="1313"/>
      <c r="Q20" s="1313"/>
      <c r="R20" s="1313"/>
      <c r="S20" s="1313"/>
      <c r="T20" s="1313"/>
      <c r="U20" s="1313"/>
      <c r="V20" s="1314"/>
      <c r="W20" s="2642"/>
      <c r="X20" s="2643"/>
      <c r="Y20" s="2643"/>
      <c r="Z20" s="2643"/>
      <c r="AA20" s="2643"/>
      <c r="AB20" s="2643"/>
      <c r="AC20" s="2643"/>
      <c r="AD20" s="2643"/>
      <c r="AE20" s="2643"/>
      <c r="AF20" s="2643"/>
      <c r="AG20" s="2643"/>
      <c r="AH20" s="2643"/>
      <c r="AI20" s="2643"/>
      <c r="AJ20" s="2644"/>
    </row>
    <row r="21" spans="1:36" ht="13.5" customHeight="1" x14ac:dyDescent="0.4">
      <c r="A21" s="1281"/>
      <c r="B21" s="1739"/>
      <c r="C21" s="1309"/>
      <c r="D21" s="1310"/>
      <c r="E21" s="1310"/>
      <c r="F21" s="1310"/>
      <c r="G21" s="1310"/>
      <c r="H21" s="1310"/>
      <c r="I21" s="1310"/>
      <c r="J21" s="1310"/>
      <c r="K21" s="1310"/>
      <c r="L21" s="1310"/>
      <c r="M21" s="1310"/>
      <c r="N21" s="1311"/>
      <c r="O21" s="1318" t="s">
        <v>332</v>
      </c>
      <c r="P21" s="1319"/>
      <c r="Q21" s="1319"/>
      <c r="R21" s="1319"/>
      <c r="S21" s="1319"/>
      <c r="T21" s="1319"/>
      <c r="U21" s="1319"/>
      <c r="V21" s="1320"/>
      <c r="W21" s="2645"/>
      <c r="X21" s="2646"/>
      <c r="Y21" s="2646"/>
      <c r="Z21" s="2646"/>
      <c r="AA21" s="2646"/>
      <c r="AB21" s="2646"/>
      <c r="AC21" s="2646"/>
      <c r="AD21" s="2646"/>
      <c r="AE21" s="2646"/>
      <c r="AF21" s="2646"/>
      <c r="AG21" s="2646"/>
      <c r="AH21" s="2646"/>
      <c r="AI21" s="2646"/>
      <c r="AJ21" s="2647"/>
    </row>
    <row r="22" spans="1:36" ht="18" customHeight="1" x14ac:dyDescent="0.4">
      <c r="A22" s="1497" t="s">
        <v>889</v>
      </c>
      <c r="B22" s="1475"/>
      <c r="C22" s="1475"/>
      <c r="D22" s="1475"/>
      <c r="E22" s="1475"/>
      <c r="F22" s="1475"/>
      <c r="G22" s="1475"/>
      <c r="H22" s="1476"/>
      <c r="I22" s="2728"/>
      <c r="J22" s="2729"/>
      <c r="K22" s="2729"/>
      <c r="L22" s="2729"/>
      <c r="M22" s="2729"/>
      <c r="N22" s="2729"/>
      <c r="O22" s="2729"/>
      <c r="P22" s="2729"/>
      <c r="Q22" s="2729"/>
      <c r="R22" s="2729"/>
      <c r="S22" s="2729"/>
      <c r="T22" s="2729"/>
      <c r="U22" s="2729"/>
      <c r="V22" s="2729"/>
      <c r="W22" s="2729"/>
      <c r="X22" s="2729"/>
      <c r="Y22" s="2729"/>
      <c r="Z22" s="2729"/>
      <c r="AA22" s="2729"/>
      <c r="AB22" s="2729"/>
      <c r="AC22" s="2729"/>
      <c r="AD22" s="2729"/>
      <c r="AE22" s="2729"/>
      <c r="AF22" s="2729"/>
      <c r="AG22" s="2729"/>
      <c r="AH22" s="2729"/>
      <c r="AI22" s="2729"/>
      <c r="AJ22" s="2730"/>
    </row>
    <row r="23" spans="1:36" ht="13.5" customHeight="1" x14ac:dyDescent="0.4">
      <c r="A23" s="1477" t="s">
        <v>397</v>
      </c>
      <c r="B23" s="1478"/>
      <c r="C23" s="1283" t="s">
        <v>922</v>
      </c>
      <c r="D23" s="1283"/>
      <c r="E23" s="1283"/>
      <c r="F23" s="1283"/>
      <c r="G23" s="1283"/>
      <c r="H23" s="1283"/>
      <c r="I23" s="1284"/>
      <c r="J23" s="1285"/>
      <c r="K23" s="1285"/>
      <c r="L23" s="1285"/>
      <c r="M23" s="1285"/>
      <c r="N23" s="1285"/>
      <c r="O23" s="1285"/>
      <c r="P23" s="1285"/>
      <c r="Q23" s="1285"/>
      <c r="R23" s="1285"/>
      <c r="S23" s="1285"/>
      <c r="T23" s="1285"/>
      <c r="U23" s="1285"/>
      <c r="V23" s="1285"/>
      <c r="W23" s="1285"/>
      <c r="X23" s="1285"/>
      <c r="Y23" s="1285"/>
      <c r="Z23" s="1285"/>
      <c r="AA23" s="1285"/>
      <c r="AB23" s="1285"/>
      <c r="AC23" s="1285"/>
      <c r="AD23" s="1285"/>
      <c r="AE23" s="1285"/>
      <c r="AF23" s="1285"/>
      <c r="AG23" s="1285"/>
      <c r="AH23" s="1285"/>
      <c r="AI23" s="1285"/>
      <c r="AJ23" s="1286"/>
    </row>
    <row r="24" spans="1:36" ht="13.5" customHeight="1" x14ac:dyDescent="0.4">
      <c r="A24" s="1479"/>
      <c r="B24" s="1480"/>
      <c r="C24" s="1249" t="s">
        <v>325</v>
      </c>
      <c r="D24" s="1249"/>
      <c r="E24" s="1249"/>
      <c r="F24" s="1249"/>
      <c r="G24" s="1249"/>
      <c r="H24" s="1249"/>
      <c r="I24" s="1287"/>
      <c r="J24" s="1288"/>
      <c r="K24" s="1288"/>
      <c r="L24" s="1288"/>
      <c r="M24" s="1288"/>
      <c r="N24" s="1288"/>
      <c r="O24" s="1288"/>
      <c r="P24" s="1288"/>
      <c r="Q24" s="1288"/>
      <c r="R24" s="1288"/>
      <c r="S24" s="1288"/>
      <c r="T24" s="1288"/>
      <c r="U24" s="1288"/>
      <c r="V24" s="1288"/>
      <c r="W24" s="1288"/>
      <c r="X24" s="1288"/>
      <c r="Y24" s="1288"/>
      <c r="Z24" s="1288"/>
      <c r="AA24" s="1288"/>
      <c r="AB24" s="1288"/>
      <c r="AC24" s="1288"/>
      <c r="AD24" s="1288"/>
      <c r="AE24" s="1288"/>
      <c r="AF24" s="1288"/>
      <c r="AG24" s="1288"/>
      <c r="AH24" s="1288"/>
      <c r="AI24" s="1288"/>
      <c r="AJ24" s="1289"/>
    </row>
    <row r="25" spans="1:36" ht="13.5" customHeight="1" x14ac:dyDescent="0.4">
      <c r="A25" s="1479"/>
      <c r="B25" s="1480"/>
      <c r="C25" s="1253" t="s">
        <v>326</v>
      </c>
      <c r="D25" s="1253"/>
      <c r="E25" s="1253"/>
      <c r="F25" s="1253"/>
      <c r="G25" s="1253"/>
      <c r="H25" s="1253"/>
      <c r="I25" s="1254" t="s">
        <v>923</v>
      </c>
      <c r="J25" s="1255"/>
      <c r="K25" s="1290"/>
      <c r="L25" s="1290"/>
      <c r="M25" s="1290"/>
      <c r="N25" s="1290"/>
      <c r="O25" s="1290"/>
      <c r="P25" s="1291"/>
      <c r="Q25" s="846" t="s">
        <v>319</v>
      </c>
      <c r="R25" s="847"/>
      <c r="S25" s="847"/>
      <c r="T25" s="847"/>
      <c r="U25" s="847"/>
      <c r="V25" s="847"/>
      <c r="W25" s="847"/>
      <c r="X25" s="847"/>
      <c r="Y25" s="847"/>
      <c r="Z25" s="847"/>
      <c r="AA25" s="847"/>
      <c r="AB25" s="847"/>
      <c r="AC25" s="847"/>
      <c r="AD25" s="847"/>
      <c r="AE25" s="847"/>
      <c r="AF25" s="847"/>
      <c r="AG25" s="847"/>
      <c r="AH25" s="847"/>
      <c r="AI25" s="847"/>
      <c r="AJ25" s="848"/>
    </row>
    <row r="26" spans="1:36" ht="13.5" customHeight="1" x14ac:dyDescent="0.4">
      <c r="A26" s="1479"/>
      <c r="B26" s="1480"/>
      <c r="C26" s="1253"/>
      <c r="D26" s="1253"/>
      <c r="E26" s="1253"/>
      <c r="F26" s="1253"/>
      <c r="G26" s="1253"/>
      <c r="H26" s="1253"/>
      <c r="I26" s="1292" t="s">
        <v>160</v>
      </c>
      <c r="J26" s="1293"/>
      <c r="K26" s="1293"/>
      <c r="L26" s="1293"/>
      <c r="M26" s="1293"/>
      <c r="N26" s="1293"/>
      <c r="O26" s="1293"/>
      <c r="P26" s="1293"/>
      <c r="Q26" s="1293"/>
      <c r="R26" s="1293"/>
      <c r="S26" s="1293"/>
      <c r="T26" s="1293"/>
      <c r="U26" s="1293"/>
      <c r="V26" s="1293"/>
      <c r="W26" s="1293"/>
      <c r="X26" s="1293"/>
      <c r="Y26" s="1293"/>
      <c r="Z26" s="1293"/>
      <c r="AA26" s="1293"/>
      <c r="AB26" s="1293"/>
      <c r="AC26" s="1293"/>
      <c r="AD26" s="1293"/>
      <c r="AE26" s="1293"/>
      <c r="AF26" s="1293"/>
      <c r="AG26" s="1293"/>
      <c r="AH26" s="1293"/>
      <c r="AI26" s="1293"/>
      <c r="AJ26" s="1294"/>
    </row>
    <row r="27" spans="1:36" ht="13.5" customHeight="1" x14ac:dyDescent="0.4">
      <c r="A27" s="1479"/>
      <c r="B27" s="1480"/>
      <c r="C27" s="1283"/>
      <c r="D27" s="1283"/>
      <c r="E27" s="1283"/>
      <c r="F27" s="1283"/>
      <c r="G27" s="1283"/>
      <c r="H27" s="1283"/>
      <c r="I27" s="2651" t="s">
        <v>160</v>
      </c>
      <c r="J27" s="2651"/>
      <c r="K27" s="2651"/>
      <c r="L27" s="2651"/>
      <c r="M27" s="2651"/>
      <c r="N27" s="2651"/>
      <c r="O27" s="2651"/>
      <c r="P27" s="2651"/>
      <c r="Q27" s="2651"/>
      <c r="R27" s="2651"/>
      <c r="S27" s="2651"/>
      <c r="T27" s="2651"/>
      <c r="U27" s="2651"/>
      <c r="V27" s="2651"/>
      <c r="W27" s="2651"/>
      <c r="X27" s="2651"/>
      <c r="Y27" s="2651"/>
      <c r="Z27" s="2651"/>
      <c r="AA27" s="2651"/>
      <c r="AB27" s="2651"/>
      <c r="AC27" s="2651"/>
      <c r="AD27" s="2651"/>
      <c r="AE27" s="2651"/>
      <c r="AF27" s="2651"/>
      <c r="AG27" s="2651"/>
      <c r="AH27" s="2651"/>
      <c r="AI27" s="2651"/>
      <c r="AJ27" s="2652"/>
    </row>
    <row r="28" spans="1:36" ht="13.5" customHeight="1" x14ac:dyDescent="0.4">
      <c r="A28" s="1477" t="s">
        <v>334</v>
      </c>
      <c r="B28" s="1323"/>
      <c r="C28" s="1328" t="s">
        <v>335</v>
      </c>
      <c r="D28" s="1329"/>
      <c r="E28" s="1329"/>
      <c r="F28" s="1329"/>
      <c r="G28" s="1329"/>
      <c r="H28" s="1330"/>
      <c r="I28" s="2653" t="s">
        <v>569</v>
      </c>
      <c r="J28" s="1860"/>
      <c r="K28" s="2654"/>
      <c r="L28" s="2654"/>
      <c r="M28" s="2654"/>
      <c r="N28" s="2655"/>
      <c r="O28" s="1417" t="s">
        <v>403</v>
      </c>
      <c r="P28" s="1418"/>
      <c r="Q28" s="1418"/>
      <c r="R28" s="1418"/>
      <c r="S28" s="1418"/>
      <c r="T28" s="1418"/>
      <c r="U28" s="1441" t="s">
        <v>402</v>
      </c>
      <c r="V28" s="1475"/>
      <c r="W28" s="1475"/>
      <c r="X28" s="1475"/>
      <c r="Y28" s="1475"/>
      <c r="Z28" s="1475"/>
      <c r="AA28" s="1475"/>
      <c r="AB28" s="1475"/>
      <c r="AC28" s="1475"/>
      <c r="AD28" s="1475"/>
      <c r="AE28" s="1476"/>
      <c r="AF28" s="1907"/>
      <c r="AG28" s="1908"/>
      <c r="AH28" s="1908"/>
      <c r="AI28" s="1908"/>
      <c r="AJ28" s="1909"/>
    </row>
    <row r="29" spans="1:36" ht="13.5" customHeight="1" x14ac:dyDescent="0.4">
      <c r="A29" s="1324"/>
      <c r="B29" s="1325"/>
      <c r="C29" s="1885"/>
      <c r="D29" s="1886"/>
      <c r="E29" s="1886"/>
      <c r="F29" s="1886"/>
      <c r="G29" s="1886"/>
      <c r="H29" s="1887"/>
      <c r="I29" s="2656"/>
      <c r="J29" s="2657"/>
      <c r="K29" s="2657"/>
      <c r="L29" s="2657"/>
      <c r="M29" s="2657"/>
      <c r="N29" s="2658"/>
      <c r="O29" s="1894"/>
      <c r="P29" s="1895"/>
      <c r="Q29" s="1895"/>
      <c r="R29" s="1895"/>
      <c r="S29" s="1895"/>
      <c r="T29" s="1895"/>
      <c r="U29" s="1273" t="s">
        <v>767</v>
      </c>
      <c r="V29" s="1273"/>
      <c r="W29" s="1273"/>
      <c r="X29" s="1273"/>
      <c r="Y29" s="1273"/>
      <c r="Z29" s="1273"/>
      <c r="AA29" s="1273" t="s">
        <v>768</v>
      </c>
      <c r="AB29" s="1273"/>
      <c r="AC29" s="1273"/>
      <c r="AD29" s="1441"/>
      <c r="AE29" s="1441"/>
      <c r="AF29" s="1910"/>
      <c r="AG29" s="1911"/>
      <c r="AH29" s="1911"/>
      <c r="AI29" s="1911"/>
      <c r="AJ29" s="1912"/>
    </row>
    <row r="30" spans="1:36" ht="13.5" customHeight="1" x14ac:dyDescent="0.4">
      <c r="A30" s="1324"/>
      <c r="B30" s="1325"/>
      <c r="C30" s="1331"/>
      <c r="D30" s="1332"/>
      <c r="E30" s="1332"/>
      <c r="F30" s="1332"/>
      <c r="G30" s="1332"/>
      <c r="H30" s="1333"/>
      <c r="I30" s="1273" t="s">
        <v>338</v>
      </c>
      <c r="J30" s="1273"/>
      <c r="K30" s="1273"/>
      <c r="L30" s="1273" t="s">
        <v>339</v>
      </c>
      <c r="M30" s="1273"/>
      <c r="N30" s="1273"/>
      <c r="O30" s="1273" t="s">
        <v>338</v>
      </c>
      <c r="P30" s="1273"/>
      <c r="Q30" s="1273"/>
      <c r="R30" s="1273" t="s">
        <v>339</v>
      </c>
      <c r="S30" s="1273"/>
      <c r="T30" s="1273"/>
      <c r="U30" s="1273" t="s">
        <v>338</v>
      </c>
      <c r="V30" s="1273"/>
      <c r="W30" s="1273"/>
      <c r="X30" s="1273" t="s">
        <v>339</v>
      </c>
      <c r="Y30" s="1273"/>
      <c r="Z30" s="1273"/>
      <c r="AA30" s="1273" t="s">
        <v>338</v>
      </c>
      <c r="AB30" s="1273"/>
      <c r="AC30" s="1273" t="s">
        <v>339</v>
      </c>
      <c r="AD30" s="1441"/>
      <c r="AE30" s="1441"/>
      <c r="AF30" s="1273" t="s">
        <v>338</v>
      </c>
      <c r="AG30" s="1273"/>
      <c r="AH30" s="1273" t="s">
        <v>339</v>
      </c>
      <c r="AI30" s="1441"/>
      <c r="AJ30" s="1899"/>
    </row>
    <row r="31" spans="1:36" ht="13.5" customHeight="1" x14ac:dyDescent="0.4">
      <c r="A31" s="1324"/>
      <c r="B31" s="1325"/>
      <c r="C31" s="1273" t="s">
        <v>340</v>
      </c>
      <c r="D31" s="1273"/>
      <c r="E31" s="1273"/>
      <c r="F31" s="1273" t="s">
        <v>341</v>
      </c>
      <c r="G31" s="1273"/>
      <c r="H31" s="1273"/>
      <c r="I31" s="1564"/>
      <c r="J31" s="1564"/>
      <c r="K31" s="1564"/>
      <c r="L31" s="1564"/>
      <c r="M31" s="1564"/>
      <c r="N31" s="1564"/>
      <c r="O31" s="1564"/>
      <c r="P31" s="1564"/>
      <c r="Q31" s="1564"/>
      <c r="R31" s="1564"/>
      <c r="S31" s="1564"/>
      <c r="T31" s="1564"/>
      <c r="U31" s="1564"/>
      <c r="V31" s="1564"/>
      <c r="W31" s="1564"/>
      <c r="X31" s="1564"/>
      <c r="Y31" s="1564"/>
      <c r="Z31" s="1564"/>
      <c r="AA31" s="1564"/>
      <c r="AB31" s="1564"/>
      <c r="AC31" s="1564"/>
      <c r="AD31" s="1346"/>
      <c r="AE31" s="1346"/>
      <c r="AF31" s="1564"/>
      <c r="AG31" s="1564"/>
      <c r="AH31" s="1564"/>
      <c r="AI31" s="1346"/>
      <c r="AJ31" s="1900"/>
    </row>
    <row r="32" spans="1:36" ht="13.5" customHeight="1" x14ac:dyDescent="0.4">
      <c r="A32" s="1324"/>
      <c r="B32" s="1325"/>
      <c r="C32" s="1273"/>
      <c r="D32" s="1273"/>
      <c r="E32" s="1273"/>
      <c r="F32" s="1273" t="s">
        <v>342</v>
      </c>
      <c r="G32" s="1273"/>
      <c r="H32" s="1273"/>
      <c r="I32" s="1564"/>
      <c r="J32" s="1564"/>
      <c r="K32" s="1564"/>
      <c r="L32" s="1564"/>
      <c r="M32" s="1564"/>
      <c r="N32" s="1564"/>
      <c r="O32" s="1564"/>
      <c r="P32" s="1564"/>
      <c r="Q32" s="1564"/>
      <c r="R32" s="1564"/>
      <c r="S32" s="1564"/>
      <c r="T32" s="1564"/>
      <c r="U32" s="1564"/>
      <c r="V32" s="1564"/>
      <c r="W32" s="1564"/>
      <c r="X32" s="1564"/>
      <c r="Y32" s="1564"/>
      <c r="Z32" s="1564"/>
      <c r="AA32" s="1564"/>
      <c r="AB32" s="1564"/>
      <c r="AC32" s="1564"/>
      <c r="AD32" s="1346"/>
      <c r="AE32" s="1346"/>
      <c r="AF32" s="1564"/>
      <c r="AG32" s="1564"/>
      <c r="AH32" s="1564"/>
      <c r="AI32" s="1346"/>
      <c r="AJ32" s="1900"/>
    </row>
    <row r="33" spans="1:44" ht="13.5" customHeight="1" x14ac:dyDescent="0.4">
      <c r="A33" s="1324"/>
      <c r="B33" s="1325"/>
      <c r="C33" s="1273" t="s">
        <v>343</v>
      </c>
      <c r="D33" s="1273"/>
      <c r="E33" s="1273"/>
      <c r="F33" s="1273"/>
      <c r="G33" s="1273"/>
      <c r="H33" s="1273"/>
      <c r="I33" s="1564"/>
      <c r="J33" s="1564"/>
      <c r="K33" s="1564"/>
      <c r="L33" s="1564"/>
      <c r="M33" s="1564"/>
      <c r="N33" s="1564"/>
      <c r="O33" s="1564"/>
      <c r="P33" s="1564"/>
      <c r="Q33" s="1564"/>
      <c r="R33" s="1564"/>
      <c r="S33" s="1564"/>
      <c r="T33" s="1564"/>
      <c r="U33" s="1564"/>
      <c r="V33" s="1564"/>
      <c r="W33" s="1564"/>
      <c r="X33" s="1564"/>
      <c r="Y33" s="1564"/>
      <c r="Z33" s="1564"/>
      <c r="AA33" s="1564"/>
      <c r="AB33" s="1564"/>
      <c r="AC33" s="1564"/>
      <c r="AD33" s="1346"/>
      <c r="AE33" s="1346"/>
      <c r="AF33" s="1564"/>
      <c r="AG33" s="1564"/>
      <c r="AH33" s="1564"/>
      <c r="AI33" s="1346"/>
      <c r="AJ33" s="1900"/>
    </row>
    <row r="34" spans="1:44" ht="13.5" customHeight="1" x14ac:dyDescent="0.4">
      <c r="A34" s="1324"/>
      <c r="B34" s="1325"/>
      <c r="C34" s="1352" t="s">
        <v>344</v>
      </c>
      <c r="D34" s="1352"/>
      <c r="E34" s="1352"/>
      <c r="F34" s="1352"/>
      <c r="G34" s="1352"/>
      <c r="H34" s="1352"/>
      <c r="I34" s="1565"/>
      <c r="J34" s="1565"/>
      <c r="K34" s="1565"/>
      <c r="L34" s="1565"/>
      <c r="M34" s="1565"/>
      <c r="N34" s="1565"/>
      <c r="O34" s="1565"/>
      <c r="P34" s="1565"/>
      <c r="Q34" s="1565"/>
      <c r="R34" s="1565"/>
      <c r="S34" s="1565"/>
      <c r="T34" s="1565"/>
      <c r="U34" s="1565"/>
      <c r="V34" s="1565"/>
      <c r="W34" s="1565"/>
      <c r="X34" s="1565"/>
      <c r="Y34" s="1565"/>
      <c r="Z34" s="1565"/>
      <c r="AA34" s="1565"/>
      <c r="AB34" s="1565"/>
      <c r="AC34" s="1565"/>
      <c r="AD34" s="1499"/>
      <c r="AE34" s="1499"/>
      <c r="AF34" s="1565"/>
      <c r="AG34" s="1565"/>
      <c r="AH34" s="1565"/>
      <c r="AI34" s="1499"/>
      <c r="AJ34" s="1901"/>
    </row>
    <row r="35" spans="1:44" ht="13.5" customHeight="1" x14ac:dyDescent="0.4">
      <c r="A35" s="1497" t="s">
        <v>924</v>
      </c>
      <c r="B35" s="1475"/>
      <c r="C35" s="1475"/>
      <c r="D35" s="1475"/>
      <c r="E35" s="1475"/>
      <c r="F35" s="1475"/>
      <c r="G35" s="1475"/>
      <c r="H35" s="1476"/>
      <c r="I35" s="1493"/>
      <c r="J35" s="1494"/>
      <c r="K35" s="1494"/>
      <c r="L35" s="1494"/>
      <c r="M35" s="1494"/>
      <c r="N35" s="1494"/>
      <c r="O35" s="2664" t="s">
        <v>409</v>
      </c>
      <c r="P35" s="2664"/>
      <c r="Q35" s="2664"/>
      <c r="R35" s="2664"/>
      <c r="S35" s="2664"/>
      <c r="T35" s="2664"/>
      <c r="U35" s="2664"/>
      <c r="V35" s="2664"/>
      <c r="W35" s="2664"/>
      <c r="X35" s="2664"/>
      <c r="Y35" s="2664"/>
      <c r="Z35" s="2664"/>
      <c r="AA35" s="2664"/>
      <c r="AB35" s="2664"/>
      <c r="AC35" s="2664"/>
      <c r="AD35" s="2664"/>
      <c r="AE35" s="2664"/>
      <c r="AF35" s="2664"/>
      <c r="AG35" s="2664"/>
      <c r="AH35" s="2664"/>
      <c r="AI35" s="2664"/>
      <c r="AJ35" s="2665"/>
    </row>
    <row r="36" spans="1:44" ht="13.5" customHeight="1" x14ac:dyDescent="0.4">
      <c r="A36" s="1497" t="s">
        <v>404</v>
      </c>
      <c r="B36" s="1475"/>
      <c r="C36" s="1475"/>
      <c r="D36" s="1475"/>
      <c r="E36" s="1475"/>
      <c r="F36" s="1475"/>
      <c r="G36" s="1475"/>
      <c r="H36" s="1476"/>
      <c r="I36" s="1493"/>
      <c r="J36" s="1494"/>
      <c r="K36" s="1494"/>
      <c r="L36" s="1494"/>
      <c r="M36" s="1494"/>
      <c r="N36" s="1494"/>
      <c r="O36" s="2664" t="s">
        <v>894</v>
      </c>
      <c r="P36" s="2664"/>
      <c r="Q36" s="2664"/>
      <c r="R36" s="2664"/>
      <c r="S36" s="2664"/>
      <c r="T36" s="2664"/>
      <c r="U36" s="2664"/>
      <c r="V36" s="2664"/>
      <c r="W36" s="2664"/>
      <c r="X36" s="2664"/>
      <c r="Y36" s="2664"/>
      <c r="Z36" s="2664"/>
      <c r="AA36" s="2664"/>
      <c r="AB36" s="2664"/>
      <c r="AC36" s="2664"/>
      <c r="AD36" s="2664"/>
      <c r="AE36" s="2664"/>
      <c r="AF36" s="2664"/>
      <c r="AG36" s="2664"/>
      <c r="AH36" s="2664"/>
      <c r="AI36" s="2664"/>
      <c r="AJ36" s="2665"/>
    </row>
    <row r="37" spans="1:44" ht="18" customHeight="1" x14ac:dyDescent="0.4">
      <c r="A37" s="1322" t="s">
        <v>421</v>
      </c>
      <c r="B37" s="1323"/>
      <c r="C37" s="1253" t="s">
        <v>346</v>
      </c>
      <c r="D37" s="1253"/>
      <c r="E37" s="1253"/>
      <c r="F37" s="1253"/>
      <c r="G37" s="1253"/>
      <c r="H37" s="1253"/>
      <c r="I37" s="1362"/>
      <c r="J37" s="1363"/>
      <c r="K37" s="1363"/>
      <c r="L37" s="1363"/>
      <c r="M37" s="1363"/>
      <c r="N37" s="1363"/>
      <c r="O37" s="1363"/>
      <c r="P37" s="1363"/>
      <c r="Q37" s="1363"/>
      <c r="R37" s="1363"/>
      <c r="S37" s="1363"/>
      <c r="T37" s="1363"/>
      <c r="U37" s="1363"/>
      <c r="V37" s="1363"/>
      <c r="W37" s="1363"/>
      <c r="X37" s="1363"/>
      <c r="Y37" s="1363"/>
      <c r="Z37" s="1363"/>
      <c r="AA37" s="1363"/>
      <c r="AB37" s="1363"/>
      <c r="AC37" s="1363"/>
      <c r="AD37" s="1363"/>
      <c r="AE37" s="1363"/>
      <c r="AF37" s="1363"/>
      <c r="AG37" s="1363"/>
      <c r="AH37" s="1363"/>
      <c r="AI37" s="1363"/>
      <c r="AJ37" s="1364"/>
      <c r="AL37" s="191" t="b">
        <v>0</v>
      </c>
      <c r="AM37" s="191" t="b">
        <v>0</v>
      </c>
      <c r="AN37" s="191" t="b">
        <v>0</v>
      </c>
      <c r="AO37" s="191" t="b">
        <v>0</v>
      </c>
      <c r="AP37" s="191" t="b">
        <v>0</v>
      </c>
      <c r="AQ37" s="191" t="b">
        <v>0</v>
      </c>
      <c r="AR37" s="191" t="b">
        <v>0</v>
      </c>
    </row>
    <row r="38" spans="1:44" ht="13.5" customHeight="1" x14ac:dyDescent="0.4">
      <c r="A38" s="1324"/>
      <c r="B38" s="1325"/>
      <c r="C38" s="1253" t="s">
        <v>347</v>
      </c>
      <c r="D38" s="1253"/>
      <c r="E38" s="1253"/>
      <c r="F38" s="1253"/>
      <c r="G38" s="1253"/>
      <c r="H38" s="1253"/>
      <c r="I38" s="1299" t="s">
        <v>348</v>
      </c>
      <c r="J38" s="1253"/>
      <c r="K38" s="1253"/>
      <c r="L38" s="1262" t="s">
        <v>160</v>
      </c>
      <c r="M38" s="1262"/>
      <c r="N38" s="1263"/>
      <c r="O38" s="1299" t="s">
        <v>815</v>
      </c>
      <c r="P38" s="1297"/>
      <c r="Q38" s="1365" t="s">
        <v>160</v>
      </c>
      <c r="R38" s="1262"/>
      <c r="S38" s="1262"/>
      <c r="T38" s="1253" t="s">
        <v>350</v>
      </c>
      <c r="U38" s="1253"/>
      <c r="V38" s="1253"/>
      <c r="W38" s="1262" t="s">
        <v>160</v>
      </c>
      <c r="X38" s="1262"/>
      <c r="Y38" s="1263"/>
      <c r="Z38" s="1299" t="s">
        <v>815</v>
      </c>
      <c r="AA38" s="1297"/>
      <c r="AB38" s="1365" t="s">
        <v>160</v>
      </c>
      <c r="AC38" s="1262"/>
      <c r="AD38" s="1262"/>
      <c r="AE38" s="1253" t="s">
        <v>351</v>
      </c>
      <c r="AF38" s="1253"/>
      <c r="AG38" s="1253"/>
      <c r="AH38" s="1253"/>
      <c r="AI38" s="1253"/>
      <c r="AJ38" s="1378"/>
      <c r="AL38" s="190"/>
      <c r="AM38" s="190"/>
      <c r="AN38" s="190"/>
      <c r="AO38" s="190"/>
      <c r="AP38" s="190"/>
      <c r="AQ38" s="190"/>
      <c r="AR38" s="190"/>
    </row>
    <row r="39" spans="1:44" ht="13.5" customHeight="1" x14ac:dyDescent="0.4">
      <c r="A39" s="1324"/>
      <c r="B39" s="1325"/>
      <c r="C39" s="1253"/>
      <c r="D39" s="1253"/>
      <c r="E39" s="1253"/>
      <c r="F39" s="1253"/>
      <c r="G39" s="1253"/>
      <c r="H39" s="1253"/>
      <c r="I39" s="1299" t="s">
        <v>352</v>
      </c>
      <c r="J39" s="1253"/>
      <c r="K39" s="1253"/>
      <c r="L39" s="1262" t="s">
        <v>160</v>
      </c>
      <c r="M39" s="1262"/>
      <c r="N39" s="1263"/>
      <c r="O39" s="1299" t="s">
        <v>815</v>
      </c>
      <c r="P39" s="1297"/>
      <c r="Q39" s="1365" t="s">
        <v>160</v>
      </c>
      <c r="R39" s="1262"/>
      <c r="S39" s="1262"/>
      <c r="T39" s="1253" t="s">
        <v>353</v>
      </c>
      <c r="U39" s="1253"/>
      <c r="V39" s="1253"/>
      <c r="W39" s="1262" t="s">
        <v>160</v>
      </c>
      <c r="X39" s="1262"/>
      <c r="Y39" s="1263"/>
      <c r="Z39" s="1299" t="s">
        <v>828</v>
      </c>
      <c r="AA39" s="1297"/>
      <c r="AB39" s="1365" t="s">
        <v>160</v>
      </c>
      <c r="AC39" s="1262"/>
      <c r="AD39" s="1262"/>
      <c r="AE39" s="1366"/>
      <c r="AF39" s="1367"/>
      <c r="AG39" s="1367"/>
      <c r="AH39" s="1367"/>
      <c r="AI39" s="1367"/>
      <c r="AJ39" s="1368"/>
      <c r="AL39" s="190"/>
      <c r="AM39" s="190"/>
      <c r="AN39" s="190"/>
      <c r="AO39" s="190"/>
      <c r="AP39" s="190"/>
      <c r="AQ39" s="190"/>
      <c r="AR39" s="190"/>
    </row>
    <row r="40" spans="1:44" ht="18" customHeight="1" x14ac:dyDescent="0.4">
      <c r="A40" s="1324"/>
      <c r="B40" s="1325"/>
      <c r="C40" s="1433" t="s">
        <v>381</v>
      </c>
      <c r="D40" s="1434"/>
      <c r="E40" s="1434"/>
      <c r="F40" s="1434"/>
      <c r="G40" s="1434"/>
      <c r="H40" s="1435"/>
      <c r="I40" s="2617" t="s">
        <v>459</v>
      </c>
      <c r="J40" s="2617"/>
      <c r="K40" s="2617"/>
      <c r="L40" s="2617"/>
      <c r="M40" s="2617"/>
      <c r="N40" s="2618"/>
      <c r="O40" s="2618"/>
      <c r="P40" s="2618"/>
      <c r="Q40" s="2618"/>
      <c r="R40" s="2618"/>
      <c r="S40" s="2618"/>
      <c r="T40" s="2618"/>
      <c r="U40" s="2618"/>
      <c r="V40" s="2618"/>
      <c r="W40" s="1283" t="s">
        <v>460</v>
      </c>
      <c r="X40" s="1283"/>
      <c r="Y40" s="1283"/>
      <c r="Z40" s="1283"/>
      <c r="AA40" s="1283"/>
      <c r="AB40" s="2618"/>
      <c r="AC40" s="2618"/>
      <c r="AD40" s="2618"/>
      <c r="AE40" s="2618"/>
      <c r="AF40" s="2618"/>
      <c r="AG40" s="2618"/>
      <c r="AH40" s="2618"/>
      <c r="AI40" s="2618"/>
      <c r="AJ40" s="2619"/>
      <c r="AL40" s="191"/>
      <c r="AM40" s="191" t="b">
        <v>0</v>
      </c>
      <c r="AN40" s="191" t="b">
        <v>0</v>
      </c>
      <c r="AO40" s="191"/>
      <c r="AP40" s="191"/>
      <c r="AQ40" s="190"/>
      <c r="AR40" s="190"/>
    </row>
    <row r="41" spans="1:44" ht="18" customHeight="1" x14ac:dyDescent="0.4">
      <c r="A41" s="1324"/>
      <c r="B41" s="1325"/>
      <c r="C41" s="1441" t="s">
        <v>465</v>
      </c>
      <c r="D41" s="1475"/>
      <c r="E41" s="1475"/>
      <c r="F41" s="1475"/>
      <c r="G41" s="1475"/>
      <c r="H41" s="1476"/>
      <c r="I41" s="1640"/>
      <c r="J41" s="1640"/>
      <c r="K41" s="1640"/>
      <c r="L41" s="1640"/>
      <c r="M41" s="1640"/>
      <c r="N41" s="1640"/>
      <c r="O41" s="1640"/>
      <c r="P41" s="1640"/>
      <c r="Q41" s="1640"/>
      <c r="R41" s="1640"/>
      <c r="S41" s="1640"/>
      <c r="T41" s="1640"/>
      <c r="U41" s="1640"/>
      <c r="V41" s="1640"/>
      <c r="W41" s="1640"/>
      <c r="X41" s="1640"/>
      <c r="Y41" s="1640"/>
      <c r="Z41" s="1640"/>
      <c r="AA41" s="1640"/>
      <c r="AB41" s="1640"/>
      <c r="AC41" s="1640"/>
      <c r="AD41" s="1640"/>
      <c r="AE41" s="1640"/>
      <c r="AF41" s="1640"/>
      <c r="AG41" s="1640"/>
      <c r="AH41" s="1640"/>
      <c r="AI41" s="1640"/>
      <c r="AJ41" s="1641"/>
      <c r="AL41" s="191"/>
      <c r="AM41" s="191"/>
      <c r="AN41" s="191"/>
      <c r="AO41" s="190"/>
      <c r="AP41" s="190"/>
      <c r="AQ41" s="190"/>
      <c r="AR41" s="190"/>
    </row>
    <row r="42" spans="1:44" ht="18" customHeight="1" x14ac:dyDescent="0.4">
      <c r="A42" s="1324"/>
      <c r="B42" s="1325"/>
      <c r="C42" s="1441" t="s">
        <v>630</v>
      </c>
      <c r="D42" s="1475"/>
      <c r="E42" s="1475"/>
      <c r="F42" s="1475"/>
      <c r="G42" s="1475"/>
      <c r="H42" s="1476"/>
      <c r="I42" s="1493"/>
      <c r="J42" s="1494"/>
      <c r="K42" s="1494"/>
      <c r="L42" s="1494"/>
      <c r="M42" s="1494"/>
      <c r="N42" s="1494"/>
      <c r="O42" s="1495" t="s">
        <v>409</v>
      </c>
      <c r="P42" s="1495"/>
      <c r="Q42" s="1495"/>
      <c r="R42" s="1495"/>
      <c r="S42" s="1501"/>
      <c r="T42" s="909" t="s">
        <v>408</v>
      </c>
      <c r="U42" s="1399"/>
      <c r="V42" s="1399"/>
      <c r="W42" s="1399"/>
      <c r="X42" s="1399"/>
      <c r="Y42" s="910"/>
      <c r="Z42" s="1499"/>
      <c r="AA42" s="1500"/>
      <c r="AB42" s="1500"/>
      <c r="AC42" s="1500"/>
      <c r="AD42" s="1500"/>
      <c r="AE42" s="1500"/>
      <c r="AF42" s="2620" t="s">
        <v>409</v>
      </c>
      <c r="AG42" s="2620"/>
      <c r="AH42" s="2620"/>
      <c r="AI42" s="2620"/>
      <c r="AJ42" s="2621"/>
    </row>
    <row r="43" spans="1:44" ht="13.5" customHeight="1" x14ac:dyDescent="0.4">
      <c r="A43" s="1324"/>
      <c r="B43" s="1325"/>
      <c r="C43" s="1253" t="s">
        <v>356</v>
      </c>
      <c r="D43" s="1253"/>
      <c r="E43" s="1253"/>
      <c r="F43" s="1253"/>
      <c r="G43" s="1253"/>
      <c r="H43" s="1253"/>
      <c r="I43" s="1745"/>
      <c r="J43" s="1745"/>
      <c r="K43" s="1745"/>
      <c r="L43" s="1745"/>
      <c r="M43" s="1745"/>
      <c r="N43" s="1745"/>
      <c r="O43" s="1745"/>
      <c r="P43" s="1745"/>
      <c r="Q43" s="1745"/>
      <c r="R43" s="1745"/>
      <c r="S43" s="1745"/>
      <c r="T43" s="1745"/>
      <c r="U43" s="1745"/>
      <c r="V43" s="1745"/>
      <c r="W43" s="1745"/>
      <c r="X43" s="1745"/>
      <c r="Y43" s="1745"/>
      <c r="Z43" s="1745"/>
      <c r="AA43" s="1745"/>
      <c r="AB43" s="1745"/>
      <c r="AC43" s="1745"/>
      <c r="AD43" s="1745"/>
      <c r="AE43" s="1745"/>
      <c r="AF43" s="1745"/>
      <c r="AG43" s="1745"/>
      <c r="AH43" s="1745"/>
      <c r="AI43" s="1745"/>
      <c r="AJ43" s="1746"/>
    </row>
    <row r="44" spans="1:44" ht="13.5" customHeight="1" x14ac:dyDescent="0.4">
      <c r="A44" s="1324"/>
      <c r="B44" s="1325"/>
      <c r="C44" s="1253" t="s">
        <v>358</v>
      </c>
      <c r="D44" s="1253"/>
      <c r="E44" s="1253"/>
      <c r="F44" s="1253"/>
      <c r="G44" s="1253"/>
      <c r="H44" s="1253"/>
      <c r="I44" s="1366"/>
      <c r="J44" s="1367"/>
      <c r="K44" s="1367"/>
      <c r="L44" s="1367"/>
      <c r="M44" s="1367"/>
      <c r="N44" s="1367"/>
      <c r="O44" s="1367"/>
      <c r="P44" s="1367"/>
      <c r="Q44" s="1367"/>
      <c r="R44" s="1367"/>
      <c r="S44" s="1367"/>
      <c r="T44" s="1367"/>
      <c r="U44" s="1367"/>
      <c r="V44" s="1367"/>
      <c r="W44" s="1367"/>
      <c r="X44" s="1367"/>
      <c r="Y44" s="1367"/>
      <c r="Z44" s="1367"/>
      <c r="AA44" s="1367"/>
      <c r="AB44" s="1367"/>
      <c r="AC44" s="1367"/>
      <c r="AD44" s="1367"/>
      <c r="AE44" s="1367"/>
      <c r="AF44" s="1367"/>
      <c r="AG44" s="1367"/>
      <c r="AH44" s="1367"/>
      <c r="AI44" s="1367"/>
      <c r="AJ44" s="1368"/>
    </row>
    <row r="45" spans="1:44" ht="13.5" customHeight="1" x14ac:dyDescent="0.4">
      <c r="A45" s="1324"/>
      <c r="B45" s="1325"/>
      <c r="C45" s="1389" t="s">
        <v>383</v>
      </c>
      <c r="D45" s="1253"/>
      <c r="E45" s="1253"/>
      <c r="F45" s="1253"/>
      <c r="G45" s="1253"/>
      <c r="H45" s="1253"/>
      <c r="I45" s="1253" t="s">
        <v>384</v>
      </c>
      <c r="J45" s="1253"/>
      <c r="K45" s="1253"/>
      <c r="L45" s="1253"/>
      <c r="M45" s="1253"/>
      <c r="N45" s="1253"/>
      <c r="O45" s="1253"/>
      <c r="P45" s="1253"/>
      <c r="Q45" s="1253"/>
      <c r="R45" s="1648">
        <v>2</v>
      </c>
      <c r="S45" s="1649"/>
      <c r="T45" s="1649"/>
      <c r="U45" s="1649"/>
      <c r="V45" s="1649"/>
      <c r="W45" s="1649"/>
      <c r="X45" s="1649"/>
      <c r="Y45" s="1649"/>
      <c r="Z45" s="1649"/>
      <c r="AA45" s="1649"/>
      <c r="AB45" s="1649"/>
      <c r="AC45" s="1649"/>
      <c r="AD45" s="1649"/>
      <c r="AE45" s="1649"/>
      <c r="AF45" s="1649"/>
      <c r="AG45" s="1649"/>
      <c r="AH45" s="1649"/>
      <c r="AI45" s="1649"/>
      <c r="AJ45" s="1650"/>
    </row>
    <row r="46" spans="1:44" ht="13.5" customHeight="1" x14ac:dyDescent="0.4">
      <c r="A46" s="1324"/>
      <c r="B46" s="1325"/>
      <c r="C46" s="1253"/>
      <c r="D46" s="1253"/>
      <c r="E46" s="1253"/>
      <c r="F46" s="1253"/>
      <c r="G46" s="1253"/>
      <c r="H46" s="1253"/>
      <c r="I46" s="1253" t="s">
        <v>385</v>
      </c>
      <c r="J46" s="1253"/>
      <c r="K46" s="1253"/>
      <c r="L46" s="1253"/>
      <c r="M46" s="1253"/>
      <c r="N46" s="1253"/>
      <c r="O46" s="1253"/>
      <c r="P46" s="1253"/>
      <c r="Q46" s="1253"/>
      <c r="R46" s="1273" t="s">
        <v>386</v>
      </c>
      <c r="S46" s="1273"/>
      <c r="T46" s="1273"/>
      <c r="U46" s="1273"/>
      <c r="V46" s="1273"/>
      <c r="W46" s="1745"/>
      <c r="X46" s="1745"/>
      <c r="Y46" s="1745"/>
      <c r="Z46" s="1745"/>
      <c r="AA46" s="1745"/>
      <c r="AB46" s="1745"/>
      <c r="AC46" s="1745"/>
      <c r="AD46" s="1745"/>
      <c r="AE46" s="1745"/>
      <c r="AF46" s="1745"/>
      <c r="AG46" s="1745"/>
      <c r="AH46" s="1745"/>
      <c r="AI46" s="1745"/>
      <c r="AJ46" s="1746"/>
    </row>
    <row r="47" spans="1:44" ht="13.5" customHeight="1" x14ac:dyDescent="0.4">
      <c r="A47" s="1324"/>
      <c r="B47" s="1325"/>
      <c r="C47" s="1253"/>
      <c r="D47" s="1253"/>
      <c r="E47" s="1253"/>
      <c r="F47" s="1253"/>
      <c r="G47" s="1253"/>
      <c r="H47" s="1253"/>
      <c r="I47" s="1253"/>
      <c r="J47" s="1253"/>
      <c r="K47" s="1253"/>
      <c r="L47" s="1253"/>
      <c r="M47" s="1253"/>
      <c r="N47" s="1253"/>
      <c r="O47" s="1253"/>
      <c r="P47" s="1253"/>
      <c r="Q47" s="1253"/>
      <c r="R47" s="1273" t="s">
        <v>387</v>
      </c>
      <c r="S47" s="1273"/>
      <c r="T47" s="1273"/>
      <c r="U47" s="1273"/>
      <c r="V47" s="1273"/>
      <c r="W47" s="1745"/>
      <c r="X47" s="1745"/>
      <c r="Y47" s="1745"/>
      <c r="Z47" s="1745"/>
      <c r="AA47" s="1745"/>
      <c r="AB47" s="1745"/>
      <c r="AC47" s="1745"/>
      <c r="AD47" s="1745"/>
      <c r="AE47" s="1745"/>
      <c r="AF47" s="1745"/>
      <c r="AG47" s="1745"/>
      <c r="AH47" s="1745"/>
      <c r="AI47" s="1745"/>
      <c r="AJ47" s="1746"/>
    </row>
    <row r="48" spans="1:44" ht="13.5" customHeight="1" x14ac:dyDescent="0.4">
      <c r="A48" s="1324"/>
      <c r="B48" s="1325"/>
      <c r="C48" s="1283"/>
      <c r="D48" s="1283"/>
      <c r="E48" s="1283"/>
      <c r="F48" s="1283"/>
      <c r="G48" s="1283"/>
      <c r="H48" s="1283"/>
      <c r="I48" s="1283" t="s">
        <v>241</v>
      </c>
      <c r="J48" s="1283"/>
      <c r="K48" s="1283"/>
      <c r="L48" s="1283"/>
      <c r="M48" s="1283"/>
      <c r="N48" s="1283"/>
      <c r="O48" s="1283"/>
      <c r="P48" s="1283"/>
      <c r="Q48" s="1283"/>
      <c r="R48" s="2668"/>
      <c r="S48" s="2669"/>
      <c r="T48" s="2669"/>
      <c r="U48" s="2669"/>
      <c r="V48" s="2669"/>
      <c r="W48" s="2669"/>
      <c r="X48" s="2669"/>
      <c r="Y48" s="2669"/>
      <c r="Z48" s="2669"/>
      <c r="AA48" s="2669"/>
      <c r="AB48" s="2669"/>
      <c r="AC48" s="2669"/>
      <c r="AD48" s="2669"/>
      <c r="AE48" s="2669"/>
      <c r="AF48" s="2669"/>
      <c r="AG48" s="2669"/>
      <c r="AH48" s="2669"/>
      <c r="AI48" s="2669"/>
      <c r="AJ48" s="2670"/>
    </row>
    <row r="49" spans="1:45" ht="13.5" customHeight="1" x14ac:dyDescent="0.4">
      <c r="A49" s="1324"/>
      <c r="B49" s="1325"/>
      <c r="C49" s="1642" t="s">
        <v>466</v>
      </c>
      <c r="D49" s="1637"/>
      <c r="E49" s="1253" t="s">
        <v>467</v>
      </c>
      <c r="F49" s="1253"/>
      <c r="G49" s="1253"/>
      <c r="H49" s="1253"/>
      <c r="I49" s="1645"/>
      <c r="J49" s="1645"/>
      <c r="K49" s="1645"/>
      <c r="L49" s="1645"/>
      <c r="M49" s="1645"/>
      <c r="N49" s="1645"/>
      <c r="O49" s="1645"/>
      <c r="P49" s="1645"/>
      <c r="Q49" s="1645"/>
      <c r="R49" s="1389" t="s">
        <v>468</v>
      </c>
      <c r="S49" s="1253"/>
      <c r="T49" s="1253"/>
      <c r="U49" s="1253"/>
      <c r="V49" s="1646"/>
      <c r="W49" s="1646"/>
      <c r="X49" s="1646"/>
      <c r="Y49" s="1646"/>
      <c r="Z49" s="1646"/>
      <c r="AA49" s="1646"/>
      <c r="AB49" s="1646"/>
      <c r="AC49" s="1646"/>
      <c r="AD49" s="1646"/>
      <c r="AE49" s="1646"/>
      <c r="AF49" s="1646"/>
      <c r="AG49" s="1646"/>
      <c r="AH49" s="1646"/>
      <c r="AI49" s="1646"/>
      <c r="AJ49" s="1651"/>
    </row>
    <row r="50" spans="1:45" ht="13.5" customHeight="1" x14ac:dyDescent="0.4">
      <c r="A50" s="1324"/>
      <c r="B50" s="1325"/>
      <c r="C50" s="1643"/>
      <c r="D50" s="1638"/>
      <c r="E50" s="1253"/>
      <c r="F50" s="1253"/>
      <c r="G50" s="1253"/>
      <c r="H50" s="1253"/>
      <c r="I50" s="1645"/>
      <c r="J50" s="1645"/>
      <c r="K50" s="1645"/>
      <c r="L50" s="1645"/>
      <c r="M50" s="1645"/>
      <c r="N50" s="1645"/>
      <c r="O50" s="1645"/>
      <c r="P50" s="1645"/>
      <c r="Q50" s="1645"/>
      <c r="R50" s="1253"/>
      <c r="S50" s="1253"/>
      <c r="T50" s="1253"/>
      <c r="U50" s="1253"/>
      <c r="V50" s="1647"/>
      <c r="W50" s="1647"/>
      <c r="X50" s="1647"/>
      <c r="Y50" s="1647"/>
      <c r="Z50" s="1647"/>
      <c r="AA50" s="1647"/>
      <c r="AB50" s="1647"/>
      <c r="AC50" s="1647"/>
      <c r="AD50" s="1647"/>
      <c r="AE50" s="1647"/>
      <c r="AF50" s="1647"/>
      <c r="AG50" s="1647"/>
      <c r="AH50" s="1647"/>
      <c r="AI50" s="1647"/>
      <c r="AJ50" s="1652"/>
    </row>
    <row r="51" spans="1:45" ht="13.5" customHeight="1" x14ac:dyDescent="0.4">
      <c r="A51" s="1324"/>
      <c r="B51" s="1325"/>
      <c r="C51" s="1643"/>
      <c r="D51" s="1638"/>
      <c r="E51" s="1253" t="s">
        <v>467</v>
      </c>
      <c r="F51" s="1253"/>
      <c r="G51" s="1253"/>
      <c r="H51" s="1253"/>
      <c r="I51" s="1645"/>
      <c r="J51" s="1645"/>
      <c r="K51" s="1645"/>
      <c r="L51" s="1645"/>
      <c r="M51" s="1645"/>
      <c r="N51" s="1645"/>
      <c r="O51" s="1645"/>
      <c r="P51" s="1645"/>
      <c r="Q51" s="1645"/>
      <c r="R51" s="1389" t="s">
        <v>468</v>
      </c>
      <c r="S51" s="1253"/>
      <c r="T51" s="1253"/>
      <c r="U51" s="1253"/>
      <c r="V51" s="1646"/>
      <c r="W51" s="1646"/>
      <c r="X51" s="1646"/>
      <c r="Y51" s="1646"/>
      <c r="Z51" s="1646"/>
      <c r="AA51" s="1646"/>
      <c r="AB51" s="1646"/>
      <c r="AC51" s="1646"/>
      <c r="AD51" s="1646"/>
      <c r="AE51" s="1646"/>
      <c r="AF51" s="1646"/>
      <c r="AG51" s="1646"/>
      <c r="AH51" s="1646"/>
      <c r="AI51" s="1646"/>
      <c r="AJ51" s="1651"/>
    </row>
    <row r="52" spans="1:45" ht="13.5" customHeight="1" x14ac:dyDescent="0.4">
      <c r="A52" s="1324"/>
      <c r="B52" s="1325"/>
      <c r="C52" s="1643"/>
      <c r="D52" s="1638"/>
      <c r="E52" s="1253"/>
      <c r="F52" s="1253"/>
      <c r="G52" s="1253"/>
      <c r="H52" s="1253"/>
      <c r="I52" s="1645"/>
      <c r="J52" s="1645"/>
      <c r="K52" s="1645"/>
      <c r="L52" s="1645"/>
      <c r="M52" s="1645"/>
      <c r="N52" s="1645"/>
      <c r="O52" s="1645"/>
      <c r="P52" s="1645"/>
      <c r="Q52" s="1645"/>
      <c r="R52" s="1253"/>
      <c r="S52" s="1253"/>
      <c r="T52" s="1253"/>
      <c r="U52" s="1253"/>
      <c r="V52" s="1647"/>
      <c r="W52" s="1647"/>
      <c r="X52" s="1647"/>
      <c r="Y52" s="1647"/>
      <c r="Z52" s="1647"/>
      <c r="AA52" s="1647"/>
      <c r="AB52" s="1647"/>
      <c r="AC52" s="1647"/>
      <c r="AD52" s="1647"/>
      <c r="AE52" s="1647"/>
      <c r="AF52" s="1647"/>
      <c r="AG52" s="1647"/>
      <c r="AH52" s="1647"/>
      <c r="AI52" s="1647"/>
      <c r="AJ52" s="1652"/>
    </row>
    <row r="53" spans="1:45" ht="13.5" customHeight="1" x14ac:dyDescent="0.4">
      <c r="A53" s="1324"/>
      <c r="B53" s="1325"/>
      <c r="C53" s="1643"/>
      <c r="D53" s="1638"/>
      <c r="E53" s="1253" t="s">
        <v>467</v>
      </c>
      <c r="F53" s="1253"/>
      <c r="G53" s="1253"/>
      <c r="H53" s="1253"/>
      <c r="I53" s="1645"/>
      <c r="J53" s="1645"/>
      <c r="K53" s="1645"/>
      <c r="L53" s="1645"/>
      <c r="M53" s="1645"/>
      <c r="N53" s="1645"/>
      <c r="O53" s="1645"/>
      <c r="P53" s="1645"/>
      <c r="Q53" s="1645"/>
      <c r="R53" s="1389" t="s">
        <v>468</v>
      </c>
      <c r="S53" s="1253"/>
      <c r="T53" s="1253"/>
      <c r="U53" s="1253"/>
      <c r="V53" s="1653"/>
      <c r="W53" s="1653"/>
      <c r="X53" s="1653"/>
      <c r="Y53" s="1653"/>
      <c r="Z53" s="1653"/>
      <c r="AA53" s="1653"/>
      <c r="AB53" s="1653"/>
      <c r="AC53" s="1653"/>
      <c r="AD53" s="1653"/>
      <c r="AE53" s="1653"/>
      <c r="AF53" s="1653"/>
      <c r="AG53" s="1653"/>
      <c r="AH53" s="1653"/>
      <c r="AI53" s="1653"/>
      <c r="AJ53" s="1654"/>
    </row>
    <row r="54" spans="1:45" ht="13.5" customHeight="1" x14ac:dyDescent="0.4">
      <c r="A54" s="1324"/>
      <c r="B54" s="1325"/>
      <c r="C54" s="1644"/>
      <c r="D54" s="1639"/>
      <c r="E54" s="1253"/>
      <c r="F54" s="1253"/>
      <c r="G54" s="1253"/>
      <c r="H54" s="1253"/>
      <c r="I54" s="1645">
        <v>1</v>
      </c>
      <c r="J54" s="1645"/>
      <c r="K54" s="1645"/>
      <c r="L54" s="1645"/>
      <c r="M54" s="1645"/>
      <c r="N54" s="1645"/>
      <c r="O54" s="1645"/>
      <c r="P54" s="1645"/>
      <c r="Q54" s="1645"/>
      <c r="R54" s="1253"/>
      <c r="S54" s="1253"/>
      <c r="T54" s="1253"/>
      <c r="U54" s="1253"/>
      <c r="V54" s="1647"/>
      <c r="W54" s="1647"/>
      <c r="X54" s="1647"/>
      <c r="Y54" s="1647"/>
      <c r="Z54" s="1647"/>
      <c r="AA54" s="1647"/>
      <c r="AB54" s="1647"/>
      <c r="AC54" s="1647"/>
      <c r="AD54" s="1647"/>
      <c r="AE54" s="1647"/>
      <c r="AF54" s="1647"/>
      <c r="AG54" s="1647"/>
      <c r="AH54" s="1647"/>
      <c r="AI54" s="1647"/>
      <c r="AJ54" s="1652"/>
    </row>
    <row r="55" spans="1:45" ht="18" customHeight="1" x14ac:dyDescent="0.4">
      <c r="A55" s="483"/>
      <c r="B55" s="484"/>
      <c r="C55" s="909" t="s">
        <v>925</v>
      </c>
      <c r="D55" s="1399"/>
      <c r="E55" s="1399"/>
      <c r="F55" s="1399"/>
      <c r="G55" s="1399"/>
      <c r="H55" s="910"/>
      <c r="I55" s="1504">
        <v>3</v>
      </c>
      <c r="J55" s="1505"/>
      <c r="K55" s="1505"/>
      <c r="L55" s="1505"/>
      <c r="M55" s="1505"/>
      <c r="N55" s="1505"/>
      <c r="O55" s="1505"/>
      <c r="P55" s="1505"/>
      <c r="Q55" s="1505"/>
      <c r="R55" s="1505"/>
      <c r="S55" s="1505"/>
      <c r="T55" s="1505"/>
      <c r="U55" s="1505"/>
      <c r="V55" s="1505"/>
      <c r="W55" s="1505">
        <v>2</v>
      </c>
      <c r="X55" s="1505"/>
      <c r="Y55" s="2683"/>
      <c r="Z55" s="2683"/>
      <c r="AA55" s="2683"/>
      <c r="AB55" s="2683"/>
      <c r="AC55" s="2683"/>
      <c r="AD55" s="2683"/>
      <c r="AE55" s="2683"/>
      <c r="AF55" s="2683">
        <v>1</v>
      </c>
      <c r="AG55" s="2683"/>
      <c r="AH55" s="2683"/>
      <c r="AI55" s="2683"/>
      <c r="AJ55" s="2684"/>
    </row>
    <row r="56" spans="1:45" ht="18" customHeight="1" x14ac:dyDescent="0.4">
      <c r="A56" s="485"/>
      <c r="B56" s="486"/>
      <c r="C56" s="909" t="s">
        <v>926</v>
      </c>
      <c r="D56" s="1399"/>
      <c r="E56" s="1399"/>
      <c r="F56" s="1399"/>
      <c r="G56" s="1399"/>
      <c r="H56" s="910"/>
      <c r="I56" s="1493">
        <v>3</v>
      </c>
      <c r="J56" s="1494"/>
      <c r="K56" s="1494"/>
      <c r="L56" s="1494"/>
      <c r="M56" s="1494"/>
      <c r="N56" s="1494"/>
      <c r="O56" s="1494"/>
      <c r="P56" s="1494"/>
      <c r="Q56" s="1494"/>
      <c r="R56" s="1494"/>
      <c r="S56" s="1494"/>
      <c r="T56" s="1494"/>
      <c r="U56" s="1494"/>
      <c r="V56" s="1494"/>
      <c r="W56" s="1494">
        <v>1</v>
      </c>
      <c r="X56" s="1494"/>
      <c r="Y56" s="2683"/>
      <c r="Z56" s="2683"/>
      <c r="AA56" s="2683"/>
      <c r="AB56" s="2683"/>
      <c r="AC56" s="2683"/>
      <c r="AD56" s="2683"/>
      <c r="AE56" s="2683"/>
      <c r="AF56" s="2683"/>
      <c r="AG56" s="2683"/>
      <c r="AH56" s="2683"/>
      <c r="AI56" s="2683"/>
      <c r="AJ56" s="2684"/>
    </row>
    <row r="57" spans="1:45" ht="18" customHeight="1" x14ac:dyDescent="0.4">
      <c r="A57" s="1537" t="s">
        <v>927</v>
      </c>
      <c r="B57" s="1538"/>
      <c r="C57" s="2623"/>
      <c r="D57" s="2624"/>
      <c r="E57" s="2624"/>
      <c r="F57" s="2624"/>
      <c r="G57" s="2624"/>
      <c r="H57" s="2625"/>
      <c r="I57" s="1678">
        <v>2</v>
      </c>
      <c r="J57" s="1679"/>
      <c r="K57" s="1679"/>
      <c r="L57" s="1679"/>
      <c r="M57" s="1679"/>
      <c r="N57" s="1679"/>
      <c r="O57" s="1679"/>
      <c r="P57" s="1680"/>
      <c r="Q57" s="909" t="s">
        <v>928</v>
      </c>
      <c r="R57" s="1399"/>
      <c r="S57" s="1399"/>
      <c r="T57" s="1399"/>
      <c r="U57" s="1399"/>
      <c r="V57" s="910">
        <v>1</v>
      </c>
      <c r="W57" s="2733">
        <v>2</v>
      </c>
      <c r="X57" s="2734"/>
      <c r="Y57" s="2734"/>
      <c r="Z57" s="2734"/>
      <c r="AA57" s="2735"/>
      <c r="AB57" s="909" t="s">
        <v>897</v>
      </c>
      <c r="AC57" s="1399"/>
      <c r="AD57" s="1399"/>
      <c r="AE57" s="910"/>
      <c r="AF57" s="2733">
        <v>2</v>
      </c>
      <c r="AG57" s="2734"/>
      <c r="AH57" s="2734"/>
      <c r="AI57" s="2734"/>
      <c r="AJ57" s="2736"/>
    </row>
    <row r="58" spans="1:45" ht="18" customHeight="1" x14ac:dyDescent="0.4">
      <c r="A58" s="1537"/>
      <c r="B58" s="1538"/>
      <c r="C58" s="909" t="s">
        <v>898</v>
      </c>
      <c r="D58" s="1399"/>
      <c r="E58" s="1399"/>
      <c r="F58" s="1399"/>
      <c r="G58" s="1399"/>
      <c r="H58" s="1399"/>
      <c r="I58" s="1683">
        <v>2</v>
      </c>
      <c r="J58" s="1684"/>
      <c r="K58" s="1684"/>
      <c r="L58" s="1684"/>
      <c r="M58" s="1684"/>
      <c r="N58" s="1684"/>
      <c r="O58" s="1684"/>
      <c r="P58" s="1685"/>
      <c r="Q58" s="909" t="s">
        <v>929</v>
      </c>
      <c r="R58" s="1399"/>
      <c r="S58" s="1399"/>
      <c r="T58" s="1399"/>
      <c r="U58" s="1399"/>
      <c r="V58" s="1399"/>
      <c r="W58" s="2737">
        <v>2</v>
      </c>
      <c r="X58" s="2738"/>
      <c r="Y58" s="2738"/>
      <c r="Z58" s="2738"/>
      <c r="AA58" s="2738"/>
      <c r="AB58" s="2738"/>
      <c r="AC58" s="2738"/>
      <c r="AD58" s="2739"/>
      <c r="AE58" s="2682"/>
      <c r="AF58" s="2683"/>
      <c r="AG58" s="2683"/>
      <c r="AH58" s="2683"/>
      <c r="AI58" s="2683"/>
      <c r="AJ58" s="2684"/>
      <c r="AM58" s="474"/>
      <c r="AN58" s="474"/>
      <c r="AO58" s="474"/>
      <c r="AP58" s="474"/>
      <c r="AQ58" s="474"/>
      <c r="AR58" s="474"/>
      <c r="AS58" s="487"/>
    </row>
    <row r="59" spans="1:45" ht="18" customHeight="1" x14ac:dyDescent="0.4">
      <c r="A59" s="1537"/>
      <c r="B59" s="1538"/>
      <c r="C59" s="2685" t="s">
        <v>471</v>
      </c>
      <c r="D59" s="2686"/>
      <c r="E59" s="2686"/>
      <c r="F59" s="2686"/>
      <c r="G59" s="2686"/>
      <c r="H59" s="2686"/>
      <c r="I59" s="2672">
        <v>2</v>
      </c>
      <c r="J59" s="2673"/>
      <c r="K59" s="2673"/>
      <c r="L59" s="2673"/>
      <c r="M59" s="2673"/>
      <c r="N59" s="2673"/>
      <c r="O59" s="2673"/>
      <c r="P59" s="2674"/>
      <c r="Q59" s="2685" t="s">
        <v>900</v>
      </c>
      <c r="R59" s="2686"/>
      <c r="S59" s="2686"/>
      <c r="T59" s="2686"/>
      <c r="U59" s="2686"/>
      <c r="V59" s="2687"/>
      <c r="W59" s="2688"/>
      <c r="X59" s="2689"/>
      <c r="Y59" s="2689"/>
      <c r="Z59" s="2689"/>
      <c r="AA59" s="2689"/>
      <c r="AB59" s="2689"/>
      <c r="AC59" s="2690" t="s">
        <v>409</v>
      </c>
      <c r="AD59" s="2691"/>
      <c r="AE59" s="1343"/>
      <c r="AF59" s="1344"/>
      <c r="AG59" s="1344"/>
      <c r="AH59" s="1344"/>
      <c r="AI59" s="1344"/>
      <c r="AJ59" s="1345"/>
      <c r="AM59" s="474"/>
      <c r="AN59" s="474"/>
      <c r="AO59" s="474"/>
      <c r="AP59" s="474"/>
      <c r="AQ59" s="474"/>
      <c r="AR59" s="474"/>
      <c r="AS59" s="487"/>
    </row>
    <row r="60" spans="1:45" ht="18" customHeight="1" x14ac:dyDescent="0.4">
      <c r="A60" s="1537"/>
      <c r="B60" s="1538"/>
      <c r="C60" s="909" t="s">
        <v>473</v>
      </c>
      <c r="D60" s="1399"/>
      <c r="E60" s="1399"/>
      <c r="F60" s="1399"/>
      <c r="G60" s="1399"/>
      <c r="H60" s="910"/>
      <c r="I60" s="2672">
        <v>2</v>
      </c>
      <c r="J60" s="2673"/>
      <c r="K60" s="2673"/>
      <c r="L60" s="2673"/>
      <c r="M60" s="2673"/>
      <c r="N60" s="2673"/>
      <c r="O60" s="2673"/>
      <c r="P60" s="2674"/>
      <c r="Q60" s="2675" t="s">
        <v>901</v>
      </c>
      <c r="R60" s="2676"/>
      <c r="S60" s="2676"/>
      <c r="T60" s="2676"/>
      <c r="U60" s="2676"/>
      <c r="V60" s="2677"/>
      <c r="W60" s="2678"/>
      <c r="X60" s="2679"/>
      <c r="Y60" s="2679"/>
      <c r="Z60" s="2679"/>
      <c r="AA60" s="2679"/>
      <c r="AB60" s="2679"/>
      <c r="AC60" s="2680" t="s">
        <v>425</v>
      </c>
      <c r="AD60" s="2681"/>
      <c r="AE60" s="2682"/>
      <c r="AF60" s="2683"/>
      <c r="AG60" s="2683"/>
      <c r="AH60" s="2683"/>
      <c r="AI60" s="2683"/>
      <c r="AJ60" s="2684"/>
      <c r="AM60" s="474"/>
      <c r="AN60" s="474"/>
      <c r="AO60" s="474"/>
      <c r="AP60" s="474"/>
      <c r="AQ60" s="474"/>
      <c r="AR60" s="474"/>
      <c r="AS60" s="487"/>
    </row>
    <row r="61" spans="1:45" ht="18" customHeight="1" x14ac:dyDescent="0.4">
      <c r="A61" s="1537"/>
      <c r="B61" s="1538"/>
      <c r="C61" s="909" t="s">
        <v>474</v>
      </c>
      <c r="D61" s="1399"/>
      <c r="E61" s="1399"/>
      <c r="F61" s="1399"/>
      <c r="G61" s="1399"/>
      <c r="H61" s="1399"/>
      <c r="I61" s="1664"/>
      <c r="J61" s="1665"/>
      <c r="K61" s="1665"/>
      <c r="L61" s="1665"/>
      <c r="M61" s="1665"/>
      <c r="N61" s="1665"/>
      <c r="O61" s="1665"/>
      <c r="P61" s="1666"/>
      <c r="Q61" s="909" t="s">
        <v>902</v>
      </c>
      <c r="R61" s="1399"/>
      <c r="S61" s="1399"/>
      <c r="T61" s="1399"/>
      <c r="U61" s="1399"/>
      <c r="V61" s="910"/>
      <c r="W61" s="1664"/>
      <c r="X61" s="1665"/>
      <c r="Y61" s="1665"/>
      <c r="Z61" s="1665"/>
      <c r="AA61" s="1665"/>
      <c r="AB61" s="1665"/>
      <c r="AC61" s="1665"/>
      <c r="AD61" s="1666"/>
      <c r="AE61" s="2682"/>
      <c r="AF61" s="2683"/>
      <c r="AG61" s="2683"/>
      <c r="AH61" s="2683"/>
      <c r="AI61" s="2683"/>
      <c r="AJ61" s="2684"/>
      <c r="AM61" s="474"/>
      <c r="AN61" s="474"/>
      <c r="AO61" s="474"/>
      <c r="AP61" s="474"/>
      <c r="AQ61" s="474"/>
      <c r="AR61" s="474"/>
      <c r="AS61" s="487"/>
    </row>
    <row r="62" spans="1:45" ht="18" customHeight="1" x14ac:dyDescent="0.4">
      <c r="A62" s="1537"/>
      <c r="B62" s="1538"/>
      <c r="C62" s="909" t="s">
        <v>476</v>
      </c>
      <c r="D62" s="1399"/>
      <c r="E62" s="1399"/>
      <c r="F62" s="1399"/>
      <c r="G62" s="1399"/>
      <c r="H62" s="1399"/>
      <c r="I62" s="1664"/>
      <c r="J62" s="1665"/>
      <c r="K62" s="1665"/>
      <c r="L62" s="1665"/>
      <c r="M62" s="1665"/>
      <c r="N62" s="1665"/>
      <c r="O62" s="1665"/>
      <c r="P62" s="1666"/>
      <c r="Q62" s="909" t="s">
        <v>903</v>
      </c>
      <c r="R62" s="1399"/>
      <c r="S62" s="1399"/>
      <c r="T62" s="1399"/>
      <c r="U62" s="1399"/>
      <c r="V62" s="910"/>
      <c r="W62" s="1664"/>
      <c r="X62" s="1665"/>
      <c r="Y62" s="1665"/>
      <c r="Z62" s="1665"/>
      <c r="AA62" s="1665"/>
      <c r="AB62" s="1665"/>
      <c r="AC62" s="1665"/>
      <c r="AD62" s="1666"/>
      <c r="AE62" s="2682"/>
      <c r="AF62" s="2683"/>
      <c r="AG62" s="2683"/>
      <c r="AH62" s="2683"/>
      <c r="AI62" s="2683"/>
      <c r="AJ62" s="2684"/>
      <c r="AM62" s="474"/>
      <c r="AN62" s="474"/>
      <c r="AO62" s="474"/>
      <c r="AP62" s="474"/>
      <c r="AQ62" s="474"/>
      <c r="AR62" s="474"/>
      <c r="AS62" s="487"/>
    </row>
    <row r="63" spans="1:45" ht="18" customHeight="1" x14ac:dyDescent="0.4">
      <c r="A63" s="1537"/>
      <c r="B63" s="1538"/>
      <c r="C63" s="909" t="s">
        <v>478</v>
      </c>
      <c r="D63" s="1399"/>
      <c r="E63" s="1399"/>
      <c r="F63" s="1399"/>
      <c r="G63" s="1399"/>
      <c r="H63" s="1399"/>
      <c r="I63" s="1664"/>
      <c r="J63" s="1665"/>
      <c r="K63" s="1665"/>
      <c r="L63" s="1665"/>
      <c r="M63" s="1665"/>
      <c r="N63" s="1665"/>
      <c r="O63" s="1665"/>
      <c r="P63" s="1666"/>
      <c r="Q63" s="909" t="s">
        <v>904</v>
      </c>
      <c r="R63" s="1399"/>
      <c r="S63" s="1399"/>
      <c r="T63" s="1399"/>
      <c r="U63" s="1399"/>
      <c r="V63" s="910"/>
      <c r="W63" s="1664"/>
      <c r="X63" s="1665"/>
      <c r="Y63" s="1665"/>
      <c r="Z63" s="1665"/>
      <c r="AA63" s="1665"/>
      <c r="AB63" s="1665"/>
      <c r="AC63" s="1665"/>
      <c r="AD63" s="1666"/>
      <c r="AE63" s="2682"/>
      <c r="AF63" s="2683"/>
      <c r="AG63" s="2683"/>
      <c r="AH63" s="2683"/>
      <c r="AI63" s="2683"/>
      <c r="AJ63" s="2684"/>
      <c r="AM63" s="474"/>
      <c r="AN63" s="474"/>
      <c r="AO63" s="474"/>
      <c r="AP63" s="474"/>
      <c r="AQ63" s="474"/>
      <c r="AR63" s="474"/>
      <c r="AS63" s="487"/>
    </row>
    <row r="64" spans="1:45" ht="18" customHeight="1" x14ac:dyDescent="0.4">
      <c r="A64" s="1537"/>
      <c r="B64" s="1538"/>
      <c r="C64" s="909" t="s">
        <v>480</v>
      </c>
      <c r="D64" s="1399"/>
      <c r="E64" s="1399"/>
      <c r="F64" s="1399"/>
      <c r="G64" s="1399"/>
      <c r="H64" s="1399"/>
      <c r="I64" s="1664"/>
      <c r="J64" s="1665"/>
      <c r="K64" s="1665"/>
      <c r="L64" s="1665"/>
      <c r="M64" s="1665"/>
      <c r="N64" s="1665"/>
      <c r="O64" s="1665"/>
      <c r="P64" s="1666"/>
      <c r="Q64" s="909" t="s">
        <v>905</v>
      </c>
      <c r="R64" s="1399"/>
      <c r="S64" s="1399"/>
      <c r="T64" s="1399"/>
      <c r="U64" s="1399"/>
      <c r="V64" s="910"/>
      <c r="W64" s="1664"/>
      <c r="X64" s="1665"/>
      <c r="Y64" s="1665"/>
      <c r="Z64" s="1665"/>
      <c r="AA64" s="1665"/>
      <c r="AB64" s="1665"/>
      <c r="AC64" s="1665"/>
      <c r="AD64" s="1666"/>
      <c r="AE64" s="2682"/>
      <c r="AF64" s="2683"/>
      <c r="AG64" s="2683"/>
      <c r="AH64" s="2683"/>
      <c r="AI64" s="2683"/>
      <c r="AJ64" s="2684"/>
      <c r="AM64" s="474"/>
      <c r="AN64" s="474"/>
      <c r="AO64" s="474"/>
      <c r="AP64" s="474"/>
      <c r="AQ64" s="474"/>
      <c r="AR64" s="474"/>
      <c r="AS64" s="487"/>
    </row>
    <row r="65" spans="1:52" ht="18" customHeight="1" x14ac:dyDescent="0.4">
      <c r="A65" s="2731"/>
      <c r="B65" s="2732"/>
      <c r="C65" s="909" t="s">
        <v>930</v>
      </c>
      <c r="D65" s="1399"/>
      <c r="E65" s="1399"/>
      <c r="F65" s="1399"/>
      <c r="G65" s="1399"/>
      <c r="H65" s="1399"/>
      <c r="I65" s="2740">
        <v>2</v>
      </c>
      <c r="J65" s="2741"/>
      <c r="K65" s="2741"/>
      <c r="L65" s="2741"/>
      <c r="M65" s="2741"/>
      <c r="N65" s="2741"/>
      <c r="O65" s="2741"/>
      <c r="P65" s="2742"/>
      <c r="Q65" s="2702"/>
      <c r="R65" s="2703"/>
      <c r="S65" s="2703"/>
      <c r="T65" s="2703"/>
      <c r="U65" s="2703"/>
      <c r="V65" s="2703"/>
      <c r="W65" s="2703"/>
      <c r="X65" s="2703"/>
      <c r="Y65" s="2703"/>
      <c r="Z65" s="2703"/>
      <c r="AA65" s="2703"/>
      <c r="AB65" s="2703"/>
      <c r="AC65" s="2703"/>
      <c r="AD65" s="2703"/>
      <c r="AE65" s="2703"/>
      <c r="AF65" s="2703"/>
      <c r="AG65" s="2703"/>
      <c r="AH65" s="2703"/>
      <c r="AI65" s="2703"/>
      <c r="AJ65" s="2704"/>
      <c r="AM65" s="474"/>
      <c r="AN65" s="474"/>
      <c r="AO65" s="474"/>
      <c r="AP65" s="474"/>
      <c r="AQ65" s="474"/>
      <c r="AR65" s="474"/>
      <c r="AS65" s="487"/>
    </row>
    <row r="66" spans="1:52" ht="18" hidden="1" customHeight="1" x14ac:dyDescent="0.4">
      <c r="A66" s="1537"/>
      <c r="B66" s="1538"/>
      <c r="C66" s="2685" t="s">
        <v>931</v>
      </c>
      <c r="D66" s="2686"/>
      <c r="E66" s="2686"/>
      <c r="F66" s="2686"/>
      <c r="G66" s="2686"/>
      <c r="H66" s="2687"/>
      <c r="I66" s="2743">
        <v>2</v>
      </c>
      <c r="J66" s="2744"/>
      <c r="K66" s="2744"/>
      <c r="L66" s="2744"/>
      <c r="M66" s="2744"/>
      <c r="N66" s="2744"/>
      <c r="O66" s="2744"/>
      <c r="P66" s="2745"/>
      <c r="Q66" s="2685" t="s">
        <v>932</v>
      </c>
      <c r="R66" s="2686"/>
      <c r="S66" s="2686"/>
      <c r="T66" s="2686"/>
      <c r="U66" s="2686"/>
      <c r="V66" s="2687"/>
      <c r="W66" s="2743">
        <v>2</v>
      </c>
      <c r="X66" s="2744"/>
      <c r="Y66" s="2744"/>
      <c r="Z66" s="2744"/>
      <c r="AA66" s="2744"/>
      <c r="AB66" s="2744"/>
      <c r="AC66" s="2744"/>
      <c r="AD66" s="2745"/>
      <c r="AE66" s="1343"/>
      <c r="AF66" s="1344"/>
      <c r="AG66" s="1344"/>
      <c r="AH66" s="1344"/>
      <c r="AI66" s="1344"/>
      <c r="AJ66" s="1345"/>
      <c r="AM66" s="474"/>
      <c r="AN66" s="474"/>
      <c r="AO66" s="474"/>
      <c r="AP66" s="474"/>
      <c r="AQ66" s="474"/>
      <c r="AR66" s="474"/>
      <c r="AS66" s="487"/>
    </row>
    <row r="67" spans="1:52" ht="18" hidden="1" customHeight="1" x14ac:dyDescent="0.4">
      <c r="A67" s="1537"/>
      <c r="B67" s="1538"/>
      <c r="C67" s="1547" t="s">
        <v>933</v>
      </c>
      <c r="D67" s="1548"/>
      <c r="E67" s="1548"/>
      <c r="F67" s="1548"/>
      <c r="G67" s="1548"/>
      <c r="H67" s="1549"/>
      <c r="I67" s="2752">
        <v>2</v>
      </c>
      <c r="J67" s="2753"/>
      <c r="K67" s="2753"/>
      <c r="L67" s="2753"/>
      <c r="M67" s="2753"/>
      <c r="N67" s="2753"/>
      <c r="O67" s="2753"/>
      <c r="P67" s="2754"/>
      <c r="Q67" s="2349"/>
      <c r="R67" s="2350"/>
      <c r="S67" s="2350"/>
      <c r="T67" s="2350"/>
      <c r="U67" s="2350"/>
      <c r="V67" s="2350"/>
      <c r="W67" s="2350"/>
      <c r="X67" s="2350"/>
      <c r="Y67" s="2350"/>
      <c r="Z67" s="2350"/>
      <c r="AA67" s="2350"/>
      <c r="AB67" s="2350"/>
      <c r="AC67" s="2350"/>
      <c r="AD67" s="2350"/>
      <c r="AE67" s="2350"/>
      <c r="AF67" s="2350"/>
      <c r="AG67" s="2350"/>
      <c r="AH67" s="2350"/>
      <c r="AI67" s="2350"/>
      <c r="AJ67" s="2351"/>
      <c r="AM67" s="474"/>
      <c r="AN67" s="474"/>
      <c r="AO67" s="474"/>
      <c r="AP67" s="474"/>
      <c r="AQ67" s="474"/>
      <c r="AR67" s="474"/>
      <c r="AS67" s="487"/>
    </row>
    <row r="68" spans="1:52" ht="18" customHeight="1" x14ac:dyDescent="0.4">
      <c r="A68" s="1537"/>
      <c r="B68" s="1538"/>
      <c r="C68" s="909" t="s">
        <v>934</v>
      </c>
      <c r="D68" s="1399"/>
      <c r="E68" s="1399"/>
      <c r="F68" s="1399"/>
      <c r="G68" s="1399"/>
      <c r="H68" s="910"/>
      <c r="I68" s="2698">
        <v>2</v>
      </c>
      <c r="J68" s="2699"/>
      <c r="K68" s="2699"/>
      <c r="L68" s="2699"/>
      <c r="M68" s="2699"/>
      <c r="N68" s="2699"/>
      <c r="O68" s="2699"/>
      <c r="P68" s="2700"/>
      <c r="Q68" s="2675" t="s">
        <v>935</v>
      </c>
      <c r="R68" s="2676"/>
      <c r="S68" s="2676"/>
      <c r="T68" s="2676"/>
      <c r="U68" s="2676"/>
      <c r="V68" s="2677"/>
      <c r="W68" s="476"/>
      <c r="X68" s="477"/>
      <c r="Y68" s="477"/>
      <c r="Z68" s="477"/>
      <c r="AA68" s="477"/>
      <c r="AB68" s="477"/>
      <c r="AC68" s="477"/>
      <c r="AD68" s="488"/>
      <c r="AE68" s="2702"/>
      <c r="AF68" s="2703"/>
      <c r="AG68" s="2703"/>
      <c r="AH68" s="2703"/>
      <c r="AI68" s="2703"/>
      <c r="AJ68" s="2755"/>
      <c r="AM68" s="474"/>
      <c r="AN68" s="474"/>
      <c r="AO68" s="474"/>
      <c r="AP68" s="474"/>
      <c r="AQ68" s="474"/>
      <c r="AR68" s="474"/>
      <c r="AS68" s="487"/>
    </row>
    <row r="69" spans="1:52" ht="18" customHeight="1" thickBot="1" x14ac:dyDescent="0.45">
      <c r="A69" s="1539"/>
      <c r="B69" s="1540"/>
      <c r="C69" s="1547" t="s">
        <v>936</v>
      </c>
      <c r="D69" s="1548"/>
      <c r="E69" s="1548"/>
      <c r="F69" s="1548"/>
      <c r="G69" s="1548"/>
      <c r="H69" s="1549"/>
      <c r="I69" s="481">
        <v>1</v>
      </c>
      <c r="J69" s="489" t="str">
        <f>IF(ISNA(VLOOKUP(I69, 出力変換_主たるサービス種類_付１０,4,FALSE)),0, VLOOKUP(I69, 出力変換_主たるサービス種類_付１０,4,FALSE)) &amp; ""</f>
        <v>0</v>
      </c>
      <c r="K69" s="490" t="s">
        <v>937</v>
      </c>
      <c r="L69" s="489" t="str">
        <f>IF(ISNA(VLOOKUP(K69, 取込変換_主たるサービス種類_付１０,2,FALSE)),1, VLOOKUP(K69, 取込変換_主たるサービス種類_付１０,2,FALSE)) &amp; ""</f>
        <v>1</v>
      </c>
      <c r="M69" s="481"/>
      <c r="N69" s="481"/>
      <c r="O69" s="481"/>
      <c r="P69" s="481"/>
      <c r="Q69" s="2746" t="s">
        <v>913</v>
      </c>
      <c r="R69" s="2747"/>
      <c r="S69" s="2747"/>
      <c r="T69" s="2747"/>
      <c r="U69" s="2747"/>
      <c r="V69" s="2748"/>
      <c r="W69" s="2708"/>
      <c r="X69" s="2709"/>
      <c r="Y69" s="2709"/>
      <c r="Z69" s="2709"/>
      <c r="AA69" s="2709"/>
      <c r="AB69" s="2709"/>
      <c r="AC69" s="2749" t="s">
        <v>425</v>
      </c>
      <c r="AD69" s="2750"/>
      <c r="AE69" s="2346"/>
      <c r="AF69" s="2347"/>
      <c r="AG69" s="2347"/>
      <c r="AH69" s="2347"/>
      <c r="AI69" s="2347"/>
      <c r="AJ69" s="2751"/>
      <c r="AM69" s="474"/>
      <c r="AN69" s="474"/>
      <c r="AO69" s="474"/>
      <c r="AP69" s="474"/>
      <c r="AQ69" s="474"/>
      <c r="AR69" s="474"/>
      <c r="AS69" s="487"/>
    </row>
    <row r="70" spans="1:52" ht="18" hidden="1" customHeight="1" thickBot="1" x14ac:dyDescent="0.45">
      <c r="A70" s="491"/>
      <c r="B70" s="491"/>
      <c r="C70" s="2701" t="s">
        <v>938</v>
      </c>
      <c r="D70" s="2701"/>
      <c r="E70" s="2701"/>
      <c r="F70" s="2701"/>
      <c r="G70" s="2701"/>
      <c r="H70" s="2701"/>
      <c r="I70" s="492"/>
      <c r="J70" s="492"/>
      <c r="K70" s="492"/>
      <c r="L70" s="492"/>
      <c r="M70" s="492"/>
      <c r="N70" s="492"/>
      <c r="O70" s="492"/>
      <c r="P70" s="492"/>
      <c r="Q70" s="493"/>
      <c r="R70" s="493"/>
      <c r="S70" s="493"/>
      <c r="T70" s="493"/>
      <c r="U70" s="493"/>
      <c r="V70" s="493"/>
      <c r="W70" s="493"/>
      <c r="X70" s="493"/>
      <c r="Y70" s="493"/>
      <c r="Z70" s="493"/>
      <c r="AA70" s="493"/>
      <c r="AB70" s="493"/>
      <c r="AC70" s="493"/>
      <c r="AD70" s="493"/>
      <c r="AE70" s="493"/>
      <c r="AF70" s="493"/>
      <c r="AG70" s="493"/>
      <c r="AH70" s="493"/>
      <c r="AI70" s="493"/>
      <c r="AJ70" s="493"/>
      <c r="AM70" s="474"/>
      <c r="AN70" s="474"/>
      <c r="AO70" s="474"/>
      <c r="AP70" s="474"/>
      <c r="AQ70" s="474"/>
      <c r="AR70" s="474"/>
      <c r="AS70" s="487"/>
    </row>
    <row r="71" spans="1:52" ht="18" customHeight="1" x14ac:dyDescent="0.4">
      <c r="A71" s="216" t="s">
        <v>210</v>
      </c>
      <c r="B71" s="216"/>
      <c r="C71" s="216"/>
      <c r="D71" s="216"/>
      <c r="E71" s="216"/>
      <c r="F71" s="216"/>
      <c r="G71" s="216"/>
      <c r="H71" s="216"/>
      <c r="I71" s="216"/>
      <c r="J71" s="216"/>
      <c r="K71" s="216"/>
      <c r="L71" s="216"/>
      <c r="M71" s="216"/>
      <c r="N71" s="216"/>
      <c r="O71" s="216"/>
      <c r="P71" s="216"/>
      <c r="Q71" s="216"/>
      <c r="R71" s="216"/>
      <c r="S71" s="216"/>
      <c r="T71" s="216"/>
      <c r="U71" s="216"/>
      <c r="V71" s="216"/>
      <c r="W71" s="216"/>
      <c r="X71" s="216"/>
      <c r="Y71" s="216"/>
      <c r="Z71" s="216"/>
      <c r="AA71" s="216"/>
      <c r="AB71" s="216"/>
      <c r="AC71" s="216"/>
      <c r="AD71" s="216"/>
      <c r="AE71" s="216"/>
      <c r="AF71" s="216"/>
      <c r="AG71" s="216"/>
      <c r="AH71" s="216"/>
      <c r="AI71" s="216"/>
      <c r="AJ71" s="216"/>
      <c r="AM71" s="474"/>
      <c r="AN71" s="325"/>
      <c r="AO71" s="325"/>
      <c r="AP71" s="325"/>
      <c r="AQ71" s="325"/>
      <c r="AR71" s="325"/>
      <c r="AS71" s="325"/>
      <c r="AT71" s="325"/>
      <c r="AU71" s="268"/>
      <c r="AV71" s="268"/>
      <c r="AW71" s="268"/>
      <c r="AX71" s="268"/>
      <c r="AY71" s="268"/>
      <c r="AZ71" s="268"/>
    </row>
    <row r="72" spans="1:52" ht="12" x14ac:dyDescent="0.4">
      <c r="A72" s="196" t="s">
        <v>370</v>
      </c>
      <c r="B72" s="199"/>
      <c r="C72" s="196"/>
      <c r="D72" s="196"/>
      <c r="E72" s="196"/>
      <c r="F72" s="196"/>
      <c r="G72" s="196"/>
      <c r="H72" s="196"/>
      <c r="I72" s="196"/>
      <c r="J72" s="196"/>
      <c r="K72" s="196"/>
      <c r="L72" s="196"/>
      <c r="M72" s="196"/>
      <c r="N72" s="196"/>
      <c r="O72" s="196"/>
      <c r="P72" s="196"/>
      <c r="Q72" s="196"/>
      <c r="R72" s="199"/>
      <c r="S72" s="199"/>
      <c r="T72" s="199"/>
      <c r="U72" s="199"/>
      <c r="V72" s="199"/>
      <c r="W72" s="199"/>
      <c r="X72" s="199"/>
      <c r="Y72" s="199"/>
      <c r="Z72" s="199"/>
      <c r="AA72" s="199"/>
      <c r="AB72" s="199"/>
      <c r="AC72" s="199"/>
      <c r="AD72" s="199"/>
      <c r="AE72" s="199"/>
      <c r="AF72" s="199"/>
      <c r="AG72" s="199"/>
      <c r="AH72" s="199"/>
      <c r="AI72" s="199"/>
      <c r="AJ72" s="199"/>
      <c r="AM72" s="474"/>
      <c r="AN72" s="325"/>
      <c r="AO72" s="325"/>
      <c r="AP72" s="325"/>
      <c r="AQ72" s="325"/>
      <c r="AR72" s="325"/>
      <c r="AS72" s="325"/>
      <c r="AT72" s="325"/>
      <c r="AU72" s="268"/>
      <c r="AV72" s="268"/>
      <c r="AW72" s="268"/>
      <c r="AX72" s="268"/>
      <c r="AY72" s="268"/>
      <c r="AZ72" s="268"/>
    </row>
    <row r="73" spans="1:52" s="268" customFormat="1" ht="12" customHeight="1" x14ac:dyDescent="0.4">
      <c r="A73" s="196" t="s">
        <v>492</v>
      </c>
      <c r="B73" s="199"/>
      <c r="C73" s="199"/>
      <c r="D73" s="199"/>
      <c r="E73" s="199"/>
      <c r="F73" s="199"/>
      <c r="G73" s="199"/>
      <c r="H73" s="199"/>
      <c r="I73" s="199"/>
      <c r="J73" s="199"/>
      <c r="K73" s="199"/>
      <c r="L73" s="199"/>
      <c r="M73" s="199"/>
      <c r="N73" s="199"/>
      <c r="O73" s="199"/>
      <c r="P73" s="199"/>
      <c r="Q73" s="199"/>
      <c r="R73" s="199"/>
      <c r="S73" s="199"/>
      <c r="T73" s="199"/>
      <c r="U73" s="199"/>
      <c r="V73" s="199"/>
      <c r="W73" s="199"/>
      <c r="X73" s="199"/>
      <c r="Y73" s="199"/>
      <c r="Z73" s="199"/>
      <c r="AA73" s="199"/>
      <c r="AB73" s="199"/>
      <c r="AC73" s="199"/>
      <c r="AD73" s="199"/>
      <c r="AE73" s="199"/>
      <c r="AF73" s="199"/>
      <c r="AG73" s="199"/>
      <c r="AH73" s="199"/>
      <c r="AI73" s="199"/>
      <c r="AJ73" s="199"/>
      <c r="AL73" s="325"/>
      <c r="AM73" s="325"/>
      <c r="AN73" s="325"/>
      <c r="AO73" s="325"/>
      <c r="AP73" s="325"/>
      <c r="AQ73" s="325"/>
      <c r="AR73" s="325"/>
      <c r="AS73" s="325"/>
      <c r="AT73" s="325"/>
    </row>
    <row r="74" spans="1:52" s="268" customFormat="1" ht="12" customHeight="1" x14ac:dyDescent="0.4">
      <c r="A74" s="196" t="s">
        <v>493</v>
      </c>
      <c r="B74" s="196"/>
      <c r="C74" s="199"/>
      <c r="D74" s="199"/>
      <c r="E74" s="199"/>
      <c r="F74" s="199"/>
      <c r="G74" s="199"/>
      <c r="H74" s="199"/>
      <c r="I74" s="199"/>
      <c r="J74" s="199"/>
      <c r="K74" s="199"/>
      <c r="L74" s="199"/>
      <c r="M74" s="199"/>
      <c r="N74" s="199"/>
      <c r="O74" s="199"/>
      <c r="P74" s="199"/>
      <c r="Q74" s="199"/>
      <c r="R74" s="199"/>
      <c r="S74" s="199"/>
      <c r="T74" s="199"/>
      <c r="U74" s="199"/>
      <c r="V74" s="199"/>
      <c r="W74" s="199"/>
      <c r="X74" s="199"/>
      <c r="Y74" s="199"/>
      <c r="Z74" s="199"/>
      <c r="AA74" s="199"/>
      <c r="AB74" s="199"/>
      <c r="AC74" s="199"/>
      <c r="AD74" s="199"/>
      <c r="AE74" s="199"/>
      <c r="AF74" s="199"/>
      <c r="AG74" s="199"/>
      <c r="AH74" s="199"/>
      <c r="AI74" s="199"/>
      <c r="AJ74" s="199"/>
      <c r="AL74" s="325"/>
      <c r="AM74" s="325"/>
      <c r="AN74" s="325"/>
      <c r="AO74" s="325"/>
      <c r="AP74" s="325"/>
      <c r="AQ74" s="325"/>
      <c r="AR74" s="325"/>
      <c r="AS74" s="325"/>
      <c r="AT74" s="325"/>
    </row>
    <row r="75" spans="1:52" s="268" customFormat="1" ht="12" customHeight="1" x14ac:dyDescent="0.4">
      <c r="A75" s="196" t="s">
        <v>494</v>
      </c>
      <c r="B75" s="196"/>
      <c r="C75" s="199"/>
      <c r="D75" s="199"/>
      <c r="E75" s="199"/>
      <c r="F75" s="199"/>
      <c r="G75" s="199"/>
      <c r="H75" s="199"/>
      <c r="I75" s="199"/>
      <c r="J75" s="199"/>
      <c r="K75" s="199"/>
      <c r="L75" s="199"/>
      <c r="M75" s="199"/>
      <c r="N75" s="199"/>
      <c r="O75" s="199"/>
      <c r="P75" s="199"/>
      <c r="Q75" s="199"/>
      <c r="R75" s="199"/>
      <c r="S75" s="199"/>
      <c r="T75" s="199"/>
      <c r="U75" s="199"/>
      <c r="V75" s="199"/>
      <c r="W75" s="199"/>
      <c r="X75" s="199"/>
      <c r="Y75" s="199"/>
      <c r="Z75" s="199"/>
      <c r="AA75" s="199"/>
      <c r="AB75" s="199"/>
      <c r="AC75" s="199"/>
      <c r="AD75" s="199"/>
      <c r="AE75" s="199"/>
      <c r="AF75" s="199"/>
      <c r="AG75" s="199"/>
      <c r="AH75" s="199"/>
      <c r="AI75" s="199"/>
      <c r="AJ75" s="199"/>
      <c r="AL75" s="325"/>
      <c r="AM75" s="325"/>
      <c r="AN75" s="325"/>
      <c r="AO75" s="325"/>
      <c r="AP75" s="325"/>
      <c r="AQ75" s="325"/>
      <c r="AR75" s="325"/>
      <c r="AS75" s="325"/>
      <c r="AT75" s="325"/>
    </row>
    <row r="76" spans="1:52" s="268" customFormat="1" ht="12" customHeight="1" x14ac:dyDescent="0.4">
      <c r="A76" s="196" t="s">
        <v>915</v>
      </c>
      <c r="B76" s="199"/>
      <c r="C76" s="187"/>
      <c r="D76" s="187"/>
      <c r="E76" s="187"/>
      <c r="F76" s="187"/>
      <c r="G76" s="187"/>
      <c r="H76" s="187"/>
      <c r="I76" s="187"/>
      <c r="J76" s="187"/>
      <c r="K76" s="187"/>
      <c r="L76" s="187"/>
      <c r="M76" s="187"/>
      <c r="N76" s="187"/>
      <c r="O76" s="187"/>
      <c r="P76" s="187"/>
      <c r="Q76" s="187"/>
      <c r="R76" s="187"/>
      <c r="S76" s="187"/>
      <c r="T76" s="187"/>
      <c r="U76" s="187"/>
      <c r="V76" s="187"/>
      <c r="W76" s="187"/>
      <c r="X76" s="187"/>
      <c r="Y76" s="187"/>
      <c r="Z76" s="187"/>
      <c r="AA76" s="187"/>
      <c r="AB76" s="187"/>
      <c r="AC76" s="187"/>
      <c r="AD76" s="187"/>
      <c r="AE76" s="187"/>
      <c r="AF76" s="187"/>
      <c r="AG76" s="187"/>
      <c r="AH76" s="187"/>
      <c r="AI76" s="187"/>
      <c r="AJ76" s="187"/>
      <c r="AL76" s="325"/>
      <c r="AM76" s="325"/>
      <c r="AN76" s="325"/>
      <c r="AO76" s="325"/>
      <c r="AP76" s="325"/>
      <c r="AQ76" s="325"/>
      <c r="AR76" s="325"/>
      <c r="AS76" s="325"/>
      <c r="AT76" s="325"/>
    </row>
    <row r="77" spans="1:52" s="268" customFormat="1" ht="12" customHeight="1" x14ac:dyDescent="0.4">
      <c r="A77" s="196" t="s">
        <v>916</v>
      </c>
      <c r="B77" s="187"/>
      <c r="C77" s="187"/>
      <c r="D77" s="187"/>
      <c r="E77" s="187"/>
      <c r="F77" s="187"/>
      <c r="G77" s="187"/>
      <c r="H77" s="187"/>
      <c r="I77" s="187"/>
      <c r="J77" s="187"/>
      <c r="K77" s="187"/>
      <c r="L77" s="187"/>
      <c r="M77" s="187"/>
      <c r="N77" s="187"/>
      <c r="O77" s="187"/>
      <c r="P77" s="187"/>
      <c r="Q77" s="187"/>
      <c r="R77" s="187"/>
      <c r="S77" s="187"/>
      <c r="T77" s="187"/>
      <c r="U77" s="187"/>
      <c r="V77" s="187"/>
      <c r="W77" s="187"/>
      <c r="X77" s="187"/>
      <c r="Y77" s="187"/>
      <c r="Z77" s="187"/>
      <c r="AA77" s="187"/>
      <c r="AB77" s="187"/>
      <c r="AC77" s="187"/>
      <c r="AD77" s="187"/>
      <c r="AE77" s="187"/>
      <c r="AF77" s="187"/>
      <c r="AG77" s="187"/>
      <c r="AH77" s="187"/>
      <c r="AI77" s="187"/>
      <c r="AJ77" s="187"/>
      <c r="AL77" s="325"/>
      <c r="AM77" s="325"/>
      <c r="AN77" s="325"/>
      <c r="AO77" s="325"/>
      <c r="AP77" s="325"/>
      <c r="AQ77" s="325"/>
      <c r="AR77" s="325"/>
      <c r="AS77" s="325"/>
      <c r="AT77" s="325"/>
    </row>
    <row r="78" spans="1:52" s="268" customFormat="1" ht="12" customHeight="1" x14ac:dyDescent="0.4">
      <c r="A78" s="188"/>
      <c r="B78" s="188"/>
      <c r="C78" s="188"/>
      <c r="D78" s="188"/>
      <c r="E78" s="188"/>
      <c r="F78" s="188"/>
      <c r="G78" s="188"/>
      <c r="H78" s="188"/>
      <c r="I78" s="188"/>
      <c r="J78" s="188"/>
      <c r="K78" s="188"/>
      <c r="L78" s="188"/>
      <c r="M78" s="188"/>
      <c r="N78" s="188"/>
      <c r="O78" s="188"/>
      <c r="P78" s="188"/>
      <c r="Q78" s="188"/>
      <c r="R78" s="188"/>
      <c r="S78" s="188"/>
      <c r="T78" s="188"/>
      <c r="U78" s="188"/>
      <c r="V78" s="188"/>
      <c r="W78" s="188"/>
      <c r="X78" s="188"/>
      <c r="Y78" s="188"/>
      <c r="Z78" s="188"/>
      <c r="AA78" s="188"/>
      <c r="AB78" s="188"/>
      <c r="AC78" s="188"/>
      <c r="AD78" s="188"/>
      <c r="AE78" s="188"/>
      <c r="AF78" s="188"/>
      <c r="AG78" s="188"/>
      <c r="AH78" s="188"/>
      <c r="AI78" s="188"/>
      <c r="AJ78" s="188"/>
      <c r="AL78" s="325"/>
      <c r="AM78" s="325"/>
      <c r="AN78" s="325"/>
      <c r="AO78" s="325"/>
      <c r="AP78" s="325"/>
      <c r="AQ78" s="325"/>
      <c r="AR78" s="325"/>
      <c r="AS78" s="325"/>
      <c r="AT78" s="325"/>
    </row>
  </sheetData>
  <mergeCells count="262">
    <mergeCell ref="C69:H69"/>
    <mergeCell ref="Q69:V69"/>
    <mergeCell ref="W69:AB69"/>
    <mergeCell ref="AC69:AD69"/>
    <mergeCell ref="AE69:AJ69"/>
    <mergeCell ref="C70:H70"/>
    <mergeCell ref="C67:H67"/>
    <mergeCell ref="I67:P67"/>
    <mergeCell ref="Q67:AJ67"/>
    <mergeCell ref="C68:H68"/>
    <mergeCell ref="I68:P68"/>
    <mergeCell ref="Q68:V68"/>
    <mergeCell ref="AE68:AJ68"/>
    <mergeCell ref="C65:H65"/>
    <mergeCell ref="I65:P65"/>
    <mergeCell ref="Q65:AJ65"/>
    <mergeCell ref="C66:H66"/>
    <mergeCell ref="I66:P66"/>
    <mergeCell ref="Q66:V66"/>
    <mergeCell ref="W66:AD66"/>
    <mergeCell ref="AE66:AJ66"/>
    <mergeCell ref="C63:H63"/>
    <mergeCell ref="I63:P63"/>
    <mergeCell ref="Q63:V63"/>
    <mergeCell ref="W63:AD63"/>
    <mergeCell ref="AE63:AJ63"/>
    <mergeCell ref="C64:H64"/>
    <mergeCell ref="I64:P64"/>
    <mergeCell ref="Q64:V64"/>
    <mergeCell ref="W64:AD64"/>
    <mergeCell ref="AE64:AJ64"/>
    <mergeCell ref="C61:H61"/>
    <mergeCell ref="I61:P61"/>
    <mergeCell ref="Q61:V61"/>
    <mergeCell ref="W61:AD61"/>
    <mergeCell ref="AE61:AJ61"/>
    <mergeCell ref="C62:H62"/>
    <mergeCell ref="I62:P62"/>
    <mergeCell ref="Q62:V62"/>
    <mergeCell ref="W62:AD62"/>
    <mergeCell ref="AE62:AJ62"/>
    <mergeCell ref="A57:B69"/>
    <mergeCell ref="C57:H57"/>
    <mergeCell ref="I57:P57"/>
    <mergeCell ref="Q57:V57"/>
    <mergeCell ref="W57:AA57"/>
    <mergeCell ref="AB57:AE57"/>
    <mergeCell ref="C59:H59"/>
    <mergeCell ref="I59:P59"/>
    <mergeCell ref="Q59:V59"/>
    <mergeCell ref="W59:AB59"/>
    <mergeCell ref="AC59:AD59"/>
    <mergeCell ref="AE59:AJ59"/>
    <mergeCell ref="C60:H60"/>
    <mergeCell ref="I60:P60"/>
    <mergeCell ref="Q60:V60"/>
    <mergeCell ref="W60:AB60"/>
    <mergeCell ref="AC60:AD60"/>
    <mergeCell ref="AE60:AJ60"/>
    <mergeCell ref="AF57:AJ57"/>
    <mergeCell ref="C58:H58"/>
    <mergeCell ref="I58:P58"/>
    <mergeCell ref="Q58:V58"/>
    <mergeCell ref="W58:AD58"/>
    <mergeCell ref="AE58:AJ58"/>
    <mergeCell ref="C55:H55"/>
    <mergeCell ref="I55:X55"/>
    <mergeCell ref="Y55:AJ55"/>
    <mergeCell ref="C56:H56"/>
    <mergeCell ref="I56:X56"/>
    <mergeCell ref="Y56:AJ56"/>
    <mergeCell ref="V52:Z52"/>
    <mergeCell ref="AA52:AE52"/>
    <mergeCell ref="AF52:AJ52"/>
    <mergeCell ref="E53:H54"/>
    <mergeCell ref="I53:Q54"/>
    <mergeCell ref="R53:U54"/>
    <mergeCell ref="V53:Z53"/>
    <mergeCell ref="AA53:AE53"/>
    <mergeCell ref="AF53:AJ53"/>
    <mergeCell ref="V54:Z54"/>
    <mergeCell ref="C49:D54"/>
    <mergeCell ref="E49:H50"/>
    <mergeCell ref="I49:Q50"/>
    <mergeCell ref="R49:U50"/>
    <mergeCell ref="V49:Z49"/>
    <mergeCell ref="AA49:AE49"/>
    <mergeCell ref="AF49:AJ49"/>
    <mergeCell ref="V50:Z50"/>
    <mergeCell ref="AA50:AE50"/>
    <mergeCell ref="AF50:AJ50"/>
    <mergeCell ref="E51:H52"/>
    <mergeCell ref="I51:Q52"/>
    <mergeCell ref="R51:U52"/>
    <mergeCell ref="V51:Z51"/>
    <mergeCell ref="AA51:AE51"/>
    <mergeCell ref="AF51:AJ51"/>
    <mergeCell ref="AA54:AE54"/>
    <mergeCell ref="AF54:AJ54"/>
    <mergeCell ref="C43:H43"/>
    <mergeCell ref="I43:AJ43"/>
    <mergeCell ref="C44:H44"/>
    <mergeCell ref="I44:AJ44"/>
    <mergeCell ref="C45:H48"/>
    <mergeCell ref="I45:Q45"/>
    <mergeCell ref="R45:AJ45"/>
    <mergeCell ref="I46:Q47"/>
    <mergeCell ref="R46:V46"/>
    <mergeCell ref="W46:AJ46"/>
    <mergeCell ref="R47:V47"/>
    <mergeCell ref="W47:AJ47"/>
    <mergeCell ref="I48:Q48"/>
    <mergeCell ref="R48:AJ48"/>
    <mergeCell ref="O42:S42"/>
    <mergeCell ref="T42:Y42"/>
    <mergeCell ref="Z42:AE42"/>
    <mergeCell ref="AF42:AJ42"/>
    <mergeCell ref="AB39:AD39"/>
    <mergeCell ref="AE39:AJ39"/>
    <mergeCell ref="C40:H40"/>
    <mergeCell ref="I40:M40"/>
    <mergeCell ref="N40:V40"/>
    <mergeCell ref="W40:AA40"/>
    <mergeCell ref="AB40:AJ40"/>
    <mergeCell ref="A37:B54"/>
    <mergeCell ref="C37:H37"/>
    <mergeCell ref="I37:AJ37"/>
    <mergeCell ref="C38:H39"/>
    <mergeCell ref="I38:K38"/>
    <mergeCell ref="L38:N38"/>
    <mergeCell ref="O38:P38"/>
    <mergeCell ref="Q38:S38"/>
    <mergeCell ref="T38:V38"/>
    <mergeCell ref="W38:Y38"/>
    <mergeCell ref="Z38:AA38"/>
    <mergeCell ref="AB38:AD38"/>
    <mergeCell ref="AE38:AJ38"/>
    <mergeCell ref="I39:K39"/>
    <mergeCell ref="L39:N39"/>
    <mergeCell ref="O39:P39"/>
    <mergeCell ref="Q39:S39"/>
    <mergeCell ref="T39:V39"/>
    <mergeCell ref="W39:Y39"/>
    <mergeCell ref="Z39:AA39"/>
    <mergeCell ref="C41:H41"/>
    <mergeCell ref="I41:AJ41"/>
    <mergeCell ref="C42:H42"/>
    <mergeCell ref="I42:N42"/>
    <mergeCell ref="A35:H35"/>
    <mergeCell ref="I35:N35"/>
    <mergeCell ref="O35:AJ35"/>
    <mergeCell ref="A36:H36"/>
    <mergeCell ref="I36:N36"/>
    <mergeCell ref="O36:AJ36"/>
    <mergeCell ref="C34:H34"/>
    <mergeCell ref="I34:N34"/>
    <mergeCell ref="O34:T34"/>
    <mergeCell ref="U34:Z34"/>
    <mergeCell ref="AA34:AE34"/>
    <mergeCell ref="AF34:AJ34"/>
    <mergeCell ref="A28:B34"/>
    <mergeCell ref="C28:H30"/>
    <mergeCell ref="I28:N29"/>
    <mergeCell ref="O28:T29"/>
    <mergeCell ref="U28:AE28"/>
    <mergeCell ref="AF28:AJ29"/>
    <mergeCell ref="U29:Z29"/>
    <mergeCell ref="AA29:AE29"/>
    <mergeCell ref="I30:K30"/>
    <mergeCell ref="L30:N30"/>
    <mergeCell ref="O30:Q30"/>
    <mergeCell ref="R30:T30"/>
    <mergeCell ref="C33:H33"/>
    <mergeCell ref="I33:N33"/>
    <mergeCell ref="O33:T33"/>
    <mergeCell ref="U33:Z33"/>
    <mergeCell ref="AA33:AE33"/>
    <mergeCell ref="AF33:AJ33"/>
    <mergeCell ref="U32:W32"/>
    <mergeCell ref="X32:Z32"/>
    <mergeCell ref="AA32:AB32"/>
    <mergeCell ref="AC32:AE32"/>
    <mergeCell ref="AF32:AG32"/>
    <mergeCell ref="AH32:AJ32"/>
    <mergeCell ref="U30:W30"/>
    <mergeCell ref="X30:Z30"/>
    <mergeCell ref="AA30:AB30"/>
    <mergeCell ref="AC30:AE30"/>
    <mergeCell ref="AF30:AG30"/>
    <mergeCell ref="AH30:AJ30"/>
    <mergeCell ref="C31:E32"/>
    <mergeCell ref="F31:H31"/>
    <mergeCell ref="I31:K31"/>
    <mergeCell ref="L31:N31"/>
    <mergeCell ref="O31:Q31"/>
    <mergeCell ref="R31:T31"/>
    <mergeCell ref="U31:W31"/>
    <mergeCell ref="X31:Z31"/>
    <mergeCell ref="AA31:AB31"/>
    <mergeCell ref="AC31:AE31"/>
    <mergeCell ref="AF31:AG31"/>
    <mergeCell ref="AH31:AJ31"/>
    <mergeCell ref="F32:H32"/>
    <mergeCell ref="I32:K32"/>
    <mergeCell ref="L32:N32"/>
    <mergeCell ref="O32:Q32"/>
    <mergeCell ref="R32:T32"/>
    <mergeCell ref="A22:H22"/>
    <mergeCell ref="I22:AJ22"/>
    <mergeCell ref="A23:B27"/>
    <mergeCell ref="C23:H23"/>
    <mergeCell ref="I23:AJ23"/>
    <mergeCell ref="C24:H24"/>
    <mergeCell ref="I24:AJ24"/>
    <mergeCell ref="C25:H27"/>
    <mergeCell ref="I25:J25"/>
    <mergeCell ref="K25:P25"/>
    <mergeCell ref="Q25:AJ25"/>
    <mergeCell ref="I26:AJ26"/>
    <mergeCell ref="I27:AJ27"/>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1"/>
  <dataValidations count="3">
    <dataValidation type="decimal" imeMode="off" allowBlank="1" showInputMessage="1" showErrorMessage="1" sqref="I33:AJ34 JE33:KF34 TA33:UB34 ACW33:ADX34 AMS33:ANT34 AWO33:AXP34 BGK33:BHL34 BQG33:BRH34 CAC33:CBD34 CJY33:CKZ34 CTU33:CUV34 DDQ33:DER34 DNM33:DON34 DXI33:DYJ34 EHE33:EIF34 ERA33:ESB34 FAW33:FBX34 FKS33:FLT34 FUO33:FVP34 GEK33:GFL34 GOG33:GPH34 GYC33:GZD34 HHY33:HIZ34 HRU33:HSV34 IBQ33:ICR34 ILM33:IMN34 IVI33:IWJ34 JFE33:JGF34 JPA33:JQB34 JYW33:JZX34 KIS33:KJT34 KSO33:KTP34 LCK33:LDL34 LMG33:LNH34 LWC33:LXD34 MFY33:MGZ34 MPU33:MQV34 MZQ33:NAR34 NJM33:NKN34 NTI33:NUJ34 ODE33:OEF34 ONA33:OOB34 OWW33:OXX34 PGS33:PHT34 PQO33:PRP34 QAK33:QBL34 QKG33:QLH34 QUC33:QVD34 RDY33:REZ34 RNU33:ROV34 RXQ33:RYR34 SHM33:SIN34 SRI33:SSJ34 TBE33:TCF34 TLA33:TMB34 TUW33:TVX34 UES33:UFT34 UOO33:UPP34 UYK33:UZL34 VIG33:VJH34 VSC33:VTD34 WBY33:WCZ34 WLU33:WMV34 WVQ33:WWR34 I65569:AJ65570 JE65569:KF65570 TA65569:UB65570 ACW65569:ADX65570 AMS65569:ANT65570 AWO65569:AXP65570 BGK65569:BHL65570 BQG65569:BRH65570 CAC65569:CBD65570 CJY65569:CKZ65570 CTU65569:CUV65570 DDQ65569:DER65570 DNM65569:DON65570 DXI65569:DYJ65570 EHE65569:EIF65570 ERA65569:ESB65570 FAW65569:FBX65570 FKS65569:FLT65570 FUO65569:FVP65570 GEK65569:GFL65570 GOG65569:GPH65570 GYC65569:GZD65570 HHY65569:HIZ65570 HRU65569:HSV65570 IBQ65569:ICR65570 ILM65569:IMN65570 IVI65569:IWJ65570 JFE65569:JGF65570 JPA65569:JQB65570 JYW65569:JZX65570 KIS65569:KJT65570 KSO65569:KTP65570 LCK65569:LDL65570 LMG65569:LNH65570 LWC65569:LXD65570 MFY65569:MGZ65570 MPU65569:MQV65570 MZQ65569:NAR65570 NJM65569:NKN65570 NTI65569:NUJ65570 ODE65569:OEF65570 ONA65569:OOB65570 OWW65569:OXX65570 PGS65569:PHT65570 PQO65569:PRP65570 QAK65569:QBL65570 QKG65569:QLH65570 QUC65569:QVD65570 RDY65569:REZ65570 RNU65569:ROV65570 RXQ65569:RYR65570 SHM65569:SIN65570 SRI65569:SSJ65570 TBE65569:TCF65570 TLA65569:TMB65570 TUW65569:TVX65570 UES65569:UFT65570 UOO65569:UPP65570 UYK65569:UZL65570 VIG65569:VJH65570 VSC65569:VTD65570 WBY65569:WCZ65570 WLU65569:WMV65570 WVQ65569:WWR65570 I131105:AJ131106 JE131105:KF131106 TA131105:UB131106 ACW131105:ADX131106 AMS131105:ANT131106 AWO131105:AXP131106 BGK131105:BHL131106 BQG131105:BRH131106 CAC131105:CBD131106 CJY131105:CKZ131106 CTU131105:CUV131106 DDQ131105:DER131106 DNM131105:DON131106 DXI131105:DYJ131106 EHE131105:EIF131106 ERA131105:ESB131106 FAW131105:FBX131106 FKS131105:FLT131106 FUO131105:FVP131106 GEK131105:GFL131106 GOG131105:GPH131106 GYC131105:GZD131106 HHY131105:HIZ131106 HRU131105:HSV131106 IBQ131105:ICR131106 ILM131105:IMN131106 IVI131105:IWJ131106 JFE131105:JGF131106 JPA131105:JQB131106 JYW131105:JZX131106 KIS131105:KJT131106 KSO131105:KTP131106 LCK131105:LDL131106 LMG131105:LNH131106 LWC131105:LXD131106 MFY131105:MGZ131106 MPU131105:MQV131106 MZQ131105:NAR131106 NJM131105:NKN131106 NTI131105:NUJ131106 ODE131105:OEF131106 ONA131105:OOB131106 OWW131105:OXX131106 PGS131105:PHT131106 PQO131105:PRP131106 QAK131105:QBL131106 QKG131105:QLH131106 QUC131105:QVD131106 RDY131105:REZ131106 RNU131105:ROV131106 RXQ131105:RYR131106 SHM131105:SIN131106 SRI131105:SSJ131106 TBE131105:TCF131106 TLA131105:TMB131106 TUW131105:TVX131106 UES131105:UFT131106 UOO131105:UPP131106 UYK131105:UZL131106 VIG131105:VJH131106 VSC131105:VTD131106 WBY131105:WCZ131106 WLU131105:WMV131106 WVQ131105:WWR131106 I196641:AJ196642 JE196641:KF196642 TA196641:UB196642 ACW196641:ADX196642 AMS196641:ANT196642 AWO196641:AXP196642 BGK196641:BHL196642 BQG196641:BRH196642 CAC196641:CBD196642 CJY196641:CKZ196642 CTU196641:CUV196642 DDQ196641:DER196642 DNM196641:DON196642 DXI196641:DYJ196642 EHE196641:EIF196642 ERA196641:ESB196642 FAW196641:FBX196642 FKS196641:FLT196642 FUO196641:FVP196642 GEK196641:GFL196642 GOG196641:GPH196642 GYC196641:GZD196642 HHY196641:HIZ196642 HRU196641:HSV196642 IBQ196641:ICR196642 ILM196641:IMN196642 IVI196641:IWJ196642 JFE196641:JGF196642 JPA196641:JQB196642 JYW196641:JZX196642 KIS196641:KJT196642 KSO196641:KTP196642 LCK196641:LDL196642 LMG196641:LNH196642 LWC196641:LXD196642 MFY196641:MGZ196642 MPU196641:MQV196642 MZQ196641:NAR196642 NJM196641:NKN196642 NTI196641:NUJ196642 ODE196641:OEF196642 ONA196641:OOB196642 OWW196641:OXX196642 PGS196641:PHT196642 PQO196641:PRP196642 QAK196641:QBL196642 QKG196641:QLH196642 QUC196641:QVD196642 RDY196641:REZ196642 RNU196641:ROV196642 RXQ196641:RYR196642 SHM196641:SIN196642 SRI196641:SSJ196642 TBE196641:TCF196642 TLA196641:TMB196642 TUW196641:TVX196642 UES196641:UFT196642 UOO196641:UPP196642 UYK196641:UZL196642 VIG196641:VJH196642 VSC196641:VTD196642 WBY196641:WCZ196642 WLU196641:WMV196642 WVQ196641:WWR196642 I262177:AJ262178 JE262177:KF262178 TA262177:UB262178 ACW262177:ADX262178 AMS262177:ANT262178 AWO262177:AXP262178 BGK262177:BHL262178 BQG262177:BRH262178 CAC262177:CBD262178 CJY262177:CKZ262178 CTU262177:CUV262178 DDQ262177:DER262178 DNM262177:DON262178 DXI262177:DYJ262178 EHE262177:EIF262178 ERA262177:ESB262178 FAW262177:FBX262178 FKS262177:FLT262178 FUO262177:FVP262178 GEK262177:GFL262178 GOG262177:GPH262178 GYC262177:GZD262178 HHY262177:HIZ262178 HRU262177:HSV262178 IBQ262177:ICR262178 ILM262177:IMN262178 IVI262177:IWJ262178 JFE262177:JGF262178 JPA262177:JQB262178 JYW262177:JZX262178 KIS262177:KJT262178 KSO262177:KTP262178 LCK262177:LDL262178 LMG262177:LNH262178 LWC262177:LXD262178 MFY262177:MGZ262178 MPU262177:MQV262178 MZQ262177:NAR262178 NJM262177:NKN262178 NTI262177:NUJ262178 ODE262177:OEF262178 ONA262177:OOB262178 OWW262177:OXX262178 PGS262177:PHT262178 PQO262177:PRP262178 QAK262177:QBL262178 QKG262177:QLH262178 QUC262177:QVD262178 RDY262177:REZ262178 RNU262177:ROV262178 RXQ262177:RYR262178 SHM262177:SIN262178 SRI262177:SSJ262178 TBE262177:TCF262178 TLA262177:TMB262178 TUW262177:TVX262178 UES262177:UFT262178 UOO262177:UPP262178 UYK262177:UZL262178 VIG262177:VJH262178 VSC262177:VTD262178 WBY262177:WCZ262178 WLU262177:WMV262178 WVQ262177:WWR262178 I327713:AJ327714 JE327713:KF327714 TA327713:UB327714 ACW327713:ADX327714 AMS327713:ANT327714 AWO327713:AXP327714 BGK327713:BHL327714 BQG327713:BRH327714 CAC327713:CBD327714 CJY327713:CKZ327714 CTU327713:CUV327714 DDQ327713:DER327714 DNM327713:DON327714 DXI327713:DYJ327714 EHE327713:EIF327714 ERA327713:ESB327714 FAW327713:FBX327714 FKS327713:FLT327714 FUO327713:FVP327714 GEK327713:GFL327714 GOG327713:GPH327714 GYC327713:GZD327714 HHY327713:HIZ327714 HRU327713:HSV327714 IBQ327713:ICR327714 ILM327713:IMN327714 IVI327713:IWJ327714 JFE327713:JGF327714 JPA327713:JQB327714 JYW327713:JZX327714 KIS327713:KJT327714 KSO327713:KTP327714 LCK327713:LDL327714 LMG327713:LNH327714 LWC327713:LXD327714 MFY327713:MGZ327714 MPU327713:MQV327714 MZQ327713:NAR327714 NJM327713:NKN327714 NTI327713:NUJ327714 ODE327713:OEF327714 ONA327713:OOB327714 OWW327713:OXX327714 PGS327713:PHT327714 PQO327713:PRP327714 QAK327713:QBL327714 QKG327713:QLH327714 QUC327713:QVD327714 RDY327713:REZ327714 RNU327713:ROV327714 RXQ327713:RYR327714 SHM327713:SIN327714 SRI327713:SSJ327714 TBE327713:TCF327714 TLA327713:TMB327714 TUW327713:TVX327714 UES327713:UFT327714 UOO327713:UPP327714 UYK327713:UZL327714 VIG327713:VJH327714 VSC327713:VTD327714 WBY327713:WCZ327714 WLU327713:WMV327714 WVQ327713:WWR327714 I393249:AJ393250 JE393249:KF393250 TA393249:UB393250 ACW393249:ADX393250 AMS393249:ANT393250 AWO393249:AXP393250 BGK393249:BHL393250 BQG393249:BRH393250 CAC393249:CBD393250 CJY393249:CKZ393250 CTU393249:CUV393250 DDQ393249:DER393250 DNM393249:DON393250 DXI393249:DYJ393250 EHE393249:EIF393250 ERA393249:ESB393250 FAW393249:FBX393250 FKS393249:FLT393250 FUO393249:FVP393250 GEK393249:GFL393250 GOG393249:GPH393250 GYC393249:GZD393250 HHY393249:HIZ393250 HRU393249:HSV393250 IBQ393249:ICR393250 ILM393249:IMN393250 IVI393249:IWJ393250 JFE393249:JGF393250 JPA393249:JQB393250 JYW393249:JZX393250 KIS393249:KJT393250 KSO393249:KTP393250 LCK393249:LDL393250 LMG393249:LNH393250 LWC393249:LXD393250 MFY393249:MGZ393250 MPU393249:MQV393250 MZQ393249:NAR393250 NJM393249:NKN393250 NTI393249:NUJ393250 ODE393249:OEF393250 ONA393249:OOB393250 OWW393249:OXX393250 PGS393249:PHT393250 PQO393249:PRP393250 QAK393249:QBL393250 QKG393249:QLH393250 QUC393249:QVD393250 RDY393249:REZ393250 RNU393249:ROV393250 RXQ393249:RYR393250 SHM393249:SIN393250 SRI393249:SSJ393250 TBE393249:TCF393250 TLA393249:TMB393250 TUW393249:TVX393250 UES393249:UFT393250 UOO393249:UPP393250 UYK393249:UZL393250 VIG393249:VJH393250 VSC393249:VTD393250 WBY393249:WCZ393250 WLU393249:WMV393250 WVQ393249:WWR393250 I458785:AJ458786 JE458785:KF458786 TA458785:UB458786 ACW458785:ADX458786 AMS458785:ANT458786 AWO458785:AXP458786 BGK458785:BHL458786 BQG458785:BRH458786 CAC458785:CBD458786 CJY458785:CKZ458786 CTU458785:CUV458786 DDQ458785:DER458786 DNM458785:DON458786 DXI458785:DYJ458786 EHE458785:EIF458786 ERA458785:ESB458786 FAW458785:FBX458786 FKS458785:FLT458786 FUO458785:FVP458786 GEK458785:GFL458786 GOG458785:GPH458786 GYC458785:GZD458786 HHY458785:HIZ458786 HRU458785:HSV458786 IBQ458785:ICR458786 ILM458785:IMN458786 IVI458785:IWJ458786 JFE458785:JGF458786 JPA458785:JQB458786 JYW458785:JZX458786 KIS458785:KJT458786 KSO458785:KTP458786 LCK458785:LDL458786 LMG458785:LNH458786 LWC458785:LXD458786 MFY458785:MGZ458786 MPU458785:MQV458786 MZQ458785:NAR458786 NJM458785:NKN458786 NTI458785:NUJ458786 ODE458785:OEF458786 ONA458785:OOB458786 OWW458785:OXX458786 PGS458785:PHT458786 PQO458785:PRP458786 QAK458785:QBL458786 QKG458785:QLH458786 QUC458785:QVD458786 RDY458785:REZ458786 RNU458785:ROV458786 RXQ458785:RYR458786 SHM458785:SIN458786 SRI458785:SSJ458786 TBE458785:TCF458786 TLA458785:TMB458786 TUW458785:TVX458786 UES458785:UFT458786 UOO458785:UPP458786 UYK458785:UZL458786 VIG458785:VJH458786 VSC458785:VTD458786 WBY458785:WCZ458786 WLU458785:WMV458786 WVQ458785:WWR458786 I524321:AJ524322 JE524321:KF524322 TA524321:UB524322 ACW524321:ADX524322 AMS524321:ANT524322 AWO524321:AXP524322 BGK524321:BHL524322 BQG524321:BRH524322 CAC524321:CBD524322 CJY524321:CKZ524322 CTU524321:CUV524322 DDQ524321:DER524322 DNM524321:DON524322 DXI524321:DYJ524322 EHE524321:EIF524322 ERA524321:ESB524322 FAW524321:FBX524322 FKS524321:FLT524322 FUO524321:FVP524322 GEK524321:GFL524322 GOG524321:GPH524322 GYC524321:GZD524322 HHY524321:HIZ524322 HRU524321:HSV524322 IBQ524321:ICR524322 ILM524321:IMN524322 IVI524321:IWJ524322 JFE524321:JGF524322 JPA524321:JQB524322 JYW524321:JZX524322 KIS524321:KJT524322 KSO524321:KTP524322 LCK524321:LDL524322 LMG524321:LNH524322 LWC524321:LXD524322 MFY524321:MGZ524322 MPU524321:MQV524322 MZQ524321:NAR524322 NJM524321:NKN524322 NTI524321:NUJ524322 ODE524321:OEF524322 ONA524321:OOB524322 OWW524321:OXX524322 PGS524321:PHT524322 PQO524321:PRP524322 QAK524321:QBL524322 QKG524321:QLH524322 QUC524321:QVD524322 RDY524321:REZ524322 RNU524321:ROV524322 RXQ524321:RYR524322 SHM524321:SIN524322 SRI524321:SSJ524322 TBE524321:TCF524322 TLA524321:TMB524322 TUW524321:TVX524322 UES524321:UFT524322 UOO524321:UPP524322 UYK524321:UZL524322 VIG524321:VJH524322 VSC524321:VTD524322 WBY524321:WCZ524322 WLU524321:WMV524322 WVQ524321:WWR524322 I589857:AJ589858 JE589857:KF589858 TA589857:UB589858 ACW589857:ADX589858 AMS589857:ANT589858 AWO589857:AXP589858 BGK589857:BHL589858 BQG589857:BRH589858 CAC589857:CBD589858 CJY589857:CKZ589858 CTU589857:CUV589858 DDQ589857:DER589858 DNM589857:DON589858 DXI589857:DYJ589858 EHE589857:EIF589858 ERA589857:ESB589858 FAW589857:FBX589858 FKS589857:FLT589858 FUO589857:FVP589858 GEK589857:GFL589858 GOG589857:GPH589858 GYC589857:GZD589858 HHY589857:HIZ589858 HRU589857:HSV589858 IBQ589857:ICR589858 ILM589857:IMN589858 IVI589857:IWJ589858 JFE589857:JGF589858 JPA589857:JQB589858 JYW589857:JZX589858 KIS589857:KJT589858 KSO589857:KTP589858 LCK589857:LDL589858 LMG589857:LNH589858 LWC589857:LXD589858 MFY589857:MGZ589858 MPU589857:MQV589858 MZQ589857:NAR589858 NJM589857:NKN589858 NTI589857:NUJ589858 ODE589857:OEF589858 ONA589857:OOB589858 OWW589857:OXX589858 PGS589857:PHT589858 PQO589857:PRP589858 QAK589857:QBL589858 QKG589857:QLH589858 QUC589857:QVD589858 RDY589857:REZ589858 RNU589857:ROV589858 RXQ589857:RYR589858 SHM589857:SIN589858 SRI589857:SSJ589858 TBE589857:TCF589858 TLA589857:TMB589858 TUW589857:TVX589858 UES589857:UFT589858 UOO589857:UPP589858 UYK589857:UZL589858 VIG589857:VJH589858 VSC589857:VTD589858 WBY589857:WCZ589858 WLU589857:WMV589858 WVQ589857:WWR589858 I655393:AJ655394 JE655393:KF655394 TA655393:UB655394 ACW655393:ADX655394 AMS655393:ANT655394 AWO655393:AXP655394 BGK655393:BHL655394 BQG655393:BRH655394 CAC655393:CBD655394 CJY655393:CKZ655394 CTU655393:CUV655394 DDQ655393:DER655394 DNM655393:DON655394 DXI655393:DYJ655394 EHE655393:EIF655394 ERA655393:ESB655394 FAW655393:FBX655394 FKS655393:FLT655394 FUO655393:FVP655394 GEK655393:GFL655394 GOG655393:GPH655394 GYC655393:GZD655394 HHY655393:HIZ655394 HRU655393:HSV655394 IBQ655393:ICR655394 ILM655393:IMN655394 IVI655393:IWJ655394 JFE655393:JGF655394 JPA655393:JQB655394 JYW655393:JZX655394 KIS655393:KJT655394 KSO655393:KTP655394 LCK655393:LDL655394 LMG655393:LNH655394 LWC655393:LXD655394 MFY655393:MGZ655394 MPU655393:MQV655394 MZQ655393:NAR655394 NJM655393:NKN655394 NTI655393:NUJ655394 ODE655393:OEF655394 ONA655393:OOB655394 OWW655393:OXX655394 PGS655393:PHT655394 PQO655393:PRP655394 QAK655393:QBL655394 QKG655393:QLH655394 QUC655393:QVD655394 RDY655393:REZ655394 RNU655393:ROV655394 RXQ655393:RYR655394 SHM655393:SIN655394 SRI655393:SSJ655394 TBE655393:TCF655394 TLA655393:TMB655394 TUW655393:TVX655394 UES655393:UFT655394 UOO655393:UPP655394 UYK655393:UZL655394 VIG655393:VJH655394 VSC655393:VTD655394 WBY655393:WCZ655394 WLU655393:WMV655394 WVQ655393:WWR655394 I720929:AJ720930 JE720929:KF720930 TA720929:UB720930 ACW720929:ADX720930 AMS720929:ANT720930 AWO720929:AXP720930 BGK720929:BHL720930 BQG720929:BRH720930 CAC720929:CBD720930 CJY720929:CKZ720930 CTU720929:CUV720930 DDQ720929:DER720930 DNM720929:DON720930 DXI720929:DYJ720930 EHE720929:EIF720930 ERA720929:ESB720930 FAW720929:FBX720930 FKS720929:FLT720930 FUO720929:FVP720930 GEK720929:GFL720930 GOG720929:GPH720930 GYC720929:GZD720930 HHY720929:HIZ720930 HRU720929:HSV720930 IBQ720929:ICR720930 ILM720929:IMN720930 IVI720929:IWJ720930 JFE720929:JGF720930 JPA720929:JQB720930 JYW720929:JZX720930 KIS720929:KJT720930 KSO720929:KTP720930 LCK720929:LDL720930 LMG720929:LNH720930 LWC720929:LXD720930 MFY720929:MGZ720930 MPU720929:MQV720930 MZQ720929:NAR720930 NJM720929:NKN720930 NTI720929:NUJ720930 ODE720929:OEF720930 ONA720929:OOB720930 OWW720929:OXX720930 PGS720929:PHT720930 PQO720929:PRP720930 QAK720929:QBL720930 QKG720929:QLH720930 QUC720929:QVD720930 RDY720929:REZ720930 RNU720929:ROV720930 RXQ720929:RYR720930 SHM720929:SIN720930 SRI720929:SSJ720930 TBE720929:TCF720930 TLA720929:TMB720930 TUW720929:TVX720930 UES720929:UFT720930 UOO720929:UPP720930 UYK720929:UZL720930 VIG720929:VJH720930 VSC720929:VTD720930 WBY720929:WCZ720930 WLU720929:WMV720930 WVQ720929:WWR720930 I786465:AJ786466 JE786465:KF786466 TA786465:UB786466 ACW786465:ADX786466 AMS786465:ANT786466 AWO786465:AXP786466 BGK786465:BHL786466 BQG786465:BRH786466 CAC786465:CBD786466 CJY786465:CKZ786466 CTU786465:CUV786466 DDQ786465:DER786466 DNM786465:DON786466 DXI786465:DYJ786466 EHE786465:EIF786466 ERA786465:ESB786466 FAW786465:FBX786466 FKS786465:FLT786466 FUO786465:FVP786466 GEK786465:GFL786466 GOG786465:GPH786466 GYC786465:GZD786466 HHY786465:HIZ786466 HRU786465:HSV786466 IBQ786465:ICR786466 ILM786465:IMN786466 IVI786465:IWJ786466 JFE786465:JGF786466 JPA786465:JQB786466 JYW786465:JZX786466 KIS786465:KJT786466 KSO786465:KTP786466 LCK786465:LDL786466 LMG786465:LNH786466 LWC786465:LXD786466 MFY786465:MGZ786466 MPU786465:MQV786466 MZQ786465:NAR786466 NJM786465:NKN786466 NTI786465:NUJ786466 ODE786465:OEF786466 ONA786465:OOB786466 OWW786465:OXX786466 PGS786465:PHT786466 PQO786465:PRP786466 QAK786465:QBL786466 QKG786465:QLH786466 QUC786465:QVD786466 RDY786465:REZ786466 RNU786465:ROV786466 RXQ786465:RYR786466 SHM786465:SIN786466 SRI786465:SSJ786466 TBE786465:TCF786466 TLA786465:TMB786466 TUW786465:TVX786466 UES786465:UFT786466 UOO786465:UPP786466 UYK786465:UZL786466 VIG786465:VJH786466 VSC786465:VTD786466 WBY786465:WCZ786466 WLU786465:WMV786466 WVQ786465:WWR786466 I852001:AJ852002 JE852001:KF852002 TA852001:UB852002 ACW852001:ADX852002 AMS852001:ANT852002 AWO852001:AXP852002 BGK852001:BHL852002 BQG852001:BRH852002 CAC852001:CBD852002 CJY852001:CKZ852002 CTU852001:CUV852002 DDQ852001:DER852002 DNM852001:DON852002 DXI852001:DYJ852002 EHE852001:EIF852002 ERA852001:ESB852002 FAW852001:FBX852002 FKS852001:FLT852002 FUO852001:FVP852002 GEK852001:GFL852002 GOG852001:GPH852002 GYC852001:GZD852002 HHY852001:HIZ852002 HRU852001:HSV852002 IBQ852001:ICR852002 ILM852001:IMN852002 IVI852001:IWJ852002 JFE852001:JGF852002 JPA852001:JQB852002 JYW852001:JZX852002 KIS852001:KJT852002 KSO852001:KTP852002 LCK852001:LDL852002 LMG852001:LNH852002 LWC852001:LXD852002 MFY852001:MGZ852002 MPU852001:MQV852002 MZQ852001:NAR852002 NJM852001:NKN852002 NTI852001:NUJ852002 ODE852001:OEF852002 ONA852001:OOB852002 OWW852001:OXX852002 PGS852001:PHT852002 PQO852001:PRP852002 QAK852001:QBL852002 QKG852001:QLH852002 QUC852001:QVD852002 RDY852001:REZ852002 RNU852001:ROV852002 RXQ852001:RYR852002 SHM852001:SIN852002 SRI852001:SSJ852002 TBE852001:TCF852002 TLA852001:TMB852002 TUW852001:TVX852002 UES852001:UFT852002 UOO852001:UPP852002 UYK852001:UZL852002 VIG852001:VJH852002 VSC852001:VTD852002 WBY852001:WCZ852002 WLU852001:WMV852002 WVQ852001:WWR852002 I917537:AJ917538 JE917537:KF917538 TA917537:UB917538 ACW917537:ADX917538 AMS917537:ANT917538 AWO917537:AXP917538 BGK917537:BHL917538 BQG917537:BRH917538 CAC917537:CBD917538 CJY917537:CKZ917538 CTU917537:CUV917538 DDQ917537:DER917538 DNM917537:DON917538 DXI917537:DYJ917538 EHE917537:EIF917538 ERA917537:ESB917538 FAW917537:FBX917538 FKS917537:FLT917538 FUO917537:FVP917538 GEK917537:GFL917538 GOG917537:GPH917538 GYC917537:GZD917538 HHY917537:HIZ917538 HRU917537:HSV917538 IBQ917537:ICR917538 ILM917537:IMN917538 IVI917537:IWJ917538 JFE917537:JGF917538 JPA917537:JQB917538 JYW917537:JZX917538 KIS917537:KJT917538 KSO917537:KTP917538 LCK917537:LDL917538 LMG917537:LNH917538 LWC917537:LXD917538 MFY917537:MGZ917538 MPU917537:MQV917538 MZQ917537:NAR917538 NJM917537:NKN917538 NTI917537:NUJ917538 ODE917537:OEF917538 ONA917537:OOB917538 OWW917537:OXX917538 PGS917537:PHT917538 PQO917537:PRP917538 QAK917537:QBL917538 QKG917537:QLH917538 QUC917537:QVD917538 RDY917537:REZ917538 RNU917537:ROV917538 RXQ917537:RYR917538 SHM917537:SIN917538 SRI917537:SSJ917538 TBE917537:TCF917538 TLA917537:TMB917538 TUW917537:TVX917538 UES917537:UFT917538 UOO917537:UPP917538 UYK917537:UZL917538 VIG917537:VJH917538 VSC917537:VTD917538 WBY917537:WCZ917538 WLU917537:WMV917538 WVQ917537:WWR917538 I983073:AJ983074 JE983073:KF983074 TA983073:UB983074 ACW983073:ADX983074 AMS983073:ANT983074 AWO983073:AXP983074 BGK983073:BHL983074 BQG983073:BRH983074 CAC983073:CBD983074 CJY983073:CKZ983074 CTU983073:CUV983074 DDQ983073:DER983074 DNM983073:DON983074 DXI983073:DYJ983074 EHE983073:EIF983074 ERA983073:ESB983074 FAW983073:FBX983074 FKS983073:FLT983074 FUO983073:FVP983074 GEK983073:GFL983074 GOG983073:GPH983074 GYC983073:GZD983074 HHY983073:HIZ983074 HRU983073:HSV983074 IBQ983073:ICR983074 ILM983073:IMN983074 IVI983073:IWJ983074 JFE983073:JGF983074 JPA983073:JQB983074 JYW983073:JZX983074 KIS983073:KJT983074 KSO983073:KTP983074 LCK983073:LDL983074 LMG983073:LNH983074 LWC983073:LXD983074 MFY983073:MGZ983074 MPU983073:MQV983074 MZQ983073:NAR983074 NJM983073:NKN983074 NTI983073:NUJ983074 ODE983073:OEF983074 ONA983073:OOB983074 OWW983073:OXX983074 PGS983073:PHT983074 PQO983073:PRP983074 QAK983073:QBL983074 QKG983073:QLH983074 QUC983073:QVD983074 RDY983073:REZ983074 RNU983073:ROV983074 RXQ983073:RYR983074 SHM983073:SIN983074 SRI983073:SSJ983074 TBE983073:TCF983074 TLA983073:TMB983074 TUW983073:TVX983074 UES983073:UFT983074 UOO983073:UPP983074 UYK983073:UZL983074 VIG983073:VJH983074 VSC983073:VTD983074 WBY983073:WCZ983074 WLU983073:WMV983074 WVQ983073:WWR983074">
      <formula1>0</formula1>
      <formula2>999.9</formula2>
    </dataValidation>
    <dataValidation imeMode="halfKatakana" allowBlank="1" showInputMessage="1" showErrorMessage="1" sqref="I23:AJ23 JE23:KF23 TA23:UB23 ACW23:ADX23 AMS23:ANT23 AWO23:AXP23 BGK23:BHL23 BQG23:BRH23 CAC23:CBD23 CJY23:CKZ23 CTU23:CUV23 DDQ23:DER23 DNM23:DON23 DXI23:DYJ23 EHE23:EIF23 ERA23:ESB23 FAW23:FBX23 FKS23:FLT23 FUO23:FVP23 GEK23:GFL23 GOG23:GPH23 GYC23:GZD23 HHY23:HIZ23 HRU23:HSV23 IBQ23:ICR23 ILM23:IMN23 IVI23:IWJ23 JFE23:JGF23 JPA23:JQB23 JYW23:JZX23 KIS23:KJT23 KSO23:KTP23 LCK23:LDL23 LMG23:LNH23 LWC23:LXD23 MFY23:MGZ23 MPU23:MQV23 MZQ23:NAR23 NJM23:NKN23 NTI23:NUJ23 ODE23:OEF23 ONA23:OOB23 OWW23:OXX23 PGS23:PHT23 PQO23:PRP23 QAK23:QBL23 QKG23:QLH23 QUC23:QVD23 RDY23:REZ23 RNU23:ROV23 RXQ23:RYR23 SHM23:SIN23 SRI23:SSJ23 TBE23:TCF23 TLA23:TMB23 TUW23:TVX23 UES23:UFT23 UOO23:UPP23 UYK23:UZL23 VIG23:VJH23 VSC23:VTD23 WBY23:WCZ23 WLU23:WMV23 WVQ23:WWR23 I65559:AJ65559 JE65559:KF65559 TA65559:UB65559 ACW65559:ADX65559 AMS65559:ANT65559 AWO65559:AXP65559 BGK65559:BHL65559 BQG65559:BRH65559 CAC65559:CBD65559 CJY65559:CKZ65559 CTU65559:CUV65559 DDQ65559:DER65559 DNM65559:DON65559 DXI65559:DYJ65559 EHE65559:EIF65559 ERA65559:ESB65559 FAW65559:FBX65559 FKS65559:FLT65559 FUO65559:FVP65559 GEK65559:GFL65559 GOG65559:GPH65559 GYC65559:GZD65559 HHY65559:HIZ65559 HRU65559:HSV65559 IBQ65559:ICR65559 ILM65559:IMN65559 IVI65559:IWJ65559 JFE65559:JGF65559 JPA65559:JQB65559 JYW65559:JZX65559 KIS65559:KJT65559 KSO65559:KTP65559 LCK65559:LDL65559 LMG65559:LNH65559 LWC65559:LXD65559 MFY65559:MGZ65559 MPU65559:MQV65559 MZQ65559:NAR65559 NJM65559:NKN65559 NTI65559:NUJ65559 ODE65559:OEF65559 ONA65559:OOB65559 OWW65559:OXX65559 PGS65559:PHT65559 PQO65559:PRP65559 QAK65559:QBL65559 QKG65559:QLH65559 QUC65559:QVD65559 RDY65559:REZ65559 RNU65559:ROV65559 RXQ65559:RYR65559 SHM65559:SIN65559 SRI65559:SSJ65559 TBE65559:TCF65559 TLA65559:TMB65559 TUW65559:TVX65559 UES65559:UFT65559 UOO65559:UPP65559 UYK65559:UZL65559 VIG65559:VJH65559 VSC65559:VTD65559 WBY65559:WCZ65559 WLU65559:WMV65559 WVQ65559:WWR65559 I131095:AJ131095 JE131095:KF131095 TA131095:UB131095 ACW131095:ADX131095 AMS131095:ANT131095 AWO131095:AXP131095 BGK131095:BHL131095 BQG131095:BRH131095 CAC131095:CBD131095 CJY131095:CKZ131095 CTU131095:CUV131095 DDQ131095:DER131095 DNM131095:DON131095 DXI131095:DYJ131095 EHE131095:EIF131095 ERA131095:ESB131095 FAW131095:FBX131095 FKS131095:FLT131095 FUO131095:FVP131095 GEK131095:GFL131095 GOG131095:GPH131095 GYC131095:GZD131095 HHY131095:HIZ131095 HRU131095:HSV131095 IBQ131095:ICR131095 ILM131095:IMN131095 IVI131095:IWJ131095 JFE131095:JGF131095 JPA131095:JQB131095 JYW131095:JZX131095 KIS131095:KJT131095 KSO131095:KTP131095 LCK131095:LDL131095 LMG131095:LNH131095 LWC131095:LXD131095 MFY131095:MGZ131095 MPU131095:MQV131095 MZQ131095:NAR131095 NJM131095:NKN131095 NTI131095:NUJ131095 ODE131095:OEF131095 ONA131095:OOB131095 OWW131095:OXX131095 PGS131095:PHT131095 PQO131095:PRP131095 QAK131095:QBL131095 QKG131095:QLH131095 QUC131095:QVD131095 RDY131095:REZ131095 RNU131095:ROV131095 RXQ131095:RYR131095 SHM131095:SIN131095 SRI131095:SSJ131095 TBE131095:TCF131095 TLA131095:TMB131095 TUW131095:TVX131095 UES131095:UFT131095 UOO131095:UPP131095 UYK131095:UZL131095 VIG131095:VJH131095 VSC131095:VTD131095 WBY131095:WCZ131095 WLU131095:WMV131095 WVQ131095:WWR131095 I196631:AJ196631 JE196631:KF196631 TA196631:UB196631 ACW196631:ADX196631 AMS196631:ANT196631 AWO196631:AXP196631 BGK196631:BHL196631 BQG196631:BRH196631 CAC196631:CBD196631 CJY196631:CKZ196631 CTU196631:CUV196631 DDQ196631:DER196631 DNM196631:DON196631 DXI196631:DYJ196631 EHE196631:EIF196631 ERA196631:ESB196631 FAW196631:FBX196631 FKS196631:FLT196631 FUO196631:FVP196631 GEK196631:GFL196631 GOG196631:GPH196631 GYC196631:GZD196631 HHY196631:HIZ196631 HRU196631:HSV196631 IBQ196631:ICR196631 ILM196631:IMN196631 IVI196631:IWJ196631 JFE196631:JGF196631 JPA196631:JQB196631 JYW196631:JZX196631 KIS196631:KJT196631 KSO196631:KTP196631 LCK196631:LDL196631 LMG196631:LNH196631 LWC196631:LXD196631 MFY196631:MGZ196631 MPU196631:MQV196631 MZQ196631:NAR196631 NJM196631:NKN196631 NTI196631:NUJ196631 ODE196631:OEF196631 ONA196631:OOB196631 OWW196631:OXX196631 PGS196631:PHT196631 PQO196631:PRP196631 QAK196631:QBL196631 QKG196631:QLH196631 QUC196631:QVD196631 RDY196631:REZ196631 RNU196631:ROV196631 RXQ196631:RYR196631 SHM196631:SIN196631 SRI196631:SSJ196631 TBE196631:TCF196631 TLA196631:TMB196631 TUW196631:TVX196631 UES196631:UFT196631 UOO196631:UPP196631 UYK196631:UZL196631 VIG196631:VJH196631 VSC196631:VTD196631 WBY196631:WCZ196631 WLU196631:WMV196631 WVQ196631:WWR196631 I262167:AJ262167 JE262167:KF262167 TA262167:UB262167 ACW262167:ADX262167 AMS262167:ANT262167 AWO262167:AXP262167 BGK262167:BHL262167 BQG262167:BRH262167 CAC262167:CBD262167 CJY262167:CKZ262167 CTU262167:CUV262167 DDQ262167:DER262167 DNM262167:DON262167 DXI262167:DYJ262167 EHE262167:EIF262167 ERA262167:ESB262167 FAW262167:FBX262167 FKS262167:FLT262167 FUO262167:FVP262167 GEK262167:GFL262167 GOG262167:GPH262167 GYC262167:GZD262167 HHY262167:HIZ262167 HRU262167:HSV262167 IBQ262167:ICR262167 ILM262167:IMN262167 IVI262167:IWJ262167 JFE262167:JGF262167 JPA262167:JQB262167 JYW262167:JZX262167 KIS262167:KJT262167 KSO262167:KTP262167 LCK262167:LDL262167 LMG262167:LNH262167 LWC262167:LXD262167 MFY262167:MGZ262167 MPU262167:MQV262167 MZQ262167:NAR262167 NJM262167:NKN262167 NTI262167:NUJ262167 ODE262167:OEF262167 ONA262167:OOB262167 OWW262167:OXX262167 PGS262167:PHT262167 PQO262167:PRP262167 QAK262167:QBL262167 QKG262167:QLH262167 QUC262167:QVD262167 RDY262167:REZ262167 RNU262167:ROV262167 RXQ262167:RYR262167 SHM262167:SIN262167 SRI262167:SSJ262167 TBE262167:TCF262167 TLA262167:TMB262167 TUW262167:TVX262167 UES262167:UFT262167 UOO262167:UPP262167 UYK262167:UZL262167 VIG262167:VJH262167 VSC262167:VTD262167 WBY262167:WCZ262167 WLU262167:WMV262167 WVQ262167:WWR262167 I327703:AJ327703 JE327703:KF327703 TA327703:UB327703 ACW327703:ADX327703 AMS327703:ANT327703 AWO327703:AXP327703 BGK327703:BHL327703 BQG327703:BRH327703 CAC327703:CBD327703 CJY327703:CKZ327703 CTU327703:CUV327703 DDQ327703:DER327703 DNM327703:DON327703 DXI327703:DYJ327703 EHE327703:EIF327703 ERA327703:ESB327703 FAW327703:FBX327703 FKS327703:FLT327703 FUO327703:FVP327703 GEK327703:GFL327703 GOG327703:GPH327703 GYC327703:GZD327703 HHY327703:HIZ327703 HRU327703:HSV327703 IBQ327703:ICR327703 ILM327703:IMN327703 IVI327703:IWJ327703 JFE327703:JGF327703 JPA327703:JQB327703 JYW327703:JZX327703 KIS327703:KJT327703 KSO327703:KTP327703 LCK327703:LDL327703 LMG327703:LNH327703 LWC327703:LXD327703 MFY327703:MGZ327703 MPU327703:MQV327703 MZQ327703:NAR327703 NJM327703:NKN327703 NTI327703:NUJ327703 ODE327703:OEF327703 ONA327703:OOB327703 OWW327703:OXX327703 PGS327703:PHT327703 PQO327703:PRP327703 QAK327703:QBL327703 QKG327703:QLH327703 QUC327703:QVD327703 RDY327703:REZ327703 RNU327703:ROV327703 RXQ327703:RYR327703 SHM327703:SIN327703 SRI327703:SSJ327703 TBE327703:TCF327703 TLA327703:TMB327703 TUW327703:TVX327703 UES327703:UFT327703 UOO327703:UPP327703 UYK327703:UZL327703 VIG327703:VJH327703 VSC327703:VTD327703 WBY327703:WCZ327703 WLU327703:WMV327703 WVQ327703:WWR327703 I393239:AJ393239 JE393239:KF393239 TA393239:UB393239 ACW393239:ADX393239 AMS393239:ANT393239 AWO393239:AXP393239 BGK393239:BHL393239 BQG393239:BRH393239 CAC393239:CBD393239 CJY393239:CKZ393239 CTU393239:CUV393239 DDQ393239:DER393239 DNM393239:DON393239 DXI393239:DYJ393239 EHE393239:EIF393239 ERA393239:ESB393239 FAW393239:FBX393239 FKS393239:FLT393239 FUO393239:FVP393239 GEK393239:GFL393239 GOG393239:GPH393239 GYC393239:GZD393239 HHY393239:HIZ393239 HRU393239:HSV393239 IBQ393239:ICR393239 ILM393239:IMN393239 IVI393239:IWJ393239 JFE393239:JGF393239 JPA393239:JQB393239 JYW393239:JZX393239 KIS393239:KJT393239 KSO393239:KTP393239 LCK393239:LDL393239 LMG393239:LNH393239 LWC393239:LXD393239 MFY393239:MGZ393239 MPU393239:MQV393239 MZQ393239:NAR393239 NJM393239:NKN393239 NTI393239:NUJ393239 ODE393239:OEF393239 ONA393239:OOB393239 OWW393239:OXX393239 PGS393239:PHT393239 PQO393239:PRP393239 QAK393239:QBL393239 QKG393239:QLH393239 QUC393239:QVD393239 RDY393239:REZ393239 RNU393239:ROV393239 RXQ393239:RYR393239 SHM393239:SIN393239 SRI393239:SSJ393239 TBE393239:TCF393239 TLA393239:TMB393239 TUW393239:TVX393239 UES393239:UFT393239 UOO393239:UPP393239 UYK393239:UZL393239 VIG393239:VJH393239 VSC393239:VTD393239 WBY393239:WCZ393239 WLU393239:WMV393239 WVQ393239:WWR393239 I458775:AJ458775 JE458775:KF458775 TA458775:UB458775 ACW458775:ADX458775 AMS458775:ANT458775 AWO458775:AXP458775 BGK458775:BHL458775 BQG458775:BRH458775 CAC458775:CBD458775 CJY458775:CKZ458775 CTU458775:CUV458775 DDQ458775:DER458775 DNM458775:DON458775 DXI458775:DYJ458775 EHE458775:EIF458775 ERA458775:ESB458775 FAW458775:FBX458775 FKS458775:FLT458775 FUO458775:FVP458775 GEK458775:GFL458775 GOG458775:GPH458775 GYC458775:GZD458775 HHY458775:HIZ458775 HRU458775:HSV458775 IBQ458775:ICR458775 ILM458775:IMN458775 IVI458775:IWJ458775 JFE458775:JGF458775 JPA458775:JQB458775 JYW458775:JZX458775 KIS458775:KJT458775 KSO458775:KTP458775 LCK458775:LDL458775 LMG458775:LNH458775 LWC458775:LXD458775 MFY458775:MGZ458775 MPU458775:MQV458775 MZQ458775:NAR458775 NJM458775:NKN458775 NTI458775:NUJ458775 ODE458775:OEF458775 ONA458775:OOB458775 OWW458775:OXX458775 PGS458775:PHT458775 PQO458775:PRP458775 QAK458775:QBL458775 QKG458775:QLH458775 QUC458775:QVD458775 RDY458775:REZ458775 RNU458775:ROV458775 RXQ458775:RYR458775 SHM458775:SIN458775 SRI458775:SSJ458775 TBE458775:TCF458775 TLA458775:TMB458775 TUW458775:TVX458775 UES458775:UFT458775 UOO458775:UPP458775 UYK458775:UZL458775 VIG458775:VJH458775 VSC458775:VTD458775 WBY458775:WCZ458775 WLU458775:WMV458775 WVQ458775:WWR458775 I524311:AJ524311 JE524311:KF524311 TA524311:UB524311 ACW524311:ADX524311 AMS524311:ANT524311 AWO524311:AXP524311 BGK524311:BHL524311 BQG524311:BRH524311 CAC524311:CBD524311 CJY524311:CKZ524311 CTU524311:CUV524311 DDQ524311:DER524311 DNM524311:DON524311 DXI524311:DYJ524311 EHE524311:EIF524311 ERA524311:ESB524311 FAW524311:FBX524311 FKS524311:FLT524311 FUO524311:FVP524311 GEK524311:GFL524311 GOG524311:GPH524311 GYC524311:GZD524311 HHY524311:HIZ524311 HRU524311:HSV524311 IBQ524311:ICR524311 ILM524311:IMN524311 IVI524311:IWJ524311 JFE524311:JGF524311 JPA524311:JQB524311 JYW524311:JZX524311 KIS524311:KJT524311 KSO524311:KTP524311 LCK524311:LDL524311 LMG524311:LNH524311 LWC524311:LXD524311 MFY524311:MGZ524311 MPU524311:MQV524311 MZQ524311:NAR524311 NJM524311:NKN524311 NTI524311:NUJ524311 ODE524311:OEF524311 ONA524311:OOB524311 OWW524311:OXX524311 PGS524311:PHT524311 PQO524311:PRP524311 QAK524311:QBL524311 QKG524311:QLH524311 QUC524311:QVD524311 RDY524311:REZ524311 RNU524311:ROV524311 RXQ524311:RYR524311 SHM524311:SIN524311 SRI524311:SSJ524311 TBE524311:TCF524311 TLA524311:TMB524311 TUW524311:TVX524311 UES524311:UFT524311 UOO524311:UPP524311 UYK524311:UZL524311 VIG524311:VJH524311 VSC524311:VTD524311 WBY524311:WCZ524311 WLU524311:WMV524311 WVQ524311:WWR524311 I589847:AJ589847 JE589847:KF589847 TA589847:UB589847 ACW589847:ADX589847 AMS589847:ANT589847 AWO589847:AXP589847 BGK589847:BHL589847 BQG589847:BRH589847 CAC589847:CBD589847 CJY589847:CKZ589847 CTU589847:CUV589847 DDQ589847:DER589847 DNM589847:DON589847 DXI589847:DYJ589847 EHE589847:EIF589847 ERA589847:ESB589847 FAW589847:FBX589847 FKS589847:FLT589847 FUO589847:FVP589847 GEK589847:GFL589847 GOG589847:GPH589847 GYC589847:GZD589847 HHY589847:HIZ589847 HRU589847:HSV589847 IBQ589847:ICR589847 ILM589847:IMN589847 IVI589847:IWJ589847 JFE589847:JGF589847 JPA589847:JQB589847 JYW589847:JZX589847 KIS589847:KJT589847 KSO589847:KTP589847 LCK589847:LDL589847 LMG589847:LNH589847 LWC589847:LXD589847 MFY589847:MGZ589847 MPU589847:MQV589847 MZQ589847:NAR589847 NJM589847:NKN589847 NTI589847:NUJ589847 ODE589847:OEF589847 ONA589847:OOB589847 OWW589847:OXX589847 PGS589847:PHT589847 PQO589847:PRP589847 QAK589847:QBL589847 QKG589847:QLH589847 QUC589847:QVD589847 RDY589847:REZ589847 RNU589847:ROV589847 RXQ589847:RYR589847 SHM589847:SIN589847 SRI589847:SSJ589847 TBE589847:TCF589847 TLA589847:TMB589847 TUW589847:TVX589847 UES589847:UFT589847 UOO589847:UPP589847 UYK589847:UZL589847 VIG589847:VJH589847 VSC589847:VTD589847 WBY589847:WCZ589847 WLU589847:WMV589847 WVQ589847:WWR589847 I655383:AJ655383 JE655383:KF655383 TA655383:UB655383 ACW655383:ADX655383 AMS655383:ANT655383 AWO655383:AXP655383 BGK655383:BHL655383 BQG655383:BRH655383 CAC655383:CBD655383 CJY655383:CKZ655383 CTU655383:CUV655383 DDQ655383:DER655383 DNM655383:DON655383 DXI655383:DYJ655383 EHE655383:EIF655383 ERA655383:ESB655383 FAW655383:FBX655383 FKS655383:FLT655383 FUO655383:FVP655383 GEK655383:GFL655383 GOG655383:GPH655383 GYC655383:GZD655383 HHY655383:HIZ655383 HRU655383:HSV655383 IBQ655383:ICR655383 ILM655383:IMN655383 IVI655383:IWJ655383 JFE655383:JGF655383 JPA655383:JQB655383 JYW655383:JZX655383 KIS655383:KJT655383 KSO655383:KTP655383 LCK655383:LDL655383 LMG655383:LNH655383 LWC655383:LXD655383 MFY655383:MGZ655383 MPU655383:MQV655383 MZQ655383:NAR655383 NJM655383:NKN655383 NTI655383:NUJ655383 ODE655383:OEF655383 ONA655383:OOB655383 OWW655383:OXX655383 PGS655383:PHT655383 PQO655383:PRP655383 QAK655383:QBL655383 QKG655383:QLH655383 QUC655383:QVD655383 RDY655383:REZ655383 RNU655383:ROV655383 RXQ655383:RYR655383 SHM655383:SIN655383 SRI655383:SSJ655383 TBE655383:TCF655383 TLA655383:TMB655383 TUW655383:TVX655383 UES655383:UFT655383 UOO655383:UPP655383 UYK655383:UZL655383 VIG655383:VJH655383 VSC655383:VTD655383 WBY655383:WCZ655383 WLU655383:WMV655383 WVQ655383:WWR655383 I720919:AJ720919 JE720919:KF720919 TA720919:UB720919 ACW720919:ADX720919 AMS720919:ANT720919 AWO720919:AXP720919 BGK720919:BHL720919 BQG720919:BRH720919 CAC720919:CBD720919 CJY720919:CKZ720919 CTU720919:CUV720919 DDQ720919:DER720919 DNM720919:DON720919 DXI720919:DYJ720919 EHE720919:EIF720919 ERA720919:ESB720919 FAW720919:FBX720919 FKS720919:FLT720919 FUO720919:FVP720919 GEK720919:GFL720919 GOG720919:GPH720919 GYC720919:GZD720919 HHY720919:HIZ720919 HRU720919:HSV720919 IBQ720919:ICR720919 ILM720919:IMN720919 IVI720919:IWJ720919 JFE720919:JGF720919 JPA720919:JQB720919 JYW720919:JZX720919 KIS720919:KJT720919 KSO720919:KTP720919 LCK720919:LDL720919 LMG720919:LNH720919 LWC720919:LXD720919 MFY720919:MGZ720919 MPU720919:MQV720919 MZQ720919:NAR720919 NJM720919:NKN720919 NTI720919:NUJ720919 ODE720919:OEF720919 ONA720919:OOB720919 OWW720919:OXX720919 PGS720919:PHT720919 PQO720919:PRP720919 QAK720919:QBL720919 QKG720919:QLH720919 QUC720919:QVD720919 RDY720919:REZ720919 RNU720919:ROV720919 RXQ720919:RYR720919 SHM720919:SIN720919 SRI720919:SSJ720919 TBE720919:TCF720919 TLA720919:TMB720919 TUW720919:TVX720919 UES720919:UFT720919 UOO720919:UPP720919 UYK720919:UZL720919 VIG720919:VJH720919 VSC720919:VTD720919 WBY720919:WCZ720919 WLU720919:WMV720919 WVQ720919:WWR720919 I786455:AJ786455 JE786455:KF786455 TA786455:UB786455 ACW786455:ADX786455 AMS786455:ANT786455 AWO786455:AXP786455 BGK786455:BHL786455 BQG786455:BRH786455 CAC786455:CBD786455 CJY786455:CKZ786455 CTU786455:CUV786455 DDQ786455:DER786455 DNM786455:DON786455 DXI786455:DYJ786455 EHE786455:EIF786455 ERA786455:ESB786455 FAW786455:FBX786455 FKS786455:FLT786455 FUO786455:FVP786455 GEK786455:GFL786455 GOG786455:GPH786455 GYC786455:GZD786455 HHY786455:HIZ786455 HRU786455:HSV786455 IBQ786455:ICR786455 ILM786455:IMN786455 IVI786455:IWJ786455 JFE786455:JGF786455 JPA786455:JQB786455 JYW786455:JZX786455 KIS786455:KJT786455 KSO786455:KTP786455 LCK786455:LDL786455 LMG786455:LNH786455 LWC786455:LXD786455 MFY786455:MGZ786455 MPU786455:MQV786455 MZQ786455:NAR786455 NJM786455:NKN786455 NTI786455:NUJ786455 ODE786455:OEF786455 ONA786455:OOB786455 OWW786455:OXX786455 PGS786455:PHT786455 PQO786455:PRP786455 QAK786455:QBL786455 QKG786455:QLH786455 QUC786455:QVD786455 RDY786455:REZ786455 RNU786455:ROV786455 RXQ786455:RYR786455 SHM786455:SIN786455 SRI786455:SSJ786455 TBE786455:TCF786455 TLA786455:TMB786455 TUW786455:TVX786455 UES786455:UFT786455 UOO786455:UPP786455 UYK786455:UZL786455 VIG786455:VJH786455 VSC786455:VTD786455 WBY786455:WCZ786455 WLU786455:WMV786455 WVQ786455:WWR786455 I851991:AJ851991 JE851991:KF851991 TA851991:UB851991 ACW851991:ADX851991 AMS851991:ANT851991 AWO851991:AXP851991 BGK851991:BHL851991 BQG851991:BRH851991 CAC851991:CBD851991 CJY851991:CKZ851991 CTU851991:CUV851991 DDQ851991:DER851991 DNM851991:DON851991 DXI851991:DYJ851991 EHE851991:EIF851991 ERA851991:ESB851991 FAW851991:FBX851991 FKS851991:FLT851991 FUO851991:FVP851991 GEK851991:GFL851991 GOG851991:GPH851991 GYC851991:GZD851991 HHY851991:HIZ851991 HRU851991:HSV851991 IBQ851991:ICR851991 ILM851991:IMN851991 IVI851991:IWJ851991 JFE851991:JGF851991 JPA851991:JQB851991 JYW851991:JZX851991 KIS851991:KJT851991 KSO851991:KTP851991 LCK851991:LDL851991 LMG851991:LNH851991 LWC851991:LXD851991 MFY851991:MGZ851991 MPU851991:MQV851991 MZQ851991:NAR851991 NJM851991:NKN851991 NTI851991:NUJ851991 ODE851991:OEF851991 ONA851991:OOB851991 OWW851991:OXX851991 PGS851991:PHT851991 PQO851991:PRP851991 QAK851991:QBL851991 QKG851991:QLH851991 QUC851991:QVD851991 RDY851991:REZ851991 RNU851991:ROV851991 RXQ851991:RYR851991 SHM851991:SIN851991 SRI851991:SSJ851991 TBE851991:TCF851991 TLA851991:TMB851991 TUW851991:TVX851991 UES851991:UFT851991 UOO851991:UPP851991 UYK851991:UZL851991 VIG851991:VJH851991 VSC851991:VTD851991 WBY851991:WCZ851991 WLU851991:WMV851991 WVQ851991:WWR851991 I917527:AJ917527 JE917527:KF917527 TA917527:UB917527 ACW917527:ADX917527 AMS917527:ANT917527 AWO917527:AXP917527 BGK917527:BHL917527 BQG917527:BRH917527 CAC917527:CBD917527 CJY917527:CKZ917527 CTU917527:CUV917527 DDQ917527:DER917527 DNM917527:DON917527 DXI917527:DYJ917527 EHE917527:EIF917527 ERA917527:ESB917527 FAW917527:FBX917527 FKS917527:FLT917527 FUO917527:FVP917527 GEK917527:GFL917527 GOG917527:GPH917527 GYC917527:GZD917527 HHY917527:HIZ917527 HRU917527:HSV917527 IBQ917527:ICR917527 ILM917527:IMN917527 IVI917527:IWJ917527 JFE917527:JGF917527 JPA917527:JQB917527 JYW917527:JZX917527 KIS917527:KJT917527 KSO917527:KTP917527 LCK917527:LDL917527 LMG917527:LNH917527 LWC917527:LXD917527 MFY917527:MGZ917527 MPU917527:MQV917527 MZQ917527:NAR917527 NJM917527:NKN917527 NTI917527:NUJ917527 ODE917527:OEF917527 ONA917527:OOB917527 OWW917527:OXX917527 PGS917527:PHT917527 PQO917527:PRP917527 QAK917527:QBL917527 QKG917527:QLH917527 QUC917527:QVD917527 RDY917527:REZ917527 RNU917527:ROV917527 RXQ917527:RYR917527 SHM917527:SIN917527 SRI917527:SSJ917527 TBE917527:TCF917527 TLA917527:TMB917527 TUW917527:TVX917527 UES917527:UFT917527 UOO917527:UPP917527 UYK917527:UZL917527 VIG917527:VJH917527 VSC917527:VTD917527 WBY917527:WCZ917527 WLU917527:WMV917527 WVQ917527:WWR917527 I983063:AJ983063 JE983063:KF983063 TA983063:UB983063 ACW983063:ADX983063 AMS983063:ANT983063 AWO983063:AXP983063 BGK983063:BHL983063 BQG983063:BRH983063 CAC983063:CBD983063 CJY983063:CKZ983063 CTU983063:CUV983063 DDQ983063:DER983063 DNM983063:DON983063 DXI983063:DYJ983063 EHE983063:EIF983063 ERA983063:ESB983063 FAW983063:FBX983063 FKS983063:FLT983063 FUO983063:FVP983063 GEK983063:GFL983063 GOG983063:GPH983063 GYC983063:GZD983063 HHY983063:HIZ983063 HRU983063:HSV983063 IBQ983063:ICR983063 ILM983063:IMN983063 IVI983063:IWJ983063 JFE983063:JGF983063 JPA983063:JQB983063 JYW983063:JZX983063 KIS983063:KJT983063 KSO983063:KTP983063 LCK983063:LDL983063 LMG983063:LNH983063 LWC983063:LXD983063 MFY983063:MGZ983063 MPU983063:MQV983063 MZQ983063:NAR983063 NJM983063:NKN983063 NTI983063:NUJ983063 ODE983063:OEF983063 ONA983063:OOB983063 OWW983063:OXX983063 PGS983063:PHT983063 PQO983063:PRP983063 QAK983063:QBL983063 QKG983063:QLH983063 QUC983063:QVD983063 RDY983063:REZ983063 RNU983063:ROV983063 RXQ983063:RYR983063 SHM983063:SIN983063 SRI983063:SSJ983063 TBE983063:TCF983063 TLA983063:TMB983063 TUW983063:TVX983063 UES983063:UFT983063 UOO983063:UPP983063 UYK983063:UZL983063 VIG983063:VJH983063 VSC983063:VTD983063 WBY983063:WCZ983063 WLU983063:WMV983063 WVQ983063:WWR983063 I6:AJ6 JE6:KF6 TA6:UB6 ACW6:ADX6 AMS6:ANT6 AWO6:AXP6 BGK6:BHL6 BQG6:BRH6 CAC6:CBD6 CJY6:CKZ6 CTU6:CUV6 DDQ6:DER6 DNM6:DON6 DXI6:DYJ6 EHE6:EIF6 ERA6:ESB6 FAW6:FBX6 FKS6:FLT6 FUO6:FVP6 GEK6:GFL6 GOG6:GPH6 GYC6:GZD6 HHY6:HIZ6 HRU6:HSV6 IBQ6:ICR6 ILM6:IMN6 IVI6:IWJ6 JFE6:JGF6 JPA6:JQB6 JYW6:JZX6 KIS6:KJT6 KSO6:KTP6 LCK6:LDL6 LMG6:LNH6 LWC6:LXD6 MFY6:MGZ6 MPU6:MQV6 MZQ6:NAR6 NJM6:NKN6 NTI6:NUJ6 ODE6:OEF6 ONA6:OOB6 OWW6:OXX6 PGS6:PHT6 PQO6:PRP6 QAK6:QBL6 QKG6:QLH6 QUC6:QVD6 RDY6:REZ6 RNU6:ROV6 RXQ6:RYR6 SHM6:SIN6 SRI6:SSJ6 TBE6:TCF6 TLA6:TMB6 TUW6:TVX6 UES6:UFT6 UOO6:UPP6 UYK6:UZL6 VIG6:VJH6 VSC6:VTD6 WBY6:WCZ6 WLU6:WMV6 WVQ6:WWR6 I65542:AJ65542 JE65542:KF65542 TA65542:UB65542 ACW65542:ADX65542 AMS65542:ANT65542 AWO65542:AXP65542 BGK65542:BHL65542 BQG65542:BRH65542 CAC65542:CBD65542 CJY65542:CKZ65542 CTU65542:CUV65542 DDQ65542:DER65542 DNM65542:DON65542 DXI65542:DYJ65542 EHE65542:EIF65542 ERA65542:ESB65542 FAW65542:FBX65542 FKS65542:FLT65542 FUO65542:FVP65542 GEK65542:GFL65542 GOG65542:GPH65542 GYC65542:GZD65542 HHY65542:HIZ65542 HRU65542:HSV65542 IBQ65542:ICR65542 ILM65542:IMN65542 IVI65542:IWJ65542 JFE65542:JGF65542 JPA65542:JQB65542 JYW65542:JZX65542 KIS65542:KJT65542 KSO65542:KTP65542 LCK65542:LDL65542 LMG65542:LNH65542 LWC65542:LXD65542 MFY65542:MGZ65542 MPU65542:MQV65542 MZQ65542:NAR65542 NJM65542:NKN65542 NTI65542:NUJ65542 ODE65542:OEF65542 ONA65542:OOB65542 OWW65542:OXX65542 PGS65542:PHT65542 PQO65542:PRP65542 QAK65542:QBL65542 QKG65542:QLH65542 QUC65542:QVD65542 RDY65542:REZ65542 RNU65542:ROV65542 RXQ65542:RYR65542 SHM65542:SIN65542 SRI65542:SSJ65542 TBE65542:TCF65542 TLA65542:TMB65542 TUW65542:TVX65542 UES65542:UFT65542 UOO65542:UPP65542 UYK65542:UZL65542 VIG65542:VJH65542 VSC65542:VTD65542 WBY65542:WCZ65542 WLU65542:WMV65542 WVQ65542:WWR65542 I131078:AJ131078 JE131078:KF131078 TA131078:UB131078 ACW131078:ADX131078 AMS131078:ANT131078 AWO131078:AXP131078 BGK131078:BHL131078 BQG131078:BRH131078 CAC131078:CBD131078 CJY131078:CKZ131078 CTU131078:CUV131078 DDQ131078:DER131078 DNM131078:DON131078 DXI131078:DYJ131078 EHE131078:EIF131078 ERA131078:ESB131078 FAW131078:FBX131078 FKS131078:FLT131078 FUO131078:FVP131078 GEK131078:GFL131078 GOG131078:GPH131078 GYC131078:GZD131078 HHY131078:HIZ131078 HRU131078:HSV131078 IBQ131078:ICR131078 ILM131078:IMN131078 IVI131078:IWJ131078 JFE131078:JGF131078 JPA131078:JQB131078 JYW131078:JZX131078 KIS131078:KJT131078 KSO131078:KTP131078 LCK131078:LDL131078 LMG131078:LNH131078 LWC131078:LXD131078 MFY131078:MGZ131078 MPU131078:MQV131078 MZQ131078:NAR131078 NJM131078:NKN131078 NTI131078:NUJ131078 ODE131078:OEF131078 ONA131078:OOB131078 OWW131078:OXX131078 PGS131078:PHT131078 PQO131078:PRP131078 QAK131078:QBL131078 QKG131078:QLH131078 QUC131078:QVD131078 RDY131078:REZ131078 RNU131078:ROV131078 RXQ131078:RYR131078 SHM131078:SIN131078 SRI131078:SSJ131078 TBE131078:TCF131078 TLA131078:TMB131078 TUW131078:TVX131078 UES131078:UFT131078 UOO131078:UPP131078 UYK131078:UZL131078 VIG131078:VJH131078 VSC131078:VTD131078 WBY131078:WCZ131078 WLU131078:WMV131078 WVQ131078:WWR131078 I196614:AJ196614 JE196614:KF196614 TA196614:UB196614 ACW196614:ADX196614 AMS196614:ANT196614 AWO196614:AXP196614 BGK196614:BHL196614 BQG196614:BRH196614 CAC196614:CBD196614 CJY196614:CKZ196614 CTU196614:CUV196614 DDQ196614:DER196614 DNM196614:DON196614 DXI196614:DYJ196614 EHE196614:EIF196614 ERA196614:ESB196614 FAW196614:FBX196614 FKS196614:FLT196614 FUO196614:FVP196614 GEK196614:GFL196614 GOG196614:GPH196614 GYC196614:GZD196614 HHY196614:HIZ196614 HRU196614:HSV196614 IBQ196614:ICR196614 ILM196614:IMN196614 IVI196614:IWJ196614 JFE196614:JGF196614 JPA196614:JQB196614 JYW196614:JZX196614 KIS196614:KJT196614 KSO196614:KTP196614 LCK196614:LDL196614 LMG196614:LNH196614 LWC196614:LXD196614 MFY196614:MGZ196614 MPU196614:MQV196614 MZQ196614:NAR196614 NJM196614:NKN196614 NTI196614:NUJ196614 ODE196614:OEF196614 ONA196614:OOB196614 OWW196614:OXX196614 PGS196614:PHT196614 PQO196614:PRP196614 QAK196614:QBL196614 QKG196614:QLH196614 QUC196614:QVD196614 RDY196614:REZ196614 RNU196614:ROV196614 RXQ196614:RYR196614 SHM196614:SIN196614 SRI196614:SSJ196614 TBE196614:TCF196614 TLA196614:TMB196614 TUW196614:TVX196614 UES196614:UFT196614 UOO196614:UPP196614 UYK196614:UZL196614 VIG196614:VJH196614 VSC196614:VTD196614 WBY196614:WCZ196614 WLU196614:WMV196614 WVQ196614:WWR196614 I262150:AJ262150 JE262150:KF262150 TA262150:UB262150 ACW262150:ADX262150 AMS262150:ANT262150 AWO262150:AXP262150 BGK262150:BHL262150 BQG262150:BRH262150 CAC262150:CBD262150 CJY262150:CKZ262150 CTU262150:CUV262150 DDQ262150:DER262150 DNM262150:DON262150 DXI262150:DYJ262150 EHE262150:EIF262150 ERA262150:ESB262150 FAW262150:FBX262150 FKS262150:FLT262150 FUO262150:FVP262150 GEK262150:GFL262150 GOG262150:GPH262150 GYC262150:GZD262150 HHY262150:HIZ262150 HRU262150:HSV262150 IBQ262150:ICR262150 ILM262150:IMN262150 IVI262150:IWJ262150 JFE262150:JGF262150 JPA262150:JQB262150 JYW262150:JZX262150 KIS262150:KJT262150 KSO262150:KTP262150 LCK262150:LDL262150 LMG262150:LNH262150 LWC262150:LXD262150 MFY262150:MGZ262150 MPU262150:MQV262150 MZQ262150:NAR262150 NJM262150:NKN262150 NTI262150:NUJ262150 ODE262150:OEF262150 ONA262150:OOB262150 OWW262150:OXX262150 PGS262150:PHT262150 PQO262150:PRP262150 QAK262150:QBL262150 QKG262150:QLH262150 QUC262150:QVD262150 RDY262150:REZ262150 RNU262150:ROV262150 RXQ262150:RYR262150 SHM262150:SIN262150 SRI262150:SSJ262150 TBE262150:TCF262150 TLA262150:TMB262150 TUW262150:TVX262150 UES262150:UFT262150 UOO262150:UPP262150 UYK262150:UZL262150 VIG262150:VJH262150 VSC262150:VTD262150 WBY262150:WCZ262150 WLU262150:WMV262150 WVQ262150:WWR262150 I327686:AJ327686 JE327686:KF327686 TA327686:UB327686 ACW327686:ADX327686 AMS327686:ANT327686 AWO327686:AXP327686 BGK327686:BHL327686 BQG327686:BRH327686 CAC327686:CBD327686 CJY327686:CKZ327686 CTU327686:CUV327686 DDQ327686:DER327686 DNM327686:DON327686 DXI327686:DYJ327686 EHE327686:EIF327686 ERA327686:ESB327686 FAW327686:FBX327686 FKS327686:FLT327686 FUO327686:FVP327686 GEK327686:GFL327686 GOG327686:GPH327686 GYC327686:GZD327686 HHY327686:HIZ327686 HRU327686:HSV327686 IBQ327686:ICR327686 ILM327686:IMN327686 IVI327686:IWJ327686 JFE327686:JGF327686 JPA327686:JQB327686 JYW327686:JZX327686 KIS327686:KJT327686 KSO327686:KTP327686 LCK327686:LDL327686 LMG327686:LNH327686 LWC327686:LXD327686 MFY327686:MGZ327686 MPU327686:MQV327686 MZQ327686:NAR327686 NJM327686:NKN327686 NTI327686:NUJ327686 ODE327686:OEF327686 ONA327686:OOB327686 OWW327686:OXX327686 PGS327686:PHT327686 PQO327686:PRP327686 QAK327686:QBL327686 QKG327686:QLH327686 QUC327686:QVD327686 RDY327686:REZ327686 RNU327686:ROV327686 RXQ327686:RYR327686 SHM327686:SIN327686 SRI327686:SSJ327686 TBE327686:TCF327686 TLA327686:TMB327686 TUW327686:TVX327686 UES327686:UFT327686 UOO327686:UPP327686 UYK327686:UZL327686 VIG327686:VJH327686 VSC327686:VTD327686 WBY327686:WCZ327686 WLU327686:WMV327686 WVQ327686:WWR327686 I393222:AJ393222 JE393222:KF393222 TA393222:UB393222 ACW393222:ADX393222 AMS393222:ANT393222 AWO393222:AXP393222 BGK393222:BHL393222 BQG393222:BRH393222 CAC393222:CBD393222 CJY393222:CKZ393222 CTU393222:CUV393222 DDQ393222:DER393222 DNM393222:DON393222 DXI393222:DYJ393222 EHE393222:EIF393222 ERA393222:ESB393222 FAW393222:FBX393222 FKS393222:FLT393222 FUO393222:FVP393222 GEK393222:GFL393222 GOG393222:GPH393222 GYC393222:GZD393222 HHY393222:HIZ393222 HRU393222:HSV393222 IBQ393222:ICR393222 ILM393222:IMN393222 IVI393222:IWJ393222 JFE393222:JGF393222 JPA393222:JQB393222 JYW393222:JZX393222 KIS393222:KJT393222 KSO393222:KTP393222 LCK393222:LDL393222 LMG393222:LNH393222 LWC393222:LXD393222 MFY393222:MGZ393222 MPU393222:MQV393222 MZQ393222:NAR393222 NJM393222:NKN393222 NTI393222:NUJ393222 ODE393222:OEF393222 ONA393222:OOB393222 OWW393222:OXX393222 PGS393222:PHT393222 PQO393222:PRP393222 QAK393222:QBL393222 QKG393222:QLH393222 QUC393222:QVD393222 RDY393222:REZ393222 RNU393222:ROV393222 RXQ393222:RYR393222 SHM393222:SIN393222 SRI393222:SSJ393222 TBE393222:TCF393222 TLA393222:TMB393222 TUW393222:TVX393222 UES393222:UFT393222 UOO393222:UPP393222 UYK393222:UZL393222 VIG393222:VJH393222 VSC393222:VTD393222 WBY393222:WCZ393222 WLU393222:WMV393222 WVQ393222:WWR393222 I458758:AJ458758 JE458758:KF458758 TA458758:UB458758 ACW458758:ADX458758 AMS458758:ANT458758 AWO458758:AXP458758 BGK458758:BHL458758 BQG458758:BRH458758 CAC458758:CBD458758 CJY458758:CKZ458758 CTU458758:CUV458758 DDQ458758:DER458758 DNM458758:DON458758 DXI458758:DYJ458758 EHE458758:EIF458758 ERA458758:ESB458758 FAW458758:FBX458758 FKS458758:FLT458758 FUO458758:FVP458758 GEK458758:GFL458758 GOG458758:GPH458758 GYC458758:GZD458758 HHY458758:HIZ458758 HRU458758:HSV458758 IBQ458758:ICR458758 ILM458758:IMN458758 IVI458758:IWJ458758 JFE458758:JGF458758 JPA458758:JQB458758 JYW458758:JZX458758 KIS458758:KJT458758 KSO458758:KTP458758 LCK458758:LDL458758 LMG458758:LNH458758 LWC458758:LXD458758 MFY458758:MGZ458758 MPU458758:MQV458758 MZQ458758:NAR458758 NJM458758:NKN458758 NTI458758:NUJ458758 ODE458758:OEF458758 ONA458758:OOB458758 OWW458758:OXX458758 PGS458758:PHT458758 PQO458758:PRP458758 QAK458758:QBL458758 QKG458758:QLH458758 QUC458758:QVD458758 RDY458758:REZ458758 RNU458758:ROV458758 RXQ458758:RYR458758 SHM458758:SIN458758 SRI458758:SSJ458758 TBE458758:TCF458758 TLA458758:TMB458758 TUW458758:TVX458758 UES458758:UFT458758 UOO458758:UPP458758 UYK458758:UZL458758 VIG458758:VJH458758 VSC458758:VTD458758 WBY458758:WCZ458758 WLU458758:WMV458758 WVQ458758:WWR458758 I524294:AJ524294 JE524294:KF524294 TA524294:UB524294 ACW524294:ADX524294 AMS524294:ANT524294 AWO524294:AXP524294 BGK524294:BHL524294 BQG524294:BRH524294 CAC524294:CBD524294 CJY524294:CKZ524294 CTU524294:CUV524294 DDQ524294:DER524294 DNM524294:DON524294 DXI524294:DYJ524294 EHE524294:EIF524294 ERA524294:ESB524294 FAW524294:FBX524294 FKS524294:FLT524294 FUO524294:FVP524294 GEK524294:GFL524294 GOG524294:GPH524294 GYC524294:GZD524294 HHY524294:HIZ524294 HRU524294:HSV524294 IBQ524294:ICR524294 ILM524294:IMN524294 IVI524294:IWJ524294 JFE524294:JGF524294 JPA524294:JQB524294 JYW524294:JZX524294 KIS524294:KJT524294 KSO524294:KTP524294 LCK524294:LDL524294 LMG524294:LNH524294 LWC524294:LXD524294 MFY524294:MGZ524294 MPU524294:MQV524294 MZQ524294:NAR524294 NJM524294:NKN524294 NTI524294:NUJ524294 ODE524294:OEF524294 ONA524294:OOB524294 OWW524294:OXX524294 PGS524294:PHT524294 PQO524294:PRP524294 QAK524294:QBL524294 QKG524294:QLH524294 QUC524294:QVD524294 RDY524294:REZ524294 RNU524294:ROV524294 RXQ524294:RYR524294 SHM524294:SIN524294 SRI524294:SSJ524294 TBE524294:TCF524294 TLA524294:TMB524294 TUW524294:TVX524294 UES524294:UFT524294 UOO524294:UPP524294 UYK524294:UZL524294 VIG524294:VJH524294 VSC524294:VTD524294 WBY524294:WCZ524294 WLU524294:WMV524294 WVQ524294:WWR524294 I589830:AJ589830 JE589830:KF589830 TA589830:UB589830 ACW589830:ADX589830 AMS589830:ANT589830 AWO589830:AXP589830 BGK589830:BHL589830 BQG589830:BRH589830 CAC589830:CBD589830 CJY589830:CKZ589830 CTU589830:CUV589830 DDQ589830:DER589830 DNM589830:DON589830 DXI589830:DYJ589830 EHE589830:EIF589830 ERA589830:ESB589830 FAW589830:FBX589830 FKS589830:FLT589830 FUO589830:FVP589830 GEK589830:GFL589830 GOG589830:GPH589830 GYC589830:GZD589830 HHY589830:HIZ589830 HRU589830:HSV589830 IBQ589830:ICR589830 ILM589830:IMN589830 IVI589830:IWJ589830 JFE589830:JGF589830 JPA589830:JQB589830 JYW589830:JZX589830 KIS589830:KJT589830 KSO589830:KTP589830 LCK589830:LDL589830 LMG589830:LNH589830 LWC589830:LXD589830 MFY589830:MGZ589830 MPU589830:MQV589830 MZQ589830:NAR589830 NJM589830:NKN589830 NTI589830:NUJ589830 ODE589830:OEF589830 ONA589830:OOB589830 OWW589830:OXX589830 PGS589830:PHT589830 PQO589830:PRP589830 QAK589830:QBL589830 QKG589830:QLH589830 QUC589830:QVD589830 RDY589830:REZ589830 RNU589830:ROV589830 RXQ589830:RYR589830 SHM589830:SIN589830 SRI589830:SSJ589830 TBE589830:TCF589830 TLA589830:TMB589830 TUW589830:TVX589830 UES589830:UFT589830 UOO589830:UPP589830 UYK589830:UZL589830 VIG589830:VJH589830 VSC589830:VTD589830 WBY589830:WCZ589830 WLU589830:WMV589830 WVQ589830:WWR589830 I655366:AJ655366 JE655366:KF655366 TA655366:UB655366 ACW655366:ADX655366 AMS655366:ANT655366 AWO655366:AXP655366 BGK655366:BHL655366 BQG655366:BRH655366 CAC655366:CBD655366 CJY655366:CKZ655366 CTU655366:CUV655366 DDQ655366:DER655366 DNM655366:DON655366 DXI655366:DYJ655366 EHE655366:EIF655366 ERA655366:ESB655366 FAW655366:FBX655366 FKS655366:FLT655366 FUO655366:FVP655366 GEK655366:GFL655366 GOG655366:GPH655366 GYC655366:GZD655366 HHY655366:HIZ655366 HRU655366:HSV655366 IBQ655366:ICR655366 ILM655366:IMN655366 IVI655366:IWJ655366 JFE655366:JGF655366 JPA655366:JQB655366 JYW655366:JZX655366 KIS655366:KJT655366 KSO655366:KTP655366 LCK655366:LDL655366 LMG655366:LNH655366 LWC655366:LXD655366 MFY655366:MGZ655366 MPU655366:MQV655366 MZQ655366:NAR655366 NJM655366:NKN655366 NTI655366:NUJ655366 ODE655366:OEF655366 ONA655366:OOB655366 OWW655366:OXX655366 PGS655366:PHT655366 PQO655366:PRP655366 QAK655366:QBL655366 QKG655366:QLH655366 QUC655366:QVD655366 RDY655366:REZ655366 RNU655366:ROV655366 RXQ655366:RYR655366 SHM655366:SIN655366 SRI655366:SSJ655366 TBE655366:TCF655366 TLA655366:TMB655366 TUW655366:TVX655366 UES655366:UFT655366 UOO655366:UPP655366 UYK655366:UZL655366 VIG655366:VJH655366 VSC655366:VTD655366 WBY655366:WCZ655366 WLU655366:WMV655366 WVQ655366:WWR655366 I720902:AJ720902 JE720902:KF720902 TA720902:UB720902 ACW720902:ADX720902 AMS720902:ANT720902 AWO720902:AXP720902 BGK720902:BHL720902 BQG720902:BRH720902 CAC720902:CBD720902 CJY720902:CKZ720902 CTU720902:CUV720902 DDQ720902:DER720902 DNM720902:DON720902 DXI720902:DYJ720902 EHE720902:EIF720902 ERA720902:ESB720902 FAW720902:FBX720902 FKS720902:FLT720902 FUO720902:FVP720902 GEK720902:GFL720902 GOG720902:GPH720902 GYC720902:GZD720902 HHY720902:HIZ720902 HRU720902:HSV720902 IBQ720902:ICR720902 ILM720902:IMN720902 IVI720902:IWJ720902 JFE720902:JGF720902 JPA720902:JQB720902 JYW720902:JZX720902 KIS720902:KJT720902 KSO720902:KTP720902 LCK720902:LDL720902 LMG720902:LNH720902 LWC720902:LXD720902 MFY720902:MGZ720902 MPU720902:MQV720902 MZQ720902:NAR720902 NJM720902:NKN720902 NTI720902:NUJ720902 ODE720902:OEF720902 ONA720902:OOB720902 OWW720902:OXX720902 PGS720902:PHT720902 PQO720902:PRP720902 QAK720902:QBL720902 QKG720902:QLH720902 QUC720902:QVD720902 RDY720902:REZ720902 RNU720902:ROV720902 RXQ720902:RYR720902 SHM720902:SIN720902 SRI720902:SSJ720902 TBE720902:TCF720902 TLA720902:TMB720902 TUW720902:TVX720902 UES720902:UFT720902 UOO720902:UPP720902 UYK720902:UZL720902 VIG720902:VJH720902 VSC720902:VTD720902 WBY720902:WCZ720902 WLU720902:WMV720902 WVQ720902:WWR720902 I786438:AJ786438 JE786438:KF786438 TA786438:UB786438 ACW786438:ADX786438 AMS786438:ANT786438 AWO786438:AXP786438 BGK786438:BHL786438 BQG786438:BRH786438 CAC786438:CBD786438 CJY786438:CKZ786438 CTU786438:CUV786438 DDQ786438:DER786438 DNM786438:DON786438 DXI786438:DYJ786438 EHE786438:EIF786438 ERA786438:ESB786438 FAW786438:FBX786438 FKS786438:FLT786438 FUO786438:FVP786438 GEK786438:GFL786438 GOG786438:GPH786438 GYC786438:GZD786438 HHY786438:HIZ786438 HRU786438:HSV786438 IBQ786438:ICR786438 ILM786438:IMN786438 IVI786438:IWJ786438 JFE786438:JGF786438 JPA786438:JQB786438 JYW786438:JZX786438 KIS786438:KJT786438 KSO786438:KTP786438 LCK786438:LDL786438 LMG786438:LNH786438 LWC786438:LXD786438 MFY786438:MGZ786438 MPU786438:MQV786438 MZQ786438:NAR786438 NJM786438:NKN786438 NTI786438:NUJ786438 ODE786438:OEF786438 ONA786438:OOB786438 OWW786438:OXX786438 PGS786438:PHT786438 PQO786438:PRP786438 QAK786438:QBL786438 QKG786438:QLH786438 QUC786438:QVD786438 RDY786438:REZ786438 RNU786438:ROV786438 RXQ786438:RYR786438 SHM786438:SIN786438 SRI786438:SSJ786438 TBE786438:TCF786438 TLA786438:TMB786438 TUW786438:TVX786438 UES786438:UFT786438 UOO786438:UPP786438 UYK786438:UZL786438 VIG786438:VJH786438 VSC786438:VTD786438 WBY786438:WCZ786438 WLU786438:WMV786438 WVQ786438:WWR786438 I851974:AJ851974 JE851974:KF851974 TA851974:UB851974 ACW851974:ADX851974 AMS851974:ANT851974 AWO851974:AXP851974 BGK851974:BHL851974 BQG851974:BRH851974 CAC851974:CBD851974 CJY851974:CKZ851974 CTU851974:CUV851974 DDQ851974:DER851974 DNM851974:DON851974 DXI851974:DYJ851974 EHE851974:EIF851974 ERA851974:ESB851974 FAW851974:FBX851974 FKS851974:FLT851974 FUO851974:FVP851974 GEK851974:GFL851974 GOG851974:GPH851974 GYC851974:GZD851974 HHY851974:HIZ851974 HRU851974:HSV851974 IBQ851974:ICR851974 ILM851974:IMN851974 IVI851974:IWJ851974 JFE851974:JGF851974 JPA851974:JQB851974 JYW851974:JZX851974 KIS851974:KJT851974 KSO851974:KTP851974 LCK851974:LDL851974 LMG851974:LNH851974 LWC851974:LXD851974 MFY851974:MGZ851974 MPU851974:MQV851974 MZQ851974:NAR851974 NJM851974:NKN851974 NTI851974:NUJ851974 ODE851974:OEF851974 ONA851974:OOB851974 OWW851974:OXX851974 PGS851974:PHT851974 PQO851974:PRP851974 QAK851974:QBL851974 QKG851974:QLH851974 QUC851974:QVD851974 RDY851974:REZ851974 RNU851974:ROV851974 RXQ851974:RYR851974 SHM851974:SIN851974 SRI851974:SSJ851974 TBE851974:TCF851974 TLA851974:TMB851974 TUW851974:TVX851974 UES851974:UFT851974 UOO851974:UPP851974 UYK851974:UZL851974 VIG851974:VJH851974 VSC851974:VTD851974 WBY851974:WCZ851974 WLU851974:WMV851974 WVQ851974:WWR851974 I917510:AJ917510 JE917510:KF917510 TA917510:UB917510 ACW917510:ADX917510 AMS917510:ANT917510 AWO917510:AXP917510 BGK917510:BHL917510 BQG917510:BRH917510 CAC917510:CBD917510 CJY917510:CKZ917510 CTU917510:CUV917510 DDQ917510:DER917510 DNM917510:DON917510 DXI917510:DYJ917510 EHE917510:EIF917510 ERA917510:ESB917510 FAW917510:FBX917510 FKS917510:FLT917510 FUO917510:FVP917510 GEK917510:GFL917510 GOG917510:GPH917510 GYC917510:GZD917510 HHY917510:HIZ917510 HRU917510:HSV917510 IBQ917510:ICR917510 ILM917510:IMN917510 IVI917510:IWJ917510 JFE917510:JGF917510 JPA917510:JQB917510 JYW917510:JZX917510 KIS917510:KJT917510 KSO917510:KTP917510 LCK917510:LDL917510 LMG917510:LNH917510 LWC917510:LXD917510 MFY917510:MGZ917510 MPU917510:MQV917510 MZQ917510:NAR917510 NJM917510:NKN917510 NTI917510:NUJ917510 ODE917510:OEF917510 ONA917510:OOB917510 OWW917510:OXX917510 PGS917510:PHT917510 PQO917510:PRP917510 QAK917510:QBL917510 QKG917510:QLH917510 QUC917510:QVD917510 RDY917510:REZ917510 RNU917510:ROV917510 RXQ917510:RYR917510 SHM917510:SIN917510 SRI917510:SSJ917510 TBE917510:TCF917510 TLA917510:TMB917510 TUW917510:TVX917510 UES917510:UFT917510 UOO917510:UPP917510 UYK917510:UZL917510 VIG917510:VJH917510 VSC917510:VTD917510 WBY917510:WCZ917510 WLU917510:WMV917510 WVQ917510:WWR917510 I983046:AJ983046 JE983046:KF983046 TA983046:UB983046 ACW983046:ADX983046 AMS983046:ANT983046 AWO983046:AXP983046 BGK983046:BHL983046 BQG983046:BRH983046 CAC983046:CBD983046 CJY983046:CKZ983046 CTU983046:CUV983046 DDQ983046:DER983046 DNM983046:DON983046 DXI983046:DYJ983046 EHE983046:EIF983046 ERA983046:ESB983046 FAW983046:FBX983046 FKS983046:FLT983046 FUO983046:FVP983046 GEK983046:GFL983046 GOG983046:GPH983046 GYC983046:GZD983046 HHY983046:HIZ983046 HRU983046:HSV983046 IBQ983046:ICR983046 ILM983046:IMN983046 IVI983046:IWJ983046 JFE983046:JGF983046 JPA983046:JQB983046 JYW983046:JZX983046 KIS983046:KJT983046 KSO983046:KTP983046 LCK983046:LDL983046 LMG983046:LNH983046 LWC983046:LXD983046 MFY983046:MGZ983046 MPU983046:MQV983046 MZQ983046:NAR983046 NJM983046:NKN983046 NTI983046:NUJ983046 ODE983046:OEF983046 ONA983046:OOB983046 OWW983046:OXX983046 PGS983046:PHT983046 PQO983046:PRP983046 QAK983046:QBL983046 QKG983046:QLH983046 QUC983046:QVD983046 RDY983046:REZ983046 RNU983046:ROV983046 RXQ983046:RYR983046 SHM983046:SIN983046 SRI983046:SSJ983046 TBE983046:TCF983046 TLA983046:TMB983046 TUW983046:TVX983046 UES983046:UFT983046 UOO983046:UPP983046 UYK983046:UZL983046 VIG983046:VJH983046 VSC983046:VTD983046 WBY983046:WCZ983046 WLU983046:WMV983046 WVQ983046:WWR983046 I13:AJ13 JE13:KF13 TA13:UB13 ACW13:ADX13 AMS13:ANT13 AWO13:AXP13 BGK13:BHL13 BQG13:BRH13 CAC13:CBD13 CJY13:CKZ13 CTU13:CUV13 DDQ13:DER13 DNM13:DON13 DXI13:DYJ13 EHE13:EIF13 ERA13:ESB13 FAW13:FBX13 FKS13:FLT13 FUO13:FVP13 GEK13:GFL13 GOG13:GPH13 GYC13:GZD13 HHY13:HIZ13 HRU13:HSV13 IBQ13:ICR13 ILM13:IMN13 IVI13:IWJ13 JFE13:JGF13 JPA13:JQB13 JYW13:JZX13 KIS13:KJT13 KSO13:KTP13 LCK13:LDL13 LMG13:LNH13 LWC13:LXD13 MFY13:MGZ13 MPU13:MQV13 MZQ13:NAR13 NJM13:NKN13 NTI13:NUJ13 ODE13:OEF13 ONA13:OOB13 OWW13:OXX13 PGS13:PHT13 PQO13:PRP13 QAK13:QBL13 QKG13:QLH13 QUC13:QVD13 RDY13:REZ13 RNU13:ROV13 RXQ13:RYR13 SHM13:SIN13 SRI13:SSJ13 TBE13:TCF13 TLA13:TMB13 TUW13:TVX13 UES13:UFT13 UOO13:UPP13 UYK13:UZL13 VIG13:VJH13 VSC13:VTD13 WBY13:WCZ13 WLU13:WMV13 WVQ13:WWR13 I65549:AJ65549 JE65549:KF65549 TA65549:UB65549 ACW65549:ADX65549 AMS65549:ANT65549 AWO65549:AXP65549 BGK65549:BHL65549 BQG65549:BRH65549 CAC65549:CBD65549 CJY65549:CKZ65549 CTU65549:CUV65549 DDQ65549:DER65549 DNM65549:DON65549 DXI65549:DYJ65549 EHE65549:EIF65549 ERA65549:ESB65549 FAW65549:FBX65549 FKS65549:FLT65549 FUO65549:FVP65549 GEK65549:GFL65549 GOG65549:GPH65549 GYC65549:GZD65549 HHY65549:HIZ65549 HRU65549:HSV65549 IBQ65549:ICR65549 ILM65549:IMN65549 IVI65549:IWJ65549 JFE65549:JGF65549 JPA65549:JQB65549 JYW65549:JZX65549 KIS65549:KJT65549 KSO65549:KTP65549 LCK65549:LDL65549 LMG65549:LNH65549 LWC65549:LXD65549 MFY65549:MGZ65549 MPU65549:MQV65549 MZQ65549:NAR65549 NJM65549:NKN65549 NTI65549:NUJ65549 ODE65549:OEF65549 ONA65549:OOB65549 OWW65549:OXX65549 PGS65549:PHT65549 PQO65549:PRP65549 QAK65549:QBL65549 QKG65549:QLH65549 QUC65549:QVD65549 RDY65549:REZ65549 RNU65549:ROV65549 RXQ65549:RYR65549 SHM65549:SIN65549 SRI65549:SSJ65549 TBE65549:TCF65549 TLA65549:TMB65549 TUW65549:TVX65549 UES65549:UFT65549 UOO65549:UPP65549 UYK65549:UZL65549 VIG65549:VJH65549 VSC65549:VTD65549 WBY65549:WCZ65549 WLU65549:WMV65549 WVQ65549:WWR65549 I131085:AJ131085 JE131085:KF131085 TA131085:UB131085 ACW131085:ADX131085 AMS131085:ANT131085 AWO131085:AXP131085 BGK131085:BHL131085 BQG131085:BRH131085 CAC131085:CBD131085 CJY131085:CKZ131085 CTU131085:CUV131085 DDQ131085:DER131085 DNM131085:DON131085 DXI131085:DYJ131085 EHE131085:EIF131085 ERA131085:ESB131085 FAW131085:FBX131085 FKS131085:FLT131085 FUO131085:FVP131085 GEK131085:GFL131085 GOG131085:GPH131085 GYC131085:GZD131085 HHY131085:HIZ131085 HRU131085:HSV131085 IBQ131085:ICR131085 ILM131085:IMN131085 IVI131085:IWJ131085 JFE131085:JGF131085 JPA131085:JQB131085 JYW131085:JZX131085 KIS131085:KJT131085 KSO131085:KTP131085 LCK131085:LDL131085 LMG131085:LNH131085 LWC131085:LXD131085 MFY131085:MGZ131085 MPU131085:MQV131085 MZQ131085:NAR131085 NJM131085:NKN131085 NTI131085:NUJ131085 ODE131085:OEF131085 ONA131085:OOB131085 OWW131085:OXX131085 PGS131085:PHT131085 PQO131085:PRP131085 QAK131085:QBL131085 QKG131085:QLH131085 QUC131085:QVD131085 RDY131085:REZ131085 RNU131085:ROV131085 RXQ131085:RYR131085 SHM131085:SIN131085 SRI131085:SSJ131085 TBE131085:TCF131085 TLA131085:TMB131085 TUW131085:TVX131085 UES131085:UFT131085 UOO131085:UPP131085 UYK131085:UZL131085 VIG131085:VJH131085 VSC131085:VTD131085 WBY131085:WCZ131085 WLU131085:WMV131085 WVQ131085:WWR131085 I196621:AJ196621 JE196621:KF196621 TA196621:UB196621 ACW196621:ADX196621 AMS196621:ANT196621 AWO196621:AXP196621 BGK196621:BHL196621 BQG196621:BRH196621 CAC196621:CBD196621 CJY196621:CKZ196621 CTU196621:CUV196621 DDQ196621:DER196621 DNM196621:DON196621 DXI196621:DYJ196621 EHE196621:EIF196621 ERA196621:ESB196621 FAW196621:FBX196621 FKS196621:FLT196621 FUO196621:FVP196621 GEK196621:GFL196621 GOG196621:GPH196621 GYC196621:GZD196621 HHY196621:HIZ196621 HRU196621:HSV196621 IBQ196621:ICR196621 ILM196621:IMN196621 IVI196621:IWJ196621 JFE196621:JGF196621 JPA196621:JQB196621 JYW196621:JZX196621 KIS196621:KJT196621 KSO196621:KTP196621 LCK196621:LDL196621 LMG196621:LNH196621 LWC196621:LXD196621 MFY196621:MGZ196621 MPU196621:MQV196621 MZQ196621:NAR196621 NJM196621:NKN196621 NTI196621:NUJ196621 ODE196621:OEF196621 ONA196621:OOB196621 OWW196621:OXX196621 PGS196621:PHT196621 PQO196621:PRP196621 QAK196621:QBL196621 QKG196621:QLH196621 QUC196621:QVD196621 RDY196621:REZ196621 RNU196621:ROV196621 RXQ196621:RYR196621 SHM196621:SIN196621 SRI196621:SSJ196621 TBE196621:TCF196621 TLA196621:TMB196621 TUW196621:TVX196621 UES196621:UFT196621 UOO196621:UPP196621 UYK196621:UZL196621 VIG196621:VJH196621 VSC196621:VTD196621 WBY196621:WCZ196621 WLU196621:WMV196621 WVQ196621:WWR196621 I262157:AJ262157 JE262157:KF262157 TA262157:UB262157 ACW262157:ADX262157 AMS262157:ANT262157 AWO262157:AXP262157 BGK262157:BHL262157 BQG262157:BRH262157 CAC262157:CBD262157 CJY262157:CKZ262157 CTU262157:CUV262157 DDQ262157:DER262157 DNM262157:DON262157 DXI262157:DYJ262157 EHE262157:EIF262157 ERA262157:ESB262157 FAW262157:FBX262157 FKS262157:FLT262157 FUO262157:FVP262157 GEK262157:GFL262157 GOG262157:GPH262157 GYC262157:GZD262157 HHY262157:HIZ262157 HRU262157:HSV262157 IBQ262157:ICR262157 ILM262157:IMN262157 IVI262157:IWJ262157 JFE262157:JGF262157 JPA262157:JQB262157 JYW262157:JZX262157 KIS262157:KJT262157 KSO262157:KTP262157 LCK262157:LDL262157 LMG262157:LNH262157 LWC262157:LXD262157 MFY262157:MGZ262157 MPU262157:MQV262157 MZQ262157:NAR262157 NJM262157:NKN262157 NTI262157:NUJ262157 ODE262157:OEF262157 ONA262157:OOB262157 OWW262157:OXX262157 PGS262157:PHT262157 PQO262157:PRP262157 QAK262157:QBL262157 QKG262157:QLH262157 QUC262157:QVD262157 RDY262157:REZ262157 RNU262157:ROV262157 RXQ262157:RYR262157 SHM262157:SIN262157 SRI262157:SSJ262157 TBE262157:TCF262157 TLA262157:TMB262157 TUW262157:TVX262157 UES262157:UFT262157 UOO262157:UPP262157 UYK262157:UZL262157 VIG262157:VJH262157 VSC262157:VTD262157 WBY262157:WCZ262157 WLU262157:WMV262157 WVQ262157:WWR262157 I327693:AJ327693 JE327693:KF327693 TA327693:UB327693 ACW327693:ADX327693 AMS327693:ANT327693 AWO327693:AXP327693 BGK327693:BHL327693 BQG327693:BRH327693 CAC327693:CBD327693 CJY327693:CKZ327693 CTU327693:CUV327693 DDQ327693:DER327693 DNM327693:DON327693 DXI327693:DYJ327693 EHE327693:EIF327693 ERA327693:ESB327693 FAW327693:FBX327693 FKS327693:FLT327693 FUO327693:FVP327693 GEK327693:GFL327693 GOG327693:GPH327693 GYC327693:GZD327693 HHY327693:HIZ327693 HRU327693:HSV327693 IBQ327693:ICR327693 ILM327693:IMN327693 IVI327693:IWJ327693 JFE327693:JGF327693 JPA327693:JQB327693 JYW327693:JZX327693 KIS327693:KJT327693 KSO327693:KTP327693 LCK327693:LDL327693 LMG327693:LNH327693 LWC327693:LXD327693 MFY327693:MGZ327693 MPU327693:MQV327693 MZQ327693:NAR327693 NJM327693:NKN327693 NTI327693:NUJ327693 ODE327693:OEF327693 ONA327693:OOB327693 OWW327693:OXX327693 PGS327693:PHT327693 PQO327693:PRP327693 QAK327693:QBL327693 QKG327693:QLH327693 QUC327693:QVD327693 RDY327693:REZ327693 RNU327693:ROV327693 RXQ327693:RYR327693 SHM327693:SIN327693 SRI327693:SSJ327693 TBE327693:TCF327693 TLA327693:TMB327693 TUW327693:TVX327693 UES327693:UFT327693 UOO327693:UPP327693 UYK327693:UZL327693 VIG327693:VJH327693 VSC327693:VTD327693 WBY327693:WCZ327693 WLU327693:WMV327693 WVQ327693:WWR327693 I393229:AJ393229 JE393229:KF393229 TA393229:UB393229 ACW393229:ADX393229 AMS393229:ANT393229 AWO393229:AXP393229 BGK393229:BHL393229 BQG393229:BRH393229 CAC393229:CBD393229 CJY393229:CKZ393229 CTU393229:CUV393229 DDQ393229:DER393229 DNM393229:DON393229 DXI393229:DYJ393229 EHE393229:EIF393229 ERA393229:ESB393229 FAW393229:FBX393229 FKS393229:FLT393229 FUO393229:FVP393229 GEK393229:GFL393229 GOG393229:GPH393229 GYC393229:GZD393229 HHY393229:HIZ393229 HRU393229:HSV393229 IBQ393229:ICR393229 ILM393229:IMN393229 IVI393229:IWJ393229 JFE393229:JGF393229 JPA393229:JQB393229 JYW393229:JZX393229 KIS393229:KJT393229 KSO393229:KTP393229 LCK393229:LDL393229 LMG393229:LNH393229 LWC393229:LXD393229 MFY393229:MGZ393229 MPU393229:MQV393229 MZQ393229:NAR393229 NJM393229:NKN393229 NTI393229:NUJ393229 ODE393229:OEF393229 ONA393229:OOB393229 OWW393229:OXX393229 PGS393229:PHT393229 PQO393229:PRP393229 QAK393229:QBL393229 QKG393229:QLH393229 QUC393229:QVD393229 RDY393229:REZ393229 RNU393229:ROV393229 RXQ393229:RYR393229 SHM393229:SIN393229 SRI393229:SSJ393229 TBE393229:TCF393229 TLA393229:TMB393229 TUW393229:TVX393229 UES393229:UFT393229 UOO393229:UPP393229 UYK393229:UZL393229 VIG393229:VJH393229 VSC393229:VTD393229 WBY393229:WCZ393229 WLU393229:WMV393229 WVQ393229:WWR393229 I458765:AJ458765 JE458765:KF458765 TA458765:UB458765 ACW458765:ADX458765 AMS458765:ANT458765 AWO458765:AXP458765 BGK458765:BHL458765 BQG458765:BRH458765 CAC458765:CBD458765 CJY458765:CKZ458765 CTU458765:CUV458765 DDQ458765:DER458765 DNM458765:DON458765 DXI458765:DYJ458765 EHE458765:EIF458765 ERA458765:ESB458765 FAW458765:FBX458765 FKS458765:FLT458765 FUO458765:FVP458765 GEK458765:GFL458765 GOG458765:GPH458765 GYC458765:GZD458765 HHY458765:HIZ458765 HRU458765:HSV458765 IBQ458765:ICR458765 ILM458765:IMN458765 IVI458765:IWJ458765 JFE458765:JGF458765 JPA458765:JQB458765 JYW458765:JZX458765 KIS458765:KJT458765 KSO458765:KTP458765 LCK458765:LDL458765 LMG458765:LNH458765 LWC458765:LXD458765 MFY458765:MGZ458765 MPU458765:MQV458765 MZQ458765:NAR458765 NJM458765:NKN458765 NTI458765:NUJ458765 ODE458765:OEF458765 ONA458765:OOB458765 OWW458765:OXX458765 PGS458765:PHT458765 PQO458765:PRP458765 QAK458765:QBL458765 QKG458765:QLH458765 QUC458765:QVD458765 RDY458765:REZ458765 RNU458765:ROV458765 RXQ458765:RYR458765 SHM458765:SIN458765 SRI458765:SSJ458765 TBE458765:TCF458765 TLA458765:TMB458765 TUW458765:TVX458765 UES458765:UFT458765 UOO458765:UPP458765 UYK458765:UZL458765 VIG458765:VJH458765 VSC458765:VTD458765 WBY458765:WCZ458765 WLU458765:WMV458765 WVQ458765:WWR458765 I524301:AJ524301 JE524301:KF524301 TA524301:UB524301 ACW524301:ADX524301 AMS524301:ANT524301 AWO524301:AXP524301 BGK524301:BHL524301 BQG524301:BRH524301 CAC524301:CBD524301 CJY524301:CKZ524301 CTU524301:CUV524301 DDQ524301:DER524301 DNM524301:DON524301 DXI524301:DYJ524301 EHE524301:EIF524301 ERA524301:ESB524301 FAW524301:FBX524301 FKS524301:FLT524301 FUO524301:FVP524301 GEK524301:GFL524301 GOG524301:GPH524301 GYC524301:GZD524301 HHY524301:HIZ524301 HRU524301:HSV524301 IBQ524301:ICR524301 ILM524301:IMN524301 IVI524301:IWJ524301 JFE524301:JGF524301 JPA524301:JQB524301 JYW524301:JZX524301 KIS524301:KJT524301 KSO524301:KTP524301 LCK524301:LDL524301 LMG524301:LNH524301 LWC524301:LXD524301 MFY524301:MGZ524301 MPU524301:MQV524301 MZQ524301:NAR524301 NJM524301:NKN524301 NTI524301:NUJ524301 ODE524301:OEF524301 ONA524301:OOB524301 OWW524301:OXX524301 PGS524301:PHT524301 PQO524301:PRP524301 QAK524301:QBL524301 QKG524301:QLH524301 QUC524301:QVD524301 RDY524301:REZ524301 RNU524301:ROV524301 RXQ524301:RYR524301 SHM524301:SIN524301 SRI524301:SSJ524301 TBE524301:TCF524301 TLA524301:TMB524301 TUW524301:TVX524301 UES524301:UFT524301 UOO524301:UPP524301 UYK524301:UZL524301 VIG524301:VJH524301 VSC524301:VTD524301 WBY524301:WCZ524301 WLU524301:WMV524301 WVQ524301:WWR524301 I589837:AJ589837 JE589837:KF589837 TA589837:UB589837 ACW589837:ADX589837 AMS589837:ANT589837 AWO589837:AXP589837 BGK589837:BHL589837 BQG589837:BRH589837 CAC589837:CBD589837 CJY589837:CKZ589837 CTU589837:CUV589837 DDQ589837:DER589837 DNM589837:DON589837 DXI589837:DYJ589837 EHE589837:EIF589837 ERA589837:ESB589837 FAW589837:FBX589837 FKS589837:FLT589837 FUO589837:FVP589837 GEK589837:GFL589837 GOG589837:GPH589837 GYC589837:GZD589837 HHY589837:HIZ589837 HRU589837:HSV589837 IBQ589837:ICR589837 ILM589837:IMN589837 IVI589837:IWJ589837 JFE589837:JGF589837 JPA589837:JQB589837 JYW589837:JZX589837 KIS589837:KJT589837 KSO589837:KTP589837 LCK589837:LDL589837 LMG589837:LNH589837 LWC589837:LXD589837 MFY589837:MGZ589837 MPU589837:MQV589837 MZQ589837:NAR589837 NJM589837:NKN589837 NTI589837:NUJ589837 ODE589837:OEF589837 ONA589837:OOB589837 OWW589837:OXX589837 PGS589837:PHT589837 PQO589837:PRP589837 QAK589837:QBL589837 QKG589837:QLH589837 QUC589837:QVD589837 RDY589837:REZ589837 RNU589837:ROV589837 RXQ589837:RYR589837 SHM589837:SIN589837 SRI589837:SSJ589837 TBE589837:TCF589837 TLA589837:TMB589837 TUW589837:TVX589837 UES589837:UFT589837 UOO589837:UPP589837 UYK589837:UZL589837 VIG589837:VJH589837 VSC589837:VTD589837 WBY589837:WCZ589837 WLU589837:WMV589837 WVQ589837:WWR589837 I655373:AJ655373 JE655373:KF655373 TA655373:UB655373 ACW655373:ADX655373 AMS655373:ANT655373 AWO655373:AXP655373 BGK655373:BHL655373 BQG655373:BRH655373 CAC655373:CBD655373 CJY655373:CKZ655373 CTU655373:CUV655373 DDQ655373:DER655373 DNM655373:DON655373 DXI655373:DYJ655373 EHE655373:EIF655373 ERA655373:ESB655373 FAW655373:FBX655373 FKS655373:FLT655373 FUO655373:FVP655373 GEK655373:GFL655373 GOG655373:GPH655373 GYC655373:GZD655373 HHY655373:HIZ655373 HRU655373:HSV655373 IBQ655373:ICR655373 ILM655373:IMN655373 IVI655373:IWJ655373 JFE655373:JGF655373 JPA655373:JQB655373 JYW655373:JZX655373 KIS655373:KJT655373 KSO655373:KTP655373 LCK655373:LDL655373 LMG655373:LNH655373 LWC655373:LXD655373 MFY655373:MGZ655373 MPU655373:MQV655373 MZQ655373:NAR655373 NJM655373:NKN655373 NTI655373:NUJ655373 ODE655373:OEF655373 ONA655373:OOB655373 OWW655373:OXX655373 PGS655373:PHT655373 PQO655373:PRP655373 QAK655373:QBL655373 QKG655373:QLH655373 QUC655373:QVD655373 RDY655373:REZ655373 RNU655373:ROV655373 RXQ655373:RYR655373 SHM655373:SIN655373 SRI655373:SSJ655373 TBE655373:TCF655373 TLA655373:TMB655373 TUW655373:TVX655373 UES655373:UFT655373 UOO655373:UPP655373 UYK655373:UZL655373 VIG655373:VJH655373 VSC655373:VTD655373 WBY655373:WCZ655373 WLU655373:WMV655373 WVQ655373:WWR655373 I720909:AJ720909 JE720909:KF720909 TA720909:UB720909 ACW720909:ADX720909 AMS720909:ANT720909 AWO720909:AXP720909 BGK720909:BHL720909 BQG720909:BRH720909 CAC720909:CBD720909 CJY720909:CKZ720909 CTU720909:CUV720909 DDQ720909:DER720909 DNM720909:DON720909 DXI720909:DYJ720909 EHE720909:EIF720909 ERA720909:ESB720909 FAW720909:FBX720909 FKS720909:FLT720909 FUO720909:FVP720909 GEK720909:GFL720909 GOG720909:GPH720909 GYC720909:GZD720909 HHY720909:HIZ720909 HRU720909:HSV720909 IBQ720909:ICR720909 ILM720909:IMN720909 IVI720909:IWJ720909 JFE720909:JGF720909 JPA720909:JQB720909 JYW720909:JZX720909 KIS720909:KJT720909 KSO720909:KTP720909 LCK720909:LDL720909 LMG720909:LNH720909 LWC720909:LXD720909 MFY720909:MGZ720909 MPU720909:MQV720909 MZQ720909:NAR720909 NJM720909:NKN720909 NTI720909:NUJ720909 ODE720909:OEF720909 ONA720909:OOB720909 OWW720909:OXX720909 PGS720909:PHT720909 PQO720909:PRP720909 QAK720909:QBL720909 QKG720909:QLH720909 QUC720909:QVD720909 RDY720909:REZ720909 RNU720909:ROV720909 RXQ720909:RYR720909 SHM720909:SIN720909 SRI720909:SSJ720909 TBE720909:TCF720909 TLA720909:TMB720909 TUW720909:TVX720909 UES720909:UFT720909 UOO720909:UPP720909 UYK720909:UZL720909 VIG720909:VJH720909 VSC720909:VTD720909 WBY720909:WCZ720909 WLU720909:WMV720909 WVQ720909:WWR720909 I786445:AJ786445 JE786445:KF786445 TA786445:UB786445 ACW786445:ADX786445 AMS786445:ANT786445 AWO786445:AXP786445 BGK786445:BHL786445 BQG786445:BRH786445 CAC786445:CBD786445 CJY786445:CKZ786445 CTU786445:CUV786445 DDQ786445:DER786445 DNM786445:DON786445 DXI786445:DYJ786445 EHE786445:EIF786445 ERA786445:ESB786445 FAW786445:FBX786445 FKS786445:FLT786445 FUO786445:FVP786445 GEK786445:GFL786445 GOG786445:GPH786445 GYC786445:GZD786445 HHY786445:HIZ786445 HRU786445:HSV786445 IBQ786445:ICR786445 ILM786445:IMN786445 IVI786445:IWJ786445 JFE786445:JGF786445 JPA786445:JQB786445 JYW786445:JZX786445 KIS786445:KJT786445 KSO786445:KTP786445 LCK786445:LDL786445 LMG786445:LNH786445 LWC786445:LXD786445 MFY786445:MGZ786445 MPU786445:MQV786445 MZQ786445:NAR786445 NJM786445:NKN786445 NTI786445:NUJ786445 ODE786445:OEF786445 ONA786445:OOB786445 OWW786445:OXX786445 PGS786445:PHT786445 PQO786445:PRP786445 QAK786445:QBL786445 QKG786445:QLH786445 QUC786445:QVD786445 RDY786445:REZ786445 RNU786445:ROV786445 RXQ786445:RYR786445 SHM786445:SIN786445 SRI786445:SSJ786445 TBE786445:TCF786445 TLA786445:TMB786445 TUW786445:TVX786445 UES786445:UFT786445 UOO786445:UPP786445 UYK786445:UZL786445 VIG786445:VJH786445 VSC786445:VTD786445 WBY786445:WCZ786445 WLU786445:WMV786445 WVQ786445:WWR786445 I851981:AJ851981 JE851981:KF851981 TA851981:UB851981 ACW851981:ADX851981 AMS851981:ANT851981 AWO851981:AXP851981 BGK851981:BHL851981 BQG851981:BRH851981 CAC851981:CBD851981 CJY851981:CKZ851981 CTU851981:CUV851981 DDQ851981:DER851981 DNM851981:DON851981 DXI851981:DYJ851981 EHE851981:EIF851981 ERA851981:ESB851981 FAW851981:FBX851981 FKS851981:FLT851981 FUO851981:FVP851981 GEK851981:GFL851981 GOG851981:GPH851981 GYC851981:GZD851981 HHY851981:HIZ851981 HRU851981:HSV851981 IBQ851981:ICR851981 ILM851981:IMN851981 IVI851981:IWJ851981 JFE851981:JGF851981 JPA851981:JQB851981 JYW851981:JZX851981 KIS851981:KJT851981 KSO851981:KTP851981 LCK851981:LDL851981 LMG851981:LNH851981 LWC851981:LXD851981 MFY851981:MGZ851981 MPU851981:MQV851981 MZQ851981:NAR851981 NJM851981:NKN851981 NTI851981:NUJ851981 ODE851981:OEF851981 ONA851981:OOB851981 OWW851981:OXX851981 PGS851981:PHT851981 PQO851981:PRP851981 QAK851981:QBL851981 QKG851981:QLH851981 QUC851981:QVD851981 RDY851981:REZ851981 RNU851981:ROV851981 RXQ851981:RYR851981 SHM851981:SIN851981 SRI851981:SSJ851981 TBE851981:TCF851981 TLA851981:TMB851981 TUW851981:TVX851981 UES851981:UFT851981 UOO851981:UPP851981 UYK851981:UZL851981 VIG851981:VJH851981 VSC851981:VTD851981 WBY851981:WCZ851981 WLU851981:WMV851981 WVQ851981:WWR851981 I917517:AJ917517 JE917517:KF917517 TA917517:UB917517 ACW917517:ADX917517 AMS917517:ANT917517 AWO917517:AXP917517 BGK917517:BHL917517 BQG917517:BRH917517 CAC917517:CBD917517 CJY917517:CKZ917517 CTU917517:CUV917517 DDQ917517:DER917517 DNM917517:DON917517 DXI917517:DYJ917517 EHE917517:EIF917517 ERA917517:ESB917517 FAW917517:FBX917517 FKS917517:FLT917517 FUO917517:FVP917517 GEK917517:GFL917517 GOG917517:GPH917517 GYC917517:GZD917517 HHY917517:HIZ917517 HRU917517:HSV917517 IBQ917517:ICR917517 ILM917517:IMN917517 IVI917517:IWJ917517 JFE917517:JGF917517 JPA917517:JQB917517 JYW917517:JZX917517 KIS917517:KJT917517 KSO917517:KTP917517 LCK917517:LDL917517 LMG917517:LNH917517 LWC917517:LXD917517 MFY917517:MGZ917517 MPU917517:MQV917517 MZQ917517:NAR917517 NJM917517:NKN917517 NTI917517:NUJ917517 ODE917517:OEF917517 ONA917517:OOB917517 OWW917517:OXX917517 PGS917517:PHT917517 PQO917517:PRP917517 QAK917517:QBL917517 QKG917517:QLH917517 QUC917517:QVD917517 RDY917517:REZ917517 RNU917517:ROV917517 RXQ917517:RYR917517 SHM917517:SIN917517 SRI917517:SSJ917517 TBE917517:TCF917517 TLA917517:TMB917517 TUW917517:TVX917517 UES917517:UFT917517 UOO917517:UPP917517 UYK917517:UZL917517 VIG917517:VJH917517 VSC917517:VTD917517 WBY917517:WCZ917517 WLU917517:WMV917517 WVQ917517:WWR917517 I983053:AJ983053 JE983053:KF983053 TA983053:UB983053 ACW983053:ADX983053 AMS983053:ANT983053 AWO983053:AXP983053 BGK983053:BHL983053 BQG983053:BRH983053 CAC983053:CBD983053 CJY983053:CKZ983053 CTU983053:CUV983053 DDQ983053:DER983053 DNM983053:DON983053 DXI983053:DYJ983053 EHE983053:EIF983053 ERA983053:ESB983053 FAW983053:FBX983053 FKS983053:FLT983053 FUO983053:FVP983053 GEK983053:GFL983053 GOG983053:GPH983053 GYC983053:GZD983053 HHY983053:HIZ983053 HRU983053:HSV983053 IBQ983053:ICR983053 ILM983053:IMN983053 IVI983053:IWJ983053 JFE983053:JGF983053 JPA983053:JQB983053 JYW983053:JZX983053 KIS983053:KJT983053 KSO983053:KTP983053 LCK983053:LDL983053 LMG983053:LNH983053 LWC983053:LXD983053 MFY983053:MGZ983053 MPU983053:MQV983053 MZQ983053:NAR983053 NJM983053:NKN983053 NTI983053:NUJ983053 ODE983053:OEF983053 ONA983053:OOB983053 OWW983053:OXX983053 PGS983053:PHT983053 PQO983053:PRP983053 QAK983053:QBL983053 QKG983053:QLH983053 QUC983053:QVD983053 RDY983053:REZ983053 RNU983053:ROV983053 RXQ983053:RYR983053 SHM983053:SIN983053 SRI983053:SSJ983053 TBE983053:TCF983053 TLA983053:TMB983053 TUW983053:TVX983053 UES983053:UFT983053 UOO983053:UPP983053 UYK983053:UZL983053 VIG983053:VJH983053 VSC983053:VTD983053 WBY983053:WCZ983053 WLU983053:WMV983053 WVQ983053:WWR983053"/>
    <dataValidation type="whole" imeMode="off" allowBlank="1" showInputMessage="1" showErrorMessage="1" sqref="I42:N42 JE42:JJ42 TA42:TF42 ACW42:ADB42 AMS42:AMX42 AWO42:AWT42 BGK42:BGP42 BQG42:BQL42 CAC42:CAH42 CJY42:CKD42 CTU42:CTZ42 DDQ42:DDV42 DNM42:DNR42 DXI42:DXN42 EHE42:EHJ42 ERA42:ERF42 FAW42:FBB42 FKS42:FKX42 FUO42:FUT42 GEK42:GEP42 GOG42:GOL42 GYC42:GYH42 HHY42:HID42 HRU42:HRZ42 IBQ42:IBV42 ILM42:ILR42 IVI42:IVN42 JFE42:JFJ42 JPA42:JPF42 JYW42:JZB42 KIS42:KIX42 KSO42:KST42 LCK42:LCP42 LMG42:LML42 LWC42:LWH42 MFY42:MGD42 MPU42:MPZ42 MZQ42:MZV42 NJM42:NJR42 NTI42:NTN42 ODE42:ODJ42 ONA42:ONF42 OWW42:OXB42 PGS42:PGX42 PQO42:PQT42 QAK42:QAP42 QKG42:QKL42 QUC42:QUH42 RDY42:RED42 RNU42:RNZ42 RXQ42:RXV42 SHM42:SHR42 SRI42:SRN42 TBE42:TBJ42 TLA42:TLF42 TUW42:TVB42 UES42:UEX42 UOO42:UOT42 UYK42:UYP42 VIG42:VIL42 VSC42:VSH42 WBY42:WCD42 WLU42:WLZ42 WVQ42:WVV42 I65578:N65578 JE65578:JJ65578 TA65578:TF65578 ACW65578:ADB65578 AMS65578:AMX65578 AWO65578:AWT65578 BGK65578:BGP65578 BQG65578:BQL65578 CAC65578:CAH65578 CJY65578:CKD65578 CTU65578:CTZ65578 DDQ65578:DDV65578 DNM65578:DNR65578 DXI65578:DXN65578 EHE65578:EHJ65578 ERA65578:ERF65578 FAW65578:FBB65578 FKS65578:FKX65578 FUO65578:FUT65578 GEK65578:GEP65578 GOG65578:GOL65578 GYC65578:GYH65578 HHY65578:HID65578 HRU65578:HRZ65578 IBQ65578:IBV65578 ILM65578:ILR65578 IVI65578:IVN65578 JFE65578:JFJ65578 JPA65578:JPF65578 JYW65578:JZB65578 KIS65578:KIX65578 KSO65578:KST65578 LCK65578:LCP65578 LMG65578:LML65578 LWC65578:LWH65578 MFY65578:MGD65578 MPU65578:MPZ65578 MZQ65578:MZV65578 NJM65578:NJR65578 NTI65578:NTN65578 ODE65578:ODJ65578 ONA65578:ONF65578 OWW65578:OXB65578 PGS65578:PGX65578 PQO65578:PQT65578 QAK65578:QAP65578 QKG65578:QKL65578 QUC65578:QUH65578 RDY65578:RED65578 RNU65578:RNZ65578 RXQ65578:RXV65578 SHM65578:SHR65578 SRI65578:SRN65578 TBE65578:TBJ65578 TLA65578:TLF65578 TUW65578:TVB65578 UES65578:UEX65578 UOO65578:UOT65578 UYK65578:UYP65578 VIG65578:VIL65578 VSC65578:VSH65578 WBY65578:WCD65578 WLU65578:WLZ65578 WVQ65578:WVV65578 I131114:N131114 JE131114:JJ131114 TA131114:TF131114 ACW131114:ADB131114 AMS131114:AMX131114 AWO131114:AWT131114 BGK131114:BGP131114 BQG131114:BQL131114 CAC131114:CAH131114 CJY131114:CKD131114 CTU131114:CTZ131114 DDQ131114:DDV131114 DNM131114:DNR131114 DXI131114:DXN131114 EHE131114:EHJ131114 ERA131114:ERF131114 FAW131114:FBB131114 FKS131114:FKX131114 FUO131114:FUT131114 GEK131114:GEP131114 GOG131114:GOL131114 GYC131114:GYH131114 HHY131114:HID131114 HRU131114:HRZ131114 IBQ131114:IBV131114 ILM131114:ILR131114 IVI131114:IVN131114 JFE131114:JFJ131114 JPA131114:JPF131114 JYW131114:JZB131114 KIS131114:KIX131114 KSO131114:KST131114 LCK131114:LCP131114 LMG131114:LML131114 LWC131114:LWH131114 MFY131114:MGD131114 MPU131114:MPZ131114 MZQ131114:MZV131114 NJM131114:NJR131114 NTI131114:NTN131114 ODE131114:ODJ131114 ONA131114:ONF131114 OWW131114:OXB131114 PGS131114:PGX131114 PQO131114:PQT131114 QAK131114:QAP131114 QKG131114:QKL131114 QUC131114:QUH131114 RDY131114:RED131114 RNU131114:RNZ131114 RXQ131114:RXV131114 SHM131114:SHR131114 SRI131114:SRN131114 TBE131114:TBJ131114 TLA131114:TLF131114 TUW131114:TVB131114 UES131114:UEX131114 UOO131114:UOT131114 UYK131114:UYP131114 VIG131114:VIL131114 VSC131114:VSH131114 WBY131114:WCD131114 WLU131114:WLZ131114 WVQ131114:WVV131114 I196650:N196650 JE196650:JJ196650 TA196650:TF196650 ACW196650:ADB196650 AMS196650:AMX196650 AWO196650:AWT196650 BGK196650:BGP196650 BQG196650:BQL196650 CAC196650:CAH196650 CJY196650:CKD196650 CTU196650:CTZ196650 DDQ196650:DDV196650 DNM196650:DNR196650 DXI196650:DXN196650 EHE196650:EHJ196650 ERA196650:ERF196650 FAW196650:FBB196650 FKS196650:FKX196650 FUO196650:FUT196650 GEK196650:GEP196650 GOG196650:GOL196650 GYC196650:GYH196650 HHY196650:HID196650 HRU196650:HRZ196650 IBQ196650:IBV196650 ILM196650:ILR196650 IVI196650:IVN196650 JFE196650:JFJ196650 JPA196650:JPF196650 JYW196650:JZB196650 KIS196650:KIX196650 KSO196650:KST196650 LCK196650:LCP196650 LMG196650:LML196650 LWC196650:LWH196650 MFY196650:MGD196650 MPU196650:MPZ196650 MZQ196650:MZV196650 NJM196650:NJR196650 NTI196650:NTN196650 ODE196650:ODJ196650 ONA196650:ONF196650 OWW196650:OXB196650 PGS196650:PGX196650 PQO196650:PQT196650 QAK196650:QAP196650 QKG196650:QKL196650 QUC196650:QUH196650 RDY196650:RED196650 RNU196650:RNZ196650 RXQ196650:RXV196650 SHM196650:SHR196650 SRI196650:SRN196650 TBE196650:TBJ196650 TLA196650:TLF196650 TUW196650:TVB196650 UES196650:UEX196650 UOO196650:UOT196650 UYK196650:UYP196650 VIG196650:VIL196650 VSC196650:VSH196650 WBY196650:WCD196650 WLU196650:WLZ196650 WVQ196650:WVV196650 I262186:N262186 JE262186:JJ262186 TA262186:TF262186 ACW262186:ADB262186 AMS262186:AMX262186 AWO262186:AWT262186 BGK262186:BGP262186 BQG262186:BQL262186 CAC262186:CAH262186 CJY262186:CKD262186 CTU262186:CTZ262186 DDQ262186:DDV262186 DNM262186:DNR262186 DXI262186:DXN262186 EHE262186:EHJ262186 ERA262186:ERF262186 FAW262186:FBB262186 FKS262186:FKX262186 FUO262186:FUT262186 GEK262186:GEP262186 GOG262186:GOL262186 GYC262186:GYH262186 HHY262186:HID262186 HRU262186:HRZ262186 IBQ262186:IBV262186 ILM262186:ILR262186 IVI262186:IVN262186 JFE262186:JFJ262186 JPA262186:JPF262186 JYW262186:JZB262186 KIS262186:KIX262186 KSO262186:KST262186 LCK262186:LCP262186 LMG262186:LML262186 LWC262186:LWH262186 MFY262186:MGD262186 MPU262186:MPZ262186 MZQ262186:MZV262186 NJM262186:NJR262186 NTI262186:NTN262186 ODE262186:ODJ262186 ONA262186:ONF262186 OWW262186:OXB262186 PGS262186:PGX262186 PQO262186:PQT262186 QAK262186:QAP262186 QKG262186:QKL262186 QUC262186:QUH262186 RDY262186:RED262186 RNU262186:RNZ262186 RXQ262186:RXV262186 SHM262186:SHR262186 SRI262186:SRN262186 TBE262186:TBJ262186 TLA262186:TLF262186 TUW262186:TVB262186 UES262186:UEX262186 UOO262186:UOT262186 UYK262186:UYP262186 VIG262186:VIL262186 VSC262186:VSH262186 WBY262186:WCD262186 WLU262186:WLZ262186 WVQ262186:WVV262186 I327722:N327722 JE327722:JJ327722 TA327722:TF327722 ACW327722:ADB327722 AMS327722:AMX327722 AWO327722:AWT327722 BGK327722:BGP327722 BQG327722:BQL327722 CAC327722:CAH327722 CJY327722:CKD327722 CTU327722:CTZ327722 DDQ327722:DDV327722 DNM327722:DNR327722 DXI327722:DXN327722 EHE327722:EHJ327722 ERA327722:ERF327722 FAW327722:FBB327722 FKS327722:FKX327722 FUO327722:FUT327722 GEK327722:GEP327722 GOG327722:GOL327722 GYC327722:GYH327722 HHY327722:HID327722 HRU327722:HRZ327722 IBQ327722:IBV327722 ILM327722:ILR327722 IVI327722:IVN327722 JFE327722:JFJ327722 JPA327722:JPF327722 JYW327722:JZB327722 KIS327722:KIX327722 KSO327722:KST327722 LCK327722:LCP327722 LMG327722:LML327722 LWC327722:LWH327722 MFY327722:MGD327722 MPU327722:MPZ327722 MZQ327722:MZV327722 NJM327722:NJR327722 NTI327722:NTN327722 ODE327722:ODJ327722 ONA327722:ONF327722 OWW327722:OXB327722 PGS327722:PGX327722 PQO327722:PQT327722 QAK327722:QAP327722 QKG327722:QKL327722 QUC327722:QUH327722 RDY327722:RED327722 RNU327722:RNZ327722 RXQ327722:RXV327722 SHM327722:SHR327722 SRI327722:SRN327722 TBE327722:TBJ327722 TLA327722:TLF327722 TUW327722:TVB327722 UES327722:UEX327722 UOO327722:UOT327722 UYK327722:UYP327722 VIG327722:VIL327722 VSC327722:VSH327722 WBY327722:WCD327722 WLU327722:WLZ327722 WVQ327722:WVV327722 I393258:N393258 JE393258:JJ393258 TA393258:TF393258 ACW393258:ADB393258 AMS393258:AMX393258 AWO393258:AWT393258 BGK393258:BGP393258 BQG393258:BQL393258 CAC393258:CAH393258 CJY393258:CKD393258 CTU393258:CTZ393258 DDQ393258:DDV393258 DNM393258:DNR393258 DXI393258:DXN393258 EHE393258:EHJ393258 ERA393258:ERF393258 FAW393258:FBB393258 FKS393258:FKX393258 FUO393258:FUT393258 GEK393258:GEP393258 GOG393258:GOL393258 GYC393258:GYH393258 HHY393258:HID393258 HRU393258:HRZ393258 IBQ393258:IBV393258 ILM393258:ILR393258 IVI393258:IVN393258 JFE393258:JFJ393258 JPA393258:JPF393258 JYW393258:JZB393258 KIS393258:KIX393258 KSO393258:KST393258 LCK393258:LCP393258 LMG393258:LML393258 LWC393258:LWH393258 MFY393258:MGD393258 MPU393258:MPZ393258 MZQ393258:MZV393258 NJM393258:NJR393258 NTI393258:NTN393258 ODE393258:ODJ393258 ONA393258:ONF393258 OWW393258:OXB393258 PGS393258:PGX393258 PQO393258:PQT393258 QAK393258:QAP393258 QKG393258:QKL393258 QUC393258:QUH393258 RDY393258:RED393258 RNU393258:RNZ393258 RXQ393258:RXV393258 SHM393258:SHR393258 SRI393258:SRN393258 TBE393258:TBJ393258 TLA393258:TLF393258 TUW393258:TVB393258 UES393258:UEX393258 UOO393258:UOT393258 UYK393258:UYP393258 VIG393258:VIL393258 VSC393258:VSH393258 WBY393258:WCD393258 WLU393258:WLZ393258 WVQ393258:WVV393258 I458794:N458794 JE458794:JJ458794 TA458794:TF458794 ACW458794:ADB458794 AMS458794:AMX458794 AWO458794:AWT458794 BGK458794:BGP458794 BQG458794:BQL458794 CAC458794:CAH458794 CJY458794:CKD458794 CTU458794:CTZ458794 DDQ458794:DDV458794 DNM458794:DNR458794 DXI458794:DXN458794 EHE458794:EHJ458794 ERA458794:ERF458794 FAW458794:FBB458794 FKS458794:FKX458794 FUO458794:FUT458794 GEK458794:GEP458794 GOG458794:GOL458794 GYC458794:GYH458794 HHY458794:HID458794 HRU458794:HRZ458794 IBQ458794:IBV458794 ILM458794:ILR458794 IVI458794:IVN458794 JFE458794:JFJ458794 JPA458794:JPF458794 JYW458794:JZB458794 KIS458794:KIX458794 KSO458794:KST458794 LCK458794:LCP458794 LMG458794:LML458794 LWC458794:LWH458794 MFY458794:MGD458794 MPU458794:MPZ458794 MZQ458794:MZV458794 NJM458794:NJR458794 NTI458794:NTN458794 ODE458794:ODJ458794 ONA458794:ONF458794 OWW458794:OXB458794 PGS458794:PGX458794 PQO458794:PQT458794 QAK458794:QAP458794 QKG458794:QKL458794 QUC458794:QUH458794 RDY458794:RED458794 RNU458794:RNZ458794 RXQ458794:RXV458794 SHM458794:SHR458794 SRI458794:SRN458794 TBE458794:TBJ458794 TLA458794:TLF458794 TUW458794:TVB458794 UES458794:UEX458794 UOO458794:UOT458794 UYK458794:UYP458794 VIG458794:VIL458794 VSC458794:VSH458794 WBY458794:WCD458794 WLU458794:WLZ458794 WVQ458794:WVV458794 I524330:N524330 JE524330:JJ524330 TA524330:TF524330 ACW524330:ADB524330 AMS524330:AMX524330 AWO524330:AWT524330 BGK524330:BGP524330 BQG524330:BQL524330 CAC524330:CAH524330 CJY524330:CKD524330 CTU524330:CTZ524330 DDQ524330:DDV524330 DNM524330:DNR524330 DXI524330:DXN524330 EHE524330:EHJ524330 ERA524330:ERF524330 FAW524330:FBB524330 FKS524330:FKX524330 FUO524330:FUT524330 GEK524330:GEP524330 GOG524330:GOL524330 GYC524330:GYH524330 HHY524330:HID524330 HRU524330:HRZ524330 IBQ524330:IBV524330 ILM524330:ILR524330 IVI524330:IVN524330 JFE524330:JFJ524330 JPA524330:JPF524330 JYW524330:JZB524330 KIS524330:KIX524330 KSO524330:KST524330 LCK524330:LCP524330 LMG524330:LML524330 LWC524330:LWH524330 MFY524330:MGD524330 MPU524330:MPZ524330 MZQ524330:MZV524330 NJM524330:NJR524330 NTI524330:NTN524330 ODE524330:ODJ524330 ONA524330:ONF524330 OWW524330:OXB524330 PGS524330:PGX524330 PQO524330:PQT524330 QAK524330:QAP524330 QKG524330:QKL524330 QUC524330:QUH524330 RDY524330:RED524330 RNU524330:RNZ524330 RXQ524330:RXV524330 SHM524330:SHR524330 SRI524330:SRN524330 TBE524330:TBJ524330 TLA524330:TLF524330 TUW524330:TVB524330 UES524330:UEX524330 UOO524330:UOT524330 UYK524330:UYP524330 VIG524330:VIL524330 VSC524330:VSH524330 WBY524330:WCD524330 WLU524330:WLZ524330 WVQ524330:WVV524330 I589866:N589866 JE589866:JJ589866 TA589866:TF589866 ACW589866:ADB589866 AMS589866:AMX589866 AWO589866:AWT589866 BGK589866:BGP589866 BQG589866:BQL589866 CAC589866:CAH589866 CJY589866:CKD589866 CTU589866:CTZ589866 DDQ589866:DDV589866 DNM589866:DNR589866 DXI589866:DXN589866 EHE589866:EHJ589866 ERA589866:ERF589866 FAW589866:FBB589866 FKS589866:FKX589866 FUO589866:FUT589866 GEK589866:GEP589866 GOG589866:GOL589866 GYC589866:GYH589866 HHY589866:HID589866 HRU589866:HRZ589866 IBQ589866:IBV589866 ILM589866:ILR589866 IVI589866:IVN589866 JFE589866:JFJ589866 JPA589866:JPF589866 JYW589866:JZB589866 KIS589866:KIX589866 KSO589866:KST589866 LCK589866:LCP589866 LMG589866:LML589866 LWC589866:LWH589866 MFY589866:MGD589866 MPU589866:MPZ589866 MZQ589866:MZV589866 NJM589866:NJR589866 NTI589866:NTN589866 ODE589866:ODJ589866 ONA589866:ONF589866 OWW589866:OXB589866 PGS589866:PGX589866 PQO589866:PQT589866 QAK589866:QAP589866 QKG589866:QKL589866 QUC589866:QUH589866 RDY589866:RED589866 RNU589866:RNZ589866 RXQ589866:RXV589866 SHM589866:SHR589866 SRI589866:SRN589866 TBE589866:TBJ589866 TLA589866:TLF589866 TUW589866:TVB589866 UES589866:UEX589866 UOO589866:UOT589866 UYK589866:UYP589866 VIG589866:VIL589866 VSC589866:VSH589866 WBY589866:WCD589866 WLU589866:WLZ589866 WVQ589866:WVV589866 I655402:N655402 JE655402:JJ655402 TA655402:TF655402 ACW655402:ADB655402 AMS655402:AMX655402 AWO655402:AWT655402 BGK655402:BGP655402 BQG655402:BQL655402 CAC655402:CAH655402 CJY655402:CKD655402 CTU655402:CTZ655402 DDQ655402:DDV655402 DNM655402:DNR655402 DXI655402:DXN655402 EHE655402:EHJ655402 ERA655402:ERF655402 FAW655402:FBB655402 FKS655402:FKX655402 FUO655402:FUT655402 GEK655402:GEP655402 GOG655402:GOL655402 GYC655402:GYH655402 HHY655402:HID655402 HRU655402:HRZ655402 IBQ655402:IBV655402 ILM655402:ILR655402 IVI655402:IVN655402 JFE655402:JFJ655402 JPA655402:JPF655402 JYW655402:JZB655402 KIS655402:KIX655402 KSO655402:KST655402 LCK655402:LCP655402 LMG655402:LML655402 LWC655402:LWH655402 MFY655402:MGD655402 MPU655402:MPZ655402 MZQ655402:MZV655402 NJM655402:NJR655402 NTI655402:NTN655402 ODE655402:ODJ655402 ONA655402:ONF655402 OWW655402:OXB655402 PGS655402:PGX655402 PQO655402:PQT655402 QAK655402:QAP655402 QKG655402:QKL655402 QUC655402:QUH655402 RDY655402:RED655402 RNU655402:RNZ655402 RXQ655402:RXV655402 SHM655402:SHR655402 SRI655402:SRN655402 TBE655402:TBJ655402 TLA655402:TLF655402 TUW655402:TVB655402 UES655402:UEX655402 UOO655402:UOT655402 UYK655402:UYP655402 VIG655402:VIL655402 VSC655402:VSH655402 WBY655402:WCD655402 WLU655402:WLZ655402 WVQ655402:WVV655402 I720938:N720938 JE720938:JJ720938 TA720938:TF720938 ACW720938:ADB720938 AMS720938:AMX720938 AWO720938:AWT720938 BGK720938:BGP720938 BQG720938:BQL720938 CAC720938:CAH720938 CJY720938:CKD720938 CTU720938:CTZ720938 DDQ720938:DDV720938 DNM720938:DNR720938 DXI720938:DXN720938 EHE720938:EHJ720938 ERA720938:ERF720938 FAW720938:FBB720938 FKS720938:FKX720938 FUO720938:FUT720938 GEK720938:GEP720938 GOG720938:GOL720938 GYC720938:GYH720938 HHY720938:HID720938 HRU720938:HRZ720938 IBQ720938:IBV720938 ILM720938:ILR720938 IVI720938:IVN720938 JFE720938:JFJ720938 JPA720938:JPF720938 JYW720938:JZB720938 KIS720938:KIX720938 KSO720938:KST720938 LCK720938:LCP720938 LMG720938:LML720938 LWC720938:LWH720938 MFY720938:MGD720938 MPU720938:MPZ720938 MZQ720938:MZV720938 NJM720938:NJR720938 NTI720938:NTN720938 ODE720938:ODJ720938 ONA720938:ONF720938 OWW720938:OXB720938 PGS720938:PGX720938 PQO720938:PQT720938 QAK720938:QAP720938 QKG720938:QKL720938 QUC720938:QUH720938 RDY720938:RED720938 RNU720938:RNZ720938 RXQ720938:RXV720938 SHM720938:SHR720938 SRI720938:SRN720938 TBE720938:TBJ720938 TLA720938:TLF720938 TUW720938:TVB720938 UES720938:UEX720938 UOO720938:UOT720938 UYK720938:UYP720938 VIG720938:VIL720938 VSC720938:VSH720938 WBY720938:WCD720938 WLU720938:WLZ720938 WVQ720938:WVV720938 I786474:N786474 JE786474:JJ786474 TA786474:TF786474 ACW786474:ADB786474 AMS786474:AMX786474 AWO786474:AWT786474 BGK786474:BGP786474 BQG786474:BQL786474 CAC786474:CAH786474 CJY786474:CKD786474 CTU786474:CTZ786474 DDQ786474:DDV786474 DNM786474:DNR786474 DXI786474:DXN786474 EHE786474:EHJ786474 ERA786474:ERF786474 FAW786474:FBB786474 FKS786474:FKX786474 FUO786474:FUT786474 GEK786474:GEP786474 GOG786474:GOL786474 GYC786474:GYH786474 HHY786474:HID786474 HRU786474:HRZ786474 IBQ786474:IBV786474 ILM786474:ILR786474 IVI786474:IVN786474 JFE786474:JFJ786474 JPA786474:JPF786474 JYW786474:JZB786474 KIS786474:KIX786474 KSO786474:KST786474 LCK786474:LCP786474 LMG786474:LML786474 LWC786474:LWH786474 MFY786474:MGD786474 MPU786474:MPZ786474 MZQ786474:MZV786474 NJM786474:NJR786474 NTI786474:NTN786474 ODE786474:ODJ786474 ONA786474:ONF786474 OWW786474:OXB786474 PGS786474:PGX786474 PQO786474:PQT786474 QAK786474:QAP786474 QKG786474:QKL786474 QUC786474:QUH786474 RDY786474:RED786474 RNU786474:RNZ786474 RXQ786474:RXV786474 SHM786474:SHR786474 SRI786474:SRN786474 TBE786474:TBJ786474 TLA786474:TLF786474 TUW786474:TVB786474 UES786474:UEX786474 UOO786474:UOT786474 UYK786474:UYP786474 VIG786474:VIL786474 VSC786474:VSH786474 WBY786474:WCD786474 WLU786474:WLZ786474 WVQ786474:WVV786474 I852010:N852010 JE852010:JJ852010 TA852010:TF852010 ACW852010:ADB852010 AMS852010:AMX852010 AWO852010:AWT852010 BGK852010:BGP852010 BQG852010:BQL852010 CAC852010:CAH852010 CJY852010:CKD852010 CTU852010:CTZ852010 DDQ852010:DDV852010 DNM852010:DNR852010 DXI852010:DXN852010 EHE852010:EHJ852010 ERA852010:ERF852010 FAW852010:FBB852010 FKS852010:FKX852010 FUO852010:FUT852010 GEK852010:GEP852010 GOG852010:GOL852010 GYC852010:GYH852010 HHY852010:HID852010 HRU852010:HRZ852010 IBQ852010:IBV852010 ILM852010:ILR852010 IVI852010:IVN852010 JFE852010:JFJ852010 JPA852010:JPF852010 JYW852010:JZB852010 KIS852010:KIX852010 KSO852010:KST852010 LCK852010:LCP852010 LMG852010:LML852010 LWC852010:LWH852010 MFY852010:MGD852010 MPU852010:MPZ852010 MZQ852010:MZV852010 NJM852010:NJR852010 NTI852010:NTN852010 ODE852010:ODJ852010 ONA852010:ONF852010 OWW852010:OXB852010 PGS852010:PGX852010 PQO852010:PQT852010 QAK852010:QAP852010 QKG852010:QKL852010 QUC852010:QUH852010 RDY852010:RED852010 RNU852010:RNZ852010 RXQ852010:RXV852010 SHM852010:SHR852010 SRI852010:SRN852010 TBE852010:TBJ852010 TLA852010:TLF852010 TUW852010:TVB852010 UES852010:UEX852010 UOO852010:UOT852010 UYK852010:UYP852010 VIG852010:VIL852010 VSC852010:VSH852010 WBY852010:WCD852010 WLU852010:WLZ852010 WVQ852010:WVV852010 I917546:N917546 JE917546:JJ917546 TA917546:TF917546 ACW917546:ADB917546 AMS917546:AMX917546 AWO917546:AWT917546 BGK917546:BGP917546 BQG917546:BQL917546 CAC917546:CAH917546 CJY917546:CKD917546 CTU917546:CTZ917546 DDQ917546:DDV917546 DNM917546:DNR917546 DXI917546:DXN917546 EHE917546:EHJ917546 ERA917546:ERF917546 FAW917546:FBB917546 FKS917546:FKX917546 FUO917546:FUT917546 GEK917546:GEP917546 GOG917546:GOL917546 GYC917546:GYH917546 HHY917546:HID917546 HRU917546:HRZ917546 IBQ917546:IBV917546 ILM917546:ILR917546 IVI917546:IVN917546 JFE917546:JFJ917546 JPA917546:JPF917546 JYW917546:JZB917546 KIS917546:KIX917546 KSO917546:KST917546 LCK917546:LCP917546 LMG917546:LML917546 LWC917546:LWH917546 MFY917546:MGD917546 MPU917546:MPZ917546 MZQ917546:MZV917546 NJM917546:NJR917546 NTI917546:NTN917546 ODE917546:ODJ917546 ONA917546:ONF917546 OWW917546:OXB917546 PGS917546:PGX917546 PQO917546:PQT917546 QAK917546:QAP917546 QKG917546:QKL917546 QUC917546:QUH917546 RDY917546:RED917546 RNU917546:RNZ917546 RXQ917546:RXV917546 SHM917546:SHR917546 SRI917546:SRN917546 TBE917546:TBJ917546 TLA917546:TLF917546 TUW917546:TVB917546 UES917546:UEX917546 UOO917546:UOT917546 UYK917546:UYP917546 VIG917546:VIL917546 VSC917546:VSH917546 WBY917546:WCD917546 WLU917546:WLZ917546 WVQ917546:WVV917546 I983082:N983082 JE983082:JJ983082 TA983082:TF983082 ACW983082:ADB983082 AMS983082:AMX983082 AWO983082:AWT983082 BGK983082:BGP983082 BQG983082:BQL983082 CAC983082:CAH983082 CJY983082:CKD983082 CTU983082:CTZ983082 DDQ983082:DDV983082 DNM983082:DNR983082 DXI983082:DXN983082 EHE983082:EHJ983082 ERA983082:ERF983082 FAW983082:FBB983082 FKS983082:FKX983082 FUO983082:FUT983082 GEK983082:GEP983082 GOG983082:GOL983082 GYC983082:GYH983082 HHY983082:HID983082 HRU983082:HRZ983082 IBQ983082:IBV983082 ILM983082:ILR983082 IVI983082:IVN983082 JFE983082:JFJ983082 JPA983082:JPF983082 JYW983082:JZB983082 KIS983082:KIX983082 KSO983082:KST983082 LCK983082:LCP983082 LMG983082:LML983082 LWC983082:LWH983082 MFY983082:MGD983082 MPU983082:MPZ983082 MZQ983082:MZV983082 NJM983082:NJR983082 NTI983082:NTN983082 ODE983082:ODJ983082 ONA983082:ONF983082 OWW983082:OXB983082 PGS983082:PGX983082 PQO983082:PQT983082 QAK983082:QAP983082 QKG983082:QKL983082 QUC983082:QUH983082 RDY983082:RED983082 RNU983082:RNZ983082 RXQ983082:RXV983082 SHM983082:SHR983082 SRI983082:SRN983082 TBE983082:TBJ983082 TLA983082:TLF983082 TUW983082:TVB983082 UES983082:UEX983082 UOO983082:UOT983082 UYK983082:UYP983082 VIG983082:VIL983082 VSC983082:VSH983082 WBY983082:WCD983082 WLU983082:WLZ983082 WVQ983082:WVV983082 Z42:AE42 JV42:KA42 TR42:TW42 ADN42:ADS42 ANJ42:ANO42 AXF42:AXK42 BHB42:BHG42 BQX42:BRC42 CAT42:CAY42 CKP42:CKU42 CUL42:CUQ42 DEH42:DEM42 DOD42:DOI42 DXZ42:DYE42 EHV42:EIA42 ERR42:ERW42 FBN42:FBS42 FLJ42:FLO42 FVF42:FVK42 GFB42:GFG42 GOX42:GPC42 GYT42:GYY42 HIP42:HIU42 HSL42:HSQ42 ICH42:ICM42 IMD42:IMI42 IVZ42:IWE42 JFV42:JGA42 JPR42:JPW42 JZN42:JZS42 KJJ42:KJO42 KTF42:KTK42 LDB42:LDG42 LMX42:LNC42 LWT42:LWY42 MGP42:MGU42 MQL42:MQQ42 NAH42:NAM42 NKD42:NKI42 NTZ42:NUE42 ODV42:OEA42 ONR42:ONW42 OXN42:OXS42 PHJ42:PHO42 PRF42:PRK42 QBB42:QBG42 QKX42:QLC42 QUT42:QUY42 REP42:REU42 ROL42:ROQ42 RYH42:RYM42 SID42:SII42 SRZ42:SSE42 TBV42:TCA42 TLR42:TLW42 TVN42:TVS42 UFJ42:UFO42 UPF42:UPK42 UZB42:UZG42 VIX42:VJC42 VST42:VSY42 WCP42:WCU42 WML42:WMQ42 WWH42:WWM42 Z65578:AE65578 JV65578:KA65578 TR65578:TW65578 ADN65578:ADS65578 ANJ65578:ANO65578 AXF65578:AXK65578 BHB65578:BHG65578 BQX65578:BRC65578 CAT65578:CAY65578 CKP65578:CKU65578 CUL65578:CUQ65578 DEH65578:DEM65578 DOD65578:DOI65578 DXZ65578:DYE65578 EHV65578:EIA65578 ERR65578:ERW65578 FBN65578:FBS65578 FLJ65578:FLO65578 FVF65578:FVK65578 GFB65578:GFG65578 GOX65578:GPC65578 GYT65578:GYY65578 HIP65578:HIU65578 HSL65578:HSQ65578 ICH65578:ICM65578 IMD65578:IMI65578 IVZ65578:IWE65578 JFV65578:JGA65578 JPR65578:JPW65578 JZN65578:JZS65578 KJJ65578:KJO65578 KTF65578:KTK65578 LDB65578:LDG65578 LMX65578:LNC65578 LWT65578:LWY65578 MGP65578:MGU65578 MQL65578:MQQ65578 NAH65578:NAM65578 NKD65578:NKI65578 NTZ65578:NUE65578 ODV65578:OEA65578 ONR65578:ONW65578 OXN65578:OXS65578 PHJ65578:PHO65578 PRF65578:PRK65578 QBB65578:QBG65578 QKX65578:QLC65578 QUT65578:QUY65578 REP65578:REU65578 ROL65578:ROQ65578 RYH65578:RYM65578 SID65578:SII65578 SRZ65578:SSE65578 TBV65578:TCA65578 TLR65578:TLW65578 TVN65578:TVS65578 UFJ65578:UFO65578 UPF65578:UPK65578 UZB65578:UZG65578 VIX65578:VJC65578 VST65578:VSY65578 WCP65578:WCU65578 WML65578:WMQ65578 WWH65578:WWM65578 Z131114:AE131114 JV131114:KA131114 TR131114:TW131114 ADN131114:ADS131114 ANJ131114:ANO131114 AXF131114:AXK131114 BHB131114:BHG131114 BQX131114:BRC131114 CAT131114:CAY131114 CKP131114:CKU131114 CUL131114:CUQ131114 DEH131114:DEM131114 DOD131114:DOI131114 DXZ131114:DYE131114 EHV131114:EIA131114 ERR131114:ERW131114 FBN131114:FBS131114 FLJ131114:FLO131114 FVF131114:FVK131114 GFB131114:GFG131114 GOX131114:GPC131114 GYT131114:GYY131114 HIP131114:HIU131114 HSL131114:HSQ131114 ICH131114:ICM131114 IMD131114:IMI131114 IVZ131114:IWE131114 JFV131114:JGA131114 JPR131114:JPW131114 JZN131114:JZS131114 KJJ131114:KJO131114 KTF131114:KTK131114 LDB131114:LDG131114 LMX131114:LNC131114 LWT131114:LWY131114 MGP131114:MGU131114 MQL131114:MQQ131114 NAH131114:NAM131114 NKD131114:NKI131114 NTZ131114:NUE131114 ODV131114:OEA131114 ONR131114:ONW131114 OXN131114:OXS131114 PHJ131114:PHO131114 PRF131114:PRK131114 QBB131114:QBG131114 QKX131114:QLC131114 QUT131114:QUY131114 REP131114:REU131114 ROL131114:ROQ131114 RYH131114:RYM131114 SID131114:SII131114 SRZ131114:SSE131114 TBV131114:TCA131114 TLR131114:TLW131114 TVN131114:TVS131114 UFJ131114:UFO131114 UPF131114:UPK131114 UZB131114:UZG131114 VIX131114:VJC131114 VST131114:VSY131114 WCP131114:WCU131114 WML131114:WMQ131114 WWH131114:WWM131114 Z196650:AE196650 JV196650:KA196650 TR196650:TW196650 ADN196650:ADS196650 ANJ196650:ANO196650 AXF196650:AXK196650 BHB196650:BHG196650 BQX196650:BRC196650 CAT196650:CAY196650 CKP196650:CKU196650 CUL196650:CUQ196650 DEH196650:DEM196650 DOD196650:DOI196650 DXZ196650:DYE196650 EHV196650:EIA196650 ERR196650:ERW196650 FBN196650:FBS196650 FLJ196650:FLO196650 FVF196650:FVK196650 GFB196650:GFG196650 GOX196650:GPC196650 GYT196650:GYY196650 HIP196650:HIU196650 HSL196650:HSQ196650 ICH196650:ICM196650 IMD196650:IMI196650 IVZ196650:IWE196650 JFV196650:JGA196650 JPR196650:JPW196650 JZN196650:JZS196650 KJJ196650:KJO196650 KTF196650:KTK196650 LDB196650:LDG196650 LMX196650:LNC196650 LWT196650:LWY196650 MGP196650:MGU196650 MQL196650:MQQ196650 NAH196650:NAM196650 NKD196650:NKI196650 NTZ196650:NUE196650 ODV196650:OEA196650 ONR196650:ONW196650 OXN196650:OXS196650 PHJ196650:PHO196650 PRF196650:PRK196650 QBB196650:QBG196650 QKX196650:QLC196650 QUT196650:QUY196650 REP196650:REU196650 ROL196650:ROQ196650 RYH196650:RYM196650 SID196650:SII196650 SRZ196650:SSE196650 TBV196650:TCA196650 TLR196650:TLW196650 TVN196650:TVS196650 UFJ196650:UFO196650 UPF196650:UPK196650 UZB196650:UZG196650 VIX196650:VJC196650 VST196650:VSY196650 WCP196650:WCU196650 WML196650:WMQ196650 WWH196650:WWM196650 Z262186:AE262186 JV262186:KA262186 TR262186:TW262186 ADN262186:ADS262186 ANJ262186:ANO262186 AXF262186:AXK262186 BHB262186:BHG262186 BQX262186:BRC262186 CAT262186:CAY262186 CKP262186:CKU262186 CUL262186:CUQ262186 DEH262186:DEM262186 DOD262186:DOI262186 DXZ262186:DYE262186 EHV262186:EIA262186 ERR262186:ERW262186 FBN262186:FBS262186 FLJ262186:FLO262186 FVF262186:FVK262186 GFB262186:GFG262186 GOX262186:GPC262186 GYT262186:GYY262186 HIP262186:HIU262186 HSL262186:HSQ262186 ICH262186:ICM262186 IMD262186:IMI262186 IVZ262186:IWE262186 JFV262186:JGA262186 JPR262186:JPW262186 JZN262186:JZS262186 KJJ262186:KJO262186 KTF262186:KTK262186 LDB262186:LDG262186 LMX262186:LNC262186 LWT262186:LWY262186 MGP262186:MGU262186 MQL262186:MQQ262186 NAH262186:NAM262186 NKD262186:NKI262186 NTZ262186:NUE262186 ODV262186:OEA262186 ONR262186:ONW262186 OXN262186:OXS262186 PHJ262186:PHO262186 PRF262186:PRK262186 QBB262186:QBG262186 QKX262186:QLC262186 QUT262186:QUY262186 REP262186:REU262186 ROL262186:ROQ262186 RYH262186:RYM262186 SID262186:SII262186 SRZ262186:SSE262186 TBV262186:TCA262186 TLR262186:TLW262186 TVN262186:TVS262186 UFJ262186:UFO262186 UPF262186:UPK262186 UZB262186:UZG262186 VIX262186:VJC262186 VST262186:VSY262186 WCP262186:WCU262186 WML262186:WMQ262186 WWH262186:WWM262186 Z327722:AE327722 JV327722:KA327722 TR327722:TW327722 ADN327722:ADS327722 ANJ327722:ANO327722 AXF327722:AXK327722 BHB327722:BHG327722 BQX327722:BRC327722 CAT327722:CAY327722 CKP327722:CKU327722 CUL327722:CUQ327722 DEH327722:DEM327722 DOD327722:DOI327722 DXZ327722:DYE327722 EHV327722:EIA327722 ERR327722:ERW327722 FBN327722:FBS327722 FLJ327722:FLO327722 FVF327722:FVK327722 GFB327722:GFG327722 GOX327722:GPC327722 GYT327722:GYY327722 HIP327722:HIU327722 HSL327722:HSQ327722 ICH327722:ICM327722 IMD327722:IMI327722 IVZ327722:IWE327722 JFV327722:JGA327722 JPR327722:JPW327722 JZN327722:JZS327722 KJJ327722:KJO327722 KTF327722:KTK327722 LDB327722:LDG327722 LMX327722:LNC327722 LWT327722:LWY327722 MGP327722:MGU327722 MQL327722:MQQ327722 NAH327722:NAM327722 NKD327722:NKI327722 NTZ327722:NUE327722 ODV327722:OEA327722 ONR327722:ONW327722 OXN327722:OXS327722 PHJ327722:PHO327722 PRF327722:PRK327722 QBB327722:QBG327722 QKX327722:QLC327722 QUT327722:QUY327722 REP327722:REU327722 ROL327722:ROQ327722 RYH327722:RYM327722 SID327722:SII327722 SRZ327722:SSE327722 TBV327722:TCA327722 TLR327722:TLW327722 TVN327722:TVS327722 UFJ327722:UFO327722 UPF327722:UPK327722 UZB327722:UZG327722 VIX327722:VJC327722 VST327722:VSY327722 WCP327722:WCU327722 WML327722:WMQ327722 WWH327722:WWM327722 Z393258:AE393258 JV393258:KA393258 TR393258:TW393258 ADN393258:ADS393258 ANJ393258:ANO393258 AXF393258:AXK393258 BHB393258:BHG393258 BQX393258:BRC393258 CAT393258:CAY393258 CKP393258:CKU393258 CUL393258:CUQ393258 DEH393258:DEM393258 DOD393258:DOI393258 DXZ393258:DYE393258 EHV393258:EIA393258 ERR393258:ERW393258 FBN393258:FBS393258 FLJ393258:FLO393258 FVF393258:FVK393258 GFB393258:GFG393258 GOX393258:GPC393258 GYT393258:GYY393258 HIP393258:HIU393258 HSL393258:HSQ393258 ICH393258:ICM393258 IMD393258:IMI393258 IVZ393258:IWE393258 JFV393258:JGA393258 JPR393258:JPW393258 JZN393258:JZS393258 KJJ393258:KJO393258 KTF393258:KTK393258 LDB393258:LDG393258 LMX393258:LNC393258 LWT393258:LWY393258 MGP393258:MGU393258 MQL393258:MQQ393258 NAH393258:NAM393258 NKD393258:NKI393258 NTZ393258:NUE393258 ODV393258:OEA393258 ONR393258:ONW393258 OXN393258:OXS393258 PHJ393258:PHO393258 PRF393258:PRK393258 QBB393258:QBG393258 QKX393258:QLC393258 QUT393258:QUY393258 REP393258:REU393258 ROL393258:ROQ393258 RYH393258:RYM393258 SID393258:SII393258 SRZ393258:SSE393258 TBV393258:TCA393258 TLR393258:TLW393258 TVN393258:TVS393258 UFJ393258:UFO393258 UPF393258:UPK393258 UZB393258:UZG393258 VIX393258:VJC393258 VST393258:VSY393258 WCP393258:WCU393258 WML393258:WMQ393258 WWH393258:WWM393258 Z458794:AE458794 JV458794:KA458794 TR458794:TW458794 ADN458794:ADS458794 ANJ458794:ANO458794 AXF458794:AXK458794 BHB458794:BHG458794 BQX458794:BRC458794 CAT458794:CAY458794 CKP458794:CKU458794 CUL458794:CUQ458794 DEH458794:DEM458794 DOD458794:DOI458794 DXZ458794:DYE458794 EHV458794:EIA458794 ERR458794:ERW458794 FBN458794:FBS458794 FLJ458794:FLO458794 FVF458794:FVK458794 GFB458794:GFG458794 GOX458794:GPC458794 GYT458794:GYY458794 HIP458794:HIU458794 HSL458794:HSQ458794 ICH458794:ICM458794 IMD458794:IMI458794 IVZ458794:IWE458794 JFV458794:JGA458794 JPR458794:JPW458794 JZN458794:JZS458794 KJJ458794:KJO458794 KTF458794:KTK458794 LDB458794:LDG458794 LMX458794:LNC458794 LWT458794:LWY458794 MGP458794:MGU458794 MQL458794:MQQ458794 NAH458794:NAM458794 NKD458794:NKI458794 NTZ458794:NUE458794 ODV458794:OEA458794 ONR458794:ONW458794 OXN458794:OXS458794 PHJ458794:PHO458794 PRF458794:PRK458794 QBB458794:QBG458794 QKX458794:QLC458794 QUT458794:QUY458794 REP458794:REU458794 ROL458794:ROQ458794 RYH458794:RYM458794 SID458794:SII458794 SRZ458794:SSE458794 TBV458794:TCA458794 TLR458794:TLW458794 TVN458794:TVS458794 UFJ458794:UFO458794 UPF458794:UPK458794 UZB458794:UZG458794 VIX458794:VJC458794 VST458794:VSY458794 WCP458794:WCU458794 WML458794:WMQ458794 WWH458794:WWM458794 Z524330:AE524330 JV524330:KA524330 TR524330:TW524330 ADN524330:ADS524330 ANJ524330:ANO524330 AXF524330:AXK524330 BHB524330:BHG524330 BQX524330:BRC524330 CAT524330:CAY524330 CKP524330:CKU524330 CUL524330:CUQ524330 DEH524330:DEM524330 DOD524330:DOI524330 DXZ524330:DYE524330 EHV524330:EIA524330 ERR524330:ERW524330 FBN524330:FBS524330 FLJ524330:FLO524330 FVF524330:FVK524330 GFB524330:GFG524330 GOX524330:GPC524330 GYT524330:GYY524330 HIP524330:HIU524330 HSL524330:HSQ524330 ICH524330:ICM524330 IMD524330:IMI524330 IVZ524330:IWE524330 JFV524330:JGA524330 JPR524330:JPW524330 JZN524330:JZS524330 KJJ524330:KJO524330 KTF524330:KTK524330 LDB524330:LDG524330 LMX524330:LNC524330 LWT524330:LWY524330 MGP524330:MGU524330 MQL524330:MQQ524330 NAH524330:NAM524330 NKD524330:NKI524330 NTZ524330:NUE524330 ODV524330:OEA524330 ONR524330:ONW524330 OXN524330:OXS524330 PHJ524330:PHO524330 PRF524330:PRK524330 QBB524330:QBG524330 QKX524330:QLC524330 QUT524330:QUY524330 REP524330:REU524330 ROL524330:ROQ524330 RYH524330:RYM524330 SID524330:SII524330 SRZ524330:SSE524330 TBV524330:TCA524330 TLR524330:TLW524330 TVN524330:TVS524330 UFJ524330:UFO524330 UPF524330:UPK524330 UZB524330:UZG524330 VIX524330:VJC524330 VST524330:VSY524330 WCP524330:WCU524330 WML524330:WMQ524330 WWH524330:WWM524330 Z589866:AE589866 JV589866:KA589866 TR589866:TW589866 ADN589866:ADS589866 ANJ589866:ANO589866 AXF589866:AXK589866 BHB589866:BHG589866 BQX589866:BRC589866 CAT589866:CAY589866 CKP589866:CKU589866 CUL589866:CUQ589866 DEH589866:DEM589866 DOD589866:DOI589866 DXZ589866:DYE589866 EHV589866:EIA589866 ERR589866:ERW589866 FBN589866:FBS589866 FLJ589866:FLO589866 FVF589866:FVK589866 GFB589866:GFG589866 GOX589866:GPC589866 GYT589866:GYY589866 HIP589866:HIU589866 HSL589866:HSQ589866 ICH589866:ICM589866 IMD589866:IMI589866 IVZ589866:IWE589866 JFV589866:JGA589866 JPR589866:JPW589866 JZN589866:JZS589866 KJJ589866:KJO589866 KTF589866:KTK589866 LDB589866:LDG589866 LMX589866:LNC589866 LWT589866:LWY589866 MGP589866:MGU589866 MQL589866:MQQ589866 NAH589866:NAM589866 NKD589866:NKI589866 NTZ589866:NUE589866 ODV589866:OEA589866 ONR589866:ONW589866 OXN589866:OXS589866 PHJ589866:PHO589866 PRF589866:PRK589866 QBB589866:QBG589866 QKX589866:QLC589866 QUT589866:QUY589866 REP589866:REU589866 ROL589866:ROQ589866 RYH589866:RYM589866 SID589866:SII589866 SRZ589866:SSE589866 TBV589866:TCA589866 TLR589866:TLW589866 TVN589866:TVS589866 UFJ589866:UFO589866 UPF589866:UPK589866 UZB589866:UZG589866 VIX589866:VJC589866 VST589866:VSY589866 WCP589866:WCU589866 WML589866:WMQ589866 WWH589866:WWM589866 Z655402:AE655402 JV655402:KA655402 TR655402:TW655402 ADN655402:ADS655402 ANJ655402:ANO655402 AXF655402:AXK655402 BHB655402:BHG655402 BQX655402:BRC655402 CAT655402:CAY655402 CKP655402:CKU655402 CUL655402:CUQ655402 DEH655402:DEM655402 DOD655402:DOI655402 DXZ655402:DYE655402 EHV655402:EIA655402 ERR655402:ERW655402 FBN655402:FBS655402 FLJ655402:FLO655402 FVF655402:FVK655402 GFB655402:GFG655402 GOX655402:GPC655402 GYT655402:GYY655402 HIP655402:HIU655402 HSL655402:HSQ655402 ICH655402:ICM655402 IMD655402:IMI655402 IVZ655402:IWE655402 JFV655402:JGA655402 JPR655402:JPW655402 JZN655402:JZS655402 KJJ655402:KJO655402 KTF655402:KTK655402 LDB655402:LDG655402 LMX655402:LNC655402 LWT655402:LWY655402 MGP655402:MGU655402 MQL655402:MQQ655402 NAH655402:NAM655402 NKD655402:NKI655402 NTZ655402:NUE655402 ODV655402:OEA655402 ONR655402:ONW655402 OXN655402:OXS655402 PHJ655402:PHO655402 PRF655402:PRK655402 QBB655402:QBG655402 QKX655402:QLC655402 QUT655402:QUY655402 REP655402:REU655402 ROL655402:ROQ655402 RYH655402:RYM655402 SID655402:SII655402 SRZ655402:SSE655402 TBV655402:TCA655402 TLR655402:TLW655402 TVN655402:TVS655402 UFJ655402:UFO655402 UPF655402:UPK655402 UZB655402:UZG655402 VIX655402:VJC655402 VST655402:VSY655402 WCP655402:WCU655402 WML655402:WMQ655402 WWH655402:WWM655402 Z720938:AE720938 JV720938:KA720938 TR720938:TW720938 ADN720938:ADS720938 ANJ720938:ANO720938 AXF720938:AXK720938 BHB720938:BHG720938 BQX720938:BRC720938 CAT720938:CAY720938 CKP720938:CKU720938 CUL720938:CUQ720938 DEH720938:DEM720938 DOD720938:DOI720938 DXZ720938:DYE720938 EHV720938:EIA720938 ERR720938:ERW720938 FBN720938:FBS720938 FLJ720938:FLO720938 FVF720938:FVK720938 GFB720938:GFG720938 GOX720938:GPC720938 GYT720938:GYY720938 HIP720938:HIU720938 HSL720938:HSQ720938 ICH720938:ICM720938 IMD720938:IMI720938 IVZ720938:IWE720938 JFV720938:JGA720938 JPR720938:JPW720938 JZN720938:JZS720938 KJJ720938:KJO720938 KTF720938:KTK720938 LDB720938:LDG720938 LMX720938:LNC720938 LWT720938:LWY720938 MGP720938:MGU720938 MQL720938:MQQ720938 NAH720938:NAM720938 NKD720938:NKI720938 NTZ720938:NUE720938 ODV720938:OEA720938 ONR720938:ONW720938 OXN720938:OXS720938 PHJ720938:PHO720938 PRF720938:PRK720938 QBB720938:QBG720938 QKX720938:QLC720938 QUT720938:QUY720938 REP720938:REU720938 ROL720938:ROQ720938 RYH720938:RYM720938 SID720938:SII720938 SRZ720938:SSE720938 TBV720938:TCA720938 TLR720938:TLW720938 TVN720938:TVS720938 UFJ720938:UFO720938 UPF720938:UPK720938 UZB720938:UZG720938 VIX720938:VJC720938 VST720938:VSY720938 WCP720938:WCU720938 WML720938:WMQ720938 WWH720938:WWM720938 Z786474:AE786474 JV786474:KA786474 TR786474:TW786474 ADN786474:ADS786474 ANJ786474:ANO786474 AXF786474:AXK786474 BHB786474:BHG786474 BQX786474:BRC786474 CAT786474:CAY786474 CKP786474:CKU786474 CUL786474:CUQ786474 DEH786474:DEM786474 DOD786474:DOI786474 DXZ786474:DYE786474 EHV786474:EIA786474 ERR786474:ERW786474 FBN786474:FBS786474 FLJ786474:FLO786474 FVF786474:FVK786474 GFB786474:GFG786474 GOX786474:GPC786474 GYT786474:GYY786474 HIP786474:HIU786474 HSL786474:HSQ786474 ICH786474:ICM786474 IMD786474:IMI786474 IVZ786474:IWE786474 JFV786474:JGA786474 JPR786474:JPW786474 JZN786474:JZS786474 KJJ786474:KJO786474 KTF786474:KTK786474 LDB786474:LDG786474 LMX786474:LNC786474 LWT786474:LWY786474 MGP786474:MGU786474 MQL786474:MQQ786474 NAH786474:NAM786474 NKD786474:NKI786474 NTZ786474:NUE786474 ODV786474:OEA786474 ONR786474:ONW786474 OXN786474:OXS786474 PHJ786474:PHO786474 PRF786474:PRK786474 QBB786474:QBG786474 QKX786474:QLC786474 QUT786474:QUY786474 REP786474:REU786474 ROL786474:ROQ786474 RYH786474:RYM786474 SID786474:SII786474 SRZ786474:SSE786474 TBV786474:TCA786474 TLR786474:TLW786474 TVN786474:TVS786474 UFJ786474:UFO786474 UPF786474:UPK786474 UZB786474:UZG786474 VIX786474:VJC786474 VST786474:VSY786474 WCP786474:WCU786474 WML786474:WMQ786474 WWH786474:WWM786474 Z852010:AE852010 JV852010:KA852010 TR852010:TW852010 ADN852010:ADS852010 ANJ852010:ANO852010 AXF852010:AXK852010 BHB852010:BHG852010 BQX852010:BRC852010 CAT852010:CAY852010 CKP852010:CKU852010 CUL852010:CUQ852010 DEH852010:DEM852010 DOD852010:DOI852010 DXZ852010:DYE852010 EHV852010:EIA852010 ERR852010:ERW852010 FBN852010:FBS852010 FLJ852010:FLO852010 FVF852010:FVK852010 GFB852010:GFG852010 GOX852010:GPC852010 GYT852010:GYY852010 HIP852010:HIU852010 HSL852010:HSQ852010 ICH852010:ICM852010 IMD852010:IMI852010 IVZ852010:IWE852010 JFV852010:JGA852010 JPR852010:JPW852010 JZN852010:JZS852010 KJJ852010:KJO852010 KTF852010:KTK852010 LDB852010:LDG852010 LMX852010:LNC852010 LWT852010:LWY852010 MGP852010:MGU852010 MQL852010:MQQ852010 NAH852010:NAM852010 NKD852010:NKI852010 NTZ852010:NUE852010 ODV852010:OEA852010 ONR852010:ONW852010 OXN852010:OXS852010 PHJ852010:PHO852010 PRF852010:PRK852010 QBB852010:QBG852010 QKX852010:QLC852010 QUT852010:QUY852010 REP852010:REU852010 ROL852010:ROQ852010 RYH852010:RYM852010 SID852010:SII852010 SRZ852010:SSE852010 TBV852010:TCA852010 TLR852010:TLW852010 TVN852010:TVS852010 UFJ852010:UFO852010 UPF852010:UPK852010 UZB852010:UZG852010 VIX852010:VJC852010 VST852010:VSY852010 WCP852010:WCU852010 WML852010:WMQ852010 WWH852010:WWM852010 Z917546:AE917546 JV917546:KA917546 TR917546:TW917546 ADN917546:ADS917546 ANJ917546:ANO917546 AXF917546:AXK917546 BHB917546:BHG917546 BQX917546:BRC917546 CAT917546:CAY917546 CKP917546:CKU917546 CUL917546:CUQ917546 DEH917546:DEM917546 DOD917546:DOI917546 DXZ917546:DYE917546 EHV917546:EIA917546 ERR917546:ERW917546 FBN917546:FBS917546 FLJ917546:FLO917546 FVF917546:FVK917546 GFB917546:GFG917546 GOX917546:GPC917546 GYT917546:GYY917546 HIP917546:HIU917546 HSL917546:HSQ917546 ICH917546:ICM917546 IMD917546:IMI917546 IVZ917546:IWE917546 JFV917546:JGA917546 JPR917546:JPW917546 JZN917546:JZS917546 KJJ917546:KJO917546 KTF917546:KTK917546 LDB917546:LDG917546 LMX917546:LNC917546 LWT917546:LWY917546 MGP917546:MGU917546 MQL917546:MQQ917546 NAH917546:NAM917546 NKD917546:NKI917546 NTZ917546:NUE917546 ODV917546:OEA917546 ONR917546:ONW917546 OXN917546:OXS917546 PHJ917546:PHO917546 PRF917546:PRK917546 QBB917546:QBG917546 QKX917546:QLC917546 QUT917546:QUY917546 REP917546:REU917546 ROL917546:ROQ917546 RYH917546:RYM917546 SID917546:SII917546 SRZ917546:SSE917546 TBV917546:TCA917546 TLR917546:TLW917546 TVN917546:TVS917546 UFJ917546:UFO917546 UPF917546:UPK917546 UZB917546:UZG917546 VIX917546:VJC917546 VST917546:VSY917546 WCP917546:WCU917546 WML917546:WMQ917546 WWH917546:WWM917546 Z983082:AE983082 JV983082:KA983082 TR983082:TW983082 ADN983082:ADS983082 ANJ983082:ANO983082 AXF983082:AXK983082 BHB983082:BHG983082 BQX983082:BRC983082 CAT983082:CAY983082 CKP983082:CKU983082 CUL983082:CUQ983082 DEH983082:DEM983082 DOD983082:DOI983082 DXZ983082:DYE983082 EHV983082:EIA983082 ERR983082:ERW983082 FBN983082:FBS983082 FLJ983082:FLO983082 FVF983082:FVK983082 GFB983082:GFG983082 GOX983082:GPC983082 GYT983082:GYY983082 HIP983082:HIU983082 HSL983082:HSQ983082 ICH983082:ICM983082 IMD983082:IMI983082 IVZ983082:IWE983082 JFV983082:JGA983082 JPR983082:JPW983082 JZN983082:JZS983082 KJJ983082:KJO983082 KTF983082:KTK983082 LDB983082:LDG983082 LMX983082:LNC983082 LWT983082:LWY983082 MGP983082:MGU983082 MQL983082:MQQ983082 NAH983082:NAM983082 NKD983082:NKI983082 NTZ983082:NUE983082 ODV983082:OEA983082 ONR983082:ONW983082 OXN983082:OXS983082 PHJ983082:PHO983082 PRF983082:PRK983082 QBB983082:QBG983082 QKX983082:QLC983082 QUT983082:QUY983082 REP983082:REU983082 ROL983082:ROQ983082 RYH983082:RYM983082 SID983082:SII983082 SRZ983082:SSE983082 TBV983082:TCA983082 TLR983082:TLW983082 TVN983082:TVS983082 UFJ983082:UFO983082 UPF983082:UPK983082 UZB983082:UZG983082 VIX983082:VJC983082 VST983082:VSY983082 WCP983082:WCU983082 WML983082:WMQ983082 WWH983082:WWM983082 I31:AJ32 JE31:KF32 TA31:UB32 ACW31:ADX32 AMS31:ANT32 AWO31:AXP32 BGK31:BHL32 BQG31:BRH32 CAC31:CBD32 CJY31:CKZ32 CTU31:CUV32 DDQ31:DER32 DNM31:DON32 DXI31:DYJ32 EHE31:EIF32 ERA31:ESB32 FAW31:FBX32 FKS31:FLT32 FUO31:FVP32 GEK31:GFL32 GOG31:GPH32 GYC31:GZD32 HHY31:HIZ32 HRU31:HSV32 IBQ31:ICR32 ILM31:IMN32 IVI31:IWJ32 JFE31:JGF32 JPA31:JQB32 JYW31:JZX32 KIS31:KJT32 KSO31:KTP32 LCK31:LDL32 LMG31:LNH32 LWC31:LXD32 MFY31:MGZ32 MPU31:MQV32 MZQ31:NAR32 NJM31:NKN32 NTI31:NUJ32 ODE31:OEF32 ONA31:OOB32 OWW31:OXX32 PGS31:PHT32 PQO31:PRP32 QAK31:QBL32 QKG31:QLH32 QUC31:QVD32 RDY31:REZ32 RNU31:ROV32 RXQ31:RYR32 SHM31:SIN32 SRI31:SSJ32 TBE31:TCF32 TLA31:TMB32 TUW31:TVX32 UES31:UFT32 UOO31:UPP32 UYK31:UZL32 VIG31:VJH32 VSC31:VTD32 WBY31:WCZ32 WLU31:WMV32 WVQ31:WWR32 I65567:AJ65568 JE65567:KF65568 TA65567:UB65568 ACW65567:ADX65568 AMS65567:ANT65568 AWO65567:AXP65568 BGK65567:BHL65568 BQG65567:BRH65568 CAC65567:CBD65568 CJY65567:CKZ65568 CTU65567:CUV65568 DDQ65567:DER65568 DNM65567:DON65568 DXI65567:DYJ65568 EHE65567:EIF65568 ERA65567:ESB65568 FAW65567:FBX65568 FKS65567:FLT65568 FUO65567:FVP65568 GEK65567:GFL65568 GOG65567:GPH65568 GYC65567:GZD65568 HHY65567:HIZ65568 HRU65567:HSV65568 IBQ65567:ICR65568 ILM65567:IMN65568 IVI65567:IWJ65568 JFE65567:JGF65568 JPA65567:JQB65568 JYW65567:JZX65568 KIS65567:KJT65568 KSO65567:KTP65568 LCK65567:LDL65568 LMG65567:LNH65568 LWC65567:LXD65568 MFY65567:MGZ65568 MPU65567:MQV65568 MZQ65567:NAR65568 NJM65567:NKN65568 NTI65567:NUJ65568 ODE65567:OEF65568 ONA65567:OOB65568 OWW65567:OXX65568 PGS65567:PHT65568 PQO65567:PRP65568 QAK65567:QBL65568 QKG65567:QLH65568 QUC65567:QVD65568 RDY65567:REZ65568 RNU65567:ROV65568 RXQ65567:RYR65568 SHM65567:SIN65568 SRI65567:SSJ65568 TBE65567:TCF65568 TLA65567:TMB65568 TUW65567:TVX65568 UES65567:UFT65568 UOO65567:UPP65568 UYK65567:UZL65568 VIG65567:VJH65568 VSC65567:VTD65568 WBY65567:WCZ65568 WLU65567:WMV65568 WVQ65567:WWR65568 I131103:AJ131104 JE131103:KF131104 TA131103:UB131104 ACW131103:ADX131104 AMS131103:ANT131104 AWO131103:AXP131104 BGK131103:BHL131104 BQG131103:BRH131104 CAC131103:CBD131104 CJY131103:CKZ131104 CTU131103:CUV131104 DDQ131103:DER131104 DNM131103:DON131104 DXI131103:DYJ131104 EHE131103:EIF131104 ERA131103:ESB131104 FAW131103:FBX131104 FKS131103:FLT131104 FUO131103:FVP131104 GEK131103:GFL131104 GOG131103:GPH131104 GYC131103:GZD131104 HHY131103:HIZ131104 HRU131103:HSV131104 IBQ131103:ICR131104 ILM131103:IMN131104 IVI131103:IWJ131104 JFE131103:JGF131104 JPA131103:JQB131104 JYW131103:JZX131104 KIS131103:KJT131104 KSO131103:KTP131104 LCK131103:LDL131104 LMG131103:LNH131104 LWC131103:LXD131104 MFY131103:MGZ131104 MPU131103:MQV131104 MZQ131103:NAR131104 NJM131103:NKN131104 NTI131103:NUJ131104 ODE131103:OEF131104 ONA131103:OOB131104 OWW131103:OXX131104 PGS131103:PHT131104 PQO131103:PRP131104 QAK131103:QBL131104 QKG131103:QLH131104 QUC131103:QVD131104 RDY131103:REZ131104 RNU131103:ROV131104 RXQ131103:RYR131104 SHM131103:SIN131104 SRI131103:SSJ131104 TBE131103:TCF131104 TLA131103:TMB131104 TUW131103:TVX131104 UES131103:UFT131104 UOO131103:UPP131104 UYK131103:UZL131104 VIG131103:VJH131104 VSC131103:VTD131104 WBY131103:WCZ131104 WLU131103:WMV131104 WVQ131103:WWR131104 I196639:AJ196640 JE196639:KF196640 TA196639:UB196640 ACW196639:ADX196640 AMS196639:ANT196640 AWO196639:AXP196640 BGK196639:BHL196640 BQG196639:BRH196640 CAC196639:CBD196640 CJY196639:CKZ196640 CTU196639:CUV196640 DDQ196639:DER196640 DNM196639:DON196640 DXI196639:DYJ196640 EHE196639:EIF196640 ERA196639:ESB196640 FAW196639:FBX196640 FKS196639:FLT196640 FUO196639:FVP196640 GEK196639:GFL196640 GOG196639:GPH196640 GYC196639:GZD196640 HHY196639:HIZ196640 HRU196639:HSV196640 IBQ196639:ICR196640 ILM196639:IMN196640 IVI196639:IWJ196640 JFE196639:JGF196640 JPA196639:JQB196640 JYW196639:JZX196640 KIS196639:KJT196640 KSO196639:KTP196640 LCK196639:LDL196640 LMG196639:LNH196640 LWC196639:LXD196640 MFY196639:MGZ196640 MPU196639:MQV196640 MZQ196639:NAR196640 NJM196639:NKN196640 NTI196639:NUJ196640 ODE196639:OEF196640 ONA196639:OOB196640 OWW196639:OXX196640 PGS196639:PHT196640 PQO196639:PRP196640 QAK196639:QBL196640 QKG196639:QLH196640 QUC196639:QVD196640 RDY196639:REZ196640 RNU196639:ROV196640 RXQ196639:RYR196640 SHM196639:SIN196640 SRI196639:SSJ196640 TBE196639:TCF196640 TLA196639:TMB196640 TUW196639:TVX196640 UES196639:UFT196640 UOO196639:UPP196640 UYK196639:UZL196640 VIG196639:VJH196640 VSC196639:VTD196640 WBY196639:WCZ196640 WLU196639:WMV196640 WVQ196639:WWR196640 I262175:AJ262176 JE262175:KF262176 TA262175:UB262176 ACW262175:ADX262176 AMS262175:ANT262176 AWO262175:AXP262176 BGK262175:BHL262176 BQG262175:BRH262176 CAC262175:CBD262176 CJY262175:CKZ262176 CTU262175:CUV262176 DDQ262175:DER262176 DNM262175:DON262176 DXI262175:DYJ262176 EHE262175:EIF262176 ERA262175:ESB262176 FAW262175:FBX262176 FKS262175:FLT262176 FUO262175:FVP262176 GEK262175:GFL262176 GOG262175:GPH262176 GYC262175:GZD262176 HHY262175:HIZ262176 HRU262175:HSV262176 IBQ262175:ICR262176 ILM262175:IMN262176 IVI262175:IWJ262176 JFE262175:JGF262176 JPA262175:JQB262176 JYW262175:JZX262176 KIS262175:KJT262176 KSO262175:KTP262176 LCK262175:LDL262176 LMG262175:LNH262176 LWC262175:LXD262176 MFY262175:MGZ262176 MPU262175:MQV262176 MZQ262175:NAR262176 NJM262175:NKN262176 NTI262175:NUJ262176 ODE262175:OEF262176 ONA262175:OOB262176 OWW262175:OXX262176 PGS262175:PHT262176 PQO262175:PRP262176 QAK262175:QBL262176 QKG262175:QLH262176 QUC262175:QVD262176 RDY262175:REZ262176 RNU262175:ROV262176 RXQ262175:RYR262176 SHM262175:SIN262176 SRI262175:SSJ262176 TBE262175:TCF262176 TLA262175:TMB262176 TUW262175:TVX262176 UES262175:UFT262176 UOO262175:UPP262176 UYK262175:UZL262176 VIG262175:VJH262176 VSC262175:VTD262176 WBY262175:WCZ262176 WLU262175:WMV262176 WVQ262175:WWR262176 I327711:AJ327712 JE327711:KF327712 TA327711:UB327712 ACW327711:ADX327712 AMS327711:ANT327712 AWO327711:AXP327712 BGK327711:BHL327712 BQG327711:BRH327712 CAC327711:CBD327712 CJY327711:CKZ327712 CTU327711:CUV327712 DDQ327711:DER327712 DNM327711:DON327712 DXI327711:DYJ327712 EHE327711:EIF327712 ERA327711:ESB327712 FAW327711:FBX327712 FKS327711:FLT327712 FUO327711:FVP327712 GEK327711:GFL327712 GOG327711:GPH327712 GYC327711:GZD327712 HHY327711:HIZ327712 HRU327711:HSV327712 IBQ327711:ICR327712 ILM327711:IMN327712 IVI327711:IWJ327712 JFE327711:JGF327712 JPA327711:JQB327712 JYW327711:JZX327712 KIS327711:KJT327712 KSO327711:KTP327712 LCK327711:LDL327712 LMG327711:LNH327712 LWC327711:LXD327712 MFY327711:MGZ327712 MPU327711:MQV327712 MZQ327711:NAR327712 NJM327711:NKN327712 NTI327711:NUJ327712 ODE327711:OEF327712 ONA327711:OOB327712 OWW327711:OXX327712 PGS327711:PHT327712 PQO327711:PRP327712 QAK327711:QBL327712 QKG327711:QLH327712 QUC327711:QVD327712 RDY327711:REZ327712 RNU327711:ROV327712 RXQ327711:RYR327712 SHM327711:SIN327712 SRI327711:SSJ327712 TBE327711:TCF327712 TLA327711:TMB327712 TUW327711:TVX327712 UES327711:UFT327712 UOO327711:UPP327712 UYK327711:UZL327712 VIG327711:VJH327712 VSC327711:VTD327712 WBY327711:WCZ327712 WLU327711:WMV327712 WVQ327711:WWR327712 I393247:AJ393248 JE393247:KF393248 TA393247:UB393248 ACW393247:ADX393248 AMS393247:ANT393248 AWO393247:AXP393248 BGK393247:BHL393248 BQG393247:BRH393248 CAC393247:CBD393248 CJY393247:CKZ393248 CTU393247:CUV393248 DDQ393247:DER393248 DNM393247:DON393248 DXI393247:DYJ393248 EHE393247:EIF393248 ERA393247:ESB393248 FAW393247:FBX393248 FKS393247:FLT393248 FUO393247:FVP393248 GEK393247:GFL393248 GOG393247:GPH393248 GYC393247:GZD393248 HHY393247:HIZ393248 HRU393247:HSV393248 IBQ393247:ICR393248 ILM393247:IMN393248 IVI393247:IWJ393248 JFE393247:JGF393248 JPA393247:JQB393248 JYW393247:JZX393248 KIS393247:KJT393248 KSO393247:KTP393248 LCK393247:LDL393248 LMG393247:LNH393248 LWC393247:LXD393248 MFY393247:MGZ393248 MPU393247:MQV393248 MZQ393247:NAR393248 NJM393247:NKN393248 NTI393247:NUJ393248 ODE393247:OEF393248 ONA393247:OOB393248 OWW393247:OXX393248 PGS393247:PHT393248 PQO393247:PRP393248 QAK393247:QBL393248 QKG393247:QLH393248 QUC393247:QVD393248 RDY393247:REZ393248 RNU393247:ROV393248 RXQ393247:RYR393248 SHM393247:SIN393248 SRI393247:SSJ393248 TBE393247:TCF393248 TLA393247:TMB393248 TUW393247:TVX393248 UES393247:UFT393248 UOO393247:UPP393248 UYK393247:UZL393248 VIG393247:VJH393248 VSC393247:VTD393248 WBY393247:WCZ393248 WLU393247:WMV393248 WVQ393247:WWR393248 I458783:AJ458784 JE458783:KF458784 TA458783:UB458784 ACW458783:ADX458784 AMS458783:ANT458784 AWO458783:AXP458784 BGK458783:BHL458784 BQG458783:BRH458784 CAC458783:CBD458784 CJY458783:CKZ458784 CTU458783:CUV458784 DDQ458783:DER458784 DNM458783:DON458784 DXI458783:DYJ458784 EHE458783:EIF458784 ERA458783:ESB458784 FAW458783:FBX458784 FKS458783:FLT458784 FUO458783:FVP458784 GEK458783:GFL458784 GOG458783:GPH458784 GYC458783:GZD458784 HHY458783:HIZ458784 HRU458783:HSV458784 IBQ458783:ICR458784 ILM458783:IMN458784 IVI458783:IWJ458784 JFE458783:JGF458784 JPA458783:JQB458784 JYW458783:JZX458784 KIS458783:KJT458784 KSO458783:KTP458784 LCK458783:LDL458784 LMG458783:LNH458784 LWC458783:LXD458784 MFY458783:MGZ458784 MPU458783:MQV458784 MZQ458783:NAR458784 NJM458783:NKN458784 NTI458783:NUJ458784 ODE458783:OEF458784 ONA458783:OOB458784 OWW458783:OXX458784 PGS458783:PHT458784 PQO458783:PRP458784 QAK458783:QBL458784 QKG458783:QLH458784 QUC458783:QVD458784 RDY458783:REZ458784 RNU458783:ROV458784 RXQ458783:RYR458784 SHM458783:SIN458784 SRI458783:SSJ458784 TBE458783:TCF458784 TLA458783:TMB458784 TUW458783:TVX458784 UES458783:UFT458784 UOO458783:UPP458784 UYK458783:UZL458784 VIG458783:VJH458784 VSC458783:VTD458784 WBY458783:WCZ458784 WLU458783:WMV458784 WVQ458783:WWR458784 I524319:AJ524320 JE524319:KF524320 TA524319:UB524320 ACW524319:ADX524320 AMS524319:ANT524320 AWO524319:AXP524320 BGK524319:BHL524320 BQG524319:BRH524320 CAC524319:CBD524320 CJY524319:CKZ524320 CTU524319:CUV524320 DDQ524319:DER524320 DNM524319:DON524320 DXI524319:DYJ524320 EHE524319:EIF524320 ERA524319:ESB524320 FAW524319:FBX524320 FKS524319:FLT524320 FUO524319:FVP524320 GEK524319:GFL524320 GOG524319:GPH524320 GYC524319:GZD524320 HHY524319:HIZ524320 HRU524319:HSV524320 IBQ524319:ICR524320 ILM524319:IMN524320 IVI524319:IWJ524320 JFE524319:JGF524320 JPA524319:JQB524320 JYW524319:JZX524320 KIS524319:KJT524320 KSO524319:KTP524320 LCK524319:LDL524320 LMG524319:LNH524320 LWC524319:LXD524320 MFY524319:MGZ524320 MPU524319:MQV524320 MZQ524319:NAR524320 NJM524319:NKN524320 NTI524319:NUJ524320 ODE524319:OEF524320 ONA524319:OOB524320 OWW524319:OXX524320 PGS524319:PHT524320 PQO524319:PRP524320 QAK524319:QBL524320 QKG524319:QLH524320 QUC524319:QVD524320 RDY524319:REZ524320 RNU524319:ROV524320 RXQ524319:RYR524320 SHM524319:SIN524320 SRI524319:SSJ524320 TBE524319:TCF524320 TLA524319:TMB524320 TUW524319:TVX524320 UES524319:UFT524320 UOO524319:UPP524320 UYK524319:UZL524320 VIG524319:VJH524320 VSC524319:VTD524320 WBY524319:WCZ524320 WLU524319:WMV524320 WVQ524319:WWR524320 I589855:AJ589856 JE589855:KF589856 TA589855:UB589856 ACW589855:ADX589856 AMS589855:ANT589856 AWO589855:AXP589856 BGK589855:BHL589856 BQG589855:BRH589856 CAC589855:CBD589856 CJY589855:CKZ589856 CTU589855:CUV589856 DDQ589855:DER589856 DNM589855:DON589856 DXI589855:DYJ589856 EHE589855:EIF589856 ERA589855:ESB589856 FAW589855:FBX589856 FKS589855:FLT589856 FUO589855:FVP589856 GEK589855:GFL589856 GOG589855:GPH589856 GYC589855:GZD589856 HHY589855:HIZ589856 HRU589855:HSV589856 IBQ589855:ICR589856 ILM589855:IMN589856 IVI589855:IWJ589856 JFE589855:JGF589856 JPA589855:JQB589856 JYW589855:JZX589856 KIS589855:KJT589856 KSO589855:KTP589856 LCK589855:LDL589856 LMG589855:LNH589856 LWC589855:LXD589856 MFY589855:MGZ589856 MPU589855:MQV589856 MZQ589855:NAR589856 NJM589855:NKN589856 NTI589855:NUJ589856 ODE589855:OEF589856 ONA589855:OOB589856 OWW589855:OXX589856 PGS589855:PHT589856 PQO589855:PRP589856 QAK589855:QBL589856 QKG589855:QLH589856 QUC589855:QVD589856 RDY589855:REZ589856 RNU589855:ROV589856 RXQ589855:RYR589856 SHM589855:SIN589856 SRI589855:SSJ589856 TBE589855:TCF589856 TLA589855:TMB589856 TUW589855:TVX589856 UES589855:UFT589856 UOO589855:UPP589856 UYK589855:UZL589856 VIG589855:VJH589856 VSC589855:VTD589856 WBY589855:WCZ589856 WLU589855:WMV589856 WVQ589855:WWR589856 I655391:AJ655392 JE655391:KF655392 TA655391:UB655392 ACW655391:ADX655392 AMS655391:ANT655392 AWO655391:AXP655392 BGK655391:BHL655392 BQG655391:BRH655392 CAC655391:CBD655392 CJY655391:CKZ655392 CTU655391:CUV655392 DDQ655391:DER655392 DNM655391:DON655392 DXI655391:DYJ655392 EHE655391:EIF655392 ERA655391:ESB655392 FAW655391:FBX655392 FKS655391:FLT655392 FUO655391:FVP655392 GEK655391:GFL655392 GOG655391:GPH655392 GYC655391:GZD655392 HHY655391:HIZ655392 HRU655391:HSV655392 IBQ655391:ICR655392 ILM655391:IMN655392 IVI655391:IWJ655392 JFE655391:JGF655392 JPA655391:JQB655392 JYW655391:JZX655392 KIS655391:KJT655392 KSO655391:KTP655392 LCK655391:LDL655392 LMG655391:LNH655392 LWC655391:LXD655392 MFY655391:MGZ655392 MPU655391:MQV655392 MZQ655391:NAR655392 NJM655391:NKN655392 NTI655391:NUJ655392 ODE655391:OEF655392 ONA655391:OOB655392 OWW655391:OXX655392 PGS655391:PHT655392 PQO655391:PRP655392 QAK655391:QBL655392 QKG655391:QLH655392 QUC655391:QVD655392 RDY655391:REZ655392 RNU655391:ROV655392 RXQ655391:RYR655392 SHM655391:SIN655392 SRI655391:SSJ655392 TBE655391:TCF655392 TLA655391:TMB655392 TUW655391:TVX655392 UES655391:UFT655392 UOO655391:UPP655392 UYK655391:UZL655392 VIG655391:VJH655392 VSC655391:VTD655392 WBY655391:WCZ655392 WLU655391:WMV655392 WVQ655391:WWR655392 I720927:AJ720928 JE720927:KF720928 TA720927:UB720928 ACW720927:ADX720928 AMS720927:ANT720928 AWO720927:AXP720928 BGK720927:BHL720928 BQG720927:BRH720928 CAC720927:CBD720928 CJY720927:CKZ720928 CTU720927:CUV720928 DDQ720927:DER720928 DNM720927:DON720928 DXI720927:DYJ720928 EHE720927:EIF720928 ERA720927:ESB720928 FAW720927:FBX720928 FKS720927:FLT720928 FUO720927:FVP720928 GEK720927:GFL720928 GOG720927:GPH720928 GYC720927:GZD720928 HHY720927:HIZ720928 HRU720927:HSV720928 IBQ720927:ICR720928 ILM720927:IMN720928 IVI720927:IWJ720928 JFE720927:JGF720928 JPA720927:JQB720928 JYW720927:JZX720928 KIS720927:KJT720928 KSO720927:KTP720928 LCK720927:LDL720928 LMG720927:LNH720928 LWC720927:LXD720928 MFY720927:MGZ720928 MPU720927:MQV720928 MZQ720927:NAR720928 NJM720927:NKN720928 NTI720927:NUJ720928 ODE720927:OEF720928 ONA720927:OOB720928 OWW720927:OXX720928 PGS720927:PHT720928 PQO720927:PRP720928 QAK720927:QBL720928 QKG720927:QLH720928 QUC720927:QVD720928 RDY720927:REZ720928 RNU720927:ROV720928 RXQ720927:RYR720928 SHM720927:SIN720928 SRI720927:SSJ720928 TBE720927:TCF720928 TLA720927:TMB720928 TUW720927:TVX720928 UES720927:UFT720928 UOO720927:UPP720928 UYK720927:UZL720928 VIG720927:VJH720928 VSC720927:VTD720928 WBY720927:WCZ720928 WLU720927:WMV720928 WVQ720927:WWR720928 I786463:AJ786464 JE786463:KF786464 TA786463:UB786464 ACW786463:ADX786464 AMS786463:ANT786464 AWO786463:AXP786464 BGK786463:BHL786464 BQG786463:BRH786464 CAC786463:CBD786464 CJY786463:CKZ786464 CTU786463:CUV786464 DDQ786463:DER786464 DNM786463:DON786464 DXI786463:DYJ786464 EHE786463:EIF786464 ERA786463:ESB786464 FAW786463:FBX786464 FKS786463:FLT786464 FUO786463:FVP786464 GEK786463:GFL786464 GOG786463:GPH786464 GYC786463:GZD786464 HHY786463:HIZ786464 HRU786463:HSV786464 IBQ786463:ICR786464 ILM786463:IMN786464 IVI786463:IWJ786464 JFE786463:JGF786464 JPA786463:JQB786464 JYW786463:JZX786464 KIS786463:KJT786464 KSO786463:KTP786464 LCK786463:LDL786464 LMG786463:LNH786464 LWC786463:LXD786464 MFY786463:MGZ786464 MPU786463:MQV786464 MZQ786463:NAR786464 NJM786463:NKN786464 NTI786463:NUJ786464 ODE786463:OEF786464 ONA786463:OOB786464 OWW786463:OXX786464 PGS786463:PHT786464 PQO786463:PRP786464 QAK786463:QBL786464 QKG786463:QLH786464 QUC786463:QVD786464 RDY786463:REZ786464 RNU786463:ROV786464 RXQ786463:RYR786464 SHM786463:SIN786464 SRI786463:SSJ786464 TBE786463:TCF786464 TLA786463:TMB786464 TUW786463:TVX786464 UES786463:UFT786464 UOO786463:UPP786464 UYK786463:UZL786464 VIG786463:VJH786464 VSC786463:VTD786464 WBY786463:WCZ786464 WLU786463:WMV786464 WVQ786463:WWR786464 I851999:AJ852000 JE851999:KF852000 TA851999:UB852000 ACW851999:ADX852000 AMS851999:ANT852000 AWO851999:AXP852000 BGK851999:BHL852000 BQG851999:BRH852000 CAC851999:CBD852000 CJY851999:CKZ852000 CTU851999:CUV852000 DDQ851999:DER852000 DNM851999:DON852000 DXI851999:DYJ852000 EHE851999:EIF852000 ERA851999:ESB852000 FAW851999:FBX852000 FKS851999:FLT852000 FUO851999:FVP852000 GEK851999:GFL852000 GOG851999:GPH852000 GYC851999:GZD852000 HHY851999:HIZ852000 HRU851999:HSV852000 IBQ851999:ICR852000 ILM851999:IMN852000 IVI851999:IWJ852000 JFE851999:JGF852000 JPA851999:JQB852000 JYW851999:JZX852000 KIS851999:KJT852000 KSO851999:KTP852000 LCK851999:LDL852000 LMG851999:LNH852000 LWC851999:LXD852000 MFY851999:MGZ852000 MPU851999:MQV852000 MZQ851999:NAR852000 NJM851999:NKN852000 NTI851999:NUJ852000 ODE851999:OEF852000 ONA851999:OOB852000 OWW851999:OXX852000 PGS851999:PHT852000 PQO851999:PRP852000 QAK851999:QBL852000 QKG851999:QLH852000 QUC851999:QVD852000 RDY851999:REZ852000 RNU851999:ROV852000 RXQ851999:RYR852000 SHM851999:SIN852000 SRI851999:SSJ852000 TBE851999:TCF852000 TLA851999:TMB852000 TUW851999:TVX852000 UES851999:UFT852000 UOO851999:UPP852000 UYK851999:UZL852000 VIG851999:VJH852000 VSC851999:VTD852000 WBY851999:WCZ852000 WLU851999:WMV852000 WVQ851999:WWR852000 I917535:AJ917536 JE917535:KF917536 TA917535:UB917536 ACW917535:ADX917536 AMS917535:ANT917536 AWO917535:AXP917536 BGK917535:BHL917536 BQG917535:BRH917536 CAC917535:CBD917536 CJY917535:CKZ917536 CTU917535:CUV917536 DDQ917535:DER917536 DNM917535:DON917536 DXI917535:DYJ917536 EHE917535:EIF917536 ERA917535:ESB917536 FAW917535:FBX917536 FKS917535:FLT917536 FUO917535:FVP917536 GEK917535:GFL917536 GOG917535:GPH917536 GYC917535:GZD917536 HHY917535:HIZ917536 HRU917535:HSV917536 IBQ917535:ICR917536 ILM917535:IMN917536 IVI917535:IWJ917536 JFE917535:JGF917536 JPA917535:JQB917536 JYW917535:JZX917536 KIS917535:KJT917536 KSO917535:KTP917536 LCK917535:LDL917536 LMG917535:LNH917536 LWC917535:LXD917536 MFY917535:MGZ917536 MPU917535:MQV917536 MZQ917535:NAR917536 NJM917535:NKN917536 NTI917535:NUJ917536 ODE917535:OEF917536 ONA917535:OOB917536 OWW917535:OXX917536 PGS917535:PHT917536 PQO917535:PRP917536 QAK917535:QBL917536 QKG917535:QLH917536 QUC917535:QVD917536 RDY917535:REZ917536 RNU917535:ROV917536 RXQ917535:RYR917536 SHM917535:SIN917536 SRI917535:SSJ917536 TBE917535:TCF917536 TLA917535:TMB917536 TUW917535:TVX917536 UES917535:UFT917536 UOO917535:UPP917536 UYK917535:UZL917536 VIG917535:VJH917536 VSC917535:VTD917536 WBY917535:WCZ917536 WLU917535:WMV917536 WVQ917535:WWR917536 I983071:AJ983072 JE983071:KF983072 TA983071:UB983072 ACW983071:ADX983072 AMS983071:ANT983072 AWO983071:AXP983072 BGK983071:BHL983072 BQG983071:BRH983072 CAC983071:CBD983072 CJY983071:CKZ983072 CTU983071:CUV983072 DDQ983071:DER983072 DNM983071:DON983072 DXI983071:DYJ983072 EHE983071:EIF983072 ERA983071:ESB983072 FAW983071:FBX983072 FKS983071:FLT983072 FUO983071:FVP983072 GEK983071:GFL983072 GOG983071:GPH983072 GYC983071:GZD983072 HHY983071:HIZ983072 HRU983071:HSV983072 IBQ983071:ICR983072 ILM983071:IMN983072 IVI983071:IWJ983072 JFE983071:JGF983072 JPA983071:JQB983072 JYW983071:JZX983072 KIS983071:KJT983072 KSO983071:KTP983072 LCK983071:LDL983072 LMG983071:LNH983072 LWC983071:LXD983072 MFY983071:MGZ983072 MPU983071:MQV983072 MZQ983071:NAR983072 NJM983071:NKN983072 NTI983071:NUJ983072 ODE983071:OEF983072 ONA983071:OOB983072 OWW983071:OXX983072 PGS983071:PHT983072 PQO983071:PRP983072 QAK983071:QBL983072 QKG983071:QLH983072 QUC983071:QVD983072 RDY983071:REZ983072 RNU983071:ROV983072 RXQ983071:RYR983072 SHM983071:SIN983072 SRI983071:SSJ983072 TBE983071:TCF983072 TLA983071:TMB983072 TUW983071:TVX983072 UES983071:UFT983072 UOO983071:UPP983072 UYK983071:UZL983072 VIG983071:VJH983072 VSC983071:VTD983072 WBY983071:WCZ983072 WLU983071:WMV983072 WVQ983071:WWR983072 I35:N36 JE35:JJ36 TA35:TF36 ACW35:ADB36 AMS35:AMX36 AWO35:AWT36 BGK35:BGP36 BQG35:BQL36 CAC35:CAH36 CJY35:CKD36 CTU35:CTZ36 DDQ35:DDV36 DNM35:DNR36 DXI35:DXN36 EHE35:EHJ36 ERA35:ERF36 FAW35:FBB36 FKS35:FKX36 FUO35:FUT36 GEK35:GEP36 GOG35:GOL36 GYC35:GYH36 HHY35:HID36 HRU35:HRZ36 IBQ35:IBV36 ILM35:ILR36 IVI35:IVN36 JFE35:JFJ36 JPA35:JPF36 JYW35:JZB36 KIS35:KIX36 KSO35:KST36 LCK35:LCP36 LMG35:LML36 LWC35:LWH36 MFY35:MGD36 MPU35:MPZ36 MZQ35:MZV36 NJM35:NJR36 NTI35:NTN36 ODE35:ODJ36 ONA35:ONF36 OWW35:OXB36 PGS35:PGX36 PQO35:PQT36 QAK35:QAP36 QKG35:QKL36 QUC35:QUH36 RDY35:RED36 RNU35:RNZ36 RXQ35:RXV36 SHM35:SHR36 SRI35:SRN36 TBE35:TBJ36 TLA35:TLF36 TUW35:TVB36 UES35:UEX36 UOO35:UOT36 UYK35:UYP36 VIG35:VIL36 VSC35:VSH36 WBY35:WCD36 WLU35:WLZ36 WVQ35:WVV36 I65571:N65572 JE65571:JJ65572 TA65571:TF65572 ACW65571:ADB65572 AMS65571:AMX65572 AWO65571:AWT65572 BGK65571:BGP65572 BQG65571:BQL65572 CAC65571:CAH65572 CJY65571:CKD65572 CTU65571:CTZ65572 DDQ65571:DDV65572 DNM65571:DNR65572 DXI65571:DXN65572 EHE65571:EHJ65572 ERA65571:ERF65572 FAW65571:FBB65572 FKS65571:FKX65572 FUO65571:FUT65572 GEK65571:GEP65572 GOG65571:GOL65572 GYC65571:GYH65572 HHY65571:HID65572 HRU65571:HRZ65572 IBQ65571:IBV65572 ILM65571:ILR65572 IVI65571:IVN65572 JFE65571:JFJ65572 JPA65571:JPF65572 JYW65571:JZB65572 KIS65571:KIX65572 KSO65571:KST65572 LCK65571:LCP65572 LMG65571:LML65572 LWC65571:LWH65572 MFY65571:MGD65572 MPU65571:MPZ65572 MZQ65571:MZV65572 NJM65571:NJR65572 NTI65571:NTN65572 ODE65571:ODJ65572 ONA65571:ONF65572 OWW65571:OXB65572 PGS65571:PGX65572 PQO65571:PQT65572 QAK65571:QAP65572 QKG65571:QKL65572 QUC65571:QUH65572 RDY65571:RED65572 RNU65571:RNZ65572 RXQ65571:RXV65572 SHM65571:SHR65572 SRI65571:SRN65572 TBE65571:TBJ65572 TLA65571:TLF65572 TUW65571:TVB65572 UES65571:UEX65572 UOO65571:UOT65572 UYK65571:UYP65572 VIG65571:VIL65572 VSC65571:VSH65572 WBY65571:WCD65572 WLU65571:WLZ65572 WVQ65571:WVV65572 I131107:N131108 JE131107:JJ131108 TA131107:TF131108 ACW131107:ADB131108 AMS131107:AMX131108 AWO131107:AWT131108 BGK131107:BGP131108 BQG131107:BQL131108 CAC131107:CAH131108 CJY131107:CKD131108 CTU131107:CTZ131108 DDQ131107:DDV131108 DNM131107:DNR131108 DXI131107:DXN131108 EHE131107:EHJ131108 ERA131107:ERF131108 FAW131107:FBB131108 FKS131107:FKX131108 FUO131107:FUT131108 GEK131107:GEP131108 GOG131107:GOL131108 GYC131107:GYH131108 HHY131107:HID131108 HRU131107:HRZ131108 IBQ131107:IBV131108 ILM131107:ILR131108 IVI131107:IVN131108 JFE131107:JFJ131108 JPA131107:JPF131108 JYW131107:JZB131108 KIS131107:KIX131108 KSO131107:KST131108 LCK131107:LCP131108 LMG131107:LML131108 LWC131107:LWH131108 MFY131107:MGD131108 MPU131107:MPZ131108 MZQ131107:MZV131108 NJM131107:NJR131108 NTI131107:NTN131108 ODE131107:ODJ131108 ONA131107:ONF131108 OWW131107:OXB131108 PGS131107:PGX131108 PQO131107:PQT131108 QAK131107:QAP131108 QKG131107:QKL131108 QUC131107:QUH131108 RDY131107:RED131108 RNU131107:RNZ131108 RXQ131107:RXV131108 SHM131107:SHR131108 SRI131107:SRN131108 TBE131107:TBJ131108 TLA131107:TLF131108 TUW131107:TVB131108 UES131107:UEX131108 UOO131107:UOT131108 UYK131107:UYP131108 VIG131107:VIL131108 VSC131107:VSH131108 WBY131107:WCD131108 WLU131107:WLZ131108 WVQ131107:WVV131108 I196643:N196644 JE196643:JJ196644 TA196643:TF196644 ACW196643:ADB196644 AMS196643:AMX196644 AWO196643:AWT196644 BGK196643:BGP196644 BQG196643:BQL196644 CAC196643:CAH196644 CJY196643:CKD196644 CTU196643:CTZ196644 DDQ196643:DDV196644 DNM196643:DNR196644 DXI196643:DXN196644 EHE196643:EHJ196644 ERA196643:ERF196644 FAW196643:FBB196644 FKS196643:FKX196644 FUO196643:FUT196644 GEK196643:GEP196644 GOG196643:GOL196644 GYC196643:GYH196644 HHY196643:HID196644 HRU196643:HRZ196644 IBQ196643:IBV196644 ILM196643:ILR196644 IVI196643:IVN196644 JFE196643:JFJ196644 JPA196643:JPF196644 JYW196643:JZB196644 KIS196643:KIX196644 KSO196643:KST196644 LCK196643:LCP196644 LMG196643:LML196644 LWC196643:LWH196644 MFY196643:MGD196644 MPU196643:MPZ196644 MZQ196643:MZV196644 NJM196643:NJR196644 NTI196643:NTN196644 ODE196643:ODJ196644 ONA196643:ONF196644 OWW196643:OXB196644 PGS196643:PGX196644 PQO196643:PQT196644 QAK196643:QAP196644 QKG196643:QKL196644 QUC196643:QUH196644 RDY196643:RED196644 RNU196643:RNZ196644 RXQ196643:RXV196644 SHM196643:SHR196644 SRI196643:SRN196644 TBE196643:TBJ196644 TLA196643:TLF196644 TUW196643:TVB196644 UES196643:UEX196644 UOO196643:UOT196644 UYK196643:UYP196644 VIG196643:VIL196644 VSC196643:VSH196644 WBY196643:WCD196644 WLU196643:WLZ196644 WVQ196643:WVV196644 I262179:N262180 JE262179:JJ262180 TA262179:TF262180 ACW262179:ADB262180 AMS262179:AMX262180 AWO262179:AWT262180 BGK262179:BGP262180 BQG262179:BQL262180 CAC262179:CAH262180 CJY262179:CKD262180 CTU262179:CTZ262180 DDQ262179:DDV262180 DNM262179:DNR262180 DXI262179:DXN262180 EHE262179:EHJ262180 ERA262179:ERF262180 FAW262179:FBB262180 FKS262179:FKX262180 FUO262179:FUT262180 GEK262179:GEP262180 GOG262179:GOL262180 GYC262179:GYH262180 HHY262179:HID262180 HRU262179:HRZ262180 IBQ262179:IBV262180 ILM262179:ILR262180 IVI262179:IVN262180 JFE262179:JFJ262180 JPA262179:JPF262180 JYW262179:JZB262180 KIS262179:KIX262180 KSO262179:KST262180 LCK262179:LCP262180 LMG262179:LML262180 LWC262179:LWH262180 MFY262179:MGD262180 MPU262179:MPZ262180 MZQ262179:MZV262180 NJM262179:NJR262180 NTI262179:NTN262180 ODE262179:ODJ262180 ONA262179:ONF262180 OWW262179:OXB262180 PGS262179:PGX262180 PQO262179:PQT262180 QAK262179:QAP262180 QKG262179:QKL262180 QUC262179:QUH262180 RDY262179:RED262180 RNU262179:RNZ262180 RXQ262179:RXV262180 SHM262179:SHR262180 SRI262179:SRN262180 TBE262179:TBJ262180 TLA262179:TLF262180 TUW262179:TVB262180 UES262179:UEX262180 UOO262179:UOT262180 UYK262179:UYP262180 VIG262179:VIL262180 VSC262179:VSH262180 WBY262179:WCD262180 WLU262179:WLZ262180 WVQ262179:WVV262180 I327715:N327716 JE327715:JJ327716 TA327715:TF327716 ACW327715:ADB327716 AMS327715:AMX327716 AWO327715:AWT327716 BGK327715:BGP327716 BQG327715:BQL327716 CAC327715:CAH327716 CJY327715:CKD327716 CTU327715:CTZ327716 DDQ327715:DDV327716 DNM327715:DNR327716 DXI327715:DXN327716 EHE327715:EHJ327716 ERA327715:ERF327716 FAW327715:FBB327716 FKS327715:FKX327716 FUO327715:FUT327716 GEK327715:GEP327716 GOG327715:GOL327716 GYC327715:GYH327716 HHY327715:HID327716 HRU327715:HRZ327716 IBQ327715:IBV327716 ILM327715:ILR327716 IVI327715:IVN327716 JFE327715:JFJ327716 JPA327715:JPF327716 JYW327715:JZB327716 KIS327715:KIX327716 KSO327715:KST327716 LCK327715:LCP327716 LMG327715:LML327716 LWC327715:LWH327716 MFY327715:MGD327716 MPU327715:MPZ327716 MZQ327715:MZV327716 NJM327715:NJR327716 NTI327715:NTN327716 ODE327715:ODJ327716 ONA327715:ONF327716 OWW327715:OXB327716 PGS327715:PGX327716 PQO327715:PQT327716 QAK327715:QAP327716 QKG327715:QKL327716 QUC327715:QUH327716 RDY327715:RED327716 RNU327715:RNZ327716 RXQ327715:RXV327716 SHM327715:SHR327716 SRI327715:SRN327716 TBE327715:TBJ327716 TLA327715:TLF327716 TUW327715:TVB327716 UES327715:UEX327716 UOO327715:UOT327716 UYK327715:UYP327716 VIG327715:VIL327716 VSC327715:VSH327716 WBY327715:WCD327716 WLU327715:WLZ327716 WVQ327715:WVV327716 I393251:N393252 JE393251:JJ393252 TA393251:TF393252 ACW393251:ADB393252 AMS393251:AMX393252 AWO393251:AWT393252 BGK393251:BGP393252 BQG393251:BQL393252 CAC393251:CAH393252 CJY393251:CKD393252 CTU393251:CTZ393252 DDQ393251:DDV393252 DNM393251:DNR393252 DXI393251:DXN393252 EHE393251:EHJ393252 ERA393251:ERF393252 FAW393251:FBB393252 FKS393251:FKX393252 FUO393251:FUT393252 GEK393251:GEP393252 GOG393251:GOL393252 GYC393251:GYH393252 HHY393251:HID393252 HRU393251:HRZ393252 IBQ393251:IBV393252 ILM393251:ILR393252 IVI393251:IVN393252 JFE393251:JFJ393252 JPA393251:JPF393252 JYW393251:JZB393252 KIS393251:KIX393252 KSO393251:KST393252 LCK393251:LCP393252 LMG393251:LML393252 LWC393251:LWH393252 MFY393251:MGD393252 MPU393251:MPZ393252 MZQ393251:MZV393252 NJM393251:NJR393252 NTI393251:NTN393252 ODE393251:ODJ393252 ONA393251:ONF393252 OWW393251:OXB393252 PGS393251:PGX393252 PQO393251:PQT393252 QAK393251:QAP393252 QKG393251:QKL393252 QUC393251:QUH393252 RDY393251:RED393252 RNU393251:RNZ393252 RXQ393251:RXV393252 SHM393251:SHR393252 SRI393251:SRN393252 TBE393251:TBJ393252 TLA393251:TLF393252 TUW393251:TVB393252 UES393251:UEX393252 UOO393251:UOT393252 UYK393251:UYP393252 VIG393251:VIL393252 VSC393251:VSH393252 WBY393251:WCD393252 WLU393251:WLZ393252 WVQ393251:WVV393252 I458787:N458788 JE458787:JJ458788 TA458787:TF458788 ACW458787:ADB458788 AMS458787:AMX458788 AWO458787:AWT458788 BGK458787:BGP458788 BQG458787:BQL458788 CAC458787:CAH458788 CJY458787:CKD458788 CTU458787:CTZ458788 DDQ458787:DDV458788 DNM458787:DNR458788 DXI458787:DXN458788 EHE458787:EHJ458788 ERA458787:ERF458788 FAW458787:FBB458788 FKS458787:FKX458788 FUO458787:FUT458788 GEK458787:GEP458788 GOG458787:GOL458788 GYC458787:GYH458788 HHY458787:HID458788 HRU458787:HRZ458788 IBQ458787:IBV458788 ILM458787:ILR458788 IVI458787:IVN458788 JFE458787:JFJ458788 JPA458787:JPF458788 JYW458787:JZB458788 KIS458787:KIX458788 KSO458787:KST458788 LCK458787:LCP458788 LMG458787:LML458788 LWC458787:LWH458788 MFY458787:MGD458788 MPU458787:MPZ458788 MZQ458787:MZV458788 NJM458787:NJR458788 NTI458787:NTN458788 ODE458787:ODJ458788 ONA458787:ONF458788 OWW458787:OXB458788 PGS458787:PGX458788 PQO458787:PQT458788 QAK458787:QAP458788 QKG458787:QKL458788 QUC458787:QUH458788 RDY458787:RED458788 RNU458787:RNZ458788 RXQ458787:RXV458788 SHM458787:SHR458788 SRI458787:SRN458788 TBE458787:TBJ458788 TLA458787:TLF458788 TUW458787:TVB458788 UES458787:UEX458788 UOO458787:UOT458788 UYK458787:UYP458788 VIG458787:VIL458788 VSC458787:VSH458788 WBY458787:WCD458788 WLU458787:WLZ458788 WVQ458787:WVV458788 I524323:N524324 JE524323:JJ524324 TA524323:TF524324 ACW524323:ADB524324 AMS524323:AMX524324 AWO524323:AWT524324 BGK524323:BGP524324 BQG524323:BQL524324 CAC524323:CAH524324 CJY524323:CKD524324 CTU524323:CTZ524324 DDQ524323:DDV524324 DNM524323:DNR524324 DXI524323:DXN524324 EHE524323:EHJ524324 ERA524323:ERF524324 FAW524323:FBB524324 FKS524323:FKX524324 FUO524323:FUT524324 GEK524323:GEP524324 GOG524323:GOL524324 GYC524323:GYH524324 HHY524323:HID524324 HRU524323:HRZ524324 IBQ524323:IBV524324 ILM524323:ILR524324 IVI524323:IVN524324 JFE524323:JFJ524324 JPA524323:JPF524324 JYW524323:JZB524324 KIS524323:KIX524324 KSO524323:KST524324 LCK524323:LCP524324 LMG524323:LML524324 LWC524323:LWH524324 MFY524323:MGD524324 MPU524323:MPZ524324 MZQ524323:MZV524324 NJM524323:NJR524324 NTI524323:NTN524324 ODE524323:ODJ524324 ONA524323:ONF524324 OWW524323:OXB524324 PGS524323:PGX524324 PQO524323:PQT524324 QAK524323:QAP524324 QKG524323:QKL524324 QUC524323:QUH524324 RDY524323:RED524324 RNU524323:RNZ524324 RXQ524323:RXV524324 SHM524323:SHR524324 SRI524323:SRN524324 TBE524323:TBJ524324 TLA524323:TLF524324 TUW524323:TVB524324 UES524323:UEX524324 UOO524323:UOT524324 UYK524323:UYP524324 VIG524323:VIL524324 VSC524323:VSH524324 WBY524323:WCD524324 WLU524323:WLZ524324 WVQ524323:WVV524324 I589859:N589860 JE589859:JJ589860 TA589859:TF589860 ACW589859:ADB589860 AMS589859:AMX589860 AWO589859:AWT589860 BGK589859:BGP589860 BQG589859:BQL589860 CAC589859:CAH589860 CJY589859:CKD589860 CTU589859:CTZ589860 DDQ589859:DDV589860 DNM589859:DNR589860 DXI589859:DXN589860 EHE589859:EHJ589860 ERA589859:ERF589860 FAW589859:FBB589860 FKS589859:FKX589860 FUO589859:FUT589860 GEK589859:GEP589860 GOG589859:GOL589860 GYC589859:GYH589860 HHY589859:HID589860 HRU589859:HRZ589860 IBQ589859:IBV589860 ILM589859:ILR589860 IVI589859:IVN589860 JFE589859:JFJ589860 JPA589859:JPF589860 JYW589859:JZB589860 KIS589859:KIX589860 KSO589859:KST589860 LCK589859:LCP589860 LMG589859:LML589860 LWC589859:LWH589860 MFY589859:MGD589860 MPU589859:MPZ589860 MZQ589859:MZV589860 NJM589859:NJR589860 NTI589859:NTN589860 ODE589859:ODJ589860 ONA589859:ONF589860 OWW589859:OXB589860 PGS589859:PGX589860 PQO589859:PQT589860 QAK589859:QAP589860 QKG589859:QKL589860 QUC589859:QUH589860 RDY589859:RED589860 RNU589859:RNZ589860 RXQ589859:RXV589860 SHM589859:SHR589860 SRI589859:SRN589860 TBE589859:TBJ589860 TLA589859:TLF589860 TUW589859:TVB589860 UES589859:UEX589860 UOO589859:UOT589860 UYK589859:UYP589860 VIG589859:VIL589860 VSC589859:VSH589860 WBY589859:WCD589860 WLU589859:WLZ589860 WVQ589859:WVV589860 I655395:N655396 JE655395:JJ655396 TA655395:TF655396 ACW655395:ADB655396 AMS655395:AMX655396 AWO655395:AWT655396 BGK655395:BGP655396 BQG655395:BQL655396 CAC655395:CAH655396 CJY655395:CKD655396 CTU655395:CTZ655396 DDQ655395:DDV655396 DNM655395:DNR655396 DXI655395:DXN655396 EHE655395:EHJ655396 ERA655395:ERF655396 FAW655395:FBB655396 FKS655395:FKX655396 FUO655395:FUT655396 GEK655395:GEP655396 GOG655395:GOL655396 GYC655395:GYH655396 HHY655395:HID655396 HRU655395:HRZ655396 IBQ655395:IBV655396 ILM655395:ILR655396 IVI655395:IVN655396 JFE655395:JFJ655396 JPA655395:JPF655396 JYW655395:JZB655396 KIS655395:KIX655396 KSO655395:KST655396 LCK655395:LCP655396 LMG655395:LML655396 LWC655395:LWH655396 MFY655395:MGD655396 MPU655395:MPZ655396 MZQ655395:MZV655396 NJM655395:NJR655396 NTI655395:NTN655396 ODE655395:ODJ655396 ONA655395:ONF655396 OWW655395:OXB655396 PGS655395:PGX655396 PQO655395:PQT655396 QAK655395:QAP655396 QKG655395:QKL655396 QUC655395:QUH655396 RDY655395:RED655396 RNU655395:RNZ655396 RXQ655395:RXV655396 SHM655395:SHR655396 SRI655395:SRN655396 TBE655395:TBJ655396 TLA655395:TLF655396 TUW655395:TVB655396 UES655395:UEX655396 UOO655395:UOT655396 UYK655395:UYP655396 VIG655395:VIL655396 VSC655395:VSH655396 WBY655395:WCD655396 WLU655395:WLZ655396 WVQ655395:WVV655396 I720931:N720932 JE720931:JJ720932 TA720931:TF720932 ACW720931:ADB720932 AMS720931:AMX720932 AWO720931:AWT720932 BGK720931:BGP720932 BQG720931:BQL720932 CAC720931:CAH720932 CJY720931:CKD720932 CTU720931:CTZ720932 DDQ720931:DDV720932 DNM720931:DNR720932 DXI720931:DXN720932 EHE720931:EHJ720932 ERA720931:ERF720932 FAW720931:FBB720932 FKS720931:FKX720932 FUO720931:FUT720932 GEK720931:GEP720932 GOG720931:GOL720932 GYC720931:GYH720932 HHY720931:HID720932 HRU720931:HRZ720932 IBQ720931:IBV720932 ILM720931:ILR720932 IVI720931:IVN720932 JFE720931:JFJ720932 JPA720931:JPF720932 JYW720931:JZB720932 KIS720931:KIX720932 KSO720931:KST720932 LCK720931:LCP720932 LMG720931:LML720932 LWC720931:LWH720932 MFY720931:MGD720932 MPU720931:MPZ720932 MZQ720931:MZV720932 NJM720931:NJR720932 NTI720931:NTN720932 ODE720931:ODJ720932 ONA720931:ONF720932 OWW720931:OXB720932 PGS720931:PGX720932 PQO720931:PQT720932 QAK720931:QAP720932 QKG720931:QKL720932 QUC720931:QUH720932 RDY720931:RED720932 RNU720931:RNZ720932 RXQ720931:RXV720932 SHM720931:SHR720932 SRI720931:SRN720932 TBE720931:TBJ720932 TLA720931:TLF720932 TUW720931:TVB720932 UES720931:UEX720932 UOO720931:UOT720932 UYK720931:UYP720932 VIG720931:VIL720932 VSC720931:VSH720932 WBY720931:WCD720932 WLU720931:WLZ720932 WVQ720931:WVV720932 I786467:N786468 JE786467:JJ786468 TA786467:TF786468 ACW786467:ADB786468 AMS786467:AMX786468 AWO786467:AWT786468 BGK786467:BGP786468 BQG786467:BQL786468 CAC786467:CAH786468 CJY786467:CKD786468 CTU786467:CTZ786468 DDQ786467:DDV786468 DNM786467:DNR786468 DXI786467:DXN786468 EHE786467:EHJ786468 ERA786467:ERF786468 FAW786467:FBB786468 FKS786467:FKX786468 FUO786467:FUT786468 GEK786467:GEP786468 GOG786467:GOL786468 GYC786467:GYH786468 HHY786467:HID786468 HRU786467:HRZ786468 IBQ786467:IBV786468 ILM786467:ILR786468 IVI786467:IVN786468 JFE786467:JFJ786468 JPA786467:JPF786468 JYW786467:JZB786468 KIS786467:KIX786468 KSO786467:KST786468 LCK786467:LCP786468 LMG786467:LML786468 LWC786467:LWH786468 MFY786467:MGD786468 MPU786467:MPZ786468 MZQ786467:MZV786468 NJM786467:NJR786468 NTI786467:NTN786468 ODE786467:ODJ786468 ONA786467:ONF786468 OWW786467:OXB786468 PGS786467:PGX786468 PQO786467:PQT786468 QAK786467:QAP786468 QKG786467:QKL786468 QUC786467:QUH786468 RDY786467:RED786468 RNU786467:RNZ786468 RXQ786467:RXV786468 SHM786467:SHR786468 SRI786467:SRN786468 TBE786467:TBJ786468 TLA786467:TLF786468 TUW786467:TVB786468 UES786467:UEX786468 UOO786467:UOT786468 UYK786467:UYP786468 VIG786467:VIL786468 VSC786467:VSH786468 WBY786467:WCD786468 WLU786467:WLZ786468 WVQ786467:WVV786468 I852003:N852004 JE852003:JJ852004 TA852003:TF852004 ACW852003:ADB852004 AMS852003:AMX852004 AWO852003:AWT852004 BGK852003:BGP852004 BQG852003:BQL852004 CAC852003:CAH852004 CJY852003:CKD852004 CTU852003:CTZ852004 DDQ852003:DDV852004 DNM852003:DNR852004 DXI852003:DXN852004 EHE852003:EHJ852004 ERA852003:ERF852004 FAW852003:FBB852004 FKS852003:FKX852004 FUO852003:FUT852004 GEK852003:GEP852004 GOG852003:GOL852004 GYC852003:GYH852004 HHY852003:HID852004 HRU852003:HRZ852004 IBQ852003:IBV852004 ILM852003:ILR852004 IVI852003:IVN852004 JFE852003:JFJ852004 JPA852003:JPF852004 JYW852003:JZB852004 KIS852003:KIX852004 KSO852003:KST852004 LCK852003:LCP852004 LMG852003:LML852004 LWC852003:LWH852004 MFY852003:MGD852004 MPU852003:MPZ852004 MZQ852003:MZV852004 NJM852003:NJR852004 NTI852003:NTN852004 ODE852003:ODJ852004 ONA852003:ONF852004 OWW852003:OXB852004 PGS852003:PGX852004 PQO852003:PQT852004 QAK852003:QAP852004 QKG852003:QKL852004 QUC852003:QUH852004 RDY852003:RED852004 RNU852003:RNZ852004 RXQ852003:RXV852004 SHM852003:SHR852004 SRI852003:SRN852004 TBE852003:TBJ852004 TLA852003:TLF852004 TUW852003:TVB852004 UES852003:UEX852004 UOO852003:UOT852004 UYK852003:UYP852004 VIG852003:VIL852004 VSC852003:VSH852004 WBY852003:WCD852004 WLU852003:WLZ852004 WVQ852003:WVV852004 I917539:N917540 JE917539:JJ917540 TA917539:TF917540 ACW917539:ADB917540 AMS917539:AMX917540 AWO917539:AWT917540 BGK917539:BGP917540 BQG917539:BQL917540 CAC917539:CAH917540 CJY917539:CKD917540 CTU917539:CTZ917540 DDQ917539:DDV917540 DNM917539:DNR917540 DXI917539:DXN917540 EHE917539:EHJ917540 ERA917539:ERF917540 FAW917539:FBB917540 FKS917539:FKX917540 FUO917539:FUT917540 GEK917539:GEP917540 GOG917539:GOL917540 GYC917539:GYH917540 HHY917539:HID917540 HRU917539:HRZ917540 IBQ917539:IBV917540 ILM917539:ILR917540 IVI917539:IVN917540 JFE917539:JFJ917540 JPA917539:JPF917540 JYW917539:JZB917540 KIS917539:KIX917540 KSO917539:KST917540 LCK917539:LCP917540 LMG917539:LML917540 LWC917539:LWH917540 MFY917539:MGD917540 MPU917539:MPZ917540 MZQ917539:MZV917540 NJM917539:NJR917540 NTI917539:NTN917540 ODE917539:ODJ917540 ONA917539:ONF917540 OWW917539:OXB917540 PGS917539:PGX917540 PQO917539:PQT917540 QAK917539:QAP917540 QKG917539:QKL917540 QUC917539:QUH917540 RDY917539:RED917540 RNU917539:RNZ917540 RXQ917539:RXV917540 SHM917539:SHR917540 SRI917539:SRN917540 TBE917539:TBJ917540 TLA917539:TLF917540 TUW917539:TVB917540 UES917539:UEX917540 UOO917539:UOT917540 UYK917539:UYP917540 VIG917539:VIL917540 VSC917539:VSH917540 WBY917539:WCD917540 WLU917539:WLZ917540 WVQ917539:WVV917540 I983075:N983076 JE983075:JJ983076 TA983075:TF983076 ACW983075:ADB983076 AMS983075:AMX983076 AWO983075:AWT983076 BGK983075:BGP983076 BQG983075:BQL983076 CAC983075:CAH983076 CJY983075:CKD983076 CTU983075:CTZ983076 DDQ983075:DDV983076 DNM983075:DNR983076 DXI983075:DXN983076 EHE983075:EHJ983076 ERA983075:ERF983076 FAW983075:FBB983076 FKS983075:FKX983076 FUO983075:FUT983076 GEK983075:GEP983076 GOG983075:GOL983076 GYC983075:GYH983076 HHY983075:HID983076 HRU983075:HRZ983076 IBQ983075:IBV983076 ILM983075:ILR983076 IVI983075:IVN983076 JFE983075:JFJ983076 JPA983075:JPF983076 JYW983075:JZB983076 KIS983075:KIX983076 KSO983075:KST983076 LCK983075:LCP983076 LMG983075:LML983076 LWC983075:LWH983076 MFY983075:MGD983076 MPU983075:MPZ983076 MZQ983075:MZV983076 NJM983075:NJR983076 NTI983075:NTN983076 ODE983075:ODJ983076 ONA983075:ONF983076 OWW983075:OXB983076 PGS983075:PGX983076 PQO983075:PQT983076 QAK983075:QAP983076 QKG983075:QKL983076 QUC983075:QUH983076 RDY983075:RED983076 RNU983075:RNZ983076 RXQ983075:RXV983076 SHM983075:SHR983076 SRI983075:SRN983076 TBE983075:TBJ983076 TLA983075:TLF983076 TUW983075:TVB983076 UES983075:UEX983076 UOO983075:UOT983076 UYK983075:UYP983076 VIG983075:VIL983076 VSC983075:VSH983076 WBY983075:WCD983076 WLU983075:WLZ983076 WVQ983075:WVV983076">
      <formula1>0</formula1>
      <formula2>99999</formula2>
    </dataValidation>
  </dataValidations>
  <printOptions horizontalCentered="1"/>
  <pageMargins left="0.59055118110236227" right="0.59055118110236227" top="0.19685039370078741" bottom="0.39370078740157483" header="0" footer="0.19685039370078741"/>
  <pageSetup paperSize="9" scale="77"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9458"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19459"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19460"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19461"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19462"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19463"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19464"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19465"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19466"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19467"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19468"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19469"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19470"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19471"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19472"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19473"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19474"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19475"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19476" r:id="rId23" name="Option Button 20">
              <controlPr defaultSize="0" autoFill="0" autoLine="0" autoPict="0">
                <anchor moveWithCells="1">
                  <from>
                    <xdr:col>19</xdr:col>
                    <xdr:colOff>0</xdr:colOff>
                    <xdr:row>43</xdr:row>
                    <xdr:rowOff>142875</xdr:rowOff>
                  </from>
                  <to>
                    <xdr:col>23</xdr:col>
                    <xdr:colOff>0</xdr:colOff>
                    <xdr:row>45</xdr:row>
                    <xdr:rowOff>28575</xdr:rowOff>
                  </to>
                </anchor>
              </controlPr>
            </control>
          </mc:Choice>
        </mc:AlternateContent>
        <mc:AlternateContent xmlns:mc="http://schemas.openxmlformats.org/markup-compatibility/2006">
          <mc:Choice Requires="x14">
            <control shapeId="19477" r:id="rId24" name="Option Button 21">
              <controlPr defaultSize="0" autoFill="0" autoLine="0" autoPict="0">
                <anchor moveWithCells="1">
                  <from>
                    <xdr:col>25</xdr:col>
                    <xdr:colOff>0</xdr:colOff>
                    <xdr:row>43</xdr:row>
                    <xdr:rowOff>142875</xdr:rowOff>
                  </from>
                  <to>
                    <xdr:col>30</xdr:col>
                    <xdr:colOff>0</xdr:colOff>
                    <xdr:row>45</xdr:row>
                    <xdr:rowOff>28575</xdr:rowOff>
                  </to>
                </anchor>
              </controlPr>
            </control>
          </mc:Choice>
        </mc:AlternateContent>
        <mc:AlternateContent xmlns:mc="http://schemas.openxmlformats.org/markup-compatibility/2006">
          <mc:Choice Requires="x14">
            <control shapeId="19478" r:id="rId25" name="Group Box 22">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19479" r:id="rId26" name="Option Button 23">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19480" r:id="rId27" name="Option Button 24">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19481" r:id="rId28" name="Option Button 25">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19482" r:id="rId29" name="Group Box 26">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19483" r:id="rId30" name="Option Button 27">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19484" r:id="rId31" name="Option Button 28">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19485" r:id="rId32" name="Option Button 29">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19486" r:id="rId33" name="Group Box 30">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19487" r:id="rId34" name="Option Button 31">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19488" r:id="rId35" name="Option Button 32">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19489" r:id="rId36" name="Group Box 33">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19490" r:id="rId37" name="Option Button 34">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19491" r:id="rId38" name="Option Button 35">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19492" r:id="rId39" name="Group Box 36">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19493" r:id="rId40" name="Option Button 37">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19494" r:id="rId41" name="Option Button 38">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19495" r:id="rId42" name="Group Box 39">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9496" r:id="rId43" name="Option Button 40">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19497" r:id="rId44" name="Option Button 41">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19498" r:id="rId45" name="Group Box 42">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19499" r:id="rId46" name="Option Button 43">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19500" r:id="rId47" name="Option Button 44">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19501" r:id="rId48" name="Group Box 45">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19502" r:id="rId49" name="Option Button 46">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19503" r:id="rId50" name="Option Button 47">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19504" r:id="rId51" name="Group Box 48">
              <controlPr defaultSize="0" autoFill="0" autoPict="0">
                <anchor moveWithCells="1">
                  <from>
                    <xdr:col>8</xdr:col>
                    <xdr:colOff>0</xdr:colOff>
                    <xdr:row>64</xdr:row>
                    <xdr:rowOff>0</xdr:rowOff>
                  </from>
                  <to>
                    <xdr:col>16</xdr:col>
                    <xdr:colOff>0</xdr:colOff>
                    <xdr:row>67</xdr:row>
                    <xdr:rowOff>0</xdr:rowOff>
                  </to>
                </anchor>
              </controlPr>
            </control>
          </mc:Choice>
        </mc:AlternateContent>
        <mc:AlternateContent xmlns:mc="http://schemas.openxmlformats.org/markup-compatibility/2006">
          <mc:Choice Requires="x14">
            <control shapeId="19505" r:id="rId52" name="Option Button 49">
              <controlPr defaultSize="0" autoFill="0" autoLine="0" autoPict="0">
                <anchor moveWithCells="1">
                  <from>
                    <xdr:col>8</xdr:col>
                    <xdr:colOff>28575</xdr:colOff>
                    <xdr:row>64</xdr:row>
                    <xdr:rowOff>0</xdr:rowOff>
                  </from>
                  <to>
                    <xdr:col>11</xdr:col>
                    <xdr:colOff>28575</xdr:colOff>
                    <xdr:row>67</xdr:row>
                    <xdr:rowOff>0</xdr:rowOff>
                  </to>
                </anchor>
              </controlPr>
            </control>
          </mc:Choice>
        </mc:AlternateContent>
        <mc:AlternateContent xmlns:mc="http://schemas.openxmlformats.org/markup-compatibility/2006">
          <mc:Choice Requires="x14">
            <control shapeId="19506" r:id="rId53" name="Option Button 50">
              <controlPr defaultSize="0" autoFill="0" autoLine="0" autoPict="0">
                <anchor moveWithCells="1">
                  <from>
                    <xdr:col>11</xdr:col>
                    <xdr:colOff>95250</xdr:colOff>
                    <xdr:row>64</xdr:row>
                    <xdr:rowOff>0</xdr:rowOff>
                  </from>
                  <to>
                    <xdr:col>15</xdr:col>
                    <xdr:colOff>9525</xdr:colOff>
                    <xdr:row>67</xdr:row>
                    <xdr:rowOff>0</xdr:rowOff>
                  </to>
                </anchor>
              </controlPr>
            </control>
          </mc:Choice>
        </mc:AlternateContent>
        <mc:AlternateContent xmlns:mc="http://schemas.openxmlformats.org/markup-compatibility/2006">
          <mc:Choice Requires="x14">
            <control shapeId="19507" r:id="rId54" name="Group Box 51">
              <controlPr defaultSize="0" autoFill="0" autoPict="0">
                <anchor moveWithCells="1">
                  <from>
                    <xdr:col>8</xdr:col>
                    <xdr:colOff>0</xdr:colOff>
                    <xdr:row>65</xdr:row>
                    <xdr:rowOff>0</xdr:rowOff>
                  </from>
                  <to>
                    <xdr:col>16</xdr:col>
                    <xdr:colOff>0</xdr:colOff>
                    <xdr:row>68</xdr:row>
                    <xdr:rowOff>0</xdr:rowOff>
                  </to>
                </anchor>
              </controlPr>
            </control>
          </mc:Choice>
        </mc:AlternateContent>
        <mc:AlternateContent xmlns:mc="http://schemas.openxmlformats.org/markup-compatibility/2006">
          <mc:Choice Requires="x14">
            <control shapeId="19508" r:id="rId55" name="Option Button 52">
              <controlPr defaultSize="0" autoFill="0" autoLine="0" autoPict="0">
                <anchor moveWithCells="1">
                  <from>
                    <xdr:col>8</xdr:col>
                    <xdr:colOff>28575</xdr:colOff>
                    <xdr:row>65</xdr:row>
                    <xdr:rowOff>0</xdr:rowOff>
                  </from>
                  <to>
                    <xdr:col>11</xdr:col>
                    <xdr:colOff>28575</xdr:colOff>
                    <xdr:row>68</xdr:row>
                    <xdr:rowOff>0</xdr:rowOff>
                  </to>
                </anchor>
              </controlPr>
            </control>
          </mc:Choice>
        </mc:AlternateContent>
        <mc:AlternateContent xmlns:mc="http://schemas.openxmlformats.org/markup-compatibility/2006">
          <mc:Choice Requires="x14">
            <control shapeId="19509" r:id="rId56" name="Option Button 53">
              <controlPr defaultSize="0" autoFill="0" autoLine="0" autoPict="0">
                <anchor moveWithCells="1">
                  <from>
                    <xdr:col>11</xdr:col>
                    <xdr:colOff>95250</xdr:colOff>
                    <xdr:row>65</xdr:row>
                    <xdr:rowOff>0</xdr:rowOff>
                  </from>
                  <to>
                    <xdr:col>15</xdr:col>
                    <xdr:colOff>9525</xdr:colOff>
                    <xdr:row>68</xdr:row>
                    <xdr:rowOff>0</xdr:rowOff>
                  </to>
                </anchor>
              </controlPr>
            </control>
          </mc:Choice>
        </mc:AlternateContent>
        <mc:AlternateContent xmlns:mc="http://schemas.openxmlformats.org/markup-compatibility/2006">
          <mc:Choice Requires="x14">
            <control shapeId="19510" r:id="rId57" name="Group Box 54">
              <controlPr defaultSize="0" autoFill="0" autoPict="0">
                <anchor moveWithCells="1">
                  <from>
                    <xdr:col>8</xdr:col>
                    <xdr:colOff>0</xdr:colOff>
                    <xdr:row>66</xdr:row>
                    <xdr:rowOff>0</xdr:rowOff>
                  </from>
                  <to>
                    <xdr:col>16</xdr:col>
                    <xdr:colOff>0</xdr:colOff>
                    <xdr:row>68</xdr:row>
                    <xdr:rowOff>0</xdr:rowOff>
                  </to>
                </anchor>
              </controlPr>
            </control>
          </mc:Choice>
        </mc:AlternateContent>
        <mc:AlternateContent xmlns:mc="http://schemas.openxmlformats.org/markup-compatibility/2006">
          <mc:Choice Requires="x14">
            <control shapeId="19511" r:id="rId58" name="Option Button 55">
              <controlPr defaultSize="0" autoFill="0" autoLine="0" autoPict="0">
                <anchor moveWithCells="1">
                  <from>
                    <xdr:col>8</xdr:col>
                    <xdr:colOff>28575</xdr:colOff>
                    <xdr:row>66</xdr:row>
                    <xdr:rowOff>0</xdr:rowOff>
                  </from>
                  <to>
                    <xdr:col>11</xdr:col>
                    <xdr:colOff>28575</xdr:colOff>
                    <xdr:row>68</xdr:row>
                    <xdr:rowOff>0</xdr:rowOff>
                  </to>
                </anchor>
              </controlPr>
            </control>
          </mc:Choice>
        </mc:AlternateContent>
        <mc:AlternateContent xmlns:mc="http://schemas.openxmlformats.org/markup-compatibility/2006">
          <mc:Choice Requires="x14">
            <control shapeId="19512" r:id="rId59" name="Option Button 56">
              <controlPr defaultSize="0" autoFill="0" autoLine="0" autoPict="0">
                <anchor moveWithCells="1">
                  <from>
                    <xdr:col>11</xdr:col>
                    <xdr:colOff>95250</xdr:colOff>
                    <xdr:row>66</xdr:row>
                    <xdr:rowOff>0</xdr:rowOff>
                  </from>
                  <to>
                    <xdr:col>15</xdr:col>
                    <xdr:colOff>9525</xdr:colOff>
                    <xdr:row>68</xdr:row>
                    <xdr:rowOff>0</xdr:rowOff>
                  </to>
                </anchor>
              </controlPr>
            </control>
          </mc:Choice>
        </mc:AlternateContent>
        <mc:AlternateContent xmlns:mc="http://schemas.openxmlformats.org/markup-compatibility/2006">
          <mc:Choice Requires="x14">
            <control shapeId="19513" r:id="rId60" name="Group Box 57">
              <controlPr defaultSize="0" autoFill="0" autoPict="0">
                <anchor moveWithCells="1">
                  <from>
                    <xdr:col>22</xdr:col>
                    <xdr:colOff>0</xdr:colOff>
                    <xdr:row>65</xdr:row>
                    <xdr:rowOff>0</xdr:rowOff>
                  </from>
                  <to>
                    <xdr:col>30</xdr:col>
                    <xdr:colOff>0</xdr:colOff>
                    <xdr:row>68</xdr:row>
                    <xdr:rowOff>0</xdr:rowOff>
                  </to>
                </anchor>
              </controlPr>
            </control>
          </mc:Choice>
        </mc:AlternateContent>
        <mc:AlternateContent xmlns:mc="http://schemas.openxmlformats.org/markup-compatibility/2006">
          <mc:Choice Requires="x14">
            <control shapeId="19514" r:id="rId61" name="Option Button 58">
              <controlPr defaultSize="0" autoFill="0" autoLine="0" autoPict="0">
                <anchor moveWithCells="1">
                  <from>
                    <xdr:col>22</xdr:col>
                    <xdr:colOff>28575</xdr:colOff>
                    <xdr:row>65</xdr:row>
                    <xdr:rowOff>0</xdr:rowOff>
                  </from>
                  <to>
                    <xdr:col>25</xdr:col>
                    <xdr:colOff>28575</xdr:colOff>
                    <xdr:row>68</xdr:row>
                    <xdr:rowOff>0</xdr:rowOff>
                  </to>
                </anchor>
              </controlPr>
            </control>
          </mc:Choice>
        </mc:AlternateContent>
        <mc:AlternateContent xmlns:mc="http://schemas.openxmlformats.org/markup-compatibility/2006">
          <mc:Choice Requires="x14">
            <control shapeId="19515" r:id="rId62" name="Option Button 59">
              <controlPr defaultSize="0" autoFill="0" autoLine="0" autoPict="0">
                <anchor moveWithCells="1">
                  <from>
                    <xdr:col>25</xdr:col>
                    <xdr:colOff>95250</xdr:colOff>
                    <xdr:row>65</xdr:row>
                    <xdr:rowOff>0</xdr:rowOff>
                  </from>
                  <to>
                    <xdr:col>29</xdr:col>
                    <xdr:colOff>9525</xdr:colOff>
                    <xdr:row>68</xdr:row>
                    <xdr:rowOff>0</xdr:rowOff>
                  </to>
                </anchor>
              </controlPr>
            </control>
          </mc:Choice>
        </mc:AlternateContent>
        <mc:AlternateContent xmlns:mc="http://schemas.openxmlformats.org/markup-compatibility/2006">
          <mc:Choice Requires="x14">
            <control shapeId="19516" r:id="rId63" name="Group Box 60">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19517" r:id="rId64" name="Option Button 61">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19518" r:id="rId65" name="Option Button 62">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19519" r:id="rId66" name="Drop Down 63">
              <controlPr defaultSize="0" autoLine="0" autoPict="0">
                <anchor moveWithCells="1">
                  <from>
                    <xdr:col>8</xdr:col>
                    <xdr:colOff>0</xdr:colOff>
                    <xdr:row>68</xdr:row>
                    <xdr:rowOff>0</xdr:rowOff>
                  </from>
                  <to>
                    <xdr:col>16</xdr:col>
                    <xdr:colOff>0</xdr:colOff>
                    <xdr:row>68</xdr:row>
                    <xdr:rowOff>219075</xdr:rowOff>
                  </to>
                </anchor>
              </controlPr>
            </control>
          </mc:Choice>
        </mc:AlternateContent>
        <mc:AlternateContent xmlns:mc="http://schemas.openxmlformats.org/markup-compatibility/2006">
          <mc:Choice Requires="x14">
            <control shapeId="19520" r:id="rId67" name="Drop Down 64">
              <controlPr defaultSize="0" autoLine="0" autoPict="0">
                <anchor moveWithCells="1">
                  <from>
                    <xdr:col>22</xdr:col>
                    <xdr:colOff>0</xdr:colOff>
                    <xdr:row>67</xdr:row>
                    <xdr:rowOff>0</xdr:rowOff>
                  </from>
                  <to>
                    <xdr:col>30</xdr:col>
                    <xdr:colOff>9525</xdr:colOff>
                    <xdr:row>68</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AB38:AD39 JX38:JZ39 TT38:TV39 ADP38:ADR39 ANL38:ANN39 AXH38:AXJ39 BHD38:BHF39 BQZ38:BRB39 CAV38:CAX39 CKR38:CKT39 CUN38:CUP39 DEJ38:DEL39 DOF38:DOH39 DYB38:DYD39 EHX38:EHZ39 ERT38:ERV39 FBP38:FBR39 FLL38:FLN39 FVH38:FVJ39 GFD38:GFF39 GOZ38:GPB39 GYV38:GYX39 HIR38:HIT39 HSN38:HSP39 ICJ38:ICL39 IMF38:IMH39 IWB38:IWD39 JFX38:JFZ39 JPT38:JPV39 JZP38:JZR39 KJL38:KJN39 KTH38:KTJ39 LDD38:LDF39 LMZ38:LNB39 LWV38:LWX39 MGR38:MGT39 MQN38:MQP39 NAJ38:NAL39 NKF38:NKH39 NUB38:NUD39 ODX38:ODZ39 ONT38:ONV39 OXP38:OXR39 PHL38:PHN39 PRH38:PRJ39 QBD38:QBF39 QKZ38:QLB39 QUV38:QUX39 RER38:RET39 RON38:ROP39 RYJ38:RYL39 SIF38:SIH39 SSB38:SSD39 TBX38:TBZ39 TLT38:TLV39 TVP38:TVR39 UFL38:UFN39 UPH38:UPJ39 UZD38:UZF39 VIZ38:VJB39 VSV38:VSX39 WCR38:WCT39 WMN38:WMP39 WWJ38:WWL39 AB65574:AD65575 JX65574:JZ65575 TT65574:TV65575 ADP65574:ADR65575 ANL65574:ANN65575 AXH65574:AXJ65575 BHD65574:BHF65575 BQZ65574:BRB65575 CAV65574:CAX65575 CKR65574:CKT65575 CUN65574:CUP65575 DEJ65574:DEL65575 DOF65574:DOH65575 DYB65574:DYD65575 EHX65574:EHZ65575 ERT65574:ERV65575 FBP65574:FBR65575 FLL65574:FLN65575 FVH65574:FVJ65575 GFD65574:GFF65575 GOZ65574:GPB65575 GYV65574:GYX65575 HIR65574:HIT65575 HSN65574:HSP65575 ICJ65574:ICL65575 IMF65574:IMH65575 IWB65574:IWD65575 JFX65574:JFZ65575 JPT65574:JPV65575 JZP65574:JZR65575 KJL65574:KJN65575 KTH65574:KTJ65575 LDD65574:LDF65575 LMZ65574:LNB65575 LWV65574:LWX65575 MGR65574:MGT65575 MQN65574:MQP65575 NAJ65574:NAL65575 NKF65574:NKH65575 NUB65574:NUD65575 ODX65574:ODZ65575 ONT65574:ONV65575 OXP65574:OXR65575 PHL65574:PHN65575 PRH65574:PRJ65575 QBD65574:QBF65575 QKZ65574:QLB65575 QUV65574:QUX65575 RER65574:RET65575 RON65574:ROP65575 RYJ65574:RYL65575 SIF65574:SIH65575 SSB65574:SSD65575 TBX65574:TBZ65575 TLT65574:TLV65575 TVP65574:TVR65575 UFL65574:UFN65575 UPH65574:UPJ65575 UZD65574:UZF65575 VIZ65574:VJB65575 VSV65574:VSX65575 WCR65574:WCT65575 WMN65574:WMP65575 WWJ65574:WWL65575 AB131110:AD131111 JX131110:JZ131111 TT131110:TV131111 ADP131110:ADR131111 ANL131110:ANN131111 AXH131110:AXJ131111 BHD131110:BHF131111 BQZ131110:BRB131111 CAV131110:CAX131111 CKR131110:CKT131111 CUN131110:CUP131111 DEJ131110:DEL131111 DOF131110:DOH131111 DYB131110:DYD131111 EHX131110:EHZ131111 ERT131110:ERV131111 FBP131110:FBR131111 FLL131110:FLN131111 FVH131110:FVJ131111 GFD131110:GFF131111 GOZ131110:GPB131111 GYV131110:GYX131111 HIR131110:HIT131111 HSN131110:HSP131111 ICJ131110:ICL131111 IMF131110:IMH131111 IWB131110:IWD131111 JFX131110:JFZ131111 JPT131110:JPV131111 JZP131110:JZR131111 KJL131110:KJN131111 KTH131110:KTJ131111 LDD131110:LDF131111 LMZ131110:LNB131111 LWV131110:LWX131111 MGR131110:MGT131111 MQN131110:MQP131111 NAJ131110:NAL131111 NKF131110:NKH131111 NUB131110:NUD131111 ODX131110:ODZ131111 ONT131110:ONV131111 OXP131110:OXR131111 PHL131110:PHN131111 PRH131110:PRJ131111 QBD131110:QBF131111 QKZ131110:QLB131111 QUV131110:QUX131111 RER131110:RET131111 RON131110:ROP131111 RYJ131110:RYL131111 SIF131110:SIH131111 SSB131110:SSD131111 TBX131110:TBZ131111 TLT131110:TLV131111 TVP131110:TVR131111 UFL131110:UFN131111 UPH131110:UPJ131111 UZD131110:UZF131111 VIZ131110:VJB131111 VSV131110:VSX131111 WCR131110:WCT131111 WMN131110:WMP131111 WWJ131110:WWL131111 AB196646:AD196647 JX196646:JZ196647 TT196646:TV196647 ADP196646:ADR196647 ANL196646:ANN196647 AXH196646:AXJ196647 BHD196646:BHF196647 BQZ196646:BRB196647 CAV196646:CAX196647 CKR196646:CKT196647 CUN196646:CUP196647 DEJ196646:DEL196647 DOF196646:DOH196647 DYB196646:DYD196647 EHX196646:EHZ196647 ERT196646:ERV196647 FBP196646:FBR196647 FLL196646:FLN196647 FVH196646:FVJ196647 GFD196646:GFF196647 GOZ196646:GPB196647 GYV196646:GYX196647 HIR196646:HIT196647 HSN196646:HSP196647 ICJ196646:ICL196647 IMF196646:IMH196647 IWB196646:IWD196647 JFX196646:JFZ196647 JPT196646:JPV196647 JZP196646:JZR196647 KJL196646:KJN196647 KTH196646:KTJ196647 LDD196646:LDF196647 LMZ196646:LNB196647 LWV196646:LWX196647 MGR196646:MGT196647 MQN196646:MQP196647 NAJ196646:NAL196647 NKF196646:NKH196647 NUB196646:NUD196647 ODX196646:ODZ196647 ONT196646:ONV196647 OXP196646:OXR196647 PHL196646:PHN196647 PRH196646:PRJ196647 QBD196646:QBF196647 QKZ196646:QLB196647 QUV196646:QUX196647 RER196646:RET196647 RON196646:ROP196647 RYJ196646:RYL196647 SIF196646:SIH196647 SSB196646:SSD196647 TBX196646:TBZ196647 TLT196646:TLV196647 TVP196646:TVR196647 UFL196646:UFN196647 UPH196646:UPJ196647 UZD196646:UZF196647 VIZ196646:VJB196647 VSV196646:VSX196647 WCR196646:WCT196647 WMN196646:WMP196647 WWJ196646:WWL196647 AB262182:AD262183 JX262182:JZ262183 TT262182:TV262183 ADP262182:ADR262183 ANL262182:ANN262183 AXH262182:AXJ262183 BHD262182:BHF262183 BQZ262182:BRB262183 CAV262182:CAX262183 CKR262182:CKT262183 CUN262182:CUP262183 DEJ262182:DEL262183 DOF262182:DOH262183 DYB262182:DYD262183 EHX262182:EHZ262183 ERT262182:ERV262183 FBP262182:FBR262183 FLL262182:FLN262183 FVH262182:FVJ262183 GFD262182:GFF262183 GOZ262182:GPB262183 GYV262182:GYX262183 HIR262182:HIT262183 HSN262182:HSP262183 ICJ262182:ICL262183 IMF262182:IMH262183 IWB262182:IWD262183 JFX262182:JFZ262183 JPT262182:JPV262183 JZP262182:JZR262183 KJL262182:KJN262183 KTH262182:KTJ262183 LDD262182:LDF262183 LMZ262182:LNB262183 LWV262182:LWX262183 MGR262182:MGT262183 MQN262182:MQP262183 NAJ262182:NAL262183 NKF262182:NKH262183 NUB262182:NUD262183 ODX262182:ODZ262183 ONT262182:ONV262183 OXP262182:OXR262183 PHL262182:PHN262183 PRH262182:PRJ262183 QBD262182:QBF262183 QKZ262182:QLB262183 QUV262182:QUX262183 RER262182:RET262183 RON262182:ROP262183 RYJ262182:RYL262183 SIF262182:SIH262183 SSB262182:SSD262183 TBX262182:TBZ262183 TLT262182:TLV262183 TVP262182:TVR262183 UFL262182:UFN262183 UPH262182:UPJ262183 UZD262182:UZF262183 VIZ262182:VJB262183 VSV262182:VSX262183 WCR262182:WCT262183 WMN262182:WMP262183 WWJ262182:WWL262183 AB327718:AD327719 JX327718:JZ327719 TT327718:TV327719 ADP327718:ADR327719 ANL327718:ANN327719 AXH327718:AXJ327719 BHD327718:BHF327719 BQZ327718:BRB327719 CAV327718:CAX327719 CKR327718:CKT327719 CUN327718:CUP327719 DEJ327718:DEL327719 DOF327718:DOH327719 DYB327718:DYD327719 EHX327718:EHZ327719 ERT327718:ERV327719 FBP327718:FBR327719 FLL327718:FLN327719 FVH327718:FVJ327719 GFD327718:GFF327719 GOZ327718:GPB327719 GYV327718:GYX327719 HIR327718:HIT327719 HSN327718:HSP327719 ICJ327718:ICL327719 IMF327718:IMH327719 IWB327718:IWD327719 JFX327718:JFZ327719 JPT327718:JPV327719 JZP327718:JZR327719 KJL327718:KJN327719 KTH327718:KTJ327719 LDD327718:LDF327719 LMZ327718:LNB327719 LWV327718:LWX327719 MGR327718:MGT327719 MQN327718:MQP327719 NAJ327718:NAL327719 NKF327718:NKH327719 NUB327718:NUD327719 ODX327718:ODZ327719 ONT327718:ONV327719 OXP327718:OXR327719 PHL327718:PHN327719 PRH327718:PRJ327719 QBD327718:QBF327719 QKZ327718:QLB327719 QUV327718:QUX327719 RER327718:RET327719 RON327718:ROP327719 RYJ327718:RYL327719 SIF327718:SIH327719 SSB327718:SSD327719 TBX327718:TBZ327719 TLT327718:TLV327719 TVP327718:TVR327719 UFL327718:UFN327719 UPH327718:UPJ327719 UZD327718:UZF327719 VIZ327718:VJB327719 VSV327718:VSX327719 WCR327718:WCT327719 WMN327718:WMP327719 WWJ327718:WWL327719 AB393254:AD393255 JX393254:JZ393255 TT393254:TV393255 ADP393254:ADR393255 ANL393254:ANN393255 AXH393254:AXJ393255 BHD393254:BHF393255 BQZ393254:BRB393255 CAV393254:CAX393255 CKR393254:CKT393255 CUN393254:CUP393255 DEJ393254:DEL393255 DOF393254:DOH393255 DYB393254:DYD393255 EHX393254:EHZ393255 ERT393254:ERV393255 FBP393254:FBR393255 FLL393254:FLN393255 FVH393254:FVJ393255 GFD393254:GFF393255 GOZ393254:GPB393255 GYV393254:GYX393255 HIR393254:HIT393255 HSN393254:HSP393255 ICJ393254:ICL393255 IMF393254:IMH393255 IWB393254:IWD393255 JFX393254:JFZ393255 JPT393254:JPV393255 JZP393254:JZR393255 KJL393254:KJN393255 KTH393254:KTJ393255 LDD393254:LDF393255 LMZ393254:LNB393255 LWV393254:LWX393255 MGR393254:MGT393255 MQN393254:MQP393255 NAJ393254:NAL393255 NKF393254:NKH393255 NUB393254:NUD393255 ODX393254:ODZ393255 ONT393254:ONV393255 OXP393254:OXR393255 PHL393254:PHN393255 PRH393254:PRJ393255 QBD393254:QBF393255 QKZ393254:QLB393255 QUV393254:QUX393255 RER393254:RET393255 RON393254:ROP393255 RYJ393254:RYL393255 SIF393254:SIH393255 SSB393254:SSD393255 TBX393254:TBZ393255 TLT393254:TLV393255 TVP393254:TVR393255 UFL393254:UFN393255 UPH393254:UPJ393255 UZD393254:UZF393255 VIZ393254:VJB393255 VSV393254:VSX393255 WCR393254:WCT393255 WMN393254:WMP393255 WWJ393254:WWL393255 AB458790:AD458791 JX458790:JZ458791 TT458790:TV458791 ADP458790:ADR458791 ANL458790:ANN458791 AXH458790:AXJ458791 BHD458790:BHF458791 BQZ458790:BRB458791 CAV458790:CAX458791 CKR458790:CKT458791 CUN458790:CUP458791 DEJ458790:DEL458791 DOF458790:DOH458791 DYB458790:DYD458791 EHX458790:EHZ458791 ERT458790:ERV458791 FBP458790:FBR458791 FLL458790:FLN458791 FVH458790:FVJ458791 GFD458790:GFF458791 GOZ458790:GPB458791 GYV458790:GYX458791 HIR458790:HIT458791 HSN458790:HSP458791 ICJ458790:ICL458791 IMF458790:IMH458791 IWB458790:IWD458791 JFX458790:JFZ458791 JPT458790:JPV458791 JZP458790:JZR458791 KJL458790:KJN458791 KTH458790:KTJ458791 LDD458790:LDF458791 LMZ458790:LNB458791 LWV458790:LWX458791 MGR458790:MGT458791 MQN458790:MQP458791 NAJ458790:NAL458791 NKF458790:NKH458791 NUB458790:NUD458791 ODX458790:ODZ458791 ONT458790:ONV458791 OXP458790:OXR458791 PHL458790:PHN458791 PRH458790:PRJ458791 QBD458790:QBF458791 QKZ458790:QLB458791 QUV458790:QUX458791 RER458790:RET458791 RON458790:ROP458791 RYJ458790:RYL458791 SIF458790:SIH458791 SSB458790:SSD458791 TBX458790:TBZ458791 TLT458790:TLV458791 TVP458790:TVR458791 UFL458790:UFN458791 UPH458790:UPJ458791 UZD458790:UZF458791 VIZ458790:VJB458791 VSV458790:VSX458791 WCR458790:WCT458791 WMN458790:WMP458791 WWJ458790:WWL458791 AB524326:AD524327 JX524326:JZ524327 TT524326:TV524327 ADP524326:ADR524327 ANL524326:ANN524327 AXH524326:AXJ524327 BHD524326:BHF524327 BQZ524326:BRB524327 CAV524326:CAX524327 CKR524326:CKT524327 CUN524326:CUP524327 DEJ524326:DEL524327 DOF524326:DOH524327 DYB524326:DYD524327 EHX524326:EHZ524327 ERT524326:ERV524327 FBP524326:FBR524327 FLL524326:FLN524327 FVH524326:FVJ524327 GFD524326:GFF524327 GOZ524326:GPB524327 GYV524326:GYX524327 HIR524326:HIT524327 HSN524326:HSP524327 ICJ524326:ICL524327 IMF524326:IMH524327 IWB524326:IWD524327 JFX524326:JFZ524327 JPT524326:JPV524327 JZP524326:JZR524327 KJL524326:KJN524327 KTH524326:KTJ524327 LDD524326:LDF524327 LMZ524326:LNB524327 LWV524326:LWX524327 MGR524326:MGT524327 MQN524326:MQP524327 NAJ524326:NAL524327 NKF524326:NKH524327 NUB524326:NUD524327 ODX524326:ODZ524327 ONT524326:ONV524327 OXP524326:OXR524327 PHL524326:PHN524327 PRH524326:PRJ524327 QBD524326:QBF524327 QKZ524326:QLB524327 QUV524326:QUX524327 RER524326:RET524327 RON524326:ROP524327 RYJ524326:RYL524327 SIF524326:SIH524327 SSB524326:SSD524327 TBX524326:TBZ524327 TLT524326:TLV524327 TVP524326:TVR524327 UFL524326:UFN524327 UPH524326:UPJ524327 UZD524326:UZF524327 VIZ524326:VJB524327 VSV524326:VSX524327 WCR524326:WCT524327 WMN524326:WMP524327 WWJ524326:WWL524327 AB589862:AD589863 JX589862:JZ589863 TT589862:TV589863 ADP589862:ADR589863 ANL589862:ANN589863 AXH589862:AXJ589863 BHD589862:BHF589863 BQZ589862:BRB589863 CAV589862:CAX589863 CKR589862:CKT589863 CUN589862:CUP589863 DEJ589862:DEL589863 DOF589862:DOH589863 DYB589862:DYD589863 EHX589862:EHZ589863 ERT589862:ERV589863 FBP589862:FBR589863 FLL589862:FLN589863 FVH589862:FVJ589863 GFD589862:GFF589863 GOZ589862:GPB589863 GYV589862:GYX589863 HIR589862:HIT589863 HSN589862:HSP589863 ICJ589862:ICL589863 IMF589862:IMH589863 IWB589862:IWD589863 JFX589862:JFZ589863 JPT589862:JPV589863 JZP589862:JZR589863 KJL589862:KJN589863 KTH589862:KTJ589863 LDD589862:LDF589863 LMZ589862:LNB589863 LWV589862:LWX589863 MGR589862:MGT589863 MQN589862:MQP589863 NAJ589862:NAL589863 NKF589862:NKH589863 NUB589862:NUD589863 ODX589862:ODZ589863 ONT589862:ONV589863 OXP589862:OXR589863 PHL589862:PHN589863 PRH589862:PRJ589863 QBD589862:QBF589863 QKZ589862:QLB589863 QUV589862:QUX589863 RER589862:RET589863 RON589862:ROP589863 RYJ589862:RYL589863 SIF589862:SIH589863 SSB589862:SSD589863 TBX589862:TBZ589863 TLT589862:TLV589863 TVP589862:TVR589863 UFL589862:UFN589863 UPH589862:UPJ589863 UZD589862:UZF589863 VIZ589862:VJB589863 VSV589862:VSX589863 WCR589862:WCT589863 WMN589862:WMP589863 WWJ589862:WWL589863 AB655398:AD655399 JX655398:JZ655399 TT655398:TV655399 ADP655398:ADR655399 ANL655398:ANN655399 AXH655398:AXJ655399 BHD655398:BHF655399 BQZ655398:BRB655399 CAV655398:CAX655399 CKR655398:CKT655399 CUN655398:CUP655399 DEJ655398:DEL655399 DOF655398:DOH655399 DYB655398:DYD655399 EHX655398:EHZ655399 ERT655398:ERV655399 FBP655398:FBR655399 FLL655398:FLN655399 FVH655398:FVJ655399 GFD655398:GFF655399 GOZ655398:GPB655399 GYV655398:GYX655399 HIR655398:HIT655399 HSN655398:HSP655399 ICJ655398:ICL655399 IMF655398:IMH655399 IWB655398:IWD655399 JFX655398:JFZ655399 JPT655398:JPV655399 JZP655398:JZR655399 KJL655398:KJN655399 KTH655398:KTJ655399 LDD655398:LDF655399 LMZ655398:LNB655399 LWV655398:LWX655399 MGR655398:MGT655399 MQN655398:MQP655399 NAJ655398:NAL655399 NKF655398:NKH655399 NUB655398:NUD655399 ODX655398:ODZ655399 ONT655398:ONV655399 OXP655398:OXR655399 PHL655398:PHN655399 PRH655398:PRJ655399 QBD655398:QBF655399 QKZ655398:QLB655399 QUV655398:QUX655399 RER655398:RET655399 RON655398:ROP655399 RYJ655398:RYL655399 SIF655398:SIH655399 SSB655398:SSD655399 TBX655398:TBZ655399 TLT655398:TLV655399 TVP655398:TVR655399 UFL655398:UFN655399 UPH655398:UPJ655399 UZD655398:UZF655399 VIZ655398:VJB655399 VSV655398:VSX655399 WCR655398:WCT655399 WMN655398:WMP655399 WWJ655398:WWL655399 AB720934:AD720935 JX720934:JZ720935 TT720934:TV720935 ADP720934:ADR720935 ANL720934:ANN720935 AXH720934:AXJ720935 BHD720934:BHF720935 BQZ720934:BRB720935 CAV720934:CAX720935 CKR720934:CKT720935 CUN720934:CUP720935 DEJ720934:DEL720935 DOF720934:DOH720935 DYB720934:DYD720935 EHX720934:EHZ720935 ERT720934:ERV720935 FBP720934:FBR720935 FLL720934:FLN720935 FVH720934:FVJ720935 GFD720934:GFF720935 GOZ720934:GPB720935 GYV720934:GYX720935 HIR720934:HIT720935 HSN720934:HSP720935 ICJ720934:ICL720935 IMF720934:IMH720935 IWB720934:IWD720935 JFX720934:JFZ720935 JPT720934:JPV720935 JZP720934:JZR720935 KJL720934:KJN720935 KTH720934:KTJ720935 LDD720934:LDF720935 LMZ720934:LNB720935 LWV720934:LWX720935 MGR720934:MGT720935 MQN720934:MQP720935 NAJ720934:NAL720935 NKF720934:NKH720935 NUB720934:NUD720935 ODX720934:ODZ720935 ONT720934:ONV720935 OXP720934:OXR720935 PHL720934:PHN720935 PRH720934:PRJ720935 QBD720934:QBF720935 QKZ720934:QLB720935 QUV720934:QUX720935 RER720934:RET720935 RON720934:ROP720935 RYJ720934:RYL720935 SIF720934:SIH720935 SSB720934:SSD720935 TBX720934:TBZ720935 TLT720934:TLV720935 TVP720934:TVR720935 UFL720934:UFN720935 UPH720934:UPJ720935 UZD720934:UZF720935 VIZ720934:VJB720935 VSV720934:VSX720935 WCR720934:WCT720935 WMN720934:WMP720935 WWJ720934:WWL720935 AB786470:AD786471 JX786470:JZ786471 TT786470:TV786471 ADP786470:ADR786471 ANL786470:ANN786471 AXH786470:AXJ786471 BHD786470:BHF786471 BQZ786470:BRB786471 CAV786470:CAX786471 CKR786470:CKT786471 CUN786470:CUP786471 DEJ786470:DEL786471 DOF786470:DOH786471 DYB786470:DYD786471 EHX786470:EHZ786471 ERT786470:ERV786471 FBP786470:FBR786471 FLL786470:FLN786471 FVH786470:FVJ786471 GFD786470:GFF786471 GOZ786470:GPB786471 GYV786470:GYX786471 HIR786470:HIT786471 HSN786470:HSP786471 ICJ786470:ICL786471 IMF786470:IMH786471 IWB786470:IWD786471 JFX786470:JFZ786471 JPT786470:JPV786471 JZP786470:JZR786471 KJL786470:KJN786471 KTH786470:KTJ786471 LDD786470:LDF786471 LMZ786470:LNB786471 LWV786470:LWX786471 MGR786470:MGT786471 MQN786470:MQP786471 NAJ786470:NAL786471 NKF786470:NKH786471 NUB786470:NUD786471 ODX786470:ODZ786471 ONT786470:ONV786471 OXP786470:OXR786471 PHL786470:PHN786471 PRH786470:PRJ786471 QBD786470:QBF786471 QKZ786470:QLB786471 QUV786470:QUX786471 RER786470:RET786471 RON786470:ROP786471 RYJ786470:RYL786471 SIF786470:SIH786471 SSB786470:SSD786471 TBX786470:TBZ786471 TLT786470:TLV786471 TVP786470:TVR786471 UFL786470:UFN786471 UPH786470:UPJ786471 UZD786470:UZF786471 VIZ786470:VJB786471 VSV786470:VSX786471 WCR786470:WCT786471 WMN786470:WMP786471 WWJ786470:WWL786471 AB852006:AD852007 JX852006:JZ852007 TT852006:TV852007 ADP852006:ADR852007 ANL852006:ANN852007 AXH852006:AXJ852007 BHD852006:BHF852007 BQZ852006:BRB852007 CAV852006:CAX852007 CKR852006:CKT852007 CUN852006:CUP852007 DEJ852006:DEL852007 DOF852006:DOH852007 DYB852006:DYD852007 EHX852006:EHZ852007 ERT852006:ERV852007 FBP852006:FBR852007 FLL852006:FLN852007 FVH852006:FVJ852007 GFD852006:GFF852007 GOZ852006:GPB852007 GYV852006:GYX852007 HIR852006:HIT852007 HSN852006:HSP852007 ICJ852006:ICL852007 IMF852006:IMH852007 IWB852006:IWD852007 JFX852006:JFZ852007 JPT852006:JPV852007 JZP852006:JZR852007 KJL852006:KJN852007 KTH852006:KTJ852007 LDD852006:LDF852007 LMZ852006:LNB852007 LWV852006:LWX852007 MGR852006:MGT852007 MQN852006:MQP852007 NAJ852006:NAL852007 NKF852006:NKH852007 NUB852006:NUD852007 ODX852006:ODZ852007 ONT852006:ONV852007 OXP852006:OXR852007 PHL852006:PHN852007 PRH852006:PRJ852007 QBD852006:QBF852007 QKZ852006:QLB852007 QUV852006:QUX852007 RER852006:RET852007 RON852006:ROP852007 RYJ852006:RYL852007 SIF852006:SIH852007 SSB852006:SSD852007 TBX852006:TBZ852007 TLT852006:TLV852007 TVP852006:TVR852007 UFL852006:UFN852007 UPH852006:UPJ852007 UZD852006:UZF852007 VIZ852006:VJB852007 VSV852006:VSX852007 WCR852006:WCT852007 WMN852006:WMP852007 WWJ852006:WWL852007 AB917542:AD917543 JX917542:JZ917543 TT917542:TV917543 ADP917542:ADR917543 ANL917542:ANN917543 AXH917542:AXJ917543 BHD917542:BHF917543 BQZ917542:BRB917543 CAV917542:CAX917543 CKR917542:CKT917543 CUN917542:CUP917543 DEJ917542:DEL917543 DOF917542:DOH917543 DYB917542:DYD917543 EHX917542:EHZ917543 ERT917542:ERV917543 FBP917542:FBR917543 FLL917542:FLN917543 FVH917542:FVJ917543 GFD917542:GFF917543 GOZ917542:GPB917543 GYV917542:GYX917543 HIR917542:HIT917543 HSN917542:HSP917543 ICJ917542:ICL917543 IMF917542:IMH917543 IWB917542:IWD917543 JFX917542:JFZ917543 JPT917542:JPV917543 JZP917542:JZR917543 KJL917542:KJN917543 KTH917542:KTJ917543 LDD917542:LDF917543 LMZ917542:LNB917543 LWV917542:LWX917543 MGR917542:MGT917543 MQN917542:MQP917543 NAJ917542:NAL917543 NKF917542:NKH917543 NUB917542:NUD917543 ODX917542:ODZ917543 ONT917542:ONV917543 OXP917542:OXR917543 PHL917542:PHN917543 PRH917542:PRJ917543 QBD917542:QBF917543 QKZ917542:QLB917543 QUV917542:QUX917543 RER917542:RET917543 RON917542:ROP917543 RYJ917542:RYL917543 SIF917542:SIH917543 SSB917542:SSD917543 TBX917542:TBZ917543 TLT917542:TLV917543 TVP917542:TVR917543 UFL917542:UFN917543 UPH917542:UPJ917543 UZD917542:UZF917543 VIZ917542:VJB917543 VSV917542:VSX917543 WCR917542:WCT917543 WMN917542:WMP917543 WWJ917542:WWL917543 AB983078:AD983079 JX983078:JZ983079 TT983078:TV983079 ADP983078:ADR983079 ANL983078:ANN983079 AXH983078:AXJ983079 BHD983078:BHF983079 BQZ983078:BRB983079 CAV983078:CAX983079 CKR983078:CKT983079 CUN983078:CUP983079 DEJ983078:DEL983079 DOF983078:DOH983079 DYB983078:DYD983079 EHX983078:EHZ983079 ERT983078:ERV983079 FBP983078:FBR983079 FLL983078:FLN983079 FVH983078:FVJ983079 GFD983078:GFF983079 GOZ983078:GPB983079 GYV983078:GYX983079 HIR983078:HIT983079 HSN983078:HSP983079 ICJ983078:ICL983079 IMF983078:IMH983079 IWB983078:IWD983079 JFX983078:JFZ983079 JPT983078:JPV983079 JZP983078:JZR983079 KJL983078:KJN983079 KTH983078:KTJ983079 LDD983078:LDF983079 LMZ983078:LNB983079 LWV983078:LWX983079 MGR983078:MGT983079 MQN983078:MQP983079 NAJ983078:NAL983079 NKF983078:NKH983079 NUB983078:NUD983079 ODX983078:ODZ983079 ONT983078:ONV983079 OXP983078:OXR983079 PHL983078:PHN983079 PRH983078:PRJ983079 QBD983078:QBF983079 QKZ983078:QLB983079 QUV983078:QUX983079 RER983078:RET983079 RON983078:ROP983079 RYJ983078:RYL983079 SIF983078:SIH983079 SSB983078:SSD983079 TBX983078:TBZ983079 TLT983078:TLV983079 TVP983078:TVR983079 UFL983078:UFN983079 UPH983078:UPJ983079 UZD983078:UZF983079 VIZ983078:VJB983079 VSV983078:VSX983079 WCR983078:WCT983079 WMN983078:WMP983079 WWJ983078:WWL983079 K8:P8 JG8:JL8 TC8:TH8 ACY8:ADD8 AMU8:AMZ8 AWQ8:AWV8 BGM8:BGR8 BQI8:BQN8 CAE8:CAJ8 CKA8:CKF8 CTW8:CUB8 DDS8:DDX8 DNO8:DNT8 DXK8:DXP8 EHG8:EHL8 ERC8:ERH8 FAY8:FBD8 FKU8:FKZ8 FUQ8:FUV8 GEM8:GER8 GOI8:GON8 GYE8:GYJ8 HIA8:HIF8 HRW8:HSB8 IBS8:IBX8 ILO8:ILT8 IVK8:IVP8 JFG8:JFL8 JPC8:JPH8 JYY8:JZD8 KIU8:KIZ8 KSQ8:KSV8 LCM8:LCR8 LMI8:LMN8 LWE8:LWJ8 MGA8:MGF8 MPW8:MQB8 MZS8:MZX8 NJO8:NJT8 NTK8:NTP8 ODG8:ODL8 ONC8:ONH8 OWY8:OXD8 PGU8:PGZ8 PQQ8:PQV8 QAM8:QAR8 QKI8:QKN8 QUE8:QUJ8 REA8:REF8 RNW8:ROB8 RXS8:RXX8 SHO8:SHT8 SRK8:SRP8 TBG8:TBL8 TLC8:TLH8 TUY8:TVD8 UEU8:UEZ8 UOQ8:UOV8 UYM8:UYR8 VII8:VIN8 VSE8:VSJ8 WCA8:WCF8 WLW8:WMB8 WVS8:WVX8 K65544:P65544 JG65544:JL65544 TC65544:TH65544 ACY65544:ADD65544 AMU65544:AMZ65544 AWQ65544:AWV65544 BGM65544:BGR65544 BQI65544:BQN65544 CAE65544:CAJ65544 CKA65544:CKF65544 CTW65544:CUB65544 DDS65544:DDX65544 DNO65544:DNT65544 DXK65544:DXP65544 EHG65544:EHL65544 ERC65544:ERH65544 FAY65544:FBD65544 FKU65544:FKZ65544 FUQ65544:FUV65544 GEM65544:GER65544 GOI65544:GON65544 GYE65544:GYJ65544 HIA65544:HIF65544 HRW65544:HSB65544 IBS65544:IBX65544 ILO65544:ILT65544 IVK65544:IVP65544 JFG65544:JFL65544 JPC65544:JPH65544 JYY65544:JZD65544 KIU65544:KIZ65544 KSQ65544:KSV65544 LCM65544:LCR65544 LMI65544:LMN65544 LWE65544:LWJ65544 MGA65544:MGF65544 MPW65544:MQB65544 MZS65544:MZX65544 NJO65544:NJT65544 NTK65544:NTP65544 ODG65544:ODL65544 ONC65544:ONH65544 OWY65544:OXD65544 PGU65544:PGZ65544 PQQ65544:PQV65544 QAM65544:QAR65544 QKI65544:QKN65544 QUE65544:QUJ65544 REA65544:REF65544 RNW65544:ROB65544 RXS65544:RXX65544 SHO65544:SHT65544 SRK65544:SRP65544 TBG65544:TBL65544 TLC65544:TLH65544 TUY65544:TVD65544 UEU65544:UEZ65544 UOQ65544:UOV65544 UYM65544:UYR65544 VII65544:VIN65544 VSE65544:VSJ65544 WCA65544:WCF65544 WLW65544:WMB65544 WVS65544:WVX65544 K131080:P131080 JG131080:JL131080 TC131080:TH131080 ACY131080:ADD131080 AMU131080:AMZ131080 AWQ131080:AWV131080 BGM131080:BGR131080 BQI131080:BQN131080 CAE131080:CAJ131080 CKA131080:CKF131080 CTW131080:CUB131080 DDS131080:DDX131080 DNO131080:DNT131080 DXK131080:DXP131080 EHG131080:EHL131080 ERC131080:ERH131080 FAY131080:FBD131080 FKU131080:FKZ131080 FUQ131080:FUV131080 GEM131080:GER131080 GOI131080:GON131080 GYE131080:GYJ131080 HIA131080:HIF131080 HRW131080:HSB131080 IBS131080:IBX131080 ILO131080:ILT131080 IVK131080:IVP131080 JFG131080:JFL131080 JPC131080:JPH131080 JYY131080:JZD131080 KIU131080:KIZ131080 KSQ131080:KSV131080 LCM131080:LCR131080 LMI131080:LMN131080 LWE131080:LWJ131080 MGA131080:MGF131080 MPW131080:MQB131080 MZS131080:MZX131080 NJO131080:NJT131080 NTK131080:NTP131080 ODG131080:ODL131080 ONC131080:ONH131080 OWY131080:OXD131080 PGU131080:PGZ131080 PQQ131080:PQV131080 QAM131080:QAR131080 QKI131080:QKN131080 QUE131080:QUJ131080 REA131080:REF131080 RNW131080:ROB131080 RXS131080:RXX131080 SHO131080:SHT131080 SRK131080:SRP131080 TBG131080:TBL131080 TLC131080:TLH131080 TUY131080:TVD131080 UEU131080:UEZ131080 UOQ131080:UOV131080 UYM131080:UYR131080 VII131080:VIN131080 VSE131080:VSJ131080 WCA131080:WCF131080 WLW131080:WMB131080 WVS131080:WVX131080 K196616:P196616 JG196616:JL196616 TC196616:TH196616 ACY196616:ADD196616 AMU196616:AMZ196616 AWQ196616:AWV196616 BGM196616:BGR196616 BQI196616:BQN196616 CAE196616:CAJ196616 CKA196616:CKF196616 CTW196616:CUB196616 DDS196616:DDX196616 DNO196616:DNT196616 DXK196616:DXP196616 EHG196616:EHL196616 ERC196616:ERH196616 FAY196616:FBD196616 FKU196616:FKZ196616 FUQ196616:FUV196616 GEM196616:GER196616 GOI196616:GON196616 GYE196616:GYJ196616 HIA196616:HIF196616 HRW196616:HSB196616 IBS196616:IBX196616 ILO196616:ILT196616 IVK196616:IVP196616 JFG196616:JFL196616 JPC196616:JPH196616 JYY196616:JZD196616 KIU196616:KIZ196616 KSQ196616:KSV196616 LCM196616:LCR196616 LMI196616:LMN196616 LWE196616:LWJ196616 MGA196616:MGF196616 MPW196616:MQB196616 MZS196616:MZX196616 NJO196616:NJT196616 NTK196616:NTP196616 ODG196616:ODL196616 ONC196616:ONH196616 OWY196616:OXD196616 PGU196616:PGZ196616 PQQ196616:PQV196616 QAM196616:QAR196616 QKI196616:QKN196616 QUE196616:QUJ196616 REA196616:REF196616 RNW196616:ROB196616 RXS196616:RXX196616 SHO196616:SHT196616 SRK196616:SRP196616 TBG196616:TBL196616 TLC196616:TLH196616 TUY196616:TVD196616 UEU196616:UEZ196616 UOQ196616:UOV196616 UYM196616:UYR196616 VII196616:VIN196616 VSE196616:VSJ196616 WCA196616:WCF196616 WLW196616:WMB196616 WVS196616:WVX196616 K262152:P262152 JG262152:JL262152 TC262152:TH262152 ACY262152:ADD262152 AMU262152:AMZ262152 AWQ262152:AWV262152 BGM262152:BGR262152 BQI262152:BQN262152 CAE262152:CAJ262152 CKA262152:CKF262152 CTW262152:CUB262152 DDS262152:DDX262152 DNO262152:DNT262152 DXK262152:DXP262152 EHG262152:EHL262152 ERC262152:ERH262152 FAY262152:FBD262152 FKU262152:FKZ262152 FUQ262152:FUV262152 GEM262152:GER262152 GOI262152:GON262152 GYE262152:GYJ262152 HIA262152:HIF262152 HRW262152:HSB262152 IBS262152:IBX262152 ILO262152:ILT262152 IVK262152:IVP262152 JFG262152:JFL262152 JPC262152:JPH262152 JYY262152:JZD262152 KIU262152:KIZ262152 KSQ262152:KSV262152 LCM262152:LCR262152 LMI262152:LMN262152 LWE262152:LWJ262152 MGA262152:MGF262152 MPW262152:MQB262152 MZS262152:MZX262152 NJO262152:NJT262152 NTK262152:NTP262152 ODG262152:ODL262152 ONC262152:ONH262152 OWY262152:OXD262152 PGU262152:PGZ262152 PQQ262152:PQV262152 QAM262152:QAR262152 QKI262152:QKN262152 QUE262152:QUJ262152 REA262152:REF262152 RNW262152:ROB262152 RXS262152:RXX262152 SHO262152:SHT262152 SRK262152:SRP262152 TBG262152:TBL262152 TLC262152:TLH262152 TUY262152:TVD262152 UEU262152:UEZ262152 UOQ262152:UOV262152 UYM262152:UYR262152 VII262152:VIN262152 VSE262152:VSJ262152 WCA262152:WCF262152 WLW262152:WMB262152 WVS262152:WVX262152 K327688:P327688 JG327688:JL327688 TC327688:TH327688 ACY327688:ADD327688 AMU327688:AMZ327688 AWQ327688:AWV327688 BGM327688:BGR327688 BQI327688:BQN327688 CAE327688:CAJ327688 CKA327688:CKF327688 CTW327688:CUB327688 DDS327688:DDX327688 DNO327688:DNT327688 DXK327688:DXP327688 EHG327688:EHL327688 ERC327688:ERH327688 FAY327688:FBD327688 FKU327688:FKZ327688 FUQ327688:FUV327688 GEM327688:GER327688 GOI327688:GON327688 GYE327688:GYJ327688 HIA327688:HIF327688 HRW327688:HSB327688 IBS327688:IBX327688 ILO327688:ILT327688 IVK327688:IVP327688 JFG327688:JFL327688 JPC327688:JPH327688 JYY327688:JZD327688 KIU327688:KIZ327688 KSQ327688:KSV327688 LCM327688:LCR327688 LMI327688:LMN327688 LWE327688:LWJ327688 MGA327688:MGF327688 MPW327688:MQB327688 MZS327688:MZX327688 NJO327688:NJT327688 NTK327688:NTP327688 ODG327688:ODL327688 ONC327688:ONH327688 OWY327688:OXD327688 PGU327688:PGZ327688 PQQ327688:PQV327688 QAM327688:QAR327688 QKI327688:QKN327688 QUE327688:QUJ327688 REA327688:REF327688 RNW327688:ROB327688 RXS327688:RXX327688 SHO327688:SHT327688 SRK327688:SRP327688 TBG327688:TBL327688 TLC327688:TLH327688 TUY327688:TVD327688 UEU327688:UEZ327688 UOQ327688:UOV327688 UYM327688:UYR327688 VII327688:VIN327688 VSE327688:VSJ327688 WCA327688:WCF327688 WLW327688:WMB327688 WVS327688:WVX327688 K393224:P393224 JG393224:JL393224 TC393224:TH393224 ACY393224:ADD393224 AMU393224:AMZ393224 AWQ393224:AWV393224 BGM393224:BGR393224 BQI393224:BQN393224 CAE393224:CAJ393224 CKA393224:CKF393224 CTW393224:CUB393224 DDS393224:DDX393224 DNO393224:DNT393224 DXK393224:DXP393224 EHG393224:EHL393224 ERC393224:ERH393224 FAY393224:FBD393224 FKU393224:FKZ393224 FUQ393224:FUV393224 GEM393224:GER393224 GOI393224:GON393224 GYE393224:GYJ393224 HIA393224:HIF393224 HRW393224:HSB393224 IBS393224:IBX393224 ILO393224:ILT393224 IVK393224:IVP393224 JFG393224:JFL393224 JPC393224:JPH393224 JYY393224:JZD393224 KIU393224:KIZ393224 KSQ393224:KSV393224 LCM393224:LCR393224 LMI393224:LMN393224 LWE393224:LWJ393224 MGA393224:MGF393224 MPW393224:MQB393224 MZS393224:MZX393224 NJO393224:NJT393224 NTK393224:NTP393224 ODG393224:ODL393224 ONC393224:ONH393224 OWY393224:OXD393224 PGU393224:PGZ393224 PQQ393224:PQV393224 QAM393224:QAR393224 QKI393224:QKN393224 QUE393224:QUJ393224 REA393224:REF393224 RNW393224:ROB393224 RXS393224:RXX393224 SHO393224:SHT393224 SRK393224:SRP393224 TBG393224:TBL393224 TLC393224:TLH393224 TUY393224:TVD393224 UEU393224:UEZ393224 UOQ393224:UOV393224 UYM393224:UYR393224 VII393224:VIN393224 VSE393224:VSJ393224 WCA393224:WCF393224 WLW393224:WMB393224 WVS393224:WVX393224 K458760:P458760 JG458760:JL458760 TC458760:TH458760 ACY458760:ADD458760 AMU458760:AMZ458760 AWQ458760:AWV458760 BGM458760:BGR458760 BQI458760:BQN458760 CAE458760:CAJ458760 CKA458760:CKF458760 CTW458760:CUB458760 DDS458760:DDX458760 DNO458760:DNT458760 DXK458760:DXP458760 EHG458760:EHL458760 ERC458760:ERH458760 FAY458760:FBD458760 FKU458760:FKZ458760 FUQ458760:FUV458760 GEM458760:GER458760 GOI458760:GON458760 GYE458760:GYJ458760 HIA458760:HIF458760 HRW458760:HSB458760 IBS458760:IBX458760 ILO458760:ILT458760 IVK458760:IVP458760 JFG458760:JFL458760 JPC458760:JPH458760 JYY458760:JZD458760 KIU458760:KIZ458760 KSQ458760:KSV458760 LCM458760:LCR458760 LMI458760:LMN458760 LWE458760:LWJ458760 MGA458760:MGF458760 MPW458760:MQB458760 MZS458760:MZX458760 NJO458760:NJT458760 NTK458760:NTP458760 ODG458760:ODL458760 ONC458760:ONH458760 OWY458760:OXD458760 PGU458760:PGZ458760 PQQ458760:PQV458760 QAM458760:QAR458760 QKI458760:QKN458760 QUE458760:QUJ458760 REA458760:REF458760 RNW458760:ROB458760 RXS458760:RXX458760 SHO458760:SHT458760 SRK458760:SRP458760 TBG458760:TBL458760 TLC458760:TLH458760 TUY458760:TVD458760 UEU458760:UEZ458760 UOQ458760:UOV458760 UYM458760:UYR458760 VII458760:VIN458760 VSE458760:VSJ458760 WCA458760:WCF458760 WLW458760:WMB458760 WVS458760:WVX458760 K524296:P524296 JG524296:JL524296 TC524296:TH524296 ACY524296:ADD524296 AMU524296:AMZ524296 AWQ524296:AWV524296 BGM524296:BGR524296 BQI524296:BQN524296 CAE524296:CAJ524296 CKA524296:CKF524296 CTW524296:CUB524296 DDS524296:DDX524296 DNO524296:DNT524296 DXK524296:DXP524296 EHG524296:EHL524296 ERC524296:ERH524296 FAY524296:FBD524296 FKU524296:FKZ524296 FUQ524296:FUV524296 GEM524296:GER524296 GOI524296:GON524296 GYE524296:GYJ524296 HIA524296:HIF524296 HRW524296:HSB524296 IBS524296:IBX524296 ILO524296:ILT524296 IVK524296:IVP524296 JFG524296:JFL524296 JPC524296:JPH524296 JYY524296:JZD524296 KIU524296:KIZ524296 KSQ524296:KSV524296 LCM524296:LCR524296 LMI524296:LMN524296 LWE524296:LWJ524296 MGA524296:MGF524296 MPW524296:MQB524296 MZS524296:MZX524296 NJO524296:NJT524296 NTK524296:NTP524296 ODG524296:ODL524296 ONC524296:ONH524296 OWY524296:OXD524296 PGU524296:PGZ524296 PQQ524296:PQV524296 QAM524296:QAR524296 QKI524296:QKN524296 QUE524296:QUJ524296 REA524296:REF524296 RNW524296:ROB524296 RXS524296:RXX524296 SHO524296:SHT524296 SRK524296:SRP524296 TBG524296:TBL524296 TLC524296:TLH524296 TUY524296:TVD524296 UEU524296:UEZ524296 UOQ524296:UOV524296 UYM524296:UYR524296 VII524296:VIN524296 VSE524296:VSJ524296 WCA524296:WCF524296 WLW524296:WMB524296 WVS524296:WVX524296 K589832:P589832 JG589832:JL589832 TC589832:TH589832 ACY589832:ADD589832 AMU589832:AMZ589832 AWQ589832:AWV589832 BGM589832:BGR589832 BQI589832:BQN589832 CAE589832:CAJ589832 CKA589832:CKF589832 CTW589832:CUB589832 DDS589832:DDX589832 DNO589832:DNT589832 DXK589832:DXP589832 EHG589832:EHL589832 ERC589832:ERH589832 FAY589832:FBD589832 FKU589832:FKZ589832 FUQ589832:FUV589832 GEM589832:GER589832 GOI589832:GON589832 GYE589832:GYJ589832 HIA589832:HIF589832 HRW589832:HSB589832 IBS589832:IBX589832 ILO589832:ILT589832 IVK589832:IVP589832 JFG589832:JFL589832 JPC589832:JPH589832 JYY589832:JZD589832 KIU589832:KIZ589832 KSQ589832:KSV589832 LCM589832:LCR589832 LMI589832:LMN589832 LWE589832:LWJ589832 MGA589832:MGF589832 MPW589832:MQB589832 MZS589832:MZX589832 NJO589832:NJT589832 NTK589832:NTP589832 ODG589832:ODL589832 ONC589832:ONH589832 OWY589832:OXD589832 PGU589832:PGZ589832 PQQ589832:PQV589832 QAM589832:QAR589832 QKI589832:QKN589832 QUE589832:QUJ589832 REA589832:REF589832 RNW589832:ROB589832 RXS589832:RXX589832 SHO589832:SHT589832 SRK589832:SRP589832 TBG589832:TBL589832 TLC589832:TLH589832 TUY589832:TVD589832 UEU589832:UEZ589832 UOQ589832:UOV589832 UYM589832:UYR589832 VII589832:VIN589832 VSE589832:VSJ589832 WCA589832:WCF589832 WLW589832:WMB589832 WVS589832:WVX589832 K655368:P655368 JG655368:JL655368 TC655368:TH655368 ACY655368:ADD655368 AMU655368:AMZ655368 AWQ655368:AWV655368 BGM655368:BGR655368 BQI655368:BQN655368 CAE655368:CAJ655368 CKA655368:CKF655368 CTW655368:CUB655368 DDS655368:DDX655368 DNO655368:DNT655368 DXK655368:DXP655368 EHG655368:EHL655368 ERC655368:ERH655368 FAY655368:FBD655368 FKU655368:FKZ655368 FUQ655368:FUV655368 GEM655368:GER655368 GOI655368:GON655368 GYE655368:GYJ655368 HIA655368:HIF655368 HRW655368:HSB655368 IBS655368:IBX655368 ILO655368:ILT655368 IVK655368:IVP655368 JFG655368:JFL655368 JPC655368:JPH655368 JYY655368:JZD655368 KIU655368:KIZ655368 KSQ655368:KSV655368 LCM655368:LCR655368 LMI655368:LMN655368 LWE655368:LWJ655368 MGA655368:MGF655368 MPW655368:MQB655368 MZS655368:MZX655368 NJO655368:NJT655368 NTK655368:NTP655368 ODG655368:ODL655368 ONC655368:ONH655368 OWY655368:OXD655368 PGU655368:PGZ655368 PQQ655368:PQV655368 QAM655368:QAR655368 QKI655368:QKN655368 QUE655368:QUJ655368 REA655368:REF655368 RNW655368:ROB655368 RXS655368:RXX655368 SHO655368:SHT655368 SRK655368:SRP655368 TBG655368:TBL655368 TLC655368:TLH655368 TUY655368:TVD655368 UEU655368:UEZ655368 UOQ655368:UOV655368 UYM655368:UYR655368 VII655368:VIN655368 VSE655368:VSJ655368 WCA655368:WCF655368 WLW655368:WMB655368 WVS655368:WVX655368 K720904:P720904 JG720904:JL720904 TC720904:TH720904 ACY720904:ADD720904 AMU720904:AMZ720904 AWQ720904:AWV720904 BGM720904:BGR720904 BQI720904:BQN720904 CAE720904:CAJ720904 CKA720904:CKF720904 CTW720904:CUB720904 DDS720904:DDX720904 DNO720904:DNT720904 DXK720904:DXP720904 EHG720904:EHL720904 ERC720904:ERH720904 FAY720904:FBD720904 FKU720904:FKZ720904 FUQ720904:FUV720904 GEM720904:GER720904 GOI720904:GON720904 GYE720904:GYJ720904 HIA720904:HIF720904 HRW720904:HSB720904 IBS720904:IBX720904 ILO720904:ILT720904 IVK720904:IVP720904 JFG720904:JFL720904 JPC720904:JPH720904 JYY720904:JZD720904 KIU720904:KIZ720904 KSQ720904:KSV720904 LCM720904:LCR720904 LMI720904:LMN720904 LWE720904:LWJ720904 MGA720904:MGF720904 MPW720904:MQB720904 MZS720904:MZX720904 NJO720904:NJT720904 NTK720904:NTP720904 ODG720904:ODL720904 ONC720904:ONH720904 OWY720904:OXD720904 PGU720904:PGZ720904 PQQ720904:PQV720904 QAM720904:QAR720904 QKI720904:QKN720904 QUE720904:QUJ720904 REA720904:REF720904 RNW720904:ROB720904 RXS720904:RXX720904 SHO720904:SHT720904 SRK720904:SRP720904 TBG720904:TBL720904 TLC720904:TLH720904 TUY720904:TVD720904 UEU720904:UEZ720904 UOQ720904:UOV720904 UYM720904:UYR720904 VII720904:VIN720904 VSE720904:VSJ720904 WCA720904:WCF720904 WLW720904:WMB720904 WVS720904:WVX720904 K786440:P786440 JG786440:JL786440 TC786440:TH786440 ACY786440:ADD786440 AMU786440:AMZ786440 AWQ786440:AWV786440 BGM786440:BGR786440 BQI786440:BQN786440 CAE786440:CAJ786440 CKA786440:CKF786440 CTW786440:CUB786440 DDS786440:DDX786440 DNO786440:DNT786440 DXK786440:DXP786440 EHG786440:EHL786440 ERC786440:ERH786440 FAY786440:FBD786440 FKU786440:FKZ786440 FUQ786440:FUV786440 GEM786440:GER786440 GOI786440:GON786440 GYE786440:GYJ786440 HIA786440:HIF786440 HRW786440:HSB786440 IBS786440:IBX786440 ILO786440:ILT786440 IVK786440:IVP786440 JFG786440:JFL786440 JPC786440:JPH786440 JYY786440:JZD786440 KIU786440:KIZ786440 KSQ786440:KSV786440 LCM786440:LCR786440 LMI786440:LMN786440 LWE786440:LWJ786440 MGA786440:MGF786440 MPW786440:MQB786440 MZS786440:MZX786440 NJO786440:NJT786440 NTK786440:NTP786440 ODG786440:ODL786440 ONC786440:ONH786440 OWY786440:OXD786440 PGU786440:PGZ786440 PQQ786440:PQV786440 QAM786440:QAR786440 QKI786440:QKN786440 QUE786440:QUJ786440 REA786440:REF786440 RNW786440:ROB786440 RXS786440:RXX786440 SHO786440:SHT786440 SRK786440:SRP786440 TBG786440:TBL786440 TLC786440:TLH786440 TUY786440:TVD786440 UEU786440:UEZ786440 UOQ786440:UOV786440 UYM786440:UYR786440 VII786440:VIN786440 VSE786440:VSJ786440 WCA786440:WCF786440 WLW786440:WMB786440 WVS786440:WVX786440 K851976:P851976 JG851976:JL851976 TC851976:TH851976 ACY851976:ADD851976 AMU851976:AMZ851976 AWQ851976:AWV851976 BGM851976:BGR851976 BQI851976:BQN851976 CAE851976:CAJ851976 CKA851976:CKF851976 CTW851976:CUB851976 DDS851976:DDX851976 DNO851976:DNT851976 DXK851976:DXP851976 EHG851976:EHL851976 ERC851976:ERH851976 FAY851976:FBD851976 FKU851976:FKZ851976 FUQ851976:FUV851976 GEM851976:GER851976 GOI851976:GON851976 GYE851976:GYJ851976 HIA851976:HIF851976 HRW851976:HSB851976 IBS851976:IBX851976 ILO851976:ILT851976 IVK851976:IVP851976 JFG851976:JFL851976 JPC851976:JPH851976 JYY851976:JZD851976 KIU851976:KIZ851976 KSQ851976:KSV851976 LCM851976:LCR851976 LMI851976:LMN851976 LWE851976:LWJ851976 MGA851976:MGF851976 MPW851976:MQB851976 MZS851976:MZX851976 NJO851976:NJT851976 NTK851976:NTP851976 ODG851976:ODL851976 ONC851976:ONH851976 OWY851976:OXD851976 PGU851976:PGZ851976 PQQ851976:PQV851976 QAM851976:QAR851976 QKI851976:QKN851976 QUE851976:QUJ851976 REA851976:REF851976 RNW851976:ROB851976 RXS851976:RXX851976 SHO851976:SHT851976 SRK851976:SRP851976 TBG851976:TBL851976 TLC851976:TLH851976 TUY851976:TVD851976 UEU851976:UEZ851976 UOQ851976:UOV851976 UYM851976:UYR851976 VII851976:VIN851976 VSE851976:VSJ851976 WCA851976:WCF851976 WLW851976:WMB851976 WVS851976:WVX851976 K917512:P917512 JG917512:JL917512 TC917512:TH917512 ACY917512:ADD917512 AMU917512:AMZ917512 AWQ917512:AWV917512 BGM917512:BGR917512 BQI917512:BQN917512 CAE917512:CAJ917512 CKA917512:CKF917512 CTW917512:CUB917512 DDS917512:DDX917512 DNO917512:DNT917512 DXK917512:DXP917512 EHG917512:EHL917512 ERC917512:ERH917512 FAY917512:FBD917512 FKU917512:FKZ917512 FUQ917512:FUV917512 GEM917512:GER917512 GOI917512:GON917512 GYE917512:GYJ917512 HIA917512:HIF917512 HRW917512:HSB917512 IBS917512:IBX917512 ILO917512:ILT917512 IVK917512:IVP917512 JFG917512:JFL917512 JPC917512:JPH917512 JYY917512:JZD917512 KIU917512:KIZ917512 KSQ917512:KSV917512 LCM917512:LCR917512 LMI917512:LMN917512 LWE917512:LWJ917512 MGA917512:MGF917512 MPW917512:MQB917512 MZS917512:MZX917512 NJO917512:NJT917512 NTK917512:NTP917512 ODG917512:ODL917512 ONC917512:ONH917512 OWY917512:OXD917512 PGU917512:PGZ917512 PQQ917512:PQV917512 QAM917512:QAR917512 QKI917512:QKN917512 QUE917512:QUJ917512 REA917512:REF917512 RNW917512:ROB917512 RXS917512:RXX917512 SHO917512:SHT917512 SRK917512:SRP917512 TBG917512:TBL917512 TLC917512:TLH917512 TUY917512:TVD917512 UEU917512:UEZ917512 UOQ917512:UOV917512 UYM917512:UYR917512 VII917512:VIN917512 VSE917512:VSJ917512 WCA917512:WCF917512 WLW917512:WMB917512 WVS917512:WVX917512 K983048:P983048 JG983048:JL983048 TC983048:TH983048 ACY983048:ADD983048 AMU983048:AMZ983048 AWQ983048:AWV983048 BGM983048:BGR983048 BQI983048:BQN983048 CAE983048:CAJ983048 CKA983048:CKF983048 CTW983048:CUB983048 DDS983048:DDX983048 DNO983048:DNT983048 DXK983048:DXP983048 EHG983048:EHL983048 ERC983048:ERH983048 FAY983048:FBD983048 FKU983048:FKZ983048 FUQ983048:FUV983048 GEM983048:GER983048 GOI983048:GON983048 GYE983048:GYJ983048 HIA983048:HIF983048 HRW983048:HSB983048 IBS983048:IBX983048 ILO983048:ILT983048 IVK983048:IVP983048 JFG983048:JFL983048 JPC983048:JPH983048 JYY983048:JZD983048 KIU983048:KIZ983048 KSQ983048:KSV983048 LCM983048:LCR983048 LMI983048:LMN983048 LWE983048:LWJ983048 MGA983048:MGF983048 MPW983048:MQB983048 MZS983048:MZX983048 NJO983048:NJT983048 NTK983048:NTP983048 ODG983048:ODL983048 ONC983048:ONH983048 OWY983048:OXD983048 PGU983048:PGZ983048 PQQ983048:PQV983048 QAM983048:QAR983048 QKI983048:QKN983048 QUE983048:QUJ983048 REA983048:REF983048 RNW983048:ROB983048 RXS983048:RXX983048 SHO983048:SHT983048 SRK983048:SRP983048 TBG983048:TBL983048 TLC983048:TLH983048 TUY983048:TVD983048 UEU983048:UEZ983048 UOQ983048:UOV983048 UYM983048:UYR983048 VII983048:VIN983048 VSE983048:VSJ983048 WCA983048:WCF983048 WLW983048:WMB983048 WVS983048:WVX983048 W38:Y39 JS38:JU39 TO38:TQ39 ADK38:ADM39 ANG38:ANI39 AXC38:AXE39 BGY38:BHA39 BQU38:BQW39 CAQ38:CAS39 CKM38:CKO39 CUI38:CUK39 DEE38:DEG39 DOA38:DOC39 DXW38:DXY39 EHS38:EHU39 ERO38:ERQ39 FBK38:FBM39 FLG38:FLI39 FVC38:FVE39 GEY38:GFA39 GOU38:GOW39 GYQ38:GYS39 HIM38:HIO39 HSI38:HSK39 ICE38:ICG39 IMA38:IMC39 IVW38:IVY39 JFS38:JFU39 JPO38:JPQ39 JZK38:JZM39 KJG38:KJI39 KTC38:KTE39 LCY38:LDA39 LMU38:LMW39 LWQ38:LWS39 MGM38:MGO39 MQI38:MQK39 NAE38:NAG39 NKA38:NKC39 NTW38:NTY39 ODS38:ODU39 ONO38:ONQ39 OXK38:OXM39 PHG38:PHI39 PRC38:PRE39 QAY38:QBA39 QKU38:QKW39 QUQ38:QUS39 REM38:REO39 ROI38:ROK39 RYE38:RYG39 SIA38:SIC39 SRW38:SRY39 TBS38:TBU39 TLO38:TLQ39 TVK38:TVM39 UFG38:UFI39 UPC38:UPE39 UYY38:UZA39 VIU38:VIW39 VSQ38:VSS39 WCM38:WCO39 WMI38:WMK39 WWE38:WWG39 W65574:Y65575 JS65574:JU65575 TO65574:TQ65575 ADK65574:ADM65575 ANG65574:ANI65575 AXC65574:AXE65575 BGY65574:BHA65575 BQU65574:BQW65575 CAQ65574:CAS65575 CKM65574:CKO65575 CUI65574:CUK65575 DEE65574:DEG65575 DOA65574:DOC65575 DXW65574:DXY65575 EHS65574:EHU65575 ERO65574:ERQ65575 FBK65574:FBM65575 FLG65574:FLI65575 FVC65574:FVE65575 GEY65574:GFA65575 GOU65574:GOW65575 GYQ65574:GYS65575 HIM65574:HIO65575 HSI65574:HSK65575 ICE65574:ICG65575 IMA65574:IMC65575 IVW65574:IVY65575 JFS65574:JFU65575 JPO65574:JPQ65575 JZK65574:JZM65575 KJG65574:KJI65575 KTC65574:KTE65575 LCY65574:LDA65575 LMU65574:LMW65575 LWQ65574:LWS65575 MGM65574:MGO65575 MQI65574:MQK65575 NAE65574:NAG65575 NKA65574:NKC65575 NTW65574:NTY65575 ODS65574:ODU65575 ONO65574:ONQ65575 OXK65574:OXM65575 PHG65574:PHI65575 PRC65574:PRE65575 QAY65574:QBA65575 QKU65574:QKW65575 QUQ65574:QUS65575 REM65574:REO65575 ROI65574:ROK65575 RYE65574:RYG65575 SIA65574:SIC65575 SRW65574:SRY65575 TBS65574:TBU65575 TLO65574:TLQ65575 TVK65574:TVM65575 UFG65574:UFI65575 UPC65574:UPE65575 UYY65574:UZA65575 VIU65574:VIW65575 VSQ65574:VSS65575 WCM65574:WCO65575 WMI65574:WMK65575 WWE65574:WWG65575 W131110:Y131111 JS131110:JU131111 TO131110:TQ131111 ADK131110:ADM131111 ANG131110:ANI131111 AXC131110:AXE131111 BGY131110:BHA131111 BQU131110:BQW131111 CAQ131110:CAS131111 CKM131110:CKO131111 CUI131110:CUK131111 DEE131110:DEG131111 DOA131110:DOC131111 DXW131110:DXY131111 EHS131110:EHU131111 ERO131110:ERQ131111 FBK131110:FBM131111 FLG131110:FLI131111 FVC131110:FVE131111 GEY131110:GFA131111 GOU131110:GOW131111 GYQ131110:GYS131111 HIM131110:HIO131111 HSI131110:HSK131111 ICE131110:ICG131111 IMA131110:IMC131111 IVW131110:IVY131111 JFS131110:JFU131111 JPO131110:JPQ131111 JZK131110:JZM131111 KJG131110:KJI131111 KTC131110:KTE131111 LCY131110:LDA131111 LMU131110:LMW131111 LWQ131110:LWS131111 MGM131110:MGO131111 MQI131110:MQK131111 NAE131110:NAG131111 NKA131110:NKC131111 NTW131110:NTY131111 ODS131110:ODU131111 ONO131110:ONQ131111 OXK131110:OXM131111 PHG131110:PHI131111 PRC131110:PRE131111 QAY131110:QBA131111 QKU131110:QKW131111 QUQ131110:QUS131111 REM131110:REO131111 ROI131110:ROK131111 RYE131110:RYG131111 SIA131110:SIC131111 SRW131110:SRY131111 TBS131110:TBU131111 TLO131110:TLQ131111 TVK131110:TVM131111 UFG131110:UFI131111 UPC131110:UPE131111 UYY131110:UZA131111 VIU131110:VIW131111 VSQ131110:VSS131111 WCM131110:WCO131111 WMI131110:WMK131111 WWE131110:WWG131111 W196646:Y196647 JS196646:JU196647 TO196646:TQ196647 ADK196646:ADM196647 ANG196646:ANI196647 AXC196646:AXE196647 BGY196646:BHA196647 BQU196646:BQW196647 CAQ196646:CAS196647 CKM196646:CKO196647 CUI196646:CUK196647 DEE196646:DEG196647 DOA196646:DOC196647 DXW196646:DXY196647 EHS196646:EHU196647 ERO196646:ERQ196647 FBK196646:FBM196647 FLG196646:FLI196647 FVC196646:FVE196647 GEY196646:GFA196647 GOU196646:GOW196647 GYQ196646:GYS196647 HIM196646:HIO196647 HSI196646:HSK196647 ICE196646:ICG196647 IMA196646:IMC196647 IVW196646:IVY196647 JFS196646:JFU196647 JPO196646:JPQ196647 JZK196646:JZM196647 KJG196646:KJI196647 KTC196646:KTE196647 LCY196646:LDA196647 LMU196646:LMW196647 LWQ196646:LWS196647 MGM196646:MGO196647 MQI196646:MQK196647 NAE196646:NAG196647 NKA196646:NKC196647 NTW196646:NTY196647 ODS196646:ODU196647 ONO196646:ONQ196647 OXK196646:OXM196647 PHG196646:PHI196647 PRC196646:PRE196647 QAY196646:QBA196647 QKU196646:QKW196647 QUQ196646:QUS196647 REM196646:REO196647 ROI196646:ROK196647 RYE196646:RYG196647 SIA196646:SIC196647 SRW196646:SRY196647 TBS196646:TBU196647 TLO196646:TLQ196647 TVK196646:TVM196647 UFG196646:UFI196647 UPC196646:UPE196647 UYY196646:UZA196647 VIU196646:VIW196647 VSQ196646:VSS196647 WCM196646:WCO196647 WMI196646:WMK196647 WWE196646:WWG196647 W262182:Y262183 JS262182:JU262183 TO262182:TQ262183 ADK262182:ADM262183 ANG262182:ANI262183 AXC262182:AXE262183 BGY262182:BHA262183 BQU262182:BQW262183 CAQ262182:CAS262183 CKM262182:CKO262183 CUI262182:CUK262183 DEE262182:DEG262183 DOA262182:DOC262183 DXW262182:DXY262183 EHS262182:EHU262183 ERO262182:ERQ262183 FBK262182:FBM262183 FLG262182:FLI262183 FVC262182:FVE262183 GEY262182:GFA262183 GOU262182:GOW262183 GYQ262182:GYS262183 HIM262182:HIO262183 HSI262182:HSK262183 ICE262182:ICG262183 IMA262182:IMC262183 IVW262182:IVY262183 JFS262182:JFU262183 JPO262182:JPQ262183 JZK262182:JZM262183 KJG262182:KJI262183 KTC262182:KTE262183 LCY262182:LDA262183 LMU262182:LMW262183 LWQ262182:LWS262183 MGM262182:MGO262183 MQI262182:MQK262183 NAE262182:NAG262183 NKA262182:NKC262183 NTW262182:NTY262183 ODS262182:ODU262183 ONO262182:ONQ262183 OXK262182:OXM262183 PHG262182:PHI262183 PRC262182:PRE262183 QAY262182:QBA262183 QKU262182:QKW262183 QUQ262182:QUS262183 REM262182:REO262183 ROI262182:ROK262183 RYE262182:RYG262183 SIA262182:SIC262183 SRW262182:SRY262183 TBS262182:TBU262183 TLO262182:TLQ262183 TVK262182:TVM262183 UFG262182:UFI262183 UPC262182:UPE262183 UYY262182:UZA262183 VIU262182:VIW262183 VSQ262182:VSS262183 WCM262182:WCO262183 WMI262182:WMK262183 WWE262182:WWG262183 W327718:Y327719 JS327718:JU327719 TO327718:TQ327719 ADK327718:ADM327719 ANG327718:ANI327719 AXC327718:AXE327719 BGY327718:BHA327719 BQU327718:BQW327719 CAQ327718:CAS327719 CKM327718:CKO327719 CUI327718:CUK327719 DEE327718:DEG327719 DOA327718:DOC327719 DXW327718:DXY327719 EHS327718:EHU327719 ERO327718:ERQ327719 FBK327718:FBM327719 FLG327718:FLI327719 FVC327718:FVE327719 GEY327718:GFA327719 GOU327718:GOW327719 GYQ327718:GYS327719 HIM327718:HIO327719 HSI327718:HSK327719 ICE327718:ICG327719 IMA327718:IMC327719 IVW327718:IVY327719 JFS327718:JFU327719 JPO327718:JPQ327719 JZK327718:JZM327719 KJG327718:KJI327719 KTC327718:KTE327719 LCY327718:LDA327719 LMU327718:LMW327719 LWQ327718:LWS327719 MGM327718:MGO327719 MQI327718:MQK327719 NAE327718:NAG327719 NKA327718:NKC327719 NTW327718:NTY327719 ODS327718:ODU327719 ONO327718:ONQ327719 OXK327718:OXM327719 PHG327718:PHI327719 PRC327718:PRE327719 QAY327718:QBA327719 QKU327718:QKW327719 QUQ327718:QUS327719 REM327718:REO327719 ROI327718:ROK327719 RYE327718:RYG327719 SIA327718:SIC327719 SRW327718:SRY327719 TBS327718:TBU327719 TLO327718:TLQ327719 TVK327718:TVM327719 UFG327718:UFI327719 UPC327718:UPE327719 UYY327718:UZA327719 VIU327718:VIW327719 VSQ327718:VSS327719 WCM327718:WCO327719 WMI327718:WMK327719 WWE327718:WWG327719 W393254:Y393255 JS393254:JU393255 TO393254:TQ393255 ADK393254:ADM393255 ANG393254:ANI393255 AXC393254:AXE393255 BGY393254:BHA393255 BQU393254:BQW393255 CAQ393254:CAS393255 CKM393254:CKO393255 CUI393254:CUK393255 DEE393254:DEG393255 DOA393254:DOC393255 DXW393254:DXY393255 EHS393254:EHU393255 ERO393254:ERQ393255 FBK393254:FBM393255 FLG393254:FLI393255 FVC393254:FVE393255 GEY393254:GFA393255 GOU393254:GOW393255 GYQ393254:GYS393255 HIM393254:HIO393255 HSI393254:HSK393255 ICE393254:ICG393255 IMA393254:IMC393255 IVW393254:IVY393255 JFS393254:JFU393255 JPO393254:JPQ393255 JZK393254:JZM393255 KJG393254:KJI393255 KTC393254:KTE393255 LCY393254:LDA393255 LMU393254:LMW393255 LWQ393254:LWS393255 MGM393254:MGO393255 MQI393254:MQK393255 NAE393254:NAG393255 NKA393254:NKC393255 NTW393254:NTY393255 ODS393254:ODU393255 ONO393254:ONQ393255 OXK393254:OXM393255 PHG393254:PHI393255 PRC393254:PRE393255 QAY393254:QBA393255 QKU393254:QKW393255 QUQ393254:QUS393255 REM393254:REO393255 ROI393254:ROK393255 RYE393254:RYG393255 SIA393254:SIC393255 SRW393254:SRY393255 TBS393254:TBU393255 TLO393254:TLQ393255 TVK393254:TVM393255 UFG393254:UFI393255 UPC393254:UPE393255 UYY393254:UZA393255 VIU393254:VIW393255 VSQ393254:VSS393255 WCM393254:WCO393255 WMI393254:WMK393255 WWE393254:WWG393255 W458790:Y458791 JS458790:JU458791 TO458790:TQ458791 ADK458790:ADM458791 ANG458790:ANI458791 AXC458790:AXE458791 BGY458790:BHA458791 BQU458790:BQW458791 CAQ458790:CAS458791 CKM458790:CKO458791 CUI458790:CUK458791 DEE458790:DEG458791 DOA458790:DOC458791 DXW458790:DXY458791 EHS458790:EHU458791 ERO458790:ERQ458791 FBK458790:FBM458791 FLG458790:FLI458791 FVC458790:FVE458791 GEY458790:GFA458791 GOU458790:GOW458791 GYQ458790:GYS458791 HIM458790:HIO458791 HSI458790:HSK458791 ICE458790:ICG458791 IMA458790:IMC458791 IVW458790:IVY458791 JFS458790:JFU458791 JPO458790:JPQ458791 JZK458790:JZM458791 KJG458790:KJI458791 KTC458790:KTE458791 LCY458790:LDA458791 LMU458790:LMW458791 LWQ458790:LWS458791 MGM458790:MGO458791 MQI458790:MQK458791 NAE458790:NAG458791 NKA458790:NKC458791 NTW458790:NTY458791 ODS458790:ODU458791 ONO458790:ONQ458791 OXK458790:OXM458791 PHG458790:PHI458791 PRC458790:PRE458791 QAY458790:QBA458791 QKU458790:QKW458791 QUQ458790:QUS458791 REM458790:REO458791 ROI458790:ROK458791 RYE458790:RYG458791 SIA458790:SIC458791 SRW458790:SRY458791 TBS458790:TBU458791 TLO458790:TLQ458791 TVK458790:TVM458791 UFG458790:UFI458791 UPC458790:UPE458791 UYY458790:UZA458791 VIU458790:VIW458791 VSQ458790:VSS458791 WCM458790:WCO458791 WMI458790:WMK458791 WWE458790:WWG458791 W524326:Y524327 JS524326:JU524327 TO524326:TQ524327 ADK524326:ADM524327 ANG524326:ANI524327 AXC524326:AXE524327 BGY524326:BHA524327 BQU524326:BQW524327 CAQ524326:CAS524327 CKM524326:CKO524327 CUI524326:CUK524327 DEE524326:DEG524327 DOA524326:DOC524327 DXW524326:DXY524327 EHS524326:EHU524327 ERO524326:ERQ524327 FBK524326:FBM524327 FLG524326:FLI524327 FVC524326:FVE524327 GEY524326:GFA524327 GOU524326:GOW524327 GYQ524326:GYS524327 HIM524326:HIO524327 HSI524326:HSK524327 ICE524326:ICG524327 IMA524326:IMC524327 IVW524326:IVY524327 JFS524326:JFU524327 JPO524326:JPQ524327 JZK524326:JZM524327 KJG524326:KJI524327 KTC524326:KTE524327 LCY524326:LDA524327 LMU524326:LMW524327 LWQ524326:LWS524327 MGM524326:MGO524327 MQI524326:MQK524327 NAE524326:NAG524327 NKA524326:NKC524327 NTW524326:NTY524327 ODS524326:ODU524327 ONO524326:ONQ524327 OXK524326:OXM524327 PHG524326:PHI524327 PRC524326:PRE524327 QAY524326:QBA524327 QKU524326:QKW524327 QUQ524326:QUS524327 REM524326:REO524327 ROI524326:ROK524327 RYE524326:RYG524327 SIA524326:SIC524327 SRW524326:SRY524327 TBS524326:TBU524327 TLO524326:TLQ524327 TVK524326:TVM524327 UFG524326:UFI524327 UPC524326:UPE524327 UYY524326:UZA524327 VIU524326:VIW524327 VSQ524326:VSS524327 WCM524326:WCO524327 WMI524326:WMK524327 WWE524326:WWG524327 W589862:Y589863 JS589862:JU589863 TO589862:TQ589863 ADK589862:ADM589863 ANG589862:ANI589863 AXC589862:AXE589863 BGY589862:BHA589863 BQU589862:BQW589863 CAQ589862:CAS589863 CKM589862:CKO589863 CUI589862:CUK589863 DEE589862:DEG589863 DOA589862:DOC589863 DXW589862:DXY589863 EHS589862:EHU589863 ERO589862:ERQ589863 FBK589862:FBM589863 FLG589862:FLI589863 FVC589862:FVE589863 GEY589862:GFA589863 GOU589862:GOW589863 GYQ589862:GYS589863 HIM589862:HIO589863 HSI589862:HSK589863 ICE589862:ICG589863 IMA589862:IMC589863 IVW589862:IVY589863 JFS589862:JFU589863 JPO589862:JPQ589863 JZK589862:JZM589863 KJG589862:KJI589863 KTC589862:KTE589863 LCY589862:LDA589863 LMU589862:LMW589863 LWQ589862:LWS589863 MGM589862:MGO589863 MQI589862:MQK589863 NAE589862:NAG589863 NKA589862:NKC589863 NTW589862:NTY589863 ODS589862:ODU589863 ONO589862:ONQ589863 OXK589862:OXM589863 PHG589862:PHI589863 PRC589862:PRE589863 QAY589862:QBA589863 QKU589862:QKW589863 QUQ589862:QUS589863 REM589862:REO589863 ROI589862:ROK589863 RYE589862:RYG589863 SIA589862:SIC589863 SRW589862:SRY589863 TBS589862:TBU589863 TLO589862:TLQ589863 TVK589862:TVM589863 UFG589862:UFI589863 UPC589862:UPE589863 UYY589862:UZA589863 VIU589862:VIW589863 VSQ589862:VSS589863 WCM589862:WCO589863 WMI589862:WMK589863 WWE589862:WWG589863 W655398:Y655399 JS655398:JU655399 TO655398:TQ655399 ADK655398:ADM655399 ANG655398:ANI655399 AXC655398:AXE655399 BGY655398:BHA655399 BQU655398:BQW655399 CAQ655398:CAS655399 CKM655398:CKO655399 CUI655398:CUK655399 DEE655398:DEG655399 DOA655398:DOC655399 DXW655398:DXY655399 EHS655398:EHU655399 ERO655398:ERQ655399 FBK655398:FBM655399 FLG655398:FLI655399 FVC655398:FVE655399 GEY655398:GFA655399 GOU655398:GOW655399 GYQ655398:GYS655399 HIM655398:HIO655399 HSI655398:HSK655399 ICE655398:ICG655399 IMA655398:IMC655399 IVW655398:IVY655399 JFS655398:JFU655399 JPO655398:JPQ655399 JZK655398:JZM655399 KJG655398:KJI655399 KTC655398:KTE655399 LCY655398:LDA655399 LMU655398:LMW655399 LWQ655398:LWS655399 MGM655398:MGO655399 MQI655398:MQK655399 NAE655398:NAG655399 NKA655398:NKC655399 NTW655398:NTY655399 ODS655398:ODU655399 ONO655398:ONQ655399 OXK655398:OXM655399 PHG655398:PHI655399 PRC655398:PRE655399 QAY655398:QBA655399 QKU655398:QKW655399 QUQ655398:QUS655399 REM655398:REO655399 ROI655398:ROK655399 RYE655398:RYG655399 SIA655398:SIC655399 SRW655398:SRY655399 TBS655398:TBU655399 TLO655398:TLQ655399 TVK655398:TVM655399 UFG655398:UFI655399 UPC655398:UPE655399 UYY655398:UZA655399 VIU655398:VIW655399 VSQ655398:VSS655399 WCM655398:WCO655399 WMI655398:WMK655399 WWE655398:WWG655399 W720934:Y720935 JS720934:JU720935 TO720934:TQ720935 ADK720934:ADM720935 ANG720934:ANI720935 AXC720934:AXE720935 BGY720934:BHA720935 BQU720934:BQW720935 CAQ720934:CAS720935 CKM720934:CKO720935 CUI720934:CUK720935 DEE720934:DEG720935 DOA720934:DOC720935 DXW720934:DXY720935 EHS720934:EHU720935 ERO720934:ERQ720935 FBK720934:FBM720935 FLG720934:FLI720935 FVC720934:FVE720935 GEY720934:GFA720935 GOU720934:GOW720935 GYQ720934:GYS720935 HIM720934:HIO720935 HSI720934:HSK720935 ICE720934:ICG720935 IMA720934:IMC720935 IVW720934:IVY720935 JFS720934:JFU720935 JPO720934:JPQ720935 JZK720934:JZM720935 KJG720934:KJI720935 KTC720934:KTE720935 LCY720934:LDA720935 LMU720934:LMW720935 LWQ720934:LWS720935 MGM720934:MGO720935 MQI720934:MQK720935 NAE720934:NAG720935 NKA720934:NKC720935 NTW720934:NTY720935 ODS720934:ODU720935 ONO720934:ONQ720935 OXK720934:OXM720935 PHG720934:PHI720935 PRC720934:PRE720935 QAY720934:QBA720935 QKU720934:QKW720935 QUQ720934:QUS720935 REM720934:REO720935 ROI720934:ROK720935 RYE720934:RYG720935 SIA720934:SIC720935 SRW720934:SRY720935 TBS720934:TBU720935 TLO720934:TLQ720935 TVK720934:TVM720935 UFG720934:UFI720935 UPC720934:UPE720935 UYY720934:UZA720935 VIU720934:VIW720935 VSQ720934:VSS720935 WCM720934:WCO720935 WMI720934:WMK720935 WWE720934:WWG720935 W786470:Y786471 JS786470:JU786471 TO786470:TQ786471 ADK786470:ADM786471 ANG786470:ANI786471 AXC786470:AXE786471 BGY786470:BHA786471 BQU786470:BQW786471 CAQ786470:CAS786471 CKM786470:CKO786471 CUI786470:CUK786471 DEE786470:DEG786471 DOA786470:DOC786471 DXW786470:DXY786471 EHS786470:EHU786471 ERO786470:ERQ786471 FBK786470:FBM786471 FLG786470:FLI786471 FVC786470:FVE786471 GEY786470:GFA786471 GOU786470:GOW786471 GYQ786470:GYS786471 HIM786470:HIO786471 HSI786470:HSK786471 ICE786470:ICG786471 IMA786470:IMC786471 IVW786470:IVY786471 JFS786470:JFU786471 JPO786470:JPQ786471 JZK786470:JZM786471 KJG786470:KJI786471 KTC786470:KTE786471 LCY786470:LDA786471 LMU786470:LMW786471 LWQ786470:LWS786471 MGM786470:MGO786471 MQI786470:MQK786471 NAE786470:NAG786471 NKA786470:NKC786471 NTW786470:NTY786471 ODS786470:ODU786471 ONO786470:ONQ786471 OXK786470:OXM786471 PHG786470:PHI786471 PRC786470:PRE786471 QAY786470:QBA786471 QKU786470:QKW786471 QUQ786470:QUS786471 REM786470:REO786471 ROI786470:ROK786471 RYE786470:RYG786471 SIA786470:SIC786471 SRW786470:SRY786471 TBS786470:TBU786471 TLO786470:TLQ786471 TVK786470:TVM786471 UFG786470:UFI786471 UPC786470:UPE786471 UYY786470:UZA786471 VIU786470:VIW786471 VSQ786470:VSS786471 WCM786470:WCO786471 WMI786470:WMK786471 WWE786470:WWG786471 W852006:Y852007 JS852006:JU852007 TO852006:TQ852007 ADK852006:ADM852007 ANG852006:ANI852007 AXC852006:AXE852007 BGY852006:BHA852007 BQU852006:BQW852007 CAQ852006:CAS852007 CKM852006:CKO852007 CUI852006:CUK852007 DEE852006:DEG852007 DOA852006:DOC852007 DXW852006:DXY852007 EHS852006:EHU852007 ERO852006:ERQ852007 FBK852006:FBM852007 FLG852006:FLI852007 FVC852006:FVE852007 GEY852006:GFA852007 GOU852006:GOW852007 GYQ852006:GYS852007 HIM852006:HIO852007 HSI852006:HSK852007 ICE852006:ICG852007 IMA852006:IMC852007 IVW852006:IVY852007 JFS852006:JFU852007 JPO852006:JPQ852007 JZK852006:JZM852007 KJG852006:KJI852007 KTC852006:KTE852007 LCY852006:LDA852007 LMU852006:LMW852007 LWQ852006:LWS852007 MGM852006:MGO852007 MQI852006:MQK852007 NAE852006:NAG852007 NKA852006:NKC852007 NTW852006:NTY852007 ODS852006:ODU852007 ONO852006:ONQ852007 OXK852006:OXM852007 PHG852006:PHI852007 PRC852006:PRE852007 QAY852006:QBA852007 QKU852006:QKW852007 QUQ852006:QUS852007 REM852006:REO852007 ROI852006:ROK852007 RYE852006:RYG852007 SIA852006:SIC852007 SRW852006:SRY852007 TBS852006:TBU852007 TLO852006:TLQ852007 TVK852006:TVM852007 UFG852006:UFI852007 UPC852006:UPE852007 UYY852006:UZA852007 VIU852006:VIW852007 VSQ852006:VSS852007 WCM852006:WCO852007 WMI852006:WMK852007 WWE852006:WWG852007 W917542:Y917543 JS917542:JU917543 TO917542:TQ917543 ADK917542:ADM917543 ANG917542:ANI917543 AXC917542:AXE917543 BGY917542:BHA917543 BQU917542:BQW917543 CAQ917542:CAS917543 CKM917542:CKO917543 CUI917542:CUK917543 DEE917542:DEG917543 DOA917542:DOC917543 DXW917542:DXY917543 EHS917542:EHU917543 ERO917542:ERQ917543 FBK917542:FBM917543 FLG917542:FLI917543 FVC917542:FVE917543 GEY917542:GFA917543 GOU917542:GOW917543 GYQ917542:GYS917543 HIM917542:HIO917543 HSI917542:HSK917543 ICE917542:ICG917543 IMA917542:IMC917543 IVW917542:IVY917543 JFS917542:JFU917543 JPO917542:JPQ917543 JZK917542:JZM917543 KJG917542:KJI917543 KTC917542:KTE917543 LCY917542:LDA917543 LMU917542:LMW917543 LWQ917542:LWS917543 MGM917542:MGO917543 MQI917542:MQK917543 NAE917542:NAG917543 NKA917542:NKC917543 NTW917542:NTY917543 ODS917542:ODU917543 ONO917542:ONQ917543 OXK917542:OXM917543 PHG917542:PHI917543 PRC917542:PRE917543 QAY917542:QBA917543 QKU917542:QKW917543 QUQ917542:QUS917543 REM917542:REO917543 ROI917542:ROK917543 RYE917542:RYG917543 SIA917542:SIC917543 SRW917542:SRY917543 TBS917542:TBU917543 TLO917542:TLQ917543 TVK917542:TVM917543 UFG917542:UFI917543 UPC917542:UPE917543 UYY917542:UZA917543 VIU917542:VIW917543 VSQ917542:VSS917543 WCM917542:WCO917543 WMI917542:WMK917543 WWE917542:WWG917543 W983078:Y983079 JS983078:JU983079 TO983078:TQ983079 ADK983078:ADM983079 ANG983078:ANI983079 AXC983078:AXE983079 BGY983078:BHA983079 BQU983078:BQW983079 CAQ983078:CAS983079 CKM983078:CKO983079 CUI983078:CUK983079 DEE983078:DEG983079 DOA983078:DOC983079 DXW983078:DXY983079 EHS983078:EHU983079 ERO983078:ERQ983079 FBK983078:FBM983079 FLG983078:FLI983079 FVC983078:FVE983079 GEY983078:GFA983079 GOU983078:GOW983079 GYQ983078:GYS983079 HIM983078:HIO983079 HSI983078:HSK983079 ICE983078:ICG983079 IMA983078:IMC983079 IVW983078:IVY983079 JFS983078:JFU983079 JPO983078:JPQ983079 JZK983078:JZM983079 KJG983078:KJI983079 KTC983078:KTE983079 LCY983078:LDA983079 LMU983078:LMW983079 LWQ983078:LWS983079 MGM983078:MGO983079 MQI983078:MQK983079 NAE983078:NAG983079 NKA983078:NKC983079 NTW983078:NTY983079 ODS983078:ODU983079 ONO983078:ONQ983079 OXK983078:OXM983079 PHG983078:PHI983079 PRC983078:PRE983079 QAY983078:QBA983079 QKU983078:QKW983079 QUQ983078:QUS983079 REM983078:REO983079 ROI983078:ROK983079 RYE983078:RYG983079 SIA983078:SIC983079 SRW983078:SRY983079 TBS983078:TBU983079 TLO983078:TLQ983079 TVK983078:TVM983079 UFG983078:UFI983079 UPC983078:UPE983079 UYY983078:UZA983079 VIU983078:VIW983079 VSQ983078:VSS983079 WCM983078:WCO983079 WMI983078:WMK983079 WWE983078:WWG983079 Q38:S39 JM38:JO39 TI38:TK39 ADE38:ADG39 ANA38:ANC39 AWW38:AWY39 BGS38:BGU39 BQO38:BQQ39 CAK38:CAM39 CKG38:CKI39 CUC38:CUE39 DDY38:DEA39 DNU38:DNW39 DXQ38:DXS39 EHM38:EHO39 ERI38:ERK39 FBE38:FBG39 FLA38:FLC39 FUW38:FUY39 GES38:GEU39 GOO38:GOQ39 GYK38:GYM39 HIG38:HII39 HSC38:HSE39 IBY38:ICA39 ILU38:ILW39 IVQ38:IVS39 JFM38:JFO39 JPI38:JPK39 JZE38:JZG39 KJA38:KJC39 KSW38:KSY39 LCS38:LCU39 LMO38:LMQ39 LWK38:LWM39 MGG38:MGI39 MQC38:MQE39 MZY38:NAA39 NJU38:NJW39 NTQ38:NTS39 ODM38:ODO39 ONI38:ONK39 OXE38:OXG39 PHA38:PHC39 PQW38:PQY39 QAS38:QAU39 QKO38:QKQ39 QUK38:QUM39 REG38:REI39 ROC38:ROE39 RXY38:RYA39 SHU38:SHW39 SRQ38:SRS39 TBM38:TBO39 TLI38:TLK39 TVE38:TVG39 UFA38:UFC39 UOW38:UOY39 UYS38:UYU39 VIO38:VIQ39 VSK38:VSM39 WCG38:WCI39 WMC38:WME39 WVY38:WWA39 Q65574:S65575 JM65574:JO65575 TI65574:TK65575 ADE65574:ADG65575 ANA65574:ANC65575 AWW65574:AWY65575 BGS65574:BGU65575 BQO65574:BQQ65575 CAK65574:CAM65575 CKG65574:CKI65575 CUC65574:CUE65575 DDY65574:DEA65575 DNU65574:DNW65575 DXQ65574:DXS65575 EHM65574:EHO65575 ERI65574:ERK65575 FBE65574:FBG65575 FLA65574:FLC65575 FUW65574:FUY65575 GES65574:GEU65575 GOO65574:GOQ65575 GYK65574:GYM65575 HIG65574:HII65575 HSC65574:HSE65575 IBY65574:ICA65575 ILU65574:ILW65575 IVQ65574:IVS65575 JFM65574:JFO65575 JPI65574:JPK65575 JZE65574:JZG65575 KJA65574:KJC65575 KSW65574:KSY65575 LCS65574:LCU65575 LMO65574:LMQ65575 LWK65574:LWM65575 MGG65574:MGI65575 MQC65574:MQE65575 MZY65574:NAA65575 NJU65574:NJW65575 NTQ65574:NTS65575 ODM65574:ODO65575 ONI65574:ONK65575 OXE65574:OXG65575 PHA65574:PHC65575 PQW65574:PQY65575 QAS65574:QAU65575 QKO65574:QKQ65575 QUK65574:QUM65575 REG65574:REI65575 ROC65574:ROE65575 RXY65574:RYA65575 SHU65574:SHW65575 SRQ65574:SRS65575 TBM65574:TBO65575 TLI65574:TLK65575 TVE65574:TVG65575 UFA65574:UFC65575 UOW65574:UOY65575 UYS65574:UYU65575 VIO65574:VIQ65575 VSK65574:VSM65575 WCG65574:WCI65575 WMC65574:WME65575 WVY65574:WWA65575 Q131110:S131111 JM131110:JO131111 TI131110:TK131111 ADE131110:ADG131111 ANA131110:ANC131111 AWW131110:AWY131111 BGS131110:BGU131111 BQO131110:BQQ131111 CAK131110:CAM131111 CKG131110:CKI131111 CUC131110:CUE131111 DDY131110:DEA131111 DNU131110:DNW131111 DXQ131110:DXS131111 EHM131110:EHO131111 ERI131110:ERK131111 FBE131110:FBG131111 FLA131110:FLC131111 FUW131110:FUY131111 GES131110:GEU131111 GOO131110:GOQ131111 GYK131110:GYM131111 HIG131110:HII131111 HSC131110:HSE131111 IBY131110:ICA131111 ILU131110:ILW131111 IVQ131110:IVS131111 JFM131110:JFO131111 JPI131110:JPK131111 JZE131110:JZG131111 KJA131110:KJC131111 KSW131110:KSY131111 LCS131110:LCU131111 LMO131110:LMQ131111 LWK131110:LWM131111 MGG131110:MGI131111 MQC131110:MQE131111 MZY131110:NAA131111 NJU131110:NJW131111 NTQ131110:NTS131111 ODM131110:ODO131111 ONI131110:ONK131111 OXE131110:OXG131111 PHA131110:PHC131111 PQW131110:PQY131111 QAS131110:QAU131111 QKO131110:QKQ131111 QUK131110:QUM131111 REG131110:REI131111 ROC131110:ROE131111 RXY131110:RYA131111 SHU131110:SHW131111 SRQ131110:SRS131111 TBM131110:TBO131111 TLI131110:TLK131111 TVE131110:TVG131111 UFA131110:UFC131111 UOW131110:UOY131111 UYS131110:UYU131111 VIO131110:VIQ131111 VSK131110:VSM131111 WCG131110:WCI131111 WMC131110:WME131111 WVY131110:WWA131111 Q196646:S196647 JM196646:JO196647 TI196646:TK196647 ADE196646:ADG196647 ANA196646:ANC196647 AWW196646:AWY196647 BGS196646:BGU196647 BQO196646:BQQ196647 CAK196646:CAM196647 CKG196646:CKI196647 CUC196646:CUE196647 DDY196646:DEA196647 DNU196646:DNW196647 DXQ196646:DXS196647 EHM196646:EHO196647 ERI196646:ERK196647 FBE196646:FBG196647 FLA196646:FLC196647 FUW196646:FUY196647 GES196646:GEU196647 GOO196646:GOQ196647 GYK196646:GYM196647 HIG196646:HII196647 HSC196646:HSE196647 IBY196646:ICA196647 ILU196646:ILW196647 IVQ196646:IVS196647 JFM196646:JFO196647 JPI196646:JPK196647 JZE196646:JZG196647 KJA196646:KJC196647 KSW196646:KSY196647 LCS196646:LCU196647 LMO196646:LMQ196647 LWK196646:LWM196647 MGG196646:MGI196647 MQC196646:MQE196647 MZY196646:NAA196647 NJU196646:NJW196647 NTQ196646:NTS196647 ODM196646:ODO196647 ONI196646:ONK196647 OXE196646:OXG196647 PHA196646:PHC196647 PQW196646:PQY196647 QAS196646:QAU196647 QKO196646:QKQ196647 QUK196646:QUM196647 REG196646:REI196647 ROC196646:ROE196647 RXY196646:RYA196647 SHU196646:SHW196647 SRQ196646:SRS196647 TBM196646:TBO196647 TLI196646:TLK196647 TVE196646:TVG196647 UFA196646:UFC196647 UOW196646:UOY196647 UYS196646:UYU196647 VIO196646:VIQ196647 VSK196646:VSM196647 WCG196646:WCI196647 WMC196646:WME196647 WVY196646:WWA196647 Q262182:S262183 JM262182:JO262183 TI262182:TK262183 ADE262182:ADG262183 ANA262182:ANC262183 AWW262182:AWY262183 BGS262182:BGU262183 BQO262182:BQQ262183 CAK262182:CAM262183 CKG262182:CKI262183 CUC262182:CUE262183 DDY262182:DEA262183 DNU262182:DNW262183 DXQ262182:DXS262183 EHM262182:EHO262183 ERI262182:ERK262183 FBE262182:FBG262183 FLA262182:FLC262183 FUW262182:FUY262183 GES262182:GEU262183 GOO262182:GOQ262183 GYK262182:GYM262183 HIG262182:HII262183 HSC262182:HSE262183 IBY262182:ICA262183 ILU262182:ILW262183 IVQ262182:IVS262183 JFM262182:JFO262183 JPI262182:JPK262183 JZE262182:JZG262183 KJA262182:KJC262183 KSW262182:KSY262183 LCS262182:LCU262183 LMO262182:LMQ262183 LWK262182:LWM262183 MGG262182:MGI262183 MQC262182:MQE262183 MZY262182:NAA262183 NJU262182:NJW262183 NTQ262182:NTS262183 ODM262182:ODO262183 ONI262182:ONK262183 OXE262182:OXG262183 PHA262182:PHC262183 PQW262182:PQY262183 QAS262182:QAU262183 QKO262182:QKQ262183 QUK262182:QUM262183 REG262182:REI262183 ROC262182:ROE262183 RXY262182:RYA262183 SHU262182:SHW262183 SRQ262182:SRS262183 TBM262182:TBO262183 TLI262182:TLK262183 TVE262182:TVG262183 UFA262182:UFC262183 UOW262182:UOY262183 UYS262182:UYU262183 VIO262182:VIQ262183 VSK262182:VSM262183 WCG262182:WCI262183 WMC262182:WME262183 WVY262182:WWA262183 Q327718:S327719 JM327718:JO327719 TI327718:TK327719 ADE327718:ADG327719 ANA327718:ANC327719 AWW327718:AWY327719 BGS327718:BGU327719 BQO327718:BQQ327719 CAK327718:CAM327719 CKG327718:CKI327719 CUC327718:CUE327719 DDY327718:DEA327719 DNU327718:DNW327719 DXQ327718:DXS327719 EHM327718:EHO327719 ERI327718:ERK327719 FBE327718:FBG327719 FLA327718:FLC327719 FUW327718:FUY327719 GES327718:GEU327719 GOO327718:GOQ327719 GYK327718:GYM327719 HIG327718:HII327719 HSC327718:HSE327719 IBY327718:ICA327719 ILU327718:ILW327719 IVQ327718:IVS327719 JFM327718:JFO327719 JPI327718:JPK327719 JZE327718:JZG327719 KJA327718:KJC327719 KSW327718:KSY327719 LCS327718:LCU327719 LMO327718:LMQ327719 LWK327718:LWM327719 MGG327718:MGI327719 MQC327718:MQE327719 MZY327718:NAA327719 NJU327718:NJW327719 NTQ327718:NTS327719 ODM327718:ODO327719 ONI327718:ONK327719 OXE327718:OXG327719 PHA327718:PHC327719 PQW327718:PQY327719 QAS327718:QAU327719 QKO327718:QKQ327719 QUK327718:QUM327719 REG327718:REI327719 ROC327718:ROE327719 RXY327718:RYA327719 SHU327718:SHW327719 SRQ327718:SRS327719 TBM327718:TBO327719 TLI327718:TLK327719 TVE327718:TVG327719 UFA327718:UFC327719 UOW327718:UOY327719 UYS327718:UYU327719 VIO327718:VIQ327719 VSK327718:VSM327719 WCG327718:WCI327719 WMC327718:WME327719 WVY327718:WWA327719 Q393254:S393255 JM393254:JO393255 TI393254:TK393255 ADE393254:ADG393255 ANA393254:ANC393255 AWW393254:AWY393255 BGS393254:BGU393255 BQO393254:BQQ393255 CAK393254:CAM393255 CKG393254:CKI393255 CUC393254:CUE393255 DDY393254:DEA393255 DNU393254:DNW393255 DXQ393254:DXS393255 EHM393254:EHO393255 ERI393254:ERK393255 FBE393254:FBG393255 FLA393254:FLC393255 FUW393254:FUY393255 GES393254:GEU393255 GOO393254:GOQ393255 GYK393254:GYM393255 HIG393254:HII393255 HSC393254:HSE393255 IBY393254:ICA393255 ILU393254:ILW393255 IVQ393254:IVS393255 JFM393254:JFO393255 JPI393254:JPK393255 JZE393254:JZG393255 KJA393254:KJC393255 KSW393254:KSY393255 LCS393254:LCU393255 LMO393254:LMQ393255 LWK393254:LWM393255 MGG393254:MGI393255 MQC393254:MQE393255 MZY393254:NAA393255 NJU393254:NJW393255 NTQ393254:NTS393255 ODM393254:ODO393255 ONI393254:ONK393255 OXE393254:OXG393255 PHA393254:PHC393255 PQW393254:PQY393255 QAS393254:QAU393255 QKO393254:QKQ393255 QUK393254:QUM393255 REG393254:REI393255 ROC393254:ROE393255 RXY393254:RYA393255 SHU393254:SHW393255 SRQ393254:SRS393255 TBM393254:TBO393255 TLI393254:TLK393255 TVE393254:TVG393255 UFA393254:UFC393255 UOW393254:UOY393255 UYS393254:UYU393255 VIO393254:VIQ393255 VSK393254:VSM393255 WCG393254:WCI393255 WMC393254:WME393255 WVY393254:WWA393255 Q458790:S458791 JM458790:JO458791 TI458790:TK458791 ADE458790:ADG458791 ANA458790:ANC458791 AWW458790:AWY458791 BGS458790:BGU458791 BQO458790:BQQ458791 CAK458790:CAM458791 CKG458790:CKI458791 CUC458790:CUE458791 DDY458790:DEA458791 DNU458790:DNW458791 DXQ458790:DXS458791 EHM458790:EHO458791 ERI458790:ERK458791 FBE458790:FBG458791 FLA458790:FLC458791 FUW458790:FUY458791 GES458790:GEU458791 GOO458790:GOQ458791 GYK458790:GYM458791 HIG458790:HII458791 HSC458790:HSE458791 IBY458790:ICA458791 ILU458790:ILW458791 IVQ458790:IVS458791 JFM458790:JFO458791 JPI458790:JPK458791 JZE458790:JZG458791 KJA458790:KJC458791 KSW458790:KSY458791 LCS458790:LCU458791 LMO458790:LMQ458791 LWK458790:LWM458791 MGG458790:MGI458791 MQC458790:MQE458791 MZY458790:NAA458791 NJU458790:NJW458791 NTQ458790:NTS458791 ODM458790:ODO458791 ONI458790:ONK458791 OXE458790:OXG458791 PHA458790:PHC458791 PQW458790:PQY458791 QAS458790:QAU458791 QKO458790:QKQ458791 QUK458790:QUM458791 REG458790:REI458791 ROC458790:ROE458791 RXY458790:RYA458791 SHU458790:SHW458791 SRQ458790:SRS458791 TBM458790:TBO458791 TLI458790:TLK458791 TVE458790:TVG458791 UFA458790:UFC458791 UOW458790:UOY458791 UYS458790:UYU458791 VIO458790:VIQ458791 VSK458790:VSM458791 WCG458790:WCI458791 WMC458790:WME458791 WVY458790:WWA458791 Q524326:S524327 JM524326:JO524327 TI524326:TK524327 ADE524326:ADG524327 ANA524326:ANC524327 AWW524326:AWY524327 BGS524326:BGU524327 BQO524326:BQQ524327 CAK524326:CAM524327 CKG524326:CKI524327 CUC524326:CUE524327 DDY524326:DEA524327 DNU524326:DNW524327 DXQ524326:DXS524327 EHM524326:EHO524327 ERI524326:ERK524327 FBE524326:FBG524327 FLA524326:FLC524327 FUW524326:FUY524327 GES524326:GEU524327 GOO524326:GOQ524327 GYK524326:GYM524327 HIG524326:HII524327 HSC524326:HSE524327 IBY524326:ICA524327 ILU524326:ILW524327 IVQ524326:IVS524327 JFM524326:JFO524327 JPI524326:JPK524327 JZE524326:JZG524327 KJA524326:KJC524327 KSW524326:KSY524327 LCS524326:LCU524327 LMO524326:LMQ524327 LWK524326:LWM524327 MGG524326:MGI524327 MQC524326:MQE524327 MZY524326:NAA524327 NJU524326:NJW524327 NTQ524326:NTS524327 ODM524326:ODO524327 ONI524326:ONK524327 OXE524326:OXG524327 PHA524326:PHC524327 PQW524326:PQY524327 QAS524326:QAU524327 QKO524326:QKQ524327 QUK524326:QUM524327 REG524326:REI524327 ROC524326:ROE524327 RXY524326:RYA524327 SHU524326:SHW524327 SRQ524326:SRS524327 TBM524326:TBO524327 TLI524326:TLK524327 TVE524326:TVG524327 UFA524326:UFC524327 UOW524326:UOY524327 UYS524326:UYU524327 VIO524326:VIQ524327 VSK524326:VSM524327 WCG524326:WCI524327 WMC524326:WME524327 WVY524326:WWA524327 Q589862:S589863 JM589862:JO589863 TI589862:TK589863 ADE589862:ADG589863 ANA589862:ANC589863 AWW589862:AWY589863 BGS589862:BGU589863 BQO589862:BQQ589863 CAK589862:CAM589863 CKG589862:CKI589863 CUC589862:CUE589863 DDY589862:DEA589863 DNU589862:DNW589863 DXQ589862:DXS589863 EHM589862:EHO589863 ERI589862:ERK589863 FBE589862:FBG589863 FLA589862:FLC589863 FUW589862:FUY589863 GES589862:GEU589863 GOO589862:GOQ589863 GYK589862:GYM589863 HIG589862:HII589863 HSC589862:HSE589863 IBY589862:ICA589863 ILU589862:ILW589863 IVQ589862:IVS589863 JFM589862:JFO589863 JPI589862:JPK589863 JZE589862:JZG589863 KJA589862:KJC589863 KSW589862:KSY589863 LCS589862:LCU589863 LMO589862:LMQ589863 LWK589862:LWM589863 MGG589862:MGI589863 MQC589862:MQE589863 MZY589862:NAA589863 NJU589862:NJW589863 NTQ589862:NTS589863 ODM589862:ODO589863 ONI589862:ONK589863 OXE589862:OXG589863 PHA589862:PHC589863 PQW589862:PQY589863 QAS589862:QAU589863 QKO589862:QKQ589863 QUK589862:QUM589863 REG589862:REI589863 ROC589862:ROE589863 RXY589862:RYA589863 SHU589862:SHW589863 SRQ589862:SRS589863 TBM589862:TBO589863 TLI589862:TLK589863 TVE589862:TVG589863 UFA589862:UFC589863 UOW589862:UOY589863 UYS589862:UYU589863 VIO589862:VIQ589863 VSK589862:VSM589863 WCG589862:WCI589863 WMC589862:WME589863 WVY589862:WWA589863 Q655398:S655399 JM655398:JO655399 TI655398:TK655399 ADE655398:ADG655399 ANA655398:ANC655399 AWW655398:AWY655399 BGS655398:BGU655399 BQO655398:BQQ655399 CAK655398:CAM655399 CKG655398:CKI655399 CUC655398:CUE655399 DDY655398:DEA655399 DNU655398:DNW655399 DXQ655398:DXS655399 EHM655398:EHO655399 ERI655398:ERK655399 FBE655398:FBG655399 FLA655398:FLC655399 FUW655398:FUY655399 GES655398:GEU655399 GOO655398:GOQ655399 GYK655398:GYM655399 HIG655398:HII655399 HSC655398:HSE655399 IBY655398:ICA655399 ILU655398:ILW655399 IVQ655398:IVS655399 JFM655398:JFO655399 JPI655398:JPK655399 JZE655398:JZG655399 KJA655398:KJC655399 KSW655398:KSY655399 LCS655398:LCU655399 LMO655398:LMQ655399 LWK655398:LWM655399 MGG655398:MGI655399 MQC655398:MQE655399 MZY655398:NAA655399 NJU655398:NJW655399 NTQ655398:NTS655399 ODM655398:ODO655399 ONI655398:ONK655399 OXE655398:OXG655399 PHA655398:PHC655399 PQW655398:PQY655399 QAS655398:QAU655399 QKO655398:QKQ655399 QUK655398:QUM655399 REG655398:REI655399 ROC655398:ROE655399 RXY655398:RYA655399 SHU655398:SHW655399 SRQ655398:SRS655399 TBM655398:TBO655399 TLI655398:TLK655399 TVE655398:TVG655399 UFA655398:UFC655399 UOW655398:UOY655399 UYS655398:UYU655399 VIO655398:VIQ655399 VSK655398:VSM655399 WCG655398:WCI655399 WMC655398:WME655399 WVY655398:WWA655399 Q720934:S720935 JM720934:JO720935 TI720934:TK720935 ADE720934:ADG720935 ANA720934:ANC720935 AWW720934:AWY720935 BGS720934:BGU720935 BQO720934:BQQ720935 CAK720934:CAM720935 CKG720934:CKI720935 CUC720934:CUE720935 DDY720934:DEA720935 DNU720934:DNW720935 DXQ720934:DXS720935 EHM720934:EHO720935 ERI720934:ERK720935 FBE720934:FBG720935 FLA720934:FLC720935 FUW720934:FUY720935 GES720934:GEU720935 GOO720934:GOQ720935 GYK720934:GYM720935 HIG720934:HII720935 HSC720934:HSE720935 IBY720934:ICA720935 ILU720934:ILW720935 IVQ720934:IVS720935 JFM720934:JFO720935 JPI720934:JPK720935 JZE720934:JZG720935 KJA720934:KJC720935 KSW720934:KSY720935 LCS720934:LCU720935 LMO720934:LMQ720935 LWK720934:LWM720935 MGG720934:MGI720935 MQC720934:MQE720935 MZY720934:NAA720935 NJU720934:NJW720935 NTQ720934:NTS720935 ODM720934:ODO720935 ONI720934:ONK720935 OXE720934:OXG720935 PHA720934:PHC720935 PQW720934:PQY720935 QAS720934:QAU720935 QKO720934:QKQ720935 QUK720934:QUM720935 REG720934:REI720935 ROC720934:ROE720935 RXY720934:RYA720935 SHU720934:SHW720935 SRQ720934:SRS720935 TBM720934:TBO720935 TLI720934:TLK720935 TVE720934:TVG720935 UFA720934:UFC720935 UOW720934:UOY720935 UYS720934:UYU720935 VIO720934:VIQ720935 VSK720934:VSM720935 WCG720934:WCI720935 WMC720934:WME720935 WVY720934:WWA720935 Q786470:S786471 JM786470:JO786471 TI786470:TK786471 ADE786470:ADG786471 ANA786470:ANC786471 AWW786470:AWY786471 BGS786470:BGU786471 BQO786470:BQQ786471 CAK786470:CAM786471 CKG786470:CKI786471 CUC786470:CUE786471 DDY786470:DEA786471 DNU786470:DNW786471 DXQ786470:DXS786471 EHM786470:EHO786471 ERI786470:ERK786471 FBE786470:FBG786471 FLA786470:FLC786471 FUW786470:FUY786471 GES786470:GEU786471 GOO786470:GOQ786471 GYK786470:GYM786471 HIG786470:HII786471 HSC786470:HSE786471 IBY786470:ICA786471 ILU786470:ILW786471 IVQ786470:IVS786471 JFM786470:JFO786471 JPI786470:JPK786471 JZE786470:JZG786471 KJA786470:KJC786471 KSW786470:KSY786471 LCS786470:LCU786471 LMO786470:LMQ786471 LWK786470:LWM786471 MGG786470:MGI786471 MQC786470:MQE786471 MZY786470:NAA786471 NJU786470:NJW786471 NTQ786470:NTS786471 ODM786470:ODO786471 ONI786470:ONK786471 OXE786470:OXG786471 PHA786470:PHC786471 PQW786470:PQY786471 QAS786470:QAU786471 QKO786470:QKQ786471 QUK786470:QUM786471 REG786470:REI786471 ROC786470:ROE786471 RXY786470:RYA786471 SHU786470:SHW786471 SRQ786470:SRS786471 TBM786470:TBO786471 TLI786470:TLK786471 TVE786470:TVG786471 UFA786470:UFC786471 UOW786470:UOY786471 UYS786470:UYU786471 VIO786470:VIQ786471 VSK786470:VSM786471 WCG786470:WCI786471 WMC786470:WME786471 WVY786470:WWA786471 Q852006:S852007 JM852006:JO852007 TI852006:TK852007 ADE852006:ADG852007 ANA852006:ANC852007 AWW852006:AWY852007 BGS852006:BGU852007 BQO852006:BQQ852007 CAK852006:CAM852007 CKG852006:CKI852007 CUC852006:CUE852007 DDY852006:DEA852007 DNU852006:DNW852007 DXQ852006:DXS852007 EHM852006:EHO852007 ERI852006:ERK852007 FBE852006:FBG852007 FLA852006:FLC852007 FUW852006:FUY852007 GES852006:GEU852007 GOO852006:GOQ852007 GYK852006:GYM852007 HIG852006:HII852007 HSC852006:HSE852007 IBY852006:ICA852007 ILU852006:ILW852007 IVQ852006:IVS852007 JFM852006:JFO852007 JPI852006:JPK852007 JZE852006:JZG852007 KJA852006:KJC852007 KSW852006:KSY852007 LCS852006:LCU852007 LMO852006:LMQ852007 LWK852006:LWM852007 MGG852006:MGI852007 MQC852006:MQE852007 MZY852006:NAA852007 NJU852006:NJW852007 NTQ852006:NTS852007 ODM852006:ODO852007 ONI852006:ONK852007 OXE852006:OXG852007 PHA852006:PHC852007 PQW852006:PQY852007 QAS852006:QAU852007 QKO852006:QKQ852007 QUK852006:QUM852007 REG852006:REI852007 ROC852006:ROE852007 RXY852006:RYA852007 SHU852006:SHW852007 SRQ852006:SRS852007 TBM852006:TBO852007 TLI852006:TLK852007 TVE852006:TVG852007 UFA852006:UFC852007 UOW852006:UOY852007 UYS852006:UYU852007 VIO852006:VIQ852007 VSK852006:VSM852007 WCG852006:WCI852007 WMC852006:WME852007 WVY852006:WWA852007 Q917542:S917543 JM917542:JO917543 TI917542:TK917543 ADE917542:ADG917543 ANA917542:ANC917543 AWW917542:AWY917543 BGS917542:BGU917543 BQO917542:BQQ917543 CAK917542:CAM917543 CKG917542:CKI917543 CUC917542:CUE917543 DDY917542:DEA917543 DNU917542:DNW917543 DXQ917542:DXS917543 EHM917542:EHO917543 ERI917542:ERK917543 FBE917542:FBG917543 FLA917542:FLC917543 FUW917542:FUY917543 GES917542:GEU917543 GOO917542:GOQ917543 GYK917542:GYM917543 HIG917542:HII917543 HSC917542:HSE917543 IBY917542:ICA917543 ILU917542:ILW917543 IVQ917542:IVS917543 JFM917542:JFO917543 JPI917542:JPK917543 JZE917542:JZG917543 KJA917542:KJC917543 KSW917542:KSY917543 LCS917542:LCU917543 LMO917542:LMQ917543 LWK917542:LWM917543 MGG917542:MGI917543 MQC917542:MQE917543 MZY917542:NAA917543 NJU917542:NJW917543 NTQ917542:NTS917543 ODM917542:ODO917543 ONI917542:ONK917543 OXE917542:OXG917543 PHA917542:PHC917543 PQW917542:PQY917543 QAS917542:QAU917543 QKO917542:QKQ917543 QUK917542:QUM917543 REG917542:REI917543 ROC917542:ROE917543 RXY917542:RYA917543 SHU917542:SHW917543 SRQ917542:SRS917543 TBM917542:TBO917543 TLI917542:TLK917543 TVE917542:TVG917543 UFA917542:UFC917543 UOW917542:UOY917543 UYS917542:UYU917543 VIO917542:VIQ917543 VSK917542:VSM917543 WCG917542:WCI917543 WMC917542:WME917543 WVY917542:WWA917543 Q983078:S983079 JM983078:JO983079 TI983078:TK983079 ADE983078:ADG983079 ANA983078:ANC983079 AWW983078:AWY983079 BGS983078:BGU983079 BQO983078:BQQ983079 CAK983078:CAM983079 CKG983078:CKI983079 CUC983078:CUE983079 DDY983078:DEA983079 DNU983078:DNW983079 DXQ983078:DXS983079 EHM983078:EHO983079 ERI983078:ERK983079 FBE983078:FBG983079 FLA983078:FLC983079 FUW983078:FUY983079 GES983078:GEU983079 GOO983078:GOQ983079 GYK983078:GYM983079 HIG983078:HII983079 HSC983078:HSE983079 IBY983078:ICA983079 ILU983078:ILW983079 IVQ983078:IVS983079 JFM983078:JFO983079 JPI983078:JPK983079 JZE983078:JZG983079 KJA983078:KJC983079 KSW983078:KSY983079 LCS983078:LCU983079 LMO983078:LMQ983079 LWK983078:LWM983079 MGG983078:MGI983079 MQC983078:MQE983079 MZY983078:NAA983079 NJU983078:NJW983079 NTQ983078:NTS983079 ODM983078:ODO983079 ONI983078:ONK983079 OXE983078:OXG983079 PHA983078:PHC983079 PQW983078:PQY983079 QAS983078:QAU983079 QKO983078:QKQ983079 QUK983078:QUM983079 REG983078:REI983079 ROC983078:ROE983079 RXY983078:RYA983079 SHU983078:SHW983079 SRQ983078:SRS983079 TBM983078:TBO983079 TLI983078:TLK983079 TVE983078:TVG983079 UFA983078:UFC983079 UOW983078:UOY983079 UYS983078:UYU983079 VIO983078:VIQ983079 VSK983078:VSM983079 WCG983078:WCI983079 WMC983078:WME983079 WVY983078:WWA983079 L38:N39 JH38:JJ39 TD38:TF39 ACZ38:ADB39 AMV38:AMX39 AWR38:AWT39 BGN38:BGP39 BQJ38:BQL39 CAF38:CAH39 CKB38:CKD39 CTX38:CTZ39 DDT38:DDV39 DNP38:DNR39 DXL38:DXN39 EHH38:EHJ39 ERD38:ERF39 FAZ38:FBB39 FKV38:FKX39 FUR38:FUT39 GEN38:GEP39 GOJ38:GOL39 GYF38:GYH39 HIB38:HID39 HRX38:HRZ39 IBT38:IBV39 ILP38:ILR39 IVL38:IVN39 JFH38:JFJ39 JPD38:JPF39 JYZ38:JZB39 KIV38:KIX39 KSR38:KST39 LCN38:LCP39 LMJ38:LML39 LWF38:LWH39 MGB38:MGD39 MPX38:MPZ39 MZT38:MZV39 NJP38:NJR39 NTL38:NTN39 ODH38:ODJ39 OND38:ONF39 OWZ38:OXB39 PGV38:PGX39 PQR38:PQT39 QAN38:QAP39 QKJ38:QKL39 QUF38:QUH39 REB38:RED39 RNX38:RNZ39 RXT38:RXV39 SHP38:SHR39 SRL38:SRN39 TBH38:TBJ39 TLD38:TLF39 TUZ38:TVB39 UEV38:UEX39 UOR38:UOT39 UYN38:UYP39 VIJ38:VIL39 VSF38:VSH39 WCB38:WCD39 WLX38:WLZ39 WVT38:WVV39 L65574:N65575 JH65574:JJ65575 TD65574:TF65575 ACZ65574:ADB65575 AMV65574:AMX65575 AWR65574:AWT65575 BGN65574:BGP65575 BQJ65574:BQL65575 CAF65574:CAH65575 CKB65574:CKD65575 CTX65574:CTZ65575 DDT65574:DDV65575 DNP65574:DNR65575 DXL65574:DXN65575 EHH65574:EHJ65575 ERD65574:ERF65575 FAZ65574:FBB65575 FKV65574:FKX65575 FUR65574:FUT65575 GEN65574:GEP65575 GOJ65574:GOL65575 GYF65574:GYH65575 HIB65574:HID65575 HRX65574:HRZ65575 IBT65574:IBV65575 ILP65574:ILR65575 IVL65574:IVN65575 JFH65574:JFJ65575 JPD65574:JPF65575 JYZ65574:JZB65575 KIV65574:KIX65575 KSR65574:KST65575 LCN65574:LCP65575 LMJ65574:LML65575 LWF65574:LWH65575 MGB65574:MGD65575 MPX65574:MPZ65575 MZT65574:MZV65575 NJP65574:NJR65575 NTL65574:NTN65575 ODH65574:ODJ65575 OND65574:ONF65575 OWZ65574:OXB65575 PGV65574:PGX65575 PQR65574:PQT65575 QAN65574:QAP65575 QKJ65574:QKL65575 QUF65574:QUH65575 REB65574:RED65575 RNX65574:RNZ65575 RXT65574:RXV65575 SHP65574:SHR65575 SRL65574:SRN65575 TBH65574:TBJ65575 TLD65574:TLF65575 TUZ65574:TVB65575 UEV65574:UEX65575 UOR65574:UOT65575 UYN65574:UYP65575 VIJ65574:VIL65575 VSF65574:VSH65575 WCB65574:WCD65575 WLX65574:WLZ65575 WVT65574:WVV65575 L131110:N131111 JH131110:JJ131111 TD131110:TF131111 ACZ131110:ADB131111 AMV131110:AMX131111 AWR131110:AWT131111 BGN131110:BGP131111 BQJ131110:BQL131111 CAF131110:CAH131111 CKB131110:CKD131111 CTX131110:CTZ131111 DDT131110:DDV131111 DNP131110:DNR131111 DXL131110:DXN131111 EHH131110:EHJ131111 ERD131110:ERF131111 FAZ131110:FBB131111 FKV131110:FKX131111 FUR131110:FUT131111 GEN131110:GEP131111 GOJ131110:GOL131111 GYF131110:GYH131111 HIB131110:HID131111 HRX131110:HRZ131111 IBT131110:IBV131111 ILP131110:ILR131111 IVL131110:IVN131111 JFH131110:JFJ131111 JPD131110:JPF131111 JYZ131110:JZB131111 KIV131110:KIX131111 KSR131110:KST131111 LCN131110:LCP131111 LMJ131110:LML131111 LWF131110:LWH131111 MGB131110:MGD131111 MPX131110:MPZ131111 MZT131110:MZV131111 NJP131110:NJR131111 NTL131110:NTN131111 ODH131110:ODJ131111 OND131110:ONF131111 OWZ131110:OXB131111 PGV131110:PGX131111 PQR131110:PQT131111 QAN131110:QAP131111 QKJ131110:QKL131111 QUF131110:QUH131111 REB131110:RED131111 RNX131110:RNZ131111 RXT131110:RXV131111 SHP131110:SHR131111 SRL131110:SRN131111 TBH131110:TBJ131111 TLD131110:TLF131111 TUZ131110:TVB131111 UEV131110:UEX131111 UOR131110:UOT131111 UYN131110:UYP131111 VIJ131110:VIL131111 VSF131110:VSH131111 WCB131110:WCD131111 WLX131110:WLZ131111 WVT131110:WVV131111 L196646:N196647 JH196646:JJ196647 TD196646:TF196647 ACZ196646:ADB196647 AMV196646:AMX196647 AWR196646:AWT196647 BGN196646:BGP196647 BQJ196646:BQL196647 CAF196646:CAH196647 CKB196646:CKD196647 CTX196646:CTZ196647 DDT196646:DDV196647 DNP196646:DNR196647 DXL196646:DXN196647 EHH196646:EHJ196647 ERD196646:ERF196647 FAZ196646:FBB196647 FKV196646:FKX196647 FUR196646:FUT196647 GEN196646:GEP196647 GOJ196646:GOL196647 GYF196646:GYH196647 HIB196646:HID196647 HRX196646:HRZ196647 IBT196646:IBV196647 ILP196646:ILR196647 IVL196646:IVN196647 JFH196646:JFJ196647 JPD196646:JPF196647 JYZ196646:JZB196647 KIV196646:KIX196647 KSR196646:KST196647 LCN196646:LCP196647 LMJ196646:LML196647 LWF196646:LWH196647 MGB196646:MGD196647 MPX196646:MPZ196647 MZT196646:MZV196647 NJP196646:NJR196647 NTL196646:NTN196647 ODH196646:ODJ196647 OND196646:ONF196647 OWZ196646:OXB196647 PGV196646:PGX196647 PQR196646:PQT196647 QAN196646:QAP196647 QKJ196646:QKL196647 QUF196646:QUH196647 REB196646:RED196647 RNX196646:RNZ196647 RXT196646:RXV196647 SHP196646:SHR196647 SRL196646:SRN196647 TBH196646:TBJ196647 TLD196646:TLF196647 TUZ196646:TVB196647 UEV196646:UEX196647 UOR196646:UOT196647 UYN196646:UYP196647 VIJ196646:VIL196647 VSF196646:VSH196647 WCB196646:WCD196647 WLX196646:WLZ196647 WVT196646:WVV196647 L262182:N262183 JH262182:JJ262183 TD262182:TF262183 ACZ262182:ADB262183 AMV262182:AMX262183 AWR262182:AWT262183 BGN262182:BGP262183 BQJ262182:BQL262183 CAF262182:CAH262183 CKB262182:CKD262183 CTX262182:CTZ262183 DDT262182:DDV262183 DNP262182:DNR262183 DXL262182:DXN262183 EHH262182:EHJ262183 ERD262182:ERF262183 FAZ262182:FBB262183 FKV262182:FKX262183 FUR262182:FUT262183 GEN262182:GEP262183 GOJ262182:GOL262183 GYF262182:GYH262183 HIB262182:HID262183 HRX262182:HRZ262183 IBT262182:IBV262183 ILP262182:ILR262183 IVL262182:IVN262183 JFH262182:JFJ262183 JPD262182:JPF262183 JYZ262182:JZB262183 KIV262182:KIX262183 KSR262182:KST262183 LCN262182:LCP262183 LMJ262182:LML262183 LWF262182:LWH262183 MGB262182:MGD262183 MPX262182:MPZ262183 MZT262182:MZV262183 NJP262182:NJR262183 NTL262182:NTN262183 ODH262182:ODJ262183 OND262182:ONF262183 OWZ262182:OXB262183 PGV262182:PGX262183 PQR262182:PQT262183 QAN262182:QAP262183 QKJ262182:QKL262183 QUF262182:QUH262183 REB262182:RED262183 RNX262182:RNZ262183 RXT262182:RXV262183 SHP262182:SHR262183 SRL262182:SRN262183 TBH262182:TBJ262183 TLD262182:TLF262183 TUZ262182:TVB262183 UEV262182:UEX262183 UOR262182:UOT262183 UYN262182:UYP262183 VIJ262182:VIL262183 VSF262182:VSH262183 WCB262182:WCD262183 WLX262182:WLZ262183 WVT262182:WVV262183 L327718:N327719 JH327718:JJ327719 TD327718:TF327719 ACZ327718:ADB327719 AMV327718:AMX327719 AWR327718:AWT327719 BGN327718:BGP327719 BQJ327718:BQL327719 CAF327718:CAH327719 CKB327718:CKD327719 CTX327718:CTZ327719 DDT327718:DDV327719 DNP327718:DNR327719 DXL327718:DXN327719 EHH327718:EHJ327719 ERD327718:ERF327719 FAZ327718:FBB327719 FKV327718:FKX327719 FUR327718:FUT327719 GEN327718:GEP327719 GOJ327718:GOL327719 GYF327718:GYH327719 HIB327718:HID327719 HRX327718:HRZ327719 IBT327718:IBV327719 ILP327718:ILR327719 IVL327718:IVN327719 JFH327718:JFJ327719 JPD327718:JPF327719 JYZ327718:JZB327719 KIV327718:KIX327719 KSR327718:KST327719 LCN327718:LCP327719 LMJ327718:LML327719 LWF327718:LWH327719 MGB327718:MGD327719 MPX327718:MPZ327719 MZT327718:MZV327719 NJP327718:NJR327719 NTL327718:NTN327719 ODH327718:ODJ327719 OND327718:ONF327719 OWZ327718:OXB327719 PGV327718:PGX327719 PQR327718:PQT327719 QAN327718:QAP327719 QKJ327718:QKL327719 QUF327718:QUH327719 REB327718:RED327719 RNX327718:RNZ327719 RXT327718:RXV327719 SHP327718:SHR327719 SRL327718:SRN327719 TBH327718:TBJ327719 TLD327718:TLF327719 TUZ327718:TVB327719 UEV327718:UEX327719 UOR327718:UOT327719 UYN327718:UYP327719 VIJ327718:VIL327719 VSF327718:VSH327719 WCB327718:WCD327719 WLX327718:WLZ327719 WVT327718:WVV327719 L393254:N393255 JH393254:JJ393255 TD393254:TF393255 ACZ393254:ADB393255 AMV393254:AMX393255 AWR393254:AWT393255 BGN393254:BGP393255 BQJ393254:BQL393255 CAF393254:CAH393255 CKB393254:CKD393255 CTX393254:CTZ393255 DDT393254:DDV393255 DNP393254:DNR393255 DXL393254:DXN393255 EHH393254:EHJ393255 ERD393254:ERF393255 FAZ393254:FBB393255 FKV393254:FKX393255 FUR393254:FUT393255 GEN393254:GEP393255 GOJ393254:GOL393255 GYF393254:GYH393255 HIB393254:HID393255 HRX393254:HRZ393255 IBT393254:IBV393255 ILP393254:ILR393255 IVL393254:IVN393255 JFH393254:JFJ393255 JPD393254:JPF393255 JYZ393254:JZB393255 KIV393254:KIX393255 KSR393254:KST393255 LCN393254:LCP393255 LMJ393254:LML393255 LWF393254:LWH393255 MGB393254:MGD393255 MPX393254:MPZ393255 MZT393254:MZV393255 NJP393254:NJR393255 NTL393254:NTN393255 ODH393254:ODJ393255 OND393254:ONF393255 OWZ393254:OXB393255 PGV393254:PGX393255 PQR393254:PQT393255 QAN393254:QAP393255 QKJ393254:QKL393255 QUF393254:QUH393255 REB393254:RED393255 RNX393254:RNZ393255 RXT393254:RXV393255 SHP393254:SHR393255 SRL393254:SRN393255 TBH393254:TBJ393255 TLD393254:TLF393255 TUZ393254:TVB393255 UEV393254:UEX393255 UOR393254:UOT393255 UYN393254:UYP393255 VIJ393254:VIL393255 VSF393254:VSH393255 WCB393254:WCD393255 WLX393254:WLZ393255 WVT393254:WVV393255 L458790:N458791 JH458790:JJ458791 TD458790:TF458791 ACZ458790:ADB458791 AMV458790:AMX458791 AWR458790:AWT458791 BGN458790:BGP458791 BQJ458790:BQL458791 CAF458790:CAH458791 CKB458790:CKD458791 CTX458790:CTZ458791 DDT458790:DDV458791 DNP458790:DNR458791 DXL458790:DXN458791 EHH458790:EHJ458791 ERD458790:ERF458791 FAZ458790:FBB458791 FKV458790:FKX458791 FUR458790:FUT458791 GEN458790:GEP458791 GOJ458790:GOL458791 GYF458790:GYH458791 HIB458790:HID458791 HRX458790:HRZ458791 IBT458790:IBV458791 ILP458790:ILR458791 IVL458790:IVN458791 JFH458790:JFJ458791 JPD458790:JPF458791 JYZ458790:JZB458791 KIV458790:KIX458791 KSR458790:KST458791 LCN458790:LCP458791 LMJ458790:LML458791 LWF458790:LWH458791 MGB458790:MGD458791 MPX458790:MPZ458791 MZT458790:MZV458791 NJP458790:NJR458791 NTL458790:NTN458791 ODH458790:ODJ458791 OND458790:ONF458791 OWZ458790:OXB458791 PGV458790:PGX458791 PQR458790:PQT458791 QAN458790:QAP458791 QKJ458790:QKL458791 QUF458790:QUH458791 REB458790:RED458791 RNX458790:RNZ458791 RXT458790:RXV458791 SHP458790:SHR458791 SRL458790:SRN458791 TBH458790:TBJ458791 TLD458790:TLF458791 TUZ458790:TVB458791 UEV458790:UEX458791 UOR458790:UOT458791 UYN458790:UYP458791 VIJ458790:VIL458791 VSF458790:VSH458791 WCB458790:WCD458791 WLX458790:WLZ458791 WVT458790:WVV458791 L524326:N524327 JH524326:JJ524327 TD524326:TF524327 ACZ524326:ADB524327 AMV524326:AMX524327 AWR524326:AWT524327 BGN524326:BGP524327 BQJ524326:BQL524327 CAF524326:CAH524327 CKB524326:CKD524327 CTX524326:CTZ524327 DDT524326:DDV524327 DNP524326:DNR524327 DXL524326:DXN524327 EHH524326:EHJ524327 ERD524326:ERF524327 FAZ524326:FBB524327 FKV524326:FKX524327 FUR524326:FUT524327 GEN524326:GEP524327 GOJ524326:GOL524327 GYF524326:GYH524327 HIB524326:HID524327 HRX524326:HRZ524327 IBT524326:IBV524327 ILP524326:ILR524327 IVL524326:IVN524327 JFH524326:JFJ524327 JPD524326:JPF524327 JYZ524326:JZB524327 KIV524326:KIX524327 KSR524326:KST524327 LCN524326:LCP524327 LMJ524326:LML524327 LWF524326:LWH524327 MGB524326:MGD524327 MPX524326:MPZ524327 MZT524326:MZV524327 NJP524326:NJR524327 NTL524326:NTN524327 ODH524326:ODJ524327 OND524326:ONF524327 OWZ524326:OXB524327 PGV524326:PGX524327 PQR524326:PQT524327 QAN524326:QAP524327 QKJ524326:QKL524327 QUF524326:QUH524327 REB524326:RED524327 RNX524326:RNZ524327 RXT524326:RXV524327 SHP524326:SHR524327 SRL524326:SRN524327 TBH524326:TBJ524327 TLD524326:TLF524327 TUZ524326:TVB524327 UEV524326:UEX524327 UOR524326:UOT524327 UYN524326:UYP524327 VIJ524326:VIL524327 VSF524326:VSH524327 WCB524326:WCD524327 WLX524326:WLZ524327 WVT524326:WVV524327 L589862:N589863 JH589862:JJ589863 TD589862:TF589863 ACZ589862:ADB589863 AMV589862:AMX589863 AWR589862:AWT589863 BGN589862:BGP589863 BQJ589862:BQL589863 CAF589862:CAH589863 CKB589862:CKD589863 CTX589862:CTZ589863 DDT589862:DDV589863 DNP589862:DNR589863 DXL589862:DXN589863 EHH589862:EHJ589863 ERD589862:ERF589863 FAZ589862:FBB589863 FKV589862:FKX589863 FUR589862:FUT589863 GEN589862:GEP589863 GOJ589862:GOL589863 GYF589862:GYH589863 HIB589862:HID589863 HRX589862:HRZ589863 IBT589862:IBV589863 ILP589862:ILR589863 IVL589862:IVN589863 JFH589862:JFJ589863 JPD589862:JPF589863 JYZ589862:JZB589863 KIV589862:KIX589863 KSR589862:KST589863 LCN589862:LCP589863 LMJ589862:LML589863 LWF589862:LWH589863 MGB589862:MGD589863 MPX589862:MPZ589863 MZT589862:MZV589863 NJP589862:NJR589863 NTL589862:NTN589863 ODH589862:ODJ589863 OND589862:ONF589863 OWZ589862:OXB589863 PGV589862:PGX589863 PQR589862:PQT589863 QAN589862:QAP589863 QKJ589862:QKL589863 QUF589862:QUH589863 REB589862:RED589863 RNX589862:RNZ589863 RXT589862:RXV589863 SHP589862:SHR589863 SRL589862:SRN589863 TBH589862:TBJ589863 TLD589862:TLF589863 TUZ589862:TVB589863 UEV589862:UEX589863 UOR589862:UOT589863 UYN589862:UYP589863 VIJ589862:VIL589863 VSF589862:VSH589863 WCB589862:WCD589863 WLX589862:WLZ589863 WVT589862:WVV589863 L655398:N655399 JH655398:JJ655399 TD655398:TF655399 ACZ655398:ADB655399 AMV655398:AMX655399 AWR655398:AWT655399 BGN655398:BGP655399 BQJ655398:BQL655399 CAF655398:CAH655399 CKB655398:CKD655399 CTX655398:CTZ655399 DDT655398:DDV655399 DNP655398:DNR655399 DXL655398:DXN655399 EHH655398:EHJ655399 ERD655398:ERF655399 FAZ655398:FBB655399 FKV655398:FKX655399 FUR655398:FUT655399 GEN655398:GEP655399 GOJ655398:GOL655399 GYF655398:GYH655399 HIB655398:HID655399 HRX655398:HRZ655399 IBT655398:IBV655399 ILP655398:ILR655399 IVL655398:IVN655399 JFH655398:JFJ655399 JPD655398:JPF655399 JYZ655398:JZB655399 KIV655398:KIX655399 KSR655398:KST655399 LCN655398:LCP655399 LMJ655398:LML655399 LWF655398:LWH655399 MGB655398:MGD655399 MPX655398:MPZ655399 MZT655398:MZV655399 NJP655398:NJR655399 NTL655398:NTN655399 ODH655398:ODJ655399 OND655398:ONF655399 OWZ655398:OXB655399 PGV655398:PGX655399 PQR655398:PQT655399 QAN655398:QAP655399 QKJ655398:QKL655399 QUF655398:QUH655399 REB655398:RED655399 RNX655398:RNZ655399 RXT655398:RXV655399 SHP655398:SHR655399 SRL655398:SRN655399 TBH655398:TBJ655399 TLD655398:TLF655399 TUZ655398:TVB655399 UEV655398:UEX655399 UOR655398:UOT655399 UYN655398:UYP655399 VIJ655398:VIL655399 VSF655398:VSH655399 WCB655398:WCD655399 WLX655398:WLZ655399 WVT655398:WVV655399 L720934:N720935 JH720934:JJ720935 TD720934:TF720935 ACZ720934:ADB720935 AMV720934:AMX720935 AWR720934:AWT720935 BGN720934:BGP720935 BQJ720934:BQL720935 CAF720934:CAH720935 CKB720934:CKD720935 CTX720934:CTZ720935 DDT720934:DDV720935 DNP720934:DNR720935 DXL720934:DXN720935 EHH720934:EHJ720935 ERD720934:ERF720935 FAZ720934:FBB720935 FKV720934:FKX720935 FUR720934:FUT720935 GEN720934:GEP720935 GOJ720934:GOL720935 GYF720934:GYH720935 HIB720934:HID720935 HRX720934:HRZ720935 IBT720934:IBV720935 ILP720934:ILR720935 IVL720934:IVN720935 JFH720934:JFJ720935 JPD720934:JPF720935 JYZ720934:JZB720935 KIV720934:KIX720935 KSR720934:KST720935 LCN720934:LCP720935 LMJ720934:LML720935 LWF720934:LWH720935 MGB720934:MGD720935 MPX720934:MPZ720935 MZT720934:MZV720935 NJP720934:NJR720935 NTL720934:NTN720935 ODH720934:ODJ720935 OND720934:ONF720935 OWZ720934:OXB720935 PGV720934:PGX720935 PQR720934:PQT720935 QAN720934:QAP720935 QKJ720934:QKL720935 QUF720934:QUH720935 REB720934:RED720935 RNX720934:RNZ720935 RXT720934:RXV720935 SHP720934:SHR720935 SRL720934:SRN720935 TBH720934:TBJ720935 TLD720934:TLF720935 TUZ720934:TVB720935 UEV720934:UEX720935 UOR720934:UOT720935 UYN720934:UYP720935 VIJ720934:VIL720935 VSF720934:VSH720935 WCB720934:WCD720935 WLX720934:WLZ720935 WVT720934:WVV720935 L786470:N786471 JH786470:JJ786471 TD786470:TF786471 ACZ786470:ADB786471 AMV786470:AMX786471 AWR786470:AWT786471 BGN786470:BGP786471 BQJ786470:BQL786471 CAF786470:CAH786471 CKB786470:CKD786471 CTX786470:CTZ786471 DDT786470:DDV786471 DNP786470:DNR786471 DXL786470:DXN786471 EHH786470:EHJ786471 ERD786470:ERF786471 FAZ786470:FBB786471 FKV786470:FKX786471 FUR786470:FUT786471 GEN786470:GEP786471 GOJ786470:GOL786471 GYF786470:GYH786471 HIB786470:HID786471 HRX786470:HRZ786471 IBT786470:IBV786471 ILP786470:ILR786471 IVL786470:IVN786471 JFH786470:JFJ786471 JPD786470:JPF786471 JYZ786470:JZB786471 KIV786470:KIX786471 KSR786470:KST786471 LCN786470:LCP786471 LMJ786470:LML786471 LWF786470:LWH786471 MGB786470:MGD786471 MPX786470:MPZ786471 MZT786470:MZV786471 NJP786470:NJR786471 NTL786470:NTN786471 ODH786470:ODJ786471 OND786470:ONF786471 OWZ786470:OXB786471 PGV786470:PGX786471 PQR786470:PQT786471 QAN786470:QAP786471 QKJ786470:QKL786471 QUF786470:QUH786471 REB786470:RED786471 RNX786470:RNZ786471 RXT786470:RXV786471 SHP786470:SHR786471 SRL786470:SRN786471 TBH786470:TBJ786471 TLD786470:TLF786471 TUZ786470:TVB786471 UEV786470:UEX786471 UOR786470:UOT786471 UYN786470:UYP786471 VIJ786470:VIL786471 VSF786470:VSH786471 WCB786470:WCD786471 WLX786470:WLZ786471 WVT786470:WVV786471 L852006:N852007 JH852006:JJ852007 TD852006:TF852007 ACZ852006:ADB852007 AMV852006:AMX852007 AWR852006:AWT852007 BGN852006:BGP852007 BQJ852006:BQL852007 CAF852006:CAH852007 CKB852006:CKD852007 CTX852006:CTZ852007 DDT852006:DDV852007 DNP852006:DNR852007 DXL852006:DXN852007 EHH852006:EHJ852007 ERD852006:ERF852007 FAZ852006:FBB852007 FKV852006:FKX852007 FUR852006:FUT852007 GEN852006:GEP852007 GOJ852006:GOL852007 GYF852006:GYH852007 HIB852006:HID852007 HRX852006:HRZ852007 IBT852006:IBV852007 ILP852006:ILR852007 IVL852006:IVN852007 JFH852006:JFJ852007 JPD852006:JPF852007 JYZ852006:JZB852007 KIV852006:KIX852007 KSR852006:KST852007 LCN852006:LCP852007 LMJ852006:LML852007 LWF852006:LWH852007 MGB852006:MGD852007 MPX852006:MPZ852007 MZT852006:MZV852007 NJP852006:NJR852007 NTL852006:NTN852007 ODH852006:ODJ852007 OND852006:ONF852007 OWZ852006:OXB852007 PGV852006:PGX852007 PQR852006:PQT852007 QAN852006:QAP852007 QKJ852006:QKL852007 QUF852006:QUH852007 REB852006:RED852007 RNX852006:RNZ852007 RXT852006:RXV852007 SHP852006:SHR852007 SRL852006:SRN852007 TBH852006:TBJ852007 TLD852006:TLF852007 TUZ852006:TVB852007 UEV852006:UEX852007 UOR852006:UOT852007 UYN852006:UYP852007 VIJ852006:VIL852007 VSF852006:VSH852007 WCB852006:WCD852007 WLX852006:WLZ852007 WVT852006:WVV852007 L917542:N917543 JH917542:JJ917543 TD917542:TF917543 ACZ917542:ADB917543 AMV917542:AMX917543 AWR917542:AWT917543 BGN917542:BGP917543 BQJ917542:BQL917543 CAF917542:CAH917543 CKB917542:CKD917543 CTX917542:CTZ917543 DDT917542:DDV917543 DNP917542:DNR917543 DXL917542:DXN917543 EHH917542:EHJ917543 ERD917542:ERF917543 FAZ917542:FBB917543 FKV917542:FKX917543 FUR917542:FUT917543 GEN917542:GEP917543 GOJ917542:GOL917543 GYF917542:GYH917543 HIB917542:HID917543 HRX917542:HRZ917543 IBT917542:IBV917543 ILP917542:ILR917543 IVL917542:IVN917543 JFH917542:JFJ917543 JPD917542:JPF917543 JYZ917542:JZB917543 KIV917542:KIX917543 KSR917542:KST917543 LCN917542:LCP917543 LMJ917542:LML917543 LWF917542:LWH917543 MGB917542:MGD917543 MPX917542:MPZ917543 MZT917542:MZV917543 NJP917542:NJR917543 NTL917542:NTN917543 ODH917542:ODJ917543 OND917542:ONF917543 OWZ917542:OXB917543 PGV917542:PGX917543 PQR917542:PQT917543 QAN917542:QAP917543 QKJ917542:QKL917543 QUF917542:QUH917543 REB917542:RED917543 RNX917542:RNZ917543 RXT917542:RXV917543 SHP917542:SHR917543 SRL917542:SRN917543 TBH917542:TBJ917543 TLD917542:TLF917543 TUZ917542:TVB917543 UEV917542:UEX917543 UOR917542:UOT917543 UYN917542:UYP917543 VIJ917542:VIL917543 VSF917542:VSH917543 WCB917542:WCD917543 WLX917542:WLZ917543 WVT917542:WVV917543 L983078:N983079 JH983078:JJ983079 TD983078:TF983079 ACZ983078:ADB983079 AMV983078:AMX983079 AWR983078:AWT983079 BGN983078:BGP983079 BQJ983078:BQL983079 CAF983078:CAH983079 CKB983078:CKD983079 CTX983078:CTZ983079 DDT983078:DDV983079 DNP983078:DNR983079 DXL983078:DXN983079 EHH983078:EHJ983079 ERD983078:ERF983079 FAZ983078:FBB983079 FKV983078:FKX983079 FUR983078:FUT983079 GEN983078:GEP983079 GOJ983078:GOL983079 GYF983078:GYH983079 HIB983078:HID983079 HRX983078:HRZ983079 IBT983078:IBV983079 ILP983078:ILR983079 IVL983078:IVN983079 JFH983078:JFJ983079 JPD983078:JPF983079 JYZ983078:JZB983079 KIV983078:KIX983079 KSR983078:KST983079 LCN983078:LCP983079 LMJ983078:LML983079 LWF983078:LWH983079 MGB983078:MGD983079 MPX983078:MPZ983079 MZT983078:MZV983079 NJP983078:NJR983079 NTL983078:NTN983079 ODH983078:ODJ983079 OND983078:ONF983079 OWZ983078:OXB983079 PGV983078:PGX983079 PQR983078:PQT983079 QAN983078:QAP983079 QKJ983078:QKL983079 QUF983078:QUH983079 REB983078:RED983079 RNX983078:RNZ983079 RXT983078:RXV983079 SHP983078:SHR983079 SRL983078:SRN983079 TBH983078:TBJ983079 TLD983078:TLF983079 TUZ983078:TVB983079 UEV983078:UEX983079 UOR983078:UOT983079 UYN983078:UYP983079 VIJ983078:VIL983079 VSF983078:VSH983079 WCB983078:WCD983079 WLX983078:WLZ983079 WVT983078:WVV983079 K25:P25 JG25:JL25 TC25:TH25 ACY25:ADD25 AMU25:AMZ25 AWQ25:AWV25 BGM25:BGR25 BQI25:BQN25 CAE25:CAJ25 CKA25:CKF25 CTW25:CUB25 DDS25:DDX25 DNO25:DNT25 DXK25:DXP25 EHG25:EHL25 ERC25:ERH25 FAY25:FBD25 FKU25:FKZ25 FUQ25:FUV25 GEM25:GER25 GOI25:GON25 GYE25:GYJ25 HIA25:HIF25 HRW25:HSB25 IBS25:IBX25 ILO25:ILT25 IVK25:IVP25 JFG25:JFL25 JPC25:JPH25 JYY25:JZD25 KIU25:KIZ25 KSQ25:KSV25 LCM25:LCR25 LMI25:LMN25 LWE25:LWJ25 MGA25:MGF25 MPW25:MQB25 MZS25:MZX25 NJO25:NJT25 NTK25:NTP25 ODG25:ODL25 ONC25:ONH25 OWY25:OXD25 PGU25:PGZ25 PQQ25:PQV25 QAM25:QAR25 QKI25:QKN25 QUE25:QUJ25 REA25:REF25 RNW25:ROB25 RXS25:RXX25 SHO25:SHT25 SRK25:SRP25 TBG25:TBL25 TLC25:TLH25 TUY25:TVD25 UEU25:UEZ25 UOQ25:UOV25 UYM25:UYR25 VII25:VIN25 VSE25:VSJ25 WCA25:WCF25 WLW25:WMB25 WVS25:WVX25 K65561:P65561 JG65561:JL65561 TC65561:TH65561 ACY65561:ADD65561 AMU65561:AMZ65561 AWQ65561:AWV65561 BGM65561:BGR65561 BQI65561:BQN65561 CAE65561:CAJ65561 CKA65561:CKF65561 CTW65561:CUB65561 DDS65561:DDX65561 DNO65561:DNT65561 DXK65561:DXP65561 EHG65561:EHL65561 ERC65561:ERH65561 FAY65561:FBD65561 FKU65561:FKZ65561 FUQ65561:FUV65561 GEM65561:GER65561 GOI65561:GON65561 GYE65561:GYJ65561 HIA65561:HIF65561 HRW65561:HSB65561 IBS65561:IBX65561 ILO65561:ILT65561 IVK65561:IVP65561 JFG65561:JFL65561 JPC65561:JPH65561 JYY65561:JZD65561 KIU65561:KIZ65561 KSQ65561:KSV65561 LCM65561:LCR65561 LMI65561:LMN65561 LWE65561:LWJ65561 MGA65561:MGF65561 MPW65561:MQB65561 MZS65561:MZX65561 NJO65561:NJT65561 NTK65561:NTP65561 ODG65561:ODL65561 ONC65561:ONH65561 OWY65561:OXD65561 PGU65561:PGZ65561 PQQ65561:PQV65561 QAM65561:QAR65561 QKI65561:QKN65561 QUE65561:QUJ65561 REA65561:REF65561 RNW65561:ROB65561 RXS65561:RXX65561 SHO65561:SHT65561 SRK65561:SRP65561 TBG65561:TBL65561 TLC65561:TLH65561 TUY65561:TVD65561 UEU65561:UEZ65561 UOQ65561:UOV65561 UYM65561:UYR65561 VII65561:VIN65561 VSE65561:VSJ65561 WCA65561:WCF65561 WLW65561:WMB65561 WVS65561:WVX65561 K131097:P131097 JG131097:JL131097 TC131097:TH131097 ACY131097:ADD131097 AMU131097:AMZ131097 AWQ131097:AWV131097 BGM131097:BGR131097 BQI131097:BQN131097 CAE131097:CAJ131097 CKA131097:CKF131097 CTW131097:CUB131097 DDS131097:DDX131097 DNO131097:DNT131097 DXK131097:DXP131097 EHG131097:EHL131097 ERC131097:ERH131097 FAY131097:FBD131097 FKU131097:FKZ131097 FUQ131097:FUV131097 GEM131097:GER131097 GOI131097:GON131097 GYE131097:GYJ131097 HIA131097:HIF131097 HRW131097:HSB131097 IBS131097:IBX131097 ILO131097:ILT131097 IVK131097:IVP131097 JFG131097:JFL131097 JPC131097:JPH131097 JYY131097:JZD131097 KIU131097:KIZ131097 KSQ131097:KSV131097 LCM131097:LCR131097 LMI131097:LMN131097 LWE131097:LWJ131097 MGA131097:MGF131097 MPW131097:MQB131097 MZS131097:MZX131097 NJO131097:NJT131097 NTK131097:NTP131097 ODG131097:ODL131097 ONC131097:ONH131097 OWY131097:OXD131097 PGU131097:PGZ131097 PQQ131097:PQV131097 QAM131097:QAR131097 QKI131097:QKN131097 QUE131097:QUJ131097 REA131097:REF131097 RNW131097:ROB131097 RXS131097:RXX131097 SHO131097:SHT131097 SRK131097:SRP131097 TBG131097:TBL131097 TLC131097:TLH131097 TUY131097:TVD131097 UEU131097:UEZ131097 UOQ131097:UOV131097 UYM131097:UYR131097 VII131097:VIN131097 VSE131097:VSJ131097 WCA131097:WCF131097 WLW131097:WMB131097 WVS131097:WVX131097 K196633:P196633 JG196633:JL196633 TC196633:TH196633 ACY196633:ADD196633 AMU196633:AMZ196633 AWQ196633:AWV196633 BGM196633:BGR196633 BQI196633:BQN196633 CAE196633:CAJ196633 CKA196633:CKF196633 CTW196633:CUB196633 DDS196633:DDX196633 DNO196633:DNT196633 DXK196633:DXP196633 EHG196633:EHL196633 ERC196633:ERH196633 FAY196633:FBD196633 FKU196633:FKZ196633 FUQ196633:FUV196633 GEM196633:GER196633 GOI196633:GON196633 GYE196633:GYJ196633 HIA196633:HIF196633 HRW196633:HSB196633 IBS196633:IBX196633 ILO196633:ILT196633 IVK196633:IVP196633 JFG196633:JFL196633 JPC196633:JPH196633 JYY196633:JZD196633 KIU196633:KIZ196633 KSQ196633:KSV196633 LCM196633:LCR196633 LMI196633:LMN196633 LWE196633:LWJ196633 MGA196633:MGF196633 MPW196633:MQB196633 MZS196633:MZX196633 NJO196633:NJT196633 NTK196633:NTP196633 ODG196633:ODL196633 ONC196633:ONH196633 OWY196633:OXD196633 PGU196633:PGZ196633 PQQ196633:PQV196633 QAM196633:QAR196633 QKI196633:QKN196633 QUE196633:QUJ196633 REA196633:REF196633 RNW196633:ROB196633 RXS196633:RXX196633 SHO196633:SHT196633 SRK196633:SRP196633 TBG196633:TBL196633 TLC196633:TLH196633 TUY196633:TVD196633 UEU196633:UEZ196633 UOQ196633:UOV196633 UYM196633:UYR196633 VII196633:VIN196633 VSE196633:VSJ196633 WCA196633:WCF196633 WLW196633:WMB196633 WVS196633:WVX196633 K262169:P262169 JG262169:JL262169 TC262169:TH262169 ACY262169:ADD262169 AMU262169:AMZ262169 AWQ262169:AWV262169 BGM262169:BGR262169 BQI262169:BQN262169 CAE262169:CAJ262169 CKA262169:CKF262169 CTW262169:CUB262169 DDS262169:DDX262169 DNO262169:DNT262169 DXK262169:DXP262169 EHG262169:EHL262169 ERC262169:ERH262169 FAY262169:FBD262169 FKU262169:FKZ262169 FUQ262169:FUV262169 GEM262169:GER262169 GOI262169:GON262169 GYE262169:GYJ262169 HIA262169:HIF262169 HRW262169:HSB262169 IBS262169:IBX262169 ILO262169:ILT262169 IVK262169:IVP262169 JFG262169:JFL262169 JPC262169:JPH262169 JYY262169:JZD262169 KIU262169:KIZ262169 KSQ262169:KSV262169 LCM262169:LCR262169 LMI262169:LMN262169 LWE262169:LWJ262169 MGA262169:MGF262169 MPW262169:MQB262169 MZS262169:MZX262169 NJO262169:NJT262169 NTK262169:NTP262169 ODG262169:ODL262169 ONC262169:ONH262169 OWY262169:OXD262169 PGU262169:PGZ262169 PQQ262169:PQV262169 QAM262169:QAR262169 QKI262169:QKN262169 QUE262169:QUJ262169 REA262169:REF262169 RNW262169:ROB262169 RXS262169:RXX262169 SHO262169:SHT262169 SRK262169:SRP262169 TBG262169:TBL262169 TLC262169:TLH262169 TUY262169:TVD262169 UEU262169:UEZ262169 UOQ262169:UOV262169 UYM262169:UYR262169 VII262169:VIN262169 VSE262169:VSJ262169 WCA262169:WCF262169 WLW262169:WMB262169 WVS262169:WVX262169 K327705:P327705 JG327705:JL327705 TC327705:TH327705 ACY327705:ADD327705 AMU327705:AMZ327705 AWQ327705:AWV327705 BGM327705:BGR327705 BQI327705:BQN327705 CAE327705:CAJ327705 CKA327705:CKF327705 CTW327705:CUB327705 DDS327705:DDX327705 DNO327705:DNT327705 DXK327705:DXP327705 EHG327705:EHL327705 ERC327705:ERH327705 FAY327705:FBD327705 FKU327705:FKZ327705 FUQ327705:FUV327705 GEM327705:GER327705 GOI327705:GON327705 GYE327705:GYJ327705 HIA327705:HIF327705 HRW327705:HSB327705 IBS327705:IBX327705 ILO327705:ILT327705 IVK327705:IVP327705 JFG327705:JFL327705 JPC327705:JPH327705 JYY327705:JZD327705 KIU327705:KIZ327705 KSQ327705:KSV327705 LCM327705:LCR327705 LMI327705:LMN327705 LWE327705:LWJ327705 MGA327705:MGF327705 MPW327705:MQB327705 MZS327705:MZX327705 NJO327705:NJT327705 NTK327705:NTP327705 ODG327705:ODL327705 ONC327705:ONH327705 OWY327705:OXD327705 PGU327705:PGZ327705 PQQ327705:PQV327705 QAM327705:QAR327705 QKI327705:QKN327705 QUE327705:QUJ327705 REA327705:REF327705 RNW327705:ROB327705 RXS327705:RXX327705 SHO327705:SHT327705 SRK327705:SRP327705 TBG327705:TBL327705 TLC327705:TLH327705 TUY327705:TVD327705 UEU327705:UEZ327705 UOQ327705:UOV327705 UYM327705:UYR327705 VII327705:VIN327705 VSE327705:VSJ327705 WCA327705:WCF327705 WLW327705:WMB327705 WVS327705:WVX327705 K393241:P393241 JG393241:JL393241 TC393241:TH393241 ACY393241:ADD393241 AMU393241:AMZ393241 AWQ393241:AWV393241 BGM393241:BGR393241 BQI393241:BQN393241 CAE393241:CAJ393241 CKA393241:CKF393241 CTW393241:CUB393241 DDS393241:DDX393241 DNO393241:DNT393241 DXK393241:DXP393241 EHG393241:EHL393241 ERC393241:ERH393241 FAY393241:FBD393241 FKU393241:FKZ393241 FUQ393241:FUV393241 GEM393241:GER393241 GOI393241:GON393241 GYE393241:GYJ393241 HIA393241:HIF393241 HRW393241:HSB393241 IBS393241:IBX393241 ILO393241:ILT393241 IVK393241:IVP393241 JFG393241:JFL393241 JPC393241:JPH393241 JYY393241:JZD393241 KIU393241:KIZ393241 KSQ393241:KSV393241 LCM393241:LCR393241 LMI393241:LMN393241 LWE393241:LWJ393241 MGA393241:MGF393241 MPW393241:MQB393241 MZS393241:MZX393241 NJO393241:NJT393241 NTK393241:NTP393241 ODG393241:ODL393241 ONC393241:ONH393241 OWY393241:OXD393241 PGU393241:PGZ393241 PQQ393241:PQV393241 QAM393241:QAR393241 QKI393241:QKN393241 QUE393241:QUJ393241 REA393241:REF393241 RNW393241:ROB393241 RXS393241:RXX393241 SHO393241:SHT393241 SRK393241:SRP393241 TBG393241:TBL393241 TLC393241:TLH393241 TUY393241:TVD393241 UEU393241:UEZ393241 UOQ393241:UOV393241 UYM393241:UYR393241 VII393241:VIN393241 VSE393241:VSJ393241 WCA393241:WCF393241 WLW393241:WMB393241 WVS393241:WVX393241 K458777:P458777 JG458777:JL458777 TC458777:TH458777 ACY458777:ADD458777 AMU458777:AMZ458777 AWQ458777:AWV458777 BGM458777:BGR458777 BQI458777:BQN458777 CAE458777:CAJ458777 CKA458777:CKF458777 CTW458777:CUB458777 DDS458777:DDX458777 DNO458777:DNT458777 DXK458777:DXP458777 EHG458777:EHL458777 ERC458777:ERH458777 FAY458777:FBD458777 FKU458777:FKZ458777 FUQ458777:FUV458777 GEM458777:GER458777 GOI458777:GON458777 GYE458777:GYJ458777 HIA458777:HIF458777 HRW458777:HSB458777 IBS458777:IBX458777 ILO458777:ILT458777 IVK458777:IVP458777 JFG458777:JFL458777 JPC458777:JPH458777 JYY458777:JZD458777 KIU458777:KIZ458777 KSQ458777:KSV458777 LCM458777:LCR458777 LMI458777:LMN458777 LWE458777:LWJ458777 MGA458777:MGF458777 MPW458777:MQB458777 MZS458777:MZX458777 NJO458777:NJT458777 NTK458777:NTP458777 ODG458777:ODL458777 ONC458777:ONH458777 OWY458777:OXD458777 PGU458777:PGZ458777 PQQ458777:PQV458777 QAM458777:QAR458777 QKI458777:QKN458777 QUE458777:QUJ458777 REA458777:REF458777 RNW458777:ROB458777 RXS458777:RXX458777 SHO458777:SHT458777 SRK458777:SRP458777 TBG458777:TBL458777 TLC458777:TLH458777 TUY458777:TVD458777 UEU458777:UEZ458777 UOQ458777:UOV458777 UYM458777:UYR458777 VII458777:VIN458777 VSE458777:VSJ458777 WCA458777:WCF458777 WLW458777:WMB458777 WVS458777:WVX458777 K524313:P524313 JG524313:JL524313 TC524313:TH524313 ACY524313:ADD524313 AMU524313:AMZ524313 AWQ524313:AWV524313 BGM524313:BGR524313 BQI524313:BQN524313 CAE524313:CAJ524313 CKA524313:CKF524313 CTW524313:CUB524313 DDS524313:DDX524313 DNO524313:DNT524313 DXK524313:DXP524313 EHG524313:EHL524313 ERC524313:ERH524313 FAY524313:FBD524313 FKU524313:FKZ524313 FUQ524313:FUV524313 GEM524313:GER524313 GOI524313:GON524313 GYE524313:GYJ524313 HIA524313:HIF524313 HRW524313:HSB524313 IBS524313:IBX524313 ILO524313:ILT524313 IVK524313:IVP524313 JFG524313:JFL524313 JPC524313:JPH524313 JYY524313:JZD524313 KIU524313:KIZ524313 KSQ524313:KSV524313 LCM524313:LCR524313 LMI524313:LMN524313 LWE524313:LWJ524313 MGA524313:MGF524313 MPW524313:MQB524313 MZS524313:MZX524313 NJO524313:NJT524313 NTK524313:NTP524313 ODG524313:ODL524313 ONC524313:ONH524313 OWY524313:OXD524313 PGU524313:PGZ524313 PQQ524313:PQV524313 QAM524313:QAR524313 QKI524313:QKN524313 QUE524313:QUJ524313 REA524313:REF524313 RNW524313:ROB524313 RXS524313:RXX524313 SHO524313:SHT524313 SRK524313:SRP524313 TBG524313:TBL524313 TLC524313:TLH524313 TUY524313:TVD524313 UEU524313:UEZ524313 UOQ524313:UOV524313 UYM524313:UYR524313 VII524313:VIN524313 VSE524313:VSJ524313 WCA524313:WCF524313 WLW524313:WMB524313 WVS524313:WVX524313 K589849:P589849 JG589849:JL589849 TC589849:TH589849 ACY589849:ADD589849 AMU589849:AMZ589849 AWQ589849:AWV589849 BGM589849:BGR589849 BQI589849:BQN589849 CAE589849:CAJ589849 CKA589849:CKF589849 CTW589849:CUB589849 DDS589849:DDX589849 DNO589849:DNT589849 DXK589849:DXP589849 EHG589849:EHL589849 ERC589849:ERH589849 FAY589849:FBD589849 FKU589849:FKZ589849 FUQ589849:FUV589849 GEM589849:GER589849 GOI589849:GON589849 GYE589849:GYJ589849 HIA589849:HIF589849 HRW589849:HSB589849 IBS589849:IBX589849 ILO589849:ILT589849 IVK589849:IVP589849 JFG589849:JFL589849 JPC589849:JPH589849 JYY589849:JZD589849 KIU589849:KIZ589849 KSQ589849:KSV589849 LCM589849:LCR589849 LMI589849:LMN589849 LWE589849:LWJ589849 MGA589849:MGF589849 MPW589849:MQB589849 MZS589849:MZX589849 NJO589849:NJT589849 NTK589849:NTP589849 ODG589849:ODL589849 ONC589849:ONH589849 OWY589849:OXD589849 PGU589849:PGZ589849 PQQ589849:PQV589849 QAM589849:QAR589849 QKI589849:QKN589849 QUE589849:QUJ589849 REA589849:REF589849 RNW589849:ROB589849 RXS589849:RXX589849 SHO589849:SHT589849 SRK589849:SRP589849 TBG589849:TBL589849 TLC589849:TLH589849 TUY589849:TVD589849 UEU589849:UEZ589849 UOQ589849:UOV589849 UYM589849:UYR589849 VII589849:VIN589849 VSE589849:VSJ589849 WCA589849:WCF589849 WLW589849:WMB589849 WVS589849:WVX589849 K655385:P655385 JG655385:JL655385 TC655385:TH655385 ACY655385:ADD655385 AMU655385:AMZ655385 AWQ655385:AWV655385 BGM655385:BGR655385 BQI655385:BQN655385 CAE655385:CAJ655385 CKA655385:CKF655385 CTW655385:CUB655385 DDS655385:DDX655385 DNO655385:DNT655385 DXK655385:DXP655385 EHG655385:EHL655385 ERC655385:ERH655385 FAY655385:FBD655385 FKU655385:FKZ655385 FUQ655385:FUV655385 GEM655385:GER655385 GOI655385:GON655385 GYE655385:GYJ655385 HIA655385:HIF655385 HRW655385:HSB655385 IBS655385:IBX655385 ILO655385:ILT655385 IVK655385:IVP655385 JFG655385:JFL655385 JPC655385:JPH655385 JYY655385:JZD655385 KIU655385:KIZ655385 KSQ655385:KSV655385 LCM655385:LCR655385 LMI655385:LMN655385 LWE655385:LWJ655385 MGA655385:MGF655385 MPW655385:MQB655385 MZS655385:MZX655385 NJO655385:NJT655385 NTK655385:NTP655385 ODG655385:ODL655385 ONC655385:ONH655385 OWY655385:OXD655385 PGU655385:PGZ655385 PQQ655385:PQV655385 QAM655385:QAR655385 QKI655385:QKN655385 QUE655385:QUJ655385 REA655385:REF655385 RNW655385:ROB655385 RXS655385:RXX655385 SHO655385:SHT655385 SRK655385:SRP655385 TBG655385:TBL655385 TLC655385:TLH655385 TUY655385:TVD655385 UEU655385:UEZ655385 UOQ655385:UOV655385 UYM655385:UYR655385 VII655385:VIN655385 VSE655385:VSJ655385 WCA655385:WCF655385 WLW655385:WMB655385 WVS655385:WVX655385 K720921:P720921 JG720921:JL720921 TC720921:TH720921 ACY720921:ADD720921 AMU720921:AMZ720921 AWQ720921:AWV720921 BGM720921:BGR720921 BQI720921:BQN720921 CAE720921:CAJ720921 CKA720921:CKF720921 CTW720921:CUB720921 DDS720921:DDX720921 DNO720921:DNT720921 DXK720921:DXP720921 EHG720921:EHL720921 ERC720921:ERH720921 FAY720921:FBD720921 FKU720921:FKZ720921 FUQ720921:FUV720921 GEM720921:GER720921 GOI720921:GON720921 GYE720921:GYJ720921 HIA720921:HIF720921 HRW720921:HSB720921 IBS720921:IBX720921 ILO720921:ILT720921 IVK720921:IVP720921 JFG720921:JFL720921 JPC720921:JPH720921 JYY720921:JZD720921 KIU720921:KIZ720921 KSQ720921:KSV720921 LCM720921:LCR720921 LMI720921:LMN720921 LWE720921:LWJ720921 MGA720921:MGF720921 MPW720921:MQB720921 MZS720921:MZX720921 NJO720921:NJT720921 NTK720921:NTP720921 ODG720921:ODL720921 ONC720921:ONH720921 OWY720921:OXD720921 PGU720921:PGZ720921 PQQ720921:PQV720921 QAM720921:QAR720921 QKI720921:QKN720921 QUE720921:QUJ720921 REA720921:REF720921 RNW720921:ROB720921 RXS720921:RXX720921 SHO720921:SHT720921 SRK720921:SRP720921 TBG720921:TBL720921 TLC720921:TLH720921 TUY720921:TVD720921 UEU720921:UEZ720921 UOQ720921:UOV720921 UYM720921:UYR720921 VII720921:VIN720921 VSE720921:VSJ720921 WCA720921:WCF720921 WLW720921:WMB720921 WVS720921:WVX720921 K786457:P786457 JG786457:JL786457 TC786457:TH786457 ACY786457:ADD786457 AMU786457:AMZ786457 AWQ786457:AWV786457 BGM786457:BGR786457 BQI786457:BQN786457 CAE786457:CAJ786457 CKA786457:CKF786457 CTW786457:CUB786457 DDS786457:DDX786457 DNO786457:DNT786457 DXK786457:DXP786457 EHG786457:EHL786457 ERC786457:ERH786457 FAY786457:FBD786457 FKU786457:FKZ786457 FUQ786457:FUV786457 GEM786457:GER786457 GOI786457:GON786457 GYE786457:GYJ786457 HIA786457:HIF786457 HRW786457:HSB786457 IBS786457:IBX786457 ILO786457:ILT786457 IVK786457:IVP786457 JFG786457:JFL786457 JPC786457:JPH786457 JYY786457:JZD786457 KIU786457:KIZ786457 KSQ786457:KSV786457 LCM786457:LCR786457 LMI786457:LMN786457 LWE786457:LWJ786457 MGA786457:MGF786457 MPW786457:MQB786457 MZS786457:MZX786457 NJO786457:NJT786457 NTK786457:NTP786457 ODG786457:ODL786457 ONC786457:ONH786457 OWY786457:OXD786457 PGU786457:PGZ786457 PQQ786457:PQV786457 QAM786457:QAR786457 QKI786457:QKN786457 QUE786457:QUJ786457 REA786457:REF786457 RNW786457:ROB786457 RXS786457:RXX786457 SHO786457:SHT786457 SRK786457:SRP786457 TBG786457:TBL786457 TLC786457:TLH786457 TUY786457:TVD786457 UEU786457:UEZ786457 UOQ786457:UOV786457 UYM786457:UYR786457 VII786457:VIN786457 VSE786457:VSJ786457 WCA786457:WCF786457 WLW786457:WMB786457 WVS786457:WVX786457 K851993:P851993 JG851993:JL851993 TC851993:TH851993 ACY851993:ADD851993 AMU851993:AMZ851993 AWQ851993:AWV851993 BGM851993:BGR851993 BQI851993:BQN851993 CAE851993:CAJ851993 CKA851993:CKF851993 CTW851993:CUB851993 DDS851993:DDX851993 DNO851993:DNT851993 DXK851993:DXP851993 EHG851993:EHL851993 ERC851993:ERH851993 FAY851993:FBD851993 FKU851993:FKZ851993 FUQ851993:FUV851993 GEM851993:GER851993 GOI851993:GON851993 GYE851993:GYJ851993 HIA851993:HIF851993 HRW851993:HSB851993 IBS851993:IBX851993 ILO851993:ILT851993 IVK851993:IVP851993 JFG851993:JFL851993 JPC851993:JPH851993 JYY851993:JZD851993 KIU851993:KIZ851993 KSQ851993:KSV851993 LCM851993:LCR851993 LMI851993:LMN851993 LWE851993:LWJ851993 MGA851993:MGF851993 MPW851993:MQB851993 MZS851993:MZX851993 NJO851993:NJT851993 NTK851993:NTP851993 ODG851993:ODL851993 ONC851993:ONH851993 OWY851993:OXD851993 PGU851993:PGZ851993 PQQ851993:PQV851993 QAM851993:QAR851993 QKI851993:QKN851993 QUE851993:QUJ851993 REA851993:REF851993 RNW851993:ROB851993 RXS851993:RXX851993 SHO851993:SHT851993 SRK851993:SRP851993 TBG851993:TBL851993 TLC851993:TLH851993 TUY851993:TVD851993 UEU851993:UEZ851993 UOQ851993:UOV851993 UYM851993:UYR851993 VII851993:VIN851993 VSE851993:VSJ851993 WCA851993:WCF851993 WLW851993:WMB851993 WVS851993:WVX851993 K917529:P917529 JG917529:JL917529 TC917529:TH917529 ACY917529:ADD917529 AMU917529:AMZ917529 AWQ917529:AWV917529 BGM917529:BGR917529 BQI917529:BQN917529 CAE917529:CAJ917529 CKA917529:CKF917529 CTW917529:CUB917529 DDS917529:DDX917529 DNO917529:DNT917529 DXK917529:DXP917529 EHG917529:EHL917529 ERC917529:ERH917529 FAY917529:FBD917529 FKU917529:FKZ917529 FUQ917529:FUV917529 GEM917529:GER917529 GOI917529:GON917529 GYE917529:GYJ917529 HIA917529:HIF917529 HRW917529:HSB917529 IBS917529:IBX917529 ILO917529:ILT917529 IVK917529:IVP917529 JFG917529:JFL917529 JPC917529:JPH917529 JYY917529:JZD917529 KIU917529:KIZ917529 KSQ917529:KSV917529 LCM917529:LCR917529 LMI917529:LMN917529 LWE917529:LWJ917529 MGA917529:MGF917529 MPW917529:MQB917529 MZS917529:MZX917529 NJO917529:NJT917529 NTK917529:NTP917529 ODG917529:ODL917529 ONC917529:ONH917529 OWY917529:OXD917529 PGU917529:PGZ917529 PQQ917529:PQV917529 QAM917529:QAR917529 QKI917529:QKN917529 QUE917529:QUJ917529 REA917529:REF917529 RNW917529:ROB917529 RXS917529:RXX917529 SHO917529:SHT917529 SRK917529:SRP917529 TBG917529:TBL917529 TLC917529:TLH917529 TUY917529:TVD917529 UEU917529:UEZ917529 UOQ917529:UOV917529 UYM917529:UYR917529 VII917529:VIN917529 VSE917529:VSJ917529 WCA917529:WCF917529 WLW917529:WMB917529 WVS917529:WVX917529 K983065:P983065 JG983065:JL983065 TC983065:TH983065 ACY983065:ADD983065 AMU983065:AMZ983065 AWQ983065:AWV983065 BGM983065:BGR983065 BQI983065:BQN983065 CAE983065:CAJ983065 CKA983065:CKF983065 CTW983065:CUB983065 DDS983065:DDX983065 DNO983065:DNT983065 DXK983065:DXP983065 EHG983065:EHL983065 ERC983065:ERH983065 FAY983065:FBD983065 FKU983065:FKZ983065 FUQ983065:FUV983065 GEM983065:GER983065 GOI983065:GON983065 GYE983065:GYJ983065 HIA983065:HIF983065 HRW983065:HSB983065 IBS983065:IBX983065 ILO983065:ILT983065 IVK983065:IVP983065 JFG983065:JFL983065 JPC983065:JPH983065 JYY983065:JZD983065 KIU983065:KIZ983065 KSQ983065:KSV983065 LCM983065:LCR983065 LMI983065:LMN983065 LWE983065:LWJ983065 MGA983065:MGF983065 MPW983065:MQB983065 MZS983065:MZX983065 NJO983065:NJT983065 NTK983065:NTP983065 ODG983065:ODL983065 ONC983065:ONH983065 OWY983065:OXD983065 PGU983065:PGZ983065 PQQ983065:PQV983065 QAM983065:QAR983065 QKI983065:QKN983065 QUE983065:QUJ983065 REA983065:REF983065 RNW983065:ROB983065 RXS983065:RXX983065 SHO983065:SHT983065 SRK983065:SRP983065 TBG983065:TBL983065 TLC983065:TLH983065 TUY983065:TVD983065 UEU983065:UEZ983065 UOQ983065:UOV983065 UYM983065:UYR983065 VII983065:VIN983065 VSE983065:VSJ983065 WCA983065:WCF983065 WLW983065:WMB983065 WVS983065:WVX983065 K15:P15 JG15:JL15 TC15:TH15 ACY15:ADD15 AMU15:AMZ15 AWQ15:AWV15 BGM15:BGR15 BQI15:BQN15 CAE15:CAJ15 CKA15:CKF15 CTW15:CUB15 DDS15:DDX15 DNO15:DNT15 DXK15:DXP15 EHG15:EHL15 ERC15:ERH15 FAY15:FBD15 FKU15:FKZ15 FUQ15:FUV15 GEM15:GER15 GOI15:GON15 GYE15:GYJ15 HIA15:HIF15 HRW15:HSB15 IBS15:IBX15 ILO15:ILT15 IVK15:IVP15 JFG15:JFL15 JPC15:JPH15 JYY15:JZD15 KIU15:KIZ15 KSQ15:KSV15 LCM15:LCR15 LMI15:LMN15 LWE15:LWJ15 MGA15:MGF15 MPW15:MQB15 MZS15:MZX15 NJO15:NJT15 NTK15:NTP15 ODG15:ODL15 ONC15:ONH15 OWY15:OXD15 PGU15:PGZ15 PQQ15:PQV15 QAM15:QAR15 QKI15:QKN15 QUE15:QUJ15 REA15:REF15 RNW15:ROB15 RXS15:RXX15 SHO15:SHT15 SRK15:SRP15 TBG15:TBL15 TLC15:TLH15 TUY15:TVD15 UEU15:UEZ15 UOQ15:UOV15 UYM15:UYR15 VII15:VIN15 VSE15:VSJ15 WCA15:WCF15 WLW15:WMB15 WVS15:WVX15 K65551:P65551 JG65551:JL65551 TC65551:TH65551 ACY65551:ADD65551 AMU65551:AMZ65551 AWQ65551:AWV65551 BGM65551:BGR65551 BQI65551:BQN65551 CAE65551:CAJ65551 CKA65551:CKF65551 CTW65551:CUB65551 DDS65551:DDX65551 DNO65551:DNT65551 DXK65551:DXP65551 EHG65551:EHL65551 ERC65551:ERH65551 FAY65551:FBD65551 FKU65551:FKZ65551 FUQ65551:FUV65551 GEM65551:GER65551 GOI65551:GON65551 GYE65551:GYJ65551 HIA65551:HIF65551 HRW65551:HSB65551 IBS65551:IBX65551 ILO65551:ILT65551 IVK65551:IVP65551 JFG65551:JFL65551 JPC65551:JPH65551 JYY65551:JZD65551 KIU65551:KIZ65551 KSQ65551:KSV65551 LCM65551:LCR65551 LMI65551:LMN65551 LWE65551:LWJ65551 MGA65551:MGF65551 MPW65551:MQB65551 MZS65551:MZX65551 NJO65551:NJT65551 NTK65551:NTP65551 ODG65551:ODL65551 ONC65551:ONH65551 OWY65551:OXD65551 PGU65551:PGZ65551 PQQ65551:PQV65551 QAM65551:QAR65551 QKI65551:QKN65551 QUE65551:QUJ65551 REA65551:REF65551 RNW65551:ROB65551 RXS65551:RXX65551 SHO65551:SHT65551 SRK65551:SRP65551 TBG65551:TBL65551 TLC65551:TLH65551 TUY65551:TVD65551 UEU65551:UEZ65551 UOQ65551:UOV65551 UYM65551:UYR65551 VII65551:VIN65551 VSE65551:VSJ65551 WCA65551:WCF65551 WLW65551:WMB65551 WVS65551:WVX65551 K131087:P131087 JG131087:JL131087 TC131087:TH131087 ACY131087:ADD131087 AMU131087:AMZ131087 AWQ131087:AWV131087 BGM131087:BGR131087 BQI131087:BQN131087 CAE131087:CAJ131087 CKA131087:CKF131087 CTW131087:CUB131087 DDS131087:DDX131087 DNO131087:DNT131087 DXK131087:DXP131087 EHG131087:EHL131087 ERC131087:ERH131087 FAY131087:FBD131087 FKU131087:FKZ131087 FUQ131087:FUV131087 GEM131087:GER131087 GOI131087:GON131087 GYE131087:GYJ131087 HIA131087:HIF131087 HRW131087:HSB131087 IBS131087:IBX131087 ILO131087:ILT131087 IVK131087:IVP131087 JFG131087:JFL131087 JPC131087:JPH131087 JYY131087:JZD131087 KIU131087:KIZ131087 KSQ131087:KSV131087 LCM131087:LCR131087 LMI131087:LMN131087 LWE131087:LWJ131087 MGA131087:MGF131087 MPW131087:MQB131087 MZS131087:MZX131087 NJO131087:NJT131087 NTK131087:NTP131087 ODG131087:ODL131087 ONC131087:ONH131087 OWY131087:OXD131087 PGU131087:PGZ131087 PQQ131087:PQV131087 QAM131087:QAR131087 QKI131087:QKN131087 QUE131087:QUJ131087 REA131087:REF131087 RNW131087:ROB131087 RXS131087:RXX131087 SHO131087:SHT131087 SRK131087:SRP131087 TBG131087:TBL131087 TLC131087:TLH131087 TUY131087:TVD131087 UEU131087:UEZ131087 UOQ131087:UOV131087 UYM131087:UYR131087 VII131087:VIN131087 VSE131087:VSJ131087 WCA131087:WCF131087 WLW131087:WMB131087 WVS131087:WVX131087 K196623:P196623 JG196623:JL196623 TC196623:TH196623 ACY196623:ADD196623 AMU196623:AMZ196623 AWQ196623:AWV196623 BGM196623:BGR196623 BQI196623:BQN196623 CAE196623:CAJ196623 CKA196623:CKF196623 CTW196623:CUB196623 DDS196623:DDX196623 DNO196623:DNT196623 DXK196623:DXP196623 EHG196623:EHL196623 ERC196623:ERH196623 FAY196623:FBD196623 FKU196623:FKZ196623 FUQ196623:FUV196623 GEM196623:GER196623 GOI196623:GON196623 GYE196623:GYJ196623 HIA196623:HIF196623 HRW196623:HSB196623 IBS196623:IBX196623 ILO196623:ILT196623 IVK196623:IVP196623 JFG196623:JFL196623 JPC196623:JPH196623 JYY196623:JZD196623 KIU196623:KIZ196623 KSQ196623:KSV196623 LCM196623:LCR196623 LMI196623:LMN196623 LWE196623:LWJ196623 MGA196623:MGF196623 MPW196623:MQB196623 MZS196623:MZX196623 NJO196623:NJT196623 NTK196623:NTP196623 ODG196623:ODL196623 ONC196623:ONH196623 OWY196623:OXD196623 PGU196623:PGZ196623 PQQ196623:PQV196623 QAM196623:QAR196623 QKI196623:QKN196623 QUE196623:QUJ196623 REA196623:REF196623 RNW196623:ROB196623 RXS196623:RXX196623 SHO196623:SHT196623 SRK196623:SRP196623 TBG196623:TBL196623 TLC196623:TLH196623 TUY196623:TVD196623 UEU196623:UEZ196623 UOQ196623:UOV196623 UYM196623:UYR196623 VII196623:VIN196623 VSE196623:VSJ196623 WCA196623:WCF196623 WLW196623:WMB196623 WVS196623:WVX196623 K262159:P262159 JG262159:JL262159 TC262159:TH262159 ACY262159:ADD262159 AMU262159:AMZ262159 AWQ262159:AWV262159 BGM262159:BGR262159 BQI262159:BQN262159 CAE262159:CAJ262159 CKA262159:CKF262159 CTW262159:CUB262159 DDS262159:DDX262159 DNO262159:DNT262159 DXK262159:DXP262159 EHG262159:EHL262159 ERC262159:ERH262159 FAY262159:FBD262159 FKU262159:FKZ262159 FUQ262159:FUV262159 GEM262159:GER262159 GOI262159:GON262159 GYE262159:GYJ262159 HIA262159:HIF262159 HRW262159:HSB262159 IBS262159:IBX262159 ILO262159:ILT262159 IVK262159:IVP262159 JFG262159:JFL262159 JPC262159:JPH262159 JYY262159:JZD262159 KIU262159:KIZ262159 KSQ262159:KSV262159 LCM262159:LCR262159 LMI262159:LMN262159 LWE262159:LWJ262159 MGA262159:MGF262159 MPW262159:MQB262159 MZS262159:MZX262159 NJO262159:NJT262159 NTK262159:NTP262159 ODG262159:ODL262159 ONC262159:ONH262159 OWY262159:OXD262159 PGU262159:PGZ262159 PQQ262159:PQV262159 QAM262159:QAR262159 QKI262159:QKN262159 QUE262159:QUJ262159 REA262159:REF262159 RNW262159:ROB262159 RXS262159:RXX262159 SHO262159:SHT262159 SRK262159:SRP262159 TBG262159:TBL262159 TLC262159:TLH262159 TUY262159:TVD262159 UEU262159:UEZ262159 UOQ262159:UOV262159 UYM262159:UYR262159 VII262159:VIN262159 VSE262159:VSJ262159 WCA262159:WCF262159 WLW262159:WMB262159 WVS262159:WVX262159 K327695:P327695 JG327695:JL327695 TC327695:TH327695 ACY327695:ADD327695 AMU327695:AMZ327695 AWQ327695:AWV327695 BGM327695:BGR327695 BQI327695:BQN327695 CAE327695:CAJ327695 CKA327695:CKF327695 CTW327695:CUB327695 DDS327695:DDX327695 DNO327695:DNT327695 DXK327695:DXP327695 EHG327695:EHL327695 ERC327695:ERH327695 FAY327695:FBD327695 FKU327695:FKZ327695 FUQ327695:FUV327695 GEM327695:GER327695 GOI327695:GON327695 GYE327695:GYJ327695 HIA327695:HIF327695 HRW327695:HSB327695 IBS327695:IBX327695 ILO327695:ILT327695 IVK327695:IVP327695 JFG327695:JFL327695 JPC327695:JPH327695 JYY327695:JZD327695 KIU327695:KIZ327695 KSQ327695:KSV327695 LCM327695:LCR327695 LMI327695:LMN327695 LWE327695:LWJ327695 MGA327695:MGF327695 MPW327695:MQB327695 MZS327695:MZX327695 NJO327695:NJT327695 NTK327695:NTP327695 ODG327695:ODL327695 ONC327695:ONH327695 OWY327695:OXD327695 PGU327695:PGZ327695 PQQ327695:PQV327695 QAM327695:QAR327695 QKI327695:QKN327695 QUE327695:QUJ327695 REA327695:REF327695 RNW327695:ROB327695 RXS327695:RXX327695 SHO327695:SHT327695 SRK327695:SRP327695 TBG327695:TBL327695 TLC327695:TLH327695 TUY327695:TVD327695 UEU327695:UEZ327695 UOQ327695:UOV327695 UYM327695:UYR327695 VII327695:VIN327695 VSE327695:VSJ327695 WCA327695:WCF327695 WLW327695:WMB327695 WVS327695:WVX327695 K393231:P393231 JG393231:JL393231 TC393231:TH393231 ACY393231:ADD393231 AMU393231:AMZ393231 AWQ393231:AWV393231 BGM393231:BGR393231 BQI393231:BQN393231 CAE393231:CAJ393231 CKA393231:CKF393231 CTW393231:CUB393231 DDS393231:DDX393231 DNO393231:DNT393231 DXK393231:DXP393231 EHG393231:EHL393231 ERC393231:ERH393231 FAY393231:FBD393231 FKU393231:FKZ393231 FUQ393231:FUV393231 GEM393231:GER393231 GOI393231:GON393231 GYE393231:GYJ393231 HIA393231:HIF393231 HRW393231:HSB393231 IBS393231:IBX393231 ILO393231:ILT393231 IVK393231:IVP393231 JFG393231:JFL393231 JPC393231:JPH393231 JYY393231:JZD393231 KIU393231:KIZ393231 KSQ393231:KSV393231 LCM393231:LCR393231 LMI393231:LMN393231 LWE393231:LWJ393231 MGA393231:MGF393231 MPW393231:MQB393231 MZS393231:MZX393231 NJO393231:NJT393231 NTK393231:NTP393231 ODG393231:ODL393231 ONC393231:ONH393231 OWY393231:OXD393231 PGU393231:PGZ393231 PQQ393231:PQV393231 QAM393231:QAR393231 QKI393231:QKN393231 QUE393231:QUJ393231 REA393231:REF393231 RNW393231:ROB393231 RXS393231:RXX393231 SHO393231:SHT393231 SRK393231:SRP393231 TBG393231:TBL393231 TLC393231:TLH393231 TUY393231:TVD393231 UEU393231:UEZ393231 UOQ393231:UOV393231 UYM393231:UYR393231 VII393231:VIN393231 VSE393231:VSJ393231 WCA393231:WCF393231 WLW393231:WMB393231 WVS393231:WVX393231 K458767:P458767 JG458767:JL458767 TC458767:TH458767 ACY458767:ADD458767 AMU458767:AMZ458767 AWQ458767:AWV458767 BGM458767:BGR458767 BQI458767:BQN458767 CAE458767:CAJ458767 CKA458767:CKF458767 CTW458767:CUB458767 DDS458767:DDX458767 DNO458767:DNT458767 DXK458767:DXP458767 EHG458767:EHL458767 ERC458767:ERH458767 FAY458767:FBD458767 FKU458767:FKZ458767 FUQ458767:FUV458767 GEM458767:GER458767 GOI458767:GON458767 GYE458767:GYJ458767 HIA458767:HIF458767 HRW458767:HSB458767 IBS458767:IBX458767 ILO458767:ILT458767 IVK458767:IVP458767 JFG458767:JFL458767 JPC458767:JPH458767 JYY458767:JZD458767 KIU458767:KIZ458767 KSQ458767:KSV458767 LCM458767:LCR458767 LMI458767:LMN458767 LWE458767:LWJ458767 MGA458767:MGF458767 MPW458767:MQB458767 MZS458767:MZX458767 NJO458767:NJT458767 NTK458767:NTP458767 ODG458767:ODL458767 ONC458767:ONH458767 OWY458767:OXD458767 PGU458767:PGZ458767 PQQ458767:PQV458767 QAM458767:QAR458767 QKI458767:QKN458767 QUE458767:QUJ458767 REA458767:REF458767 RNW458767:ROB458767 RXS458767:RXX458767 SHO458767:SHT458767 SRK458767:SRP458767 TBG458767:TBL458767 TLC458767:TLH458767 TUY458767:TVD458767 UEU458767:UEZ458767 UOQ458767:UOV458767 UYM458767:UYR458767 VII458767:VIN458767 VSE458767:VSJ458767 WCA458767:WCF458767 WLW458767:WMB458767 WVS458767:WVX458767 K524303:P524303 JG524303:JL524303 TC524303:TH524303 ACY524303:ADD524303 AMU524303:AMZ524303 AWQ524303:AWV524303 BGM524303:BGR524303 BQI524303:BQN524303 CAE524303:CAJ524303 CKA524303:CKF524303 CTW524303:CUB524303 DDS524303:DDX524303 DNO524303:DNT524303 DXK524303:DXP524303 EHG524303:EHL524303 ERC524303:ERH524303 FAY524303:FBD524303 FKU524303:FKZ524303 FUQ524303:FUV524303 GEM524303:GER524303 GOI524303:GON524303 GYE524303:GYJ524303 HIA524303:HIF524303 HRW524303:HSB524303 IBS524303:IBX524303 ILO524303:ILT524303 IVK524303:IVP524303 JFG524303:JFL524303 JPC524303:JPH524303 JYY524303:JZD524303 KIU524303:KIZ524303 KSQ524303:KSV524303 LCM524303:LCR524303 LMI524303:LMN524303 LWE524303:LWJ524303 MGA524303:MGF524303 MPW524303:MQB524303 MZS524303:MZX524303 NJO524303:NJT524303 NTK524303:NTP524303 ODG524303:ODL524303 ONC524303:ONH524303 OWY524303:OXD524303 PGU524303:PGZ524303 PQQ524303:PQV524303 QAM524303:QAR524303 QKI524303:QKN524303 QUE524303:QUJ524303 REA524303:REF524303 RNW524303:ROB524303 RXS524303:RXX524303 SHO524303:SHT524303 SRK524303:SRP524303 TBG524303:TBL524303 TLC524303:TLH524303 TUY524303:TVD524303 UEU524303:UEZ524303 UOQ524303:UOV524303 UYM524303:UYR524303 VII524303:VIN524303 VSE524303:VSJ524303 WCA524303:WCF524303 WLW524303:WMB524303 WVS524303:WVX524303 K589839:P589839 JG589839:JL589839 TC589839:TH589839 ACY589839:ADD589839 AMU589839:AMZ589839 AWQ589839:AWV589839 BGM589839:BGR589839 BQI589839:BQN589839 CAE589839:CAJ589839 CKA589839:CKF589839 CTW589839:CUB589839 DDS589839:DDX589839 DNO589839:DNT589839 DXK589839:DXP589839 EHG589839:EHL589839 ERC589839:ERH589839 FAY589839:FBD589839 FKU589839:FKZ589839 FUQ589839:FUV589839 GEM589839:GER589839 GOI589839:GON589839 GYE589839:GYJ589839 HIA589839:HIF589839 HRW589839:HSB589839 IBS589839:IBX589839 ILO589839:ILT589839 IVK589839:IVP589839 JFG589839:JFL589839 JPC589839:JPH589839 JYY589839:JZD589839 KIU589839:KIZ589839 KSQ589839:KSV589839 LCM589839:LCR589839 LMI589839:LMN589839 LWE589839:LWJ589839 MGA589839:MGF589839 MPW589839:MQB589839 MZS589839:MZX589839 NJO589839:NJT589839 NTK589839:NTP589839 ODG589839:ODL589839 ONC589839:ONH589839 OWY589839:OXD589839 PGU589839:PGZ589839 PQQ589839:PQV589839 QAM589839:QAR589839 QKI589839:QKN589839 QUE589839:QUJ589839 REA589839:REF589839 RNW589839:ROB589839 RXS589839:RXX589839 SHO589839:SHT589839 SRK589839:SRP589839 TBG589839:TBL589839 TLC589839:TLH589839 TUY589839:TVD589839 UEU589839:UEZ589839 UOQ589839:UOV589839 UYM589839:UYR589839 VII589839:VIN589839 VSE589839:VSJ589839 WCA589839:WCF589839 WLW589839:WMB589839 WVS589839:WVX589839 K655375:P655375 JG655375:JL655375 TC655375:TH655375 ACY655375:ADD655375 AMU655375:AMZ655375 AWQ655375:AWV655375 BGM655375:BGR655375 BQI655375:BQN655375 CAE655375:CAJ655375 CKA655375:CKF655375 CTW655375:CUB655375 DDS655375:DDX655375 DNO655375:DNT655375 DXK655375:DXP655375 EHG655375:EHL655375 ERC655375:ERH655375 FAY655375:FBD655375 FKU655375:FKZ655375 FUQ655375:FUV655375 GEM655375:GER655375 GOI655375:GON655375 GYE655375:GYJ655375 HIA655375:HIF655375 HRW655375:HSB655375 IBS655375:IBX655375 ILO655375:ILT655375 IVK655375:IVP655375 JFG655375:JFL655375 JPC655375:JPH655375 JYY655375:JZD655375 KIU655375:KIZ655375 KSQ655375:KSV655375 LCM655375:LCR655375 LMI655375:LMN655375 LWE655375:LWJ655375 MGA655375:MGF655375 MPW655375:MQB655375 MZS655375:MZX655375 NJO655375:NJT655375 NTK655375:NTP655375 ODG655375:ODL655375 ONC655375:ONH655375 OWY655375:OXD655375 PGU655375:PGZ655375 PQQ655375:PQV655375 QAM655375:QAR655375 QKI655375:QKN655375 QUE655375:QUJ655375 REA655375:REF655375 RNW655375:ROB655375 RXS655375:RXX655375 SHO655375:SHT655375 SRK655375:SRP655375 TBG655375:TBL655375 TLC655375:TLH655375 TUY655375:TVD655375 UEU655375:UEZ655375 UOQ655375:UOV655375 UYM655375:UYR655375 VII655375:VIN655375 VSE655375:VSJ655375 WCA655375:WCF655375 WLW655375:WMB655375 WVS655375:WVX655375 K720911:P720911 JG720911:JL720911 TC720911:TH720911 ACY720911:ADD720911 AMU720911:AMZ720911 AWQ720911:AWV720911 BGM720911:BGR720911 BQI720911:BQN720911 CAE720911:CAJ720911 CKA720911:CKF720911 CTW720911:CUB720911 DDS720911:DDX720911 DNO720911:DNT720911 DXK720911:DXP720911 EHG720911:EHL720911 ERC720911:ERH720911 FAY720911:FBD720911 FKU720911:FKZ720911 FUQ720911:FUV720911 GEM720911:GER720911 GOI720911:GON720911 GYE720911:GYJ720911 HIA720911:HIF720911 HRW720911:HSB720911 IBS720911:IBX720911 ILO720911:ILT720911 IVK720911:IVP720911 JFG720911:JFL720911 JPC720911:JPH720911 JYY720911:JZD720911 KIU720911:KIZ720911 KSQ720911:KSV720911 LCM720911:LCR720911 LMI720911:LMN720911 LWE720911:LWJ720911 MGA720911:MGF720911 MPW720911:MQB720911 MZS720911:MZX720911 NJO720911:NJT720911 NTK720911:NTP720911 ODG720911:ODL720911 ONC720911:ONH720911 OWY720911:OXD720911 PGU720911:PGZ720911 PQQ720911:PQV720911 QAM720911:QAR720911 QKI720911:QKN720911 QUE720911:QUJ720911 REA720911:REF720911 RNW720911:ROB720911 RXS720911:RXX720911 SHO720911:SHT720911 SRK720911:SRP720911 TBG720911:TBL720911 TLC720911:TLH720911 TUY720911:TVD720911 UEU720911:UEZ720911 UOQ720911:UOV720911 UYM720911:UYR720911 VII720911:VIN720911 VSE720911:VSJ720911 WCA720911:WCF720911 WLW720911:WMB720911 WVS720911:WVX720911 K786447:P786447 JG786447:JL786447 TC786447:TH786447 ACY786447:ADD786447 AMU786447:AMZ786447 AWQ786447:AWV786447 BGM786447:BGR786447 BQI786447:BQN786447 CAE786447:CAJ786447 CKA786447:CKF786447 CTW786447:CUB786447 DDS786447:DDX786447 DNO786447:DNT786447 DXK786447:DXP786447 EHG786447:EHL786447 ERC786447:ERH786447 FAY786447:FBD786447 FKU786447:FKZ786447 FUQ786447:FUV786447 GEM786447:GER786447 GOI786447:GON786447 GYE786447:GYJ786447 HIA786447:HIF786447 HRW786447:HSB786447 IBS786447:IBX786447 ILO786447:ILT786447 IVK786447:IVP786447 JFG786447:JFL786447 JPC786447:JPH786447 JYY786447:JZD786447 KIU786447:KIZ786447 KSQ786447:KSV786447 LCM786447:LCR786447 LMI786447:LMN786447 LWE786447:LWJ786447 MGA786447:MGF786447 MPW786447:MQB786447 MZS786447:MZX786447 NJO786447:NJT786447 NTK786447:NTP786447 ODG786447:ODL786447 ONC786447:ONH786447 OWY786447:OXD786447 PGU786447:PGZ786447 PQQ786447:PQV786447 QAM786447:QAR786447 QKI786447:QKN786447 QUE786447:QUJ786447 REA786447:REF786447 RNW786447:ROB786447 RXS786447:RXX786447 SHO786447:SHT786447 SRK786447:SRP786447 TBG786447:TBL786447 TLC786447:TLH786447 TUY786447:TVD786447 UEU786447:UEZ786447 UOQ786447:UOV786447 UYM786447:UYR786447 VII786447:VIN786447 VSE786447:VSJ786447 WCA786447:WCF786447 WLW786447:WMB786447 WVS786447:WVX786447 K851983:P851983 JG851983:JL851983 TC851983:TH851983 ACY851983:ADD851983 AMU851983:AMZ851983 AWQ851983:AWV851983 BGM851983:BGR851983 BQI851983:BQN851983 CAE851983:CAJ851983 CKA851983:CKF851983 CTW851983:CUB851983 DDS851983:DDX851983 DNO851983:DNT851983 DXK851983:DXP851983 EHG851983:EHL851983 ERC851983:ERH851983 FAY851983:FBD851983 FKU851983:FKZ851983 FUQ851983:FUV851983 GEM851983:GER851983 GOI851983:GON851983 GYE851983:GYJ851983 HIA851983:HIF851983 HRW851983:HSB851983 IBS851983:IBX851983 ILO851983:ILT851983 IVK851983:IVP851983 JFG851983:JFL851983 JPC851983:JPH851983 JYY851983:JZD851983 KIU851983:KIZ851983 KSQ851983:KSV851983 LCM851983:LCR851983 LMI851983:LMN851983 LWE851983:LWJ851983 MGA851983:MGF851983 MPW851983:MQB851983 MZS851983:MZX851983 NJO851983:NJT851983 NTK851983:NTP851983 ODG851983:ODL851983 ONC851983:ONH851983 OWY851983:OXD851983 PGU851983:PGZ851983 PQQ851983:PQV851983 QAM851983:QAR851983 QKI851983:QKN851983 QUE851983:QUJ851983 REA851983:REF851983 RNW851983:ROB851983 RXS851983:RXX851983 SHO851983:SHT851983 SRK851983:SRP851983 TBG851983:TBL851983 TLC851983:TLH851983 TUY851983:TVD851983 UEU851983:UEZ851983 UOQ851983:UOV851983 UYM851983:UYR851983 VII851983:VIN851983 VSE851983:VSJ851983 WCA851983:WCF851983 WLW851983:WMB851983 WVS851983:WVX851983 K917519:P917519 JG917519:JL917519 TC917519:TH917519 ACY917519:ADD917519 AMU917519:AMZ917519 AWQ917519:AWV917519 BGM917519:BGR917519 BQI917519:BQN917519 CAE917519:CAJ917519 CKA917519:CKF917519 CTW917519:CUB917519 DDS917519:DDX917519 DNO917519:DNT917519 DXK917519:DXP917519 EHG917519:EHL917519 ERC917519:ERH917519 FAY917519:FBD917519 FKU917519:FKZ917519 FUQ917519:FUV917519 GEM917519:GER917519 GOI917519:GON917519 GYE917519:GYJ917519 HIA917519:HIF917519 HRW917519:HSB917519 IBS917519:IBX917519 ILO917519:ILT917519 IVK917519:IVP917519 JFG917519:JFL917519 JPC917519:JPH917519 JYY917519:JZD917519 KIU917519:KIZ917519 KSQ917519:KSV917519 LCM917519:LCR917519 LMI917519:LMN917519 LWE917519:LWJ917519 MGA917519:MGF917519 MPW917519:MQB917519 MZS917519:MZX917519 NJO917519:NJT917519 NTK917519:NTP917519 ODG917519:ODL917519 ONC917519:ONH917519 OWY917519:OXD917519 PGU917519:PGZ917519 PQQ917519:PQV917519 QAM917519:QAR917519 QKI917519:QKN917519 QUE917519:QUJ917519 REA917519:REF917519 RNW917519:ROB917519 RXS917519:RXX917519 SHO917519:SHT917519 SRK917519:SRP917519 TBG917519:TBL917519 TLC917519:TLH917519 TUY917519:TVD917519 UEU917519:UEZ917519 UOQ917519:UOV917519 UYM917519:UYR917519 VII917519:VIN917519 VSE917519:VSJ917519 WCA917519:WCF917519 WLW917519:WMB917519 WVS917519:WVX917519 K983055:P983055 JG983055:JL983055 TC983055:TH983055 ACY983055:ADD983055 AMU983055:AMZ983055 AWQ983055:AWV983055 BGM983055:BGR983055 BQI983055:BQN983055 CAE983055:CAJ983055 CKA983055:CKF983055 CTW983055:CUB983055 DDS983055:DDX983055 DNO983055:DNT983055 DXK983055:DXP983055 EHG983055:EHL983055 ERC983055:ERH983055 FAY983055:FBD983055 FKU983055:FKZ983055 FUQ983055:FUV983055 GEM983055:GER983055 GOI983055:GON983055 GYE983055:GYJ983055 HIA983055:HIF983055 HRW983055:HSB983055 IBS983055:IBX983055 ILO983055:ILT983055 IVK983055:IVP983055 JFG983055:JFL983055 JPC983055:JPH983055 JYY983055:JZD983055 KIU983055:KIZ983055 KSQ983055:KSV983055 LCM983055:LCR983055 LMI983055:LMN983055 LWE983055:LWJ983055 MGA983055:MGF983055 MPW983055:MQB983055 MZS983055:MZX983055 NJO983055:NJT983055 NTK983055:NTP983055 ODG983055:ODL983055 ONC983055:ONH983055 OWY983055:OXD983055 PGU983055:PGZ983055 PQQ983055:PQV983055 QAM983055:QAR983055 QKI983055:QKN983055 QUE983055:QUJ983055 REA983055:REF983055 RNW983055:ROB983055 RXS983055:RXX983055 SHO983055:SHT983055 SRK983055:SRP983055 TBG983055:TBL983055 TLC983055:TLH983055 TUY983055:TVD983055 UEU983055:UEZ983055 UOQ983055:UOV983055 UYM983055:UYR983055 VII983055:VIN983055 VSE983055:VSJ983055 WCA983055:WCF983055 WLW983055:WMB983055 WVS983055:WVX983055 AA11:AJ11 JW11:KF11 TS11:UB11 ADO11:ADX11 ANK11:ANT11 AXG11:AXP11 BHC11:BHL11 BQY11:BRH11 CAU11:CBD11 CKQ11:CKZ11 CUM11:CUV11 DEI11:DER11 DOE11:DON11 DYA11:DYJ11 EHW11:EIF11 ERS11:ESB11 FBO11:FBX11 FLK11:FLT11 FVG11:FVP11 GFC11:GFL11 GOY11:GPH11 GYU11:GZD11 HIQ11:HIZ11 HSM11:HSV11 ICI11:ICR11 IME11:IMN11 IWA11:IWJ11 JFW11:JGF11 JPS11:JQB11 JZO11:JZX11 KJK11:KJT11 KTG11:KTP11 LDC11:LDL11 LMY11:LNH11 LWU11:LXD11 MGQ11:MGZ11 MQM11:MQV11 NAI11:NAR11 NKE11:NKN11 NUA11:NUJ11 ODW11:OEF11 ONS11:OOB11 OXO11:OXX11 PHK11:PHT11 PRG11:PRP11 QBC11:QBL11 QKY11:QLH11 QUU11:QVD11 REQ11:REZ11 ROM11:ROV11 RYI11:RYR11 SIE11:SIN11 SSA11:SSJ11 TBW11:TCF11 TLS11:TMB11 TVO11:TVX11 UFK11:UFT11 UPG11:UPP11 UZC11:UZL11 VIY11:VJH11 VSU11:VTD11 WCQ11:WCZ11 WMM11:WMV11 WWI11:WWR11 AA65547:AJ65547 JW65547:KF65547 TS65547:UB65547 ADO65547:ADX65547 ANK65547:ANT65547 AXG65547:AXP65547 BHC65547:BHL65547 BQY65547:BRH65547 CAU65547:CBD65547 CKQ65547:CKZ65547 CUM65547:CUV65547 DEI65547:DER65547 DOE65547:DON65547 DYA65547:DYJ65547 EHW65547:EIF65547 ERS65547:ESB65547 FBO65547:FBX65547 FLK65547:FLT65547 FVG65547:FVP65547 GFC65547:GFL65547 GOY65547:GPH65547 GYU65547:GZD65547 HIQ65547:HIZ65547 HSM65547:HSV65547 ICI65547:ICR65547 IME65547:IMN65547 IWA65547:IWJ65547 JFW65547:JGF65547 JPS65547:JQB65547 JZO65547:JZX65547 KJK65547:KJT65547 KTG65547:KTP65547 LDC65547:LDL65547 LMY65547:LNH65547 LWU65547:LXD65547 MGQ65547:MGZ65547 MQM65547:MQV65547 NAI65547:NAR65547 NKE65547:NKN65547 NUA65547:NUJ65547 ODW65547:OEF65547 ONS65547:OOB65547 OXO65547:OXX65547 PHK65547:PHT65547 PRG65547:PRP65547 QBC65547:QBL65547 QKY65547:QLH65547 QUU65547:QVD65547 REQ65547:REZ65547 ROM65547:ROV65547 RYI65547:RYR65547 SIE65547:SIN65547 SSA65547:SSJ65547 TBW65547:TCF65547 TLS65547:TMB65547 TVO65547:TVX65547 UFK65547:UFT65547 UPG65547:UPP65547 UZC65547:UZL65547 VIY65547:VJH65547 VSU65547:VTD65547 WCQ65547:WCZ65547 WMM65547:WMV65547 WWI65547:WWR65547 AA131083:AJ131083 JW131083:KF131083 TS131083:UB131083 ADO131083:ADX131083 ANK131083:ANT131083 AXG131083:AXP131083 BHC131083:BHL131083 BQY131083:BRH131083 CAU131083:CBD131083 CKQ131083:CKZ131083 CUM131083:CUV131083 DEI131083:DER131083 DOE131083:DON131083 DYA131083:DYJ131083 EHW131083:EIF131083 ERS131083:ESB131083 FBO131083:FBX131083 FLK131083:FLT131083 FVG131083:FVP131083 GFC131083:GFL131083 GOY131083:GPH131083 GYU131083:GZD131083 HIQ131083:HIZ131083 HSM131083:HSV131083 ICI131083:ICR131083 IME131083:IMN131083 IWA131083:IWJ131083 JFW131083:JGF131083 JPS131083:JQB131083 JZO131083:JZX131083 KJK131083:KJT131083 KTG131083:KTP131083 LDC131083:LDL131083 LMY131083:LNH131083 LWU131083:LXD131083 MGQ131083:MGZ131083 MQM131083:MQV131083 NAI131083:NAR131083 NKE131083:NKN131083 NUA131083:NUJ131083 ODW131083:OEF131083 ONS131083:OOB131083 OXO131083:OXX131083 PHK131083:PHT131083 PRG131083:PRP131083 QBC131083:QBL131083 QKY131083:QLH131083 QUU131083:QVD131083 REQ131083:REZ131083 ROM131083:ROV131083 RYI131083:RYR131083 SIE131083:SIN131083 SSA131083:SSJ131083 TBW131083:TCF131083 TLS131083:TMB131083 TVO131083:TVX131083 UFK131083:UFT131083 UPG131083:UPP131083 UZC131083:UZL131083 VIY131083:VJH131083 VSU131083:VTD131083 WCQ131083:WCZ131083 WMM131083:WMV131083 WWI131083:WWR131083 AA196619:AJ196619 JW196619:KF196619 TS196619:UB196619 ADO196619:ADX196619 ANK196619:ANT196619 AXG196619:AXP196619 BHC196619:BHL196619 BQY196619:BRH196619 CAU196619:CBD196619 CKQ196619:CKZ196619 CUM196619:CUV196619 DEI196619:DER196619 DOE196619:DON196619 DYA196619:DYJ196619 EHW196619:EIF196619 ERS196619:ESB196619 FBO196619:FBX196619 FLK196619:FLT196619 FVG196619:FVP196619 GFC196619:GFL196619 GOY196619:GPH196619 GYU196619:GZD196619 HIQ196619:HIZ196619 HSM196619:HSV196619 ICI196619:ICR196619 IME196619:IMN196619 IWA196619:IWJ196619 JFW196619:JGF196619 JPS196619:JQB196619 JZO196619:JZX196619 KJK196619:KJT196619 KTG196619:KTP196619 LDC196619:LDL196619 LMY196619:LNH196619 LWU196619:LXD196619 MGQ196619:MGZ196619 MQM196619:MQV196619 NAI196619:NAR196619 NKE196619:NKN196619 NUA196619:NUJ196619 ODW196619:OEF196619 ONS196619:OOB196619 OXO196619:OXX196619 PHK196619:PHT196619 PRG196619:PRP196619 QBC196619:QBL196619 QKY196619:QLH196619 QUU196619:QVD196619 REQ196619:REZ196619 ROM196619:ROV196619 RYI196619:RYR196619 SIE196619:SIN196619 SSA196619:SSJ196619 TBW196619:TCF196619 TLS196619:TMB196619 TVO196619:TVX196619 UFK196619:UFT196619 UPG196619:UPP196619 UZC196619:UZL196619 VIY196619:VJH196619 VSU196619:VTD196619 WCQ196619:WCZ196619 WMM196619:WMV196619 WWI196619:WWR196619 AA262155:AJ262155 JW262155:KF262155 TS262155:UB262155 ADO262155:ADX262155 ANK262155:ANT262155 AXG262155:AXP262155 BHC262155:BHL262155 BQY262155:BRH262155 CAU262155:CBD262155 CKQ262155:CKZ262155 CUM262155:CUV262155 DEI262155:DER262155 DOE262155:DON262155 DYA262155:DYJ262155 EHW262155:EIF262155 ERS262155:ESB262155 FBO262155:FBX262155 FLK262155:FLT262155 FVG262155:FVP262155 GFC262155:GFL262155 GOY262155:GPH262155 GYU262155:GZD262155 HIQ262155:HIZ262155 HSM262155:HSV262155 ICI262155:ICR262155 IME262155:IMN262155 IWA262155:IWJ262155 JFW262155:JGF262155 JPS262155:JQB262155 JZO262155:JZX262155 KJK262155:KJT262155 KTG262155:KTP262155 LDC262155:LDL262155 LMY262155:LNH262155 LWU262155:LXD262155 MGQ262155:MGZ262155 MQM262155:MQV262155 NAI262155:NAR262155 NKE262155:NKN262155 NUA262155:NUJ262155 ODW262155:OEF262155 ONS262155:OOB262155 OXO262155:OXX262155 PHK262155:PHT262155 PRG262155:PRP262155 QBC262155:QBL262155 QKY262155:QLH262155 QUU262155:QVD262155 REQ262155:REZ262155 ROM262155:ROV262155 RYI262155:RYR262155 SIE262155:SIN262155 SSA262155:SSJ262155 TBW262155:TCF262155 TLS262155:TMB262155 TVO262155:TVX262155 UFK262155:UFT262155 UPG262155:UPP262155 UZC262155:UZL262155 VIY262155:VJH262155 VSU262155:VTD262155 WCQ262155:WCZ262155 WMM262155:WMV262155 WWI262155:WWR262155 AA327691:AJ327691 JW327691:KF327691 TS327691:UB327691 ADO327691:ADX327691 ANK327691:ANT327691 AXG327691:AXP327691 BHC327691:BHL327691 BQY327691:BRH327691 CAU327691:CBD327691 CKQ327691:CKZ327691 CUM327691:CUV327691 DEI327691:DER327691 DOE327691:DON327691 DYA327691:DYJ327691 EHW327691:EIF327691 ERS327691:ESB327691 FBO327691:FBX327691 FLK327691:FLT327691 FVG327691:FVP327691 GFC327691:GFL327691 GOY327691:GPH327691 GYU327691:GZD327691 HIQ327691:HIZ327691 HSM327691:HSV327691 ICI327691:ICR327691 IME327691:IMN327691 IWA327691:IWJ327691 JFW327691:JGF327691 JPS327691:JQB327691 JZO327691:JZX327691 KJK327691:KJT327691 KTG327691:KTP327691 LDC327691:LDL327691 LMY327691:LNH327691 LWU327691:LXD327691 MGQ327691:MGZ327691 MQM327691:MQV327691 NAI327691:NAR327691 NKE327691:NKN327691 NUA327691:NUJ327691 ODW327691:OEF327691 ONS327691:OOB327691 OXO327691:OXX327691 PHK327691:PHT327691 PRG327691:PRP327691 QBC327691:QBL327691 QKY327691:QLH327691 QUU327691:QVD327691 REQ327691:REZ327691 ROM327691:ROV327691 RYI327691:RYR327691 SIE327691:SIN327691 SSA327691:SSJ327691 TBW327691:TCF327691 TLS327691:TMB327691 TVO327691:TVX327691 UFK327691:UFT327691 UPG327691:UPP327691 UZC327691:UZL327691 VIY327691:VJH327691 VSU327691:VTD327691 WCQ327691:WCZ327691 WMM327691:WMV327691 WWI327691:WWR327691 AA393227:AJ393227 JW393227:KF393227 TS393227:UB393227 ADO393227:ADX393227 ANK393227:ANT393227 AXG393227:AXP393227 BHC393227:BHL393227 BQY393227:BRH393227 CAU393227:CBD393227 CKQ393227:CKZ393227 CUM393227:CUV393227 DEI393227:DER393227 DOE393227:DON393227 DYA393227:DYJ393227 EHW393227:EIF393227 ERS393227:ESB393227 FBO393227:FBX393227 FLK393227:FLT393227 FVG393227:FVP393227 GFC393227:GFL393227 GOY393227:GPH393227 GYU393227:GZD393227 HIQ393227:HIZ393227 HSM393227:HSV393227 ICI393227:ICR393227 IME393227:IMN393227 IWA393227:IWJ393227 JFW393227:JGF393227 JPS393227:JQB393227 JZO393227:JZX393227 KJK393227:KJT393227 KTG393227:KTP393227 LDC393227:LDL393227 LMY393227:LNH393227 LWU393227:LXD393227 MGQ393227:MGZ393227 MQM393227:MQV393227 NAI393227:NAR393227 NKE393227:NKN393227 NUA393227:NUJ393227 ODW393227:OEF393227 ONS393227:OOB393227 OXO393227:OXX393227 PHK393227:PHT393227 PRG393227:PRP393227 QBC393227:QBL393227 QKY393227:QLH393227 QUU393227:QVD393227 REQ393227:REZ393227 ROM393227:ROV393227 RYI393227:RYR393227 SIE393227:SIN393227 SSA393227:SSJ393227 TBW393227:TCF393227 TLS393227:TMB393227 TVO393227:TVX393227 UFK393227:UFT393227 UPG393227:UPP393227 UZC393227:UZL393227 VIY393227:VJH393227 VSU393227:VTD393227 WCQ393227:WCZ393227 WMM393227:WMV393227 WWI393227:WWR393227 AA458763:AJ458763 JW458763:KF458763 TS458763:UB458763 ADO458763:ADX458763 ANK458763:ANT458763 AXG458763:AXP458763 BHC458763:BHL458763 BQY458763:BRH458763 CAU458763:CBD458763 CKQ458763:CKZ458763 CUM458763:CUV458763 DEI458763:DER458763 DOE458763:DON458763 DYA458763:DYJ458763 EHW458763:EIF458763 ERS458763:ESB458763 FBO458763:FBX458763 FLK458763:FLT458763 FVG458763:FVP458763 GFC458763:GFL458763 GOY458763:GPH458763 GYU458763:GZD458763 HIQ458763:HIZ458763 HSM458763:HSV458763 ICI458763:ICR458763 IME458763:IMN458763 IWA458763:IWJ458763 JFW458763:JGF458763 JPS458763:JQB458763 JZO458763:JZX458763 KJK458763:KJT458763 KTG458763:KTP458763 LDC458763:LDL458763 LMY458763:LNH458763 LWU458763:LXD458763 MGQ458763:MGZ458763 MQM458763:MQV458763 NAI458763:NAR458763 NKE458763:NKN458763 NUA458763:NUJ458763 ODW458763:OEF458763 ONS458763:OOB458763 OXO458763:OXX458763 PHK458763:PHT458763 PRG458763:PRP458763 QBC458763:QBL458763 QKY458763:QLH458763 QUU458763:QVD458763 REQ458763:REZ458763 ROM458763:ROV458763 RYI458763:RYR458763 SIE458763:SIN458763 SSA458763:SSJ458763 TBW458763:TCF458763 TLS458763:TMB458763 TVO458763:TVX458763 UFK458763:UFT458763 UPG458763:UPP458763 UZC458763:UZL458763 VIY458763:VJH458763 VSU458763:VTD458763 WCQ458763:WCZ458763 WMM458763:WMV458763 WWI458763:WWR458763 AA524299:AJ524299 JW524299:KF524299 TS524299:UB524299 ADO524299:ADX524299 ANK524299:ANT524299 AXG524299:AXP524299 BHC524299:BHL524299 BQY524299:BRH524299 CAU524299:CBD524299 CKQ524299:CKZ524299 CUM524299:CUV524299 DEI524299:DER524299 DOE524299:DON524299 DYA524299:DYJ524299 EHW524299:EIF524299 ERS524299:ESB524299 FBO524299:FBX524299 FLK524299:FLT524299 FVG524299:FVP524299 GFC524299:GFL524299 GOY524299:GPH524299 GYU524299:GZD524299 HIQ524299:HIZ524299 HSM524299:HSV524299 ICI524299:ICR524299 IME524299:IMN524299 IWA524299:IWJ524299 JFW524299:JGF524299 JPS524299:JQB524299 JZO524299:JZX524299 KJK524299:KJT524299 KTG524299:KTP524299 LDC524299:LDL524299 LMY524299:LNH524299 LWU524299:LXD524299 MGQ524299:MGZ524299 MQM524299:MQV524299 NAI524299:NAR524299 NKE524299:NKN524299 NUA524299:NUJ524299 ODW524299:OEF524299 ONS524299:OOB524299 OXO524299:OXX524299 PHK524299:PHT524299 PRG524299:PRP524299 QBC524299:QBL524299 QKY524299:QLH524299 QUU524299:QVD524299 REQ524299:REZ524299 ROM524299:ROV524299 RYI524299:RYR524299 SIE524299:SIN524299 SSA524299:SSJ524299 TBW524299:TCF524299 TLS524299:TMB524299 TVO524299:TVX524299 UFK524299:UFT524299 UPG524299:UPP524299 UZC524299:UZL524299 VIY524299:VJH524299 VSU524299:VTD524299 WCQ524299:WCZ524299 WMM524299:WMV524299 WWI524299:WWR524299 AA589835:AJ589835 JW589835:KF589835 TS589835:UB589835 ADO589835:ADX589835 ANK589835:ANT589835 AXG589835:AXP589835 BHC589835:BHL589835 BQY589835:BRH589835 CAU589835:CBD589835 CKQ589835:CKZ589835 CUM589835:CUV589835 DEI589835:DER589835 DOE589835:DON589835 DYA589835:DYJ589835 EHW589835:EIF589835 ERS589835:ESB589835 FBO589835:FBX589835 FLK589835:FLT589835 FVG589835:FVP589835 GFC589835:GFL589835 GOY589835:GPH589835 GYU589835:GZD589835 HIQ589835:HIZ589835 HSM589835:HSV589835 ICI589835:ICR589835 IME589835:IMN589835 IWA589835:IWJ589835 JFW589835:JGF589835 JPS589835:JQB589835 JZO589835:JZX589835 KJK589835:KJT589835 KTG589835:KTP589835 LDC589835:LDL589835 LMY589835:LNH589835 LWU589835:LXD589835 MGQ589835:MGZ589835 MQM589835:MQV589835 NAI589835:NAR589835 NKE589835:NKN589835 NUA589835:NUJ589835 ODW589835:OEF589835 ONS589835:OOB589835 OXO589835:OXX589835 PHK589835:PHT589835 PRG589835:PRP589835 QBC589835:QBL589835 QKY589835:QLH589835 QUU589835:QVD589835 REQ589835:REZ589835 ROM589835:ROV589835 RYI589835:RYR589835 SIE589835:SIN589835 SSA589835:SSJ589835 TBW589835:TCF589835 TLS589835:TMB589835 TVO589835:TVX589835 UFK589835:UFT589835 UPG589835:UPP589835 UZC589835:UZL589835 VIY589835:VJH589835 VSU589835:VTD589835 WCQ589835:WCZ589835 WMM589835:WMV589835 WWI589835:WWR589835 AA655371:AJ655371 JW655371:KF655371 TS655371:UB655371 ADO655371:ADX655371 ANK655371:ANT655371 AXG655371:AXP655371 BHC655371:BHL655371 BQY655371:BRH655371 CAU655371:CBD655371 CKQ655371:CKZ655371 CUM655371:CUV655371 DEI655371:DER655371 DOE655371:DON655371 DYA655371:DYJ655371 EHW655371:EIF655371 ERS655371:ESB655371 FBO655371:FBX655371 FLK655371:FLT655371 FVG655371:FVP655371 GFC655371:GFL655371 GOY655371:GPH655371 GYU655371:GZD655371 HIQ655371:HIZ655371 HSM655371:HSV655371 ICI655371:ICR655371 IME655371:IMN655371 IWA655371:IWJ655371 JFW655371:JGF655371 JPS655371:JQB655371 JZO655371:JZX655371 KJK655371:KJT655371 KTG655371:KTP655371 LDC655371:LDL655371 LMY655371:LNH655371 LWU655371:LXD655371 MGQ655371:MGZ655371 MQM655371:MQV655371 NAI655371:NAR655371 NKE655371:NKN655371 NUA655371:NUJ655371 ODW655371:OEF655371 ONS655371:OOB655371 OXO655371:OXX655371 PHK655371:PHT655371 PRG655371:PRP655371 QBC655371:QBL655371 QKY655371:QLH655371 QUU655371:QVD655371 REQ655371:REZ655371 ROM655371:ROV655371 RYI655371:RYR655371 SIE655371:SIN655371 SSA655371:SSJ655371 TBW655371:TCF655371 TLS655371:TMB655371 TVO655371:TVX655371 UFK655371:UFT655371 UPG655371:UPP655371 UZC655371:UZL655371 VIY655371:VJH655371 VSU655371:VTD655371 WCQ655371:WCZ655371 WMM655371:WMV655371 WWI655371:WWR655371 AA720907:AJ720907 JW720907:KF720907 TS720907:UB720907 ADO720907:ADX720907 ANK720907:ANT720907 AXG720907:AXP720907 BHC720907:BHL720907 BQY720907:BRH720907 CAU720907:CBD720907 CKQ720907:CKZ720907 CUM720907:CUV720907 DEI720907:DER720907 DOE720907:DON720907 DYA720907:DYJ720907 EHW720907:EIF720907 ERS720907:ESB720907 FBO720907:FBX720907 FLK720907:FLT720907 FVG720907:FVP720907 GFC720907:GFL720907 GOY720907:GPH720907 GYU720907:GZD720907 HIQ720907:HIZ720907 HSM720907:HSV720907 ICI720907:ICR720907 IME720907:IMN720907 IWA720907:IWJ720907 JFW720907:JGF720907 JPS720907:JQB720907 JZO720907:JZX720907 KJK720907:KJT720907 KTG720907:KTP720907 LDC720907:LDL720907 LMY720907:LNH720907 LWU720907:LXD720907 MGQ720907:MGZ720907 MQM720907:MQV720907 NAI720907:NAR720907 NKE720907:NKN720907 NUA720907:NUJ720907 ODW720907:OEF720907 ONS720907:OOB720907 OXO720907:OXX720907 PHK720907:PHT720907 PRG720907:PRP720907 QBC720907:QBL720907 QKY720907:QLH720907 QUU720907:QVD720907 REQ720907:REZ720907 ROM720907:ROV720907 RYI720907:RYR720907 SIE720907:SIN720907 SSA720907:SSJ720907 TBW720907:TCF720907 TLS720907:TMB720907 TVO720907:TVX720907 UFK720907:UFT720907 UPG720907:UPP720907 UZC720907:UZL720907 VIY720907:VJH720907 VSU720907:VTD720907 WCQ720907:WCZ720907 WMM720907:WMV720907 WWI720907:WWR720907 AA786443:AJ786443 JW786443:KF786443 TS786443:UB786443 ADO786443:ADX786443 ANK786443:ANT786443 AXG786443:AXP786443 BHC786443:BHL786443 BQY786443:BRH786443 CAU786443:CBD786443 CKQ786443:CKZ786443 CUM786443:CUV786443 DEI786443:DER786443 DOE786443:DON786443 DYA786443:DYJ786443 EHW786443:EIF786443 ERS786443:ESB786443 FBO786443:FBX786443 FLK786443:FLT786443 FVG786443:FVP786443 GFC786443:GFL786443 GOY786443:GPH786443 GYU786443:GZD786443 HIQ786443:HIZ786443 HSM786443:HSV786443 ICI786443:ICR786443 IME786443:IMN786443 IWA786443:IWJ786443 JFW786443:JGF786443 JPS786443:JQB786443 JZO786443:JZX786443 KJK786443:KJT786443 KTG786443:KTP786443 LDC786443:LDL786443 LMY786443:LNH786443 LWU786443:LXD786443 MGQ786443:MGZ786443 MQM786443:MQV786443 NAI786443:NAR786443 NKE786443:NKN786443 NUA786443:NUJ786443 ODW786443:OEF786443 ONS786443:OOB786443 OXO786443:OXX786443 PHK786443:PHT786443 PRG786443:PRP786443 QBC786443:QBL786443 QKY786443:QLH786443 QUU786443:QVD786443 REQ786443:REZ786443 ROM786443:ROV786443 RYI786443:RYR786443 SIE786443:SIN786443 SSA786443:SSJ786443 TBW786443:TCF786443 TLS786443:TMB786443 TVO786443:TVX786443 UFK786443:UFT786443 UPG786443:UPP786443 UZC786443:UZL786443 VIY786443:VJH786443 VSU786443:VTD786443 WCQ786443:WCZ786443 WMM786443:WMV786443 WWI786443:WWR786443 AA851979:AJ851979 JW851979:KF851979 TS851979:UB851979 ADO851979:ADX851979 ANK851979:ANT851979 AXG851979:AXP851979 BHC851979:BHL851979 BQY851979:BRH851979 CAU851979:CBD851979 CKQ851979:CKZ851979 CUM851979:CUV851979 DEI851979:DER851979 DOE851979:DON851979 DYA851979:DYJ851979 EHW851979:EIF851979 ERS851979:ESB851979 FBO851979:FBX851979 FLK851979:FLT851979 FVG851979:FVP851979 GFC851979:GFL851979 GOY851979:GPH851979 GYU851979:GZD851979 HIQ851979:HIZ851979 HSM851979:HSV851979 ICI851979:ICR851979 IME851979:IMN851979 IWA851979:IWJ851979 JFW851979:JGF851979 JPS851979:JQB851979 JZO851979:JZX851979 KJK851979:KJT851979 KTG851979:KTP851979 LDC851979:LDL851979 LMY851979:LNH851979 LWU851979:LXD851979 MGQ851979:MGZ851979 MQM851979:MQV851979 NAI851979:NAR851979 NKE851979:NKN851979 NUA851979:NUJ851979 ODW851979:OEF851979 ONS851979:OOB851979 OXO851979:OXX851979 PHK851979:PHT851979 PRG851979:PRP851979 QBC851979:QBL851979 QKY851979:QLH851979 QUU851979:QVD851979 REQ851979:REZ851979 ROM851979:ROV851979 RYI851979:RYR851979 SIE851979:SIN851979 SSA851979:SSJ851979 TBW851979:TCF851979 TLS851979:TMB851979 TVO851979:TVX851979 UFK851979:UFT851979 UPG851979:UPP851979 UZC851979:UZL851979 VIY851979:VJH851979 VSU851979:VTD851979 WCQ851979:WCZ851979 WMM851979:WMV851979 WWI851979:WWR851979 AA917515:AJ917515 JW917515:KF917515 TS917515:UB917515 ADO917515:ADX917515 ANK917515:ANT917515 AXG917515:AXP917515 BHC917515:BHL917515 BQY917515:BRH917515 CAU917515:CBD917515 CKQ917515:CKZ917515 CUM917515:CUV917515 DEI917515:DER917515 DOE917515:DON917515 DYA917515:DYJ917515 EHW917515:EIF917515 ERS917515:ESB917515 FBO917515:FBX917515 FLK917515:FLT917515 FVG917515:FVP917515 GFC917515:GFL917515 GOY917515:GPH917515 GYU917515:GZD917515 HIQ917515:HIZ917515 HSM917515:HSV917515 ICI917515:ICR917515 IME917515:IMN917515 IWA917515:IWJ917515 JFW917515:JGF917515 JPS917515:JQB917515 JZO917515:JZX917515 KJK917515:KJT917515 KTG917515:KTP917515 LDC917515:LDL917515 LMY917515:LNH917515 LWU917515:LXD917515 MGQ917515:MGZ917515 MQM917515:MQV917515 NAI917515:NAR917515 NKE917515:NKN917515 NUA917515:NUJ917515 ODW917515:OEF917515 ONS917515:OOB917515 OXO917515:OXX917515 PHK917515:PHT917515 PRG917515:PRP917515 QBC917515:QBL917515 QKY917515:QLH917515 QUU917515:QVD917515 REQ917515:REZ917515 ROM917515:ROV917515 RYI917515:RYR917515 SIE917515:SIN917515 SSA917515:SSJ917515 TBW917515:TCF917515 TLS917515:TMB917515 TVO917515:TVX917515 UFK917515:UFT917515 UPG917515:UPP917515 UZC917515:UZL917515 VIY917515:VJH917515 VSU917515:VTD917515 WCQ917515:WCZ917515 WMM917515:WMV917515 WWI917515:WWR917515 AA983051:AJ983051 JW983051:KF983051 TS983051:UB983051 ADO983051:ADX983051 ANK983051:ANT983051 AXG983051:AXP983051 BHC983051:BHL983051 BQY983051:BRH983051 CAU983051:CBD983051 CKQ983051:CKZ983051 CUM983051:CUV983051 DEI983051:DER983051 DOE983051:DON983051 DYA983051:DYJ983051 EHW983051:EIF983051 ERS983051:ESB983051 FBO983051:FBX983051 FLK983051:FLT983051 FVG983051:FVP983051 GFC983051:GFL983051 GOY983051:GPH983051 GYU983051:GZD983051 HIQ983051:HIZ983051 HSM983051:HSV983051 ICI983051:ICR983051 IME983051:IMN983051 IWA983051:IWJ983051 JFW983051:JGF983051 JPS983051:JQB983051 JZO983051:JZX983051 KJK983051:KJT983051 KTG983051:KTP983051 LDC983051:LDL983051 LMY983051:LNH983051 LWU983051:LXD983051 MGQ983051:MGZ983051 MQM983051:MQV983051 NAI983051:NAR983051 NKE983051:NKN983051 NUA983051:NUJ983051 ODW983051:OEF983051 ONS983051:OOB983051 OXO983051:OXX983051 PHK983051:PHT983051 PRG983051:PRP983051 QBC983051:QBL983051 QKY983051:QLH983051 QUU983051:QVD983051 REQ983051:REZ983051 ROM983051:ROV983051 RYI983051:RYR983051 SIE983051:SIN983051 SSA983051:SSJ983051 TBW983051:TCF983051 TLS983051:TMB983051 TVO983051:TVX983051 UFK983051:UFT983051 UPG983051:UPP983051 UZC983051:UZL983051 VIY983051:VJH983051 VSU983051:VTD983051 WCQ983051:WCZ983051 WMM983051:WMV983051 WWI983051:WWR983051 M11:V11 JI11:JR11 TE11:TN11 ADA11:ADJ11 AMW11:ANF11 AWS11:AXB11 BGO11:BGX11 BQK11:BQT11 CAG11:CAP11 CKC11:CKL11 CTY11:CUH11 DDU11:DED11 DNQ11:DNZ11 DXM11:DXV11 EHI11:EHR11 ERE11:ERN11 FBA11:FBJ11 FKW11:FLF11 FUS11:FVB11 GEO11:GEX11 GOK11:GOT11 GYG11:GYP11 HIC11:HIL11 HRY11:HSH11 IBU11:ICD11 ILQ11:ILZ11 IVM11:IVV11 JFI11:JFR11 JPE11:JPN11 JZA11:JZJ11 KIW11:KJF11 KSS11:KTB11 LCO11:LCX11 LMK11:LMT11 LWG11:LWP11 MGC11:MGL11 MPY11:MQH11 MZU11:NAD11 NJQ11:NJZ11 NTM11:NTV11 ODI11:ODR11 ONE11:ONN11 OXA11:OXJ11 PGW11:PHF11 PQS11:PRB11 QAO11:QAX11 QKK11:QKT11 QUG11:QUP11 REC11:REL11 RNY11:ROH11 RXU11:RYD11 SHQ11:SHZ11 SRM11:SRV11 TBI11:TBR11 TLE11:TLN11 TVA11:TVJ11 UEW11:UFF11 UOS11:UPB11 UYO11:UYX11 VIK11:VIT11 VSG11:VSP11 WCC11:WCL11 WLY11:WMH11 WVU11:WWD11 M65547:V65547 JI65547:JR65547 TE65547:TN65547 ADA65547:ADJ65547 AMW65547:ANF65547 AWS65547:AXB65547 BGO65547:BGX65547 BQK65547:BQT65547 CAG65547:CAP65547 CKC65547:CKL65547 CTY65547:CUH65547 DDU65547:DED65547 DNQ65547:DNZ65547 DXM65547:DXV65547 EHI65547:EHR65547 ERE65547:ERN65547 FBA65547:FBJ65547 FKW65547:FLF65547 FUS65547:FVB65547 GEO65547:GEX65547 GOK65547:GOT65547 GYG65547:GYP65547 HIC65547:HIL65547 HRY65547:HSH65547 IBU65547:ICD65547 ILQ65547:ILZ65547 IVM65547:IVV65547 JFI65547:JFR65547 JPE65547:JPN65547 JZA65547:JZJ65547 KIW65547:KJF65547 KSS65547:KTB65547 LCO65547:LCX65547 LMK65547:LMT65547 LWG65547:LWP65547 MGC65547:MGL65547 MPY65547:MQH65547 MZU65547:NAD65547 NJQ65547:NJZ65547 NTM65547:NTV65547 ODI65547:ODR65547 ONE65547:ONN65547 OXA65547:OXJ65547 PGW65547:PHF65547 PQS65547:PRB65547 QAO65547:QAX65547 QKK65547:QKT65547 QUG65547:QUP65547 REC65547:REL65547 RNY65547:ROH65547 RXU65547:RYD65547 SHQ65547:SHZ65547 SRM65547:SRV65547 TBI65547:TBR65547 TLE65547:TLN65547 TVA65547:TVJ65547 UEW65547:UFF65547 UOS65547:UPB65547 UYO65547:UYX65547 VIK65547:VIT65547 VSG65547:VSP65547 WCC65547:WCL65547 WLY65547:WMH65547 WVU65547:WWD65547 M131083:V131083 JI131083:JR131083 TE131083:TN131083 ADA131083:ADJ131083 AMW131083:ANF131083 AWS131083:AXB131083 BGO131083:BGX131083 BQK131083:BQT131083 CAG131083:CAP131083 CKC131083:CKL131083 CTY131083:CUH131083 DDU131083:DED131083 DNQ131083:DNZ131083 DXM131083:DXV131083 EHI131083:EHR131083 ERE131083:ERN131083 FBA131083:FBJ131083 FKW131083:FLF131083 FUS131083:FVB131083 GEO131083:GEX131083 GOK131083:GOT131083 GYG131083:GYP131083 HIC131083:HIL131083 HRY131083:HSH131083 IBU131083:ICD131083 ILQ131083:ILZ131083 IVM131083:IVV131083 JFI131083:JFR131083 JPE131083:JPN131083 JZA131083:JZJ131083 KIW131083:KJF131083 KSS131083:KTB131083 LCO131083:LCX131083 LMK131083:LMT131083 LWG131083:LWP131083 MGC131083:MGL131083 MPY131083:MQH131083 MZU131083:NAD131083 NJQ131083:NJZ131083 NTM131083:NTV131083 ODI131083:ODR131083 ONE131083:ONN131083 OXA131083:OXJ131083 PGW131083:PHF131083 PQS131083:PRB131083 QAO131083:QAX131083 QKK131083:QKT131083 QUG131083:QUP131083 REC131083:REL131083 RNY131083:ROH131083 RXU131083:RYD131083 SHQ131083:SHZ131083 SRM131083:SRV131083 TBI131083:TBR131083 TLE131083:TLN131083 TVA131083:TVJ131083 UEW131083:UFF131083 UOS131083:UPB131083 UYO131083:UYX131083 VIK131083:VIT131083 VSG131083:VSP131083 WCC131083:WCL131083 WLY131083:WMH131083 WVU131083:WWD131083 M196619:V196619 JI196619:JR196619 TE196619:TN196619 ADA196619:ADJ196619 AMW196619:ANF196619 AWS196619:AXB196619 BGO196619:BGX196619 BQK196619:BQT196619 CAG196619:CAP196619 CKC196619:CKL196619 CTY196619:CUH196619 DDU196619:DED196619 DNQ196619:DNZ196619 DXM196619:DXV196619 EHI196619:EHR196619 ERE196619:ERN196619 FBA196619:FBJ196619 FKW196619:FLF196619 FUS196619:FVB196619 GEO196619:GEX196619 GOK196619:GOT196619 GYG196619:GYP196619 HIC196619:HIL196619 HRY196619:HSH196619 IBU196619:ICD196619 ILQ196619:ILZ196619 IVM196619:IVV196619 JFI196619:JFR196619 JPE196619:JPN196619 JZA196619:JZJ196619 KIW196619:KJF196619 KSS196619:KTB196619 LCO196619:LCX196619 LMK196619:LMT196619 LWG196619:LWP196619 MGC196619:MGL196619 MPY196619:MQH196619 MZU196619:NAD196619 NJQ196619:NJZ196619 NTM196619:NTV196619 ODI196619:ODR196619 ONE196619:ONN196619 OXA196619:OXJ196619 PGW196619:PHF196619 PQS196619:PRB196619 QAO196619:QAX196619 QKK196619:QKT196619 QUG196619:QUP196619 REC196619:REL196619 RNY196619:ROH196619 RXU196619:RYD196619 SHQ196619:SHZ196619 SRM196619:SRV196619 TBI196619:TBR196619 TLE196619:TLN196619 TVA196619:TVJ196619 UEW196619:UFF196619 UOS196619:UPB196619 UYO196619:UYX196619 VIK196619:VIT196619 VSG196619:VSP196619 WCC196619:WCL196619 WLY196619:WMH196619 WVU196619:WWD196619 M262155:V262155 JI262155:JR262155 TE262155:TN262155 ADA262155:ADJ262155 AMW262155:ANF262155 AWS262155:AXB262155 BGO262155:BGX262155 BQK262155:BQT262155 CAG262155:CAP262155 CKC262155:CKL262155 CTY262155:CUH262155 DDU262155:DED262155 DNQ262155:DNZ262155 DXM262155:DXV262155 EHI262155:EHR262155 ERE262155:ERN262155 FBA262155:FBJ262155 FKW262155:FLF262155 FUS262155:FVB262155 GEO262155:GEX262155 GOK262155:GOT262155 GYG262155:GYP262155 HIC262155:HIL262155 HRY262155:HSH262155 IBU262155:ICD262155 ILQ262155:ILZ262155 IVM262155:IVV262155 JFI262155:JFR262155 JPE262155:JPN262155 JZA262155:JZJ262155 KIW262155:KJF262155 KSS262155:KTB262155 LCO262155:LCX262155 LMK262155:LMT262155 LWG262155:LWP262155 MGC262155:MGL262155 MPY262155:MQH262155 MZU262155:NAD262155 NJQ262155:NJZ262155 NTM262155:NTV262155 ODI262155:ODR262155 ONE262155:ONN262155 OXA262155:OXJ262155 PGW262155:PHF262155 PQS262155:PRB262155 QAO262155:QAX262155 QKK262155:QKT262155 QUG262155:QUP262155 REC262155:REL262155 RNY262155:ROH262155 RXU262155:RYD262155 SHQ262155:SHZ262155 SRM262155:SRV262155 TBI262155:TBR262155 TLE262155:TLN262155 TVA262155:TVJ262155 UEW262155:UFF262155 UOS262155:UPB262155 UYO262155:UYX262155 VIK262155:VIT262155 VSG262155:VSP262155 WCC262155:WCL262155 WLY262155:WMH262155 WVU262155:WWD262155 M327691:V327691 JI327691:JR327691 TE327691:TN327691 ADA327691:ADJ327691 AMW327691:ANF327691 AWS327691:AXB327691 BGO327691:BGX327691 BQK327691:BQT327691 CAG327691:CAP327691 CKC327691:CKL327691 CTY327691:CUH327691 DDU327691:DED327691 DNQ327691:DNZ327691 DXM327691:DXV327691 EHI327691:EHR327691 ERE327691:ERN327691 FBA327691:FBJ327691 FKW327691:FLF327691 FUS327691:FVB327691 GEO327691:GEX327691 GOK327691:GOT327691 GYG327691:GYP327691 HIC327691:HIL327691 HRY327691:HSH327691 IBU327691:ICD327691 ILQ327691:ILZ327691 IVM327691:IVV327691 JFI327691:JFR327691 JPE327691:JPN327691 JZA327691:JZJ327691 KIW327691:KJF327691 KSS327691:KTB327691 LCO327691:LCX327691 LMK327691:LMT327691 LWG327691:LWP327691 MGC327691:MGL327691 MPY327691:MQH327691 MZU327691:NAD327691 NJQ327691:NJZ327691 NTM327691:NTV327691 ODI327691:ODR327691 ONE327691:ONN327691 OXA327691:OXJ327691 PGW327691:PHF327691 PQS327691:PRB327691 QAO327691:QAX327691 QKK327691:QKT327691 QUG327691:QUP327691 REC327691:REL327691 RNY327691:ROH327691 RXU327691:RYD327691 SHQ327691:SHZ327691 SRM327691:SRV327691 TBI327691:TBR327691 TLE327691:TLN327691 TVA327691:TVJ327691 UEW327691:UFF327691 UOS327691:UPB327691 UYO327691:UYX327691 VIK327691:VIT327691 VSG327691:VSP327691 WCC327691:WCL327691 WLY327691:WMH327691 WVU327691:WWD327691 M393227:V393227 JI393227:JR393227 TE393227:TN393227 ADA393227:ADJ393227 AMW393227:ANF393227 AWS393227:AXB393227 BGO393227:BGX393227 BQK393227:BQT393227 CAG393227:CAP393227 CKC393227:CKL393227 CTY393227:CUH393227 DDU393227:DED393227 DNQ393227:DNZ393227 DXM393227:DXV393227 EHI393227:EHR393227 ERE393227:ERN393227 FBA393227:FBJ393227 FKW393227:FLF393227 FUS393227:FVB393227 GEO393227:GEX393227 GOK393227:GOT393227 GYG393227:GYP393227 HIC393227:HIL393227 HRY393227:HSH393227 IBU393227:ICD393227 ILQ393227:ILZ393227 IVM393227:IVV393227 JFI393227:JFR393227 JPE393227:JPN393227 JZA393227:JZJ393227 KIW393227:KJF393227 KSS393227:KTB393227 LCO393227:LCX393227 LMK393227:LMT393227 LWG393227:LWP393227 MGC393227:MGL393227 MPY393227:MQH393227 MZU393227:NAD393227 NJQ393227:NJZ393227 NTM393227:NTV393227 ODI393227:ODR393227 ONE393227:ONN393227 OXA393227:OXJ393227 PGW393227:PHF393227 PQS393227:PRB393227 QAO393227:QAX393227 QKK393227:QKT393227 QUG393227:QUP393227 REC393227:REL393227 RNY393227:ROH393227 RXU393227:RYD393227 SHQ393227:SHZ393227 SRM393227:SRV393227 TBI393227:TBR393227 TLE393227:TLN393227 TVA393227:TVJ393227 UEW393227:UFF393227 UOS393227:UPB393227 UYO393227:UYX393227 VIK393227:VIT393227 VSG393227:VSP393227 WCC393227:WCL393227 WLY393227:WMH393227 WVU393227:WWD393227 M458763:V458763 JI458763:JR458763 TE458763:TN458763 ADA458763:ADJ458763 AMW458763:ANF458763 AWS458763:AXB458763 BGO458763:BGX458763 BQK458763:BQT458763 CAG458763:CAP458763 CKC458763:CKL458763 CTY458763:CUH458763 DDU458763:DED458763 DNQ458763:DNZ458763 DXM458763:DXV458763 EHI458763:EHR458763 ERE458763:ERN458763 FBA458763:FBJ458763 FKW458763:FLF458763 FUS458763:FVB458763 GEO458763:GEX458763 GOK458763:GOT458763 GYG458763:GYP458763 HIC458763:HIL458763 HRY458763:HSH458763 IBU458763:ICD458763 ILQ458763:ILZ458763 IVM458763:IVV458763 JFI458763:JFR458763 JPE458763:JPN458763 JZA458763:JZJ458763 KIW458763:KJF458763 KSS458763:KTB458763 LCO458763:LCX458763 LMK458763:LMT458763 LWG458763:LWP458763 MGC458763:MGL458763 MPY458763:MQH458763 MZU458763:NAD458763 NJQ458763:NJZ458763 NTM458763:NTV458763 ODI458763:ODR458763 ONE458763:ONN458763 OXA458763:OXJ458763 PGW458763:PHF458763 PQS458763:PRB458763 QAO458763:QAX458763 QKK458763:QKT458763 QUG458763:QUP458763 REC458763:REL458763 RNY458763:ROH458763 RXU458763:RYD458763 SHQ458763:SHZ458763 SRM458763:SRV458763 TBI458763:TBR458763 TLE458763:TLN458763 TVA458763:TVJ458763 UEW458763:UFF458763 UOS458763:UPB458763 UYO458763:UYX458763 VIK458763:VIT458763 VSG458763:VSP458763 WCC458763:WCL458763 WLY458763:WMH458763 WVU458763:WWD458763 M524299:V524299 JI524299:JR524299 TE524299:TN524299 ADA524299:ADJ524299 AMW524299:ANF524299 AWS524299:AXB524299 BGO524299:BGX524299 BQK524299:BQT524299 CAG524299:CAP524299 CKC524299:CKL524299 CTY524299:CUH524299 DDU524299:DED524299 DNQ524299:DNZ524299 DXM524299:DXV524299 EHI524299:EHR524299 ERE524299:ERN524299 FBA524299:FBJ524299 FKW524299:FLF524299 FUS524299:FVB524299 GEO524299:GEX524299 GOK524299:GOT524299 GYG524299:GYP524299 HIC524299:HIL524299 HRY524299:HSH524299 IBU524299:ICD524299 ILQ524299:ILZ524299 IVM524299:IVV524299 JFI524299:JFR524299 JPE524299:JPN524299 JZA524299:JZJ524299 KIW524299:KJF524299 KSS524299:KTB524299 LCO524299:LCX524299 LMK524299:LMT524299 LWG524299:LWP524299 MGC524299:MGL524299 MPY524299:MQH524299 MZU524299:NAD524299 NJQ524299:NJZ524299 NTM524299:NTV524299 ODI524299:ODR524299 ONE524299:ONN524299 OXA524299:OXJ524299 PGW524299:PHF524299 PQS524299:PRB524299 QAO524299:QAX524299 QKK524299:QKT524299 QUG524299:QUP524299 REC524299:REL524299 RNY524299:ROH524299 RXU524299:RYD524299 SHQ524299:SHZ524299 SRM524299:SRV524299 TBI524299:TBR524299 TLE524299:TLN524299 TVA524299:TVJ524299 UEW524299:UFF524299 UOS524299:UPB524299 UYO524299:UYX524299 VIK524299:VIT524299 VSG524299:VSP524299 WCC524299:WCL524299 WLY524299:WMH524299 WVU524299:WWD524299 M589835:V589835 JI589835:JR589835 TE589835:TN589835 ADA589835:ADJ589835 AMW589835:ANF589835 AWS589835:AXB589835 BGO589835:BGX589835 BQK589835:BQT589835 CAG589835:CAP589835 CKC589835:CKL589835 CTY589835:CUH589835 DDU589835:DED589835 DNQ589835:DNZ589835 DXM589835:DXV589835 EHI589835:EHR589835 ERE589835:ERN589835 FBA589835:FBJ589835 FKW589835:FLF589835 FUS589835:FVB589835 GEO589835:GEX589835 GOK589835:GOT589835 GYG589835:GYP589835 HIC589835:HIL589835 HRY589835:HSH589835 IBU589835:ICD589835 ILQ589835:ILZ589835 IVM589835:IVV589835 JFI589835:JFR589835 JPE589835:JPN589835 JZA589835:JZJ589835 KIW589835:KJF589835 KSS589835:KTB589835 LCO589835:LCX589835 LMK589835:LMT589835 LWG589835:LWP589835 MGC589835:MGL589835 MPY589835:MQH589835 MZU589835:NAD589835 NJQ589835:NJZ589835 NTM589835:NTV589835 ODI589835:ODR589835 ONE589835:ONN589835 OXA589835:OXJ589835 PGW589835:PHF589835 PQS589835:PRB589835 QAO589835:QAX589835 QKK589835:QKT589835 QUG589835:QUP589835 REC589835:REL589835 RNY589835:ROH589835 RXU589835:RYD589835 SHQ589835:SHZ589835 SRM589835:SRV589835 TBI589835:TBR589835 TLE589835:TLN589835 TVA589835:TVJ589835 UEW589835:UFF589835 UOS589835:UPB589835 UYO589835:UYX589835 VIK589835:VIT589835 VSG589835:VSP589835 WCC589835:WCL589835 WLY589835:WMH589835 WVU589835:WWD589835 M655371:V655371 JI655371:JR655371 TE655371:TN655371 ADA655371:ADJ655371 AMW655371:ANF655371 AWS655371:AXB655371 BGO655371:BGX655371 BQK655371:BQT655371 CAG655371:CAP655371 CKC655371:CKL655371 CTY655371:CUH655371 DDU655371:DED655371 DNQ655371:DNZ655371 DXM655371:DXV655371 EHI655371:EHR655371 ERE655371:ERN655371 FBA655371:FBJ655371 FKW655371:FLF655371 FUS655371:FVB655371 GEO655371:GEX655371 GOK655371:GOT655371 GYG655371:GYP655371 HIC655371:HIL655371 HRY655371:HSH655371 IBU655371:ICD655371 ILQ655371:ILZ655371 IVM655371:IVV655371 JFI655371:JFR655371 JPE655371:JPN655371 JZA655371:JZJ655371 KIW655371:KJF655371 KSS655371:KTB655371 LCO655371:LCX655371 LMK655371:LMT655371 LWG655371:LWP655371 MGC655371:MGL655371 MPY655371:MQH655371 MZU655371:NAD655371 NJQ655371:NJZ655371 NTM655371:NTV655371 ODI655371:ODR655371 ONE655371:ONN655371 OXA655371:OXJ655371 PGW655371:PHF655371 PQS655371:PRB655371 QAO655371:QAX655371 QKK655371:QKT655371 QUG655371:QUP655371 REC655371:REL655371 RNY655371:ROH655371 RXU655371:RYD655371 SHQ655371:SHZ655371 SRM655371:SRV655371 TBI655371:TBR655371 TLE655371:TLN655371 TVA655371:TVJ655371 UEW655371:UFF655371 UOS655371:UPB655371 UYO655371:UYX655371 VIK655371:VIT655371 VSG655371:VSP655371 WCC655371:WCL655371 WLY655371:WMH655371 WVU655371:WWD655371 M720907:V720907 JI720907:JR720907 TE720907:TN720907 ADA720907:ADJ720907 AMW720907:ANF720907 AWS720907:AXB720907 BGO720907:BGX720907 BQK720907:BQT720907 CAG720907:CAP720907 CKC720907:CKL720907 CTY720907:CUH720907 DDU720907:DED720907 DNQ720907:DNZ720907 DXM720907:DXV720907 EHI720907:EHR720907 ERE720907:ERN720907 FBA720907:FBJ720907 FKW720907:FLF720907 FUS720907:FVB720907 GEO720907:GEX720907 GOK720907:GOT720907 GYG720907:GYP720907 HIC720907:HIL720907 HRY720907:HSH720907 IBU720907:ICD720907 ILQ720907:ILZ720907 IVM720907:IVV720907 JFI720907:JFR720907 JPE720907:JPN720907 JZA720907:JZJ720907 KIW720907:KJF720907 KSS720907:KTB720907 LCO720907:LCX720907 LMK720907:LMT720907 LWG720907:LWP720907 MGC720907:MGL720907 MPY720907:MQH720907 MZU720907:NAD720907 NJQ720907:NJZ720907 NTM720907:NTV720907 ODI720907:ODR720907 ONE720907:ONN720907 OXA720907:OXJ720907 PGW720907:PHF720907 PQS720907:PRB720907 QAO720907:QAX720907 QKK720907:QKT720907 QUG720907:QUP720907 REC720907:REL720907 RNY720907:ROH720907 RXU720907:RYD720907 SHQ720907:SHZ720907 SRM720907:SRV720907 TBI720907:TBR720907 TLE720907:TLN720907 TVA720907:TVJ720907 UEW720907:UFF720907 UOS720907:UPB720907 UYO720907:UYX720907 VIK720907:VIT720907 VSG720907:VSP720907 WCC720907:WCL720907 WLY720907:WMH720907 WVU720907:WWD720907 M786443:V786443 JI786443:JR786443 TE786443:TN786443 ADA786443:ADJ786443 AMW786443:ANF786443 AWS786443:AXB786443 BGO786443:BGX786443 BQK786443:BQT786443 CAG786443:CAP786443 CKC786443:CKL786443 CTY786443:CUH786443 DDU786443:DED786443 DNQ786443:DNZ786443 DXM786443:DXV786443 EHI786443:EHR786443 ERE786443:ERN786443 FBA786443:FBJ786443 FKW786443:FLF786443 FUS786443:FVB786443 GEO786443:GEX786443 GOK786443:GOT786443 GYG786443:GYP786443 HIC786443:HIL786443 HRY786443:HSH786443 IBU786443:ICD786443 ILQ786443:ILZ786443 IVM786443:IVV786443 JFI786443:JFR786443 JPE786443:JPN786443 JZA786443:JZJ786443 KIW786443:KJF786443 KSS786443:KTB786443 LCO786443:LCX786443 LMK786443:LMT786443 LWG786443:LWP786443 MGC786443:MGL786443 MPY786443:MQH786443 MZU786443:NAD786443 NJQ786443:NJZ786443 NTM786443:NTV786443 ODI786443:ODR786443 ONE786443:ONN786443 OXA786443:OXJ786443 PGW786443:PHF786443 PQS786443:PRB786443 QAO786443:QAX786443 QKK786443:QKT786443 QUG786443:QUP786443 REC786443:REL786443 RNY786443:ROH786443 RXU786443:RYD786443 SHQ786443:SHZ786443 SRM786443:SRV786443 TBI786443:TBR786443 TLE786443:TLN786443 TVA786443:TVJ786443 UEW786443:UFF786443 UOS786443:UPB786443 UYO786443:UYX786443 VIK786443:VIT786443 VSG786443:VSP786443 WCC786443:WCL786443 WLY786443:WMH786443 WVU786443:WWD786443 M851979:V851979 JI851979:JR851979 TE851979:TN851979 ADA851979:ADJ851979 AMW851979:ANF851979 AWS851979:AXB851979 BGO851979:BGX851979 BQK851979:BQT851979 CAG851979:CAP851979 CKC851979:CKL851979 CTY851979:CUH851979 DDU851979:DED851979 DNQ851979:DNZ851979 DXM851979:DXV851979 EHI851979:EHR851979 ERE851979:ERN851979 FBA851979:FBJ851979 FKW851979:FLF851979 FUS851979:FVB851979 GEO851979:GEX851979 GOK851979:GOT851979 GYG851979:GYP851979 HIC851979:HIL851979 HRY851979:HSH851979 IBU851979:ICD851979 ILQ851979:ILZ851979 IVM851979:IVV851979 JFI851979:JFR851979 JPE851979:JPN851979 JZA851979:JZJ851979 KIW851979:KJF851979 KSS851979:KTB851979 LCO851979:LCX851979 LMK851979:LMT851979 LWG851979:LWP851979 MGC851979:MGL851979 MPY851979:MQH851979 MZU851979:NAD851979 NJQ851979:NJZ851979 NTM851979:NTV851979 ODI851979:ODR851979 ONE851979:ONN851979 OXA851979:OXJ851979 PGW851979:PHF851979 PQS851979:PRB851979 QAO851979:QAX851979 QKK851979:QKT851979 QUG851979:QUP851979 REC851979:REL851979 RNY851979:ROH851979 RXU851979:RYD851979 SHQ851979:SHZ851979 SRM851979:SRV851979 TBI851979:TBR851979 TLE851979:TLN851979 TVA851979:TVJ851979 UEW851979:UFF851979 UOS851979:UPB851979 UYO851979:UYX851979 VIK851979:VIT851979 VSG851979:VSP851979 WCC851979:WCL851979 WLY851979:WMH851979 WVU851979:WWD851979 M917515:V917515 JI917515:JR917515 TE917515:TN917515 ADA917515:ADJ917515 AMW917515:ANF917515 AWS917515:AXB917515 BGO917515:BGX917515 BQK917515:BQT917515 CAG917515:CAP917515 CKC917515:CKL917515 CTY917515:CUH917515 DDU917515:DED917515 DNQ917515:DNZ917515 DXM917515:DXV917515 EHI917515:EHR917515 ERE917515:ERN917515 FBA917515:FBJ917515 FKW917515:FLF917515 FUS917515:FVB917515 GEO917515:GEX917515 GOK917515:GOT917515 GYG917515:GYP917515 HIC917515:HIL917515 HRY917515:HSH917515 IBU917515:ICD917515 ILQ917515:ILZ917515 IVM917515:IVV917515 JFI917515:JFR917515 JPE917515:JPN917515 JZA917515:JZJ917515 KIW917515:KJF917515 KSS917515:KTB917515 LCO917515:LCX917515 LMK917515:LMT917515 LWG917515:LWP917515 MGC917515:MGL917515 MPY917515:MQH917515 MZU917515:NAD917515 NJQ917515:NJZ917515 NTM917515:NTV917515 ODI917515:ODR917515 ONE917515:ONN917515 OXA917515:OXJ917515 PGW917515:PHF917515 PQS917515:PRB917515 QAO917515:QAX917515 QKK917515:QKT917515 QUG917515:QUP917515 REC917515:REL917515 RNY917515:ROH917515 RXU917515:RYD917515 SHQ917515:SHZ917515 SRM917515:SRV917515 TBI917515:TBR917515 TLE917515:TLN917515 TVA917515:TVJ917515 UEW917515:UFF917515 UOS917515:UPB917515 UYO917515:UYX917515 VIK917515:VIT917515 VSG917515:VSP917515 WCC917515:WCL917515 WLY917515:WMH917515 WVU917515:WWD917515 M983051:V983051 JI983051:JR983051 TE983051:TN983051 ADA983051:ADJ983051 AMW983051:ANF983051 AWS983051:AXB983051 BGO983051:BGX983051 BQK983051:BQT983051 CAG983051:CAP983051 CKC983051:CKL983051 CTY983051:CUH983051 DDU983051:DED983051 DNQ983051:DNZ983051 DXM983051:DXV983051 EHI983051:EHR983051 ERE983051:ERN983051 FBA983051:FBJ983051 FKW983051:FLF983051 FUS983051:FVB983051 GEO983051:GEX983051 GOK983051:GOT983051 GYG983051:GYP983051 HIC983051:HIL983051 HRY983051:HSH983051 IBU983051:ICD983051 ILQ983051:ILZ983051 IVM983051:IVV983051 JFI983051:JFR983051 JPE983051:JPN983051 JZA983051:JZJ983051 KIW983051:KJF983051 KSS983051:KTB983051 LCO983051:LCX983051 LMK983051:LMT983051 LWG983051:LWP983051 MGC983051:MGL983051 MPY983051:MQH983051 MZU983051:NAD983051 NJQ983051:NJZ983051 NTM983051:NTV983051 ODI983051:ODR983051 ONE983051:ONN983051 OXA983051:OXJ983051 PGW983051:PHF983051 PQS983051:PRB983051 QAO983051:QAX983051 QKK983051:QKT983051 QUG983051:QUP983051 REC983051:REL983051 RNY983051:ROH983051 RXU983051:RYD983051 SHQ983051:SHZ983051 SRM983051:SRV983051 TBI983051:TBR983051 TLE983051:TLN983051 TVA983051:TVJ983051 UEW983051:UFF983051 UOS983051:UPB983051 UYO983051:UYX983051 VIK983051:VIT983051 VSG983051:VSP983051 WCC983051:WCL983051 WLY983051:WMH983051 WVU983051:WWD983051 W59:AB60 JS59:JX60 TO59:TT60 ADK59:ADP60 ANG59:ANL60 AXC59:AXH60 BGY59:BHD60 BQU59:BQZ60 CAQ59:CAV60 CKM59:CKR60 CUI59:CUN60 DEE59:DEJ60 DOA59:DOF60 DXW59:DYB60 EHS59:EHX60 ERO59:ERT60 FBK59:FBP60 FLG59:FLL60 FVC59:FVH60 GEY59:GFD60 GOU59:GOZ60 GYQ59:GYV60 HIM59:HIR60 HSI59:HSN60 ICE59:ICJ60 IMA59:IMF60 IVW59:IWB60 JFS59:JFX60 JPO59:JPT60 JZK59:JZP60 KJG59:KJL60 KTC59:KTH60 LCY59:LDD60 LMU59:LMZ60 LWQ59:LWV60 MGM59:MGR60 MQI59:MQN60 NAE59:NAJ60 NKA59:NKF60 NTW59:NUB60 ODS59:ODX60 ONO59:ONT60 OXK59:OXP60 PHG59:PHL60 PRC59:PRH60 QAY59:QBD60 QKU59:QKZ60 QUQ59:QUV60 REM59:RER60 ROI59:RON60 RYE59:RYJ60 SIA59:SIF60 SRW59:SSB60 TBS59:TBX60 TLO59:TLT60 TVK59:TVP60 UFG59:UFL60 UPC59:UPH60 UYY59:UZD60 VIU59:VIZ60 VSQ59:VSV60 WCM59:WCR60 WMI59:WMN60 WWE59:WWJ60 W65595:AB65596 JS65595:JX65596 TO65595:TT65596 ADK65595:ADP65596 ANG65595:ANL65596 AXC65595:AXH65596 BGY65595:BHD65596 BQU65595:BQZ65596 CAQ65595:CAV65596 CKM65595:CKR65596 CUI65595:CUN65596 DEE65595:DEJ65596 DOA65595:DOF65596 DXW65595:DYB65596 EHS65595:EHX65596 ERO65595:ERT65596 FBK65595:FBP65596 FLG65595:FLL65596 FVC65595:FVH65596 GEY65595:GFD65596 GOU65595:GOZ65596 GYQ65595:GYV65596 HIM65595:HIR65596 HSI65595:HSN65596 ICE65595:ICJ65596 IMA65595:IMF65596 IVW65595:IWB65596 JFS65595:JFX65596 JPO65595:JPT65596 JZK65595:JZP65596 KJG65595:KJL65596 KTC65595:KTH65596 LCY65595:LDD65596 LMU65595:LMZ65596 LWQ65595:LWV65596 MGM65595:MGR65596 MQI65595:MQN65596 NAE65595:NAJ65596 NKA65595:NKF65596 NTW65595:NUB65596 ODS65595:ODX65596 ONO65595:ONT65596 OXK65595:OXP65596 PHG65595:PHL65596 PRC65595:PRH65596 QAY65595:QBD65596 QKU65595:QKZ65596 QUQ65595:QUV65596 REM65595:RER65596 ROI65595:RON65596 RYE65595:RYJ65596 SIA65595:SIF65596 SRW65595:SSB65596 TBS65595:TBX65596 TLO65595:TLT65596 TVK65595:TVP65596 UFG65595:UFL65596 UPC65595:UPH65596 UYY65595:UZD65596 VIU65595:VIZ65596 VSQ65595:VSV65596 WCM65595:WCR65596 WMI65595:WMN65596 WWE65595:WWJ65596 W131131:AB131132 JS131131:JX131132 TO131131:TT131132 ADK131131:ADP131132 ANG131131:ANL131132 AXC131131:AXH131132 BGY131131:BHD131132 BQU131131:BQZ131132 CAQ131131:CAV131132 CKM131131:CKR131132 CUI131131:CUN131132 DEE131131:DEJ131132 DOA131131:DOF131132 DXW131131:DYB131132 EHS131131:EHX131132 ERO131131:ERT131132 FBK131131:FBP131132 FLG131131:FLL131132 FVC131131:FVH131132 GEY131131:GFD131132 GOU131131:GOZ131132 GYQ131131:GYV131132 HIM131131:HIR131132 HSI131131:HSN131132 ICE131131:ICJ131132 IMA131131:IMF131132 IVW131131:IWB131132 JFS131131:JFX131132 JPO131131:JPT131132 JZK131131:JZP131132 KJG131131:KJL131132 KTC131131:KTH131132 LCY131131:LDD131132 LMU131131:LMZ131132 LWQ131131:LWV131132 MGM131131:MGR131132 MQI131131:MQN131132 NAE131131:NAJ131132 NKA131131:NKF131132 NTW131131:NUB131132 ODS131131:ODX131132 ONO131131:ONT131132 OXK131131:OXP131132 PHG131131:PHL131132 PRC131131:PRH131132 QAY131131:QBD131132 QKU131131:QKZ131132 QUQ131131:QUV131132 REM131131:RER131132 ROI131131:RON131132 RYE131131:RYJ131132 SIA131131:SIF131132 SRW131131:SSB131132 TBS131131:TBX131132 TLO131131:TLT131132 TVK131131:TVP131132 UFG131131:UFL131132 UPC131131:UPH131132 UYY131131:UZD131132 VIU131131:VIZ131132 VSQ131131:VSV131132 WCM131131:WCR131132 WMI131131:WMN131132 WWE131131:WWJ131132 W196667:AB196668 JS196667:JX196668 TO196667:TT196668 ADK196667:ADP196668 ANG196667:ANL196668 AXC196667:AXH196668 BGY196667:BHD196668 BQU196667:BQZ196668 CAQ196667:CAV196668 CKM196667:CKR196668 CUI196667:CUN196668 DEE196667:DEJ196668 DOA196667:DOF196668 DXW196667:DYB196668 EHS196667:EHX196668 ERO196667:ERT196668 FBK196667:FBP196668 FLG196667:FLL196668 FVC196667:FVH196668 GEY196667:GFD196668 GOU196667:GOZ196668 GYQ196667:GYV196668 HIM196667:HIR196668 HSI196667:HSN196668 ICE196667:ICJ196668 IMA196667:IMF196668 IVW196667:IWB196668 JFS196667:JFX196668 JPO196667:JPT196668 JZK196667:JZP196668 KJG196667:KJL196668 KTC196667:KTH196668 LCY196667:LDD196668 LMU196667:LMZ196668 LWQ196667:LWV196668 MGM196667:MGR196668 MQI196667:MQN196668 NAE196667:NAJ196668 NKA196667:NKF196668 NTW196667:NUB196668 ODS196667:ODX196668 ONO196667:ONT196668 OXK196667:OXP196668 PHG196667:PHL196668 PRC196667:PRH196668 QAY196667:QBD196668 QKU196667:QKZ196668 QUQ196667:QUV196668 REM196667:RER196668 ROI196667:RON196668 RYE196667:RYJ196668 SIA196667:SIF196668 SRW196667:SSB196668 TBS196667:TBX196668 TLO196667:TLT196668 TVK196667:TVP196668 UFG196667:UFL196668 UPC196667:UPH196668 UYY196667:UZD196668 VIU196667:VIZ196668 VSQ196667:VSV196668 WCM196667:WCR196668 WMI196667:WMN196668 WWE196667:WWJ196668 W262203:AB262204 JS262203:JX262204 TO262203:TT262204 ADK262203:ADP262204 ANG262203:ANL262204 AXC262203:AXH262204 BGY262203:BHD262204 BQU262203:BQZ262204 CAQ262203:CAV262204 CKM262203:CKR262204 CUI262203:CUN262204 DEE262203:DEJ262204 DOA262203:DOF262204 DXW262203:DYB262204 EHS262203:EHX262204 ERO262203:ERT262204 FBK262203:FBP262204 FLG262203:FLL262204 FVC262203:FVH262204 GEY262203:GFD262204 GOU262203:GOZ262204 GYQ262203:GYV262204 HIM262203:HIR262204 HSI262203:HSN262204 ICE262203:ICJ262204 IMA262203:IMF262204 IVW262203:IWB262204 JFS262203:JFX262204 JPO262203:JPT262204 JZK262203:JZP262204 KJG262203:KJL262204 KTC262203:KTH262204 LCY262203:LDD262204 LMU262203:LMZ262204 LWQ262203:LWV262204 MGM262203:MGR262204 MQI262203:MQN262204 NAE262203:NAJ262204 NKA262203:NKF262204 NTW262203:NUB262204 ODS262203:ODX262204 ONO262203:ONT262204 OXK262203:OXP262204 PHG262203:PHL262204 PRC262203:PRH262204 QAY262203:QBD262204 QKU262203:QKZ262204 QUQ262203:QUV262204 REM262203:RER262204 ROI262203:RON262204 RYE262203:RYJ262204 SIA262203:SIF262204 SRW262203:SSB262204 TBS262203:TBX262204 TLO262203:TLT262204 TVK262203:TVP262204 UFG262203:UFL262204 UPC262203:UPH262204 UYY262203:UZD262204 VIU262203:VIZ262204 VSQ262203:VSV262204 WCM262203:WCR262204 WMI262203:WMN262204 WWE262203:WWJ262204 W327739:AB327740 JS327739:JX327740 TO327739:TT327740 ADK327739:ADP327740 ANG327739:ANL327740 AXC327739:AXH327740 BGY327739:BHD327740 BQU327739:BQZ327740 CAQ327739:CAV327740 CKM327739:CKR327740 CUI327739:CUN327740 DEE327739:DEJ327740 DOA327739:DOF327740 DXW327739:DYB327740 EHS327739:EHX327740 ERO327739:ERT327740 FBK327739:FBP327740 FLG327739:FLL327740 FVC327739:FVH327740 GEY327739:GFD327740 GOU327739:GOZ327740 GYQ327739:GYV327740 HIM327739:HIR327740 HSI327739:HSN327740 ICE327739:ICJ327740 IMA327739:IMF327740 IVW327739:IWB327740 JFS327739:JFX327740 JPO327739:JPT327740 JZK327739:JZP327740 KJG327739:KJL327740 KTC327739:KTH327740 LCY327739:LDD327740 LMU327739:LMZ327740 LWQ327739:LWV327740 MGM327739:MGR327740 MQI327739:MQN327740 NAE327739:NAJ327740 NKA327739:NKF327740 NTW327739:NUB327740 ODS327739:ODX327740 ONO327739:ONT327740 OXK327739:OXP327740 PHG327739:PHL327740 PRC327739:PRH327740 QAY327739:QBD327740 QKU327739:QKZ327740 QUQ327739:QUV327740 REM327739:RER327740 ROI327739:RON327740 RYE327739:RYJ327740 SIA327739:SIF327740 SRW327739:SSB327740 TBS327739:TBX327740 TLO327739:TLT327740 TVK327739:TVP327740 UFG327739:UFL327740 UPC327739:UPH327740 UYY327739:UZD327740 VIU327739:VIZ327740 VSQ327739:VSV327740 WCM327739:WCR327740 WMI327739:WMN327740 WWE327739:WWJ327740 W393275:AB393276 JS393275:JX393276 TO393275:TT393276 ADK393275:ADP393276 ANG393275:ANL393276 AXC393275:AXH393276 BGY393275:BHD393276 BQU393275:BQZ393276 CAQ393275:CAV393276 CKM393275:CKR393276 CUI393275:CUN393276 DEE393275:DEJ393276 DOA393275:DOF393276 DXW393275:DYB393276 EHS393275:EHX393276 ERO393275:ERT393276 FBK393275:FBP393276 FLG393275:FLL393276 FVC393275:FVH393276 GEY393275:GFD393276 GOU393275:GOZ393276 GYQ393275:GYV393276 HIM393275:HIR393276 HSI393275:HSN393276 ICE393275:ICJ393276 IMA393275:IMF393276 IVW393275:IWB393276 JFS393275:JFX393276 JPO393275:JPT393276 JZK393275:JZP393276 KJG393275:KJL393276 KTC393275:KTH393276 LCY393275:LDD393276 LMU393275:LMZ393276 LWQ393275:LWV393276 MGM393275:MGR393276 MQI393275:MQN393276 NAE393275:NAJ393276 NKA393275:NKF393276 NTW393275:NUB393276 ODS393275:ODX393276 ONO393275:ONT393276 OXK393275:OXP393276 PHG393275:PHL393276 PRC393275:PRH393276 QAY393275:QBD393276 QKU393275:QKZ393276 QUQ393275:QUV393276 REM393275:RER393276 ROI393275:RON393276 RYE393275:RYJ393276 SIA393275:SIF393276 SRW393275:SSB393276 TBS393275:TBX393276 TLO393275:TLT393276 TVK393275:TVP393276 UFG393275:UFL393276 UPC393275:UPH393276 UYY393275:UZD393276 VIU393275:VIZ393276 VSQ393275:VSV393276 WCM393275:WCR393276 WMI393275:WMN393276 WWE393275:WWJ393276 W458811:AB458812 JS458811:JX458812 TO458811:TT458812 ADK458811:ADP458812 ANG458811:ANL458812 AXC458811:AXH458812 BGY458811:BHD458812 BQU458811:BQZ458812 CAQ458811:CAV458812 CKM458811:CKR458812 CUI458811:CUN458812 DEE458811:DEJ458812 DOA458811:DOF458812 DXW458811:DYB458812 EHS458811:EHX458812 ERO458811:ERT458812 FBK458811:FBP458812 FLG458811:FLL458812 FVC458811:FVH458812 GEY458811:GFD458812 GOU458811:GOZ458812 GYQ458811:GYV458812 HIM458811:HIR458812 HSI458811:HSN458812 ICE458811:ICJ458812 IMA458811:IMF458812 IVW458811:IWB458812 JFS458811:JFX458812 JPO458811:JPT458812 JZK458811:JZP458812 KJG458811:KJL458812 KTC458811:KTH458812 LCY458811:LDD458812 LMU458811:LMZ458812 LWQ458811:LWV458812 MGM458811:MGR458812 MQI458811:MQN458812 NAE458811:NAJ458812 NKA458811:NKF458812 NTW458811:NUB458812 ODS458811:ODX458812 ONO458811:ONT458812 OXK458811:OXP458812 PHG458811:PHL458812 PRC458811:PRH458812 QAY458811:QBD458812 QKU458811:QKZ458812 QUQ458811:QUV458812 REM458811:RER458812 ROI458811:RON458812 RYE458811:RYJ458812 SIA458811:SIF458812 SRW458811:SSB458812 TBS458811:TBX458812 TLO458811:TLT458812 TVK458811:TVP458812 UFG458811:UFL458812 UPC458811:UPH458812 UYY458811:UZD458812 VIU458811:VIZ458812 VSQ458811:VSV458812 WCM458811:WCR458812 WMI458811:WMN458812 WWE458811:WWJ458812 W524347:AB524348 JS524347:JX524348 TO524347:TT524348 ADK524347:ADP524348 ANG524347:ANL524348 AXC524347:AXH524348 BGY524347:BHD524348 BQU524347:BQZ524348 CAQ524347:CAV524348 CKM524347:CKR524348 CUI524347:CUN524348 DEE524347:DEJ524348 DOA524347:DOF524348 DXW524347:DYB524348 EHS524347:EHX524348 ERO524347:ERT524348 FBK524347:FBP524348 FLG524347:FLL524348 FVC524347:FVH524348 GEY524347:GFD524348 GOU524347:GOZ524348 GYQ524347:GYV524348 HIM524347:HIR524348 HSI524347:HSN524348 ICE524347:ICJ524348 IMA524347:IMF524348 IVW524347:IWB524348 JFS524347:JFX524348 JPO524347:JPT524348 JZK524347:JZP524348 KJG524347:KJL524348 KTC524347:KTH524348 LCY524347:LDD524348 LMU524347:LMZ524348 LWQ524347:LWV524348 MGM524347:MGR524348 MQI524347:MQN524348 NAE524347:NAJ524348 NKA524347:NKF524348 NTW524347:NUB524348 ODS524347:ODX524348 ONO524347:ONT524348 OXK524347:OXP524348 PHG524347:PHL524348 PRC524347:PRH524348 QAY524347:QBD524348 QKU524347:QKZ524348 QUQ524347:QUV524348 REM524347:RER524348 ROI524347:RON524348 RYE524347:RYJ524348 SIA524347:SIF524348 SRW524347:SSB524348 TBS524347:TBX524348 TLO524347:TLT524348 TVK524347:TVP524348 UFG524347:UFL524348 UPC524347:UPH524348 UYY524347:UZD524348 VIU524347:VIZ524348 VSQ524347:VSV524348 WCM524347:WCR524348 WMI524347:WMN524348 WWE524347:WWJ524348 W589883:AB589884 JS589883:JX589884 TO589883:TT589884 ADK589883:ADP589884 ANG589883:ANL589884 AXC589883:AXH589884 BGY589883:BHD589884 BQU589883:BQZ589884 CAQ589883:CAV589884 CKM589883:CKR589884 CUI589883:CUN589884 DEE589883:DEJ589884 DOA589883:DOF589884 DXW589883:DYB589884 EHS589883:EHX589884 ERO589883:ERT589884 FBK589883:FBP589884 FLG589883:FLL589884 FVC589883:FVH589884 GEY589883:GFD589884 GOU589883:GOZ589884 GYQ589883:GYV589884 HIM589883:HIR589884 HSI589883:HSN589884 ICE589883:ICJ589884 IMA589883:IMF589884 IVW589883:IWB589884 JFS589883:JFX589884 JPO589883:JPT589884 JZK589883:JZP589884 KJG589883:KJL589884 KTC589883:KTH589884 LCY589883:LDD589884 LMU589883:LMZ589884 LWQ589883:LWV589884 MGM589883:MGR589884 MQI589883:MQN589884 NAE589883:NAJ589884 NKA589883:NKF589884 NTW589883:NUB589884 ODS589883:ODX589884 ONO589883:ONT589884 OXK589883:OXP589884 PHG589883:PHL589884 PRC589883:PRH589884 QAY589883:QBD589884 QKU589883:QKZ589884 QUQ589883:QUV589884 REM589883:RER589884 ROI589883:RON589884 RYE589883:RYJ589884 SIA589883:SIF589884 SRW589883:SSB589884 TBS589883:TBX589884 TLO589883:TLT589884 TVK589883:TVP589884 UFG589883:UFL589884 UPC589883:UPH589884 UYY589883:UZD589884 VIU589883:VIZ589884 VSQ589883:VSV589884 WCM589883:WCR589884 WMI589883:WMN589884 WWE589883:WWJ589884 W655419:AB655420 JS655419:JX655420 TO655419:TT655420 ADK655419:ADP655420 ANG655419:ANL655420 AXC655419:AXH655420 BGY655419:BHD655420 BQU655419:BQZ655420 CAQ655419:CAV655420 CKM655419:CKR655420 CUI655419:CUN655420 DEE655419:DEJ655420 DOA655419:DOF655420 DXW655419:DYB655420 EHS655419:EHX655420 ERO655419:ERT655420 FBK655419:FBP655420 FLG655419:FLL655420 FVC655419:FVH655420 GEY655419:GFD655420 GOU655419:GOZ655420 GYQ655419:GYV655420 HIM655419:HIR655420 HSI655419:HSN655420 ICE655419:ICJ655420 IMA655419:IMF655420 IVW655419:IWB655420 JFS655419:JFX655420 JPO655419:JPT655420 JZK655419:JZP655420 KJG655419:KJL655420 KTC655419:KTH655420 LCY655419:LDD655420 LMU655419:LMZ655420 LWQ655419:LWV655420 MGM655419:MGR655420 MQI655419:MQN655420 NAE655419:NAJ655420 NKA655419:NKF655420 NTW655419:NUB655420 ODS655419:ODX655420 ONO655419:ONT655420 OXK655419:OXP655420 PHG655419:PHL655420 PRC655419:PRH655420 QAY655419:QBD655420 QKU655419:QKZ655420 QUQ655419:QUV655420 REM655419:RER655420 ROI655419:RON655420 RYE655419:RYJ655420 SIA655419:SIF655420 SRW655419:SSB655420 TBS655419:TBX655420 TLO655419:TLT655420 TVK655419:TVP655420 UFG655419:UFL655420 UPC655419:UPH655420 UYY655419:UZD655420 VIU655419:VIZ655420 VSQ655419:VSV655420 WCM655419:WCR655420 WMI655419:WMN655420 WWE655419:WWJ655420 W720955:AB720956 JS720955:JX720956 TO720955:TT720956 ADK720955:ADP720956 ANG720955:ANL720956 AXC720955:AXH720956 BGY720955:BHD720956 BQU720955:BQZ720956 CAQ720955:CAV720956 CKM720955:CKR720956 CUI720955:CUN720956 DEE720955:DEJ720956 DOA720955:DOF720956 DXW720955:DYB720956 EHS720955:EHX720956 ERO720955:ERT720956 FBK720955:FBP720956 FLG720955:FLL720956 FVC720955:FVH720956 GEY720955:GFD720956 GOU720955:GOZ720956 GYQ720955:GYV720956 HIM720955:HIR720956 HSI720955:HSN720956 ICE720955:ICJ720956 IMA720955:IMF720956 IVW720955:IWB720956 JFS720955:JFX720956 JPO720955:JPT720956 JZK720955:JZP720956 KJG720955:KJL720956 KTC720955:KTH720956 LCY720955:LDD720956 LMU720955:LMZ720956 LWQ720955:LWV720956 MGM720955:MGR720956 MQI720955:MQN720956 NAE720955:NAJ720956 NKA720955:NKF720956 NTW720955:NUB720956 ODS720955:ODX720956 ONO720955:ONT720956 OXK720955:OXP720956 PHG720955:PHL720956 PRC720955:PRH720956 QAY720955:QBD720956 QKU720955:QKZ720956 QUQ720955:QUV720956 REM720955:RER720956 ROI720955:RON720956 RYE720955:RYJ720956 SIA720955:SIF720956 SRW720955:SSB720956 TBS720955:TBX720956 TLO720955:TLT720956 TVK720955:TVP720956 UFG720955:UFL720956 UPC720955:UPH720956 UYY720955:UZD720956 VIU720955:VIZ720956 VSQ720955:VSV720956 WCM720955:WCR720956 WMI720955:WMN720956 WWE720955:WWJ720956 W786491:AB786492 JS786491:JX786492 TO786491:TT786492 ADK786491:ADP786492 ANG786491:ANL786492 AXC786491:AXH786492 BGY786491:BHD786492 BQU786491:BQZ786492 CAQ786491:CAV786492 CKM786491:CKR786492 CUI786491:CUN786492 DEE786491:DEJ786492 DOA786491:DOF786492 DXW786491:DYB786492 EHS786491:EHX786492 ERO786491:ERT786492 FBK786491:FBP786492 FLG786491:FLL786492 FVC786491:FVH786492 GEY786491:GFD786492 GOU786491:GOZ786492 GYQ786491:GYV786492 HIM786491:HIR786492 HSI786491:HSN786492 ICE786491:ICJ786492 IMA786491:IMF786492 IVW786491:IWB786492 JFS786491:JFX786492 JPO786491:JPT786492 JZK786491:JZP786492 KJG786491:KJL786492 KTC786491:KTH786492 LCY786491:LDD786492 LMU786491:LMZ786492 LWQ786491:LWV786492 MGM786491:MGR786492 MQI786491:MQN786492 NAE786491:NAJ786492 NKA786491:NKF786492 NTW786491:NUB786492 ODS786491:ODX786492 ONO786491:ONT786492 OXK786491:OXP786492 PHG786491:PHL786492 PRC786491:PRH786492 QAY786491:QBD786492 QKU786491:QKZ786492 QUQ786491:QUV786492 REM786491:RER786492 ROI786491:RON786492 RYE786491:RYJ786492 SIA786491:SIF786492 SRW786491:SSB786492 TBS786491:TBX786492 TLO786491:TLT786492 TVK786491:TVP786492 UFG786491:UFL786492 UPC786491:UPH786492 UYY786491:UZD786492 VIU786491:VIZ786492 VSQ786491:VSV786492 WCM786491:WCR786492 WMI786491:WMN786492 WWE786491:WWJ786492 W852027:AB852028 JS852027:JX852028 TO852027:TT852028 ADK852027:ADP852028 ANG852027:ANL852028 AXC852027:AXH852028 BGY852027:BHD852028 BQU852027:BQZ852028 CAQ852027:CAV852028 CKM852027:CKR852028 CUI852027:CUN852028 DEE852027:DEJ852028 DOA852027:DOF852028 DXW852027:DYB852028 EHS852027:EHX852028 ERO852027:ERT852028 FBK852027:FBP852028 FLG852027:FLL852028 FVC852027:FVH852028 GEY852027:GFD852028 GOU852027:GOZ852028 GYQ852027:GYV852028 HIM852027:HIR852028 HSI852027:HSN852028 ICE852027:ICJ852028 IMA852027:IMF852028 IVW852027:IWB852028 JFS852027:JFX852028 JPO852027:JPT852028 JZK852027:JZP852028 KJG852027:KJL852028 KTC852027:KTH852028 LCY852027:LDD852028 LMU852027:LMZ852028 LWQ852027:LWV852028 MGM852027:MGR852028 MQI852027:MQN852028 NAE852027:NAJ852028 NKA852027:NKF852028 NTW852027:NUB852028 ODS852027:ODX852028 ONO852027:ONT852028 OXK852027:OXP852028 PHG852027:PHL852028 PRC852027:PRH852028 QAY852027:QBD852028 QKU852027:QKZ852028 QUQ852027:QUV852028 REM852027:RER852028 ROI852027:RON852028 RYE852027:RYJ852028 SIA852027:SIF852028 SRW852027:SSB852028 TBS852027:TBX852028 TLO852027:TLT852028 TVK852027:TVP852028 UFG852027:UFL852028 UPC852027:UPH852028 UYY852027:UZD852028 VIU852027:VIZ852028 VSQ852027:VSV852028 WCM852027:WCR852028 WMI852027:WMN852028 WWE852027:WWJ852028 W917563:AB917564 JS917563:JX917564 TO917563:TT917564 ADK917563:ADP917564 ANG917563:ANL917564 AXC917563:AXH917564 BGY917563:BHD917564 BQU917563:BQZ917564 CAQ917563:CAV917564 CKM917563:CKR917564 CUI917563:CUN917564 DEE917563:DEJ917564 DOA917563:DOF917564 DXW917563:DYB917564 EHS917563:EHX917564 ERO917563:ERT917564 FBK917563:FBP917564 FLG917563:FLL917564 FVC917563:FVH917564 GEY917563:GFD917564 GOU917563:GOZ917564 GYQ917563:GYV917564 HIM917563:HIR917564 HSI917563:HSN917564 ICE917563:ICJ917564 IMA917563:IMF917564 IVW917563:IWB917564 JFS917563:JFX917564 JPO917563:JPT917564 JZK917563:JZP917564 KJG917563:KJL917564 KTC917563:KTH917564 LCY917563:LDD917564 LMU917563:LMZ917564 LWQ917563:LWV917564 MGM917563:MGR917564 MQI917563:MQN917564 NAE917563:NAJ917564 NKA917563:NKF917564 NTW917563:NUB917564 ODS917563:ODX917564 ONO917563:ONT917564 OXK917563:OXP917564 PHG917563:PHL917564 PRC917563:PRH917564 QAY917563:QBD917564 QKU917563:QKZ917564 QUQ917563:QUV917564 REM917563:RER917564 ROI917563:RON917564 RYE917563:RYJ917564 SIA917563:SIF917564 SRW917563:SSB917564 TBS917563:TBX917564 TLO917563:TLT917564 TVK917563:TVP917564 UFG917563:UFL917564 UPC917563:UPH917564 UYY917563:UZD917564 VIU917563:VIZ917564 VSQ917563:VSV917564 WCM917563:WCR917564 WMI917563:WMN917564 WWE917563:WWJ917564 W983099:AB983100 JS983099:JX983100 TO983099:TT983100 ADK983099:ADP983100 ANG983099:ANL983100 AXC983099:AXH983100 BGY983099:BHD983100 BQU983099:BQZ983100 CAQ983099:CAV983100 CKM983099:CKR983100 CUI983099:CUN983100 DEE983099:DEJ983100 DOA983099:DOF983100 DXW983099:DYB983100 EHS983099:EHX983100 ERO983099:ERT983100 FBK983099:FBP983100 FLG983099:FLL983100 FVC983099:FVH983100 GEY983099:GFD983100 GOU983099:GOZ983100 GYQ983099:GYV983100 HIM983099:HIR983100 HSI983099:HSN983100 ICE983099:ICJ983100 IMA983099:IMF983100 IVW983099:IWB983100 JFS983099:JFX983100 JPO983099:JPT983100 JZK983099:JZP983100 KJG983099:KJL983100 KTC983099:KTH983100 LCY983099:LDD983100 LMU983099:LMZ983100 LWQ983099:LWV983100 MGM983099:MGR983100 MQI983099:MQN983100 NAE983099:NAJ983100 NKA983099:NKF983100 NTW983099:NUB983100 ODS983099:ODX983100 ONO983099:ONT983100 OXK983099:OXP983100 PHG983099:PHL983100 PRC983099:PRH983100 QAY983099:QBD983100 QKU983099:QKZ983100 QUQ983099:QUV983100 REM983099:RER983100 ROI983099:RON983100 RYE983099:RYJ983100 SIA983099:SIF983100 SRW983099:SSB983100 TBS983099:TBX983100 TLO983099:TLT983100 TVK983099:TVP983100 UFG983099:UFL983100 UPC983099:UPH983100 UYY983099:UZD983100 VIU983099:VIZ983100 VSQ983099:VSV983100 WCM983099:WCR983100 WMI983099:WMN983100 WWE983099:WWJ983100 W66:AD66 JS66:JZ66 TO66:TV66 ADK66:ADR66 ANG66:ANN66 AXC66:AXJ66 BGY66:BHF66 BQU66:BRB66 CAQ66:CAX66 CKM66:CKT66 CUI66:CUP66 DEE66:DEL66 DOA66:DOH66 DXW66:DYD66 EHS66:EHZ66 ERO66:ERV66 FBK66:FBR66 FLG66:FLN66 FVC66:FVJ66 GEY66:GFF66 GOU66:GPB66 GYQ66:GYX66 HIM66:HIT66 HSI66:HSP66 ICE66:ICL66 IMA66:IMH66 IVW66:IWD66 JFS66:JFZ66 JPO66:JPV66 JZK66:JZR66 KJG66:KJN66 KTC66:KTJ66 LCY66:LDF66 LMU66:LNB66 LWQ66:LWX66 MGM66:MGT66 MQI66:MQP66 NAE66:NAL66 NKA66:NKH66 NTW66:NUD66 ODS66:ODZ66 ONO66:ONV66 OXK66:OXR66 PHG66:PHN66 PRC66:PRJ66 QAY66:QBF66 QKU66:QLB66 QUQ66:QUX66 REM66:RET66 ROI66:ROP66 RYE66:RYL66 SIA66:SIH66 SRW66:SSD66 TBS66:TBZ66 TLO66:TLV66 TVK66:TVR66 UFG66:UFN66 UPC66:UPJ66 UYY66:UZF66 VIU66:VJB66 VSQ66:VSX66 WCM66:WCT66 WMI66:WMP66 WWE66:WWL66 W65602:AD65602 JS65602:JZ65602 TO65602:TV65602 ADK65602:ADR65602 ANG65602:ANN65602 AXC65602:AXJ65602 BGY65602:BHF65602 BQU65602:BRB65602 CAQ65602:CAX65602 CKM65602:CKT65602 CUI65602:CUP65602 DEE65602:DEL65602 DOA65602:DOH65602 DXW65602:DYD65602 EHS65602:EHZ65602 ERO65602:ERV65602 FBK65602:FBR65602 FLG65602:FLN65602 FVC65602:FVJ65602 GEY65602:GFF65602 GOU65602:GPB65602 GYQ65602:GYX65602 HIM65602:HIT65602 HSI65602:HSP65602 ICE65602:ICL65602 IMA65602:IMH65602 IVW65602:IWD65602 JFS65602:JFZ65602 JPO65602:JPV65602 JZK65602:JZR65602 KJG65602:KJN65602 KTC65602:KTJ65602 LCY65602:LDF65602 LMU65602:LNB65602 LWQ65602:LWX65602 MGM65602:MGT65602 MQI65602:MQP65602 NAE65602:NAL65602 NKA65602:NKH65602 NTW65602:NUD65602 ODS65602:ODZ65602 ONO65602:ONV65602 OXK65602:OXR65602 PHG65602:PHN65602 PRC65602:PRJ65602 QAY65602:QBF65602 QKU65602:QLB65602 QUQ65602:QUX65602 REM65602:RET65602 ROI65602:ROP65602 RYE65602:RYL65602 SIA65602:SIH65602 SRW65602:SSD65602 TBS65602:TBZ65602 TLO65602:TLV65602 TVK65602:TVR65602 UFG65602:UFN65602 UPC65602:UPJ65602 UYY65602:UZF65602 VIU65602:VJB65602 VSQ65602:VSX65602 WCM65602:WCT65602 WMI65602:WMP65602 WWE65602:WWL65602 W131138:AD131138 JS131138:JZ131138 TO131138:TV131138 ADK131138:ADR131138 ANG131138:ANN131138 AXC131138:AXJ131138 BGY131138:BHF131138 BQU131138:BRB131138 CAQ131138:CAX131138 CKM131138:CKT131138 CUI131138:CUP131138 DEE131138:DEL131138 DOA131138:DOH131138 DXW131138:DYD131138 EHS131138:EHZ131138 ERO131138:ERV131138 FBK131138:FBR131138 FLG131138:FLN131138 FVC131138:FVJ131138 GEY131138:GFF131138 GOU131138:GPB131138 GYQ131138:GYX131138 HIM131138:HIT131138 HSI131138:HSP131138 ICE131138:ICL131138 IMA131138:IMH131138 IVW131138:IWD131138 JFS131138:JFZ131138 JPO131138:JPV131138 JZK131138:JZR131138 KJG131138:KJN131138 KTC131138:KTJ131138 LCY131138:LDF131138 LMU131138:LNB131138 LWQ131138:LWX131138 MGM131138:MGT131138 MQI131138:MQP131138 NAE131138:NAL131138 NKA131138:NKH131138 NTW131138:NUD131138 ODS131138:ODZ131138 ONO131138:ONV131138 OXK131138:OXR131138 PHG131138:PHN131138 PRC131138:PRJ131138 QAY131138:QBF131138 QKU131138:QLB131138 QUQ131138:QUX131138 REM131138:RET131138 ROI131138:ROP131138 RYE131138:RYL131138 SIA131138:SIH131138 SRW131138:SSD131138 TBS131138:TBZ131138 TLO131138:TLV131138 TVK131138:TVR131138 UFG131138:UFN131138 UPC131138:UPJ131138 UYY131138:UZF131138 VIU131138:VJB131138 VSQ131138:VSX131138 WCM131138:WCT131138 WMI131138:WMP131138 WWE131138:WWL131138 W196674:AD196674 JS196674:JZ196674 TO196674:TV196674 ADK196674:ADR196674 ANG196674:ANN196674 AXC196674:AXJ196674 BGY196674:BHF196674 BQU196674:BRB196674 CAQ196674:CAX196674 CKM196674:CKT196674 CUI196674:CUP196674 DEE196674:DEL196674 DOA196674:DOH196674 DXW196674:DYD196674 EHS196674:EHZ196674 ERO196674:ERV196674 FBK196674:FBR196674 FLG196674:FLN196674 FVC196674:FVJ196674 GEY196674:GFF196674 GOU196674:GPB196674 GYQ196674:GYX196674 HIM196674:HIT196674 HSI196674:HSP196674 ICE196674:ICL196674 IMA196674:IMH196674 IVW196674:IWD196674 JFS196674:JFZ196674 JPO196674:JPV196674 JZK196674:JZR196674 KJG196674:KJN196674 KTC196674:KTJ196674 LCY196674:LDF196674 LMU196674:LNB196674 LWQ196674:LWX196674 MGM196674:MGT196674 MQI196674:MQP196674 NAE196674:NAL196674 NKA196674:NKH196674 NTW196674:NUD196674 ODS196674:ODZ196674 ONO196674:ONV196674 OXK196674:OXR196674 PHG196674:PHN196674 PRC196674:PRJ196674 QAY196674:QBF196674 QKU196674:QLB196674 QUQ196674:QUX196674 REM196674:RET196674 ROI196674:ROP196674 RYE196674:RYL196674 SIA196674:SIH196674 SRW196674:SSD196674 TBS196674:TBZ196674 TLO196674:TLV196674 TVK196674:TVR196674 UFG196674:UFN196674 UPC196674:UPJ196674 UYY196674:UZF196674 VIU196674:VJB196674 VSQ196674:VSX196674 WCM196674:WCT196674 WMI196674:WMP196674 WWE196674:WWL196674 W262210:AD262210 JS262210:JZ262210 TO262210:TV262210 ADK262210:ADR262210 ANG262210:ANN262210 AXC262210:AXJ262210 BGY262210:BHF262210 BQU262210:BRB262210 CAQ262210:CAX262210 CKM262210:CKT262210 CUI262210:CUP262210 DEE262210:DEL262210 DOA262210:DOH262210 DXW262210:DYD262210 EHS262210:EHZ262210 ERO262210:ERV262210 FBK262210:FBR262210 FLG262210:FLN262210 FVC262210:FVJ262210 GEY262210:GFF262210 GOU262210:GPB262210 GYQ262210:GYX262210 HIM262210:HIT262210 HSI262210:HSP262210 ICE262210:ICL262210 IMA262210:IMH262210 IVW262210:IWD262210 JFS262210:JFZ262210 JPO262210:JPV262210 JZK262210:JZR262210 KJG262210:KJN262210 KTC262210:KTJ262210 LCY262210:LDF262210 LMU262210:LNB262210 LWQ262210:LWX262210 MGM262210:MGT262210 MQI262210:MQP262210 NAE262210:NAL262210 NKA262210:NKH262210 NTW262210:NUD262210 ODS262210:ODZ262210 ONO262210:ONV262210 OXK262210:OXR262210 PHG262210:PHN262210 PRC262210:PRJ262210 QAY262210:QBF262210 QKU262210:QLB262210 QUQ262210:QUX262210 REM262210:RET262210 ROI262210:ROP262210 RYE262210:RYL262210 SIA262210:SIH262210 SRW262210:SSD262210 TBS262210:TBZ262210 TLO262210:TLV262210 TVK262210:TVR262210 UFG262210:UFN262210 UPC262210:UPJ262210 UYY262210:UZF262210 VIU262210:VJB262210 VSQ262210:VSX262210 WCM262210:WCT262210 WMI262210:WMP262210 WWE262210:WWL262210 W327746:AD327746 JS327746:JZ327746 TO327746:TV327746 ADK327746:ADR327746 ANG327746:ANN327746 AXC327746:AXJ327746 BGY327746:BHF327746 BQU327746:BRB327746 CAQ327746:CAX327746 CKM327746:CKT327746 CUI327746:CUP327746 DEE327746:DEL327746 DOA327746:DOH327746 DXW327746:DYD327746 EHS327746:EHZ327746 ERO327746:ERV327746 FBK327746:FBR327746 FLG327746:FLN327746 FVC327746:FVJ327746 GEY327746:GFF327746 GOU327746:GPB327746 GYQ327746:GYX327746 HIM327746:HIT327746 HSI327746:HSP327746 ICE327746:ICL327746 IMA327746:IMH327746 IVW327746:IWD327746 JFS327746:JFZ327746 JPO327746:JPV327746 JZK327746:JZR327746 KJG327746:KJN327746 KTC327746:KTJ327746 LCY327746:LDF327746 LMU327746:LNB327746 LWQ327746:LWX327746 MGM327746:MGT327746 MQI327746:MQP327746 NAE327746:NAL327746 NKA327746:NKH327746 NTW327746:NUD327746 ODS327746:ODZ327746 ONO327746:ONV327746 OXK327746:OXR327746 PHG327746:PHN327746 PRC327746:PRJ327746 QAY327746:QBF327746 QKU327746:QLB327746 QUQ327746:QUX327746 REM327746:RET327746 ROI327746:ROP327746 RYE327746:RYL327746 SIA327746:SIH327746 SRW327746:SSD327746 TBS327746:TBZ327746 TLO327746:TLV327746 TVK327746:TVR327746 UFG327746:UFN327746 UPC327746:UPJ327746 UYY327746:UZF327746 VIU327746:VJB327746 VSQ327746:VSX327746 WCM327746:WCT327746 WMI327746:WMP327746 WWE327746:WWL327746 W393282:AD393282 JS393282:JZ393282 TO393282:TV393282 ADK393282:ADR393282 ANG393282:ANN393282 AXC393282:AXJ393282 BGY393282:BHF393282 BQU393282:BRB393282 CAQ393282:CAX393282 CKM393282:CKT393282 CUI393282:CUP393282 DEE393282:DEL393282 DOA393282:DOH393282 DXW393282:DYD393282 EHS393282:EHZ393282 ERO393282:ERV393282 FBK393282:FBR393282 FLG393282:FLN393282 FVC393282:FVJ393282 GEY393282:GFF393282 GOU393282:GPB393282 GYQ393282:GYX393282 HIM393282:HIT393282 HSI393282:HSP393282 ICE393282:ICL393282 IMA393282:IMH393282 IVW393282:IWD393282 JFS393282:JFZ393282 JPO393282:JPV393282 JZK393282:JZR393282 KJG393282:KJN393282 KTC393282:KTJ393282 LCY393282:LDF393282 LMU393282:LNB393282 LWQ393282:LWX393282 MGM393282:MGT393282 MQI393282:MQP393282 NAE393282:NAL393282 NKA393282:NKH393282 NTW393282:NUD393282 ODS393282:ODZ393282 ONO393282:ONV393282 OXK393282:OXR393282 PHG393282:PHN393282 PRC393282:PRJ393282 QAY393282:QBF393282 QKU393282:QLB393282 QUQ393282:QUX393282 REM393282:RET393282 ROI393282:ROP393282 RYE393282:RYL393282 SIA393282:SIH393282 SRW393282:SSD393282 TBS393282:TBZ393282 TLO393282:TLV393282 TVK393282:TVR393282 UFG393282:UFN393282 UPC393282:UPJ393282 UYY393282:UZF393282 VIU393282:VJB393282 VSQ393282:VSX393282 WCM393282:WCT393282 WMI393282:WMP393282 WWE393282:WWL393282 W458818:AD458818 JS458818:JZ458818 TO458818:TV458818 ADK458818:ADR458818 ANG458818:ANN458818 AXC458818:AXJ458818 BGY458818:BHF458818 BQU458818:BRB458818 CAQ458818:CAX458818 CKM458818:CKT458818 CUI458818:CUP458818 DEE458818:DEL458818 DOA458818:DOH458818 DXW458818:DYD458818 EHS458818:EHZ458818 ERO458818:ERV458818 FBK458818:FBR458818 FLG458818:FLN458818 FVC458818:FVJ458818 GEY458818:GFF458818 GOU458818:GPB458818 GYQ458818:GYX458818 HIM458818:HIT458818 HSI458818:HSP458818 ICE458818:ICL458818 IMA458818:IMH458818 IVW458818:IWD458818 JFS458818:JFZ458818 JPO458818:JPV458818 JZK458818:JZR458818 KJG458818:KJN458818 KTC458818:KTJ458818 LCY458818:LDF458818 LMU458818:LNB458818 LWQ458818:LWX458818 MGM458818:MGT458818 MQI458818:MQP458818 NAE458818:NAL458818 NKA458818:NKH458818 NTW458818:NUD458818 ODS458818:ODZ458818 ONO458818:ONV458818 OXK458818:OXR458818 PHG458818:PHN458818 PRC458818:PRJ458818 QAY458818:QBF458818 QKU458818:QLB458818 QUQ458818:QUX458818 REM458818:RET458818 ROI458818:ROP458818 RYE458818:RYL458818 SIA458818:SIH458818 SRW458818:SSD458818 TBS458818:TBZ458818 TLO458818:TLV458818 TVK458818:TVR458818 UFG458818:UFN458818 UPC458818:UPJ458818 UYY458818:UZF458818 VIU458818:VJB458818 VSQ458818:VSX458818 WCM458818:WCT458818 WMI458818:WMP458818 WWE458818:WWL458818 W524354:AD524354 JS524354:JZ524354 TO524354:TV524354 ADK524354:ADR524354 ANG524354:ANN524354 AXC524354:AXJ524354 BGY524354:BHF524354 BQU524354:BRB524354 CAQ524354:CAX524354 CKM524354:CKT524354 CUI524354:CUP524354 DEE524354:DEL524354 DOA524354:DOH524354 DXW524354:DYD524354 EHS524354:EHZ524354 ERO524354:ERV524354 FBK524354:FBR524354 FLG524354:FLN524354 FVC524354:FVJ524354 GEY524354:GFF524354 GOU524354:GPB524354 GYQ524354:GYX524354 HIM524354:HIT524354 HSI524354:HSP524354 ICE524354:ICL524354 IMA524354:IMH524354 IVW524354:IWD524354 JFS524354:JFZ524354 JPO524354:JPV524354 JZK524354:JZR524354 KJG524354:KJN524354 KTC524354:KTJ524354 LCY524354:LDF524354 LMU524354:LNB524354 LWQ524354:LWX524354 MGM524354:MGT524354 MQI524354:MQP524354 NAE524354:NAL524354 NKA524354:NKH524354 NTW524354:NUD524354 ODS524354:ODZ524354 ONO524354:ONV524354 OXK524354:OXR524354 PHG524354:PHN524354 PRC524354:PRJ524354 QAY524354:QBF524354 QKU524354:QLB524354 QUQ524354:QUX524354 REM524354:RET524354 ROI524354:ROP524354 RYE524354:RYL524354 SIA524354:SIH524354 SRW524354:SSD524354 TBS524354:TBZ524354 TLO524354:TLV524354 TVK524354:TVR524354 UFG524354:UFN524354 UPC524354:UPJ524354 UYY524354:UZF524354 VIU524354:VJB524354 VSQ524354:VSX524354 WCM524354:WCT524354 WMI524354:WMP524354 WWE524354:WWL524354 W589890:AD589890 JS589890:JZ589890 TO589890:TV589890 ADK589890:ADR589890 ANG589890:ANN589890 AXC589890:AXJ589890 BGY589890:BHF589890 BQU589890:BRB589890 CAQ589890:CAX589890 CKM589890:CKT589890 CUI589890:CUP589890 DEE589890:DEL589890 DOA589890:DOH589890 DXW589890:DYD589890 EHS589890:EHZ589890 ERO589890:ERV589890 FBK589890:FBR589890 FLG589890:FLN589890 FVC589890:FVJ589890 GEY589890:GFF589890 GOU589890:GPB589890 GYQ589890:GYX589890 HIM589890:HIT589890 HSI589890:HSP589890 ICE589890:ICL589890 IMA589890:IMH589890 IVW589890:IWD589890 JFS589890:JFZ589890 JPO589890:JPV589890 JZK589890:JZR589890 KJG589890:KJN589890 KTC589890:KTJ589890 LCY589890:LDF589890 LMU589890:LNB589890 LWQ589890:LWX589890 MGM589890:MGT589890 MQI589890:MQP589890 NAE589890:NAL589890 NKA589890:NKH589890 NTW589890:NUD589890 ODS589890:ODZ589890 ONO589890:ONV589890 OXK589890:OXR589890 PHG589890:PHN589890 PRC589890:PRJ589890 QAY589890:QBF589890 QKU589890:QLB589890 QUQ589890:QUX589890 REM589890:RET589890 ROI589890:ROP589890 RYE589890:RYL589890 SIA589890:SIH589890 SRW589890:SSD589890 TBS589890:TBZ589890 TLO589890:TLV589890 TVK589890:TVR589890 UFG589890:UFN589890 UPC589890:UPJ589890 UYY589890:UZF589890 VIU589890:VJB589890 VSQ589890:VSX589890 WCM589890:WCT589890 WMI589890:WMP589890 WWE589890:WWL589890 W655426:AD655426 JS655426:JZ655426 TO655426:TV655426 ADK655426:ADR655426 ANG655426:ANN655426 AXC655426:AXJ655426 BGY655426:BHF655426 BQU655426:BRB655426 CAQ655426:CAX655426 CKM655426:CKT655426 CUI655426:CUP655426 DEE655426:DEL655426 DOA655426:DOH655426 DXW655426:DYD655426 EHS655426:EHZ655426 ERO655426:ERV655426 FBK655426:FBR655426 FLG655426:FLN655426 FVC655426:FVJ655426 GEY655426:GFF655426 GOU655426:GPB655426 GYQ655426:GYX655426 HIM655426:HIT655426 HSI655426:HSP655426 ICE655426:ICL655426 IMA655426:IMH655426 IVW655426:IWD655426 JFS655426:JFZ655426 JPO655426:JPV655426 JZK655426:JZR655426 KJG655426:KJN655426 KTC655426:KTJ655426 LCY655426:LDF655426 LMU655426:LNB655426 LWQ655426:LWX655426 MGM655426:MGT655426 MQI655426:MQP655426 NAE655426:NAL655426 NKA655426:NKH655426 NTW655426:NUD655426 ODS655426:ODZ655426 ONO655426:ONV655426 OXK655426:OXR655426 PHG655426:PHN655426 PRC655426:PRJ655426 QAY655426:QBF655426 QKU655426:QLB655426 QUQ655426:QUX655426 REM655426:RET655426 ROI655426:ROP655426 RYE655426:RYL655426 SIA655426:SIH655426 SRW655426:SSD655426 TBS655426:TBZ655426 TLO655426:TLV655426 TVK655426:TVR655426 UFG655426:UFN655426 UPC655426:UPJ655426 UYY655426:UZF655426 VIU655426:VJB655426 VSQ655426:VSX655426 WCM655426:WCT655426 WMI655426:WMP655426 WWE655426:WWL655426 W720962:AD720962 JS720962:JZ720962 TO720962:TV720962 ADK720962:ADR720962 ANG720962:ANN720962 AXC720962:AXJ720962 BGY720962:BHF720962 BQU720962:BRB720962 CAQ720962:CAX720962 CKM720962:CKT720962 CUI720962:CUP720962 DEE720962:DEL720962 DOA720962:DOH720962 DXW720962:DYD720962 EHS720962:EHZ720962 ERO720962:ERV720962 FBK720962:FBR720962 FLG720962:FLN720962 FVC720962:FVJ720962 GEY720962:GFF720962 GOU720962:GPB720962 GYQ720962:GYX720962 HIM720962:HIT720962 HSI720962:HSP720962 ICE720962:ICL720962 IMA720962:IMH720962 IVW720962:IWD720962 JFS720962:JFZ720962 JPO720962:JPV720962 JZK720962:JZR720962 KJG720962:KJN720962 KTC720962:KTJ720962 LCY720962:LDF720962 LMU720962:LNB720962 LWQ720962:LWX720962 MGM720962:MGT720962 MQI720962:MQP720962 NAE720962:NAL720962 NKA720962:NKH720962 NTW720962:NUD720962 ODS720962:ODZ720962 ONO720962:ONV720962 OXK720962:OXR720962 PHG720962:PHN720962 PRC720962:PRJ720962 QAY720962:QBF720962 QKU720962:QLB720962 QUQ720962:QUX720962 REM720962:RET720962 ROI720962:ROP720962 RYE720962:RYL720962 SIA720962:SIH720962 SRW720962:SSD720962 TBS720962:TBZ720962 TLO720962:TLV720962 TVK720962:TVR720962 UFG720962:UFN720962 UPC720962:UPJ720962 UYY720962:UZF720962 VIU720962:VJB720962 VSQ720962:VSX720962 WCM720962:WCT720962 WMI720962:WMP720962 WWE720962:WWL720962 W786498:AD786498 JS786498:JZ786498 TO786498:TV786498 ADK786498:ADR786498 ANG786498:ANN786498 AXC786498:AXJ786498 BGY786498:BHF786498 BQU786498:BRB786498 CAQ786498:CAX786498 CKM786498:CKT786498 CUI786498:CUP786498 DEE786498:DEL786498 DOA786498:DOH786498 DXW786498:DYD786498 EHS786498:EHZ786498 ERO786498:ERV786498 FBK786498:FBR786498 FLG786498:FLN786498 FVC786498:FVJ786498 GEY786498:GFF786498 GOU786498:GPB786498 GYQ786498:GYX786498 HIM786498:HIT786498 HSI786498:HSP786498 ICE786498:ICL786498 IMA786498:IMH786498 IVW786498:IWD786498 JFS786498:JFZ786498 JPO786498:JPV786498 JZK786498:JZR786498 KJG786498:KJN786498 KTC786498:KTJ786498 LCY786498:LDF786498 LMU786498:LNB786498 LWQ786498:LWX786498 MGM786498:MGT786498 MQI786498:MQP786498 NAE786498:NAL786498 NKA786498:NKH786498 NTW786498:NUD786498 ODS786498:ODZ786498 ONO786498:ONV786498 OXK786498:OXR786498 PHG786498:PHN786498 PRC786498:PRJ786498 QAY786498:QBF786498 QKU786498:QLB786498 QUQ786498:QUX786498 REM786498:RET786498 ROI786498:ROP786498 RYE786498:RYL786498 SIA786498:SIH786498 SRW786498:SSD786498 TBS786498:TBZ786498 TLO786498:TLV786498 TVK786498:TVR786498 UFG786498:UFN786498 UPC786498:UPJ786498 UYY786498:UZF786498 VIU786498:VJB786498 VSQ786498:VSX786498 WCM786498:WCT786498 WMI786498:WMP786498 WWE786498:WWL786498 W852034:AD852034 JS852034:JZ852034 TO852034:TV852034 ADK852034:ADR852034 ANG852034:ANN852034 AXC852034:AXJ852034 BGY852034:BHF852034 BQU852034:BRB852034 CAQ852034:CAX852034 CKM852034:CKT852034 CUI852034:CUP852034 DEE852034:DEL852034 DOA852034:DOH852034 DXW852034:DYD852034 EHS852034:EHZ852034 ERO852034:ERV852034 FBK852034:FBR852034 FLG852034:FLN852034 FVC852034:FVJ852034 GEY852034:GFF852034 GOU852034:GPB852034 GYQ852034:GYX852034 HIM852034:HIT852034 HSI852034:HSP852034 ICE852034:ICL852034 IMA852034:IMH852034 IVW852034:IWD852034 JFS852034:JFZ852034 JPO852034:JPV852034 JZK852034:JZR852034 KJG852034:KJN852034 KTC852034:KTJ852034 LCY852034:LDF852034 LMU852034:LNB852034 LWQ852034:LWX852034 MGM852034:MGT852034 MQI852034:MQP852034 NAE852034:NAL852034 NKA852034:NKH852034 NTW852034:NUD852034 ODS852034:ODZ852034 ONO852034:ONV852034 OXK852034:OXR852034 PHG852034:PHN852034 PRC852034:PRJ852034 QAY852034:QBF852034 QKU852034:QLB852034 QUQ852034:QUX852034 REM852034:RET852034 ROI852034:ROP852034 RYE852034:RYL852034 SIA852034:SIH852034 SRW852034:SSD852034 TBS852034:TBZ852034 TLO852034:TLV852034 TVK852034:TVR852034 UFG852034:UFN852034 UPC852034:UPJ852034 UYY852034:UZF852034 VIU852034:VJB852034 VSQ852034:VSX852034 WCM852034:WCT852034 WMI852034:WMP852034 WWE852034:WWL852034 W917570:AD917570 JS917570:JZ917570 TO917570:TV917570 ADK917570:ADR917570 ANG917570:ANN917570 AXC917570:AXJ917570 BGY917570:BHF917570 BQU917570:BRB917570 CAQ917570:CAX917570 CKM917570:CKT917570 CUI917570:CUP917570 DEE917570:DEL917570 DOA917570:DOH917570 DXW917570:DYD917570 EHS917570:EHZ917570 ERO917570:ERV917570 FBK917570:FBR917570 FLG917570:FLN917570 FVC917570:FVJ917570 GEY917570:GFF917570 GOU917570:GPB917570 GYQ917570:GYX917570 HIM917570:HIT917570 HSI917570:HSP917570 ICE917570:ICL917570 IMA917570:IMH917570 IVW917570:IWD917570 JFS917570:JFZ917570 JPO917570:JPV917570 JZK917570:JZR917570 KJG917570:KJN917570 KTC917570:KTJ917570 LCY917570:LDF917570 LMU917570:LNB917570 LWQ917570:LWX917570 MGM917570:MGT917570 MQI917570:MQP917570 NAE917570:NAL917570 NKA917570:NKH917570 NTW917570:NUD917570 ODS917570:ODZ917570 ONO917570:ONV917570 OXK917570:OXR917570 PHG917570:PHN917570 PRC917570:PRJ917570 QAY917570:QBF917570 QKU917570:QLB917570 QUQ917570:QUX917570 REM917570:RET917570 ROI917570:ROP917570 RYE917570:RYL917570 SIA917570:SIH917570 SRW917570:SSD917570 TBS917570:TBZ917570 TLO917570:TLV917570 TVK917570:TVR917570 UFG917570:UFN917570 UPC917570:UPJ917570 UYY917570:UZF917570 VIU917570:VJB917570 VSQ917570:VSX917570 WCM917570:WCT917570 WMI917570:WMP917570 WWE917570:WWL917570 W983106:AD983106 JS983106:JZ983106 TO983106:TV983106 ADK983106:ADR983106 ANG983106:ANN983106 AXC983106:AXJ983106 BGY983106:BHF983106 BQU983106:BRB983106 CAQ983106:CAX983106 CKM983106:CKT983106 CUI983106:CUP983106 DEE983106:DEL983106 DOA983106:DOH983106 DXW983106:DYD983106 EHS983106:EHZ983106 ERO983106:ERV983106 FBK983106:FBR983106 FLG983106:FLN983106 FVC983106:FVJ983106 GEY983106:GFF983106 GOU983106:GPB983106 GYQ983106:GYX983106 HIM983106:HIT983106 HSI983106:HSP983106 ICE983106:ICL983106 IMA983106:IMH983106 IVW983106:IWD983106 JFS983106:JFZ983106 JPO983106:JPV983106 JZK983106:JZR983106 KJG983106:KJN983106 KTC983106:KTJ983106 LCY983106:LDF983106 LMU983106:LNB983106 LWQ983106:LWX983106 MGM983106:MGT983106 MQI983106:MQP983106 NAE983106:NAL983106 NKA983106:NKH983106 NTW983106:NUD983106 ODS983106:ODZ983106 ONO983106:ONV983106 OXK983106:OXR983106 PHG983106:PHN983106 PRC983106:PRJ983106 QAY983106:QBF983106 QKU983106:QLB983106 QUQ983106:QUX983106 REM983106:RET983106 ROI983106:ROP983106 RYE983106:RYL983106 SIA983106:SIH983106 SRW983106:SSD983106 TBS983106:TBZ983106 TLO983106:TLV983106 TVK983106:TVR983106 UFG983106:UFN983106 UPC983106:UPJ983106 UYY983106:UZF983106 VIU983106:VJB983106 VSQ983106:VSX983106 WCM983106:WCT983106 WMI983106:WMP983106 WWE983106:WWL983106 W61:AD64 JS61:JZ64 TO61:TV64 ADK61:ADR64 ANG61:ANN64 AXC61:AXJ64 BGY61:BHF64 BQU61:BRB64 CAQ61:CAX64 CKM61:CKT64 CUI61:CUP64 DEE61:DEL64 DOA61:DOH64 DXW61:DYD64 EHS61:EHZ64 ERO61:ERV64 FBK61:FBR64 FLG61:FLN64 FVC61:FVJ64 GEY61:GFF64 GOU61:GPB64 GYQ61:GYX64 HIM61:HIT64 HSI61:HSP64 ICE61:ICL64 IMA61:IMH64 IVW61:IWD64 JFS61:JFZ64 JPO61:JPV64 JZK61:JZR64 KJG61:KJN64 KTC61:KTJ64 LCY61:LDF64 LMU61:LNB64 LWQ61:LWX64 MGM61:MGT64 MQI61:MQP64 NAE61:NAL64 NKA61:NKH64 NTW61:NUD64 ODS61:ODZ64 ONO61:ONV64 OXK61:OXR64 PHG61:PHN64 PRC61:PRJ64 QAY61:QBF64 QKU61:QLB64 QUQ61:QUX64 REM61:RET64 ROI61:ROP64 RYE61:RYL64 SIA61:SIH64 SRW61:SSD64 TBS61:TBZ64 TLO61:TLV64 TVK61:TVR64 UFG61:UFN64 UPC61:UPJ64 UYY61:UZF64 VIU61:VJB64 VSQ61:VSX64 WCM61:WCT64 WMI61:WMP64 WWE61:WWL64 W65597:AD65600 JS65597:JZ65600 TO65597:TV65600 ADK65597:ADR65600 ANG65597:ANN65600 AXC65597:AXJ65600 BGY65597:BHF65600 BQU65597:BRB65600 CAQ65597:CAX65600 CKM65597:CKT65600 CUI65597:CUP65600 DEE65597:DEL65600 DOA65597:DOH65600 DXW65597:DYD65600 EHS65597:EHZ65600 ERO65597:ERV65600 FBK65597:FBR65600 FLG65597:FLN65600 FVC65597:FVJ65600 GEY65597:GFF65600 GOU65597:GPB65600 GYQ65597:GYX65600 HIM65597:HIT65600 HSI65597:HSP65600 ICE65597:ICL65600 IMA65597:IMH65600 IVW65597:IWD65600 JFS65597:JFZ65600 JPO65597:JPV65600 JZK65597:JZR65600 KJG65597:KJN65600 KTC65597:KTJ65600 LCY65597:LDF65600 LMU65597:LNB65600 LWQ65597:LWX65600 MGM65597:MGT65600 MQI65597:MQP65600 NAE65597:NAL65600 NKA65597:NKH65600 NTW65597:NUD65600 ODS65597:ODZ65600 ONO65597:ONV65600 OXK65597:OXR65600 PHG65597:PHN65600 PRC65597:PRJ65600 QAY65597:QBF65600 QKU65597:QLB65600 QUQ65597:QUX65600 REM65597:RET65600 ROI65597:ROP65600 RYE65597:RYL65600 SIA65597:SIH65600 SRW65597:SSD65600 TBS65597:TBZ65600 TLO65597:TLV65600 TVK65597:TVR65600 UFG65597:UFN65600 UPC65597:UPJ65600 UYY65597:UZF65600 VIU65597:VJB65600 VSQ65597:VSX65600 WCM65597:WCT65600 WMI65597:WMP65600 WWE65597:WWL65600 W131133:AD131136 JS131133:JZ131136 TO131133:TV131136 ADK131133:ADR131136 ANG131133:ANN131136 AXC131133:AXJ131136 BGY131133:BHF131136 BQU131133:BRB131136 CAQ131133:CAX131136 CKM131133:CKT131136 CUI131133:CUP131136 DEE131133:DEL131136 DOA131133:DOH131136 DXW131133:DYD131136 EHS131133:EHZ131136 ERO131133:ERV131136 FBK131133:FBR131136 FLG131133:FLN131136 FVC131133:FVJ131136 GEY131133:GFF131136 GOU131133:GPB131136 GYQ131133:GYX131136 HIM131133:HIT131136 HSI131133:HSP131136 ICE131133:ICL131136 IMA131133:IMH131136 IVW131133:IWD131136 JFS131133:JFZ131136 JPO131133:JPV131136 JZK131133:JZR131136 KJG131133:KJN131136 KTC131133:KTJ131136 LCY131133:LDF131136 LMU131133:LNB131136 LWQ131133:LWX131136 MGM131133:MGT131136 MQI131133:MQP131136 NAE131133:NAL131136 NKA131133:NKH131136 NTW131133:NUD131136 ODS131133:ODZ131136 ONO131133:ONV131136 OXK131133:OXR131136 PHG131133:PHN131136 PRC131133:PRJ131136 QAY131133:QBF131136 QKU131133:QLB131136 QUQ131133:QUX131136 REM131133:RET131136 ROI131133:ROP131136 RYE131133:RYL131136 SIA131133:SIH131136 SRW131133:SSD131136 TBS131133:TBZ131136 TLO131133:TLV131136 TVK131133:TVR131136 UFG131133:UFN131136 UPC131133:UPJ131136 UYY131133:UZF131136 VIU131133:VJB131136 VSQ131133:VSX131136 WCM131133:WCT131136 WMI131133:WMP131136 WWE131133:WWL131136 W196669:AD196672 JS196669:JZ196672 TO196669:TV196672 ADK196669:ADR196672 ANG196669:ANN196672 AXC196669:AXJ196672 BGY196669:BHF196672 BQU196669:BRB196672 CAQ196669:CAX196672 CKM196669:CKT196672 CUI196669:CUP196672 DEE196669:DEL196672 DOA196669:DOH196672 DXW196669:DYD196672 EHS196669:EHZ196672 ERO196669:ERV196672 FBK196669:FBR196672 FLG196669:FLN196672 FVC196669:FVJ196672 GEY196669:GFF196672 GOU196669:GPB196672 GYQ196669:GYX196672 HIM196669:HIT196672 HSI196669:HSP196672 ICE196669:ICL196672 IMA196669:IMH196672 IVW196669:IWD196672 JFS196669:JFZ196672 JPO196669:JPV196672 JZK196669:JZR196672 KJG196669:KJN196672 KTC196669:KTJ196672 LCY196669:LDF196672 LMU196669:LNB196672 LWQ196669:LWX196672 MGM196669:MGT196672 MQI196669:MQP196672 NAE196669:NAL196672 NKA196669:NKH196672 NTW196669:NUD196672 ODS196669:ODZ196672 ONO196669:ONV196672 OXK196669:OXR196672 PHG196669:PHN196672 PRC196669:PRJ196672 QAY196669:QBF196672 QKU196669:QLB196672 QUQ196669:QUX196672 REM196669:RET196672 ROI196669:ROP196672 RYE196669:RYL196672 SIA196669:SIH196672 SRW196669:SSD196672 TBS196669:TBZ196672 TLO196669:TLV196672 TVK196669:TVR196672 UFG196669:UFN196672 UPC196669:UPJ196672 UYY196669:UZF196672 VIU196669:VJB196672 VSQ196669:VSX196672 WCM196669:WCT196672 WMI196669:WMP196672 WWE196669:WWL196672 W262205:AD262208 JS262205:JZ262208 TO262205:TV262208 ADK262205:ADR262208 ANG262205:ANN262208 AXC262205:AXJ262208 BGY262205:BHF262208 BQU262205:BRB262208 CAQ262205:CAX262208 CKM262205:CKT262208 CUI262205:CUP262208 DEE262205:DEL262208 DOA262205:DOH262208 DXW262205:DYD262208 EHS262205:EHZ262208 ERO262205:ERV262208 FBK262205:FBR262208 FLG262205:FLN262208 FVC262205:FVJ262208 GEY262205:GFF262208 GOU262205:GPB262208 GYQ262205:GYX262208 HIM262205:HIT262208 HSI262205:HSP262208 ICE262205:ICL262208 IMA262205:IMH262208 IVW262205:IWD262208 JFS262205:JFZ262208 JPO262205:JPV262208 JZK262205:JZR262208 KJG262205:KJN262208 KTC262205:KTJ262208 LCY262205:LDF262208 LMU262205:LNB262208 LWQ262205:LWX262208 MGM262205:MGT262208 MQI262205:MQP262208 NAE262205:NAL262208 NKA262205:NKH262208 NTW262205:NUD262208 ODS262205:ODZ262208 ONO262205:ONV262208 OXK262205:OXR262208 PHG262205:PHN262208 PRC262205:PRJ262208 QAY262205:QBF262208 QKU262205:QLB262208 QUQ262205:QUX262208 REM262205:RET262208 ROI262205:ROP262208 RYE262205:RYL262208 SIA262205:SIH262208 SRW262205:SSD262208 TBS262205:TBZ262208 TLO262205:TLV262208 TVK262205:TVR262208 UFG262205:UFN262208 UPC262205:UPJ262208 UYY262205:UZF262208 VIU262205:VJB262208 VSQ262205:VSX262208 WCM262205:WCT262208 WMI262205:WMP262208 WWE262205:WWL262208 W327741:AD327744 JS327741:JZ327744 TO327741:TV327744 ADK327741:ADR327744 ANG327741:ANN327744 AXC327741:AXJ327744 BGY327741:BHF327744 BQU327741:BRB327744 CAQ327741:CAX327744 CKM327741:CKT327744 CUI327741:CUP327744 DEE327741:DEL327744 DOA327741:DOH327744 DXW327741:DYD327744 EHS327741:EHZ327744 ERO327741:ERV327744 FBK327741:FBR327744 FLG327741:FLN327744 FVC327741:FVJ327744 GEY327741:GFF327744 GOU327741:GPB327744 GYQ327741:GYX327744 HIM327741:HIT327744 HSI327741:HSP327744 ICE327741:ICL327744 IMA327741:IMH327744 IVW327741:IWD327744 JFS327741:JFZ327744 JPO327741:JPV327744 JZK327741:JZR327744 KJG327741:KJN327744 KTC327741:KTJ327744 LCY327741:LDF327744 LMU327741:LNB327744 LWQ327741:LWX327744 MGM327741:MGT327744 MQI327741:MQP327744 NAE327741:NAL327744 NKA327741:NKH327744 NTW327741:NUD327744 ODS327741:ODZ327744 ONO327741:ONV327744 OXK327741:OXR327744 PHG327741:PHN327744 PRC327741:PRJ327744 QAY327741:QBF327744 QKU327741:QLB327744 QUQ327741:QUX327744 REM327741:RET327744 ROI327741:ROP327744 RYE327741:RYL327744 SIA327741:SIH327744 SRW327741:SSD327744 TBS327741:TBZ327744 TLO327741:TLV327744 TVK327741:TVR327744 UFG327741:UFN327744 UPC327741:UPJ327744 UYY327741:UZF327744 VIU327741:VJB327744 VSQ327741:VSX327744 WCM327741:WCT327744 WMI327741:WMP327744 WWE327741:WWL327744 W393277:AD393280 JS393277:JZ393280 TO393277:TV393280 ADK393277:ADR393280 ANG393277:ANN393280 AXC393277:AXJ393280 BGY393277:BHF393280 BQU393277:BRB393280 CAQ393277:CAX393280 CKM393277:CKT393280 CUI393277:CUP393280 DEE393277:DEL393280 DOA393277:DOH393280 DXW393277:DYD393280 EHS393277:EHZ393280 ERO393277:ERV393280 FBK393277:FBR393280 FLG393277:FLN393280 FVC393277:FVJ393280 GEY393277:GFF393280 GOU393277:GPB393280 GYQ393277:GYX393280 HIM393277:HIT393280 HSI393277:HSP393280 ICE393277:ICL393280 IMA393277:IMH393280 IVW393277:IWD393280 JFS393277:JFZ393280 JPO393277:JPV393280 JZK393277:JZR393280 KJG393277:KJN393280 KTC393277:KTJ393280 LCY393277:LDF393280 LMU393277:LNB393280 LWQ393277:LWX393280 MGM393277:MGT393280 MQI393277:MQP393280 NAE393277:NAL393280 NKA393277:NKH393280 NTW393277:NUD393280 ODS393277:ODZ393280 ONO393277:ONV393280 OXK393277:OXR393280 PHG393277:PHN393280 PRC393277:PRJ393280 QAY393277:QBF393280 QKU393277:QLB393280 QUQ393277:QUX393280 REM393277:RET393280 ROI393277:ROP393280 RYE393277:RYL393280 SIA393277:SIH393280 SRW393277:SSD393280 TBS393277:TBZ393280 TLO393277:TLV393280 TVK393277:TVR393280 UFG393277:UFN393280 UPC393277:UPJ393280 UYY393277:UZF393280 VIU393277:VJB393280 VSQ393277:VSX393280 WCM393277:WCT393280 WMI393277:WMP393280 WWE393277:WWL393280 W458813:AD458816 JS458813:JZ458816 TO458813:TV458816 ADK458813:ADR458816 ANG458813:ANN458816 AXC458813:AXJ458816 BGY458813:BHF458816 BQU458813:BRB458816 CAQ458813:CAX458816 CKM458813:CKT458816 CUI458813:CUP458816 DEE458813:DEL458816 DOA458813:DOH458816 DXW458813:DYD458816 EHS458813:EHZ458816 ERO458813:ERV458816 FBK458813:FBR458816 FLG458813:FLN458816 FVC458813:FVJ458816 GEY458813:GFF458816 GOU458813:GPB458816 GYQ458813:GYX458816 HIM458813:HIT458816 HSI458813:HSP458816 ICE458813:ICL458816 IMA458813:IMH458816 IVW458813:IWD458816 JFS458813:JFZ458816 JPO458813:JPV458816 JZK458813:JZR458816 KJG458813:KJN458816 KTC458813:KTJ458816 LCY458813:LDF458816 LMU458813:LNB458816 LWQ458813:LWX458816 MGM458813:MGT458816 MQI458813:MQP458816 NAE458813:NAL458816 NKA458813:NKH458816 NTW458813:NUD458816 ODS458813:ODZ458816 ONO458813:ONV458816 OXK458813:OXR458816 PHG458813:PHN458816 PRC458813:PRJ458816 QAY458813:QBF458816 QKU458813:QLB458816 QUQ458813:QUX458816 REM458813:RET458816 ROI458813:ROP458816 RYE458813:RYL458816 SIA458813:SIH458816 SRW458813:SSD458816 TBS458813:TBZ458816 TLO458813:TLV458816 TVK458813:TVR458816 UFG458813:UFN458816 UPC458813:UPJ458816 UYY458813:UZF458816 VIU458813:VJB458816 VSQ458813:VSX458816 WCM458813:WCT458816 WMI458813:WMP458816 WWE458813:WWL458816 W524349:AD524352 JS524349:JZ524352 TO524349:TV524352 ADK524349:ADR524352 ANG524349:ANN524352 AXC524349:AXJ524352 BGY524349:BHF524352 BQU524349:BRB524352 CAQ524349:CAX524352 CKM524349:CKT524352 CUI524349:CUP524352 DEE524349:DEL524352 DOA524349:DOH524352 DXW524349:DYD524352 EHS524349:EHZ524352 ERO524349:ERV524352 FBK524349:FBR524352 FLG524349:FLN524352 FVC524349:FVJ524352 GEY524349:GFF524352 GOU524349:GPB524352 GYQ524349:GYX524352 HIM524349:HIT524352 HSI524349:HSP524352 ICE524349:ICL524352 IMA524349:IMH524352 IVW524349:IWD524352 JFS524349:JFZ524352 JPO524349:JPV524352 JZK524349:JZR524352 KJG524349:KJN524352 KTC524349:KTJ524352 LCY524349:LDF524352 LMU524349:LNB524352 LWQ524349:LWX524352 MGM524349:MGT524352 MQI524349:MQP524352 NAE524349:NAL524352 NKA524349:NKH524352 NTW524349:NUD524352 ODS524349:ODZ524352 ONO524349:ONV524352 OXK524349:OXR524352 PHG524349:PHN524352 PRC524349:PRJ524352 QAY524349:QBF524352 QKU524349:QLB524352 QUQ524349:QUX524352 REM524349:RET524352 ROI524349:ROP524352 RYE524349:RYL524352 SIA524349:SIH524352 SRW524349:SSD524352 TBS524349:TBZ524352 TLO524349:TLV524352 TVK524349:TVR524352 UFG524349:UFN524352 UPC524349:UPJ524352 UYY524349:UZF524352 VIU524349:VJB524352 VSQ524349:VSX524352 WCM524349:WCT524352 WMI524349:WMP524352 WWE524349:WWL524352 W589885:AD589888 JS589885:JZ589888 TO589885:TV589888 ADK589885:ADR589888 ANG589885:ANN589888 AXC589885:AXJ589888 BGY589885:BHF589888 BQU589885:BRB589888 CAQ589885:CAX589888 CKM589885:CKT589888 CUI589885:CUP589888 DEE589885:DEL589888 DOA589885:DOH589888 DXW589885:DYD589888 EHS589885:EHZ589888 ERO589885:ERV589888 FBK589885:FBR589888 FLG589885:FLN589888 FVC589885:FVJ589888 GEY589885:GFF589888 GOU589885:GPB589888 GYQ589885:GYX589888 HIM589885:HIT589888 HSI589885:HSP589888 ICE589885:ICL589888 IMA589885:IMH589888 IVW589885:IWD589888 JFS589885:JFZ589888 JPO589885:JPV589888 JZK589885:JZR589888 KJG589885:KJN589888 KTC589885:KTJ589888 LCY589885:LDF589888 LMU589885:LNB589888 LWQ589885:LWX589888 MGM589885:MGT589888 MQI589885:MQP589888 NAE589885:NAL589888 NKA589885:NKH589888 NTW589885:NUD589888 ODS589885:ODZ589888 ONO589885:ONV589888 OXK589885:OXR589888 PHG589885:PHN589888 PRC589885:PRJ589888 QAY589885:QBF589888 QKU589885:QLB589888 QUQ589885:QUX589888 REM589885:RET589888 ROI589885:ROP589888 RYE589885:RYL589888 SIA589885:SIH589888 SRW589885:SSD589888 TBS589885:TBZ589888 TLO589885:TLV589888 TVK589885:TVR589888 UFG589885:UFN589888 UPC589885:UPJ589888 UYY589885:UZF589888 VIU589885:VJB589888 VSQ589885:VSX589888 WCM589885:WCT589888 WMI589885:WMP589888 WWE589885:WWL589888 W655421:AD655424 JS655421:JZ655424 TO655421:TV655424 ADK655421:ADR655424 ANG655421:ANN655424 AXC655421:AXJ655424 BGY655421:BHF655424 BQU655421:BRB655424 CAQ655421:CAX655424 CKM655421:CKT655424 CUI655421:CUP655424 DEE655421:DEL655424 DOA655421:DOH655424 DXW655421:DYD655424 EHS655421:EHZ655424 ERO655421:ERV655424 FBK655421:FBR655424 FLG655421:FLN655424 FVC655421:FVJ655424 GEY655421:GFF655424 GOU655421:GPB655424 GYQ655421:GYX655424 HIM655421:HIT655424 HSI655421:HSP655424 ICE655421:ICL655424 IMA655421:IMH655424 IVW655421:IWD655424 JFS655421:JFZ655424 JPO655421:JPV655424 JZK655421:JZR655424 KJG655421:KJN655424 KTC655421:KTJ655424 LCY655421:LDF655424 LMU655421:LNB655424 LWQ655421:LWX655424 MGM655421:MGT655424 MQI655421:MQP655424 NAE655421:NAL655424 NKA655421:NKH655424 NTW655421:NUD655424 ODS655421:ODZ655424 ONO655421:ONV655424 OXK655421:OXR655424 PHG655421:PHN655424 PRC655421:PRJ655424 QAY655421:QBF655424 QKU655421:QLB655424 QUQ655421:QUX655424 REM655421:RET655424 ROI655421:ROP655424 RYE655421:RYL655424 SIA655421:SIH655424 SRW655421:SSD655424 TBS655421:TBZ655424 TLO655421:TLV655424 TVK655421:TVR655424 UFG655421:UFN655424 UPC655421:UPJ655424 UYY655421:UZF655424 VIU655421:VJB655424 VSQ655421:VSX655424 WCM655421:WCT655424 WMI655421:WMP655424 WWE655421:WWL655424 W720957:AD720960 JS720957:JZ720960 TO720957:TV720960 ADK720957:ADR720960 ANG720957:ANN720960 AXC720957:AXJ720960 BGY720957:BHF720960 BQU720957:BRB720960 CAQ720957:CAX720960 CKM720957:CKT720960 CUI720957:CUP720960 DEE720957:DEL720960 DOA720957:DOH720960 DXW720957:DYD720960 EHS720957:EHZ720960 ERO720957:ERV720960 FBK720957:FBR720960 FLG720957:FLN720960 FVC720957:FVJ720960 GEY720957:GFF720960 GOU720957:GPB720960 GYQ720957:GYX720960 HIM720957:HIT720960 HSI720957:HSP720960 ICE720957:ICL720960 IMA720957:IMH720960 IVW720957:IWD720960 JFS720957:JFZ720960 JPO720957:JPV720960 JZK720957:JZR720960 KJG720957:KJN720960 KTC720957:KTJ720960 LCY720957:LDF720960 LMU720957:LNB720960 LWQ720957:LWX720960 MGM720957:MGT720960 MQI720957:MQP720960 NAE720957:NAL720960 NKA720957:NKH720960 NTW720957:NUD720960 ODS720957:ODZ720960 ONO720957:ONV720960 OXK720957:OXR720960 PHG720957:PHN720960 PRC720957:PRJ720960 QAY720957:QBF720960 QKU720957:QLB720960 QUQ720957:QUX720960 REM720957:RET720960 ROI720957:ROP720960 RYE720957:RYL720960 SIA720957:SIH720960 SRW720957:SSD720960 TBS720957:TBZ720960 TLO720957:TLV720960 TVK720957:TVR720960 UFG720957:UFN720960 UPC720957:UPJ720960 UYY720957:UZF720960 VIU720957:VJB720960 VSQ720957:VSX720960 WCM720957:WCT720960 WMI720957:WMP720960 WWE720957:WWL720960 W786493:AD786496 JS786493:JZ786496 TO786493:TV786496 ADK786493:ADR786496 ANG786493:ANN786496 AXC786493:AXJ786496 BGY786493:BHF786496 BQU786493:BRB786496 CAQ786493:CAX786496 CKM786493:CKT786496 CUI786493:CUP786496 DEE786493:DEL786496 DOA786493:DOH786496 DXW786493:DYD786496 EHS786493:EHZ786496 ERO786493:ERV786496 FBK786493:FBR786496 FLG786493:FLN786496 FVC786493:FVJ786496 GEY786493:GFF786496 GOU786493:GPB786496 GYQ786493:GYX786496 HIM786493:HIT786496 HSI786493:HSP786496 ICE786493:ICL786496 IMA786493:IMH786496 IVW786493:IWD786496 JFS786493:JFZ786496 JPO786493:JPV786496 JZK786493:JZR786496 KJG786493:KJN786496 KTC786493:KTJ786496 LCY786493:LDF786496 LMU786493:LNB786496 LWQ786493:LWX786496 MGM786493:MGT786496 MQI786493:MQP786496 NAE786493:NAL786496 NKA786493:NKH786496 NTW786493:NUD786496 ODS786493:ODZ786496 ONO786493:ONV786496 OXK786493:OXR786496 PHG786493:PHN786496 PRC786493:PRJ786496 QAY786493:QBF786496 QKU786493:QLB786496 QUQ786493:QUX786496 REM786493:RET786496 ROI786493:ROP786496 RYE786493:RYL786496 SIA786493:SIH786496 SRW786493:SSD786496 TBS786493:TBZ786496 TLO786493:TLV786496 TVK786493:TVR786496 UFG786493:UFN786496 UPC786493:UPJ786496 UYY786493:UZF786496 VIU786493:VJB786496 VSQ786493:VSX786496 WCM786493:WCT786496 WMI786493:WMP786496 WWE786493:WWL786496 W852029:AD852032 JS852029:JZ852032 TO852029:TV852032 ADK852029:ADR852032 ANG852029:ANN852032 AXC852029:AXJ852032 BGY852029:BHF852032 BQU852029:BRB852032 CAQ852029:CAX852032 CKM852029:CKT852032 CUI852029:CUP852032 DEE852029:DEL852032 DOA852029:DOH852032 DXW852029:DYD852032 EHS852029:EHZ852032 ERO852029:ERV852032 FBK852029:FBR852032 FLG852029:FLN852032 FVC852029:FVJ852032 GEY852029:GFF852032 GOU852029:GPB852032 GYQ852029:GYX852032 HIM852029:HIT852032 HSI852029:HSP852032 ICE852029:ICL852032 IMA852029:IMH852032 IVW852029:IWD852032 JFS852029:JFZ852032 JPO852029:JPV852032 JZK852029:JZR852032 KJG852029:KJN852032 KTC852029:KTJ852032 LCY852029:LDF852032 LMU852029:LNB852032 LWQ852029:LWX852032 MGM852029:MGT852032 MQI852029:MQP852032 NAE852029:NAL852032 NKA852029:NKH852032 NTW852029:NUD852032 ODS852029:ODZ852032 ONO852029:ONV852032 OXK852029:OXR852032 PHG852029:PHN852032 PRC852029:PRJ852032 QAY852029:QBF852032 QKU852029:QLB852032 QUQ852029:QUX852032 REM852029:RET852032 ROI852029:ROP852032 RYE852029:RYL852032 SIA852029:SIH852032 SRW852029:SSD852032 TBS852029:TBZ852032 TLO852029:TLV852032 TVK852029:TVR852032 UFG852029:UFN852032 UPC852029:UPJ852032 UYY852029:UZF852032 VIU852029:VJB852032 VSQ852029:VSX852032 WCM852029:WCT852032 WMI852029:WMP852032 WWE852029:WWL852032 W917565:AD917568 JS917565:JZ917568 TO917565:TV917568 ADK917565:ADR917568 ANG917565:ANN917568 AXC917565:AXJ917568 BGY917565:BHF917568 BQU917565:BRB917568 CAQ917565:CAX917568 CKM917565:CKT917568 CUI917565:CUP917568 DEE917565:DEL917568 DOA917565:DOH917568 DXW917565:DYD917568 EHS917565:EHZ917568 ERO917565:ERV917568 FBK917565:FBR917568 FLG917565:FLN917568 FVC917565:FVJ917568 GEY917565:GFF917568 GOU917565:GPB917568 GYQ917565:GYX917568 HIM917565:HIT917568 HSI917565:HSP917568 ICE917565:ICL917568 IMA917565:IMH917568 IVW917565:IWD917568 JFS917565:JFZ917568 JPO917565:JPV917568 JZK917565:JZR917568 KJG917565:KJN917568 KTC917565:KTJ917568 LCY917565:LDF917568 LMU917565:LNB917568 LWQ917565:LWX917568 MGM917565:MGT917568 MQI917565:MQP917568 NAE917565:NAL917568 NKA917565:NKH917568 NTW917565:NUD917568 ODS917565:ODZ917568 ONO917565:ONV917568 OXK917565:OXR917568 PHG917565:PHN917568 PRC917565:PRJ917568 QAY917565:QBF917568 QKU917565:QLB917568 QUQ917565:QUX917568 REM917565:RET917568 ROI917565:ROP917568 RYE917565:RYL917568 SIA917565:SIH917568 SRW917565:SSD917568 TBS917565:TBZ917568 TLO917565:TLV917568 TVK917565:TVR917568 UFG917565:UFN917568 UPC917565:UPJ917568 UYY917565:UZF917568 VIU917565:VJB917568 VSQ917565:VSX917568 WCM917565:WCT917568 WMI917565:WMP917568 WWE917565:WWL917568 W983101:AD983104 JS983101:JZ983104 TO983101:TV983104 ADK983101:ADR983104 ANG983101:ANN983104 AXC983101:AXJ983104 BGY983101:BHF983104 BQU983101:BRB983104 CAQ983101:CAX983104 CKM983101:CKT983104 CUI983101:CUP983104 DEE983101:DEL983104 DOA983101:DOH983104 DXW983101:DYD983104 EHS983101:EHZ983104 ERO983101:ERV983104 FBK983101:FBR983104 FLG983101:FLN983104 FVC983101:FVJ983104 GEY983101:GFF983104 GOU983101:GPB983104 GYQ983101:GYX983104 HIM983101:HIT983104 HSI983101:HSP983104 ICE983101:ICL983104 IMA983101:IMH983104 IVW983101:IWD983104 JFS983101:JFZ983104 JPO983101:JPV983104 JZK983101:JZR983104 KJG983101:KJN983104 KTC983101:KTJ983104 LCY983101:LDF983104 LMU983101:LNB983104 LWQ983101:LWX983104 MGM983101:MGT983104 MQI983101:MQP983104 NAE983101:NAL983104 NKA983101:NKH983104 NTW983101:NUD983104 ODS983101:ODZ983104 ONO983101:ONV983104 OXK983101:OXR983104 PHG983101:PHN983104 PRC983101:PRJ983104 QAY983101:QBF983104 QKU983101:QLB983104 QUQ983101:QUX983104 REM983101:RET983104 ROI983101:ROP983104 RYE983101:RYL983104 SIA983101:SIH983104 SRW983101:SSD983104 TBS983101:TBZ983104 TLO983101:TLV983104 TVK983101:TVR983104 UFG983101:UFN983104 UPC983101:UPJ983104 UYY983101:UZF983104 VIU983101:VJB983104 VSQ983101:VSX983104 WCM983101:WCT983104 WMI983101:WMP983104 WWE983101:WWL983104 I61:P70 JE61:JL70 TA61:TH70 ACW61:ADD70 AMS61:AMZ70 AWO61:AWV70 BGK61:BGR70 BQG61:BQN70 CAC61:CAJ70 CJY61:CKF70 CTU61:CUB70 DDQ61:DDX70 DNM61:DNT70 DXI61:DXP70 EHE61:EHL70 ERA61:ERH70 FAW61:FBD70 FKS61:FKZ70 FUO61:FUV70 GEK61:GER70 GOG61:GON70 GYC61:GYJ70 HHY61:HIF70 HRU61:HSB70 IBQ61:IBX70 ILM61:ILT70 IVI61:IVP70 JFE61:JFL70 JPA61:JPH70 JYW61:JZD70 KIS61:KIZ70 KSO61:KSV70 LCK61:LCR70 LMG61:LMN70 LWC61:LWJ70 MFY61:MGF70 MPU61:MQB70 MZQ61:MZX70 NJM61:NJT70 NTI61:NTP70 ODE61:ODL70 ONA61:ONH70 OWW61:OXD70 PGS61:PGZ70 PQO61:PQV70 QAK61:QAR70 QKG61:QKN70 QUC61:QUJ70 RDY61:REF70 RNU61:ROB70 RXQ61:RXX70 SHM61:SHT70 SRI61:SRP70 TBE61:TBL70 TLA61:TLH70 TUW61:TVD70 UES61:UEZ70 UOO61:UOV70 UYK61:UYR70 VIG61:VIN70 VSC61:VSJ70 WBY61:WCF70 WLU61:WMB70 WVQ61:WVX70 I65597:P65606 JE65597:JL65606 TA65597:TH65606 ACW65597:ADD65606 AMS65597:AMZ65606 AWO65597:AWV65606 BGK65597:BGR65606 BQG65597:BQN65606 CAC65597:CAJ65606 CJY65597:CKF65606 CTU65597:CUB65606 DDQ65597:DDX65606 DNM65597:DNT65606 DXI65597:DXP65606 EHE65597:EHL65606 ERA65597:ERH65606 FAW65597:FBD65606 FKS65597:FKZ65606 FUO65597:FUV65606 GEK65597:GER65606 GOG65597:GON65606 GYC65597:GYJ65606 HHY65597:HIF65606 HRU65597:HSB65606 IBQ65597:IBX65606 ILM65597:ILT65606 IVI65597:IVP65606 JFE65597:JFL65606 JPA65597:JPH65606 JYW65597:JZD65606 KIS65597:KIZ65606 KSO65597:KSV65606 LCK65597:LCR65606 LMG65597:LMN65606 LWC65597:LWJ65606 MFY65597:MGF65606 MPU65597:MQB65606 MZQ65597:MZX65606 NJM65597:NJT65606 NTI65597:NTP65606 ODE65597:ODL65606 ONA65597:ONH65606 OWW65597:OXD65606 PGS65597:PGZ65606 PQO65597:PQV65606 QAK65597:QAR65606 QKG65597:QKN65606 QUC65597:QUJ65606 RDY65597:REF65606 RNU65597:ROB65606 RXQ65597:RXX65606 SHM65597:SHT65606 SRI65597:SRP65606 TBE65597:TBL65606 TLA65597:TLH65606 TUW65597:TVD65606 UES65597:UEZ65606 UOO65597:UOV65606 UYK65597:UYR65606 VIG65597:VIN65606 VSC65597:VSJ65606 WBY65597:WCF65606 WLU65597:WMB65606 WVQ65597:WVX65606 I131133:P131142 JE131133:JL131142 TA131133:TH131142 ACW131133:ADD131142 AMS131133:AMZ131142 AWO131133:AWV131142 BGK131133:BGR131142 BQG131133:BQN131142 CAC131133:CAJ131142 CJY131133:CKF131142 CTU131133:CUB131142 DDQ131133:DDX131142 DNM131133:DNT131142 DXI131133:DXP131142 EHE131133:EHL131142 ERA131133:ERH131142 FAW131133:FBD131142 FKS131133:FKZ131142 FUO131133:FUV131142 GEK131133:GER131142 GOG131133:GON131142 GYC131133:GYJ131142 HHY131133:HIF131142 HRU131133:HSB131142 IBQ131133:IBX131142 ILM131133:ILT131142 IVI131133:IVP131142 JFE131133:JFL131142 JPA131133:JPH131142 JYW131133:JZD131142 KIS131133:KIZ131142 KSO131133:KSV131142 LCK131133:LCR131142 LMG131133:LMN131142 LWC131133:LWJ131142 MFY131133:MGF131142 MPU131133:MQB131142 MZQ131133:MZX131142 NJM131133:NJT131142 NTI131133:NTP131142 ODE131133:ODL131142 ONA131133:ONH131142 OWW131133:OXD131142 PGS131133:PGZ131142 PQO131133:PQV131142 QAK131133:QAR131142 QKG131133:QKN131142 QUC131133:QUJ131142 RDY131133:REF131142 RNU131133:ROB131142 RXQ131133:RXX131142 SHM131133:SHT131142 SRI131133:SRP131142 TBE131133:TBL131142 TLA131133:TLH131142 TUW131133:TVD131142 UES131133:UEZ131142 UOO131133:UOV131142 UYK131133:UYR131142 VIG131133:VIN131142 VSC131133:VSJ131142 WBY131133:WCF131142 WLU131133:WMB131142 WVQ131133:WVX131142 I196669:P196678 JE196669:JL196678 TA196669:TH196678 ACW196669:ADD196678 AMS196669:AMZ196678 AWO196669:AWV196678 BGK196669:BGR196678 BQG196669:BQN196678 CAC196669:CAJ196678 CJY196669:CKF196678 CTU196669:CUB196678 DDQ196669:DDX196678 DNM196669:DNT196678 DXI196669:DXP196678 EHE196669:EHL196678 ERA196669:ERH196678 FAW196669:FBD196678 FKS196669:FKZ196678 FUO196669:FUV196678 GEK196669:GER196678 GOG196669:GON196678 GYC196669:GYJ196678 HHY196669:HIF196678 HRU196669:HSB196678 IBQ196669:IBX196678 ILM196669:ILT196678 IVI196669:IVP196678 JFE196669:JFL196678 JPA196669:JPH196678 JYW196669:JZD196678 KIS196669:KIZ196678 KSO196669:KSV196678 LCK196669:LCR196678 LMG196669:LMN196678 LWC196669:LWJ196678 MFY196669:MGF196678 MPU196669:MQB196678 MZQ196669:MZX196678 NJM196669:NJT196678 NTI196669:NTP196678 ODE196669:ODL196678 ONA196669:ONH196678 OWW196669:OXD196678 PGS196669:PGZ196678 PQO196669:PQV196678 QAK196669:QAR196678 QKG196669:QKN196678 QUC196669:QUJ196678 RDY196669:REF196678 RNU196669:ROB196678 RXQ196669:RXX196678 SHM196669:SHT196678 SRI196669:SRP196678 TBE196669:TBL196678 TLA196669:TLH196678 TUW196669:TVD196678 UES196669:UEZ196678 UOO196669:UOV196678 UYK196669:UYR196678 VIG196669:VIN196678 VSC196669:VSJ196678 WBY196669:WCF196678 WLU196669:WMB196678 WVQ196669:WVX196678 I262205:P262214 JE262205:JL262214 TA262205:TH262214 ACW262205:ADD262214 AMS262205:AMZ262214 AWO262205:AWV262214 BGK262205:BGR262214 BQG262205:BQN262214 CAC262205:CAJ262214 CJY262205:CKF262214 CTU262205:CUB262214 DDQ262205:DDX262214 DNM262205:DNT262214 DXI262205:DXP262214 EHE262205:EHL262214 ERA262205:ERH262214 FAW262205:FBD262214 FKS262205:FKZ262214 FUO262205:FUV262214 GEK262205:GER262214 GOG262205:GON262214 GYC262205:GYJ262214 HHY262205:HIF262214 HRU262205:HSB262214 IBQ262205:IBX262214 ILM262205:ILT262214 IVI262205:IVP262214 JFE262205:JFL262214 JPA262205:JPH262214 JYW262205:JZD262214 KIS262205:KIZ262214 KSO262205:KSV262214 LCK262205:LCR262214 LMG262205:LMN262214 LWC262205:LWJ262214 MFY262205:MGF262214 MPU262205:MQB262214 MZQ262205:MZX262214 NJM262205:NJT262214 NTI262205:NTP262214 ODE262205:ODL262214 ONA262205:ONH262214 OWW262205:OXD262214 PGS262205:PGZ262214 PQO262205:PQV262214 QAK262205:QAR262214 QKG262205:QKN262214 QUC262205:QUJ262214 RDY262205:REF262214 RNU262205:ROB262214 RXQ262205:RXX262214 SHM262205:SHT262214 SRI262205:SRP262214 TBE262205:TBL262214 TLA262205:TLH262214 TUW262205:TVD262214 UES262205:UEZ262214 UOO262205:UOV262214 UYK262205:UYR262214 VIG262205:VIN262214 VSC262205:VSJ262214 WBY262205:WCF262214 WLU262205:WMB262214 WVQ262205:WVX262214 I327741:P327750 JE327741:JL327750 TA327741:TH327750 ACW327741:ADD327750 AMS327741:AMZ327750 AWO327741:AWV327750 BGK327741:BGR327750 BQG327741:BQN327750 CAC327741:CAJ327750 CJY327741:CKF327750 CTU327741:CUB327750 DDQ327741:DDX327750 DNM327741:DNT327750 DXI327741:DXP327750 EHE327741:EHL327750 ERA327741:ERH327750 FAW327741:FBD327750 FKS327741:FKZ327750 FUO327741:FUV327750 GEK327741:GER327750 GOG327741:GON327750 GYC327741:GYJ327750 HHY327741:HIF327750 HRU327741:HSB327750 IBQ327741:IBX327750 ILM327741:ILT327750 IVI327741:IVP327750 JFE327741:JFL327750 JPA327741:JPH327750 JYW327741:JZD327750 KIS327741:KIZ327750 KSO327741:KSV327750 LCK327741:LCR327750 LMG327741:LMN327750 LWC327741:LWJ327750 MFY327741:MGF327750 MPU327741:MQB327750 MZQ327741:MZX327750 NJM327741:NJT327750 NTI327741:NTP327750 ODE327741:ODL327750 ONA327741:ONH327750 OWW327741:OXD327750 PGS327741:PGZ327750 PQO327741:PQV327750 QAK327741:QAR327750 QKG327741:QKN327750 QUC327741:QUJ327750 RDY327741:REF327750 RNU327741:ROB327750 RXQ327741:RXX327750 SHM327741:SHT327750 SRI327741:SRP327750 TBE327741:TBL327750 TLA327741:TLH327750 TUW327741:TVD327750 UES327741:UEZ327750 UOO327741:UOV327750 UYK327741:UYR327750 VIG327741:VIN327750 VSC327741:VSJ327750 WBY327741:WCF327750 WLU327741:WMB327750 WVQ327741:WVX327750 I393277:P393286 JE393277:JL393286 TA393277:TH393286 ACW393277:ADD393286 AMS393277:AMZ393286 AWO393277:AWV393286 BGK393277:BGR393286 BQG393277:BQN393286 CAC393277:CAJ393286 CJY393277:CKF393286 CTU393277:CUB393286 DDQ393277:DDX393286 DNM393277:DNT393286 DXI393277:DXP393286 EHE393277:EHL393286 ERA393277:ERH393286 FAW393277:FBD393286 FKS393277:FKZ393286 FUO393277:FUV393286 GEK393277:GER393286 GOG393277:GON393286 GYC393277:GYJ393286 HHY393277:HIF393286 HRU393277:HSB393286 IBQ393277:IBX393286 ILM393277:ILT393286 IVI393277:IVP393286 JFE393277:JFL393286 JPA393277:JPH393286 JYW393277:JZD393286 KIS393277:KIZ393286 KSO393277:KSV393286 LCK393277:LCR393286 LMG393277:LMN393286 LWC393277:LWJ393286 MFY393277:MGF393286 MPU393277:MQB393286 MZQ393277:MZX393286 NJM393277:NJT393286 NTI393277:NTP393286 ODE393277:ODL393286 ONA393277:ONH393286 OWW393277:OXD393286 PGS393277:PGZ393286 PQO393277:PQV393286 QAK393277:QAR393286 QKG393277:QKN393286 QUC393277:QUJ393286 RDY393277:REF393286 RNU393277:ROB393286 RXQ393277:RXX393286 SHM393277:SHT393286 SRI393277:SRP393286 TBE393277:TBL393286 TLA393277:TLH393286 TUW393277:TVD393286 UES393277:UEZ393286 UOO393277:UOV393286 UYK393277:UYR393286 VIG393277:VIN393286 VSC393277:VSJ393286 WBY393277:WCF393286 WLU393277:WMB393286 WVQ393277:WVX393286 I458813:P458822 JE458813:JL458822 TA458813:TH458822 ACW458813:ADD458822 AMS458813:AMZ458822 AWO458813:AWV458822 BGK458813:BGR458822 BQG458813:BQN458822 CAC458813:CAJ458822 CJY458813:CKF458822 CTU458813:CUB458822 DDQ458813:DDX458822 DNM458813:DNT458822 DXI458813:DXP458822 EHE458813:EHL458822 ERA458813:ERH458822 FAW458813:FBD458822 FKS458813:FKZ458822 FUO458813:FUV458822 GEK458813:GER458822 GOG458813:GON458822 GYC458813:GYJ458822 HHY458813:HIF458822 HRU458813:HSB458822 IBQ458813:IBX458822 ILM458813:ILT458822 IVI458813:IVP458822 JFE458813:JFL458822 JPA458813:JPH458822 JYW458813:JZD458822 KIS458813:KIZ458822 KSO458813:KSV458822 LCK458813:LCR458822 LMG458813:LMN458822 LWC458813:LWJ458822 MFY458813:MGF458822 MPU458813:MQB458822 MZQ458813:MZX458822 NJM458813:NJT458822 NTI458813:NTP458822 ODE458813:ODL458822 ONA458813:ONH458822 OWW458813:OXD458822 PGS458813:PGZ458822 PQO458813:PQV458822 QAK458813:QAR458822 QKG458813:QKN458822 QUC458813:QUJ458822 RDY458813:REF458822 RNU458813:ROB458822 RXQ458813:RXX458822 SHM458813:SHT458822 SRI458813:SRP458822 TBE458813:TBL458822 TLA458813:TLH458822 TUW458813:TVD458822 UES458813:UEZ458822 UOO458813:UOV458822 UYK458813:UYR458822 VIG458813:VIN458822 VSC458813:VSJ458822 WBY458813:WCF458822 WLU458813:WMB458822 WVQ458813:WVX458822 I524349:P524358 JE524349:JL524358 TA524349:TH524358 ACW524349:ADD524358 AMS524349:AMZ524358 AWO524349:AWV524358 BGK524349:BGR524358 BQG524349:BQN524358 CAC524349:CAJ524358 CJY524349:CKF524358 CTU524349:CUB524358 DDQ524349:DDX524358 DNM524349:DNT524358 DXI524349:DXP524358 EHE524349:EHL524358 ERA524349:ERH524358 FAW524349:FBD524358 FKS524349:FKZ524358 FUO524349:FUV524358 GEK524349:GER524358 GOG524349:GON524358 GYC524349:GYJ524358 HHY524349:HIF524358 HRU524349:HSB524358 IBQ524349:IBX524358 ILM524349:ILT524358 IVI524349:IVP524358 JFE524349:JFL524358 JPA524349:JPH524358 JYW524349:JZD524358 KIS524349:KIZ524358 KSO524349:KSV524358 LCK524349:LCR524358 LMG524349:LMN524358 LWC524349:LWJ524358 MFY524349:MGF524358 MPU524349:MQB524358 MZQ524349:MZX524358 NJM524349:NJT524358 NTI524349:NTP524358 ODE524349:ODL524358 ONA524349:ONH524358 OWW524349:OXD524358 PGS524349:PGZ524358 PQO524349:PQV524358 QAK524349:QAR524358 QKG524349:QKN524358 QUC524349:QUJ524358 RDY524349:REF524358 RNU524349:ROB524358 RXQ524349:RXX524358 SHM524349:SHT524358 SRI524349:SRP524358 TBE524349:TBL524358 TLA524349:TLH524358 TUW524349:TVD524358 UES524349:UEZ524358 UOO524349:UOV524358 UYK524349:UYR524358 VIG524349:VIN524358 VSC524349:VSJ524358 WBY524349:WCF524358 WLU524349:WMB524358 WVQ524349:WVX524358 I589885:P589894 JE589885:JL589894 TA589885:TH589894 ACW589885:ADD589894 AMS589885:AMZ589894 AWO589885:AWV589894 BGK589885:BGR589894 BQG589885:BQN589894 CAC589885:CAJ589894 CJY589885:CKF589894 CTU589885:CUB589894 DDQ589885:DDX589894 DNM589885:DNT589894 DXI589885:DXP589894 EHE589885:EHL589894 ERA589885:ERH589894 FAW589885:FBD589894 FKS589885:FKZ589894 FUO589885:FUV589894 GEK589885:GER589894 GOG589885:GON589894 GYC589885:GYJ589894 HHY589885:HIF589894 HRU589885:HSB589894 IBQ589885:IBX589894 ILM589885:ILT589894 IVI589885:IVP589894 JFE589885:JFL589894 JPA589885:JPH589894 JYW589885:JZD589894 KIS589885:KIZ589894 KSO589885:KSV589894 LCK589885:LCR589894 LMG589885:LMN589894 LWC589885:LWJ589894 MFY589885:MGF589894 MPU589885:MQB589894 MZQ589885:MZX589894 NJM589885:NJT589894 NTI589885:NTP589894 ODE589885:ODL589894 ONA589885:ONH589894 OWW589885:OXD589894 PGS589885:PGZ589894 PQO589885:PQV589894 QAK589885:QAR589894 QKG589885:QKN589894 QUC589885:QUJ589894 RDY589885:REF589894 RNU589885:ROB589894 RXQ589885:RXX589894 SHM589885:SHT589894 SRI589885:SRP589894 TBE589885:TBL589894 TLA589885:TLH589894 TUW589885:TVD589894 UES589885:UEZ589894 UOO589885:UOV589894 UYK589885:UYR589894 VIG589885:VIN589894 VSC589885:VSJ589894 WBY589885:WCF589894 WLU589885:WMB589894 WVQ589885:WVX589894 I655421:P655430 JE655421:JL655430 TA655421:TH655430 ACW655421:ADD655430 AMS655421:AMZ655430 AWO655421:AWV655430 BGK655421:BGR655430 BQG655421:BQN655430 CAC655421:CAJ655430 CJY655421:CKF655430 CTU655421:CUB655430 DDQ655421:DDX655430 DNM655421:DNT655430 DXI655421:DXP655430 EHE655421:EHL655430 ERA655421:ERH655430 FAW655421:FBD655430 FKS655421:FKZ655430 FUO655421:FUV655430 GEK655421:GER655430 GOG655421:GON655430 GYC655421:GYJ655430 HHY655421:HIF655430 HRU655421:HSB655430 IBQ655421:IBX655430 ILM655421:ILT655430 IVI655421:IVP655430 JFE655421:JFL655430 JPA655421:JPH655430 JYW655421:JZD655430 KIS655421:KIZ655430 KSO655421:KSV655430 LCK655421:LCR655430 LMG655421:LMN655430 LWC655421:LWJ655430 MFY655421:MGF655430 MPU655421:MQB655430 MZQ655421:MZX655430 NJM655421:NJT655430 NTI655421:NTP655430 ODE655421:ODL655430 ONA655421:ONH655430 OWW655421:OXD655430 PGS655421:PGZ655430 PQO655421:PQV655430 QAK655421:QAR655430 QKG655421:QKN655430 QUC655421:QUJ655430 RDY655421:REF655430 RNU655421:ROB655430 RXQ655421:RXX655430 SHM655421:SHT655430 SRI655421:SRP655430 TBE655421:TBL655430 TLA655421:TLH655430 TUW655421:TVD655430 UES655421:UEZ655430 UOO655421:UOV655430 UYK655421:UYR655430 VIG655421:VIN655430 VSC655421:VSJ655430 WBY655421:WCF655430 WLU655421:WMB655430 WVQ655421:WVX655430 I720957:P720966 JE720957:JL720966 TA720957:TH720966 ACW720957:ADD720966 AMS720957:AMZ720966 AWO720957:AWV720966 BGK720957:BGR720966 BQG720957:BQN720966 CAC720957:CAJ720966 CJY720957:CKF720966 CTU720957:CUB720966 DDQ720957:DDX720966 DNM720957:DNT720966 DXI720957:DXP720966 EHE720957:EHL720966 ERA720957:ERH720966 FAW720957:FBD720966 FKS720957:FKZ720966 FUO720957:FUV720966 GEK720957:GER720966 GOG720957:GON720966 GYC720957:GYJ720966 HHY720957:HIF720966 HRU720957:HSB720966 IBQ720957:IBX720966 ILM720957:ILT720966 IVI720957:IVP720966 JFE720957:JFL720966 JPA720957:JPH720966 JYW720957:JZD720966 KIS720957:KIZ720966 KSO720957:KSV720966 LCK720957:LCR720966 LMG720957:LMN720966 LWC720957:LWJ720966 MFY720957:MGF720966 MPU720957:MQB720966 MZQ720957:MZX720966 NJM720957:NJT720966 NTI720957:NTP720966 ODE720957:ODL720966 ONA720957:ONH720966 OWW720957:OXD720966 PGS720957:PGZ720966 PQO720957:PQV720966 QAK720957:QAR720966 QKG720957:QKN720966 QUC720957:QUJ720966 RDY720957:REF720966 RNU720957:ROB720966 RXQ720957:RXX720966 SHM720957:SHT720966 SRI720957:SRP720966 TBE720957:TBL720966 TLA720957:TLH720966 TUW720957:TVD720966 UES720957:UEZ720966 UOO720957:UOV720966 UYK720957:UYR720966 VIG720957:VIN720966 VSC720957:VSJ720966 WBY720957:WCF720966 WLU720957:WMB720966 WVQ720957:WVX720966 I786493:P786502 JE786493:JL786502 TA786493:TH786502 ACW786493:ADD786502 AMS786493:AMZ786502 AWO786493:AWV786502 BGK786493:BGR786502 BQG786493:BQN786502 CAC786493:CAJ786502 CJY786493:CKF786502 CTU786493:CUB786502 DDQ786493:DDX786502 DNM786493:DNT786502 DXI786493:DXP786502 EHE786493:EHL786502 ERA786493:ERH786502 FAW786493:FBD786502 FKS786493:FKZ786502 FUO786493:FUV786502 GEK786493:GER786502 GOG786493:GON786502 GYC786493:GYJ786502 HHY786493:HIF786502 HRU786493:HSB786502 IBQ786493:IBX786502 ILM786493:ILT786502 IVI786493:IVP786502 JFE786493:JFL786502 JPA786493:JPH786502 JYW786493:JZD786502 KIS786493:KIZ786502 KSO786493:KSV786502 LCK786493:LCR786502 LMG786493:LMN786502 LWC786493:LWJ786502 MFY786493:MGF786502 MPU786493:MQB786502 MZQ786493:MZX786502 NJM786493:NJT786502 NTI786493:NTP786502 ODE786493:ODL786502 ONA786493:ONH786502 OWW786493:OXD786502 PGS786493:PGZ786502 PQO786493:PQV786502 QAK786493:QAR786502 QKG786493:QKN786502 QUC786493:QUJ786502 RDY786493:REF786502 RNU786493:ROB786502 RXQ786493:RXX786502 SHM786493:SHT786502 SRI786493:SRP786502 TBE786493:TBL786502 TLA786493:TLH786502 TUW786493:TVD786502 UES786493:UEZ786502 UOO786493:UOV786502 UYK786493:UYR786502 VIG786493:VIN786502 VSC786493:VSJ786502 WBY786493:WCF786502 WLU786493:WMB786502 WVQ786493:WVX786502 I852029:P852038 JE852029:JL852038 TA852029:TH852038 ACW852029:ADD852038 AMS852029:AMZ852038 AWO852029:AWV852038 BGK852029:BGR852038 BQG852029:BQN852038 CAC852029:CAJ852038 CJY852029:CKF852038 CTU852029:CUB852038 DDQ852029:DDX852038 DNM852029:DNT852038 DXI852029:DXP852038 EHE852029:EHL852038 ERA852029:ERH852038 FAW852029:FBD852038 FKS852029:FKZ852038 FUO852029:FUV852038 GEK852029:GER852038 GOG852029:GON852038 GYC852029:GYJ852038 HHY852029:HIF852038 HRU852029:HSB852038 IBQ852029:IBX852038 ILM852029:ILT852038 IVI852029:IVP852038 JFE852029:JFL852038 JPA852029:JPH852038 JYW852029:JZD852038 KIS852029:KIZ852038 KSO852029:KSV852038 LCK852029:LCR852038 LMG852029:LMN852038 LWC852029:LWJ852038 MFY852029:MGF852038 MPU852029:MQB852038 MZQ852029:MZX852038 NJM852029:NJT852038 NTI852029:NTP852038 ODE852029:ODL852038 ONA852029:ONH852038 OWW852029:OXD852038 PGS852029:PGZ852038 PQO852029:PQV852038 QAK852029:QAR852038 QKG852029:QKN852038 QUC852029:QUJ852038 RDY852029:REF852038 RNU852029:ROB852038 RXQ852029:RXX852038 SHM852029:SHT852038 SRI852029:SRP852038 TBE852029:TBL852038 TLA852029:TLH852038 TUW852029:TVD852038 UES852029:UEZ852038 UOO852029:UOV852038 UYK852029:UYR852038 VIG852029:VIN852038 VSC852029:VSJ852038 WBY852029:WCF852038 WLU852029:WMB852038 WVQ852029:WVX852038 I917565:P917574 JE917565:JL917574 TA917565:TH917574 ACW917565:ADD917574 AMS917565:AMZ917574 AWO917565:AWV917574 BGK917565:BGR917574 BQG917565:BQN917574 CAC917565:CAJ917574 CJY917565:CKF917574 CTU917565:CUB917574 DDQ917565:DDX917574 DNM917565:DNT917574 DXI917565:DXP917574 EHE917565:EHL917574 ERA917565:ERH917574 FAW917565:FBD917574 FKS917565:FKZ917574 FUO917565:FUV917574 GEK917565:GER917574 GOG917565:GON917574 GYC917565:GYJ917574 HHY917565:HIF917574 HRU917565:HSB917574 IBQ917565:IBX917574 ILM917565:ILT917574 IVI917565:IVP917574 JFE917565:JFL917574 JPA917565:JPH917574 JYW917565:JZD917574 KIS917565:KIZ917574 KSO917565:KSV917574 LCK917565:LCR917574 LMG917565:LMN917574 LWC917565:LWJ917574 MFY917565:MGF917574 MPU917565:MQB917574 MZQ917565:MZX917574 NJM917565:NJT917574 NTI917565:NTP917574 ODE917565:ODL917574 ONA917565:ONH917574 OWW917565:OXD917574 PGS917565:PGZ917574 PQO917565:PQV917574 QAK917565:QAR917574 QKG917565:QKN917574 QUC917565:QUJ917574 RDY917565:REF917574 RNU917565:ROB917574 RXQ917565:RXX917574 SHM917565:SHT917574 SRI917565:SRP917574 TBE917565:TBL917574 TLA917565:TLH917574 TUW917565:TVD917574 UES917565:UEZ917574 UOO917565:UOV917574 UYK917565:UYR917574 VIG917565:VIN917574 VSC917565:VSJ917574 WBY917565:WCF917574 WLU917565:WMB917574 WVQ917565:WVX917574 I983101:P983110 JE983101:JL983110 TA983101:TH983110 ACW983101:ADD983110 AMS983101:AMZ983110 AWO983101:AWV983110 BGK983101:BGR983110 BQG983101:BQN983110 CAC983101:CAJ983110 CJY983101:CKF983110 CTU983101:CUB983110 DDQ983101:DDX983110 DNM983101:DNT983110 DXI983101:DXP983110 EHE983101:EHL983110 ERA983101:ERH983110 FAW983101:FBD983110 FKS983101:FKZ983110 FUO983101:FUV983110 GEK983101:GER983110 GOG983101:GON983110 GYC983101:GYJ983110 HHY983101:HIF983110 HRU983101:HSB983110 IBQ983101:IBX983110 ILM983101:ILT983110 IVI983101:IVP983110 JFE983101:JFL983110 JPA983101:JPH983110 JYW983101:JZD983110 KIS983101:KIZ983110 KSO983101:KSV983110 LCK983101:LCR983110 LMG983101:LMN983110 LWC983101:LWJ983110 MFY983101:MGF983110 MPU983101:MQB983110 MZQ983101:MZX983110 NJM983101:NJT983110 NTI983101:NTP983110 ODE983101:ODL983110 ONA983101:ONH983110 OWW983101:OXD983110 PGS983101:PGZ983110 PQO983101:PQV983110 QAK983101:QAR983110 QKG983101:QKN983110 QUC983101:QUJ983110 RDY983101:REF983110 RNU983101:ROB983110 RXQ983101:RXX983110 SHM983101:SHT983110 SRI983101:SRP983110 TBE983101:TBL983110 TLA983101:TLH983110 TUW983101:TVD983110 UES983101:UEZ983110 UOO983101:UOV983110 UYK983101:UYR983110 VIG983101:VIN983110 VSC983101:VSJ983110 WBY983101:WCF983110 WLU983101:WMB983110 WVQ983101:WVX983110</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x14ac:dyDescent="0.4"/>
  <cols>
    <col min="1" max="16384" width="2.5" style="188"/>
  </cols>
  <sheetData>
    <row r="1" spans="1:36" ht="13.5" customHeight="1" x14ac:dyDescent="0.4">
      <c r="A1" s="186" t="s">
        <v>939</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thickBot="1" x14ac:dyDescent="0.45">
      <c r="A2" s="187"/>
      <c r="B2" s="187"/>
      <c r="C2" s="187"/>
      <c r="D2" s="266" t="s">
        <v>918</v>
      </c>
      <c r="E2" s="187"/>
      <c r="F2" s="187"/>
      <c r="G2" s="187"/>
      <c r="H2" s="187"/>
      <c r="I2" s="187"/>
      <c r="J2" s="187"/>
      <c r="K2" s="187"/>
      <c r="L2" s="187"/>
      <c r="M2" s="187"/>
      <c r="N2" s="187"/>
      <c r="O2" s="187"/>
      <c r="P2" s="187"/>
      <c r="Q2" s="187"/>
      <c r="R2" s="187"/>
      <c r="S2" s="187"/>
      <c r="T2" s="187"/>
      <c r="U2" s="187"/>
      <c r="V2" s="187"/>
      <c r="W2" s="187"/>
      <c r="X2" s="187"/>
      <c r="Y2" s="187"/>
      <c r="Z2" s="187"/>
      <c r="AA2" s="1524" t="s">
        <v>159</v>
      </c>
      <c r="AB2" s="1525"/>
      <c r="AC2" s="1525"/>
      <c r="AD2" s="1526"/>
      <c r="AE2" s="2514" t="s">
        <v>160</v>
      </c>
      <c r="AF2" s="2514"/>
      <c r="AG2" s="2514"/>
      <c r="AH2" s="2514"/>
      <c r="AI2" s="2514"/>
      <c r="AJ2" s="2514"/>
    </row>
    <row r="3" spans="1:36" ht="13.5" customHeight="1" x14ac:dyDescent="0.4">
      <c r="A3" s="1241" t="s">
        <v>314</v>
      </c>
      <c r="B3" s="1242"/>
      <c r="C3" s="1245" t="s">
        <v>940</v>
      </c>
      <c r="D3" s="1245"/>
      <c r="E3" s="1245"/>
      <c r="F3" s="1245"/>
      <c r="G3" s="1245"/>
      <c r="H3" s="1245"/>
      <c r="I3" s="1426"/>
      <c r="J3" s="1427"/>
      <c r="K3" s="1427"/>
      <c r="L3" s="1427"/>
      <c r="M3" s="1427"/>
      <c r="N3" s="1427"/>
      <c r="O3" s="1427"/>
      <c r="P3" s="1427"/>
      <c r="Q3" s="1427"/>
      <c r="R3" s="1427"/>
      <c r="S3" s="1427"/>
      <c r="T3" s="1427"/>
      <c r="U3" s="1427"/>
      <c r="V3" s="1427"/>
      <c r="W3" s="1427"/>
      <c r="X3" s="1427"/>
      <c r="Y3" s="1427"/>
      <c r="Z3" s="1427"/>
      <c r="AA3" s="1427"/>
      <c r="AB3" s="1427"/>
      <c r="AC3" s="1427"/>
      <c r="AD3" s="1427"/>
      <c r="AE3" s="1427"/>
      <c r="AF3" s="1427"/>
      <c r="AG3" s="1427"/>
      <c r="AH3" s="1427"/>
      <c r="AI3" s="1427"/>
      <c r="AJ3" s="1428"/>
    </row>
    <row r="4" spans="1:36" ht="13.5" customHeight="1" x14ac:dyDescent="0.4">
      <c r="A4" s="1243"/>
      <c r="B4" s="1244"/>
      <c r="C4" s="1249" t="s">
        <v>317</v>
      </c>
      <c r="D4" s="1249"/>
      <c r="E4" s="1249"/>
      <c r="F4" s="1249"/>
      <c r="G4" s="1249"/>
      <c r="H4" s="1249"/>
      <c r="I4" s="1287"/>
      <c r="J4" s="1288"/>
      <c r="K4" s="1288"/>
      <c r="L4" s="1288"/>
      <c r="M4" s="1288"/>
      <c r="N4" s="1288"/>
      <c r="O4" s="1288"/>
      <c r="P4" s="1288"/>
      <c r="Q4" s="1288"/>
      <c r="R4" s="1288"/>
      <c r="S4" s="1288"/>
      <c r="T4" s="1288"/>
      <c r="U4" s="1288"/>
      <c r="V4" s="1288"/>
      <c r="W4" s="1288"/>
      <c r="X4" s="1288"/>
      <c r="Y4" s="1288"/>
      <c r="Z4" s="1288"/>
      <c r="AA4" s="1288"/>
      <c r="AB4" s="1288"/>
      <c r="AC4" s="1288"/>
      <c r="AD4" s="1288"/>
      <c r="AE4" s="1288"/>
      <c r="AF4" s="1288"/>
      <c r="AG4" s="1288"/>
      <c r="AH4" s="1288"/>
      <c r="AI4" s="1288"/>
      <c r="AJ4" s="1289"/>
    </row>
    <row r="5" spans="1:36" ht="13.5" customHeight="1" x14ac:dyDescent="0.4">
      <c r="A5" s="1243"/>
      <c r="B5" s="1244"/>
      <c r="C5" s="1253" t="s">
        <v>318</v>
      </c>
      <c r="D5" s="1253"/>
      <c r="E5" s="1253"/>
      <c r="F5" s="1253"/>
      <c r="G5" s="1253"/>
      <c r="H5" s="1253"/>
      <c r="I5" s="1254" t="s">
        <v>941</v>
      </c>
      <c r="J5" s="1255"/>
      <c r="K5" s="1290"/>
      <c r="L5" s="1290"/>
      <c r="M5" s="1290"/>
      <c r="N5" s="1290"/>
      <c r="O5" s="1290"/>
      <c r="P5" s="1291"/>
      <c r="Q5" s="846" t="s">
        <v>319</v>
      </c>
      <c r="R5" s="847"/>
      <c r="S5" s="847"/>
      <c r="T5" s="847"/>
      <c r="U5" s="847"/>
      <c r="V5" s="847"/>
      <c r="W5" s="847"/>
      <c r="X5" s="847"/>
      <c r="Y5" s="847"/>
      <c r="Z5" s="847"/>
      <c r="AA5" s="847"/>
      <c r="AB5" s="847"/>
      <c r="AC5" s="847"/>
      <c r="AD5" s="847"/>
      <c r="AE5" s="847"/>
      <c r="AF5" s="847"/>
      <c r="AG5" s="847"/>
      <c r="AH5" s="847"/>
      <c r="AI5" s="847"/>
      <c r="AJ5" s="848"/>
    </row>
    <row r="6" spans="1:36" ht="13.5" customHeight="1" x14ac:dyDescent="0.4">
      <c r="A6" s="1243"/>
      <c r="B6" s="1244"/>
      <c r="C6" s="1253"/>
      <c r="D6" s="1253"/>
      <c r="E6" s="1253"/>
      <c r="F6" s="1253"/>
      <c r="G6" s="1253"/>
      <c r="H6" s="1253"/>
      <c r="I6" s="1429" t="s">
        <v>160</v>
      </c>
      <c r="J6" s="1429"/>
      <c r="K6" s="1429"/>
      <c r="L6" s="1429"/>
      <c r="M6" s="1429"/>
      <c r="N6" s="1429"/>
      <c r="O6" s="1429"/>
      <c r="P6" s="1429"/>
      <c r="Q6" s="1429"/>
      <c r="R6" s="1429"/>
      <c r="S6" s="1429"/>
      <c r="T6" s="1429"/>
      <c r="U6" s="1429"/>
      <c r="V6" s="1429"/>
      <c r="W6" s="1429"/>
      <c r="X6" s="1429"/>
      <c r="Y6" s="1429"/>
      <c r="Z6" s="1429"/>
      <c r="AA6" s="1429"/>
      <c r="AB6" s="1429"/>
      <c r="AC6" s="1429"/>
      <c r="AD6" s="1429"/>
      <c r="AE6" s="1429"/>
      <c r="AF6" s="1429"/>
      <c r="AG6" s="1429"/>
      <c r="AH6" s="1429"/>
      <c r="AI6" s="1429"/>
      <c r="AJ6" s="1430"/>
    </row>
    <row r="7" spans="1:36" ht="13.5" customHeight="1" x14ac:dyDescent="0.4">
      <c r="A7" s="1243"/>
      <c r="B7" s="1244"/>
      <c r="C7" s="1253"/>
      <c r="D7" s="1253"/>
      <c r="E7" s="1253"/>
      <c r="F7" s="1253"/>
      <c r="G7" s="1253"/>
      <c r="H7" s="1253"/>
      <c r="I7" s="1295" t="s">
        <v>160</v>
      </c>
      <c r="J7" s="1295"/>
      <c r="K7" s="1295"/>
      <c r="L7" s="1295"/>
      <c r="M7" s="1295"/>
      <c r="N7" s="1295"/>
      <c r="O7" s="1295"/>
      <c r="P7" s="1295"/>
      <c r="Q7" s="1295"/>
      <c r="R7" s="1295"/>
      <c r="S7" s="1295"/>
      <c r="T7" s="1295"/>
      <c r="U7" s="1295"/>
      <c r="V7" s="1295"/>
      <c r="W7" s="1295"/>
      <c r="X7" s="1295"/>
      <c r="Y7" s="1295"/>
      <c r="Z7" s="1295"/>
      <c r="AA7" s="1295"/>
      <c r="AB7" s="1295"/>
      <c r="AC7" s="1295"/>
      <c r="AD7" s="1295"/>
      <c r="AE7" s="1295"/>
      <c r="AF7" s="1295"/>
      <c r="AG7" s="1295"/>
      <c r="AH7" s="1295"/>
      <c r="AI7" s="1295"/>
      <c r="AJ7" s="1296"/>
    </row>
    <row r="8" spans="1:36" ht="13.5" customHeight="1" x14ac:dyDescent="0.4">
      <c r="A8" s="1243"/>
      <c r="B8" s="1244"/>
      <c r="C8" s="1253" t="s">
        <v>320</v>
      </c>
      <c r="D8" s="1253"/>
      <c r="E8" s="1253"/>
      <c r="F8" s="1253"/>
      <c r="G8" s="1253"/>
      <c r="H8" s="1253"/>
      <c r="I8" s="1253" t="s">
        <v>183</v>
      </c>
      <c r="J8" s="1253"/>
      <c r="K8" s="1253"/>
      <c r="L8" s="1253"/>
      <c r="M8" s="1262" t="s">
        <v>160</v>
      </c>
      <c r="N8" s="1262"/>
      <c r="O8" s="1262"/>
      <c r="P8" s="1262"/>
      <c r="Q8" s="1262"/>
      <c r="R8" s="1262"/>
      <c r="S8" s="1262"/>
      <c r="T8" s="1262"/>
      <c r="U8" s="1262"/>
      <c r="V8" s="1262"/>
      <c r="W8" s="1253" t="s">
        <v>321</v>
      </c>
      <c r="X8" s="1253"/>
      <c r="Y8" s="1253"/>
      <c r="Z8" s="1253"/>
      <c r="AA8" s="1263" t="s">
        <v>160</v>
      </c>
      <c r="AB8" s="1264"/>
      <c r="AC8" s="1264"/>
      <c r="AD8" s="1264"/>
      <c r="AE8" s="1264"/>
      <c r="AF8" s="1264"/>
      <c r="AG8" s="1264"/>
      <c r="AH8" s="1264"/>
      <c r="AI8" s="1264"/>
      <c r="AJ8" s="1265"/>
    </row>
    <row r="9" spans="1:36" ht="13.5" customHeight="1" x14ac:dyDescent="0.4">
      <c r="A9" s="1477" t="s">
        <v>334</v>
      </c>
      <c r="B9" s="1323"/>
      <c r="C9" s="1328" t="s">
        <v>335</v>
      </c>
      <c r="D9" s="1329"/>
      <c r="E9" s="1329"/>
      <c r="F9" s="1329"/>
      <c r="G9" s="1329"/>
      <c r="H9" s="1330"/>
      <c r="I9" s="2653" t="s">
        <v>569</v>
      </c>
      <c r="J9" s="1860"/>
      <c r="K9" s="2654"/>
      <c r="L9" s="2654"/>
      <c r="M9" s="2654"/>
      <c r="N9" s="2655"/>
      <c r="O9" s="1417" t="s">
        <v>403</v>
      </c>
      <c r="P9" s="1418"/>
      <c r="Q9" s="1418"/>
      <c r="R9" s="1418"/>
      <c r="S9" s="1418"/>
      <c r="T9" s="1418"/>
      <c r="U9" s="1441" t="s">
        <v>402</v>
      </c>
      <c r="V9" s="1475"/>
      <c r="W9" s="1475"/>
      <c r="X9" s="1475"/>
      <c r="Y9" s="1475"/>
      <c r="Z9" s="1475"/>
      <c r="AA9" s="1475"/>
      <c r="AB9" s="1475"/>
      <c r="AC9" s="1475"/>
      <c r="AD9" s="1475"/>
      <c r="AE9" s="1476"/>
      <c r="AF9" s="1907"/>
      <c r="AG9" s="1908"/>
      <c r="AH9" s="1908"/>
      <c r="AI9" s="1908"/>
      <c r="AJ9" s="1909"/>
    </row>
    <row r="10" spans="1:36" ht="13.5" customHeight="1" x14ac:dyDescent="0.4">
      <c r="A10" s="1324"/>
      <c r="B10" s="1325"/>
      <c r="C10" s="1885"/>
      <c r="D10" s="1886"/>
      <c r="E10" s="1886"/>
      <c r="F10" s="1886"/>
      <c r="G10" s="1886"/>
      <c r="H10" s="1887"/>
      <c r="I10" s="2656"/>
      <c r="J10" s="2657"/>
      <c r="K10" s="2657"/>
      <c r="L10" s="2657"/>
      <c r="M10" s="2657"/>
      <c r="N10" s="2658"/>
      <c r="O10" s="1894"/>
      <c r="P10" s="1895"/>
      <c r="Q10" s="1895"/>
      <c r="R10" s="1895"/>
      <c r="S10" s="1895"/>
      <c r="T10" s="1895"/>
      <c r="U10" s="1273" t="s">
        <v>767</v>
      </c>
      <c r="V10" s="1273"/>
      <c r="W10" s="1273"/>
      <c r="X10" s="1273"/>
      <c r="Y10" s="1273"/>
      <c r="Z10" s="1273"/>
      <c r="AA10" s="1273" t="s">
        <v>768</v>
      </c>
      <c r="AB10" s="1273"/>
      <c r="AC10" s="1273"/>
      <c r="AD10" s="1441"/>
      <c r="AE10" s="1441"/>
      <c r="AF10" s="1910"/>
      <c r="AG10" s="1911"/>
      <c r="AH10" s="1911"/>
      <c r="AI10" s="1911"/>
      <c r="AJ10" s="1912"/>
    </row>
    <row r="11" spans="1:36" ht="13.5" customHeight="1" x14ac:dyDescent="0.4">
      <c r="A11" s="1324"/>
      <c r="B11" s="1325"/>
      <c r="C11" s="1331"/>
      <c r="D11" s="1332"/>
      <c r="E11" s="1332"/>
      <c r="F11" s="1332"/>
      <c r="G11" s="1332"/>
      <c r="H11" s="1333"/>
      <c r="I11" s="1273" t="s">
        <v>338</v>
      </c>
      <c r="J11" s="1273"/>
      <c r="K11" s="1273"/>
      <c r="L11" s="1273" t="s">
        <v>339</v>
      </c>
      <c r="M11" s="1273"/>
      <c r="N11" s="1273"/>
      <c r="O11" s="1273" t="s">
        <v>338</v>
      </c>
      <c r="P11" s="1273"/>
      <c r="Q11" s="1273"/>
      <c r="R11" s="1273" t="s">
        <v>339</v>
      </c>
      <c r="S11" s="1273"/>
      <c r="T11" s="1273"/>
      <c r="U11" s="1273" t="s">
        <v>338</v>
      </c>
      <c r="V11" s="1273"/>
      <c r="W11" s="1273"/>
      <c r="X11" s="1273" t="s">
        <v>339</v>
      </c>
      <c r="Y11" s="1273"/>
      <c r="Z11" s="1273"/>
      <c r="AA11" s="1273" t="s">
        <v>338</v>
      </c>
      <c r="AB11" s="1273"/>
      <c r="AC11" s="1273" t="s">
        <v>339</v>
      </c>
      <c r="AD11" s="1441"/>
      <c r="AE11" s="1441"/>
      <c r="AF11" s="1273" t="s">
        <v>338</v>
      </c>
      <c r="AG11" s="1273"/>
      <c r="AH11" s="1273" t="s">
        <v>339</v>
      </c>
      <c r="AI11" s="1441"/>
      <c r="AJ11" s="1899"/>
    </row>
    <row r="12" spans="1:36" ht="13.5" customHeight="1" x14ac:dyDescent="0.4">
      <c r="A12" s="1324"/>
      <c r="B12" s="1325"/>
      <c r="C12" s="1273" t="s">
        <v>340</v>
      </c>
      <c r="D12" s="1273"/>
      <c r="E12" s="1273"/>
      <c r="F12" s="1273" t="s">
        <v>341</v>
      </c>
      <c r="G12" s="1273"/>
      <c r="H12" s="1273"/>
      <c r="I12" s="1564"/>
      <c r="J12" s="1564"/>
      <c r="K12" s="1564"/>
      <c r="L12" s="1564"/>
      <c r="M12" s="1564"/>
      <c r="N12" s="1564"/>
      <c r="O12" s="1564"/>
      <c r="P12" s="1564"/>
      <c r="Q12" s="1564"/>
      <c r="R12" s="1564"/>
      <c r="S12" s="1564"/>
      <c r="T12" s="1564"/>
      <c r="U12" s="1564"/>
      <c r="V12" s="1564"/>
      <c r="W12" s="1564"/>
      <c r="X12" s="1564"/>
      <c r="Y12" s="1564"/>
      <c r="Z12" s="1564"/>
      <c r="AA12" s="1564"/>
      <c r="AB12" s="1564"/>
      <c r="AC12" s="1564"/>
      <c r="AD12" s="1346"/>
      <c r="AE12" s="1346"/>
      <c r="AF12" s="1564"/>
      <c r="AG12" s="1564"/>
      <c r="AH12" s="1564"/>
      <c r="AI12" s="1346"/>
      <c r="AJ12" s="1900"/>
    </row>
    <row r="13" spans="1:36" ht="13.5" customHeight="1" x14ac:dyDescent="0.4">
      <c r="A13" s="1324"/>
      <c r="B13" s="1325"/>
      <c r="C13" s="1273"/>
      <c r="D13" s="1273"/>
      <c r="E13" s="1273"/>
      <c r="F13" s="1273" t="s">
        <v>342</v>
      </c>
      <c r="G13" s="1273"/>
      <c r="H13" s="1273"/>
      <c r="I13" s="1564"/>
      <c r="J13" s="1564"/>
      <c r="K13" s="1564"/>
      <c r="L13" s="1564"/>
      <c r="M13" s="1564"/>
      <c r="N13" s="1564"/>
      <c r="O13" s="1564"/>
      <c r="P13" s="1564"/>
      <c r="Q13" s="1564"/>
      <c r="R13" s="1564"/>
      <c r="S13" s="1564"/>
      <c r="T13" s="1564"/>
      <c r="U13" s="1564"/>
      <c r="V13" s="1564"/>
      <c r="W13" s="1564"/>
      <c r="X13" s="1564"/>
      <c r="Y13" s="1564"/>
      <c r="Z13" s="1564"/>
      <c r="AA13" s="1564"/>
      <c r="AB13" s="1564"/>
      <c r="AC13" s="1564"/>
      <c r="AD13" s="1346"/>
      <c r="AE13" s="1346"/>
      <c r="AF13" s="1564"/>
      <c r="AG13" s="1564"/>
      <c r="AH13" s="1564"/>
      <c r="AI13" s="1346"/>
      <c r="AJ13" s="1900"/>
    </row>
    <row r="14" spans="1:36" ht="13.5" customHeight="1" x14ac:dyDescent="0.4">
      <c r="A14" s="1324"/>
      <c r="B14" s="1325"/>
      <c r="C14" s="1273" t="s">
        <v>343</v>
      </c>
      <c r="D14" s="1273"/>
      <c r="E14" s="1273"/>
      <c r="F14" s="1273"/>
      <c r="G14" s="1273"/>
      <c r="H14" s="1273"/>
      <c r="I14" s="1564"/>
      <c r="J14" s="1564"/>
      <c r="K14" s="1564"/>
      <c r="L14" s="1564"/>
      <c r="M14" s="1564"/>
      <c r="N14" s="1564"/>
      <c r="O14" s="1564"/>
      <c r="P14" s="1564"/>
      <c r="Q14" s="1564"/>
      <c r="R14" s="1564"/>
      <c r="S14" s="1564"/>
      <c r="T14" s="1564"/>
      <c r="U14" s="1564"/>
      <c r="V14" s="1564"/>
      <c r="W14" s="1564"/>
      <c r="X14" s="1564"/>
      <c r="Y14" s="1564"/>
      <c r="Z14" s="1564"/>
      <c r="AA14" s="1564"/>
      <c r="AB14" s="1564"/>
      <c r="AC14" s="1564"/>
      <c r="AD14" s="1346"/>
      <c r="AE14" s="1346"/>
      <c r="AF14" s="1564"/>
      <c r="AG14" s="1564"/>
      <c r="AH14" s="1564"/>
      <c r="AI14" s="1346"/>
      <c r="AJ14" s="1900"/>
    </row>
    <row r="15" spans="1:36" ht="13.5" customHeight="1" x14ac:dyDescent="0.4">
      <c r="A15" s="1324"/>
      <c r="B15" s="1325"/>
      <c r="C15" s="1352" t="s">
        <v>344</v>
      </c>
      <c r="D15" s="1352"/>
      <c r="E15" s="1352"/>
      <c r="F15" s="1352"/>
      <c r="G15" s="1352"/>
      <c r="H15" s="1352"/>
      <c r="I15" s="1565"/>
      <c r="J15" s="1565"/>
      <c r="K15" s="1565"/>
      <c r="L15" s="1565"/>
      <c r="M15" s="1565"/>
      <c r="N15" s="1565"/>
      <c r="O15" s="1565"/>
      <c r="P15" s="1565"/>
      <c r="Q15" s="1565"/>
      <c r="R15" s="1565"/>
      <c r="S15" s="1565"/>
      <c r="T15" s="1565"/>
      <c r="U15" s="1565"/>
      <c r="V15" s="1565"/>
      <c r="W15" s="1565"/>
      <c r="X15" s="1565"/>
      <c r="Y15" s="1565"/>
      <c r="Z15" s="1565"/>
      <c r="AA15" s="1565"/>
      <c r="AB15" s="1565"/>
      <c r="AC15" s="1565"/>
      <c r="AD15" s="1499"/>
      <c r="AE15" s="1499"/>
      <c r="AF15" s="1565"/>
      <c r="AG15" s="1565"/>
      <c r="AH15" s="1565"/>
      <c r="AI15" s="1499"/>
      <c r="AJ15" s="1901"/>
    </row>
    <row r="16" spans="1:36" ht="13.5" customHeight="1" thickBot="1" x14ac:dyDescent="0.45">
      <c r="A16" s="1731" t="s">
        <v>919</v>
      </c>
      <c r="B16" s="1732"/>
      <c r="C16" s="1732"/>
      <c r="D16" s="1732"/>
      <c r="E16" s="1732"/>
      <c r="F16" s="1732"/>
      <c r="G16" s="1732"/>
      <c r="H16" s="1733"/>
      <c r="I16" s="1734"/>
      <c r="J16" s="1735"/>
      <c r="K16" s="1735"/>
      <c r="L16" s="1735"/>
      <c r="M16" s="1735"/>
      <c r="N16" s="1735"/>
      <c r="O16" s="2716" t="s">
        <v>409</v>
      </c>
      <c r="P16" s="2716"/>
      <c r="Q16" s="2716"/>
      <c r="R16" s="2716"/>
      <c r="S16" s="2716"/>
      <c r="T16" s="2716"/>
      <c r="U16" s="2716"/>
      <c r="V16" s="2716"/>
      <c r="W16" s="2716"/>
      <c r="X16" s="2716"/>
      <c r="Y16" s="2716"/>
      <c r="Z16" s="2716"/>
      <c r="AA16" s="2716"/>
      <c r="AB16" s="2716"/>
      <c r="AC16" s="2716"/>
      <c r="AD16" s="2716"/>
      <c r="AE16" s="2716"/>
      <c r="AF16" s="2716"/>
      <c r="AG16" s="2716"/>
      <c r="AH16" s="2716"/>
      <c r="AI16" s="2716"/>
      <c r="AJ16" s="2717"/>
    </row>
    <row r="17" spans="1:36" s="268" customFormat="1" ht="12" customHeight="1" x14ac:dyDescent="0.4">
      <c r="A17" s="196" t="s">
        <v>210</v>
      </c>
      <c r="B17" s="196"/>
      <c r="C17" s="196"/>
      <c r="D17" s="196"/>
      <c r="E17" s="196"/>
      <c r="F17" s="196"/>
      <c r="G17" s="196"/>
      <c r="H17" s="196"/>
      <c r="I17" s="196"/>
      <c r="J17" s="196"/>
      <c r="K17" s="196"/>
      <c r="L17" s="196"/>
      <c r="M17" s="196"/>
      <c r="N17" s="196"/>
      <c r="O17" s="196"/>
      <c r="P17" s="196"/>
      <c r="Q17" s="196"/>
      <c r="R17" s="199"/>
      <c r="S17" s="199"/>
      <c r="T17" s="199"/>
      <c r="U17" s="199"/>
      <c r="V17" s="199"/>
      <c r="W17" s="199"/>
      <c r="X17" s="199"/>
      <c r="Y17" s="199"/>
      <c r="Z17" s="199"/>
      <c r="AA17" s="199"/>
      <c r="AB17" s="199"/>
      <c r="AC17" s="199"/>
      <c r="AD17" s="199"/>
      <c r="AE17" s="199"/>
      <c r="AF17" s="199"/>
      <c r="AG17" s="199"/>
      <c r="AH17" s="199"/>
      <c r="AI17" s="199"/>
      <c r="AJ17" s="199"/>
    </row>
    <row r="18" spans="1:36" s="268" customFormat="1" ht="12" customHeight="1" x14ac:dyDescent="0.4">
      <c r="A18" s="196" t="s">
        <v>370</v>
      </c>
      <c r="B18" s="199"/>
      <c r="C18" s="199"/>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row>
    <row r="19" spans="1:36" s="268" customFormat="1" ht="12" customHeight="1" x14ac:dyDescent="0.4">
      <c r="A19" s="196" t="s">
        <v>492</v>
      </c>
      <c r="B19" s="199"/>
      <c r="C19" s="199"/>
      <c r="D19" s="199"/>
      <c r="E19" s="199"/>
      <c r="F19" s="199"/>
      <c r="G19" s="199"/>
      <c r="H19" s="199"/>
      <c r="I19" s="199"/>
      <c r="J19" s="199"/>
      <c r="K19" s="199"/>
      <c r="L19" s="199"/>
      <c r="M19" s="199"/>
      <c r="N19" s="199"/>
      <c r="O19" s="199"/>
      <c r="P19" s="199"/>
      <c r="Q19" s="199"/>
      <c r="R19" s="199"/>
      <c r="S19" s="199"/>
      <c r="T19" s="199"/>
      <c r="U19" s="199"/>
      <c r="V19" s="199"/>
      <c r="W19" s="199"/>
      <c r="X19" s="199"/>
      <c r="Y19" s="199"/>
      <c r="Z19" s="199"/>
      <c r="AA19" s="199"/>
      <c r="AB19" s="199"/>
      <c r="AC19" s="199"/>
      <c r="AD19" s="199"/>
      <c r="AE19" s="199"/>
      <c r="AF19" s="199"/>
      <c r="AG19" s="199"/>
      <c r="AH19" s="199"/>
      <c r="AI19" s="199"/>
      <c r="AJ19" s="199"/>
    </row>
    <row r="20" spans="1:36" s="268" customFormat="1" ht="12" customHeight="1" x14ac:dyDescent="0.4">
      <c r="A20" s="196"/>
      <c r="B20" s="199"/>
      <c r="C20" s="199"/>
      <c r="D20" s="199"/>
      <c r="E20" s="199"/>
      <c r="F20" s="199"/>
      <c r="G20" s="199"/>
      <c r="H20" s="199"/>
      <c r="I20" s="199"/>
      <c r="J20" s="199"/>
      <c r="K20" s="199"/>
      <c r="L20" s="199"/>
      <c r="M20" s="199"/>
      <c r="N20" s="199"/>
      <c r="O20" s="199"/>
      <c r="P20" s="199"/>
      <c r="Q20" s="199"/>
      <c r="R20" s="199"/>
      <c r="S20" s="199"/>
      <c r="T20" s="199"/>
      <c r="U20" s="199"/>
      <c r="V20" s="199"/>
      <c r="W20" s="199"/>
      <c r="X20" s="199"/>
      <c r="Y20" s="199"/>
      <c r="Z20" s="199"/>
      <c r="AA20" s="199"/>
      <c r="AB20" s="199"/>
      <c r="AC20" s="199"/>
      <c r="AD20" s="199"/>
      <c r="AE20" s="199"/>
      <c r="AF20" s="199"/>
      <c r="AG20" s="199"/>
      <c r="AH20" s="199"/>
      <c r="AI20" s="199"/>
      <c r="AJ20" s="199"/>
    </row>
    <row r="21" spans="1:36" ht="15" customHeight="1" x14ac:dyDescent="0.4">
      <c r="A21" s="187"/>
      <c r="B21" s="187"/>
      <c r="C21" s="187"/>
      <c r="D21" s="187"/>
      <c r="E21" s="187"/>
      <c r="F21" s="187"/>
      <c r="G21" s="187"/>
      <c r="H21" s="187"/>
      <c r="I21" s="187"/>
      <c r="J21" s="187"/>
      <c r="K21" s="187"/>
      <c r="L21" s="187"/>
      <c r="M21" s="187"/>
      <c r="N21" s="187"/>
      <c r="O21" s="187"/>
      <c r="P21" s="187"/>
      <c r="Q21" s="187"/>
      <c r="R21" s="187"/>
      <c r="S21" s="187"/>
      <c r="T21" s="187"/>
      <c r="U21" s="187"/>
      <c r="V21" s="187"/>
      <c r="W21" s="187"/>
      <c r="X21" s="187"/>
      <c r="Y21" s="187"/>
      <c r="Z21" s="187"/>
      <c r="AA21" s="187"/>
      <c r="AB21" s="187"/>
      <c r="AC21" s="187"/>
      <c r="AD21" s="187"/>
      <c r="AE21" s="187"/>
      <c r="AF21" s="187"/>
      <c r="AG21" s="187"/>
      <c r="AH21" s="187"/>
      <c r="AI21" s="187"/>
      <c r="AJ21" s="187"/>
    </row>
    <row r="22" spans="1:36" ht="15" customHeight="1" x14ac:dyDescent="0.4">
      <c r="A22" s="187"/>
      <c r="B22" s="187"/>
      <c r="C22" s="187"/>
      <c r="D22" s="187"/>
      <c r="E22" s="187"/>
      <c r="F22" s="187"/>
      <c r="G22" s="187"/>
      <c r="H22" s="187"/>
      <c r="I22" s="187"/>
      <c r="J22" s="187"/>
      <c r="K22" s="187"/>
      <c r="L22" s="187"/>
      <c r="M22" s="187"/>
      <c r="N22" s="187"/>
      <c r="O22" s="187"/>
      <c r="P22" s="187"/>
      <c r="Q22" s="187"/>
      <c r="R22" s="187"/>
      <c r="S22" s="187"/>
      <c r="T22" s="187"/>
      <c r="U22" s="187"/>
      <c r="V22" s="187"/>
      <c r="W22" s="187"/>
      <c r="X22" s="187"/>
      <c r="Y22" s="187"/>
      <c r="Z22" s="187"/>
      <c r="AA22" s="187"/>
      <c r="AB22" s="187"/>
      <c r="AC22" s="187"/>
      <c r="AD22" s="187"/>
      <c r="AE22" s="187"/>
      <c r="AF22" s="187"/>
      <c r="AG22" s="187"/>
      <c r="AH22" s="187"/>
      <c r="AI22" s="187"/>
      <c r="AJ22" s="187"/>
    </row>
    <row r="23" spans="1:36" ht="15" customHeight="1" x14ac:dyDescent="0.4">
      <c r="A23" s="187"/>
      <c r="B23" s="187"/>
      <c r="C23" s="187"/>
      <c r="D23" s="187"/>
      <c r="E23" s="187"/>
      <c r="F23" s="187"/>
      <c r="G23" s="187"/>
      <c r="H23" s="187"/>
      <c r="I23" s="187"/>
      <c r="J23" s="187"/>
      <c r="K23" s="187"/>
      <c r="L23" s="187"/>
      <c r="M23" s="187"/>
      <c r="N23" s="187"/>
      <c r="O23" s="187"/>
      <c r="P23" s="187"/>
      <c r="Q23" s="187"/>
      <c r="R23" s="187"/>
      <c r="S23" s="187"/>
      <c r="T23" s="187"/>
      <c r="U23" s="187"/>
      <c r="V23" s="187"/>
      <c r="W23" s="187"/>
      <c r="X23" s="187"/>
      <c r="Y23" s="187"/>
      <c r="Z23" s="187"/>
      <c r="AA23" s="187"/>
      <c r="AB23" s="187"/>
      <c r="AC23" s="187"/>
      <c r="AD23" s="187"/>
      <c r="AE23" s="187"/>
      <c r="AF23" s="187"/>
      <c r="AG23" s="187"/>
      <c r="AH23" s="187"/>
      <c r="AI23" s="187"/>
      <c r="AJ23" s="187"/>
    </row>
    <row r="24" spans="1:36" ht="15" customHeight="1" x14ac:dyDescent="0.4">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187"/>
      <c r="AB24" s="187"/>
      <c r="AC24" s="187"/>
      <c r="AD24" s="187"/>
      <c r="AE24" s="187"/>
      <c r="AF24" s="187"/>
      <c r="AG24" s="187"/>
      <c r="AH24" s="187"/>
      <c r="AI24" s="187"/>
      <c r="AJ24" s="187"/>
    </row>
    <row r="25" spans="1:36" ht="15" customHeight="1" x14ac:dyDescent="0.4">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row>
    <row r="26" spans="1:36" ht="15" customHeight="1" x14ac:dyDescent="0.4">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row>
    <row r="27" spans="1:36" ht="15" customHeight="1" x14ac:dyDescent="0.4">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Z27" s="187"/>
      <c r="AA27" s="187"/>
      <c r="AB27" s="187"/>
      <c r="AC27" s="187"/>
      <c r="AD27" s="187"/>
      <c r="AE27" s="187"/>
      <c r="AF27" s="187"/>
      <c r="AG27" s="187"/>
      <c r="AH27" s="187"/>
      <c r="AI27" s="187"/>
      <c r="AJ27" s="187"/>
    </row>
    <row r="28" spans="1:36" ht="15" customHeight="1" x14ac:dyDescent="0.4">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row>
    <row r="29" spans="1:36" ht="15" customHeight="1" x14ac:dyDescent="0.4">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row>
    <row r="30" spans="1:36" ht="15" customHeight="1" x14ac:dyDescent="0.4">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Z30" s="187"/>
      <c r="AA30" s="187"/>
      <c r="AB30" s="187"/>
      <c r="AC30" s="187"/>
      <c r="AD30" s="187"/>
      <c r="AE30" s="187"/>
      <c r="AF30" s="187"/>
      <c r="AG30" s="187"/>
      <c r="AH30" s="187"/>
      <c r="AI30" s="187"/>
      <c r="AJ30" s="187"/>
    </row>
  </sheetData>
  <mergeCells count="74">
    <mergeCell ref="A16:H16"/>
    <mergeCell ref="I16:N16"/>
    <mergeCell ref="O16:AJ16"/>
    <mergeCell ref="AF14:AJ14"/>
    <mergeCell ref="C15:H15"/>
    <mergeCell ref="I15:N15"/>
    <mergeCell ref="O15:T15"/>
    <mergeCell ref="U15:Z15"/>
    <mergeCell ref="AA15:AE15"/>
    <mergeCell ref="AF15:AJ15"/>
    <mergeCell ref="C14:H14"/>
    <mergeCell ref="I14:N14"/>
    <mergeCell ref="O14:T14"/>
    <mergeCell ref="U14:Z14"/>
    <mergeCell ref="AA14:AE14"/>
    <mergeCell ref="A9:B15"/>
    <mergeCell ref="AA12:AB12"/>
    <mergeCell ref="AC12:AE12"/>
    <mergeCell ref="AF12:AG12"/>
    <mergeCell ref="AH12:AJ12"/>
    <mergeCell ref="F13:H13"/>
    <mergeCell ref="I13:K13"/>
    <mergeCell ref="L13:N13"/>
    <mergeCell ref="O13:Q13"/>
    <mergeCell ref="R13:T13"/>
    <mergeCell ref="U13:W13"/>
    <mergeCell ref="X13:Z13"/>
    <mergeCell ref="AA13:AB13"/>
    <mergeCell ref="AC13:AE13"/>
    <mergeCell ref="AF13:AG13"/>
    <mergeCell ref="AH13:AJ13"/>
    <mergeCell ref="R12:T12"/>
    <mergeCell ref="U12:W12"/>
    <mergeCell ref="X12:Z12"/>
    <mergeCell ref="O11:Q11"/>
    <mergeCell ref="R11:T11"/>
    <mergeCell ref="U11:W11"/>
    <mergeCell ref="X11:Z11"/>
    <mergeCell ref="C12:E13"/>
    <mergeCell ref="F12:H12"/>
    <mergeCell ref="I12:K12"/>
    <mergeCell ref="L12:N12"/>
    <mergeCell ref="O12:Q12"/>
    <mergeCell ref="W8:Z8"/>
    <mergeCell ref="AA8:AJ8"/>
    <mergeCell ref="C9:H11"/>
    <mergeCell ref="I9:N10"/>
    <mergeCell ref="O9:T10"/>
    <mergeCell ref="U9:AE9"/>
    <mergeCell ref="AF9:AJ10"/>
    <mergeCell ref="U10:Z10"/>
    <mergeCell ref="AA10:AE10"/>
    <mergeCell ref="I11:K11"/>
    <mergeCell ref="L11:N11"/>
    <mergeCell ref="AF11:AG11"/>
    <mergeCell ref="AH11:AJ11"/>
    <mergeCell ref="AA11:AB11"/>
    <mergeCell ref="AC11:AE11"/>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1"/>
  <dataValidations count="4">
    <dataValidation type="decimal" imeMode="off" allowBlank="1" showInputMessage="1" showErrorMessage="1" sqref="I14:AJ15 JE14:KF15 TA14:UB15 ACW14:ADX15 AMS14:ANT15 AWO14:AXP15 BGK14:BHL15 BQG14:BRH15 CAC14:CBD15 CJY14:CKZ15 CTU14:CUV15 DDQ14:DER15 DNM14:DON15 DXI14:DYJ15 EHE14:EIF15 ERA14:ESB15 FAW14:FBX15 FKS14:FLT15 FUO14:FVP15 GEK14:GFL15 GOG14:GPH15 GYC14:GZD15 HHY14:HIZ15 HRU14:HSV15 IBQ14:ICR15 ILM14:IMN15 IVI14:IWJ15 JFE14:JGF15 JPA14:JQB15 JYW14:JZX15 KIS14:KJT15 KSO14:KTP15 LCK14:LDL15 LMG14:LNH15 LWC14:LXD15 MFY14:MGZ15 MPU14:MQV15 MZQ14:NAR15 NJM14:NKN15 NTI14:NUJ15 ODE14:OEF15 ONA14:OOB15 OWW14:OXX15 PGS14:PHT15 PQO14:PRP15 QAK14:QBL15 QKG14:QLH15 QUC14:QVD15 RDY14:REZ15 RNU14:ROV15 RXQ14:RYR15 SHM14:SIN15 SRI14:SSJ15 TBE14:TCF15 TLA14:TMB15 TUW14:TVX15 UES14:UFT15 UOO14:UPP15 UYK14:UZL15 VIG14:VJH15 VSC14:VTD15 WBY14:WCZ15 WLU14:WMV15 WVQ14:WWR15 I65550:AJ65551 JE65550:KF65551 TA65550:UB65551 ACW65550:ADX65551 AMS65550:ANT65551 AWO65550:AXP65551 BGK65550:BHL65551 BQG65550:BRH65551 CAC65550:CBD65551 CJY65550:CKZ65551 CTU65550:CUV65551 DDQ65550:DER65551 DNM65550:DON65551 DXI65550:DYJ65551 EHE65550:EIF65551 ERA65550:ESB65551 FAW65550:FBX65551 FKS65550:FLT65551 FUO65550:FVP65551 GEK65550:GFL65551 GOG65550:GPH65551 GYC65550:GZD65551 HHY65550:HIZ65551 HRU65550:HSV65551 IBQ65550:ICR65551 ILM65550:IMN65551 IVI65550:IWJ65551 JFE65550:JGF65551 JPA65550:JQB65551 JYW65550:JZX65551 KIS65550:KJT65551 KSO65550:KTP65551 LCK65550:LDL65551 LMG65550:LNH65551 LWC65550:LXD65551 MFY65550:MGZ65551 MPU65550:MQV65551 MZQ65550:NAR65551 NJM65550:NKN65551 NTI65550:NUJ65551 ODE65550:OEF65551 ONA65550:OOB65551 OWW65550:OXX65551 PGS65550:PHT65551 PQO65550:PRP65551 QAK65550:QBL65551 QKG65550:QLH65551 QUC65550:QVD65551 RDY65550:REZ65551 RNU65550:ROV65551 RXQ65550:RYR65551 SHM65550:SIN65551 SRI65550:SSJ65551 TBE65550:TCF65551 TLA65550:TMB65551 TUW65550:TVX65551 UES65550:UFT65551 UOO65550:UPP65551 UYK65550:UZL65551 VIG65550:VJH65551 VSC65550:VTD65551 WBY65550:WCZ65551 WLU65550:WMV65551 WVQ65550:WWR65551 I131086:AJ131087 JE131086:KF131087 TA131086:UB131087 ACW131086:ADX131087 AMS131086:ANT131087 AWO131086:AXP131087 BGK131086:BHL131087 BQG131086:BRH131087 CAC131086:CBD131087 CJY131086:CKZ131087 CTU131086:CUV131087 DDQ131086:DER131087 DNM131086:DON131087 DXI131086:DYJ131087 EHE131086:EIF131087 ERA131086:ESB131087 FAW131086:FBX131087 FKS131086:FLT131087 FUO131086:FVP131087 GEK131086:GFL131087 GOG131086:GPH131087 GYC131086:GZD131087 HHY131086:HIZ131087 HRU131086:HSV131087 IBQ131086:ICR131087 ILM131086:IMN131087 IVI131086:IWJ131087 JFE131086:JGF131087 JPA131086:JQB131087 JYW131086:JZX131087 KIS131086:KJT131087 KSO131086:KTP131087 LCK131086:LDL131087 LMG131086:LNH131087 LWC131086:LXD131087 MFY131086:MGZ131087 MPU131086:MQV131087 MZQ131086:NAR131087 NJM131086:NKN131087 NTI131086:NUJ131087 ODE131086:OEF131087 ONA131086:OOB131087 OWW131086:OXX131087 PGS131086:PHT131087 PQO131086:PRP131087 QAK131086:QBL131087 QKG131086:QLH131087 QUC131086:QVD131087 RDY131086:REZ131087 RNU131086:ROV131087 RXQ131086:RYR131087 SHM131086:SIN131087 SRI131086:SSJ131087 TBE131086:TCF131087 TLA131086:TMB131087 TUW131086:TVX131087 UES131086:UFT131087 UOO131086:UPP131087 UYK131086:UZL131087 VIG131086:VJH131087 VSC131086:VTD131087 WBY131086:WCZ131087 WLU131086:WMV131087 WVQ131086:WWR131087 I196622:AJ196623 JE196622:KF196623 TA196622:UB196623 ACW196622:ADX196623 AMS196622:ANT196623 AWO196622:AXP196623 BGK196622:BHL196623 BQG196622:BRH196623 CAC196622:CBD196623 CJY196622:CKZ196623 CTU196622:CUV196623 DDQ196622:DER196623 DNM196622:DON196623 DXI196622:DYJ196623 EHE196622:EIF196623 ERA196622:ESB196623 FAW196622:FBX196623 FKS196622:FLT196623 FUO196622:FVP196623 GEK196622:GFL196623 GOG196622:GPH196623 GYC196622:GZD196623 HHY196622:HIZ196623 HRU196622:HSV196623 IBQ196622:ICR196623 ILM196622:IMN196623 IVI196622:IWJ196623 JFE196622:JGF196623 JPA196622:JQB196623 JYW196622:JZX196623 KIS196622:KJT196623 KSO196622:KTP196623 LCK196622:LDL196623 LMG196622:LNH196623 LWC196622:LXD196623 MFY196622:MGZ196623 MPU196622:MQV196623 MZQ196622:NAR196623 NJM196622:NKN196623 NTI196622:NUJ196623 ODE196622:OEF196623 ONA196622:OOB196623 OWW196622:OXX196623 PGS196622:PHT196623 PQO196622:PRP196623 QAK196622:QBL196623 QKG196622:QLH196623 QUC196622:QVD196623 RDY196622:REZ196623 RNU196622:ROV196623 RXQ196622:RYR196623 SHM196622:SIN196623 SRI196622:SSJ196623 TBE196622:TCF196623 TLA196622:TMB196623 TUW196622:TVX196623 UES196622:UFT196623 UOO196622:UPP196623 UYK196622:UZL196623 VIG196622:VJH196623 VSC196622:VTD196623 WBY196622:WCZ196623 WLU196622:WMV196623 WVQ196622:WWR196623 I262158:AJ262159 JE262158:KF262159 TA262158:UB262159 ACW262158:ADX262159 AMS262158:ANT262159 AWO262158:AXP262159 BGK262158:BHL262159 BQG262158:BRH262159 CAC262158:CBD262159 CJY262158:CKZ262159 CTU262158:CUV262159 DDQ262158:DER262159 DNM262158:DON262159 DXI262158:DYJ262159 EHE262158:EIF262159 ERA262158:ESB262159 FAW262158:FBX262159 FKS262158:FLT262159 FUO262158:FVP262159 GEK262158:GFL262159 GOG262158:GPH262159 GYC262158:GZD262159 HHY262158:HIZ262159 HRU262158:HSV262159 IBQ262158:ICR262159 ILM262158:IMN262159 IVI262158:IWJ262159 JFE262158:JGF262159 JPA262158:JQB262159 JYW262158:JZX262159 KIS262158:KJT262159 KSO262158:KTP262159 LCK262158:LDL262159 LMG262158:LNH262159 LWC262158:LXD262159 MFY262158:MGZ262159 MPU262158:MQV262159 MZQ262158:NAR262159 NJM262158:NKN262159 NTI262158:NUJ262159 ODE262158:OEF262159 ONA262158:OOB262159 OWW262158:OXX262159 PGS262158:PHT262159 PQO262158:PRP262159 QAK262158:QBL262159 QKG262158:QLH262159 QUC262158:QVD262159 RDY262158:REZ262159 RNU262158:ROV262159 RXQ262158:RYR262159 SHM262158:SIN262159 SRI262158:SSJ262159 TBE262158:TCF262159 TLA262158:TMB262159 TUW262158:TVX262159 UES262158:UFT262159 UOO262158:UPP262159 UYK262158:UZL262159 VIG262158:VJH262159 VSC262158:VTD262159 WBY262158:WCZ262159 WLU262158:WMV262159 WVQ262158:WWR262159 I327694:AJ327695 JE327694:KF327695 TA327694:UB327695 ACW327694:ADX327695 AMS327694:ANT327695 AWO327694:AXP327695 BGK327694:BHL327695 BQG327694:BRH327695 CAC327694:CBD327695 CJY327694:CKZ327695 CTU327694:CUV327695 DDQ327694:DER327695 DNM327694:DON327695 DXI327694:DYJ327695 EHE327694:EIF327695 ERA327694:ESB327695 FAW327694:FBX327695 FKS327694:FLT327695 FUO327694:FVP327695 GEK327694:GFL327695 GOG327694:GPH327695 GYC327694:GZD327695 HHY327694:HIZ327695 HRU327694:HSV327695 IBQ327694:ICR327695 ILM327694:IMN327695 IVI327694:IWJ327695 JFE327694:JGF327695 JPA327694:JQB327695 JYW327694:JZX327695 KIS327694:KJT327695 KSO327694:KTP327695 LCK327694:LDL327695 LMG327694:LNH327695 LWC327694:LXD327695 MFY327694:MGZ327695 MPU327694:MQV327695 MZQ327694:NAR327695 NJM327694:NKN327695 NTI327694:NUJ327695 ODE327694:OEF327695 ONA327694:OOB327695 OWW327694:OXX327695 PGS327694:PHT327695 PQO327694:PRP327695 QAK327694:QBL327695 QKG327694:QLH327695 QUC327694:QVD327695 RDY327694:REZ327695 RNU327694:ROV327695 RXQ327694:RYR327695 SHM327694:SIN327695 SRI327694:SSJ327695 TBE327694:TCF327695 TLA327694:TMB327695 TUW327694:TVX327695 UES327694:UFT327695 UOO327694:UPP327695 UYK327694:UZL327695 VIG327694:VJH327695 VSC327694:VTD327695 WBY327694:WCZ327695 WLU327694:WMV327695 WVQ327694:WWR327695 I393230:AJ393231 JE393230:KF393231 TA393230:UB393231 ACW393230:ADX393231 AMS393230:ANT393231 AWO393230:AXP393231 BGK393230:BHL393231 BQG393230:BRH393231 CAC393230:CBD393231 CJY393230:CKZ393231 CTU393230:CUV393231 DDQ393230:DER393231 DNM393230:DON393231 DXI393230:DYJ393231 EHE393230:EIF393231 ERA393230:ESB393231 FAW393230:FBX393231 FKS393230:FLT393231 FUO393230:FVP393231 GEK393230:GFL393231 GOG393230:GPH393231 GYC393230:GZD393231 HHY393230:HIZ393231 HRU393230:HSV393231 IBQ393230:ICR393231 ILM393230:IMN393231 IVI393230:IWJ393231 JFE393230:JGF393231 JPA393230:JQB393231 JYW393230:JZX393231 KIS393230:KJT393231 KSO393230:KTP393231 LCK393230:LDL393231 LMG393230:LNH393231 LWC393230:LXD393231 MFY393230:MGZ393231 MPU393230:MQV393231 MZQ393230:NAR393231 NJM393230:NKN393231 NTI393230:NUJ393231 ODE393230:OEF393231 ONA393230:OOB393231 OWW393230:OXX393231 PGS393230:PHT393231 PQO393230:PRP393231 QAK393230:QBL393231 QKG393230:QLH393231 QUC393230:QVD393231 RDY393230:REZ393231 RNU393230:ROV393231 RXQ393230:RYR393231 SHM393230:SIN393231 SRI393230:SSJ393231 TBE393230:TCF393231 TLA393230:TMB393231 TUW393230:TVX393231 UES393230:UFT393231 UOO393230:UPP393231 UYK393230:UZL393231 VIG393230:VJH393231 VSC393230:VTD393231 WBY393230:WCZ393231 WLU393230:WMV393231 WVQ393230:WWR393231 I458766:AJ458767 JE458766:KF458767 TA458766:UB458767 ACW458766:ADX458767 AMS458766:ANT458767 AWO458766:AXP458767 BGK458766:BHL458767 BQG458766:BRH458767 CAC458766:CBD458767 CJY458766:CKZ458767 CTU458766:CUV458767 DDQ458766:DER458767 DNM458766:DON458767 DXI458766:DYJ458767 EHE458766:EIF458767 ERA458766:ESB458767 FAW458766:FBX458767 FKS458766:FLT458767 FUO458766:FVP458767 GEK458766:GFL458767 GOG458766:GPH458767 GYC458766:GZD458767 HHY458766:HIZ458767 HRU458766:HSV458767 IBQ458766:ICR458767 ILM458766:IMN458767 IVI458766:IWJ458767 JFE458766:JGF458767 JPA458766:JQB458767 JYW458766:JZX458767 KIS458766:KJT458767 KSO458766:KTP458767 LCK458766:LDL458767 LMG458766:LNH458767 LWC458766:LXD458767 MFY458766:MGZ458767 MPU458766:MQV458767 MZQ458766:NAR458767 NJM458766:NKN458767 NTI458766:NUJ458767 ODE458766:OEF458767 ONA458766:OOB458767 OWW458766:OXX458767 PGS458766:PHT458767 PQO458766:PRP458767 QAK458766:QBL458767 QKG458766:QLH458767 QUC458766:QVD458767 RDY458766:REZ458767 RNU458766:ROV458767 RXQ458766:RYR458767 SHM458766:SIN458767 SRI458766:SSJ458767 TBE458766:TCF458767 TLA458766:TMB458767 TUW458766:TVX458767 UES458766:UFT458767 UOO458766:UPP458767 UYK458766:UZL458767 VIG458766:VJH458767 VSC458766:VTD458767 WBY458766:WCZ458767 WLU458766:WMV458767 WVQ458766:WWR458767 I524302:AJ524303 JE524302:KF524303 TA524302:UB524303 ACW524302:ADX524303 AMS524302:ANT524303 AWO524302:AXP524303 BGK524302:BHL524303 BQG524302:BRH524303 CAC524302:CBD524303 CJY524302:CKZ524303 CTU524302:CUV524303 DDQ524302:DER524303 DNM524302:DON524303 DXI524302:DYJ524303 EHE524302:EIF524303 ERA524302:ESB524303 FAW524302:FBX524303 FKS524302:FLT524303 FUO524302:FVP524303 GEK524302:GFL524303 GOG524302:GPH524303 GYC524302:GZD524303 HHY524302:HIZ524303 HRU524302:HSV524303 IBQ524302:ICR524303 ILM524302:IMN524303 IVI524302:IWJ524303 JFE524302:JGF524303 JPA524302:JQB524303 JYW524302:JZX524303 KIS524302:KJT524303 KSO524302:KTP524303 LCK524302:LDL524303 LMG524302:LNH524303 LWC524302:LXD524303 MFY524302:MGZ524303 MPU524302:MQV524303 MZQ524302:NAR524303 NJM524302:NKN524303 NTI524302:NUJ524303 ODE524302:OEF524303 ONA524302:OOB524303 OWW524302:OXX524303 PGS524302:PHT524303 PQO524302:PRP524303 QAK524302:QBL524303 QKG524302:QLH524303 QUC524302:QVD524303 RDY524302:REZ524303 RNU524302:ROV524303 RXQ524302:RYR524303 SHM524302:SIN524303 SRI524302:SSJ524303 TBE524302:TCF524303 TLA524302:TMB524303 TUW524302:TVX524303 UES524302:UFT524303 UOO524302:UPP524303 UYK524302:UZL524303 VIG524302:VJH524303 VSC524302:VTD524303 WBY524302:WCZ524303 WLU524302:WMV524303 WVQ524302:WWR524303 I589838:AJ589839 JE589838:KF589839 TA589838:UB589839 ACW589838:ADX589839 AMS589838:ANT589839 AWO589838:AXP589839 BGK589838:BHL589839 BQG589838:BRH589839 CAC589838:CBD589839 CJY589838:CKZ589839 CTU589838:CUV589839 DDQ589838:DER589839 DNM589838:DON589839 DXI589838:DYJ589839 EHE589838:EIF589839 ERA589838:ESB589839 FAW589838:FBX589839 FKS589838:FLT589839 FUO589838:FVP589839 GEK589838:GFL589839 GOG589838:GPH589839 GYC589838:GZD589839 HHY589838:HIZ589839 HRU589838:HSV589839 IBQ589838:ICR589839 ILM589838:IMN589839 IVI589838:IWJ589839 JFE589838:JGF589839 JPA589838:JQB589839 JYW589838:JZX589839 KIS589838:KJT589839 KSO589838:KTP589839 LCK589838:LDL589839 LMG589838:LNH589839 LWC589838:LXD589839 MFY589838:MGZ589839 MPU589838:MQV589839 MZQ589838:NAR589839 NJM589838:NKN589839 NTI589838:NUJ589839 ODE589838:OEF589839 ONA589838:OOB589839 OWW589838:OXX589839 PGS589838:PHT589839 PQO589838:PRP589839 QAK589838:QBL589839 QKG589838:QLH589839 QUC589838:QVD589839 RDY589838:REZ589839 RNU589838:ROV589839 RXQ589838:RYR589839 SHM589838:SIN589839 SRI589838:SSJ589839 TBE589838:TCF589839 TLA589838:TMB589839 TUW589838:TVX589839 UES589838:UFT589839 UOO589838:UPP589839 UYK589838:UZL589839 VIG589838:VJH589839 VSC589838:VTD589839 WBY589838:WCZ589839 WLU589838:WMV589839 WVQ589838:WWR589839 I655374:AJ655375 JE655374:KF655375 TA655374:UB655375 ACW655374:ADX655375 AMS655374:ANT655375 AWO655374:AXP655375 BGK655374:BHL655375 BQG655374:BRH655375 CAC655374:CBD655375 CJY655374:CKZ655375 CTU655374:CUV655375 DDQ655374:DER655375 DNM655374:DON655375 DXI655374:DYJ655375 EHE655374:EIF655375 ERA655374:ESB655375 FAW655374:FBX655375 FKS655374:FLT655375 FUO655374:FVP655375 GEK655374:GFL655375 GOG655374:GPH655375 GYC655374:GZD655375 HHY655374:HIZ655375 HRU655374:HSV655375 IBQ655374:ICR655375 ILM655374:IMN655375 IVI655374:IWJ655375 JFE655374:JGF655375 JPA655374:JQB655375 JYW655374:JZX655375 KIS655374:KJT655375 KSO655374:KTP655375 LCK655374:LDL655375 LMG655374:LNH655375 LWC655374:LXD655375 MFY655374:MGZ655375 MPU655374:MQV655375 MZQ655374:NAR655375 NJM655374:NKN655375 NTI655374:NUJ655375 ODE655374:OEF655375 ONA655374:OOB655375 OWW655374:OXX655375 PGS655374:PHT655375 PQO655374:PRP655375 QAK655374:QBL655375 QKG655374:QLH655375 QUC655374:QVD655375 RDY655374:REZ655375 RNU655374:ROV655375 RXQ655374:RYR655375 SHM655374:SIN655375 SRI655374:SSJ655375 TBE655374:TCF655375 TLA655374:TMB655375 TUW655374:TVX655375 UES655374:UFT655375 UOO655374:UPP655375 UYK655374:UZL655375 VIG655374:VJH655375 VSC655374:VTD655375 WBY655374:WCZ655375 WLU655374:WMV655375 WVQ655374:WWR655375 I720910:AJ720911 JE720910:KF720911 TA720910:UB720911 ACW720910:ADX720911 AMS720910:ANT720911 AWO720910:AXP720911 BGK720910:BHL720911 BQG720910:BRH720911 CAC720910:CBD720911 CJY720910:CKZ720911 CTU720910:CUV720911 DDQ720910:DER720911 DNM720910:DON720911 DXI720910:DYJ720911 EHE720910:EIF720911 ERA720910:ESB720911 FAW720910:FBX720911 FKS720910:FLT720911 FUO720910:FVP720911 GEK720910:GFL720911 GOG720910:GPH720911 GYC720910:GZD720911 HHY720910:HIZ720911 HRU720910:HSV720911 IBQ720910:ICR720911 ILM720910:IMN720911 IVI720910:IWJ720911 JFE720910:JGF720911 JPA720910:JQB720911 JYW720910:JZX720911 KIS720910:KJT720911 KSO720910:KTP720911 LCK720910:LDL720911 LMG720910:LNH720911 LWC720910:LXD720911 MFY720910:MGZ720911 MPU720910:MQV720911 MZQ720910:NAR720911 NJM720910:NKN720911 NTI720910:NUJ720911 ODE720910:OEF720911 ONA720910:OOB720911 OWW720910:OXX720911 PGS720910:PHT720911 PQO720910:PRP720911 QAK720910:QBL720911 QKG720910:QLH720911 QUC720910:QVD720911 RDY720910:REZ720911 RNU720910:ROV720911 RXQ720910:RYR720911 SHM720910:SIN720911 SRI720910:SSJ720911 TBE720910:TCF720911 TLA720910:TMB720911 TUW720910:TVX720911 UES720910:UFT720911 UOO720910:UPP720911 UYK720910:UZL720911 VIG720910:VJH720911 VSC720910:VTD720911 WBY720910:WCZ720911 WLU720910:WMV720911 WVQ720910:WWR720911 I786446:AJ786447 JE786446:KF786447 TA786446:UB786447 ACW786446:ADX786447 AMS786446:ANT786447 AWO786446:AXP786447 BGK786446:BHL786447 BQG786446:BRH786447 CAC786446:CBD786447 CJY786446:CKZ786447 CTU786446:CUV786447 DDQ786446:DER786447 DNM786446:DON786447 DXI786446:DYJ786447 EHE786446:EIF786447 ERA786446:ESB786447 FAW786446:FBX786447 FKS786446:FLT786447 FUO786446:FVP786447 GEK786446:GFL786447 GOG786446:GPH786447 GYC786446:GZD786447 HHY786446:HIZ786447 HRU786446:HSV786447 IBQ786446:ICR786447 ILM786446:IMN786447 IVI786446:IWJ786447 JFE786446:JGF786447 JPA786446:JQB786447 JYW786446:JZX786447 KIS786446:KJT786447 KSO786446:KTP786447 LCK786446:LDL786447 LMG786446:LNH786447 LWC786446:LXD786447 MFY786446:MGZ786447 MPU786446:MQV786447 MZQ786446:NAR786447 NJM786446:NKN786447 NTI786446:NUJ786447 ODE786446:OEF786447 ONA786446:OOB786447 OWW786446:OXX786447 PGS786446:PHT786447 PQO786446:PRP786447 QAK786446:QBL786447 QKG786446:QLH786447 QUC786446:QVD786447 RDY786446:REZ786447 RNU786446:ROV786447 RXQ786446:RYR786447 SHM786446:SIN786447 SRI786446:SSJ786447 TBE786446:TCF786447 TLA786446:TMB786447 TUW786446:TVX786447 UES786446:UFT786447 UOO786446:UPP786447 UYK786446:UZL786447 VIG786446:VJH786447 VSC786446:VTD786447 WBY786446:WCZ786447 WLU786446:WMV786447 WVQ786446:WWR786447 I851982:AJ851983 JE851982:KF851983 TA851982:UB851983 ACW851982:ADX851983 AMS851982:ANT851983 AWO851982:AXP851983 BGK851982:BHL851983 BQG851982:BRH851983 CAC851982:CBD851983 CJY851982:CKZ851983 CTU851982:CUV851983 DDQ851982:DER851983 DNM851982:DON851983 DXI851982:DYJ851983 EHE851982:EIF851983 ERA851982:ESB851983 FAW851982:FBX851983 FKS851982:FLT851983 FUO851982:FVP851983 GEK851982:GFL851983 GOG851982:GPH851983 GYC851982:GZD851983 HHY851982:HIZ851983 HRU851982:HSV851983 IBQ851982:ICR851983 ILM851982:IMN851983 IVI851982:IWJ851983 JFE851982:JGF851983 JPA851982:JQB851983 JYW851982:JZX851983 KIS851982:KJT851983 KSO851982:KTP851983 LCK851982:LDL851983 LMG851982:LNH851983 LWC851982:LXD851983 MFY851982:MGZ851983 MPU851982:MQV851983 MZQ851982:NAR851983 NJM851982:NKN851983 NTI851982:NUJ851983 ODE851982:OEF851983 ONA851982:OOB851983 OWW851982:OXX851983 PGS851982:PHT851983 PQO851982:PRP851983 QAK851982:QBL851983 QKG851982:QLH851983 QUC851982:QVD851983 RDY851982:REZ851983 RNU851982:ROV851983 RXQ851982:RYR851983 SHM851982:SIN851983 SRI851982:SSJ851983 TBE851982:TCF851983 TLA851982:TMB851983 TUW851982:TVX851983 UES851982:UFT851983 UOO851982:UPP851983 UYK851982:UZL851983 VIG851982:VJH851983 VSC851982:VTD851983 WBY851982:WCZ851983 WLU851982:WMV851983 WVQ851982:WWR851983 I917518:AJ917519 JE917518:KF917519 TA917518:UB917519 ACW917518:ADX917519 AMS917518:ANT917519 AWO917518:AXP917519 BGK917518:BHL917519 BQG917518:BRH917519 CAC917518:CBD917519 CJY917518:CKZ917519 CTU917518:CUV917519 DDQ917518:DER917519 DNM917518:DON917519 DXI917518:DYJ917519 EHE917518:EIF917519 ERA917518:ESB917519 FAW917518:FBX917519 FKS917518:FLT917519 FUO917518:FVP917519 GEK917518:GFL917519 GOG917518:GPH917519 GYC917518:GZD917519 HHY917518:HIZ917519 HRU917518:HSV917519 IBQ917518:ICR917519 ILM917518:IMN917519 IVI917518:IWJ917519 JFE917518:JGF917519 JPA917518:JQB917519 JYW917518:JZX917519 KIS917518:KJT917519 KSO917518:KTP917519 LCK917518:LDL917519 LMG917518:LNH917519 LWC917518:LXD917519 MFY917518:MGZ917519 MPU917518:MQV917519 MZQ917518:NAR917519 NJM917518:NKN917519 NTI917518:NUJ917519 ODE917518:OEF917519 ONA917518:OOB917519 OWW917518:OXX917519 PGS917518:PHT917519 PQO917518:PRP917519 QAK917518:QBL917519 QKG917518:QLH917519 QUC917518:QVD917519 RDY917518:REZ917519 RNU917518:ROV917519 RXQ917518:RYR917519 SHM917518:SIN917519 SRI917518:SSJ917519 TBE917518:TCF917519 TLA917518:TMB917519 TUW917518:TVX917519 UES917518:UFT917519 UOO917518:UPP917519 UYK917518:UZL917519 VIG917518:VJH917519 VSC917518:VTD917519 WBY917518:WCZ917519 WLU917518:WMV917519 WVQ917518:WWR917519 I983054:AJ983055 JE983054:KF983055 TA983054:UB983055 ACW983054:ADX983055 AMS983054:ANT983055 AWO983054:AXP983055 BGK983054:BHL983055 BQG983054:BRH983055 CAC983054:CBD983055 CJY983054:CKZ983055 CTU983054:CUV983055 DDQ983054:DER983055 DNM983054:DON983055 DXI983054:DYJ983055 EHE983054:EIF983055 ERA983054:ESB983055 FAW983054:FBX983055 FKS983054:FLT983055 FUO983054:FVP983055 GEK983054:GFL983055 GOG983054:GPH983055 GYC983054:GZD983055 HHY983054:HIZ983055 HRU983054:HSV983055 IBQ983054:ICR983055 ILM983054:IMN983055 IVI983054:IWJ983055 JFE983054:JGF983055 JPA983054:JQB983055 JYW983054:JZX983055 KIS983054:KJT983055 KSO983054:KTP983055 LCK983054:LDL983055 LMG983054:LNH983055 LWC983054:LXD983055 MFY983054:MGZ983055 MPU983054:MQV983055 MZQ983054:NAR983055 NJM983054:NKN983055 NTI983054:NUJ983055 ODE983054:OEF983055 ONA983054:OOB983055 OWW983054:OXX983055 PGS983054:PHT983055 PQO983054:PRP983055 QAK983054:QBL983055 QKG983054:QLH983055 QUC983054:QVD983055 RDY983054:REZ983055 RNU983054:ROV983055 RXQ983054:RYR983055 SHM983054:SIN983055 SRI983054:SSJ983055 TBE983054:TCF983055 TLA983054:TMB983055 TUW983054:TVX983055 UES983054:UFT983055 UOO983054:UPP983055 UYK983054:UZL983055 VIG983054:VJH983055 VSC983054:VTD983055 WBY983054:WCZ983055 WLU983054:WMV983055 WVQ983054:WWR983055">
      <formula1>0</formula1>
      <formula2>999.9</formula2>
    </dataValidation>
    <dataValidation type="whole" imeMode="off" allowBlank="1" showInputMessage="1" showErrorMessage="1" sqref="I12:AJ13 JE12:KF13 TA12:UB13 ACW12:ADX13 AMS12:ANT13 AWO12:AXP13 BGK12:BHL13 BQG12:BRH13 CAC12:CBD13 CJY12:CKZ13 CTU12:CUV13 DDQ12:DER13 DNM12:DON13 DXI12:DYJ13 EHE12:EIF13 ERA12:ESB13 FAW12:FBX13 FKS12:FLT13 FUO12:FVP13 GEK12:GFL13 GOG12:GPH13 GYC12:GZD13 HHY12:HIZ13 HRU12:HSV13 IBQ12:ICR13 ILM12:IMN13 IVI12:IWJ13 JFE12:JGF13 JPA12:JQB13 JYW12:JZX13 KIS12:KJT13 KSO12:KTP13 LCK12:LDL13 LMG12:LNH13 LWC12:LXD13 MFY12:MGZ13 MPU12:MQV13 MZQ12:NAR13 NJM12:NKN13 NTI12:NUJ13 ODE12:OEF13 ONA12:OOB13 OWW12:OXX13 PGS12:PHT13 PQO12:PRP13 QAK12:QBL13 QKG12:QLH13 QUC12:QVD13 RDY12:REZ13 RNU12:ROV13 RXQ12:RYR13 SHM12:SIN13 SRI12:SSJ13 TBE12:TCF13 TLA12:TMB13 TUW12:TVX13 UES12:UFT13 UOO12:UPP13 UYK12:UZL13 VIG12:VJH13 VSC12:VTD13 WBY12:WCZ13 WLU12:WMV13 WVQ12:WWR13 I65548:AJ65549 JE65548:KF65549 TA65548:UB65549 ACW65548:ADX65549 AMS65548:ANT65549 AWO65548:AXP65549 BGK65548:BHL65549 BQG65548:BRH65549 CAC65548:CBD65549 CJY65548:CKZ65549 CTU65548:CUV65549 DDQ65548:DER65549 DNM65548:DON65549 DXI65548:DYJ65549 EHE65548:EIF65549 ERA65548:ESB65549 FAW65548:FBX65549 FKS65548:FLT65549 FUO65548:FVP65549 GEK65548:GFL65549 GOG65548:GPH65549 GYC65548:GZD65549 HHY65548:HIZ65549 HRU65548:HSV65549 IBQ65548:ICR65549 ILM65548:IMN65549 IVI65548:IWJ65549 JFE65548:JGF65549 JPA65548:JQB65549 JYW65548:JZX65549 KIS65548:KJT65549 KSO65548:KTP65549 LCK65548:LDL65549 LMG65548:LNH65549 LWC65548:LXD65549 MFY65548:MGZ65549 MPU65548:MQV65549 MZQ65548:NAR65549 NJM65548:NKN65549 NTI65548:NUJ65549 ODE65548:OEF65549 ONA65548:OOB65549 OWW65548:OXX65549 PGS65548:PHT65549 PQO65548:PRP65549 QAK65548:QBL65549 QKG65548:QLH65549 QUC65548:QVD65549 RDY65548:REZ65549 RNU65548:ROV65549 RXQ65548:RYR65549 SHM65548:SIN65549 SRI65548:SSJ65549 TBE65548:TCF65549 TLA65548:TMB65549 TUW65548:TVX65549 UES65548:UFT65549 UOO65548:UPP65549 UYK65548:UZL65549 VIG65548:VJH65549 VSC65548:VTD65549 WBY65548:WCZ65549 WLU65548:WMV65549 WVQ65548:WWR65549 I131084:AJ131085 JE131084:KF131085 TA131084:UB131085 ACW131084:ADX131085 AMS131084:ANT131085 AWO131084:AXP131085 BGK131084:BHL131085 BQG131084:BRH131085 CAC131084:CBD131085 CJY131084:CKZ131085 CTU131084:CUV131085 DDQ131084:DER131085 DNM131084:DON131085 DXI131084:DYJ131085 EHE131084:EIF131085 ERA131084:ESB131085 FAW131084:FBX131085 FKS131084:FLT131085 FUO131084:FVP131085 GEK131084:GFL131085 GOG131084:GPH131085 GYC131084:GZD131085 HHY131084:HIZ131085 HRU131084:HSV131085 IBQ131084:ICR131085 ILM131084:IMN131085 IVI131084:IWJ131085 JFE131084:JGF131085 JPA131084:JQB131085 JYW131084:JZX131085 KIS131084:KJT131085 KSO131084:KTP131085 LCK131084:LDL131085 LMG131084:LNH131085 LWC131084:LXD131085 MFY131084:MGZ131085 MPU131084:MQV131085 MZQ131084:NAR131085 NJM131084:NKN131085 NTI131084:NUJ131085 ODE131084:OEF131085 ONA131084:OOB131085 OWW131084:OXX131085 PGS131084:PHT131085 PQO131084:PRP131085 QAK131084:QBL131085 QKG131084:QLH131085 QUC131084:QVD131085 RDY131084:REZ131085 RNU131084:ROV131085 RXQ131084:RYR131085 SHM131084:SIN131085 SRI131084:SSJ131085 TBE131084:TCF131085 TLA131084:TMB131085 TUW131084:TVX131085 UES131084:UFT131085 UOO131084:UPP131085 UYK131084:UZL131085 VIG131084:VJH131085 VSC131084:VTD131085 WBY131084:WCZ131085 WLU131084:WMV131085 WVQ131084:WWR131085 I196620:AJ196621 JE196620:KF196621 TA196620:UB196621 ACW196620:ADX196621 AMS196620:ANT196621 AWO196620:AXP196621 BGK196620:BHL196621 BQG196620:BRH196621 CAC196620:CBD196621 CJY196620:CKZ196621 CTU196620:CUV196621 DDQ196620:DER196621 DNM196620:DON196621 DXI196620:DYJ196621 EHE196620:EIF196621 ERA196620:ESB196621 FAW196620:FBX196621 FKS196620:FLT196621 FUO196620:FVP196621 GEK196620:GFL196621 GOG196620:GPH196621 GYC196620:GZD196621 HHY196620:HIZ196621 HRU196620:HSV196621 IBQ196620:ICR196621 ILM196620:IMN196621 IVI196620:IWJ196621 JFE196620:JGF196621 JPA196620:JQB196621 JYW196620:JZX196621 KIS196620:KJT196621 KSO196620:KTP196621 LCK196620:LDL196621 LMG196620:LNH196621 LWC196620:LXD196621 MFY196620:MGZ196621 MPU196620:MQV196621 MZQ196620:NAR196621 NJM196620:NKN196621 NTI196620:NUJ196621 ODE196620:OEF196621 ONA196620:OOB196621 OWW196620:OXX196621 PGS196620:PHT196621 PQO196620:PRP196621 QAK196620:QBL196621 QKG196620:QLH196621 QUC196620:QVD196621 RDY196620:REZ196621 RNU196620:ROV196621 RXQ196620:RYR196621 SHM196620:SIN196621 SRI196620:SSJ196621 TBE196620:TCF196621 TLA196620:TMB196621 TUW196620:TVX196621 UES196620:UFT196621 UOO196620:UPP196621 UYK196620:UZL196621 VIG196620:VJH196621 VSC196620:VTD196621 WBY196620:WCZ196621 WLU196620:WMV196621 WVQ196620:WWR196621 I262156:AJ262157 JE262156:KF262157 TA262156:UB262157 ACW262156:ADX262157 AMS262156:ANT262157 AWO262156:AXP262157 BGK262156:BHL262157 BQG262156:BRH262157 CAC262156:CBD262157 CJY262156:CKZ262157 CTU262156:CUV262157 DDQ262156:DER262157 DNM262156:DON262157 DXI262156:DYJ262157 EHE262156:EIF262157 ERA262156:ESB262157 FAW262156:FBX262157 FKS262156:FLT262157 FUO262156:FVP262157 GEK262156:GFL262157 GOG262156:GPH262157 GYC262156:GZD262157 HHY262156:HIZ262157 HRU262156:HSV262157 IBQ262156:ICR262157 ILM262156:IMN262157 IVI262156:IWJ262157 JFE262156:JGF262157 JPA262156:JQB262157 JYW262156:JZX262157 KIS262156:KJT262157 KSO262156:KTP262157 LCK262156:LDL262157 LMG262156:LNH262157 LWC262156:LXD262157 MFY262156:MGZ262157 MPU262156:MQV262157 MZQ262156:NAR262157 NJM262156:NKN262157 NTI262156:NUJ262157 ODE262156:OEF262157 ONA262156:OOB262157 OWW262156:OXX262157 PGS262156:PHT262157 PQO262156:PRP262157 QAK262156:QBL262157 QKG262156:QLH262157 QUC262156:QVD262157 RDY262156:REZ262157 RNU262156:ROV262157 RXQ262156:RYR262157 SHM262156:SIN262157 SRI262156:SSJ262157 TBE262156:TCF262157 TLA262156:TMB262157 TUW262156:TVX262157 UES262156:UFT262157 UOO262156:UPP262157 UYK262156:UZL262157 VIG262156:VJH262157 VSC262156:VTD262157 WBY262156:WCZ262157 WLU262156:WMV262157 WVQ262156:WWR262157 I327692:AJ327693 JE327692:KF327693 TA327692:UB327693 ACW327692:ADX327693 AMS327692:ANT327693 AWO327692:AXP327693 BGK327692:BHL327693 BQG327692:BRH327693 CAC327692:CBD327693 CJY327692:CKZ327693 CTU327692:CUV327693 DDQ327692:DER327693 DNM327692:DON327693 DXI327692:DYJ327693 EHE327692:EIF327693 ERA327692:ESB327693 FAW327692:FBX327693 FKS327692:FLT327693 FUO327692:FVP327693 GEK327692:GFL327693 GOG327692:GPH327693 GYC327692:GZD327693 HHY327692:HIZ327693 HRU327692:HSV327693 IBQ327692:ICR327693 ILM327692:IMN327693 IVI327692:IWJ327693 JFE327692:JGF327693 JPA327692:JQB327693 JYW327692:JZX327693 KIS327692:KJT327693 KSO327692:KTP327693 LCK327692:LDL327693 LMG327692:LNH327693 LWC327692:LXD327693 MFY327692:MGZ327693 MPU327692:MQV327693 MZQ327692:NAR327693 NJM327692:NKN327693 NTI327692:NUJ327693 ODE327692:OEF327693 ONA327692:OOB327693 OWW327692:OXX327693 PGS327692:PHT327693 PQO327692:PRP327693 QAK327692:QBL327693 QKG327692:QLH327693 QUC327692:QVD327693 RDY327692:REZ327693 RNU327692:ROV327693 RXQ327692:RYR327693 SHM327692:SIN327693 SRI327692:SSJ327693 TBE327692:TCF327693 TLA327692:TMB327693 TUW327692:TVX327693 UES327692:UFT327693 UOO327692:UPP327693 UYK327692:UZL327693 VIG327692:VJH327693 VSC327692:VTD327693 WBY327692:WCZ327693 WLU327692:WMV327693 WVQ327692:WWR327693 I393228:AJ393229 JE393228:KF393229 TA393228:UB393229 ACW393228:ADX393229 AMS393228:ANT393229 AWO393228:AXP393229 BGK393228:BHL393229 BQG393228:BRH393229 CAC393228:CBD393229 CJY393228:CKZ393229 CTU393228:CUV393229 DDQ393228:DER393229 DNM393228:DON393229 DXI393228:DYJ393229 EHE393228:EIF393229 ERA393228:ESB393229 FAW393228:FBX393229 FKS393228:FLT393229 FUO393228:FVP393229 GEK393228:GFL393229 GOG393228:GPH393229 GYC393228:GZD393229 HHY393228:HIZ393229 HRU393228:HSV393229 IBQ393228:ICR393229 ILM393228:IMN393229 IVI393228:IWJ393229 JFE393228:JGF393229 JPA393228:JQB393229 JYW393228:JZX393229 KIS393228:KJT393229 KSO393228:KTP393229 LCK393228:LDL393229 LMG393228:LNH393229 LWC393228:LXD393229 MFY393228:MGZ393229 MPU393228:MQV393229 MZQ393228:NAR393229 NJM393228:NKN393229 NTI393228:NUJ393229 ODE393228:OEF393229 ONA393228:OOB393229 OWW393228:OXX393229 PGS393228:PHT393229 PQO393228:PRP393229 QAK393228:QBL393229 QKG393228:QLH393229 QUC393228:QVD393229 RDY393228:REZ393229 RNU393228:ROV393229 RXQ393228:RYR393229 SHM393228:SIN393229 SRI393228:SSJ393229 TBE393228:TCF393229 TLA393228:TMB393229 TUW393228:TVX393229 UES393228:UFT393229 UOO393228:UPP393229 UYK393228:UZL393229 VIG393228:VJH393229 VSC393228:VTD393229 WBY393228:WCZ393229 WLU393228:WMV393229 WVQ393228:WWR393229 I458764:AJ458765 JE458764:KF458765 TA458764:UB458765 ACW458764:ADX458765 AMS458764:ANT458765 AWO458764:AXP458765 BGK458764:BHL458765 BQG458764:BRH458765 CAC458764:CBD458765 CJY458764:CKZ458765 CTU458764:CUV458765 DDQ458764:DER458765 DNM458764:DON458765 DXI458764:DYJ458765 EHE458764:EIF458765 ERA458764:ESB458765 FAW458764:FBX458765 FKS458764:FLT458765 FUO458764:FVP458765 GEK458764:GFL458765 GOG458764:GPH458765 GYC458764:GZD458765 HHY458764:HIZ458765 HRU458764:HSV458765 IBQ458764:ICR458765 ILM458764:IMN458765 IVI458764:IWJ458765 JFE458764:JGF458765 JPA458764:JQB458765 JYW458764:JZX458765 KIS458764:KJT458765 KSO458764:KTP458765 LCK458764:LDL458765 LMG458764:LNH458765 LWC458764:LXD458765 MFY458764:MGZ458765 MPU458764:MQV458765 MZQ458764:NAR458765 NJM458764:NKN458765 NTI458764:NUJ458765 ODE458764:OEF458765 ONA458764:OOB458765 OWW458764:OXX458765 PGS458764:PHT458765 PQO458764:PRP458765 QAK458764:QBL458765 QKG458764:QLH458765 QUC458764:QVD458765 RDY458764:REZ458765 RNU458764:ROV458765 RXQ458764:RYR458765 SHM458764:SIN458765 SRI458764:SSJ458765 TBE458764:TCF458765 TLA458764:TMB458765 TUW458764:TVX458765 UES458764:UFT458765 UOO458764:UPP458765 UYK458764:UZL458765 VIG458764:VJH458765 VSC458764:VTD458765 WBY458764:WCZ458765 WLU458764:WMV458765 WVQ458764:WWR458765 I524300:AJ524301 JE524300:KF524301 TA524300:UB524301 ACW524300:ADX524301 AMS524300:ANT524301 AWO524300:AXP524301 BGK524300:BHL524301 BQG524300:BRH524301 CAC524300:CBD524301 CJY524300:CKZ524301 CTU524300:CUV524301 DDQ524300:DER524301 DNM524300:DON524301 DXI524300:DYJ524301 EHE524300:EIF524301 ERA524300:ESB524301 FAW524300:FBX524301 FKS524300:FLT524301 FUO524300:FVP524301 GEK524300:GFL524301 GOG524300:GPH524301 GYC524300:GZD524301 HHY524300:HIZ524301 HRU524300:HSV524301 IBQ524300:ICR524301 ILM524300:IMN524301 IVI524300:IWJ524301 JFE524300:JGF524301 JPA524300:JQB524301 JYW524300:JZX524301 KIS524300:KJT524301 KSO524300:KTP524301 LCK524300:LDL524301 LMG524300:LNH524301 LWC524300:LXD524301 MFY524300:MGZ524301 MPU524300:MQV524301 MZQ524300:NAR524301 NJM524300:NKN524301 NTI524300:NUJ524301 ODE524300:OEF524301 ONA524300:OOB524301 OWW524300:OXX524301 PGS524300:PHT524301 PQO524300:PRP524301 QAK524300:QBL524301 QKG524300:QLH524301 QUC524300:QVD524301 RDY524300:REZ524301 RNU524300:ROV524301 RXQ524300:RYR524301 SHM524300:SIN524301 SRI524300:SSJ524301 TBE524300:TCF524301 TLA524300:TMB524301 TUW524300:TVX524301 UES524300:UFT524301 UOO524300:UPP524301 UYK524300:UZL524301 VIG524300:VJH524301 VSC524300:VTD524301 WBY524300:WCZ524301 WLU524300:WMV524301 WVQ524300:WWR524301 I589836:AJ589837 JE589836:KF589837 TA589836:UB589837 ACW589836:ADX589837 AMS589836:ANT589837 AWO589836:AXP589837 BGK589836:BHL589837 BQG589836:BRH589837 CAC589836:CBD589837 CJY589836:CKZ589837 CTU589836:CUV589837 DDQ589836:DER589837 DNM589836:DON589837 DXI589836:DYJ589837 EHE589836:EIF589837 ERA589836:ESB589837 FAW589836:FBX589837 FKS589836:FLT589837 FUO589836:FVP589837 GEK589836:GFL589837 GOG589836:GPH589837 GYC589836:GZD589837 HHY589836:HIZ589837 HRU589836:HSV589837 IBQ589836:ICR589837 ILM589836:IMN589837 IVI589836:IWJ589837 JFE589836:JGF589837 JPA589836:JQB589837 JYW589836:JZX589837 KIS589836:KJT589837 KSO589836:KTP589837 LCK589836:LDL589837 LMG589836:LNH589837 LWC589836:LXD589837 MFY589836:MGZ589837 MPU589836:MQV589837 MZQ589836:NAR589837 NJM589836:NKN589837 NTI589836:NUJ589837 ODE589836:OEF589837 ONA589836:OOB589837 OWW589836:OXX589837 PGS589836:PHT589837 PQO589836:PRP589837 QAK589836:QBL589837 QKG589836:QLH589837 QUC589836:QVD589837 RDY589836:REZ589837 RNU589836:ROV589837 RXQ589836:RYR589837 SHM589836:SIN589837 SRI589836:SSJ589837 TBE589836:TCF589837 TLA589836:TMB589837 TUW589836:TVX589837 UES589836:UFT589837 UOO589836:UPP589837 UYK589836:UZL589837 VIG589836:VJH589837 VSC589836:VTD589837 WBY589836:WCZ589837 WLU589836:WMV589837 WVQ589836:WWR589837 I655372:AJ655373 JE655372:KF655373 TA655372:UB655373 ACW655372:ADX655373 AMS655372:ANT655373 AWO655372:AXP655373 BGK655372:BHL655373 BQG655372:BRH655373 CAC655372:CBD655373 CJY655372:CKZ655373 CTU655372:CUV655373 DDQ655372:DER655373 DNM655372:DON655373 DXI655372:DYJ655373 EHE655372:EIF655373 ERA655372:ESB655373 FAW655372:FBX655373 FKS655372:FLT655373 FUO655372:FVP655373 GEK655372:GFL655373 GOG655372:GPH655373 GYC655372:GZD655373 HHY655372:HIZ655373 HRU655372:HSV655373 IBQ655372:ICR655373 ILM655372:IMN655373 IVI655372:IWJ655373 JFE655372:JGF655373 JPA655372:JQB655373 JYW655372:JZX655373 KIS655372:KJT655373 KSO655372:KTP655373 LCK655372:LDL655373 LMG655372:LNH655373 LWC655372:LXD655373 MFY655372:MGZ655373 MPU655372:MQV655373 MZQ655372:NAR655373 NJM655372:NKN655373 NTI655372:NUJ655373 ODE655372:OEF655373 ONA655372:OOB655373 OWW655372:OXX655373 PGS655372:PHT655373 PQO655372:PRP655373 QAK655372:QBL655373 QKG655372:QLH655373 QUC655372:QVD655373 RDY655372:REZ655373 RNU655372:ROV655373 RXQ655372:RYR655373 SHM655372:SIN655373 SRI655372:SSJ655373 TBE655372:TCF655373 TLA655372:TMB655373 TUW655372:TVX655373 UES655372:UFT655373 UOO655372:UPP655373 UYK655372:UZL655373 VIG655372:VJH655373 VSC655372:VTD655373 WBY655372:WCZ655373 WLU655372:WMV655373 WVQ655372:WWR655373 I720908:AJ720909 JE720908:KF720909 TA720908:UB720909 ACW720908:ADX720909 AMS720908:ANT720909 AWO720908:AXP720909 BGK720908:BHL720909 BQG720908:BRH720909 CAC720908:CBD720909 CJY720908:CKZ720909 CTU720908:CUV720909 DDQ720908:DER720909 DNM720908:DON720909 DXI720908:DYJ720909 EHE720908:EIF720909 ERA720908:ESB720909 FAW720908:FBX720909 FKS720908:FLT720909 FUO720908:FVP720909 GEK720908:GFL720909 GOG720908:GPH720909 GYC720908:GZD720909 HHY720908:HIZ720909 HRU720908:HSV720909 IBQ720908:ICR720909 ILM720908:IMN720909 IVI720908:IWJ720909 JFE720908:JGF720909 JPA720908:JQB720909 JYW720908:JZX720909 KIS720908:KJT720909 KSO720908:KTP720909 LCK720908:LDL720909 LMG720908:LNH720909 LWC720908:LXD720909 MFY720908:MGZ720909 MPU720908:MQV720909 MZQ720908:NAR720909 NJM720908:NKN720909 NTI720908:NUJ720909 ODE720908:OEF720909 ONA720908:OOB720909 OWW720908:OXX720909 PGS720908:PHT720909 PQO720908:PRP720909 QAK720908:QBL720909 QKG720908:QLH720909 QUC720908:QVD720909 RDY720908:REZ720909 RNU720908:ROV720909 RXQ720908:RYR720909 SHM720908:SIN720909 SRI720908:SSJ720909 TBE720908:TCF720909 TLA720908:TMB720909 TUW720908:TVX720909 UES720908:UFT720909 UOO720908:UPP720909 UYK720908:UZL720909 VIG720908:VJH720909 VSC720908:VTD720909 WBY720908:WCZ720909 WLU720908:WMV720909 WVQ720908:WWR720909 I786444:AJ786445 JE786444:KF786445 TA786444:UB786445 ACW786444:ADX786445 AMS786444:ANT786445 AWO786444:AXP786445 BGK786444:BHL786445 BQG786444:BRH786445 CAC786444:CBD786445 CJY786444:CKZ786445 CTU786444:CUV786445 DDQ786444:DER786445 DNM786444:DON786445 DXI786444:DYJ786445 EHE786444:EIF786445 ERA786444:ESB786445 FAW786444:FBX786445 FKS786444:FLT786445 FUO786444:FVP786445 GEK786444:GFL786445 GOG786444:GPH786445 GYC786444:GZD786445 HHY786444:HIZ786445 HRU786444:HSV786445 IBQ786444:ICR786445 ILM786444:IMN786445 IVI786444:IWJ786445 JFE786444:JGF786445 JPA786444:JQB786445 JYW786444:JZX786445 KIS786444:KJT786445 KSO786444:KTP786445 LCK786444:LDL786445 LMG786444:LNH786445 LWC786444:LXD786445 MFY786444:MGZ786445 MPU786444:MQV786445 MZQ786444:NAR786445 NJM786444:NKN786445 NTI786444:NUJ786445 ODE786444:OEF786445 ONA786444:OOB786445 OWW786444:OXX786445 PGS786444:PHT786445 PQO786444:PRP786445 QAK786444:QBL786445 QKG786444:QLH786445 QUC786444:QVD786445 RDY786444:REZ786445 RNU786444:ROV786445 RXQ786444:RYR786445 SHM786444:SIN786445 SRI786444:SSJ786445 TBE786444:TCF786445 TLA786444:TMB786445 TUW786444:TVX786445 UES786444:UFT786445 UOO786444:UPP786445 UYK786444:UZL786445 VIG786444:VJH786445 VSC786444:VTD786445 WBY786444:WCZ786445 WLU786444:WMV786445 WVQ786444:WWR786445 I851980:AJ851981 JE851980:KF851981 TA851980:UB851981 ACW851980:ADX851981 AMS851980:ANT851981 AWO851980:AXP851981 BGK851980:BHL851981 BQG851980:BRH851981 CAC851980:CBD851981 CJY851980:CKZ851981 CTU851980:CUV851981 DDQ851980:DER851981 DNM851980:DON851981 DXI851980:DYJ851981 EHE851980:EIF851981 ERA851980:ESB851981 FAW851980:FBX851981 FKS851980:FLT851981 FUO851980:FVP851981 GEK851980:GFL851981 GOG851980:GPH851981 GYC851980:GZD851981 HHY851980:HIZ851981 HRU851980:HSV851981 IBQ851980:ICR851981 ILM851980:IMN851981 IVI851980:IWJ851981 JFE851980:JGF851981 JPA851980:JQB851981 JYW851980:JZX851981 KIS851980:KJT851981 KSO851980:KTP851981 LCK851980:LDL851981 LMG851980:LNH851981 LWC851980:LXD851981 MFY851980:MGZ851981 MPU851980:MQV851981 MZQ851980:NAR851981 NJM851980:NKN851981 NTI851980:NUJ851981 ODE851980:OEF851981 ONA851980:OOB851981 OWW851980:OXX851981 PGS851980:PHT851981 PQO851980:PRP851981 QAK851980:QBL851981 QKG851980:QLH851981 QUC851980:QVD851981 RDY851980:REZ851981 RNU851980:ROV851981 RXQ851980:RYR851981 SHM851980:SIN851981 SRI851980:SSJ851981 TBE851980:TCF851981 TLA851980:TMB851981 TUW851980:TVX851981 UES851980:UFT851981 UOO851980:UPP851981 UYK851980:UZL851981 VIG851980:VJH851981 VSC851980:VTD851981 WBY851980:WCZ851981 WLU851980:WMV851981 WVQ851980:WWR851981 I917516:AJ917517 JE917516:KF917517 TA917516:UB917517 ACW917516:ADX917517 AMS917516:ANT917517 AWO917516:AXP917517 BGK917516:BHL917517 BQG917516:BRH917517 CAC917516:CBD917517 CJY917516:CKZ917517 CTU917516:CUV917517 DDQ917516:DER917517 DNM917516:DON917517 DXI917516:DYJ917517 EHE917516:EIF917517 ERA917516:ESB917517 FAW917516:FBX917517 FKS917516:FLT917517 FUO917516:FVP917517 GEK917516:GFL917517 GOG917516:GPH917517 GYC917516:GZD917517 HHY917516:HIZ917517 HRU917516:HSV917517 IBQ917516:ICR917517 ILM917516:IMN917517 IVI917516:IWJ917517 JFE917516:JGF917517 JPA917516:JQB917517 JYW917516:JZX917517 KIS917516:KJT917517 KSO917516:KTP917517 LCK917516:LDL917517 LMG917516:LNH917517 LWC917516:LXD917517 MFY917516:MGZ917517 MPU917516:MQV917517 MZQ917516:NAR917517 NJM917516:NKN917517 NTI917516:NUJ917517 ODE917516:OEF917517 ONA917516:OOB917517 OWW917516:OXX917517 PGS917516:PHT917517 PQO917516:PRP917517 QAK917516:QBL917517 QKG917516:QLH917517 QUC917516:QVD917517 RDY917516:REZ917517 RNU917516:ROV917517 RXQ917516:RYR917517 SHM917516:SIN917517 SRI917516:SSJ917517 TBE917516:TCF917517 TLA917516:TMB917517 TUW917516:TVX917517 UES917516:UFT917517 UOO917516:UPP917517 UYK917516:UZL917517 VIG917516:VJH917517 VSC917516:VTD917517 WBY917516:WCZ917517 WLU917516:WMV917517 WVQ917516:WWR917517 I983052:AJ983053 JE983052:KF983053 TA983052:UB983053 ACW983052:ADX983053 AMS983052:ANT983053 AWO983052:AXP983053 BGK983052:BHL983053 BQG983052:BRH983053 CAC983052:CBD983053 CJY983052:CKZ983053 CTU983052:CUV983053 DDQ983052:DER983053 DNM983052:DON983053 DXI983052:DYJ983053 EHE983052:EIF983053 ERA983052:ESB983053 FAW983052:FBX983053 FKS983052:FLT983053 FUO983052:FVP983053 GEK983052:GFL983053 GOG983052:GPH983053 GYC983052:GZD983053 HHY983052:HIZ983053 HRU983052:HSV983053 IBQ983052:ICR983053 ILM983052:IMN983053 IVI983052:IWJ983053 JFE983052:JGF983053 JPA983052:JQB983053 JYW983052:JZX983053 KIS983052:KJT983053 KSO983052:KTP983053 LCK983052:LDL983053 LMG983052:LNH983053 LWC983052:LXD983053 MFY983052:MGZ983053 MPU983052:MQV983053 MZQ983052:NAR983053 NJM983052:NKN983053 NTI983052:NUJ983053 ODE983052:OEF983053 ONA983052:OOB983053 OWW983052:OXX983053 PGS983052:PHT983053 PQO983052:PRP983053 QAK983052:QBL983053 QKG983052:QLH983053 QUC983052:QVD983053 RDY983052:REZ983053 RNU983052:ROV983053 RXQ983052:RYR983053 SHM983052:SIN983053 SRI983052:SSJ983053 TBE983052:TCF983053 TLA983052:TMB983053 TUW983052:TVX983053 UES983052:UFT983053 UOO983052:UPP983053 UYK983052:UZL983053 VIG983052:VJH983053 VSC983052:VTD983053 WBY983052:WCZ983053 WLU983052:WMV983053 WVQ983052:WWR983053 I16:N16 JE16:JJ16 TA16:TF16 ACW16:ADB16 AMS16:AMX16 AWO16:AWT16 BGK16:BGP16 BQG16:BQL16 CAC16:CAH16 CJY16:CKD16 CTU16:CTZ16 DDQ16:DDV16 DNM16:DNR16 DXI16:DXN16 EHE16:EHJ16 ERA16:ERF16 FAW16:FBB16 FKS16:FKX16 FUO16:FUT16 GEK16:GEP16 GOG16:GOL16 GYC16:GYH16 HHY16:HID16 HRU16:HRZ16 IBQ16:IBV16 ILM16:ILR16 IVI16:IVN16 JFE16:JFJ16 JPA16:JPF16 JYW16:JZB16 KIS16:KIX16 KSO16:KST16 LCK16:LCP16 LMG16:LML16 LWC16:LWH16 MFY16:MGD16 MPU16:MPZ16 MZQ16:MZV16 NJM16:NJR16 NTI16:NTN16 ODE16:ODJ16 ONA16:ONF16 OWW16:OXB16 PGS16:PGX16 PQO16:PQT16 QAK16:QAP16 QKG16:QKL16 QUC16:QUH16 RDY16:RED16 RNU16:RNZ16 RXQ16:RXV16 SHM16:SHR16 SRI16:SRN16 TBE16:TBJ16 TLA16:TLF16 TUW16:TVB16 UES16:UEX16 UOO16:UOT16 UYK16:UYP16 VIG16:VIL16 VSC16:VSH16 WBY16:WCD16 WLU16:WLZ16 WVQ16:WVV16 I65552:N65552 JE65552:JJ65552 TA65552:TF65552 ACW65552:ADB65552 AMS65552:AMX65552 AWO65552:AWT65552 BGK65552:BGP65552 BQG65552:BQL65552 CAC65552:CAH65552 CJY65552:CKD65552 CTU65552:CTZ65552 DDQ65552:DDV65552 DNM65552:DNR65552 DXI65552:DXN65552 EHE65552:EHJ65552 ERA65552:ERF65552 FAW65552:FBB65552 FKS65552:FKX65552 FUO65552:FUT65552 GEK65552:GEP65552 GOG65552:GOL65552 GYC65552:GYH65552 HHY65552:HID65552 HRU65552:HRZ65552 IBQ65552:IBV65552 ILM65552:ILR65552 IVI65552:IVN65552 JFE65552:JFJ65552 JPA65552:JPF65552 JYW65552:JZB65552 KIS65552:KIX65552 KSO65552:KST65552 LCK65552:LCP65552 LMG65552:LML65552 LWC65552:LWH65552 MFY65552:MGD65552 MPU65552:MPZ65552 MZQ65552:MZV65552 NJM65552:NJR65552 NTI65552:NTN65552 ODE65552:ODJ65552 ONA65552:ONF65552 OWW65552:OXB65552 PGS65552:PGX65552 PQO65552:PQT65552 QAK65552:QAP65552 QKG65552:QKL65552 QUC65552:QUH65552 RDY65552:RED65552 RNU65552:RNZ65552 RXQ65552:RXV65552 SHM65552:SHR65552 SRI65552:SRN65552 TBE65552:TBJ65552 TLA65552:TLF65552 TUW65552:TVB65552 UES65552:UEX65552 UOO65552:UOT65552 UYK65552:UYP65552 VIG65552:VIL65552 VSC65552:VSH65552 WBY65552:WCD65552 WLU65552:WLZ65552 WVQ65552:WVV65552 I131088:N131088 JE131088:JJ131088 TA131088:TF131088 ACW131088:ADB131088 AMS131088:AMX131088 AWO131088:AWT131088 BGK131088:BGP131088 BQG131088:BQL131088 CAC131088:CAH131088 CJY131088:CKD131088 CTU131088:CTZ131088 DDQ131088:DDV131088 DNM131088:DNR131088 DXI131088:DXN131088 EHE131088:EHJ131088 ERA131088:ERF131088 FAW131088:FBB131088 FKS131088:FKX131088 FUO131088:FUT131088 GEK131088:GEP131088 GOG131088:GOL131088 GYC131088:GYH131088 HHY131088:HID131088 HRU131088:HRZ131088 IBQ131088:IBV131088 ILM131088:ILR131088 IVI131088:IVN131088 JFE131088:JFJ131088 JPA131088:JPF131088 JYW131088:JZB131088 KIS131088:KIX131088 KSO131088:KST131088 LCK131088:LCP131088 LMG131088:LML131088 LWC131088:LWH131088 MFY131088:MGD131088 MPU131088:MPZ131088 MZQ131088:MZV131088 NJM131088:NJR131088 NTI131088:NTN131088 ODE131088:ODJ131088 ONA131088:ONF131088 OWW131088:OXB131088 PGS131088:PGX131088 PQO131088:PQT131088 QAK131088:QAP131088 QKG131088:QKL131088 QUC131088:QUH131088 RDY131088:RED131088 RNU131088:RNZ131088 RXQ131088:RXV131088 SHM131088:SHR131088 SRI131088:SRN131088 TBE131088:TBJ131088 TLA131088:TLF131088 TUW131088:TVB131088 UES131088:UEX131088 UOO131088:UOT131088 UYK131088:UYP131088 VIG131088:VIL131088 VSC131088:VSH131088 WBY131088:WCD131088 WLU131088:WLZ131088 WVQ131088:WVV131088 I196624:N196624 JE196624:JJ196624 TA196624:TF196624 ACW196624:ADB196624 AMS196624:AMX196624 AWO196624:AWT196624 BGK196624:BGP196624 BQG196624:BQL196624 CAC196624:CAH196624 CJY196624:CKD196624 CTU196624:CTZ196624 DDQ196624:DDV196624 DNM196624:DNR196624 DXI196624:DXN196624 EHE196624:EHJ196624 ERA196624:ERF196624 FAW196624:FBB196624 FKS196624:FKX196624 FUO196624:FUT196624 GEK196624:GEP196624 GOG196624:GOL196624 GYC196624:GYH196624 HHY196624:HID196624 HRU196624:HRZ196624 IBQ196624:IBV196624 ILM196624:ILR196624 IVI196624:IVN196624 JFE196624:JFJ196624 JPA196624:JPF196624 JYW196624:JZB196624 KIS196624:KIX196624 KSO196624:KST196624 LCK196624:LCP196624 LMG196624:LML196624 LWC196624:LWH196624 MFY196624:MGD196624 MPU196624:MPZ196624 MZQ196624:MZV196624 NJM196624:NJR196624 NTI196624:NTN196624 ODE196624:ODJ196624 ONA196624:ONF196624 OWW196624:OXB196624 PGS196624:PGX196624 PQO196624:PQT196624 QAK196624:QAP196624 QKG196624:QKL196624 QUC196624:QUH196624 RDY196624:RED196624 RNU196624:RNZ196624 RXQ196624:RXV196624 SHM196624:SHR196624 SRI196624:SRN196624 TBE196624:TBJ196624 TLA196624:TLF196624 TUW196624:TVB196624 UES196624:UEX196624 UOO196624:UOT196624 UYK196624:UYP196624 VIG196624:VIL196624 VSC196624:VSH196624 WBY196624:WCD196624 WLU196624:WLZ196624 WVQ196624:WVV196624 I262160:N262160 JE262160:JJ262160 TA262160:TF262160 ACW262160:ADB262160 AMS262160:AMX262160 AWO262160:AWT262160 BGK262160:BGP262160 BQG262160:BQL262160 CAC262160:CAH262160 CJY262160:CKD262160 CTU262160:CTZ262160 DDQ262160:DDV262160 DNM262160:DNR262160 DXI262160:DXN262160 EHE262160:EHJ262160 ERA262160:ERF262160 FAW262160:FBB262160 FKS262160:FKX262160 FUO262160:FUT262160 GEK262160:GEP262160 GOG262160:GOL262160 GYC262160:GYH262160 HHY262160:HID262160 HRU262160:HRZ262160 IBQ262160:IBV262160 ILM262160:ILR262160 IVI262160:IVN262160 JFE262160:JFJ262160 JPA262160:JPF262160 JYW262160:JZB262160 KIS262160:KIX262160 KSO262160:KST262160 LCK262160:LCP262160 LMG262160:LML262160 LWC262160:LWH262160 MFY262160:MGD262160 MPU262160:MPZ262160 MZQ262160:MZV262160 NJM262160:NJR262160 NTI262160:NTN262160 ODE262160:ODJ262160 ONA262160:ONF262160 OWW262160:OXB262160 PGS262160:PGX262160 PQO262160:PQT262160 QAK262160:QAP262160 QKG262160:QKL262160 QUC262160:QUH262160 RDY262160:RED262160 RNU262160:RNZ262160 RXQ262160:RXV262160 SHM262160:SHR262160 SRI262160:SRN262160 TBE262160:TBJ262160 TLA262160:TLF262160 TUW262160:TVB262160 UES262160:UEX262160 UOO262160:UOT262160 UYK262160:UYP262160 VIG262160:VIL262160 VSC262160:VSH262160 WBY262160:WCD262160 WLU262160:WLZ262160 WVQ262160:WVV262160 I327696:N327696 JE327696:JJ327696 TA327696:TF327696 ACW327696:ADB327696 AMS327696:AMX327696 AWO327696:AWT327696 BGK327696:BGP327696 BQG327696:BQL327696 CAC327696:CAH327696 CJY327696:CKD327696 CTU327696:CTZ327696 DDQ327696:DDV327696 DNM327696:DNR327696 DXI327696:DXN327696 EHE327696:EHJ327696 ERA327696:ERF327696 FAW327696:FBB327696 FKS327696:FKX327696 FUO327696:FUT327696 GEK327696:GEP327696 GOG327696:GOL327696 GYC327696:GYH327696 HHY327696:HID327696 HRU327696:HRZ327696 IBQ327696:IBV327696 ILM327696:ILR327696 IVI327696:IVN327696 JFE327696:JFJ327696 JPA327696:JPF327696 JYW327696:JZB327696 KIS327696:KIX327696 KSO327696:KST327696 LCK327696:LCP327696 LMG327696:LML327696 LWC327696:LWH327696 MFY327696:MGD327696 MPU327696:MPZ327696 MZQ327696:MZV327696 NJM327696:NJR327696 NTI327696:NTN327696 ODE327696:ODJ327696 ONA327696:ONF327696 OWW327696:OXB327696 PGS327696:PGX327696 PQO327696:PQT327696 QAK327696:QAP327696 QKG327696:QKL327696 QUC327696:QUH327696 RDY327696:RED327696 RNU327696:RNZ327696 RXQ327696:RXV327696 SHM327696:SHR327696 SRI327696:SRN327696 TBE327696:TBJ327696 TLA327696:TLF327696 TUW327696:TVB327696 UES327696:UEX327696 UOO327696:UOT327696 UYK327696:UYP327696 VIG327696:VIL327696 VSC327696:VSH327696 WBY327696:WCD327696 WLU327696:WLZ327696 WVQ327696:WVV327696 I393232:N393232 JE393232:JJ393232 TA393232:TF393232 ACW393232:ADB393232 AMS393232:AMX393232 AWO393232:AWT393232 BGK393232:BGP393232 BQG393232:BQL393232 CAC393232:CAH393232 CJY393232:CKD393232 CTU393232:CTZ393232 DDQ393232:DDV393232 DNM393232:DNR393232 DXI393232:DXN393232 EHE393232:EHJ393232 ERA393232:ERF393232 FAW393232:FBB393232 FKS393232:FKX393232 FUO393232:FUT393232 GEK393232:GEP393232 GOG393232:GOL393232 GYC393232:GYH393232 HHY393232:HID393232 HRU393232:HRZ393232 IBQ393232:IBV393232 ILM393232:ILR393232 IVI393232:IVN393232 JFE393232:JFJ393232 JPA393232:JPF393232 JYW393232:JZB393232 KIS393232:KIX393232 KSO393232:KST393232 LCK393232:LCP393232 LMG393232:LML393232 LWC393232:LWH393232 MFY393232:MGD393232 MPU393232:MPZ393232 MZQ393232:MZV393232 NJM393232:NJR393232 NTI393232:NTN393232 ODE393232:ODJ393232 ONA393232:ONF393232 OWW393232:OXB393232 PGS393232:PGX393232 PQO393232:PQT393232 QAK393232:QAP393232 QKG393232:QKL393232 QUC393232:QUH393232 RDY393232:RED393232 RNU393232:RNZ393232 RXQ393232:RXV393232 SHM393232:SHR393232 SRI393232:SRN393232 TBE393232:TBJ393232 TLA393232:TLF393232 TUW393232:TVB393232 UES393232:UEX393232 UOO393232:UOT393232 UYK393232:UYP393232 VIG393232:VIL393232 VSC393232:VSH393232 WBY393232:WCD393232 WLU393232:WLZ393232 WVQ393232:WVV393232 I458768:N458768 JE458768:JJ458768 TA458768:TF458768 ACW458768:ADB458768 AMS458768:AMX458768 AWO458768:AWT458768 BGK458768:BGP458768 BQG458768:BQL458768 CAC458768:CAH458768 CJY458768:CKD458768 CTU458768:CTZ458768 DDQ458768:DDV458768 DNM458768:DNR458768 DXI458768:DXN458768 EHE458768:EHJ458768 ERA458768:ERF458768 FAW458768:FBB458768 FKS458768:FKX458768 FUO458768:FUT458768 GEK458768:GEP458768 GOG458768:GOL458768 GYC458768:GYH458768 HHY458768:HID458768 HRU458768:HRZ458768 IBQ458768:IBV458768 ILM458768:ILR458768 IVI458768:IVN458768 JFE458768:JFJ458768 JPA458768:JPF458768 JYW458768:JZB458768 KIS458768:KIX458768 KSO458768:KST458768 LCK458768:LCP458768 LMG458768:LML458768 LWC458768:LWH458768 MFY458768:MGD458768 MPU458768:MPZ458768 MZQ458768:MZV458768 NJM458768:NJR458768 NTI458768:NTN458768 ODE458768:ODJ458768 ONA458768:ONF458768 OWW458768:OXB458768 PGS458768:PGX458768 PQO458768:PQT458768 QAK458768:QAP458768 QKG458768:QKL458768 QUC458768:QUH458768 RDY458768:RED458768 RNU458768:RNZ458768 RXQ458768:RXV458768 SHM458768:SHR458768 SRI458768:SRN458768 TBE458768:TBJ458768 TLA458768:TLF458768 TUW458768:TVB458768 UES458768:UEX458768 UOO458768:UOT458768 UYK458768:UYP458768 VIG458768:VIL458768 VSC458768:VSH458768 WBY458768:WCD458768 WLU458768:WLZ458768 WVQ458768:WVV458768 I524304:N524304 JE524304:JJ524304 TA524304:TF524304 ACW524304:ADB524304 AMS524304:AMX524304 AWO524304:AWT524304 BGK524304:BGP524304 BQG524304:BQL524304 CAC524304:CAH524304 CJY524304:CKD524304 CTU524304:CTZ524304 DDQ524304:DDV524304 DNM524304:DNR524304 DXI524304:DXN524304 EHE524304:EHJ524304 ERA524304:ERF524304 FAW524304:FBB524304 FKS524304:FKX524304 FUO524304:FUT524304 GEK524304:GEP524304 GOG524304:GOL524304 GYC524304:GYH524304 HHY524304:HID524304 HRU524304:HRZ524304 IBQ524304:IBV524304 ILM524304:ILR524304 IVI524304:IVN524304 JFE524304:JFJ524304 JPA524304:JPF524304 JYW524304:JZB524304 KIS524304:KIX524304 KSO524304:KST524304 LCK524304:LCP524304 LMG524304:LML524304 LWC524304:LWH524304 MFY524304:MGD524304 MPU524304:MPZ524304 MZQ524304:MZV524304 NJM524304:NJR524304 NTI524304:NTN524304 ODE524304:ODJ524304 ONA524304:ONF524304 OWW524304:OXB524304 PGS524304:PGX524304 PQO524304:PQT524304 QAK524304:QAP524304 QKG524304:QKL524304 QUC524304:QUH524304 RDY524304:RED524304 RNU524304:RNZ524304 RXQ524304:RXV524304 SHM524304:SHR524304 SRI524304:SRN524304 TBE524304:TBJ524304 TLA524304:TLF524304 TUW524304:TVB524304 UES524304:UEX524304 UOO524304:UOT524304 UYK524304:UYP524304 VIG524304:VIL524304 VSC524304:VSH524304 WBY524304:WCD524304 WLU524304:WLZ524304 WVQ524304:WVV524304 I589840:N589840 JE589840:JJ589840 TA589840:TF589840 ACW589840:ADB589840 AMS589840:AMX589840 AWO589840:AWT589840 BGK589840:BGP589840 BQG589840:BQL589840 CAC589840:CAH589840 CJY589840:CKD589840 CTU589840:CTZ589840 DDQ589840:DDV589840 DNM589840:DNR589840 DXI589840:DXN589840 EHE589840:EHJ589840 ERA589840:ERF589840 FAW589840:FBB589840 FKS589840:FKX589840 FUO589840:FUT589840 GEK589840:GEP589840 GOG589840:GOL589840 GYC589840:GYH589840 HHY589840:HID589840 HRU589840:HRZ589840 IBQ589840:IBV589840 ILM589840:ILR589840 IVI589840:IVN589840 JFE589840:JFJ589840 JPA589840:JPF589840 JYW589840:JZB589840 KIS589840:KIX589840 KSO589840:KST589840 LCK589840:LCP589840 LMG589840:LML589840 LWC589840:LWH589840 MFY589840:MGD589840 MPU589840:MPZ589840 MZQ589840:MZV589840 NJM589840:NJR589840 NTI589840:NTN589840 ODE589840:ODJ589840 ONA589840:ONF589840 OWW589840:OXB589840 PGS589840:PGX589840 PQO589840:PQT589840 QAK589840:QAP589840 QKG589840:QKL589840 QUC589840:QUH589840 RDY589840:RED589840 RNU589840:RNZ589840 RXQ589840:RXV589840 SHM589840:SHR589840 SRI589840:SRN589840 TBE589840:TBJ589840 TLA589840:TLF589840 TUW589840:TVB589840 UES589840:UEX589840 UOO589840:UOT589840 UYK589840:UYP589840 VIG589840:VIL589840 VSC589840:VSH589840 WBY589840:WCD589840 WLU589840:WLZ589840 WVQ589840:WVV589840 I655376:N655376 JE655376:JJ655376 TA655376:TF655376 ACW655376:ADB655376 AMS655376:AMX655376 AWO655376:AWT655376 BGK655376:BGP655376 BQG655376:BQL655376 CAC655376:CAH655376 CJY655376:CKD655376 CTU655376:CTZ655376 DDQ655376:DDV655376 DNM655376:DNR655376 DXI655376:DXN655376 EHE655376:EHJ655376 ERA655376:ERF655376 FAW655376:FBB655376 FKS655376:FKX655376 FUO655376:FUT655376 GEK655376:GEP655376 GOG655376:GOL655376 GYC655376:GYH655376 HHY655376:HID655376 HRU655376:HRZ655376 IBQ655376:IBV655376 ILM655376:ILR655376 IVI655376:IVN655376 JFE655376:JFJ655376 JPA655376:JPF655376 JYW655376:JZB655376 KIS655376:KIX655376 KSO655376:KST655376 LCK655376:LCP655376 LMG655376:LML655376 LWC655376:LWH655376 MFY655376:MGD655376 MPU655376:MPZ655376 MZQ655376:MZV655376 NJM655376:NJR655376 NTI655376:NTN655376 ODE655376:ODJ655376 ONA655376:ONF655376 OWW655376:OXB655376 PGS655376:PGX655376 PQO655376:PQT655376 QAK655376:QAP655376 QKG655376:QKL655376 QUC655376:QUH655376 RDY655376:RED655376 RNU655376:RNZ655376 RXQ655376:RXV655376 SHM655376:SHR655376 SRI655376:SRN655376 TBE655376:TBJ655376 TLA655376:TLF655376 TUW655376:TVB655376 UES655376:UEX655376 UOO655376:UOT655376 UYK655376:UYP655376 VIG655376:VIL655376 VSC655376:VSH655376 WBY655376:WCD655376 WLU655376:WLZ655376 WVQ655376:WVV655376 I720912:N720912 JE720912:JJ720912 TA720912:TF720912 ACW720912:ADB720912 AMS720912:AMX720912 AWO720912:AWT720912 BGK720912:BGP720912 BQG720912:BQL720912 CAC720912:CAH720912 CJY720912:CKD720912 CTU720912:CTZ720912 DDQ720912:DDV720912 DNM720912:DNR720912 DXI720912:DXN720912 EHE720912:EHJ720912 ERA720912:ERF720912 FAW720912:FBB720912 FKS720912:FKX720912 FUO720912:FUT720912 GEK720912:GEP720912 GOG720912:GOL720912 GYC720912:GYH720912 HHY720912:HID720912 HRU720912:HRZ720912 IBQ720912:IBV720912 ILM720912:ILR720912 IVI720912:IVN720912 JFE720912:JFJ720912 JPA720912:JPF720912 JYW720912:JZB720912 KIS720912:KIX720912 KSO720912:KST720912 LCK720912:LCP720912 LMG720912:LML720912 LWC720912:LWH720912 MFY720912:MGD720912 MPU720912:MPZ720912 MZQ720912:MZV720912 NJM720912:NJR720912 NTI720912:NTN720912 ODE720912:ODJ720912 ONA720912:ONF720912 OWW720912:OXB720912 PGS720912:PGX720912 PQO720912:PQT720912 QAK720912:QAP720912 QKG720912:QKL720912 QUC720912:QUH720912 RDY720912:RED720912 RNU720912:RNZ720912 RXQ720912:RXV720912 SHM720912:SHR720912 SRI720912:SRN720912 TBE720912:TBJ720912 TLA720912:TLF720912 TUW720912:TVB720912 UES720912:UEX720912 UOO720912:UOT720912 UYK720912:UYP720912 VIG720912:VIL720912 VSC720912:VSH720912 WBY720912:WCD720912 WLU720912:WLZ720912 WVQ720912:WVV720912 I786448:N786448 JE786448:JJ786448 TA786448:TF786448 ACW786448:ADB786448 AMS786448:AMX786448 AWO786448:AWT786448 BGK786448:BGP786448 BQG786448:BQL786448 CAC786448:CAH786448 CJY786448:CKD786448 CTU786448:CTZ786448 DDQ786448:DDV786448 DNM786448:DNR786448 DXI786448:DXN786448 EHE786448:EHJ786448 ERA786448:ERF786448 FAW786448:FBB786448 FKS786448:FKX786448 FUO786448:FUT786448 GEK786448:GEP786448 GOG786448:GOL786448 GYC786448:GYH786448 HHY786448:HID786448 HRU786448:HRZ786448 IBQ786448:IBV786448 ILM786448:ILR786448 IVI786448:IVN786448 JFE786448:JFJ786448 JPA786448:JPF786448 JYW786448:JZB786448 KIS786448:KIX786448 KSO786448:KST786448 LCK786448:LCP786448 LMG786448:LML786448 LWC786448:LWH786448 MFY786448:MGD786448 MPU786448:MPZ786448 MZQ786448:MZV786448 NJM786448:NJR786448 NTI786448:NTN786448 ODE786448:ODJ786448 ONA786448:ONF786448 OWW786448:OXB786448 PGS786448:PGX786448 PQO786448:PQT786448 QAK786448:QAP786448 QKG786448:QKL786448 QUC786448:QUH786448 RDY786448:RED786448 RNU786448:RNZ786448 RXQ786448:RXV786448 SHM786448:SHR786448 SRI786448:SRN786448 TBE786448:TBJ786448 TLA786448:TLF786448 TUW786448:TVB786448 UES786448:UEX786448 UOO786448:UOT786448 UYK786448:UYP786448 VIG786448:VIL786448 VSC786448:VSH786448 WBY786448:WCD786448 WLU786448:WLZ786448 WVQ786448:WVV786448 I851984:N851984 JE851984:JJ851984 TA851984:TF851984 ACW851984:ADB851984 AMS851984:AMX851984 AWO851984:AWT851984 BGK851984:BGP851984 BQG851984:BQL851984 CAC851984:CAH851984 CJY851984:CKD851984 CTU851984:CTZ851984 DDQ851984:DDV851984 DNM851984:DNR851984 DXI851984:DXN851984 EHE851984:EHJ851984 ERA851984:ERF851984 FAW851984:FBB851984 FKS851984:FKX851984 FUO851984:FUT851984 GEK851984:GEP851984 GOG851984:GOL851984 GYC851984:GYH851984 HHY851984:HID851984 HRU851984:HRZ851984 IBQ851984:IBV851984 ILM851984:ILR851984 IVI851984:IVN851984 JFE851984:JFJ851984 JPA851984:JPF851984 JYW851984:JZB851984 KIS851984:KIX851984 KSO851984:KST851984 LCK851984:LCP851984 LMG851984:LML851984 LWC851984:LWH851984 MFY851984:MGD851984 MPU851984:MPZ851984 MZQ851984:MZV851984 NJM851984:NJR851984 NTI851984:NTN851984 ODE851984:ODJ851984 ONA851984:ONF851984 OWW851984:OXB851984 PGS851984:PGX851984 PQO851984:PQT851984 QAK851984:QAP851984 QKG851984:QKL851984 QUC851984:QUH851984 RDY851984:RED851984 RNU851984:RNZ851984 RXQ851984:RXV851984 SHM851984:SHR851984 SRI851984:SRN851984 TBE851984:TBJ851984 TLA851984:TLF851984 TUW851984:TVB851984 UES851984:UEX851984 UOO851984:UOT851984 UYK851984:UYP851984 VIG851984:VIL851984 VSC851984:VSH851984 WBY851984:WCD851984 WLU851984:WLZ851984 WVQ851984:WVV851984 I917520:N917520 JE917520:JJ917520 TA917520:TF917520 ACW917520:ADB917520 AMS917520:AMX917520 AWO917520:AWT917520 BGK917520:BGP917520 BQG917520:BQL917520 CAC917520:CAH917520 CJY917520:CKD917520 CTU917520:CTZ917520 DDQ917520:DDV917520 DNM917520:DNR917520 DXI917520:DXN917520 EHE917520:EHJ917520 ERA917520:ERF917520 FAW917520:FBB917520 FKS917520:FKX917520 FUO917520:FUT917520 GEK917520:GEP917520 GOG917520:GOL917520 GYC917520:GYH917520 HHY917520:HID917520 HRU917520:HRZ917520 IBQ917520:IBV917520 ILM917520:ILR917520 IVI917520:IVN917520 JFE917520:JFJ917520 JPA917520:JPF917520 JYW917520:JZB917520 KIS917520:KIX917520 KSO917520:KST917520 LCK917520:LCP917520 LMG917520:LML917520 LWC917520:LWH917520 MFY917520:MGD917520 MPU917520:MPZ917520 MZQ917520:MZV917520 NJM917520:NJR917520 NTI917520:NTN917520 ODE917520:ODJ917520 ONA917520:ONF917520 OWW917520:OXB917520 PGS917520:PGX917520 PQO917520:PQT917520 QAK917520:QAP917520 QKG917520:QKL917520 QUC917520:QUH917520 RDY917520:RED917520 RNU917520:RNZ917520 RXQ917520:RXV917520 SHM917520:SHR917520 SRI917520:SRN917520 TBE917520:TBJ917520 TLA917520:TLF917520 TUW917520:TVB917520 UES917520:UEX917520 UOO917520:UOT917520 UYK917520:UYP917520 VIG917520:VIL917520 VSC917520:VSH917520 WBY917520:WCD917520 WLU917520:WLZ917520 WVQ917520:WVV917520 I983056:N983056 JE983056:JJ983056 TA983056:TF983056 ACW983056:ADB983056 AMS983056:AMX983056 AWO983056:AWT983056 BGK983056:BGP983056 BQG983056:BQL983056 CAC983056:CAH983056 CJY983056:CKD983056 CTU983056:CTZ983056 DDQ983056:DDV983056 DNM983056:DNR983056 DXI983056:DXN983056 EHE983056:EHJ983056 ERA983056:ERF983056 FAW983056:FBB983056 FKS983056:FKX983056 FUO983056:FUT983056 GEK983056:GEP983056 GOG983056:GOL983056 GYC983056:GYH983056 HHY983056:HID983056 HRU983056:HRZ983056 IBQ983056:IBV983056 ILM983056:ILR983056 IVI983056:IVN983056 JFE983056:JFJ983056 JPA983056:JPF983056 JYW983056:JZB983056 KIS983056:KIX983056 KSO983056:KST983056 LCK983056:LCP983056 LMG983056:LML983056 LWC983056:LWH983056 MFY983056:MGD983056 MPU983056:MPZ983056 MZQ983056:MZV983056 NJM983056:NJR983056 NTI983056:NTN983056 ODE983056:ODJ983056 ONA983056:ONF983056 OWW983056:OXB983056 PGS983056:PGX983056 PQO983056:PQT983056 QAK983056:QAP983056 QKG983056:QKL983056 QUC983056:QUH983056 RDY983056:RED983056 RNU983056:RNZ983056 RXQ983056:RXV983056 SHM983056:SHR983056 SRI983056:SRN983056 TBE983056:TBJ983056 TLA983056:TLF983056 TUW983056:TVB983056 UES983056:UEX983056 UOO983056:UOT983056 UYK983056:UYP983056 VIG983056:VIL983056 VSC983056:VSH983056 WBY983056:WCD983056 WLU983056:WLZ983056 WVQ983056:WVV983056">
      <formula1>0</formula1>
      <formula2>99999</formula2>
    </dataValidation>
    <dataValidation imeMode="halfKatakana" allowBlank="1" showInputMessage="1" showErrorMessage="1" sqref="I3:AJ3 JE3:KF3 TA3:UB3 ACW3:ADX3 AMS3:ANT3 AWO3:AXP3 BGK3:BHL3 BQG3:BRH3 CAC3:CBD3 CJY3:CKZ3 CTU3:CUV3 DDQ3:DER3 DNM3:DON3 DXI3:DYJ3 EHE3:EIF3 ERA3:ESB3 FAW3:FBX3 FKS3:FLT3 FUO3:FVP3 GEK3:GFL3 GOG3:GPH3 GYC3:GZD3 HHY3:HIZ3 HRU3:HSV3 IBQ3:ICR3 ILM3:IMN3 IVI3:IWJ3 JFE3:JGF3 JPA3:JQB3 JYW3:JZX3 KIS3:KJT3 KSO3:KTP3 LCK3:LDL3 LMG3:LNH3 LWC3:LXD3 MFY3:MGZ3 MPU3:MQV3 MZQ3:NAR3 NJM3:NKN3 NTI3:NUJ3 ODE3:OEF3 ONA3:OOB3 OWW3:OXX3 PGS3:PHT3 PQO3:PRP3 QAK3:QBL3 QKG3:QLH3 QUC3:QVD3 RDY3:REZ3 RNU3:ROV3 RXQ3:RYR3 SHM3:SIN3 SRI3:SSJ3 TBE3:TCF3 TLA3:TMB3 TUW3:TVX3 UES3:UFT3 UOO3:UPP3 UYK3:UZL3 VIG3:VJH3 VSC3:VTD3 WBY3:WCZ3 WLU3:WMV3 WVQ3:WWR3 I65539:AJ65539 JE65539:KF65539 TA65539:UB65539 ACW65539:ADX65539 AMS65539:ANT65539 AWO65539:AXP65539 BGK65539:BHL65539 BQG65539:BRH65539 CAC65539:CBD65539 CJY65539:CKZ65539 CTU65539:CUV65539 DDQ65539:DER65539 DNM65539:DON65539 DXI65539:DYJ65539 EHE65539:EIF65539 ERA65539:ESB65539 FAW65539:FBX65539 FKS65539:FLT65539 FUO65539:FVP65539 GEK65539:GFL65539 GOG65539:GPH65539 GYC65539:GZD65539 HHY65539:HIZ65539 HRU65539:HSV65539 IBQ65539:ICR65539 ILM65539:IMN65539 IVI65539:IWJ65539 JFE65539:JGF65539 JPA65539:JQB65539 JYW65539:JZX65539 KIS65539:KJT65539 KSO65539:KTP65539 LCK65539:LDL65539 LMG65539:LNH65539 LWC65539:LXD65539 MFY65539:MGZ65539 MPU65539:MQV65539 MZQ65539:NAR65539 NJM65539:NKN65539 NTI65539:NUJ65539 ODE65539:OEF65539 ONA65539:OOB65539 OWW65539:OXX65539 PGS65539:PHT65539 PQO65539:PRP65539 QAK65539:QBL65539 QKG65539:QLH65539 QUC65539:QVD65539 RDY65539:REZ65539 RNU65539:ROV65539 RXQ65539:RYR65539 SHM65539:SIN65539 SRI65539:SSJ65539 TBE65539:TCF65539 TLA65539:TMB65539 TUW65539:TVX65539 UES65539:UFT65539 UOO65539:UPP65539 UYK65539:UZL65539 VIG65539:VJH65539 VSC65539:VTD65539 WBY65539:WCZ65539 WLU65539:WMV65539 WVQ65539:WWR65539 I131075:AJ131075 JE131075:KF131075 TA131075:UB131075 ACW131075:ADX131075 AMS131075:ANT131075 AWO131075:AXP131075 BGK131075:BHL131075 BQG131075:BRH131075 CAC131075:CBD131075 CJY131075:CKZ131075 CTU131075:CUV131075 DDQ131075:DER131075 DNM131075:DON131075 DXI131075:DYJ131075 EHE131075:EIF131075 ERA131075:ESB131075 FAW131075:FBX131075 FKS131075:FLT131075 FUO131075:FVP131075 GEK131075:GFL131075 GOG131075:GPH131075 GYC131075:GZD131075 HHY131075:HIZ131075 HRU131075:HSV131075 IBQ131075:ICR131075 ILM131075:IMN131075 IVI131075:IWJ131075 JFE131075:JGF131075 JPA131075:JQB131075 JYW131075:JZX131075 KIS131075:KJT131075 KSO131075:KTP131075 LCK131075:LDL131075 LMG131075:LNH131075 LWC131075:LXD131075 MFY131075:MGZ131075 MPU131075:MQV131075 MZQ131075:NAR131075 NJM131075:NKN131075 NTI131075:NUJ131075 ODE131075:OEF131075 ONA131075:OOB131075 OWW131075:OXX131075 PGS131075:PHT131075 PQO131075:PRP131075 QAK131075:QBL131075 QKG131075:QLH131075 QUC131075:QVD131075 RDY131075:REZ131075 RNU131075:ROV131075 RXQ131075:RYR131075 SHM131075:SIN131075 SRI131075:SSJ131075 TBE131075:TCF131075 TLA131075:TMB131075 TUW131075:TVX131075 UES131075:UFT131075 UOO131075:UPP131075 UYK131075:UZL131075 VIG131075:VJH131075 VSC131075:VTD131075 WBY131075:WCZ131075 WLU131075:WMV131075 WVQ131075:WWR131075 I196611:AJ196611 JE196611:KF196611 TA196611:UB196611 ACW196611:ADX196611 AMS196611:ANT196611 AWO196611:AXP196611 BGK196611:BHL196611 BQG196611:BRH196611 CAC196611:CBD196611 CJY196611:CKZ196611 CTU196611:CUV196611 DDQ196611:DER196611 DNM196611:DON196611 DXI196611:DYJ196611 EHE196611:EIF196611 ERA196611:ESB196611 FAW196611:FBX196611 FKS196611:FLT196611 FUO196611:FVP196611 GEK196611:GFL196611 GOG196611:GPH196611 GYC196611:GZD196611 HHY196611:HIZ196611 HRU196611:HSV196611 IBQ196611:ICR196611 ILM196611:IMN196611 IVI196611:IWJ196611 JFE196611:JGF196611 JPA196611:JQB196611 JYW196611:JZX196611 KIS196611:KJT196611 KSO196611:KTP196611 LCK196611:LDL196611 LMG196611:LNH196611 LWC196611:LXD196611 MFY196611:MGZ196611 MPU196611:MQV196611 MZQ196611:NAR196611 NJM196611:NKN196611 NTI196611:NUJ196611 ODE196611:OEF196611 ONA196611:OOB196611 OWW196611:OXX196611 PGS196611:PHT196611 PQO196611:PRP196611 QAK196611:QBL196611 QKG196611:QLH196611 QUC196611:QVD196611 RDY196611:REZ196611 RNU196611:ROV196611 RXQ196611:RYR196611 SHM196611:SIN196611 SRI196611:SSJ196611 TBE196611:TCF196611 TLA196611:TMB196611 TUW196611:TVX196611 UES196611:UFT196611 UOO196611:UPP196611 UYK196611:UZL196611 VIG196611:VJH196611 VSC196611:VTD196611 WBY196611:WCZ196611 WLU196611:WMV196611 WVQ196611:WWR196611 I262147:AJ262147 JE262147:KF262147 TA262147:UB262147 ACW262147:ADX262147 AMS262147:ANT262147 AWO262147:AXP262147 BGK262147:BHL262147 BQG262147:BRH262147 CAC262147:CBD262147 CJY262147:CKZ262147 CTU262147:CUV262147 DDQ262147:DER262147 DNM262147:DON262147 DXI262147:DYJ262147 EHE262147:EIF262147 ERA262147:ESB262147 FAW262147:FBX262147 FKS262147:FLT262147 FUO262147:FVP262147 GEK262147:GFL262147 GOG262147:GPH262147 GYC262147:GZD262147 HHY262147:HIZ262147 HRU262147:HSV262147 IBQ262147:ICR262147 ILM262147:IMN262147 IVI262147:IWJ262147 JFE262147:JGF262147 JPA262147:JQB262147 JYW262147:JZX262147 KIS262147:KJT262147 KSO262147:KTP262147 LCK262147:LDL262147 LMG262147:LNH262147 LWC262147:LXD262147 MFY262147:MGZ262147 MPU262147:MQV262147 MZQ262147:NAR262147 NJM262147:NKN262147 NTI262147:NUJ262147 ODE262147:OEF262147 ONA262147:OOB262147 OWW262147:OXX262147 PGS262147:PHT262147 PQO262147:PRP262147 QAK262147:QBL262147 QKG262147:QLH262147 QUC262147:QVD262147 RDY262147:REZ262147 RNU262147:ROV262147 RXQ262147:RYR262147 SHM262147:SIN262147 SRI262147:SSJ262147 TBE262147:TCF262147 TLA262147:TMB262147 TUW262147:TVX262147 UES262147:UFT262147 UOO262147:UPP262147 UYK262147:UZL262147 VIG262147:VJH262147 VSC262147:VTD262147 WBY262147:WCZ262147 WLU262147:WMV262147 WVQ262147:WWR262147 I327683:AJ327683 JE327683:KF327683 TA327683:UB327683 ACW327683:ADX327683 AMS327683:ANT327683 AWO327683:AXP327683 BGK327683:BHL327683 BQG327683:BRH327683 CAC327683:CBD327683 CJY327683:CKZ327683 CTU327683:CUV327683 DDQ327683:DER327683 DNM327683:DON327683 DXI327683:DYJ327683 EHE327683:EIF327683 ERA327683:ESB327683 FAW327683:FBX327683 FKS327683:FLT327683 FUO327683:FVP327683 GEK327683:GFL327683 GOG327683:GPH327683 GYC327683:GZD327683 HHY327683:HIZ327683 HRU327683:HSV327683 IBQ327683:ICR327683 ILM327683:IMN327683 IVI327683:IWJ327683 JFE327683:JGF327683 JPA327683:JQB327683 JYW327683:JZX327683 KIS327683:KJT327683 KSO327683:KTP327683 LCK327683:LDL327683 LMG327683:LNH327683 LWC327683:LXD327683 MFY327683:MGZ327683 MPU327683:MQV327683 MZQ327683:NAR327683 NJM327683:NKN327683 NTI327683:NUJ327683 ODE327683:OEF327683 ONA327683:OOB327683 OWW327683:OXX327683 PGS327683:PHT327683 PQO327683:PRP327683 QAK327683:QBL327683 QKG327683:QLH327683 QUC327683:QVD327683 RDY327683:REZ327683 RNU327683:ROV327683 RXQ327683:RYR327683 SHM327683:SIN327683 SRI327683:SSJ327683 TBE327683:TCF327683 TLA327683:TMB327683 TUW327683:TVX327683 UES327683:UFT327683 UOO327683:UPP327683 UYK327683:UZL327683 VIG327683:VJH327683 VSC327683:VTD327683 WBY327683:WCZ327683 WLU327683:WMV327683 WVQ327683:WWR327683 I393219:AJ393219 JE393219:KF393219 TA393219:UB393219 ACW393219:ADX393219 AMS393219:ANT393219 AWO393219:AXP393219 BGK393219:BHL393219 BQG393219:BRH393219 CAC393219:CBD393219 CJY393219:CKZ393219 CTU393219:CUV393219 DDQ393219:DER393219 DNM393219:DON393219 DXI393219:DYJ393219 EHE393219:EIF393219 ERA393219:ESB393219 FAW393219:FBX393219 FKS393219:FLT393219 FUO393219:FVP393219 GEK393219:GFL393219 GOG393219:GPH393219 GYC393219:GZD393219 HHY393219:HIZ393219 HRU393219:HSV393219 IBQ393219:ICR393219 ILM393219:IMN393219 IVI393219:IWJ393219 JFE393219:JGF393219 JPA393219:JQB393219 JYW393219:JZX393219 KIS393219:KJT393219 KSO393219:KTP393219 LCK393219:LDL393219 LMG393219:LNH393219 LWC393219:LXD393219 MFY393219:MGZ393219 MPU393219:MQV393219 MZQ393219:NAR393219 NJM393219:NKN393219 NTI393219:NUJ393219 ODE393219:OEF393219 ONA393219:OOB393219 OWW393219:OXX393219 PGS393219:PHT393219 PQO393219:PRP393219 QAK393219:QBL393219 QKG393219:QLH393219 QUC393219:QVD393219 RDY393219:REZ393219 RNU393219:ROV393219 RXQ393219:RYR393219 SHM393219:SIN393219 SRI393219:SSJ393219 TBE393219:TCF393219 TLA393219:TMB393219 TUW393219:TVX393219 UES393219:UFT393219 UOO393219:UPP393219 UYK393219:UZL393219 VIG393219:VJH393219 VSC393219:VTD393219 WBY393219:WCZ393219 WLU393219:WMV393219 WVQ393219:WWR393219 I458755:AJ458755 JE458755:KF458755 TA458755:UB458755 ACW458755:ADX458755 AMS458755:ANT458755 AWO458755:AXP458755 BGK458755:BHL458755 BQG458755:BRH458755 CAC458755:CBD458755 CJY458755:CKZ458755 CTU458755:CUV458755 DDQ458755:DER458755 DNM458755:DON458755 DXI458755:DYJ458755 EHE458755:EIF458755 ERA458755:ESB458755 FAW458755:FBX458755 FKS458755:FLT458755 FUO458755:FVP458755 GEK458755:GFL458755 GOG458755:GPH458755 GYC458755:GZD458755 HHY458755:HIZ458755 HRU458755:HSV458755 IBQ458755:ICR458755 ILM458755:IMN458755 IVI458755:IWJ458755 JFE458755:JGF458755 JPA458755:JQB458755 JYW458755:JZX458755 KIS458755:KJT458755 KSO458755:KTP458755 LCK458755:LDL458755 LMG458755:LNH458755 LWC458755:LXD458755 MFY458755:MGZ458755 MPU458755:MQV458755 MZQ458755:NAR458755 NJM458755:NKN458755 NTI458755:NUJ458755 ODE458755:OEF458755 ONA458755:OOB458755 OWW458755:OXX458755 PGS458755:PHT458755 PQO458755:PRP458755 QAK458755:QBL458755 QKG458755:QLH458755 QUC458755:QVD458755 RDY458755:REZ458755 RNU458755:ROV458755 RXQ458755:RYR458755 SHM458755:SIN458755 SRI458755:SSJ458755 TBE458755:TCF458755 TLA458755:TMB458755 TUW458755:TVX458755 UES458755:UFT458755 UOO458755:UPP458755 UYK458755:UZL458755 VIG458755:VJH458755 VSC458755:VTD458755 WBY458755:WCZ458755 WLU458755:WMV458755 WVQ458755:WWR458755 I524291:AJ524291 JE524291:KF524291 TA524291:UB524291 ACW524291:ADX524291 AMS524291:ANT524291 AWO524291:AXP524291 BGK524291:BHL524291 BQG524291:BRH524291 CAC524291:CBD524291 CJY524291:CKZ524291 CTU524291:CUV524291 DDQ524291:DER524291 DNM524291:DON524291 DXI524291:DYJ524291 EHE524291:EIF524291 ERA524291:ESB524291 FAW524291:FBX524291 FKS524291:FLT524291 FUO524291:FVP524291 GEK524291:GFL524291 GOG524291:GPH524291 GYC524291:GZD524291 HHY524291:HIZ524291 HRU524291:HSV524291 IBQ524291:ICR524291 ILM524291:IMN524291 IVI524291:IWJ524291 JFE524291:JGF524291 JPA524291:JQB524291 JYW524291:JZX524291 KIS524291:KJT524291 KSO524291:KTP524291 LCK524291:LDL524291 LMG524291:LNH524291 LWC524291:LXD524291 MFY524291:MGZ524291 MPU524291:MQV524291 MZQ524291:NAR524291 NJM524291:NKN524291 NTI524291:NUJ524291 ODE524291:OEF524291 ONA524291:OOB524291 OWW524291:OXX524291 PGS524291:PHT524291 PQO524291:PRP524291 QAK524291:QBL524291 QKG524291:QLH524291 QUC524291:QVD524291 RDY524291:REZ524291 RNU524291:ROV524291 RXQ524291:RYR524291 SHM524291:SIN524291 SRI524291:SSJ524291 TBE524291:TCF524291 TLA524291:TMB524291 TUW524291:TVX524291 UES524291:UFT524291 UOO524291:UPP524291 UYK524291:UZL524291 VIG524291:VJH524291 VSC524291:VTD524291 WBY524291:WCZ524291 WLU524291:WMV524291 WVQ524291:WWR524291 I589827:AJ589827 JE589827:KF589827 TA589827:UB589827 ACW589827:ADX589827 AMS589827:ANT589827 AWO589827:AXP589827 BGK589827:BHL589827 BQG589827:BRH589827 CAC589827:CBD589827 CJY589827:CKZ589827 CTU589827:CUV589827 DDQ589827:DER589827 DNM589827:DON589827 DXI589827:DYJ589827 EHE589827:EIF589827 ERA589827:ESB589827 FAW589827:FBX589827 FKS589827:FLT589827 FUO589827:FVP589827 GEK589827:GFL589827 GOG589827:GPH589827 GYC589827:GZD589827 HHY589827:HIZ589827 HRU589827:HSV589827 IBQ589827:ICR589827 ILM589827:IMN589827 IVI589827:IWJ589827 JFE589827:JGF589827 JPA589827:JQB589827 JYW589827:JZX589827 KIS589827:KJT589827 KSO589827:KTP589827 LCK589827:LDL589827 LMG589827:LNH589827 LWC589827:LXD589827 MFY589827:MGZ589827 MPU589827:MQV589827 MZQ589827:NAR589827 NJM589827:NKN589827 NTI589827:NUJ589827 ODE589827:OEF589827 ONA589827:OOB589827 OWW589827:OXX589827 PGS589827:PHT589827 PQO589827:PRP589827 QAK589827:QBL589827 QKG589827:QLH589827 QUC589827:QVD589827 RDY589827:REZ589827 RNU589827:ROV589827 RXQ589827:RYR589827 SHM589827:SIN589827 SRI589827:SSJ589827 TBE589827:TCF589827 TLA589827:TMB589827 TUW589827:TVX589827 UES589827:UFT589827 UOO589827:UPP589827 UYK589827:UZL589827 VIG589827:VJH589827 VSC589827:VTD589827 WBY589827:WCZ589827 WLU589827:WMV589827 WVQ589827:WWR589827 I655363:AJ655363 JE655363:KF655363 TA655363:UB655363 ACW655363:ADX655363 AMS655363:ANT655363 AWO655363:AXP655363 BGK655363:BHL655363 BQG655363:BRH655363 CAC655363:CBD655363 CJY655363:CKZ655363 CTU655363:CUV655363 DDQ655363:DER655363 DNM655363:DON655363 DXI655363:DYJ655363 EHE655363:EIF655363 ERA655363:ESB655363 FAW655363:FBX655363 FKS655363:FLT655363 FUO655363:FVP655363 GEK655363:GFL655363 GOG655363:GPH655363 GYC655363:GZD655363 HHY655363:HIZ655363 HRU655363:HSV655363 IBQ655363:ICR655363 ILM655363:IMN655363 IVI655363:IWJ655363 JFE655363:JGF655363 JPA655363:JQB655363 JYW655363:JZX655363 KIS655363:KJT655363 KSO655363:KTP655363 LCK655363:LDL655363 LMG655363:LNH655363 LWC655363:LXD655363 MFY655363:MGZ655363 MPU655363:MQV655363 MZQ655363:NAR655363 NJM655363:NKN655363 NTI655363:NUJ655363 ODE655363:OEF655363 ONA655363:OOB655363 OWW655363:OXX655363 PGS655363:PHT655363 PQO655363:PRP655363 QAK655363:QBL655363 QKG655363:QLH655363 QUC655363:QVD655363 RDY655363:REZ655363 RNU655363:ROV655363 RXQ655363:RYR655363 SHM655363:SIN655363 SRI655363:SSJ655363 TBE655363:TCF655363 TLA655363:TMB655363 TUW655363:TVX655363 UES655363:UFT655363 UOO655363:UPP655363 UYK655363:UZL655363 VIG655363:VJH655363 VSC655363:VTD655363 WBY655363:WCZ655363 WLU655363:WMV655363 WVQ655363:WWR655363 I720899:AJ720899 JE720899:KF720899 TA720899:UB720899 ACW720899:ADX720899 AMS720899:ANT720899 AWO720899:AXP720899 BGK720899:BHL720899 BQG720899:BRH720899 CAC720899:CBD720899 CJY720899:CKZ720899 CTU720899:CUV720899 DDQ720899:DER720899 DNM720899:DON720899 DXI720899:DYJ720899 EHE720899:EIF720899 ERA720899:ESB720899 FAW720899:FBX720899 FKS720899:FLT720899 FUO720899:FVP720899 GEK720899:GFL720899 GOG720899:GPH720899 GYC720899:GZD720899 HHY720899:HIZ720899 HRU720899:HSV720899 IBQ720899:ICR720899 ILM720899:IMN720899 IVI720899:IWJ720899 JFE720899:JGF720899 JPA720899:JQB720899 JYW720899:JZX720899 KIS720899:KJT720899 KSO720899:KTP720899 LCK720899:LDL720899 LMG720899:LNH720899 LWC720899:LXD720899 MFY720899:MGZ720899 MPU720899:MQV720899 MZQ720899:NAR720899 NJM720899:NKN720899 NTI720899:NUJ720899 ODE720899:OEF720899 ONA720899:OOB720899 OWW720899:OXX720899 PGS720899:PHT720899 PQO720899:PRP720899 QAK720899:QBL720899 QKG720899:QLH720899 QUC720899:QVD720899 RDY720899:REZ720899 RNU720899:ROV720899 RXQ720899:RYR720899 SHM720899:SIN720899 SRI720899:SSJ720899 TBE720899:TCF720899 TLA720899:TMB720899 TUW720899:TVX720899 UES720899:UFT720899 UOO720899:UPP720899 UYK720899:UZL720899 VIG720899:VJH720899 VSC720899:VTD720899 WBY720899:WCZ720899 WLU720899:WMV720899 WVQ720899:WWR720899 I786435:AJ786435 JE786435:KF786435 TA786435:UB786435 ACW786435:ADX786435 AMS786435:ANT786435 AWO786435:AXP786435 BGK786435:BHL786435 BQG786435:BRH786435 CAC786435:CBD786435 CJY786435:CKZ786435 CTU786435:CUV786435 DDQ786435:DER786435 DNM786435:DON786435 DXI786435:DYJ786435 EHE786435:EIF786435 ERA786435:ESB786435 FAW786435:FBX786435 FKS786435:FLT786435 FUO786435:FVP786435 GEK786435:GFL786435 GOG786435:GPH786435 GYC786435:GZD786435 HHY786435:HIZ786435 HRU786435:HSV786435 IBQ786435:ICR786435 ILM786435:IMN786435 IVI786435:IWJ786435 JFE786435:JGF786435 JPA786435:JQB786435 JYW786435:JZX786435 KIS786435:KJT786435 KSO786435:KTP786435 LCK786435:LDL786435 LMG786435:LNH786435 LWC786435:LXD786435 MFY786435:MGZ786435 MPU786435:MQV786435 MZQ786435:NAR786435 NJM786435:NKN786435 NTI786435:NUJ786435 ODE786435:OEF786435 ONA786435:OOB786435 OWW786435:OXX786435 PGS786435:PHT786435 PQO786435:PRP786435 QAK786435:QBL786435 QKG786435:QLH786435 QUC786435:QVD786435 RDY786435:REZ786435 RNU786435:ROV786435 RXQ786435:RYR786435 SHM786435:SIN786435 SRI786435:SSJ786435 TBE786435:TCF786435 TLA786435:TMB786435 TUW786435:TVX786435 UES786435:UFT786435 UOO786435:UPP786435 UYK786435:UZL786435 VIG786435:VJH786435 VSC786435:VTD786435 WBY786435:WCZ786435 WLU786435:WMV786435 WVQ786435:WWR786435 I851971:AJ851971 JE851971:KF851971 TA851971:UB851971 ACW851971:ADX851971 AMS851971:ANT851971 AWO851971:AXP851971 BGK851971:BHL851971 BQG851971:BRH851971 CAC851971:CBD851971 CJY851971:CKZ851971 CTU851971:CUV851971 DDQ851971:DER851971 DNM851971:DON851971 DXI851971:DYJ851971 EHE851971:EIF851971 ERA851971:ESB851971 FAW851971:FBX851971 FKS851971:FLT851971 FUO851971:FVP851971 GEK851971:GFL851971 GOG851971:GPH851971 GYC851971:GZD851971 HHY851971:HIZ851971 HRU851971:HSV851971 IBQ851971:ICR851971 ILM851971:IMN851971 IVI851971:IWJ851971 JFE851971:JGF851971 JPA851971:JQB851971 JYW851971:JZX851971 KIS851971:KJT851971 KSO851971:KTP851971 LCK851971:LDL851971 LMG851971:LNH851971 LWC851971:LXD851971 MFY851971:MGZ851971 MPU851971:MQV851971 MZQ851971:NAR851971 NJM851971:NKN851971 NTI851971:NUJ851971 ODE851971:OEF851971 ONA851971:OOB851971 OWW851971:OXX851971 PGS851971:PHT851971 PQO851971:PRP851971 QAK851971:QBL851971 QKG851971:QLH851971 QUC851971:QVD851971 RDY851971:REZ851971 RNU851971:ROV851971 RXQ851971:RYR851971 SHM851971:SIN851971 SRI851971:SSJ851971 TBE851971:TCF851971 TLA851971:TMB851971 TUW851971:TVX851971 UES851971:UFT851971 UOO851971:UPP851971 UYK851971:UZL851971 VIG851971:VJH851971 VSC851971:VTD851971 WBY851971:WCZ851971 WLU851971:WMV851971 WVQ851971:WWR851971 I917507:AJ917507 JE917507:KF917507 TA917507:UB917507 ACW917507:ADX917507 AMS917507:ANT917507 AWO917507:AXP917507 BGK917507:BHL917507 BQG917507:BRH917507 CAC917507:CBD917507 CJY917507:CKZ917507 CTU917507:CUV917507 DDQ917507:DER917507 DNM917507:DON917507 DXI917507:DYJ917507 EHE917507:EIF917507 ERA917507:ESB917507 FAW917507:FBX917507 FKS917507:FLT917507 FUO917507:FVP917507 GEK917507:GFL917507 GOG917507:GPH917507 GYC917507:GZD917507 HHY917507:HIZ917507 HRU917507:HSV917507 IBQ917507:ICR917507 ILM917507:IMN917507 IVI917507:IWJ917507 JFE917507:JGF917507 JPA917507:JQB917507 JYW917507:JZX917507 KIS917507:KJT917507 KSO917507:KTP917507 LCK917507:LDL917507 LMG917507:LNH917507 LWC917507:LXD917507 MFY917507:MGZ917507 MPU917507:MQV917507 MZQ917507:NAR917507 NJM917507:NKN917507 NTI917507:NUJ917507 ODE917507:OEF917507 ONA917507:OOB917507 OWW917507:OXX917507 PGS917507:PHT917507 PQO917507:PRP917507 QAK917507:QBL917507 QKG917507:QLH917507 QUC917507:QVD917507 RDY917507:REZ917507 RNU917507:ROV917507 RXQ917507:RYR917507 SHM917507:SIN917507 SRI917507:SSJ917507 TBE917507:TCF917507 TLA917507:TMB917507 TUW917507:TVX917507 UES917507:UFT917507 UOO917507:UPP917507 UYK917507:UZL917507 VIG917507:VJH917507 VSC917507:VTD917507 WBY917507:WCZ917507 WLU917507:WMV917507 WVQ917507:WWR917507 I983043:AJ983043 JE983043:KF983043 TA983043:UB983043 ACW983043:ADX983043 AMS983043:ANT983043 AWO983043:AXP983043 BGK983043:BHL983043 BQG983043:BRH983043 CAC983043:CBD983043 CJY983043:CKZ983043 CTU983043:CUV983043 DDQ983043:DER983043 DNM983043:DON983043 DXI983043:DYJ983043 EHE983043:EIF983043 ERA983043:ESB983043 FAW983043:FBX983043 FKS983043:FLT983043 FUO983043:FVP983043 GEK983043:GFL983043 GOG983043:GPH983043 GYC983043:GZD983043 HHY983043:HIZ983043 HRU983043:HSV983043 IBQ983043:ICR983043 ILM983043:IMN983043 IVI983043:IWJ983043 JFE983043:JGF983043 JPA983043:JQB983043 JYW983043:JZX983043 KIS983043:KJT983043 KSO983043:KTP983043 LCK983043:LDL983043 LMG983043:LNH983043 LWC983043:LXD983043 MFY983043:MGZ983043 MPU983043:MQV983043 MZQ983043:NAR983043 NJM983043:NKN983043 NTI983043:NUJ983043 ODE983043:OEF983043 ONA983043:OOB983043 OWW983043:OXX983043 PGS983043:PHT983043 PQO983043:PRP983043 QAK983043:QBL983043 QKG983043:QLH983043 QUC983043:QVD983043 RDY983043:REZ983043 RNU983043:ROV983043 RXQ983043:RYR983043 SHM983043:SIN983043 SRI983043:SSJ983043 TBE983043:TCF983043 TLA983043:TMB983043 TUW983043:TVX983043 UES983043:UFT983043 UOO983043:UPP983043 UYK983043:UZL983043 VIG983043:VJH983043 VSC983043:VTD983043 WBY983043:WCZ983043 WLU983043:WMV983043 WVQ983043:WWR983043"/>
    <dataValidation imeMode="off" allowBlank="1" showInputMessage="1" showErrorMessage="1" sqref="AA8:AJ8 JW8:KF8 TS8:UB8 ADO8:ADX8 ANK8:ANT8 AXG8:AXP8 BHC8:BHL8 BQY8:BRH8 CAU8:CBD8 CKQ8:CKZ8 CUM8:CUV8 DEI8:DER8 DOE8:DON8 DYA8:DYJ8 EHW8:EIF8 ERS8:ESB8 FBO8:FBX8 FLK8:FLT8 FVG8:FVP8 GFC8:GFL8 GOY8:GPH8 GYU8:GZD8 HIQ8:HIZ8 HSM8:HSV8 ICI8:ICR8 IME8:IMN8 IWA8:IWJ8 JFW8:JGF8 JPS8:JQB8 JZO8:JZX8 KJK8:KJT8 KTG8:KTP8 LDC8:LDL8 LMY8:LNH8 LWU8:LXD8 MGQ8:MGZ8 MQM8:MQV8 NAI8:NAR8 NKE8:NKN8 NUA8:NUJ8 ODW8:OEF8 ONS8:OOB8 OXO8:OXX8 PHK8:PHT8 PRG8:PRP8 QBC8:QBL8 QKY8:QLH8 QUU8:QVD8 REQ8:REZ8 ROM8:ROV8 RYI8:RYR8 SIE8:SIN8 SSA8:SSJ8 TBW8:TCF8 TLS8:TMB8 TVO8:TVX8 UFK8:UFT8 UPG8:UPP8 UZC8:UZL8 VIY8:VJH8 VSU8:VTD8 WCQ8:WCZ8 WMM8:WMV8 WWI8:WWR8 AA65544:AJ65544 JW65544:KF65544 TS65544:UB65544 ADO65544:ADX65544 ANK65544:ANT65544 AXG65544:AXP65544 BHC65544:BHL65544 BQY65544:BRH65544 CAU65544:CBD65544 CKQ65544:CKZ65544 CUM65544:CUV65544 DEI65544:DER65544 DOE65544:DON65544 DYA65544:DYJ65544 EHW65544:EIF65544 ERS65544:ESB65544 FBO65544:FBX65544 FLK65544:FLT65544 FVG65544:FVP65544 GFC65544:GFL65544 GOY65544:GPH65544 GYU65544:GZD65544 HIQ65544:HIZ65544 HSM65544:HSV65544 ICI65544:ICR65544 IME65544:IMN65544 IWA65544:IWJ65544 JFW65544:JGF65544 JPS65544:JQB65544 JZO65544:JZX65544 KJK65544:KJT65544 KTG65544:KTP65544 LDC65544:LDL65544 LMY65544:LNH65544 LWU65544:LXD65544 MGQ65544:MGZ65544 MQM65544:MQV65544 NAI65544:NAR65544 NKE65544:NKN65544 NUA65544:NUJ65544 ODW65544:OEF65544 ONS65544:OOB65544 OXO65544:OXX65544 PHK65544:PHT65544 PRG65544:PRP65544 QBC65544:QBL65544 QKY65544:QLH65544 QUU65544:QVD65544 REQ65544:REZ65544 ROM65544:ROV65544 RYI65544:RYR65544 SIE65544:SIN65544 SSA65544:SSJ65544 TBW65544:TCF65544 TLS65544:TMB65544 TVO65544:TVX65544 UFK65544:UFT65544 UPG65544:UPP65544 UZC65544:UZL65544 VIY65544:VJH65544 VSU65544:VTD65544 WCQ65544:WCZ65544 WMM65544:WMV65544 WWI65544:WWR65544 AA131080:AJ131080 JW131080:KF131080 TS131080:UB131080 ADO131080:ADX131080 ANK131080:ANT131080 AXG131080:AXP131080 BHC131080:BHL131080 BQY131080:BRH131080 CAU131080:CBD131080 CKQ131080:CKZ131080 CUM131080:CUV131080 DEI131080:DER131080 DOE131080:DON131080 DYA131080:DYJ131080 EHW131080:EIF131080 ERS131080:ESB131080 FBO131080:FBX131080 FLK131080:FLT131080 FVG131080:FVP131080 GFC131080:GFL131080 GOY131080:GPH131080 GYU131080:GZD131080 HIQ131080:HIZ131080 HSM131080:HSV131080 ICI131080:ICR131080 IME131080:IMN131080 IWA131080:IWJ131080 JFW131080:JGF131080 JPS131080:JQB131080 JZO131080:JZX131080 KJK131080:KJT131080 KTG131080:KTP131080 LDC131080:LDL131080 LMY131080:LNH131080 LWU131080:LXD131080 MGQ131080:MGZ131080 MQM131080:MQV131080 NAI131080:NAR131080 NKE131080:NKN131080 NUA131080:NUJ131080 ODW131080:OEF131080 ONS131080:OOB131080 OXO131080:OXX131080 PHK131080:PHT131080 PRG131080:PRP131080 QBC131080:QBL131080 QKY131080:QLH131080 QUU131080:QVD131080 REQ131080:REZ131080 ROM131080:ROV131080 RYI131080:RYR131080 SIE131080:SIN131080 SSA131080:SSJ131080 TBW131080:TCF131080 TLS131080:TMB131080 TVO131080:TVX131080 UFK131080:UFT131080 UPG131080:UPP131080 UZC131080:UZL131080 VIY131080:VJH131080 VSU131080:VTD131080 WCQ131080:WCZ131080 WMM131080:WMV131080 WWI131080:WWR131080 AA196616:AJ196616 JW196616:KF196616 TS196616:UB196616 ADO196616:ADX196616 ANK196616:ANT196616 AXG196616:AXP196616 BHC196616:BHL196616 BQY196616:BRH196616 CAU196616:CBD196616 CKQ196616:CKZ196616 CUM196616:CUV196616 DEI196616:DER196616 DOE196616:DON196616 DYA196616:DYJ196616 EHW196616:EIF196616 ERS196616:ESB196616 FBO196616:FBX196616 FLK196616:FLT196616 FVG196616:FVP196616 GFC196616:GFL196616 GOY196616:GPH196616 GYU196616:GZD196616 HIQ196616:HIZ196616 HSM196616:HSV196616 ICI196616:ICR196616 IME196616:IMN196616 IWA196616:IWJ196616 JFW196616:JGF196616 JPS196616:JQB196616 JZO196616:JZX196616 KJK196616:KJT196616 KTG196616:KTP196616 LDC196616:LDL196616 LMY196616:LNH196616 LWU196616:LXD196616 MGQ196616:MGZ196616 MQM196616:MQV196616 NAI196616:NAR196616 NKE196616:NKN196616 NUA196616:NUJ196616 ODW196616:OEF196616 ONS196616:OOB196616 OXO196616:OXX196616 PHK196616:PHT196616 PRG196616:PRP196616 QBC196616:QBL196616 QKY196616:QLH196616 QUU196616:QVD196616 REQ196616:REZ196616 ROM196616:ROV196616 RYI196616:RYR196616 SIE196616:SIN196616 SSA196616:SSJ196616 TBW196616:TCF196616 TLS196616:TMB196616 TVO196616:TVX196616 UFK196616:UFT196616 UPG196616:UPP196616 UZC196616:UZL196616 VIY196616:VJH196616 VSU196616:VTD196616 WCQ196616:WCZ196616 WMM196616:WMV196616 WWI196616:WWR196616 AA262152:AJ262152 JW262152:KF262152 TS262152:UB262152 ADO262152:ADX262152 ANK262152:ANT262152 AXG262152:AXP262152 BHC262152:BHL262152 BQY262152:BRH262152 CAU262152:CBD262152 CKQ262152:CKZ262152 CUM262152:CUV262152 DEI262152:DER262152 DOE262152:DON262152 DYA262152:DYJ262152 EHW262152:EIF262152 ERS262152:ESB262152 FBO262152:FBX262152 FLK262152:FLT262152 FVG262152:FVP262152 GFC262152:GFL262152 GOY262152:GPH262152 GYU262152:GZD262152 HIQ262152:HIZ262152 HSM262152:HSV262152 ICI262152:ICR262152 IME262152:IMN262152 IWA262152:IWJ262152 JFW262152:JGF262152 JPS262152:JQB262152 JZO262152:JZX262152 KJK262152:KJT262152 KTG262152:KTP262152 LDC262152:LDL262152 LMY262152:LNH262152 LWU262152:LXD262152 MGQ262152:MGZ262152 MQM262152:MQV262152 NAI262152:NAR262152 NKE262152:NKN262152 NUA262152:NUJ262152 ODW262152:OEF262152 ONS262152:OOB262152 OXO262152:OXX262152 PHK262152:PHT262152 PRG262152:PRP262152 QBC262152:QBL262152 QKY262152:QLH262152 QUU262152:QVD262152 REQ262152:REZ262152 ROM262152:ROV262152 RYI262152:RYR262152 SIE262152:SIN262152 SSA262152:SSJ262152 TBW262152:TCF262152 TLS262152:TMB262152 TVO262152:TVX262152 UFK262152:UFT262152 UPG262152:UPP262152 UZC262152:UZL262152 VIY262152:VJH262152 VSU262152:VTD262152 WCQ262152:WCZ262152 WMM262152:WMV262152 WWI262152:WWR262152 AA327688:AJ327688 JW327688:KF327688 TS327688:UB327688 ADO327688:ADX327688 ANK327688:ANT327688 AXG327688:AXP327688 BHC327688:BHL327688 BQY327688:BRH327688 CAU327688:CBD327688 CKQ327688:CKZ327688 CUM327688:CUV327688 DEI327688:DER327688 DOE327688:DON327688 DYA327688:DYJ327688 EHW327688:EIF327688 ERS327688:ESB327688 FBO327688:FBX327688 FLK327688:FLT327688 FVG327688:FVP327688 GFC327688:GFL327688 GOY327688:GPH327688 GYU327688:GZD327688 HIQ327688:HIZ327688 HSM327688:HSV327688 ICI327688:ICR327688 IME327688:IMN327688 IWA327688:IWJ327688 JFW327688:JGF327688 JPS327688:JQB327688 JZO327688:JZX327688 KJK327688:KJT327688 KTG327688:KTP327688 LDC327688:LDL327688 LMY327688:LNH327688 LWU327688:LXD327688 MGQ327688:MGZ327688 MQM327688:MQV327688 NAI327688:NAR327688 NKE327688:NKN327688 NUA327688:NUJ327688 ODW327688:OEF327688 ONS327688:OOB327688 OXO327688:OXX327688 PHK327688:PHT327688 PRG327688:PRP327688 QBC327688:QBL327688 QKY327688:QLH327688 QUU327688:QVD327688 REQ327688:REZ327688 ROM327688:ROV327688 RYI327688:RYR327688 SIE327688:SIN327688 SSA327688:SSJ327688 TBW327688:TCF327688 TLS327688:TMB327688 TVO327688:TVX327688 UFK327688:UFT327688 UPG327688:UPP327688 UZC327688:UZL327688 VIY327688:VJH327688 VSU327688:VTD327688 WCQ327688:WCZ327688 WMM327688:WMV327688 WWI327688:WWR327688 AA393224:AJ393224 JW393224:KF393224 TS393224:UB393224 ADO393224:ADX393224 ANK393224:ANT393224 AXG393224:AXP393224 BHC393224:BHL393224 BQY393224:BRH393224 CAU393224:CBD393224 CKQ393224:CKZ393224 CUM393224:CUV393224 DEI393224:DER393224 DOE393224:DON393224 DYA393224:DYJ393224 EHW393224:EIF393224 ERS393224:ESB393224 FBO393224:FBX393224 FLK393224:FLT393224 FVG393224:FVP393224 GFC393224:GFL393224 GOY393224:GPH393224 GYU393224:GZD393224 HIQ393224:HIZ393224 HSM393224:HSV393224 ICI393224:ICR393224 IME393224:IMN393224 IWA393224:IWJ393224 JFW393224:JGF393224 JPS393224:JQB393224 JZO393224:JZX393224 KJK393224:KJT393224 KTG393224:KTP393224 LDC393224:LDL393224 LMY393224:LNH393224 LWU393224:LXD393224 MGQ393224:MGZ393224 MQM393224:MQV393224 NAI393224:NAR393224 NKE393224:NKN393224 NUA393224:NUJ393224 ODW393224:OEF393224 ONS393224:OOB393224 OXO393224:OXX393224 PHK393224:PHT393224 PRG393224:PRP393224 QBC393224:QBL393224 QKY393224:QLH393224 QUU393224:QVD393224 REQ393224:REZ393224 ROM393224:ROV393224 RYI393224:RYR393224 SIE393224:SIN393224 SSA393224:SSJ393224 TBW393224:TCF393224 TLS393224:TMB393224 TVO393224:TVX393224 UFK393224:UFT393224 UPG393224:UPP393224 UZC393224:UZL393224 VIY393224:VJH393224 VSU393224:VTD393224 WCQ393224:WCZ393224 WMM393224:WMV393224 WWI393224:WWR393224 AA458760:AJ458760 JW458760:KF458760 TS458760:UB458760 ADO458760:ADX458760 ANK458760:ANT458760 AXG458760:AXP458760 BHC458760:BHL458760 BQY458760:BRH458760 CAU458760:CBD458760 CKQ458760:CKZ458760 CUM458760:CUV458760 DEI458760:DER458760 DOE458760:DON458760 DYA458760:DYJ458760 EHW458760:EIF458760 ERS458760:ESB458760 FBO458760:FBX458760 FLK458760:FLT458760 FVG458760:FVP458760 GFC458760:GFL458760 GOY458760:GPH458760 GYU458760:GZD458760 HIQ458760:HIZ458760 HSM458760:HSV458760 ICI458760:ICR458760 IME458760:IMN458760 IWA458760:IWJ458760 JFW458760:JGF458760 JPS458760:JQB458760 JZO458760:JZX458760 KJK458760:KJT458760 KTG458760:KTP458760 LDC458760:LDL458760 LMY458760:LNH458760 LWU458760:LXD458760 MGQ458760:MGZ458760 MQM458760:MQV458760 NAI458760:NAR458760 NKE458760:NKN458760 NUA458760:NUJ458760 ODW458760:OEF458760 ONS458760:OOB458760 OXO458760:OXX458760 PHK458760:PHT458760 PRG458760:PRP458760 QBC458760:QBL458760 QKY458760:QLH458760 QUU458760:QVD458760 REQ458760:REZ458760 ROM458760:ROV458760 RYI458760:RYR458760 SIE458760:SIN458760 SSA458760:SSJ458760 TBW458760:TCF458760 TLS458760:TMB458760 TVO458760:TVX458760 UFK458760:UFT458760 UPG458760:UPP458760 UZC458760:UZL458760 VIY458760:VJH458760 VSU458760:VTD458760 WCQ458760:WCZ458760 WMM458760:WMV458760 WWI458760:WWR458760 AA524296:AJ524296 JW524296:KF524296 TS524296:UB524296 ADO524296:ADX524296 ANK524296:ANT524296 AXG524296:AXP524296 BHC524296:BHL524296 BQY524296:BRH524296 CAU524296:CBD524296 CKQ524296:CKZ524296 CUM524296:CUV524296 DEI524296:DER524296 DOE524296:DON524296 DYA524296:DYJ524296 EHW524296:EIF524296 ERS524296:ESB524296 FBO524296:FBX524296 FLK524296:FLT524296 FVG524296:FVP524296 GFC524296:GFL524296 GOY524296:GPH524296 GYU524296:GZD524296 HIQ524296:HIZ524296 HSM524296:HSV524296 ICI524296:ICR524296 IME524296:IMN524296 IWA524296:IWJ524296 JFW524296:JGF524296 JPS524296:JQB524296 JZO524296:JZX524296 KJK524296:KJT524296 KTG524296:KTP524296 LDC524296:LDL524296 LMY524296:LNH524296 LWU524296:LXD524296 MGQ524296:MGZ524296 MQM524296:MQV524296 NAI524296:NAR524296 NKE524296:NKN524296 NUA524296:NUJ524296 ODW524296:OEF524296 ONS524296:OOB524296 OXO524296:OXX524296 PHK524296:PHT524296 PRG524296:PRP524296 QBC524296:QBL524296 QKY524296:QLH524296 QUU524296:QVD524296 REQ524296:REZ524296 ROM524296:ROV524296 RYI524296:RYR524296 SIE524296:SIN524296 SSA524296:SSJ524296 TBW524296:TCF524296 TLS524296:TMB524296 TVO524296:TVX524296 UFK524296:UFT524296 UPG524296:UPP524296 UZC524296:UZL524296 VIY524296:VJH524296 VSU524296:VTD524296 WCQ524296:WCZ524296 WMM524296:WMV524296 WWI524296:WWR524296 AA589832:AJ589832 JW589832:KF589832 TS589832:UB589832 ADO589832:ADX589832 ANK589832:ANT589832 AXG589832:AXP589832 BHC589832:BHL589832 BQY589832:BRH589832 CAU589832:CBD589832 CKQ589832:CKZ589832 CUM589832:CUV589832 DEI589832:DER589832 DOE589832:DON589832 DYA589832:DYJ589832 EHW589832:EIF589832 ERS589832:ESB589832 FBO589832:FBX589832 FLK589832:FLT589832 FVG589832:FVP589832 GFC589832:GFL589832 GOY589832:GPH589832 GYU589832:GZD589832 HIQ589832:HIZ589832 HSM589832:HSV589832 ICI589832:ICR589832 IME589832:IMN589832 IWA589832:IWJ589832 JFW589832:JGF589832 JPS589832:JQB589832 JZO589832:JZX589832 KJK589832:KJT589832 KTG589832:KTP589832 LDC589832:LDL589832 LMY589832:LNH589832 LWU589832:LXD589832 MGQ589832:MGZ589832 MQM589832:MQV589832 NAI589832:NAR589832 NKE589832:NKN589832 NUA589832:NUJ589832 ODW589832:OEF589832 ONS589832:OOB589832 OXO589832:OXX589832 PHK589832:PHT589832 PRG589832:PRP589832 QBC589832:QBL589832 QKY589832:QLH589832 QUU589832:QVD589832 REQ589832:REZ589832 ROM589832:ROV589832 RYI589832:RYR589832 SIE589832:SIN589832 SSA589832:SSJ589832 TBW589832:TCF589832 TLS589832:TMB589832 TVO589832:TVX589832 UFK589832:UFT589832 UPG589832:UPP589832 UZC589832:UZL589832 VIY589832:VJH589832 VSU589832:VTD589832 WCQ589832:WCZ589832 WMM589832:WMV589832 WWI589832:WWR589832 AA655368:AJ655368 JW655368:KF655368 TS655368:UB655368 ADO655368:ADX655368 ANK655368:ANT655368 AXG655368:AXP655368 BHC655368:BHL655368 BQY655368:BRH655368 CAU655368:CBD655368 CKQ655368:CKZ655368 CUM655368:CUV655368 DEI655368:DER655368 DOE655368:DON655368 DYA655368:DYJ655368 EHW655368:EIF655368 ERS655368:ESB655368 FBO655368:FBX655368 FLK655368:FLT655368 FVG655368:FVP655368 GFC655368:GFL655368 GOY655368:GPH655368 GYU655368:GZD655368 HIQ655368:HIZ655368 HSM655368:HSV655368 ICI655368:ICR655368 IME655368:IMN655368 IWA655368:IWJ655368 JFW655368:JGF655368 JPS655368:JQB655368 JZO655368:JZX655368 KJK655368:KJT655368 KTG655368:KTP655368 LDC655368:LDL655368 LMY655368:LNH655368 LWU655368:LXD655368 MGQ655368:MGZ655368 MQM655368:MQV655368 NAI655368:NAR655368 NKE655368:NKN655368 NUA655368:NUJ655368 ODW655368:OEF655368 ONS655368:OOB655368 OXO655368:OXX655368 PHK655368:PHT655368 PRG655368:PRP655368 QBC655368:QBL655368 QKY655368:QLH655368 QUU655368:QVD655368 REQ655368:REZ655368 ROM655368:ROV655368 RYI655368:RYR655368 SIE655368:SIN655368 SSA655368:SSJ655368 TBW655368:TCF655368 TLS655368:TMB655368 TVO655368:TVX655368 UFK655368:UFT655368 UPG655368:UPP655368 UZC655368:UZL655368 VIY655368:VJH655368 VSU655368:VTD655368 WCQ655368:WCZ655368 WMM655368:WMV655368 WWI655368:WWR655368 AA720904:AJ720904 JW720904:KF720904 TS720904:UB720904 ADO720904:ADX720904 ANK720904:ANT720904 AXG720904:AXP720904 BHC720904:BHL720904 BQY720904:BRH720904 CAU720904:CBD720904 CKQ720904:CKZ720904 CUM720904:CUV720904 DEI720904:DER720904 DOE720904:DON720904 DYA720904:DYJ720904 EHW720904:EIF720904 ERS720904:ESB720904 FBO720904:FBX720904 FLK720904:FLT720904 FVG720904:FVP720904 GFC720904:GFL720904 GOY720904:GPH720904 GYU720904:GZD720904 HIQ720904:HIZ720904 HSM720904:HSV720904 ICI720904:ICR720904 IME720904:IMN720904 IWA720904:IWJ720904 JFW720904:JGF720904 JPS720904:JQB720904 JZO720904:JZX720904 KJK720904:KJT720904 KTG720904:KTP720904 LDC720904:LDL720904 LMY720904:LNH720904 LWU720904:LXD720904 MGQ720904:MGZ720904 MQM720904:MQV720904 NAI720904:NAR720904 NKE720904:NKN720904 NUA720904:NUJ720904 ODW720904:OEF720904 ONS720904:OOB720904 OXO720904:OXX720904 PHK720904:PHT720904 PRG720904:PRP720904 QBC720904:QBL720904 QKY720904:QLH720904 QUU720904:QVD720904 REQ720904:REZ720904 ROM720904:ROV720904 RYI720904:RYR720904 SIE720904:SIN720904 SSA720904:SSJ720904 TBW720904:TCF720904 TLS720904:TMB720904 TVO720904:TVX720904 UFK720904:UFT720904 UPG720904:UPP720904 UZC720904:UZL720904 VIY720904:VJH720904 VSU720904:VTD720904 WCQ720904:WCZ720904 WMM720904:WMV720904 WWI720904:WWR720904 AA786440:AJ786440 JW786440:KF786440 TS786440:UB786440 ADO786440:ADX786440 ANK786440:ANT786440 AXG786440:AXP786440 BHC786440:BHL786440 BQY786440:BRH786440 CAU786440:CBD786440 CKQ786440:CKZ786440 CUM786440:CUV786440 DEI786440:DER786440 DOE786440:DON786440 DYA786440:DYJ786440 EHW786440:EIF786440 ERS786440:ESB786440 FBO786440:FBX786440 FLK786440:FLT786440 FVG786440:FVP786440 GFC786440:GFL786440 GOY786440:GPH786440 GYU786440:GZD786440 HIQ786440:HIZ786440 HSM786440:HSV786440 ICI786440:ICR786440 IME786440:IMN786440 IWA786440:IWJ786440 JFW786440:JGF786440 JPS786440:JQB786440 JZO786440:JZX786440 KJK786440:KJT786440 KTG786440:KTP786440 LDC786440:LDL786440 LMY786440:LNH786440 LWU786440:LXD786440 MGQ786440:MGZ786440 MQM786440:MQV786440 NAI786440:NAR786440 NKE786440:NKN786440 NUA786440:NUJ786440 ODW786440:OEF786440 ONS786440:OOB786440 OXO786440:OXX786440 PHK786440:PHT786440 PRG786440:PRP786440 QBC786440:QBL786440 QKY786440:QLH786440 QUU786440:QVD786440 REQ786440:REZ786440 ROM786440:ROV786440 RYI786440:RYR786440 SIE786440:SIN786440 SSA786440:SSJ786440 TBW786440:TCF786440 TLS786440:TMB786440 TVO786440:TVX786440 UFK786440:UFT786440 UPG786440:UPP786440 UZC786440:UZL786440 VIY786440:VJH786440 VSU786440:VTD786440 WCQ786440:WCZ786440 WMM786440:WMV786440 WWI786440:WWR786440 AA851976:AJ851976 JW851976:KF851976 TS851976:UB851976 ADO851976:ADX851976 ANK851976:ANT851976 AXG851976:AXP851976 BHC851976:BHL851976 BQY851976:BRH851976 CAU851976:CBD851976 CKQ851976:CKZ851976 CUM851976:CUV851976 DEI851976:DER851976 DOE851976:DON851976 DYA851976:DYJ851976 EHW851976:EIF851976 ERS851976:ESB851976 FBO851976:FBX851976 FLK851976:FLT851976 FVG851976:FVP851976 GFC851976:GFL851976 GOY851976:GPH851976 GYU851976:GZD851976 HIQ851976:HIZ851976 HSM851976:HSV851976 ICI851976:ICR851976 IME851976:IMN851976 IWA851976:IWJ851976 JFW851976:JGF851976 JPS851976:JQB851976 JZO851976:JZX851976 KJK851976:KJT851976 KTG851976:KTP851976 LDC851976:LDL851976 LMY851976:LNH851976 LWU851976:LXD851976 MGQ851976:MGZ851976 MQM851976:MQV851976 NAI851976:NAR851976 NKE851976:NKN851976 NUA851976:NUJ851976 ODW851976:OEF851976 ONS851976:OOB851976 OXO851976:OXX851976 PHK851976:PHT851976 PRG851976:PRP851976 QBC851976:QBL851976 QKY851976:QLH851976 QUU851976:QVD851976 REQ851976:REZ851976 ROM851976:ROV851976 RYI851976:RYR851976 SIE851976:SIN851976 SSA851976:SSJ851976 TBW851976:TCF851976 TLS851976:TMB851976 TVO851976:TVX851976 UFK851976:UFT851976 UPG851976:UPP851976 UZC851976:UZL851976 VIY851976:VJH851976 VSU851976:VTD851976 WCQ851976:WCZ851976 WMM851976:WMV851976 WWI851976:WWR851976 AA917512:AJ917512 JW917512:KF917512 TS917512:UB917512 ADO917512:ADX917512 ANK917512:ANT917512 AXG917512:AXP917512 BHC917512:BHL917512 BQY917512:BRH917512 CAU917512:CBD917512 CKQ917512:CKZ917512 CUM917512:CUV917512 DEI917512:DER917512 DOE917512:DON917512 DYA917512:DYJ917512 EHW917512:EIF917512 ERS917512:ESB917512 FBO917512:FBX917512 FLK917512:FLT917512 FVG917512:FVP917512 GFC917512:GFL917512 GOY917512:GPH917512 GYU917512:GZD917512 HIQ917512:HIZ917512 HSM917512:HSV917512 ICI917512:ICR917512 IME917512:IMN917512 IWA917512:IWJ917512 JFW917512:JGF917512 JPS917512:JQB917512 JZO917512:JZX917512 KJK917512:KJT917512 KTG917512:KTP917512 LDC917512:LDL917512 LMY917512:LNH917512 LWU917512:LXD917512 MGQ917512:MGZ917512 MQM917512:MQV917512 NAI917512:NAR917512 NKE917512:NKN917512 NUA917512:NUJ917512 ODW917512:OEF917512 ONS917512:OOB917512 OXO917512:OXX917512 PHK917512:PHT917512 PRG917512:PRP917512 QBC917512:QBL917512 QKY917512:QLH917512 QUU917512:QVD917512 REQ917512:REZ917512 ROM917512:ROV917512 RYI917512:RYR917512 SIE917512:SIN917512 SSA917512:SSJ917512 TBW917512:TCF917512 TLS917512:TMB917512 TVO917512:TVX917512 UFK917512:UFT917512 UPG917512:UPP917512 UZC917512:UZL917512 VIY917512:VJH917512 VSU917512:VTD917512 WCQ917512:WCZ917512 WMM917512:WMV917512 WWI917512:WWR917512 AA983048:AJ983048 JW983048:KF983048 TS983048:UB983048 ADO983048:ADX983048 ANK983048:ANT983048 AXG983048:AXP983048 BHC983048:BHL983048 BQY983048:BRH983048 CAU983048:CBD983048 CKQ983048:CKZ983048 CUM983048:CUV983048 DEI983048:DER983048 DOE983048:DON983048 DYA983048:DYJ983048 EHW983048:EIF983048 ERS983048:ESB983048 FBO983048:FBX983048 FLK983048:FLT983048 FVG983048:FVP983048 GFC983048:GFL983048 GOY983048:GPH983048 GYU983048:GZD983048 HIQ983048:HIZ983048 HSM983048:HSV983048 ICI983048:ICR983048 IME983048:IMN983048 IWA983048:IWJ983048 JFW983048:JGF983048 JPS983048:JQB983048 JZO983048:JZX983048 KJK983048:KJT983048 KTG983048:KTP983048 LDC983048:LDL983048 LMY983048:LNH983048 LWU983048:LXD983048 MGQ983048:MGZ983048 MQM983048:MQV983048 NAI983048:NAR983048 NKE983048:NKN983048 NUA983048:NUJ983048 ODW983048:OEF983048 ONS983048:OOB983048 OXO983048:OXX983048 PHK983048:PHT983048 PRG983048:PRP983048 QBC983048:QBL983048 QKY983048:QLH983048 QUU983048:QVD983048 REQ983048:REZ983048 ROM983048:ROV983048 RYI983048:RYR983048 SIE983048:SIN983048 SSA983048:SSJ983048 TBW983048:TCF983048 TLS983048:TMB983048 TVO983048:TVX983048 UFK983048:UFT983048 UPG983048:UPP983048 UZC983048:UZL983048 VIY983048:VJH983048 VSU983048:VTD983048 WCQ983048:WCZ983048 WMM983048:WMV983048 WWI983048:WWR983048 K5:P5 JG5:JL5 TC5:TH5 ACY5:ADD5 AMU5:AMZ5 AWQ5:AWV5 BGM5:BGR5 BQI5:BQN5 CAE5:CAJ5 CKA5:CKF5 CTW5:CUB5 DDS5:DDX5 DNO5:DNT5 DXK5:DXP5 EHG5:EHL5 ERC5:ERH5 FAY5:FBD5 FKU5:FKZ5 FUQ5:FUV5 GEM5:GER5 GOI5:GON5 GYE5:GYJ5 HIA5:HIF5 HRW5:HSB5 IBS5:IBX5 ILO5:ILT5 IVK5:IVP5 JFG5:JFL5 JPC5:JPH5 JYY5:JZD5 KIU5:KIZ5 KSQ5:KSV5 LCM5:LCR5 LMI5:LMN5 LWE5:LWJ5 MGA5:MGF5 MPW5:MQB5 MZS5:MZX5 NJO5:NJT5 NTK5:NTP5 ODG5:ODL5 ONC5:ONH5 OWY5:OXD5 PGU5:PGZ5 PQQ5:PQV5 QAM5:QAR5 QKI5:QKN5 QUE5:QUJ5 REA5:REF5 RNW5:ROB5 RXS5:RXX5 SHO5:SHT5 SRK5:SRP5 TBG5:TBL5 TLC5:TLH5 TUY5:TVD5 UEU5:UEZ5 UOQ5:UOV5 UYM5:UYR5 VII5:VIN5 VSE5:VSJ5 WCA5:WCF5 WLW5:WMB5 WVS5:WVX5 K65541:P65541 JG65541:JL65541 TC65541:TH65541 ACY65541:ADD65541 AMU65541:AMZ65541 AWQ65541:AWV65541 BGM65541:BGR65541 BQI65541:BQN65541 CAE65541:CAJ65541 CKA65541:CKF65541 CTW65541:CUB65541 DDS65541:DDX65541 DNO65541:DNT65541 DXK65541:DXP65541 EHG65541:EHL65541 ERC65541:ERH65541 FAY65541:FBD65541 FKU65541:FKZ65541 FUQ65541:FUV65541 GEM65541:GER65541 GOI65541:GON65541 GYE65541:GYJ65541 HIA65541:HIF65541 HRW65541:HSB65541 IBS65541:IBX65541 ILO65541:ILT65541 IVK65541:IVP65541 JFG65541:JFL65541 JPC65541:JPH65541 JYY65541:JZD65541 KIU65541:KIZ65541 KSQ65541:KSV65541 LCM65541:LCR65541 LMI65541:LMN65541 LWE65541:LWJ65541 MGA65541:MGF65541 MPW65541:MQB65541 MZS65541:MZX65541 NJO65541:NJT65541 NTK65541:NTP65541 ODG65541:ODL65541 ONC65541:ONH65541 OWY65541:OXD65541 PGU65541:PGZ65541 PQQ65541:PQV65541 QAM65541:QAR65541 QKI65541:QKN65541 QUE65541:QUJ65541 REA65541:REF65541 RNW65541:ROB65541 RXS65541:RXX65541 SHO65541:SHT65541 SRK65541:SRP65541 TBG65541:TBL65541 TLC65541:TLH65541 TUY65541:TVD65541 UEU65541:UEZ65541 UOQ65541:UOV65541 UYM65541:UYR65541 VII65541:VIN65541 VSE65541:VSJ65541 WCA65541:WCF65541 WLW65541:WMB65541 WVS65541:WVX65541 K131077:P131077 JG131077:JL131077 TC131077:TH131077 ACY131077:ADD131077 AMU131077:AMZ131077 AWQ131077:AWV131077 BGM131077:BGR131077 BQI131077:BQN131077 CAE131077:CAJ131077 CKA131077:CKF131077 CTW131077:CUB131077 DDS131077:DDX131077 DNO131077:DNT131077 DXK131077:DXP131077 EHG131077:EHL131077 ERC131077:ERH131077 FAY131077:FBD131077 FKU131077:FKZ131077 FUQ131077:FUV131077 GEM131077:GER131077 GOI131077:GON131077 GYE131077:GYJ131077 HIA131077:HIF131077 HRW131077:HSB131077 IBS131077:IBX131077 ILO131077:ILT131077 IVK131077:IVP131077 JFG131077:JFL131077 JPC131077:JPH131077 JYY131077:JZD131077 KIU131077:KIZ131077 KSQ131077:KSV131077 LCM131077:LCR131077 LMI131077:LMN131077 LWE131077:LWJ131077 MGA131077:MGF131077 MPW131077:MQB131077 MZS131077:MZX131077 NJO131077:NJT131077 NTK131077:NTP131077 ODG131077:ODL131077 ONC131077:ONH131077 OWY131077:OXD131077 PGU131077:PGZ131077 PQQ131077:PQV131077 QAM131077:QAR131077 QKI131077:QKN131077 QUE131077:QUJ131077 REA131077:REF131077 RNW131077:ROB131077 RXS131077:RXX131077 SHO131077:SHT131077 SRK131077:SRP131077 TBG131077:TBL131077 TLC131077:TLH131077 TUY131077:TVD131077 UEU131077:UEZ131077 UOQ131077:UOV131077 UYM131077:UYR131077 VII131077:VIN131077 VSE131077:VSJ131077 WCA131077:WCF131077 WLW131077:WMB131077 WVS131077:WVX131077 K196613:P196613 JG196613:JL196613 TC196613:TH196613 ACY196613:ADD196613 AMU196613:AMZ196613 AWQ196613:AWV196613 BGM196613:BGR196613 BQI196613:BQN196613 CAE196613:CAJ196613 CKA196613:CKF196613 CTW196613:CUB196613 DDS196613:DDX196613 DNO196613:DNT196613 DXK196613:DXP196613 EHG196613:EHL196613 ERC196613:ERH196613 FAY196613:FBD196613 FKU196613:FKZ196613 FUQ196613:FUV196613 GEM196613:GER196613 GOI196613:GON196613 GYE196613:GYJ196613 HIA196613:HIF196613 HRW196613:HSB196613 IBS196613:IBX196613 ILO196613:ILT196613 IVK196613:IVP196613 JFG196613:JFL196613 JPC196613:JPH196613 JYY196613:JZD196613 KIU196613:KIZ196613 KSQ196613:KSV196613 LCM196613:LCR196613 LMI196613:LMN196613 LWE196613:LWJ196613 MGA196613:MGF196613 MPW196613:MQB196613 MZS196613:MZX196613 NJO196613:NJT196613 NTK196613:NTP196613 ODG196613:ODL196613 ONC196613:ONH196613 OWY196613:OXD196613 PGU196613:PGZ196613 PQQ196613:PQV196613 QAM196613:QAR196613 QKI196613:QKN196613 QUE196613:QUJ196613 REA196613:REF196613 RNW196613:ROB196613 RXS196613:RXX196613 SHO196613:SHT196613 SRK196613:SRP196613 TBG196613:TBL196613 TLC196613:TLH196613 TUY196613:TVD196613 UEU196613:UEZ196613 UOQ196613:UOV196613 UYM196613:UYR196613 VII196613:VIN196613 VSE196613:VSJ196613 WCA196613:WCF196613 WLW196613:WMB196613 WVS196613:WVX196613 K262149:P262149 JG262149:JL262149 TC262149:TH262149 ACY262149:ADD262149 AMU262149:AMZ262149 AWQ262149:AWV262149 BGM262149:BGR262149 BQI262149:BQN262149 CAE262149:CAJ262149 CKA262149:CKF262149 CTW262149:CUB262149 DDS262149:DDX262149 DNO262149:DNT262149 DXK262149:DXP262149 EHG262149:EHL262149 ERC262149:ERH262149 FAY262149:FBD262149 FKU262149:FKZ262149 FUQ262149:FUV262149 GEM262149:GER262149 GOI262149:GON262149 GYE262149:GYJ262149 HIA262149:HIF262149 HRW262149:HSB262149 IBS262149:IBX262149 ILO262149:ILT262149 IVK262149:IVP262149 JFG262149:JFL262149 JPC262149:JPH262149 JYY262149:JZD262149 KIU262149:KIZ262149 KSQ262149:KSV262149 LCM262149:LCR262149 LMI262149:LMN262149 LWE262149:LWJ262149 MGA262149:MGF262149 MPW262149:MQB262149 MZS262149:MZX262149 NJO262149:NJT262149 NTK262149:NTP262149 ODG262149:ODL262149 ONC262149:ONH262149 OWY262149:OXD262149 PGU262149:PGZ262149 PQQ262149:PQV262149 QAM262149:QAR262149 QKI262149:QKN262149 QUE262149:QUJ262149 REA262149:REF262149 RNW262149:ROB262149 RXS262149:RXX262149 SHO262149:SHT262149 SRK262149:SRP262149 TBG262149:TBL262149 TLC262149:TLH262149 TUY262149:TVD262149 UEU262149:UEZ262149 UOQ262149:UOV262149 UYM262149:UYR262149 VII262149:VIN262149 VSE262149:VSJ262149 WCA262149:WCF262149 WLW262149:WMB262149 WVS262149:WVX262149 K327685:P327685 JG327685:JL327685 TC327685:TH327685 ACY327685:ADD327685 AMU327685:AMZ327685 AWQ327685:AWV327685 BGM327685:BGR327685 BQI327685:BQN327685 CAE327685:CAJ327685 CKA327685:CKF327685 CTW327685:CUB327685 DDS327685:DDX327685 DNO327685:DNT327685 DXK327685:DXP327685 EHG327685:EHL327685 ERC327685:ERH327685 FAY327685:FBD327685 FKU327685:FKZ327685 FUQ327685:FUV327685 GEM327685:GER327685 GOI327685:GON327685 GYE327685:GYJ327685 HIA327685:HIF327685 HRW327685:HSB327685 IBS327685:IBX327685 ILO327685:ILT327685 IVK327685:IVP327685 JFG327685:JFL327685 JPC327685:JPH327685 JYY327685:JZD327685 KIU327685:KIZ327685 KSQ327685:KSV327685 LCM327685:LCR327685 LMI327685:LMN327685 LWE327685:LWJ327685 MGA327685:MGF327685 MPW327685:MQB327685 MZS327685:MZX327685 NJO327685:NJT327685 NTK327685:NTP327685 ODG327685:ODL327685 ONC327685:ONH327685 OWY327685:OXD327685 PGU327685:PGZ327685 PQQ327685:PQV327685 QAM327685:QAR327685 QKI327685:QKN327685 QUE327685:QUJ327685 REA327685:REF327685 RNW327685:ROB327685 RXS327685:RXX327685 SHO327685:SHT327685 SRK327685:SRP327685 TBG327685:TBL327685 TLC327685:TLH327685 TUY327685:TVD327685 UEU327685:UEZ327685 UOQ327685:UOV327685 UYM327685:UYR327685 VII327685:VIN327685 VSE327685:VSJ327685 WCA327685:WCF327685 WLW327685:WMB327685 WVS327685:WVX327685 K393221:P393221 JG393221:JL393221 TC393221:TH393221 ACY393221:ADD393221 AMU393221:AMZ393221 AWQ393221:AWV393221 BGM393221:BGR393221 BQI393221:BQN393221 CAE393221:CAJ393221 CKA393221:CKF393221 CTW393221:CUB393221 DDS393221:DDX393221 DNO393221:DNT393221 DXK393221:DXP393221 EHG393221:EHL393221 ERC393221:ERH393221 FAY393221:FBD393221 FKU393221:FKZ393221 FUQ393221:FUV393221 GEM393221:GER393221 GOI393221:GON393221 GYE393221:GYJ393221 HIA393221:HIF393221 HRW393221:HSB393221 IBS393221:IBX393221 ILO393221:ILT393221 IVK393221:IVP393221 JFG393221:JFL393221 JPC393221:JPH393221 JYY393221:JZD393221 KIU393221:KIZ393221 KSQ393221:KSV393221 LCM393221:LCR393221 LMI393221:LMN393221 LWE393221:LWJ393221 MGA393221:MGF393221 MPW393221:MQB393221 MZS393221:MZX393221 NJO393221:NJT393221 NTK393221:NTP393221 ODG393221:ODL393221 ONC393221:ONH393221 OWY393221:OXD393221 PGU393221:PGZ393221 PQQ393221:PQV393221 QAM393221:QAR393221 QKI393221:QKN393221 QUE393221:QUJ393221 REA393221:REF393221 RNW393221:ROB393221 RXS393221:RXX393221 SHO393221:SHT393221 SRK393221:SRP393221 TBG393221:TBL393221 TLC393221:TLH393221 TUY393221:TVD393221 UEU393221:UEZ393221 UOQ393221:UOV393221 UYM393221:UYR393221 VII393221:VIN393221 VSE393221:VSJ393221 WCA393221:WCF393221 WLW393221:WMB393221 WVS393221:WVX393221 K458757:P458757 JG458757:JL458757 TC458757:TH458757 ACY458757:ADD458757 AMU458757:AMZ458757 AWQ458757:AWV458757 BGM458757:BGR458757 BQI458757:BQN458757 CAE458757:CAJ458757 CKA458757:CKF458757 CTW458757:CUB458757 DDS458757:DDX458757 DNO458757:DNT458757 DXK458757:DXP458757 EHG458757:EHL458757 ERC458757:ERH458757 FAY458757:FBD458757 FKU458757:FKZ458757 FUQ458757:FUV458757 GEM458757:GER458757 GOI458757:GON458757 GYE458757:GYJ458757 HIA458757:HIF458757 HRW458757:HSB458757 IBS458757:IBX458757 ILO458757:ILT458757 IVK458757:IVP458757 JFG458757:JFL458757 JPC458757:JPH458757 JYY458757:JZD458757 KIU458757:KIZ458757 KSQ458757:KSV458757 LCM458757:LCR458757 LMI458757:LMN458757 LWE458757:LWJ458757 MGA458757:MGF458757 MPW458757:MQB458757 MZS458757:MZX458757 NJO458757:NJT458757 NTK458757:NTP458757 ODG458757:ODL458757 ONC458757:ONH458757 OWY458757:OXD458757 PGU458757:PGZ458757 PQQ458757:PQV458757 QAM458757:QAR458757 QKI458757:QKN458757 QUE458757:QUJ458757 REA458757:REF458757 RNW458757:ROB458757 RXS458757:RXX458757 SHO458757:SHT458757 SRK458757:SRP458757 TBG458757:TBL458757 TLC458757:TLH458757 TUY458757:TVD458757 UEU458757:UEZ458757 UOQ458757:UOV458757 UYM458757:UYR458757 VII458757:VIN458757 VSE458757:VSJ458757 WCA458757:WCF458757 WLW458757:WMB458757 WVS458757:WVX458757 K524293:P524293 JG524293:JL524293 TC524293:TH524293 ACY524293:ADD524293 AMU524293:AMZ524293 AWQ524293:AWV524293 BGM524293:BGR524293 BQI524293:BQN524293 CAE524293:CAJ524293 CKA524293:CKF524293 CTW524293:CUB524293 DDS524293:DDX524293 DNO524293:DNT524293 DXK524293:DXP524293 EHG524293:EHL524293 ERC524293:ERH524293 FAY524293:FBD524293 FKU524293:FKZ524293 FUQ524293:FUV524293 GEM524293:GER524293 GOI524293:GON524293 GYE524293:GYJ524293 HIA524293:HIF524293 HRW524293:HSB524293 IBS524293:IBX524293 ILO524293:ILT524293 IVK524293:IVP524293 JFG524293:JFL524293 JPC524293:JPH524293 JYY524293:JZD524293 KIU524293:KIZ524293 KSQ524293:KSV524293 LCM524293:LCR524293 LMI524293:LMN524293 LWE524293:LWJ524293 MGA524293:MGF524293 MPW524293:MQB524293 MZS524293:MZX524293 NJO524293:NJT524293 NTK524293:NTP524293 ODG524293:ODL524293 ONC524293:ONH524293 OWY524293:OXD524293 PGU524293:PGZ524293 PQQ524293:PQV524293 QAM524293:QAR524293 QKI524293:QKN524293 QUE524293:QUJ524293 REA524293:REF524293 RNW524293:ROB524293 RXS524293:RXX524293 SHO524293:SHT524293 SRK524293:SRP524293 TBG524293:TBL524293 TLC524293:TLH524293 TUY524293:TVD524293 UEU524293:UEZ524293 UOQ524293:UOV524293 UYM524293:UYR524293 VII524293:VIN524293 VSE524293:VSJ524293 WCA524293:WCF524293 WLW524293:WMB524293 WVS524293:WVX524293 K589829:P589829 JG589829:JL589829 TC589829:TH589829 ACY589829:ADD589829 AMU589829:AMZ589829 AWQ589829:AWV589829 BGM589829:BGR589829 BQI589829:BQN589829 CAE589829:CAJ589829 CKA589829:CKF589829 CTW589829:CUB589829 DDS589829:DDX589829 DNO589829:DNT589829 DXK589829:DXP589829 EHG589829:EHL589829 ERC589829:ERH589829 FAY589829:FBD589829 FKU589829:FKZ589829 FUQ589829:FUV589829 GEM589829:GER589829 GOI589829:GON589829 GYE589829:GYJ589829 HIA589829:HIF589829 HRW589829:HSB589829 IBS589829:IBX589829 ILO589829:ILT589829 IVK589829:IVP589829 JFG589829:JFL589829 JPC589829:JPH589829 JYY589829:JZD589829 KIU589829:KIZ589829 KSQ589829:KSV589829 LCM589829:LCR589829 LMI589829:LMN589829 LWE589829:LWJ589829 MGA589829:MGF589829 MPW589829:MQB589829 MZS589829:MZX589829 NJO589829:NJT589829 NTK589829:NTP589829 ODG589829:ODL589829 ONC589829:ONH589829 OWY589829:OXD589829 PGU589829:PGZ589829 PQQ589829:PQV589829 QAM589829:QAR589829 QKI589829:QKN589829 QUE589829:QUJ589829 REA589829:REF589829 RNW589829:ROB589829 RXS589829:RXX589829 SHO589829:SHT589829 SRK589829:SRP589829 TBG589829:TBL589829 TLC589829:TLH589829 TUY589829:TVD589829 UEU589829:UEZ589829 UOQ589829:UOV589829 UYM589829:UYR589829 VII589829:VIN589829 VSE589829:VSJ589829 WCA589829:WCF589829 WLW589829:WMB589829 WVS589829:WVX589829 K655365:P655365 JG655365:JL655365 TC655365:TH655365 ACY655365:ADD655365 AMU655365:AMZ655365 AWQ655365:AWV655365 BGM655365:BGR655365 BQI655365:BQN655365 CAE655365:CAJ655365 CKA655365:CKF655365 CTW655365:CUB655365 DDS655365:DDX655365 DNO655365:DNT655365 DXK655365:DXP655365 EHG655365:EHL655365 ERC655365:ERH655365 FAY655365:FBD655365 FKU655365:FKZ655365 FUQ655365:FUV655365 GEM655365:GER655365 GOI655365:GON655365 GYE655365:GYJ655365 HIA655365:HIF655365 HRW655365:HSB655365 IBS655365:IBX655365 ILO655365:ILT655365 IVK655365:IVP655365 JFG655365:JFL655365 JPC655365:JPH655365 JYY655365:JZD655365 KIU655365:KIZ655365 KSQ655365:KSV655365 LCM655365:LCR655365 LMI655365:LMN655365 LWE655365:LWJ655365 MGA655365:MGF655365 MPW655365:MQB655365 MZS655365:MZX655365 NJO655365:NJT655365 NTK655365:NTP655365 ODG655365:ODL655365 ONC655365:ONH655365 OWY655365:OXD655365 PGU655365:PGZ655365 PQQ655365:PQV655365 QAM655365:QAR655365 QKI655365:QKN655365 QUE655365:QUJ655365 REA655365:REF655365 RNW655365:ROB655365 RXS655365:RXX655365 SHO655365:SHT655365 SRK655365:SRP655365 TBG655365:TBL655365 TLC655365:TLH655365 TUY655365:TVD655365 UEU655365:UEZ655365 UOQ655365:UOV655365 UYM655365:UYR655365 VII655365:VIN655365 VSE655365:VSJ655365 WCA655365:WCF655365 WLW655365:WMB655365 WVS655365:WVX655365 K720901:P720901 JG720901:JL720901 TC720901:TH720901 ACY720901:ADD720901 AMU720901:AMZ720901 AWQ720901:AWV720901 BGM720901:BGR720901 BQI720901:BQN720901 CAE720901:CAJ720901 CKA720901:CKF720901 CTW720901:CUB720901 DDS720901:DDX720901 DNO720901:DNT720901 DXK720901:DXP720901 EHG720901:EHL720901 ERC720901:ERH720901 FAY720901:FBD720901 FKU720901:FKZ720901 FUQ720901:FUV720901 GEM720901:GER720901 GOI720901:GON720901 GYE720901:GYJ720901 HIA720901:HIF720901 HRW720901:HSB720901 IBS720901:IBX720901 ILO720901:ILT720901 IVK720901:IVP720901 JFG720901:JFL720901 JPC720901:JPH720901 JYY720901:JZD720901 KIU720901:KIZ720901 KSQ720901:KSV720901 LCM720901:LCR720901 LMI720901:LMN720901 LWE720901:LWJ720901 MGA720901:MGF720901 MPW720901:MQB720901 MZS720901:MZX720901 NJO720901:NJT720901 NTK720901:NTP720901 ODG720901:ODL720901 ONC720901:ONH720901 OWY720901:OXD720901 PGU720901:PGZ720901 PQQ720901:PQV720901 QAM720901:QAR720901 QKI720901:QKN720901 QUE720901:QUJ720901 REA720901:REF720901 RNW720901:ROB720901 RXS720901:RXX720901 SHO720901:SHT720901 SRK720901:SRP720901 TBG720901:TBL720901 TLC720901:TLH720901 TUY720901:TVD720901 UEU720901:UEZ720901 UOQ720901:UOV720901 UYM720901:UYR720901 VII720901:VIN720901 VSE720901:VSJ720901 WCA720901:WCF720901 WLW720901:WMB720901 WVS720901:WVX720901 K786437:P786437 JG786437:JL786437 TC786437:TH786437 ACY786437:ADD786437 AMU786437:AMZ786437 AWQ786437:AWV786437 BGM786437:BGR786437 BQI786437:BQN786437 CAE786437:CAJ786437 CKA786437:CKF786437 CTW786437:CUB786437 DDS786437:DDX786437 DNO786437:DNT786437 DXK786437:DXP786437 EHG786437:EHL786437 ERC786437:ERH786437 FAY786437:FBD786437 FKU786437:FKZ786437 FUQ786437:FUV786437 GEM786437:GER786437 GOI786437:GON786437 GYE786437:GYJ786437 HIA786437:HIF786437 HRW786437:HSB786437 IBS786437:IBX786437 ILO786437:ILT786437 IVK786437:IVP786437 JFG786437:JFL786437 JPC786437:JPH786437 JYY786437:JZD786437 KIU786437:KIZ786437 KSQ786437:KSV786437 LCM786437:LCR786437 LMI786437:LMN786437 LWE786437:LWJ786437 MGA786437:MGF786437 MPW786437:MQB786437 MZS786437:MZX786437 NJO786437:NJT786437 NTK786437:NTP786437 ODG786437:ODL786437 ONC786437:ONH786437 OWY786437:OXD786437 PGU786437:PGZ786437 PQQ786437:PQV786437 QAM786437:QAR786437 QKI786437:QKN786437 QUE786437:QUJ786437 REA786437:REF786437 RNW786437:ROB786437 RXS786437:RXX786437 SHO786437:SHT786437 SRK786437:SRP786437 TBG786437:TBL786437 TLC786437:TLH786437 TUY786437:TVD786437 UEU786437:UEZ786437 UOQ786437:UOV786437 UYM786437:UYR786437 VII786437:VIN786437 VSE786437:VSJ786437 WCA786437:WCF786437 WLW786437:WMB786437 WVS786437:WVX786437 K851973:P851973 JG851973:JL851973 TC851973:TH851973 ACY851973:ADD851973 AMU851973:AMZ851973 AWQ851973:AWV851973 BGM851973:BGR851973 BQI851973:BQN851973 CAE851973:CAJ851973 CKA851973:CKF851973 CTW851973:CUB851973 DDS851973:DDX851973 DNO851973:DNT851973 DXK851973:DXP851973 EHG851973:EHL851973 ERC851973:ERH851973 FAY851973:FBD851973 FKU851973:FKZ851973 FUQ851973:FUV851973 GEM851973:GER851973 GOI851973:GON851973 GYE851973:GYJ851973 HIA851973:HIF851973 HRW851973:HSB851973 IBS851973:IBX851973 ILO851973:ILT851973 IVK851973:IVP851973 JFG851973:JFL851973 JPC851973:JPH851973 JYY851973:JZD851973 KIU851973:KIZ851973 KSQ851973:KSV851973 LCM851973:LCR851973 LMI851973:LMN851973 LWE851973:LWJ851973 MGA851973:MGF851973 MPW851973:MQB851973 MZS851973:MZX851973 NJO851973:NJT851973 NTK851973:NTP851973 ODG851973:ODL851973 ONC851973:ONH851973 OWY851973:OXD851973 PGU851973:PGZ851973 PQQ851973:PQV851973 QAM851973:QAR851973 QKI851973:QKN851973 QUE851973:QUJ851973 REA851973:REF851973 RNW851973:ROB851973 RXS851973:RXX851973 SHO851973:SHT851973 SRK851973:SRP851973 TBG851973:TBL851973 TLC851973:TLH851973 TUY851973:TVD851973 UEU851973:UEZ851973 UOQ851973:UOV851973 UYM851973:UYR851973 VII851973:VIN851973 VSE851973:VSJ851973 WCA851973:WCF851973 WLW851973:WMB851973 WVS851973:WVX851973 K917509:P917509 JG917509:JL917509 TC917509:TH917509 ACY917509:ADD917509 AMU917509:AMZ917509 AWQ917509:AWV917509 BGM917509:BGR917509 BQI917509:BQN917509 CAE917509:CAJ917509 CKA917509:CKF917509 CTW917509:CUB917509 DDS917509:DDX917509 DNO917509:DNT917509 DXK917509:DXP917509 EHG917509:EHL917509 ERC917509:ERH917509 FAY917509:FBD917509 FKU917509:FKZ917509 FUQ917509:FUV917509 GEM917509:GER917509 GOI917509:GON917509 GYE917509:GYJ917509 HIA917509:HIF917509 HRW917509:HSB917509 IBS917509:IBX917509 ILO917509:ILT917509 IVK917509:IVP917509 JFG917509:JFL917509 JPC917509:JPH917509 JYY917509:JZD917509 KIU917509:KIZ917509 KSQ917509:KSV917509 LCM917509:LCR917509 LMI917509:LMN917509 LWE917509:LWJ917509 MGA917509:MGF917509 MPW917509:MQB917509 MZS917509:MZX917509 NJO917509:NJT917509 NTK917509:NTP917509 ODG917509:ODL917509 ONC917509:ONH917509 OWY917509:OXD917509 PGU917509:PGZ917509 PQQ917509:PQV917509 QAM917509:QAR917509 QKI917509:QKN917509 QUE917509:QUJ917509 REA917509:REF917509 RNW917509:ROB917509 RXS917509:RXX917509 SHO917509:SHT917509 SRK917509:SRP917509 TBG917509:TBL917509 TLC917509:TLH917509 TUY917509:TVD917509 UEU917509:UEZ917509 UOQ917509:UOV917509 UYM917509:UYR917509 VII917509:VIN917509 VSE917509:VSJ917509 WCA917509:WCF917509 WLW917509:WMB917509 WVS917509:WVX917509 K983045:P983045 JG983045:JL983045 TC983045:TH983045 ACY983045:ADD983045 AMU983045:AMZ983045 AWQ983045:AWV983045 BGM983045:BGR983045 BQI983045:BQN983045 CAE983045:CAJ983045 CKA983045:CKF983045 CTW983045:CUB983045 DDS983045:DDX983045 DNO983045:DNT983045 DXK983045:DXP983045 EHG983045:EHL983045 ERC983045:ERH983045 FAY983045:FBD983045 FKU983045:FKZ983045 FUQ983045:FUV983045 GEM983045:GER983045 GOI983045:GON983045 GYE983045:GYJ983045 HIA983045:HIF983045 HRW983045:HSB983045 IBS983045:IBX983045 ILO983045:ILT983045 IVK983045:IVP983045 JFG983045:JFL983045 JPC983045:JPH983045 JYY983045:JZD983045 KIU983045:KIZ983045 KSQ983045:KSV983045 LCM983045:LCR983045 LMI983045:LMN983045 LWE983045:LWJ983045 MGA983045:MGF983045 MPW983045:MQB983045 MZS983045:MZX983045 NJO983045:NJT983045 NTK983045:NTP983045 ODG983045:ODL983045 ONC983045:ONH983045 OWY983045:OXD983045 PGU983045:PGZ983045 PQQ983045:PQV983045 QAM983045:QAR983045 QKI983045:QKN983045 QUE983045:QUJ983045 REA983045:REF983045 RNW983045:ROB983045 RXS983045:RXX983045 SHO983045:SHT983045 SRK983045:SRP983045 TBG983045:TBL983045 TLC983045:TLH983045 TUY983045:TVD983045 UEU983045:UEZ983045 UOQ983045:UOV983045 UYM983045:UYR983045 VII983045:VIN983045 VSE983045:VSJ983045 WCA983045:WCF983045 WLW983045:WMB983045 WVS983045:WVX983045 M8:V8 JI8:JR8 TE8:TN8 ADA8:ADJ8 AMW8:ANF8 AWS8:AXB8 BGO8:BGX8 BQK8:BQT8 CAG8:CAP8 CKC8:CKL8 CTY8:CUH8 DDU8:DED8 DNQ8:DNZ8 DXM8:DXV8 EHI8:EHR8 ERE8:ERN8 FBA8:FBJ8 FKW8:FLF8 FUS8:FVB8 GEO8:GEX8 GOK8:GOT8 GYG8:GYP8 HIC8:HIL8 HRY8:HSH8 IBU8:ICD8 ILQ8:ILZ8 IVM8:IVV8 JFI8:JFR8 JPE8:JPN8 JZA8:JZJ8 KIW8:KJF8 KSS8:KTB8 LCO8:LCX8 LMK8:LMT8 LWG8:LWP8 MGC8:MGL8 MPY8:MQH8 MZU8:NAD8 NJQ8:NJZ8 NTM8:NTV8 ODI8:ODR8 ONE8:ONN8 OXA8:OXJ8 PGW8:PHF8 PQS8:PRB8 QAO8:QAX8 QKK8:QKT8 QUG8:QUP8 REC8:REL8 RNY8:ROH8 RXU8:RYD8 SHQ8:SHZ8 SRM8:SRV8 TBI8:TBR8 TLE8:TLN8 TVA8:TVJ8 UEW8:UFF8 UOS8:UPB8 UYO8:UYX8 VIK8:VIT8 VSG8:VSP8 WCC8:WCL8 WLY8:WMH8 WVU8:WWD8 M65544:V65544 JI65544:JR65544 TE65544:TN65544 ADA65544:ADJ65544 AMW65544:ANF65544 AWS65544:AXB65544 BGO65544:BGX65544 BQK65544:BQT65544 CAG65544:CAP65544 CKC65544:CKL65544 CTY65544:CUH65544 DDU65544:DED65544 DNQ65544:DNZ65544 DXM65544:DXV65544 EHI65544:EHR65544 ERE65544:ERN65544 FBA65544:FBJ65544 FKW65544:FLF65544 FUS65544:FVB65544 GEO65544:GEX65544 GOK65544:GOT65544 GYG65544:GYP65544 HIC65544:HIL65544 HRY65544:HSH65544 IBU65544:ICD65544 ILQ65544:ILZ65544 IVM65544:IVV65544 JFI65544:JFR65544 JPE65544:JPN65544 JZA65544:JZJ65544 KIW65544:KJF65544 KSS65544:KTB65544 LCO65544:LCX65544 LMK65544:LMT65544 LWG65544:LWP65544 MGC65544:MGL65544 MPY65544:MQH65544 MZU65544:NAD65544 NJQ65544:NJZ65544 NTM65544:NTV65544 ODI65544:ODR65544 ONE65544:ONN65544 OXA65544:OXJ65544 PGW65544:PHF65544 PQS65544:PRB65544 QAO65544:QAX65544 QKK65544:QKT65544 QUG65544:QUP65544 REC65544:REL65544 RNY65544:ROH65544 RXU65544:RYD65544 SHQ65544:SHZ65544 SRM65544:SRV65544 TBI65544:TBR65544 TLE65544:TLN65544 TVA65544:TVJ65544 UEW65544:UFF65544 UOS65544:UPB65544 UYO65544:UYX65544 VIK65544:VIT65544 VSG65544:VSP65544 WCC65544:WCL65544 WLY65544:WMH65544 WVU65544:WWD65544 M131080:V131080 JI131080:JR131080 TE131080:TN131080 ADA131080:ADJ131080 AMW131080:ANF131080 AWS131080:AXB131080 BGO131080:BGX131080 BQK131080:BQT131080 CAG131080:CAP131080 CKC131080:CKL131080 CTY131080:CUH131080 DDU131080:DED131080 DNQ131080:DNZ131080 DXM131080:DXV131080 EHI131080:EHR131080 ERE131080:ERN131080 FBA131080:FBJ131080 FKW131080:FLF131080 FUS131080:FVB131080 GEO131080:GEX131080 GOK131080:GOT131080 GYG131080:GYP131080 HIC131080:HIL131080 HRY131080:HSH131080 IBU131080:ICD131080 ILQ131080:ILZ131080 IVM131080:IVV131080 JFI131080:JFR131080 JPE131080:JPN131080 JZA131080:JZJ131080 KIW131080:KJF131080 KSS131080:KTB131080 LCO131080:LCX131080 LMK131080:LMT131080 LWG131080:LWP131080 MGC131080:MGL131080 MPY131080:MQH131080 MZU131080:NAD131080 NJQ131080:NJZ131080 NTM131080:NTV131080 ODI131080:ODR131080 ONE131080:ONN131080 OXA131080:OXJ131080 PGW131080:PHF131080 PQS131080:PRB131080 QAO131080:QAX131080 QKK131080:QKT131080 QUG131080:QUP131080 REC131080:REL131080 RNY131080:ROH131080 RXU131080:RYD131080 SHQ131080:SHZ131080 SRM131080:SRV131080 TBI131080:TBR131080 TLE131080:TLN131080 TVA131080:TVJ131080 UEW131080:UFF131080 UOS131080:UPB131080 UYO131080:UYX131080 VIK131080:VIT131080 VSG131080:VSP131080 WCC131080:WCL131080 WLY131080:WMH131080 WVU131080:WWD131080 M196616:V196616 JI196616:JR196616 TE196616:TN196616 ADA196616:ADJ196616 AMW196616:ANF196616 AWS196616:AXB196616 BGO196616:BGX196616 BQK196616:BQT196616 CAG196616:CAP196616 CKC196616:CKL196616 CTY196616:CUH196616 DDU196616:DED196616 DNQ196616:DNZ196616 DXM196616:DXV196616 EHI196616:EHR196616 ERE196616:ERN196616 FBA196616:FBJ196616 FKW196616:FLF196616 FUS196616:FVB196616 GEO196616:GEX196616 GOK196616:GOT196616 GYG196616:GYP196616 HIC196616:HIL196616 HRY196616:HSH196616 IBU196616:ICD196616 ILQ196616:ILZ196616 IVM196616:IVV196616 JFI196616:JFR196616 JPE196616:JPN196616 JZA196616:JZJ196616 KIW196616:KJF196616 KSS196616:KTB196616 LCO196616:LCX196616 LMK196616:LMT196616 LWG196616:LWP196616 MGC196616:MGL196616 MPY196616:MQH196616 MZU196616:NAD196616 NJQ196616:NJZ196616 NTM196616:NTV196616 ODI196616:ODR196616 ONE196616:ONN196616 OXA196616:OXJ196616 PGW196616:PHF196616 PQS196616:PRB196616 QAO196616:QAX196616 QKK196616:QKT196616 QUG196616:QUP196616 REC196616:REL196616 RNY196616:ROH196616 RXU196616:RYD196616 SHQ196616:SHZ196616 SRM196616:SRV196616 TBI196616:TBR196616 TLE196616:TLN196616 TVA196616:TVJ196616 UEW196616:UFF196616 UOS196616:UPB196616 UYO196616:UYX196616 VIK196616:VIT196616 VSG196616:VSP196616 WCC196616:WCL196616 WLY196616:WMH196616 WVU196616:WWD196616 M262152:V262152 JI262152:JR262152 TE262152:TN262152 ADA262152:ADJ262152 AMW262152:ANF262152 AWS262152:AXB262152 BGO262152:BGX262152 BQK262152:BQT262152 CAG262152:CAP262152 CKC262152:CKL262152 CTY262152:CUH262152 DDU262152:DED262152 DNQ262152:DNZ262152 DXM262152:DXV262152 EHI262152:EHR262152 ERE262152:ERN262152 FBA262152:FBJ262152 FKW262152:FLF262152 FUS262152:FVB262152 GEO262152:GEX262152 GOK262152:GOT262152 GYG262152:GYP262152 HIC262152:HIL262152 HRY262152:HSH262152 IBU262152:ICD262152 ILQ262152:ILZ262152 IVM262152:IVV262152 JFI262152:JFR262152 JPE262152:JPN262152 JZA262152:JZJ262152 KIW262152:KJF262152 KSS262152:KTB262152 LCO262152:LCX262152 LMK262152:LMT262152 LWG262152:LWP262152 MGC262152:MGL262152 MPY262152:MQH262152 MZU262152:NAD262152 NJQ262152:NJZ262152 NTM262152:NTV262152 ODI262152:ODR262152 ONE262152:ONN262152 OXA262152:OXJ262152 PGW262152:PHF262152 PQS262152:PRB262152 QAO262152:QAX262152 QKK262152:QKT262152 QUG262152:QUP262152 REC262152:REL262152 RNY262152:ROH262152 RXU262152:RYD262152 SHQ262152:SHZ262152 SRM262152:SRV262152 TBI262152:TBR262152 TLE262152:TLN262152 TVA262152:TVJ262152 UEW262152:UFF262152 UOS262152:UPB262152 UYO262152:UYX262152 VIK262152:VIT262152 VSG262152:VSP262152 WCC262152:WCL262152 WLY262152:WMH262152 WVU262152:WWD262152 M327688:V327688 JI327688:JR327688 TE327688:TN327688 ADA327688:ADJ327688 AMW327688:ANF327688 AWS327688:AXB327688 BGO327688:BGX327688 BQK327688:BQT327688 CAG327688:CAP327688 CKC327688:CKL327688 CTY327688:CUH327688 DDU327688:DED327688 DNQ327688:DNZ327688 DXM327688:DXV327688 EHI327688:EHR327688 ERE327688:ERN327688 FBA327688:FBJ327688 FKW327688:FLF327688 FUS327688:FVB327688 GEO327688:GEX327688 GOK327688:GOT327688 GYG327688:GYP327688 HIC327688:HIL327688 HRY327688:HSH327688 IBU327688:ICD327688 ILQ327688:ILZ327688 IVM327688:IVV327688 JFI327688:JFR327688 JPE327688:JPN327688 JZA327688:JZJ327688 KIW327688:KJF327688 KSS327688:KTB327688 LCO327688:LCX327688 LMK327688:LMT327688 LWG327688:LWP327688 MGC327688:MGL327688 MPY327688:MQH327688 MZU327688:NAD327688 NJQ327688:NJZ327688 NTM327688:NTV327688 ODI327688:ODR327688 ONE327688:ONN327688 OXA327688:OXJ327688 PGW327688:PHF327688 PQS327688:PRB327688 QAO327688:QAX327688 QKK327688:QKT327688 QUG327688:QUP327688 REC327688:REL327688 RNY327688:ROH327688 RXU327688:RYD327688 SHQ327688:SHZ327688 SRM327688:SRV327688 TBI327688:TBR327688 TLE327688:TLN327688 TVA327688:TVJ327688 UEW327688:UFF327688 UOS327688:UPB327688 UYO327688:UYX327688 VIK327688:VIT327688 VSG327688:VSP327688 WCC327688:WCL327688 WLY327688:WMH327688 WVU327688:WWD327688 M393224:V393224 JI393224:JR393224 TE393224:TN393224 ADA393224:ADJ393224 AMW393224:ANF393224 AWS393224:AXB393224 BGO393224:BGX393224 BQK393224:BQT393224 CAG393224:CAP393224 CKC393224:CKL393224 CTY393224:CUH393224 DDU393224:DED393224 DNQ393224:DNZ393224 DXM393224:DXV393224 EHI393224:EHR393224 ERE393224:ERN393224 FBA393224:FBJ393224 FKW393224:FLF393224 FUS393224:FVB393224 GEO393224:GEX393224 GOK393224:GOT393224 GYG393224:GYP393224 HIC393224:HIL393224 HRY393224:HSH393224 IBU393224:ICD393224 ILQ393224:ILZ393224 IVM393224:IVV393224 JFI393224:JFR393224 JPE393224:JPN393224 JZA393224:JZJ393224 KIW393224:KJF393224 KSS393224:KTB393224 LCO393224:LCX393224 LMK393224:LMT393224 LWG393224:LWP393224 MGC393224:MGL393224 MPY393224:MQH393224 MZU393224:NAD393224 NJQ393224:NJZ393224 NTM393224:NTV393224 ODI393224:ODR393224 ONE393224:ONN393224 OXA393224:OXJ393224 PGW393224:PHF393224 PQS393224:PRB393224 QAO393224:QAX393224 QKK393224:QKT393224 QUG393224:QUP393224 REC393224:REL393224 RNY393224:ROH393224 RXU393224:RYD393224 SHQ393224:SHZ393224 SRM393224:SRV393224 TBI393224:TBR393224 TLE393224:TLN393224 TVA393224:TVJ393224 UEW393224:UFF393224 UOS393224:UPB393224 UYO393224:UYX393224 VIK393224:VIT393224 VSG393224:VSP393224 WCC393224:WCL393224 WLY393224:WMH393224 WVU393224:WWD393224 M458760:V458760 JI458760:JR458760 TE458760:TN458760 ADA458760:ADJ458760 AMW458760:ANF458760 AWS458760:AXB458760 BGO458760:BGX458760 BQK458760:BQT458760 CAG458760:CAP458760 CKC458760:CKL458760 CTY458760:CUH458760 DDU458760:DED458760 DNQ458760:DNZ458760 DXM458760:DXV458760 EHI458760:EHR458760 ERE458760:ERN458760 FBA458760:FBJ458760 FKW458760:FLF458760 FUS458760:FVB458760 GEO458760:GEX458760 GOK458760:GOT458760 GYG458760:GYP458760 HIC458760:HIL458760 HRY458760:HSH458760 IBU458760:ICD458760 ILQ458760:ILZ458760 IVM458760:IVV458760 JFI458760:JFR458760 JPE458760:JPN458760 JZA458760:JZJ458760 KIW458760:KJF458760 KSS458760:KTB458760 LCO458760:LCX458760 LMK458760:LMT458760 LWG458760:LWP458760 MGC458760:MGL458760 MPY458760:MQH458760 MZU458760:NAD458760 NJQ458760:NJZ458760 NTM458760:NTV458760 ODI458760:ODR458760 ONE458760:ONN458760 OXA458760:OXJ458760 PGW458760:PHF458760 PQS458760:PRB458760 QAO458760:QAX458760 QKK458760:QKT458760 QUG458760:QUP458760 REC458760:REL458760 RNY458760:ROH458760 RXU458760:RYD458760 SHQ458760:SHZ458760 SRM458760:SRV458760 TBI458760:TBR458760 TLE458760:TLN458760 TVA458760:TVJ458760 UEW458760:UFF458760 UOS458760:UPB458760 UYO458760:UYX458760 VIK458760:VIT458760 VSG458760:VSP458760 WCC458760:WCL458760 WLY458760:WMH458760 WVU458760:WWD458760 M524296:V524296 JI524296:JR524296 TE524296:TN524296 ADA524296:ADJ524296 AMW524296:ANF524296 AWS524296:AXB524296 BGO524296:BGX524296 BQK524296:BQT524296 CAG524296:CAP524296 CKC524296:CKL524296 CTY524296:CUH524296 DDU524296:DED524296 DNQ524296:DNZ524296 DXM524296:DXV524296 EHI524296:EHR524296 ERE524296:ERN524296 FBA524296:FBJ524296 FKW524296:FLF524296 FUS524296:FVB524296 GEO524296:GEX524296 GOK524296:GOT524296 GYG524296:GYP524296 HIC524296:HIL524296 HRY524296:HSH524296 IBU524296:ICD524296 ILQ524296:ILZ524296 IVM524296:IVV524296 JFI524296:JFR524296 JPE524296:JPN524296 JZA524296:JZJ524296 KIW524296:KJF524296 KSS524296:KTB524296 LCO524296:LCX524296 LMK524296:LMT524296 LWG524296:LWP524296 MGC524296:MGL524296 MPY524296:MQH524296 MZU524296:NAD524296 NJQ524296:NJZ524296 NTM524296:NTV524296 ODI524296:ODR524296 ONE524296:ONN524296 OXA524296:OXJ524296 PGW524296:PHF524296 PQS524296:PRB524296 QAO524296:QAX524296 QKK524296:QKT524296 QUG524296:QUP524296 REC524296:REL524296 RNY524296:ROH524296 RXU524296:RYD524296 SHQ524296:SHZ524296 SRM524296:SRV524296 TBI524296:TBR524296 TLE524296:TLN524296 TVA524296:TVJ524296 UEW524296:UFF524296 UOS524296:UPB524296 UYO524296:UYX524296 VIK524296:VIT524296 VSG524296:VSP524296 WCC524296:WCL524296 WLY524296:WMH524296 WVU524296:WWD524296 M589832:V589832 JI589832:JR589832 TE589832:TN589832 ADA589832:ADJ589832 AMW589832:ANF589832 AWS589832:AXB589832 BGO589832:BGX589832 BQK589832:BQT589832 CAG589832:CAP589832 CKC589832:CKL589832 CTY589832:CUH589832 DDU589832:DED589832 DNQ589832:DNZ589832 DXM589832:DXV589832 EHI589832:EHR589832 ERE589832:ERN589832 FBA589832:FBJ589832 FKW589832:FLF589832 FUS589832:FVB589832 GEO589832:GEX589832 GOK589832:GOT589832 GYG589832:GYP589832 HIC589832:HIL589832 HRY589832:HSH589832 IBU589832:ICD589832 ILQ589832:ILZ589832 IVM589832:IVV589832 JFI589832:JFR589832 JPE589832:JPN589832 JZA589832:JZJ589832 KIW589832:KJF589832 KSS589832:KTB589832 LCO589832:LCX589832 LMK589832:LMT589832 LWG589832:LWP589832 MGC589832:MGL589832 MPY589832:MQH589832 MZU589832:NAD589832 NJQ589832:NJZ589832 NTM589832:NTV589832 ODI589832:ODR589832 ONE589832:ONN589832 OXA589832:OXJ589832 PGW589832:PHF589832 PQS589832:PRB589832 QAO589832:QAX589832 QKK589832:QKT589832 QUG589832:QUP589832 REC589832:REL589832 RNY589832:ROH589832 RXU589832:RYD589832 SHQ589832:SHZ589832 SRM589832:SRV589832 TBI589832:TBR589832 TLE589832:TLN589832 TVA589832:TVJ589832 UEW589832:UFF589832 UOS589832:UPB589832 UYO589832:UYX589832 VIK589832:VIT589832 VSG589832:VSP589832 WCC589832:WCL589832 WLY589832:WMH589832 WVU589832:WWD589832 M655368:V655368 JI655368:JR655368 TE655368:TN655368 ADA655368:ADJ655368 AMW655368:ANF655368 AWS655368:AXB655368 BGO655368:BGX655368 BQK655368:BQT655368 CAG655368:CAP655368 CKC655368:CKL655368 CTY655368:CUH655368 DDU655368:DED655368 DNQ655368:DNZ655368 DXM655368:DXV655368 EHI655368:EHR655368 ERE655368:ERN655368 FBA655368:FBJ655368 FKW655368:FLF655368 FUS655368:FVB655368 GEO655368:GEX655368 GOK655368:GOT655368 GYG655368:GYP655368 HIC655368:HIL655368 HRY655368:HSH655368 IBU655368:ICD655368 ILQ655368:ILZ655368 IVM655368:IVV655368 JFI655368:JFR655368 JPE655368:JPN655368 JZA655368:JZJ655368 KIW655368:KJF655368 KSS655368:KTB655368 LCO655368:LCX655368 LMK655368:LMT655368 LWG655368:LWP655368 MGC655368:MGL655368 MPY655368:MQH655368 MZU655368:NAD655368 NJQ655368:NJZ655368 NTM655368:NTV655368 ODI655368:ODR655368 ONE655368:ONN655368 OXA655368:OXJ655368 PGW655368:PHF655368 PQS655368:PRB655368 QAO655368:QAX655368 QKK655368:QKT655368 QUG655368:QUP655368 REC655368:REL655368 RNY655368:ROH655368 RXU655368:RYD655368 SHQ655368:SHZ655368 SRM655368:SRV655368 TBI655368:TBR655368 TLE655368:TLN655368 TVA655368:TVJ655368 UEW655368:UFF655368 UOS655368:UPB655368 UYO655368:UYX655368 VIK655368:VIT655368 VSG655368:VSP655368 WCC655368:WCL655368 WLY655368:WMH655368 WVU655368:WWD655368 M720904:V720904 JI720904:JR720904 TE720904:TN720904 ADA720904:ADJ720904 AMW720904:ANF720904 AWS720904:AXB720904 BGO720904:BGX720904 BQK720904:BQT720904 CAG720904:CAP720904 CKC720904:CKL720904 CTY720904:CUH720904 DDU720904:DED720904 DNQ720904:DNZ720904 DXM720904:DXV720904 EHI720904:EHR720904 ERE720904:ERN720904 FBA720904:FBJ720904 FKW720904:FLF720904 FUS720904:FVB720904 GEO720904:GEX720904 GOK720904:GOT720904 GYG720904:GYP720904 HIC720904:HIL720904 HRY720904:HSH720904 IBU720904:ICD720904 ILQ720904:ILZ720904 IVM720904:IVV720904 JFI720904:JFR720904 JPE720904:JPN720904 JZA720904:JZJ720904 KIW720904:KJF720904 KSS720904:KTB720904 LCO720904:LCX720904 LMK720904:LMT720904 LWG720904:LWP720904 MGC720904:MGL720904 MPY720904:MQH720904 MZU720904:NAD720904 NJQ720904:NJZ720904 NTM720904:NTV720904 ODI720904:ODR720904 ONE720904:ONN720904 OXA720904:OXJ720904 PGW720904:PHF720904 PQS720904:PRB720904 QAO720904:QAX720904 QKK720904:QKT720904 QUG720904:QUP720904 REC720904:REL720904 RNY720904:ROH720904 RXU720904:RYD720904 SHQ720904:SHZ720904 SRM720904:SRV720904 TBI720904:TBR720904 TLE720904:TLN720904 TVA720904:TVJ720904 UEW720904:UFF720904 UOS720904:UPB720904 UYO720904:UYX720904 VIK720904:VIT720904 VSG720904:VSP720904 WCC720904:WCL720904 WLY720904:WMH720904 WVU720904:WWD720904 M786440:V786440 JI786440:JR786440 TE786440:TN786440 ADA786440:ADJ786440 AMW786440:ANF786440 AWS786440:AXB786440 BGO786440:BGX786440 BQK786440:BQT786440 CAG786440:CAP786440 CKC786440:CKL786440 CTY786440:CUH786440 DDU786440:DED786440 DNQ786440:DNZ786440 DXM786440:DXV786440 EHI786440:EHR786440 ERE786440:ERN786440 FBA786440:FBJ786440 FKW786440:FLF786440 FUS786440:FVB786440 GEO786440:GEX786440 GOK786440:GOT786440 GYG786440:GYP786440 HIC786440:HIL786440 HRY786440:HSH786440 IBU786440:ICD786440 ILQ786440:ILZ786440 IVM786440:IVV786440 JFI786440:JFR786440 JPE786440:JPN786440 JZA786440:JZJ786440 KIW786440:KJF786440 KSS786440:KTB786440 LCO786440:LCX786440 LMK786440:LMT786440 LWG786440:LWP786440 MGC786440:MGL786440 MPY786440:MQH786440 MZU786440:NAD786440 NJQ786440:NJZ786440 NTM786440:NTV786440 ODI786440:ODR786440 ONE786440:ONN786440 OXA786440:OXJ786440 PGW786440:PHF786440 PQS786440:PRB786440 QAO786440:QAX786440 QKK786440:QKT786440 QUG786440:QUP786440 REC786440:REL786440 RNY786440:ROH786440 RXU786440:RYD786440 SHQ786440:SHZ786440 SRM786440:SRV786440 TBI786440:TBR786440 TLE786440:TLN786440 TVA786440:TVJ786440 UEW786440:UFF786440 UOS786440:UPB786440 UYO786440:UYX786440 VIK786440:VIT786440 VSG786440:VSP786440 WCC786440:WCL786440 WLY786440:WMH786440 WVU786440:WWD786440 M851976:V851976 JI851976:JR851976 TE851976:TN851976 ADA851976:ADJ851976 AMW851976:ANF851976 AWS851976:AXB851976 BGO851976:BGX851976 BQK851976:BQT851976 CAG851976:CAP851976 CKC851976:CKL851976 CTY851976:CUH851976 DDU851976:DED851976 DNQ851976:DNZ851976 DXM851976:DXV851976 EHI851976:EHR851976 ERE851976:ERN851976 FBA851976:FBJ851976 FKW851976:FLF851976 FUS851976:FVB851976 GEO851976:GEX851976 GOK851976:GOT851976 GYG851976:GYP851976 HIC851976:HIL851976 HRY851976:HSH851976 IBU851976:ICD851976 ILQ851976:ILZ851976 IVM851976:IVV851976 JFI851976:JFR851976 JPE851976:JPN851976 JZA851976:JZJ851976 KIW851976:KJF851976 KSS851976:KTB851976 LCO851976:LCX851976 LMK851976:LMT851976 LWG851976:LWP851976 MGC851976:MGL851976 MPY851976:MQH851976 MZU851976:NAD851976 NJQ851976:NJZ851976 NTM851976:NTV851976 ODI851976:ODR851976 ONE851976:ONN851976 OXA851976:OXJ851976 PGW851976:PHF851976 PQS851976:PRB851976 QAO851976:QAX851976 QKK851976:QKT851976 QUG851976:QUP851976 REC851976:REL851976 RNY851976:ROH851976 RXU851976:RYD851976 SHQ851976:SHZ851976 SRM851976:SRV851976 TBI851976:TBR851976 TLE851976:TLN851976 TVA851976:TVJ851976 UEW851976:UFF851976 UOS851976:UPB851976 UYO851976:UYX851976 VIK851976:VIT851976 VSG851976:VSP851976 WCC851976:WCL851976 WLY851976:WMH851976 WVU851976:WWD851976 M917512:V917512 JI917512:JR917512 TE917512:TN917512 ADA917512:ADJ917512 AMW917512:ANF917512 AWS917512:AXB917512 BGO917512:BGX917512 BQK917512:BQT917512 CAG917512:CAP917512 CKC917512:CKL917512 CTY917512:CUH917512 DDU917512:DED917512 DNQ917512:DNZ917512 DXM917512:DXV917512 EHI917512:EHR917512 ERE917512:ERN917512 FBA917512:FBJ917512 FKW917512:FLF917512 FUS917512:FVB917512 GEO917512:GEX917512 GOK917512:GOT917512 GYG917512:GYP917512 HIC917512:HIL917512 HRY917512:HSH917512 IBU917512:ICD917512 ILQ917512:ILZ917512 IVM917512:IVV917512 JFI917512:JFR917512 JPE917512:JPN917512 JZA917512:JZJ917512 KIW917512:KJF917512 KSS917512:KTB917512 LCO917512:LCX917512 LMK917512:LMT917512 LWG917512:LWP917512 MGC917512:MGL917512 MPY917512:MQH917512 MZU917512:NAD917512 NJQ917512:NJZ917512 NTM917512:NTV917512 ODI917512:ODR917512 ONE917512:ONN917512 OXA917512:OXJ917512 PGW917512:PHF917512 PQS917512:PRB917512 QAO917512:QAX917512 QKK917512:QKT917512 QUG917512:QUP917512 REC917512:REL917512 RNY917512:ROH917512 RXU917512:RYD917512 SHQ917512:SHZ917512 SRM917512:SRV917512 TBI917512:TBR917512 TLE917512:TLN917512 TVA917512:TVJ917512 UEW917512:UFF917512 UOS917512:UPB917512 UYO917512:UYX917512 VIK917512:VIT917512 VSG917512:VSP917512 WCC917512:WCL917512 WLY917512:WMH917512 WVU917512:WWD917512 M983048:V983048 JI983048:JR983048 TE983048:TN983048 ADA983048:ADJ983048 AMW983048:ANF983048 AWS983048:AXB983048 BGO983048:BGX983048 BQK983048:BQT983048 CAG983048:CAP983048 CKC983048:CKL983048 CTY983048:CUH983048 DDU983048:DED983048 DNQ983048:DNZ983048 DXM983048:DXV983048 EHI983048:EHR983048 ERE983048:ERN983048 FBA983048:FBJ983048 FKW983048:FLF983048 FUS983048:FVB983048 GEO983048:GEX983048 GOK983048:GOT983048 GYG983048:GYP983048 HIC983048:HIL983048 HRY983048:HSH983048 IBU983048:ICD983048 ILQ983048:ILZ983048 IVM983048:IVV983048 JFI983048:JFR983048 JPE983048:JPN983048 JZA983048:JZJ983048 KIW983048:KJF983048 KSS983048:KTB983048 LCO983048:LCX983048 LMK983048:LMT983048 LWG983048:LWP983048 MGC983048:MGL983048 MPY983048:MQH983048 MZU983048:NAD983048 NJQ983048:NJZ983048 NTM983048:NTV983048 ODI983048:ODR983048 ONE983048:ONN983048 OXA983048:OXJ983048 PGW983048:PHF983048 PQS983048:PRB983048 QAO983048:QAX983048 QKK983048:QKT983048 QUG983048:QUP983048 REC983048:REL983048 RNY983048:ROH983048 RXU983048:RYD983048 SHQ983048:SHZ983048 SRM983048:SRV983048 TBI983048:TBR983048 TLE983048:TLN983048 TVA983048:TVJ983048 UEW983048:UFF983048 UOS983048:UPB983048 UYO983048:UYX983048 VIK983048:VIT983048 VSG983048:VSP983048 WCC983048:WCL983048 WLY983048:WMH983048 WVU983048:WWD98304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dimension ref="A1:AS75"/>
  <sheetViews>
    <sheetView showGridLines="0" showRowColHeaders="0" topLeftCell="A16" zoomScaleNormal="100" zoomScaleSheetLayoutView="100" workbookViewId="0">
      <selection activeCell="AF27" sqref="AF27:AJ28"/>
    </sheetView>
  </sheetViews>
  <sheetFormatPr defaultColWidth="2.5" defaultRowHeight="15" customHeight="1" x14ac:dyDescent="0.4"/>
  <cols>
    <col min="1" max="37" width="2.5" style="188" customWidth="1"/>
    <col min="38" max="45" width="2.5" style="189" customWidth="1"/>
    <col min="46" max="256" width="2.5" style="188"/>
    <col min="257" max="301" width="2.5" style="188" customWidth="1"/>
    <col min="302" max="512" width="2.5" style="188"/>
    <col min="513" max="557" width="2.5" style="188" customWidth="1"/>
    <col min="558" max="768" width="2.5" style="188"/>
    <col min="769" max="813" width="2.5" style="188" customWidth="1"/>
    <col min="814" max="1024" width="2.5" style="188"/>
    <col min="1025" max="1069" width="2.5" style="188" customWidth="1"/>
    <col min="1070" max="1280" width="2.5" style="188"/>
    <col min="1281" max="1325" width="2.5" style="188" customWidth="1"/>
    <col min="1326" max="1536" width="2.5" style="188"/>
    <col min="1537" max="1581" width="2.5" style="188" customWidth="1"/>
    <col min="1582" max="1792" width="2.5" style="188"/>
    <col min="1793" max="1837" width="2.5" style="188" customWidth="1"/>
    <col min="1838" max="2048" width="2.5" style="188"/>
    <col min="2049" max="2093" width="2.5" style="188" customWidth="1"/>
    <col min="2094" max="2304" width="2.5" style="188"/>
    <col min="2305" max="2349" width="2.5" style="188" customWidth="1"/>
    <col min="2350" max="2560" width="2.5" style="188"/>
    <col min="2561" max="2605" width="2.5" style="188" customWidth="1"/>
    <col min="2606" max="2816" width="2.5" style="188"/>
    <col min="2817" max="2861" width="2.5" style="188" customWidth="1"/>
    <col min="2862" max="3072" width="2.5" style="188"/>
    <col min="3073" max="3117" width="2.5" style="188" customWidth="1"/>
    <col min="3118" max="3328" width="2.5" style="188"/>
    <col min="3329" max="3373" width="2.5" style="188" customWidth="1"/>
    <col min="3374" max="3584" width="2.5" style="188"/>
    <col min="3585" max="3629" width="2.5" style="188" customWidth="1"/>
    <col min="3630" max="3840" width="2.5" style="188"/>
    <col min="3841" max="3885" width="2.5" style="188" customWidth="1"/>
    <col min="3886" max="4096" width="2.5" style="188"/>
    <col min="4097" max="4141" width="2.5" style="188" customWidth="1"/>
    <col min="4142" max="4352" width="2.5" style="188"/>
    <col min="4353" max="4397" width="2.5" style="188" customWidth="1"/>
    <col min="4398" max="4608" width="2.5" style="188"/>
    <col min="4609" max="4653" width="2.5" style="188" customWidth="1"/>
    <col min="4654" max="4864" width="2.5" style="188"/>
    <col min="4865" max="4909" width="2.5" style="188" customWidth="1"/>
    <col min="4910" max="5120" width="2.5" style="188"/>
    <col min="5121" max="5165" width="2.5" style="188" customWidth="1"/>
    <col min="5166" max="5376" width="2.5" style="188"/>
    <col min="5377" max="5421" width="2.5" style="188" customWidth="1"/>
    <col min="5422" max="5632" width="2.5" style="188"/>
    <col min="5633" max="5677" width="2.5" style="188" customWidth="1"/>
    <col min="5678" max="5888" width="2.5" style="188"/>
    <col min="5889" max="5933" width="2.5" style="188" customWidth="1"/>
    <col min="5934" max="6144" width="2.5" style="188"/>
    <col min="6145" max="6189" width="2.5" style="188" customWidth="1"/>
    <col min="6190" max="6400" width="2.5" style="188"/>
    <col min="6401" max="6445" width="2.5" style="188" customWidth="1"/>
    <col min="6446" max="6656" width="2.5" style="188"/>
    <col min="6657" max="6701" width="2.5" style="188" customWidth="1"/>
    <col min="6702" max="6912" width="2.5" style="188"/>
    <col min="6913" max="6957" width="2.5" style="188" customWidth="1"/>
    <col min="6958" max="7168" width="2.5" style="188"/>
    <col min="7169" max="7213" width="2.5" style="188" customWidth="1"/>
    <col min="7214" max="7424" width="2.5" style="188"/>
    <col min="7425" max="7469" width="2.5" style="188" customWidth="1"/>
    <col min="7470" max="7680" width="2.5" style="188"/>
    <col min="7681" max="7725" width="2.5" style="188" customWidth="1"/>
    <col min="7726" max="7936" width="2.5" style="188"/>
    <col min="7937" max="7981" width="2.5" style="188" customWidth="1"/>
    <col min="7982" max="8192" width="2.5" style="188"/>
    <col min="8193" max="8237" width="2.5" style="188" customWidth="1"/>
    <col min="8238" max="8448" width="2.5" style="188"/>
    <col min="8449" max="8493" width="2.5" style="188" customWidth="1"/>
    <col min="8494" max="8704" width="2.5" style="188"/>
    <col min="8705" max="8749" width="2.5" style="188" customWidth="1"/>
    <col min="8750" max="8960" width="2.5" style="188"/>
    <col min="8961" max="9005" width="2.5" style="188" customWidth="1"/>
    <col min="9006" max="9216" width="2.5" style="188"/>
    <col min="9217" max="9261" width="2.5" style="188" customWidth="1"/>
    <col min="9262" max="9472" width="2.5" style="188"/>
    <col min="9473" max="9517" width="2.5" style="188" customWidth="1"/>
    <col min="9518" max="9728" width="2.5" style="188"/>
    <col min="9729" max="9773" width="2.5" style="188" customWidth="1"/>
    <col min="9774" max="9984" width="2.5" style="188"/>
    <col min="9985" max="10029" width="2.5" style="188" customWidth="1"/>
    <col min="10030" max="10240" width="2.5" style="188"/>
    <col min="10241" max="10285" width="2.5" style="188" customWidth="1"/>
    <col min="10286" max="10496" width="2.5" style="188"/>
    <col min="10497" max="10541" width="2.5" style="188" customWidth="1"/>
    <col min="10542" max="10752" width="2.5" style="188"/>
    <col min="10753" max="10797" width="2.5" style="188" customWidth="1"/>
    <col min="10798" max="11008" width="2.5" style="188"/>
    <col min="11009" max="11053" width="2.5" style="188" customWidth="1"/>
    <col min="11054" max="11264" width="2.5" style="188"/>
    <col min="11265" max="11309" width="2.5" style="188" customWidth="1"/>
    <col min="11310" max="11520" width="2.5" style="188"/>
    <col min="11521" max="11565" width="2.5" style="188" customWidth="1"/>
    <col min="11566" max="11776" width="2.5" style="188"/>
    <col min="11777" max="11821" width="2.5" style="188" customWidth="1"/>
    <col min="11822" max="12032" width="2.5" style="188"/>
    <col min="12033" max="12077" width="2.5" style="188" customWidth="1"/>
    <col min="12078" max="12288" width="2.5" style="188"/>
    <col min="12289" max="12333" width="2.5" style="188" customWidth="1"/>
    <col min="12334" max="12544" width="2.5" style="188"/>
    <col min="12545" max="12589" width="2.5" style="188" customWidth="1"/>
    <col min="12590" max="12800" width="2.5" style="188"/>
    <col min="12801" max="12845" width="2.5" style="188" customWidth="1"/>
    <col min="12846" max="13056" width="2.5" style="188"/>
    <col min="13057" max="13101" width="2.5" style="188" customWidth="1"/>
    <col min="13102" max="13312" width="2.5" style="188"/>
    <col min="13313" max="13357" width="2.5" style="188" customWidth="1"/>
    <col min="13358" max="13568" width="2.5" style="188"/>
    <col min="13569" max="13613" width="2.5" style="188" customWidth="1"/>
    <col min="13614" max="13824" width="2.5" style="188"/>
    <col min="13825" max="13869" width="2.5" style="188" customWidth="1"/>
    <col min="13870" max="14080" width="2.5" style="188"/>
    <col min="14081" max="14125" width="2.5" style="188" customWidth="1"/>
    <col min="14126" max="14336" width="2.5" style="188"/>
    <col min="14337" max="14381" width="2.5" style="188" customWidth="1"/>
    <col min="14382" max="14592" width="2.5" style="188"/>
    <col min="14593" max="14637" width="2.5" style="188" customWidth="1"/>
    <col min="14638" max="14848" width="2.5" style="188"/>
    <col min="14849" max="14893" width="2.5" style="188" customWidth="1"/>
    <col min="14894" max="15104" width="2.5" style="188"/>
    <col min="15105" max="15149" width="2.5" style="188" customWidth="1"/>
    <col min="15150" max="15360" width="2.5" style="188"/>
    <col min="15361" max="15405" width="2.5" style="188" customWidth="1"/>
    <col min="15406" max="15616" width="2.5" style="188"/>
    <col min="15617" max="15661" width="2.5" style="188" customWidth="1"/>
    <col min="15662" max="15872" width="2.5" style="188"/>
    <col min="15873" max="15917" width="2.5" style="188" customWidth="1"/>
    <col min="15918" max="16128" width="2.5" style="188"/>
    <col min="16129" max="16173" width="2.5" style="188" customWidth="1"/>
    <col min="16174" max="16384" width="2.5" style="188"/>
  </cols>
  <sheetData>
    <row r="1" spans="1:36" ht="13.5" customHeight="1" x14ac:dyDescent="0.4">
      <c r="A1" s="186" t="s">
        <v>942</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t="str">
        <f>IF([2]様式第１号!S42=11,IF([2]様式第１号!G38&lt;&gt;"",[2]様式第１号!G38,""),"")</f>
        <v/>
      </c>
      <c r="AF1" s="187"/>
      <c r="AG1" s="187"/>
      <c r="AH1" s="187"/>
      <c r="AI1" s="187"/>
      <c r="AJ1" s="187"/>
    </row>
    <row r="2" spans="1:36" ht="13.5" customHeight="1" x14ac:dyDescent="0.15">
      <c r="A2" s="187"/>
      <c r="B2" s="187"/>
      <c r="C2" s="187"/>
      <c r="D2" s="265" t="s">
        <v>943</v>
      </c>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row>
    <row r="3" spans="1:36" ht="13.5" customHeight="1" x14ac:dyDescent="0.4">
      <c r="A3" s="187"/>
      <c r="B3" s="187"/>
      <c r="C3" s="187"/>
      <c r="D3" s="266" t="s">
        <v>446</v>
      </c>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row>
    <row r="4" spans="1:36" ht="13.5" customHeight="1" thickBot="1" x14ac:dyDescent="0.45">
      <c r="A4" s="2718" t="s">
        <v>627</v>
      </c>
      <c r="B4" s="2719"/>
      <c r="C4" s="2719"/>
      <c r="D4" s="2719"/>
      <c r="E4" s="2720"/>
      <c r="F4" s="2721" t="str">
        <f>IF([2]様式第１号!S42=11,IF([2]様式第１号!AS136&lt;&gt;"",[2]様式第１号!AS136,""),"")</f>
        <v/>
      </c>
      <c r="G4" s="2722"/>
      <c r="H4" s="2722"/>
      <c r="I4" s="2722"/>
      <c r="J4" s="2722"/>
      <c r="K4" s="2722"/>
      <c r="L4" s="2722"/>
      <c r="M4" s="2722"/>
      <c r="N4" s="2722"/>
      <c r="O4" s="2722"/>
      <c r="P4" s="2722"/>
      <c r="Q4" s="2723"/>
      <c r="R4" s="187"/>
      <c r="S4" s="187"/>
      <c r="T4" s="187"/>
      <c r="U4" s="187"/>
      <c r="V4" s="187"/>
      <c r="W4" s="187"/>
      <c r="X4" s="187"/>
      <c r="Y4" s="187"/>
      <c r="Z4" s="187"/>
      <c r="AA4" s="909" t="s">
        <v>159</v>
      </c>
      <c r="AB4" s="1399"/>
      <c r="AC4" s="1399"/>
      <c r="AD4" s="910"/>
      <c r="AE4" s="2724" t="s">
        <v>160</v>
      </c>
      <c r="AF4" s="2724"/>
      <c r="AG4" s="2724"/>
      <c r="AH4" s="2724"/>
      <c r="AI4" s="2724"/>
      <c r="AJ4" s="2724"/>
    </row>
    <row r="5" spans="1:36" ht="13.5" hidden="1" customHeight="1" thickBot="1" x14ac:dyDescent="0.45">
      <c r="A5" s="187"/>
      <c r="B5" s="187"/>
      <c r="C5" s="187"/>
      <c r="D5" s="266"/>
      <c r="E5" s="187"/>
      <c r="F5" s="187"/>
      <c r="G5" s="187"/>
      <c r="H5" s="187"/>
      <c r="I5" s="187"/>
      <c r="J5" s="187"/>
      <c r="K5" s="187"/>
      <c r="L5" s="187"/>
      <c r="M5" s="187"/>
      <c r="N5" s="187"/>
      <c r="O5" s="187"/>
      <c r="P5" s="187"/>
      <c r="Q5" s="187"/>
      <c r="R5" s="187"/>
      <c r="S5" s="187"/>
      <c r="T5" s="187"/>
      <c r="U5" s="187"/>
      <c r="V5" s="187"/>
      <c r="W5" s="187"/>
      <c r="X5" s="187"/>
      <c r="Y5" s="187"/>
      <c r="Z5" s="187"/>
      <c r="AA5" s="187"/>
      <c r="AB5" s="187"/>
      <c r="AC5" s="187"/>
      <c r="AD5" s="187"/>
      <c r="AE5" s="405"/>
      <c r="AF5" s="405"/>
      <c r="AG5" s="405"/>
      <c r="AH5" s="405"/>
      <c r="AI5" s="424"/>
      <c r="AJ5" s="424"/>
    </row>
    <row r="6" spans="1:36" ht="13.5" customHeight="1" x14ac:dyDescent="0.4">
      <c r="A6" s="1241" t="s">
        <v>314</v>
      </c>
      <c r="B6" s="1242"/>
      <c r="C6" s="1245" t="s">
        <v>315</v>
      </c>
      <c r="D6" s="1245"/>
      <c r="E6" s="1245"/>
      <c r="F6" s="1245"/>
      <c r="G6" s="1245"/>
      <c r="H6" s="1245"/>
      <c r="I6" s="1463" t="str">
        <f>IF([2]様式第１号!S42=11,IF([2]様式第１号!G35&lt;&gt;"",[2]様式第１号!G35,""),"")</f>
        <v/>
      </c>
      <c r="J6" s="1464"/>
      <c r="K6" s="1464"/>
      <c r="L6" s="1464"/>
      <c r="M6" s="1464"/>
      <c r="N6" s="1464"/>
      <c r="O6" s="1464"/>
      <c r="P6" s="1464"/>
      <c r="Q6" s="1464"/>
      <c r="R6" s="1464"/>
      <c r="S6" s="1464"/>
      <c r="T6" s="1464"/>
      <c r="U6" s="1464"/>
      <c r="V6" s="1464"/>
      <c r="W6" s="1464"/>
      <c r="X6" s="1464"/>
      <c r="Y6" s="1464"/>
      <c r="Z6" s="1464"/>
      <c r="AA6" s="1464"/>
      <c r="AB6" s="1464"/>
      <c r="AC6" s="1464"/>
      <c r="AD6" s="1464"/>
      <c r="AE6" s="1464"/>
      <c r="AF6" s="1464"/>
      <c r="AG6" s="1464"/>
      <c r="AH6" s="1464"/>
      <c r="AI6" s="1464"/>
      <c r="AJ6" s="1465"/>
    </row>
    <row r="7" spans="1:36" ht="13.5" customHeight="1" x14ac:dyDescent="0.4">
      <c r="A7" s="1243"/>
      <c r="B7" s="1244"/>
      <c r="C7" s="1249" t="s">
        <v>317</v>
      </c>
      <c r="D7" s="1249"/>
      <c r="E7" s="1249"/>
      <c r="F7" s="1249"/>
      <c r="G7" s="1249"/>
      <c r="H7" s="1249"/>
      <c r="I7" s="1466" t="str">
        <f>IF([2]様式第１号!S42=11,IF([2]様式第１号!G36&lt;&gt;"",[2]様式第１号!G36,""),"")</f>
        <v/>
      </c>
      <c r="J7" s="1467"/>
      <c r="K7" s="1467"/>
      <c r="L7" s="1467"/>
      <c r="M7" s="1467"/>
      <c r="N7" s="1467"/>
      <c r="O7" s="1467"/>
      <c r="P7" s="1467"/>
      <c r="Q7" s="1467"/>
      <c r="R7" s="1467"/>
      <c r="S7" s="1467"/>
      <c r="T7" s="1467"/>
      <c r="U7" s="1467"/>
      <c r="V7" s="1467"/>
      <c r="W7" s="1467"/>
      <c r="X7" s="1467"/>
      <c r="Y7" s="1467"/>
      <c r="Z7" s="1467"/>
      <c r="AA7" s="1467"/>
      <c r="AB7" s="1467"/>
      <c r="AC7" s="1467"/>
      <c r="AD7" s="1467"/>
      <c r="AE7" s="1467"/>
      <c r="AF7" s="1467"/>
      <c r="AG7" s="1467"/>
      <c r="AH7" s="1467"/>
      <c r="AI7" s="1467"/>
      <c r="AJ7" s="1468"/>
    </row>
    <row r="8" spans="1:36" ht="13.5" customHeight="1" x14ac:dyDescent="0.4">
      <c r="A8" s="1243"/>
      <c r="B8" s="1244"/>
      <c r="C8" s="1253" t="s">
        <v>318</v>
      </c>
      <c r="D8" s="1253"/>
      <c r="E8" s="1253"/>
      <c r="F8" s="1253"/>
      <c r="G8" s="1253"/>
      <c r="H8" s="1253"/>
      <c r="I8" s="1254" t="s">
        <v>180</v>
      </c>
      <c r="J8" s="1255"/>
      <c r="K8" s="1469" t="str">
        <f>IF([2]様式第１号!S42=11,IF([2]様式第１号!H37&lt;&gt;"",[2]様式第１号!H37,""),"")</f>
        <v/>
      </c>
      <c r="L8" s="1469"/>
      <c r="M8" s="1469"/>
      <c r="N8" s="1469"/>
      <c r="O8" s="1469"/>
      <c r="P8" s="1470"/>
      <c r="Q8" s="846" t="s">
        <v>319</v>
      </c>
      <c r="R8" s="847"/>
      <c r="S8" s="847"/>
      <c r="T8" s="847"/>
      <c r="U8" s="847"/>
      <c r="V8" s="847"/>
      <c r="W8" s="847"/>
      <c r="X8" s="847"/>
      <c r="Y8" s="847"/>
      <c r="Z8" s="847"/>
      <c r="AA8" s="847"/>
      <c r="AB8" s="847"/>
      <c r="AC8" s="847"/>
      <c r="AD8" s="847"/>
      <c r="AE8" s="847"/>
      <c r="AF8" s="847"/>
      <c r="AG8" s="847"/>
      <c r="AH8" s="847"/>
      <c r="AI8" s="847"/>
      <c r="AJ8" s="848"/>
    </row>
    <row r="9" spans="1:36" ht="13.5" customHeight="1" x14ac:dyDescent="0.4">
      <c r="A9" s="1243"/>
      <c r="B9" s="1244"/>
      <c r="C9" s="1253"/>
      <c r="D9" s="1253"/>
      <c r="E9" s="1253"/>
      <c r="F9" s="1253"/>
      <c r="G9" s="1253"/>
      <c r="H9" s="1253"/>
      <c r="I9" s="1471" t="str">
        <f>IF([2]様式第１号!S42=11,IF([2]様式第１号!G38&lt;&gt;"",[2]様式第１号!G38,""),"")</f>
        <v/>
      </c>
      <c r="J9" s="1471"/>
      <c r="K9" s="1471"/>
      <c r="L9" s="1471"/>
      <c r="M9" s="1471"/>
      <c r="N9" s="1471"/>
      <c r="O9" s="1471"/>
      <c r="P9" s="1471"/>
      <c r="Q9" s="1471"/>
      <c r="R9" s="1471"/>
      <c r="S9" s="1471"/>
      <c r="T9" s="1471"/>
      <c r="U9" s="1471"/>
      <c r="V9" s="1471"/>
      <c r="W9" s="1471"/>
      <c r="X9" s="1471"/>
      <c r="Y9" s="1471"/>
      <c r="Z9" s="1471"/>
      <c r="AA9" s="1471"/>
      <c r="AB9" s="1471"/>
      <c r="AC9" s="1471"/>
      <c r="AD9" s="1471"/>
      <c r="AE9" s="1471"/>
      <c r="AF9" s="1471"/>
      <c r="AG9" s="1471"/>
      <c r="AH9" s="1471"/>
      <c r="AI9" s="1471"/>
      <c r="AJ9" s="1472"/>
    </row>
    <row r="10" spans="1:36" ht="13.5" customHeight="1" x14ac:dyDescent="0.4">
      <c r="A10" s="1243"/>
      <c r="B10" s="1244"/>
      <c r="C10" s="1253"/>
      <c r="D10" s="1253"/>
      <c r="E10" s="1253"/>
      <c r="F10" s="1253"/>
      <c r="G10" s="1253"/>
      <c r="H10" s="1253"/>
      <c r="I10" s="1743" t="str">
        <f>IF([2]様式第１号!S42=11,IF([2]様式第１号!G39&lt;&gt;"",[2]様式第１号!G39,""),"")</f>
        <v/>
      </c>
      <c r="J10" s="1743"/>
      <c r="K10" s="1743"/>
      <c r="L10" s="1743"/>
      <c r="M10" s="1743"/>
      <c r="N10" s="1743"/>
      <c r="O10" s="1743"/>
      <c r="P10" s="1743"/>
      <c r="Q10" s="1743"/>
      <c r="R10" s="1743"/>
      <c r="S10" s="1743"/>
      <c r="T10" s="1743"/>
      <c r="U10" s="1743"/>
      <c r="V10" s="1743"/>
      <c r="W10" s="1743"/>
      <c r="X10" s="1743"/>
      <c r="Y10" s="1743"/>
      <c r="Z10" s="1743"/>
      <c r="AA10" s="1743"/>
      <c r="AB10" s="1743"/>
      <c r="AC10" s="1743"/>
      <c r="AD10" s="1743"/>
      <c r="AE10" s="1743"/>
      <c r="AF10" s="1743"/>
      <c r="AG10" s="1743"/>
      <c r="AH10" s="1743"/>
      <c r="AI10" s="1743"/>
      <c r="AJ10" s="1744"/>
    </row>
    <row r="11" spans="1:36" ht="13.5" customHeight="1" x14ac:dyDescent="0.4">
      <c r="A11" s="1243"/>
      <c r="B11" s="1244"/>
      <c r="C11" s="1253" t="s">
        <v>320</v>
      </c>
      <c r="D11" s="1253"/>
      <c r="E11" s="1253"/>
      <c r="F11" s="1253"/>
      <c r="G11" s="1253"/>
      <c r="H11" s="1253"/>
      <c r="I11" s="1253" t="s">
        <v>183</v>
      </c>
      <c r="J11" s="1253"/>
      <c r="K11" s="1253"/>
      <c r="L11" s="1253"/>
      <c r="M11" s="1262" t="s">
        <v>160</v>
      </c>
      <c r="N11" s="1262"/>
      <c r="O11" s="1262"/>
      <c r="P11" s="1262"/>
      <c r="Q11" s="1262"/>
      <c r="R11" s="1262"/>
      <c r="S11" s="1262"/>
      <c r="T11" s="1262"/>
      <c r="U11" s="1262"/>
      <c r="V11" s="1262"/>
      <c r="W11" s="1253" t="s">
        <v>321</v>
      </c>
      <c r="X11" s="1253"/>
      <c r="Y11" s="1253"/>
      <c r="Z11" s="1253"/>
      <c r="AA11" s="1263" t="s">
        <v>160</v>
      </c>
      <c r="AB11" s="1264"/>
      <c r="AC11" s="1264"/>
      <c r="AD11" s="1264"/>
      <c r="AE11" s="1264"/>
      <c r="AF11" s="1264"/>
      <c r="AG11" s="1264"/>
      <c r="AH11" s="1264"/>
      <c r="AI11" s="1264"/>
      <c r="AJ11" s="1265"/>
    </row>
    <row r="12" spans="1:36" ht="13.5" customHeight="1" x14ac:dyDescent="0.4">
      <c r="A12" s="1272" t="s">
        <v>322</v>
      </c>
      <c r="B12" s="1273"/>
      <c r="C12" s="1273"/>
      <c r="D12" s="1273"/>
      <c r="E12" s="1273"/>
      <c r="F12" s="1273"/>
      <c r="G12" s="1273"/>
      <c r="H12" s="1273"/>
      <c r="I12" s="1273"/>
      <c r="J12" s="1273"/>
      <c r="K12" s="1273"/>
      <c r="L12" s="1273"/>
      <c r="M12" s="1273"/>
      <c r="N12" s="1273"/>
      <c r="O12" s="1273"/>
      <c r="P12" s="1273"/>
      <c r="Q12" s="1273"/>
      <c r="R12" s="1273"/>
      <c r="S12" s="1273"/>
      <c r="T12" s="1273"/>
      <c r="U12" s="1273"/>
      <c r="V12" s="1273"/>
      <c r="W12" s="1745"/>
      <c r="X12" s="1745"/>
      <c r="Y12" s="1745"/>
      <c r="Z12" s="1745"/>
      <c r="AA12" s="1745"/>
      <c r="AB12" s="1745"/>
      <c r="AC12" s="1745"/>
      <c r="AD12" s="1745"/>
      <c r="AE12" s="1745"/>
      <c r="AF12" s="1745"/>
      <c r="AG12" s="1745"/>
      <c r="AH12" s="1745"/>
      <c r="AI12" s="1745"/>
      <c r="AJ12" s="1746"/>
    </row>
    <row r="13" spans="1:36" ht="13.5" customHeight="1" x14ac:dyDescent="0.4">
      <c r="A13" s="1277" t="s">
        <v>323</v>
      </c>
      <c r="B13" s="1738"/>
      <c r="C13" s="1283" t="s">
        <v>315</v>
      </c>
      <c r="D13" s="1283"/>
      <c r="E13" s="1283"/>
      <c r="F13" s="1283"/>
      <c r="G13" s="1283"/>
      <c r="H13" s="1283"/>
      <c r="I13" s="1284"/>
      <c r="J13" s="1285"/>
      <c r="K13" s="1285"/>
      <c r="L13" s="1285"/>
      <c r="M13" s="1285"/>
      <c r="N13" s="1285"/>
      <c r="O13" s="1285"/>
      <c r="P13" s="1285"/>
      <c r="Q13" s="1285"/>
      <c r="R13" s="1285"/>
      <c r="S13" s="1285"/>
      <c r="T13" s="1285"/>
      <c r="U13" s="1285"/>
      <c r="V13" s="1285"/>
      <c r="W13" s="1285"/>
      <c r="X13" s="1285"/>
      <c r="Y13" s="1285"/>
      <c r="Z13" s="1285"/>
      <c r="AA13" s="1285"/>
      <c r="AB13" s="1285"/>
      <c r="AC13" s="1285"/>
      <c r="AD13" s="1285"/>
      <c r="AE13" s="1285"/>
      <c r="AF13" s="1285"/>
      <c r="AG13" s="1285"/>
      <c r="AH13" s="1285"/>
      <c r="AI13" s="1285"/>
      <c r="AJ13" s="1286"/>
    </row>
    <row r="14" spans="1:36" ht="13.5" customHeight="1" x14ac:dyDescent="0.4">
      <c r="A14" s="1279"/>
      <c r="B14" s="1558"/>
      <c r="C14" s="1249" t="s">
        <v>325</v>
      </c>
      <c r="D14" s="1249"/>
      <c r="E14" s="1249"/>
      <c r="F14" s="1249"/>
      <c r="G14" s="1249"/>
      <c r="H14" s="1249"/>
      <c r="I14" s="1287"/>
      <c r="J14" s="1288"/>
      <c r="K14" s="1288"/>
      <c r="L14" s="1288"/>
      <c r="M14" s="1288"/>
      <c r="N14" s="1288"/>
      <c r="O14" s="1288"/>
      <c r="P14" s="1288"/>
      <c r="Q14" s="1288"/>
      <c r="R14" s="1288"/>
      <c r="S14" s="1288"/>
      <c r="T14" s="1288"/>
      <c r="U14" s="1288"/>
      <c r="V14" s="1288"/>
      <c r="W14" s="1288"/>
      <c r="X14" s="1288"/>
      <c r="Y14" s="1288"/>
      <c r="Z14" s="1288"/>
      <c r="AA14" s="1288"/>
      <c r="AB14" s="1288"/>
      <c r="AC14" s="1288"/>
      <c r="AD14" s="1288"/>
      <c r="AE14" s="1288"/>
      <c r="AF14" s="1288"/>
      <c r="AG14" s="1288"/>
      <c r="AH14" s="1288"/>
      <c r="AI14" s="1288"/>
      <c r="AJ14" s="1289"/>
    </row>
    <row r="15" spans="1:36" ht="13.5" customHeight="1" x14ac:dyDescent="0.4">
      <c r="A15" s="1279"/>
      <c r="B15" s="1558"/>
      <c r="C15" s="1253" t="s">
        <v>326</v>
      </c>
      <c r="D15" s="1253"/>
      <c r="E15" s="1253"/>
      <c r="F15" s="1253"/>
      <c r="G15" s="1253"/>
      <c r="H15" s="1253"/>
      <c r="I15" s="1254" t="s">
        <v>180</v>
      </c>
      <c r="J15" s="1255"/>
      <c r="K15" s="1290"/>
      <c r="L15" s="1290"/>
      <c r="M15" s="1290"/>
      <c r="N15" s="1290"/>
      <c r="O15" s="1290"/>
      <c r="P15" s="1291"/>
      <c r="Q15" s="846" t="s">
        <v>319</v>
      </c>
      <c r="R15" s="847"/>
      <c r="S15" s="847"/>
      <c r="T15" s="847"/>
      <c r="U15" s="847"/>
      <c r="V15" s="847"/>
      <c r="W15" s="847"/>
      <c r="X15" s="847"/>
      <c r="Y15" s="847"/>
      <c r="Z15" s="847"/>
      <c r="AA15" s="847"/>
      <c r="AB15" s="847"/>
      <c r="AC15" s="847"/>
      <c r="AD15" s="847"/>
      <c r="AE15" s="847"/>
      <c r="AF15" s="847"/>
      <c r="AG15" s="847"/>
      <c r="AH15" s="847"/>
      <c r="AI15" s="847"/>
      <c r="AJ15" s="848"/>
    </row>
    <row r="16" spans="1:36" ht="13.5" customHeight="1" x14ac:dyDescent="0.4">
      <c r="A16" s="1279"/>
      <c r="B16" s="1558"/>
      <c r="C16" s="1253"/>
      <c r="D16" s="1253"/>
      <c r="E16" s="1253"/>
      <c r="F16" s="1253"/>
      <c r="G16" s="1253"/>
      <c r="H16" s="1253"/>
      <c r="I16" s="1292" t="s">
        <v>160</v>
      </c>
      <c r="J16" s="1293"/>
      <c r="K16" s="1293"/>
      <c r="L16" s="1293"/>
      <c r="M16" s="1293"/>
      <c r="N16" s="1293"/>
      <c r="O16" s="1293"/>
      <c r="P16" s="1293"/>
      <c r="Q16" s="1293"/>
      <c r="R16" s="1293"/>
      <c r="S16" s="1293"/>
      <c r="T16" s="1293"/>
      <c r="U16" s="1293"/>
      <c r="V16" s="1293"/>
      <c r="W16" s="1293"/>
      <c r="X16" s="1293"/>
      <c r="Y16" s="1293"/>
      <c r="Z16" s="1293"/>
      <c r="AA16" s="1293"/>
      <c r="AB16" s="1293"/>
      <c r="AC16" s="1293"/>
      <c r="AD16" s="1293"/>
      <c r="AE16" s="1293"/>
      <c r="AF16" s="1293"/>
      <c r="AG16" s="1293"/>
      <c r="AH16" s="1293"/>
      <c r="AI16" s="1293"/>
      <c r="AJ16" s="1294"/>
    </row>
    <row r="17" spans="1:36" ht="13.5" customHeight="1" x14ac:dyDescent="0.4">
      <c r="A17" s="1279"/>
      <c r="B17" s="1558"/>
      <c r="C17" s="1253"/>
      <c r="D17" s="1253"/>
      <c r="E17" s="1253"/>
      <c r="F17" s="1253"/>
      <c r="G17" s="1253"/>
      <c r="H17" s="1253"/>
      <c r="I17" s="1295" t="s">
        <v>160</v>
      </c>
      <c r="J17" s="1295"/>
      <c r="K17" s="1295"/>
      <c r="L17" s="1295"/>
      <c r="M17" s="1295"/>
      <c r="N17" s="1295"/>
      <c r="O17" s="1295"/>
      <c r="P17" s="1295"/>
      <c r="Q17" s="1295"/>
      <c r="R17" s="1295"/>
      <c r="S17" s="1295"/>
      <c r="T17" s="1295"/>
      <c r="U17" s="1295"/>
      <c r="V17" s="1295"/>
      <c r="W17" s="1295"/>
      <c r="X17" s="1295"/>
      <c r="Y17" s="1295"/>
      <c r="Z17" s="1295"/>
      <c r="AA17" s="1295"/>
      <c r="AB17" s="1295"/>
      <c r="AC17" s="1295"/>
      <c r="AD17" s="1295"/>
      <c r="AE17" s="1295"/>
      <c r="AF17" s="1295"/>
      <c r="AG17" s="1295"/>
      <c r="AH17" s="1295"/>
      <c r="AI17" s="1295"/>
      <c r="AJ17" s="1296"/>
    </row>
    <row r="18" spans="1:36" ht="13.5" customHeight="1" x14ac:dyDescent="0.4">
      <c r="A18" s="1279"/>
      <c r="B18" s="1558"/>
      <c r="C18" s="1441" t="s">
        <v>888</v>
      </c>
      <c r="D18" s="1475"/>
      <c r="E18" s="1475"/>
      <c r="F18" s="1475"/>
      <c r="G18" s="1475"/>
      <c r="H18" s="1475"/>
      <c r="I18" s="1475"/>
      <c r="J18" s="1475"/>
      <c r="K18" s="1475"/>
      <c r="L18" s="1475"/>
      <c r="M18" s="1475"/>
      <c r="N18" s="1475"/>
      <c r="O18" s="1475"/>
      <c r="P18" s="1475"/>
      <c r="Q18" s="1475"/>
      <c r="R18" s="1475"/>
      <c r="S18" s="1475"/>
      <c r="T18" s="1475"/>
      <c r="U18" s="1475"/>
      <c r="V18" s="1476"/>
      <c r="W18" s="1366"/>
      <c r="X18" s="1367"/>
      <c r="Y18" s="1367"/>
      <c r="Z18" s="1367"/>
      <c r="AA18" s="1367"/>
      <c r="AB18" s="1367"/>
      <c r="AC18" s="1367"/>
      <c r="AD18" s="1367"/>
      <c r="AE18" s="1367"/>
      <c r="AF18" s="1367"/>
      <c r="AG18" s="1367"/>
      <c r="AH18" s="1367"/>
      <c r="AI18" s="1367"/>
      <c r="AJ18" s="1368"/>
    </row>
    <row r="19" spans="1:36" ht="13.5" customHeight="1" x14ac:dyDescent="0.4">
      <c r="A19" s="1279"/>
      <c r="B19" s="1558"/>
      <c r="C19" s="1303" t="s">
        <v>396</v>
      </c>
      <c r="D19" s="1304"/>
      <c r="E19" s="1304"/>
      <c r="F19" s="1304"/>
      <c r="G19" s="1304"/>
      <c r="H19" s="1304"/>
      <c r="I19" s="1304"/>
      <c r="J19" s="1304"/>
      <c r="K19" s="1304"/>
      <c r="L19" s="1304"/>
      <c r="M19" s="1304"/>
      <c r="N19" s="1305"/>
      <c r="O19" s="1253" t="s">
        <v>329</v>
      </c>
      <c r="P19" s="1253"/>
      <c r="Q19" s="1253"/>
      <c r="R19" s="1253"/>
      <c r="S19" s="1253"/>
      <c r="T19" s="1253"/>
      <c r="U19" s="1253"/>
      <c r="V19" s="1253"/>
      <c r="W19" s="1366"/>
      <c r="X19" s="1367"/>
      <c r="Y19" s="1367"/>
      <c r="Z19" s="1367"/>
      <c r="AA19" s="1367"/>
      <c r="AB19" s="1367"/>
      <c r="AC19" s="1367"/>
      <c r="AD19" s="1367"/>
      <c r="AE19" s="1367"/>
      <c r="AF19" s="1367"/>
      <c r="AG19" s="1367"/>
      <c r="AH19" s="1367"/>
      <c r="AI19" s="1367"/>
      <c r="AJ19" s="1368"/>
    </row>
    <row r="20" spans="1:36" ht="13.5" customHeight="1" x14ac:dyDescent="0.4">
      <c r="A20" s="1279"/>
      <c r="B20" s="1558"/>
      <c r="C20" s="1306"/>
      <c r="D20" s="1307"/>
      <c r="E20" s="1307"/>
      <c r="F20" s="1307"/>
      <c r="G20" s="1307"/>
      <c r="H20" s="1307"/>
      <c r="I20" s="1307"/>
      <c r="J20" s="1307"/>
      <c r="K20" s="1307"/>
      <c r="L20" s="1307"/>
      <c r="M20" s="1307"/>
      <c r="N20" s="1308"/>
      <c r="O20" s="1312" t="s">
        <v>331</v>
      </c>
      <c r="P20" s="1313"/>
      <c r="Q20" s="1313"/>
      <c r="R20" s="1313"/>
      <c r="S20" s="1313"/>
      <c r="T20" s="1313"/>
      <c r="U20" s="1313"/>
      <c r="V20" s="1314"/>
      <c r="W20" s="2642"/>
      <c r="X20" s="2643"/>
      <c r="Y20" s="2643"/>
      <c r="Z20" s="2643"/>
      <c r="AA20" s="2643"/>
      <c r="AB20" s="2643"/>
      <c r="AC20" s="2643"/>
      <c r="AD20" s="2643"/>
      <c r="AE20" s="2643"/>
      <c r="AF20" s="2643"/>
      <c r="AG20" s="2643"/>
      <c r="AH20" s="2643"/>
      <c r="AI20" s="2643"/>
      <c r="AJ20" s="2644"/>
    </row>
    <row r="21" spans="1:36" ht="13.5" customHeight="1" x14ac:dyDescent="0.4">
      <c r="A21" s="1281"/>
      <c r="B21" s="1739"/>
      <c r="C21" s="1309"/>
      <c r="D21" s="1310"/>
      <c r="E21" s="1310"/>
      <c r="F21" s="1310"/>
      <c r="G21" s="1310"/>
      <c r="H21" s="1310"/>
      <c r="I21" s="1310"/>
      <c r="J21" s="1310"/>
      <c r="K21" s="1310"/>
      <c r="L21" s="1310"/>
      <c r="M21" s="1310"/>
      <c r="N21" s="1311"/>
      <c r="O21" s="1318" t="s">
        <v>332</v>
      </c>
      <c r="P21" s="1319"/>
      <c r="Q21" s="1319"/>
      <c r="R21" s="1319"/>
      <c r="S21" s="1319"/>
      <c r="T21" s="1319"/>
      <c r="U21" s="1319"/>
      <c r="V21" s="1320"/>
      <c r="W21" s="2645"/>
      <c r="X21" s="2646"/>
      <c r="Y21" s="2646"/>
      <c r="Z21" s="2646"/>
      <c r="AA21" s="2646"/>
      <c r="AB21" s="2646"/>
      <c r="AC21" s="2646"/>
      <c r="AD21" s="2646"/>
      <c r="AE21" s="2646"/>
      <c r="AF21" s="2646"/>
      <c r="AG21" s="2646"/>
      <c r="AH21" s="2646"/>
      <c r="AI21" s="2646"/>
      <c r="AJ21" s="2647"/>
    </row>
    <row r="22" spans="1:36" ht="13.5" customHeight="1" x14ac:dyDescent="0.4">
      <c r="A22" s="1477" t="s">
        <v>397</v>
      </c>
      <c r="B22" s="1478"/>
      <c r="C22" s="1283" t="s">
        <v>315</v>
      </c>
      <c r="D22" s="1283"/>
      <c r="E22" s="1283"/>
      <c r="F22" s="1283"/>
      <c r="G22" s="1283"/>
      <c r="H22" s="1283"/>
      <c r="I22" s="1284"/>
      <c r="J22" s="1285"/>
      <c r="K22" s="1285"/>
      <c r="L22" s="1285"/>
      <c r="M22" s="1285"/>
      <c r="N22" s="1285"/>
      <c r="O22" s="1285"/>
      <c r="P22" s="1285"/>
      <c r="Q22" s="1285"/>
      <c r="R22" s="1285"/>
      <c r="S22" s="1285"/>
      <c r="T22" s="1285"/>
      <c r="U22" s="1285"/>
      <c r="V22" s="1285"/>
      <c r="W22" s="1285"/>
      <c r="X22" s="1285"/>
      <c r="Y22" s="1285"/>
      <c r="Z22" s="1285"/>
      <c r="AA22" s="1285"/>
      <c r="AB22" s="1285"/>
      <c r="AC22" s="1285"/>
      <c r="AD22" s="1285"/>
      <c r="AE22" s="1285"/>
      <c r="AF22" s="1285"/>
      <c r="AG22" s="1285"/>
      <c r="AH22" s="1285"/>
      <c r="AI22" s="1285"/>
      <c r="AJ22" s="1286"/>
    </row>
    <row r="23" spans="1:36" ht="13.5" customHeight="1" x14ac:dyDescent="0.4">
      <c r="A23" s="1479"/>
      <c r="B23" s="1480"/>
      <c r="C23" s="1249" t="s">
        <v>325</v>
      </c>
      <c r="D23" s="1249"/>
      <c r="E23" s="1249"/>
      <c r="F23" s="1249"/>
      <c r="G23" s="1249"/>
      <c r="H23" s="1249"/>
      <c r="I23" s="1287"/>
      <c r="J23" s="1288"/>
      <c r="K23" s="1288"/>
      <c r="L23" s="1288"/>
      <c r="M23" s="1288"/>
      <c r="N23" s="1288"/>
      <c r="O23" s="1288"/>
      <c r="P23" s="1288"/>
      <c r="Q23" s="1288"/>
      <c r="R23" s="1288"/>
      <c r="S23" s="1288"/>
      <c r="T23" s="1288"/>
      <c r="U23" s="1288"/>
      <c r="V23" s="1288"/>
      <c r="W23" s="1288"/>
      <c r="X23" s="1288"/>
      <c r="Y23" s="1288"/>
      <c r="Z23" s="1288"/>
      <c r="AA23" s="1288"/>
      <c r="AB23" s="1288"/>
      <c r="AC23" s="1288"/>
      <c r="AD23" s="1288"/>
      <c r="AE23" s="1288"/>
      <c r="AF23" s="1288"/>
      <c r="AG23" s="1288"/>
      <c r="AH23" s="1288"/>
      <c r="AI23" s="1288"/>
      <c r="AJ23" s="1289"/>
    </row>
    <row r="24" spans="1:36" ht="13.5" customHeight="1" x14ac:dyDescent="0.4">
      <c r="A24" s="1479"/>
      <c r="B24" s="1480"/>
      <c r="C24" s="1253" t="s">
        <v>326</v>
      </c>
      <c r="D24" s="1253"/>
      <c r="E24" s="1253"/>
      <c r="F24" s="1253"/>
      <c r="G24" s="1253"/>
      <c r="H24" s="1253"/>
      <c r="I24" s="1254" t="s">
        <v>180</v>
      </c>
      <c r="J24" s="1255"/>
      <c r="K24" s="1290"/>
      <c r="L24" s="1290"/>
      <c r="M24" s="1290"/>
      <c r="N24" s="1290"/>
      <c r="O24" s="1290"/>
      <c r="P24" s="1291"/>
      <c r="Q24" s="846" t="s">
        <v>319</v>
      </c>
      <c r="R24" s="847"/>
      <c r="S24" s="847"/>
      <c r="T24" s="847"/>
      <c r="U24" s="847"/>
      <c r="V24" s="847"/>
      <c r="W24" s="847"/>
      <c r="X24" s="847"/>
      <c r="Y24" s="847"/>
      <c r="Z24" s="847"/>
      <c r="AA24" s="847"/>
      <c r="AB24" s="847"/>
      <c r="AC24" s="847"/>
      <c r="AD24" s="847"/>
      <c r="AE24" s="847"/>
      <c r="AF24" s="847"/>
      <c r="AG24" s="847"/>
      <c r="AH24" s="847"/>
      <c r="AI24" s="847"/>
      <c r="AJ24" s="848"/>
    </row>
    <row r="25" spans="1:36" ht="13.5" customHeight="1" x14ac:dyDescent="0.4">
      <c r="A25" s="1479"/>
      <c r="B25" s="1480"/>
      <c r="C25" s="1253"/>
      <c r="D25" s="1253"/>
      <c r="E25" s="1253"/>
      <c r="F25" s="1253"/>
      <c r="G25" s="1253"/>
      <c r="H25" s="1253"/>
      <c r="I25" s="1292" t="s">
        <v>160</v>
      </c>
      <c r="J25" s="1293"/>
      <c r="K25" s="1293"/>
      <c r="L25" s="1293"/>
      <c r="M25" s="1293"/>
      <c r="N25" s="1293"/>
      <c r="O25" s="1293"/>
      <c r="P25" s="1293"/>
      <c r="Q25" s="1293"/>
      <c r="R25" s="1293"/>
      <c r="S25" s="1293"/>
      <c r="T25" s="1293"/>
      <c r="U25" s="1293"/>
      <c r="V25" s="1293"/>
      <c r="W25" s="1293"/>
      <c r="X25" s="1293"/>
      <c r="Y25" s="1293"/>
      <c r="Z25" s="1293"/>
      <c r="AA25" s="1293"/>
      <c r="AB25" s="1293"/>
      <c r="AC25" s="1293"/>
      <c r="AD25" s="1293"/>
      <c r="AE25" s="1293"/>
      <c r="AF25" s="1293"/>
      <c r="AG25" s="1293"/>
      <c r="AH25" s="1293"/>
      <c r="AI25" s="1293"/>
      <c r="AJ25" s="1294"/>
    </row>
    <row r="26" spans="1:36" ht="13.5" customHeight="1" x14ac:dyDescent="0.4">
      <c r="A26" s="1479"/>
      <c r="B26" s="1480"/>
      <c r="C26" s="1283"/>
      <c r="D26" s="1283"/>
      <c r="E26" s="1283"/>
      <c r="F26" s="1283"/>
      <c r="G26" s="1283"/>
      <c r="H26" s="1283"/>
      <c r="I26" s="2651" t="s">
        <v>160</v>
      </c>
      <c r="J26" s="2651"/>
      <c r="K26" s="2651"/>
      <c r="L26" s="2651"/>
      <c r="M26" s="2651"/>
      <c r="N26" s="2651"/>
      <c r="O26" s="2651"/>
      <c r="P26" s="2651"/>
      <c r="Q26" s="2651"/>
      <c r="R26" s="2651"/>
      <c r="S26" s="2651"/>
      <c r="T26" s="2651"/>
      <c r="U26" s="2651"/>
      <c r="V26" s="2651"/>
      <c r="W26" s="2651"/>
      <c r="X26" s="2651"/>
      <c r="Y26" s="2651"/>
      <c r="Z26" s="2651"/>
      <c r="AA26" s="2651"/>
      <c r="AB26" s="2651"/>
      <c r="AC26" s="2651"/>
      <c r="AD26" s="2651"/>
      <c r="AE26" s="2651"/>
      <c r="AF26" s="2651"/>
      <c r="AG26" s="2651"/>
      <c r="AH26" s="2651"/>
      <c r="AI26" s="2651"/>
      <c r="AJ26" s="2652"/>
    </row>
    <row r="27" spans="1:36" ht="13.5" customHeight="1" x14ac:dyDescent="0.4">
      <c r="A27" s="1477" t="s">
        <v>334</v>
      </c>
      <c r="B27" s="1323"/>
      <c r="C27" s="1328" t="s">
        <v>335</v>
      </c>
      <c r="D27" s="1329"/>
      <c r="E27" s="1329"/>
      <c r="F27" s="1329"/>
      <c r="G27" s="1329"/>
      <c r="H27" s="1330"/>
      <c r="I27" s="2653" t="s">
        <v>569</v>
      </c>
      <c r="J27" s="1860"/>
      <c r="K27" s="2654"/>
      <c r="L27" s="2654"/>
      <c r="M27" s="2654"/>
      <c r="N27" s="2655"/>
      <c r="O27" s="1417" t="s">
        <v>944</v>
      </c>
      <c r="P27" s="1418"/>
      <c r="Q27" s="1418"/>
      <c r="R27" s="1418"/>
      <c r="S27" s="1418"/>
      <c r="T27" s="1418"/>
      <c r="U27" s="1417" t="s">
        <v>402</v>
      </c>
      <c r="V27" s="1418"/>
      <c r="W27" s="1418"/>
      <c r="X27" s="1418"/>
      <c r="Y27" s="1418"/>
      <c r="Z27" s="1419"/>
      <c r="AA27" s="1417" t="s">
        <v>580</v>
      </c>
      <c r="AB27" s="1418"/>
      <c r="AC27" s="1418"/>
      <c r="AD27" s="1418"/>
      <c r="AE27" s="1419"/>
      <c r="AF27" s="1907"/>
      <c r="AG27" s="1908"/>
      <c r="AH27" s="1908"/>
      <c r="AI27" s="1908"/>
      <c r="AJ27" s="1909"/>
    </row>
    <row r="28" spans="1:36" ht="13.5" customHeight="1" x14ac:dyDescent="0.4">
      <c r="A28" s="1324"/>
      <c r="B28" s="1325"/>
      <c r="C28" s="1885"/>
      <c r="D28" s="1886"/>
      <c r="E28" s="1886"/>
      <c r="F28" s="1886"/>
      <c r="G28" s="1886"/>
      <c r="H28" s="1887"/>
      <c r="I28" s="2656"/>
      <c r="J28" s="2657"/>
      <c r="K28" s="2657"/>
      <c r="L28" s="2657"/>
      <c r="M28" s="2657"/>
      <c r="N28" s="2658"/>
      <c r="O28" s="1894"/>
      <c r="P28" s="1895"/>
      <c r="Q28" s="1895"/>
      <c r="R28" s="1895"/>
      <c r="S28" s="1895"/>
      <c r="T28" s="1895"/>
      <c r="U28" s="1894"/>
      <c r="V28" s="1895"/>
      <c r="W28" s="1895"/>
      <c r="X28" s="1895"/>
      <c r="Y28" s="1895"/>
      <c r="Z28" s="1896"/>
      <c r="AA28" s="1894"/>
      <c r="AB28" s="1895"/>
      <c r="AC28" s="1895"/>
      <c r="AD28" s="1895"/>
      <c r="AE28" s="1896"/>
      <c r="AF28" s="1910"/>
      <c r="AG28" s="1911"/>
      <c r="AH28" s="1911"/>
      <c r="AI28" s="1911"/>
      <c r="AJ28" s="1912"/>
    </row>
    <row r="29" spans="1:36" ht="13.5" customHeight="1" x14ac:dyDescent="0.4">
      <c r="A29" s="1324"/>
      <c r="B29" s="1325"/>
      <c r="C29" s="1331"/>
      <c r="D29" s="1332"/>
      <c r="E29" s="1332"/>
      <c r="F29" s="1332"/>
      <c r="G29" s="1332"/>
      <c r="H29" s="1333"/>
      <c r="I29" s="1273" t="s">
        <v>338</v>
      </c>
      <c r="J29" s="1273"/>
      <c r="K29" s="1273"/>
      <c r="L29" s="1273" t="s">
        <v>339</v>
      </c>
      <c r="M29" s="1273"/>
      <c r="N29" s="1273"/>
      <c r="O29" s="1273" t="s">
        <v>338</v>
      </c>
      <c r="P29" s="1273"/>
      <c r="Q29" s="1273"/>
      <c r="R29" s="1273" t="s">
        <v>339</v>
      </c>
      <c r="S29" s="1273"/>
      <c r="T29" s="1273"/>
      <c r="U29" s="1273" t="s">
        <v>338</v>
      </c>
      <c r="V29" s="1273"/>
      <c r="W29" s="1273"/>
      <c r="X29" s="1273" t="s">
        <v>339</v>
      </c>
      <c r="Y29" s="1273"/>
      <c r="Z29" s="1273"/>
      <c r="AA29" s="1273" t="s">
        <v>338</v>
      </c>
      <c r="AB29" s="1273"/>
      <c r="AC29" s="1273" t="s">
        <v>339</v>
      </c>
      <c r="AD29" s="1441"/>
      <c r="AE29" s="1441"/>
      <c r="AF29" s="1273" t="s">
        <v>338</v>
      </c>
      <c r="AG29" s="1273"/>
      <c r="AH29" s="1273" t="s">
        <v>339</v>
      </c>
      <c r="AI29" s="1441"/>
      <c r="AJ29" s="1899"/>
    </row>
    <row r="30" spans="1:36" ht="13.5" customHeight="1" x14ac:dyDescent="0.4">
      <c r="A30" s="1324"/>
      <c r="B30" s="1325"/>
      <c r="C30" s="1273" t="s">
        <v>340</v>
      </c>
      <c r="D30" s="1273"/>
      <c r="E30" s="1273"/>
      <c r="F30" s="1273" t="s">
        <v>341</v>
      </c>
      <c r="G30" s="1273"/>
      <c r="H30" s="1273"/>
      <c r="I30" s="1564"/>
      <c r="J30" s="1564"/>
      <c r="K30" s="1564"/>
      <c r="L30" s="1564"/>
      <c r="M30" s="1564"/>
      <c r="N30" s="1564"/>
      <c r="O30" s="1564"/>
      <c r="P30" s="1564"/>
      <c r="Q30" s="1564"/>
      <c r="R30" s="1564"/>
      <c r="S30" s="1564"/>
      <c r="T30" s="1564"/>
      <c r="U30" s="1564"/>
      <c r="V30" s="1564"/>
      <c r="W30" s="1564"/>
      <c r="X30" s="1564"/>
      <c r="Y30" s="1564"/>
      <c r="Z30" s="1564"/>
      <c r="AA30" s="1564"/>
      <c r="AB30" s="1564"/>
      <c r="AC30" s="1564"/>
      <c r="AD30" s="1346"/>
      <c r="AE30" s="1346"/>
      <c r="AF30" s="1564"/>
      <c r="AG30" s="1564"/>
      <c r="AH30" s="1564"/>
      <c r="AI30" s="1346"/>
      <c r="AJ30" s="1900"/>
    </row>
    <row r="31" spans="1:36" ht="13.5" customHeight="1" x14ac:dyDescent="0.4">
      <c r="A31" s="1324"/>
      <c r="B31" s="1325"/>
      <c r="C31" s="1273"/>
      <c r="D31" s="1273"/>
      <c r="E31" s="1273"/>
      <c r="F31" s="1273" t="s">
        <v>342</v>
      </c>
      <c r="G31" s="1273"/>
      <c r="H31" s="1273"/>
      <c r="I31" s="1564"/>
      <c r="J31" s="1564"/>
      <c r="K31" s="1564"/>
      <c r="L31" s="1564"/>
      <c r="M31" s="1564"/>
      <c r="N31" s="1564"/>
      <c r="O31" s="1564"/>
      <c r="P31" s="1564"/>
      <c r="Q31" s="1564"/>
      <c r="R31" s="1564"/>
      <c r="S31" s="1564"/>
      <c r="T31" s="1564"/>
      <c r="U31" s="1564"/>
      <c r="V31" s="1564"/>
      <c r="W31" s="1564"/>
      <c r="X31" s="1564"/>
      <c r="Y31" s="1564"/>
      <c r="Z31" s="1564"/>
      <c r="AA31" s="1564"/>
      <c r="AB31" s="1564"/>
      <c r="AC31" s="1564"/>
      <c r="AD31" s="1346"/>
      <c r="AE31" s="1346"/>
      <c r="AF31" s="1564"/>
      <c r="AG31" s="1564"/>
      <c r="AH31" s="1564"/>
      <c r="AI31" s="1346"/>
      <c r="AJ31" s="1900"/>
    </row>
    <row r="32" spans="1:36" ht="13.5" customHeight="1" x14ac:dyDescent="0.4">
      <c r="A32" s="1324"/>
      <c r="B32" s="1325"/>
      <c r="C32" s="1273" t="s">
        <v>343</v>
      </c>
      <c r="D32" s="1273"/>
      <c r="E32" s="1273"/>
      <c r="F32" s="1273"/>
      <c r="G32" s="1273"/>
      <c r="H32" s="1273"/>
      <c r="I32" s="1564"/>
      <c r="J32" s="1564"/>
      <c r="K32" s="1564"/>
      <c r="L32" s="1564"/>
      <c r="M32" s="1564"/>
      <c r="N32" s="1564"/>
      <c r="O32" s="1564"/>
      <c r="P32" s="1564"/>
      <c r="Q32" s="1564"/>
      <c r="R32" s="1564"/>
      <c r="S32" s="1564"/>
      <c r="T32" s="1564"/>
      <c r="U32" s="1564"/>
      <c r="V32" s="1564"/>
      <c r="W32" s="1564"/>
      <c r="X32" s="1564"/>
      <c r="Y32" s="1564"/>
      <c r="Z32" s="1564"/>
      <c r="AA32" s="1564"/>
      <c r="AB32" s="1564"/>
      <c r="AC32" s="1564"/>
      <c r="AD32" s="1346"/>
      <c r="AE32" s="1346"/>
      <c r="AF32" s="1564"/>
      <c r="AG32" s="1564"/>
      <c r="AH32" s="1564"/>
      <c r="AI32" s="1346"/>
      <c r="AJ32" s="1900"/>
    </row>
    <row r="33" spans="1:42" ht="13.5" customHeight="1" x14ac:dyDescent="0.4">
      <c r="A33" s="1324"/>
      <c r="B33" s="1325"/>
      <c r="C33" s="1352" t="s">
        <v>344</v>
      </c>
      <c r="D33" s="1352"/>
      <c r="E33" s="1352"/>
      <c r="F33" s="1352"/>
      <c r="G33" s="1352"/>
      <c r="H33" s="1352"/>
      <c r="I33" s="1565"/>
      <c r="J33" s="1565"/>
      <c r="K33" s="1565"/>
      <c r="L33" s="1565"/>
      <c r="M33" s="1565"/>
      <c r="N33" s="1565"/>
      <c r="O33" s="1565"/>
      <c r="P33" s="1565"/>
      <c r="Q33" s="1565"/>
      <c r="R33" s="1565"/>
      <c r="S33" s="1565"/>
      <c r="T33" s="1565"/>
      <c r="U33" s="1565"/>
      <c r="V33" s="1565"/>
      <c r="W33" s="1565"/>
      <c r="X33" s="1565"/>
      <c r="Y33" s="1565"/>
      <c r="Z33" s="1565"/>
      <c r="AA33" s="1565"/>
      <c r="AB33" s="1565"/>
      <c r="AC33" s="1565"/>
      <c r="AD33" s="1499"/>
      <c r="AE33" s="1499"/>
      <c r="AF33" s="1565"/>
      <c r="AG33" s="1565"/>
      <c r="AH33" s="1565"/>
      <c r="AI33" s="1499"/>
      <c r="AJ33" s="1901"/>
    </row>
    <row r="34" spans="1:42" ht="13.5" customHeight="1" x14ac:dyDescent="0.4">
      <c r="A34" s="1497" t="s">
        <v>945</v>
      </c>
      <c r="B34" s="1475"/>
      <c r="C34" s="1475"/>
      <c r="D34" s="1475"/>
      <c r="E34" s="1475"/>
      <c r="F34" s="1475"/>
      <c r="G34" s="1475"/>
      <c r="H34" s="1476"/>
      <c r="I34" s="1493"/>
      <c r="J34" s="1494"/>
      <c r="K34" s="1494"/>
      <c r="L34" s="1494"/>
      <c r="M34" s="1494"/>
      <c r="N34" s="1494"/>
      <c r="O34" s="2664" t="s">
        <v>409</v>
      </c>
      <c r="P34" s="2664"/>
      <c r="Q34" s="2664"/>
      <c r="R34" s="2664"/>
      <c r="S34" s="2664"/>
      <c r="T34" s="2664"/>
      <c r="U34" s="2664"/>
      <c r="V34" s="2664"/>
      <c r="W34" s="2664"/>
      <c r="X34" s="2664"/>
      <c r="Y34" s="2664"/>
      <c r="Z34" s="2664"/>
      <c r="AA34" s="2664"/>
      <c r="AB34" s="2664"/>
      <c r="AC34" s="2664"/>
      <c r="AD34" s="2664"/>
      <c r="AE34" s="2664"/>
      <c r="AF34" s="2664"/>
      <c r="AG34" s="2664"/>
      <c r="AH34" s="2664"/>
      <c r="AI34" s="2664"/>
      <c r="AJ34" s="2665"/>
    </row>
    <row r="35" spans="1:42" ht="13.5" customHeight="1" x14ac:dyDescent="0.4">
      <c r="A35" s="1497" t="s">
        <v>404</v>
      </c>
      <c r="B35" s="1475"/>
      <c r="C35" s="1475"/>
      <c r="D35" s="1475"/>
      <c r="E35" s="1475"/>
      <c r="F35" s="1475"/>
      <c r="G35" s="1475"/>
      <c r="H35" s="1476"/>
      <c r="I35" s="1493"/>
      <c r="J35" s="1494"/>
      <c r="K35" s="1494"/>
      <c r="L35" s="1494"/>
      <c r="M35" s="1494"/>
      <c r="N35" s="1494"/>
      <c r="O35" s="2664" t="s">
        <v>894</v>
      </c>
      <c r="P35" s="2664"/>
      <c r="Q35" s="2664"/>
      <c r="R35" s="2664"/>
      <c r="S35" s="2664"/>
      <c r="T35" s="2664"/>
      <c r="U35" s="2664"/>
      <c r="V35" s="2664"/>
      <c r="W35" s="2664"/>
      <c r="X35" s="2664"/>
      <c r="Y35" s="2664"/>
      <c r="Z35" s="2664"/>
      <c r="AA35" s="2664"/>
      <c r="AB35" s="2664"/>
      <c r="AC35" s="2664"/>
      <c r="AD35" s="2664"/>
      <c r="AE35" s="2664"/>
      <c r="AF35" s="2664"/>
      <c r="AG35" s="2664"/>
      <c r="AH35" s="2664"/>
      <c r="AI35" s="2664"/>
      <c r="AJ35" s="2665"/>
    </row>
    <row r="36" spans="1:42" ht="18" customHeight="1" x14ac:dyDescent="0.4">
      <c r="A36" s="1322" t="s">
        <v>421</v>
      </c>
      <c r="B36" s="1323"/>
      <c r="C36" s="1441" t="s">
        <v>465</v>
      </c>
      <c r="D36" s="1475"/>
      <c r="E36" s="1475"/>
      <c r="F36" s="1475"/>
      <c r="G36" s="1475"/>
      <c r="H36" s="1476"/>
      <c r="I36" s="1655"/>
      <c r="J36" s="1656"/>
      <c r="K36" s="1656"/>
      <c r="L36" s="1656"/>
      <c r="M36" s="1656"/>
      <c r="N36" s="1656"/>
      <c r="O36" s="1656"/>
      <c r="P36" s="1656"/>
      <c r="Q36" s="1656"/>
      <c r="R36" s="1656"/>
      <c r="S36" s="1656"/>
      <c r="T36" s="1656"/>
      <c r="U36" s="1656"/>
      <c r="V36" s="1656"/>
      <c r="W36" s="1656"/>
      <c r="X36" s="1656"/>
      <c r="Y36" s="1656"/>
      <c r="Z36" s="1656"/>
      <c r="AA36" s="1656"/>
      <c r="AB36" s="1656"/>
      <c r="AC36" s="1656"/>
      <c r="AD36" s="1656"/>
      <c r="AE36" s="1656"/>
      <c r="AF36" s="1656"/>
      <c r="AG36" s="1656"/>
      <c r="AH36" s="1656"/>
      <c r="AI36" s="1656"/>
      <c r="AJ36" s="1681"/>
    </row>
    <row r="37" spans="1:42" ht="13.5" customHeight="1" x14ac:dyDescent="0.4">
      <c r="A37" s="1324"/>
      <c r="B37" s="1325"/>
      <c r="C37" s="1441" t="s">
        <v>630</v>
      </c>
      <c r="D37" s="1475"/>
      <c r="E37" s="1475"/>
      <c r="F37" s="1475"/>
      <c r="G37" s="1475"/>
      <c r="H37" s="1476"/>
      <c r="I37" s="1493"/>
      <c r="J37" s="1494"/>
      <c r="K37" s="1494"/>
      <c r="L37" s="1494"/>
      <c r="M37" s="1494"/>
      <c r="N37" s="1494"/>
      <c r="O37" s="1495" t="s">
        <v>409</v>
      </c>
      <c r="P37" s="1495"/>
      <c r="Q37" s="1495"/>
      <c r="R37" s="1495"/>
      <c r="S37" s="1501"/>
      <c r="T37" s="909" t="s">
        <v>408</v>
      </c>
      <c r="U37" s="1399"/>
      <c r="V37" s="1399"/>
      <c r="W37" s="1399"/>
      <c r="X37" s="1399"/>
      <c r="Y37" s="910"/>
      <c r="Z37" s="1499"/>
      <c r="AA37" s="1500"/>
      <c r="AB37" s="1500"/>
      <c r="AC37" s="1500"/>
      <c r="AD37" s="1500"/>
      <c r="AE37" s="1500"/>
      <c r="AF37" s="2620" t="s">
        <v>409</v>
      </c>
      <c r="AG37" s="2620"/>
      <c r="AH37" s="2620"/>
      <c r="AI37" s="2620"/>
      <c r="AJ37" s="2621"/>
    </row>
    <row r="38" spans="1:42" ht="18" customHeight="1" x14ac:dyDescent="0.4">
      <c r="A38" s="1324"/>
      <c r="B38" s="1325"/>
      <c r="C38" s="1433" t="s">
        <v>381</v>
      </c>
      <c r="D38" s="1434"/>
      <c r="E38" s="1434"/>
      <c r="F38" s="1434"/>
      <c r="G38" s="1434"/>
      <c r="H38" s="1435"/>
      <c r="I38" s="1298" t="s">
        <v>458</v>
      </c>
      <c r="J38" s="1298"/>
      <c r="K38" s="1298"/>
      <c r="L38" s="1298"/>
      <c r="M38" s="1299"/>
      <c r="N38" s="2337"/>
      <c r="O38" s="2338"/>
      <c r="P38" s="2338"/>
      <c r="Q38" s="2338"/>
      <c r="R38" s="2338"/>
      <c r="S38" s="2338"/>
      <c r="T38" s="2338"/>
      <c r="U38" s="2338"/>
      <c r="V38" s="2338"/>
      <c r="W38" s="2338"/>
      <c r="X38" s="2338"/>
      <c r="Y38" s="2338"/>
      <c r="Z38" s="2338"/>
      <c r="AA38" s="2338"/>
      <c r="AB38" s="2338"/>
      <c r="AC38" s="2338"/>
      <c r="AD38" s="2338"/>
      <c r="AE38" s="2338"/>
      <c r="AF38" s="2338"/>
      <c r="AG38" s="2338"/>
      <c r="AH38" s="2338"/>
      <c r="AI38" s="2338"/>
      <c r="AJ38" s="2339"/>
      <c r="AL38" s="494" t="b">
        <v>0</v>
      </c>
      <c r="AM38" s="494" t="b">
        <v>0</v>
      </c>
      <c r="AN38" s="494" t="b">
        <v>0</v>
      </c>
      <c r="AO38" s="494" t="b">
        <v>0</v>
      </c>
      <c r="AP38" s="494" t="b">
        <v>0</v>
      </c>
    </row>
    <row r="39" spans="1:42" ht="18" customHeight="1" x14ac:dyDescent="0.4">
      <c r="A39" s="1324"/>
      <c r="B39" s="1325"/>
      <c r="C39" s="1449"/>
      <c r="D39" s="1450"/>
      <c r="E39" s="1450"/>
      <c r="F39" s="1450"/>
      <c r="G39" s="1450"/>
      <c r="H39" s="2616"/>
      <c r="I39" s="2617" t="s">
        <v>459</v>
      </c>
      <c r="J39" s="2617"/>
      <c r="K39" s="2617"/>
      <c r="L39" s="2617"/>
      <c r="M39" s="2617"/>
      <c r="N39" s="2618"/>
      <c r="O39" s="2618"/>
      <c r="P39" s="2618"/>
      <c r="Q39" s="2618"/>
      <c r="R39" s="2618"/>
      <c r="S39" s="2618"/>
      <c r="T39" s="2618"/>
      <c r="U39" s="2618"/>
      <c r="V39" s="2618"/>
      <c r="W39" s="1283" t="s">
        <v>460</v>
      </c>
      <c r="X39" s="1283"/>
      <c r="Y39" s="1283"/>
      <c r="Z39" s="1283"/>
      <c r="AA39" s="1283"/>
      <c r="AB39" s="2618"/>
      <c r="AC39" s="2618"/>
      <c r="AD39" s="2618"/>
      <c r="AE39" s="2618"/>
      <c r="AF39" s="2618"/>
      <c r="AG39" s="2618"/>
      <c r="AH39" s="2618"/>
      <c r="AI39" s="2618"/>
      <c r="AJ39" s="2619"/>
      <c r="AL39" s="494" t="b">
        <v>0</v>
      </c>
      <c r="AM39" s="494" t="b">
        <v>0</v>
      </c>
      <c r="AN39" s="494" t="b">
        <v>0</v>
      </c>
      <c r="AO39" s="190"/>
      <c r="AP39" s="190"/>
    </row>
    <row r="40" spans="1:42" ht="13.5" customHeight="1" x14ac:dyDescent="0.4">
      <c r="A40" s="1324"/>
      <c r="B40" s="1325"/>
      <c r="C40" s="1253" t="s">
        <v>356</v>
      </c>
      <c r="D40" s="1253"/>
      <c r="E40" s="1253"/>
      <c r="F40" s="1253"/>
      <c r="G40" s="1253"/>
      <c r="H40" s="1253"/>
      <c r="I40" s="1745"/>
      <c r="J40" s="1745"/>
      <c r="K40" s="1745"/>
      <c r="L40" s="1745"/>
      <c r="M40" s="1745"/>
      <c r="N40" s="1745"/>
      <c r="O40" s="1745"/>
      <c r="P40" s="1745"/>
      <c r="Q40" s="1745"/>
      <c r="R40" s="1745"/>
      <c r="S40" s="1745"/>
      <c r="T40" s="1745"/>
      <c r="U40" s="1745"/>
      <c r="V40" s="1745"/>
      <c r="W40" s="1745"/>
      <c r="X40" s="1745"/>
      <c r="Y40" s="1745"/>
      <c r="Z40" s="1745"/>
      <c r="AA40" s="1745"/>
      <c r="AB40" s="1745"/>
      <c r="AC40" s="1745"/>
      <c r="AD40" s="1745"/>
      <c r="AE40" s="1745"/>
      <c r="AF40" s="1745"/>
      <c r="AG40" s="1745"/>
      <c r="AH40" s="1745"/>
      <c r="AI40" s="1745"/>
      <c r="AJ40" s="1746"/>
    </row>
    <row r="41" spans="1:42" ht="13.5" customHeight="1" x14ac:dyDescent="0.4">
      <c r="A41" s="1324"/>
      <c r="B41" s="1325"/>
      <c r="C41" s="1253" t="s">
        <v>358</v>
      </c>
      <c r="D41" s="1253"/>
      <c r="E41" s="1253"/>
      <c r="F41" s="1253"/>
      <c r="G41" s="1253"/>
      <c r="H41" s="1253"/>
      <c r="I41" s="1745"/>
      <c r="J41" s="1745"/>
      <c r="K41" s="1745"/>
      <c r="L41" s="1745"/>
      <c r="M41" s="1745"/>
      <c r="N41" s="1745"/>
      <c r="O41" s="1745"/>
      <c r="P41" s="1745"/>
      <c r="Q41" s="1745"/>
      <c r="R41" s="1745"/>
      <c r="S41" s="1745"/>
      <c r="T41" s="1745"/>
      <c r="U41" s="1745"/>
      <c r="V41" s="1745"/>
      <c r="W41" s="1745"/>
      <c r="X41" s="1745"/>
      <c r="Y41" s="1745"/>
      <c r="Z41" s="1745"/>
      <c r="AA41" s="1745"/>
      <c r="AB41" s="1745"/>
      <c r="AC41" s="1745"/>
      <c r="AD41" s="1745"/>
      <c r="AE41" s="1745"/>
      <c r="AF41" s="1745"/>
      <c r="AG41" s="1745"/>
      <c r="AH41" s="1745"/>
      <c r="AI41" s="1745"/>
      <c r="AJ41" s="1746"/>
    </row>
    <row r="42" spans="1:42" ht="18" customHeight="1" x14ac:dyDescent="0.4">
      <c r="A42" s="1324"/>
      <c r="B42" s="1325"/>
      <c r="C42" s="1389" t="s">
        <v>383</v>
      </c>
      <c r="D42" s="1253"/>
      <c r="E42" s="1253"/>
      <c r="F42" s="1253"/>
      <c r="G42" s="1253"/>
      <c r="H42" s="1253"/>
      <c r="I42" s="1253" t="s">
        <v>384</v>
      </c>
      <c r="J42" s="1253"/>
      <c r="K42" s="1253"/>
      <c r="L42" s="1253"/>
      <c r="M42" s="1253"/>
      <c r="N42" s="1253"/>
      <c r="O42" s="1253"/>
      <c r="P42" s="1253"/>
      <c r="Q42" s="1253"/>
      <c r="R42" s="2756"/>
      <c r="S42" s="2756"/>
      <c r="T42" s="2756"/>
      <c r="U42" s="2756"/>
      <c r="V42" s="2756"/>
      <c r="W42" s="2756"/>
      <c r="X42" s="2756"/>
      <c r="Y42" s="2756"/>
      <c r="Z42" s="2756"/>
      <c r="AA42" s="2756"/>
      <c r="AB42" s="2756"/>
      <c r="AC42" s="2756"/>
      <c r="AD42" s="2756"/>
      <c r="AE42" s="2756"/>
      <c r="AF42" s="2756"/>
      <c r="AG42" s="2756"/>
      <c r="AH42" s="2756"/>
      <c r="AI42" s="2756"/>
      <c r="AJ42" s="2757"/>
    </row>
    <row r="43" spans="1:42" ht="13.5" customHeight="1" x14ac:dyDescent="0.4">
      <c r="A43" s="1324"/>
      <c r="B43" s="1325"/>
      <c r="C43" s="1253"/>
      <c r="D43" s="1253"/>
      <c r="E43" s="1253"/>
      <c r="F43" s="1253"/>
      <c r="G43" s="1253"/>
      <c r="H43" s="1253"/>
      <c r="I43" s="1253" t="s">
        <v>385</v>
      </c>
      <c r="J43" s="1253"/>
      <c r="K43" s="1253"/>
      <c r="L43" s="1253"/>
      <c r="M43" s="1253"/>
      <c r="N43" s="1253"/>
      <c r="O43" s="1253"/>
      <c r="P43" s="1253"/>
      <c r="Q43" s="1253"/>
      <c r="R43" s="1273" t="s">
        <v>386</v>
      </c>
      <c r="S43" s="1273"/>
      <c r="T43" s="1273"/>
      <c r="U43" s="1273"/>
      <c r="V43" s="1273"/>
      <c r="W43" s="1745"/>
      <c r="X43" s="1745"/>
      <c r="Y43" s="1745"/>
      <c r="Z43" s="1745"/>
      <c r="AA43" s="1745"/>
      <c r="AB43" s="1745"/>
      <c r="AC43" s="1745"/>
      <c r="AD43" s="1745"/>
      <c r="AE43" s="1745"/>
      <c r="AF43" s="1745"/>
      <c r="AG43" s="1745"/>
      <c r="AH43" s="1745"/>
      <c r="AI43" s="1745"/>
      <c r="AJ43" s="1746"/>
    </row>
    <row r="44" spans="1:42" ht="13.5" customHeight="1" x14ac:dyDescent="0.4">
      <c r="A44" s="1324"/>
      <c r="B44" s="1325"/>
      <c r="C44" s="1253"/>
      <c r="D44" s="1253"/>
      <c r="E44" s="1253"/>
      <c r="F44" s="1253"/>
      <c r="G44" s="1253"/>
      <c r="H44" s="1253"/>
      <c r="I44" s="1253"/>
      <c r="J44" s="1253"/>
      <c r="K44" s="1253"/>
      <c r="L44" s="1253"/>
      <c r="M44" s="1253"/>
      <c r="N44" s="1253"/>
      <c r="O44" s="1253"/>
      <c r="P44" s="1253"/>
      <c r="Q44" s="1253"/>
      <c r="R44" s="1273" t="s">
        <v>387</v>
      </c>
      <c r="S44" s="1273"/>
      <c r="T44" s="1273"/>
      <c r="U44" s="1273"/>
      <c r="V44" s="1273"/>
      <c r="W44" s="1745"/>
      <c r="X44" s="1745"/>
      <c r="Y44" s="1745"/>
      <c r="Z44" s="1745"/>
      <c r="AA44" s="1745"/>
      <c r="AB44" s="1745"/>
      <c r="AC44" s="1745"/>
      <c r="AD44" s="1745"/>
      <c r="AE44" s="1745"/>
      <c r="AF44" s="1745"/>
      <c r="AG44" s="1745"/>
      <c r="AH44" s="1745"/>
      <c r="AI44" s="1745"/>
      <c r="AJ44" s="1746"/>
    </row>
    <row r="45" spans="1:42" ht="13.5" customHeight="1" x14ac:dyDescent="0.4">
      <c r="A45" s="1324"/>
      <c r="B45" s="1325"/>
      <c r="C45" s="1283"/>
      <c r="D45" s="1283"/>
      <c r="E45" s="1283"/>
      <c r="F45" s="1283"/>
      <c r="G45" s="1283"/>
      <c r="H45" s="1283"/>
      <c r="I45" s="1283" t="s">
        <v>241</v>
      </c>
      <c r="J45" s="1283"/>
      <c r="K45" s="1283"/>
      <c r="L45" s="1283"/>
      <c r="M45" s="1283"/>
      <c r="N45" s="1283"/>
      <c r="O45" s="1283"/>
      <c r="P45" s="1283"/>
      <c r="Q45" s="1283"/>
      <c r="R45" s="2668"/>
      <c r="S45" s="2669"/>
      <c r="T45" s="2669"/>
      <c r="U45" s="2669"/>
      <c r="V45" s="2669"/>
      <c r="W45" s="2669"/>
      <c r="X45" s="2669"/>
      <c r="Y45" s="2669"/>
      <c r="Z45" s="2669"/>
      <c r="AA45" s="2669"/>
      <c r="AB45" s="2669"/>
      <c r="AC45" s="2669"/>
      <c r="AD45" s="2669"/>
      <c r="AE45" s="2669"/>
      <c r="AF45" s="2669"/>
      <c r="AG45" s="2669"/>
      <c r="AH45" s="2669"/>
      <c r="AI45" s="2669"/>
      <c r="AJ45" s="2670"/>
    </row>
    <row r="46" spans="1:42" ht="13.5" customHeight="1" x14ac:dyDescent="0.4">
      <c r="A46" s="1324"/>
      <c r="B46" s="1325"/>
      <c r="C46" s="1642" t="s">
        <v>466</v>
      </c>
      <c r="D46" s="1637"/>
      <c r="E46" s="1253" t="s">
        <v>467</v>
      </c>
      <c r="F46" s="1253"/>
      <c r="G46" s="1253"/>
      <c r="H46" s="1253"/>
      <c r="I46" s="1645"/>
      <c r="J46" s="1645"/>
      <c r="K46" s="1645"/>
      <c r="L46" s="1645"/>
      <c r="M46" s="1645"/>
      <c r="N46" s="1645"/>
      <c r="O46" s="1645"/>
      <c r="P46" s="1645"/>
      <c r="Q46" s="1645"/>
      <c r="R46" s="1389" t="s">
        <v>468</v>
      </c>
      <c r="S46" s="1253"/>
      <c r="T46" s="1253"/>
      <c r="U46" s="1253"/>
      <c r="V46" s="1646"/>
      <c r="W46" s="1646"/>
      <c r="X46" s="1646"/>
      <c r="Y46" s="1646"/>
      <c r="Z46" s="1646"/>
      <c r="AA46" s="1646"/>
      <c r="AB46" s="1646"/>
      <c r="AC46" s="1646"/>
      <c r="AD46" s="1646"/>
      <c r="AE46" s="1646"/>
      <c r="AF46" s="1646"/>
      <c r="AG46" s="1646"/>
      <c r="AH46" s="1646"/>
      <c r="AI46" s="1646"/>
      <c r="AJ46" s="1651"/>
    </row>
    <row r="47" spans="1:42" ht="13.5" customHeight="1" x14ac:dyDescent="0.4">
      <c r="A47" s="1324"/>
      <c r="B47" s="1325"/>
      <c r="C47" s="1643"/>
      <c r="D47" s="1638"/>
      <c r="E47" s="1253"/>
      <c r="F47" s="1253"/>
      <c r="G47" s="1253"/>
      <c r="H47" s="1253"/>
      <c r="I47" s="1645"/>
      <c r="J47" s="1645"/>
      <c r="K47" s="1645"/>
      <c r="L47" s="1645"/>
      <c r="M47" s="1645"/>
      <c r="N47" s="1645"/>
      <c r="O47" s="1645"/>
      <c r="P47" s="1645"/>
      <c r="Q47" s="1645"/>
      <c r="R47" s="1253"/>
      <c r="S47" s="1253"/>
      <c r="T47" s="1253"/>
      <c r="U47" s="1253"/>
      <c r="V47" s="1647"/>
      <c r="W47" s="1647"/>
      <c r="X47" s="1647"/>
      <c r="Y47" s="1647"/>
      <c r="Z47" s="1647"/>
      <c r="AA47" s="1647"/>
      <c r="AB47" s="1647"/>
      <c r="AC47" s="1647"/>
      <c r="AD47" s="1647"/>
      <c r="AE47" s="1647"/>
      <c r="AF47" s="1647"/>
      <c r="AG47" s="1647"/>
      <c r="AH47" s="1647"/>
      <c r="AI47" s="1647"/>
      <c r="AJ47" s="1652"/>
    </row>
    <row r="48" spans="1:42" ht="13.5" customHeight="1" x14ac:dyDescent="0.4">
      <c r="A48" s="1324"/>
      <c r="B48" s="1325"/>
      <c r="C48" s="1643"/>
      <c r="D48" s="1638"/>
      <c r="E48" s="1253" t="s">
        <v>467</v>
      </c>
      <c r="F48" s="1253"/>
      <c r="G48" s="1253"/>
      <c r="H48" s="1253"/>
      <c r="I48" s="1645"/>
      <c r="J48" s="1645"/>
      <c r="K48" s="1645"/>
      <c r="L48" s="1645"/>
      <c r="M48" s="1645"/>
      <c r="N48" s="1645"/>
      <c r="O48" s="1645"/>
      <c r="P48" s="1645"/>
      <c r="Q48" s="1645"/>
      <c r="R48" s="1389" t="s">
        <v>468</v>
      </c>
      <c r="S48" s="1253"/>
      <c r="T48" s="1253"/>
      <c r="U48" s="1253"/>
      <c r="V48" s="1646"/>
      <c r="W48" s="1646"/>
      <c r="X48" s="1646"/>
      <c r="Y48" s="1646"/>
      <c r="Z48" s="1646"/>
      <c r="AA48" s="1646"/>
      <c r="AB48" s="1646"/>
      <c r="AC48" s="1646"/>
      <c r="AD48" s="1646"/>
      <c r="AE48" s="1646"/>
      <c r="AF48" s="1646"/>
      <c r="AG48" s="1646"/>
      <c r="AH48" s="1646"/>
      <c r="AI48" s="1646"/>
      <c r="AJ48" s="1651"/>
    </row>
    <row r="49" spans="1:45" ht="13.5" customHeight="1" x14ac:dyDescent="0.4">
      <c r="A49" s="1324"/>
      <c r="B49" s="1325"/>
      <c r="C49" s="1643"/>
      <c r="D49" s="1638"/>
      <c r="E49" s="1253"/>
      <c r="F49" s="1253"/>
      <c r="G49" s="1253"/>
      <c r="H49" s="1253"/>
      <c r="I49" s="1645"/>
      <c r="J49" s="1645"/>
      <c r="K49" s="1645"/>
      <c r="L49" s="1645"/>
      <c r="M49" s="1645"/>
      <c r="N49" s="1645"/>
      <c r="O49" s="1645"/>
      <c r="P49" s="1645"/>
      <c r="Q49" s="1645"/>
      <c r="R49" s="1253"/>
      <c r="S49" s="1253"/>
      <c r="T49" s="1253"/>
      <c r="U49" s="1253"/>
      <c r="V49" s="1647"/>
      <c r="W49" s="1647"/>
      <c r="X49" s="1647"/>
      <c r="Y49" s="1647"/>
      <c r="Z49" s="1647"/>
      <c r="AA49" s="1647"/>
      <c r="AB49" s="1647"/>
      <c r="AC49" s="1647"/>
      <c r="AD49" s="1647"/>
      <c r="AE49" s="1647"/>
      <c r="AF49" s="1647"/>
      <c r="AG49" s="1647"/>
      <c r="AH49" s="1647"/>
      <c r="AI49" s="1647"/>
      <c r="AJ49" s="1652"/>
    </row>
    <row r="50" spans="1:45" ht="13.5" customHeight="1" x14ac:dyDescent="0.4">
      <c r="A50" s="1324"/>
      <c r="B50" s="1325"/>
      <c r="C50" s="1643"/>
      <c r="D50" s="1638"/>
      <c r="E50" s="1253" t="s">
        <v>467</v>
      </c>
      <c r="F50" s="1253"/>
      <c r="G50" s="1253"/>
      <c r="H50" s="1253"/>
      <c r="I50" s="1645"/>
      <c r="J50" s="1645"/>
      <c r="K50" s="1645"/>
      <c r="L50" s="1645"/>
      <c r="M50" s="1645"/>
      <c r="N50" s="1645"/>
      <c r="O50" s="1645"/>
      <c r="P50" s="1645"/>
      <c r="Q50" s="1645"/>
      <c r="R50" s="1389" t="s">
        <v>468</v>
      </c>
      <c r="S50" s="1253"/>
      <c r="T50" s="1253"/>
      <c r="U50" s="1253"/>
      <c r="V50" s="1653"/>
      <c r="W50" s="1653"/>
      <c r="X50" s="1653"/>
      <c r="Y50" s="1653"/>
      <c r="Z50" s="1653"/>
      <c r="AA50" s="1653"/>
      <c r="AB50" s="1653"/>
      <c r="AC50" s="1653"/>
      <c r="AD50" s="1653"/>
      <c r="AE50" s="1653"/>
      <c r="AF50" s="1653"/>
      <c r="AG50" s="1653"/>
      <c r="AH50" s="1653"/>
      <c r="AI50" s="1653"/>
      <c r="AJ50" s="1654"/>
    </row>
    <row r="51" spans="1:45" ht="13.5" customHeight="1" x14ac:dyDescent="0.4">
      <c r="A51" s="1326"/>
      <c r="B51" s="1327"/>
      <c r="C51" s="1643"/>
      <c r="D51" s="1638"/>
      <c r="E51" s="1283"/>
      <c r="F51" s="1283"/>
      <c r="G51" s="1283"/>
      <c r="H51" s="1283"/>
      <c r="I51" s="1956">
        <v>1</v>
      </c>
      <c r="J51" s="1956"/>
      <c r="K51" s="1956"/>
      <c r="L51" s="1956"/>
      <c r="M51" s="1956"/>
      <c r="N51" s="1956"/>
      <c r="O51" s="1956"/>
      <c r="P51" s="1956"/>
      <c r="Q51" s="1956"/>
      <c r="R51" s="1283"/>
      <c r="S51" s="1283"/>
      <c r="T51" s="1283"/>
      <c r="U51" s="1283"/>
      <c r="V51" s="1924"/>
      <c r="W51" s="1924"/>
      <c r="X51" s="1924"/>
      <c r="Y51" s="1924"/>
      <c r="Z51" s="1924"/>
      <c r="AA51" s="1924"/>
      <c r="AB51" s="1924"/>
      <c r="AC51" s="1924"/>
      <c r="AD51" s="1924"/>
      <c r="AE51" s="1924"/>
      <c r="AF51" s="1924"/>
      <c r="AG51" s="1924"/>
      <c r="AH51" s="1924"/>
      <c r="AI51" s="1924"/>
      <c r="AJ51" s="1925"/>
    </row>
    <row r="52" spans="1:45" ht="18" customHeight="1" x14ac:dyDescent="0.4">
      <c r="A52" s="1497" t="s">
        <v>946</v>
      </c>
      <c r="B52" s="1475"/>
      <c r="C52" s="1475"/>
      <c r="D52" s="1475"/>
      <c r="E52" s="1475"/>
      <c r="F52" s="1475"/>
      <c r="G52" s="1475"/>
      <c r="H52" s="1476"/>
      <c r="I52" s="1542"/>
      <c r="J52" s="1542"/>
      <c r="K52" s="1542"/>
      <c r="L52" s="1542"/>
      <c r="M52" s="1542"/>
      <c r="N52" s="1542"/>
      <c r="O52" s="1542"/>
      <c r="P52" s="1542"/>
      <c r="Q52" s="1542"/>
      <c r="R52" s="1542"/>
      <c r="S52" s="1542"/>
      <c r="T52" s="1542"/>
      <c r="U52" s="1542"/>
      <c r="V52" s="1542"/>
      <c r="W52" s="1542"/>
      <c r="X52" s="1542"/>
      <c r="Y52" s="1542"/>
      <c r="Z52" s="1542"/>
      <c r="AA52" s="1542"/>
      <c r="AB52" s="1542"/>
      <c r="AC52" s="1542"/>
      <c r="AD52" s="1542"/>
      <c r="AE52" s="1542"/>
      <c r="AF52" s="1542"/>
      <c r="AG52" s="1542"/>
      <c r="AH52" s="1542"/>
      <c r="AI52" s="1542"/>
      <c r="AJ52" s="1546"/>
    </row>
    <row r="53" spans="1:45" ht="18" customHeight="1" x14ac:dyDescent="0.4">
      <c r="A53" s="1535" t="s">
        <v>469</v>
      </c>
      <c r="B53" s="1946"/>
      <c r="C53" s="2623"/>
      <c r="D53" s="2624"/>
      <c r="E53" s="2624"/>
      <c r="F53" s="2624"/>
      <c r="G53" s="2624"/>
      <c r="H53" s="2625"/>
      <c r="I53" s="2758">
        <v>2</v>
      </c>
      <c r="J53" s="2759"/>
      <c r="K53" s="2759"/>
      <c r="L53" s="2759"/>
      <c r="M53" s="2759"/>
      <c r="N53" s="2759"/>
      <c r="O53" s="2759"/>
      <c r="P53" s="2760"/>
      <c r="Q53" s="1499" t="s">
        <v>947</v>
      </c>
      <c r="R53" s="1500"/>
      <c r="S53" s="1500"/>
      <c r="T53" s="1500"/>
      <c r="U53" s="1500"/>
      <c r="V53" s="1500"/>
      <c r="W53" s="1500"/>
      <c r="X53" s="2667"/>
      <c r="Y53" s="408">
        <v>1</v>
      </c>
      <c r="Z53" s="495" t="str">
        <f>IF(ISNA(VLOOKUP(Y53, 出力変換_就労移行支援体制加算区分,4,FALSE)),0, VLOOKUP(Y53, 出力変換_就労移行支援体制加算区分,4,FALSE)) &amp; ""</f>
        <v>0</v>
      </c>
      <c r="AA53" s="496" t="s">
        <v>871</v>
      </c>
      <c r="AB53" s="220" t="str">
        <f>IF(ISNA(VLOOKUP(AA53, 取込変換_就労移行支援体制加算区分,2,FALSE)),1, VLOOKUP(AA53, 取込変換_就労移行支援体制加算区分,2,FALSE)) &amp; ""</f>
        <v>1</v>
      </c>
      <c r="AC53" s="403"/>
      <c r="AD53" s="403"/>
      <c r="AE53" s="403"/>
      <c r="AF53" s="403"/>
      <c r="AG53" s="403"/>
      <c r="AH53" s="403"/>
      <c r="AI53" s="403"/>
      <c r="AJ53" s="404"/>
    </row>
    <row r="54" spans="1:45" ht="18" customHeight="1" x14ac:dyDescent="0.4">
      <c r="A54" s="1537"/>
      <c r="B54" s="2671"/>
      <c r="C54" s="909" t="s">
        <v>948</v>
      </c>
      <c r="D54" s="1399"/>
      <c r="E54" s="1399"/>
      <c r="F54" s="1399"/>
      <c r="G54" s="1399"/>
      <c r="H54" s="910"/>
      <c r="I54" s="2761">
        <v>3</v>
      </c>
      <c r="J54" s="2762"/>
      <c r="K54" s="2762"/>
      <c r="L54" s="2762"/>
      <c r="M54" s="2762"/>
      <c r="N54" s="2762"/>
      <c r="O54" s="2762"/>
      <c r="P54" s="2762"/>
      <c r="Q54" s="2762"/>
      <c r="R54" s="2762"/>
      <c r="S54" s="2762"/>
      <c r="T54" s="2762"/>
      <c r="U54" s="2762"/>
      <c r="V54" s="2762"/>
      <c r="W54" s="2762">
        <v>1</v>
      </c>
      <c r="X54" s="2762"/>
      <c r="Y54" s="2683"/>
      <c r="Z54" s="2683"/>
      <c r="AA54" s="2683"/>
      <c r="AB54" s="2683"/>
      <c r="AC54" s="2683"/>
      <c r="AD54" s="2683"/>
      <c r="AE54" s="2683"/>
      <c r="AF54" s="2683"/>
      <c r="AG54" s="2683"/>
      <c r="AH54" s="2683"/>
      <c r="AI54" s="2683"/>
      <c r="AJ54" s="2684"/>
    </row>
    <row r="55" spans="1:45" ht="18" customHeight="1" x14ac:dyDescent="0.4">
      <c r="A55" s="1537"/>
      <c r="B55" s="2671"/>
      <c r="C55" s="2623"/>
      <c r="D55" s="2624"/>
      <c r="E55" s="2624"/>
      <c r="F55" s="2624"/>
      <c r="G55" s="2624"/>
      <c r="H55" s="2625"/>
      <c r="I55" s="2758">
        <v>2</v>
      </c>
      <c r="J55" s="2759"/>
      <c r="K55" s="2759"/>
      <c r="L55" s="2759"/>
      <c r="M55" s="2759"/>
      <c r="N55" s="2759"/>
      <c r="O55" s="2759"/>
      <c r="P55" s="2760"/>
      <c r="Q55" s="909" t="s">
        <v>949</v>
      </c>
      <c r="R55" s="1399"/>
      <c r="S55" s="1399"/>
      <c r="T55" s="1399"/>
      <c r="U55" s="1399"/>
      <c r="V55" s="910">
        <v>1</v>
      </c>
      <c r="W55" s="2733">
        <v>2</v>
      </c>
      <c r="X55" s="2734"/>
      <c r="Y55" s="2734"/>
      <c r="Z55" s="2734"/>
      <c r="AA55" s="2735"/>
      <c r="AB55" s="909" t="s">
        <v>584</v>
      </c>
      <c r="AC55" s="1399"/>
      <c r="AD55" s="1399"/>
      <c r="AE55" s="910"/>
      <c r="AF55" s="2733">
        <v>2</v>
      </c>
      <c r="AG55" s="2734"/>
      <c r="AH55" s="2734"/>
      <c r="AI55" s="2734"/>
      <c r="AJ55" s="2736"/>
    </row>
    <row r="56" spans="1:45" ht="18" customHeight="1" x14ac:dyDescent="0.4">
      <c r="A56" s="1537"/>
      <c r="B56" s="2671"/>
      <c r="C56" s="909" t="s">
        <v>898</v>
      </c>
      <c r="D56" s="1399"/>
      <c r="E56" s="1399"/>
      <c r="F56" s="1399"/>
      <c r="G56" s="1399"/>
      <c r="H56" s="1399"/>
      <c r="I56" s="1683">
        <v>2</v>
      </c>
      <c r="J56" s="1684"/>
      <c r="K56" s="1684"/>
      <c r="L56" s="1684"/>
      <c r="M56" s="1684"/>
      <c r="N56" s="1684"/>
      <c r="O56" s="1684"/>
      <c r="P56" s="1685"/>
      <c r="Q56" s="909" t="s">
        <v>950</v>
      </c>
      <c r="R56" s="1399"/>
      <c r="S56" s="1399"/>
      <c r="T56" s="1399"/>
      <c r="U56" s="1399"/>
      <c r="V56" s="1399"/>
      <c r="W56" s="2737">
        <v>2</v>
      </c>
      <c r="X56" s="2738"/>
      <c r="Y56" s="2738"/>
      <c r="Z56" s="2738"/>
      <c r="AA56" s="2738"/>
      <c r="AB56" s="2738"/>
      <c r="AC56" s="2738"/>
      <c r="AD56" s="2739"/>
      <c r="AE56" s="2682"/>
      <c r="AF56" s="2683"/>
      <c r="AG56" s="2683"/>
      <c r="AH56" s="2683"/>
      <c r="AI56" s="2683"/>
      <c r="AJ56" s="2684"/>
      <c r="AM56" s="474"/>
      <c r="AN56" s="474"/>
      <c r="AO56" s="474"/>
      <c r="AP56" s="474"/>
      <c r="AQ56" s="474"/>
      <c r="AR56" s="474"/>
      <c r="AS56" s="487"/>
    </row>
    <row r="57" spans="1:45" ht="18" customHeight="1" x14ac:dyDescent="0.4">
      <c r="A57" s="1537"/>
      <c r="B57" s="2671"/>
      <c r="C57" s="2685" t="s">
        <v>471</v>
      </c>
      <c r="D57" s="2686"/>
      <c r="E57" s="2686"/>
      <c r="F57" s="2686"/>
      <c r="G57" s="2686"/>
      <c r="H57" s="2686"/>
      <c r="I57" s="2672">
        <v>2</v>
      </c>
      <c r="J57" s="2673"/>
      <c r="K57" s="2673"/>
      <c r="L57" s="2673"/>
      <c r="M57" s="2673"/>
      <c r="N57" s="2673"/>
      <c r="O57" s="2673"/>
      <c r="P57" s="2674"/>
      <c r="Q57" s="2685" t="s">
        <v>900</v>
      </c>
      <c r="R57" s="2686"/>
      <c r="S57" s="2686"/>
      <c r="T57" s="2686"/>
      <c r="U57" s="2686"/>
      <c r="V57" s="2687"/>
      <c r="W57" s="2765" t="s">
        <v>160</v>
      </c>
      <c r="X57" s="2766"/>
      <c r="Y57" s="2766"/>
      <c r="Z57" s="2766"/>
      <c r="AA57" s="2766"/>
      <c r="AB57" s="2766"/>
      <c r="AC57" s="2690" t="s">
        <v>409</v>
      </c>
      <c r="AD57" s="2691"/>
      <c r="AE57" s="1343"/>
      <c r="AF57" s="1344"/>
      <c r="AG57" s="1344"/>
      <c r="AH57" s="1344"/>
      <c r="AI57" s="1344"/>
      <c r="AJ57" s="1345"/>
      <c r="AM57" s="474"/>
      <c r="AN57" s="474"/>
      <c r="AO57" s="474"/>
      <c r="AP57" s="474"/>
      <c r="AQ57" s="474"/>
      <c r="AR57" s="474"/>
      <c r="AS57" s="487"/>
    </row>
    <row r="58" spans="1:45" ht="18" customHeight="1" x14ac:dyDescent="0.4">
      <c r="A58" s="1537"/>
      <c r="B58" s="2671"/>
      <c r="C58" s="909" t="s">
        <v>473</v>
      </c>
      <c r="D58" s="1399"/>
      <c r="E58" s="1399"/>
      <c r="F58" s="1399"/>
      <c r="G58" s="1399"/>
      <c r="H58" s="1399"/>
      <c r="I58" s="2672">
        <v>2</v>
      </c>
      <c r="J58" s="2673"/>
      <c r="K58" s="2673"/>
      <c r="L58" s="2673"/>
      <c r="M58" s="2673"/>
      <c r="N58" s="2673"/>
      <c r="O58" s="2673"/>
      <c r="P58" s="2674"/>
      <c r="Q58" s="2675" t="s">
        <v>901</v>
      </c>
      <c r="R58" s="2676"/>
      <c r="S58" s="2676"/>
      <c r="T58" s="2676"/>
      <c r="U58" s="2676"/>
      <c r="V58" s="2677"/>
      <c r="W58" s="2763" t="s">
        <v>160</v>
      </c>
      <c r="X58" s="2764"/>
      <c r="Y58" s="2764"/>
      <c r="Z58" s="2764"/>
      <c r="AA58" s="2764"/>
      <c r="AB58" s="2764"/>
      <c r="AC58" s="2680" t="s">
        <v>425</v>
      </c>
      <c r="AD58" s="2681"/>
      <c r="AE58" s="2682"/>
      <c r="AF58" s="2683"/>
      <c r="AG58" s="2683"/>
      <c r="AH58" s="2683"/>
      <c r="AI58" s="2683"/>
      <c r="AJ58" s="2684"/>
      <c r="AM58" s="474"/>
      <c r="AN58" s="474"/>
      <c r="AO58" s="474"/>
      <c r="AP58" s="474"/>
      <c r="AQ58" s="474"/>
      <c r="AR58" s="474"/>
      <c r="AS58" s="487"/>
    </row>
    <row r="59" spans="1:45" ht="18" customHeight="1" x14ac:dyDescent="0.4">
      <c r="A59" s="1537"/>
      <c r="B59" s="2671"/>
      <c r="C59" s="909" t="s">
        <v>474</v>
      </c>
      <c r="D59" s="1399"/>
      <c r="E59" s="1399"/>
      <c r="F59" s="1399"/>
      <c r="G59" s="1399"/>
      <c r="H59" s="1399"/>
      <c r="I59" s="1664"/>
      <c r="J59" s="1665"/>
      <c r="K59" s="1665"/>
      <c r="L59" s="1665"/>
      <c r="M59" s="1665"/>
      <c r="N59" s="1665"/>
      <c r="O59" s="1665"/>
      <c r="P59" s="1666"/>
      <c r="Q59" s="909" t="s">
        <v>902</v>
      </c>
      <c r="R59" s="1399"/>
      <c r="S59" s="1399"/>
      <c r="T59" s="1399"/>
      <c r="U59" s="1399"/>
      <c r="V59" s="910"/>
      <c r="W59" s="1664"/>
      <c r="X59" s="1665"/>
      <c r="Y59" s="1665"/>
      <c r="Z59" s="1665"/>
      <c r="AA59" s="1665"/>
      <c r="AB59" s="1665"/>
      <c r="AC59" s="1665"/>
      <c r="AD59" s="1666"/>
      <c r="AE59" s="2682"/>
      <c r="AF59" s="2683"/>
      <c r="AG59" s="2683"/>
      <c r="AH59" s="2683"/>
      <c r="AI59" s="2683"/>
      <c r="AJ59" s="2684"/>
      <c r="AM59" s="474"/>
      <c r="AN59" s="474"/>
      <c r="AO59" s="474"/>
      <c r="AP59" s="474"/>
      <c r="AQ59" s="474"/>
      <c r="AR59" s="474"/>
      <c r="AS59" s="487"/>
    </row>
    <row r="60" spans="1:45" ht="18" customHeight="1" x14ac:dyDescent="0.4">
      <c r="A60" s="1537"/>
      <c r="B60" s="2671"/>
      <c r="C60" s="909" t="s">
        <v>476</v>
      </c>
      <c r="D60" s="1399"/>
      <c r="E60" s="1399"/>
      <c r="F60" s="1399"/>
      <c r="G60" s="1399"/>
      <c r="H60" s="1399"/>
      <c r="I60" s="1664"/>
      <c r="J60" s="1665"/>
      <c r="K60" s="1665"/>
      <c r="L60" s="1665"/>
      <c r="M60" s="1665"/>
      <c r="N60" s="1665"/>
      <c r="O60" s="1665"/>
      <c r="P60" s="1666"/>
      <c r="Q60" s="909" t="s">
        <v>903</v>
      </c>
      <c r="R60" s="1399"/>
      <c r="S60" s="1399"/>
      <c r="T60" s="1399"/>
      <c r="U60" s="1399"/>
      <c r="V60" s="910"/>
      <c r="W60" s="1664"/>
      <c r="X60" s="1665"/>
      <c r="Y60" s="1665"/>
      <c r="Z60" s="1665"/>
      <c r="AA60" s="1665"/>
      <c r="AB60" s="1665"/>
      <c r="AC60" s="1665"/>
      <c r="AD60" s="1666"/>
      <c r="AE60" s="2682"/>
      <c r="AF60" s="2683"/>
      <c r="AG60" s="2683"/>
      <c r="AH60" s="2683"/>
      <c r="AI60" s="2683"/>
      <c r="AJ60" s="2684"/>
      <c r="AM60" s="474"/>
      <c r="AN60" s="474"/>
      <c r="AO60" s="474"/>
      <c r="AP60" s="474"/>
      <c r="AQ60" s="474"/>
      <c r="AR60" s="474"/>
      <c r="AS60" s="487"/>
    </row>
    <row r="61" spans="1:45" ht="18" customHeight="1" x14ac:dyDescent="0.4">
      <c r="A61" s="1537"/>
      <c r="B61" s="2671"/>
      <c r="C61" s="909" t="s">
        <v>478</v>
      </c>
      <c r="D61" s="1399"/>
      <c r="E61" s="1399"/>
      <c r="F61" s="1399"/>
      <c r="G61" s="1399"/>
      <c r="H61" s="1399"/>
      <c r="I61" s="1664"/>
      <c r="J61" s="1665"/>
      <c r="K61" s="1665"/>
      <c r="L61" s="1665"/>
      <c r="M61" s="1665"/>
      <c r="N61" s="1665"/>
      <c r="O61" s="1665"/>
      <c r="P61" s="1666"/>
      <c r="Q61" s="909" t="s">
        <v>904</v>
      </c>
      <c r="R61" s="1399"/>
      <c r="S61" s="1399"/>
      <c r="T61" s="1399"/>
      <c r="U61" s="1399"/>
      <c r="V61" s="910"/>
      <c r="W61" s="1664"/>
      <c r="X61" s="1665"/>
      <c r="Y61" s="1665"/>
      <c r="Z61" s="1665"/>
      <c r="AA61" s="1665"/>
      <c r="AB61" s="1665"/>
      <c r="AC61" s="1665"/>
      <c r="AD61" s="1666"/>
      <c r="AE61" s="2682"/>
      <c r="AF61" s="2683"/>
      <c r="AG61" s="2683"/>
      <c r="AH61" s="2683"/>
      <c r="AI61" s="2683"/>
      <c r="AJ61" s="2684"/>
      <c r="AM61" s="474"/>
      <c r="AN61" s="474"/>
      <c r="AO61" s="474"/>
      <c r="AP61" s="474"/>
      <c r="AQ61" s="474"/>
      <c r="AR61" s="474"/>
      <c r="AS61" s="487"/>
    </row>
    <row r="62" spans="1:45" ht="18" customHeight="1" x14ac:dyDescent="0.4">
      <c r="A62" s="1537"/>
      <c r="B62" s="2671"/>
      <c r="C62" s="909" t="s">
        <v>480</v>
      </c>
      <c r="D62" s="1399"/>
      <c r="E62" s="1399"/>
      <c r="F62" s="1399"/>
      <c r="G62" s="1399"/>
      <c r="H62" s="1399"/>
      <c r="I62" s="1664"/>
      <c r="J62" s="1665"/>
      <c r="K62" s="1665"/>
      <c r="L62" s="1665"/>
      <c r="M62" s="1665"/>
      <c r="N62" s="1665"/>
      <c r="O62" s="1665"/>
      <c r="P62" s="1666"/>
      <c r="Q62" s="909" t="s">
        <v>905</v>
      </c>
      <c r="R62" s="1399"/>
      <c r="S62" s="1399"/>
      <c r="T62" s="1399"/>
      <c r="U62" s="1399"/>
      <c r="V62" s="910"/>
      <c r="W62" s="1664"/>
      <c r="X62" s="1665"/>
      <c r="Y62" s="1665"/>
      <c r="Z62" s="1665"/>
      <c r="AA62" s="1665"/>
      <c r="AB62" s="1665"/>
      <c r="AC62" s="1665"/>
      <c r="AD62" s="1666"/>
      <c r="AE62" s="2682"/>
      <c r="AF62" s="2683"/>
      <c r="AG62" s="2683"/>
      <c r="AH62" s="2683"/>
      <c r="AI62" s="2683"/>
      <c r="AJ62" s="2684"/>
      <c r="AM62" s="474"/>
      <c r="AN62" s="474"/>
      <c r="AO62" s="474"/>
      <c r="AP62" s="474"/>
      <c r="AQ62" s="474"/>
      <c r="AR62" s="474"/>
      <c r="AS62" s="487"/>
    </row>
    <row r="63" spans="1:45" ht="18" customHeight="1" x14ac:dyDescent="0.4">
      <c r="A63" s="1537"/>
      <c r="B63" s="2671"/>
      <c r="C63" s="1547" t="s">
        <v>930</v>
      </c>
      <c r="D63" s="1548"/>
      <c r="E63" s="1548"/>
      <c r="F63" s="1548"/>
      <c r="G63" s="1548"/>
      <c r="H63" s="1548"/>
      <c r="I63" s="2698">
        <v>2</v>
      </c>
      <c r="J63" s="2699"/>
      <c r="K63" s="2699"/>
      <c r="L63" s="2699"/>
      <c r="M63" s="2699"/>
      <c r="N63" s="2699"/>
      <c r="O63" s="2699"/>
      <c r="P63" s="2700"/>
      <c r="Q63" s="1547" t="s">
        <v>951</v>
      </c>
      <c r="R63" s="1548"/>
      <c r="S63" s="1548"/>
      <c r="T63" s="1548"/>
      <c r="U63" s="1548"/>
      <c r="V63" s="1549"/>
      <c r="W63" s="2698">
        <v>2</v>
      </c>
      <c r="X63" s="2699"/>
      <c r="Y63" s="2699"/>
      <c r="Z63" s="2699"/>
      <c r="AA63" s="2699"/>
      <c r="AB63" s="2699"/>
      <c r="AC63" s="2699"/>
      <c r="AD63" s="2700"/>
      <c r="AE63" s="1337"/>
      <c r="AF63" s="1338"/>
      <c r="AG63" s="1338"/>
      <c r="AH63" s="1338"/>
      <c r="AI63" s="1338"/>
      <c r="AJ63" s="1339"/>
      <c r="AM63" s="474"/>
      <c r="AN63" s="474"/>
      <c r="AO63" s="474"/>
      <c r="AP63" s="474"/>
      <c r="AQ63" s="474"/>
      <c r="AR63" s="474"/>
      <c r="AS63" s="487"/>
    </row>
    <row r="64" spans="1:45" ht="18" customHeight="1" x14ac:dyDescent="0.4">
      <c r="A64" s="1537"/>
      <c r="B64" s="2671"/>
      <c r="C64" s="909" t="s">
        <v>934</v>
      </c>
      <c r="D64" s="1399"/>
      <c r="E64" s="1399"/>
      <c r="F64" s="1399"/>
      <c r="G64" s="1399"/>
      <c r="H64" s="910"/>
      <c r="I64" s="2698">
        <v>2</v>
      </c>
      <c r="J64" s="2699"/>
      <c r="K64" s="2699"/>
      <c r="L64" s="2699"/>
      <c r="M64" s="2699"/>
      <c r="N64" s="2699"/>
      <c r="O64" s="2699"/>
      <c r="P64" s="2700"/>
      <c r="Q64" s="2675" t="s">
        <v>952</v>
      </c>
      <c r="R64" s="2676"/>
      <c r="S64" s="2676"/>
      <c r="T64" s="2676"/>
      <c r="U64" s="2676"/>
      <c r="V64" s="2677"/>
      <c r="W64" s="497"/>
      <c r="X64" s="497"/>
      <c r="Y64" s="497"/>
      <c r="Z64" s="497"/>
      <c r="AA64" s="497"/>
      <c r="AB64" s="497"/>
      <c r="AC64" s="497"/>
      <c r="AD64" s="497"/>
      <c r="AE64" s="2682"/>
      <c r="AF64" s="2683"/>
      <c r="AG64" s="2683"/>
      <c r="AH64" s="2683"/>
      <c r="AI64" s="2683"/>
      <c r="AJ64" s="2684"/>
      <c r="AM64" s="474"/>
      <c r="AN64" s="474"/>
      <c r="AO64" s="474"/>
      <c r="AP64" s="474"/>
      <c r="AQ64" s="474"/>
      <c r="AR64" s="474"/>
      <c r="AS64" s="487"/>
    </row>
    <row r="65" spans="1:45" ht="18" customHeight="1" thickBot="1" x14ac:dyDescent="0.45">
      <c r="A65" s="1539"/>
      <c r="B65" s="1947"/>
      <c r="C65" s="2767" t="s">
        <v>936</v>
      </c>
      <c r="D65" s="2768"/>
      <c r="E65" s="2768"/>
      <c r="F65" s="2768"/>
      <c r="G65" s="2768"/>
      <c r="H65" s="2769"/>
      <c r="I65" s="480">
        <v>1</v>
      </c>
      <c r="J65" s="479" t="str">
        <f>IF(ISNA(VLOOKUP(I65, 出力変換_主たるサービス種類_付１１,4,FALSE)),0, VLOOKUP(I65, 出力変換_主たるサービス種類_付１１,4,FALSE)) &amp; ""</f>
        <v>0</v>
      </c>
      <c r="K65" s="478" t="s">
        <v>953</v>
      </c>
      <c r="L65" s="498" t="str">
        <f>IF(ISNA(VLOOKUP(K65, 取込変換_主たるサービス種類_付１１,2,FALSE)),1, VLOOKUP(K65, 取込変換_主たるサービス種類_付１１,2,FALSE)) &amp; ""</f>
        <v>1</v>
      </c>
      <c r="M65" s="480"/>
      <c r="N65" s="480"/>
      <c r="O65" s="480"/>
      <c r="P65" s="480"/>
      <c r="Q65" s="2705" t="s">
        <v>913</v>
      </c>
      <c r="R65" s="2706"/>
      <c r="S65" s="2706"/>
      <c r="T65" s="2706"/>
      <c r="U65" s="2706"/>
      <c r="V65" s="2707"/>
      <c r="W65" s="2770"/>
      <c r="X65" s="2771"/>
      <c r="Y65" s="2771"/>
      <c r="Z65" s="2771"/>
      <c r="AA65" s="2771"/>
      <c r="AB65" s="2771"/>
      <c r="AC65" s="2771" t="s">
        <v>425</v>
      </c>
      <c r="AD65" s="2772"/>
      <c r="AE65" s="2773"/>
      <c r="AF65" s="2774"/>
      <c r="AG65" s="2774"/>
      <c r="AH65" s="2774"/>
      <c r="AI65" s="2774"/>
      <c r="AJ65" s="2775"/>
      <c r="AM65" s="474"/>
      <c r="AN65" s="474"/>
      <c r="AO65" s="474"/>
      <c r="AP65" s="474"/>
      <c r="AQ65" s="474"/>
      <c r="AR65" s="474"/>
      <c r="AS65" s="487"/>
    </row>
    <row r="66" spans="1:45" ht="18" hidden="1" customHeight="1" thickBot="1" x14ac:dyDescent="0.45">
      <c r="A66" s="499"/>
      <c r="B66" s="499"/>
      <c r="C66" s="2701" t="s">
        <v>938</v>
      </c>
      <c r="D66" s="2701"/>
      <c r="E66" s="2701"/>
      <c r="F66" s="2701"/>
      <c r="G66" s="2701"/>
      <c r="H66" s="2701"/>
      <c r="I66" s="481"/>
      <c r="J66" s="481"/>
      <c r="K66" s="481"/>
      <c r="L66" s="481"/>
      <c r="M66" s="481"/>
      <c r="N66" s="481"/>
      <c r="O66" s="481"/>
      <c r="P66" s="481"/>
      <c r="Q66" s="286"/>
      <c r="R66" s="286"/>
      <c r="S66" s="286"/>
      <c r="T66" s="286"/>
      <c r="U66" s="286"/>
      <c r="V66" s="286"/>
      <c r="W66" s="481"/>
      <c r="X66" s="481"/>
      <c r="Y66" s="481"/>
      <c r="Z66" s="481"/>
      <c r="AA66" s="481"/>
      <c r="AB66" s="481"/>
      <c r="AC66" s="481"/>
      <c r="AD66" s="481"/>
      <c r="AE66" s="500"/>
      <c r="AF66" s="500"/>
      <c r="AG66" s="500"/>
      <c r="AH66" s="500"/>
      <c r="AI66" s="500"/>
      <c r="AJ66" s="500"/>
      <c r="AM66" s="474"/>
      <c r="AN66" s="474"/>
      <c r="AO66" s="474"/>
      <c r="AP66" s="474"/>
      <c r="AQ66" s="474"/>
      <c r="AR66" s="474"/>
      <c r="AS66" s="487"/>
    </row>
    <row r="67" spans="1:45" s="268" customFormat="1" ht="12" customHeight="1" x14ac:dyDescent="0.4">
      <c r="A67" s="216" t="s">
        <v>210</v>
      </c>
      <c r="B67" s="216"/>
      <c r="C67" s="216"/>
      <c r="D67" s="216"/>
      <c r="E67" s="216"/>
      <c r="F67" s="216"/>
      <c r="G67" s="216"/>
      <c r="H67" s="216"/>
      <c r="I67" s="216"/>
      <c r="J67" s="216"/>
      <c r="K67" s="216"/>
      <c r="L67" s="216"/>
      <c r="M67" s="216"/>
      <c r="N67" s="216"/>
      <c r="O67" s="216"/>
      <c r="P67" s="216"/>
      <c r="Q67" s="216"/>
      <c r="R67" s="216"/>
      <c r="S67" s="216"/>
      <c r="T67" s="216"/>
      <c r="U67" s="216"/>
      <c r="V67" s="216"/>
      <c r="W67" s="216"/>
      <c r="X67" s="216"/>
      <c r="Y67" s="216"/>
      <c r="Z67" s="216"/>
      <c r="AA67" s="216"/>
      <c r="AB67" s="216"/>
      <c r="AC67" s="216"/>
      <c r="AD67" s="216"/>
      <c r="AE67" s="216"/>
      <c r="AF67" s="216"/>
      <c r="AG67" s="216"/>
      <c r="AH67" s="216"/>
      <c r="AI67" s="216"/>
      <c r="AJ67" s="216"/>
      <c r="AL67" s="325"/>
      <c r="AM67" s="325"/>
      <c r="AN67" s="325"/>
      <c r="AO67" s="325"/>
      <c r="AP67" s="325"/>
      <c r="AQ67" s="325"/>
      <c r="AR67" s="325"/>
      <c r="AS67" s="325"/>
    </row>
    <row r="68" spans="1:45" s="502" customFormat="1" ht="12" customHeight="1" x14ac:dyDescent="0.4">
      <c r="A68" s="196" t="s">
        <v>370</v>
      </c>
      <c r="B68" s="501"/>
      <c r="C68" s="501"/>
      <c r="D68" s="501"/>
      <c r="E68" s="501"/>
      <c r="F68" s="501"/>
      <c r="G68" s="501"/>
      <c r="H68" s="501"/>
      <c r="I68" s="501"/>
      <c r="J68" s="501"/>
      <c r="K68" s="501"/>
      <c r="L68" s="501"/>
      <c r="M68" s="501"/>
      <c r="N68" s="501"/>
      <c r="O68" s="501"/>
      <c r="P68" s="501"/>
      <c r="Q68" s="501"/>
      <c r="R68" s="501"/>
      <c r="S68" s="501"/>
      <c r="T68" s="501"/>
      <c r="U68" s="501"/>
      <c r="V68" s="501"/>
      <c r="W68" s="501"/>
      <c r="X68" s="501"/>
      <c r="Y68" s="501"/>
      <c r="Z68" s="501"/>
      <c r="AA68" s="501"/>
      <c r="AB68" s="501"/>
      <c r="AC68" s="501"/>
      <c r="AD68" s="501"/>
      <c r="AE68" s="501"/>
      <c r="AF68" s="501"/>
      <c r="AG68" s="501"/>
      <c r="AH68" s="501"/>
      <c r="AI68" s="501"/>
      <c r="AJ68" s="501"/>
      <c r="AL68" s="503"/>
      <c r="AM68" s="503"/>
      <c r="AN68" s="503"/>
      <c r="AO68" s="503"/>
      <c r="AP68" s="503"/>
      <c r="AQ68" s="503"/>
      <c r="AR68" s="503"/>
      <c r="AS68" s="503"/>
    </row>
    <row r="69" spans="1:45" s="502" customFormat="1" ht="12" customHeight="1" x14ac:dyDescent="0.4">
      <c r="A69" s="196" t="s">
        <v>954</v>
      </c>
      <c r="B69" s="501"/>
      <c r="C69" s="501"/>
      <c r="D69" s="501"/>
      <c r="E69" s="501"/>
      <c r="F69" s="501"/>
      <c r="G69" s="501"/>
      <c r="H69" s="501"/>
      <c r="I69" s="501"/>
      <c r="J69" s="501"/>
      <c r="K69" s="501"/>
      <c r="L69" s="501"/>
      <c r="M69" s="501"/>
      <c r="N69" s="501"/>
      <c r="O69" s="501"/>
      <c r="P69" s="501"/>
      <c r="Q69" s="501"/>
      <c r="R69" s="501"/>
      <c r="S69" s="501"/>
      <c r="T69" s="501"/>
      <c r="U69" s="501"/>
      <c r="V69" s="501"/>
      <c r="W69" s="501"/>
      <c r="X69" s="501"/>
      <c r="Y69" s="501"/>
      <c r="Z69" s="501"/>
      <c r="AA69" s="501"/>
      <c r="AB69" s="501"/>
      <c r="AC69" s="501"/>
      <c r="AD69" s="501"/>
      <c r="AE69" s="501"/>
      <c r="AF69" s="501"/>
      <c r="AG69" s="501"/>
      <c r="AH69" s="501"/>
      <c r="AI69" s="501"/>
      <c r="AJ69" s="501"/>
      <c r="AL69" s="503"/>
      <c r="AM69" s="503"/>
      <c r="AN69" s="503"/>
      <c r="AO69" s="503"/>
      <c r="AP69" s="503"/>
      <c r="AQ69" s="503"/>
      <c r="AR69" s="503"/>
      <c r="AS69" s="503"/>
    </row>
    <row r="70" spans="1:45" s="502" customFormat="1" ht="12" customHeight="1" x14ac:dyDescent="0.4">
      <c r="A70" s="196" t="s">
        <v>372</v>
      </c>
      <c r="B70" s="501"/>
      <c r="C70" s="501"/>
      <c r="D70" s="501"/>
      <c r="E70" s="501"/>
      <c r="F70" s="501"/>
      <c r="G70" s="501"/>
      <c r="H70" s="501"/>
      <c r="I70" s="501"/>
      <c r="J70" s="501"/>
      <c r="K70" s="501"/>
      <c r="L70" s="501"/>
      <c r="M70" s="501"/>
      <c r="N70" s="501"/>
      <c r="O70" s="501"/>
      <c r="P70" s="501"/>
      <c r="Q70" s="501"/>
      <c r="R70" s="501"/>
      <c r="S70" s="501"/>
      <c r="T70" s="501"/>
      <c r="U70" s="501"/>
      <c r="V70" s="501"/>
      <c r="W70" s="501"/>
      <c r="X70" s="501"/>
      <c r="Y70" s="501"/>
      <c r="Z70" s="501"/>
      <c r="AA70" s="501"/>
      <c r="AB70" s="501"/>
      <c r="AC70" s="501"/>
      <c r="AD70" s="501"/>
      <c r="AE70" s="501"/>
      <c r="AF70" s="501"/>
      <c r="AG70" s="501"/>
      <c r="AH70" s="501"/>
      <c r="AI70" s="501"/>
      <c r="AJ70" s="501"/>
      <c r="AL70" s="503"/>
      <c r="AM70" s="503"/>
      <c r="AN70" s="503"/>
      <c r="AO70" s="503"/>
      <c r="AP70" s="503"/>
      <c r="AQ70" s="503"/>
      <c r="AR70" s="503"/>
      <c r="AS70" s="503"/>
    </row>
    <row r="71" spans="1:45" s="502" customFormat="1" ht="12" customHeight="1" x14ac:dyDescent="0.4">
      <c r="A71" s="196" t="s">
        <v>955</v>
      </c>
      <c r="B71" s="501"/>
      <c r="C71" s="501"/>
      <c r="D71" s="501"/>
      <c r="E71" s="501"/>
      <c r="F71" s="501"/>
      <c r="G71" s="501"/>
      <c r="H71" s="501"/>
      <c r="I71" s="501"/>
      <c r="J71" s="501"/>
      <c r="K71" s="501"/>
      <c r="L71" s="501"/>
      <c r="M71" s="501"/>
      <c r="N71" s="501"/>
      <c r="O71" s="501"/>
      <c r="P71" s="501"/>
      <c r="Q71" s="501"/>
      <c r="R71" s="501"/>
      <c r="S71" s="501"/>
      <c r="T71" s="501"/>
      <c r="U71" s="501"/>
      <c r="V71" s="501"/>
      <c r="W71" s="501"/>
      <c r="X71" s="501"/>
      <c r="Y71" s="501"/>
      <c r="Z71" s="501"/>
      <c r="AA71" s="501"/>
      <c r="AB71" s="501"/>
      <c r="AC71" s="501"/>
      <c r="AD71" s="501"/>
      <c r="AE71" s="501"/>
      <c r="AF71" s="501"/>
      <c r="AG71" s="501"/>
      <c r="AH71" s="501"/>
      <c r="AI71" s="501"/>
      <c r="AJ71" s="501"/>
      <c r="AL71" s="503"/>
      <c r="AM71" s="503"/>
      <c r="AN71" s="503"/>
      <c r="AO71" s="503"/>
      <c r="AP71" s="503"/>
      <c r="AQ71" s="503"/>
      <c r="AR71" s="503"/>
      <c r="AS71" s="503"/>
    </row>
    <row r="72" spans="1:45" s="268" customFormat="1" ht="12" customHeight="1" x14ac:dyDescent="0.4">
      <c r="A72" s="196" t="s">
        <v>956</v>
      </c>
      <c r="B72" s="196"/>
      <c r="C72" s="196"/>
      <c r="D72" s="196"/>
      <c r="E72" s="196"/>
      <c r="F72" s="196"/>
      <c r="G72" s="196"/>
      <c r="H72" s="196"/>
      <c r="I72" s="196"/>
      <c r="J72" s="196"/>
      <c r="K72" s="196"/>
      <c r="L72" s="196"/>
      <c r="M72" s="196"/>
      <c r="N72" s="196"/>
      <c r="O72" s="196"/>
      <c r="P72" s="196"/>
      <c r="Q72" s="196"/>
      <c r="R72" s="199"/>
      <c r="S72" s="199"/>
      <c r="T72" s="199"/>
      <c r="U72" s="199"/>
      <c r="V72" s="199"/>
      <c r="W72" s="199"/>
      <c r="X72" s="199"/>
      <c r="Y72" s="199"/>
      <c r="Z72" s="199"/>
      <c r="AA72" s="199"/>
      <c r="AB72" s="199"/>
      <c r="AC72" s="199"/>
      <c r="AD72" s="199"/>
      <c r="AE72" s="199"/>
      <c r="AF72" s="199"/>
      <c r="AG72" s="199"/>
      <c r="AH72" s="199"/>
      <c r="AI72" s="199"/>
      <c r="AJ72" s="199"/>
      <c r="AL72" s="325"/>
      <c r="AM72" s="325"/>
      <c r="AN72" s="325"/>
      <c r="AO72" s="325"/>
      <c r="AP72" s="325"/>
      <c r="AQ72" s="325"/>
      <c r="AR72" s="325"/>
      <c r="AS72" s="325"/>
    </row>
    <row r="73" spans="1:45" s="502" customFormat="1" ht="12" customHeight="1" x14ac:dyDescent="0.4">
      <c r="A73" s="196" t="s">
        <v>496</v>
      </c>
      <c r="B73" s="501"/>
      <c r="C73" s="501"/>
      <c r="D73" s="501"/>
      <c r="E73" s="501"/>
      <c r="F73" s="501"/>
      <c r="G73" s="501"/>
      <c r="H73" s="501"/>
      <c r="I73" s="501"/>
      <c r="J73" s="501"/>
      <c r="K73" s="501"/>
      <c r="L73" s="501"/>
      <c r="M73" s="501"/>
      <c r="N73" s="501"/>
      <c r="O73" s="501"/>
      <c r="P73" s="501"/>
      <c r="Q73" s="501"/>
      <c r="R73" s="501"/>
      <c r="S73" s="501"/>
      <c r="T73" s="501"/>
      <c r="U73" s="501"/>
      <c r="V73" s="501"/>
      <c r="W73" s="501"/>
      <c r="X73" s="501"/>
      <c r="Y73" s="501"/>
      <c r="Z73" s="501"/>
      <c r="AA73" s="501"/>
      <c r="AB73" s="501"/>
      <c r="AC73" s="501"/>
      <c r="AD73" s="501"/>
      <c r="AE73" s="501"/>
      <c r="AF73" s="501"/>
      <c r="AG73" s="501"/>
      <c r="AH73" s="501"/>
      <c r="AI73" s="501"/>
      <c r="AJ73" s="501"/>
      <c r="AL73" s="503"/>
      <c r="AM73" s="503"/>
      <c r="AN73" s="503"/>
      <c r="AO73" s="503"/>
      <c r="AP73" s="503"/>
      <c r="AQ73" s="503"/>
      <c r="AR73" s="503"/>
      <c r="AS73" s="503"/>
    </row>
    <row r="74" spans="1:45" s="502" customFormat="1" ht="12" customHeight="1" x14ac:dyDescent="0.4">
      <c r="A74" s="196" t="s">
        <v>957</v>
      </c>
      <c r="B74" s="501"/>
      <c r="C74" s="501"/>
      <c r="D74" s="501"/>
      <c r="E74" s="501"/>
      <c r="F74" s="501"/>
      <c r="G74" s="501"/>
      <c r="H74" s="501"/>
      <c r="I74" s="501"/>
      <c r="J74" s="501"/>
      <c r="K74" s="501"/>
      <c r="L74" s="501"/>
      <c r="M74" s="501"/>
      <c r="N74" s="501"/>
      <c r="O74" s="501"/>
      <c r="P74" s="501"/>
      <c r="Q74" s="501"/>
      <c r="R74" s="501"/>
      <c r="S74" s="501"/>
      <c r="T74" s="501"/>
      <c r="U74" s="501"/>
      <c r="V74" s="501"/>
      <c r="W74" s="501"/>
      <c r="X74" s="501"/>
      <c r="Y74" s="501"/>
      <c r="Z74" s="501"/>
      <c r="AA74" s="501"/>
      <c r="AB74" s="501"/>
      <c r="AC74" s="501"/>
      <c r="AD74" s="501"/>
      <c r="AE74" s="501"/>
      <c r="AF74" s="501"/>
      <c r="AG74" s="501"/>
      <c r="AH74" s="501"/>
      <c r="AI74" s="501"/>
      <c r="AJ74" s="501"/>
      <c r="AL74" s="503"/>
      <c r="AM74" s="503"/>
      <c r="AN74" s="503"/>
      <c r="AO74" s="503"/>
      <c r="AP74" s="503"/>
      <c r="AQ74" s="503"/>
      <c r="AR74" s="503"/>
      <c r="AS74" s="503"/>
    </row>
    <row r="75" spans="1:45" ht="15" customHeight="1" x14ac:dyDescent="0.4">
      <c r="A75" s="196"/>
      <c r="B75" s="187"/>
      <c r="C75" s="187"/>
      <c r="D75" s="187"/>
      <c r="E75" s="187"/>
      <c r="F75" s="187"/>
      <c r="G75" s="187"/>
      <c r="H75" s="187"/>
      <c r="I75" s="187"/>
      <c r="J75" s="187"/>
      <c r="K75" s="187"/>
      <c r="L75" s="187"/>
      <c r="M75" s="187"/>
      <c r="N75" s="187"/>
      <c r="O75" s="187"/>
      <c r="P75" s="187"/>
      <c r="Q75" s="187"/>
      <c r="R75" s="187"/>
      <c r="S75" s="187"/>
      <c r="T75" s="187"/>
      <c r="U75" s="187"/>
      <c r="V75" s="187"/>
      <c r="W75" s="187"/>
      <c r="X75" s="187"/>
      <c r="Y75" s="187"/>
      <c r="Z75" s="187"/>
      <c r="AA75" s="187"/>
      <c r="AB75" s="187"/>
      <c r="AC75" s="187"/>
      <c r="AD75" s="187"/>
      <c r="AE75" s="187"/>
      <c r="AF75" s="187"/>
      <c r="AG75" s="187"/>
      <c r="AH75" s="187"/>
      <c r="AI75" s="187"/>
      <c r="AJ75" s="187"/>
    </row>
  </sheetData>
  <mergeCells count="237">
    <mergeCell ref="C65:H65"/>
    <mergeCell ref="Q65:V65"/>
    <mergeCell ref="W65:AB65"/>
    <mergeCell ref="AC65:AD65"/>
    <mergeCell ref="AE65:AJ65"/>
    <mergeCell ref="C66:H66"/>
    <mergeCell ref="C63:H63"/>
    <mergeCell ref="I63:P63"/>
    <mergeCell ref="Q63:V63"/>
    <mergeCell ref="W63:AD63"/>
    <mergeCell ref="AE63:AJ63"/>
    <mergeCell ref="C64:H64"/>
    <mergeCell ref="I64:P64"/>
    <mergeCell ref="Q64:V64"/>
    <mergeCell ref="AE64:AJ64"/>
    <mergeCell ref="C61:H61"/>
    <mergeCell ref="I61:P61"/>
    <mergeCell ref="Q61:V61"/>
    <mergeCell ref="W61:AD61"/>
    <mergeCell ref="AE61:AJ61"/>
    <mergeCell ref="C62:H62"/>
    <mergeCell ref="I62:P62"/>
    <mergeCell ref="Q62:V62"/>
    <mergeCell ref="W62:AD62"/>
    <mergeCell ref="AE62:AJ62"/>
    <mergeCell ref="C59:H59"/>
    <mergeCell ref="I59:P59"/>
    <mergeCell ref="Q59:V59"/>
    <mergeCell ref="W59:AD59"/>
    <mergeCell ref="AE59:AJ59"/>
    <mergeCell ref="C60:H60"/>
    <mergeCell ref="I60:P60"/>
    <mergeCell ref="Q60:V60"/>
    <mergeCell ref="W60:AD60"/>
    <mergeCell ref="AE60:AJ60"/>
    <mergeCell ref="C56:H56"/>
    <mergeCell ref="I56:P56"/>
    <mergeCell ref="Q56:V56"/>
    <mergeCell ref="W56:AD56"/>
    <mergeCell ref="AE56:AJ56"/>
    <mergeCell ref="C57:H57"/>
    <mergeCell ref="I57:P57"/>
    <mergeCell ref="Q57:V57"/>
    <mergeCell ref="W57:AB57"/>
    <mergeCell ref="AC57:AD57"/>
    <mergeCell ref="Y54:AJ54"/>
    <mergeCell ref="C55:H55"/>
    <mergeCell ref="I55:P55"/>
    <mergeCell ref="Q55:V55"/>
    <mergeCell ref="W55:AA55"/>
    <mergeCell ref="AB55:AE55"/>
    <mergeCell ref="AF55:AJ55"/>
    <mergeCell ref="AA51:AE51"/>
    <mergeCell ref="AF51:AJ51"/>
    <mergeCell ref="A52:H52"/>
    <mergeCell ref="I52:AJ52"/>
    <mergeCell ref="A53:B65"/>
    <mergeCell ref="C53:H53"/>
    <mergeCell ref="I53:P53"/>
    <mergeCell ref="Q53:X53"/>
    <mergeCell ref="C54:H54"/>
    <mergeCell ref="I54:X54"/>
    <mergeCell ref="AE57:AJ57"/>
    <mergeCell ref="C58:H58"/>
    <mergeCell ref="I58:P58"/>
    <mergeCell ref="Q58:V58"/>
    <mergeCell ref="W58:AB58"/>
    <mergeCell ref="AC58:AD58"/>
    <mergeCell ref="AE58:AJ58"/>
    <mergeCell ref="AA49:AE49"/>
    <mergeCell ref="AF49:AJ49"/>
    <mergeCell ref="E50:H51"/>
    <mergeCell ref="I50:Q51"/>
    <mergeCell ref="R50:U51"/>
    <mergeCell ref="V50:Z50"/>
    <mergeCell ref="AA50:AE50"/>
    <mergeCell ref="AF50:AJ50"/>
    <mergeCell ref="V51:Z51"/>
    <mergeCell ref="I43:Q44"/>
    <mergeCell ref="R43:V43"/>
    <mergeCell ref="W43:AJ43"/>
    <mergeCell ref="R44:V44"/>
    <mergeCell ref="W44:AJ44"/>
    <mergeCell ref="I45:Q45"/>
    <mergeCell ref="R45:AJ45"/>
    <mergeCell ref="C46:D51"/>
    <mergeCell ref="E46:H47"/>
    <mergeCell ref="I46:Q47"/>
    <mergeCell ref="R46:U47"/>
    <mergeCell ref="V46:Z46"/>
    <mergeCell ref="AA46:AE46"/>
    <mergeCell ref="AF46:AJ46"/>
    <mergeCell ref="V47:Z47"/>
    <mergeCell ref="AA47:AE47"/>
    <mergeCell ref="AF47:AJ47"/>
    <mergeCell ref="E48:H49"/>
    <mergeCell ref="I48:Q49"/>
    <mergeCell ref="R48:U49"/>
    <mergeCell ref="V48:Z48"/>
    <mergeCell ref="AA48:AE48"/>
    <mergeCell ref="AF48:AJ48"/>
    <mergeCell ref="V49:Z49"/>
    <mergeCell ref="I38:M38"/>
    <mergeCell ref="N38:AJ38"/>
    <mergeCell ref="C39:H39"/>
    <mergeCell ref="I39:M39"/>
    <mergeCell ref="N39:V39"/>
    <mergeCell ref="W39:AA39"/>
    <mergeCell ref="AB39:AJ39"/>
    <mergeCell ref="A36:B51"/>
    <mergeCell ref="C36:H36"/>
    <mergeCell ref="I36:AJ36"/>
    <mergeCell ref="C37:H37"/>
    <mergeCell ref="I37:N37"/>
    <mergeCell ref="O37:S37"/>
    <mergeCell ref="T37:Y37"/>
    <mergeCell ref="Z37:AE37"/>
    <mergeCell ref="AF37:AJ37"/>
    <mergeCell ref="C38:H38"/>
    <mergeCell ref="C40:H40"/>
    <mergeCell ref="I40:AJ40"/>
    <mergeCell ref="C41:H41"/>
    <mergeCell ref="I41:AJ41"/>
    <mergeCell ref="C42:H45"/>
    <mergeCell ref="I42:Q42"/>
    <mergeCell ref="R42:AJ42"/>
    <mergeCell ref="A34:H34"/>
    <mergeCell ref="I34:N34"/>
    <mergeCell ref="O34:AJ34"/>
    <mergeCell ref="A35:H35"/>
    <mergeCell ref="I35:N35"/>
    <mergeCell ref="O35:AJ35"/>
    <mergeCell ref="AF32:AJ32"/>
    <mergeCell ref="C33:H33"/>
    <mergeCell ref="I33:N33"/>
    <mergeCell ref="O33:T33"/>
    <mergeCell ref="U33:Z33"/>
    <mergeCell ref="AA33:AE33"/>
    <mergeCell ref="AF33:AJ33"/>
    <mergeCell ref="A27:B33"/>
    <mergeCell ref="C27:H29"/>
    <mergeCell ref="X31:Z31"/>
    <mergeCell ref="AA31:AB31"/>
    <mergeCell ref="AC31:AE31"/>
    <mergeCell ref="AF31:AG31"/>
    <mergeCell ref="AH31:AJ31"/>
    <mergeCell ref="C32:H32"/>
    <mergeCell ref="I32:N32"/>
    <mergeCell ref="O32:T32"/>
    <mergeCell ref="U32:Z32"/>
    <mergeCell ref="AA32:AE32"/>
    <mergeCell ref="F31:H31"/>
    <mergeCell ref="I31:K31"/>
    <mergeCell ref="L31:N31"/>
    <mergeCell ref="O31:Q31"/>
    <mergeCell ref="R31:T31"/>
    <mergeCell ref="U31:W31"/>
    <mergeCell ref="C30:E31"/>
    <mergeCell ref="F30:H30"/>
    <mergeCell ref="I30:K30"/>
    <mergeCell ref="L30:N30"/>
    <mergeCell ref="O30:Q30"/>
    <mergeCell ref="R30:T30"/>
    <mergeCell ref="U30:W30"/>
    <mergeCell ref="X30:Z30"/>
    <mergeCell ref="AA30:AB30"/>
    <mergeCell ref="AC30:AE30"/>
    <mergeCell ref="AF30:AG30"/>
    <mergeCell ref="AH30:AJ30"/>
    <mergeCell ref="AA29:AB29"/>
    <mergeCell ref="AC29:AE29"/>
    <mergeCell ref="AF29:AG29"/>
    <mergeCell ref="AH29:AJ29"/>
    <mergeCell ref="A22:B26"/>
    <mergeCell ref="C22:H22"/>
    <mergeCell ref="I22:AJ22"/>
    <mergeCell ref="C23:H23"/>
    <mergeCell ref="I23:AJ23"/>
    <mergeCell ref="C24:H26"/>
    <mergeCell ref="I24:J24"/>
    <mergeCell ref="K24:P24"/>
    <mergeCell ref="I29:K29"/>
    <mergeCell ref="L29:N29"/>
    <mergeCell ref="O29:Q29"/>
    <mergeCell ref="R29:T29"/>
    <mergeCell ref="U29:W29"/>
    <mergeCell ref="X29:Z29"/>
    <mergeCell ref="Q24:AJ24"/>
    <mergeCell ref="I25:AJ25"/>
    <mergeCell ref="I26:AJ26"/>
    <mergeCell ref="I27:N28"/>
    <mergeCell ref="O27:T28"/>
    <mergeCell ref="U27:Z28"/>
    <mergeCell ref="AA27:AE28"/>
    <mergeCell ref="AF27:AJ28"/>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1"/>
  <dataValidations count="3">
    <dataValidation type="decimal" imeMode="off" allowBlank="1" showInputMessage="1" showErrorMessage="1" sqref="I32:AJ33 JE32:KF33 TA32:UB33 ACW32:ADX33 AMS32:ANT33 AWO32:AXP33 BGK32:BHL33 BQG32:BRH33 CAC32:CBD33 CJY32:CKZ33 CTU32:CUV33 DDQ32:DER33 DNM32:DON33 DXI32:DYJ33 EHE32:EIF33 ERA32:ESB33 FAW32:FBX33 FKS32:FLT33 FUO32:FVP33 GEK32:GFL33 GOG32:GPH33 GYC32:GZD33 HHY32:HIZ33 HRU32:HSV33 IBQ32:ICR33 ILM32:IMN33 IVI32:IWJ33 JFE32:JGF33 JPA32:JQB33 JYW32:JZX33 KIS32:KJT33 KSO32:KTP33 LCK32:LDL33 LMG32:LNH33 LWC32:LXD33 MFY32:MGZ33 MPU32:MQV33 MZQ32:NAR33 NJM32:NKN33 NTI32:NUJ33 ODE32:OEF33 ONA32:OOB33 OWW32:OXX33 PGS32:PHT33 PQO32:PRP33 QAK32:QBL33 QKG32:QLH33 QUC32:QVD33 RDY32:REZ33 RNU32:ROV33 RXQ32:RYR33 SHM32:SIN33 SRI32:SSJ33 TBE32:TCF33 TLA32:TMB33 TUW32:TVX33 UES32:UFT33 UOO32:UPP33 UYK32:UZL33 VIG32:VJH33 VSC32:VTD33 WBY32:WCZ33 WLU32:WMV33 WVQ32:WWR33 I65568:AJ65569 JE65568:KF65569 TA65568:UB65569 ACW65568:ADX65569 AMS65568:ANT65569 AWO65568:AXP65569 BGK65568:BHL65569 BQG65568:BRH65569 CAC65568:CBD65569 CJY65568:CKZ65569 CTU65568:CUV65569 DDQ65568:DER65569 DNM65568:DON65569 DXI65568:DYJ65569 EHE65568:EIF65569 ERA65568:ESB65569 FAW65568:FBX65569 FKS65568:FLT65569 FUO65568:FVP65569 GEK65568:GFL65569 GOG65568:GPH65569 GYC65568:GZD65569 HHY65568:HIZ65569 HRU65568:HSV65569 IBQ65568:ICR65569 ILM65568:IMN65569 IVI65568:IWJ65569 JFE65568:JGF65569 JPA65568:JQB65569 JYW65568:JZX65569 KIS65568:KJT65569 KSO65568:KTP65569 LCK65568:LDL65569 LMG65568:LNH65569 LWC65568:LXD65569 MFY65568:MGZ65569 MPU65568:MQV65569 MZQ65568:NAR65569 NJM65568:NKN65569 NTI65568:NUJ65569 ODE65568:OEF65569 ONA65568:OOB65569 OWW65568:OXX65569 PGS65568:PHT65569 PQO65568:PRP65569 QAK65568:QBL65569 QKG65568:QLH65569 QUC65568:QVD65569 RDY65568:REZ65569 RNU65568:ROV65569 RXQ65568:RYR65569 SHM65568:SIN65569 SRI65568:SSJ65569 TBE65568:TCF65569 TLA65568:TMB65569 TUW65568:TVX65569 UES65568:UFT65569 UOO65568:UPP65569 UYK65568:UZL65569 VIG65568:VJH65569 VSC65568:VTD65569 WBY65568:WCZ65569 WLU65568:WMV65569 WVQ65568:WWR65569 I131104:AJ131105 JE131104:KF131105 TA131104:UB131105 ACW131104:ADX131105 AMS131104:ANT131105 AWO131104:AXP131105 BGK131104:BHL131105 BQG131104:BRH131105 CAC131104:CBD131105 CJY131104:CKZ131105 CTU131104:CUV131105 DDQ131104:DER131105 DNM131104:DON131105 DXI131104:DYJ131105 EHE131104:EIF131105 ERA131104:ESB131105 FAW131104:FBX131105 FKS131104:FLT131105 FUO131104:FVP131105 GEK131104:GFL131105 GOG131104:GPH131105 GYC131104:GZD131105 HHY131104:HIZ131105 HRU131104:HSV131105 IBQ131104:ICR131105 ILM131104:IMN131105 IVI131104:IWJ131105 JFE131104:JGF131105 JPA131104:JQB131105 JYW131104:JZX131105 KIS131104:KJT131105 KSO131104:KTP131105 LCK131104:LDL131105 LMG131104:LNH131105 LWC131104:LXD131105 MFY131104:MGZ131105 MPU131104:MQV131105 MZQ131104:NAR131105 NJM131104:NKN131105 NTI131104:NUJ131105 ODE131104:OEF131105 ONA131104:OOB131105 OWW131104:OXX131105 PGS131104:PHT131105 PQO131104:PRP131105 QAK131104:QBL131105 QKG131104:QLH131105 QUC131104:QVD131105 RDY131104:REZ131105 RNU131104:ROV131105 RXQ131104:RYR131105 SHM131104:SIN131105 SRI131104:SSJ131105 TBE131104:TCF131105 TLA131104:TMB131105 TUW131104:TVX131105 UES131104:UFT131105 UOO131104:UPP131105 UYK131104:UZL131105 VIG131104:VJH131105 VSC131104:VTD131105 WBY131104:WCZ131105 WLU131104:WMV131105 WVQ131104:WWR131105 I196640:AJ196641 JE196640:KF196641 TA196640:UB196641 ACW196640:ADX196641 AMS196640:ANT196641 AWO196640:AXP196641 BGK196640:BHL196641 BQG196640:BRH196641 CAC196640:CBD196641 CJY196640:CKZ196641 CTU196640:CUV196641 DDQ196640:DER196641 DNM196640:DON196641 DXI196640:DYJ196641 EHE196640:EIF196641 ERA196640:ESB196641 FAW196640:FBX196641 FKS196640:FLT196641 FUO196640:FVP196641 GEK196640:GFL196641 GOG196640:GPH196641 GYC196640:GZD196641 HHY196640:HIZ196641 HRU196640:HSV196641 IBQ196640:ICR196641 ILM196640:IMN196641 IVI196640:IWJ196641 JFE196640:JGF196641 JPA196640:JQB196641 JYW196640:JZX196641 KIS196640:KJT196641 KSO196640:KTP196641 LCK196640:LDL196641 LMG196640:LNH196641 LWC196640:LXD196641 MFY196640:MGZ196641 MPU196640:MQV196641 MZQ196640:NAR196641 NJM196640:NKN196641 NTI196640:NUJ196641 ODE196640:OEF196641 ONA196640:OOB196641 OWW196640:OXX196641 PGS196640:PHT196641 PQO196640:PRP196641 QAK196640:QBL196641 QKG196640:QLH196641 QUC196640:QVD196641 RDY196640:REZ196641 RNU196640:ROV196641 RXQ196640:RYR196641 SHM196640:SIN196641 SRI196640:SSJ196641 TBE196640:TCF196641 TLA196640:TMB196641 TUW196640:TVX196641 UES196640:UFT196641 UOO196640:UPP196641 UYK196640:UZL196641 VIG196640:VJH196641 VSC196640:VTD196641 WBY196640:WCZ196641 WLU196640:WMV196641 WVQ196640:WWR196641 I262176:AJ262177 JE262176:KF262177 TA262176:UB262177 ACW262176:ADX262177 AMS262176:ANT262177 AWO262176:AXP262177 BGK262176:BHL262177 BQG262176:BRH262177 CAC262176:CBD262177 CJY262176:CKZ262177 CTU262176:CUV262177 DDQ262176:DER262177 DNM262176:DON262177 DXI262176:DYJ262177 EHE262176:EIF262177 ERA262176:ESB262177 FAW262176:FBX262177 FKS262176:FLT262177 FUO262176:FVP262177 GEK262176:GFL262177 GOG262176:GPH262177 GYC262176:GZD262177 HHY262176:HIZ262177 HRU262176:HSV262177 IBQ262176:ICR262177 ILM262176:IMN262177 IVI262176:IWJ262177 JFE262176:JGF262177 JPA262176:JQB262177 JYW262176:JZX262177 KIS262176:KJT262177 KSO262176:KTP262177 LCK262176:LDL262177 LMG262176:LNH262177 LWC262176:LXD262177 MFY262176:MGZ262177 MPU262176:MQV262177 MZQ262176:NAR262177 NJM262176:NKN262177 NTI262176:NUJ262177 ODE262176:OEF262177 ONA262176:OOB262177 OWW262176:OXX262177 PGS262176:PHT262177 PQO262176:PRP262177 QAK262176:QBL262177 QKG262176:QLH262177 QUC262176:QVD262177 RDY262176:REZ262177 RNU262176:ROV262177 RXQ262176:RYR262177 SHM262176:SIN262177 SRI262176:SSJ262177 TBE262176:TCF262177 TLA262176:TMB262177 TUW262176:TVX262177 UES262176:UFT262177 UOO262176:UPP262177 UYK262176:UZL262177 VIG262176:VJH262177 VSC262176:VTD262177 WBY262176:WCZ262177 WLU262176:WMV262177 WVQ262176:WWR262177 I327712:AJ327713 JE327712:KF327713 TA327712:UB327713 ACW327712:ADX327713 AMS327712:ANT327713 AWO327712:AXP327713 BGK327712:BHL327713 BQG327712:BRH327713 CAC327712:CBD327713 CJY327712:CKZ327713 CTU327712:CUV327713 DDQ327712:DER327713 DNM327712:DON327713 DXI327712:DYJ327713 EHE327712:EIF327713 ERA327712:ESB327713 FAW327712:FBX327713 FKS327712:FLT327713 FUO327712:FVP327713 GEK327712:GFL327713 GOG327712:GPH327713 GYC327712:GZD327713 HHY327712:HIZ327713 HRU327712:HSV327713 IBQ327712:ICR327713 ILM327712:IMN327713 IVI327712:IWJ327713 JFE327712:JGF327713 JPA327712:JQB327713 JYW327712:JZX327713 KIS327712:KJT327713 KSO327712:KTP327713 LCK327712:LDL327713 LMG327712:LNH327713 LWC327712:LXD327713 MFY327712:MGZ327713 MPU327712:MQV327713 MZQ327712:NAR327713 NJM327712:NKN327713 NTI327712:NUJ327713 ODE327712:OEF327713 ONA327712:OOB327713 OWW327712:OXX327713 PGS327712:PHT327713 PQO327712:PRP327713 QAK327712:QBL327713 QKG327712:QLH327713 QUC327712:QVD327713 RDY327712:REZ327713 RNU327712:ROV327713 RXQ327712:RYR327713 SHM327712:SIN327713 SRI327712:SSJ327713 TBE327712:TCF327713 TLA327712:TMB327713 TUW327712:TVX327713 UES327712:UFT327713 UOO327712:UPP327713 UYK327712:UZL327713 VIG327712:VJH327713 VSC327712:VTD327713 WBY327712:WCZ327713 WLU327712:WMV327713 WVQ327712:WWR327713 I393248:AJ393249 JE393248:KF393249 TA393248:UB393249 ACW393248:ADX393249 AMS393248:ANT393249 AWO393248:AXP393249 BGK393248:BHL393249 BQG393248:BRH393249 CAC393248:CBD393249 CJY393248:CKZ393249 CTU393248:CUV393249 DDQ393248:DER393249 DNM393248:DON393249 DXI393248:DYJ393249 EHE393248:EIF393249 ERA393248:ESB393249 FAW393248:FBX393249 FKS393248:FLT393249 FUO393248:FVP393249 GEK393248:GFL393249 GOG393248:GPH393249 GYC393248:GZD393249 HHY393248:HIZ393249 HRU393248:HSV393249 IBQ393248:ICR393249 ILM393248:IMN393249 IVI393248:IWJ393249 JFE393248:JGF393249 JPA393248:JQB393249 JYW393248:JZX393249 KIS393248:KJT393249 KSO393248:KTP393249 LCK393248:LDL393249 LMG393248:LNH393249 LWC393248:LXD393249 MFY393248:MGZ393249 MPU393248:MQV393249 MZQ393248:NAR393249 NJM393248:NKN393249 NTI393248:NUJ393249 ODE393248:OEF393249 ONA393248:OOB393249 OWW393248:OXX393249 PGS393248:PHT393249 PQO393248:PRP393249 QAK393248:QBL393249 QKG393248:QLH393249 QUC393248:QVD393249 RDY393248:REZ393249 RNU393248:ROV393249 RXQ393248:RYR393249 SHM393248:SIN393249 SRI393248:SSJ393249 TBE393248:TCF393249 TLA393248:TMB393249 TUW393248:TVX393249 UES393248:UFT393249 UOO393248:UPP393249 UYK393248:UZL393249 VIG393248:VJH393249 VSC393248:VTD393249 WBY393248:WCZ393249 WLU393248:WMV393249 WVQ393248:WWR393249 I458784:AJ458785 JE458784:KF458785 TA458784:UB458785 ACW458784:ADX458785 AMS458784:ANT458785 AWO458784:AXP458785 BGK458784:BHL458785 BQG458784:BRH458785 CAC458784:CBD458785 CJY458784:CKZ458785 CTU458784:CUV458785 DDQ458784:DER458785 DNM458784:DON458785 DXI458784:DYJ458785 EHE458784:EIF458785 ERA458784:ESB458785 FAW458784:FBX458785 FKS458784:FLT458785 FUO458784:FVP458785 GEK458784:GFL458785 GOG458784:GPH458785 GYC458784:GZD458785 HHY458784:HIZ458785 HRU458784:HSV458785 IBQ458784:ICR458785 ILM458784:IMN458785 IVI458784:IWJ458785 JFE458784:JGF458785 JPA458784:JQB458785 JYW458784:JZX458785 KIS458784:KJT458785 KSO458784:KTP458785 LCK458784:LDL458785 LMG458784:LNH458785 LWC458784:LXD458785 MFY458784:MGZ458785 MPU458784:MQV458785 MZQ458784:NAR458785 NJM458784:NKN458785 NTI458784:NUJ458785 ODE458784:OEF458785 ONA458784:OOB458785 OWW458784:OXX458785 PGS458784:PHT458785 PQO458784:PRP458785 QAK458784:QBL458785 QKG458784:QLH458785 QUC458784:QVD458785 RDY458784:REZ458785 RNU458784:ROV458785 RXQ458784:RYR458785 SHM458784:SIN458785 SRI458784:SSJ458785 TBE458784:TCF458785 TLA458784:TMB458785 TUW458784:TVX458785 UES458784:UFT458785 UOO458784:UPP458785 UYK458784:UZL458785 VIG458784:VJH458785 VSC458784:VTD458785 WBY458784:WCZ458785 WLU458784:WMV458785 WVQ458784:WWR458785 I524320:AJ524321 JE524320:KF524321 TA524320:UB524321 ACW524320:ADX524321 AMS524320:ANT524321 AWO524320:AXP524321 BGK524320:BHL524321 BQG524320:BRH524321 CAC524320:CBD524321 CJY524320:CKZ524321 CTU524320:CUV524321 DDQ524320:DER524321 DNM524320:DON524321 DXI524320:DYJ524321 EHE524320:EIF524321 ERA524320:ESB524321 FAW524320:FBX524321 FKS524320:FLT524321 FUO524320:FVP524321 GEK524320:GFL524321 GOG524320:GPH524321 GYC524320:GZD524321 HHY524320:HIZ524321 HRU524320:HSV524321 IBQ524320:ICR524321 ILM524320:IMN524321 IVI524320:IWJ524321 JFE524320:JGF524321 JPA524320:JQB524321 JYW524320:JZX524321 KIS524320:KJT524321 KSO524320:KTP524321 LCK524320:LDL524321 LMG524320:LNH524321 LWC524320:LXD524321 MFY524320:MGZ524321 MPU524320:MQV524321 MZQ524320:NAR524321 NJM524320:NKN524321 NTI524320:NUJ524321 ODE524320:OEF524321 ONA524320:OOB524321 OWW524320:OXX524321 PGS524320:PHT524321 PQO524320:PRP524321 QAK524320:QBL524321 QKG524320:QLH524321 QUC524320:QVD524321 RDY524320:REZ524321 RNU524320:ROV524321 RXQ524320:RYR524321 SHM524320:SIN524321 SRI524320:SSJ524321 TBE524320:TCF524321 TLA524320:TMB524321 TUW524320:TVX524321 UES524320:UFT524321 UOO524320:UPP524321 UYK524320:UZL524321 VIG524320:VJH524321 VSC524320:VTD524321 WBY524320:WCZ524321 WLU524320:WMV524321 WVQ524320:WWR524321 I589856:AJ589857 JE589856:KF589857 TA589856:UB589857 ACW589856:ADX589857 AMS589856:ANT589857 AWO589856:AXP589857 BGK589856:BHL589857 BQG589856:BRH589857 CAC589856:CBD589857 CJY589856:CKZ589857 CTU589856:CUV589857 DDQ589856:DER589857 DNM589856:DON589857 DXI589856:DYJ589857 EHE589856:EIF589857 ERA589856:ESB589857 FAW589856:FBX589857 FKS589856:FLT589857 FUO589856:FVP589857 GEK589856:GFL589857 GOG589856:GPH589857 GYC589856:GZD589857 HHY589856:HIZ589857 HRU589856:HSV589857 IBQ589856:ICR589857 ILM589856:IMN589857 IVI589856:IWJ589857 JFE589856:JGF589857 JPA589856:JQB589857 JYW589856:JZX589857 KIS589856:KJT589857 KSO589856:KTP589857 LCK589856:LDL589857 LMG589856:LNH589857 LWC589856:LXD589857 MFY589856:MGZ589857 MPU589856:MQV589857 MZQ589856:NAR589857 NJM589856:NKN589857 NTI589856:NUJ589857 ODE589856:OEF589857 ONA589856:OOB589857 OWW589856:OXX589857 PGS589856:PHT589857 PQO589856:PRP589857 QAK589856:QBL589857 QKG589856:QLH589857 QUC589856:QVD589857 RDY589856:REZ589857 RNU589856:ROV589857 RXQ589856:RYR589857 SHM589856:SIN589857 SRI589856:SSJ589857 TBE589856:TCF589857 TLA589856:TMB589857 TUW589856:TVX589857 UES589856:UFT589857 UOO589856:UPP589857 UYK589856:UZL589857 VIG589856:VJH589857 VSC589856:VTD589857 WBY589856:WCZ589857 WLU589856:WMV589857 WVQ589856:WWR589857 I655392:AJ655393 JE655392:KF655393 TA655392:UB655393 ACW655392:ADX655393 AMS655392:ANT655393 AWO655392:AXP655393 BGK655392:BHL655393 BQG655392:BRH655393 CAC655392:CBD655393 CJY655392:CKZ655393 CTU655392:CUV655393 DDQ655392:DER655393 DNM655392:DON655393 DXI655392:DYJ655393 EHE655392:EIF655393 ERA655392:ESB655393 FAW655392:FBX655393 FKS655392:FLT655393 FUO655392:FVP655393 GEK655392:GFL655393 GOG655392:GPH655393 GYC655392:GZD655393 HHY655392:HIZ655393 HRU655392:HSV655393 IBQ655392:ICR655393 ILM655392:IMN655393 IVI655392:IWJ655393 JFE655392:JGF655393 JPA655392:JQB655393 JYW655392:JZX655393 KIS655392:KJT655393 KSO655392:KTP655393 LCK655392:LDL655393 LMG655392:LNH655393 LWC655392:LXD655393 MFY655392:MGZ655393 MPU655392:MQV655393 MZQ655392:NAR655393 NJM655392:NKN655393 NTI655392:NUJ655393 ODE655392:OEF655393 ONA655392:OOB655393 OWW655392:OXX655393 PGS655392:PHT655393 PQO655392:PRP655393 QAK655392:QBL655393 QKG655392:QLH655393 QUC655392:QVD655393 RDY655392:REZ655393 RNU655392:ROV655393 RXQ655392:RYR655393 SHM655392:SIN655393 SRI655392:SSJ655393 TBE655392:TCF655393 TLA655392:TMB655393 TUW655392:TVX655393 UES655392:UFT655393 UOO655392:UPP655393 UYK655392:UZL655393 VIG655392:VJH655393 VSC655392:VTD655393 WBY655392:WCZ655393 WLU655392:WMV655393 WVQ655392:WWR655393 I720928:AJ720929 JE720928:KF720929 TA720928:UB720929 ACW720928:ADX720929 AMS720928:ANT720929 AWO720928:AXP720929 BGK720928:BHL720929 BQG720928:BRH720929 CAC720928:CBD720929 CJY720928:CKZ720929 CTU720928:CUV720929 DDQ720928:DER720929 DNM720928:DON720929 DXI720928:DYJ720929 EHE720928:EIF720929 ERA720928:ESB720929 FAW720928:FBX720929 FKS720928:FLT720929 FUO720928:FVP720929 GEK720928:GFL720929 GOG720928:GPH720929 GYC720928:GZD720929 HHY720928:HIZ720929 HRU720928:HSV720929 IBQ720928:ICR720929 ILM720928:IMN720929 IVI720928:IWJ720929 JFE720928:JGF720929 JPA720928:JQB720929 JYW720928:JZX720929 KIS720928:KJT720929 KSO720928:KTP720929 LCK720928:LDL720929 LMG720928:LNH720929 LWC720928:LXD720929 MFY720928:MGZ720929 MPU720928:MQV720929 MZQ720928:NAR720929 NJM720928:NKN720929 NTI720928:NUJ720929 ODE720928:OEF720929 ONA720928:OOB720929 OWW720928:OXX720929 PGS720928:PHT720929 PQO720928:PRP720929 QAK720928:QBL720929 QKG720928:QLH720929 QUC720928:QVD720929 RDY720928:REZ720929 RNU720928:ROV720929 RXQ720928:RYR720929 SHM720928:SIN720929 SRI720928:SSJ720929 TBE720928:TCF720929 TLA720928:TMB720929 TUW720928:TVX720929 UES720928:UFT720929 UOO720928:UPP720929 UYK720928:UZL720929 VIG720928:VJH720929 VSC720928:VTD720929 WBY720928:WCZ720929 WLU720928:WMV720929 WVQ720928:WWR720929 I786464:AJ786465 JE786464:KF786465 TA786464:UB786465 ACW786464:ADX786465 AMS786464:ANT786465 AWO786464:AXP786465 BGK786464:BHL786465 BQG786464:BRH786465 CAC786464:CBD786465 CJY786464:CKZ786465 CTU786464:CUV786465 DDQ786464:DER786465 DNM786464:DON786465 DXI786464:DYJ786465 EHE786464:EIF786465 ERA786464:ESB786465 FAW786464:FBX786465 FKS786464:FLT786465 FUO786464:FVP786465 GEK786464:GFL786465 GOG786464:GPH786465 GYC786464:GZD786465 HHY786464:HIZ786465 HRU786464:HSV786465 IBQ786464:ICR786465 ILM786464:IMN786465 IVI786464:IWJ786465 JFE786464:JGF786465 JPA786464:JQB786465 JYW786464:JZX786465 KIS786464:KJT786465 KSO786464:KTP786465 LCK786464:LDL786465 LMG786464:LNH786465 LWC786464:LXD786465 MFY786464:MGZ786465 MPU786464:MQV786465 MZQ786464:NAR786465 NJM786464:NKN786465 NTI786464:NUJ786465 ODE786464:OEF786465 ONA786464:OOB786465 OWW786464:OXX786465 PGS786464:PHT786465 PQO786464:PRP786465 QAK786464:QBL786465 QKG786464:QLH786465 QUC786464:QVD786465 RDY786464:REZ786465 RNU786464:ROV786465 RXQ786464:RYR786465 SHM786464:SIN786465 SRI786464:SSJ786465 TBE786464:TCF786465 TLA786464:TMB786465 TUW786464:TVX786465 UES786464:UFT786465 UOO786464:UPP786465 UYK786464:UZL786465 VIG786464:VJH786465 VSC786464:VTD786465 WBY786464:WCZ786465 WLU786464:WMV786465 WVQ786464:WWR786465 I852000:AJ852001 JE852000:KF852001 TA852000:UB852001 ACW852000:ADX852001 AMS852000:ANT852001 AWO852000:AXP852001 BGK852000:BHL852001 BQG852000:BRH852001 CAC852000:CBD852001 CJY852000:CKZ852001 CTU852000:CUV852001 DDQ852000:DER852001 DNM852000:DON852001 DXI852000:DYJ852001 EHE852000:EIF852001 ERA852000:ESB852001 FAW852000:FBX852001 FKS852000:FLT852001 FUO852000:FVP852001 GEK852000:GFL852001 GOG852000:GPH852001 GYC852000:GZD852001 HHY852000:HIZ852001 HRU852000:HSV852001 IBQ852000:ICR852001 ILM852000:IMN852001 IVI852000:IWJ852001 JFE852000:JGF852001 JPA852000:JQB852001 JYW852000:JZX852001 KIS852000:KJT852001 KSO852000:KTP852001 LCK852000:LDL852001 LMG852000:LNH852001 LWC852000:LXD852001 MFY852000:MGZ852001 MPU852000:MQV852001 MZQ852000:NAR852001 NJM852000:NKN852001 NTI852000:NUJ852001 ODE852000:OEF852001 ONA852000:OOB852001 OWW852000:OXX852001 PGS852000:PHT852001 PQO852000:PRP852001 QAK852000:QBL852001 QKG852000:QLH852001 QUC852000:QVD852001 RDY852000:REZ852001 RNU852000:ROV852001 RXQ852000:RYR852001 SHM852000:SIN852001 SRI852000:SSJ852001 TBE852000:TCF852001 TLA852000:TMB852001 TUW852000:TVX852001 UES852000:UFT852001 UOO852000:UPP852001 UYK852000:UZL852001 VIG852000:VJH852001 VSC852000:VTD852001 WBY852000:WCZ852001 WLU852000:WMV852001 WVQ852000:WWR852001 I917536:AJ917537 JE917536:KF917537 TA917536:UB917537 ACW917536:ADX917537 AMS917536:ANT917537 AWO917536:AXP917537 BGK917536:BHL917537 BQG917536:BRH917537 CAC917536:CBD917537 CJY917536:CKZ917537 CTU917536:CUV917537 DDQ917536:DER917537 DNM917536:DON917537 DXI917536:DYJ917537 EHE917536:EIF917537 ERA917536:ESB917537 FAW917536:FBX917537 FKS917536:FLT917537 FUO917536:FVP917537 GEK917536:GFL917537 GOG917536:GPH917537 GYC917536:GZD917537 HHY917536:HIZ917537 HRU917536:HSV917537 IBQ917536:ICR917537 ILM917536:IMN917537 IVI917536:IWJ917537 JFE917536:JGF917537 JPA917536:JQB917537 JYW917536:JZX917537 KIS917536:KJT917537 KSO917536:KTP917537 LCK917536:LDL917537 LMG917536:LNH917537 LWC917536:LXD917537 MFY917536:MGZ917537 MPU917536:MQV917537 MZQ917536:NAR917537 NJM917536:NKN917537 NTI917536:NUJ917537 ODE917536:OEF917537 ONA917536:OOB917537 OWW917536:OXX917537 PGS917536:PHT917537 PQO917536:PRP917537 QAK917536:QBL917537 QKG917536:QLH917537 QUC917536:QVD917537 RDY917536:REZ917537 RNU917536:ROV917537 RXQ917536:RYR917537 SHM917536:SIN917537 SRI917536:SSJ917537 TBE917536:TCF917537 TLA917536:TMB917537 TUW917536:TVX917537 UES917536:UFT917537 UOO917536:UPP917537 UYK917536:UZL917537 VIG917536:VJH917537 VSC917536:VTD917537 WBY917536:WCZ917537 WLU917536:WMV917537 WVQ917536:WWR917537 I983072:AJ983073 JE983072:KF983073 TA983072:UB983073 ACW983072:ADX983073 AMS983072:ANT983073 AWO983072:AXP983073 BGK983072:BHL983073 BQG983072:BRH983073 CAC983072:CBD983073 CJY983072:CKZ983073 CTU983072:CUV983073 DDQ983072:DER983073 DNM983072:DON983073 DXI983072:DYJ983073 EHE983072:EIF983073 ERA983072:ESB983073 FAW983072:FBX983073 FKS983072:FLT983073 FUO983072:FVP983073 GEK983072:GFL983073 GOG983072:GPH983073 GYC983072:GZD983073 HHY983072:HIZ983073 HRU983072:HSV983073 IBQ983072:ICR983073 ILM983072:IMN983073 IVI983072:IWJ983073 JFE983072:JGF983073 JPA983072:JQB983073 JYW983072:JZX983073 KIS983072:KJT983073 KSO983072:KTP983073 LCK983072:LDL983073 LMG983072:LNH983073 LWC983072:LXD983073 MFY983072:MGZ983073 MPU983072:MQV983073 MZQ983072:NAR983073 NJM983072:NKN983073 NTI983072:NUJ983073 ODE983072:OEF983073 ONA983072:OOB983073 OWW983072:OXX983073 PGS983072:PHT983073 PQO983072:PRP983073 QAK983072:QBL983073 QKG983072:QLH983073 QUC983072:QVD983073 RDY983072:REZ983073 RNU983072:ROV983073 RXQ983072:RYR983073 SHM983072:SIN983073 SRI983072:SSJ983073 TBE983072:TCF983073 TLA983072:TMB983073 TUW983072:TVX983073 UES983072:UFT983073 UOO983072:UPP983073 UYK983072:UZL983073 VIG983072:VJH983073 VSC983072:VTD983073 WBY983072:WCZ983073 WLU983072:WMV983073 WVQ983072:WWR983073">
      <formula1>0</formula1>
      <formula2>999.9</formula2>
    </dataValidation>
    <dataValidation type="whole" imeMode="off" allowBlank="1" showInputMessage="1" showErrorMessage="1" sqref="Z37:AE37 JV37:KA37 TR37:TW37 ADN37:ADS37 ANJ37:ANO37 AXF37:AXK37 BHB37:BHG37 BQX37:BRC37 CAT37:CAY37 CKP37:CKU37 CUL37:CUQ37 DEH37:DEM37 DOD37:DOI37 DXZ37:DYE37 EHV37:EIA37 ERR37:ERW37 FBN37:FBS37 FLJ37:FLO37 FVF37:FVK37 GFB37:GFG37 GOX37:GPC37 GYT37:GYY37 HIP37:HIU37 HSL37:HSQ37 ICH37:ICM37 IMD37:IMI37 IVZ37:IWE37 JFV37:JGA37 JPR37:JPW37 JZN37:JZS37 KJJ37:KJO37 KTF37:KTK37 LDB37:LDG37 LMX37:LNC37 LWT37:LWY37 MGP37:MGU37 MQL37:MQQ37 NAH37:NAM37 NKD37:NKI37 NTZ37:NUE37 ODV37:OEA37 ONR37:ONW37 OXN37:OXS37 PHJ37:PHO37 PRF37:PRK37 QBB37:QBG37 QKX37:QLC37 QUT37:QUY37 REP37:REU37 ROL37:ROQ37 RYH37:RYM37 SID37:SII37 SRZ37:SSE37 TBV37:TCA37 TLR37:TLW37 TVN37:TVS37 UFJ37:UFO37 UPF37:UPK37 UZB37:UZG37 VIX37:VJC37 VST37:VSY37 WCP37:WCU37 WML37:WMQ37 WWH37:WWM37 Z65573:AE65573 JV65573:KA65573 TR65573:TW65573 ADN65573:ADS65573 ANJ65573:ANO65573 AXF65573:AXK65573 BHB65573:BHG65573 BQX65573:BRC65573 CAT65573:CAY65573 CKP65573:CKU65573 CUL65573:CUQ65573 DEH65573:DEM65573 DOD65573:DOI65573 DXZ65573:DYE65573 EHV65573:EIA65573 ERR65573:ERW65573 FBN65573:FBS65573 FLJ65573:FLO65573 FVF65573:FVK65573 GFB65573:GFG65573 GOX65573:GPC65573 GYT65573:GYY65573 HIP65573:HIU65573 HSL65573:HSQ65573 ICH65573:ICM65573 IMD65573:IMI65573 IVZ65573:IWE65573 JFV65573:JGA65573 JPR65573:JPW65573 JZN65573:JZS65573 KJJ65573:KJO65573 KTF65573:KTK65573 LDB65573:LDG65573 LMX65573:LNC65573 LWT65573:LWY65573 MGP65573:MGU65573 MQL65573:MQQ65573 NAH65573:NAM65573 NKD65573:NKI65573 NTZ65573:NUE65573 ODV65573:OEA65573 ONR65573:ONW65573 OXN65573:OXS65573 PHJ65573:PHO65573 PRF65573:PRK65573 QBB65573:QBG65573 QKX65573:QLC65573 QUT65573:QUY65573 REP65573:REU65573 ROL65573:ROQ65573 RYH65573:RYM65573 SID65573:SII65573 SRZ65573:SSE65573 TBV65573:TCA65573 TLR65573:TLW65573 TVN65573:TVS65573 UFJ65573:UFO65573 UPF65573:UPK65573 UZB65573:UZG65573 VIX65573:VJC65573 VST65573:VSY65573 WCP65573:WCU65573 WML65573:WMQ65573 WWH65573:WWM65573 Z131109:AE131109 JV131109:KA131109 TR131109:TW131109 ADN131109:ADS131109 ANJ131109:ANO131109 AXF131109:AXK131109 BHB131109:BHG131109 BQX131109:BRC131109 CAT131109:CAY131109 CKP131109:CKU131109 CUL131109:CUQ131109 DEH131109:DEM131109 DOD131109:DOI131109 DXZ131109:DYE131109 EHV131109:EIA131109 ERR131109:ERW131109 FBN131109:FBS131109 FLJ131109:FLO131109 FVF131109:FVK131109 GFB131109:GFG131109 GOX131109:GPC131109 GYT131109:GYY131109 HIP131109:HIU131109 HSL131109:HSQ131109 ICH131109:ICM131109 IMD131109:IMI131109 IVZ131109:IWE131109 JFV131109:JGA131109 JPR131109:JPW131109 JZN131109:JZS131109 KJJ131109:KJO131109 KTF131109:KTK131109 LDB131109:LDG131109 LMX131109:LNC131109 LWT131109:LWY131109 MGP131109:MGU131109 MQL131109:MQQ131109 NAH131109:NAM131109 NKD131109:NKI131109 NTZ131109:NUE131109 ODV131109:OEA131109 ONR131109:ONW131109 OXN131109:OXS131109 PHJ131109:PHO131109 PRF131109:PRK131109 QBB131109:QBG131109 QKX131109:QLC131109 QUT131109:QUY131109 REP131109:REU131109 ROL131109:ROQ131109 RYH131109:RYM131109 SID131109:SII131109 SRZ131109:SSE131109 TBV131109:TCA131109 TLR131109:TLW131109 TVN131109:TVS131109 UFJ131109:UFO131109 UPF131109:UPK131109 UZB131109:UZG131109 VIX131109:VJC131109 VST131109:VSY131109 WCP131109:WCU131109 WML131109:WMQ131109 WWH131109:WWM131109 Z196645:AE196645 JV196645:KA196645 TR196645:TW196645 ADN196645:ADS196645 ANJ196645:ANO196645 AXF196645:AXK196645 BHB196645:BHG196645 BQX196645:BRC196645 CAT196645:CAY196645 CKP196645:CKU196645 CUL196645:CUQ196645 DEH196645:DEM196645 DOD196645:DOI196645 DXZ196645:DYE196645 EHV196645:EIA196645 ERR196645:ERW196645 FBN196645:FBS196645 FLJ196645:FLO196645 FVF196645:FVK196645 GFB196645:GFG196645 GOX196645:GPC196645 GYT196645:GYY196645 HIP196645:HIU196645 HSL196645:HSQ196645 ICH196645:ICM196645 IMD196645:IMI196645 IVZ196645:IWE196645 JFV196645:JGA196645 JPR196645:JPW196645 JZN196645:JZS196645 KJJ196645:KJO196645 KTF196645:KTK196645 LDB196645:LDG196645 LMX196645:LNC196645 LWT196645:LWY196645 MGP196645:MGU196645 MQL196645:MQQ196645 NAH196645:NAM196645 NKD196645:NKI196645 NTZ196645:NUE196645 ODV196645:OEA196645 ONR196645:ONW196645 OXN196645:OXS196645 PHJ196645:PHO196645 PRF196645:PRK196645 QBB196645:QBG196645 QKX196645:QLC196645 QUT196645:QUY196645 REP196645:REU196645 ROL196645:ROQ196645 RYH196645:RYM196645 SID196645:SII196645 SRZ196645:SSE196645 TBV196645:TCA196645 TLR196645:TLW196645 TVN196645:TVS196645 UFJ196645:UFO196645 UPF196645:UPK196645 UZB196645:UZG196645 VIX196645:VJC196645 VST196645:VSY196645 WCP196645:WCU196645 WML196645:WMQ196645 WWH196645:WWM196645 Z262181:AE262181 JV262181:KA262181 TR262181:TW262181 ADN262181:ADS262181 ANJ262181:ANO262181 AXF262181:AXK262181 BHB262181:BHG262181 BQX262181:BRC262181 CAT262181:CAY262181 CKP262181:CKU262181 CUL262181:CUQ262181 DEH262181:DEM262181 DOD262181:DOI262181 DXZ262181:DYE262181 EHV262181:EIA262181 ERR262181:ERW262181 FBN262181:FBS262181 FLJ262181:FLO262181 FVF262181:FVK262181 GFB262181:GFG262181 GOX262181:GPC262181 GYT262181:GYY262181 HIP262181:HIU262181 HSL262181:HSQ262181 ICH262181:ICM262181 IMD262181:IMI262181 IVZ262181:IWE262181 JFV262181:JGA262181 JPR262181:JPW262181 JZN262181:JZS262181 KJJ262181:KJO262181 KTF262181:KTK262181 LDB262181:LDG262181 LMX262181:LNC262181 LWT262181:LWY262181 MGP262181:MGU262181 MQL262181:MQQ262181 NAH262181:NAM262181 NKD262181:NKI262181 NTZ262181:NUE262181 ODV262181:OEA262181 ONR262181:ONW262181 OXN262181:OXS262181 PHJ262181:PHO262181 PRF262181:PRK262181 QBB262181:QBG262181 QKX262181:QLC262181 QUT262181:QUY262181 REP262181:REU262181 ROL262181:ROQ262181 RYH262181:RYM262181 SID262181:SII262181 SRZ262181:SSE262181 TBV262181:TCA262181 TLR262181:TLW262181 TVN262181:TVS262181 UFJ262181:UFO262181 UPF262181:UPK262181 UZB262181:UZG262181 VIX262181:VJC262181 VST262181:VSY262181 WCP262181:WCU262181 WML262181:WMQ262181 WWH262181:WWM262181 Z327717:AE327717 JV327717:KA327717 TR327717:TW327717 ADN327717:ADS327717 ANJ327717:ANO327717 AXF327717:AXK327717 BHB327717:BHG327717 BQX327717:BRC327717 CAT327717:CAY327717 CKP327717:CKU327717 CUL327717:CUQ327717 DEH327717:DEM327717 DOD327717:DOI327717 DXZ327717:DYE327717 EHV327717:EIA327717 ERR327717:ERW327717 FBN327717:FBS327717 FLJ327717:FLO327717 FVF327717:FVK327717 GFB327717:GFG327717 GOX327717:GPC327717 GYT327717:GYY327717 HIP327717:HIU327717 HSL327717:HSQ327717 ICH327717:ICM327717 IMD327717:IMI327717 IVZ327717:IWE327717 JFV327717:JGA327717 JPR327717:JPW327717 JZN327717:JZS327717 KJJ327717:KJO327717 KTF327717:KTK327717 LDB327717:LDG327717 LMX327717:LNC327717 LWT327717:LWY327717 MGP327717:MGU327717 MQL327717:MQQ327717 NAH327717:NAM327717 NKD327717:NKI327717 NTZ327717:NUE327717 ODV327717:OEA327717 ONR327717:ONW327717 OXN327717:OXS327717 PHJ327717:PHO327717 PRF327717:PRK327717 QBB327717:QBG327717 QKX327717:QLC327717 QUT327717:QUY327717 REP327717:REU327717 ROL327717:ROQ327717 RYH327717:RYM327717 SID327717:SII327717 SRZ327717:SSE327717 TBV327717:TCA327717 TLR327717:TLW327717 TVN327717:TVS327717 UFJ327717:UFO327717 UPF327717:UPK327717 UZB327717:UZG327717 VIX327717:VJC327717 VST327717:VSY327717 WCP327717:WCU327717 WML327717:WMQ327717 WWH327717:WWM327717 Z393253:AE393253 JV393253:KA393253 TR393253:TW393253 ADN393253:ADS393253 ANJ393253:ANO393253 AXF393253:AXK393253 BHB393253:BHG393253 BQX393253:BRC393253 CAT393253:CAY393253 CKP393253:CKU393253 CUL393253:CUQ393253 DEH393253:DEM393253 DOD393253:DOI393253 DXZ393253:DYE393253 EHV393253:EIA393253 ERR393253:ERW393253 FBN393253:FBS393253 FLJ393253:FLO393253 FVF393253:FVK393253 GFB393253:GFG393253 GOX393253:GPC393253 GYT393253:GYY393253 HIP393253:HIU393253 HSL393253:HSQ393253 ICH393253:ICM393253 IMD393253:IMI393253 IVZ393253:IWE393253 JFV393253:JGA393253 JPR393253:JPW393253 JZN393253:JZS393253 KJJ393253:KJO393253 KTF393253:KTK393253 LDB393253:LDG393253 LMX393253:LNC393253 LWT393253:LWY393253 MGP393253:MGU393253 MQL393253:MQQ393253 NAH393253:NAM393253 NKD393253:NKI393253 NTZ393253:NUE393253 ODV393253:OEA393253 ONR393253:ONW393253 OXN393253:OXS393253 PHJ393253:PHO393253 PRF393253:PRK393253 QBB393253:QBG393253 QKX393253:QLC393253 QUT393253:QUY393253 REP393253:REU393253 ROL393253:ROQ393253 RYH393253:RYM393253 SID393253:SII393253 SRZ393253:SSE393253 TBV393253:TCA393253 TLR393253:TLW393253 TVN393253:TVS393253 UFJ393253:UFO393253 UPF393253:UPK393253 UZB393253:UZG393253 VIX393253:VJC393253 VST393253:VSY393253 WCP393253:WCU393253 WML393253:WMQ393253 WWH393253:WWM393253 Z458789:AE458789 JV458789:KA458789 TR458789:TW458789 ADN458789:ADS458789 ANJ458789:ANO458789 AXF458789:AXK458789 BHB458789:BHG458789 BQX458789:BRC458789 CAT458789:CAY458789 CKP458789:CKU458789 CUL458789:CUQ458789 DEH458789:DEM458789 DOD458789:DOI458789 DXZ458789:DYE458789 EHV458789:EIA458789 ERR458789:ERW458789 FBN458789:FBS458789 FLJ458789:FLO458789 FVF458789:FVK458789 GFB458789:GFG458789 GOX458789:GPC458789 GYT458789:GYY458789 HIP458789:HIU458789 HSL458789:HSQ458789 ICH458789:ICM458789 IMD458789:IMI458789 IVZ458789:IWE458789 JFV458789:JGA458789 JPR458789:JPW458789 JZN458789:JZS458789 KJJ458789:KJO458789 KTF458789:KTK458789 LDB458789:LDG458789 LMX458789:LNC458789 LWT458789:LWY458789 MGP458789:MGU458789 MQL458789:MQQ458789 NAH458789:NAM458789 NKD458789:NKI458789 NTZ458789:NUE458789 ODV458789:OEA458789 ONR458789:ONW458789 OXN458789:OXS458789 PHJ458789:PHO458789 PRF458789:PRK458789 QBB458789:QBG458789 QKX458789:QLC458789 QUT458789:QUY458789 REP458789:REU458789 ROL458789:ROQ458789 RYH458789:RYM458789 SID458789:SII458789 SRZ458789:SSE458789 TBV458789:TCA458789 TLR458789:TLW458789 TVN458789:TVS458789 UFJ458789:UFO458789 UPF458789:UPK458789 UZB458789:UZG458789 VIX458789:VJC458789 VST458789:VSY458789 WCP458789:WCU458789 WML458789:WMQ458789 WWH458789:WWM458789 Z524325:AE524325 JV524325:KA524325 TR524325:TW524325 ADN524325:ADS524325 ANJ524325:ANO524325 AXF524325:AXK524325 BHB524325:BHG524325 BQX524325:BRC524325 CAT524325:CAY524325 CKP524325:CKU524325 CUL524325:CUQ524325 DEH524325:DEM524325 DOD524325:DOI524325 DXZ524325:DYE524325 EHV524325:EIA524325 ERR524325:ERW524325 FBN524325:FBS524325 FLJ524325:FLO524325 FVF524325:FVK524325 GFB524325:GFG524325 GOX524325:GPC524325 GYT524325:GYY524325 HIP524325:HIU524325 HSL524325:HSQ524325 ICH524325:ICM524325 IMD524325:IMI524325 IVZ524325:IWE524325 JFV524325:JGA524325 JPR524325:JPW524325 JZN524325:JZS524325 KJJ524325:KJO524325 KTF524325:KTK524325 LDB524325:LDG524325 LMX524325:LNC524325 LWT524325:LWY524325 MGP524325:MGU524325 MQL524325:MQQ524325 NAH524325:NAM524325 NKD524325:NKI524325 NTZ524325:NUE524325 ODV524325:OEA524325 ONR524325:ONW524325 OXN524325:OXS524325 PHJ524325:PHO524325 PRF524325:PRK524325 QBB524325:QBG524325 QKX524325:QLC524325 QUT524325:QUY524325 REP524325:REU524325 ROL524325:ROQ524325 RYH524325:RYM524325 SID524325:SII524325 SRZ524325:SSE524325 TBV524325:TCA524325 TLR524325:TLW524325 TVN524325:TVS524325 UFJ524325:UFO524325 UPF524325:UPK524325 UZB524325:UZG524325 VIX524325:VJC524325 VST524325:VSY524325 WCP524325:WCU524325 WML524325:WMQ524325 WWH524325:WWM524325 Z589861:AE589861 JV589861:KA589861 TR589861:TW589861 ADN589861:ADS589861 ANJ589861:ANO589861 AXF589861:AXK589861 BHB589861:BHG589861 BQX589861:BRC589861 CAT589861:CAY589861 CKP589861:CKU589861 CUL589861:CUQ589861 DEH589861:DEM589861 DOD589861:DOI589861 DXZ589861:DYE589861 EHV589861:EIA589861 ERR589861:ERW589861 FBN589861:FBS589861 FLJ589861:FLO589861 FVF589861:FVK589861 GFB589861:GFG589861 GOX589861:GPC589861 GYT589861:GYY589861 HIP589861:HIU589861 HSL589861:HSQ589861 ICH589861:ICM589861 IMD589861:IMI589861 IVZ589861:IWE589861 JFV589861:JGA589861 JPR589861:JPW589861 JZN589861:JZS589861 KJJ589861:KJO589861 KTF589861:KTK589861 LDB589861:LDG589861 LMX589861:LNC589861 LWT589861:LWY589861 MGP589861:MGU589861 MQL589861:MQQ589861 NAH589861:NAM589861 NKD589861:NKI589861 NTZ589861:NUE589861 ODV589861:OEA589861 ONR589861:ONW589861 OXN589861:OXS589861 PHJ589861:PHO589861 PRF589861:PRK589861 QBB589861:QBG589861 QKX589861:QLC589861 QUT589861:QUY589861 REP589861:REU589861 ROL589861:ROQ589861 RYH589861:RYM589861 SID589861:SII589861 SRZ589861:SSE589861 TBV589861:TCA589861 TLR589861:TLW589861 TVN589861:TVS589861 UFJ589861:UFO589861 UPF589861:UPK589861 UZB589861:UZG589861 VIX589861:VJC589861 VST589861:VSY589861 WCP589861:WCU589861 WML589861:WMQ589861 WWH589861:WWM589861 Z655397:AE655397 JV655397:KA655397 TR655397:TW655397 ADN655397:ADS655397 ANJ655397:ANO655397 AXF655397:AXK655397 BHB655397:BHG655397 BQX655397:BRC655397 CAT655397:CAY655397 CKP655397:CKU655397 CUL655397:CUQ655397 DEH655397:DEM655397 DOD655397:DOI655397 DXZ655397:DYE655397 EHV655397:EIA655397 ERR655397:ERW655397 FBN655397:FBS655397 FLJ655397:FLO655397 FVF655397:FVK655397 GFB655397:GFG655397 GOX655397:GPC655397 GYT655397:GYY655397 HIP655397:HIU655397 HSL655397:HSQ655397 ICH655397:ICM655397 IMD655397:IMI655397 IVZ655397:IWE655397 JFV655397:JGA655397 JPR655397:JPW655397 JZN655397:JZS655397 KJJ655397:KJO655397 KTF655397:KTK655397 LDB655397:LDG655397 LMX655397:LNC655397 LWT655397:LWY655397 MGP655397:MGU655397 MQL655397:MQQ655397 NAH655397:NAM655397 NKD655397:NKI655397 NTZ655397:NUE655397 ODV655397:OEA655397 ONR655397:ONW655397 OXN655397:OXS655397 PHJ655397:PHO655397 PRF655397:PRK655397 QBB655397:QBG655397 QKX655397:QLC655397 QUT655397:QUY655397 REP655397:REU655397 ROL655397:ROQ655397 RYH655397:RYM655397 SID655397:SII655397 SRZ655397:SSE655397 TBV655397:TCA655397 TLR655397:TLW655397 TVN655397:TVS655397 UFJ655397:UFO655397 UPF655397:UPK655397 UZB655397:UZG655397 VIX655397:VJC655397 VST655397:VSY655397 WCP655397:WCU655397 WML655397:WMQ655397 WWH655397:WWM655397 Z720933:AE720933 JV720933:KA720933 TR720933:TW720933 ADN720933:ADS720933 ANJ720933:ANO720933 AXF720933:AXK720933 BHB720933:BHG720933 BQX720933:BRC720933 CAT720933:CAY720933 CKP720933:CKU720933 CUL720933:CUQ720933 DEH720933:DEM720933 DOD720933:DOI720933 DXZ720933:DYE720933 EHV720933:EIA720933 ERR720933:ERW720933 FBN720933:FBS720933 FLJ720933:FLO720933 FVF720933:FVK720933 GFB720933:GFG720933 GOX720933:GPC720933 GYT720933:GYY720933 HIP720933:HIU720933 HSL720933:HSQ720933 ICH720933:ICM720933 IMD720933:IMI720933 IVZ720933:IWE720933 JFV720933:JGA720933 JPR720933:JPW720933 JZN720933:JZS720933 KJJ720933:KJO720933 KTF720933:KTK720933 LDB720933:LDG720933 LMX720933:LNC720933 LWT720933:LWY720933 MGP720933:MGU720933 MQL720933:MQQ720933 NAH720933:NAM720933 NKD720933:NKI720933 NTZ720933:NUE720933 ODV720933:OEA720933 ONR720933:ONW720933 OXN720933:OXS720933 PHJ720933:PHO720933 PRF720933:PRK720933 QBB720933:QBG720933 QKX720933:QLC720933 QUT720933:QUY720933 REP720933:REU720933 ROL720933:ROQ720933 RYH720933:RYM720933 SID720933:SII720933 SRZ720933:SSE720933 TBV720933:TCA720933 TLR720933:TLW720933 TVN720933:TVS720933 UFJ720933:UFO720933 UPF720933:UPK720933 UZB720933:UZG720933 VIX720933:VJC720933 VST720933:VSY720933 WCP720933:WCU720933 WML720933:WMQ720933 WWH720933:WWM720933 Z786469:AE786469 JV786469:KA786469 TR786469:TW786469 ADN786469:ADS786469 ANJ786469:ANO786469 AXF786469:AXK786469 BHB786469:BHG786469 BQX786469:BRC786469 CAT786469:CAY786469 CKP786469:CKU786469 CUL786469:CUQ786469 DEH786469:DEM786469 DOD786469:DOI786469 DXZ786469:DYE786469 EHV786469:EIA786469 ERR786469:ERW786469 FBN786469:FBS786469 FLJ786469:FLO786469 FVF786469:FVK786469 GFB786469:GFG786469 GOX786469:GPC786469 GYT786469:GYY786469 HIP786469:HIU786469 HSL786469:HSQ786469 ICH786469:ICM786469 IMD786469:IMI786469 IVZ786469:IWE786469 JFV786469:JGA786469 JPR786469:JPW786469 JZN786469:JZS786469 KJJ786469:KJO786469 KTF786469:KTK786469 LDB786469:LDG786469 LMX786469:LNC786469 LWT786469:LWY786469 MGP786469:MGU786469 MQL786469:MQQ786469 NAH786469:NAM786469 NKD786469:NKI786469 NTZ786469:NUE786469 ODV786469:OEA786469 ONR786469:ONW786469 OXN786469:OXS786469 PHJ786469:PHO786469 PRF786469:PRK786469 QBB786469:QBG786469 QKX786469:QLC786469 QUT786469:QUY786469 REP786469:REU786469 ROL786469:ROQ786469 RYH786469:RYM786469 SID786469:SII786469 SRZ786469:SSE786469 TBV786469:TCA786469 TLR786469:TLW786469 TVN786469:TVS786469 UFJ786469:UFO786469 UPF786469:UPK786469 UZB786469:UZG786469 VIX786469:VJC786469 VST786469:VSY786469 WCP786469:WCU786469 WML786469:WMQ786469 WWH786469:WWM786469 Z852005:AE852005 JV852005:KA852005 TR852005:TW852005 ADN852005:ADS852005 ANJ852005:ANO852005 AXF852005:AXK852005 BHB852005:BHG852005 BQX852005:BRC852005 CAT852005:CAY852005 CKP852005:CKU852005 CUL852005:CUQ852005 DEH852005:DEM852005 DOD852005:DOI852005 DXZ852005:DYE852005 EHV852005:EIA852005 ERR852005:ERW852005 FBN852005:FBS852005 FLJ852005:FLO852005 FVF852005:FVK852005 GFB852005:GFG852005 GOX852005:GPC852005 GYT852005:GYY852005 HIP852005:HIU852005 HSL852005:HSQ852005 ICH852005:ICM852005 IMD852005:IMI852005 IVZ852005:IWE852005 JFV852005:JGA852005 JPR852005:JPW852005 JZN852005:JZS852005 KJJ852005:KJO852005 KTF852005:KTK852005 LDB852005:LDG852005 LMX852005:LNC852005 LWT852005:LWY852005 MGP852005:MGU852005 MQL852005:MQQ852005 NAH852005:NAM852005 NKD852005:NKI852005 NTZ852005:NUE852005 ODV852005:OEA852005 ONR852005:ONW852005 OXN852005:OXS852005 PHJ852005:PHO852005 PRF852005:PRK852005 QBB852005:QBG852005 QKX852005:QLC852005 QUT852005:QUY852005 REP852005:REU852005 ROL852005:ROQ852005 RYH852005:RYM852005 SID852005:SII852005 SRZ852005:SSE852005 TBV852005:TCA852005 TLR852005:TLW852005 TVN852005:TVS852005 UFJ852005:UFO852005 UPF852005:UPK852005 UZB852005:UZG852005 VIX852005:VJC852005 VST852005:VSY852005 WCP852005:WCU852005 WML852005:WMQ852005 WWH852005:WWM852005 Z917541:AE917541 JV917541:KA917541 TR917541:TW917541 ADN917541:ADS917541 ANJ917541:ANO917541 AXF917541:AXK917541 BHB917541:BHG917541 BQX917541:BRC917541 CAT917541:CAY917541 CKP917541:CKU917541 CUL917541:CUQ917541 DEH917541:DEM917541 DOD917541:DOI917541 DXZ917541:DYE917541 EHV917541:EIA917541 ERR917541:ERW917541 FBN917541:FBS917541 FLJ917541:FLO917541 FVF917541:FVK917541 GFB917541:GFG917541 GOX917541:GPC917541 GYT917541:GYY917541 HIP917541:HIU917541 HSL917541:HSQ917541 ICH917541:ICM917541 IMD917541:IMI917541 IVZ917541:IWE917541 JFV917541:JGA917541 JPR917541:JPW917541 JZN917541:JZS917541 KJJ917541:KJO917541 KTF917541:KTK917541 LDB917541:LDG917541 LMX917541:LNC917541 LWT917541:LWY917541 MGP917541:MGU917541 MQL917541:MQQ917541 NAH917541:NAM917541 NKD917541:NKI917541 NTZ917541:NUE917541 ODV917541:OEA917541 ONR917541:ONW917541 OXN917541:OXS917541 PHJ917541:PHO917541 PRF917541:PRK917541 QBB917541:QBG917541 QKX917541:QLC917541 QUT917541:QUY917541 REP917541:REU917541 ROL917541:ROQ917541 RYH917541:RYM917541 SID917541:SII917541 SRZ917541:SSE917541 TBV917541:TCA917541 TLR917541:TLW917541 TVN917541:TVS917541 UFJ917541:UFO917541 UPF917541:UPK917541 UZB917541:UZG917541 VIX917541:VJC917541 VST917541:VSY917541 WCP917541:WCU917541 WML917541:WMQ917541 WWH917541:WWM917541 Z983077:AE983077 JV983077:KA983077 TR983077:TW983077 ADN983077:ADS983077 ANJ983077:ANO983077 AXF983077:AXK983077 BHB983077:BHG983077 BQX983077:BRC983077 CAT983077:CAY983077 CKP983077:CKU983077 CUL983077:CUQ983077 DEH983077:DEM983077 DOD983077:DOI983077 DXZ983077:DYE983077 EHV983077:EIA983077 ERR983077:ERW983077 FBN983077:FBS983077 FLJ983077:FLO983077 FVF983077:FVK983077 GFB983077:GFG983077 GOX983077:GPC983077 GYT983077:GYY983077 HIP983077:HIU983077 HSL983077:HSQ983077 ICH983077:ICM983077 IMD983077:IMI983077 IVZ983077:IWE983077 JFV983077:JGA983077 JPR983077:JPW983077 JZN983077:JZS983077 KJJ983077:KJO983077 KTF983077:KTK983077 LDB983077:LDG983077 LMX983077:LNC983077 LWT983077:LWY983077 MGP983077:MGU983077 MQL983077:MQQ983077 NAH983077:NAM983077 NKD983077:NKI983077 NTZ983077:NUE983077 ODV983077:OEA983077 ONR983077:ONW983077 OXN983077:OXS983077 PHJ983077:PHO983077 PRF983077:PRK983077 QBB983077:QBG983077 QKX983077:QLC983077 QUT983077:QUY983077 REP983077:REU983077 ROL983077:ROQ983077 RYH983077:RYM983077 SID983077:SII983077 SRZ983077:SSE983077 TBV983077:TCA983077 TLR983077:TLW983077 TVN983077:TVS983077 UFJ983077:UFO983077 UPF983077:UPK983077 UZB983077:UZG983077 VIX983077:VJC983077 VST983077:VSY983077 WCP983077:WCU983077 WML983077:WMQ983077 WWH983077:WWM983077 I30:AJ31 JE30:KF31 TA30:UB31 ACW30:ADX31 AMS30:ANT31 AWO30:AXP31 BGK30:BHL31 BQG30:BRH31 CAC30:CBD31 CJY30:CKZ31 CTU30:CUV31 DDQ30:DER31 DNM30:DON31 DXI30:DYJ31 EHE30:EIF31 ERA30:ESB31 FAW30:FBX31 FKS30:FLT31 FUO30:FVP31 GEK30:GFL31 GOG30:GPH31 GYC30:GZD31 HHY30:HIZ31 HRU30:HSV31 IBQ30:ICR31 ILM30:IMN31 IVI30:IWJ31 JFE30:JGF31 JPA30:JQB31 JYW30:JZX31 KIS30:KJT31 KSO30:KTP31 LCK30:LDL31 LMG30:LNH31 LWC30:LXD31 MFY30:MGZ31 MPU30:MQV31 MZQ30:NAR31 NJM30:NKN31 NTI30:NUJ31 ODE30:OEF31 ONA30:OOB31 OWW30:OXX31 PGS30:PHT31 PQO30:PRP31 QAK30:QBL31 QKG30:QLH31 QUC30:QVD31 RDY30:REZ31 RNU30:ROV31 RXQ30:RYR31 SHM30:SIN31 SRI30:SSJ31 TBE30:TCF31 TLA30:TMB31 TUW30:TVX31 UES30:UFT31 UOO30:UPP31 UYK30:UZL31 VIG30:VJH31 VSC30:VTD31 WBY30:WCZ31 WLU30:WMV31 WVQ30:WWR31 I65566:AJ65567 JE65566:KF65567 TA65566:UB65567 ACW65566:ADX65567 AMS65566:ANT65567 AWO65566:AXP65567 BGK65566:BHL65567 BQG65566:BRH65567 CAC65566:CBD65567 CJY65566:CKZ65567 CTU65566:CUV65567 DDQ65566:DER65567 DNM65566:DON65567 DXI65566:DYJ65567 EHE65566:EIF65567 ERA65566:ESB65567 FAW65566:FBX65567 FKS65566:FLT65567 FUO65566:FVP65567 GEK65566:GFL65567 GOG65566:GPH65567 GYC65566:GZD65567 HHY65566:HIZ65567 HRU65566:HSV65567 IBQ65566:ICR65567 ILM65566:IMN65567 IVI65566:IWJ65567 JFE65566:JGF65567 JPA65566:JQB65567 JYW65566:JZX65567 KIS65566:KJT65567 KSO65566:KTP65567 LCK65566:LDL65567 LMG65566:LNH65567 LWC65566:LXD65567 MFY65566:MGZ65567 MPU65566:MQV65567 MZQ65566:NAR65567 NJM65566:NKN65567 NTI65566:NUJ65567 ODE65566:OEF65567 ONA65566:OOB65567 OWW65566:OXX65567 PGS65566:PHT65567 PQO65566:PRP65567 QAK65566:QBL65567 QKG65566:QLH65567 QUC65566:QVD65567 RDY65566:REZ65567 RNU65566:ROV65567 RXQ65566:RYR65567 SHM65566:SIN65567 SRI65566:SSJ65567 TBE65566:TCF65567 TLA65566:TMB65567 TUW65566:TVX65567 UES65566:UFT65567 UOO65566:UPP65567 UYK65566:UZL65567 VIG65566:VJH65567 VSC65566:VTD65567 WBY65566:WCZ65567 WLU65566:WMV65567 WVQ65566:WWR65567 I131102:AJ131103 JE131102:KF131103 TA131102:UB131103 ACW131102:ADX131103 AMS131102:ANT131103 AWO131102:AXP131103 BGK131102:BHL131103 BQG131102:BRH131103 CAC131102:CBD131103 CJY131102:CKZ131103 CTU131102:CUV131103 DDQ131102:DER131103 DNM131102:DON131103 DXI131102:DYJ131103 EHE131102:EIF131103 ERA131102:ESB131103 FAW131102:FBX131103 FKS131102:FLT131103 FUO131102:FVP131103 GEK131102:GFL131103 GOG131102:GPH131103 GYC131102:GZD131103 HHY131102:HIZ131103 HRU131102:HSV131103 IBQ131102:ICR131103 ILM131102:IMN131103 IVI131102:IWJ131103 JFE131102:JGF131103 JPA131102:JQB131103 JYW131102:JZX131103 KIS131102:KJT131103 KSO131102:KTP131103 LCK131102:LDL131103 LMG131102:LNH131103 LWC131102:LXD131103 MFY131102:MGZ131103 MPU131102:MQV131103 MZQ131102:NAR131103 NJM131102:NKN131103 NTI131102:NUJ131103 ODE131102:OEF131103 ONA131102:OOB131103 OWW131102:OXX131103 PGS131102:PHT131103 PQO131102:PRP131103 QAK131102:QBL131103 QKG131102:QLH131103 QUC131102:QVD131103 RDY131102:REZ131103 RNU131102:ROV131103 RXQ131102:RYR131103 SHM131102:SIN131103 SRI131102:SSJ131103 TBE131102:TCF131103 TLA131102:TMB131103 TUW131102:TVX131103 UES131102:UFT131103 UOO131102:UPP131103 UYK131102:UZL131103 VIG131102:VJH131103 VSC131102:VTD131103 WBY131102:WCZ131103 WLU131102:WMV131103 WVQ131102:WWR131103 I196638:AJ196639 JE196638:KF196639 TA196638:UB196639 ACW196638:ADX196639 AMS196638:ANT196639 AWO196638:AXP196639 BGK196638:BHL196639 BQG196638:BRH196639 CAC196638:CBD196639 CJY196638:CKZ196639 CTU196638:CUV196639 DDQ196638:DER196639 DNM196638:DON196639 DXI196638:DYJ196639 EHE196638:EIF196639 ERA196638:ESB196639 FAW196638:FBX196639 FKS196638:FLT196639 FUO196638:FVP196639 GEK196638:GFL196639 GOG196638:GPH196639 GYC196638:GZD196639 HHY196638:HIZ196639 HRU196638:HSV196639 IBQ196638:ICR196639 ILM196638:IMN196639 IVI196638:IWJ196639 JFE196638:JGF196639 JPA196638:JQB196639 JYW196638:JZX196639 KIS196638:KJT196639 KSO196638:KTP196639 LCK196638:LDL196639 LMG196638:LNH196639 LWC196638:LXD196639 MFY196638:MGZ196639 MPU196638:MQV196639 MZQ196638:NAR196639 NJM196638:NKN196639 NTI196638:NUJ196639 ODE196638:OEF196639 ONA196638:OOB196639 OWW196638:OXX196639 PGS196638:PHT196639 PQO196638:PRP196639 QAK196638:QBL196639 QKG196638:QLH196639 QUC196638:QVD196639 RDY196638:REZ196639 RNU196638:ROV196639 RXQ196638:RYR196639 SHM196638:SIN196639 SRI196638:SSJ196639 TBE196638:TCF196639 TLA196638:TMB196639 TUW196638:TVX196639 UES196638:UFT196639 UOO196638:UPP196639 UYK196638:UZL196639 VIG196638:VJH196639 VSC196638:VTD196639 WBY196638:WCZ196639 WLU196638:WMV196639 WVQ196638:WWR196639 I262174:AJ262175 JE262174:KF262175 TA262174:UB262175 ACW262174:ADX262175 AMS262174:ANT262175 AWO262174:AXP262175 BGK262174:BHL262175 BQG262174:BRH262175 CAC262174:CBD262175 CJY262174:CKZ262175 CTU262174:CUV262175 DDQ262174:DER262175 DNM262174:DON262175 DXI262174:DYJ262175 EHE262174:EIF262175 ERA262174:ESB262175 FAW262174:FBX262175 FKS262174:FLT262175 FUO262174:FVP262175 GEK262174:GFL262175 GOG262174:GPH262175 GYC262174:GZD262175 HHY262174:HIZ262175 HRU262174:HSV262175 IBQ262174:ICR262175 ILM262174:IMN262175 IVI262174:IWJ262175 JFE262174:JGF262175 JPA262174:JQB262175 JYW262174:JZX262175 KIS262174:KJT262175 KSO262174:KTP262175 LCK262174:LDL262175 LMG262174:LNH262175 LWC262174:LXD262175 MFY262174:MGZ262175 MPU262174:MQV262175 MZQ262174:NAR262175 NJM262174:NKN262175 NTI262174:NUJ262175 ODE262174:OEF262175 ONA262174:OOB262175 OWW262174:OXX262175 PGS262174:PHT262175 PQO262174:PRP262175 QAK262174:QBL262175 QKG262174:QLH262175 QUC262174:QVD262175 RDY262174:REZ262175 RNU262174:ROV262175 RXQ262174:RYR262175 SHM262174:SIN262175 SRI262174:SSJ262175 TBE262174:TCF262175 TLA262174:TMB262175 TUW262174:TVX262175 UES262174:UFT262175 UOO262174:UPP262175 UYK262174:UZL262175 VIG262174:VJH262175 VSC262174:VTD262175 WBY262174:WCZ262175 WLU262174:WMV262175 WVQ262174:WWR262175 I327710:AJ327711 JE327710:KF327711 TA327710:UB327711 ACW327710:ADX327711 AMS327710:ANT327711 AWO327710:AXP327711 BGK327710:BHL327711 BQG327710:BRH327711 CAC327710:CBD327711 CJY327710:CKZ327711 CTU327710:CUV327711 DDQ327710:DER327711 DNM327710:DON327711 DXI327710:DYJ327711 EHE327710:EIF327711 ERA327710:ESB327711 FAW327710:FBX327711 FKS327710:FLT327711 FUO327710:FVP327711 GEK327710:GFL327711 GOG327710:GPH327711 GYC327710:GZD327711 HHY327710:HIZ327711 HRU327710:HSV327711 IBQ327710:ICR327711 ILM327710:IMN327711 IVI327710:IWJ327711 JFE327710:JGF327711 JPA327710:JQB327711 JYW327710:JZX327711 KIS327710:KJT327711 KSO327710:KTP327711 LCK327710:LDL327711 LMG327710:LNH327711 LWC327710:LXD327711 MFY327710:MGZ327711 MPU327710:MQV327711 MZQ327710:NAR327711 NJM327710:NKN327711 NTI327710:NUJ327711 ODE327710:OEF327711 ONA327710:OOB327711 OWW327710:OXX327711 PGS327710:PHT327711 PQO327710:PRP327711 QAK327710:QBL327711 QKG327710:QLH327711 QUC327710:QVD327711 RDY327710:REZ327711 RNU327710:ROV327711 RXQ327710:RYR327711 SHM327710:SIN327711 SRI327710:SSJ327711 TBE327710:TCF327711 TLA327710:TMB327711 TUW327710:TVX327711 UES327710:UFT327711 UOO327710:UPP327711 UYK327710:UZL327711 VIG327710:VJH327711 VSC327710:VTD327711 WBY327710:WCZ327711 WLU327710:WMV327711 WVQ327710:WWR327711 I393246:AJ393247 JE393246:KF393247 TA393246:UB393247 ACW393246:ADX393247 AMS393246:ANT393247 AWO393246:AXP393247 BGK393246:BHL393247 BQG393246:BRH393247 CAC393246:CBD393247 CJY393246:CKZ393247 CTU393246:CUV393247 DDQ393246:DER393247 DNM393246:DON393247 DXI393246:DYJ393247 EHE393246:EIF393247 ERA393246:ESB393247 FAW393246:FBX393247 FKS393246:FLT393247 FUO393246:FVP393247 GEK393246:GFL393247 GOG393246:GPH393247 GYC393246:GZD393247 HHY393246:HIZ393247 HRU393246:HSV393247 IBQ393246:ICR393247 ILM393246:IMN393247 IVI393246:IWJ393247 JFE393246:JGF393247 JPA393246:JQB393247 JYW393246:JZX393247 KIS393246:KJT393247 KSO393246:KTP393247 LCK393246:LDL393247 LMG393246:LNH393247 LWC393246:LXD393247 MFY393246:MGZ393247 MPU393246:MQV393247 MZQ393246:NAR393247 NJM393246:NKN393247 NTI393246:NUJ393247 ODE393246:OEF393247 ONA393246:OOB393247 OWW393246:OXX393247 PGS393246:PHT393247 PQO393246:PRP393247 QAK393246:QBL393247 QKG393246:QLH393247 QUC393246:QVD393247 RDY393246:REZ393247 RNU393246:ROV393247 RXQ393246:RYR393247 SHM393246:SIN393247 SRI393246:SSJ393247 TBE393246:TCF393247 TLA393246:TMB393247 TUW393246:TVX393247 UES393246:UFT393247 UOO393246:UPP393247 UYK393246:UZL393247 VIG393246:VJH393247 VSC393246:VTD393247 WBY393246:WCZ393247 WLU393246:WMV393247 WVQ393246:WWR393247 I458782:AJ458783 JE458782:KF458783 TA458782:UB458783 ACW458782:ADX458783 AMS458782:ANT458783 AWO458782:AXP458783 BGK458782:BHL458783 BQG458782:BRH458783 CAC458782:CBD458783 CJY458782:CKZ458783 CTU458782:CUV458783 DDQ458782:DER458783 DNM458782:DON458783 DXI458782:DYJ458783 EHE458782:EIF458783 ERA458782:ESB458783 FAW458782:FBX458783 FKS458782:FLT458783 FUO458782:FVP458783 GEK458782:GFL458783 GOG458782:GPH458783 GYC458782:GZD458783 HHY458782:HIZ458783 HRU458782:HSV458783 IBQ458782:ICR458783 ILM458782:IMN458783 IVI458782:IWJ458783 JFE458782:JGF458783 JPA458782:JQB458783 JYW458782:JZX458783 KIS458782:KJT458783 KSO458782:KTP458783 LCK458782:LDL458783 LMG458782:LNH458783 LWC458782:LXD458783 MFY458782:MGZ458783 MPU458782:MQV458783 MZQ458782:NAR458783 NJM458782:NKN458783 NTI458782:NUJ458783 ODE458782:OEF458783 ONA458782:OOB458783 OWW458782:OXX458783 PGS458782:PHT458783 PQO458782:PRP458783 QAK458782:QBL458783 QKG458782:QLH458783 QUC458782:QVD458783 RDY458782:REZ458783 RNU458782:ROV458783 RXQ458782:RYR458783 SHM458782:SIN458783 SRI458782:SSJ458783 TBE458782:TCF458783 TLA458782:TMB458783 TUW458782:TVX458783 UES458782:UFT458783 UOO458782:UPP458783 UYK458782:UZL458783 VIG458782:VJH458783 VSC458782:VTD458783 WBY458782:WCZ458783 WLU458782:WMV458783 WVQ458782:WWR458783 I524318:AJ524319 JE524318:KF524319 TA524318:UB524319 ACW524318:ADX524319 AMS524318:ANT524319 AWO524318:AXP524319 BGK524318:BHL524319 BQG524318:BRH524319 CAC524318:CBD524319 CJY524318:CKZ524319 CTU524318:CUV524319 DDQ524318:DER524319 DNM524318:DON524319 DXI524318:DYJ524319 EHE524318:EIF524319 ERA524318:ESB524319 FAW524318:FBX524319 FKS524318:FLT524319 FUO524318:FVP524319 GEK524318:GFL524319 GOG524318:GPH524319 GYC524318:GZD524319 HHY524318:HIZ524319 HRU524318:HSV524319 IBQ524318:ICR524319 ILM524318:IMN524319 IVI524318:IWJ524319 JFE524318:JGF524319 JPA524318:JQB524319 JYW524318:JZX524319 KIS524318:KJT524319 KSO524318:KTP524319 LCK524318:LDL524319 LMG524318:LNH524319 LWC524318:LXD524319 MFY524318:MGZ524319 MPU524318:MQV524319 MZQ524318:NAR524319 NJM524318:NKN524319 NTI524318:NUJ524319 ODE524318:OEF524319 ONA524318:OOB524319 OWW524318:OXX524319 PGS524318:PHT524319 PQO524318:PRP524319 QAK524318:QBL524319 QKG524318:QLH524319 QUC524318:QVD524319 RDY524318:REZ524319 RNU524318:ROV524319 RXQ524318:RYR524319 SHM524318:SIN524319 SRI524318:SSJ524319 TBE524318:TCF524319 TLA524318:TMB524319 TUW524318:TVX524319 UES524318:UFT524319 UOO524318:UPP524319 UYK524318:UZL524319 VIG524318:VJH524319 VSC524318:VTD524319 WBY524318:WCZ524319 WLU524318:WMV524319 WVQ524318:WWR524319 I589854:AJ589855 JE589854:KF589855 TA589854:UB589855 ACW589854:ADX589855 AMS589854:ANT589855 AWO589854:AXP589855 BGK589854:BHL589855 BQG589854:BRH589855 CAC589854:CBD589855 CJY589854:CKZ589855 CTU589854:CUV589855 DDQ589854:DER589855 DNM589854:DON589855 DXI589854:DYJ589855 EHE589854:EIF589855 ERA589854:ESB589855 FAW589854:FBX589855 FKS589854:FLT589855 FUO589854:FVP589855 GEK589854:GFL589855 GOG589854:GPH589855 GYC589854:GZD589855 HHY589854:HIZ589855 HRU589854:HSV589855 IBQ589854:ICR589855 ILM589854:IMN589855 IVI589854:IWJ589855 JFE589854:JGF589855 JPA589854:JQB589855 JYW589854:JZX589855 KIS589854:KJT589855 KSO589854:KTP589855 LCK589854:LDL589855 LMG589854:LNH589855 LWC589854:LXD589855 MFY589854:MGZ589855 MPU589854:MQV589855 MZQ589854:NAR589855 NJM589854:NKN589855 NTI589854:NUJ589855 ODE589854:OEF589855 ONA589854:OOB589855 OWW589854:OXX589855 PGS589854:PHT589855 PQO589854:PRP589855 QAK589854:QBL589855 QKG589854:QLH589855 QUC589854:QVD589855 RDY589854:REZ589855 RNU589854:ROV589855 RXQ589854:RYR589855 SHM589854:SIN589855 SRI589854:SSJ589855 TBE589854:TCF589855 TLA589854:TMB589855 TUW589854:TVX589855 UES589854:UFT589855 UOO589854:UPP589855 UYK589854:UZL589855 VIG589854:VJH589855 VSC589854:VTD589855 WBY589854:WCZ589855 WLU589854:WMV589855 WVQ589854:WWR589855 I655390:AJ655391 JE655390:KF655391 TA655390:UB655391 ACW655390:ADX655391 AMS655390:ANT655391 AWO655390:AXP655391 BGK655390:BHL655391 BQG655390:BRH655391 CAC655390:CBD655391 CJY655390:CKZ655391 CTU655390:CUV655391 DDQ655390:DER655391 DNM655390:DON655391 DXI655390:DYJ655391 EHE655390:EIF655391 ERA655390:ESB655391 FAW655390:FBX655391 FKS655390:FLT655391 FUO655390:FVP655391 GEK655390:GFL655391 GOG655390:GPH655391 GYC655390:GZD655391 HHY655390:HIZ655391 HRU655390:HSV655391 IBQ655390:ICR655391 ILM655390:IMN655391 IVI655390:IWJ655391 JFE655390:JGF655391 JPA655390:JQB655391 JYW655390:JZX655391 KIS655390:KJT655391 KSO655390:KTP655391 LCK655390:LDL655391 LMG655390:LNH655391 LWC655390:LXD655391 MFY655390:MGZ655391 MPU655390:MQV655391 MZQ655390:NAR655391 NJM655390:NKN655391 NTI655390:NUJ655391 ODE655390:OEF655391 ONA655390:OOB655391 OWW655390:OXX655391 PGS655390:PHT655391 PQO655390:PRP655391 QAK655390:QBL655391 QKG655390:QLH655391 QUC655390:QVD655391 RDY655390:REZ655391 RNU655390:ROV655391 RXQ655390:RYR655391 SHM655390:SIN655391 SRI655390:SSJ655391 TBE655390:TCF655391 TLA655390:TMB655391 TUW655390:TVX655391 UES655390:UFT655391 UOO655390:UPP655391 UYK655390:UZL655391 VIG655390:VJH655391 VSC655390:VTD655391 WBY655390:WCZ655391 WLU655390:WMV655391 WVQ655390:WWR655391 I720926:AJ720927 JE720926:KF720927 TA720926:UB720927 ACW720926:ADX720927 AMS720926:ANT720927 AWO720926:AXP720927 BGK720926:BHL720927 BQG720926:BRH720927 CAC720926:CBD720927 CJY720926:CKZ720927 CTU720926:CUV720927 DDQ720926:DER720927 DNM720926:DON720927 DXI720926:DYJ720927 EHE720926:EIF720927 ERA720926:ESB720927 FAW720926:FBX720927 FKS720926:FLT720927 FUO720926:FVP720927 GEK720926:GFL720927 GOG720926:GPH720927 GYC720926:GZD720927 HHY720926:HIZ720927 HRU720926:HSV720927 IBQ720926:ICR720927 ILM720926:IMN720927 IVI720926:IWJ720927 JFE720926:JGF720927 JPA720926:JQB720927 JYW720926:JZX720927 KIS720926:KJT720927 KSO720926:KTP720927 LCK720926:LDL720927 LMG720926:LNH720927 LWC720926:LXD720927 MFY720926:MGZ720927 MPU720926:MQV720927 MZQ720926:NAR720927 NJM720926:NKN720927 NTI720926:NUJ720927 ODE720926:OEF720927 ONA720926:OOB720927 OWW720926:OXX720927 PGS720926:PHT720927 PQO720926:PRP720927 QAK720926:QBL720927 QKG720926:QLH720927 QUC720926:QVD720927 RDY720926:REZ720927 RNU720926:ROV720927 RXQ720926:RYR720927 SHM720926:SIN720927 SRI720926:SSJ720927 TBE720926:TCF720927 TLA720926:TMB720927 TUW720926:TVX720927 UES720926:UFT720927 UOO720926:UPP720927 UYK720926:UZL720927 VIG720926:VJH720927 VSC720926:VTD720927 WBY720926:WCZ720927 WLU720926:WMV720927 WVQ720926:WWR720927 I786462:AJ786463 JE786462:KF786463 TA786462:UB786463 ACW786462:ADX786463 AMS786462:ANT786463 AWO786462:AXP786463 BGK786462:BHL786463 BQG786462:BRH786463 CAC786462:CBD786463 CJY786462:CKZ786463 CTU786462:CUV786463 DDQ786462:DER786463 DNM786462:DON786463 DXI786462:DYJ786463 EHE786462:EIF786463 ERA786462:ESB786463 FAW786462:FBX786463 FKS786462:FLT786463 FUO786462:FVP786463 GEK786462:GFL786463 GOG786462:GPH786463 GYC786462:GZD786463 HHY786462:HIZ786463 HRU786462:HSV786463 IBQ786462:ICR786463 ILM786462:IMN786463 IVI786462:IWJ786463 JFE786462:JGF786463 JPA786462:JQB786463 JYW786462:JZX786463 KIS786462:KJT786463 KSO786462:KTP786463 LCK786462:LDL786463 LMG786462:LNH786463 LWC786462:LXD786463 MFY786462:MGZ786463 MPU786462:MQV786463 MZQ786462:NAR786463 NJM786462:NKN786463 NTI786462:NUJ786463 ODE786462:OEF786463 ONA786462:OOB786463 OWW786462:OXX786463 PGS786462:PHT786463 PQO786462:PRP786463 QAK786462:QBL786463 QKG786462:QLH786463 QUC786462:QVD786463 RDY786462:REZ786463 RNU786462:ROV786463 RXQ786462:RYR786463 SHM786462:SIN786463 SRI786462:SSJ786463 TBE786462:TCF786463 TLA786462:TMB786463 TUW786462:TVX786463 UES786462:UFT786463 UOO786462:UPP786463 UYK786462:UZL786463 VIG786462:VJH786463 VSC786462:VTD786463 WBY786462:WCZ786463 WLU786462:WMV786463 WVQ786462:WWR786463 I851998:AJ851999 JE851998:KF851999 TA851998:UB851999 ACW851998:ADX851999 AMS851998:ANT851999 AWO851998:AXP851999 BGK851998:BHL851999 BQG851998:BRH851999 CAC851998:CBD851999 CJY851998:CKZ851999 CTU851998:CUV851999 DDQ851998:DER851999 DNM851998:DON851999 DXI851998:DYJ851999 EHE851998:EIF851999 ERA851998:ESB851999 FAW851998:FBX851999 FKS851998:FLT851999 FUO851998:FVP851999 GEK851998:GFL851999 GOG851998:GPH851999 GYC851998:GZD851999 HHY851998:HIZ851999 HRU851998:HSV851999 IBQ851998:ICR851999 ILM851998:IMN851999 IVI851998:IWJ851999 JFE851998:JGF851999 JPA851998:JQB851999 JYW851998:JZX851999 KIS851998:KJT851999 KSO851998:KTP851999 LCK851998:LDL851999 LMG851998:LNH851999 LWC851998:LXD851999 MFY851998:MGZ851999 MPU851998:MQV851999 MZQ851998:NAR851999 NJM851998:NKN851999 NTI851998:NUJ851999 ODE851998:OEF851999 ONA851998:OOB851999 OWW851998:OXX851999 PGS851998:PHT851999 PQO851998:PRP851999 QAK851998:QBL851999 QKG851998:QLH851999 QUC851998:QVD851999 RDY851998:REZ851999 RNU851998:ROV851999 RXQ851998:RYR851999 SHM851998:SIN851999 SRI851998:SSJ851999 TBE851998:TCF851999 TLA851998:TMB851999 TUW851998:TVX851999 UES851998:UFT851999 UOO851998:UPP851999 UYK851998:UZL851999 VIG851998:VJH851999 VSC851998:VTD851999 WBY851998:WCZ851999 WLU851998:WMV851999 WVQ851998:WWR851999 I917534:AJ917535 JE917534:KF917535 TA917534:UB917535 ACW917534:ADX917535 AMS917534:ANT917535 AWO917534:AXP917535 BGK917534:BHL917535 BQG917534:BRH917535 CAC917534:CBD917535 CJY917534:CKZ917535 CTU917534:CUV917535 DDQ917534:DER917535 DNM917534:DON917535 DXI917534:DYJ917535 EHE917534:EIF917535 ERA917534:ESB917535 FAW917534:FBX917535 FKS917534:FLT917535 FUO917534:FVP917535 GEK917534:GFL917535 GOG917534:GPH917535 GYC917534:GZD917535 HHY917534:HIZ917535 HRU917534:HSV917535 IBQ917534:ICR917535 ILM917534:IMN917535 IVI917534:IWJ917535 JFE917534:JGF917535 JPA917534:JQB917535 JYW917534:JZX917535 KIS917534:KJT917535 KSO917534:KTP917535 LCK917534:LDL917535 LMG917534:LNH917535 LWC917534:LXD917535 MFY917534:MGZ917535 MPU917534:MQV917535 MZQ917534:NAR917535 NJM917534:NKN917535 NTI917534:NUJ917535 ODE917534:OEF917535 ONA917534:OOB917535 OWW917534:OXX917535 PGS917534:PHT917535 PQO917534:PRP917535 QAK917534:QBL917535 QKG917534:QLH917535 QUC917534:QVD917535 RDY917534:REZ917535 RNU917534:ROV917535 RXQ917534:RYR917535 SHM917534:SIN917535 SRI917534:SSJ917535 TBE917534:TCF917535 TLA917534:TMB917535 TUW917534:TVX917535 UES917534:UFT917535 UOO917534:UPP917535 UYK917534:UZL917535 VIG917534:VJH917535 VSC917534:VTD917535 WBY917534:WCZ917535 WLU917534:WMV917535 WVQ917534:WWR917535 I983070:AJ983071 JE983070:KF983071 TA983070:UB983071 ACW983070:ADX983071 AMS983070:ANT983071 AWO983070:AXP983071 BGK983070:BHL983071 BQG983070:BRH983071 CAC983070:CBD983071 CJY983070:CKZ983071 CTU983070:CUV983071 DDQ983070:DER983071 DNM983070:DON983071 DXI983070:DYJ983071 EHE983070:EIF983071 ERA983070:ESB983071 FAW983070:FBX983071 FKS983070:FLT983071 FUO983070:FVP983071 GEK983070:GFL983071 GOG983070:GPH983071 GYC983070:GZD983071 HHY983070:HIZ983071 HRU983070:HSV983071 IBQ983070:ICR983071 ILM983070:IMN983071 IVI983070:IWJ983071 JFE983070:JGF983071 JPA983070:JQB983071 JYW983070:JZX983071 KIS983070:KJT983071 KSO983070:KTP983071 LCK983070:LDL983071 LMG983070:LNH983071 LWC983070:LXD983071 MFY983070:MGZ983071 MPU983070:MQV983071 MZQ983070:NAR983071 NJM983070:NKN983071 NTI983070:NUJ983071 ODE983070:OEF983071 ONA983070:OOB983071 OWW983070:OXX983071 PGS983070:PHT983071 PQO983070:PRP983071 QAK983070:QBL983071 QKG983070:QLH983071 QUC983070:QVD983071 RDY983070:REZ983071 RNU983070:ROV983071 RXQ983070:RYR983071 SHM983070:SIN983071 SRI983070:SSJ983071 TBE983070:TCF983071 TLA983070:TMB983071 TUW983070:TVX983071 UES983070:UFT983071 UOO983070:UPP983071 UYK983070:UZL983071 VIG983070:VJH983071 VSC983070:VTD983071 WBY983070:WCZ983071 WLU983070:WMV983071 WVQ983070:WWR983071 I37:N37 JE37:JJ37 TA37:TF37 ACW37:ADB37 AMS37:AMX37 AWO37:AWT37 BGK37:BGP37 BQG37:BQL37 CAC37:CAH37 CJY37:CKD37 CTU37:CTZ37 DDQ37:DDV37 DNM37:DNR37 DXI37:DXN37 EHE37:EHJ37 ERA37:ERF37 FAW37:FBB37 FKS37:FKX37 FUO37:FUT37 GEK37:GEP37 GOG37:GOL37 GYC37:GYH37 HHY37:HID37 HRU37:HRZ37 IBQ37:IBV37 ILM37:ILR37 IVI37:IVN37 JFE37:JFJ37 JPA37:JPF37 JYW37:JZB37 KIS37:KIX37 KSO37:KST37 LCK37:LCP37 LMG37:LML37 LWC37:LWH37 MFY37:MGD37 MPU37:MPZ37 MZQ37:MZV37 NJM37:NJR37 NTI37:NTN37 ODE37:ODJ37 ONA37:ONF37 OWW37:OXB37 PGS37:PGX37 PQO37:PQT37 QAK37:QAP37 QKG37:QKL37 QUC37:QUH37 RDY37:RED37 RNU37:RNZ37 RXQ37:RXV37 SHM37:SHR37 SRI37:SRN37 TBE37:TBJ37 TLA37:TLF37 TUW37:TVB37 UES37:UEX37 UOO37:UOT37 UYK37:UYP37 VIG37:VIL37 VSC37:VSH37 WBY37:WCD37 WLU37:WLZ37 WVQ37:WVV37 I65573:N65573 JE65573:JJ65573 TA65573:TF65573 ACW65573:ADB65573 AMS65573:AMX65573 AWO65573:AWT65573 BGK65573:BGP65573 BQG65573:BQL65573 CAC65573:CAH65573 CJY65573:CKD65573 CTU65573:CTZ65573 DDQ65573:DDV65573 DNM65573:DNR65573 DXI65573:DXN65573 EHE65573:EHJ65573 ERA65573:ERF65573 FAW65573:FBB65573 FKS65573:FKX65573 FUO65573:FUT65573 GEK65573:GEP65573 GOG65573:GOL65573 GYC65573:GYH65573 HHY65573:HID65573 HRU65573:HRZ65573 IBQ65573:IBV65573 ILM65573:ILR65573 IVI65573:IVN65573 JFE65573:JFJ65573 JPA65573:JPF65573 JYW65573:JZB65573 KIS65573:KIX65573 KSO65573:KST65573 LCK65573:LCP65573 LMG65573:LML65573 LWC65573:LWH65573 MFY65573:MGD65573 MPU65573:MPZ65573 MZQ65573:MZV65573 NJM65573:NJR65573 NTI65573:NTN65573 ODE65573:ODJ65573 ONA65573:ONF65573 OWW65573:OXB65573 PGS65573:PGX65573 PQO65573:PQT65573 QAK65573:QAP65573 QKG65573:QKL65573 QUC65573:QUH65573 RDY65573:RED65573 RNU65573:RNZ65573 RXQ65573:RXV65573 SHM65573:SHR65573 SRI65573:SRN65573 TBE65573:TBJ65573 TLA65573:TLF65573 TUW65573:TVB65573 UES65573:UEX65573 UOO65573:UOT65573 UYK65573:UYP65573 VIG65573:VIL65573 VSC65573:VSH65573 WBY65573:WCD65573 WLU65573:WLZ65573 WVQ65573:WVV65573 I131109:N131109 JE131109:JJ131109 TA131109:TF131109 ACW131109:ADB131109 AMS131109:AMX131109 AWO131109:AWT131109 BGK131109:BGP131109 BQG131109:BQL131109 CAC131109:CAH131109 CJY131109:CKD131109 CTU131109:CTZ131109 DDQ131109:DDV131109 DNM131109:DNR131109 DXI131109:DXN131109 EHE131109:EHJ131109 ERA131109:ERF131109 FAW131109:FBB131109 FKS131109:FKX131109 FUO131109:FUT131109 GEK131109:GEP131109 GOG131109:GOL131109 GYC131109:GYH131109 HHY131109:HID131109 HRU131109:HRZ131109 IBQ131109:IBV131109 ILM131109:ILR131109 IVI131109:IVN131109 JFE131109:JFJ131109 JPA131109:JPF131109 JYW131109:JZB131109 KIS131109:KIX131109 KSO131109:KST131109 LCK131109:LCP131109 LMG131109:LML131109 LWC131109:LWH131109 MFY131109:MGD131109 MPU131109:MPZ131109 MZQ131109:MZV131109 NJM131109:NJR131109 NTI131109:NTN131109 ODE131109:ODJ131109 ONA131109:ONF131109 OWW131109:OXB131109 PGS131109:PGX131109 PQO131109:PQT131109 QAK131109:QAP131109 QKG131109:QKL131109 QUC131109:QUH131109 RDY131109:RED131109 RNU131109:RNZ131109 RXQ131109:RXV131109 SHM131109:SHR131109 SRI131109:SRN131109 TBE131109:TBJ131109 TLA131109:TLF131109 TUW131109:TVB131109 UES131109:UEX131109 UOO131109:UOT131109 UYK131109:UYP131109 VIG131109:VIL131109 VSC131109:VSH131109 WBY131109:WCD131109 WLU131109:WLZ131109 WVQ131109:WVV131109 I196645:N196645 JE196645:JJ196645 TA196645:TF196645 ACW196645:ADB196645 AMS196645:AMX196645 AWO196645:AWT196645 BGK196645:BGP196645 BQG196645:BQL196645 CAC196645:CAH196645 CJY196645:CKD196645 CTU196645:CTZ196645 DDQ196645:DDV196645 DNM196645:DNR196645 DXI196645:DXN196645 EHE196645:EHJ196645 ERA196645:ERF196645 FAW196645:FBB196645 FKS196645:FKX196645 FUO196645:FUT196645 GEK196645:GEP196645 GOG196645:GOL196645 GYC196645:GYH196645 HHY196645:HID196645 HRU196645:HRZ196645 IBQ196645:IBV196645 ILM196645:ILR196645 IVI196645:IVN196645 JFE196645:JFJ196645 JPA196645:JPF196645 JYW196645:JZB196645 KIS196645:KIX196645 KSO196645:KST196645 LCK196645:LCP196645 LMG196645:LML196645 LWC196645:LWH196645 MFY196645:MGD196645 MPU196645:MPZ196645 MZQ196645:MZV196645 NJM196645:NJR196645 NTI196645:NTN196645 ODE196645:ODJ196645 ONA196645:ONF196645 OWW196645:OXB196645 PGS196645:PGX196645 PQO196645:PQT196645 QAK196645:QAP196645 QKG196645:QKL196645 QUC196645:QUH196645 RDY196645:RED196645 RNU196645:RNZ196645 RXQ196645:RXV196645 SHM196645:SHR196645 SRI196645:SRN196645 TBE196645:TBJ196645 TLA196645:TLF196645 TUW196645:TVB196645 UES196645:UEX196645 UOO196645:UOT196645 UYK196645:UYP196645 VIG196645:VIL196645 VSC196645:VSH196645 WBY196645:WCD196645 WLU196645:WLZ196645 WVQ196645:WVV196645 I262181:N262181 JE262181:JJ262181 TA262181:TF262181 ACW262181:ADB262181 AMS262181:AMX262181 AWO262181:AWT262181 BGK262181:BGP262181 BQG262181:BQL262181 CAC262181:CAH262181 CJY262181:CKD262181 CTU262181:CTZ262181 DDQ262181:DDV262181 DNM262181:DNR262181 DXI262181:DXN262181 EHE262181:EHJ262181 ERA262181:ERF262181 FAW262181:FBB262181 FKS262181:FKX262181 FUO262181:FUT262181 GEK262181:GEP262181 GOG262181:GOL262181 GYC262181:GYH262181 HHY262181:HID262181 HRU262181:HRZ262181 IBQ262181:IBV262181 ILM262181:ILR262181 IVI262181:IVN262181 JFE262181:JFJ262181 JPA262181:JPF262181 JYW262181:JZB262181 KIS262181:KIX262181 KSO262181:KST262181 LCK262181:LCP262181 LMG262181:LML262181 LWC262181:LWH262181 MFY262181:MGD262181 MPU262181:MPZ262181 MZQ262181:MZV262181 NJM262181:NJR262181 NTI262181:NTN262181 ODE262181:ODJ262181 ONA262181:ONF262181 OWW262181:OXB262181 PGS262181:PGX262181 PQO262181:PQT262181 QAK262181:QAP262181 QKG262181:QKL262181 QUC262181:QUH262181 RDY262181:RED262181 RNU262181:RNZ262181 RXQ262181:RXV262181 SHM262181:SHR262181 SRI262181:SRN262181 TBE262181:TBJ262181 TLA262181:TLF262181 TUW262181:TVB262181 UES262181:UEX262181 UOO262181:UOT262181 UYK262181:UYP262181 VIG262181:VIL262181 VSC262181:VSH262181 WBY262181:WCD262181 WLU262181:WLZ262181 WVQ262181:WVV262181 I327717:N327717 JE327717:JJ327717 TA327717:TF327717 ACW327717:ADB327717 AMS327717:AMX327717 AWO327717:AWT327717 BGK327717:BGP327717 BQG327717:BQL327717 CAC327717:CAH327717 CJY327717:CKD327717 CTU327717:CTZ327717 DDQ327717:DDV327717 DNM327717:DNR327717 DXI327717:DXN327717 EHE327717:EHJ327717 ERA327717:ERF327717 FAW327717:FBB327717 FKS327717:FKX327717 FUO327717:FUT327717 GEK327717:GEP327717 GOG327717:GOL327717 GYC327717:GYH327717 HHY327717:HID327717 HRU327717:HRZ327717 IBQ327717:IBV327717 ILM327717:ILR327717 IVI327717:IVN327717 JFE327717:JFJ327717 JPA327717:JPF327717 JYW327717:JZB327717 KIS327717:KIX327717 KSO327717:KST327717 LCK327717:LCP327717 LMG327717:LML327717 LWC327717:LWH327717 MFY327717:MGD327717 MPU327717:MPZ327717 MZQ327717:MZV327717 NJM327717:NJR327717 NTI327717:NTN327717 ODE327717:ODJ327717 ONA327717:ONF327717 OWW327717:OXB327717 PGS327717:PGX327717 PQO327717:PQT327717 QAK327717:QAP327717 QKG327717:QKL327717 QUC327717:QUH327717 RDY327717:RED327717 RNU327717:RNZ327717 RXQ327717:RXV327717 SHM327717:SHR327717 SRI327717:SRN327717 TBE327717:TBJ327717 TLA327717:TLF327717 TUW327717:TVB327717 UES327717:UEX327717 UOO327717:UOT327717 UYK327717:UYP327717 VIG327717:VIL327717 VSC327717:VSH327717 WBY327717:WCD327717 WLU327717:WLZ327717 WVQ327717:WVV327717 I393253:N393253 JE393253:JJ393253 TA393253:TF393253 ACW393253:ADB393253 AMS393253:AMX393253 AWO393253:AWT393253 BGK393253:BGP393253 BQG393253:BQL393253 CAC393253:CAH393253 CJY393253:CKD393253 CTU393253:CTZ393253 DDQ393253:DDV393253 DNM393253:DNR393253 DXI393253:DXN393253 EHE393253:EHJ393253 ERA393253:ERF393253 FAW393253:FBB393253 FKS393253:FKX393253 FUO393253:FUT393253 GEK393253:GEP393253 GOG393253:GOL393253 GYC393253:GYH393253 HHY393253:HID393253 HRU393253:HRZ393253 IBQ393253:IBV393253 ILM393253:ILR393253 IVI393253:IVN393253 JFE393253:JFJ393253 JPA393253:JPF393253 JYW393253:JZB393253 KIS393253:KIX393253 KSO393253:KST393253 LCK393253:LCP393253 LMG393253:LML393253 LWC393253:LWH393253 MFY393253:MGD393253 MPU393253:MPZ393253 MZQ393253:MZV393253 NJM393253:NJR393253 NTI393253:NTN393253 ODE393253:ODJ393253 ONA393253:ONF393253 OWW393253:OXB393253 PGS393253:PGX393253 PQO393253:PQT393253 QAK393253:QAP393253 QKG393253:QKL393253 QUC393253:QUH393253 RDY393253:RED393253 RNU393253:RNZ393253 RXQ393253:RXV393253 SHM393253:SHR393253 SRI393253:SRN393253 TBE393253:TBJ393253 TLA393253:TLF393253 TUW393253:TVB393253 UES393253:UEX393253 UOO393253:UOT393253 UYK393253:UYP393253 VIG393253:VIL393253 VSC393253:VSH393253 WBY393253:WCD393253 WLU393253:WLZ393253 WVQ393253:WVV393253 I458789:N458789 JE458789:JJ458789 TA458789:TF458789 ACW458789:ADB458789 AMS458789:AMX458789 AWO458789:AWT458789 BGK458789:BGP458789 BQG458789:BQL458789 CAC458789:CAH458789 CJY458789:CKD458789 CTU458789:CTZ458789 DDQ458789:DDV458789 DNM458789:DNR458789 DXI458789:DXN458789 EHE458789:EHJ458789 ERA458789:ERF458789 FAW458789:FBB458789 FKS458789:FKX458789 FUO458789:FUT458789 GEK458789:GEP458789 GOG458789:GOL458789 GYC458789:GYH458789 HHY458789:HID458789 HRU458789:HRZ458789 IBQ458789:IBV458789 ILM458789:ILR458789 IVI458789:IVN458789 JFE458789:JFJ458789 JPA458789:JPF458789 JYW458789:JZB458789 KIS458789:KIX458789 KSO458789:KST458789 LCK458789:LCP458789 LMG458789:LML458789 LWC458789:LWH458789 MFY458789:MGD458789 MPU458789:MPZ458789 MZQ458789:MZV458789 NJM458789:NJR458789 NTI458789:NTN458789 ODE458789:ODJ458789 ONA458789:ONF458789 OWW458789:OXB458789 PGS458789:PGX458789 PQO458789:PQT458789 QAK458789:QAP458789 QKG458789:QKL458789 QUC458789:QUH458789 RDY458789:RED458789 RNU458789:RNZ458789 RXQ458789:RXV458789 SHM458789:SHR458789 SRI458789:SRN458789 TBE458789:TBJ458789 TLA458789:TLF458789 TUW458789:TVB458789 UES458789:UEX458789 UOO458789:UOT458789 UYK458789:UYP458789 VIG458789:VIL458789 VSC458789:VSH458789 WBY458789:WCD458789 WLU458789:WLZ458789 WVQ458789:WVV458789 I524325:N524325 JE524325:JJ524325 TA524325:TF524325 ACW524325:ADB524325 AMS524325:AMX524325 AWO524325:AWT524325 BGK524325:BGP524325 BQG524325:BQL524325 CAC524325:CAH524325 CJY524325:CKD524325 CTU524325:CTZ524325 DDQ524325:DDV524325 DNM524325:DNR524325 DXI524325:DXN524325 EHE524325:EHJ524325 ERA524325:ERF524325 FAW524325:FBB524325 FKS524325:FKX524325 FUO524325:FUT524325 GEK524325:GEP524325 GOG524325:GOL524325 GYC524325:GYH524325 HHY524325:HID524325 HRU524325:HRZ524325 IBQ524325:IBV524325 ILM524325:ILR524325 IVI524325:IVN524325 JFE524325:JFJ524325 JPA524325:JPF524325 JYW524325:JZB524325 KIS524325:KIX524325 KSO524325:KST524325 LCK524325:LCP524325 LMG524325:LML524325 LWC524325:LWH524325 MFY524325:MGD524325 MPU524325:MPZ524325 MZQ524325:MZV524325 NJM524325:NJR524325 NTI524325:NTN524325 ODE524325:ODJ524325 ONA524325:ONF524325 OWW524325:OXB524325 PGS524325:PGX524325 PQO524325:PQT524325 QAK524325:QAP524325 QKG524325:QKL524325 QUC524325:QUH524325 RDY524325:RED524325 RNU524325:RNZ524325 RXQ524325:RXV524325 SHM524325:SHR524325 SRI524325:SRN524325 TBE524325:TBJ524325 TLA524325:TLF524325 TUW524325:TVB524325 UES524325:UEX524325 UOO524325:UOT524325 UYK524325:UYP524325 VIG524325:VIL524325 VSC524325:VSH524325 WBY524325:WCD524325 WLU524325:WLZ524325 WVQ524325:WVV524325 I589861:N589861 JE589861:JJ589861 TA589861:TF589861 ACW589861:ADB589861 AMS589861:AMX589861 AWO589861:AWT589861 BGK589861:BGP589861 BQG589861:BQL589861 CAC589861:CAH589861 CJY589861:CKD589861 CTU589861:CTZ589861 DDQ589861:DDV589861 DNM589861:DNR589861 DXI589861:DXN589861 EHE589861:EHJ589861 ERA589861:ERF589861 FAW589861:FBB589861 FKS589861:FKX589861 FUO589861:FUT589861 GEK589861:GEP589861 GOG589861:GOL589861 GYC589861:GYH589861 HHY589861:HID589861 HRU589861:HRZ589861 IBQ589861:IBV589861 ILM589861:ILR589861 IVI589861:IVN589861 JFE589861:JFJ589861 JPA589861:JPF589861 JYW589861:JZB589861 KIS589861:KIX589861 KSO589861:KST589861 LCK589861:LCP589861 LMG589861:LML589861 LWC589861:LWH589861 MFY589861:MGD589861 MPU589861:MPZ589861 MZQ589861:MZV589861 NJM589861:NJR589861 NTI589861:NTN589861 ODE589861:ODJ589861 ONA589861:ONF589861 OWW589861:OXB589861 PGS589861:PGX589861 PQO589861:PQT589861 QAK589861:QAP589861 QKG589861:QKL589861 QUC589861:QUH589861 RDY589861:RED589861 RNU589861:RNZ589861 RXQ589861:RXV589861 SHM589861:SHR589861 SRI589861:SRN589861 TBE589861:TBJ589861 TLA589861:TLF589861 TUW589861:TVB589861 UES589861:UEX589861 UOO589861:UOT589861 UYK589861:UYP589861 VIG589861:VIL589861 VSC589861:VSH589861 WBY589861:WCD589861 WLU589861:WLZ589861 WVQ589861:WVV589861 I655397:N655397 JE655397:JJ655397 TA655397:TF655397 ACW655397:ADB655397 AMS655397:AMX655397 AWO655397:AWT655397 BGK655397:BGP655397 BQG655397:BQL655397 CAC655397:CAH655397 CJY655397:CKD655397 CTU655397:CTZ655397 DDQ655397:DDV655397 DNM655397:DNR655397 DXI655397:DXN655397 EHE655397:EHJ655397 ERA655397:ERF655397 FAW655397:FBB655397 FKS655397:FKX655397 FUO655397:FUT655397 GEK655397:GEP655397 GOG655397:GOL655397 GYC655397:GYH655397 HHY655397:HID655397 HRU655397:HRZ655397 IBQ655397:IBV655397 ILM655397:ILR655397 IVI655397:IVN655397 JFE655397:JFJ655397 JPA655397:JPF655397 JYW655397:JZB655397 KIS655397:KIX655397 KSO655397:KST655397 LCK655397:LCP655397 LMG655397:LML655397 LWC655397:LWH655397 MFY655397:MGD655397 MPU655397:MPZ655397 MZQ655397:MZV655397 NJM655397:NJR655397 NTI655397:NTN655397 ODE655397:ODJ655397 ONA655397:ONF655397 OWW655397:OXB655397 PGS655397:PGX655397 PQO655397:PQT655397 QAK655397:QAP655397 QKG655397:QKL655397 QUC655397:QUH655397 RDY655397:RED655397 RNU655397:RNZ655397 RXQ655397:RXV655397 SHM655397:SHR655397 SRI655397:SRN655397 TBE655397:TBJ655397 TLA655397:TLF655397 TUW655397:TVB655397 UES655397:UEX655397 UOO655397:UOT655397 UYK655397:UYP655397 VIG655397:VIL655397 VSC655397:VSH655397 WBY655397:WCD655397 WLU655397:WLZ655397 WVQ655397:WVV655397 I720933:N720933 JE720933:JJ720933 TA720933:TF720933 ACW720933:ADB720933 AMS720933:AMX720933 AWO720933:AWT720933 BGK720933:BGP720933 BQG720933:BQL720933 CAC720933:CAH720933 CJY720933:CKD720933 CTU720933:CTZ720933 DDQ720933:DDV720933 DNM720933:DNR720933 DXI720933:DXN720933 EHE720933:EHJ720933 ERA720933:ERF720933 FAW720933:FBB720933 FKS720933:FKX720933 FUO720933:FUT720933 GEK720933:GEP720933 GOG720933:GOL720933 GYC720933:GYH720933 HHY720933:HID720933 HRU720933:HRZ720933 IBQ720933:IBV720933 ILM720933:ILR720933 IVI720933:IVN720933 JFE720933:JFJ720933 JPA720933:JPF720933 JYW720933:JZB720933 KIS720933:KIX720933 KSO720933:KST720933 LCK720933:LCP720933 LMG720933:LML720933 LWC720933:LWH720933 MFY720933:MGD720933 MPU720933:MPZ720933 MZQ720933:MZV720933 NJM720933:NJR720933 NTI720933:NTN720933 ODE720933:ODJ720933 ONA720933:ONF720933 OWW720933:OXB720933 PGS720933:PGX720933 PQO720933:PQT720933 QAK720933:QAP720933 QKG720933:QKL720933 QUC720933:QUH720933 RDY720933:RED720933 RNU720933:RNZ720933 RXQ720933:RXV720933 SHM720933:SHR720933 SRI720933:SRN720933 TBE720933:TBJ720933 TLA720933:TLF720933 TUW720933:TVB720933 UES720933:UEX720933 UOO720933:UOT720933 UYK720933:UYP720933 VIG720933:VIL720933 VSC720933:VSH720933 WBY720933:WCD720933 WLU720933:WLZ720933 WVQ720933:WVV720933 I786469:N786469 JE786469:JJ786469 TA786469:TF786469 ACW786469:ADB786469 AMS786469:AMX786469 AWO786469:AWT786469 BGK786469:BGP786469 BQG786469:BQL786469 CAC786469:CAH786469 CJY786469:CKD786469 CTU786469:CTZ786469 DDQ786469:DDV786469 DNM786469:DNR786469 DXI786469:DXN786469 EHE786469:EHJ786469 ERA786469:ERF786469 FAW786469:FBB786469 FKS786469:FKX786469 FUO786469:FUT786469 GEK786469:GEP786469 GOG786469:GOL786469 GYC786469:GYH786469 HHY786469:HID786469 HRU786469:HRZ786469 IBQ786469:IBV786469 ILM786469:ILR786469 IVI786469:IVN786469 JFE786469:JFJ786469 JPA786469:JPF786469 JYW786469:JZB786469 KIS786469:KIX786469 KSO786469:KST786469 LCK786469:LCP786469 LMG786469:LML786469 LWC786469:LWH786469 MFY786469:MGD786469 MPU786469:MPZ786469 MZQ786469:MZV786469 NJM786469:NJR786469 NTI786469:NTN786469 ODE786469:ODJ786469 ONA786469:ONF786469 OWW786469:OXB786469 PGS786469:PGX786469 PQO786469:PQT786469 QAK786469:QAP786469 QKG786469:QKL786469 QUC786469:QUH786469 RDY786469:RED786469 RNU786469:RNZ786469 RXQ786469:RXV786469 SHM786469:SHR786469 SRI786469:SRN786469 TBE786469:TBJ786469 TLA786469:TLF786469 TUW786469:TVB786469 UES786469:UEX786469 UOO786469:UOT786469 UYK786469:UYP786469 VIG786469:VIL786469 VSC786469:VSH786469 WBY786469:WCD786469 WLU786469:WLZ786469 WVQ786469:WVV786469 I852005:N852005 JE852005:JJ852005 TA852005:TF852005 ACW852005:ADB852005 AMS852005:AMX852005 AWO852005:AWT852005 BGK852005:BGP852005 BQG852005:BQL852005 CAC852005:CAH852005 CJY852005:CKD852005 CTU852005:CTZ852005 DDQ852005:DDV852005 DNM852005:DNR852005 DXI852005:DXN852005 EHE852005:EHJ852005 ERA852005:ERF852005 FAW852005:FBB852005 FKS852005:FKX852005 FUO852005:FUT852005 GEK852005:GEP852005 GOG852005:GOL852005 GYC852005:GYH852005 HHY852005:HID852005 HRU852005:HRZ852005 IBQ852005:IBV852005 ILM852005:ILR852005 IVI852005:IVN852005 JFE852005:JFJ852005 JPA852005:JPF852005 JYW852005:JZB852005 KIS852005:KIX852005 KSO852005:KST852005 LCK852005:LCP852005 LMG852005:LML852005 LWC852005:LWH852005 MFY852005:MGD852005 MPU852005:MPZ852005 MZQ852005:MZV852005 NJM852005:NJR852005 NTI852005:NTN852005 ODE852005:ODJ852005 ONA852005:ONF852005 OWW852005:OXB852005 PGS852005:PGX852005 PQO852005:PQT852005 QAK852005:QAP852005 QKG852005:QKL852005 QUC852005:QUH852005 RDY852005:RED852005 RNU852005:RNZ852005 RXQ852005:RXV852005 SHM852005:SHR852005 SRI852005:SRN852005 TBE852005:TBJ852005 TLA852005:TLF852005 TUW852005:TVB852005 UES852005:UEX852005 UOO852005:UOT852005 UYK852005:UYP852005 VIG852005:VIL852005 VSC852005:VSH852005 WBY852005:WCD852005 WLU852005:WLZ852005 WVQ852005:WVV852005 I917541:N917541 JE917541:JJ917541 TA917541:TF917541 ACW917541:ADB917541 AMS917541:AMX917541 AWO917541:AWT917541 BGK917541:BGP917541 BQG917541:BQL917541 CAC917541:CAH917541 CJY917541:CKD917541 CTU917541:CTZ917541 DDQ917541:DDV917541 DNM917541:DNR917541 DXI917541:DXN917541 EHE917541:EHJ917541 ERA917541:ERF917541 FAW917541:FBB917541 FKS917541:FKX917541 FUO917541:FUT917541 GEK917541:GEP917541 GOG917541:GOL917541 GYC917541:GYH917541 HHY917541:HID917541 HRU917541:HRZ917541 IBQ917541:IBV917541 ILM917541:ILR917541 IVI917541:IVN917541 JFE917541:JFJ917541 JPA917541:JPF917541 JYW917541:JZB917541 KIS917541:KIX917541 KSO917541:KST917541 LCK917541:LCP917541 LMG917541:LML917541 LWC917541:LWH917541 MFY917541:MGD917541 MPU917541:MPZ917541 MZQ917541:MZV917541 NJM917541:NJR917541 NTI917541:NTN917541 ODE917541:ODJ917541 ONA917541:ONF917541 OWW917541:OXB917541 PGS917541:PGX917541 PQO917541:PQT917541 QAK917541:QAP917541 QKG917541:QKL917541 QUC917541:QUH917541 RDY917541:RED917541 RNU917541:RNZ917541 RXQ917541:RXV917541 SHM917541:SHR917541 SRI917541:SRN917541 TBE917541:TBJ917541 TLA917541:TLF917541 TUW917541:TVB917541 UES917541:UEX917541 UOO917541:UOT917541 UYK917541:UYP917541 VIG917541:VIL917541 VSC917541:VSH917541 WBY917541:WCD917541 WLU917541:WLZ917541 WVQ917541:WVV917541 I983077:N983077 JE983077:JJ983077 TA983077:TF983077 ACW983077:ADB983077 AMS983077:AMX983077 AWO983077:AWT983077 BGK983077:BGP983077 BQG983077:BQL983077 CAC983077:CAH983077 CJY983077:CKD983077 CTU983077:CTZ983077 DDQ983077:DDV983077 DNM983077:DNR983077 DXI983077:DXN983077 EHE983077:EHJ983077 ERA983077:ERF983077 FAW983077:FBB983077 FKS983077:FKX983077 FUO983077:FUT983077 GEK983077:GEP983077 GOG983077:GOL983077 GYC983077:GYH983077 HHY983077:HID983077 HRU983077:HRZ983077 IBQ983077:IBV983077 ILM983077:ILR983077 IVI983077:IVN983077 JFE983077:JFJ983077 JPA983077:JPF983077 JYW983077:JZB983077 KIS983077:KIX983077 KSO983077:KST983077 LCK983077:LCP983077 LMG983077:LML983077 LWC983077:LWH983077 MFY983077:MGD983077 MPU983077:MPZ983077 MZQ983077:MZV983077 NJM983077:NJR983077 NTI983077:NTN983077 ODE983077:ODJ983077 ONA983077:ONF983077 OWW983077:OXB983077 PGS983077:PGX983077 PQO983077:PQT983077 QAK983077:QAP983077 QKG983077:QKL983077 QUC983077:QUH983077 RDY983077:RED983077 RNU983077:RNZ983077 RXQ983077:RXV983077 SHM983077:SHR983077 SRI983077:SRN983077 TBE983077:TBJ983077 TLA983077:TLF983077 TUW983077:TVB983077 UES983077:UEX983077 UOO983077:UOT983077 UYK983077:UYP983077 VIG983077:VIL983077 VSC983077:VSH983077 WBY983077:WCD983077 WLU983077:WLZ983077 WVQ983077:WVV983077 I34:N35 JE34:JJ35 TA34:TF35 ACW34:ADB35 AMS34:AMX35 AWO34:AWT35 BGK34:BGP35 BQG34:BQL35 CAC34:CAH35 CJY34:CKD35 CTU34:CTZ35 DDQ34:DDV35 DNM34:DNR35 DXI34:DXN35 EHE34:EHJ35 ERA34:ERF35 FAW34:FBB35 FKS34:FKX35 FUO34:FUT35 GEK34:GEP35 GOG34:GOL35 GYC34:GYH35 HHY34:HID35 HRU34:HRZ35 IBQ34:IBV35 ILM34:ILR35 IVI34:IVN35 JFE34:JFJ35 JPA34:JPF35 JYW34:JZB35 KIS34:KIX35 KSO34:KST35 LCK34:LCP35 LMG34:LML35 LWC34:LWH35 MFY34:MGD35 MPU34:MPZ35 MZQ34:MZV35 NJM34:NJR35 NTI34:NTN35 ODE34:ODJ35 ONA34:ONF35 OWW34:OXB35 PGS34:PGX35 PQO34:PQT35 QAK34:QAP35 QKG34:QKL35 QUC34:QUH35 RDY34:RED35 RNU34:RNZ35 RXQ34:RXV35 SHM34:SHR35 SRI34:SRN35 TBE34:TBJ35 TLA34:TLF35 TUW34:TVB35 UES34:UEX35 UOO34:UOT35 UYK34:UYP35 VIG34:VIL35 VSC34:VSH35 WBY34:WCD35 WLU34:WLZ35 WVQ34:WVV35 I65570:N65571 JE65570:JJ65571 TA65570:TF65571 ACW65570:ADB65571 AMS65570:AMX65571 AWO65570:AWT65571 BGK65570:BGP65571 BQG65570:BQL65571 CAC65570:CAH65571 CJY65570:CKD65571 CTU65570:CTZ65571 DDQ65570:DDV65571 DNM65570:DNR65571 DXI65570:DXN65571 EHE65570:EHJ65571 ERA65570:ERF65571 FAW65570:FBB65571 FKS65570:FKX65571 FUO65570:FUT65571 GEK65570:GEP65571 GOG65570:GOL65571 GYC65570:GYH65571 HHY65570:HID65571 HRU65570:HRZ65571 IBQ65570:IBV65571 ILM65570:ILR65571 IVI65570:IVN65571 JFE65570:JFJ65571 JPA65570:JPF65571 JYW65570:JZB65571 KIS65570:KIX65571 KSO65570:KST65571 LCK65570:LCP65571 LMG65570:LML65571 LWC65570:LWH65571 MFY65570:MGD65571 MPU65570:MPZ65571 MZQ65570:MZV65571 NJM65570:NJR65571 NTI65570:NTN65571 ODE65570:ODJ65571 ONA65570:ONF65571 OWW65570:OXB65571 PGS65570:PGX65571 PQO65570:PQT65571 QAK65570:QAP65571 QKG65570:QKL65571 QUC65570:QUH65571 RDY65570:RED65571 RNU65570:RNZ65571 RXQ65570:RXV65571 SHM65570:SHR65571 SRI65570:SRN65571 TBE65570:TBJ65571 TLA65570:TLF65571 TUW65570:TVB65571 UES65570:UEX65571 UOO65570:UOT65571 UYK65570:UYP65571 VIG65570:VIL65571 VSC65570:VSH65571 WBY65570:WCD65571 WLU65570:WLZ65571 WVQ65570:WVV65571 I131106:N131107 JE131106:JJ131107 TA131106:TF131107 ACW131106:ADB131107 AMS131106:AMX131107 AWO131106:AWT131107 BGK131106:BGP131107 BQG131106:BQL131107 CAC131106:CAH131107 CJY131106:CKD131107 CTU131106:CTZ131107 DDQ131106:DDV131107 DNM131106:DNR131107 DXI131106:DXN131107 EHE131106:EHJ131107 ERA131106:ERF131107 FAW131106:FBB131107 FKS131106:FKX131107 FUO131106:FUT131107 GEK131106:GEP131107 GOG131106:GOL131107 GYC131106:GYH131107 HHY131106:HID131107 HRU131106:HRZ131107 IBQ131106:IBV131107 ILM131106:ILR131107 IVI131106:IVN131107 JFE131106:JFJ131107 JPA131106:JPF131107 JYW131106:JZB131107 KIS131106:KIX131107 KSO131106:KST131107 LCK131106:LCP131107 LMG131106:LML131107 LWC131106:LWH131107 MFY131106:MGD131107 MPU131106:MPZ131107 MZQ131106:MZV131107 NJM131106:NJR131107 NTI131106:NTN131107 ODE131106:ODJ131107 ONA131106:ONF131107 OWW131106:OXB131107 PGS131106:PGX131107 PQO131106:PQT131107 QAK131106:QAP131107 QKG131106:QKL131107 QUC131106:QUH131107 RDY131106:RED131107 RNU131106:RNZ131107 RXQ131106:RXV131107 SHM131106:SHR131107 SRI131106:SRN131107 TBE131106:TBJ131107 TLA131106:TLF131107 TUW131106:TVB131107 UES131106:UEX131107 UOO131106:UOT131107 UYK131106:UYP131107 VIG131106:VIL131107 VSC131106:VSH131107 WBY131106:WCD131107 WLU131106:WLZ131107 WVQ131106:WVV131107 I196642:N196643 JE196642:JJ196643 TA196642:TF196643 ACW196642:ADB196643 AMS196642:AMX196643 AWO196642:AWT196643 BGK196642:BGP196643 BQG196642:BQL196643 CAC196642:CAH196643 CJY196642:CKD196643 CTU196642:CTZ196643 DDQ196642:DDV196643 DNM196642:DNR196643 DXI196642:DXN196643 EHE196642:EHJ196643 ERA196642:ERF196643 FAW196642:FBB196643 FKS196642:FKX196643 FUO196642:FUT196643 GEK196642:GEP196643 GOG196642:GOL196643 GYC196642:GYH196643 HHY196642:HID196643 HRU196642:HRZ196643 IBQ196642:IBV196643 ILM196642:ILR196643 IVI196642:IVN196643 JFE196642:JFJ196643 JPA196642:JPF196643 JYW196642:JZB196643 KIS196642:KIX196643 KSO196642:KST196643 LCK196642:LCP196643 LMG196642:LML196643 LWC196642:LWH196643 MFY196642:MGD196643 MPU196642:MPZ196643 MZQ196642:MZV196643 NJM196642:NJR196643 NTI196642:NTN196643 ODE196642:ODJ196643 ONA196642:ONF196643 OWW196642:OXB196643 PGS196642:PGX196643 PQO196642:PQT196643 QAK196642:QAP196643 QKG196642:QKL196643 QUC196642:QUH196643 RDY196642:RED196643 RNU196642:RNZ196643 RXQ196642:RXV196643 SHM196642:SHR196643 SRI196642:SRN196643 TBE196642:TBJ196643 TLA196642:TLF196643 TUW196642:TVB196643 UES196642:UEX196643 UOO196642:UOT196643 UYK196642:UYP196643 VIG196642:VIL196643 VSC196642:VSH196643 WBY196642:WCD196643 WLU196642:WLZ196643 WVQ196642:WVV196643 I262178:N262179 JE262178:JJ262179 TA262178:TF262179 ACW262178:ADB262179 AMS262178:AMX262179 AWO262178:AWT262179 BGK262178:BGP262179 BQG262178:BQL262179 CAC262178:CAH262179 CJY262178:CKD262179 CTU262178:CTZ262179 DDQ262178:DDV262179 DNM262178:DNR262179 DXI262178:DXN262179 EHE262178:EHJ262179 ERA262178:ERF262179 FAW262178:FBB262179 FKS262178:FKX262179 FUO262178:FUT262179 GEK262178:GEP262179 GOG262178:GOL262179 GYC262178:GYH262179 HHY262178:HID262179 HRU262178:HRZ262179 IBQ262178:IBV262179 ILM262178:ILR262179 IVI262178:IVN262179 JFE262178:JFJ262179 JPA262178:JPF262179 JYW262178:JZB262179 KIS262178:KIX262179 KSO262178:KST262179 LCK262178:LCP262179 LMG262178:LML262179 LWC262178:LWH262179 MFY262178:MGD262179 MPU262178:MPZ262179 MZQ262178:MZV262179 NJM262178:NJR262179 NTI262178:NTN262179 ODE262178:ODJ262179 ONA262178:ONF262179 OWW262178:OXB262179 PGS262178:PGX262179 PQO262178:PQT262179 QAK262178:QAP262179 QKG262178:QKL262179 QUC262178:QUH262179 RDY262178:RED262179 RNU262178:RNZ262179 RXQ262178:RXV262179 SHM262178:SHR262179 SRI262178:SRN262179 TBE262178:TBJ262179 TLA262178:TLF262179 TUW262178:TVB262179 UES262178:UEX262179 UOO262178:UOT262179 UYK262178:UYP262179 VIG262178:VIL262179 VSC262178:VSH262179 WBY262178:WCD262179 WLU262178:WLZ262179 WVQ262178:WVV262179 I327714:N327715 JE327714:JJ327715 TA327714:TF327715 ACW327714:ADB327715 AMS327714:AMX327715 AWO327714:AWT327715 BGK327714:BGP327715 BQG327714:BQL327715 CAC327714:CAH327715 CJY327714:CKD327715 CTU327714:CTZ327715 DDQ327714:DDV327715 DNM327714:DNR327715 DXI327714:DXN327715 EHE327714:EHJ327715 ERA327714:ERF327715 FAW327714:FBB327715 FKS327714:FKX327715 FUO327714:FUT327715 GEK327714:GEP327715 GOG327714:GOL327715 GYC327714:GYH327715 HHY327714:HID327715 HRU327714:HRZ327715 IBQ327714:IBV327715 ILM327714:ILR327715 IVI327714:IVN327715 JFE327714:JFJ327715 JPA327714:JPF327715 JYW327714:JZB327715 KIS327714:KIX327715 KSO327714:KST327715 LCK327714:LCP327715 LMG327714:LML327715 LWC327714:LWH327715 MFY327714:MGD327715 MPU327714:MPZ327715 MZQ327714:MZV327715 NJM327714:NJR327715 NTI327714:NTN327715 ODE327714:ODJ327715 ONA327714:ONF327715 OWW327714:OXB327715 PGS327714:PGX327715 PQO327714:PQT327715 QAK327714:QAP327715 QKG327714:QKL327715 QUC327714:QUH327715 RDY327714:RED327715 RNU327714:RNZ327715 RXQ327714:RXV327715 SHM327714:SHR327715 SRI327714:SRN327715 TBE327714:TBJ327715 TLA327714:TLF327715 TUW327714:TVB327715 UES327714:UEX327715 UOO327714:UOT327715 UYK327714:UYP327715 VIG327714:VIL327715 VSC327714:VSH327715 WBY327714:WCD327715 WLU327714:WLZ327715 WVQ327714:WVV327715 I393250:N393251 JE393250:JJ393251 TA393250:TF393251 ACW393250:ADB393251 AMS393250:AMX393251 AWO393250:AWT393251 BGK393250:BGP393251 BQG393250:BQL393251 CAC393250:CAH393251 CJY393250:CKD393251 CTU393250:CTZ393251 DDQ393250:DDV393251 DNM393250:DNR393251 DXI393250:DXN393251 EHE393250:EHJ393251 ERA393250:ERF393251 FAW393250:FBB393251 FKS393250:FKX393251 FUO393250:FUT393251 GEK393250:GEP393251 GOG393250:GOL393251 GYC393250:GYH393251 HHY393250:HID393251 HRU393250:HRZ393251 IBQ393250:IBV393251 ILM393250:ILR393251 IVI393250:IVN393251 JFE393250:JFJ393251 JPA393250:JPF393251 JYW393250:JZB393251 KIS393250:KIX393251 KSO393250:KST393251 LCK393250:LCP393251 LMG393250:LML393251 LWC393250:LWH393251 MFY393250:MGD393251 MPU393250:MPZ393251 MZQ393250:MZV393251 NJM393250:NJR393251 NTI393250:NTN393251 ODE393250:ODJ393251 ONA393250:ONF393251 OWW393250:OXB393251 PGS393250:PGX393251 PQO393250:PQT393251 QAK393250:QAP393251 QKG393250:QKL393251 QUC393250:QUH393251 RDY393250:RED393251 RNU393250:RNZ393251 RXQ393250:RXV393251 SHM393250:SHR393251 SRI393250:SRN393251 TBE393250:TBJ393251 TLA393250:TLF393251 TUW393250:TVB393251 UES393250:UEX393251 UOO393250:UOT393251 UYK393250:UYP393251 VIG393250:VIL393251 VSC393250:VSH393251 WBY393250:WCD393251 WLU393250:WLZ393251 WVQ393250:WVV393251 I458786:N458787 JE458786:JJ458787 TA458786:TF458787 ACW458786:ADB458787 AMS458786:AMX458787 AWO458786:AWT458787 BGK458786:BGP458787 BQG458786:BQL458787 CAC458786:CAH458787 CJY458786:CKD458787 CTU458786:CTZ458787 DDQ458786:DDV458787 DNM458786:DNR458787 DXI458786:DXN458787 EHE458786:EHJ458787 ERA458786:ERF458787 FAW458786:FBB458787 FKS458786:FKX458787 FUO458786:FUT458787 GEK458786:GEP458787 GOG458786:GOL458787 GYC458786:GYH458787 HHY458786:HID458787 HRU458786:HRZ458787 IBQ458786:IBV458787 ILM458786:ILR458787 IVI458786:IVN458787 JFE458786:JFJ458787 JPA458786:JPF458787 JYW458786:JZB458787 KIS458786:KIX458787 KSO458786:KST458787 LCK458786:LCP458787 LMG458786:LML458787 LWC458786:LWH458787 MFY458786:MGD458787 MPU458786:MPZ458787 MZQ458786:MZV458787 NJM458786:NJR458787 NTI458786:NTN458787 ODE458786:ODJ458787 ONA458786:ONF458787 OWW458786:OXB458787 PGS458786:PGX458787 PQO458786:PQT458787 QAK458786:QAP458787 QKG458786:QKL458787 QUC458786:QUH458787 RDY458786:RED458787 RNU458786:RNZ458787 RXQ458786:RXV458787 SHM458786:SHR458787 SRI458786:SRN458787 TBE458786:TBJ458787 TLA458786:TLF458787 TUW458786:TVB458787 UES458786:UEX458787 UOO458786:UOT458787 UYK458786:UYP458787 VIG458786:VIL458787 VSC458786:VSH458787 WBY458786:WCD458787 WLU458786:WLZ458787 WVQ458786:WVV458787 I524322:N524323 JE524322:JJ524323 TA524322:TF524323 ACW524322:ADB524323 AMS524322:AMX524323 AWO524322:AWT524323 BGK524322:BGP524323 BQG524322:BQL524323 CAC524322:CAH524323 CJY524322:CKD524323 CTU524322:CTZ524323 DDQ524322:DDV524323 DNM524322:DNR524323 DXI524322:DXN524323 EHE524322:EHJ524323 ERA524322:ERF524323 FAW524322:FBB524323 FKS524322:FKX524323 FUO524322:FUT524323 GEK524322:GEP524323 GOG524322:GOL524323 GYC524322:GYH524323 HHY524322:HID524323 HRU524322:HRZ524323 IBQ524322:IBV524323 ILM524322:ILR524323 IVI524322:IVN524323 JFE524322:JFJ524323 JPA524322:JPF524323 JYW524322:JZB524323 KIS524322:KIX524323 KSO524322:KST524323 LCK524322:LCP524323 LMG524322:LML524323 LWC524322:LWH524323 MFY524322:MGD524323 MPU524322:MPZ524323 MZQ524322:MZV524323 NJM524322:NJR524323 NTI524322:NTN524323 ODE524322:ODJ524323 ONA524322:ONF524323 OWW524322:OXB524323 PGS524322:PGX524323 PQO524322:PQT524323 QAK524322:QAP524323 QKG524322:QKL524323 QUC524322:QUH524323 RDY524322:RED524323 RNU524322:RNZ524323 RXQ524322:RXV524323 SHM524322:SHR524323 SRI524322:SRN524323 TBE524322:TBJ524323 TLA524322:TLF524323 TUW524322:TVB524323 UES524322:UEX524323 UOO524322:UOT524323 UYK524322:UYP524323 VIG524322:VIL524323 VSC524322:VSH524323 WBY524322:WCD524323 WLU524322:WLZ524323 WVQ524322:WVV524323 I589858:N589859 JE589858:JJ589859 TA589858:TF589859 ACW589858:ADB589859 AMS589858:AMX589859 AWO589858:AWT589859 BGK589858:BGP589859 BQG589858:BQL589859 CAC589858:CAH589859 CJY589858:CKD589859 CTU589858:CTZ589859 DDQ589858:DDV589859 DNM589858:DNR589859 DXI589858:DXN589859 EHE589858:EHJ589859 ERA589858:ERF589859 FAW589858:FBB589859 FKS589858:FKX589859 FUO589858:FUT589859 GEK589858:GEP589859 GOG589858:GOL589859 GYC589858:GYH589859 HHY589858:HID589859 HRU589858:HRZ589859 IBQ589858:IBV589859 ILM589858:ILR589859 IVI589858:IVN589859 JFE589858:JFJ589859 JPA589858:JPF589859 JYW589858:JZB589859 KIS589858:KIX589859 KSO589858:KST589859 LCK589858:LCP589859 LMG589858:LML589859 LWC589858:LWH589859 MFY589858:MGD589859 MPU589858:MPZ589859 MZQ589858:MZV589859 NJM589858:NJR589859 NTI589858:NTN589859 ODE589858:ODJ589859 ONA589858:ONF589859 OWW589858:OXB589859 PGS589858:PGX589859 PQO589858:PQT589859 QAK589858:QAP589859 QKG589858:QKL589859 QUC589858:QUH589859 RDY589858:RED589859 RNU589858:RNZ589859 RXQ589858:RXV589859 SHM589858:SHR589859 SRI589858:SRN589859 TBE589858:TBJ589859 TLA589858:TLF589859 TUW589858:TVB589859 UES589858:UEX589859 UOO589858:UOT589859 UYK589858:UYP589859 VIG589858:VIL589859 VSC589858:VSH589859 WBY589858:WCD589859 WLU589858:WLZ589859 WVQ589858:WVV589859 I655394:N655395 JE655394:JJ655395 TA655394:TF655395 ACW655394:ADB655395 AMS655394:AMX655395 AWO655394:AWT655395 BGK655394:BGP655395 BQG655394:BQL655395 CAC655394:CAH655395 CJY655394:CKD655395 CTU655394:CTZ655395 DDQ655394:DDV655395 DNM655394:DNR655395 DXI655394:DXN655395 EHE655394:EHJ655395 ERA655394:ERF655395 FAW655394:FBB655395 FKS655394:FKX655395 FUO655394:FUT655395 GEK655394:GEP655395 GOG655394:GOL655395 GYC655394:GYH655395 HHY655394:HID655395 HRU655394:HRZ655395 IBQ655394:IBV655395 ILM655394:ILR655395 IVI655394:IVN655395 JFE655394:JFJ655395 JPA655394:JPF655395 JYW655394:JZB655395 KIS655394:KIX655395 KSO655394:KST655395 LCK655394:LCP655395 LMG655394:LML655395 LWC655394:LWH655395 MFY655394:MGD655395 MPU655394:MPZ655395 MZQ655394:MZV655395 NJM655394:NJR655395 NTI655394:NTN655395 ODE655394:ODJ655395 ONA655394:ONF655395 OWW655394:OXB655395 PGS655394:PGX655395 PQO655394:PQT655395 QAK655394:QAP655395 QKG655394:QKL655395 QUC655394:QUH655395 RDY655394:RED655395 RNU655394:RNZ655395 RXQ655394:RXV655395 SHM655394:SHR655395 SRI655394:SRN655395 TBE655394:TBJ655395 TLA655394:TLF655395 TUW655394:TVB655395 UES655394:UEX655395 UOO655394:UOT655395 UYK655394:UYP655395 VIG655394:VIL655395 VSC655394:VSH655395 WBY655394:WCD655395 WLU655394:WLZ655395 WVQ655394:WVV655395 I720930:N720931 JE720930:JJ720931 TA720930:TF720931 ACW720930:ADB720931 AMS720930:AMX720931 AWO720930:AWT720931 BGK720930:BGP720931 BQG720930:BQL720931 CAC720930:CAH720931 CJY720930:CKD720931 CTU720930:CTZ720931 DDQ720930:DDV720931 DNM720930:DNR720931 DXI720930:DXN720931 EHE720930:EHJ720931 ERA720930:ERF720931 FAW720930:FBB720931 FKS720930:FKX720931 FUO720930:FUT720931 GEK720930:GEP720931 GOG720930:GOL720931 GYC720930:GYH720931 HHY720930:HID720931 HRU720930:HRZ720931 IBQ720930:IBV720931 ILM720930:ILR720931 IVI720930:IVN720931 JFE720930:JFJ720931 JPA720930:JPF720931 JYW720930:JZB720931 KIS720930:KIX720931 KSO720930:KST720931 LCK720930:LCP720931 LMG720930:LML720931 LWC720930:LWH720931 MFY720930:MGD720931 MPU720930:MPZ720931 MZQ720930:MZV720931 NJM720930:NJR720931 NTI720930:NTN720931 ODE720930:ODJ720931 ONA720930:ONF720931 OWW720930:OXB720931 PGS720930:PGX720931 PQO720930:PQT720931 QAK720930:QAP720931 QKG720930:QKL720931 QUC720930:QUH720931 RDY720930:RED720931 RNU720930:RNZ720931 RXQ720930:RXV720931 SHM720930:SHR720931 SRI720930:SRN720931 TBE720930:TBJ720931 TLA720930:TLF720931 TUW720930:TVB720931 UES720930:UEX720931 UOO720930:UOT720931 UYK720930:UYP720931 VIG720930:VIL720931 VSC720930:VSH720931 WBY720930:WCD720931 WLU720930:WLZ720931 WVQ720930:WVV720931 I786466:N786467 JE786466:JJ786467 TA786466:TF786467 ACW786466:ADB786467 AMS786466:AMX786467 AWO786466:AWT786467 BGK786466:BGP786467 BQG786466:BQL786467 CAC786466:CAH786467 CJY786466:CKD786467 CTU786466:CTZ786467 DDQ786466:DDV786467 DNM786466:DNR786467 DXI786466:DXN786467 EHE786466:EHJ786467 ERA786466:ERF786467 FAW786466:FBB786467 FKS786466:FKX786467 FUO786466:FUT786467 GEK786466:GEP786467 GOG786466:GOL786467 GYC786466:GYH786467 HHY786466:HID786467 HRU786466:HRZ786467 IBQ786466:IBV786467 ILM786466:ILR786467 IVI786466:IVN786467 JFE786466:JFJ786467 JPA786466:JPF786467 JYW786466:JZB786467 KIS786466:KIX786467 KSO786466:KST786467 LCK786466:LCP786467 LMG786466:LML786467 LWC786466:LWH786467 MFY786466:MGD786467 MPU786466:MPZ786467 MZQ786466:MZV786467 NJM786466:NJR786467 NTI786466:NTN786467 ODE786466:ODJ786467 ONA786466:ONF786467 OWW786466:OXB786467 PGS786466:PGX786467 PQO786466:PQT786467 QAK786466:QAP786467 QKG786466:QKL786467 QUC786466:QUH786467 RDY786466:RED786467 RNU786466:RNZ786467 RXQ786466:RXV786467 SHM786466:SHR786467 SRI786466:SRN786467 TBE786466:TBJ786467 TLA786466:TLF786467 TUW786466:TVB786467 UES786466:UEX786467 UOO786466:UOT786467 UYK786466:UYP786467 VIG786466:VIL786467 VSC786466:VSH786467 WBY786466:WCD786467 WLU786466:WLZ786467 WVQ786466:WVV786467 I852002:N852003 JE852002:JJ852003 TA852002:TF852003 ACW852002:ADB852003 AMS852002:AMX852003 AWO852002:AWT852003 BGK852002:BGP852003 BQG852002:BQL852003 CAC852002:CAH852003 CJY852002:CKD852003 CTU852002:CTZ852003 DDQ852002:DDV852003 DNM852002:DNR852003 DXI852002:DXN852003 EHE852002:EHJ852003 ERA852002:ERF852003 FAW852002:FBB852003 FKS852002:FKX852003 FUO852002:FUT852003 GEK852002:GEP852003 GOG852002:GOL852003 GYC852002:GYH852003 HHY852002:HID852003 HRU852002:HRZ852003 IBQ852002:IBV852003 ILM852002:ILR852003 IVI852002:IVN852003 JFE852002:JFJ852003 JPA852002:JPF852003 JYW852002:JZB852003 KIS852002:KIX852003 KSO852002:KST852003 LCK852002:LCP852003 LMG852002:LML852003 LWC852002:LWH852003 MFY852002:MGD852003 MPU852002:MPZ852003 MZQ852002:MZV852003 NJM852002:NJR852003 NTI852002:NTN852003 ODE852002:ODJ852003 ONA852002:ONF852003 OWW852002:OXB852003 PGS852002:PGX852003 PQO852002:PQT852003 QAK852002:QAP852003 QKG852002:QKL852003 QUC852002:QUH852003 RDY852002:RED852003 RNU852002:RNZ852003 RXQ852002:RXV852003 SHM852002:SHR852003 SRI852002:SRN852003 TBE852002:TBJ852003 TLA852002:TLF852003 TUW852002:TVB852003 UES852002:UEX852003 UOO852002:UOT852003 UYK852002:UYP852003 VIG852002:VIL852003 VSC852002:VSH852003 WBY852002:WCD852003 WLU852002:WLZ852003 WVQ852002:WVV852003 I917538:N917539 JE917538:JJ917539 TA917538:TF917539 ACW917538:ADB917539 AMS917538:AMX917539 AWO917538:AWT917539 BGK917538:BGP917539 BQG917538:BQL917539 CAC917538:CAH917539 CJY917538:CKD917539 CTU917538:CTZ917539 DDQ917538:DDV917539 DNM917538:DNR917539 DXI917538:DXN917539 EHE917538:EHJ917539 ERA917538:ERF917539 FAW917538:FBB917539 FKS917538:FKX917539 FUO917538:FUT917539 GEK917538:GEP917539 GOG917538:GOL917539 GYC917538:GYH917539 HHY917538:HID917539 HRU917538:HRZ917539 IBQ917538:IBV917539 ILM917538:ILR917539 IVI917538:IVN917539 JFE917538:JFJ917539 JPA917538:JPF917539 JYW917538:JZB917539 KIS917538:KIX917539 KSO917538:KST917539 LCK917538:LCP917539 LMG917538:LML917539 LWC917538:LWH917539 MFY917538:MGD917539 MPU917538:MPZ917539 MZQ917538:MZV917539 NJM917538:NJR917539 NTI917538:NTN917539 ODE917538:ODJ917539 ONA917538:ONF917539 OWW917538:OXB917539 PGS917538:PGX917539 PQO917538:PQT917539 QAK917538:QAP917539 QKG917538:QKL917539 QUC917538:QUH917539 RDY917538:RED917539 RNU917538:RNZ917539 RXQ917538:RXV917539 SHM917538:SHR917539 SRI917538:SRN917539 TBE917538:TBJ917539 TLA917538:TLF917539 TUW917538:TVB917539 UES917538:UEX917539 UOO917538:UOT917539 UYK917538:UYP917539 VIG917538:VIL917539 VSC917538:VSH917539 WBY917538:WCD917539 WLU917538:WLZ917539 WVQ917538:WVV917539 I983074:N983075 JE983074:JJ983075 TA983074:TF983075 ACW983074:ADB983075 AMS983074:AMX983075 AWO983074:AWT983075 BGK983074:BGP983075 BQG983074:BQL983075 CAC983074:CAH983075 CJY983074:CKD983075 CTU983074:CTZ983075 DDQ983074:DDV983075 DNM983074:DNR983075 DXI983074:DXN983075 EHE983074:EHJ983075 ERA983074:ERF983075 FAW983074:FBB983075 FKS983074:FKX983075 FUO983074:FUT983075 GEK983074:GEP983075 GOG983074:GOL983075 GYC983074:GYH983075 HHY983074:HID983075 HRU983074:HRZ983075 IBQ983074:IBV983075 ILM983074:ILR983075 IVI983074:IVN983075 JFE983074:JFJ983075 JPA983074:JPF983075 JYW983074:JZB983075 KIS983074:KIX983075 KSO983074:KST983075 LCK983074:LCP983075 LMG983074:LML983075 LWC983074:LWH983075 MFY983074:MGD983075 MPU983074:MPZ983075 MZQ983074:MZV983075 NJM983074:NJR983075 NTI983074:NTN983075 ODE983074:ODJ983075 ONA983074:ONF983075 OWW983074:OXB983075 PGS983074:PGX983075 PQO983074:PQT983075 QAK983074:QAP983075 QKG983074:QKL983075 QUC983074:QUH983075 RDY983074:RED983075 RNU983074:RNZ983075 RXQ983074:RXV983075 SHM983074:SHR983075 SRI983074:SRN983075 TBE983074:TBJ983075 TLA983074:TLF983075 TUW983074:TVB983075 UES983074:UEX983075 UOO983074:UOT983075 UYK983074:UYP983075 VIG983074:VIL983075 VSC983074:VSH983075 WBY983074:WCD983075 WLU983074:WLZ983075 WVQ983074:WVV983075">
      <formula1>0</formula1>
      <formula2>99999</formula2>
    </dataValidation>
    <dataValidation imeMode="halfKatakana" allowBlank="1" showInputMessage="1" showErrorMessage="1" sqref="I13:AJ13 JE13:KF13 TA13:UB13 ACW13:ADX13 AMS13:ANT13 AWO13:AXP13 BGK13:BHL13 BQG13:BRH13 CAC13:CBD13 CJY13:CKZ13 CTU13:CUV13 DDQ13:DER13 DNM13:DON13 DXI13:DYJ13 EHE13:EIF13 ERA13:ESB13 FAW13:FBX13 FKS13:FLT13 FUO13:FVP13 GEK13:GFL13 GOG13:GPH13 GYC13:GZD13 HHY13:HIZ13 HRU13:HSV13 IBQ13:ICR13 ILM13:IMN13 IVI13:IWJ13 JFE13:JGF13 JPA13:JQB13 JYW13:JZX13 KIS13:KJT13 KSO13:KTP13 LCK13:LDL13 LMG13:LNH13 LWC13:LXD13 MFY13:MGZ13 MPU13:MQV13 MZQ13:NAR13 NJM13:NKN13 NTI13:NUJ13 ODE13:OEF13 ONA13:OOB13 OWW13:OXX13 PGS13:PHT13 PQO13:PRP13 QAK13:QBL13 QKG13:QLH13 QUC13:QVD13 RDY13:REZ13 RNU13:ROV13 RXQ13:RYR13 SHM13:SIN13 SRI13:SSJ13 TBE13:TCF13 TLA13:TMB13 TUW13:TVX13 UES13:UFT13 UOO13:UPP13 UYK13:UZL13 VIG13:VJH13 VSC13:VTD13 WBY13:WCZ13 WLU13:WMV13 WVQ13:WWR13 I65549:AJ65549 JE65549:KF65549 TA65549:UB65549 ACW65549:ADX65549 AMS65549:ANT65549 AWO65549:AXP65549 BGK65549:BHL65549 BQG65549:BRH65549 CAC65549:CBD65549 CJY65549:CKZ65549 CTU65549:CUV65549 DDQ65549:DER65549 DNM65549:DON65549 DXI65549:DYJ65549 EHE65549:EIF65549 ERA65549:ESB65549 FAW65549:FBX65549 FKS65549:FLT65549 FUO65549:FVP65549 GEK65549:GFL65549 GOG65549:GPH65549 GYC65549:GZD65549 HHY65549:HIZ65549 HRU65549:HSV65549 IBQ65549:ICR65549 ILM65549:IMN65549 IVI65549:IWJ65549 JFE65549:JGF65549 JPA65549:JQB65549 JYW65549:JZX65549 KIS65549:KJT65549 KSO65549:KTP65549 LCK65549:LDL65549 LMG65549:LNH65549 LWC65549:LXD65549 MFY65549:MGZ65549 MPU65549:MQV65549 MZQ65549:NAR65549 NJM65549:NKN65549 NTI65549:NUJ65549 ODE65549:OEF65549 ONA65549:OOB65549 OWW65549:OXX65549 PGS65549:PHT65549 PQO65549:PRP65549 QAK65549:QBL65549 QKG65549:QLH65549 QUC65549:QVD65549 RDY65549:REZ65549 RNU65549:ROV65549 RXQ65549:RYR65549 SHM65549:SIN65549 SRI65549:SSJ65549 TBE65549:TCF65549 TLA65549:TMB65549 TUW65549:TVX65549 UES65549:UFT65549 UOO65549:UPP65549 UYK65549:UZL65549 VIG65549:VJH65549 VSC65549:VTD65549 WBY65549:WCZ65549 WLU65549:WMV65549 WVQ65549:WWR65549 I131085:AJ131085 JE131085:KF131085 TA131085:UB131085 ACW131085:ADX131085 AMS131085:ANT131085 AWO131085:AXP131085 BGK131085:BHL131085 BQG131085:BRH131085 CAC131085:CBD131085 CJY131085:CKZ131085 CTU131085:CUV131085 DDQ131085:DER131085 DNM131085:DON131085 DXI131085:DYJ131085 EHE131085:EIF131085 ERA131085:ESB131085 FAW131085:FBX131085 FKS131085:FLT131085 FUO131085:FVP131085 GEK131085:GFL131085 GOG131085:GPH131085 GYC131085:GZD131085 HHY131085:HIZ131085 HRU131085:HSV131085 IBQ131085:ICR131085 ILM131085:IMN131085 IVI131085:IWJ131085 JFE131085:JGF131085 JPA131085:JQB131085 JYW131085:JZX131085 KIS131085:KJT131085 KSO131085:KTP131085 LCK131085:LDL131085 LMG131085:LNH131085 LWC131085:LXD131085 MFY131085:MGZ131085 MPU131085:MQV131085 MZQ131085:NAR131085 NJM131085:NKN131085 NTI131085:NUJ131085 ODE131085:OEF131085 ONA131085:OOB131085 OWW131085:OXX131085 PGS131085:PHT131085 PQO131085:PRP131085 QAK131085:QBL131085 QKG131085:QLH131085 QUC131085:QVD131085 RDY131085:REZ131085 RNU131085:ROV131085 RXQ131085:RYR131085 SHM131085:SIN131085 SRI131085:SSJ131085 TBE131085:TCF131085 TLA131085:TMB131085 TUW131085:TVX131085 UES131085:UFT131085 UOO131085:UPP131085 UYK131085:UZL131085 VIG131085:VJH131085 VSC131085:VTD131085 WBY131085:WCZ131085 WLU131085:WMV131085 WVQ131085:WWR131085 I196621:AJ196621 JE196621:KF196621 TA196621:UB196621 ACW196621:ADX196621 AMS196621:ANT196621 AWO196621:AXP196621 BGK196621:BHL196621 BQG196621:BRH196621 CAC196621:CBD196621 CJY196621:CKZ196621 CTU196621:CUV196621 DDQ196621:DER196621 DNM196621:DON196621 DXI196621:DYJ196621 EHE196621:EIF196621 ERA196621:ESB196621 FAW196621:FBX196621 FKS196621:FLT196621 FUO196621:FVP196621 GEK196621:GFL196621 GOG196621:GPH196621 GYC196621:GZD196621 HHY196621:HIZ196621 HRU196621:HSV196621 IBQ196621:ICR196621 ILM196621:IMN196621 IVI196621:IWJ196621 JFE196621:JGF196621 JPA196621:JQB196621 JYW196621:JZX196621 KIS196621:KJT196621 KSO196621:KTP196621 LCK196621:LDL196621 LMG196621:LNH196621 LWC196621:LXD196621 MFY196621:MGZ196621 MPU196621:MQV196621 MZQ196621:NAR196621 NJM196621:NKN196621 NTI196621:NUJ196621 ODE196621:OEF196621 ONA196621:OOB196621 OWW196621:OXX196621 PGS196621:PHT196621 PQO196621:PRP196621 QAK196621:QBL196621 QKG196621:QLH196621 QUC196621:QVD196621 RDY196621:REZ196621 RNU196621:ROV196621 RXQ196621:RYR196621 SHM196621:SIN196621 SRI196621:SSJ196621 TBE196621:TCF196621 TLA196621:TMB196621 TUW196621:TVX196621 UES196621:UFT196621 UOO196621:UPP196621 UYK196621:UZL196621 VIG196621:VJH196621 VSC196621:VTD196621 WBY196621:WCZ196621 WLU196621:WMV196621 WVQ196621:WWR196621 I262157:AJ262157 JE262157:KF262157 TA262157:UB262157 ACW262157:ADX262157 AMS262157:ANT262157 AWO262157:AXP262157 BGK262157:BHL262157 BQG262157:BRH262157 CAC262157:CBD262157 CJY262157:CKZ262157 CTU262157:CUV262157 DDQ262157:DER262157 DNM262157:DON262157 DXI262157:DYJ262157 EHE262157:EIF262157 ERA262157:ESB262157 FAW262157:FBX262157 FKS262157:FLT262157 FUO262157:FVP262157 GEK262157:GFL262157 GOG262157:GPH262157 GYC262157:GZD262157 HHY262157:HIZ262157 HRU262157:HSV262157 IBQ262157:ICR262157 ILM262157:IMN262157 IVI262157:IWJ262157 JFE262157:JGF262157 JPA262157:JQB262157 JYW262157:JZX262157 KIS262157:KJT262157 KSO262157:KTP262157 LCK262157:LDL262157 LMG262157:LNH262157 LWC262157:LXD262157 MFY262157:MGZ262157 MPU262157:MQV262157 MZQ262157:NAR262157 NJM262157:NKN262157 NTI262157:NUJ262157 ODE262157:OEF262157 ONA262157:OOB262157 OWW262157:OXX262157 PGS262157:PHT262157 PQO262157:PRP262157 QAK262157:QBL262157 QKG262157:QLH262157 QUC262157:QVD262157 RDY262157:REZ262157 RNU262157:ROV262157 RXQ262157:RYR262157 SHM262157:SIN262157 SRI262157:SSJ262157 TBE262157:TCF262157 TLA262157:TMB262157 TUW262157:TVX262157 UES262157:UFT262157 UOO262157:UPP262157 UYK262157:UZL262157 VIG262157:VJH262157 VSC262157:VTD262157 WBY262157:WCZ262157 WLU262157:WMV262157 WVQ262157:WWR262157 I327693:AJ327693 JE327693:KF327693 TA327693:UB327693 ACW327693:ADX327693 AMS327693:ANT327693 AWO327693:AXP327693 BGK327693:BHL327693 BQG327693:BRH327693 CAC327693:CBD327693 CJY327693:CKZ327693 CTU327693:CUV327693 DDQ327693:DER327693 DNM327693:DON327693 DXI327693:DYJ327693 EHE327693:EIF327693 ERA327693:ESB327693 FAW327693:FBX327693 FKS327693:FLT327693 FUO327693:FVP327693 GEK327693:GFL327693 GOG327693:GPH327693 GYC327693:GZD327693 HHY327693:HIZ327693 HRU327693:HSV327693 IBQ327693:ICR327693 ILM327693:IMN327693 IVI327693:IWJ327693 JFE327693:JGF327693 JPA327693:JQB327693 JYW327693:JZX327693 KIS327693:KJT327693 KSO327693:KTP327693 LCK327693:LDL327693 LMG327693:LNH327693 LWC327693:LXD327693 MFY327693:MGZ327693 MPU327693:MQV327693 MZQ327693:NAR327693 NJM327693:NKN327693 NTI327693:NUJ327693 ODE327693:OEF327693 ONA327693:OOB327693 OWW327693:OXX327693 PGS327693:PHT327693 PQO327693:PRP327693 QAK327693:QBL327693 QKG327693:QLH327693 QUC327693:QVD327693 RDY327693:REZ327693 RNU327693:ROV327693 RXQ327693:RYR327693 SHM327693:SIN327693 SRI327693:SSJ327693 TBE327693:TCF327693 TLA327693:TMB327693 TUW327693:TVX327693 UES327693:UFT327693 UOO327693:UPP327693 UYK327693:UZL327693 VIG327693:VJH327693 VSC327693:VTD327693 WBY327693:WCZ327693 WLU327693:WMV327693 WVQ327693:WWR327693 I393229:AJ393229 JE393229:KF393229 TA393229:UB393229 ACW393229:ADX393229 AMS393229:ANT393229 AWO393229:AXP393229 BGK393229:BHL393229 BQG393229:BRH393229 CAC393229:CBD393229 CJY393229:CKZ393229 CTU393229:CUV393229 DDQ393229:DER393229 DNM393229:DON393229 DXI393229:DYJ393229 EHE393229:EIF393229 ERA393229:ESB393229 FAW393229:FBX393229 FKS393229:FLT393229 FUO393229:FVP393229 GEK393229:GFL393229 GOG393229:GPH393229 GYC393229:GZD393229 HHY393229:HIZ393229 HRU393229:HSV393229 IBQ393229:ICR393229 ILM393229:IMN393229 IVI393229:IWJ393229 JFE393229:JGF393229 JPA393229:JQB393229 JYW393229:JZX393229 KIS393229:KJT393229 KSO393229:KTP393229 LCK393229:LDL393229 LMG393229:LNH393229 LWC393229:LXD393229 MFY393229:MGZ393229 MPU393229:MQV393229 MZQ393229:NAR393229 NJM393229:NKN393229 NTI393229:NUJ393229 ODE393229:OEF393229 ONA393229:OOB393229 OWW393229:OXX393229 PGS393229:PHT393229 PQO393229:PRP393229 QAK393229:QBL393229 QKG393229:QLH393229 QUC393229:QVD393229 RDY393229:REZ393229 RNU393229:ROV393229 RXQ393229:RYR393229 SHM393229:SIN393229 SRI393229:SSJ393229 TBE393229:TCF393229 TLA393229:TMB393229 TUW393229:TVX393229 UES393229:UFT393229 UOO393229:UPP393229 UYK393229:UZL393229 VIG393229:VJH393229 VSC393229:VTD393229 WBY393229:WCZ393229 WLU393229:WMV393229 WVQ393229:WWR393229 I458765:AJ458765 JE458765:KF458765 TA458765:UB458765 ACW458765:ADX458765 AMS458765:ANT458765 AWO458765:AXP458765 BGK458765:BHL458765 BQG458765:BRH458765 CAC458765:CBD458765 CJY458765:CKZ458765 CTU458765:CUV458765 DDQ458765:DER458765 DNM458765:DON458765 DXI458765:DYJ458765 EHE458765:EIF458765 ERA458765:ESB458765 FAW458765:FBX458765 FKS458765:FLT458765 FUO458765:FVP458765 GEK458765:GFL458765 GOG458765:GPH458765 GYC458765:GZD458765 HHY458765:HIZ458765 HRU458765:HSV458765 IBQ458765:ICR458765 ILM458765:IMN458765 IVI458765:IWJ458765 JFE458765:JGF458765 JPA458765:JQB458765 JYW458765:JZX458765 KIS458765:KJT458765 KSO458765:KTP458765 LCK458765:LDL458765 LMG458765:LNH458765 LWC458765:LXD458765 MFY458765:MGZ458765 MPU458765:MQV458765 MZQ458765:NAR458765 NJM458765:NKN458765 NTI458765:NUJ458765 ODE458765:OEF458765 ONA458765:OOB458765 OWW458765:OXX458765 PGS458765:PHT458765 PQO458765:PRP458765 QAK458765:QBL458765 QKG458765:QLH458765 QUC458765:QVD458765 RDY458765:REZ458765 RNU458765:ROV458765 RXQ458765:RYR458765 SHM458765:SIN458765 SRI458765:SSJ458765 TBE458765:TCF458765 TLA458765:TMB458765 TUW458765:TVX458765 UES458765:UFT458765 UOO458765:UPP458765 UYK458765:UZL458765 VIG458765:VJH458765 VSC458765:VTD458765 WBY458765:WCZ458765 WLU458765:WMV458765 WVQ458765:WWR458765 I524301:AJ524301 JE524301:KF524301 TA524301:UB524301 ACW524301:ADX524301 AMS524301:ANT524301 AWO524301:AXP524301 BGK524301:BHL524301 BQG524301:BRH524301 CAC524301:CBD524301 CJY524301:CKZ524301 CTU524301:CUV524301 DDQ524301:DER524301 DNM524301:DON524301 DXI524301:DYJ524301 EHE524301:EIF524301 ERA524301:ESB524301 FAW524301:FBX524301 FKS524301:FLT524301 FUO524301:FVP524301 GEK524301:GFL524301 GOG524301:GPH524301 GYC524301:GZD524301 HHY524301:HIZ524301 HRU524301:HSV524301 IBQ524301:ICR524301 ILM524301:IMN524301 IVI524301:IWJ524301 JFE524301:JGF524301 JPA524301:JQB524301 JYW524301:JZX524301 KIS524301:KJT524301 KSO524301:KTP524301 LCK524301:LDL524301 LMG524301:LNH524301 LWC524301:LXD524301 MFY524301:MGZ524301 MPU524301:MQV524301 MZQ524301:NAR524301 NJM524301:NKN524301 NTI524301:NUJ524301 ODE524301:OEF524301 ONA524301:OOB524301 OWW524301:OXX524301 PGS524301:PHT524301 PQO524301:PRP524301 QAK524301:QBL524301 QKG524301:QLH524301 QUC524301:QVD524301 RDY524301:REZ524301 RNU524301:ROV524301 RXQ524301:RYR524301 SHM524301:SIN524301 SRI524301:SSJ524301 TBE524301:TCF524301 TLA524301:TMB524301 TUW524301:TVX524301 UES524301:UFT524301 UOO524301:UPP524301 UYK524301:UZL524301 VIG524301:VJH524301 VSC524301:VTD524301 WBY524301:WCZ524301 WLU524301:WMV524301 WVQ524301:WWR524301 I589837:AJ589837 JE589837:KF589837 TA589837:UB589837 ACW589837:ADX589837 AMS589837:ANT589837 AWO589837:AXP589837 BGK589837:BHL589837 BQG589837:BRH589837 CAC589837:CBD589837 CJY589837:CKZ589837 CTU589837:CUV589837 DDQ589837:DER589837 DNM589837:DON589837 DXI589837:DYJ589837 EHE589837:EIF589837 ERA589837:ESB589837 FAW589837:FBX589837 FKS589837:FLT589837 FUO589837:FVP589837 GEK589837:GFL589837 GOG589837:GPH589837 GYC589837:GZD589837 HHY589837:HIZ589837 HRU589837:HSV589837 IBQ589837:ICR589837 ILM589837:IMN589837 IVI589837:IWJ589837 JFE589837:JGF589837 JPA589837:JQB589837 JYW589837:JZX589837 KIS589837:KJT589837 KSO589837:KTP589837 LCK589837:LDL589837 LMG589837:LNH589837 LWC589837:LXD589837 MFY589837:MGZ589837 MPU589837:MQV589837 MZQ589837:NAR589837 NJM589837:NKN589837 NTI589837:NUJ589837 ODE589837:OEF589837 ONA589837:OOB589837 OWW589837:OXX589837 PGS589837:PHT589837 PQO589837:PRP589837 QAK589837:QBL589837 QKG589837:QLH589837 QUC589837:QVD589837 RDY589837:REZ589837 RNU589837:ROV589837 RXQ589837:RYR589837 SHM589837:SIN589837 SRI589837:SSJ589837 TBE589837:TCF589837 TLA589837:TMB589837 TUW589837:TVX589837 UES589837:UFT589837 UOO589837:UPP589837 UYK589837:UZL589837 VIG589837:VJH589837 VSC589837:VTD589837 WBY589837:WCZ589837 WLU589837:WMV589837 WVQ589837:WWR589837 I655373:AJ655373 JE655373:KF655373 TA655373:UB655373 ACW655373:ADX655373 AMS655373:ANT655373 AWO655373:AXP655373 BGK655373:BHL655373 BQG655373:BRH655373 CAC655373:CBD655373 CJY655373:CKZ655373 CTU655373:CUV655373 DDQ655373:DER655373 DNM655373:DON655373 DXI655373:DYJ655373 EHE655373:EIF655373 ERA655373:ESB655373 FAW655373:FBX655373 FKS655373:FLT655373 FUO655373:FVP655373 GEK655373:GFL655373 GOG655373:GPH655373 GYC655373:GZD655373 HHY655373:HIZ655373 HRU655373:HSV655373 IBQ655373:ICR655373 ILM655373:IMN655373 IVI655373:IWJ655373 JFE655373:JGF655373 JPA655373:JQB655373 JYW655373:JZX655373 KIS655373:KJT655373 KSO655373:KTP655373 LCK655373:LDL655373 LMG655373:LNH655373 LWC655373:LXD655373 MFY655373:MGZ655373 MPU655373:MQV655373 MZQ655373:NAR655373 NJM655373:NKN655373 NTI655373:NUJ655373 ODE655373:OEF655373 ONA655373:OOB655373 OWW655373:OXX655373 PGS655373:PHT655373 PQO655373:PRP655373 QAK655373:QBL655373 QKG655373:QLH655373 QUC655373:QVD655373 RDY655373:REZ655373 RNU655373:ROV655373 RXQ655373:RYR655373 SHM655373:SIN655373 SRI655373:SSJ655373 TBE655373:TCF655373 TLA655373:TMB655373 TUW655373:TVX655373 UES655373:UFT655373 UOO655373:UPP655373 UYK655373:UZL655373 VIG655373:VJH655373 VSC655373:VTD655373 WBY655373:WCZ655373 WLU655373:WMV655373 WVQ655373:WWR655373 I720909:AJ720909 JE720909:KF720909 TA720909:UB720909 ACW720909:ADX720909 AMS720909:ANT720909 AWO720909:AXP720909 BGK720909:BHL720909 BQG720909:BRH720909 CAC720909:CBD720909 CJY720909:CKZ720909 CTU720909:CUV720909 DDQ720909:DER720909 DNM720909:DON720909 DXI720909:DYJ720909 EHE720909:EIF720909 ERA720909:ESB720909 FAW720909:FBX720909 FKS720909:FLT720909 FUO720909:FVP720909 GEK720909:GFL720909 GOG720909:GPH720909 GYC720909:GZD720909 HHY720909:HIZ720909 HRU720909:HSV720909 IBQ720909:ICR720909 ILM720909:IMN720909 IVI720909:IWJ720909 JFE720909:JGF720909 JPA720909:JQB720909 JYW720909:JZX720909 KIS720909:KJT720909 KSO720909:KTP720909 LCK720909:LDL720909 LMG720909:LNH720909 LWC720909:LXD720909 MFY720909:MGZ720909 MPU720909:MQV720909 MZQ720909:NAR720909 NJM720909:NKN720909 NTI720909:NUJ720909 ODE720909:OEF720909 ONA720909:OOB720909 OWW720909:OXX720909 PGS720909:PHT720909 PQO720909:PRP720909 QAK720909:QBL720909 QKG720909:QLH720909 QUC720909:QVD720909 RDY720909:REZ720909 RNU720909:ROV720909 RXQ720909:RYR720909 SHM720909:SIN720909 SRI720909:SSJ720909 TBE720909:TCF720909 TLA720909:TMB720909 TUW720909:TVX720909 UES720909:UFT720909 UOO720909:UPP720909 UYK720909:UZL720909 VIG720909:VJH720909 VSC720909:VTD720909 WBY720909:WCZ720909 WLU720909:WMV720909 WVQ720909:WWR720909 I786445:AJ786445 JE786445:KF786445 TA786445:UB786445 ACW786445:ADX786445 AMS786445:ANT786445 AWO786445:AXP786445 BGK786445:BHL786445 BQG786445:BRH786445 CAC786445:CBD786445 CJY786445:CKZ786445 CTU786445:CUV786445 DDQ786445:DER786445 DNM786445:DON786445 DXI786445:DYJ786445 EHE786445:EIF786445 ERA786445:ESB786445 FAW786445:FBX786445 FKS786445:FLT786445 FUO786445:FVP786445 GEK786445:GFL786445 GOG786445:GPH786445 GYC786445:GZD786445 HHY786445:HIZ786445 HRU786445:HSV786445 IBQ786445:ICR786445 ILM786445:IMN786445 IVI786445:IWJ786445 JFE786445:JGF786445 JPA786445:JQB786445 JYW786445:JZX786445 KIS786445:KJT786445 KSO786445:KTP786445 LCK786445:LDL786445 LMG786445:LNH786445 LWC786445:LXD786445 MFY786445:MGZ786445 MPU786445:MQV786445 MZQ786445:NAR786445 NJM786445:NKN786445 NTI786445:NUJ786445 ODE786445:OEF786445 ONA786445:OOB786445 OWW786445:OXX786445 PGS786445:PHT786445 PQO786445:PRP786445 QAK786445:QBL786445 QKG786445:QLH786445 QUC786445:QVD786445 RDY786445:REZ786445 RNU786445:ROV786445 RXQ786445:RYR786445 SHM786445:SIN786445 SRI786445:SSJ786445 TBE786445:TCF786445 TLA786445:TMB786445 TUW786445:TVX786445 UES786445:UFT786445 UOO786445:UPP786445 UYK786445:UZL786445 VIG786445:VJH786445 VSC786445:VTD786445 WBY786445:WCZ786445 WLU786445:WMV786445 WVQ786445:WWR786445 I851981:AJ851981 JE851981:KF851981 TA851981:UB851981 ACW851981:ADX851981 AMS851981:ANT851981 AWO851981:AXP851981 BGK851981:BHL851981 BQG851981:BRH851981 CAC851981:CBD851981 CJY851981:CKZ851981 CTU851981:CUV851981 DDQ851981:DER851981 DNM851981:DON851981 DXI851981:DYJ851981 EHE851981:EIF851981 ERA851981:ESB851981 FAW851981:FBX851981 FKS851981:FLT851981 FUO851981:FVP851981 GEK851981:GFL851981 GOG851981:GPH851981 GYC851981:GZD851981 HHY851981:HIZ851981 HRU851981:HSV851981 IBQ851981:ICR851981 ILM851981:IMN851981 IVI851981:IWJ851981 JFE851981:JGF851981 JPA851981:JQB851981 JYW851981:JZX851981 KIS851981:KJT851981 KSO851981:KTP851981 LCK851981:LDL851981 LMG851981:LNH851981 LWC851981:LXD851981 MFY851981:MGZ851981 MPU851981:MQV851981 MZQ851981:NAR851981 NJM851981:NKN851981 NTI851981:NUJ851981 ODE851981:OEF851981 ONA851981:OOB851981 OWW851981:OXX851981 PGS851981:PHT851981 PQO851981:PRP851981 QAK851981:QBL851981 QKG851981:QLH851981 QUC851981:QVD851981 RDY851981:REZ851981 RNU851981:ROV851981 RXQ851981:RYR851981 SHM851981:SIN851981 SRI851981:SSJ851981 TBE851981:TCF851981 TLA851981:TMB851981 TUW851981:TVX851981 UES851981:UFT851981 UOO851981:UPP851981 UYK851981:UZL851981 VIG851981:VJH851981 VSC851981:VTD851981 WBY851981:WCZ851981 WLU851981:WMV851981 WVQ851981:WWR851981 I917517:AJ917517 JE917517:KF917517 TA917517:UB917517 ACW917517:ADX917517 AMS917517:ANT917517 AWO917517:AXP917517 BGK917517:BHL917517 BQG917517:BRH917517 CAC917517:CBD917517 CJY917517:CKZ917517 CTU917517:CUV917517 DDQ917517:DER917517 DNM917517:DON917517 DXI917517:DYJ917517 EHE917517:EIF917517 ERA917517:ESB917517 FAW917517:FBX917517 FKS917517:FLT917517 FUO917517:FVP917517 GEK917517:GFL917517 GOG917517:GPH917517 GYC917517:GZD917517 HHY917517:HIZ917517 HRU917517:HSV917517 IBQ917517:ICR917517 ILM917517:IMN917517 IVI917517:IWJ917517 JFE917517:JGF917517 JPA917517:JQB917517 JYW917517:JZX917517 KIS917517:KJT917517 KSO917517:KTP917517 LCK917517:LDL917517 LMG917517:LNH917517 LWC917517:LXD917517 MFY917517:MGZ917517 MPU917517:MQV917517 MZQ917517:NAR917517 NJM917517:NKN917517 NTI917517:NUJ917517 ODE917517:OEF917517 ONA917517:OOB917517 OWW917517:OXX917517 PGS917517:PHT917517 PQO917517:PRP917517 QAK917517:QBL917517 QKG917517:QLH917517 QUC917517:QVD917517 RDY917517:REZ917517 RNU917517:ROV917517 RXQ917517:RYR917517 SHM917517:SIN917517 SRI917517:SSJ917517 TBE917517:TCF917517 TLA917517:TMB917517 TUW917517:TVX917517 UES917517:UFT917517 UOO917517:UPP917517 UYK917517:UZL917517 VIG917517:VJH917517 VSC917517:VTD917517 WBY917517:WCZ917517 WLU917517:WMV917517 WVQ917517:WWR917517 I983053:AJ983053 JE983053:KF983053 TA983053:UB983053 ACW983053:ADX983053 AMS983053:ANT983053 AWO983053:AXP983053 BGK983053:BHL983053 BQG983053:BRH983053 CAC983053:CBD983053 CJY983053:CKZ983053 CTU983053:CUV983053 DDQ983053:DER983053 DNM983053:DON983053 DXI983053:DYJ983053 EHE983053:EIF983053 ERA983053:ESB983053 FAW983053:FBX983053 FKS983053:FLT983053 FUO983053:FVP983053 GEK983053:GFL983053 GOG983053:GPH983053 GYC983053:GZD983053 HHY983053:HIZ983053 HRU983053:HSV983053 IBQ983053:ICR983053 ILM983053:IMN983053 IVI983053:IWJ983053 JFE983053:JGF983053 JPA983053:JQB983053 JYW983053:JZX983053 KIS983053:KJT983053 KSO983053:KTP983053 LCK983053:LDL983053 LMG983053:LNH983053 LWC983053:LXD983053 MFY983053:MGZ983053 MPU983053:MQV983053 MZQ983053:NAR983053 NJM983053:NKN983053 NTI983053:NUJ983053 ODE983053:OEF983053 ONA983053:OOB983053 OWW983053:OXX983053 PGS983053:PHT983053 PQO983053:PRP983053 QAK983053:QBL983053 QKG983053:QLH983053 QUC983053:QVD983053 RDY983053:REZ983053 RNU983053:ROV983053 RXQ983053:RYR983053 SHM983053:SIN983053 SRI983053:SSJ983053 TBE983053:TCF983053 TLA983053:TMB983053 TUW983053:TVX983053 UES983053:UFT983053 UOO983053:UPP983053 UYK983053:UZL983053 VIG983053:VJH983053 VSC983053:VTD983053 WBY983053:WCZ983053 WLU983053:WMV983053 WVQ983053:WWR983053 I22:AJ22 JE22:KF22 TA22:UB22 ACW22:ADX22 AMS22:ANT22 AWO22:AXP22 BGK22:BHL22 BQG22:BRH22 CAC22:CBD22 CJY22:CKZ22 CTU22:CUV22 DDQ22:DER22 DNM22:DON22 DXI22:DYJ22 EHE22:EIF22 ERA22:ESB22 FAW22:FBX22 FKS22:FLT22 FUO22:FVP22 GEK22:GFL22 GOG22:GPH22 GYC22:GZD22 HHY22:HIZ22 HRU22:HSV22 IBQ22:ICR22 ILM22:IMN22 IVI22:IWJ22 JFE22:JGF22 JPA22:JQB22 JYW22:JZX22 KIS22:KJT22 KSO22:KTP22 LCK22:LDL22 LMG22:LNH22 LWC22:LXD22 MFY22:MGZ22 MPU22:MQV22 MZQ22:NAR22 NJM22:NKN22 NTI22:NUJ22 ODE22:OEF22 ONA22:OOB22 OWW22:OXX22 PGS22:PHT22 PQO22:PRP22 QAK22:QBL22 QKG22:QLH22 QUC22:QVD22 RDY22:REZ22 RNU22:ROV22 RXQ22:RYR22 SHM22:SIN22 SRI22:SSJ22 TBE22:TCF22 TLA22:TMB22 TUW22:TVX22 UES22:UFT22 UOO22:UPP22 UYK22:UZL22 VIG22:VJH22 VSC22:VTD22 WBY22:WCZ22 WLU22:WMV22 WVQ22:WWR22 I65558:AJ65558 JE65558:KF65558 TA65558:UB65558 ACW65558:ADX65558 AMS65558:ANT65558 AWO65558:AXP65558 BGK65558:BHL65558 BQG65558:BRH65558 CAC65558:CBD65558 CJY65558:CKZ65558 CTU65558:CUV65558 DDQ65558:DER65558 DNM65558:DON65558 DXI65558:DYJ65558 EHE65558:EIF65558 ERA65558:ESB65558 FAW65558:FBX65558 FKS65558:FLT65558 FUO65558:FVP65558 GEK65558:GFL65558 GOG65558:GPH65558 GYC65558:GZD65558 HHY65558:HIZ65558 HRU65558:HSV65558 IBQ65558:ICR65558 ILM65558:IMN65558 IVI65558:IWJ65558 JFE65558:JGF65558 JPA65558:JQB65558 JYW65558:JZX65558 KIS65558:KJT65558 KSO65558:KTP65558 LCK65558:LDL65558 LMG65558:LNH65558 LWC65558:LXD65558 MFY65558:MGZ65558 MPU65558:MQV65558 MZQ65558:NAR65558 NJM65558:NKN65558 NTI65558:NUJ65558 ODE65558:OEF65558 ONA65558:OOB65558 OWW65558:OXX65558 PGS65558:PHT65558 PQO65558:PRP65558 QAK65558:QBL65558 QKG65558:QLH65558 QUC65558:QVD65558 RDY65558:REZ65558 RNU65558:ROV65558 RXQ65558:RYR65558 SHM65558:SIN65558 SRI65558:SSJ65558 TBE65558:TCF65558 TLA65558:TMB65558 TUW65558:TVX65558 UES65558:UFT65558 UOO65558:UPP65558 UYK65558:UZL65558 VIG65558:VJH65558 VSC65558:VTD65558 WBY65558:WCZ65558 WLU65558:WMV65558 WVQ65558:WWR65558 I131094:AJ131094 JE131094:KF131094 TA131094:UB131094 ACW131094:ADX131094 AMS131094:ANT131094 AWO131094:AXP131094 BGK131094:BHL131094 BQG131094:BRH131094 CAC131094:CBD131094 CJY131094:CKZ131094 CTU131094:CUV131094 DDQ131094:DER131094 DNM131094:DON131094 DXI131094:DYJ131094 EHE131094:EIF131094 ERA131094:ESB131094 FAW131094:FBX131094 FKS131094:FLT131094 FUO131094:FVP131094 GEK131094:GFL131094 GOG131094:GPH131094 GYC131094:GZD131094 HHY131094:HIZ131094 HRU131094:HSV131094 IBQ131094:ICR131094 ILM131094:IMN131094 IVI131094:IWJ131094 JFE131094:JGF131094 JPA131094:JQB131094 JYW131094:JZX131094 KIS131094:KJT131094 KSO131094:KTP131094 LCK131094:LDL131094 LMG131094:LNH131094 LWC131094:LXD131094 MFY131094:MGZ131094 MPU131094:MQV131094 MZQ131094:NAR131094 NJM131094:NKN131094 NTI131094:NUJ131094 ODE131094:OEF131094 ONA131094:OOB131094 OWW131094:OXX131094 PGS131094:PHT131094 PQO131094:PRP131094 QAK131094:QBL131094 QKG131094:QLH131094 QUC131094:QVD131094 RDY131094:REZ131094 RNU131094:ROV131094 RXQ131094:RYR131094 SHM131094:SIN131094 SRI131094:SSJ131094 TBE131094:TCF131094 TLA131094:TMB131094 TUW131094:TVX131094 UES131094:UFT131094 UOO131094:UPP131094 UYK131094:UZL131094 VIG131094:VJH131094 VSC131094:VTD131094 WBY131094:WCZ131094 WLU131094:WMV131094 WVQ131094:WWR131094 I196630:AJ196630 JE196630:KF196630 TA196630:UB196630 ACW196630:ADX196630 AMS196630:ANT196630 AWO196630:AXP196630 BGK196630:BHL196630 BQG196630:BRH196630 CAC196630:CBD196630 CJY196630:CKZ196630 CTU196630:CUV196630 DDQ196630:DER196630 DNM196630:DON196630 DXI196630:DYJ196630 EHE196630:EIF196630 ERA196630:ESB196630 FAW196630:FBX196630 FKS196630:FLT196630 FUO196630:FVP196630 GEK196630:GFL196630 GOG196630:GPH196630 GYC196630:GZD196630 HHY196630:HIZ196630 HRU196630:HSV196630 IBQ196630:ICR196630 ILM196630:IMN196630 IVI196630:IWJ196630 JFE196630:JGF196630 JPA196630:JQB196630 JYW196630:JZX196630 KIS196630:KJT196630 KSO196630:KTP196630 LCK196630:LDL196630 LMG196630:LNH196630 LWC196630:LXD196630 MFY196630:MGZ196630 MPU196630:MQV196630 MZQ196630:NAR196630 NJM196630:NKN196630 NTI196630:NUJ196630 ODE196630:OEF196630 ONA196630:OOB196630 OWW196630:OXX196630 PGS196630:PHT196630 PQO196630:PRP196630 QAK196630:QBL196630 QKG196630:QLH196630 QUC196630:QVD196630 RDY196630:REZ196630 RNU196630:ROV196630 RXQ196630:RYR196630 SHM196630:SIN196630 SRI196630:SSJ196630 TBE196630:TCF196630 TLA196630:TMB196630 TUW196630:TVX196630 UES196630:UFT196630 UOO196630:UPP196630 UYK196630:UZL196630 VIG196630:VJH196630 VSC196630:VTD196630 WBY196630:WCZ196630 WLU196630:WMV196630 WVQ196630:WWR196630 I262166:AJ262166 JE262166:KF262166 TA262166:UB262166 ACW262166:ADX262166 AMS262166:ANT262166 AWO262166:AXP262166 BGK262166:BHL262166 BQG262166:BRH262166 CAC262166:CBD262166 CJY262166:CKZ262166 CTU262166:CUV262166 DDQ262166:DER262166 DNM262166:DON262166 DXI262166:DYJ262166 EHE262166:EIF262166 ERA262166:ESB262166 FAW262166:FBX262166 FKS262166:FLT262166 FUO262166:FVP262166 GEK262166:GFL262166 GOG262166:GPH262166 GYC262166:GZD262166 HHY262166:HIZ262166 HRU262166:HSV262166 IBQ262166:ICR262166 ILM262166:IMN262166 IVI262166:IWJ262166 JFE262166:JGF262166 JPA262166:JQB262166 JYW262166:JZX262166 KIS262166:KJT262166 KSO262166:KTP262166 LCK262166:LDL262166 LMG262166:LNH262166 LWC262166:LXD262166 MFY262166:MGZ262166 MPU262166:MQV262166 MZQ262166:NAR262166 NJM262166:NKN262166 NTI262166:NUJ262166 ODE262166:OEF262166 ONA262166:OOB262166 OWW262166:OXX262166 PGS262166:PHT262166 PQO262166:PRP262166 QAK262166:QBL262166 QKG262166:QLH262166 QUC262166:QVD262166 RDY262166:REZ262166 RNU262166:ROV262166 RXQ262166:RYR262166 SHM262166:SIN262166 SRI262166:SSJ262166 TBE262166:TCF262166 TLA262166:TMB262166 TUW262166:TVX262166 UES262166:UFT262166 UOO262166:UPP262166 UYK262166:UZL262166 VIG262166:VJH262166 VSC262166:VTD262166 WBY262166:WCZ262166 WLU262166:WMV262166 WVQ262166:WWR262166 I327702:AJ327702 JE327702:KF327702 TA327702:UB327702 ACW327702:ADX327702 AMS327702:ANT327702 AWO327702:AXP327702 BGK327702:BHL327702 BQG327702:BRH327702 CAC327702:CBD327702 CJY327702:CKZ327702 CTU327702:CUV327702 DDQ327702:DER327702 DNM327702:DON327702 DXI327702:DYJ327702 EHE327702:EIF327702 ERA327702:ESB327702 FAW327702:FBX327702 FKS327702:FLT327702 FUO327702:FVP327702 GEK327702:GFL327702 GOG327702:GPH327702 GYC327702:GZD327702 HHY327702:HIZ327702 HRU327702:HSV327702 IBQ327702:ICR327702 ILM327702:IMN327702 IVI327702:IWJ327702 JFE327702:JGF327702 JPA327702:JQB327702 JYW327702:JZX327702 KIS327702:KJT327702 KSO327702:KTP327702 LCK327702:LDL327702 LMG327702:LNH327702 LWC327702:LXD327702 MFY327702:MGZ327702 MPU327702:MQV327702 MZQ327702:NAR327702 NJM327702:NKN327702 NTI327702:NUJ327702 ODE327702:OEF327702 ONA327702:OOB327702 OWW327702:OXX327702 PGS327702:PHT327702 PQO327702:PRP327702 QAK327702:QBL327702 QKG327702:QLH327702 QUC327702:QVD327702 RDY327702:REZ327702 RNU327702:ROV327702 RXQ327702:RYR327702 SHM327702:SIN327702 SRI327702:SSJ327702 TBE327702:TCF327702 TLA327702:TMB327702 TUW327702:TVX327702 UES327702:UFT327702 UOO327702:UPP327702 UYK327702:UZL327702 VIG327702:VJH327702 VSC327702:VTD327702 WBY327702:WCZ327702 WLU327702:WMV327702 WVQ327702:WWR327702 I393238:AJ393238 JE393238:KF393238 TA393238:UB393238 ACW393238:ADX393238 AMS393238:ANT393238 AWO393238:AXP393238 BGK393238:BHL393238 BQG393238:BRH393238 CAC393238:CBD393238 CJY393238:CKZ393238 CTU393238:CUV393238 DDQ393238:DER393238 DNM393238:DON393238 DXI393238:DYJ393238 EHE393238:EIF393238 ERA393238:ESB393238 FAW393238:FBX393238 FKS393238:FLT393238 FUO393238:FVP393238 GEK393238:GFL393238 GOG393238:GPH393238 GYC393238:GZD393238 HHY393238:HIZ393238 HRU393238:HSV393238 IBQ393238:ICR393238 ILM393238:IMN393238 IVI393238:IWJ393238 JFE393238:JGF393238 JPA393238:JQB393238 JYW393238:JZX393238 KIS393238:KJT393238 KSO393238:KTP393238 LCK393238:LDL393238 LMG393238:LNH393238 LWC393238:LXD393238 MFY393238:MGZ393238 MPU393238:MQV393238 MZQ393238:NAR393238 NJM393238:NKN393238 NTI393238:NUJ393238 ODE393238:OEF393238 ONA393238:OOB393238 OWW393238:OXX393238 PGS393238:PHT393238 PQO393238:PRP393238 QAK393238:QBL393238 QKG393238:QLH393238 QUC393238:QVD393238 RDY393238:REZ393238 RNU393238:ROV393238 RXQ393238:RYR393238 SHM393238:SIN393238 SRI393238:SSJ393238 TBE393238:TCF393238 TLA393238:TMB393238 TUW393238:TVX393238 UES393238:UFT393238 UOO393238:UPP393238 UYK393238:UZL393238 VIG393238:VJH393238 VSC393238:VTD393238 WBY393238:WCZ393238 WLU393238:WMV393238 WVQ393238:WWR393238 I458774:AJ458774 JE458774:KF458774 TA458774:UB458774 ACW458774:ADX458774 AMS458774:ANT458774 AWO458774:AXP458774 BGK458774:BHL458774 BQG458774:BRH458774 CAC458774:CBD458774 CJY458774:CKZ458774 CTU458774:CUV458774 DDQ458774:DER458774 DNM458774:DON458774 DXI458774:DYJ458774 EHE458774:EIF458774 ERA458774:ESB458774 FAW458774:FBX458774 FKS458774:FLT458774 FUO458774:FVP458774 GEK458774:GFL458774 GOG458774:GPH458774 GYC458774:GZD458774 HHY458774:HIZ458774 HRU458774:HSV458774 IBQ458774:ICR458774 ILM458774:IMN458774 IVI458774:IWJ458774 JFE458774:JGF458774 JPA458774:JQB458774 JYW458774:JZX458774 KIS458774:KJT458774 KSO458774:KTP458774 LCK458774:LDL458774 LMG458774:LNH458774 LWC458774:LXD458774 MFY458774:MGZ458774 MPU458774:MQV458774 MZQ458774:NAR458774 NJM458774:NKN458774 NTI458774:NUJ458774 ODE458774:OEF458774 ONA458774:OOB458774 OWW458774:OXX458774 PGS458774:PHT458774 PQO458774:PRP458774 QAK458774:QBL458774 QKG458774:QLH458774 QUC458774:QVD458774 RDY458774:REZ458774 RNU458774:ROV458774 RXQ458774:RYR458774 SHM458774:SIN458774 SRI458774:SSJ458774 TBE458774:TCF458774 TLA458774:TMB458774 TUW458774:TVX458774 UES458774:UFT458774 UOO458774:UPP458774 UYK458774:UZL458774 VIG458774:VJH458774 VSC458774:VTD458774 WBY458774:WCZ458774 WLU458774:WMV458774 WVQ458774:WWR458774 I524310:AJ524310 JE524310:KF524310 TA524310:UB524310 ACW524310:ADX524310 AMS524310:ANT524310 AWO524310:AXP524310 BGK524310:BHL524310 BQG524310:BRH524310 CAC524310:CBD524310 CJY524310:CKZ524310 CTU524310:CUV524310 DDQ524310:DER524310 DNM524310:DON524310 DXI524310:DYJ524310 EHE524310:EIF524310 ERA524310:ESB524310 FAW524310:FBX524310 FKS524310:FLT524310 FUO524310:FVP524310 GEK524310:GFL524310 GOG524310:GPH524310 GYC524310:GZD524310 HHY524310:HIZ524310 HRU524310:HSV524310 IBQ524310:ICR524310 ILM524310:IMN524310 IVI524310:IWJ524310 JFE524310:JGF524310 JPA524310:JQB524310 JYW524310:JZX524310 KIS524310:KJT524310 KSO524310:KTP524310 LCK524310:LDL524310 LMG524310:LNH524310 LWC524310:LXD524310 MFY524310:MGZ524310 MPU524310:MQV524310 MZQ524310:NAR524310 NJM524310:NKN524310 NTI524310:NUJ524310 ODE524310:OEF524310 ONA524310:OOB524310 OWW524310:OXX524310 PGS524310:PHT524310 PQO524310:PRP524310 QAK524310:QBL524310 QKG524310:QLH524310 QUC524310:QVD524310 RDY524310:REZ524310 RNU524310:ROV524310 RXQ524310:RYR524310 SHM524310:SIN524310 SRI524310:SSJ524310 TBE524310:TCF524310 TLA524310:TMB524310 TUW524310:TVX524310 UES524310:UFT524310 UOO524310:UPP524310 UYK524310:UZL524310 VIG524310:VJH524310 VSC524310:VTD524310 WBY524310:WCZ524310 WLU524310:WMV524310 WVQ524310:WWR524310 I589846:AJ589846 JE589846:KF589846 TA589846:UB589846 ACW589846:ADX589846 AMS589846:ANT589846 AWO589846:AXP589846 BGK589846:BHL589846 BQG589846:BRH589846 CAC589846:CBD589846 CJY589846:CKZ589846 CTU589846:CUV589846 DDQ589846:DER589846 DNM589846:DON589846 DXI589846:DYJ589846 EHE589846:EIF589846 ERA589846:ESB589846 FAW589846:FBX589846 FKS589846:FLT589846 FUO589846:FVP589846 GEK589846:GFL589846 GOG589846:GPH589846 GYC589846:GZD589846 HHY589846:HIZ589846 HRU589846:HSV589846 IBQ589846:ICR589846 ILM589846:IMN589846 IVI589846:IWJ589846 JFE589846:JGF589846 JPA589846:JQB589846 JYW589846:JZX589846 KIS589846:KJT589846 KSO589846:KTP589846 LCK589846:LDL589846 LMG589846:LNH589846 LWC589846:LXD589846 MFY589846:MGZ589846 MPU589846:MQV589846 MZQ589846:NAR589846 NJM589846:NKN589846 NTI589846:NUJ589846 ODE589846:OEF589846 ONA589846:OOB589846 OWW589846:OXX589846 PGS589846:PHT589846 PQO589846:PRP589846 QAK589846:QBL589846 QKG589846:QLH589846 QUC589846:QVD589846 RDY589846:REZ589846 RNU589846:ROV589846 RXQ589846:RYR589846 SHM589846:SIN589846 SRI589846:SSJ589846 TBE589846:TCF589846 TLA589846:TMB589846 TUW589846:TVX589846 UES589846:UFT589846 UOO589846:UPP589846 UYK589846:UZL589846 VIG589846:VJH589846 VSC589846:VTD589846 WBY589846:WCZ589846 WLU589846:WMV589846 WVQ589846:WWR589846 I655382:AJ655382 JE655382:KF655382 TA655382:UB655382 ACW655382:ADX655382 AMS655382:ANT655382 AWO655382:AXP655382 BGK655382:BHL655382 BQG655382:BRH655382 CAC655382:CBD655382 CJY655382:CKZ655382 CTU655382:CUV655382 DDQ655382:DER655382 DNM655382:DON655382 DXI655382:DYJ655382 EHE655382:EIF655382 ERA655382:ESB655382 FAW655382:FBX655382 FKS655382:FLT655382 FUO655382:FVP655382 GEK655382:GFL655382 GOG655382:GPH655382 GYC655382:GZD655382 HHY655382:HIZ655382 HRU655382:HSV655382 IBQ655382:ICR655382 ILM655382:IMN655382 IVI655382:IWJ655382 JFE655382:JGF655382 JPA655382:JQB655382 JYW655382:JZX655382 KIS655382:KJT655382 KSO655382:KTP655382 LCK655382:LDL655382 LMG655382:LNH655382 LWC655382:LXD655382 MFY655382:MGZ655382 MPU655382:MQV655382 MZQ655382:NAR655382 NJM655382:NKN655382 NTI655382:NUJ655382 ODE655382:OEF655382 ONA655382:OOB655382 OWW655382:OXX655382 PGS655382:PHT655382 PQO655382:PRP655382 QAK655382:QBL655382 QKG655382:QLH655382 QUC655382:QVD655382 RDY655382:REZ655382 RNU655382:ROV655382 RXQ655382:RYR655382 SHM655382:SIN655382 SRI655382:SSJ655382 TBE655382:TCF655382 TLA655382:TMB655382 TUW655382:TVX655382 UES655382:UFT655382 UOO655382:UPP655382 UYK655382:UZL655382 VIG655382:VJH655382 VSC655382:VTD655382 WBY655382:WCZ655382 WLU655382:WMV655382 WVQ655382:WWR655382 I720918:AJ720918 JE720918:KF720918 TA720918:UB720918 ACW720918:ADX720918 AMS720918:ANT720918 AWO720918:AXP720918 BGK720918:BHL720918 BQG720918:BRH720918 CAC720918:CBD720918 CJY720918:CKZ720918 CTU720918:CUV720918 DDQ720918:DER720918 DNM720918:DON720918 DXI720918:DYJ720918 EHE720918:EIF720918 ERA720918:ESB720918 FAW720918:FBX720918 FKS720918:FLT720918 FUO720918:FVP720918 GEK720918:GFL720918 GOG720918:GPH720918 GYC720918:GZD720918 HHY720918:HIZ720918 HRU720918:HSV720918 IBQ720918:ICR720918 ILM720918:IMN720918 IVI720918:IWJ720918 JFE720918:JGF720918 JPA720918:JQB720918 JYW720918:JZX720918 KIS720918:KJT720918 KSO720918:KTP720918 LCK720918:LDL720918 LMG720918:LNH720918 LWC720918:LXD720918 MFY720918:MGZ720918 MPU720918:MQV720918 MZQ720918:NAR720918 NJM720918:NKN720918 NTI720918:NUJ720918 ODE720918:OEF720918 ONA720918:OOB720918 OWW720918:OXX720918 PGS720918:PHT720918 PQO720918:PRP720918 QAK720918:QBL720918 QKG720918:QLH720918 QUC720918:QVD720918 RDY720918:REZ720918 RNU720918:ROV720918 RXQ720918:RYR720918 SHM720918:SIN720918 SRI720918:SSJ720918 TBE720918:TCF720918 TLA720918:TMB720918 TUW720918:TVX720918 UES720918:UFT720918 UOO720918:UPP720918 UYK720918:UZL720918 VIG720918:VJH720918 VSC720918:VTD720918 WBY720918:WCZ720918 WLU720918:WMV720918 WVQ720918:WWR720918 I786454:AJ786454 JE786454:KF786454 TA786454:UB786454 ACW786454:ADX786454 AMS786454:ANT786454 AWO786454:AXP786454 BGK786454:BHL786454 BQG786454:BRH786454 CAC786454:CBD786454 CJY786454:CKZ786454 CTU786454:CUV786454 DDQ786454:DER786454 DNM786454:DON786454 DXI786454:DYJ786454 EHE786454:EIF786454 ERA786454:ESB786454 FAW786454:FBX786454 FKS786454:FLT786454 FUO786454:FVP786454 GEK786454:GFL786454 GOG786454:GPH786454 GYC786454:GZD786454 HHY786454:HIZ786454 HRU786454:HSV786454 IBQ786454:ICR786454 ILM786454:IMN786454 IVI786454:IWJ786454 JFE786454:JGF786454 JPA786454:JQB786454 JYW786454:JZX786454 KIS786454:KJT786454 KSO786454:KTP786454 LCK786454:LDL786454 LMG786454:LNH786454 LWC786454:LXD786454 MFY786454:MGZ786454 MPU786454:MQV786454 MZQ786454:NAR786454 NJM786454:NKN786454 NTI786454:NUJ786454 ODE786454:OEF786454 ONA786454:OOB786454 OWW786454:OXX786454 PGS786454:PHT786454 PQO786454:PRP786454 QAK786454:QBL786454 QKG786454:QLH786454 QUC786454:QVD786454 RDY786454:REZ786454 RNU786454:ROV786454 RXQ786454:RYR786454 SHM786454:SIN786454 SRI786454:SSJ786454 TBE786454:TCF786454 TLA786454:TMB786454 TUW786454:TVX786454 UES786454:UFT786454 UOO786454:UPP786454 UYK786454:UZL786454 VIG786454:VJH786454 VSC786454:VTD786454 WBY786454:WCZ786454 WLU786454:WMV786454 WVQ786454:WWR786454 I851990:AJ851990 JE851990:KF851990 TA851990:UB851990 ACW851990:ADX851990 AMS851990:ANT851990 AWO851990:AXP851990 BGK851990:BHL851990 BQG851990:BRH851990 CAC851990:CBD851990 CJY851990:CKZ851990 CTU851990:CUV851990 DDQ851990:DER851990 DNM851990:DON851990 DXI851990:DYJ851990 EHE851990:EIF851990 ERA851990:ESB851990 FAW851990:FBX851990 FKS851990:FLT851990 FUO851990:FVP851990 GEK851990:GFL851990 GOG851990:GPH851990 GYC851990:GZD851990 HHY851990:HIZ851990 HRU851990:HSV851990 IBQ851990:ICR851990 ILM851990:IMN851990 IVI851990:IWJ851990 JFE851990:JGF851990 JPA851990:JQB851990 JYW851990:JZX851990 KIS851990:KJT851990 KSO851990:KTP851990 LCK851990:LDL851990 LMG851990:LNH851990 LWC851990:LXD851990 MFY851990:MGZ851990 MPU851990:MQV851990 MZQ851990:NAR851990 NJM851990:NKN851990 NTI851990:NUJ851990 ODE851990:OEF851990 ONA851990:OOB851990 OWW851990:OXX851990 PGS851990:PHT851990 PQO851990:PRP851990 QAK851990:QBL851990 QKG851990:QLH851990 QUC851990:QVD851990 RDY851990:REZ851990 RNU851990:ROV851990 RXQ851990:RYR851990 SHM851990:SIN851990 SRI851990:SSJ851990 TBE851990:TCF851990 TLA851990:TMB851990 TUW851990:TVX851990 UES851990:UFT851990 UOO851990:UPP851990 UYK851990:UZL851990 VIG851990:VJH851990 VSC851990:VTD851990 WBY851990:WCZ851990 WLU851990:WMV851990 WVQ851990:WWR851990 I917526:AJ917526 JE917526:KF917526 TA917526:UB917526 ACW917526:ADX917526 AMS917526:ANT917526 AWO917526:AXP917526 BGK917526:BHL917526 BQG917526:BRH917526 CAC917526:CBD917526 CJY917526:CKZ917526 CTU917526:CUV917526 DDQ917526:DER917526 DNM917526:DON917526 DXI917526:DYJ917526 EHE917526:EIF917526 ERA917526:ESB917526 FAW917526:FBX917526 FKS917526:FLT917526 FUO917526:FVP917526 GEK917526:GFL917526 GOG917526:GPH917526 GYC917526:GZD917526 HHY917526:HIZ917526 HRU917526:HSV917526 IBQ917526:ICR917526 ILM917526:IMN917526 IVI917526:IWJ917526 JFE917526:JGF917526 JPA917526:JQB917526 JYW917526:JZX917526 KIS917526:KJT917526 KSO917526:KTP917526 LCK917526:LDL917526 LMG917526:LNH917526 LWC917526:LXD917526 MFY917526:MGZ917526 MPU917526:MQV917526 MZQ917526:NAR917526 NJM917526:NKN917526 NTI917526:NUJ917526 ODE917526:OEF917526 ONA917526:OOB917526 OWW917526:OXX917526 PGS917526:PHT917526 PQO917526:PRP917526 QAK917526:QBL917526 QKG917526:QLH917526 QUC917526:QVD917526 RDY917526:REZ917526 RNU917526:ROV917526 RXQ917526:RYR917526 SHM917526:SIN917526 SRI917526:SSJ917526 TBE917526:TCF917526 TLA917526:TMB917526 TUW917526:TVX917526 UES917526:UFT917526 UOO917526:UPP917526 UYK917526:UZL917526 VIG917526:VJH917526 VSC917526:VTD917526 WBY917526:WCZ917526 WLU917526:WMV917526 WVQ917526:WWR917526 I983062:AJ983062 JE983062:KF983062 TA983062:UB983062 ACW983062:ADX983062 AMS983062:ANT983062 AWO983062:AXP983062 BGK983062:BHL983062 BQG983062:BRH983062 CAC983062:CBD983062 CJY983062:CKZ983062 CTU983062:CUV983062 DDQ983062:DER983062 DNM983062:DON983062 DXI983062:DYJ983062 EHE983062:EIF983062 ERA983062:ESB983062 FAW983062:FBX983062 FKS983062:FLT983062 FUO983062:FVP983062 GEK983062:GFL983062 GOG983062:GPH983062 GYC983062:GZD983062 HHY983062:HIZ983062 HRU983062:HSV983062 IBQ983062:ICR983062 ILM983062:IMN983062 IVI983062:IWJ983062 JFE983062:JGF983062 JPA983062:JQB983062 JYW983062:JZX983062 KIS983062:KJT983062 KSO983062:KTP983062 LCK983062:LDL983062 LMG983062:LNH983062 LWC983062:LXD983062 MFY983062:MGZ983062 MPU983062:MQV983062 MZQ983062:NAR983062 NJM983062:NKN983062 NTI983062:NUJ983062 ODE983062:OEF983062 ONA983062:OOB983062 OWW983062:OXX983062 PGS983062:PHT983062 PQO983062:PRP983062 QAK983062:QBL983062 QKG983062:QLH983062 QUC983062:QVD983062 RDY983062:REZ983062 RNU983062:ROV983062 RXQ983062:RYR983062 SHM983062:SIN983062 SRI983062:SSJ983062 TBE983062:TCF983062 TLA983062:TMB983062 TUW983062:TVX983062 UES983062:UFT983062 UOO983062:UPP983062 UYK983062:UZL983062 VIG983062:VJH983062 VSC983062:VTD983062 WBY983062:WCZ983062 WLU983062:WMV983062 WVQ983062:WWR983062 I6:AJ6 JE6:KF6 TA6:UB6 ACW6:ADX6 AMS6:ANT6 AWO6:AXP6 BGK6:BHL6 BQG6:BRH6 CAC6:CBD6 CJY6:CKZ6 CTU6:CUV6 DDQ6:DER6 DNM6:DON6 DXI6:DYJ6 EHE6:EIF6 ERA6:ESB6 FAW6:FBX6 FKS6:FLT6 FUO6:FVP6 GEK6:GFL6 GOG6:GPH6 GYC6:GZD6 HHY6:HIZ6 HRU6:HSV6 IBQ6:ICR6 ILM6:IMN6 IVI6:IWJ6 JFE6:JGF6 JPA6:JQB6 JYW6:JZX6 KIS6:KJT6 KSO6:KTP6 LCK6:LDL6 LMG6:LNH6 LWC6:LXD6 MFY6:MGZ6 MPU6:MQV6 MZQ6:NAR6 NJM6:NKN6 NTI6:NUJ6 ODE6:OEF6 ONA6:OOB6 OWW6:OXX6 PGS6:PHT6 PQO6:PRP6 QAK6:QBL6 QKG6:QLH6 QUC6:QVD6 RDY6:REZ6 RNU6:ROV6 RXQ6:RYR6 SHM6:SIN6 SRI6:SSJ6 TBE6:TCF6 TLA6:TMB6 TUW6:TVX6 UES6:UFT6 UOO6:UPP6 UYK6:UZL6 VIG6:VJH6 VSC6:VTD6 WBY6:WCZ6 WLU6:WMV6 WVQ6:WWR6 I65542:AJ65542 JE65542:KF65542 TA65542:UB65542 ACW65542:ADX65542 AMS65542:ANT65542 AWO65542:AXP65542 BGK65542:BHL65542 BQG65542:BRH65542 CAC65542:CBD65542 CJY65542:CKZ65542 CTU65542:CUV65542 DDQ65542:DER65542 DNM65542:DON65542 DXI65542:DYJ65542 EHE65542:EIF65542 ERA65542:ESB65542 FAW65542:FBX65542 FKS65542:FLT65542 FUO65542:FVP65542 GEK65542:GFL65542 GOG65542:GPH65542 GYC65542:GZD65542 HHY65542:HIZ65542 HRU65542:HSV65542 IBQ65542:ICR65542 ILM65542:IMN65542 IVI65542:IWJ65542 JFE65542:JGF65542 JPA65542:JQB65542 JYW65542:JZX65542 KIS65542:KJT65542 KSO65542:KTP65542 LCK65542:LDL65542 LMG65542:LNH65542 LWC65542:LXD65542 MFY65542:MGZ65542 MPU65542:MQV65542 MZQ65542:NAR65542 NJM65542:NKN65542 NTI65542:NUJ65542 ODE65542:OEF65542 ONA65542:OOB65542 OWW65542:OXX65542 PGS65542:PHT65542 PQO65542:PRP65542 QAK65542:QBL65542 QKG65542:QLH65542 QUC65542:QVD65542 RDY65542:REZ65542 RNU65542:ROV65542 RXQ65542:RYR65542 SHM65542:SIN65542 SRI65542:SSJ65542 TBE65542:TCF65542 TLA65542:TMB65542 TUW65542:TVX65542 UES65542:UFT65542 UOO65542:UPP65542 UYK65542:UZL65542 VIG65542:VJH65542 VSC65542:VTD65542 WBY65542:WCZ65542 WLU65542:WMV65542 WVQ65542:WWR65542 I131078:AJ131078 JE131078:KF131078 TA131078:UB131078 ACW131078:ADX131078 AMS131078:ANT131078 AWO131078:AXP131078 BGK131078:BHL131078 BQG131078:BRH131078 CAC131078:CBD131078 CJY131078:CKZ131078 CTU131078:CUV131078 DDQ131078:DER131078 DNM131078:DON131078 DXI131078:DYJ131078 EHE131078:EIF131078 ERA131078:ESB131078 FAW131078:FBX131078 FKS131078:FLT131078 FUO131078:FVP131078 GEK131078:GFL131078 GOG131078:GPH131078 GYC131078:GZD131078 HHY131078:HIZ131078 HRU131078:HSV131078 IBQ131078:ICR131078 ILM131078:IMN131078 IVI131078:IWJ131078 JFE131078:JGF131078 JPA131078:JQB131078 JYW131078:JZX131078 KIS131078:KJT131078 KSO131078:KTP131078 LCK131078:LDL131078 LMG131078:LNH131078 LWC131078:LXD131078 MFY131078:MGZ131078 MPU131078:MQV131078 MZQ131078:NAR131078 NJM131078:NKN131078 NTI131078:NUJ131078 ODE131078:OEF131078 ONA131078:OOB131078 OWW131078:OXX131078 PGS131078:PHT131078 PQO131078:PRP131078 QAK131078:QBL131078 QKG131078:QLH131078 QUC131078:QVD131078 RDY131078:REZ131078 RNU131078:ROV131078 RXQ131078:RYR131078 SHM131078:SIN131078 SRI131078:SSJ131078 TBE131078:TCF131078 TLA131078:TMB131078 TUW131078:TVX131078 UES131078:UFT131078 UOO131078:UPP131078 UYK131078:UZL131078 VIG131078:VJH131078 VSC131078:VTD131078 WBY131078:WCZ131078 WLU131078:WMV131078 WVQ131078:WWR131078 I196614:AJ196614 JE196614:KF196614 TA196614:UB196614 ACW196614:ADX196614 AMS196614:ANT196614 AWO196614:AXP196614 BGK196614:BHL196614 BQG196614:BRH196614 CAC196614:CBD196614 CJY196614:CKZ196614 CTU196614:CUV196614 DDQ196614:DER196614 DNM196614:DON196614 DXI196614:DYJ196614 EHE196614:EIF196614 ERA196614:ESB196614 FAW196614:FBX196614 FKS196614:FLT196614 FUO196614:FVP196614 GEK196614:GFL196614 GOG196614:GPH196614 GYC196614:GZD196614 HHY196614:HIZ196614 HRU196614:HSV196614 IBQ196614:ICR196614 ILM196614:IMN196614 IVI196614:IWJ196614 JFE196614:JGF196614 JPA196614:JQB196614 JYW196614:JZX196614 KIS196614:KJT196614 KSO196614:KTP196614 LCK196614:LDL196614 LMG196614:LNH196614 LWC196614:LXD196614 MFY196614:MGZ196614 MPU196614:MQV196614 MZQ196614:NAR196614 NJM196614:NKN196614 NTI196614:NUJ196614 ODE196614:OEF196614 ONA196614:OOB196614 OWW196614:OXX196614 PGS196614:PHT196614 PQO196614:PRP196614 QAK196614:QBL196614 QKG196614:QLH196614 QUC196614:QVD196614 RDY196614:REZ196614 RNU196614:ROV196614 RXQ196614:RYR196614 SHM196614:SIN196614 SRI196614:SSJ196614 TBE196614:TCF196614 TLA196614:TMB196614 TUW196614:TVX196614 UES196614:UFT196614 UOO196614:UPP196614 UYK196614:UZL196614 VIG196614:VJH196614 VSC196614:VTD196614 WBY196614:WCZ196614 WLU196614:WMV196614 WVQ196614:WWR196614 I262150:AJ262150 JE262150:KF262150 TA262150:UB262150 ACW262150:ADX262150 AMS262150:ANT262150 AWO262150:AXP262150 BGK262150:BHL262150 BQG262150:BRH262150 CAC262150:CBD262150 CJY262150:CKZ262150 CTU262150:CUV262150 DDQ262150:DER262150 DNM262150:DON262150 DXI262150:DYJ262150 EHE262150:EIF262150 ERA262150:ESB262150 FAW262150:FBX262150 FKS262150:FLT262150 FUO262150:FVP262150 GEK262150:GFL262150 GOG262150:GPH262150 GYC262150:GZD262150 HHY262150:HIZ262150 HRU262150:HSV262150 IBQ262150:ICR262150 ILM262150:IMN262150 IVI262150:IWJ262150 JFE262150:JGF262150 JPA262150:JQB262150 JYW262150:JZX262150 KIS262150:KJT262150 KSO262150:KTP262150 LCK262150:LDL262150 LMG262150:LNH262150 LWC262150:LXD262150 MFY262150:MGZ262150 MPU262150:MQV262150 MZQ262150:NAR262150 NJM262150:NKN262150 NTI262150:NUJ262150 ODE262150:OEF262150 ONA262150:OOB262150 OWW262150:OXX262150 PGS262150:PHT262150 PQO262150:PRP262150 QAK262150:QBL262150 QKG262150:QLH262150 QUC262150:QVD262150 RDY262150:REZ262150 RNU262150:ROV262150 RXQ262150:RYR262150 SHM262150:SIN262150 SRI262150:SSJ262150 TBE262150:TCF262150 TLA262150:TMB262150 TUW262150:TVX262150 UES262150:UFT262150 UOO262150:UPP262150 UYK262150:UZL262150 VIG262150:VJH262150 VSC262150:VTD262150 WBY262150:WCZ262150 WLU262150:WMV262150 WVQ262150:WWR262150 I327686:AJ327686 JE327686:KF327686 TA327686:UB327686 ACW327686:ADX327686 AMS327686:ANT327686 AWO327686:AXP327686 BGK327686:BHL327686 BQG327686:BRH327686 CAC327686:CBD327686 CJY327686:CKZ327686 CTU327686:CUV327686 DDQ327686:DER327686 DNM327686:DON327686 DXI327686:DYJ327686 EHE327686:EIF327686 ERA327686:ESB327686 FAW327686:FBX327686 FKS327686:FLT327686 FUO327686:FVP327686 GEK327686:GFL327686 GOG327686:GPH327686 GYC327686:GZD327686 HHY327686:HIZ327686 HRU327686:HSV327686 IBQ327686:ICR327686 ILM327686:IMN327686 IVI327686:IWJ327686 JFE327686:JGF327686 JPA327686:JQB327686 JYW327686:JZX327686 KIS327686:KJT327686 KSO327686:KTP327686 LCK327686:LDL327686 LMG327686:LNH327686 LWC327686:LXD327686 MFY327686:MGZ327686 MPU327686:MQV327686 MZQ327686:NAR327686 NJM327686:NKN327686 NTI327686:NUJ327686 ODE327686:OEF327686 ONA327686:OOB327686 OWW327686:OXX327686 PGS327686:PHT327686 PQO327686:PRP327686 QAK327686:QBL327686 QKG327686:QLH327686 QUC327686:QVD327686 RDY327686:REZ327686 RNU327686:ROV327686 RXQ327686:RYR327686 SHM327686:SIN327686 SRI327686:SSJ327686 TBE327686:TCF327686 TLA327686:TMB327686 TUW327686:TVX327686 UES327686:UFT327686 UOO327686:UPP327686 UYK327686:UZL327686 VIG327686:VJH327686 VSC327686:VTD327686 WBY327686:WCZ327686 WLU327686:WMV327686 WVQ327686:WWR327686 I393222:AJ393222 JE393222:KF393222 TA393222:UB393222 ACW393222:ADX393222 AMS393222:ANT393222 AWO393222:AXP393222 BGK393222:BHL393222 BQG393222:BRH393222 CAC393222:CBD393222 CJY393222:CKZ393222 CTU393222:CUV393222 DDQ393222:DER393222 DNM393222:DON393222 DXI393222:DYJ393222 EHE393222:EIF393222 ERA393222:ESB393222 FAW393222:FBX393222 FKS393222:FLT393222 FUO393222:FVP393222 GEK393222:GFL393222 GOG393222:GPH393222 GYC393222:GZD393222 HHY393222:HIZ393222 HRU393222:HSV393222 IBQ393222:ICR393222 ILM393222:IMN393222 IVI393222:IWJ393222 JFE393222:JGF393222 JPA393222:JQB393222 JYW393222:JZX393222 KIS393222:KJT393222 KSO393222:KTP393222 LCK393222:LDL393222 LMG393222:LNH393222 LWC393222:LXD393222 MFY393222:MGZ393222 MPU393222:MQV393222 MZQ393222:NAR393222 NJM393222:NKN393222 NTI393222:NUJ393222 ODE393222:OEF393222 ONA393222:OOB393222 OWW393222:OXX393222 PGS393222:PHT393222 PQO393222:PRP393222 QAK393222:QBL393222 QKG393222:QLH393222 QUC393222:QVD393222 RDY393222:REZ393222 RNU393222:ROV393222 RXQ393222:RYR393222 SHM393222:SIN393222 SRI393222:SSJ393222 TBE393222:TCF393222 TLA393222:TMB393222 TUW393222:TVX393222 UES393222:UFT393222 UOO393222:UPP393222 UYK393222:UZL393222 VIG393222:VJH393222 VSC393222:VTD393222 WBY393222:WCZ393222 WLU393222:WMV393222 WVQ393222:WWR393222 I458758:AJ458758 JE458758:KF458758 TA458758:UB458758 ACW458758:ADX458758 AMS458758:ANT458758 AWO458758:AXP458758 BGK458758:BHL458758 BQG458758:BRH458758 CAC458758:CBD458758 CJY458758:CKZ458758 CTU458758:CUV458758 DDQ458758:DER458758 DNM458758:DON458758 DXI458758:DYJ458758 EHE458758:EIF458758 ERA458758:ESB458758 FAW458758:FBX458758 FKS458758:FLT458758 FUO458758:FVP458758 GEK458758:GFL458758 GOG458758:GPH458758 GYC458758:GZD458758 HHY458758:HIZ458758 HRU458758:HSV458758 IBQ458758:ICR458758 ILM458758:IMN458758 IVI458758:IWJ458758 JFE458758:JGF458758 JPA458758:JQB458758 JYW458758:JZX458758 KIS458758:KJT458758 KSO458758:KTP458758 LCK458758:LDL458758 LMG458758:LNH458758 LWC458758:LXD458758 MFY458758:MGZ458758 MPU458758:MQV458758 MZQ458758:NAR458758 NJM458758:NKN458758 NTI458758:NUJ458758 ODE458758:OEF458758 ONA458758:OOB458758 OWW458758:OXX458758 PGS458758:PHT458758 PQO458758:PRP458758 QAK458758:QBL458758 QKG458758:QLH458758 QUC458758:QVD458758 RDY458758:REZ458758 RNU458758:ROV458758 RXQ458758:RYR458758 SHM458758:SIN458758 SRI458758:SSJ458758 TBE458758:TCF458758 TLA458758:TMB458758 TUW458758:TVX458758 UES458758:UFT458758 UOO458758:UPP458758 UYK458758:UZL458758 VIG458758:VJH458758 VSC458758:VTD458758 WBY458758:WCZ458758 WLU458758:WMV458758 WVQ458758:WWR458758 I524294:AJ524294 JE524294:KF524294 TA524294:UB524294 ACW524294:ADX524294 AMS524294:ANT524294 AWO524294:AXP524294 BGK524294:BHL524294 BQG524294:BRH524294 CAC524294:CBD524294 CJY524294:CKZ524294 CTU524294:CUV524294 DDQ524294:DER524294 DNM524294:DON524294 DXI524294:DYJ524294 EHE524294:EIF524294 ERA524294:ESB524294 FAW524294:FBX524294 FKS524294:FLT524294 FUO524294:FVP524294 GEK524294:GFL524294 GOG524294:GPH524294 GYC524294:GZD524294 HHY524294:HIZ524294 HRU524294:HSV524294 IBQ524294:ICR524294 ILM524294:IMN524294 IVI524294:IWJ524294 JFE524294:JGF524294 JPA524294:JQB524294 JYW524294:JZX524294 KIS524294:KJT524294 KSO524294:KTP524294 LCK524294:LDL524294 LMG524294:LNH524294 LWC524294:LXD524294 MFY524294:MGZ524294 MPU524294:MQV524294 MZQ524294:NAR524294 NJM524294:NKN524294 NTI524294:NUJ524294 ODE524294:OEF524294 ONA524294:OOB524294 OWW524294:OXX524294 PGS524294:PHT524294 PQO524294:PRP524294 QAK524294:QBL524294 QKG524294:QLH524294 QUC524294:QVD524294 RDY524294:REZ524294 RNU524294:ROV524294 RXQ524294:RYR524294 SHM524294:SIN524294 SRI524294:SSJ524294 TBE524294:TCF524294 TLA524294:TMB524294 TUW524294:TVX524294 UES524294:UFT524294 UOO524294:UPP524294 UYK524294:UZL524294 VIG524294:VJH524294 VSC524294:VTD524294 WBY524294:WCZ524294 WLU524294:WMV524294 WVQ524294:WWR524294 I589830:AJ589830 JE589830:KF589830 TA589830:UB589830 ACW589830:ADX589830 AMS589830:ANT589830 AWO589830:AXP589830 BGK589830:BHL589830 BQG589830:BRH589830 CAC589830:CBD589830 CJY589830:CKZ589830 CTU589830:CUV589830 DDQ589830:DER589830 DNM589830:DON589830 DXI589830:DYJ589830 EHE589830:EIF589830 ERA589830:ESB589830 FAW589830:FBX589830 FKS589830:FLT589830 FUO589830:FVP589830 GEK589830:GFL589830 GOG589830:GPH589830 GYC589830:GZD589830 HHY589830:HIZ589830 HRU589830:HSV589830 IBQ589830:ICR589830 ILM589830:IMN589830 IVI589830:IWJ589830 JFE589830:JGF589830 JPA589830:JQB589830 JYW589830:JZX589830 KIS589830:KJT589830 KSO589830:KTP589830 LCK589830:LDL589830 LMG589830:LNH589830 LWC589830:LXD589830 MFY589830:MGZ589830 MPU589830:MQV589830 MZQ589830:NAR589830 NJM589830:NKN589830 NTI589830:NUJ589830 ODE589830:OEF589830 ONA589830:OOB589830 OWW589830:OXX589830 PGS589830:PHT589830 PQO589830:PRP589830 QAK589830:QBL589830 QKG589830:QLH589830 QUC589830:QVD589830 RDY589830:REZ589830 RNU589830:ROV589830 RXQ589830:RYR589830 SHM589830:SIN589830 SRI589830:SSJ589830 TBE589830:TCF589830 TLA589830:TMB589830 TUW589830:TVX589830 UES589830:UFT589830 UOO589830:UPP589830 UYK589830:UZL589830 VIG589830:VJH589830 VSC589830:VTD589830 WBY589830:WCZ589830 WLU589830:WMV589830 WVQ589830:WWR589830 I655366:AJ655366 JE655366:KF655366 TA655366:UB655366 ACW655366:ADX655366 AMS655366:ANT655366 AWO655366:AXP655366 BGK655366:BHL655366 BQG655366:BRH655366 CAC655366:CBD655366 CJY655366:CKZ655366 CTU655366:CUV655366 DDQ655366:DER655366 DNM655366:DON655366 DXI655366:DYJ655366 EHE655366:EIF655366 ERA655366:ESB655366 FAW655366:FBX655366 FKS655366:FLT655366 FUO655366:FVP655366 GEK655366:GFL655366 GOG655366:GPH655366 GYC655366:GZD655366 HHY655366:HIZ655366 HRU655366:HSV655366 IBQ655366:ICR655366 ILM655366:IMN655366 IVI655366:IWJ655366 JFE655366:JGF655366 JPA655366:JQB655366 JYW655366:JZX655366 KIS655366:KJT655366 KSO655366:KTP655366 LCK655366:LDL655366 LMG655366:LNH655366 LWC655366:LXD655366 MFY655366:MGZ655366 MPU655366:MQV655366 MZQ655366:NAR655366 NJM655366:NKN655366 NTI655366:NUJ655366 ODE655366:OEF655366 ONA655366:OOB655366 OWW655366:OXX655366 PGS655366:PHT655366 PQO655366:PRP655366 QAK655366:QBL655366 QKG655366:QLH655366 QUC655366:QVD655366 RDY655366:REZ655366 RNU655366:ROV655366 RXQ655366:RYR655366 SHM655366:SIN655366 SRI655366:SSJ655366 TBE655366:TCF655366 TLA655366:TMB655366 TUW655366:TVX655366 UES655366:UFT655366 UOO655366:UPP655366 UYK655366:UZL655366 VIG655366:VJH655366 VSC655366:VTD655366 WBY655366:WCZ655366 WLU655366:WMV655366 WVQ655366:WWR655366 I720902:AJ720902 JE720902:KF720902 TA720902:UB720902 ACW720902:ADX720902 AMS720902:ANT720902 AWO720902:AXP720902 BGK720902:BHL720902 BQG720902:BRH720902 CAC720902:CBD720902 CJY720902:CKZ720902 CTU720902:CUV720902 DDQ720902:DER720902 DNM720902:DON720902 DXI720902:DYJ720902 EHE720902:EIF720902 ERA720902:ESB720902 FAW720902:FBX720902 FKS720902:FLT720902 FUO720902:FVP720902 GEK720902:GFL720902 GOG720902:GPH720902 GYC720902:GZD720902 HHY720902:HIZ720902 HRU720902:HSV720902 IBQ720902:ICR720902 ILM720902:IMN720902 IVI720902:IWJ720902 JFE720902:JGF720902 JPA720902:JQB720902 JYW720902:JZX720902 KIS720902:KJT720902 KSO720902:KTP720902 LCK720902:LDL720902 LMG720902:LNH720902 LWC720902:LXD720902 MFY720902:MGZ720902 MPU720902:MQV720902 MZQ720902:NAR720902 NJM720902:NKN720902 NTI720902:NUJ720902 ODE720902:OEF720902 ONA720902:OOB720902 OWW720902:OXX720902 PGS720902:PHT720902 PQO720902:PRP720902 QAK720902:QBL720902 QKG720902:QLH720902 QUC720902:QVD720902 RDY720902:REZ720902 RNU720902:ROV720902 RXQ720902:RYR720902 SHM720902:SIN720902 SRI720902:SSJ720902 TBE720902:TCF720902 TLA720902:TMB720902 TUW720902:TVX720902 UES720902:UFT720902 UOO720902:UPP720902 UYK720902:UZL720902 VIG720902:VJH720902 VSC720902:VTD720902 WBY720902:WCZ720902 WLU720902:WMV720902 WVQ720902:WWR720902 I786438:AJ786438 JE786438:KF786438 TA786438:UB786438 ACW786438:ADX786438 AMS786438:ANT786438 AWO786438:AXP786438 BGK786438:BHL786438 BQG786438:BRH786438 CAC786438:CBD786438 CJY786438:CKZ786438 CTU786438:CUV786438 DDQ786438:DER786438 DNM786438:DON786438 DXI786438:DYJ786438 EHE786438:EIF786438 ERA786438:ESB786438 FAW786438:FBX786438 FKS786438:FLT786438 FUO786438:FVP786438 GEK786438:GFL786438 GOG786438:GPH786438 GYC786438:GZD786438 HHY786438:HIZ786438 HRU786438:HSV786438 IBQ786438:ICR786438 ILM786438:IMN786438 IVI786438:IWJ786438 JFE786438:JGF786438 JPA786438:JQB786438 JYW786438:JZX786438 KIS786438:KJT786438 KSO786438:KTP786438 LCK786438:LDL786438 LMG786438:LNH786438 LWC786438:LXD786438 MFY786438:MGZ786438 MPU786438:MQV786438 MZQ786438:NAR786438 NJM786438:NKN786438 NTI786438:NUJ786438 ODE786438:OEF786438 ONA786438:OOB786438 OWW786438:OXX786438 PGS786438:PHT786438 PQO786438:PRP786438 QAK786438:QBL786438 QKG786438:QLH786438 QUC786438:QVD786438 RDY786438:REZ786438 RNU786438:ROV786438 RXQ786438:RYR786438 SHM786438:SIN786438 SRI786438:SSJ786438 TBE786438:TCF786438 TLA786438:TMB786438 TUW786438:TVX786438 UES786438:UFT786438 UOO786438:UPP786438 UYK786438:UZL786438 VIG786438:VJH786438 VSC786438:VTD786438 WBY786438:WCZ786438 WLU786438:WMV786438 WVQ786438:WWR786438 I851974:AJ851974 JE851974:KF851974 TA851974:UB851974 ACW851974:ADX851974 AMS851974:ANT851974 AWO851974:AXP851974 BGK851974:BHL851974 BQG851974:BRH851974 CAC851974:CBD851974 CJY851974:CKZ851974 CTU851974:CUV851974 DDQ851974:DER851974 DNM851974:DON851974 DXI851974:DYJ851974 EHE851974:EIF851974 ERA851974:ESB851974 FAW851974:FBX851974 FKS851974:FLT851974 FUO851974:FVP851974 GEK851974:GFL851974 GOG851974:GPH851974 GYC851974:GZD851974 HHY851974:HIZ851974 HRU851974:HSV851974 IBQ851974:ICR851974 ILM851974:IMN851974 IVI851974:IWJ851974 JFE851974:JGF851974 JPA851974:JQB851974 JYW851974:JZX851974 KIS851974:KJT851974 KSO851974:KTP851974 LCK851974:LDL851974 LMG851974:LNH851974 LWC851974:LXD851974 MFY851974:MGZ851974 MPU851974:MQV851974 MZQ851974:NAR851974 NJM851974:NKN851974 NTI851974:NUJ851974 ODE851974:OEF851974 ONA851974:OOB851974 OWW851974:OXX851974 PGS851974:PHT851974 PQO851974:PRP851974 QAK851974:QBL851974 QKG851974:QLH851974 QUC851974:QVD851974 RDY851974:REZ851974 RNU851974:ROV851974 RXQ851974:RYR851974 SHM851974:SIN851974 SRI851974:SSJ851974 TBE851974:TCF851974 TLA851974:TMB851974 TUW851974:TVX851974 UES851974:UFT851974 UOO851974:UPP851974 UYK851974:UZL851974 VIG851974:VJH851974 VSC851974:VTD851974 WBY851974:WCZ851974 WLU851974:WMV851974 WVQ851974:WWR851974 I917510:AJ917510 JE917510:KF917510 TA917510:UB917510 ACW917510:ADX917510 AMS917510:ANT917510 AWO917510:AXP917510 BGK917510:BHL917510 BQG917510:BRH917510 CAC917510:CBD917510 CJY917510:CKZ917510 CTU917510:CUV917510 DDQ917510:DER917510 DNM917510:DON917510 DXI917510:DYJ917510 EHE917510:EIF917510 ERA917510:ESB917510 FAW917510:FBX917510 FKS917510:FLT917510 FUO917510:FVP917510 GEK917510:GFL917510 GOG917510:GPH917510 GYC917510:GZD917510 HHY917510:HIZ917510 HRU917510:HSV917510 IBQ917510:ICR917510 ILM917510:IMN917510 IVI917510:IWJ917510 JFE917510:JGF917510 JPA917510:JQB917510 JYW917510:JZX917510 KIS917510:KJT917510 KSO917510:KTP917510 LCK917510:LDL917510 LMG917510:LNH917510 LWC917510:LXD917510 MFY917510:MGZ917510 MPU917510:MQV917510 MZQ917510:NAR917510 NJM917510:NKN917510 NTI917510:NUJ917510 ODE917510:OEF917510 ONA917510:OOB917510 OWW917510:OXX917510 PGS917510:PHT917510 PQO917510:PRP917510 QAK917510:QBL917510 QKG917510:QLH917510 QUC917510:QVD917510 RDY917510:REZ917510 RNU917510:ROV917510 RXQ917510:RYR917510 SHM917510:SIN917510 SRI917510:SSJ917510 TBE917510:TCF917510 TLA917510:TMB917510 TUW917510:TVX917510 UES917510:UFT917510 UOO917510:UPP917510 UYK917510:UZL917510 VIG917510:VJH917510 VSC917510:VTD917510 WBY917510:WCZ917510 WLU917510:WMV917510 WVQ917510:WWR917510 I983046:AJ983046 JE983046:KF983046 TA983046:UB983046 ACW983046:ADX983046 AMS983046:ANT983046 AWO983046:AXP983046 BGK983046:BHL983046 BQG983046:BRH983046 CAC983046:CBD983046 CJY983046:CKZ983046 CTU983046:CUV983046 DDQ983046:DER983046 DNM983046:DON983046 DXI983046:DYJ983046 EHE983046:EIF983046 ERA983046:ESB983046 FAW983046:FBX983046 FKS983046:FLT983046 FUO983046:FVP983046 GEK983046:GFL983046 GOG983046:GPH983046 GYC983046:GZD983046 HHY983046:HIZ983046 HRU983046:HSV983046 IBQ983046:ICR983046 ILM983046:IMN983046 IVI983046:IWJ983046 JFE983046:JGF983046 JPA983046:JQB983046 JYW983046:JZX983046 KIS983046:KJT983046 KSO983046:KTP983046 LCK983046:LDL983046 LMG983046:LNH983046 LWC983046:LXD983046 MFY983046:MGZ983046 MPU983046:MQV983046 MZQ983046:NAR983046 NJM983046:NKN983046 NTI983046:NUJ983046 ODE983046:OEF983046 ONA983046:OOB983046 OWW983046:OXX983046 PGS983046:PHT983046 PQO983046:PRP983046 QAK983046:QBL983046 QKG983046:QLH983046 QUC983046:QVD983046 RDY983046:REZ983046 RNU983046:ROV983046 RXQ983046:RYR983046 SHM983046:SIN983046 SRI983046:SSJ983046 TBE983046:TCF983046 TLA983046:TMB983046 TUW983046:TVX983046 UES983046:UFT983046 UOO983046:UPP983046 UYK983046:UZL983046 VIG983046:VJH983046 VSC983046:VTD983046 WBY983046:WCZ983046 WLU983046:WMV983046 WVQ983046:WWR983046"/>
  </dataValidations>
  <printOptions horizontalCentered="1"/>
  <pageMargins left="0.59055118110236227" right="0.59055118110236227" top="0.19685039370078741" bottom="0.39370078740157483" header="0" footer="0.19685039370078741"/>
  <pageSetup paperSize="9" scale="8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29"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22531"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22532"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2533"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22534"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22535"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2536"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22537"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22538"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22539"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22540"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2541"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22542"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22543"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22544"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22545"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22546"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22547" r:id="rId22" name="Group Box 19">
              <controlPr defaultSize="0" autoFill="0" autoPict="0">
                <anchor moveWithCells="1">
                  <from>
                    <xdr:col>8</xdr:col>
                    <xdr:colOff>0</xdr:colOff>
                    <xdr:row>53</xdr:row>
                    <xdr:rowOff>0</xdr:rowOff>
                  </from>
                  <to>
                    <xdr:col>24</xdr:col>
                    <xdr:colOff>0</xdr:colOff>
                    <xdr:row>54</xdr:row>
                    <xdr:rowOff>0</xdr:rowOff>
                  </to>
                </anchor>
              </controlPr>
            </control>
          </mc:Choice>
        </mc:AlternateContent>
        <mc:AlternateContent xmlns:mc="http://schemas.openxmlformats.org/markup-compatibility/2006">
          <mc:Choice Requires="x14">
            <control shapeId="22548" r:id="rId23" name="Option Button 20">
              <controlPr defaultSize="0" autoFill="0" autoLine="0" autoPict="0">
                <anchor moveWithCells="1">
                  <from>
                    <xdr:col>9</xdr:col>
                    <xdr:colOff>47625</xdr:colOff>
                    <xdr:row>53</xdr:row>
                    <xdr:rowOff>0</xdr:rowOff>
                  </from>
                  <to>
                    <xdr:col>15</xdr:col>
                    <xdr:colOff>28575</xdr:colOff>
                    <xdr:row>54</xdr:row>
                    <xdr:rowOff>0</xdr:rowOff>
                  </to>
                </anchor>
              </controlPr>
            </control>
          </mc:Choice>
        </mc:AlternateContent>
        <mc:AlternateContent xmlns:mc="http://schemas.openxmlformats.org/markup-compatibility/2006">
          <mc:Choice Requires="x14">
            <control shapeId="22549" r:id="rId24" name="Option Button 21">
              <controlPr defaultSize="0" autoFill="0" autoLine="0" autoPict="0">
                <anchor moveWithCells="1">
                  <from>
                    <xdr:col>15</xdr:col>
                    <xdr:colOff>57150</xdr:colOff>
                    <xdr:row>53</xdr:row>
                    <xdr:rowOff>0</xdr:rowOff>
                  </from>
                  <to>
                    <xdr:col>20</xdr:col>
                    <xdr:colOff>57150</xdr:colOff>
                    <xdr:row>54</xdr:row>
                    <xdr:rowOff>0</xdr:rowOff>
                  </to>
                </anchor>
              </controlPr>
            </control>
          </mc:Choice>
        </mc:AlternateContent>
        <mc:AlternateContent xmlns:mc="http://schemas.openxmlformats.org/markup-compatibility/2006">
          <mc:Choice Requires="x14">
            <control shapeId="22550" r:id="rId25" name="Option Button 22">
              <controlPr defaultSize="0" autoFill="0" autoLine="0" autoPict="0">
                <anchor moveWithCells="1">
                  <from>
                    <xdr:col>20</xdr:col>
                    <xdr:colOff>19050</xdr:colOff>
                    <xdr:row>53</xdr:row>
                    <xdr:rowOff>0</xdr:rowOff>
                  </from>
                  <to>
                    <xdr:col>23</xdr:col>
                    <xdr:colOff>180975</xdr:colOff>
                    <xdr:row>54</xdr:row>
                    <xdr:rowOff>0</xdr:rowOff>
                  </to>
                </anchor>
              </controlPr>
            </control>
          </mc:Choice>
        </mc:AlternateContent>
        <mc:AlternateContent xmlns:mc="http://schemas.openxmlformats.org/markup-compatibility/2006">
          <mc:Choice Requires="x14">
            <control shapeId="22551" r:id="rId26" name="Group Box 23">
              <controlPr defaultSize="0" autoFill="0" autoPict="0">
                <anchor moveWithCells="1">
                  <from>
                    <xdr:col>8</xdr:col>
                    <xdr:colOff>0</xdr:colOff>
                    <xdr:row>56</xdr:row>
                    <xdr:rowOff>0</xdr:rowOff>
                  </from>
                  <to>
                    <xdr:col>16</xdr:col>
                    <xdr:colOff>0</xdr:colOff>
                    <xdr:row>57</xdr:row>
                    <xdr:rowOff>0</xdr:rowOff>
                  </to>
                </anchor>
              </controlPr>
            </control>
          </mc:Choice>
        </mc:AlternateContent>
        <mc:AlternateContent xmlns:mc="http://schemas.openxmlformats.org/markup-compatibility/2006">
          <mc:Choice Requires="x14">
            <control shapeId="22552" r:id="rId27" name="Option Button 2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22553" r:id="rId28" name="Option Button 2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22554" r:id="rId29" name="Group Box 26">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22555" r:id="rId30" name="Group Box 27">
              <controlPr defaultSize="0" autoFill="0" autoPict="0">
                <anchor moveWithCells="1">
                  <from>
                    <xdr:col>22</xdr:col>
                    <xdr:colOff>0</xdr:colOff>
                    <xdr:row>54</xdr:row>
                    <xdr:rowOff>0</xdr:rowOff>
                  </from>
                  <to>
                    <xdr:col>27</xdr:col>
                    <xdr:colOff>0</xdr:colOff>
                    <xdr:row>55</xdr:row>
                    <xdr:rowOff>0</xdr:rowOff>
                  </to>
                </anchor>
              </controlPr>
            </control>
          </mc:Choice>
        </mc:AlternateContent>
        <mc:AlternateContent xmlns:mc="http://schemas.openxmlformats.org/markup-compatibility/2006">
          <mc:Choice Requires="x14">
            <control shapeId="22556" r:id="rId31" name="Option Button 28">
              <controlPr defaultSize="0" autoFill="0" autoLine="0" autoPict="0">
                <anchor moveWithCells="1">
                  <from>
                    <xdr:col>22</xdr:col>
                    <xdr:colOff>28575</xdr:colOff>
                    <xdr:row>54</xdr:row>
                    <xdr:rowOff>0</xdr:rowOff>
                  </from>
                  <to>
                    <xdr:col>24</xdr:col>
                    <xdr:colOff>76200</xdr:colOff>
                    <xdr:row>55</xdr:row>
                    <xdr:rowOff>0</xdr:rowOff>
                  </to>
                </anchor>
              </controlPr>
            </control>
          </mc:Choice>
        </mc:AlternateContent>
        <mc:AlternateContent xmlns:mc="http://schemas.openxmlformats.org/markup-compatibility/2006">
          <mc:Choice Requires="x14">
            <control shapeId="22557" r:id="rId32" name="Option Button 29">
              <controlPr defaultSize="0" autoFill="0" autoLine="0" autoPict="0">
                <anchor moveWithCells="1">
                  <from>
                    <xdr:col>24</xdr:col>
                    <xdr:colOff>85725</xdr:colOff>
                    <xdr:row>54</xdr:row>
                    <xdr:rowOff>0</xdr:rowOff>
                  </from>
                  <to>
                    <xdr:col>26</xdr:col>
                    <xdr:colOff>171450</xdr:colOff>
                    <xdr:row>55</xdr:row>
                    <xdr:rowOff>0</xdr:rowOff>
                  </to>
                </anchor>
              </controlPr>
            </control>
          </mc:Choice>
        </mc:AlternateContent>
        <mc:AlternateContent xmlns:mc="http://schemas.openxmlformats.org/markup-compatibility/2006">
          <mc:Choice Requires="x14">
            <control shapeId="22558" r:id="rId33" name="Group Box 30">
              <controlPr defaultSize="0" autoFill="0" autoPict="0">
                <anchor moveWithCells="1">
                  <from>
                    <xdr:col>31</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22559" r:id="rId34" name="Option Button 31">
              <controlPr defaultSize="0" autoFill="0" autoLine="0" autoPict="0">
                <anchor moveWithCells="1">
                  <from>
                    <xdr:col>31</xdr:col>
                    <xdr:colOff>28575</xdr:colOff>
                    <xdr:row>54</xdr:row>
                    <xdr:rowOff>0</xdr:rowOff>
                  </from>
                  <to>
                    <xdr:col>33</xdr:col>
                    <xdr:colOff>76200</xdr:colOff>
                    <xdr:row>55</xdr:row>
                    <xdr:rowOff>0</xdr:rowOff>
                  </to>
                </anchor>
              </controlPr>
            </control>
          </mc:Choice>
        </mc:AlternateContent>
        <mc:AlternateContent xmlns:mc="http://schemas.openxmlformats.org/markup-compatibility/2006">
          <mc:Choice Requires="x14">
            <control shapeId="22560" r:id="rId35" name="Option Button 32">
              <controlPr defaultSize="0" autoFill="0" autoLine="0" autoPict="0">
                <anchor moveWithCells="1">
                  <from>
                    <xdr:col>33</xdr:col>
                    <xdr:colOff>85725</xdr:colOff>
                    <xdr:row>54</xdr:row>
                    <xdr:rowOff>0</xdr:rowOff>
                  </from>
                  <to>
                    <xdr:col>35</xdr:col>
                    <xdr:colOff>171450</xdr:colOff>
                    <xdr:row>55</xdr:row>
                    <xdr:rowOff>0</xdr:rowOff>
                  </to>
                </anchor>
              </controlPr>
            </control>
          </mc:Choice>
        </mc:AlternateContent>
        <mc:AlternateContent xmlns:mc="http://schemas.openxmlformats.org/markup-compatibility/2006">
          <mc:Choice Requires="x14">
            <control shapeId="22561" r:id="rId36" name="Group Box 33">
              <controlPr defaultSize="0" autoFill="0" autoPict="0">
                <anchor moveWithCells="1">
                  <from>
                    <xdr:col>22</xdr:col>
                    <xdr:colOff>0</xdr:colOff>
                    <xdr:row>55</xdr:row>
                    <xdr:rowOff>0</xdr:rowOff>
                  </from>
                  <to>
                    <xdr:col>30</xdr:col>
                    <xdr:colOff>0</xdr:colOff>
                    <xdr:row>56</xdr:row>
                    <xdr:rowOff>0</xdr:rowOff>
                  </to>
                </anchor>
              </controlPr>
            </control>
          </mc:Choice>
        </mc:AlternateContent>
        <mc:AlternateContent xmlns:mc="http://schemas.openxmlformats.org/markup-compatibility/2006">
          <mc:Choice Requires="x14">
            <control shapeId="22562" r:id="rId37" name="Option Button 34">
              <controlPr defaultSize="0" autoFill="0" autoLine="0" autoPict="0">
                <anchor moveWithCells="1">
                  <from>
                    <xdr:col>22</xdr:col>
                    <xdr:colOff>28575</xdr:colOff>
                    <xdr:row>55</xdr:row>
                    <xdr:rowOff>0</xdr:rowOff>
                  </from>
                  <to>
                    <xdr:col>25</xdr:col>
                    <xdr:colOff>28575</xdr:colOff>
                    <xdr:row>56</xdr:row>
                    <xdr:rowOff>0</xdr:rowOff>
                  </to>
                </anchor>
              </controlPr>
            </control>
          </mc:Choice>
        </mc:AlternateContent>
        <mc:AlternateContent xmlns:mc="http://schemas.openxmlformats.org/markup-compatibility/2006">
          <mc:Choice Requires="x14">
            <control shapeId="22563" r:id="rId38" name="Option Button 35">
              <controlPr defaultSize="0" autoFill="0" autoLine="0" autoPict="0">
                <anchor moveWithCells="1">
                  <from>
                    <xdr:col>25</xdr:col>
                    <xdr:colOff>95250</xdr:colOff>
                    <xdr:row>55</xdr:row>
                    <xdr:rowOff>0</xdr:rowOff>
                  </from>
                  <to>
                    <xdr:col>29</xdr:col>
                    <xdr:colOff>9525</xdr:colOff>
                    <xdr:row>56</xdr:row>
                    <xdr:rowOff>0</xdr:rowOff>
                  </to>
                </anchor>
              </controlPr>
            </control>
          </mc:Choice>
        </mc:AlternateContent>
        <mc:AlternateContent xmlns:mc="http://schemas.openxmlformats.org/markup-compatibility/2006">
          <mc:Choice Requires="x14">
            <control shapeId="22564" r:id="rId39" name="Group Box 36">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22565" r:id="rId40" name="Option Button 37">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22566" r:id="rId41" name="Option Button 38">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22567" r:id="rId42" name="Drop Down 39">
              <controlPr defaultSize="0" autoLine="0" autoPict="0">
                <anchor moveWithCells="1">
                  <from>
                    <xdr:col>24</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22568" r:id="rId43" name="Group Box 40">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2569" r:id="rId44" name="Option Button 41">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22570" r:id="rId45" name="Option Button 42">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22571" r:id="rId46" name="Group Box 43">
              <controlPr defaultSize="0" autoFill="0" autoPict="0">
                <anchor moveWithCells="1">
                  <from>
                    <xdr:col>22</xdr:col>
                    <xdr:colOff>0</xdr:colOff>
                    <xdr:row>62</xdr:row>
                    <xdr:rowOff>0</xdr:rowOff>
                  </from>
                  <to>
                    <xdr:col>30</xdr:col>
                    <xdr:colOff>0</xdr:colOff>
                    <xdr:row>63</xdr:row>
                    <xdr:rowOff>0</xdr:rowOff>
                  </to>
                </anchor>
              </controlPr>
            </control>
          </mc:Choice>
        </mc:AlternateContent>
        <mc:AlternateContent xmlns:mc="http://schemas.openxmlformats.org/markup-compatibility/2006">
          <mc:Choice Requires="x14">
            <control shapeId="22572" r:id="rId47" name="Option Button 44">
              <controlPr defaultSize="0" autoFill="0" autoLine="0" autoPict="0">
                <anchor moveWithCells="1">
                  <from>
                    <xdr:col>22</xdr:col>
                    <xdr:colOff>28575</xdr:colOff>
                    <xdr:row>62</xdr:row>
                    <xdr:rowOff>0</xdr:rowOff>
                  </from>
                  <to>
                    <xdr:col>25</xdr:col>
                    <xdr:colOff>28575</xdr:colOff>
                    <xdr:row>63</xdr:row>
                    <xdr:rowOff>0</xdr:rowOff>
                  </to>
                </anchor>
              </controlPr>
            </control>
          </mc:Choice>
        </mc:AlternateContent>
        <mc:AlternateContent xmlns:mc="http://schemas.openxmlformats.org/markup-compatibility/2006">
          <mc:Choice Requires="x14">
            <control shapeId="22573" r:id="rId48" name="Option Button 45">
              <controlPr defaultSize="0" autoFill="0" autoLine="0" autoPict="0">
                <anchor moveWithCells="1">
                  <from>
                    <xdr:col>25</xdr:col>
                    <xdr:colOff>95250</xdr:colOff>
                    <xdr:row>62</xdr:row>
                    <xdr:rowOff>0</xdr:rowOff>
                  </from>
                  <to>
                    <xdr:col>29</xdr:col>
                    <xdr:colOff>9525</xdr:colOff>
                    <xdr:row>63</xdr:row>
                    <xdr:rowOff>0</xdr:rowOff>
                  </to>
                </anchor>
              </controlPr>
            </control>
          </mc:Choice>
        </mc:AlternateContent>
        <mc:AlternateContent xmlns:mc="http://schemas.openxmlformats.org/markup-compatibility/2006">
          <mc:Choice Requires="x14">
            <control shapeId="22574" r:id="rId49" name="Option Button 46">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22575" r:id="rId50" name="Option Button 47">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22576" r:id="rId51" name="Group Box 4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2577" r:id="rId52" name="Option Button 49">
              <controlPr defaultSize="0" autoFill="0" autoLine="0" autoPict="0">
                <anchor moveWithCells="1">
                  <from>
                    <xdr:col>8</xdr:col>
                    <xdr:colOff>28575</xdr:colOff>
                    <xdr:row>63</xdr:row>
                    <xdr:rowOff>0</xdr:rowOff>
                  </from>
                  <to>
                    <xdr:col>11</xdr:col>
                    <xdr:colOff>28575</xdr:colOff>
                    <xdr:row>64</xdr:row>
                    <xdr:rowOff>0</xdr:rowOff>
                  </to>
                </anchor>
              </controlPr>
            </control>
          </mc:Choice>
        </mc:AlternateContent>
        <mc:AlternateContent xmlns:mc="http://schemas.openxmlformats.org/markup-compatibility/2006">
          <mc:Choice Requires="x14">
            <control shapeId="22578" r:id="rId53" name="Option Button 50">
              <controlPr defaultSize="0" autoFill="0" autoLine="0" autoPict="0">
                <anchor moveWithCells="1">
                  <from>
                    <xdr:col>11</xdr:col>
                    <xdr:colOff>95250</xdr:colOff>
                    <xdr:row>63</xdr:row>
                    <xdr:rowOff>0</xdr:rowOff>
                  </from>
                  <to>
                    <xdr:col>15</xdr:col>
                    <xdr:colOff>9525</xdr:colOff>
                    <xdr:row>64</xdr:row>
                    <xdr:rowOff>0</xdr:rowOff>
                  </to>
                </anchor>
              </controlPr>
            </control>
          </mc:Choice>
        </mc:AlternateContent>
        <mc:AlternateContent xmlns:mc="http://schemas.openxmlformats.org/markup-compatibility/2006">
          <mc:Choice Requires="x14">
            <control shapeId="22579" r:id="rId54" name="Drop Down 51">
              <controlPr defaultSize="0" autoLine="0" autoPict="0">
                <anchor moveWithCells="1">
                  <from>
                    <xdr:col>22</xdr:col>
                    <xdr:colOff>0</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22580" r:id="rId55" name="Drop Down 52">
              <controlPr defaultSize="0" autoLine="0" autoPict="0">
                <anchor moveWithCells="1">
                  <from>
                    <xdr:col>8</xdr:col>
                    <xdr:colOff>0</xdr:colOff>
                    <xdr:row>64</xdr:row>
                    <xdr:rowOff>0</xdr:rowOff>
                  </from>
                  <to>
                    <xdr:col>16</xdr:col>
                    <xdr:colOff>0</xdr:colOff>
                    <xdr:row>64</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K8:P8 JG8:JL8 TC8:TH8 ACY8:ADD8 AMU8:AMZ8 AWQ8:AWV8 BGM8:BGR8 BQI8:BQN8 CAE8:CAJ8 CKA8:CKF8 CTW8:CUB8 DDS8:DDX8 DNO8:DNT8 DXK8:DXP8 EHG8:EHL8 ERC8:ERH8 FAY8:FBD8 FKU8:FKZ8 FUQ8:FUV8 GEM8:GER8 GOI8:GON8 GYE8:GYJ8 HIA8:HIF8 HRW8:HSB8 IBS8:IBX8 ILO8:ILT8 IVK8:IVP8 JFG8:JFL8 JPC8:JPH8 JYY8:JZD8 KIU8:KIZ8 KSQ8:KSV8 LCM8:LCR8 LMI8:LMN8 LWE8:LWJ8 MGA8:MGF8 MPW8:MQB8 MZS8:MZX8 NJO8:NJT8 NTK8:NTP8 ODG8:ODL8 ONC8:ONH8 OWY8:OXD8 PGU8:PGZ8 PQQ8:PQV8 QAM8:QAR8 QKI8:QKN8 QUE8:QUJ8 REA8:REF8 RNW8:ROB8 RXS8:RXX8 SHO8:SHT8 SRK8:SRP8 TBG8:TBL8 TLC8:TLH8 TUY8:TVD8 UEU8:UEZ8 UOQ8:UOV8 UYM8:UYR8 VII8:VIN8 VSE8:VSJ8 WCA8:WCF8 WLW8:WMB8 WVS8:WVX8 K65544:P65544 JG65544:JL65544 TC65544:TH65544 ACY65544:ADD65544 AMU65544:AMZ65544 AWQ65544:AWV65544 BGM65544:BGR65544 BQI65544:BQN65544 CAE65544:CAJ65544 CKA65544:CKF65544 CTW65544:CUB65544 DDS65544:DDX65544 DNO65544:DNT65544 DXK65544:DXP65544 EHG65544:EHL65544 ERC65544:ERH65544 FAY65544:FBD65544 FKU65544:FKZ65544 FUQ65544:FUV65544 GEM65544:GER65544 GOI65544:GON65544 GYE65544:GYJ65544 HIA65544:HIF65544 HRW65544:HSB65544 IBS65544:IBX65544 ILO65544:ILT65544 IVK65544:IVP65544 JFG65544:JFL65544 JPC65544:JPH65544 JYY65544:JZD65544 KIU65544:KIZ65544 KSQ65544:KSV65544 LCM65544:LCR65544 LMI65544:LMN65544 LWE65544:LWJ65544 MGA65544:MGF65544 MPW65544:MQB65544 MZS65544:MZX65544 NJO65544:NJT65544 NTK65544:NTP65544 ODG65544:ODL65544 ONC65544:ONH65544 OWY65544:OXD65544 PGU65544:PGZ65544 PQQ65544:PQV65544 QAM65544:QAR65544 QKI65544:QKN65544 QUE65544:QUJ65544 REA65544:REF65544 RNW65544:ROB65544 RXS65544:RXX65544 SHO65544:SHT65544 SRK65544:SRP65544 TBG65544:TBL65544 TLC65544:TLH65544 TUY65544:TVD65544 UEU65544:UEZ65544 UOQ65544:UOV65544 UYM65544:UYR65544 VII65544:VIN65544 VSE65544:VSJ65544 WCA65544:WCF65544 WLW65544:WMB65544 WVS65544:WVX65544 K131080:P131080 JG131080:JL131080 TC131080:TH131080 ACY131080:ADD131080 AMU131080:AMZ131080 AWQ131080:AWV131080 BGM131080:BGR131080 BQI131080:BQN131080 CAE131080:CAJ131080 CKA131080:CKF131080 CTW131080:CUB131080 DDS131080:DDX131080 DNO131080:DNT131080 DXK131080:DXP131080 EHG131080:EHL131080 ERC131080:ERH131080 FAY131080:FBD131080 FKU131080:FKZ131080 FUQ131080:FUV131080 GEM131080:GER131080 GOI131080:GON131080 GYE131080:GYJ131080 HIA131080:HIF131080 HRW131080:HSB131080 IBS131080:IBX131080 ILO131080:ILT131080 IVK131080:IVP131080 JFG131080:JFL131080 JPC131080:JPH131080 JYY131080:JZD131080 KIU131080:KIZ131080 KSQ131080:KSV131080 LCM131080:LCR131080 LMI131080:LMN131080 LWE131080:LWJ131080 MGA131080:MGF131080 MPW131080:MQB131080 MZS131080:MZX131080 NJO131080:NJT131080 NTK131080:NTP131080 ODG131080:ODL131080 ONC131080:ONH131080 OWY131080:OXD131080 PGU131080:PGZ131080 PQQ131080:PQV131080 QAM131080:QAR131080 QKI131080:QKN131080 QUE131080:QUJ131080 REA131080:REF131080 RNW131080:ROB131080 RXS131080:RXX131080 SHO131080:SHT131080 SRK131080:SRP131080 TBG131080:TBL131080 TLC131080:TLH131080 TUY131080:TVD131080 UEU131080:UEZ131080 UOQ131080:UOV131080 UYM131080:UYR131080 VII131080:VIN131080 VSE131080:VSJ131080 WCA131080:WCF131080 WLW131080:WMB131080 WVS131080:WVX131080 K196616:P196616 JG196616:JL196616 TC196616:TH196616 ACY196616:ADD196616 AMU196616:AMZ196616 AWQ196616:AWV196616 BGM196616:BGR196616 BQI196616:BQN196616 CAE196616:CAJ196616 CKA196616:CKF196616 CTW196616:CUB196616 DDS196616:DDX196616 DNO196616:DNT196616 DXK196616:DXP196616 EHG196616:EHL196616 ERC196616:ERH196616 FAY196616:FBD196616 FKU196616:FKZ196616 FUQ196616:FUV196616 GEM196616:GER196616 GOI196616:GON196616 GYE196616:GYJ196616 HIA196616:HIF196616 HRW196616:HSB196616 IBS196616:IBX196616 ILO196616:ILT196616 IVK196616:IVP196616 JFG196616:JFL196616 JPC196616:JPH196616 JYY196616:JZD196616 KIU196616:KIZ196616 KSQ196616:KSV196616 LCM196616:LCR196616 LMI196616:LMN196616 LWE196616:LWJ196616 MGA196616:MGF196616 MPW196616:MQB196616 MZS196616:MZX196616 NJO196616:NJT196616 NTK196616:NTP196616 ODG196616:ODL196616 ONC196616:ONH196616 OWY196616:OXD196616 PGU196616:PGZ196616 PQQ196616:PQV196616 QAM196616:QAR196616 QKI196616:QKN196616 QUE196616:QUJ196616 REA196616:REF196616 RNW196616:ROB196616 RXS196616:RXX196616 SHO196616:SHT196616 SRK196616:SRP196616 TBG196616:TBL196616 TLC196616:TLH196616 TUY196616:TVD196616 UEU196616:UEZ196616 UOQ196616:UOV196616 UYM196616:UYR196616 VII196616:VIN196616 VSE196616:VSJ196616 WCA196616:WCF196616 WLW196616:WMB196616 WVS196616:WVX196616 K262152:P262152 JG262152:JL262152 TC262152:TH262152 ACY262152:ADD262152 AMU262152:AMZ262152 AWQ262152:AWV262152 BGM262152:BGR262152 BQI262152:BQN262152 CAE262152:CAJ262152 CKA262152:CKF262152 CTW262152:CUB262152 DDS262152:DDX262152 DNO262152:DNT262152 DXK262152:DXP262152 EHG262152:EHL262152 ERC262152:ERH262152 FAY262152:FBD262152 FKU262152:FKZ262152 FUQ262152:FUV262152 GEM262152:GER262152 GOI262152:GON262152 GYE262152:GYJ262152 HIA262152:HIF262152 HRW262152:HSB262152 IBS262152:IBX262152 ILO262152:ILT262152 IVK262152:IVP262152 JFG262152:JFL262152 JPC262152:JPH262152 JYY262152:JZD262152 KIU262152:KIZ262152 KSQ262152:KSV262152 LCM262152:LCR262152 LMI262152:LMN262152 LWE262152:LWJ262152 MGA262152:MGF262152 MPW262152:MQB262152 MZS262152:MZX262152 NJO262152:NJT262152 NTK262152:NTP262152 ODG262152:ODL262152 ONC262152:ONH262152 OWY262152:OXD262152 PGU262152:PGZ262152 PQQ262152:PQV262152 QAM262152:QAR262152 QKI262152:QKN262152 QUE262152:QUJ262152 REA262152:REF262152 RNW262152:ROB262152 RXS262152:RXX262152 SHO262152:SHT262152 SRK262152:SRP262152 TBG262152:TBL262152 TLC262152:TLH262152 TUY262152:TVD262152 UEU262152:UEZ262152 UOQ262152:UOV262152 UYM262152:UYR262152 VII262152:VIN262152 VSE262152:VSJ262152 WCA262152:WCF262152 WLW262152:WMB262152 WVS262152:WVX262152 K327688:P327688 JG327688:JL327688 TC327688:TH327688 ACY327688:ADD327688 AMU327688:AMZ327688 AWQ327688:AWV327688 BGM327688:BGR327688 BQI327688:BQN327688 CAE327688:CAJ327688 CKA327688:CKF327688 CTW327688:CUB327688 DDS327688:DDX327688 DNO327688:DNT327688 DXK327688:DXP327688 EHG327688:EHL327688 ERC327688:ERH327688 FAY327688:FBD327688 FKU327688:FKZ327688 FUQ327688:FUV327688 GEM327688:GER327688 GOI327688:GON327688 GYE327688:GYJ327688 HIA327688:HIF327688 HRW327688:HSB327688 IBS327688:IBX327688 ILO327688:ILT327688 IVK327688:IVP327688 JFG327688:JFL327688 JPC327688:JPH327688 JYY327688:JZD327688 KIU327688:KIZ327688 KSQ327688:KSV327688 LCM327688:LCR327688 LMI327688:LMN327688 LWE327688:LWJ327688 MGA327688:MGF327688 MPW327688:MQB327688 MZS327688:MZX327688 NJO327688:NJT327688 NTK327688:NTP327688 ODG327688:ODL327688 ONC327688:ONH327688 OWY327688:OXD327688 PGU327688:PGZ327688 PQQ327688:PQV327688 QAM327688:QAR327688 QKI327688:QKN327688 QUE327688:QUJ327688 REA327688:REF327688 RNW327688:ROB327688 RXS327688:RXX327688 SHO327688:SHT327688 SRK327688:SRP327688 TBG327688:TBL327688 TLC327688:TLH327688 TUY327688:TVD327688 UEU327688:UEZ327688 UOQ327688:UOV327688 UYM327688:UYR327688 VII327688:VIN327688 VSE327688:VSJ327688 WCA327688:WCF327688 WLW327688:WMB327688 WVS327688:WVX327688 K393224:P393224 JG393224:JL393224 TC393224:TH393224 ACY393224:ADD393224 AMU393224:AMZ393224 AWQ393224:AWV393224 BGM393224:BGR393224 BQI393224:BQN393224 CAE393224:CAJ393224 CKA393224:CKF393224 CTW393224:CUB393224 DDS393224:DDX393224 DNO393224:DNT393224 DXK393224:DXP393224 EHG393224:EHL393224 ERC393224:ERH393224 FAY393224:FBD393224 FKU393224:FKZ393224 FUQ393224:FUV393224 GEM393224:GER393224 GOI393224:GON393224 GYE393224:GYJ393224 HIA393224:HIF393224 HRW393224:HSB393224 IBS393224:IBX393224 ILO393224:ILT393224 IVK393224:IVP393224 JFG393224:JFL393224 JPC393224:JPH393224 JYY393224:JZD393224 KIU393224:KIZ393224 KSQ393224:KSV393224 LCM393224:LCR393224 LMI393224:LMN393224 LWE393224:LWJ393224 MGA393224:MGF393224 MPW393224:MQB393224 MZS393224:MZX393224 NJO393224:NJT393224 NTK393224:NTP393224 ODG393224:ODL393224 ONC393224:ONH393224 OWY393224:OXD393224 PGU393224:PGZ393224 PQQ393224:PQV393224 QAM393224:QAR393224 QKI393224:QKN393224 QUE393224:QUJ393224 REA393224:REF393224 RNW393224:ROB393224 RXS393224:RXX393224 SHO393224:SHT393224 SRK393224:SRP393224 TBG393224:TBL393224 TLC393224:TLH393224 TUY393224:TVD393224 UEU393224:UEZ393224 UOQ393224:UOV393224 UYM393224:UYR393224 VII393224:VIN393224 VSE393224:VSJ393224 WCA393224:WCF393224 WLW393224:WMB393224 WVS393224:WVX393224 K458760:P458760 JG458760:JL458760 TC458760:TH458760 ACY458760:ADD458760 AMU458760:AMZ458760 AWQ458760:AWV458760 BGM458760:BGR458760 BQI458760:BQN458760 CAE458760:CAJ458760 CKA458760:CKF458760 CTW458760:CUB458760 DDS458760:DDX458760 DNO458760:DNT458760 DXK458760:DXP458760 EHG458760:EHL458760 ERC458760:ERH458760 FAY458760:FBD458760 FKU458760:FKZ458760 FUQ458760:FUV458760 GEM458760:GER458760 GOI458760:GON458760 GYE458760:GYJ458760 HIA458760:HIF458760 HRW458760:HSB458760 IBS458760:IBX458760 ILO458760:ILT458760 IVK458760:IVP458760 JFG458760:JFL458760 JPC458760:JPH458760 JYY458760:JZD458760 KIU458760:KIZ458760 KSQ458760:KSV458760 LCM458760:LCR458760 LMI458760:LMN458760 LWE458760:LWJ458760 MGA458760:MGF458760 MPW458760:MQB458760 MZS458760:MZX458760 NJO458760:NJT458760 NTK458760:NTP458760 ODG458760:ODL458760 ONC458760:ONH458760 OWY458760:OXD458760 PGU458760:PGZ458760 PQQ458760:PQV458760 QAM458760:QAR458760 QKI458760:QKN458760 QUE458760:QUJ458760 REA458760:REF458760 RNW458760:ROB458760 RXS458760:RXX458760 SHO458760:SHT458760 SRK458760:SRP458760 TBG458760:TBL458760 TLC458760:TLH458760 TUY458760:TVD458760 UEU458760:UEZ458760 UOQ458760:UOV458760 UYM458760:UYR458760 VII458760:VIN458760 VSE458760:VSJ458760 WCA458760:WCF458760 WLW458760:WMB458760 WVS458760:WVX458760 K524296:P524296 JG524296:JL524296 TC524296:TH524296 ACY524296:ADD524296 AMU524296:AMZ524296 AWQ524296:AWV524296 BGM524296:BGR524296 BQI524296:BQN524296 CAE524296:CAJ524296 CKA524296:CKF524296 CTW524296:CUB524296 DDS524296:DDX524296 DNO524296:DNT524296 DXK524296:DXP524296 EHG524296:EHL524296 ERC524296:ERH524296 FAY524296:FBD524296 FKU524296:FKZ524296 FUQ524296:FUV524296 GEM524296:GER524296 GOI524296:GON524296 GYE524296:GYJ524296 HIA524296:HIF524296 HRW524296:HSB524296 IBS524296:IBX524296 ILO524296:ILT524296 IVK524296:IVP524296 JFG524296:JFL524296 JPC524296:JPH524296 JYY524296:JZD524296 KIU524296:KIZ524296 KSQ524296:KSV524296 LCM524296:LCR524296 LMI524296:LMN524296 LWE524296:LWJ524296 MGA524296:MGF524296 MPW524296:MQB524296 MZS524296:MZX524296 NJO524296:NJT524296 NTK524296:NTP524296 ODG524296:ODL524296 ONC524296:ONH524296 OWY524296:OXD524296 PGU524296:PGZ524296 PQQ524296:PQV524296 QAM524296:QAR524296 QKI524296:QKN524296 QUE524296:QUJ524296 REA524296:REF524296 RNW524296:ROB524296 RXS524296:RXX524296 SHO524296:SHT524296 SRK524296:SRP524296 TBG524296:TBL524296 TLC524296:TLH524296 TUY524296:TVD524296 UEU524296:UEZ524296 UOQ524296:UOV524296 UYM524296:UYR524296 VII524296:VIN524296 VSE524296:VSJ524296 WCA524296:WCF524296 WLW524296:WMB524296 WVS524296:WVX524296 K589832:P589832 JG589832:JL589832 TC589832:TH589832 ACY589832:ADD589832 AMU589832:AMZ589832 AWQ589832:AWV589832 BGM589832:BGR589832 BQI589832:BQN589832 CAE589832:CAJ589832 CKA589832:CKF589832 CTW589832:CUB589832 DDS589832:DDX589832 DNO589832:DNT589832 DXK589832:DXP589832 EHG589832:EHL589832 ERC589832:ERH589832 FAY589832:FBD589832 FKU589832:FKZ589832 FUQ589832:FUV589832 GEM589832:GER589832 GOI589832:GON589832 GYE589832:GYJ589832 HIA589832:HIF589832 HRW589832:HSB589832 IBS589832:IBX589832 ILO589832:ILT589832 IVK589832:IVP589832 JFG589832:JFL589832 JPC589832:JPH589832 JYY589832:JZD589832 KIU589832:KIZ589832 KSQ589832:KSV589832 LCM589832:LCR589832 LMI589832:LMN589832 LWE589832:LWJ589832 MGA589832:MGF589832 MPW589832:MQB589832 MZS589832:MZX589832 NJO589832:NJT589832 NTK589832:NTP589832 ODG589832:ODL589832 ONC589832:ONH589832 OWY589832:OXD589832 PGU589832:PGZ589832 PQQ589832:PQV589832 QAM589832:QAR589832 QKI589832:QKN589832 QUE589832:QUJ589832 REA589832:REF589832 RNW589832:ROB589832 RXS589832:RXX589832 SHO589832:SHT589832 SRK589832:SRP589832 TBG589832:TBL589832 TLC589832:TLH589832 TUY589832:TVD589832 UEU589832:UEZ589832 UOQ589832:UOV589832 UYM589832:UYR589832 VII589832:VIN589832 VSE589832:VSJ589832 WCA589832:WCF589832 WLW589832:WMB589832 WVS589832:WVX589832 K655368:P655368 JG655368:JL655368 TC655368:TH655368 ACY655368:ADD655368 AMU655368:AMZ655368 AWQ655368:AWV655368 BGM655368:BGR655368 BQI655368:BQN655368 CAE655368:CAJ655368 CKA655368:CKF655368 CTW655368:CUB655368 DDS655368:DDX655368 DNO655368:DNT655368 DXK655368:DXP655368 EHG655368:EHL655368 ERC655368:ERH655368 FAY655368:FBD655368 FKU655368:FKZ655368 FUQ655368:FUV655368 GEM655368:GER655368 GOI655368:GON655368 GYE655368:GYJ655368 HIA655368:HIF655368 HRW655368:HSB655368 IBS655368:IBX655368 ILO655368:ILT655368 IVK655368:IVP655368 JFG655368:JFL655368 JPC655368:JPH655368 JYY655368:JZD655368 KIU655368:KIZ655368 KSQ655368:KSV655368 LCM655368:LCR655368 LMI655368:LMN655368 LWE655368:LWJ655368 MGA655368:MGF655368 MPW655368:MQB655368 MZS655368:MZX655368 NJO655368:NJT655368 NTK655368:NTP655368 ODG655368:ODL655368 ONC655368:ONH655368 OWY655368:OXD655368 PGU655368:PGZ655368 PQQ655368:PQV655368 QAM655368:QAR655368 QKI655368:QKN655368 QUE655368:QUJ655368 REA655368:REF655368 RNW655368:ROB655368 RXS655368:RXX655368 SHO655368:SHT655368 SRK655368:SRP655368 TBG655368:TBL655368 TLC655368:TLH655368 TUY655368:TVD655368 UEU655368:UEZ655368 UOQ655368:UOV655368 UYM655368:UYR655368 VII655368:VIN655368 VSE655368:VSJ655368 WCA655368:WCF655368 WLW655368:WMB655368 WVS655368:WVX655368 K720904:P720904 JG720904:JL720904 TC720904:TH720904 ACY720904:ADD720904 AMU720904:AMZ720904 AWQ720904:AWV720904 BGM720904:BGR720904 BQI720904:BQN720904 CAE720904:CAJ720904 CKA720904:CKF720904 CTW720904:CUB720904 DDS720904:DDX720904 DNO720904:DNT720904 DXK720904:DXP720904 EHG720904:EHL720904 ERC720904:ERH720904 FAY720904:FBD720904 FKU720904:FKZ720904 FUQ720904:FUV720904 GEM720904:GER720904 GOI720904:GON720904 GYE720904:GYJ720904 HIA720904:HIF720904 HRW720904:HSB720904 IBS720904:IBX720904 ILO720904:ILT720904 IVK720904:IVP720904 JFG720904:JFL720904 JPC720904:JPH720904 JYY720904:JZD720904 KIU720904:KIZ720904 KSQ720904:KSV720904 LCM720904:LCR720904 LMI720904:LMN720904 LWE720904:LWJ720904 MGA720904:MGF720904 MPW720904:MQB720904 MZS720904:MZX720904 NJO720904:NJT720904 NTK720904:NTP720904 ODG720904:ODL720904 ONC720904:ONH720904 OWY720904:OXD720904 PGU720904:PGZ720904 PQQ720904:PQV720904 QAM720904:QAR720904 QKI720904:QKN720904 QUE720904:QUJ720904 REA720904:REF720904 RNW720904:ROB720904 RXS720904:RXX720904 SHO720904:SHT720904 SRK720904:SRP720904 TBG720904:TBL720904 TLC720904:TLH720904 TUY720904:TVD720904 UEU720904:UEZ720904 UOQ720904:UOV720904 UYM720904:UYR720904 VII720904:VIN720904 VSE720904:VSJ720904 WCA720904:WCF720904 WLW720904:WMB720904 WVS720904:WVX720904 K786440:P786440 JG786440:JL786440 TC786440:TH786440 ACY786440:ADD786440 AMU786440:AMZ786440 AWQ786440:AWV786440 BGM786440:BGR786440 BQI786440:BQN786440 CAE786440:CAJ786440 CKA786440:CKF786440 CTW786440:CUB786440 DDS786440:DDX786440 DNO786440:DNT786440 DXK786440:DXP786440 EHG786440:EHL786440 ERC786440:ERH786440 FAY786440:FBD786440 FKU786440:FKZ786440 FUQ786440:FUV786440 GEM786440:GER786440 GOI786440:GON786440 GYE786440:GYJ786440 HIA786440:HIF786440 HRW786440:HSB786440 IBS786440:IBX786440 ILO786440:ILT786440 IVK786440:IVP786440 JFG786440:JFL786440 JPC786440:JPH786440 JYY786440:JZD786440 KIU786440:KIZ786440 KSQ786440:KSV786440 LCM786440:LCR786440 LMI786440:LMN786440 LWE786440:LWJ786440 MGA786440:MGF786440 MPW786440:MQB786440 MZS786440:MZX786440 NJO786440:NJT786440 NTK786440:NTP786440 ODG786440:ODL786440 ONC786440:ONH786440 OWY786440:OXD786440 PGU786440:PGZ786440 PQQ786440:PQV786440 QAM786440:QAR786440 QKI786440:QKN786440 QUE786440:QUJ786440 REA786440:REF786440 RNW786440:ROB786440 RXS786440:RXX786440 SHO786440:SHT786440 SRK786440:SRP786440 TBG786440:TBL786440 TLC786440:TLH786440 TUY786440:TVD786440 UEU786440:UEZ786440 UOQ786440:UOV786440 UYM786440:UYR786440 VII786440:VIN786440 VSE786440:VSJ786440 WCA786440:WCF786440 WLW786440:WMB786440 WVS786440:WVX786440 K851976:P851976 JG851976:JL851976 TC851976:TH851976 ACY851976:ADD851976 AMU851976:AMZ851976 AWQ851976:AWV851976 BGM851976:BGR851976 BQI851976:BQN851976 CAE851976:CAJ851976 CKA851976:CKF851976 CTW851976:CUB851976 DDS851976:DDX851976 DNO851976:DNT851976 DXK851976:DXP851976 EHG851976:EHL851976 ERC851976:ERH851976 FAY851976:FBD851976 FKU851976:FKZ851976 FUQ851976:FUV851976 GEM851976:GER851976 GOI851976:GON851976 GYE851976:GYJ851976 HIA851976:HIF851976 HRW851976:HSB851976 IBS851976:IBX851976 ILO851976:ILT851976 IVK851976:IVP851976 JFG851976:JFL851976 JPC851976:JPH851976 JYY851976:JZD851976 KIU851976:KIZ851976 KSQ851976:KSV851976 LCM851976:LCR851976 LMI851976:LMN851976 LWE851976:LWJ851976 MGA851976:MGF851976 MPW851976:MQB851976 MZS851976:MZX851976 NJO851976:NJT851976 NTK851976:NTP851976 ODG851976:ODL851976 ONC851976:ONH851976 OWY851976:OXD851976 PGU851976:PGZ851976 PQQ851976:PQV851976 QAM851976:QAR851976 QKI851976:QKN851976 QUE851976:QUJ851976 REA851976:REF851976 RNW851976:ROB851976 RXS851976:RXX851976 SHO851976:SHT851976 SRK851976:SRP851976 TBG851976:TBL851976 TLC851976:TLH851976 TUY851976:TVD851976 UEU851976:UEZ851976 UOQ851976:UOV851976 UYM851976:UYR851976 VII851976:VIN851976 VSE851976:VSJ851976 WCA851976:WCF851976 WLW851976:WMB851976 WVS851976:WVX851976 K917512:P917512 JG917512:JL917512 TC917512:TH917512 ACY917512:ADD917512 AMU917512:AMZ917512 AWQ917512:AWV917512 BGM917512:BGR917512 BQI917512:BQN917512 CAE917512:CAJ917512 CKA917512:CKF917512 CTW917512:CUB917512 DDS917512:DDX917512 DNO917512:DNT917512 DXK917512:DXP917512 EHG917512:EHL917512 ERC917512:ERH917512 FAY917512:FBD917512 FKU917512:FKZ917512 FUQ917512:FUV917512 GEM917512:GER917512 GOI917512:GON917512 GYE917512:GYJ917512 HIA917512:HIF917512 HRW917512:HSB917512 IBS917512:IBX917512 ILO917512:ILT917512 IVK917512:IVP917512 JFG917512:JFL917512 JPC917512:JPH917512 JYY917512:JZD917512 KIU917512:KIZ917512 KSQ917512:KSV917512 LCM917512:LCR917512 LMI917512:LMN917512 LWE917512:LWJ917512 MGA917512:MGF917512 MPW917512:MQB917512 MZS917512:MZX917512 NJO917512:NJT917512 NTK917512:NTP917512 ODG917512:ODL917512 ONC917512:ONH917512 OWY917512:OXD917512 PGU917512:PGZ917512 PQQ917512:PQV917512 QAM917512:QAR917512 QKI917512:QKN917512 QUE917512:QUJ917512 REA917512:REF917512 RNW917512:ROB917512 RXS917512:RXX917512 SHO917512:SHT917512 SRK917512:SRP917512 TBG917512:TBL917512 TLC917512:TLH917512 TUY917512:TVD917512 UEU917512:UEZ917512 UOQ917512:UOV917512 UYM917512:UYR917512 VII917512:VIN917512 VSE917512:VSJ917512 WCA917512:WCF917512 WLW917512:WMB917512 WVS917512:WVX917512 K983048:P983048 JG983048:JL983048 TC983048:TH983048 ACY983048:ADD983048 AMU983048:AMZ983048 AWQ983048:AWV983048 BGM983048:BGR983048 BQI983048:BQN983048 CAE983048:CAJ983048 CKA983048:CKF983048 CTW983048:CUB983048 DDS983048:DDX983048 DNO983048:DNT983048 DXK983048:DXP983048 EHG983048:EHL983048 ERC983048:ERH983048 FAY983048:FBD983048 FKU983048:FKZ983048 FUQ983048:FUV983048 GEM983048:GER983048 GOI983048:GON983048 GYE983048:GYJ983048 HIA983048:HIF983048 HRW983048:HSB983048 IBS983048:IBX983048 ILO983048:ILT983048 IVK983048:IVP983048 JFG983048:JFL983048 JPC983048:JPH983048 JYY983048:JZD983048 KIU983048:KIZ983048 KSQ983048:KSV983048 LCM983048:LCR983048 LMI983048:LMN983048 LWE983048:LWJ983048 MGA983048:MGF983048 MPW983048:MQB983048 MZS983048:MZX983048 NJO983048:NJT983048 NTK983048:NTP983048 ODG983048:ODL983048 ONC983048:ONH983048 OWY983048:OXD983048 PGU983048:PGZ983048 PQQ983048:PQV983048 QAM983048:QAR983048 QKI983048:QKN983048 QUE983048:QUJ983048 REA983048:REF983048 RNW983048:ROB983048 RXS983048:RXX983048 SHO983048:SHT983048 SRK983048:SRP983048 TBG983048:TBL983048 TLC983048:TLH983048 TUY983048:TVD983048 UEU983048:UEZ983048 UOQ983048:UOV983048 UYM983048:UYR983048 VII983048:VIN983048 VSE983048:VSJ983048 WCA983048:WCF983048 WLW983048:WMB983048 WVS983048:WVX983048 K24:P24 JG24:JL24 TC24:TH24 ACY24:ADD24 AMU24:AMZ24 AWQ24:AWV24 BGM24:BGR24 BQI24:BQN24 CAE24:CAJ24 CKA24:CKF24 CTW24:CUB24 DDS24:DDX24 DNO24:DNT24 DXK24:DXP24 EHG24:EHL24 ERC24:ERH24 FAY24:FBD24 FKU24:FKZ24 FUQ24:FUV24 GEM24:GER24 GOI24:GON24 GYE24:GYJ24 HIA24:HIF24 HRW24:HSB24 IBS24:IBX24 ILO24:ILT24 IVK24:IVP24 JFG24:JFL24 JPC24:JPH24 JYY24:JZD24 KIU24:KIZ24 KSQ24:KSV24 LCM24:LCR24 LMI24:LMN24 LWE24:LWJ24 MGA24:MGF24 MPW24:MQB24 MZS24:MZX24 NJO24:NJT24 NTK24:NTP24 ODG24:ODL24 ONC24:ONH24 OWY24:OXD24 PGU24:PGZ24 PQQ24:PQV24 QAM24:QAR24 QKI24:QKN24 QUE24:QUJ24 REA24:REF24 RNW24:ROB24 RXS24:RXX24 SHO24:SHT24 SRK24:SRP24 TBG24:TBL24 TLC24:TLH24 TUY24:TVD24 UEU24:UEZ24 UOQ24:UOV24 UYM24:UYR24 VII24:VIN24 VSE24:VSJ24 WCA24:WCF24 WLW24:WMB24 WVS24:WVX24 K65560:P65560 JG65560:JL65560 TC65560:TH65560 ACY65560:ADD65560 AMU65560:AMZ65560 AWQ65560:AWV65560 BGM65560:BGR65560 BQI65560:BQN65560 CAE65560:CAJ65560 CKA65560:CKF65560 CTW65560:CUB65560 DDS65560:DDX65560 DNO65560:DNT65560 DXK65560:DXP65560 EHG65560:EHL65560 ERC65560:ERH65560 FAY65560:FBD65560 FKU65560:FKZ65560 FUQ65560:FUV65560 GEM65560:GER65560 GOI65560:GON65560 GYE65560:GYJ65560 HIA65560:HIF65560 HRW65560:HSB65560 IBS65560:IBX65560 ILO65560:ILT65560 IVK65560:IVP65560 JFG65560:JFL65560 JPC65560:JPH65560 JYY65560:JZD65560 KIU65560:KIZ65560 KSQ65560:KSV65560 LCM65560:LCR65560 LMI65560:LMN65560 LWE65560:LWJ65560 MGA65560:MGF65560 MPW65560:MQB65560 MZS65560:MZX65560 NJO65560:NJT65560 NTK65560:NTP65560 ODG65560:ODL65560 ONC65560:ONH65560 OWY65560:OXD65560 PGU65560:PGZ65560 PQQ65560:PQV65560 QAM65560:QAR65560 QKI65560:QKN65560 QUE65560:QUJ65560 REA65560:REF65560 RNW65560:ROB65560 RXS65560:RXX65560 SHO65560:SHT65560 SRK65560:SRP65560 TBG65560:TBL65560 TLC65560:TLH65560 TUY65560:TVD65560 UEU65560:UEZ65560 UOQ65560:UOV65560 UYM65560:UYR65560 VII65560:VIN65560 VSE65560:VSJ65560 WCA65560:WCF65560 WLW65560:WMB65560 WVS65560:WVX65560 K131096:P131096 JG131096:JL131096 TC131096:TH131096 ACY131096:ADD131096 AMU131096:AMZ131096 AWQ131096:AWV131096 BGM131096:BGR131096 BQI131096:BQN131096 CAE131096:CAJ131096 CKA131096:CKF131096 CTW131096:CUB131096 DDS131096:DDX131096 DNO131096:DNT131096 DXK131096:DXP131096 EHG131096:EHL131096 ERC131096:ERH131096 FAY131096:FBD131096 FKU131096:FKZ131096 FUQ131096:FUV131096 GEM131096:GER131096 GOI131096:GON131096 GYE131096:GYJ131096 HIA131096:HIF131096 HRW131096:HSB131096 IBS131096:IBX131096 ILO131096:ILT131096 IVK131096:IVP131096 JFG131096:JFL131096 JPC131096:JPH131096 JYY131096:JZD131096 KIU131096:KIZ131096 KSQ131096:KSV131096 LCM131096:LCR131096 LMI131096:LMN131096 LWE131096:LWJ131096 MGA131096:MGF131096 MPW131096:MQB131096 MZS131096:MZX131096 NJO131096:NJT131096 NTK131096:NTP131096 ODG131096:ODL131096 ONC131096:ONH131096 OWY131096:OXD131096 PGU131096:PGZ131096 PQQ131096:PQV131096 QAM131096:QAR131096 QKI131096:QKN131096 QUE131096:QUJ131096 REA131096:REF131096 RNW131096:ROB131096 RXS131096:RXX131096 SHO131096:SHT131096 SRK131096:SRP131096 TBG131096:TBL131096 TLC131096:TLH131096 TUY131096:TVD131096 UEU131096:UEZ131096 UOQ131096:UOV131096 UYM131096:UYR131096 VII131096:VIN131096 VSE131096:VSJ131096 WCA131096:WCF131096 WLW131096:WMB131096 WVS131096:WVX131096 K196632:P196632 JG196632:JL196632 TC196632:TH196632 ACY196632:ADD196632 AMU196632:AMZ196632 AWQ196632:AWV196632 BGM196632:BGR196632 BQI196632:BQN196632 CAE196632:CAJ196632 CKA196632:CKF196632 CTW196632:CUB196632 DDS196632:DDX196632 DNO196632:DNT196632 DXK196632:DXP196632 EHG196632:EHL196632 ERC196632:ERH196632 FAY196632:FBD196632 FKU196632:FKZ196632 FUQ196632:FUV196632 GEM196632:GER196632 GOI196632:GON196632 GYE196632:GYJ196632 HIA196632:HIF196632 HRW196632:HSB196632 IBS196632:IBX196632 ILO196632:ILT196632 IVK196632:IVP196632 JFG196632:JFL196632 JPC196632:JPH196632 JYY196632:JZD196632 KIU196632:KIZ196632 KSQ196632:KSV196632 LCM196632:LCR196632 LMI196632:LMN196632 LWE196632:LWJ196632 MGA196632:MGF196632 MPW196632:MQB196632 MZS196632:MZX196632 NJO196632:NJT196632 NTK196632:NTP196632 ODG196632:ODL196632 ONC196632:ONH196632 OWY196632:OXD196632 PGU196632:PGZ196632 PQQ196632:PQV196632 QAM196632:QAR196632 QKI196632:QKN196632 QUE196632:QUJ196632 REA196632:REF196632 RNW196632:ROB196632 RXS196632:RXX196632 SHO196632:SHT196632 SRK196632:SRP196632 TBG196632:TBL196632 TLC196632:TLH196632 TUY196632:TVD196632 UEU196632:UEZ196632 UOQ196632:UOV196632 UYM196632:UYR196632 VII196632:VIN196632 VSE196632:VSJ196632 WCA196632:WCF196632 WLW196632:WMB196632 WVS196632:WVX196632 K262168:P262168 JG262168:JL262168 TC262168:TH262168 ACY262168:ADD262168 AMU262168:AMZ262168 AWQ262168:AWV262168 BGM262168:BGR262168 BQI262168:BQN262168 CAE262168:CAJ262168 CKA262168:CKF262168 CTW262168:CUB262168 DDS262168:DDX262168 DNO262168:DNT262168 DXK262168:DXP262168 EHG262168:EHL262168 ERC262168:ERH262168 FAY262168:FBD262168 FKU262168:FKZ262168 FUQ262168:FUV262168 GEM262168:GER262168 GOI262168:GON262168 GYE262168:GYJ262168 HIA262168:HIF262168 HRW262168:HSB262168 IBS262168:IBX262168 ILO262168:ILT262168 IVK262168:IVP262168 JFG262168:JFL262168 JPC262168:JPH262168 JYY262168:JZD262168 KIU262168:KIZ262168 KSQ262168:KSV262168 LCM262168:LCR262168 LMI262168:LMN262168 LWE262168:LWJ262168 MGA262168:MGF262168 MPW262168:MQB262168 MZS262168:MZX262168 NJO262168:NJT262168 NTK262168:NTP262168 ODG262168:ODL262168 ONC262168:ONH262168 OWY262168:OXD262168 PGU262168:PGZ262168 PQQ262168:PQV262168 QAM262168:QAR262168 QKI262168:QKN262168 QUE262168:QUJ262168 REA262168:REF262168 RNW262168:ROB262168 RXS262168:RXX262168 SHO262168:SHT262168 SRK262168:SRP262168 TBG262168:TBL262168 TLC262168:TLH262168 TUY262168:TVD262168 UEU262168:UEZ262168 UOQ262168:UOV262168 UYM262168:UYR262168 VII262168:VIN262168 VSE262168:VSJ262168 WCA262168:WCF262168 WLW262168:WMB262168 WVS262168:WVX262168 K327704:P327704 JG327704:JL327704 TC327704:TH327704 ACY327704:ADD327704 AMU327704:AMZ327704 AWQ327704:AWV327704 BGM327704:BGR327704 BQI327704:BQN327704 CAE327704:CAJ327704 CKA327704:CKF327704 CTW327704:CUB327704 DDS327704:DDX327704 DNO327704:DNT327704 DXK327704:DXP327704 EHG327704:EHL327704 ERC327704:ERH327704 FAY327704:FBD327704 FKU327704:FKZ327704 FUQ327704:FUV327704 GEM327704:GER327704 GOI327704:GON327704 GYE327704:GYJ327704 HIA327704:HIF327704 HRW327704:HSB327704 IBS327704:IBX327704 ILO327704:ILT327704 IVK327704:IVP327704 JFG327704:JFL327704 JPC327704:JPH327704 JYY327704:JZD327704 KIU327704:KIZ327704 KSQ327704:KSV327704 LCM327704:LCR327704 LMI327704:LMN327704 LWE327704:LWJ327704 MGA327704:MGF327704 MPW327704:MQB327704 MZS327704:MZX327704 NJO327704:NJT327704 NTK327704:NTP327704 ODG327704:ODL327704 ONC327704:ONH327704 OWY327704:OXD327704 PGU327704:PGZ327704 PQQ327704:PQV327704 QAM327704:QAR327704 QKI327704:QKN327704 QUE327704:QUJ327704 REA327704:REF327704 RNW327704:ROB327704 RXS327704:RXX327704 SHO327704:SHT327704 SRK327704:SRP327704 TBG327704:TBL327704 TLC327704:TLH327704 TUY327704:TVD327704 UEU327704:UEZ327704 UOQ327704:UOV327704 UYM327704:UYR327704 VII327704:VIN327704 VSE327704:VSJ327704 WCA327704:WCF327704 WLW327704:WMB327704 WVS327704:WVX327704 K393240:P393240 JG393240:JL393240 TC393240:TH393240 ACY393240:ADD393240 AMU393240:AMZ393240 AWQ393240:AWV393240 BGM393240:BGR393240 BQI393240:BQN393240 CAE393240:CAJ393240 CKA393240:CKF393240 CTW393240:CUB393240 DDS393240:DDX393240 DNO393240:DNT393240 DXK393240:DXP393240 EHG393240:EHL393240 ERC393240:ERH393240 FAY393240:FBD393240 FKU393240:FKZ393240 FUQ393240:FUV393240 GEM393240:GER393240 GOI393240:GON393240 GYE393240:GYJ393240 HIA393240:HIF393240 HRW393240:HSB393240 IBS393240:IBX393240 ILO393240:ILT393240 IVK393240:IVP393240 JFG393240:JFL393240 JPC393240:JPH393240 JYY393240:JZD393240 KIU393240:KIZ393240 KSQ393240:KSV393240 LCM393240:LCR393240 LMI393240:LMN393240 LWE393240:LWJ393240 MGA393240:MGF393240 MPW393240:MQB393240 MZS393240:MZX393240 NJO393240:NJT393240 NTK393240:NTP393240 ODG393240:ODL393240 ONC393240:ONH393240 OWY393240:OXD393240 PGU393240:PGZ393240 PQQ393240:PQV393240 QAM393240:QAR393240 QKI393240:QKN393240 QUE393240:QUJ393240 REA393240:REF393240 RNW393240:ROB393240 RXS393240:RXX393240 SHO393240:SHT393240 SRK393240:SRP393240 TBG393240:TBL393240 TLC393240:TLH393240 TUY393240:TVD393240 UEU393240:UEZ393240 UOQ393240:UOV393240 UYM393240:UYR393240 VII393240:VIN393240 VSE393240:VSJ393240 WCA393240:WCF393240 WLW393240:WMB393240 WVS393240:WVX393240 K458776:P458776 JG458776:JL458776 TC458776:TH458776 ACY458776:ADD458776 AMU458776:AMZ458776 AWQ458776:AWV458776 BGM458776:BGR458776 BQI458776:BQN458776 CAE458776:CAJ458776 CKA458776:CKF458776 CTW458776:CUB458776 DDS458776:DDX458776 DNO458776:DNT458776 DXK458776:DXP458776 EHG458776:EHL458776 ERC458776:ERH458776 FAY458776:FBD458776 FKU458776:FKZ458776 FUQ458776:FUV458776 GEM458776:GER458776 GOI458776:GON458776 GYE458776:GYJ458776 HIA458776:HIF458776 HRW458776:HSB458776 IBS458776:IBX458776 ILO458776:ILT458776 IVK458776:IVP458776 JFG458776:JFL458776 JPC458776:JPH458776 JYY458776:JZD458776 KIU458776:KIZ458776 KSQ458776:KSV458776 LCM458776:LCR458776 LMI458776:LMN458776 LWE458776:LWJ458776 MGA458776:MGF458776 MPW458776:MQB458776 MZS458776:MZX458776 NJO458776:NJT458776 NTK458776:NTP458776 ODG458776:ODL458776 ONC458776:ONH458776 OWY458776:OXD458776 PGU458776:PGZ458776 PQQ458776:PQV458776 QAM458776:QAR458776 QKI458776:QKN458776 QUE458776:QUJ458776 REA458776:REF458776 RNW458776:ROB458776 RXS458776:RXX458776 SHO458776:SHT458776 SRK458776:SRP458776 TBG458776:TBL458776 TLC458776:TLH458776 TUY458776:TVD458776 UEU458776:UEZ458776 UOQ458776:UOV458776 UYM458776:UYR458776 VII458776:VIN458776 VSE458776:VSJ458776 WCA458776:WCF458776 WLW458776:WMB458776 WVS458776:WVX458776 K524312:P524312 JG524312:JL524312 TC524312:TH524312 ACY524312:ADD524312 AMU524312:AMZ524312 AWQ524312:AWV524312 BGM524312:BGR524312 BQI524312:BQN524312 CAE524312:CAJ524312 CKA524312:CKF524312 CTW524312:CUB524312 DDS524312:DDX524312 DNO524312:DNT524312 DXK524312:DXP524312 EHG524312:EHL524312 ERC524312:ERH524312 FAY524312:FBD524312 FKU524312:FKZ524312 FUQ524312:FUV524312 GEM524312:GER524312 GOI524312:GON524312 GYE524312:GYJ524312 HIA524312:HIF524312 HRW524312:HSB524312 IBS524312:IBX524312 ILO524312:ILT524312 IVK524312:IVP524312 JFG524312:JFL524312 JPC524312:JPH524312 JYY524312:JZD524312 KIU524312:KIZ524312 KSQ524312:KSV524312 LCM524312:LCR524312 LMI524312:LMN524312 LWE524312:LWJ524312 MGA524312:MGF524312 MPW524312:MQB524312 MZS524312:MZX524312 NJO524312:NJT524312 NTK524312:NTP524312 ODG524312:ODL524312 ONC524312:ONH524312 OWY524312:OXD524312 PGU524312:PGZ524312 PQQ524312:PQV524312 QAM524312:QAR524312 QKI524312:QKN524312 QUE524312:QUJ524312 REA524312:REF524312 RNW524312:ROB524312 RXS524312:RXX524312 SHO524312:SHT524312 SRK524312:SRP524312 TBG524312:TBL524312 TLC524312:TLH524312 TUY524312:TVD524312 UEU524312:UEZ524312 UOQ524312:UOV524312 UYM524312:UYR524312 VII524312:VIN524312 VSE524312:VSJ524312 WCA524312:WCF524312 WLW524312:WMB524312 WVS524312:WVX524312 K589848:P589848 JG589848:JL589848 TC589848:TH589848 ACY589848:ADD589848 AMU589848:AMZ589848 AWQ589848:AWV589848 BGM589848:BGR589848 BQI589848:BQN589848 CAE589848:CAJ589848 CKA589848:CKF589848 CTW589848:CUB589848 DDS589848:DDX589848 DNO589848:DNT589848 DXK589848:DXP589848 EHG589848:EHL589848 ERC589848:ERH589848 FAY589848:FBD589848 FKU589848:FKZ589848 FUQ589848:FUV589848 GEM589848:GER589848 GOI589848:GON589848 GYE589848:GYJ589848 HIA589848:HIF589848 HRW589848:HSB589848 IBS589848:IBX589848 ILO589848:ILT589848 IVK589848:IVP589848 JFG589848:JFL589848 JPC589848:JPH589848 JYY589848:JZD589848 KIU589848:KIZ589848 KSQ589848:KSV589848 LCM589848:LCR589848 LMI589848:LMN589848 LWE589848:LWJ589848 MGA589848:MGF589848 MPW589848:MQB589848 MZS589848:MZX589848 NJO589848:NJT589848 NTK589848:NTP589848 ODG589848:ODL589848 ONC589848:ONH589848 OWY589848:OXD589848 PGU589848:PGZ589848 PQQ589848:PQV589848 QAM589848:QAR589848 QKI589848:QKN589848 QUE589848:QUJ589848 REA589848:REF589848 RNW589848:ROB589848 RXS589848:RXX589848 SHO589848:SHT589848 SRK589848:SRP589848 TBG589848:TBL589848 TLC589848:TLH589848 TUY589848:TVD589848 UEU589848:UEZ589848 UOQ589848:UOV589848 UYM589848:UYR589848 VII589848:VIN589848 VSE589848:VSJ589848 WCA589848:WCF589848 WLW589848:WMB589848 WVS589848:WVX589848 K655384:P655384 JG655384:JL655384 TC655384:TH655384 ACY655384:ADD655384 AMU655384:AMZ655384 AWQ655384:AWV655384 BGM655384:BGR655384 BQI655384:BQN655384 CAE655384:CAJ655384 CKA655384:CKF655384 CTW655384:CUB655384 DDS655384:DDX655384 DNO655384:DNT655384 DXK655384:DXP655384 EHG655384:EHL655384 ERC655384:ERH655384 FAY655384:FBD655384 FKU655384:FKZ655384 FUQ655384:FUV655384 GEM655384:GER655384 GOI655384:GON655384 GYE655384:GYJ655384 HIA655384:HIF655384 HRW655384:HSB655384 IBS655384:IBX655384 ILO655384:ILT655384 IVK655384:IVP655384 JFG655384:JFL655384 JPC655384:JPH655384 JYY655384:JZD655384 KIU655384:KIZ655384 KSQ655384:KSV655384 LCM655384:LCR655384 LMI655384:LMN655384 LWE655384:LWJ655384 MGA655384:MGF655384 MPW655384:MQB655384 MZS655384:MZX655384 NJO655384:NJT655384 NTK655384:NTP655384 ODG655384:ODL655384 ONC655384:ONH655384 OWY655384:OXD655384 PGU655384:PGZ655384 PQQ655384:PQV655384 QAM655384:QAR655384 QKI655384:QKN655384 QUE655384:QUJ655384 REA655384:REF655384 RNW655384:ROB655384 RXS655384:RXX655384 SHO655384:SHT655384 SRK655384:SRP655384 TBG655384:TBL655384 TLC655384:TLH655384 TUY655384:TVD655384 UEU655384:UEZ655384 UOQ655384:UOV655384 UYM655384:UYR655384 VII655384:VIN655384 VSE655384:VSJ655384 WCA655384:WCF655384 WLW655384:WMB655384 WVS655384:WVX655384 K720920:P720920 JG720920:JL720920 TC720920:TH720920 ACY720920:ADD720920 AMU720920:AMZ720920 AWQ720920:AWV720920 BGM720920:BGR720920 BQI720920:BQN720920 CAE720920:CAJ720920 CKA720920:CKF720920 CTW720920:CUB720920 DDS720920:DDX720920 DNO720920:DNT720920 DXK720920:DXP720920 EHG720920:EHL720920 ERC720920:ERH720920 FAY720920:FBD720920 FKU720920:FKZ720920 FUQ720920:FUV720920 GEM720920:GER720920 GOI720920:GON720920 GYE720920:GYJ720920 HIA720920:HIF720920 HRW720920:HSB720920 IBS720920:IBX720920 ILO720920:ILT720920 IVK720920:IVP720920 JFG720920:JFL720920 JPC720920:JPH720920 JYY720920:JZD720920 KIU720920:KIZ720920 KSQ720920:KSV720920 LCM720920:LCR720920 LMI720920:LMN720920 LWE720920:LWJ720920 MGA720920:MGF720920 MPW720920:MQB720920 MZS720920:MZX720920 NJO720920:NJT720920 NTK720920:NTP720920 ODG720920:ODL720920 ONC720920:ONH720920 OWY720920:OXD720920 PGU720920:PGZ720920 PQQ720920:PQV720920 QAM720920:QAR720920 QKI720920:QKN720920 QUE720920:QUJ720920 REA720920:REF720920 RNW720920:ROB720920 RXS720920:RXX720920 SHO720920:SHT720920 SRK720920:SRP720920 TBG720920:TBL720920 TLC720920:TLH720920 TUY720920:TVD720920 UEU720920:UEZ720920 UOQ720920:UOV720920 UYM720920:UYR720920 VII720920:VIN720920 VSE720920:VSJ720920 WCA720920:WCF720920 WLW720920:WMB720920 WVS720920:WVX720920 K786456:P786456 JG786456:JL786456 TC786456:TH786456 ACY786456:ADD786456 AMU786456:AMZ786456 AWQ786456:AWV786456 BGM786456:BGR786456 BQI786456:BQN786456 CAE786456:CAJ786456 CKA786456:CKF786456 CTW786456:CUB786456 DDS786456:DDX786456 DNO786456:DNT786456 DXK786456:DXP786456 EHG786456:EHL786456 ERC786456:ERH786456 FAY786456:FBD786456 FKU786456:FKZ786456 FUQ786456:FUV786456 GEM786456:GER786456 GOI786456:GON786456 GYE786456:GYJ786456 HIA786456:HIF786456 HRW786456:HSB786456 IBS786456:IBX786456 ILO786456:ILT786456 IVK786456:IVP786456 JFG786456:JFL786456 JPC786456:JPH786456 JYY786456:JZD786456 KIU786456:KIZ786456 KSQ786456:KSV786456 LCM786456:LCR786456 LMI786456:LMN786456 LWE786456:LWJ786456 MGA786456:MGF786456 MPW786456:MQB786456 MZS786456:MZX786456 NJO786456:NJT786456 NTK786456:NTP786456 ODG786456:ODL786456 ONC786456:ONH786456 OWY786456:OXD786456 PGU786456:PGZ786456 PQQ786456:PQV786456 QAM786456:QAR786456 QKI786456:QKN786456 QUE786456:QUJ786456 REA786456:REF786456 RNW786456:ROB786456 RXS786456:RXX786456 SHO786456:SHT786456 SRK786456:SRP786456 TBG786456:TBL786456 TLC786456:TLH786456 TUY786456:TVD786456 UEU786456:UEZ786456 UOQ786456:UOV786456 UYM786456:UYR786456 VII786456:VIN786456 VSE786456:VSJ786456 WCA786456:WCF786456 WLW786456:WMB786456 WVS786456:WVX786456 K851992:P851992 JG851992:JL851992 TC851992:TH851992 ACY851992:ADD851992 AMU851992:AMZ851992 AWQ851992:AWV851992 BGM851992:BGR851992 BQI851992:BQN851992 CAE851992:CAJ851992 CKA851992:CKF851992 CTW851992:CUB851992 DDS851992:DDX851992 DNO851992:DNT851992 DXK851992:DXP851992 EHG851992:EHL851992 ERC851992:ERH851992 FAY851992:FBD851992 FKU851992:FKZ851992 FUQ851992:FUV851992 GEM851992:GER851992 GOI851992:GON851992 GYE851992:GYJ851992 HIA851992:HIF851992 HRW851992:HSB851992 IBS851992:IBX851992 ILO851992:ILT851992 IVK851992:IVP851992 JFG851992:JFL851992 JPC851992:JPH851992 JYY851992:JZD851992 KIU851992:KIZ851992 KSQ851992:KSV851992 LCM851992:LCR851992 LMI851992:LMN851992 LWE851992:LWJ851992 MGA851992:MGF851992 MPW851992:MQB851992 MZS851992:MZX851992 NJO851992:NJT851992 NTK851992:NTP851992 ODG851992:ODL851992 ONC851992:ONH851992 OWY851992:OXD851992 PGU851992:PGZ851992 PQQ851992:PQV851992 QAM851992:QAR851992 QKI851992:QKN851992 QUE851992:QUJ851992 REA851992:REF851992 RNW851992:ROB851992 RXS851992:RXX851992 SHO851992:SHT851992 SRK851992:SRP851992 TBG851992:TBL851992 TLC851992:TLH851992 TUY851992:TVD851992 UEU851992:UEZ851992 UOQ851992:UOV851992 UYM851992:UYR851992 VII851992:VIN851992 VSE851992:VSJ851992 WCA851992:WCF851992 WLW851992:WMB851992 WVS851992:WVX851992 K917528:P917528 JG917528:JL917528 TC917528:TH917528 ACY917528:ADD917528 AMU917528:AMZ917528 AWQ917528:AWV917528 BGM917528:BGR917528 BQI917528:BQN917528 CAE917528:CAJ917528 CKA917528:CKF917528 CTW917528:CUB917528 DDS917528:DDX917528 DNO917528:DNT917528 DXK917528:DXP917528 EHG917528:EHL917528 ERC917528:ERH917528 FAY917528:FBD917528 FKU917528:FKZ917528 FUQ917528:FUV917528 GEM917528:GER917528 GOI917528:GON917528 GYE917528:GYJ917528 HIA917528:HIF917528 HRW917528:HSB917528 IBS917528:IBX917528 ILO917528:ILT917528 IVK917528:IVP917528 JFG917528:JFL917528 JPC917528:JPH917528 JYY917528:JZD917528 KIU917528:KIZ917528 KSQ917528:KSV917528 LCM917528:LCR917528 LMI917528:LMN917528 LWE917528:LWJ917528 MGA917528:MGF917528 MPW917528:MQB917528 MZS917528:MZX917528 NJO917528:NJT917528 NTK917528:NTP917528 ODG917528:ODL917528 ONC917528:ONH917528 OWY917528:OXD917528 PGU917528:PGZ917528 PQQ917528:PQV917528 QAM917528:QAR917528 QKI917528:QKN917528 QUE917528:QUJ917528 REA917528:REF917528 RNW917528:ROB917528 RXS917528:RXX917528 SHO917528:SHT917528 SRK917528:SRP917528 TBG917528:TBL917528 TLC917528:TLH917528 TUY917528:TVD917528 UEU917528:UEZ917528 UOQ917528:UOV917528 UYM917528:UYR917528 VII917528:VIN917528 VSE917528:VSJ917528 WCA917528:WCF917528 WLW917528:WMB917528 WVS917528:WVX917528 K983064:P983064 JG983064:JL983064 TC983064:TH983064 ACY983064:ADD983064 AMU983064:AMZ983064 AWQ983064:AWV983064 BGM983064:BGR983064 BQI983064:BQN983064 CAE983064:CAJ983064 CKA983064:CKF983064 CTW983064:CUB983064 DDS983064:DDX983064 DNO983064:DNT983064 DXK983064:DXP983064 EHG983064:EHL983064 ERC983064:ERH983064 FAY983064:FBD983064 FKU983064:FKZ983064 FUQ983064:FUV983064 GEM983064:GER983064 GOI983064:GON983064 GYE983064:GYJ983064 HIA983064:HIF983064 HRW983064:HSB983064 IBS983064:IBX983064 ILO983064:ILT983064 IVK983064:IVP983064 JFG983064:JFL983064 JPC983064:JPH983064 JYY983064:JZD983064 KIU983064:KIZ983064 KSQ983064:KSV983064 LCM983064:LCR983064 LMI983064:LMN983064 LWE983064:LWJ983064 MGA983064:MGF983064 MPW983064:MQB983064 MZS983064:MZX983064 NJO983064:NJT983064 NTK983064:NTP983064 ODG983064:ODL983064 ONC983064:ONH983064 OWY983064:OXD983064 PGU983064:PGZ983064 PQQ983064:PQV983064 QAM983064:QAR983064 QKI983064:QKN983064 QUE983064:QUJ983064 REA983064:REF983064 RNW983064:ROB983064 RXS983064:RXX983064 SHO983064:SHT983064 SRK983064:SRP983064 TBG983064:TBL983064 TLC983064:TLH983064 TUY983064:TVD983064 UEU983064:UEZ983064 UOQ983064:UOV983064 UYM983064:UYR983064 VII983064:VIN983064 VSE983064:VSJ983064 WCA983064:WCF983064 WLW983064:WMB983064 WVS983064:WVX983064 K15:P15 JG15:JL15 TC15:TH15 ACY15:ADD15 AMU15:AMZ15 AWQ15:AWV15 BGM15:BGR15 BQI15:BQN15 CAE15:CAJ15 CKA15:CKF15 CTW15:CUB15 DDS15:DDX15 DNO15:DNT15 DXK15:DXP15 EHG15:EHL15 ERC15:ERH15 FAY15:FBD15 FKU15:FKZ15 FUQ15:FUV15 GEM15:GER15 GOI15:GON15 GYE15:GYJ15 HIA15:HIF15 HRW15:HSB15 IBS15:IBX15 ILO15:ILT15 IVK15:IVP15 JFG15:JFL15 JPC15:JPH15 JYY15:JZD15 KIU15:KIZ15 KSQ15:KSV15 LCM15:LCR15 LMI15:LMN15 LWE15:LWJ15 MGA15:MGF15 MPW15:MQB15 MZS15:MZX15 NJO15:NJT15 NTK15:NTP15 ODG15:ODL15 ONC15:ONH15 OWY15:OXD15 PGU15:PGZ15 PQQ15:PQV15 QAM15:QAR15 QKI15:QKN15 QUE15:QUJ15 REA15:REF15 RNW15:ROB15 RXS15:RXX15 SHO15:SHT15 SRK15:SRP15 TBG15:TBL15 TLC15:TLH15 TUY15:TVD15 UEU15:UEZ15 UOQ15:UOV15 UYM15:UYR15 VII15:VIN15 VSE15:VSJ15 WCA15:WCF15 WLW15:WMB15 WVS15:WVX15 K65551:P65551 JG65551:JL65551 TC65551:TH65551 ACY65551:ADD65551 AMU65551:AMZ65551 AWQ65551:AWV65551 BGM65551:BGR65551 BQI65551:BQN65551 CAE65551:CAJ65551 CKA65551:CKF65551 CTW65551:CUB65551 DDS65551:DDX65551 DNO65551:DNT65551 DXK65551:DXP65551 EHG65551:EHL65551 ERC65551:ERH65551 FAY65551:FBD65551 FKU65551:FKZ65551 FUQ65551:FUV65551 GEM65551:GER65551 GOI65551:GON65551 GYE65551:GYJ65551 HIA65551:HIF65551 HRW65551:HSB65551 IBS65551:IBX65551 ILO65551:ILT65551 IVK65551:IVP65551 JFG65551:JFL65551 JPC65551:JPH65551 JYY65551:JZD65551 KIU65551:KIZ65551 KSQ65551:KSV65551 LCM65551:LCR65551 LMI65551:LMN65551 LWE65551:LWJ65551 MGA65551:MGF65551 MPW65551:MQB65551 MZS65551:MZX65551 NJO65551:NJT65551 NTK65551:NTP65551 ODG65551:ODL65551 ONC65551:ONH65551 OWY65551:OXD65551 PGU65551:PGZ65551 PQQ65551:PQV65551 QAM65551:QAR65551 QKI65551:QKN65551 QUE65551:QUJ65551 REA65551:REF65551 RNW65551:ROB65551 RXS65551:RXX65551 SHO65551:SHT65551 SRK65551:SRP65551 TBG65551:TBL65551 TLC65551:TLH65551 TUY65551:TVD65551 UEU65551:UEZ65551 UOQ65551:UOV65551 UYM65551:UYR65551 VII65551:VIN65551 VSE65551:VSJ65551 WCA65551:WCF65551 WLW65551:WMB65551 WVS65551:WVX65551 K131087:P131087 JG131087:JL131087 TC131087:TH131087 ACY131087:ADD131087 AMU131087:AMZ131087 AWQ131087:AWV131087 BGM131087:BGR131087 BQI131087:BQN131087 CAE131087:CAJ131087 CKA131087:CKF131087 CTW131087:CUB131087 DDS131087:DDX131087 DNO131087:DNT131087 DXK131087:DXP131087 EHG131087:EHL131087 ERC131087:ERH131087 FAY131087:FBD131087 FKU131087:FKZ131087 FUQ131087:FUV131087 GEM131087:GER131087 GOI131087:GON131087 GYE131087:GYJ131087 HIA131087:HIF131087 HRW131087:HSB131087 IBS131087:IBX131087 ILO131087:ILT131087 IVK131087:IVP131087 JFG131087:JFL131087 JPC131087:JPH131087 JYY131087:JZD131087 KIU131087:KIZ131087 KSQ131087:KSV131087 LCM131087:LCR131087 LMI131087:LMN131087 LWE131087:LWJ131087 MGA131087:MGF131087 MPW131087:MQB131087 MZS131087:MZX131087 NJO131087:NJT131087 NTK131087:NTP131087 ODG131087:ODL131087 ONC131087:ONH131087 OWY131087:OXD131087 PGU131087:PGZ131087 PQQ131087:PQV131087 QAM131087:QAR131087 QKI131087:QKN131087 QUE131087:QUJ131087 REA131087:REF131087 RNW131087:ROB131087 RXS131087:RXX131087 SHO131087:SHT131087 SRK131087:SRP131087 TBG131087:TBL131087 TLC131087:TLH131087 TUY131087:TVD131087 UEU131087:UEZ131087 UOQ131087:UOV131087 UYM131087:UYR131087 VII131087:VIN131087 VSE131087:VSJ131087 WCA131087:WCF131087 WLW131087:WMB131087 WVS131087:WVX131087 K196623:P196623 JG196623:JL196623 TC196623:TH196623 ACY196623:ADD196623 AMU196623:AMZ196623 AWQ196623:AWV196623 BGM196623:BGR196623 BQI196623:BQN196623 CAE196623:CAJ196623 CKA196623:CKF196623 CTW196623:CUB196623 DDS196623:DDX196623 DNO196623:DNT196623 DXK196623:DXP196623 EHG196623:EHL196623 ERC196623:ERH196623 FAY196623:FBD196623 FKU196623:FKZ196623 FUQ196623:FUV196623 GEM196623:GER196623 GOI196623:GON196623 GYE196623:GYJ196623 HIA196623:HIF196623 HRW196623:HSB196623 IBS196623:IBX196623 ILO196623:ILT196623 IVK196623:IVP196623 JFG196623:JFL196623 JPC196623:JPH196623 JYY196623:JZD196623 KIU196623:KIZ196623 KSQ196623:KSV196623 LCM196623:LCR196623 LMI196623:LMN196623 LWE196623:LWJ196623 MGA196623:MGF196623 MPW196623:MQB196623 MZS196623:MZX196623 NJO196623:NJT196623 NTK196623:NTP196623 ODG196623:ODL196623 ONC196623:ONH196623 OWY196623:OXD196623 PGU196623:PGZ196623 PQQ196623:PQV196623 QAM196623:QAR196623 QKI196623:QKN196623 QUE196623:QUJ196623 REA196623:REF196623 RNW196623:ROB196623 RXS196623:RXX196623 SHO196623:SHT196623 SRK196623:SRP196623 TBG196623:TBL196623 TLC196623:TLH196623 TUY196623:TVD196623 UEU196623:UEZ196623 UOQ196623:UOV196623 UYM196623:UYR196623 VII196623:VIN196623 VSE196623:VSJ196623 WCA196623:WCF196623 WLW196623:WMB196623 WVS196623:WVX196623 K262159:P262159 JG262159:JL262159 TC262159:TH262159 ACY262159:ADD262159 AMU262159:AMZ262159 AWQ262159:AWV262159 BGM262159:BGR262159 BQI262159:BQN262159 CAE262159:CAJ262159 CKA262159:CKF262159 CTW262159:CUB262159 DDS262159:DDX262159 DNO262159:DNT262159 DXK262159:DXP262159 EHG262159:EHL262159 ERC262159:ERH262159 FAY262159:FBD262159 FKU262159:FKZ262159 FUQ262159:FUV262159 GEM262159:GER262159 GOI262159:GON262159 GYE262159:GYJ262159 HIA262159:HIF262159 HRW262159:HSB262159 IBS262159:IBX262159 ILO262159:ILT262159 IVK262159:IVP262159 JFG262159:JFL262159 JPC262159:JPH262159 JYY262159:JZD262159 KIU262159:KIZ262159 KSQ262159:KSV262159 LCM262159:LCR262159 LMI262159:LMN262159 LWE262159:LWJ262159 MGA262159:MGF262159 MPW262159:MQB262159 MZS262159:MZX262159 NJO262159:NJT262159 NTK262159:NTP262159 ODG262159:ODL262159 ONC262159:ONH262159 OWY262159:OXD262159 PGU262159:PGZ262159 PQQ262159:PQV262159 QAM262159:QAR262159 QKI262159:QKN262159 QUE262159:QUJ262159 REA262159:REF262159 RNW262159:ROB262159 RXS262159:RXX262159 SHO262159:SHT262159 SRK262159:SRP262159 TBG262159:TBL262159 TLC262159:TLH262159 TUY262159:TVD262159 UEU262159:UEZ262159 UOQ262159:UOV262159 UYM262159:UYR262159 VII262159:VIN262159 VSE262159:VSJ262159 WCA262159:WCF262159 WLW262159:WMB262159 WVS262159:WVX262159 K327695:P327695 JG327695:JL327695 TC327695:TH327695 ACY327695:ADD327695 AMU327695:AMZ327695 AWQ327695:AWV327695 BGM327695:BGR327695 BQI327695:BQN327695 CAE327695:CAJ327695 CKA327695:CKF327695 CTW327695:CUB327695 DDS327695:DDX327695 DNO327695:DNT327695 DXK327695:DXP327695 EHG327695:EHL327695 ERC327695:ERH327695 FAY327695:FBD327695 FKU327695:FKZ327695 FUQ327695:FUV327695 GEM327695:GER327695 GOI327695:GON327695 GYE327695:GYJ327695 HIA327695:HIF327695 HRW327695:HSB327695 IBS327695:IBX327695 ILO327695:ILT327695 IVK327695:IVP327695 JFG327695:JFL327695 JPC327695:JPH327695 JYY327695:JZD327695 KIU327695:KIZ327695 KSQ327695:KSV327695 LCM327695:LCR327695 LMI327695:LMN327695 LWE327695:LWJ327695 MGA327695:MGF327695 MPW327695:MQB327695 MZS327695:MZX327695 NJO327695:NJT327695 NTK327695:NTP327695 ODG327695:ODL327695 ONC327695:ONH327695 OWY327695:OXD327695 PGU327695:PGZ327695 PQQ327695:PQV327695 QAM327695:QAR327695 QKI327695:QKN327695 QUE327695:QUJ327695 REA327695:REF327695 RNW327695:ROB327695 RXS327695:RXX327695 SHO327695:SHT327695 SRK327695:SRP327695 TBG327695:TBL327695 TLC327695:TLH327695 TUY327695:TVD327695 UEU327695:UEZ327695 UOQ327695:UOV327695 UYM327695:UYR327695 VII327695:VIN327695 VSE327695:VSJ327695 WCA327695:WCF327695 WLW327695:WMB327695 WVS327695:WVX327695 K393231:P393231 JG393231:JL393231 TC393231:TH393231 ACY393231:ADD393231 AMU393231:AMZ393231 AWQ393231:AWV393231 BGM393231:BGR393231 BQI393231:BQN393231 CAE393231:CAJ393231 CKA393231:CKF393231 CTW393231:CUB393231 DDS393231:DDX393231 DNO393231:DNT393231 DXK393231:DXP393231 EHG393231:EHL393231 ERC393231:ERH393231 FAY393231:FBD393231 FKU393231:FKZ393231 FUQ393231:FUV393231 GEM393231:GER393231 GOI393231:GON393231 GYE393231:GYJ393231 HIA393231:HIF393231 HRW393231:HSB393231 IBS393231:IBX393231 ILO393231:ILT393231 IVK393231:IVP393231 JFG393231:JFL393231 JPC393231:JPH393231 JYY393231:JZD393231 KIU393231:KIZ393231 KSQ393231:KSV393231 LCM393231:LCR393231 LMI393231:LMN393231 LWE393231:LWJ393231 MGA393231:MGF393231 MPW393231:MQB393231 MZS393231:MZX393231 NJO393231:NJT393231 NTK393231:NTP393231 ODG393231:ODL393231 ONC393231:ONH393231 OWY393231:OXD393231 PGU393231:PGZ393231 PQQ393231:PQV393231 QAM393231:QAR393231 QKI393231:QKN393231 QUE393231:QUJ393231 REA393231:REF393231 RNW393231:ROB393231 RXS393231:RXX393231 SHO393231:SHT393231 SRK393231:SRP393231 TBG393231:TBL393231 TLC393231:TLH393231 TUY393231:TVD393231 UEU393231:UEZ393231 UOQ393231:UOV393231 UYM393231:UYR393231 VII393231:VIN393231 VSE393231:VSJ393231 WCA393231:WCF393231 WLW393231:WMB393231 WVS393231:WVX393231 K458767:P458767 JG458767:JL458767 TC458767:TH458767 ACY458767:ADD458767 AMU458767:AMZ458767 AWQ458767:AWV458767 BGM458767:BGR458767 BQI458767:BQN458767 CAE458767:CAJ458767 CKA458767:CKF458767 CTW458767:CUB458767 DDS458767:DDX458767 DNO458767:DNT458767 DXK458767:DXP458767 EHG458767:EHL458767 ERC458767:ERH458767 FAY458767:FBD458767 FKU458767:FKZ458767 FUQ458767:FUV458767 GEM458767:GER458767 GOI458767:GON458767 GYE458767:GYJ458767 HIA458767:HIF458767 HRW458767:HSB458767 IBS458767:IBX458767 ILO458767:ILT458767 IVK458767:IVP458767 JFG458767:JFL458767 JPC458767:JPH458767 JYY458767:JZD458767 KIU458767:KIZ458767 KSQ458767:KSV458767 LCM458767:LCR458767 LMI458767:LMN458767 LWE458767:LWJ458767 MGA458767:MGF458767 MPW458767:MQB458767 MZS458767:MZX458767 NJO458767:NJT458767 NTK458767:NTP458767 ODG458767:ODL458767 ONC458767:ONH458767 OWY458767:OXD458767 PGU458767:PGZ458767 PQQ458767:PQV458767 QAM458767:QAR458767 QKI458767:QKN458767 QUE458767:QUJ458767 REA458767:REF458767 RNW458767:ROB458767 RXS458767:RXX458767 SHO458767:SHT458767 SRK458767:SRP458767 TBG458767:TBL458767 TLC458767:TLH458767 TUY458767:TVD458767 UEU458767:UEZ458767 UOQ458767:UOV458767 UYM458767:UYR458767 VII458767:VIN458767 VSE458767:VSJ458767 WCA458767:WCF458767 WLW458767:WMB458767 WVS458767:WVX458767 K524303:P524303 JG524303:JL524303 TC524303:TH524303 ACY524303:ADD524303 AMU524303:AMZ524303 AWQ524303:AWV524303 BGM524303:BGR524303 BQI524303:BQN524303 CAE524303:CAJ524303 CKA524303:CKF524303 CTW524303:CUB524303 DDS524303:DDX524303 DNO524303:DNT524303 DXK524303:DXP524303 EHG524303:EHL524303 ERC524303:ERH524303 FAY524303:FBD524303 FKU524303:FKZ524303 FUQ524303:FUV524303 GEM524303:GER524303 GOI524303:GON524303 GYE524303:GYJ524303 HIA524303:HIF524303 HRW524303:HSB524303 IBS524303:IBX524303 ILO524303:ILT524303 IVK524303:IVP524303 JFG524303:JFL524303 JPC524303:JPH524303 JYY524303:JZD524303 KIU524303:KIZ524303 KSQ524303:KSV524303 LCM524303:LCR524303 LMI524303:LMN524303 LWE524303:LWJ524303 MGA524303:MGF524303 MPW524303:MQB524303 MZS524303:MZX524303 NJO524303:NJT524303 NTK524303:NTP524303 ODG524303:ODL524303 ONC524303:ONH524303 OWY524303:OXD524303 PGU524303:PGZ524303 PQQ524303:PQV524303 QAM524303:QAR524303 QKI524303:QKN524303 QUE524303:QUJ524303 REA524303:REF524303 RNW524303:ROB524303 RXS524303:RXX524303 SHO524303:SHT524303 SRK524303:SRP524303 TBG524303:TBL524303 TLC524303:TLH524303 TUY524303:TVD524303 UEU524303:UEZ524303 UOQ524303:UOV524303 UYM524303:UYR524303 VII524303:VIN524303 VSE524303:VSJ524303 WCA524303:WCF524303 WLW524303:WMB524303 WVS524303:WVX524303 K589839:P589839 JG589839:JL589839 TC589839:TH589839 ACY589839:ADD589839 AMU589839:AMZ589839 AWQ589839:AWV589839 BGM589839:BGR589839 BQI589839:BQN589839 CAE589839:CAJ589839 CKA589839:CKF589839 CTW589839:CUB589839 DDS589839:DDX589839 DNO589839:DNT589839 DXK589839:DXP589839 EHG589839:EHL589839 ERC589839:ERH589839 FAY589839:FBD589839 FKU589839:FKZ589839 FUQ589839:FUV589839 GEM589839:GER589839 GOI589839:GON589839 GYE589839:GYJ589839 HIA589839:HIF589839 HRW589839:HSB589839 IBS589839:IBX589839 ILO589839:ILT589839 IVK589839:IVP589839 JFG589839:JFL589839 JPC589839:JPH589839 JYY589839:JZD589839 KIU589839:KIZ589839 KSQ589839:KSV589839 LCM589839:LCR589839 LMI589839:LMN589839 LWE589839:LWJ589839 MGA589839:MGF589839 MPW589839:MQB589839 MZS589839:MZX589839 NJO589839:NJT589839 NTK589839:NTP589839 ODG589839:ODL589839 ONC589839:ONH589839 OWY589839:OXD589839 PGU589839:PGZ589839 PQQ589839:PQV589839 QAM589839:QAR589839 QKI589839:QKN589839 QUE589839:QUJ589839 REA589839:REF589839 RNW589839:ROB589839 RXS589839:RXX589839 SHO589839:SHT589839 SRK589839:SRP589839 TBG589839:TBL589839 TLC589839:TLH589839 TUY589839:TVD589839 UEU589839:UEZ589839 UOQ589839:UOV589839 UYM589839:UYR589839 VII589839:VIN589839 VSE589839:VSJ589839 WCA589839:WCF589839 WLW589839:WMB589839 WVS589839:WVX589839 K655375:P655375 JG655375:JL655375 TC655375:TH655375 ACY655375:ADD655375 AMU655375:AMZ655375 AWQ655375:AWV655375 BGM655375:BGR655375 BQI655375:BQN655375 CAE655375:CAJ655375 CKA655375:CKF655375 CTW655375:CUB655375 DDS655375:DDX655375 DNO655375:DNT655375 DXK655375:DXP655375 EHG655375:EHL655375 ERC655375:ERH655375 FAY655375:FBD655375 FKU655375:FKZ655375 FUQ655375:FUV655375 GEM655375:GER655375 GOI655375:GON655375 GYE655375:GYJ655375 HIA655375:HIF655375 HRW655375:HSB655375 IBS655375:IBX655375 ILO655375:ILT655375 IVK655375:IVP655375 JFG655375:JFL655375 JPC655375:JPH655375 JYY655375:JZD655375 KIU655375:KIZ655375 KSQ655375:KSV655375 LCM655375:LCR655375 LMI655375:LMN655375 LWE655375:LWJ655375 MGA655375:MGF655375 MPW655375:MQB655375 MZS655375:MZX655375 NJO655375:NJT655375 NTK655375:NTP655375 ODG655375:ODL655375 ONC655375:ONH655375 OWY655375:OXD655375 PGU655375:PGZ655375 PQQ655375:PQV655375 QAM655375:QAR655375 QKI655375:QKN655375 QUE655375:QUJ655375 REA655375:REF655375 RNW655375:ROB655375 RXS655375:RXX655375 SHO655375:SHT655375 SRK655375:SRP655375 TBG655375:TBL655375 TLC655375:TLH655375 TUY655375:TVD655375 UEU655375:UEZ655375 UOQ655375:UOV655375 UYM655375:UYR655375 VII655375:VIN655375 VSE655375:VSJ655375 WCA655375:WCF655375 WLW655375:WMB655375 WVS655375:WVX655375 K720911:P720911 JG720911:JL720911 TC720911:TH720911 ACY720911:ADD720911 AMU720911:AMZ720911 AWQ720911:AWV720911 BGM720911:BGR720911 BQI720911:BQN720911 CAE720911:CAJ720911 CKA720911:CKF720911 CTW720911:CUB720911 DDS720911:DDX720911 DNO720911:DNT720911 DXK720911:DXP720911 EHG720911:EHL720911 ERC720911:ERH720911 FAY720911:FBD720911 FKU720911:FKZ720911 FUQ720911:FUV720911 GEM720911:GER720911 GOI720911:GON720911 GYE720911:GYJ720911 HIA720911:HIF720911 HRW720911:HSB720911 IBS720911:IBX720911 ILO720911:ILT720911 IVK720911:IVP720911 JFG720911:JFL720911 JPC720911:JPH720911 JYY720911:JZD720911 KIU720911:KIZ720911 KSQ720911:KSV720911 LCM720911:LCR720911 LMI720911:LMN720911 LWE720911:LWJ720911 MGA720911:MGF720911 MPW720911:MQB720911 MZS720911:MZX720911 NJO720911:NJT720911 NTK720911:NTP720911 ODG720911:ODL720911 ONC720911:ONH720911 OWY720911:OXD720911 PGU720911:PGZ720911 PQQ720911:PQV720911 QAM720911:QAR720911 QKI720911:QKN720911 QUE720911:QUJ720911 REA720911:REF720911 RNW720911:ROB720911 RXS720911:RXX720911 SHO720911:SHT720911 SRK720911:SRP720911 TBG720911:TBL720911 TLC720911:TLH720911 TUY720911:TVD720911 UEU720911:UEZ720911 UOQ720911:UOV720911 UYM720911:UYR720911 VII720911:VIN720911 VSE720911:VSJ720911 WCA720911:WCF720911 WLW720911:WMB720911 WVS720911:WVX720911 K786447:P786447 JG786447:JL786447 TC786447:TH786447 ACY786447:ADD786447 AMU786447:AMZ786447 AWQ786447:AWV786447 BGM786447:BGR786447 BQI786447:BQN786447 CAE786447:CAJ786447 CKA786447:CKF786447 CTW786447:CUB786447 DDS786447:DDX786447 DNO786447:DNT786447 DXK786447:DXP786447 EHG786447:EHL786447 ERC786447:ERH786447 FAY786447:FBD786447 FKU786447:FKZ786447 FUQ786447:FUV786447 GEM786447:GER786447 GOI786447:GON786447 GYE786447:GYJ786447 HIA786447:HIF786447 HRW786447:HSB786447 IBS786447:IBX786447 ILO786447:ILT786447 IVK786447:IVP786447 JFG786447:JFL786447 JPC786447:JPH786447 JYY786447:JZD786447 KIU786447:KIZ786447 KSQ786447:KSV786447 LCM786447:LCR786447 LMI786447:LMN786447 LWE786447:LWJ786447 MGA786447:MGF786447 MPW786447:MQB786447 MZS786447:MZX786447 NJO786447:NJT786447 NTK786447:NTP786447 ODG786447:ODL786447 ONC786447:ONH786447 OWY786447:OXD786447 PGU786447:PGZ786447 PQQ786447:PQV786447 QAM786447:QAR786447 QKI786447:QKN786447 QUE786447:QUJ786447 REA786447:REF786447 RNW786447:ROB786447 RXS786447:RXX786447 SHO786447:SHT786447 SRK786447:SRP786447 TBG786447:TBL786447 TLC786447:TLH786447 TUY786447:TVD786447 UEU786447:UEZ786447 UOQ786447:UOV786447 UYM786447:UYR786447 VII786447:VIN786447 VSE786447:VSJ786447 WCA786447:WCF786447 WLW786447:WMB786447 WVS786447:WVX786447 K851983:P851983 JG851983:JL851983 TC851983:TH851983 ACY851983:ADD851983 AMU851983:AMZ851983 AWQ851983:AWV851983 BGM851983:BGR851983 BQI851983:BQN851983 CAE851983:CAJ851983 CKA851983:CKF851983 CTW851983:CUB851983 DDS851983:DDX851983 DNO851983:DNT851983 DXK851983:DXP851983 EHG851983:EHL851983 ERC851983:ERH851983 FAY851983:FBD851983 FKU851983:FKZ851983 FUQ851983:FUV851983 GEM851983:GER851983 GOI851983:GON851983 GYE851983:GYJ851983 HIA851983:HIF851983 HRW851983:HSB851983 IBS851983:IBX851983 ILO851983:ILT851983 IVK851983:IVP851983 JFG851983:JFL851983 JPC851983:JPH851983 JYY851983:JZD851983 KIU851983:KIZ851983 KSQ851983:KSV851983 LCM851983:LCR851983 LMI851983:LMN851983 LWE851983:LWJ851983 MGA851983:MGF851983 MPW851983:MQB851983 MZS851983:MZX851983 NJO851983:NJT851983 NTK851983:NTP851983 ODG851983:ODL851983 ONC851983:ONH851983 OWY851983:OXD851983 PGU851983:PGZ851983 PQQ851983:PQV851983 QAM851983:QAR851983 QKI851983:QKN851983 QUE851983:QUJ851983 REA851983:REF851983 RNW851983:ROB851983 RXS851983:RXX851983 SHO851983:SHT851983 SRK851983:SRP851983 TBG851983:TBL851983 TLC851983:TLH851983 TUY851983:TVD851983 UEU851983:UEZ851983 UOQ851983:UOV851983 UYM851983:UYR851983 VII851983:VIN851983 VSE851983:VSJ851983 WCA851983:WCF851983 WLW851983:WMB851983 WVS851983:WVX851983 K917519:P917519 JG917519:JL917519 TC917519:TH917519 ACY917519:ADD917519 AMU917519:AMZ917519 AWQ917519:AWV917519 BGM917519:BGR917519 BQI917519:BQN917519 CAE917519:CAJ917519 CKA917519:CKF917519 CTW917519:CUB917519 DDS917519:DDX917519 DNO917519:DNT917519 DXK917519:DXP917519 EHG917519:EHL917519 ERC917519:ERH917519 FAY917519:FBD917519 FKU917519:FKZ917519 FUQ917519:FUV917519 GEM917519:GER917519 GOI917519:GON917519 GYE917519:GYJ917519 HIA917519:HIF917519 HRW917519:HSB917519 IBS917519:IBX917519 ILO917519:ILT917519 IVK917519:IVP917519 JFG917519:JFL917519 JPC917519:JPH917519 JYY917519:JZD917519 KIU917519:KIZ917519 KSQ917519:KSV917519 LCM917519:LCR917519 LMI917519:LMN917519 LWE917519:LWJ917519 MGA917519:MGF917519 MPW917519:MQB917519 MZS917519:MZX917519 NJO917519:NJT917519 NTK917519:NTP917519 ODG917519:ODL917519 ONC917519:ONH917519 OWY917519:OXD917519 PGU917519:PGZ917519 PQQ917519:PQV917519 QAM917519:QAR917519 QKI917519:QKN917519 QUE917519:QUJ917519 REA917519:REF917519 RNW917519:ROB917519 RXS917519:RXX917519 SHO917519:SHT917519 SRK917519:SRP917519 TBG917519:TBL917519 TLC917519:TLH917519 TUY917519:TVD917519 UEU917519:UEZ917519 UOQ917519:UOV917519 UYM917519:UYR917519 VII917519:VIN917519 VSE917519:VSJ917519 WCA917519:WCF917519 WLW917519:WMB917519 WVS917519:WVX917519 K983055:P983055 JG983055:JL983055 TC983055:TH983055 ACY983055:ADD983055 AMU983055:AMZ983055 AWQ983055:AWV983055 BGM983055:BGR983055 BQI983055:BQN983055 CAE983055:CAJ983055 CKA983055:CKF983055 CTW983055:CUB983055 DDS983055:DDX983055 DNO983055:DNT983055 DXK983055:DXP983055 EHG983055:EHL983055 ERC983055:ERH983055 FAY983055:FBD983055 FKU983055:FKZ983055 FUQ983055:FUV983055 GEM983055:GER983055 GOI983055:GON983055 GYE983055:GYJ983055 HIA983055:HIF983055 HRW983055:HSB983055 IBS983055:IBX983055 ILO983055:ILT983055 IVK983055:IVP983055 JFG983055:JFL983055 JPC983055:JPH983055 JYY983055:JZD983055 KIU983055:KIZ983055 KSQ983055:KSV983055 LCM983055:LCR983055 LMI983055:LMN983055 LWE983055:LWJ983055 MGA983055:MGF983055 MPW983055:MQB983055 MZS983055:MZX983055 NJO983055:NJT983055 NTK983055:NTP983055 ODG983055:ODL983055 ONC983055:ONH983055 OWY983055:OXD983055 PGU983055:PGZ983055 PQQ983055:PQV983055 QAM983055:QAR983055 QKI983055:QKN983055 QUE983055:QUJ983055 REA983055:REF983055 RNW983055:ROB983055 RXS983055:RXX983055 SHO983055:SHT983055 SRK983055:SRP983055 TBG983055:TBL983055 TLC983055:TLH983055 TUY983055:TVD983055 UEU983055:UEZ983055 UOQ983055:UOV983055 UYM983055:UYR983055 VII983055:VIN983055 VSE983055:VSJ983055 WCA983055:WCF983055 WLW983055:WMB983055 WVS983055:WVX983055 AA11:AJ11 JW11:KF11 TS11:UB11 ADO11:ADX11 ANK11:ANT11 AXG11:AXP11 BHC11:BHL11 BQY11:BRH11 CAU11:CBD11 CKQ11:CKZ11 CUM11:CUV11 DEI11:DER11 DOE11:DON11 DYA11:DYJ11 EHW11:EIF11 ERS11:ESB11 FBO11:FBX11 FLK11:FLT11 FVG11:FVP11 GFC11:GFL11 GOY11:GPH11 GYU11:GZD11 HIQ11:HIZ11 HSM11:HSV11 ICI11:ICR11 IME11:IMN11 IWA11:IWJ11 JFW11:JGF11 JPS11:JQB11 JZO11:JZX11 KJK11:KJT11 KTG11:KTP11 LDC11:LDL11 LMY11:LNH11 LWU11:LXD11 MGQ11:MGZ11 MQM11:MQV11 NAI11:NAR11 NKE11:NKN11 NUA11:NUJ11 ODW11:OEF11 ONS11:OOB11 OXO11:OXX11 PHK11:PHT11 PRG11:PRP11 QBC11:QBL11 QKY11:QLH11 QUU11:QVD11 REQ11:REZ11 ROM11:ROV11 RYI11:RYR11 SIE11:SIN11 SSA11:SSJ11 TBW11:TCF11 TLS11:TMB11 TVO11:TVX11 UFK11:UFT11 UPG11:UPP11 UZC11:UZL11 VIY11:VJH11 VSU11:VTD11 WCQ11:WCZ11 WMM11:WMV11 WWI11:WWR11 AA65547:AJ65547 JW65547:KF65547 TS65547:UB65547 ADO65547:ADX65547 ANK65547:ANT65547 AXG65547:AXP65547 BHC65547:BHL65547 BQY65547:BRH65547 CAU65547:CBD65547 CKQ65547:CKZ65547 CUM65547:CUV65547 DEI65547:DER65547 DOE65547:DON65547 DYA65547:DYJ65547 EHW65547:EIF65547 ERS65547:ESB65547 FBO65547:FBX65547 FLK65547:FLT65547 FVG65547:FVP65547 GFC65547:GFL65547 GOY65547:GPH65547 GYU65547:GZD65547 HIQ65547:HIZ65547 HSM65547:HSV65547 ICI65547:ICR65547 IME65547:IMN65547 IWA65547:IWJ65547 JFW65547:JGF65547 JPS65547:JQB65547 JZO65547:JZX65547 KJK65547:KJT65547 KTG65547:KTP65547 LDC65547:LDL65547 LMY65547:LNH65547 LWU65547:LXD65547 MGQ65547:MGZ65547 MQM65547:MQV65547 NAI65547:NAR65547 NKE65547:NKN65547 NUA65547:NUJ65547 ODW65547:OEF65547 ONS65547:OOB65547 OXO65547:OXX65547 PHK65547:PHT65547 PRG65547:PRP65547 QBC65547:QBL65547 QKY65547:QLH65547 QUU65547:QVD65547 REQ65547:REZ65547 ROM65547:ROV65547 RYI65547:RYR65547 SIE65547:SIN65547 SSA65547:SSJ65547 TBW65547:TCF65547 TLS65547:TMB65547 TVO65547:TVX65547 UFK65547:UFT65547 UPG65547:UPP65547 UZC65547:UZL65547 VIY65547:VJH65547 VSU65547:VTD65547 WCQ65547:WCZ65547 WMM65547:WMV65547 WWI65547:WWR65547 AA131083:AJ131083 JW131083:KF131083 TS131083:UB131083 ADO131083:ADX131083 ANK131083:ANT131083 AXG131083:AXP131083 BHC131083:BHL131083 BQY131083:BRH131083 CAU131083:CBD131083 CKQ131083:CKZ131083 CUM131083:CUV131083 DEI131083:DER131083 DOE131083:DON131083 DYA131083:DYJ131083 EHW131083:EIF131083 ERS131083:ESB131083 FBO131083:FBX131083 FLK131083:FLT131083 FVG131083:FVP131083 GFC131083:GFL131083 GOY131083:GPH131083 GYU131083:GZD131083 HIQ131083:HIZ131083 HSM131083:HSV131083 ICI131083:ICR131083 IME131083:IMN131083 IWA131083:IWJ131083 JFW131083:JGF131083 JPS131083:JQB131083 JZO131083:JZX131083 KJK131083:KJT131083 KTG131083:KTP131083 LDC131083:LDL131083 LMY131083:LNH131083 LWU131083:LXD131083 MGQ131083:MGZ131083 MQM131083:MQV131083 NAI131083:NAR131083 NKE131083:NKN131083 NUA131083:NUJ131083 ODW131083:OEF131083 ONS131083:OOB131083 OXO131083:OXX131083 PHK131083:PHT131083 PRG131083:PRP131083 QBC131083:QBL131083 QKY131083:QLH131083 QUU131083:QVD131083 REQ131083:REZ131083 ROM131083:ROV131083 RYI131083:RYR131083 SIE131083:SIN131083 SSA131083:SSJ131083 TBW131083:TCF131083 TLS131083:TMB131083 TVO131083:TVX131083 UFK131083:UFT131083 UPG131083:UPP131083 UZC131083:UZL131083 VIY131083:VJH131083 VSU131083:VTD131083 WCQ131083:WCZ131083 WMM131083:WMV131083 WWI131083:WWR131083 AA196619:AJ196619 JW196619:KF196619 TS196619:UB196619 ADO196619:ADX196619 ANK196619:ANT196619 AXG196619:AXP196619 BHC196619:BHL196619 BQY196619:BRH196619 CAU196619:CBD196619 CKQ196619:CKZ196619 CUM196619:CUV196619 DEI196619:DER196619 DOE196619:DON196619 DYA196619:DYJ196619 EHW196619:EIF196619 ERS196619:ESB196619 FBO196619:FBX196619 FLK196619:FLT196619 FVG196619:FVP196619 GFC196619:GFL196619 GOY196619:GPH196619 GYU196619:GZD196619 HIQ196619:HIZ196619 HSM196619:HSV196619 ICI196619:ICR196619 IME196619:IMN196619 IWA196619:IWJ196619 JFW196619:JGF196619 JPS196619:JQB196619 JZO196619:JZX196619 KJK196619:KJT196619 KTG196619:KTP196619 LDC196619:LDL196619 LMY196619:LNH196619 LWU196619:LXD196619 MGQ196619:MGZ196619 MQM196619:MQV196619 NAI196619:NAR196619 NKE196619:NKN196619 NUA196619:NUJ196619 ODW196619:OEF196619 ONS196619:OOB196619 OXO196619:OXX196619 PHK196619:PHT196619 PRG196619:PRP196619 QBC196619:QBL196619 QKY196619:QLH196619 QUU196619:QVD196619 REQ196619:REZ196619 ROM196619:ROV196619 RYI196619:RYR196619 SIE196619:SIN196619 SSA196619:SSJ196619 TBW196619:TCF196619 TLS196619:TMB196619 TVO196619:TVX196619 UFK196619:UFT196619 UPG196619:UPP196619 UZC196619:UZL196619 VIY196619:VJH196619 VSU196619:VTD196619 WCQ196619:WCZ196619 WMM196619:WMV196619 WWI196619:WWR196619 AA262155:AJ262155 JW262155:KF262155 TS262155:UB262155 ADO262155:ADX262155 ANK262155:ANT262155 AXG262155:AXP262155 BHC262155:BHL262155 BQY262155:BRH262155 CAU262155:CBD262155 CKQ262155:CKZ262155 CUM262155:CUV262155 DEI262155:DER262155 DOE262155:DON262155 DYA262155:DYJ262155 EHW262155:EIF262155 ERS262155:ESB262155 FBO262155:FBX262155 FLK262155:FLT262155 FVG262155:FVP262155 GFC262155:GFL262155 GOY262155:GPH262155 GYU262155:GZD262155 HIQ262155:HIZ262155 HSM262155:HSV262155 ICI262155:ICR262155 IME262155:IMN262155 IWA262155:IWJ262155 JFW262155:JGF262155 JPS262155:JQB262155 JZO262155:JZX262155 KJK262155:KJT262155 KTG262155:KTP262155 LDC262155:LDL262155 LMY262155:LNH262155 LWU262155:LXD262155 MGQ262155:MGZ262155 MQM262155:MQV262155 NAI262155:NAR262155 NKE262155:NKN262155 NUA262155:NUJ262155 ODW262155:OEF262155 ONS262155:OOB262155 OXO262155:OXX262155 PHK262155:PHT262155 PRG262155:PRP262155 QBC262155:QBL262155 QKY262155:QLH262155 QUU262155:QVD262155 REQ262155:REZ262155 ROM262155:ROV262155 RYI262155:RYR262155 SIE262155:SIN262155 SSA262155:SSJ262155 TBW262155:TCF262155 TLS262155:TMB262155 TVO262155:TVX262155 UFK262155:UFT262155 UPG262155:UPP262155 UZC262155:UZL262155 VIY262155:VJH262155 VSU262155:VTD262155 WCQ262155:WCZ262155 WMM262155:WMV262155 WWI262155:WWR262155 AA327691:AJ327691 JW327691:KF327691 TS327691:UB327691 ADO327691:ADX327691 ANK327691:ANT327691 AXG327691:AXP327691 BHC327691:BHL327691 BQY327691:BRH327691 CAU327691:CBD327691 CKQ327691:CKZ327691 CUM327691:CUV327691 DEI327691:DER327691 DOE327691:DON327691 DYA327691:DYJ327691 EHW327691:EIF327691 ERS327691:ESB327691 FBO327691:FBX327691 FLK327691:FLT327691 FVG327691:FVP327691 GFC327691:GFL327691 GOY327691:GPH327691 GYU327691:GZD327691 HIQ327691:HIZ327691 HSM327691:HSV327691 ICI327691:ICR327691 IME327691:IMN327691 IWA327691:IWJ327691 JFW327691:JGF327691 JPS327691:JQB327691 JZO327691:JZX327691 KJK327691:KJT327691 KTG327691:KTP327691 LDC327691:LDL327691 LMY327691:LNH327691 LWU327691:LXD327691 MGQ327691:MGZ327691 MQM327691:MQV327691 NAI327691:NAR327691 NKE327691:NKN327691 NUA327691:NUJ327691 ODW327691:OEF327691 ONS327691:OOB327691 OXO327691:OXX327691 PHK327691:PHT327691 PRG327691:PRP327691 QBC327691:QBL327691 QKY327691:QLH327691 QUU327691:QVD327691 REQ327691:REZ327691 ROM327691:ROV327691 RYI327691:RYR327691 SIE327691:SIN327691 SSA327691:SSJ327691 TBW327691:TCF327691 TLS327691:TMB327691 TVO327691:TVX327691 UFK327691:UFT327691 UPG327691:UPP327691 UZC327691:UZL327691 VIY327691:VJH327691 VSU327691:VTD327691 WCQ327691:WCZ327691 WMM327691:WMV327691 WWI327691:WWR327691 AA393227:AJ393227 JW393227:KF393227 TS393227:UB393227 ADO393227:ADX393227 ANK393227:ANT393227 AXG393227:AXP393227 BHC393227:BHL393227 BQY393227:BRH393227 CAU393227:CBD393227 CKQ393227:CKZ393227 CUM393227:CUV393227 DEI393227:DER393227 DOE393227:DON393227 DYA393227:DYJ393227 EHW393227:EIF393227 ERS393227:ESB393227 FBO393227:FBX393227 FLK393227:FLT393227 FVG393227:FVP393227 GFC393227:GFL393227 GOY393227:GPH393227 GYU393227:GZD393227 HIQ393227:HIZ393227 HSM393227:HSV393227 ICI393227:ICR393227 IME393227:IMN393227 IWA393227:IWJ393227 JFW393227:JGF393227 JPS393227:JQB393227 JZO393227:JZX393227 KJK393227:KJT393227 KTG393227:KTP393227 LDC393227:LDL393227 LMY393227:LNH393227 LWU393227:LXD393227 MGQ393227:MGZ393227 MQM393227:MQV393227 NAI393227:NAR393227 NKE393227:NKN393227 NUA393227:NUJ393227 ODW393227:OEF393227 ONS393227:OOB393227 OXO393227:OXX393227 PHK393227:PHT393227 PRG393227:PRP393227 QBC393227:QBL393227 QKY393227:QLH393227 QUU393227:QVD393227 REQ393227:REZ393227 ROM393227:ROV393227 RYI393227:RYR393227 SIE393227:SIN393227 SSA393227:SSJ393227 TBW393227:TCF393227 TLS393227:TMB393227 TVO393227:TVX393227 UFK393227:UFT393227 UPG393227:UPP393227 UZC393227:UZL393227 VIY393227:VJH393227 VSU393227:VTD393227 WCQ393227:WCZ393227 WMM393227:WMV393227 WWI393227:WWR393227 AA458763:AJ458763 JW458763:KF458763 TS458763:UB458763 ADO458763:ADX458763 ANK458763:ANT458763 AXG458763:AXP458763 BHC458763:BHL458763 BQY458763:BRH458763 CAU458763:CBD458763 CKQ458763:CKZ458763 CUM458763:CUV458763 DEI458763:DER458763 DOE458763:DON458763 DYA458763:DYJ458763 EHW458763:EIF458763 ERS458763:ESB458763 FBO458763:FBX458763 FLK458763:FLT458763 FVG458763:FVP458763 GFC458763:GFL458763 GOY458763:GPH458763 GYU458763:GZD458763 HIQ458763:HIZ458763 HSM458763:HSV458763 ICI458763:ICR458763 IME458763:IMN458763 IWA458763:IWJ458763 JFW458763:JGF458763 JPS458763:JQB458763 JZO458763:JZX458763 KJK458763:KJT458763 KTG458763:KTP458763 LDC458763:LDL458763 LMY458763:LNH458763 LWU458763:LXD458763 MGQ458763:MGZ458763 MQM458763:MQV458763 NAI458763:NAR458763 NKE458763:NKN458763 NUA458763:NUJ458763 ODW458763:OEF458763 ONS458763:OOB458763 OXO458763:OXX458763 PHK458763:PHT458763 PRG458763:PRP458763 QBC458763:QBL458763 QKY458763:QLH458763 QUU458763:QVD458763 REQ458763:REZ458763 ROM458763:ROV458763 RYI458763:RYR458763 SIE458763:SIN458763 SSA458763:SSJ458763 TBW458763:TCF458763 TLS458763:TMB458763 TVO458763:TVX458763 UFK458763:UFT458763 UPG458763:UPP458763 UZC458763:UZL458763 VIY458763:VJH458763 VSU458763:VTD458763 WCQ458763:WCZ458763 WMM458763:WMV458763 WWI458763:WWR458763 AA524299:AJ524299 JW524299:KF524299 TS524299:UB524299 ADO524299:ADX524299 ANK524299:ANT524299 AXG524299:AXP524299 BHC524299:BHL524299 BQY524299:BRH524299 CAU524299:CBD524299 CKQ524299:CKZ524299 CUM524299:CUV524299 DEI524299:DER524299 DOE524299:DON524299 DYA524299:DYJ524299 EHW524299:EIF524299 ERS524299:ESB524299 FBO524299:FBX524299 FLK524299:FLT524299 FVG524299:FVP524299 GFC524299:GFL524299 GOY524299:GPH524299 GYU524299:GZD524299 HIQ524299:HIZ524299 HSM524299:HSV524299 ICI524299:ICR524299 IME524299:IMN524299 IWA524299:IWJ524299 JFW524299:JGF524299 JPS524299:JQB524299 JZO524299:JZX524299 KJK524299:KJT524299 KTG524299:KTP524299 LDC524299:LDL524299 LMY524299:LNH524299 LWU524299:LXD524299 MGQ524299:MGZ524299 MQM524299:MQV524299 NAI524299:NAR524299 NKE524299:NKN524299 NUA524299:NUJ524299 ODW524299:OEF524299 ONS524299:OOB524299 OXO524299:OXX524299 PHK524299:PHT524299 PRG524299:PRP524299 QBC524299:QBL524299 QKY524299:QLH524299 QUU524299:QVD524299 REQ524299:REZ524299 ROM524299:ROV524299 RYI524299:RYR524299 SIE524299:SIN524299 SSA524299:SSJ524299 TBW524299:TCF524299 TLS524299:TMB524299 TVO524299:TVX524299 UFK524299:UFT524299 UPG524299:UPP524299 UZC524299:UZL524299 VIY524299:VJH524299 VSU524299:VTD524299 WCQ524299:WCZ524299 WMM524299:WMV524299 WWI524299:WWR524299 AA589835:AJ589835 JW589835:KF589835 TS589835:UB589835 ADO589835:ADX589835 ANK589835:ANT589835 AXG589835:AXP589835 BHC589835:BHL589835 BQY589835:BRH589835 CAU589835:CBD589835 CKQ589835:CKZ589835 CUM589835:CUV589835 DEI589835:DER589835 DOE589835:DON589835 DYA589835:DYJ589835 EHW589835:EIF589835 ERS589835:ESB589835 FBO589835:FBX589835 FLK589835:FLT589835 FVG589835:FVP589835 GFC589835:GFL589835 GOY589835:GPH589835 GYU589835:GZD589835 HIQ589835:HIZ589835 HSM589835:HSV589835 ICI589835:ICR589835 IME589835:IMN589835 IWA589835:IWJ589835 JFW589835:JGF589835 JPS589835:JQB589835 JZO589835:JZX589835 KJK589835:KJT589835 KTG589835:KTP589835 LDC589835:LDL589835 LMY589835:LNH589835 LWU589835:LXD589835 MGQ589835:MGZ589835 MQM589835:MQV589835 NAI589835:NAR589835 NKE589835:NKN589835 NUA589835:NUJ589835 ODW589835:OEF589835 ONS589835:OOB589835 OXO589835:OXX589835 PHK589835:PHT589835 PRG589835:PRP589835 QBC589835:QBL589835 QKY589835:QLH589835 QUU589835:QVD589835 REQ589835:REZ589835 ROM589835:ROV589835 RYI589835:RYR589835 SIE589835:SIN589835 SSA589835:SSJ589835 TBW589835:TCF589835 TLS589835:TMB589835 TVO589835:TVX589835 UFK589835:UFT589835 UPG589835:UPP589835 UZC589835:UZL589835 VIY589835:VJH589835 VSU589835:VTD589835 WCQ589835:WCZ589835 WMM589835:WMV589835 WWI589835:WWR589835 AA655371:AJ655371 JW655371:KF655371 TS655371:UB655371 ADO655371:ADX655371 ANK655371:ANT655371 AXG655371:AXP655371 BHC655371:BHL655371 BQY655371:BRH655371 CAU655371:CBD655371 CKQ655371:CKZ655371 CUM655371:CUV655371 DEI655371:DER655371 DOE655371:DON655371 DYA655371:DYJ655371 EHW655371:EIF655371 ERS655371:ESB655371 FBO655371:FBX655371 FLK655371:FLT655371 FVG655371:FVP655371 GFC655371:GFL655371 GOY655371:GPH655371 GYU655371:GZD655371 HIQ655371:HIZ655371 HSM655371:HSV655371 ICI655371:ICR655371 IME655371:IMN655371 IWA655371:IWJ655371 JFW655371:JGF655371 JPS655371:JQB655371 JZO655371:JZX655371 KJK655371:KJT655371 KTG655371:KTP655371 LDC655371:LDL655371 LMY655371:LNH655371 LWU655371:LXD655371 MGQ655371:MGZ655371 MQM655371:MQV655371 NAI655371:NAR655371 NKE655371:NKN655371 NUA655371:NUJ655371 ODW655371:OEF655371 ONS655371:OOB655371 OXO655371:OXX655371 PHK655371:PHT655371 PRG655371:PRP655371 QBC655371:QBL655371 QKY655371:QLH655371 QUU655371:QVD655371 REQ655371:REZ655371 ROM655371:ROV655371 RYI655371:RYR655371 SIE655371:SIN655371 SSA655371:SSJ655371 TBW655371:TCF655371 TLS655371:TMB655371 TVO655371:TVX655371 UFK655371:UFT655371 UPG655371:UPP655371 UZC655371:UZL655371 VIY655371:VJH655371 VSU655371:VTD655371 WCQ655371:WCZ655371 WMM655371:WMV655371 WWI655371:WWR655371 AA720907:AJ720907 JW720907:KF720907 TS720907:UB720907 ADO720907:ADX720907 ANK720907:ANT720907 AXG720907:AXP720907 BHC720907:BHL720907 BQY720907:BRH720907 CAU720907:CBD720907 CKQ720907:CKZ720907 CUM720907:CUV720907 DEI720907:DER720907 DOE720907:DON720907 DYA720907:DYJ720907 EHW720907:EIF720907 ERS720907:ESB720907 FBO720907:FBX720907 FLK720907:FLT720907 FVG720907:FVP720907 GFC720907:GFL720907 GOY720907:GPH720907 GYU720907:GZD720907 HIQ720907:HIZ720907 HSM720907:HSV720907 ICI720907:ICR720907 IME720907:IMN720907 IWA720907:IWJ720907 JFW720907:JGF720907 JPS720907:JQB720907 JZO720907:JZX720907 KJK720907:KJT720907 KTG720907:KTP720907 LDC720907:LDL720907 LMY720907:LNH720907 LWU720907:LXD720907 MGQ720907:MGZ720907 MQM720907:MQV720907 NAI720907:NAR720907 NKE720907:NKN720907 NUA720907:NUJ720907 ODW720907:OEF720907 ONS720907:OOB720907 OXO720907:OXX720907 PHK720907:PHT720907 PRG720907:PRP720907 QBC720907:QBL720907 QKY720907:QLH720907 QUU720907:QVD720907 REQ720907:REZ720907 ROM720907:ROV720907 RYI720907:RYR720907 SIE720907:SIN720907 SSA720907:SSJ720907 TBW720907:TCF720907 TLS720907:TMB720907 TVO720907:TVX720907 UFK720907:UFT720907 UPG720907:UPP720907 UZC720907:UZL720907 VIY720907:VJH720907 VSU720907:VTD720907 WCQ720907:WCZ720907 WMM720907:WMV720907 WWI720907:WWR720907 AA786443:AJ786443 JW786443:KF786443 TS786443:UB786443 ADO786443:ADX786443 ANK786443:ANT786443 AXG786443:AXP786443 BHC786443:BHL786443 BQY786443:BRH786443 CAU786443:CBD786443 CKQ786443:CKZ786443 CUM786443:CUV786443 DEI786443:DER786443 DOE786443:DON786443 DYA786443:DYJ786443 EHW786443:EIF786443 ERS786443:ESB786443 FBO786443:FBX786443 FLK786443:FLT786443 FVG786443:FVP786443 GFC786443:GFL786443 GOY786443:GPH786443 GYU786443:GZD786443 HIQ786443:HIZ786443 HSM786443:HSV786443 ICI786443:ICR786443 IME786443:IMN786443 IWA786443:IWJ786443 JFW786443:JGF786443 JPS786443:JQB786443 JZO786443:JZX786443 KJK786443:KJT786443 KTG786443:KTP786443 LDC786443:LDL786443 LMY786443:LNH786443 LWU786443:LXD786443 MGQ786443:MGZ786443 MQM786443:MQV786443 NAI786443:NAR786443 NKE786443:NKN786443 NUA786443:NUJ786443 ODW786443:OEF786443 ONS786443:OOB786443 OXO786443:OXX786443 PHK786443:PHT786443 PRG786443:PRP786443 QBC786443:QBL786443 QKY786443:QLH786443 QUU786443:QVD786443 REQ786443:REZ786443 ROM786443:ROV786443 RYI786443:RYR786443 SIE786443:SIN786443 SSA786443:SSJ786443 TBW786443:TCF786443 TLS786443:TMB786443 TVO786443:TVX786443 UFK786443:UFT786443 UPG786443:UPP786443 UZC786443:UZL786443 VIY786443:VJH786443 VSU786443:VTD786443 WCQ786443:WCZ786443 WMM786443:WMV786443 WWI786443:WWR786443 AA851979:AJ851979 JW851979:KF851979 TS851979:UB851979 ADO851979:ADX851979 ANK851979:ANT851979 AXG851979:AXP851979 BHC851979:BHL851979 BQY851979:BRH851979 CAU851979:CBD851979 CKQ851979:CKZ851979 CUM851979:CUV851979 DEI851979:DER851979 DOE851979:DON851979 DYA851979:DYJ851979 EHW851979:EIF851979 ERS851979:ESB851979 FBO851979:FBX851979 FLK851979:FLT851979 FVG851979:FVP851979 GFC851979:GFL851979 GOY851979:GPH851979 GYU851979:GZD851979 HIQ851979:HIZ851979 HSM851979:HSV851979 ICI851979:ICR851979 IME851979:IMN851979 IWA851979:IWJ851979 JFW851979:JGF851979 JPS851979:JQB851979 JZO851979:JZX851979 KJK851979:KJT851979 KTG851979:KTP851979 LDC851979:LDL851979 LMY851979:LNH851979 LWU851979:LXD851979 MGQ851979:MGZ851979 MQM851979:MQV851979 NAI851979:NAR851979 NKE851979:NKN851979 NUA851979:NUJ851979 ODW851979:OEF851979 ONS851979:OOB851979 OXO851979:OXX851979 PHK851979:PHT851979 PRG851979:PRP851979 QBC851979:QBL851979 QKY851979:QLH851979 QUU851979:QVD851979 REQ851979:REZ851979 ROM851979:ROV851979 RYI851979:RYR851979 SIE851979:SIN851979 SSA851979:SSJ851979 TBW851979:TCF851979 TLS851979:TMB851979 TVO851979:TVX851979 UFK851979:UFT851979 UPG851979:UPP851979 UZC851979:UZL851979 VIY851979:VJH851979 VSU851979:VTD851979 WCQ851979:WCZ851979 WMM851979:WMV851979 WWI851979:WWR851979 AA917515:AJ917515 JW917515:KF917515 TS917515:UB917515 ADO917515:ADX917515 ANK917515:ANT917515 AXG917515:AXP917515 BHC917515:BHL917515 BQY917515:BRH917515 CAU917515:CBD917515 CKQ917515:CKZ917515 CUM917515:CUV917515 DEI917515:DER917515 DOE917515:DON917515 DYA917515:DYJ917515 EHW917515:EIF917515 ERS917515:ESB917515 FBO917515:FBX917515 FLK917515:FLT917515 FVG917515:FVP917515 GFC917515:GFL917515 GOY917515:GPH917515 GYU917515:GZD917515 HIQ917515:HIZ917515 HSM917515:HSV917515 ICI917515:ICR917515 IME917515:IMN917515 IWA917515:IWJ917515 JFW917515:JGF917515 JPS917515:JQB917515 JZO917515:JZX917515 KJK917515:KJT917515 KTG917515:KTP917515 LDC917515:LDL917515 LMY917515:LNH917515 LWU917515:LXD917515 MGQ917515:MGZ917515 MQM917515:MQV917515 NAI917515:NAR917515 NKE917515:NKN917515 NUA917515:NUJ917515 ODW917515:OEF917515 ONS917515:OOB917515 OXO917515:OXX917515 PHK917515:PHT917515 PRG917515:PRP917515 QBC917515:QBL917515 QKY917515:QLH917515 QUU917515:QVD917515 REQ917515:REZ917515 ROM917515:ROV917515 RYI917515:RYR917515 SIE917515:SIN917515 SSA917515:SSJ917515 TBW917515:TCF917515 TLS917515:TMB917515 TVO917515:TVX917515 UFK917515:UFT917515 UPG917515:UPP917515 UZC917515:UZL917515 VIY917515:VJH917515 VSU917515:VTD917515 WCQ917515:WCZ917515 WMM917515:WMV917515 WWI917515:WWR917515 AA983051:AJ983051 JW983051:KF983051 TS983051:UB983051 ADO983051:ADX983051 ANK983051:ANT983051 AXG983051:AXP983051 BHC983051:BHL983051 BQY983051:BRH983051 CAU983051:CBD983051 CKQ983051:CKZ983051 CUM983051:CUV983051 DEI983051:DER983051 DOE983051:DON983051 DYA983051:DYJ983051 EHW983051:EIF983051 ERS983051:ESB983051 FBO983051:FBX983051 FLK983051:FLT983051 FVG983051:FVP983051 GFC983051:GFL983051 GOY983051:GPH983051 GYU983051:GZD983051 HIQ983051:HIZ983051 HSM983051:HSV983051 ICI983051:ICR983051 IME983051:IMN983051 IWA983051:IWJ983051 JFW983051:JGF983051 JPS983051:JQB983051 JZO983051:JZX983051 KJK983051:KJT983051 KTG983051:KTP983051 LDC983051:LDL983051 LMY983051:LNH983051 LWU983051:LXD983051 MGQ983051:MGZ983051 MQM983051:MQV983051 NAI983051:NAR983051 NKE983051:NKN983051 NUA983051:NUJ983051 ODW983051:OEF983051 ONS983051:OOB983051 OXO983051:OXX983051 PHK983051:PHT983051 PRG983051:PRP983051 QBC983051:QBL983051 QKY983051:QLH983051 QUU983051:QVD983051 REQ983051:REZ983051 ROM983051:ROV983051 RYI983051:RYR983051 SIE983051:SIN983051 SSA983051:SSJ983051 TBW983051:TCF983051 TLS983051:TMB983051 TVO983051:TVX983051 UFK983051:UFT983051 UPG983051:UPP983051 UZC983051:UZL983051 VIY983051:VJH983051 VSU983051:VTD983051 WCQ983051:WCZ983051 WMM983051:WMV983051 WWI983051:WWR983051 M11:V11 JI11:JR11 TE11:TN11 ADA11:ADJ11 AMW11:ANF11 AWS11:AXB11 BGO11:BGX11 BQK11:BQT11 CAG11:CAP11 CKC11:CKL11 CTY11:CUH11 DDU11:DED11 DNQ11:DNZ11 DXM11:DXV11 EHI11:EHR11 ERE11:ERN11 FBA11:FBJ11 FKW11:FLF11 FUS11:FVB11 GEO11:GEX11 GOK11:GOT11 GYG11:GYP11 HIC11:HIL11 HRY11:HSH11 IBU11:ICD11 ILQ11:ILZ11 IVM11:IVV11 JFI11:JFR11 JPE11:JPN11 JZA11:JZJ11 KIW11:KJF11 KSS11:KTB11 LCO11:LCX11 LMK11:LMT11 LWG11:LWP11 MGC11:MGL11 MPY11:MQH11 MZU11:NAD11 NJQ11:NJZ11 NTM11:NTV11 ODI11:ODR11 ONE11:ONN11 OXA11:OXJ11 PGW11:PHF11 PQS11:PRB11 QAO11:QAX11 QKK11:QKT11 QUG11:QUP11 REC11:REL11 RNY11:ROH11 RXU11:RYD11 SHQ11:SHZ11 SRM11:SRV11 TBI11:TBR11 TLE11:TLN11 TVA11:TVJ11 UEW11:UFF11 UOS11:UPB11 UYO11:UYX11 VIK11:VIT11 VSG11:VSP11 WCC11:WCL11 WLY11:WMH11 WVU11:WWD11 M65547:V65547 JI65547:JR65547 TE65547:TN65547 ADA65547:ADJ65547 AMW65547:ANF65547 AWS65547:AXB65547 BGO65547:BGX65547 BQK65547:BQT65547 CAG65547:CAP65547 CKC65547:CKL65547 CTY65547:CUH65547 DDU65547:DED65547 DNQ65547:DNZ65547 DXM65547:DXV65547 EHI65547:EHR65547 ERE65547:ERN65547 FBA65547:FBJ65547 FKW65547:FLF65547 FUS65547:FVB65547 GEO65547:GEX65547 GOK65547:GOT65547 GYG65547:GYP65547 HIC65547:HIL65547 HRY65547:HSH65547 IBU65547:ICD65547 ILQ65547:ILZ65547 IVM65547:IVV65547 JFI65547:JFR65547 JPE65547:JPN65547 JZA65547:JZJ65547 KIW65547:KJF65547 KSS65547:KTB65547 LCO65547:LCX65547 LMK65547:LMT65547 LWG65547:LWP65547 MGC65547:MGL65547 MPY65547:MQH65547 MZU65547:NAD65547 NJQ65547:NJZ65547 NTM65547:NTV65547 ODI65547:ODR65547 ONE65547:ONN65547 OXA65547:OXJ65547 PGW65547:PHF65547 PQS65547:PRB65547 QAO65547:QAX65547 QKK65547:QKT65547 QUG65547:QUP65547 REC65547:REL65547 RNY65547:ROH65547 RXU65547:RYD65547 SHQ65547:SHZ65547 SRM65547:SRV65547 TBI65547:TBR65547 TLE65547:TLN65547 TVA65547:TVJ65547 UEW65547:UFF65547 UOS65547:UPB65547 UYO65547:UYX65547 VIK65547:VIT65547 VSG65547:VSP65547 WCC65547:WCL65547 WLY65547:WMH65547 WVU65547:WWD65547 M131083:V131083 JI131083:JR131083 TE131083:TN131083 ADA131083:ADJ131083 AMW131083:ANF131083 AWS131083:AXB131083 BGO131083:BGX131083 BQK131083:BQT131083 CAG131083:CAP131083 CKC131083:CKL131083 CTY131083:CUH131083 DDU131083:DED131083 DNQ131083:DNZ131083 DXM131083:DXV131083 EHI131083:EHR131083 ERE131083:ERN131083 FBA131083:FBJ131083 FKW131083:FLF131083 FUS131083:FVB131083 GEO131083:GEX131083 GOK131083:GOT131083 GYG131083:GYP131083 HIC131083:HIL131083 HRY131083:HSH131083 IBU131083:ICD131083 ILQ131083:ILZ131083 IVM131083:IVV131083 JFI131083:JFR131083 JPE131083:JPN131083 JZA131083:JZJ131083 KIW131083:KJF131083 KSS131083:KTB131083 LCO131083:LCX131083 LMK131083:LMT131083 LWG131083:LWP131083 MGC131083:MGL131083 MPY131083:MQH131083 MZU131083:NAD131083 NJQ131083:NJZ131083 NTM131083:NTV131083 ODI131083:ODR131083 ONE131083:ONN131083 OXA131083:OXJ131083 PGW131083:PHF131083 PQS131083:PRB131083 QAO131083:QAX131083 QKK131083:QKT131083 QUG131083:QUP131083 REC131083:REL131083 RNY131083:ROH131083 RXU131083:RYD131083 SHQ131083:SHZ131083 SRM131083:SRV131083 TBI131083:TBR131083 TLE131083:TLN131083 TVA131083:TVJ131083 UEW131083:UFF131083 UOS131083:UPB131083 UYO131083:UYX131083 VIK131083:VIT131083 VSG131083:VSP131083 WCC131083:WCL131083 WLY131083:WMH131083 WVU131083:WWD131083 M196619:V196619 JI196619:JR196619 TE196619:TN196619 ADA196619:ADJ196619 AMW196619:ANF196619 AWS196619:AXB196619 BGO196619:BGX196619 BQK196619:BQT196619 CAG196619:CAP196619 CKC196619:CKL196619 CTY196619:CUH196619 DDU196619:DED196619 DNQ196619:DNZ196619 DXM196619:DXV196619 EHI196619:EHR196619 ERE196619:ERN196619 FBA196619:FBJ196619 FKW196619:FLF196619 FUS196619:FVB196619 GEO196619:GEX196619 GOK196619:GOT196619 GYG196619:GYP196619 HIC196619:HIL196619 HRY196619:HSH196619 IBU196619:ICD196619 ILQ196619:ILZ196619 IVM196619:IVV196619 JFI196619:JFR196619 JPE196619:JPN196619 JZA196619:JZJ196619 KIW196619:KJF196619 KSS196619:KTB196619 LCO196619:LCX196619 LMK196619:LMT196619 LWG196619:LWP196619 MGC196619:MGL196619 MPY196619:MQH196619 MZU196619:NAD196619 NJQ196619:NJZ196619 NTM196619:NTV196619 ODI196619:ODR196619 ONE196619:ONN196619 OXA196619:OXJ196619 PGW196619:PHF196619 PQS196619:PRB196619 QAO196619:QAX196619 QKK196619:QKT196619 QUG196619:QUP196619 REC196619:REL196619 RNY196619:ROH196619 RXU196619:RYD196619 SHQ196619:SHZ196619 SRM196619:SRV196619 TBI196619:TBR196619 TLE196619:TLN196619 TVA196619:TVJ196619 UEW196619:UFF196619 UOS196619:UPB196619 UYO196619:UYX196619 VIK196619:VIT196619 VSG196619:VSP196619 WCC196619:WCL196619 WLY196619:WMH196619 WVU196619:WWD196619 M262155:V262155 JI262155:JR262155 TE262155:TN262155 ADA262155:ADJ262155 AMW262155:ANF262155 AWS262155:AXB262155 BGO262155:BGX262155 BQK262155:BQT262155 CAG262155:CAP262155 CKC262155:CKL262155 CTY262155:CUH262155 DDU262155:DED262155 DNQ262155:DNZ262155 DXM262155:DXV262155 EHI262155:EHR262155 ERE262155:ERN262155 FBA262155:FBJ262155 FKW262155:FLF262155 FUS262155:FVB262155 GEO262155:GEX262155 GOK262155:GOT262155 GYG262155:GYP262155 HIC262155:HIL262155 HRY262155:HSH262155 IBU262155:ICD262155 ILQ262155:ILZ262155 IVM262155:IVV262155 JFI262155:JFR262155 JPE262155:JPN262155 JZA262155:JZJ262155 KIW262155:KJF262155 KSS262155:KTB262155 LCO262155:LCX262155 LMK262155:LMT262155 LWG262155:LWP262155 MGC262155:MGL262155 MPY262155:MQH262155 MZU262155:NAD262155 NJQ262155:NJZ262155 NTM262155:NTV262155 ODI262155:ODR262155 ONE262155:ONN262155 OXA262155:OXJ262155 PGW262155:PHF262155 PQS262155:PRB262155 QAO262155:QAX262155 QKK262155:QKT262155 QUG262155:QUP262155 REC262155:REL262155 RNY262155:ROH262155 RXU262155:RYD262155 SHQ262155:SHZ262155 SRM262155:SRV262155 TBI262155:TBR262155 TLE262155:TLN262155 TVA262155:TVJ262155 UEW262155:UFF262155 UOS262155:UPB262155 UYO262155:UYX262155 VIK262155:VIT262155 VSG262155:VSP262155 WCC262155:WCL262155 WLY262155:WMH262155 WVU262155:WWD262155 M327691:V327691 JI327691:JR327691 TE327691:TN327691 ADA327691:ADJ327691 AMW327691:ANF327691 AWS327691:AXB327691 BGO327691:BGX327691 BQK327691:BQT327691 CAG327691:CAP327691 CKC327691:CKL327691 CTY327691:CUH327691 DDU327691:DED327691 DNQ327691:DNZ327691 DXM327691:DXV327691 EHI327691:EHR327691 ERE327691:ERN327691 FBA327691:FBJ327691 FKW327691:FLF327691 FUS327691:FVB327691 GEO327691:GEX327691 GOK327691:GOT327691 GYG327691:GYP327691 HIC327691:HIL327691 HRY327691:HSH327691 IBU327691:ICD327691 ILQ327691:ILZ327691 IVM327691:IVV327691 JFI327691:JFR327691 JPE327691:JPN327691 JZA327691:JZJ327691 KIW327691:KJF327691 KSS327691:KTB327691 LCO327691:LCX327691 LMK327691:LMT327691 LWG327691:LWP327691 MGC327691:MGL327691 MPY327691:MQH327691 MZU327691:NAD327691 NJQ327691:NJZ327691 NTM327691:NTV327691 ODI327691:ODR327691 ONE327691:ONN327691 OXA327691:OXJ327691 PGW327691:PHF327691 PQS327691:PRB327691 QAO327691:QAX327691 QKK327691:QKT327691 QUG327691:QUP327691 REC327691:REL327691 RNY327691:ROH327691 RXU327691:RYD327691 SHQ327691:SHZ327691 SRM327691:SRV327691 TBI327691:TBR327691 TLE327691:TLN327691 TVA327691:TVJ327691 UEW327691:UFF327691 UOS327691:UPB327691 UYO327691:UYX327691 VIK327691:VIT327691 VSG327691:VSP327691 WCC327691:WCL327691 WLY327691:WMH327691 WVU327691:WWD327691 M393227:V393227 JI393227:JR393227 TE393227:TN393227 ADA393227:ADJ393227 AMW393227:ANF393227 AWS393227:AXB393227 BGO393227:BGX393227 BQK393227:BQT393227 CAG393227:CAP393227 CKC393227:CKL393227 CTY393227:CUH393227 DDU393227:DED393227 DNQ393227:DNZ393227 DXM393227:DXV393227 EHI393227:EHR393227 ERE393227:ERN393227 FBA393227:FBJ393227 FKW393227:FLF393227 FUS393227:FVB393227 GEO393227:GEX393227 GOK393227:GOT393227 GYG393227:GYP393227 HIC393227:HIL393227 HRY393227:HSH393227 IBU393227:ICD393227 ILQ393227:ILZ393227 IVM393227:IVV393227 JFI393227:JFR393227 JPE393227:JPN393227 JZA393227:JZJ393227 KIW393227:KJF393227 KSS393227:KTB393227 LCO393227:LCX393227 LMK393227:LMT393227 LWG393227:LWP393227 MGC393227:MGL393227 MPY393227:MQH393227 MZU393227:NAD393227 NJQ393227:NJZ393227 NTM393227:NTV393227 ODI393227:ODR393227 ONE393227:ONN393227 OXA393227:OXJ393227 PGW393227:PHF393227 PQS393227:PRB393227 QAO393227:QAX393227 QKK393227:QKT393227 QUG393227:QUP393227 REC393227:REL393227 RNY393227:ROH393227 RXU393227:RYD393227 SHQ393227:SHZ393227 SRM393227:SRV393227 TBI393227:TBR393227 TLE393227:TLN393227 TVA393227:TVJ393227 UEW393227:UFF393227 UOS393227:UPB393227 UYO393227:UYX393227 VIK393227:VIT393227 VSG393227:VSP393227 WCC393227:WCL393227 WLY393227:WMH393227 WVU393227:WWD393227 M458763:V458763 JI458763:JR458763 TE458763:TN458763 ADA458763:ADJ458763 AMW458763:ANF458763 AWS458763:AXB458763 BGO458763:BGX458763 BQK458763:BQT458763 CAG458763:CAP458763 CKC458763:CKL458763 CTY458763:CUH458763 DDU458763:DED458763 DNQ458763:DNZ458763 DXM458763:DXV458763 EHI458763:EHR458763 ERE458763:ERN458763 FBA458763:FBJ458763 FKW458763:FLF458763 FUS458763:FVB458763 GEO458763:GEX458763 GOK458763:GOT458763 GYG458763:GYP458763 HIC458763:HIL458763 HRY458763:HSH458763 IBU458763:ICD458763 ILQ458763:ILZ458763 IVM458763:IVV458763 JFI458763:JFR458763 JPE458763:JPN458763 JZA458763:JZJ458763 KIW458763:KJF458763 KSS458763:KTB458763 LCO458763:LCX458763 LMK458763:LMT458763 LWG458763:LWP458763 MGC458763:MGL458763 MPY458763:MQH458763 MZU458763:NAD458763 NJQ458763:NJZ458763 NTM458763:NTV458763 ODI458763:ODR458763 ONE458763:ONN458763 OXA458763:OXJ458763 PGW458763:PHF458763 PQS458763:PRB458763 QAO458763:QAX458763 QKK458763:QKT458763 QUG458763:QUP458763 REC458763:REL458763 RNY458763:ROH458763 RXU458763:RYD458763 SHQ458763:SHZ458763 SRM458763:SRV458763 TBI458763:TBR458763 TLE458763:TLN458763 TVA458763:TVJ458763 UEW458763:UFF458763 UOS458763:UPB458763 UYO458763:UYX458763 VIK458763:VIT458763 VSG458763:VSP458763 WCC458763:WCL458763 WLY458763:WMH458763 WVU458763:WWD458763 M524299:V524299 JI524299:JR524299 TE524299:TN524299 ADA524299:ADJ524299 AMW524299:ANF524299 AWS524299:AXB524299 BGO524299:BGX524299 BQK524299:BQT524299 CAG524299:CAP524299 CKC524299:CKL524299 CTY524299:CUH524299 DDU524299:DED524299 DNQ524299:DNZ524299 DXM524299:DXV524299 EHI524299:EHR524299 ERE524299:ERN524299 FBA524299:FBJ524299 FKW524299:FLF524299 FUS524299:FVB524299 GEO524299:GEX524299 GOK524299:GOT524299 GYG524299:GYP524299 HIC524299:HIL524299 HRY524299:HSH524299 IBU524299:ICD524299 ILQ524299:ILZ524299 IVM524299:IVV524299 JFI524299:JFR524299 JPE524299:JPN524299 JZA524299:JZJ524299 KIW524299:KJF524299 KSS524299:KTB524299 LCO524299:LCX524299 LMK524299:LMT524299 LWG524299:LWP524299 MGC524299:MGL524299 MPY524299:MQH524299 MZU524299:NAD524299 NJQ524299:NJZ524299 NTM524299:NTV524299 ODI524299:ODR524299 ONE524299:ONN524299 OXA524299:OXJ524299 PGW524299:PHF524299 PQS524299:PRB524299 QAO524299:QAX524299 QKK524299:QKT524299 QUG524299:QUP524299 REC524299:REL524299 RNY524299:ROH524299 RXU524299:RYD524299 SHQ524299:SHZ524299 SRM524299:SRV524299 TBI524299:TBR524299 TLE524299:TLN524299 TVA524299:TVJ524299 UEW524299:UFF524299 UOS524299:UPB524299 UYO524299:UYX524299 VIK524299:VIT524299 VSG524299:VSP524299 WCC524299:WCL524299 WLY524299:WMH524299 WVU524299:WWD524299 M589835:V589835 JI589835:JR589835 TE589835:TN589835 ADA589835:ADJ589835 AMW589835:ANF589835 AWS589835:AXB589835 BGO589835:BGX589835 BQK589835:BQT589835 CAG589835:CAP589835 CKC589835:CKL589835 CTY589835:CUH589835 DDU589835:DED589835 DNQ589835:DNZ589835 DXM589835:DXV589835 EHI589835:EHR589835 ERE589835:ERN589835 FBA589835:FBJ589835 FKW589835:FLF589835 FUS589835:FVB589835 GEO589835:GEX589835 GOK589835:GOT589835 GYG589835:GYP589835 HIC589835:HIL589835 HRY589835:HSH589835 IBU589835:ICD589835 ILQ589835:ILZ589835 IVM589835:IVV589835 JFI589835:JFR589835 JPE589835:JPN589835 JZA589835:JZJ589835 KIW589835:KJF589835 KSS589835:KTB589835 LCO589835:LCX589835 LMK589835:LMT589835 LWG589835:LWP589835 MGC589835:MGL589835 MPY589835:MQH589835 MZU589835:NAD589835 NJQ589835:NJZ589835 NTM589835:NTV589835 ODI589835:ODR589835 ONE589835:ONN589835 OXA589835:OXJ589835 PGW589835:PHF589835 PQS589835:PRB589835 QAO589835:QAX589835 QKK589835:QKT589835 QUG589835:QUP589835 REC589835:REL589835 RNY589835:ROH589835 RXU589835:RYD589835 SHQ589835:SHZ589835 SRM589835:SRV589835 TBI589835:TBR589835 TLE589835:TLN589835 TVA589835:TVJ589835 UEW589835:UFF589835 UOS589835:UPB589835 UYO589835:UYX589835 VIK589835:VIT589835 VSG589835:VSP589835 WCC589835:WCL589835 WLY589835:WMH589835 WVU589835:WWD589835 M655371:V655371 JI655371:JR655371 TE655371:TN655371 ADA655371:ADJ655371 AMW655371:ANF655371 AWS655371:AXB655371 BGO655371:BGX655371 BQK655371:BQT655371 CAG655371:CAP655371 CKC655371:CKL655371 CTY655371:CUH655371 DDU655371:DED655371 DNQ655371:DNZ655371 DXM655371:DXV655371 EHI655371:EHR655371 ERE655371:ERN655371 FBA655371:FBJ655371 FKW655371:FLF655371 FUS655371:FVB655371 GEO655371:GEX655371 GOK655371:GOT655371 GYG655371:GYP655371 HIC655371:HIL655371 HRY655371:HSH655371 IBU655371:ICD655371 ILQ655371:ILZ655371 IVM655371:IVV655371 JFI655371:JFR655371 JPE655371:JPN655371 JZA655371:JZJ655371 KIW655371:KJF655371 KSS655371:KTB655371 LCO655371:LCX655371 LMK655371:LMT655371 LWG655371:LWP655371 MGC655371:MGL655371 MPY655371:MQH655371 MZU655371:NAD655371 NJQ655371:NJZ655371 NTM655371:NTV655371 ODI655371:ODR655371 ONE655371:ONN655371 OXA655371:OXJ655371 PGW655371:PHF655371 PQS655371:PRB655371 QAO655371:QAX655371 QKK655371:QKT655371 QUG655371:QUP655371 REC655371:REL655371 RNY655371:ROH655371 RXU655371:RYD655371 SHQ655371:SHZ655371 SRM655371:SRV655371 TBI655371:TBR655371 TLE655371:TLN655371 TVA655371:TVJ655371 UEW655371:UFF655371 UOS655371:UPB655371 UYO655371:UYX655371 VIK655371:VIT655371 VSG655371:VSP655371 WCC655371:WCL655371 WLY655371:WMH655371 WVU655371:WWD655371 M720907:V720907 JI720907:JR720907 TE720907:TN720907 ADA720907:ADJ720907 AMW720907:ANF720907 AWS720907:AXB720907 BGO720907:BGX720907 BQK720907:BQT720907 CAG720907:CAP720907 CKC720907:CKL720907 CTY720907:CUH720907 DDU720907:DED720907 DNQ720907:DNZ720907 DXM720907:DXV720907 EHI720907:EHR720907 ERE720907:ERN720907 FBA720907:FBJ720907 FKW720907:FLF720907 FUS720907:FVB720907 GEO720907:GEX720907 GOK720907:GOT720907 GYG720907:GYP720907 HIC720907:HIL720907 HRY720907:HSH720907 IBU720907:ICD720907 ILQ720907:ILZ720907 IVM720907:IVV720907 JFI720907:JFR720907 JPE720907:JPN720907 JZA720907:JZJ720907 KIW720907:KJF720907 KSS720907:KTB720907 LCO720907:LCX720907 LMK720907:LMT720907 LWG720907:LWP720907 MGC720907:MGL720907 MPY720907:MQH720907 MZU720907:NAD720907 NJQ720907:NJZ720907 NTM720907:NTV720907 ODI720907:ODR720907 ONE720907:ONN720907 OXA720907:OXJ720907 PGW720907:PHF720907 PQS720907:PRB720907 QAO720907:QAX720907 QKK720907:QKT720907 QUG720907:QUP720907 REC720907:REL720907 RNY720907:ROH720907 RXU720907:RYD720907 SHQ720907:SHZ720907 SRM720907:SRV720907 TBI720907:TBR720907 TLE720907:TLN720907 TVA720907:TVJ720907 UEW720907:UFF720907 UOS720907:UPB720907 UYO720907:UYX720907 VIK720907:VIT720907 VSG720907:VSP720907 WCC720907:WCL720907 WLY720907:WMH720907 WVU720907:WWD720907 M786443:V786443 JI786443:JR786443 TE786443:TN786443 ADA786443:ADJ786443 AMW786443:ANF786443 AWS786443:AXB786443 BGO786443:BGX786443 BQK786443:BQT786443 CAG786443:CAP786443 CKC786443:CKL786443 CTY786443:CUH786443 DDU786443:DED786443 DNQ786443:DNZ786443 DXM786443:DXV786443 EHI786443:EHR786443 ERE786443:ERN786443 FBA786443:FBJ786443 FKW786443:FLF786443 FUS786443:FVB786443 GEO786443:GEX786443 GOK786443:GOT786443 GYG786443:GYP786443 HIC786443:HIL786443 HRY786443:HSH786443 IBU786443:ICD786443 ILQ786443:ILZ786443 IVM786443:IVV786443 JFI786443:JFR786443 JPE786443:JPN786443 JZA786443:JZJ786443 KIW786443:KJF786443 KSS786443:KTB786443 LCO786443:LCX786443 LMK786443:LMT786443 LWG786443:LWP786443 MGC786443:MGL786443 MPY786443:MQH786443 MZU786443:NAD786443 NJQ786443:NJZ786443 NTM786443:NTV786443 ODI786443:ODR786443 ONE786443:ONN786443 OXA786443:OXJ786443 PGW786443:PHF786443 PQS786443:PRB786443 QAO786443:QAX786443 QKK786443:QKT786443 QUG786443:QUP786443 REC786443:REL786443 RNY786443:ROH786443 RXU786443:RYD786443 SHQ786443:SHZ786443 SRM786443:SRV786443 TBI786443:TBR786443 TLE786443:TLN786443 TVA786443:TVJ786443 UEW786443:UFF786443 UOS786443:UPB786443 UYO786443:UYX786443 VIK786443:VIT786443 VSG786443:VSP786443 WCC786443:WCL786443 WLY786443:WMH786443 WVU786443:WWD786443 M851979:V851979 JI851979:JR851979 TE851979:TN851979 ADA851979:ADJ851979 AMW851979:ANF851979 AWS851979:AXB851979 BGO851979:BGX851979 BQK851979:BQT851979 CAG851979:CAP851979 CKC851979:CKL851979 CTY851979:CUH851979 DDU851979:DED851979 DNQ851979:DNZ851979 DXM851979:DXV851979 EHI851979:EHR851979 ERE851979:ERN851979 FBA851979:FBJ851979 FKW851979:FLF851979 FUS851979:FVB851979 GEO851979:GEX851979 GOK851979:GOT851979 GYG851979:GYP851979 HIC851979:HIL851979 HRY851979:HSH851979 IBU851979:ICD851979 ILQ851979:ILZ851979 IVM851979:IVV851979 JFI851979:JFR851979 JPE851979:JPN851979 JZA851979:JZJ851979 KIW851979:KJF851979 KSS851979:KTB851979 LCO851979:LCX851979 LMK851979:LMT851979 LWG851979:LWP851979 MGC851979:MGL851979 MPY851979:MQH851979 MZU851979:NAD851979 NJQ851979:NJZ851979 NTM851979:NTV851979 ODI851979:ODR851979 ONE851979:ONN851979 OXA851979:OXJ851979 PGW851979:PHF851979 PQS851979:PRB851979 QAO851979:QAX851979 QKK851979:QKT851979 QUG851979:QUP851979 REC851979:REL851979 RNY851979:ROH851979 RXU851979:RYD851979 SHQ851979:SHZ851979 SRM851979:SRV851979 TBI851979:TBR851979 TLE851979:TLN851979 TVA851979:TVJ851979 UEW851979:UFF851979 UOS851979:UPB851979 UYO851979:UYX851979 VIK851979:VIT851979 VSG851979:VSP851979 WCC851979:WCL851979 WLY851979:WMH851979 WVU851979:WWD851979 M917515:V917515 JI917515:JR917515 TE917515:TN917515 ADA917515:ADJ917515 AMW917515:ANF917515 AWS917515:AXB917515 BGO917515:BGX917515 BQK917515:BQT917515 CAG917515:CAP917515 CKC917515:CKL917515 CTY917515:CUH917515 DDU917515:DED917515 DNQ917515:DNZ917515 DXM917515:DXV917515 EHI917515:EHR917515 ERE917515:ERN917515 FBA917515:FBJ917515 FKW917515:FLF917515 FUS917515:FVB917515 GEO917515:GEX917515 GOK917515:GOT917515 GYG917515:GYP917515 HIC917515:HIL917515 HRY917515:HSH917515 IBU917515:ICD917515 ILQ917515:ILZ917515 IVM917515:IVV917515 JFI917515:JFR917515 JPE917515:JPN917515 JZA917515:JZJ917515 KIW917515:KJF917515 KSS917515:KTB917515 LCO917515:LCX917515 LMK917515:LMT917515 LWG917515:LWP917515 MGC917515:MGL917515 MPY917515:MQH917515 MZU917515:NAD917515 NJQ917515:NJZ917515 NTM917515:NTV917515 ODI917515:ODR917515 ONE917515:ONN917515 OXA917515:OXJ917515 PGW917515:PHF917515 PQS917515:PRB917515 QAO917515:QAX917515 QKK917515:QKT917515 QUG917515:QUP917515 REC917515:REL917515 RNY917515:ROH917515 RXU917515:RYD917515 SHQ917515:SHZ917515 SRM917515:SRV917515 TBI917515:TBR917515 TLE917515:TLN917515 TVA917515:TVJ917515 UEW917515:UFF917515 UOS917515:UPB917515 UYO917515:UYX917515 VIK917515:VIT917515 VSG917515:VSP917515 WCC917515:WCL917515 WLY917515:WMH917515 WVU917515:WWD917515 M983051:V983051 JI983051:JR983051 TE983051:TN983051 ADA983051:ADJ983051 AMW983051:ANF983051 AWS983051:AXB983051 BGO983051:BGX983051 BQK983051:BQT983051 CAG983051:CAP983051 CKC983051:CKL983051 CTY983051:CUH983051 DDU983051:DED983051 DNQ983051:DNZ983051 DXM983051:DXV983051 EHI983051:EHR983051 ERE983051:ERN983051 FBA983051:FBJ983051 FKW983051:FLF983051 FUS983051:FVB983051 GEO983051:GEX983051 GOK983051:GOT983051 GYG983051:GYP983051 HIC983051:HIL983051 HRY983051:HSH983051 IBU983051:ICD983051 ILQ983051:ILZ983051 IVM983051:IVV983051 JFI983051:JFR983051 JPE983051:JPN983051 JZA983051:JZJ983051 KIW983051:KJF983051 KSS983051:KTB983051 LCO983051:LCX983051 LMK983051:LMT983051 LWG983051:LWP983051 MGC983051:MGL983051 MPY983051:MQH983051 MZU983051:NAD983051 NJQ983051:NJZ983051 NTM983051:NTV983051 ODI983051:ODR983051 ONE983051:ONN983051 OXA983051:OXJ983051 PGW983051:PHF983051 PQS983051:PRB983051 QAO983051:QAX983051 QKK983051:QKT983051 QUG983051:QUP983051 REC983051:REL983051 RNY983051:ROH983051 RXU983051:RYD983051 SHQ983051:SHZ983051 SRM983051:SRV983051 TBI983051:TBR983051 TLE983051:TLN983051 TVA983051:TVJ983051 UEW983051:UFF983051 UOS983051:UPB983051 UYO983051:UYX983051 VIK983051:VIT983051 VSG983051:VSP983051 WCC983051:WCL983051 WLY983051:WMH983051 WVU983051:WWD983051 W57:AB58 JS57:JX58 TO57:TT58 ADK57:ADP58 ANG57:ANL58 AXC57:AXH58 BGY57:BHD58 BQU57:BQZ58 CAQ57:CAV58 CKM57:CKR58 CUI57:CUN58 DEE57:DEJ58 DOA57:DOF58 DXW57:DYB58 EHS57:EHX58 ERO57:ERT58 FBK57:FBP58 FLG57:FLL58 FVC57:FVH58 GEY57:GFD58 GOU57:GOZ58 GYQ57:GYV58 HIM57:HIR58 HSI57:HSN58 ICE57:ICJ58 IMA57:IMF58 IVW57:IWB58 JFS57:JFX58 JPO57:JPT58 JZK57:JZP58 KJG57:KJL58 KTC57:KTH58 LCY57:LDD58 LMU57:LMZ58 LWQ57:LWV58 MGM57:MGR58 MQI57:MQN58 NAE57:NAJ58 NKA57:NKF58 NTW57:NUB58 ODS57:ODX58 ONO57:ONT58 OXK57:OXP58 PHG57:PHL58 PRC57:PRH58 QAY57:QBD58 QKU57:QKZ58 QUQ57:QUV58 REM57:RER58 ROI57:RON58 RYE57:RYJ58 SIA57:SIF58 SRW57:SSB58 TBS57:TBX58 TLO57:TLT58 TVK57:TVP58 UFG57:UFL58 UPC57:UPH58 UYY57:UZD58 VIU57:VIZ58 VSQ57:VSV58 WCM57:WCR58 WMI57:WMN58 WWE57:WWJ58 W65593:AB65594 JS65593:JX65594 TO65593:TT65594 ADK65593:ADP65594 ANG65593:ANL65594 AXC65593:AXH65594 BGY65593:BHD65594 BQU65593:BQZ65594 CAQ65593:CAV65594 CKM65593:CKR65594 CUI65593:CUN65594 DEE65593:DEJ65594 DOA65593:DOF65594 DXW65593:DYB65594 EHS65593:EHX65594 ERO65593:ERT65594 FBK65593:FBP65594 FLG65593:FLL65594 FVC65593:FVH65594 GEY65593:GFD65594 GOU65593:GOZ65594 GYQ65593:GYV65594 HIM65593:HIR65594 HSI65593:HSN65594 ICE65593:ICJ65594 IMA65593:IMF65594 IVW65593:IWB65594 JFS65593:JFX65594 JPO65593:JPT65594 JZK65593:JZP65594 KJG65593:KJL65594 KTC65593:KTH65594 LCY65593:LDD65594 LMU65593:LMZ65594 LWQ65593:LWV65594 MGM65593:MGR65594 MQI65593:MQN65594 NAE65593:NAJ65594 NKA65593:NKF65594 NTW65593:NUB65594 ODS65593:ODX65594 ONO65593:ONT65594 OXK65593:OXP65594 PHG65593:PHL65594 PRC65593:PRH65594 QAY65593:QBD65594 QKU65593:QKZ65594 QUQ65593:QUV65594 REM65593:RER65594 ROI65593:RON65594 RYE65593:RYJ65594 SIA65593:SIF65594 SRW65593:SSB65594 TBS65593:TBX65594 TLO65593:TLT65594 TVK65593:TVP65594 UFG65593:UFL65594 UPC65593:UPH65594 UYY65593:UZD65594 VIU65593:VIZ65594 VSQ65593:VSV65594 WCM65593:WCR65594 WMI65593:WMN65594 WWE65593:WWJ65594 W131129:AB131130 JS131129:JX131130 TO131129:TT131130 ADK131129:ADP131130 ANG131129:ANL131130 AXC131129:AXH131130 BGY131129:BHD131130 BQU131129:BQZ131130 CAQ131129:CAV131130 CKM131129:CKR131130 CUI131129:CUN131130 DEE131129:DEJ131130 DOA131129:DOF131130 DXW131129:DYB131130 EHS131129:EHX131130 ERO131129:ERT131130 FBK131129:FBP131130 FLG131129:FLL131130 FVC131129:FVH131130 GEY131129:GFD131130 GOU131129:GOZ131130 GYQ131129:GYV131130 HIM131129:HIR131130 HSI131129:HSN131130 ICE131129:ICJ131130 IMA131129:IMF131130 IVW131129:IWB131130 JFS131129:JFX131130 JPO131129:JPT131130 JZK131129:JZP131130 KJG131129:KJL131130 KTC131129:KTH131130 LCY131129:LDD131130 LMU131129:LMZ131130 LWQ131129:LWV131130 MGM131129:MGR131130 MQI131129:MQN131130 NAE131129:NAJ131130 NKA131129:NKF131130 NTW131129:NUB131130 ODS131129:ODX131130 ONO131129:ONT131130 OXK131129:OXP131130 PHG131129:PHL131130 PRC131129:PRH131130 QAY131129:QBD131130 QKU131129:QKZ131130 QUQ131129:QUV131130 REM131129:RER131130 ROI131129:RON131130 RYE131129:RYJ131130 SIA131129:SIF131130 SRW131129:SSB131130 TBS131129:TBX131130 TLO131129:TLT131130 TVK131129:TVP131130 UFG131129:UFL131130 UPC131129:UPH131130 UYY131129:UZD131130 VIU131129:VIZ131130 VSQ131129:VSV131130 WCM131129:WCR131130 WMI131129:WMN131130 WWE131129:WWJ131130 W196665:AB196666 JS196665:JX196666 TO196665:TT196666 ADK196665:ADP196666 ANG196665:ANL196666 AXC196665:AXH196666 BGY196665:BHD196666 BQU196665:BQZ196666 CAQ196665:CAV196666 CKM196665:CKR196666 CUI196665:CUN196666 DEE196665:DEJ196666 DOA196665:DOF196666 DXW196665:DYB196666 EHS196665:EHX196666 ERO196665:ERT196666 FBK196665:FBP196666 FLG196665:FLL196666 FVC196665:FVH196666 GEY196665:GFD196666 GOU196665:GOZ196666 GYQ196665:GYV196666 HIM196665:HIR196666 HSI196665:HSN196666 ICE196665:ICJ196666 IMA196665:IMF196666 IVW196665:IWB196666 JFS196665:JFX196666 JPO196665:JPT196666 JZK196665:JZP196666 KJG196665:KJL196666 KTC196665:KTH196666 LCY196665:LDD196666 LMU196665:LMZ196666 LWQ196665:LWV196666 MGM196665:MGR196666 MQI196665:MQN196666 NAE196665:NAJ196666 NKA196665:NKF196666 NTW196665:NUB196666 ODS196665:ODX196666 ONO196665:ONT196666 OXK196665:OXP196666 PHG196665:PHL196666 PRC196665:PRH196666 QAY196665:QBD196666 QKU196665:QKZ196666 QUQ196665:QUV196666 REM196665:RER196666 ROI196665:RON196666 RYE196665:RYJ196666 SIA196665:SIF196666 SRW196665:SSB196666 TBS196665:TBX196666 TLO196665:TLT196666 TVK196665:TVP196666 UFG196665:UFL196666 UPC196665:UPH196666 UYY196665:UZD196666 VIU196665:VIZ196666 VSQ196665:VSV196666 WCM196665:WCR196666 WMI196665:WMN196666 WWE196665:WWJ196666 W262201:AB262202 JS262201:JX262202 TO262201:TT262202 ADK262201:ADP262202 ANG262201:ANL262202 AXC262201:AXH262202 BGY262201:BHD262202 BQU262201:BQZ262202 CAQ262201:CAV262202 CKM262201:CKR262202 CUI262201:CUN262202 DEE262201:DEJ262202 DOA262201:DOF262202 DXW262201:DYB262202 EHS262201:EHX262202 ERO262201:ERT262202 FBK262201:FBP262202 FLG262201:FLL262202 FVC262201:FVH262202 GEY262201:GFD262202 GOU262201:GOZ262202 GYQ262201:GYV262202 HIM262201:HIR262202 HSI262201:HSN262202 ICE262201:ICJ262202 IMA262201:IMF262202 IVW262201:IWB262202 JFS262201:JFX262202 JPO262201:JPT262202 JZK262201:JZP262202 KJG262201:KJL262202 KTC262201:KTH262202 LCY262201:LDD262202 LMU262201:LMZ262202 LWQ262201:LWV262202 MGM262201:MGR262202 MQI262201:MQN262202 NAE262201:NAJ262202 NKA262201:NKF262202 NTW262201:NUB262202 ODS262201:ODX262202 ONO262201:ONT262202 OXK262201:OXP262202 PHG262201:PHL262202 PRC262201:PRH262202 QAY262201:QBD262202 QKU262201:QKZ262202 QUQ262201:QUV262202 REM262201:RER262202 ROI262201:RON262202 RYE262201:RYJ262202 SIA262201:SIF262202 SRW262201:SSB262202 TBS262201:TBX262202 TLO262201:TLT262202 TVK262201:TVP262202 UFG262201:UFL262202 UPC262201:UPH262202 UYY262201:UZD262202 VIU262201:VIZ262202 VSQ262201:VSV262202 WCM262201:WCR262202 WMI262201:WMN262202 WWE262201:WWJ262202 W327737:AB327738 JS327737:JX327738 TO327737:TT327738 ADK327737:ADP327738 ANG327737:ANL327738 AXC327737:AXH327738 BGY327737:BHD327738 BQU327737:BQZ327738 CAQ327737:CAV327738 CKM327737:CKR327738 CUI327737:CUN327738 DEE327737:DEJ327738 DOA327737:DOF327738 DXW327737:DYB327738 EHS327737:EHX327738 ERO327737:ERT327738 FBK327737:FBP327738 FLG327737:FLL327738 FVC327737:FVH327738 GEY327737:GFD327738 GOU327737:GOZ327738 GYQ327737:GYV327738 HIM327737:HIR327738 HSI327737:HSN327738 ICE327737:ICJ327738 IMA327737:IMF327738 IVW327737:IWB327738 JFS327737:JFX327738 JPO327737:JPT327738 JZK327737:JZP327738 KJG327737:KJL327738 KTC327737:KTH327738 LCY327737:LDD327738 LMU327737:LMZ327738 LWQ327737:LWV327738 MGM327737:MGR327738 MQI327737:MQN327738 NAE327737:NAJ327738 NKA327737:NKF327738 NTW327737:NUB327738 ODS327737:ODX327738 ONO327737:ONT327738 OXK327737:OXP327738 PHG327737:PHL327738 PRC327737:PRH327738 QAY327737:QBD327738 QKU327737:QKZ327738 QUQ327737:QUV327738 REM327737:RER327738 ROI327737:RON327738 RYE327737:RYJ327738 SIA327737:SIF327738 SRW327737:SSB327738 TBS327737:TBX327738 TLO327737:TLT327738 TVK327737:TVP327738 UFG327737:UFL327738 UPC327737:UPH327738 UYY327737:UZD327738 VIU327737:VIZ327738 VSQ327737:VSV327738 WCM327737:WCR327738 WMI327737:WMN327738 WWE327737:WWJ327738 W393273:AB393274 JS393273:JX393274 TO393273:TT393274 ADK393273:ADP393274 ANG393273:ANL393274 AXC393273:AXH393274 BGY393273:BHD393274 BQU393273:BQZ393274 CAQ393273:CAV393274 CKM393273:CKR393274 CUI393273:CUN393274 DEE393273:DEJ393274 DOA393273:DOF393274 DXW393273:DYB393274 EHS393273:EHX393274 ERO393273:ERT393274 FBK393273:FBP393274 FLG393273:FLL393274 FVC393273:FVH393274 GEY393273:GFD393274 GOU393273:GOZ393274 GYQ393273:GYV393274 HIM393273:HIR393274 HSI393273:HSN393274 ICE393273:ICJ393274 IMA393273:IMF393274 IVW393273:IWB393274 JFS393273:JFX393274 JPO393273:JPT393274 JZK393273:JZP393274 KJG393273:KJL393274 KTC393273:KTH393274 LCY393273:LDD393274 LMU393273:LMZ393274 LWQ393273:LWV393274 MGM393273:MGR393274 MQI393273:MQN393274 NAE393273:NAJ393274 NKA393273:NKF393274 NTW393273:NUB393274 ODS393273:ODX393274 ONO393273:ONT393274 OXK393273:OXP393274 PHG393273:PHL393274 PRC393273:PRH393274 QAY393273:QBD393274 QKU393273:QKZ393274 QUQ393273:QUV393274 REM393273:RER393274 ROI393273:RON393274 RYE393273:RYJ393274 SIA393273:SIF393274 SRW393273:SSB393274 TBS393273:TBX393274 TLO393273:TLT393274 TVK393273:TVP393274 UFG393273:UFL393274 UPC393273:UPH393274 UYY393273:UZD393274 VIU393273:VIZ393274 VSQ393273:VSV393274 WCM393273:WCR393274 WMI393273:WMN393274 WWE393273:WWJ393274 W458809:AB458810 JS458809:JX458810 TO458809:TT458810 ADK458809:ADP458810 ANG458809:ANL458810 AXC458809:AXH458810 BGY458809:BHD458810 BQU458809:BQZ458810 CAQ458809:CAV458810 CKM458809:CKR458810 CUI458809:CUN458810 DEE458809:DEJ458810 DOA458809:DOF458810 DXW458809:DYB458810 EHS458809:EHX458810 ERO458809:ERT458810 FBK458809:FBP458810 FLG458809:FLL458810 FVC458809:FVH458810 GEY458809:GFD458810 GOU458809:GOZ458810 GYQ458809:GYV458810 HIM458809:HIR458810 HSI458809:HSN458810 ICE458809:ICJ458810 IMA458809:IMF458810 IVW458809:IWB458810 JFS458809:JFX458810 JPO458809:JPT458810 JZK458809:JZP458810 KJG458809:KJL458810 KTC458809:KTH458810 LCY458809:LDD458810 LMU458809:LMZ458810 LWQ458809:LWV458810 MGM458809:MGR458810 MQI458809:MQN458810 NAE458809:NAJ458810 NKA458809:NKF458810 NTW458809:NUB458810 ODS458809:ODX458810 ONO458809:ONT458810 OXK458809:OXP458810 PHG458809:PHL458810 PRC458809:PRH458810 QAY458809:QBD458810 QKU458809:QKZ458810 QUQ458809:QUV458810 REM458809:RER458810 ROI458809:RON458810 RYE458809:RYJ458810 SIA458809:SIF458810 SRW458809:SSB458810 TBS458809:TBX458810 TLO458809:TLT458810 TVK458809:TVP458810 UFG458809:UFL458810 UPC458809:UPH458810 UYY458809:UZD458810 VIU458809:VIZ458810 VSQ458809:VSV458810 WCM458809:WCR458810 WMI458809:WMN458810 WWE458809:WWJ458810 W524345:AB524346 JS524345:JX524346 TO524345:TT524346 ADK524345:ADP524346 ANG524345:ANL524346 AXC524345:AXH524346 BGY524345:BHD524346 BQU524345:BQZ524346 CAQ524345:CAV524346 CKM524345:CKR524346 CUI524345:CUN524346 DEE524345:DEJ524346 DOA524345:DOF524346 DXW524345:DYB524346 EHS524345:EHX524346 ERO524345:ERT524346 FBK524345:FBP524346 FLG524345:FLL524346 FVC524345:FVH524346 GEY524345:GFD524346 GOU524345:GOZ524346 GYQ524345:GYV524346 HIM524345:HIR524346 HSI524345:HSN524346 ICE524345:ICJ524346 IMA524345:IMF524346 IVW524345:IWB524346 JFS524345:JFX524346 JPO524345:JPT524346 JZK524345:JZP524346 KJG524345:KJL524346 KTC524345:KTH524346 LCY524345:LDD524346 LMU524345:LMZ524346 LWQ524345:LWV524346 MGM524345:MGR524346 MQI524345:MQN524346 NAE524345:NAJ524346 NKA524345:NKF524346 NTW524345:NUB524346 ODS524345:ODX524346 ONO524345:ONT524346 OXK524345:OXP524346 PHG524345:PHL524346 PRC524345:PRH524346 QAY524345:QBD524346 QKU524345:QKZ524346 QUQ524345:QUV524346 REM524345:RER524346 ROI524345:RON524346 RYE524345:RYJ524346 SIA524345:SIF524346 SRW524345:SSB524346 TBS524345:TBX524346 TLO524345:TLT524346 TVK524345:TVP524346 UFG524345:UFL524346 UPC524345:UPH524346 UYY524345:UZD524346 VIU524345:VIZ524346 VSQ524345:VSV524346 WCM524345:WCR524346 WMI524345:WMN524346 WWE524345:WWJ524346 W589881:AB589882 JS589881:JX589882 TO589881:TT589882 ADK589881:ADP589882 ANG589881:ANL589882 AXC589881:AXH589882 BGY589881:BHD589882 BQU589881:BQZ589882 CAQ589881:CAV589882 CKM589881:CKR589882 CUI589881:CUN589882 DEE589881:DEJ589882 DOA589881:DOF589882 DXW589881:DYB589882 EHS589881:EHX589882 ERO589881:ERT589882 FBK589881:FBP589882 FLG589881:FLL589882 FVC589881:FVH589882 GEY589881:GFD589882 GOU589881:GOZ589882 GYQ589881:GYV589882 HIM589881:HIR589882 HSI589881:HSN589882 ICE589881:ICJ589882 IMA589881:IMF589882 IVW589881:IWB589882 JFS589881:JFX589882 JPO589881:JPT589882 JZK589881:JZP589882 KJG589881:KJL589882 KTC589881:KTH589882 LCY589881:LDD589882 LMU589881:LMZ589882 LWQ589881:LWV589882 MGM589881:MGR589882 MQI589881:MQN589882 NAE589881:NAJ589882 NKA589881:NKF589882 NTW589881:NUB589882 ODS589881:ODX589882 ONO589881:ONT589882 OXK589881:OXP589882 PHG589881:PHL589882 PRC589881:PRH589882 QAY589881:QBD589882 QKU589881:QKZ589882 QUQ589881:QUV589882 REM589881:RER589882 ROI589881:RON589882 RYE589881:RYJ589882 SIA589881:SIF589882 SRW589881:SSB589882 TBS589881:TBX589882 TLO589881:TLT589882 TVK589881:TVP589882 UFG589881:UFL589882 UPC589881:UPH589882 UYY589881:UZD589882 VIU589881:VIZ589882 VSQ589881:VSV589882 WCM589881:WCR589882 WMI589881:WMN589882 WWE589881:WWJ589882 W655417:AB655418 JS655417:JX655418 TO655417:TT655418 ADK655417:ADP655418 ANG655417:ANL655418 AXC655417:AXH655418 BGY655417:BHD655418 BQU655417:BQZ655418 CAQ655417:CAV655418 CKM655417:CKR655418 CUI655417:CUN655418 DEE655417:DEJ655418 DOA655417:DOF655418 DXW655417:DYB655418 EHS655417:EHX655418 ERO655417:ERT655418 FBK655417:FBP655418 FLG655417:FLL655418 FVC655417:FVH655418 GEY655417:GFD655418 GOU655417:GOZ655418 GYQ655417:GYV655418 HIM655417:HIR655418 HSI655417:HSN655418 ICE655417:ICJ655418 IMA655417:IMF655418 IVW655417:IWB655418 JFS655417:JFX655418 JPO655417:JPT655418 JZK655417:JZP655418 KJG655417:KJL655418 KTC655417:KTH655418 LCY655417:LDD655418 LMU655417:LMZ655418 LWQ655417:LWV655418 MGM655417:MGR655418 MQI655417:MQN655418 NAE655417:NAJ655418 NKA655417:NKF655418 NTW655417:NUB655418 ODS655417:ODX655418 ONO655417:ONT655418 OXK655417:OXP655418 PHG655417:PHL655418 PRC655417:PRH655418 QAY655417:QBD655418 QKU655417:QKZ655418 QUQ655417:QUV655418 REM655417:RER655418 ROI655417:RON655418 RYE655417:RYJ655418 SIA655417:SIF655418 SRW655417:SSB655418 TBS655417:TBX655418 TLO655417:TLT655418 TVK655417:TVP655418 UFG655417:UFL655418 UPC655417:UPH655418 UYY655417:UZD655418 VIU655417:VIZ655418 VSQ655417:VSV655418 WCM655417:WCR655418 WMI655417:WMN655418 WWE655417:WWJ655418 W720953:AB720954 JS720953:JX720954 TO720953:TT720954 ADK720953:ADP720954 ANG720953:ANL720954 AXC720953:AXH720954 BGY720953:BHD720954 BQU720953:BQZ720954 CAQ720953:CAV720954 CKM720953:CKR720954 CUI720953:CUN720954 DEE720953:DEJ720954 DOA720953:DOF720954 DXW720953:DYB720954 EHS720953:EHX720954 ERO720953:ERT720954 FBK720953:FBP720954 FLG720953:FLL720954 FVC720953:FVH720954 GEY720953:GFD720954 GOU720953:GOZ720954 GYQ720953:GYV720954 HIM720953:HIR720954 HSI720953:HSN720954 ICE720953:ICJ720954 IMA720953:IMF720954 IVW720953:IWB720954 JFS720953:JFX720954 JPO720953:JPT720954 JZK720953:JZP720954 KJG720953:KJL720954 KTC720953:KTH720954 LCY720953:LDD720954 LMU720953:LMZ720954 LWQ720953:LWV720954 MGM720953:MGR720954 MQI720953:MQN720954 NAE720953:NAJ720954 NKA720953:NKF720954 NTW720953:NUB720954 ODS720953:ODX720954 ONO720953:ONT720954 OXK720953:OXP720954 PHG720953:PHL720954 PRC720953:PRH720954 QAY720953:QBD720954 QKU720953:QKZ720954 QUQ720953:QUV720954 REM720953:RER720954 ROI720953:RON720954 RYE720953:RYJ720954 SIA720953:SIF720954 SRW720953:SSB720954 TBS720953:TBX720954 TLO720953:TLT720954 TVK720953:TVP720954 UFG720953:UFL720954 UPC720953:UPH720954 UYY720953:UZD720954 VIU720953:VIZ720954 VSQ720953:VSV720954 WCM720953:WCR720954 WMI720953:WMN720954 WWE720953:WWJ720954 W786489:AB786490 JS786489:JX786490 TO786489:TT786490 ADK786489:ADP786490 ANG786489:ANL786490 AXC786489:AXH786490 BGY786489:BHD786490 BQU786489:BQZ786490 CAQ786489:CAV786490 CKM786489:CKR786490 CUI786489:CUN786490 DEE786489:DEJ786490 DOA786489:DOF786490 DXW786489:DYB786490 EHS786489:EHX786490 ERO786489:ERT786490 FBK786489:FBP786490 FLG786489:FLL786490 FVC786489:FVH786490 GEY786489:GFD786490 GOU786489:GOZ786490 GYQ786489:GYV786490 HIM786489:HIR786490 HSI786489:HSN786490 ICE786489:ICJ786490 IMA786489:IMF786490 IVW786489:IWB786490 JFS786489:JFX786490 JPO786489:JPT786490 JZK786489:JZP786490 KJG786489:KJL786490 KTC786489:KTH786490 LCY786489:LDD786490 LMU786489:LMZ786490 LWQ786489:LWV786490 MGM786489:MGR786490 MQI786489:MQN786490 NAE786489:NAJ786490 NKA786489:NKF786490 NTW786489:NUB786490 ODS786489:ODX786490 ONO786489:ONT786490 OXK786489:OXP786490 PHG786489:PHL786490 PRC786489:PRH786490 QAY786489:QBD786490 QKU786489:QKZ786490 QUQ786489:QUV786490 REM786489:RER786490 ROI786489:RON786490 RYE786489:RYJ786490 SIA786489:SIF786490 SRW786489:SSB786490 TBS786489:TBX786490 TLO786489:TLT786490 TVK786489:TVP786490 UFG786489:UFL786490 UPC786489:UPH786490 UYY786489:UZD786490 VIU786489:VIZ786490 VSQ786489:VSV786490 WCM786489:WCR786490 WMI786489:WMN786490 WWE786489:WWJ786490 W852025:AB852026 JS852025:JX852026 TO852025:TT852026 ADK852025:ADP852026 ANG852025:ANL852026 AXC852025:AXH852026 BGY852025:BHD852026 BQU852025:BQZ852026 CAQ852025:CAV852026 CKM852025:CKR852026 CUI852025:CUN852026 DEE852025:DEJ852026 DOA852025:DOF852026 DXW852025:DYB852026 EHS852025:EHX852026 ERO852025:ERT852026 FBK852025:FBP852026 FLG852025:FLL852026 FVC852025:FVH852026 GEY852025:GFD852026 GOU852025:GOZ852026 GYQ852025:GYV852026 HIM852025:HIR852026 HSI852025:HSN852026 ICE852025:ICJ852026 IMA852025:IMF852026 IVW852025:IWB852026 JFS852025:JFX852026 JPO852025:JPT852026 JZK852025:JZP852026 KJG852025:KJL852026 KTC852025:KTH852026 LCY852025:LDD852026 LMU852025:LMZ852026 LWQ852025:LWV852026 MGM852025:MGR852026 MQI852025:MQN852026 NAE852025:NAJ852026 NKA852025:NKF852026 NTW852025:NUB852026 ODS852025:ODX852026 ONO852025:ONT852026 OXK852025:OXP852026 PHG852025:PHL852026 PRC852025:PRH852026 QAY852025:QBD852026 QKU852025:QKZ852026 QUQ852025:QUV852026 REM852025:RER852026 ROI852025:RON852026 RYE852025:RYJ852026 SIA852025:SIF852026 SRW852025:SSB852026 TBS852025:TBX852026 TLO852025:TLT852026 TVK852025:TVP852026 UFG852025:UFL852026 UPC852025:UPH852026 UYY852025:UZD852026 VIU852025:VIZ852026 VSQ852025:VSV852026 WCM852025:WCR852026 WMI852025:WMN852026 WWE852025:WWJ852026 W917561:AB917562 JS917561:JX917562 TO917561:TT917562 ADK917561:ADP917562 ANG917561:ANL917562 AXC917561:AXH917562 BGY917561:BHD917562 BQU917561:BQZ917562 CAQ917561:CAV917562 CKM917561:CKR917562 CUI917561:CUN917562 DEE917561:DEJ917562 DOA917561:DOF917562 DXW917561:DYB917562 EHS917561:EHX917562 ERO917561:ERT917562 FBK917561:FBP917562 FLG917561:FLL917562 FVC917561:FVH917562 GEY917561:GFD917562 GOU917561:GOZ917562 GYQ917561:GYV917562 HIM917561:HIR917562 HSI917561:HSN917562 ICE917561:ICJ917562 IMA917561:IMF917562 IVW917561:IWB917562 JFS917561:JFX917562 JPO917561:JPT917562 JZK917561:JZP917562 KJG917561:KJL917562 KTC917561:KTH917562 LCY917561:LDD917562 LMU917561:LMZ917562 LWQ917561:LWV917562 MGM917561:MGR917562 MQI917561:MQN917562 NAE917561:NAJ917562 NKA917561:NKF917562 NTW917561:NUB917562 ODS917561:ODX917562 ONO917561:ONT917562 OXK917561:OXP917562 PHG917561:PHL917562 PRC917561:PRH917562 QAY917561:QBD917562 QKU917561:QKZ917562 QUQ917561:QUV917562 REM917561:RER917562 ROI917561:RON917562 RYE917561:RYJ917562 SIA917561:SIF917562 SRW917561:SSB917562 TBS917561:TBX917562 TLO917561:TLT917562 TVK917561:TVP917562 UFG917561:UFL917562 UPC917561:UPH917562 UYY917561:UZD917562 VIU917561:VIZ917562 VSQ917561:VSV917562 WCM917561:WCR917562 WMI917561:WMN917562 WWE917561:WWJ917562 W983097:AB983098 JS983097:JX983098 TO983097:TT983098 ADK983097:ADP983098 ANG983097:ANL983098 AXC983097:AXH983098 BGY983097:BHD983098 BQU983097:BQZ983098 CAQ983097:CAV983098 CKM983097:CKR983098 CUI983097:CUN983098 DEE983097:DEJ983098 DOA983097:DOF983098 DXW983097:DYB983098 EHS983097:EHX983098 ERO983097:ERT983098 FBK983097:FBP983098 FLG983097:FLL983098 FVC983097:FVH983098 GEY983097:GFD983098 GOU983097:GOZ983098 GYQ983097:GYV983098 HIM983097:HIR983098 HSI983097:HSN983098 ICE983097:ICJ983098 IMA983097:IMF983098 IVW983097:IWB983098 JFS983097:JFX983098 JPO983097:JPT983098 JZK983097:JZP983098 KJG983097:KJL983098 KTC983097:KTH983098 LCY983097:LDD983098 LMU983097:LMZ983098 LWQ983097:LWV983098 MGM983097:MGR983098 MQI983097:MQN983098 NAE983097:NAJ983098 NKA983097:NKF983098 NTW983097:NUB983098 ODS983097:ODX983098 ONO983097:ONT983098 OXK983097:OXP983098 PHG983097:PHL983098 PRC983097:PRH983098 QAY983097:QBD983098 QKU983097:QKZ983098 QUQ983097:QUV983098 REM983097:RER983098 ROI983097:RON983098 RYE983097:RYJ983098 SIA983097:SIF983098 SRW983097:SSB983098 TBS983097:TBX983098 TLO983097:TLT983098 TVK983097:TVP983098 UFG983097:UFL983098 UPC983097:UPH983098 UYY983097:UZD983098 VIU983097:VIZ983098 VSQ983097:VSV983098 WCM983097:WCR983098 WMI983097:WMN983098 WWE983097:WWJ983098 W59:AD66 JS59:JZ66 TO59:TV66 ADK59:ADR66 ANG59:ANN66 AXC59:AXJ66 BGY59:BHF66 BQU59:BRB66 CAQ59:CAX66 CKM59:CKT66 CUI59:CUP66 DEE59:DEL66 DOA59:DOH66 DXW59:DYD66 EHS59:EHZ66 ERO59:ERV66 FBK59:FBR66 FLG59:FLN66 FVC59:FVJ66 GEY59:GFF66 GOU59:GPB66 GYQ59:GYX66 HIM59:HIT66 HSI59:HSP66 ICE59:ICL66 IMA59:IMH66 IVW59:IWD66 JFS59:JFZ66 JPO59:JPV66 JZK59:JZR66 KJG59:KJN66 KTC59:KTJ66 LCY59:LDF66 LMU59:LNB66 LWQ59:LWX66 MGM59:MGT66 MQI59:MQP66 NAE59:NAL66 NKA59:NKH66 NTW59:NUD66 ODS59:ODZ66 ONO59:ONV66 OXK59:OXR66 PHG59:PHN66 PRC59:PRJ66 QAY59:QBF66 QKU59:QLB66 QUQ59:QUX66 REM59:RET66 ROI59:ROP66 RYE59:RYL66 SIA59:SIH66 SRW59:SSD66 TBS59:TBZ66 TLO59:TLV66 TVK59:TVR66 UFG59:UFN66 UPC59:UPJ66 UYY59:UZF66 VIU59:VJB66 VSQ59:VSX66 WCM59:WCT66 WMI59:WMP66 WWE59:WWL66 W65595:AD65602 JS65595:JZ65602 TO65595:TV65602 ADK65595:ADR65602 ANG65595:ANN65602 AXC65595:AXJ65602 BGY65595:BHF65602 BQU65595:BRB65602 CAQ65595:CAX65602 CKM65595:CKT65602 CUI65595:CUP65602 DEE65595:DEL65602 DOA65595:DOH65602 DXW65595:DYD65602 EHS65595:EHZ65602 ERO65595:ERV65602 FBK65595:FBR65602 FLG65595:FLN65602 FVC65595:FVJ65602 GEY65595:GFF65602 GOU65595:GPB65602 GYQ65595:GYX65602 HIM65595:HIT65602 HSI65595:HSP65602 ICE65595:ICL65602 IMA65595:IMH65602 IVW65595:IWD65602 JFS65595:JFZ65602 JPO65595:JPV65602 JZK65595:JZR65602 KJG65595:KJN65602 KTC65595:KTJ65602 LCY65595:LDF65602 LMU65595:LNB65602 LWQ65595:LWX65602 MGM65595:MGT65602 MQI65595:MQP65602 NAE65595:NAL65602 NKA65595:NKH65602 NTW65595:NUD65602 ODS65595:ODZ65602 ONO65595:ONV65602 OXK65595:OXR65602 PHG65595:PHN65602 PRC65595:PRJ65602 QAY65595:QBF65602 QKU65595:QLB65602 QUQ65595:QUX65602 REM65595:RET65602 ROI65595:ROP65602 RYE65595:RYL65602 SIA65595:SIH65602 SRW65595:SSD65602 TBS65595:TBZ65602 TLO65595:TLV65602 TVK65595:TVR65602 UFG65595:UFN65602 UPC65595:UPJ65602 UYY65595:UZF65602 VIU65595:VJB65602 VSQ65595:VSX65602 WCM65595:WCT65602 WMI65595:WMP65602 WWE65595:WWL65602 W131131:AD131138 JS131131:JZ131138 TO131131:TV131138 ADK131131:ADR131138 ANG131131:ANN131138 AXC131131:AXJ131138 BGY131131:BHF131138 BQU131131:BRB131138 CAQ131131:CAX131138 CKM131131:CKT131138 CUI131131:CUP131138 DEE131131:DEL131138 DOA131131:DOH131138 DXW131131:DYD131138 EHS131131:EHZ131138 ERO131131:ERV131138 FBK131131:FBR131138 FLG131131:FLN131138 FVC131131:FVJ131138 GEY131131:GFF131138 GOU131131:GPB131138 GYQ131131:GYX131138 HIM131131:HIT131138 HSI131131:HSP131138 ICE131131:ICL131138 IMA131131:IMH131138 IVW131131:IWD131138 JFS131131:JFZ131138 JPO131131:JPV131138 JZK131131:JZR131138 KJG131131:KJN131138 KTC131131:KTJ131138 LCY131131:LDF131138 LMU131131:LNB131138 LWQ131131:LWX131138 MGM131131:MGT131138 MQI131131:MQP131138 NAE131131:NAL131138 NKA131131:NKH131138 NTW131131:NUD131138 ODS131131:ODZ131138 ONO131131:ONV131138 OXK131131:OXR131138 PHG131131:PHN131138 PRC131131:PRJ131138 QAY131131:QBF131138 QKU131131:QLB131138 QUQ131131:QUX131138 REM131131:RET131138 ROI131131:ROP131138 RYE131131:RYL131138 SIA131131:SIH131138 SRW131131:SSD131138 TBS131131:TBZ131138 TLO131131:TLV131138 TVK131131:TVR131138 UFG131131:UFN131138 UPC131131:UPJ131138 UYY131131:UZF131138 VIU131131:VJB131138 VSQ131131:VSX131138 WCM131131:WCT131138 WMI131131:WMP131138 WWE131131:WWL131138 W196667:AD196674 JS196667:JZ196674 TO196667:TV196674 ADK196667:ADR196674 ANG196667:ANN196674 AXC196667:AXJ196674 BGY196667:BHF196674 BQU196667:BRB196674 CAQ196667:CAX196674 CKM196667:CKT196674 CUI196667:CUP196674 DEE196667:DEL196674 DOA196667:DOH196674 DXW196667:DYD196674 EHS196667:EHZ196674 ERO196667:ERV196674 FBK196667:FBR196674 FLG196667:FLN196674 FVC196667:FVJ196674 GEY196667:GFF196674 GOU196667:GPB196674 GYQ196667:GYX196674 HIM196667:HIT196674 HSI196667:HSP196674 ICE196667:ICL196674 IMA196667:IMH196674 IVW196667:IWD196674 JFS196667:JFZ196674 JPO196667:JPV196674 JZK196667:JZR196674 KJG196667:KJN196674 KTC196667:KTJ196674 LCY196667:LDF196674 LMU196667:LNB196674 LWQ196667:LWX196674 MGM196667:MGT196674 MQI196667:MQP196674 NAE196667:NAL196674 NKA196667:NKH196674 NTW196667:NUD196674 ODS196667:ODZ196674 ONO196667:ONV196674 OXK196667:OXR196674 PHG196667:PHN196674 PRC196667:PRJ196674 QAY196667:QBF196674 QKU196667:QLB196674 QUQ196667:QUX196674 REM196667:RET196674 ROI196667:ROP196674 RYE196667:RYL196674 SIA196667:SIH196674 SRW196667:SSD196674 TBS196667:TBZ196674 TLO196667:TLV196674 TVK196667:TVR196674 UFG196667:UFN196674 UPC196667:UPJ196674 UYY196667:UZF196674 VIU196667:VJB196674 VSQ196667:VSX196674 WCM196667:WCT196674 WMI196667:WMP196674 WWE196667:WWL196674 W262203:AD262210 JS262203:JZ262210 TO262203:TV262210 ADK262203:ADR262210 ANG262203:ANN262210 AXC262203:AXJ262210 BGY262203:BHF262210 BQU262203:BRB262210 CAQ262203:CAX262210 CKM262203:CKT262210 CUI262203:CUP262210 DEE262203:DEL262210 DOA262203:DOH262210 DXW262203:DYD262210 EHS262203:EHZ262210 ERO262203:ERV262210 FBK262203:FBR262210 FLG262203:FLN262210 FVC262203:FVJ262210 GEY262203:GFF262210 GOU262203:GPB262210 GYQ262203:GYX262210 HIM262203:HIT262210 HSI262203:HSP262210 ICE262203:ICL262210 IMA262203:IMH262210 IVW262203:IWD262210 JFS262203:JFZ262210 JPO262203:JPV262210 JZK262203:JZR262210 KJG262203:KJN262210 KTC262203:KTJ262210 LCY262203:LDF262210 LMU262203:LNB262210 LWQ262203:LWX262210 MGM262203:MGT262210 MQI262203:MQP262210 NAE262203:NAL262210 NKA262203:NKH262210 NTW262203:NUD262210 ODS262203:ODZ262210 ONO262203:ONV262210 OXK262203:OXR262210 PHG262203:PHN262210 PRC262203:PRJ262210 QAY262203:QBF262210 QKU262203:QLB262210 QUQ262203:QUX262210 REM262203:RET262210 ROI262203:ROP262210 RYE262203:RYL262210 SIA262203:SIH262210 SRW262203:SSD262210 TBS262203:TBZ262210 TLO262203:TLV262210 TVK262203:TVR262210 UFG262203:UFN262210 UPC262203:UPJ262210 UYY262203:UZF262210 VIU262203:VJB262210 VSQ262203:VSX262210 WCM262203:WCT262210 WMI262203:WMP262210 WWE262203:WWL262210 W327739:AD327746 JS327739:JZ327746 TO327739:TV327746 ADK327739:ADR327746 ANG327739:ANN327746 AXC327739:AXJ327746 BGY327739:BHF327746 BQU327739:BRB327746 CAQ327739:CAX327746 CKM327739:CKT327746 CUI327739:CUP327746 DEE327739:DEL327746 DOA327739:DOH327746 DXW327739:DYD327746 EHS327739:EHZ327746 ERO327739:ERV327746 FBK327739:FBR327746 FLG327739:FLN327746 FVC327739:FVJ327746 GEY327739:GFF327746 GOU327739:GPB327746 GYQ327739:GYX327746 HIM327739:HIT327746 HSI327739:HSP327746 ICE327739:ICL327746 IMA327739:IMH327746 IVW327739:IWD327746 JFS327739:JFZ327746 JPO327739:JPV327746 JZK327739:JZR327746 KJG327739:KJN327746 KTC327739:KTJ327746 LCY327739:LDF327746 LMU327739:LNB327746 LWQ327739:LWX327746 MGM327739:MGT327746 MQI327739:MQP327746 NAE327739:NAL327746 NKA327739:NKH327746 NTW327739:NUD327746 ODS327739:ODZ327746 ONO327739:ONV327746 OXK327739:OXR327746 PHG327739:PHN327746 PRC327739:PRJ327746 QAY327739:QBF327746 QKU327739:QLB327746 QUQ327739:QUX327746 REM327739:RET327746 ROI327739:ROP327746 RYE327739:RYL327746 SIA327739:SIH327746 SRW327739:SSD327746 TBS327739:TBZ327746 TLO327739:TLV327746 TVK327739:TVR327746 UFG327739:UFN327746 UPC327739:UPJ327746 UYY327739:UZF327746 VIU327739:VJB327746 VSQ327739:VSX327746 WCM327739:WCT327746 WMI327739:WMP327746 WWE327739:WWL327746 W393275:AD393282 JS393275:JZ393282 TO393275:TV393282 ADK393275:ADR393282 ANG393275:ANN393282 AXC393275:AXJ393282 BGY393275:BHF393282 BQU393275:BRB393282 CAQ393275:CAX393282 CKM393275:CKT393282 CUI393275:CUP393282 DEE393275:DEL393282 DOA393275:DOH393282 DXW393275:DYD393282 EHS393275:EHZ393282 ERO393275:ERV393282 FBK393275:FBR393282 FLG393275:FLN393282 FVC393275:FVJ393282 GEY393275:GFF393282 GOU393275:GPB393282 GYQ393275:GYX393282 HIM393275:HIT393282 HSI393275:HSP393282 ICE393275:ICL393282 IMA393275:IMH393282 IVW393275:IWD393282 JFS393275:JFZ393282 JPO393275:JPV393282 JZK393275:JZR393282 KJG393275:KJN393282 KTC393275:KTJ393282 LCY393275:LDF393282 LMU393275:LNB393282 LWQ393275:LWX393282 MGM393275:MGT393282 MQI393275:MQP393282 NAE393275:NAL393282 NKA393275:NKH393282 NTW393275:NUD393282 ODS393275:ODZ393282 ONO393275:ONV393282 OXK393275:OXR393282 PHG393275:PHN393282 PRC393275:PRJ393282 QAY393275:QBF393282 QKU393275:QLB393282 QUQ393275:QUX393282 REM393275:RET393282 ROI393275:ROP393282 RYE393275:RYL393282 SIA393275:SIH393282 SRW393275:SSD393282 TBS393275:TBZ393282 TLO393275:TLV393282 TVK393275:TVR393282 UFG393275:UFN393282 UPC393275:UPJ393282 UYY393275:UZF393282 VIU393275:VJB393282 VSQ393275:VSX393282 WCM393275:WCT393282 WMI393275:WMP393282 WWE393275:WWL393282 W458811:AD458818 JS458811:JZ458818 TO458811:TV458818 ADK458811:ADR458818 ANG458811:ANN458818 AXC458811:AXJ458818 BGY458811:BHF458818 BQU458811:BRB458818 CAQ458811:CAX458818 CKM458811:CKT458818 CUI458811:CUP458818 DEE458811:DEL458818 DOA458811:DOH458818 DXW458811:DYD458818 EHS458811:EHZ458818 ERO458811:ERV458818 FBK458811:FBR458818 FLG458811:FLN458818 FVC458811:FVJ458818 GEY458811:GFF458818 GOU458811:GPB458818 GYQ458811:GYX458818 HIM458811:HIT458818 HSI458811:HSP458818 ICE458811:ICL458818 IMA458811:IMH458818 IVW458811:IWD458818 JFS458811:JFZ458818 JPO458811:JPV458818 JZK458811:JZR458818 KJG458811:KJN458818 KTC458811:KTJ458818 LCY458811:LDF458818 LMU458811:LNB458818 LWQ458811:LWX458818 MGM458811:MGT458818 MQI458811:MQP458818 NAE458811:NAL458818 NKA458811:NKH458818 NTW458811:NUD458818 ODS458811:ODZ458818 ONO458811:ONV458818 OXK458811:OXR458818 PHG458811:PHN458818 PRC458811:PRJ458818 QAY458811:QBF458818 QKU458811:QLB458818 QUQ458811:QUX458818 REM458811:RET458818 ROI458811:ROP458818 RYE458811:RYL458818 SIA458811:SIH458818 SRW458811:SSD458818 TBS458811:TBZ458818 TLO458811:TLV458818 TVK458811:TVR458818 UFG458811:UFN458818 UPC458811:UPJ458818 UYY458811:UZF458818 VIU458811:VJB458818 VSQ458811:VSX458818 WCM458811:WCT458818 WMI458811:WMP458818 WWE458811:WWL458818 W524347:AD524354 JS524347:JZ524354 TO524347:TV524354 ADK524347:ADR524354 ANG524347:ANN524354 AXC524347:AXJ524354 BGY524347:BHF524354 BQU524347:BRB524354 CAQ524347:CAX524354 CKM524347:CKT524354 CUI524347:CUP524354 DEE524347:DEL524354 DOA524347:DOH524354 DXW524347:DYD524354 EHS524347:EHZ524354 ERO524347:ERV524354 FBK524347:FBR524354 FLG524347:FLN524354 FVC524347:FVJ524354 GEY524347:GFF524354 GOU524347:GPB524354 GYQ524347:GYX524354 HIM524347:HIT524354 HSI524347:HSP524354 ICE524347:ICL524354 IMA524347:IMH524354 IVW524347:IWD524354 JFS524347:JFZ524354 JPO524347:JPV524354 JZK524347:JZR524354 KJG524347:KJN524354 KTC524347:KTJ524354 LCY524347:LDF524354 LMU524347:LNB524354 LWQ524347:LWX524354 MGM524347:MGT524354 MQI524347:MQP524354 NAE524347:NAL524354 NKA524347:NKH524354 NTW524347:NUD524354 ODS524347:ODZ524354 ONO524347:ONV524354 OXK524347:OXR524354 PHG524347:PHN524354 PRC524347:PRJ524354 QAY524347:QBF524354 QKU524347:QLB524354 QUQ524347:QUX524354 REM524347:RET524354 ROI524347:ROP524354 RYE524347:RYL524354 SIA524347:SIH524354 SRW524347:SSD524354 TBS524347:TBZ524354 TLO524347:TLV524354 TVK524347:TVR524354 UFG524347:UFN524354 UPC524347:UPJ524354 UYY524347:UZF524354 VIU524347:VJB524354 VSQ524347:VSX524354 WCM524347:WCT524354 WMI524347:WMP524354 WWE524347:WWL524354 W589883:AD589890 JS589883:JZ589890 TO589883:TV589890 ADK589883:ADR589890 ANG589883:ANN589890 AXC589883:AXJ589890 BGY589883:BHF589890 BQU589883:BRB589890 CAQ589883:CAX589890 CKM589883:CKT589890 CUI589883:CUP589890 DEE589883:DEL589890 DOA589883:DOH589890 DXW589883:DYD589890 EHS589883:EHZ589890 ERO589883:ERV589890 FBK589883:FBR589890 FLG589883:FLN589890 FVC589883:FVJ589890 GEY589883:GFF589890 GOU589883:GPB589890 GYQ589883:GYX589890 HIM589883:HIT589890 HSI589883:HSP589890 ICE589883:ICL589890 IMA589883:IMH589890 IVW589883:IWD589890 JFS589883:JFZ589890 JPO589883:JPV589890 JZK589883:JZR589890 KJG589883:KJN589890 KTC589883:KTJ589890 LCY589883:LDF589890 LMU589883:LNB589890 LWQ589883:LWX589890 MGM589883:MGT589890 MQI589883:MQP589890 NAE589883:NAL589890 NKA589883:NKH589890 NTW589883:NUD589890 ODS589883:ODZ589890 ONO589883:ONV589890 OXK589883:OXR589890 PHG589883:PHN589890 PRC589883:PRJ589890 QAY589883:QBF589890 QKU589883:QLB589890 QUQ589883:QUX589890 REM589883:RET589890 ROI589883:ROP589890 RYE589883:RYL589890 SIA589883:SIH589890 SRW589883:SSD589890 TBS589883:TBZ589890 TLO589883:TLV589890 TVK589883:TVR589890 UFG589883:UFN589890 UPC589883:UPJ589890 UYY589883:UZF589890 VIU589883:VJB589890 VSQ589883:VSX589890 WCM589883:WCT589890 WMI589883:WMP589890 WWE589883:WWL589890 W655419:AD655426 JS655419:JZ655426 TO655419:TV655426 ADK655419:ADR655426 ANG655419:ANN655426 AXC655419:AXJ655426 BGY655419:BHF655426 BQU655419:BRB655426 CAQ655419:CAX655426 CKM655419:CKT655426 CUI655419:CUP655426 DEE655419:DEL655426 DOA655419:DOH655426 DXW655419:DYD655426 EHS655419:EHZ655426 ERO655419:ERV655426 FBK655419:FBR655426 FLG655419:FLN655426 FVC655419:FVJ655426 GEY655419:GFF655426 GOU655419:GPB655426 GYQ655419:GYX655426 HIM655419:HIT655426 HSI655419:HSP655426 ICE655419:ICL655426 IMA655419:IMH655426 IVW655419:IWD655426 JFS655419:JFZ655426 JPO655419:JPV655426 JZK655419:JZR655426 KJG655419:KJN655426 KTC655419:KTJ655426 LCY655419:LDF655426 LMU655419:LNB655426 LWQ655419:LWX655426 MGM655419:MGT655426 MQI655419:MQP655426 NAE655419:NAL655426 NKA655419:NKH655426 NTW655419:NUD655426 ODS655419:ODZ655426 ONO655419:ONV655426 OXK655419:OXR655426 PHG655419:PHN655426 PRC655419:PRJ655426 QAY655419:QBF655426 QKU655419:QLB655426 QUQ655419:QUX655426 REM655419:RET655426 ROI655419:ROP655426 RYE655419:RYL655426 SIA655419:SIH655426 SRW655419:SSD655426 TBS655419:TBZ655426 TLO655419:TLV655426 TVK655419:TVR655426 UFG655419:UFN655426 UPC655419:UPJ655426 UYY655419:UZF655426 VIU655419:VJB655426 VSQ655419:VSX655426 WCM655419:WCT655426 WMI655419:WMP655426 WWE655419:WWL655426 W720955:AD720962 JS720955:JZ720962 TO720955:TV720962 ADK720955:ADR720962 ANG720955:ANN720962 AXC720955:AXJ720962 BGY720955:BHF720962 BQU720955:BRB720962 CAQ720955:CAX720962 CKM720955:CKT720962 CUI720955:CUP720962 DEE720955:DEL720962 DOA720955:DOH720962 DXW720955:DYD720962 EHS720955:EHZ720962 ERO720955:ERV720962 FBK720955:FBR720962 FLG720955:FLN720962 FVC720955:FVJ720962 GEY720955:GFF720962 GOU720955:GPB720962 GYQ720955:GYX720962 HIM720955:HIT720962 HSI720955:HSP720962 ICE720955:ICL720962 IMA720955:IMH720962 IVW720955:IWD720962 JFS720955:JFZ720962 JPO720955:JPV720962 JZK720955:JZR720962 KJG720955:KJN720962 KTC720955:KTJ720962 LCY720955:LDF720962 LMU720955:LNB720962 LWQ720955:LWX720962 MGM720955:MGT720962 MQI720955:MQP720962 NAE720955:NAL720962 NKA720955:NKH720962 NTW720955:NUD720962 ODS720955:ODZ720962 ONO720955:ONV720962 OXK720955:OXR720962 PHG720955:PHN720962 PRC720955:PRJ720962 QAY720955:QBF720962 QKU720955:QLB720962 QUQ720955:QUX720962 REM720955:RET720962 ROI720955:ROP720962 RYE720955:RYL720962 SIA720955:SIH720962 SRW720955:SSD720962 TBS720955:TBZ720962 TLO720955:TLV720962 TVK720955:TVR720962 UFG720955:UFN720962 UPC720955:UPJ720962 UYY720955:UZF720962 VIU720955:VJB720962 VSQ720955:VSX720962 WCM720955:WCT720962 WMI720955:WMP720962 WWE720955:WWL720962 W786491:AD786498 JS786491:JZ786498 TO786491:TV786498 ADK786491:ADR786498 ANG786491:ANN786498 AXC786491:AXJ786498 BGY786491:BHF786498 BQU786491:BRB786498 CAQ786491:CAX786498 CKM786491:CKT786498 CUI786491:CUP786498 DEE786491:DEL786498 DOA786491:DOH786498 DXW786491:DYD786498 EHS786491:EHZ786498 ERO786491:ERV786498 FBK786491:FBR786498 FLG786491:FLN786498 FVC786491:FVJ786498 GEY786491:GFF786498 GOU786491:GPB786498 GYQ786491:GYX786498 HIM786491:HIT786498 HSI786491:HSP786498 ICE786491:ICL786498 IMA786491:IMH786498 IVW786491:IWD786498 JFS786491:JFZ786498 JPO786491:JPV786498 JZK786491:JZR786498 KJG786491:KJN786498 KTC786491:KTJ786498 LCY786491:LDF786498 LMU786491:LNB786498 LWQ786491:LWX786498 MGM786491:MGT786498 MQI786491:MQP786498 NAE786491:NAL786498 NKA786491:NKH786498 NTW786491:NUD786498 ODS786491:ODZ786498 ONO786491:ONV786498 OXK786491:OXR786498 PHG786491:PHN786498 PRC786491:PRJ786498 QAY786491:QBF786498 QKU786491:QLB786498 QUQ786491:QUX786498 REM786491:RET786498 ROI786491:ROP786498 RYE786491:RYL786498 SIA786491:SIH786498 SRW786491:SSD786498 TBS786491:TBZ786498 TLO786491:TLV786498 TVK786491:TVR786498 UFG786491:UFN786498 UPC786491:UPJ786498 UYY786491:UZF786498 VIU786491:VJB786498 VSQ786491:VSX786498 WCM786491:WCT786498 WMI786491:WMP786498 WWE786491:WWL786498 W852027:AD852034 JS852027:JZ852034 TO852027:TV852034 ADK852027:ADR852034 ANG852027:ANN852034 AXC852027:AXJ852034 BGY852027:BHF852034 BQU852027:BRB852034 CAQ852027:CAX852034 CKM852027:CKT852034 CUI852027:CUP852034 DEE852027:DEL852034 DOA852027:DOH852034 DXW852027:DYD852034 EHS852027:EHZ852034 ERO852027:ERV852034 FBK852027:FBR852034 FLG852027:FLN852034 FVC852027:FVJ852034 GEY852027:GFF852034 GOU852027:GPB852034 GYQ852027:GYX852034 HIM852027:HIT852034 HSI852027:HSP852034 ICE852027:ICL852034 IMA852027:IMH852034 IVW852027:IWD852034 JFS852027:JFZ852034 JPO852027:JPV852034 JZK852027:JZR852034 KJG852027:KJN852034 KTC852027:KTJ852034 LCY852027:LDF852034 LMU852027:LNB852034 LWQ852027:LWX852034 MGM852027:MGT852034 MQI852027:MQP852034 NAE852027:NAL852034 NKA852027:NKH852034 NTW852027:NUD852034 ODS852027:ODZ852034 ONO852027:ONV852034 OXK852027:OXR852034 PHG852027:PHN852034 PRC852027:PRJ852034 QAY852027:QBF852034 QKU852027:QLB852034 QUQ852027:QUX852034 REM852027:RET852034 ROI852027:ROP852034 RYE852027:RYL852034 SIA852027:SIH852034 SRW852027:SSD852034 TBS852027:TBZ852034 TLO852027:TLV852034 TVK852027:TVR852034 UFG852027:UFN852034 UPC852027:UPJ852034 UYY852027:UZF852034 VIU852027:VJB852034 VSQ852027:VSX852034 WCM852027:WCT852034 WMI852027:WMP852034 WWE852027:WWL852034 W917563:AD917570 JS917563:JZ917570 TO917563:TV917570 ADK917563:ADR917570 ANG917563:ANN917570 AXC917563:AXJ917570 BGY917563:BHF917570 BQU917563:BRB917570 CAQ917563:CAX917570 CKM917563:CKT917570 CUI917563:CUP917570 DEE917563:DEL917570 DOA917563:DOH917570 DXW917563:DYD917570 EHS917563:EHZ917570 ERO917563:ERV917570 FBK917563:FBR917570 FLG917563:FLN917570 FVC917563:FVJ917570 GEY917563:GFF917570 GOU917563:GPB917570 GYQ917563:GYX917570 HIM917563:HIT917570 HSI917563:HSP917570 ICE917563:ICL917570 IMA917563:IMH917570 IVW917563:IWD917570 JFS917563:JFZ917570 JPO917563:JPV917570 JZK917563:JZR917570 KJG917563:KJN917570 KTC917563:KTJ917570 LCY917563:LDF917570 LMU917563:LNB917570 LWQ917563:LWX917570 MGM917563:MGT917570 MQI917563:MQP917570 NAE917563:NAL917570 NKA917563:NKH917570 NTW917563:NUD917570 ODS917563:ODZ917570 ONO917563:ONV917570 OXK917563:OXR917570 PHG917563:PHN917570 PRC917563:PRJ917570 QAY917563:QBF917570 QKU917563:QLB917570 QUQ917563:QUX917570 REM917563:RET917570 ROI917563:ROP917570 RYE917563:RYL917570 SIA917563:SIH917570 SRW917563:SSD917570 TBS917563:TBZ917570 TLO917563:TLV917570 TVK917563:TVR917570 UFG917563:UFN917570 UPC917563:UPJ917570 UYY917563:UZF917570 VIU917563:VJB917570 VSQ917563:VSX917570 WCM917563:WCT917570 WMI917563:WMP917570 WWE917563:WWL917570 W983099:AD983106 JS983099:JZ983106 TO983099:TV983106 ADK983099:ADR983106 ANG983099:ANN983106 AXC983099:AXJ983106 BGY983099:BHF983106 BQU983099:BRB983106 CAQ983099:CAX983106 CKM983099:CKT983106 CUI983099:CUP983106 DEE983099:DEL983106 DOA983099:DOH983106 DXW983099:DYD983106 EHS983099:EHZ983106 ERO983099:ERV983106 FBK983099:FBR983106 FLG983099:FLN983106 FVC983099:FVJ983106 GEY983099:GFF983106 GOU983099:GPB983106 GYQ983099:GYX983106 HIM983099:HIT983106 HSI983099:HSP983106 ICE983099:ICL983106 IMA983099:IMH983106 IVW983099:IWD983106 JFS983099:JFZ983106 JPO983099:JPV983106 JZK983099:JZR983106 KJG983099:KJN983106 KTC983099:KTJ983106 LCY983099:LDF983106 LMU983099:LNB983106 LWQ983099:LWX983106 MGM983099:MGT983106 MQI983099:MQP983106 NAE983099:NAL983106 NKA983099:NKH983106 NTW983099:NUD983106 ODS983099:ODZ983106 ONO983099:ONV983106 OXK983099:OXR983106 PHG983099:PHN983106 PRC983099:PRJ983106 QAY983099:QBF983106 QKU983099:QLB983106 QUQ983099:QUX983106 REM983099:RET983106 ROI983099:ROP983106 RYE983099:RYL983106 SIA983099:SIH983106 SRW983099:SSD983106 TBS983099:TBZ983106 TLO983099:TLV983106 TVK983099:TVR983106 UFG983099:UFN983106 UPC983099:UPJ983106 UYY983099:UZF983106 VIU983099:VJB983106 VSQ983099:VSX983106 WCM983099:WCT983106 WMI983099:WMP983106 WWE983099:WWL983106 I59:P66 JE59:JL66 TA59:TH66 ACW59:ADD66 AMS59:AMZ66 AWO59:AWV66 BGK59:BGR66 BQG59:BQN66 CAC59:CAJ66 CJY59:CKF66 CTU59:CUB66 DDQ59:DDX66 DNM59:DNT66 DXI59:DXP66 EHE59:EHL66 ERA59:ERH66 FAW59:FBD66 FKS59:FKZ66 FUO59:FUV66 GEK59:GER66 GOG59:GON66 GYC59:GYJ66 HHY59:HIF66 HRU59:HSB66 IBQ59:IBX66 ILM59:ILT66 IVI59:IVP66 JFE59:JFL66 JPA59:JPH66 JYW59:JZD66 KIS59:KIZ66 KSO59:KSV66 LCK59:LCR66 LMG59:LMN66 LWC59:LWJ66 MFY59:MGF66 MPU59:MQB66 MZQ59:MZX66 NJM59:NJT66 NTI59:NTP66 ODE59:ODL66 ONA59:ONH66 OWW59:OXD66 PGS59:PGZ66 PQO59:PQV66 QAK59:QAR66 QKG59:QKN66 QUC59:QUJ66 RDY59:REF66 RNU59:ROB66 RXQ59:RXX66 SHM59:SHT66 SRI59:SRP66 TBE59:TBL66 TLA59:TLH66 TUW59:TVD66 UES59:UEZ66 UOO59:UOV66 UYK59:UYR66 VIG59:VIN66 VSC59:VSJ66 WBY59:WCF66 WLU59:WMB66 WVQ59:WVX66 I65595:P65602 JE65595:JL65602 TA65595:TH65602 ACW65595:ADD65602 AMS65595:AMZ65602 AWO65595:AWV65602 BGK65595:BGR65602 BQG65595:BQN65602 CAC65595:CAJ65602 CJY65595:CKF65602 CTU65595:CUB65602 DDQ65595:DDX65602 DNM65595:DNT65602 DXI65595:DXP65602 EHE65595:EHL65602 ERA65595:ERH65602 FAW65595:FBD65602 FKS65595:FKZ65602 FUO65595:FUV65602 GEK65595:GER65602 GOG65595:GON65602 GYC65595:GYJ65602 HHY65595:HIF65602 HRU65595:HSB65602 IBQ65595:IBX65602 ILM65595:ILT65602 IVI65595:IVP65602 JFE65595:JFL65602 JPA65595:JPH65602 JYW65595:JZD65602 KIS65595:KIZ65602 KSO65595:KSV65602 LCK65595:LCR65602 LMG65595:LMN65602 LWC65595:LWJ65602 MFY65595:MGF65602 MPU65595:MQB65602 MZQ65595:MZX65602 NJM65595:NJT65602 NTI65595:NTP65602 ODE65595:ODL65602 ONA65595:ONH65602 OWW65595:OXD65602 PGS65595:PGZ65602 PQO65595:PQV65602 QAK65595:QAR65602 QKG65595:QKN65602 QUC65595:QUJ65602 RDY65595:REF65602 RNU65595:ROB65602 RXQ65595:RXX65602 SHM65595:SHT65602 SRI65595:SRP65602 TBE65595:TBL65602 TLA65595:TLH65602 TUW65595:TVD65602 UES65595:UEZ65602 UOO65595:UOV65602 UYK65595:UYR65602 VIG65595:VIN65602 VSC65595:VSJ65602 WBY65595:WCF65602 WLU65595:WMB65602 WVQ65595:WVX65602 I131131:P131138 JE131131:JL131138 TA131131:TH131138 ACW131131:ADD131138 AMS131131:AMZ131138 AWO131131:AWV131138 BGK131131:BGR131138 BQG131131:BQN131138 CAC131131:CAJ131138 CJY131131:CKF131138 CTU131131:CUB131138 DDQ131131:DDX131138 DNM131131:DNT131138 DXI131131:DXP131138 EHE131131:EHL131138 ERA131131:ERH131138 FAW131131:FBD131138 FKS131131:FKZ131138 FUO131131:FUV131138 GEK131131:GER131138 GOG131131:GON131138 GYC131131:GYJ131138 HHY131131:HIF131138 HRU131131:HSB131138 IBQ131131:IBX131138 ILM131131:ILT131138 IVI131131:IVP131138 JFE131131:JFL131138 JPA131131:JPH131138 JYW131131:JZD131138 KIS131131:KIZ131138 KSO131131:KSV131138 LCK131131:LCR131138 LMG131131:LMN131138 LWC131131:LWJ131138 MFY131131:MGF131138 MPU131131:MQB131138 MZQ131131:MZX131138 NJM131131:NJT131138 NTI131131:NTP131138 ODE131131:ODL131138 ONA131131:ONH131138 OWW131131:OXD131138 PGS131131:PGZ131138 PQO131131:PQV131138 QAK131131:QAR131138 QKG131131:QKN131138 QUC131131:QUJ131138 RDY131131:REF131138 RNU131131:ROB131138 RXQ131131:RXX131138 SHM131131:SHT131138 SRI131131:SRP131138 TBE131131:TBL131138 TLA131131:TLH131138 TUW131131:TVD131138 UES131131:UEZ131138 UOO131131:UOV131138 UYK131131:UYR131138 VIG131131:VIN131138 VSC131131:VSJ131138 WBY131131:WCF131138 WLU131131:WMB131138 WVQ131131:WVX131138 I196667:P196674 JE196667:JL196674 TA196667:TH196674 ACW196667:ADD196674 AMS196667:AMZ196674 AWO196667:AWV196674 BGK196667:BGR196674 BQG196667:BQN196674 CAC196667:CAJ196674 CJY196667:CKF196674 CTU196667:CUB196674 DDQ196667:DDX196674 DNM196667:DNT196674 DXI196667:DXP196674 EHE196667:EHL196674 ERA196667:ERH196674 FAW196667:FBD196674 FKS196667:FKZ196674 FUO196667:FUV196674 GEK196667:GER196674 GOG196667:GON196674 GYC196667:GYJ196674 HHY196667:HIF196674 HRU196667:HSB196674 IBQ196667:IBX196674 ILM196667:ILT196674 IVI196667:IVP196674 JFE196667:JFL196674 JPA196667:JPH196674 JYW196667:JZD196674 KIS196667:KIZ196674 KSO196667:KSV196674 LCK196667:LCR196674 LMG196667:LMN196674 LWC196667:LWJ196674 MFY196667:MGF196674 MPU196667:MQB196674 MZQ196667:MZX196674 NJM196667:NJT196674 NTI196667:NTP196674 ODE196667:ODL196674 ONA196667:ONH196674 OWW196667:OXD196674 PGS196667:PGZ196674 PQO196667:PQV196674 QAK196667:QAR196674 QKG196667:QKN196674 QUC196667:QUJ196674 RDY196667:REF196674 RNU196667:ROB196674 RXQ196667:RXX196674 SHM196667:SHT196674 SRI196667:SRP196674 TBE196667:TBL196674 TLA196667:TLH196674 TUW196667:TVD196674 UES196667:UEZ196674 UOO196667:UOV196674 UYK196667:UYR196674 VIG196667:VIN196674 VSC196667:VSJ196674 WBY196667:WCF196674 WLU196667:WMB196674 WVQ196667:WVX196674 I262203:P262210 JE262203:JL262210 TA262203:TH262210 ACW262203:ADD262210 AMS262203:AMZ262210 AWO262203:AWV262210 BGK262203:BGR262210 BQG262203:BQN262210 CAC262203:CAJ262210 CJY262203:CKF262210 CTU262203:CUB262210 DDQ262203:DDX262210 DNM262203:DNT262210 DXI262203:DXP262210 EHE262203:EHL262210 ERA262203:ERH262210 FAW262203:FBD262210 FKS262203:FKZ262210 FUO262203:FUV262210 GEK262203:GER262210 GOG262203:GON262210 GYC262203:GYJ262210 HHY262203:HIF262210 HRU262203:HSB262210 IBQ262203:IBX262210 ILM262203:ILT262210 IVI262203:IVP262210 JFE262203:JFL262210 JPA262203:JPH262210 JYW262203:JZD262210 KIS262203:KIZ262210 KSO262203:KSV262210 LCK262203:LCR262210 LMG262203:LMN262210 LWC262203:LWJ262210 MFY262203:MGF262210 MPU262203:MQB262210 MZQ262203:MZX262210 NJM262203:NJT262210 NTI262203:NTP262210 ODE262203:ODL262210 ONA262203:ONH262210 OWW262203:OXD262210 PGS262203:PGZ262210 PQO262203:PQV262210 QAK262203:QAR262210 QKG262203:QKN262210 QUC262203:QUJ262210 RDY262203:REF262210 RNU262203:ROB262210 RXQ262203:RXX262210 SHM262203:SHT262210 SRI262203:SRP262210 TBE262203:TBL262210 TLA262203:TLH262210 TUW262203:TVD262210 UES262203:UEZ262210 UOO262203:UOV262210 UYK262203:UYR262210 VIG262203:VIN262210 VSC262203:VSJ262210 WBY262203:WCF262210 WLU262203:WMB262210 WVQ262203:WVX262210 I327739:P327746 JE327739:JL327746 TA327739:TH327746 ACW327739:ADD327746 AMS327739:AMZ327746 AWO327739:AWV327746 BGK327739:BGR327746 BQG327739:BQN327746 CAC327739:CAJ327746 CJY327739:CKF327746 CTU327739:CUB327746 DDQ327739:DDX327746 DNM327739:DNT327746 DXI327739:DXP327746 EHE327739:EHL327746 ERA327739:ERH327746 FAW327739:FBD327746 FKS327739:FKZ327746 FUO327739:FUV327746 GEK327739:GER327746 GOG327739:GON327746 GYC327739:GYJ327746 HHY327739:HIF327746 HRU327739:HSB327746 IBQ327739:IBX327746 ILM327739:ILT327746 IVI327739:IVP327746 JFE327739:JFL327746 JPA327739:JPH327746 JYW327739:JZD327746 KIS327739:KIZ327746 KSO327739:KSV327746 LCK327739:LCR327746 LMG327739:LMN327746 LWC327739:LWJ327746 MFY327739:MGF327746 MPU327739:MQB327746 MZQ327739:MZX327746 NJM327739:NJT327746 NTI327739:NTP327746 ODE327739:ODL327746 ONA327739:ONH327746 OWW327739:OXD327746 PGS327739:PGZ327746 PQO327739:PQV327746 QAK327739:QAR327746 QKG327739:QKN327746 QUC327739:QUJ327746 RDY327739:REF327746 RNU327739:ROB327746 RXQ327739:RXX327746 SHM327739:SHT327746 SRI327739:SRP327746 TBE327739:TBL327746 TLA327739:TLH327746 TUW327739:TVD327746 UES327739:UEZ327746 UOO327739:UOV327746 UYK327739:UYR327746 VIG327739:VIN327746 VSC327739:VSJ327746 WBY327739:WCF327746 WLU327739:WMB327746 WVQ327739:WVX327746 I393275:P393282 JE393275:JL393282 TA393275:TH393282 ACW393275:ADD393282 AMS393275:AMZ393282 AWO393275:AWV393282 BGK393275:BGR393282 BQG393275:BQN393282 CAC393275:CAJ393282 CJY393275:CKF393282 CTU393275:CUB393282 DDQ393275:DDX393282 DNM393275:DNT393282 DXI393275:DXP393282 EHE393275:EHL393282 ERA393275:ERH393282 FAW393275:FBD393282 FKS393275:FKZ393282 FUO393275:FUV393282 GEK393275:GER393282 GOG393275:GON393282 GYC393275:GYJ393282 HHY393275:HIF393282 HRU393275:HSB393282 IBQ393275:IBX393282 ILM393275:ILT393282 IVI393275:IVP393282 JFE393275:JFL393282 JPA393275:JPH393282 JYW393275:JZD393282 KIS393275:KIZ393282 KSO393275:KSV393282 LCK393275:LCR393282 LMG393275:LMN393282 LWC393275:LWJ393282 MFY393275:MGF393282 MPU393275:MQB393282 MZQ393275:MZX393282 NJM393275:NJT393282 NTI393275:NTP393282 ODE393275:ODL393282 ONA393275:ONH393282 OWW393275:OXD393282 PGS393275:PGZ393282 PQO393275:PQV393282 QAK393275:QAR393282 QKG393275:QKN393282 QUC393275:QUJ393282 RDY393275:REF393282 RNU393275:ROB393282 RXQ393275:RXX393282 SHM393275:SHT393282 SRI393275:SRP393282 TBE393275:TBL393282 TLA393275:TLH393282 TUW393275:TVD393282 UES393275:UEZ393282 UOO393275:UOV393282 UYK393275:UYR393282 VIG393275:VIN393282 VSC393275:VSJ393282 WBY393275:WCF393282 WLU393275:WMB393282 WVQ393275:WVX393282 I458811:P458818 JE458811:JL458818 TA458811:TH458818 ACW458811:ADD458818 AMS458811:AMZ458818 AWO458811:AWV458818 BGK458811:BGR458818 BQG458811:BQN458818 CAC458811:CAJ458818 CJY458811:CKF458818 CTU458811:CUB458818 DDQ458811:DDX458818 DNM458811:DNT458818 DXI458811:DXP458818 EHE458811:EHL458818 ERA458811:ERH458818 FAW458811:FBD458818 FKS458811:FKZ458818 FUO458811:FUV458818 GEK458811:GER458818 GOG458811:GON458818 GYC458811:GYJ458818 HHY458811:HIF458818 HRU458811:HSB458818 IBQ458811:IBX458818 ILM458811:ILT458818 IVI458811:IVP458818 JFE458811:JFL458818 JPA458811:JPH458818 JYW458811:JZD458818 KIS458811:KIZ458818 KSO458811:KSV458818 LCK458811:LCR458818 LMG458811:LMN458818 LWC458811:LWJ458818 MFY458811:MGF458818 MPU458811:MQB458818 MZQ458811:MZX458818 NJM458811:NJT458818 NTI458811:NTP458818 ODE458811:ODL458818 ONA458811:ONH458818 OWW458811:OXD458818 PGS458811:PGZ458818 PQO458811:PQV458818 QAK458811:QAR458818 QKG458811:QKN458818 QUC458811:QUJ458818 RDY458811:REF458818 RNU458811:ROB458818 RXQ458811:RXX458818 SHM458811:SHT458818 SRI458811:SRP458818 TBE458811:TBL458818 TLA458811:TLH458818 TUW458811:TVD458818 UES458811:UEZ458818 UOO458811:UOV458818 UYK458811:UYR458818 VIG458811:VIN458818 VSC458811:VSJ458818 WBY458811:WCF458818 WLU458811:WMB458818 WVQ458811:WVX458818 I524347:P524354 JE524347:JL524354 TA524347:TH524354 ACW524347:ADD524354 AMS524347:AMZ524354 AWO524347:AWV524354 BGK524347:BGR524354 BQG524347:BQN524354 CAC524347:CAJ524354 CJY524347:CKF524354 CTU524347:CUB524354 DDQ524347:DDX524354 DNM524347:DNT524354 DXI524347:DXP524354 EHE524347:EHL524354 ERA524347:ERH524354 FAW524347:FBD524354 FKS524347:FKZ524354 FUO524347:FUV524354 GEK524347:GER524354 GOG524347:GON524354 GYC524347:GYJ524354 HHY524347:HIF524354 HRU524347:HSB524354 IBQ524347:IBX524354 ILM524347:ILT524354 IVI524347:IVP524354 JFE524347:JFL524354 JPA524347:JPH524354 JYW524347:JZD524354 KIS524347:KIZ524354 KSO524347:KSV524354 LCK524347:LCR524354 LMG524347:LMN524354 LWC524347:LWJ524354 MFY524347:MGF524354 MPU524347:MQB524354 MZQ524347:MZX524354 NJM524347:NJT524354 NTI524347:NTP524354 ODE524347:ODL524354 ONA524347:ONH524354 OWW524347:OXD524354 PGS524347:PGZ524354 PQO524347:PQV524354 QAK524347:QAR524354 QKG524347:QKN524354 QUC524347:QUJ524354 RDY524347:REF524354 RNU524347:ROB524354 RXQ524347:RXX524354 SHM524347:SHT524354 SRI524347:SRP524354 TBE524347:TBL524354 TLA524347:TLH524354 TUW524347:TVD524354 UES524347:UEZ524354 UOO524347:UOV524354 UYK524347:UYR524354 VIG524347:VIN524354 VSC524347:VSJ524354 WBY524347:WCF524354 WLU524347:WMB524354 WVQ524347:WVX524354 I589883:P589890 JE589883:JL589890 TA589883:TH589890 ACW589883:ADD589890 AMS589883:AMZ589890 AWO589883:AWV589890 BGK589883:BGR589890 BQG589883:BQN589890 CAC589883:CAJ589890 CJY589883:CKF589890 CTU589883:CUB589890 DDQ589883:DDX589890 DNM589883:DNT589890 DXI589883:DXP589890 EHE589883:EHL589890 ERA589883:ERH589890 FAW589883:FBD589890 FKS589883:FKZ589890 FUO589883:FUV589890 GEK589883:GER589890 GOG589883:GON589890 GYC589883:GYJ589890 HHY589883:HIF589890 HRU589883:HSB589890 IBQ589883:IBX589890 ILM589883:ILT589890 IVI589883:IVP589890 JFE589883:JFL589890 JPA589883:JPH589890 JYW589883:JZD589890 KIS589883:KIZ589890 KSO589883:KSV589890 LCK589883:LCR589890 LMG589883:LMN589890 LWC589883:LWJ589890 MFY589883:MGF589890 MPU589883:MQB589890 MZQ589883:MZX589890 NJM589883:NJT589890 NTI589883:NTP589890 ODE589883:ODL589890 ONA589883:ONH589890 OWW589883:OXD589890 PGS589883:PGZ589890 PQO589883:PQV589890 QAK589883:QAR589890 QKG589883:QKN589890 QUC589883:QUJ589890 RDY589883:REF589890 RNU589883:ROB589890 RXQ589883:RXX589890 SHM589883:SHT589890 SRI589883:SRP589890 TBE589883:TBL589890 TLA589883:TLH589890 TUW589883:TVD589890 UES589883:UEZ589890 UOO589883:UOV589890 UYK589883:UYR589890 VIG589883:VIN589890 VSC589883:VSJ589890 WBY589883:WCF589890 WLU589883:WMB589890 WVQ589883:WVX589890 I655419:P655426 JE655419:JL655426 TA655419:TH655426 ACW655419:ADD655426 AMS655419:AMZ655426 AWO655419:AWV655426 BGK655419:BGR655426 BQG655419:BQN655426 CAC655419:CAJ655426 CJY655419:CKF655426 CTU655419:CUB655426 DDQ655419:DDX655426 DNM655419:DNT655426 DXI655419:DXP655426 EHE655419:EHL655426 ERA655419:ERH655426 FAW655419:FBD655426 FKS655419:FKZ655426 FUO655419:FUV655426 GEK655419:GER655426 GOG655419:GON655426 GYC655419:GYJ655426 HHY655419:HIF655426 HRU655419:HSB655426 IBQ655419:IBX655426 ILM655419:ILT655426 IVI655419:IVP655426 JFE655419:JFL655426 JPA655419:JPH655426 JYW655419:JZD655426 KIS655419:KIZ655426 KSO655419:KSV655426 LCK655419:LCR655426 LMG655419:LMN655426 LWC655419:LWJ655426 MFY655419:MGF655426 MPU655419:MQB655426 MZQ655419:MZX655426 NJM655419:NJT655426 NTI655419:NTP655426 ODE655419:ODL655426 ONA655419:ONH655426 OWW655419:OXD655426 PGS655419:PGZ655426 PQO655419:PQV655426 QAK655419:QAR655426 QKG655419:QKN655426 QUC655419:QUJ655426 RDY655419:REF655426 RNU655419:ROB655426 RXQ655419:RXX655426 SHM655419:SHT655426 SRI655419:SRP655426 TBE655419:TBL655426 TLA655419:TLH655426 TUW655419:TVD655426 UES655419:UEZ655426 UOO655419:UOV655426 UYK655419:UYR655426 VIG655419:VIN655426 VSC655419:VSJ655426 WBY655419:WCF655426 WLU655419:WMB655426 WVQ655419:WVX655426 I720955:P720962 JE720955:JL720962 TA720955:TH720962 ACW720955:ADD720962 AMS720955:AMZ720962 AWO720955:AWV720962 BGK720955:BGR720962 BQG720955:BQN720962 CAC720955:CAJ720962 CJY720955:CKF720962 CTU720955:CUB720962 DDQ720955:DDX720962 DNM720955:DNT720962 DXI720955:DXP720962 EHE720955:EHL720962 ERA720955:ERH720962 FAW720955:FBD720962 FKS720955:FKZ720962 FUO720955:FUV720962 GEK720955:GER720962 GOG720955:GON720962 GYC720955:GYJ720962 HHY720955:HIF720962 HRU720955:HSB720962 IBQ720955:IBX720962 ILM720955:ILT720962 IVI720955:IVP720962 JFE720955:JFL720962 JPA720955:JPH720962 JYW720955:JZD720962 KIS720955:KIZ720962 KSO720955:KSV720962 LCK720955:LCR720962 LMG720955:LMN720962 LWC720955:LWJ720962 MFY720955:MGF720962 MPU720955:MQB720962 MZQ720955:MZX720962 NJM720955:NJT720962 NTI720955:NTP720962 ODE720955:ODL720962 ONA720955:ONH720962 OWW720955:OXD720962 PGS720955:PGZ720962 PQO720955:PQV720962 QAK720955:QAR720962 QKG720955:QKN720962 QUC720955:QUJ720962 RDY720955:REF720962 RNU720955:ROB720962 RXQ720955:RXX720962 SHM720955:SHT720962 SRI720955:SRP720962 TBE720955:TBL720962 TLA720955:TLH720962 TUW720955:TVD720962 UES720955:UEZ720962 UOO720955:UOV720962 UYK720955:UYR720962 VIG720955:VIN720962 VSC720955:VSJ720962 WBY720955:WCF720962 WLU720955:WMB720962 WVQ720955:WVX720962 I786491:P786498 JE786491:JL786498 TA786491:TH786498 ACW786491:ADD786498 AMS786491:AMZ786498 AWO786491:AWV786498 BGK786491:BGR786498 BQG786491:BQN786498 CAC786491:CAJ786498 CJY786491:CKF786498 CTU786491:CUB786498 DDQ786491:DDX786498 DNM786491:DNT786498 DXI786491:DXP786498 EHE786491:EHL786498 ERA786491:ERH786498 FAW786491:FBD786498 FKS786491:FKZ786498 FUO786491:FUV786498 GEK786491:GER786498 GOG786491:GON786498 GYC786491:GYJ786498 HHY786491:HIF786498 HRU786491:HSB786498 IBQ786491:IBX786498 ILM786491:ILT786498 IVI786491:IVP786498 JFE786491:JFL786498 JPA786491:JPH786498 JYW786491:JZD786498 KIS786491:KIZ786498 KSO786491:KSV786498 LCK786491:LCR786498 LMG786491:LMN786498 LWC786491:LWJ786498 MFY786491:MGF786498 MPU786491:MQB786498 MZQ786491:MZX786498 NJM786491:NJT786498 NTI786491:NTP786498 ODE786491:ODL786498 ONA786491:ONH786498 OWW786491:OXD786498 PGS786491:PGZ786498 PQO786491:PQV786498 QAK786491:QAR786498 QKG786491:QKN786498 QUC786491:QUJ786498 RDY786491:REF786498 RNU786491:ROB786498 RXQ786491:RXX786498 SHM786491:SHT786498 SRI786491:SRP786498 TBE786491:TBL786498 TLA786491:TLH786498 TUW786491:TVD786498 UES786491:UEZ786498 UOO786491:UOV786498 UYK786491:UYR786498 VIG786491:VIN786498 VSC786491:VSJ786498 WBY786491:WCF786498 WLU786491:WMB786498 WVQ786491:WVX786498 I852027:P852034 JE852027:JL852034 TA852027:TH852034 ACW852027:ADD852034 AMS852027:AMZ852034 AWO852027:AWV852034 BGK852027:BGR852034 BQG852027:BQN852034 CAC852027:CAJ852034 CJY852027:CKF852034 CTU852027:CUB852034 DDQ852027:DDX852034 DNM852027:DNT852034 DXI852027:DXP852034 EHE852027:EHL852034 ERA852027:ERH852034 FAW852027:FBD852034 FKS852027:FKZ852034 FUO852027:FUV852034 GEK852027:GER852034 GOG852027:GON852034 GYC852027:GYJ852034 HHY852027:HIF852034 HRU852027:HSB852034 IBQ852027:IBX852034 ILM852027:ILT852034 IVI852027:IVP852034 JFE852027:JFL852034 JPA852027:JPH852034 JYW852027:JZD852034 KIS852027:KIZ852034 KSO852027:KSV852034 LCK852027:LCR852034 LMG852027:LMN852034 LWC852027:LWJ852034 MFY852027:MGF852034 MPU852027:MQB852034 MZQ852027:MZX852034 NJM852027:NJT852034 NTI852027:NTP852034 ODE852027:ODL852034 ONA852027:ONH852034 OWW852027:OXD852034 PGS852027:PGZ852034 PQO852027:PQV852034 QAK852027:QAR852034 QKG852027:QKN852034 QUC852027:QUJ852034 RDY852027:REF852034 RNU852027:ROB852034 RXQ852027:RXX852034 SHM852027:SHT852034 SRI852027:SRP852034 TBE852027:TBL852034 TLA852027:TLH852034 TUW852027:TVD852034 UES852027:UEZ852034 UOO852027:UOV852034 UYK852027:UYR852034 VIG852027:VIN852034 VSC852027:VSJ852034 WBY852027:WCF852034 WLU852027:WMB852034 WVQ852027:WVX852034 I917563:P917570 JE917563:JL917570 TA917563:TH917570 ACW917563:ADD917570 AMS917563:AMZ917570 AWO917563:AWV917570 BGK917563:BGR917570 BQG917563:BQN917570 CAC917563:CAJ917570 CJY917563:CKF917570 CTU917563:CUB917570 DDQ917563:DDX917570 DNM917563:DNT917570 DXI917563:DXP917570 EHE917563:EHL917570 ERA917563:ERH917570 FAW917563:FBD917570 FKS917563:FKZ917570 FUO917563:FUV917570 GEK917563:GER917570 GOG917563:GON917570 GYC917563:GYJ917570 HHY917563:HIF917570 HRU917563:HSB917570 IBQ917563:IBX917570 ILM917563:ILT917570 IVI917563:IVP917570 JFE917563:JFL917570 JPA917563:JPH917570 JYW917563:JZD917570 KIS917563:KIZ917570 KSO917563:KSV917570 LCK917563:LCR917570 LMG917563:LMN917570 LWC917563:LWJ917570 MFY917563:MGF917570 MPU917563:MQB917570 MZQ917563:MZX917570 NJM917563:NJT917570 NTI917563:NTP917570 ODE917563:ODL917570 ONA917563:ONH917570 OWW917563:OXD917570 PGS917563:PGZ917570 PQO917563:PQV917570 QAK917563:QAR917570 QKG917563:QKN917570 QUC917563:QUJ917570 RDY917563:REF917570 RNU917563:ROB917570 RXQ917563:RXX917570 SHM917563:SHT917570 SRI917563:SRP917570 TBE917563:TBL917570 TLA917563:TLH917570 TUW917563:TVD917570 UES917563:UEZ917570 UOO917563:UOV917570 UYK917563:UYR917570 VIG917563:VIN917570 VSC917563:VSJ917570 WBY917563:WCF917570 WLU917563:WMB917570 WVQ917563:WVX917570 I983099:P983106 JE983099:JL983106 TA983099:TH983106 ACW983099:ADD983106 AMS983099:AMZ983106 AWO983099:AWV983106 BGK983099:BGR983106 BQG983099:BQN983106 CAC983099:CAJ983106 CJY983099:CKF983106 CTU983099:CUB983106 DDQ983099:DDX983106 DNM983099:DNT983106 DXI983099:DXP983106 EHE983099:EHL983106 ERA983099:ERH983106 FAW983099:FBD983106 FKS983099:FKZ983106 FUO983099:FUV983106 GEK983099:GER983106 GOG983099:GON983106 GYC983099:GYJ983106 HHY983099:HIF983106 HRU983099:HSB983106 IBQ983099:IBX983106 ILM983099:ILT983106 IVI983099:IVP983106 JFE983099:JFL983106 JPA983099:JPH983106 JYW983099:JZD983106 KIS983099:KIZ983106 KSO983099:KSV983106 LCK983099:LCR983106 LMG983099:LMN983106 LWC983099:LWJ983106 MFY983099:MGF983106 MPU983099:MQB983106 MZQ983099:MZX983106 NJM983099:NJT983106 NTI983099:NTP983106 ODE983099:ODL983106 ONA983099:ONH983106 OWW983099:OXD983106 PGS983099:PGZ983106 PQO983099:PQV983106 QAK983099:QAR983106 QKG983099:QKN983106 QUC983099:QUJ983106 RDY983099:REF983106 RNU983099:ROB983106 RXQ983099:RXX983106 SHM983099:SHT983106 SRI983099:SRP983106 TBE983099:TBL983106 TLA983099:TLH983106 TUW983099:TVD983106 UES983099:UEZ983106 UOO983099:UOV983106 UYK983099:UYR983106 VIG983099:VIN983106 VSC983099:VSJ983106 WBY983099:WCF983106 WLU983099:WMB983106 WVQ983099:WVX983106</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x14ac:dyDescent="0.4"/>
  <cols>
    <col min="1" max="16384" width="2.5" style="188"/>
  </cols>
  <sheetData>
    <row r="1" spans="1:36" ht="13.5" customHeight="1" x14ac:dyDescent="0.4">
      <c r="A1" s="186" t="s">
        <v>958</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thickBot="1" x14ac:dyDescent="0.45">
      <c r="A2" s="187"/>
      <c r="B2" s="187"/>
      <c r="C2" s="187"/>
      <c r="D2" s="266" t="s">
        <v>918</v>
      </c>
      <c r="E2" s="187"/>
      <c r="F2" s="187"/>
      <c r="G2" s="187"/>
      <c r="H2" s="187"/>
      <c r="I2" s="187"/>
      <c r="J2" s="187"/>
      <c r="K2" s="187"/>
      <c r="L2" s="187"/>
      <c r="M2" s="187"/>
      <c r="N2" s="187"/>
      <c r="O2" s="187"/>
      <c r="P2" s="187"/>
      <c r="Q2" s="187"/>
      <c r="R2" s="187"/>
      <c r="S2" s="187"/>
      <c r="T2" s="187"/>
      <c r="U2" s="187"/>
      <c r="V2" s="187"/>
      <c r="W2" s="187"/>
      <c r="X2" s="187"/>
      <c r="Y2" s="187"/>
      <c r="Z2" s="187"/>
      <c r="AA2" s="1524" t="s">
        <v>159</v>
      </c>
      <c r="AB2" s="1525"/>
      <c r="AC2" s="1525"/>
      <c r="AD2" s="1526"/>
      <c r="AE2" s="2514" t="s">
        <v>160</v>
      </c>
      <c r="AF2" s="2514"/>
      <c r="AG2" s="2514"/>
      <c r="AH2" s="2514"/>
      <c r="AI2" s="2514"/>
      <c r="AJ2" s="2514"/>
    </row>
    <row r="3" spans="1:36" ht="13.5" customHeight="1" x14ac:dyDescent="0.4">
      <c r="A3" s="1241" t="s">
        <v>314</v>
      </c>
      <c r="B3" s="1242"/>
      <c r="C3" s="1245" t="s">
        <v>940</v>
      </c>
      <c r="D3" s="1245"/>
      <c r="E3" s="1245"/>
      <c r="F3" s="1245"/>
      <c r="G3" s="1245"/>
      <c r="H3" s="1245"/>
      <c r="I3" s="1426"/>
      <c r="J3" s="1427"/>
      <c r="K3" s="1427"/>
      <c r="L3" s="1427"/>
      <c r="M3" s="1427"/>
      <c r="N3" s="1427"/>
      <c r="O3" s="1427"/>
      <c r="P3" s="1427"/>
      <c r="Q3" s="1427"/>
      <c r="R3" s="1427"/>
      <c r="S3" s="1427"/>
      <c r="T3" s="1427"/>
      <c r="U3" s="1427"/>
      <c r="V3" s="1427"/>
      <c r="W3" s="1427"/>
      <c r="X3" s="1427"/>
      <c r="Y3" s="1427"/>
      <c r="Z3" s="1427"/>
      <c r="AA3" s="1427"/>
      <c r="AB3" s="1427"/>
      <c r="AC3" s="1427"/>
      <c r="AD3" s="1427"/>
      <c r="AE3" s="1427"/>
      <c r="AF3" s="1427"/>
      <c r="AG3" s="1427"/>
      <c r="AH3" s="1427"/>
      <c r="AI3" s="1427"/>
      <c r="AJ3" s="1428"/>
    </row>
    <row r="4" spans="1:36" ht="13.5" customHeight="1" x14ac:dyDescent="0.4">
      <c r="A4" s="1243"/>
      <c r="B4" s="1244"/>
      <c r="C4" s="1249" t="s">
        <v>317</v>
      </c>
      <c r="D4" s="1249"/>
      <c r="E4" s="1249"/>
      <c r="F4" s="1249"/>
      <c r="G4" s="1249"/>
      <c r="H4" s="1249"/>
      <c r="I4" s="1287"/>
      <c r="J4" s="1288"/>
      <c r="K4" s="1288"/>
      <c r="L4" s="1288"/>
      <c r="M4" s="1288"/>
      <c r="N4" s="1288"/>
      <c r="O4" s="1288"/>
      <c r="P4" s="1288"/>
      <c r="Q4" s="1288"/>
      <c r="R4" s="1288"/>
      <c r="S4" s="1288"/>
      <c r="T4" s="1288"/>
      <c r="U4" s="1288"/>
      <c r="V4" s="1288"/>
      <c r="W4" s="1288"/>
      <c r="X4" s="1288"/>
      <c r="Y4" s="1288"/>
      <c r="Z4" s="1288"/>
      <c r="AA4" s="1288"/>
      <c r="AB4" s="1288"/>
      <c r="AC4" s="1288"/>
      <c r="AD4" s="1288"/>
      <c r="AE4" s="1288"/>
      <c r="AF4" s="1288"/>
      <c r="AG4" s="1288"/>
      <c r="AH4" s="1288"/>
      <c r="AI4" s="1288"/>
      <c r="AJ4" s="1289"/>
    </row>
    <row r="5" spans="1:36" ht="13.5" customHeight="1" x14ac:dyDescent="0.4">
      <c r="A5" s="1243"/>
      <c r="B5" s="1244"/>
      <c r="C5" s="1253" t="s">
        <v>318</v>
      </c>
      <c r="D5" s="1253"/>
      <c r="E5" s="1253"/>
      <c r="F5" s="1253"/>
      <c r="G5" s="1253"/>
      <c r="H5" s="1253"/>
      <c r="I5" s="1254" t="s">
        <v>959</v>
      </c>
      <c r="J5" s="1255"/>
      <c r="K5" s="1290"/>
      <c r="L5" s="1290"/>
      <c r="M5" s="1290"/>
      <c r="N5" s="1290"/>
      <c r="O5" s="1290"/>
      <c r="P5" s="1291"/>
      <c r="Q5" s="846" t="s">
        <v>319</v>
      </c>
      <c r="R5" s="847"/>
      <c r="S5" s="847"/>
      <c r="T5" s="847"/>
      <c r="U5" s="847"/>
      <c r="V5" s="847"/>
      <c r="W5" s="847"/>
      <c r="X5" s="847"/>
      <c r="Y5" s="847"/>
      <c r="Z5" s="847"/>
      <c r="AA5" s="847"/>
      <c r="AB5" s="847"/>
      <c r="AC5" s="847"/>
      <c r="AD5" s="847"/>
      <c r="AE5" s="847"/>
      <c r="AF5" s="847"/>
      <c r="AG5" s="847"/>
      <c r="AH5" s="847"/>
      <c r="AI5" s="847"/>
      <c r="AJ5" s="848"/>
    </row>
    <row r="6" spans="1:36" ht="13.5" customHeight="1" x14ac:dyDescent="0.4">
      <c r="A6" s="1243"/>
      <c r="B6" s="1244"/>
      <c r="C6" s="1253"/>
      <c r="D6" s="1253"/>
      <c r="E6" s="1253"/>
      <c r="F6" s="1253"/>
      <c r="G6" s="1253"/>
      <c r="H6" s="1253"/>
      <c r="I6" s="2776" t="s">
        <v>160</v>
      </c>
      <c r="J6" s="2776"/>
      <c r="K6" s="2776"/>
      <c r="L6" s="2776"/>
      <c r="M6" s="2776"/>
      <c r="N6" s="2776"/>
      <c r="O6" s="2776"/>
      <c r="P6" s="2776"/>
      <c r="Q6" s="2776"/>
      <c r="R6" s="2776"/>
      <c r="S6" s="2776"/>
      <c r="T6" s="2776"/>
      <c r="U6" s="2776"/>
      <c r="V6" s="2776"/>
      <c r="W6" s="2776"/>
      <c r="X6" s="2776"/>
      <c r="Y6" s="2776"/>
      <c r="Z6" s="2776"/>
      <c r="AA6" s="2776"/>
      <c r="AB6" s="2776"/>
      <c r="AC6" s="2776"/>
      <c r="AD6" s="2776"/>
      <c r="AE6" s="2776"/>
      <c r="AF6" s="2776"/>
      <c r="AG6" s="2776"/>
      <c r="AH6" s="2776"/>
      <c r="AI6" s="2776"/>
      <c r="AJ6" s="2777"/>
    </row>
    <row r="7" spans="1:36" ht="13.5" customHeight="1" x14ac:dyDescent="0.4">
      <c r="A7" s="1243"/>
      <c r="B7" s="1244"/>
      <c r="C7" s="1253"/>
      <c r="D7" s="1253"/>
      <c r="E7" s="1253"/>
      <c r="F7" s="1253"/>
      <c r="G7" s="1253"/>
      <c r="H7" s="1253"/>
      <c r="I7" s="2778" t="s">
        <v>160</v>
      </c>
      <c r="J7" s="2778"/>
      <c r="K7" s="2778"/>
      <c r="L7" s="2778"/>
      <c r="M7" s="2778"/>
      <c r="N7" s="2778"/>
      <c r="O7" s="2778"/>
      <c r="P7" s="2778"/>
      <c r="Q7" s="2778"/>
      <c r="R7" s="2778"/>
      <c r="S7" s="2778"/>
      <c r="T7" s="2778"/>
      <c r="U7" s="2778"/>
      <c r="V7" s="2778"/>
      <c r="W7" s="2778"/>
      <c r="X7" s="2778"/>
      <c r="Y7" s="2778"/>
      <c r="Z7" s="2778"/>
      <c r="AA7" s="2778"/>
      <c r="AB7" s="2778"/>
      <c r="AC7" s="2778"/>
      <c r="AD7" s="2778"/>
      <c r="AE7" s="2778"/>
      <c r="AF7" s="2778"/>
      <c r="AG7" s="2778"/>
      <c r="AH7" s="2778"/>
      <c r="AI7" s="2778"/>
      <c r="AJ7" s="2779"/>
    </row>
    <row r="8" spans="1:36" ht="13.5" customHeight="1" x14ac:dyDescent="0.4">
      <c r="A8" s="1243"/>
      <c r="B8" s="1244"/>
      <c r="C8" s="1253" t="s">
        <v>320</v>
      </c>
      <c r="D8" s="1253"/>
      <c r="E8" s="1253"/>
      <c r="F8" s="1253"/>
      <c r="G8" s="1253"/>
      <c r="H8" s="1253"/>
      <c r="I8" s="1253" t="s">
        <v>183</v>
      </c>
      <c r="J8" s="1253"/>
      <c r="K8" s="1253"/>
      <c r="L8" s="1253"/>
      <c r="M8" s="1262" t="s">
        <v>160</v>
      </c>
      <c r="N8" s="1262"/>
      <c r="O8" s="1262"/>
      <c r="P8" s="1262"/>
      <c r="Q8" s="1262"/>
      <c r="R8" s="1262"/>
      <c r="S8" s="1262"/>
      <c r="T8" s="1262"/>
      <c r="U8" s="1262"/>
      <c r="V8" s="1262"/>
      <c r="W8" s="1253" t="s">
        <v>321</v>
      </c>
      <c r="X8" s="1253"/>
      <c r="Y8" s="1253"/>
      <c r="Z8" s="1253"/>
      <c r="AA8" s="1263" t="s">
        <v>160</v>
      </c>
      <c r="AB8" s="1264"/>
      <c r="AC8" s="1264"/>
      <c r="AD8" s="1264"/>
      <c r="AE8" s="1264"/>
      <c r="AF8" s="1264"/>
      <c r="AG8" s="1264"/>
      <c r="AH8" s="1264"/>
      <c r="AI8" s="1264"/>
      <c r="AJ8" s="1265"/>
    </row>
    <row r="9" spans="1:36" ht="13.5" customHeight="1" x14ac:dyDescent="0.4">
      <c r="A9" s="1477" t="s">
        <v>334</v>
      </c>
      <c r="B9" s="1323"/>
      <c r="C9" s="1328" t="s">
        <v>335</v>
      </c>
      <c r="D9" s="1329"/>
      <c r="E9" s="1329"/>
      <c r="F9" s="1329"/>
      <c r="G9" s="1329"/>
      <c r="H9" s="1330"/>
      <c r="I9" s="2653" t="s">
        <v>569</v>
      </c>
      <c r="J9" s="1860"/>
      <c r="K9" s="2654"/>
      <c r="L9" s="2654"/>
      <c r="M9" s="2654"/>
      <c r="N9" s="2655"/>
      <c r="O9" s="1417" t="s">
        <v>944</v>
      </c>
      <c r="P9" s="1418"/>
      <c r="Q9" s="1418"/>
      <c r="R9" s="1418"/>
      <c r="S9" s="1418"/>
      <c r="T9" s="1418"/>
      <c r="U9" s="1417" t="s">
        <v>402</v>
      </c>
      <c r="V9" s="1418"/>
      <c r="W9" s="1418"/>
      <c r="X9" s="1418"/>
      <c r="Y9" s="1418"/>
      <c r="Z9" s="1419"/>
      <c r="AA9" s="1417" t="s">
        <v>580</v>
      </c>
      <c r="AB9" s="1418"/>
      <c r="AC9" s="1418"/>
      <c r="AD9" s="1418"/>
      <c r="AE9" s="1419"/>
      <c r="AF9" s="1907"/>
      <c r="AG9" s="1908"/>
      <c r="AH9" s="1908"/>
      <c r="AI9" s="1908"/>
      <c r="AJ9" s="1909"/>
    </row>
    <row r="10" spans="1:36" ht="13.5" customHeight="1" x14ac:dyDescent="0.4">
      <c r="A10" s="1324"/>
      <c r="B10" s="1325"/>
      <c r="C10" s="1885"/>
      <c r="D10" s="1886"/>
      <c r="E10" s="1886"/>
      <c r="F10" s="1886"/>
      <c r="G10" s="1886"/>
      <c r="H10" s="1887"/>
      <c r="I10" s="2656"/>
      <c r="J10" s="2657"/>
      <c r="K10" s="2657"/>
      <c r="L10" s="2657"/>
      <c r="M10" s="2657"/>
      <c r="N10" s="2658"/>
      <c r="O10" s="1894"/>
      <c r="P10" s="1895"/>
      <c r="Q10" s="1895"/>
      <c r="R10" s="1895"/>
      <c r="S10" s="1895"/>
      <c r="T10" s="1895"/>
      <c r="U10" s="1894"/>
      <c r="V10" s="1895"/>
      <c r="W10" s="1895"/>
      <c r="X10" s="1895"/>
      <c r="Y10" s="1895"/>
      <c r="Z10" s="1896"/>
      <c r="AA10" s="1894"/>
      <c r="AB10" s="1895"/>
      <c r="AC10" s="1895"/>
      <c r="AD10" s="1895"/>
      <c r="AE10" s="1896"/>
      <c r="AF10" s="1910"/>
      <c r="AG10" s="1911"/>
      <c r="AH10" s="1911"/>
      <c r="AI10" s="1911"/>
      <c r="AJ10" s="1912"/>
    </row>
    <row r="11" spans="1:36" ht="13.5" customHeight="1" x14ac:dyDescent="0.4">
      <c r="A11" s="1324"/>
      <c r="B11" s="1325"/>
      <c r="C11" s="1331"/>
      <c r="D11" s="1332"/>
      <c r="E11" s="1332"/>
      <c r="F11" s="1332"/>
      <c r="G11" s="1332"/>
      <c r="H11" s="1333"/>
      <c r="I11" s="1273" t="s">
        <v>338</v>
      </c>
      <c r="J11" s="1273"/>
      <c r="K11" s="1273"/>
      <c r="L11" s="1273" t="s">
        <v>339</v>
      </c>
      <c r="M11" s="1273"/>
      <c r="N11" s="1273"/>
      <c r="O11" s="1273" t="s">
        <v>338</v>
      </c>
      <c r="P11" s="1273"/>
      <c r="Q11" s="1273"/>
      <c r="R11" s="1273" t="s">
        <v>339</v>
      </c>
      <c r="S11" s="1273"/>
      <c r="T11" s="1273"/>
      <c r="U11" s="1273" t="s">
        <v>338</v>
      </c>
      <c r="V11" s="1273"/>
      <c r="W11" s="1273"/>
      <c r="X11" s="1273" t="s">
        <v>339</v>
      </c>
      <c r="Y11" s="1273"/>
      <c r="Z11" s="1273"/>
      <c r="AA11" s="1273" t="s">
        <v>338</v>
      </c>
      <c r="AB11" s="1273"/>
      <c r="AC11" s="1273" t="s">
        <v>339</v>
      </c>
      <c r="AD11" s="1441"/>
      <c r="AE11" s="1441"/>
      <c r="AF11" s="1273" t="s">
        <v>338</v>
      </c>
      <c r="AG11" s="1273"/>
      <c r="AH11" s="1273" t="s">
        <v>339</v>
      </c>
      <c r="AI11" s="1441"/>
      <c r="AJ11" s="1899"/>
    </row>
    <row r="12" spans="1:36" ht="13.5" customHeight="1" x14ac:dyDescent="0.4">
      <c r="A12" s="1324"/>
      <c r="B12" s="1325"/>
      <c r="C12" s="1273" t="s">
        <v>340</v>
      </c>
      <c r="D12" s="1273"/>
      <c r="E12" s="1273"/>
      <c r="F12" s="1273" t="s">
        <v>341</v>
      </c>
      <c r="G12" s="1273"/>
      <c r="H12" s="1273"/>
      <c r="I12" s="1564"/>
      <c r="J12" s="1564"/>
      <c r="K12" s="1564"/>
      <c r="L12" s="1564"/>
      <c r="M12" s="1564"/>
      <c r="N12" s="1564"/>
      <c r="O12" s="1564"/>
      <c r="P12" s="1564"/>
      <c r="Q12" s="1564"/>
      <c r="R12" s="1564"/>
      <c r="S12" s="1564"/>
      <c r="T12" s="1564"/>
      <c r="U12" s="1564"/>
      <c r="V12" s="1564"/>
      <c r="W12" s="1564"/>
      <c r="X12" s="1564"/>
      <c r="Y12" s="1564"/>
      <c r="Z12" s="1564"/>
      <c r="AA12" s="1564"/>
      <c r="AB12" s="1564"/>
      <c r="AC12" s="1564"/>
      <c r="AD12" s="1346"/>
      <c r="AE12" s="1346"/>
      <c r="AF12" s="1564"/>
      <c r="AG12" s="1564"/>
      <c r="AH12" s="1564"/>
      <c r="AI12" s="1346"/>
      <c r="AJ12" s="1900"/>
    </row>
    <row r="13" spans="1:36" ht="13.5" customHeight="1" x14ac:dyDescent="0.4">
      <c r="A13" s="1324"/>
      <c r="B13" s="1325"/>
      <c r="C13" s="1273"/>
      <c r="D13" s="1273"/>
      <c r="E13" s="1273"/>
      <c r="F13" s="1273" t="s">
        <v>342</v>
      </c>
      <c r="G13" s="1273"/>
      <c r="H13" s="1273"/>
      <c r="I13" s="1564"/>
      <c r="J13" s="1564"/>
      <c r="K13" s="1564"/>
      <c r="L13" s="1564"/>
      <c r="M13" s="1564"/>
      <c r="N13" s="1564"/>
      <c r="O13" s="1564"/>
      <c r="P13" s="1564"/>
      <c r="Q13" s="1564"/>
      <c r="R13" s="1564"/>
      <c r="S13" s="1564"/>
      <c r="T13" s="1564"/>
      <c r="U13" s="1564"/>
      <c r="V13" s="1564"/>
      <c r="W13" s="1564"/>
      <c r="X13" s="1564"/>
      <c r="Y13" s="1564"/>
      <c r="Z13" s="1564"/>
      <c r="AA13" s="1564"/>
      <c r="AB13" s="1564"/>
      <c r="AC13" s="1564"/>
      <c r="AD13" s="1346"/>
      <c r="AE13" s="1346"/>
      <c r="AF13" s="1564"/>
      <c r="AG13" s="1564"/>
      <c r="AH13" s="1564"/>
      <c r="AI13" s="1346"/>
      <c r="AJ13" s="1900"/>
    </row>
    <row r="14" spans="1:36" ht="13.5" customHeight="1" x14ac:dyDescent="0.4">
      <c r="A14" s="1324"/>
      <c r="B14" s="1325"/>
      <c r="C14" s="1273" t="s">
        <v>343</v>
      </c>
      <c r="D14" s="1273"/>
      <c r="E14" s="1273"/>
      <c r="F14" s="1273"/>
      <c r="G14" s="1273"/>
      <c r="H14" s="1273"/>
      <c r="I14" s="1564"/>
      <c r="J14" s="1564"/>
      <c r="K14" s="1564"/>
      <c r="L14" s="1564"/>
      <c r="M14" s="1564"/>
      <c r="N14" s="1564"/>
      <c r="O14" s="1564"/>
      <c r="P14" s="1564"/>
      <c r="Q14" s="1564"/>
      <c r="R14" s="1564"/>
      <c r="S14" s="1564"/>
      <c r="T14" s="1564"/>
      <c r="U14" s="1564"/>
      <c r="V14" s="1564"/>
      <c r="W14" s="1564"/>
      <c r="X14" s="1564"/>
      <c r="Y14" s="1564"/>
      <c r="Z14" s="1564"/>
      <c r="AA14" s="1564"/>
      <c r="AB14" s="1564"/>
      <c r="AC14" s="1564"/>
      <c r="AD14" s="1346"/>
      <c r="AE14" s="1346"/>
      <c r="AF14" s="1564"/>
      <c r="AG14" s="1564"/>
      <c r="AH14" s="1564"/>
      <c r="AI14" s="1346"/>
      <c r="AJ14" s="1900"/>
    </row>
    <row r="15" spans="1:36" ht="13.5" customHeight="1" x14ac:dyDescent="0.4">
      <c r="A15" s="1324"/>
      <c r="B15" s="1325"/>
      <c r="C15" s="1352" t="s">
        <v>344</v>
      </c>
      <c r="D15" s="1352"/>
      <c r="E15" s="1352"/>
      <c r="F15" s="1352"/>
      <c r="G15" s="1352"/>
      <c r="H15" s="1352"/>
      <c r="I15" s="1565"/>
      <c r="J15" s="1565"/>
      <c r="K15" s="1565"/>
      <c r="L15" s="1565"/>
      <c r="M15" s="1565"/>
      <c r="N15" s="1565"/>
      <c r="O15" s="1565"/>
      <c r="P15" s="1565"/>
      <c r="Q15" s="1565"/>
      <c r="R15" s="1565"/>
      <c r="S15" s="1565"/>
      <c r="T15" s="1565"/>
      <c r="U15" s="1565"/>
      <c r="V15" s="1565"/>
      <c r="W15" s="1565"/>
      <c r="X15" s="1565"/>
      <c r="Y15" s="1565"/>
      <c r="Z15" s="1565"/>
      <c r="AA15" s="1565"/>
      <c r="AB15" s="1565"/>
      <c r="AC15" s="1565"/>
      <c r="AD15" s="1499"/>
      <c r="AE15" s="1499"/>
      <c r="AF15" s="1565"/>
      <c r="AG15" s="1565"/>
      <c r="AH15" s="1565"/>
      <c r="AI15" s="1499"/>
      <c r="AJ15" s="1901"/>
    </row>
    <row r="16" spans="1:36" ht="13.5" customHeight="1" thickBot="1" x14ac:dyDescent="0.45">
      <c r="A16" s="1731" t="s">
        <v>919</v>
      </c>
      <c r="B16" s="1732"/>
      <c r="C16" s="1732"/>
      <c r="D16" s="1732"/>
      <c r="E16" s="1732"/>
      <c r="F16" s="1732"/>
      <c r="G16" s="1732"/>
      <c r="H16" s="1733"/>
      <c r="I16" s="1734"/>
      <c r="J16" s="1735"/>
      <c r="K16" s="1735"/>
      <c r="L16" s="1735"/>
      <c r="M16" s="1735"/>
      <c r="N16" s="1735"/>
      <c r="O16" s="2716" t="s">
        <v>409</v>
      </c>
      <c r="P16" s="2716"/>
      <c r="Q16" s="2716"/>
      <c r="R16" s="2716"/>
      <c r="S16" s="2716"/>
      <c r="T16" s="2716"/>
      <c r="U16" s="2716"/>
      <c r="V16" s="2716"/>
      <c r="W16" s="2716"/>
      <c r="X16" s="2716"/>
      <c r="Y16" s="2716"/>
      <c r="Z16" s="2716"/>
      <c r="AA16" s="2716"/>
      <c r="AB16" s="2716"/>
      <c r="AC16" s="2716"/>
      <c r="AD16" s="2716"/>
      <c r="AE16" s="2716"/>
      <c r="AF16" s="2716"/>
      <c r="AG16" s="2716"/>
      <c r="AH16" s="2716"/>
      <c r="AI16" s="2716"/>
      <c r="AJ16" s="2717"/>
    </row>
    <row r="17" spans="1:36" s="268" customFormat="1" ht="12" customHeight="1" x14ac:dyDescent="0.4">
      <c r="A17" s="196" t="s">
        <v>370</v>
      </c>
      <c r="B17" s="199"/>
      <c r="C17" s="199"/>
      <c r="D17" s="199"/>
      <c r="E17" s="199"/>
      <c r="F17" s="199"/>
      <c r="G17" s="199"/>
      <c r="H17" s="199"/>
      <c r="I17" s="199"/>
      <c r="J17" s="199"/>
      <c r="K17" s="199"/>
      <c r="L17" s="199"/>
      <c r="M17" s="199"/>
      <c r="N17" s="199"/>
      <c r="O17" s="199"/>
      <c r="P17" s="199"/>
      <c r="Q17" s="199"/>
      <c r="R17" s="199"/>
      <c r="S17" s="199"/>
      <c r="T17" s="199"/>
      <c r="U17" s="199"/>
      <c r="V17" s="199"/>
      <c r="W17" s="199"/>
      <c r="X17" s="199"/>
      <c r="Y17" s="199"/>
      <c r="Z17" s="199"/>
      <c r="AA17" s="199"/>
      <c r="AB17" s="199"/>
      <c r="AC17" s="199"/>
      <c r="AD17" s="199"/>
      <c r="AE17" s="199"/>
      <c r="AF17" s="199"/>
      <c r="AG17" s="199"/>
      <c r="AH17" s="199"/>
      <c r="AI17" s="199"/>
      <c r="AJ17" s="199"/>
    </row>
    <row r="18" spans="1:36" s="268" customFormat="1" ht="12" customHeight="1" x14ac:dyDescent="0.4">
      <c r="A18" s="196" t="s">
        <v>960</v>
      </c>
      <c r="B18" s="199"/>
      <c r="C18" s="199"/>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row>
    <row r="19" spans="1:36" s="268" customFormat="1" ht="12" customHeight="1" x14ac:dyDescent="0.4">
      <c r="A19" s="196"/>
      <c r="B19" s="196"/>
      <c r="C19" s="196"/>
      <c r="D19" s="196"/>
      <c r="E19" s="196"/>
      <c r="F19" s="196"/>
      <c r="G19" s="196"/>
      <c r="H19" s="196"/>
      <c r="I19" s="196"/>
      <c r="J19" s="196"/>
      <c r="K19" s="196"/>
      <c r="L19" s="196"/>
      <c r="M19" s="196"/>
      <c r="N19" s="196"/>
      <c r="O19" s="196"/>
      <c r="P19" s="196"/>
      <c r="Q19" s="196"/>
      <c r="R19" s="199"/>
      <c r="S19" s="199"/>
      <c r="T19" s="199"/>
      <c r="U19" s="199"/>
      <c r="V19" s="199"/>
      <c r="W19" s="199"/>
      <c r="X19" s="199"/>
      <c r="Y19" s="199"/>
      <c r="Z19" s="199"/>
      <c r="AA19" s="199"/>
      <c r="AB19" s="199"/>
      <c r="AC19" s="199"/>
      <c r="AD19" s="199"/>
      <c r="AE19" s="199"/>
      <c r="AF19" s="199"/>
      <c r="AG19" s="199"/>
      <c r="AH19" s="199"/>
      <c r="AI19" s="199"/>
      <c r="AJ19" s="199"/>
    </row>
    <row r="20" spans="1:36" s="502" customFormat="1" ht="12" customHeight="1" x14ac:dyDescent="0.4">
      <c r="A20" s="196"/>
      <c r="B20" s="501"/>
      <c r="C20" s="501"/>
      <c r="D20" s="501"/>
      <c r="E20" s="501"/>
      <c r="F20" s="501"/>
      <c r="G20" s="501"/>
      <c r="H20" s="501"/>
      <c r="I20" s="501"/>
      <c r="J20" s="501"/>
      <c r="K20" s="501"/>
      <c r="L20" s="501"/>
      <c r="M20" s="501"/>
      <c r="N20" s="501"/>
      <c r="O20" s="501"/>
      <c r="P20" s="501"/>
      <c r="Q20" s="501"/>
      <c r="R20" s="501"/>
      <c r="S20" s="501"/>
      <c r="T20" s="501"/>
      <c r="U20" s="501"/>
      <c r="V20" s="501"/>
      <c r="W20" s="501"/>
      <c r="X20" s="501"/>
      <c r="Y20" s="501"/>
      <c r="Z20" s="501"/>
      <c r="AA20" s="501"/>
      <c r="AB20" s="501"/>
      <c r="AC20" s="501"/>
      <c r="AD20" s="501"/>
      <c r="AE20" s="501"/>
      <c r="AF20" s="501"/>
      <c r="AG20" s="501"/>
      <c r="AH20" s="501"/>
      <c r="AI20" s="501"/>
      <c r="AJ20" s="501"/>
    </row>
    <row r="21" spans="1:36" s="502" customFormat="1" ht="12" customHeight="1" x14ac:dyDescent="0.4">
      <c r="A21" s="196"/>
      <c r="B21" s="501"/>
      <c r="C21" s="501"/>
      <c r="D21" s="501"/>
      <c r="E21" s="501"/>
      <c r="F21" s="501"/>
      <c r="G21" s="501"/>
      <c r="H21" s="501"/>
      <c r="I21" s="501"/>
      <c r="J21" s="501"/>
      <c r="K21" s="501"/>
      <c r="L21" s="501"/>
      <c r="M21" s="501"/>
      <c r="N21" s="501"/>
      <c r="O21" s="501"/>
      <c r="P21" s="501"/>
      <c r="Q21" s="501"/>
      <c r="R21" s="501"/>
      <c r="S21" s="501"/>
      <c r="T21" s="501"/>
      <c r="U21" s="501"/>
      <c r="V21" s="501"/>
      <c r="W21" s="501"/>
      <c r="X21" s="501"/>
      <c r="Y21" s="501"/>
      <c r="Z21" s="501"/>
      <c r="AA21" s="501"/>
      <c r="AB21" s="501"/>
      <c r="AC21" s="501"/>
      <c r="AD21" s="501"/>
      <c r="AE21" s="501"/>
      <c r="AF21" s="501"/>
      <c r="AG21" s="501"/>
      <c r="AH21" s="501"/>
      <c r="AI21" s="501"/>
      <c r="AJ21" s="501"/>
    </row>
  </sheetData>
  <mergeCells count="73">
    <mergeCell ref="O15:T15"/>
    <mergeCell ref="U15:Z15"/>
    <mergeCell ref="AA15:AE15"/>
    <mergeCell ref="AF15:AJ15"/>
    <mergeCell ref="A16:H16"/>
    <mergeCell ref="I16:N16"/>
    <mergeCell ref="O16:AJ16"/>
    <mergeCell ref="A9:B15"/>
    <mergeCell ref="C15:H15"/>
    <mergeCell ref="I15:N15"/>
    <mergeCell ref="X13:Z13"/>
    <mergeCell ref="AA13:AB13"/>
    <mergeCell ref="AF13:AG13"/>
    <mergeCell ref="AH13:AJ13"/>
    <mergeCell ref="C14:H14"/>
    <mergeCell ref="I14:N14"/>
    <mergeCell ref="O14:T14"/>
    <mergeCell ref="U14:Z14"/>
    <mergeCell ref="AA14:AE14"/>
    <mergeCell ref="AF14:AJ14"/>
    <mergeCell ref="I13:K13"/>
    <mergeCell ref="L13:N13"/>
    <mergeCell ref="O13:Q13"/>
    <mergeCell ref="R13:T13"/>
    <mergeCell ref="U13:W13"/>
    <mergeCell ref="AH11:AJ11"/>
    <mergeCell ref="C12:E13"/>
    <mergeCell ref="F12:H12"/>
    <mergeCell ref="I12:K12"/>
    <mergeCell ref="L12:N12"/>
    <mergeCell ref="O12:Q12"/>
    <mergeCell ref="R12:T12"/>
    <mergeCell ref="U12:W12"/>
    <mergeCell ref="X12:Z12"/>
    <mergeCell ref="AA12:AB12"/>
    <mergeCell ref="C9:H11"/>
    <mergeCell ref="AC12:AE12"/>
    <mergeCell ref="AC13:AE13"/>
    <mergeCell ref="AF12:AG12"/>
    <mergeCell ref="AH12:AJ12"/>
    <mergeCell ref="F13:H13"/>
    <mergeCell ref="W8:Z8"/>
    <mergeCell ref="AA8:AJ8"/>
    <mergeCell ref="AF9:AJ10"/>
    <mergeCell ref="I11:K11"/>
    <mergeCell ref="L11:N11"/>
    <mergeCell ref="O11:Q11"/>
    <mergeCell ref="R11:T11"/>
    <mergeCell ref="U11:W11"/>
    <mergeCell ref="X11:Z11"/>
    <mergeCell ref="AA11:AB11"/>
    <mergeCell ref="AC11:AE11"/>
    <mergeCell ref="AF11:AG11"/>
    <mergeCell ref="I9:N10"/>
    <mergeCell ref="O9:T10"/>
    <mergeCell ref="U9:Z10"/>
    <mergeCell ref="AA9:AE10"/>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1"/>
  <dataValidations count="4">
    <dataValidation type="decimal" imeMode="off" allowBlank="1" showInputMessage="1" showErrorMessage="1" sqref="I14:AJ15 JE14:KF15 TA14:UB15 ACW14:ADX15 AMS14:ANT15 AWO14:AXP15 BGK14:BHL15 BQG14:BRH15 CAC14:CBD15 CJY14:CKZ15 CTU14:CUV15 DDQ14:DER15 DNM14:DON15 DXI14:DYJ15 EHE14:EIF15 ERA14:ESB15 FAW14:FBX15 FKS14:FLT15 FUO14:FVP15 GEK14:GFL15 GOG14:GPH15 GYC14:GZD15 HHY14:HIZ15 HRU14:HSV15 IBQ14:ICR15 ILM14:IMN15 IVI14:IWJ15 JFE14:JGF15 JPA14:JQB15 JYW14:JZX15 KIS14:KJT15 KSO14:KTP15 LCK14:LDL15 LMG14:LNH15 LWC14:LXD15 MFY14:MGZ15 MPU14:MQV15 MZQ14:NAR15 NJM14:NKN15 NTI14:NUJ15 ODE14:OEF15 ONA14:OOB15 OWW14:OXX15 PGS14:PHT15 PQO14:PRP15 QAK14:QBL15 QKG14:QLH15 QUC14:QVD15 RDY14:REZ15 RNU14:ROV15 RXQ14:RYR15 SHM14:SIN15 SRI14:SSJ15 TBE14:TCF15 TLA14:TMB15 TUW14:TVX15 UES14:UFT15 UOO14:UPP15 UYK14:UZL15 VIG14:VJH15 VSC14:VTD15 WBY14:WCZ15 WLU14:WMV15 WVQ14:WWR15 I65550:AJ65551 JE65550:KF65551 TA65550:UB65551 ACW65550:ADX65551 AMS65550:ANT65551 AWO65550:AXP65551 BGK65550:BHL65551 BQG65550:BRH65551 CAC65550:CBD65551 CJY65550:CKZ65551 CTU65550:CUV65551 DDQ65550:DER65551 DNM65550:DON65551 DXI65550:DYJ65551 EHE65550:EIF65551 ERA65550:ESB65551 FAW65550:FBX65551 FKS65550:FLT65551 FUO65550:FVP65551 GEK65550:GFL65551 GOG65550:GPH65551 GYC65550:GZD65551 HHY65550:HIZ65551 HRU65550:HSV65551 IBQ65550:ICR65551 ILM65550:IMN65551 IVI65550:IWJ65551 JFE65550:JGF65551 JPA65550:JQB65551 JYW65550:JZX65551 KIS65550:KJT65551 KSO65550:KTP65551 LCK65550:LDL65551 LMG65550:LNH65551 LWC65550:LXD65551 MFY65550:MGZ65551 MPU65550:MQV65551 MZQ65550:NAR65551 NJM65550:NKN65551 NTI65550:NUJ65551 ODE65550:OEF65551 ONA65550:OOB65551 OWW65550:OXX65551 PGS65550:PHT65551 PQO65550:PRP65551 QAK65550:QBL65551 QKG65550:QLH65551 QUC65550:QVD65551 RDY65550:REZ65551 RNU65550:ROV65551 RXQ65550:RYR65551 SHM65550:SIN65551 SRI65550:SSJ65551 TBE65550:TCF65551 TLA65550:TMB65551 TUW65550:TVX65551 UES65550:UFT65551 UOO65550:UPP65551 UYK65550:UZL65551 VIG65550:VJH65551 VSC65550:VTD65551 WBY65550:WCZ65551 WLU65550:WMV65551 WVQ65550:WWR65551 I131086:AJ131087 JE131086:KF131087 TA131086:UB131087 ACW131086:ADX131087 AMS131086:ANT131087 AWO131086:AXP131087 BGK131086:BHL131087 BQG131086:BRH131087 CAC131086:CBD131087 CJY131086:CKZ131087 CTU131086:CUV131087 DDQ131086:DER131087 DNM131086:DON131087 DXI131086:DYJ131087 EHE131086:EIF131087 ERA131086:ESB131087 FAW131086:FBX131087 FKS131086:FLT131087 FUO131086:FVP131087 GEK131086:GFL131087 GOG131086:GPH131087 GYC131086:GZD131087 HHY131086:HIZ131087 HRU131086:HSV131087 IBQ131086:ICR131087 ILM131086:IMN131087 IVI131086:IWJ131087 JFE131086:JGF131087 JPA131086:JQB131087 JYW131086:JZX131087 KIS131086:KJT131087 KSO131086:KTP131087 LCK131086:LDL131087 LMG131086:LNH131087 LWC131086:LXD131087 MFY131086:MGZ131087 MPU131086:MQV131087 MZQ131086:NAR131087 NJM131086:NKN131087 NTI131086:NUJ131087 ODE131086:OEF131087 ONA131086:OOB131087 OWW131086:OXX131087 PGS131086:PHT131087 PQO131086:PRP131087 QAK131086:QBL131087 QKG131086:QLH131087 QUC131086:QVD131087 RDY131086:REZ131087 RNU131086:ROV131087 RXQ131086:RYR131087 SHM131086:SIN131087 SRI131086:SSJ131087 TBE131086:TCF131087 TLA131086:TMB131087 TUW131086:TVX131087 UES131086:UFT131087 UOO131086:UPP131087 UYK131086:UZL131087 VIG131086:VJH131087 VSC131086:VTD131087 WBY131086:WCZ131087 WLU131086:WMV131087 WVQ131086:WWR131087 I196622:AJ196623 JE196622:KF196623 TA196622:UB196623 ACW196622:ADX196623 AMS196622:ANT196623 AWO196622:AXP196623 BGK196622:BHL196623 BQG196622:BRH196623 CAC196622:CBD196623 CJY196622:CKZ196623 CTU196622:CUV196623 DDQ196622:DER196623 DNM196622:DON196623 DXI196622:DYJ196623 EHE196622:EIF196623 ERA196622:ESB196623 FAW196622:FBX196623 FKS196622:FLT196623 FUO196622:FVP196623 GEK196622:GFL196623 GOG196622:GPH196623 GYC196622:GZD196623 HHY196622:HIZ196623 HRU196622:HSV196623 IBQ196622:ICR196623 ILM196622:IMN196623 IVI196622:IWJ196623 JFE196622:JGF196623 JPA196622:JQB196623 JYW196622:JZX196623 KIS196622:KJT196623 KSO196622:KTP196623 LCK196622:LDL196623 LMG196622:LNH196623 LWC196622:LXD196623 MFY196622:MGZ196623 MPU196622:MQV196623 MZQ196622:NAR196623 NJM196622:NKN196623 NTI196622:NUJ196623 ODE196622:OEF196623 ONA196622:OOB196623 OWW196622:OXX196623 PGS196622:PHT196623 PQO196622:PRP196623 QAK196622:QBL196623 QKG196622:QLH196623 QUC196622:QVD196623 RDY196622:REZ196623 RNU196622:ROV196623 RXQ196622:RYR196623 SHM196622:SIN196623 SRI196622:SSJ196623 TBE196622:TCF196623 TLA196622:TMB196623 TUW196622:TVX196623 UES196622:UFT196623 UOO196622:UPP196623 UYK196622:UZL196623 VIG196622:VJH196623 VSC196622:VTD196623 WBY196622:WCZ196623 WLU196622:WMV196623 WVQ196622:WWR196623 I262158:AJ262159 JE262158:KF262159 TA262158:UB262159 ACW262158:ADX262159 AMS262158:ANT262159 AWO262158:AXP262159 BGK262158:BHL262159 BQG262158:BRH262159 CAC262158:CBD262159 CJY262158:CKZ262159 CTU262158:CUV262159 DDQ262158:DER262159 DNM262158:DON262159 DXI262158:DYJ262159 EHE262158:EIF262159 ERA262158:ESB262159 FAW262158:FBX262159 FKS262158:FLT262159 FUO262158:FVP262159 GEK262158:GFL262159 GOG262158:GPH262159 GYC262158:GZD262159 HHY262158:HIZ262159 HRU262158:HSV262159 IBQ262158:ICR262159 ILM262158:IMN262159 IVI262158:IWJ262159 JFE262158:JGF262159 JPA262158:JQB262159 JYW262158:JZX262159 KIS262158:KJT262159 KSO262158:KTP262159 LCK262158:LDL262159 LMG262158:LNH262159 LWC262158:LXD262159 MFY262158:MGZ262159 MPU262158:MQV262159 MZQ262158:NAR262159 NJM262158:NKN262159 NTI262158:NUJ262159 ODE262158:OEF262159 ONA262158:OOB262159 OWW262158:OXX262159 PGS262158:PHT262159 PQO262158:PRP262159 QAK262158:QBL262159 QKG262158:QLH262159 QUC262158:QVD262159 RDY262158:REZ262159 RNU262158:ROV262159 RXQ262158:RYR262159 SHM262158:SIN262159 SRI262158:SSJ262159 TBE262158:TCF262159 TLA262158:TMB262159 TUW262158:TVX262159 UES262158:UFT262159 UOO262158:UPP262159 UYK262158:UZL262159 VIG262158:VJH262159 VSC262158:VTD262159 WBY262158:WCZ262159 WLU262158:WMV262159 WVQ262158:WWR262159 I327694:AJ327695 JE327694:KF327695 TA327694:UB327695 ACW327694:ADX327695 AMS327694:ANT327695 AWO327694:AXP327695 BGK327694:BHL327695 BQG327694:BRH327695 CAC327694:CBD327695 CJY327694:CKZ327695 CTU327694:CUV327695 DDQ327694:DER327695 DNM327694:DON327695 DXI327694:DYJ327695 EHE327694:EIF327695 ERA327694:ESB327695 FAW327694:FBX327695 FKS327694:FLT327695 FUO327694:FVP327695 GEK327694:GFL327695 GOG327694:GPH327695 GYC327694:GZD327695 HHY327694:HIZ327695 HRU327694:HSV327695 IBQ327694:ICR327695 ILM327694:IMN327695 IVI327694:IWJ327695 JFE327694:JGF327695 JPA327694:JQB327695 JYW327694:JZX327695 KIS327694:KJT327695 KSO327694:KTP327695 LCK327694:LDL327695 LMG327694:LNH327695 LWC327694:LXD327695 MFY327694:MGZ327695 MPU327694:MQV327695 MZQ327694:NAR327695 NJM327694:NKN327695 NTI327694:NUJ327695 ODE327694:OEF327695 ONA327694:OOB327695 OWW327694:OXX327695 PGS327694:PHT327695 PQO327694:PRP327695 QAK327694:QBL327695 QKG327694:QLH327695 QUC327694:QVD327695 RDY327694:REZ327695 RNU327694:ROV327695 RXQ327694:RYR327695 SHM327694:SIN327695 SRI327694:SSJ327695 TBE327694:TCF327695 TLA327694:TMB327695 TUW327694:TVX327695 UES327694:UFT327695 UOO327694:UPP327695 UYK327694:UZL327695 VIG327694:VJH327695 VSC327694:VTD327695 WBY327694:WCZ327695 WLU327694:WMV327695 WVQ327694:WWR327695 I393230:AJ393231 JE393230:KF393231 TA393230:UB393231 ACW393230:ADX393231 AMS393230:ANT393231 AWO393230:AXP393231 BGK393230:BHL393231 BQG393230:BRH393231 CAC393230:CBD393231 CJY393230:CKZ393231 CTU393230:CUV393231 DDQ393230:DER393231 DNM393230:DON393231 DXI393230:DYJ393231 EHE393230:EIF393231 ERA393230:ESB393231 FAW393230:FBX393231 FKS393230:FLT393231 FUO393230:FVP393231 GEK393230:GFL393231 GOG393230:GPH393231 GYC393230:GZD393231 HHY393230:HIZ393231 HRU393230:HSV393231 IBQ393230:ICR393231 ILM393230:IMN393231 IVI393230:IWJ393231 JFE393230:JGF393231 JPA393230:JQB393231 JYW393230:JZX393231 KIS393230:KJT393231 KSO393230:KTP393231 LCK393230:LDL393231 LMG393230:LNH393231 LWC393230:LXD393231 MFY393230:MGZ393231 MPU393230:MQV393231 MZQ393230:NAR393231 NJM393230:NKN393231 NTI393230:NUJ393231 ODE393230:OEF393231 ONA393230:OOB393231 OWW393230:OXX393231 PGS393230:PHT393231 PQO393230:PRP393231 QAK393230:QBL393231 QKG393230:QLH393231 QUC393230:QVD393231 RDY393230:REZ393231 RNU393230:ROV393231 RXQ393230:RYR393231 SHM393230:SIN393231 SRI393230:SSJ393231 TBE393230:TCF393231 TLA393230:TMB393231 TUW393230:TVX393231 UES393230:UFT393231 UOO393230:UPP393231 UYK393230:UZL393231 VIG393230:VJH393231 VSC393230:VTD393231 WBY393230:WCZ393231 WLU393230:WMV393231 WVQ393230:WWR393231 I458766:AJ458767 JE458766:KF458767 TA458766:UB458767 ACW458766:ADX458767 AMS458766:ANT458767 AWO458766:AXP458767 BGK458766:BHL458767 BQG458766:BRH458767 CAC458766:CBD458767 CJY458766:CKZ458767 CTU458766:CUV458767 DDQ458766:DER458767 DNM458766:DON458767 DXI458766:DYJ458767 EHE458766:EIF458767 ERA458766:ESB458767 FAW458766:FBX458767 FKS458766:FLT458767 FUO458766:FVP458767 GEK458766:GFL458767 GOG458766:GPH458767 GYC458766:GZD458767 HHY458766:HIZ458767 HRU458766:HSV458767 IBQ458766:ICR458767 ILM458766:IMN458767 IVI458766:IWJ458767 JFE458766:JGF458767 JPA458766:JQB458767 JYW458766:JZX458767 KIS458766:KJT458767 KSO458766:KTP458767 LCK458766:LDL458767 LMG458766:LNH458767 LWC458766:LXD458767 MFY458766:MGZ458767 MPU458766:MQV458767 MZQ458766:NAR458767 NJM458766:NKN458767 NTI458766:NUJ458767 ODE458766:OEF458767 ONA458766:OOB458767 OWW458766:OXX458767 PGS458766:PHT458767 PQO458766:PRP458767 QAK458766:QBL458767 QKG458766:QLH458767 QUC458766:QVD458767 RDY458766:REZ458767 RNU458766:ROV458767 RXQ458766:RYR458767 SHM458766:SIN458767 SRI458766:SSJ458767 TBE458766:TCF458767 TLA458766:TMB458767 TUW458766:TVX458767 UES458766:UFT458767 UOO458766:UPP458767 UYK458766:UZL458767 VIG458766:VJH458767 VSC458766:VTD458767 WBY458766:WCZ458767 WLU458766:WMV458767 WVQ458766:WWR458767 I524302:AJ524303 JE524302:KF524303 TA524302:UB524303 ACW524302:ADX524303 AMS524302:ANT524303 AWO524302:AXP524303 BGK524302:BHL524303 BQG524302:BRH524303 CAC524302:CBD524303 CJY524302:CKZ524303 CTU524302:CUV524303 DDQ524302:DER524303 DNM524302:DON524303 DXI524302:DYJ524303 EHE524302:EIF524303 ERA524302:ESB524303 FAW524302:FBX524303 FKS524302:FLT524303 FUO524302:FVP524303 GEK524302:GFL524303 GOG524302:GPH524303 GYC524302:GZD524303 HHY524302:HIZ524303 HRU524302:HSV524303 IBQ524302:ICR524303 ILM524302:IMN524303 IVI524302:IWJ524303 JFE524302:JGF524303 JPA524302:JQB524303 JYW524302:JZX524303 KIS524302:KJT524303 KSO524302:KTP524303 LCK524302:LDL524303 LMG524302:LNH524303 LWC524302:LXD524303 MFY524302:MGZ524303 MPU524302:MQV524303 MZQ524302:NAR524303 NJM524302:NKN524303 NTI524302:NUJ524303 ODE524302:OEF524303 ONA524302:OOB524303 OWW524302:OXX524303 PGS524302:PHT524303 PQO524302:PRP524303 QAK524302:QBL524303 QKG524302:QLH524303 QUC524302:QVD524303 RDY524302:REZ524303 RNU524302:ROV524303 RXQ524302:RYR524303 SHM524302:SIN524303 SRI524302:SSJ524303 TBE524302:TCF524303 TLA524302:TMB524303 TUW524302:TVX524303 UES524302:UFT524303 UOO524302:UPP524303 UYK524302:UZL524303 VIG524302:VJH524303 VSC524302:VTD524303 WBY524302:WCZ524303 WLU524302:WMV524303 WVQ524302:WWR524303 I589838:AJ589839 JE589838:KF589839 TA589838:UB589839 ACW589838:ADX589839 AMS589838:ANT589839 AWO589838:AXP589839 BGK589838:BHL589839 BQG589838:BRH589839 CAC589838:CBD589839 CJY589838:CKZ589839 CTU589838:CUV589839 DDQ589838:DER589839 DNM589838:DON589839 DXI589838:DYJ589839 EHE589838:EIF589839 ERA589838:ESB589839 FAW589838:FBX589839 FKS589838:FLT589839 FUO589838:FVP589839 GEK589838:GFL589839 GOG589838:GPH589839 GYC589838:GZD589839 HHY589838:HIZ589839 HRU589838:HSV589839 IBQ589838:ICR589839 ILM589838:IMN589839 IVI589838:IWJ589839 JFE589838:JGF589839 JPA589838:JQB589839 JYW589838:JZX589839 KIS589838:KJT589839 KSO589838:KTP589839 LCK589838:LDL589839 LMG589838:LNH589839 LWC589838:LXD589839 MFY589838:MGZ589839 MPU589838:MQV589839 MZQ589838:NAR589839 NJM589838:NKN589839 NTI589838:NUJ589839 ODE589838:OEF589839 ONA589838:OOB589839 OWW589838:OXX589839 PGS589838:PHT589839 PQO589838:PRP589839 QAK589838:QBL589839 QKG589838:QLH589839 QUC589838:QVD589839 RDY589838:REZ589839 RNU589838:ROV589839 RXQ589838:RYR589839 SHM589838:SIN589839 SRI589838:SSJ589839 TBE589838:TCF589839 TLA589838:TMB589839 TUW589838:TVX589839 UES589838:UFT589839 UOO589838:UPP589839 UYK589838:UZL589839 VIG589838:VJH589839 VSC589838:VTD589839 WBY589838:WCZ589839 WLU589838:WMV589839 WVQ589838:WWR589839 I655374:AJ655375 JE655374:KF655375 TA655374:UB655375 ACW655374:ADX655375 AMS655374:ANT655375 AWO655374:AXP655375 BGK655374:BHL655375 BQG655374:BRH655375 CAC655374:CBD655375 CJY655374:CKZ655375 CTU655374:CUV655375 DDQ655374:DER655375 DNM655374:DON655375 DXI655374:DYJ655375 EHE655374:EIF655375 ERA655374:ESB655375 FAW655374:FBX655375 FKS655374:FLT655375 FUO655374:FVP655375 GEK655374:GFL655375 GOG655374:GPH655375 GYC655374:GZD655375 HHY655374:HIZ655375 HRU655374:HSV655375 IBQ655374:ICR655375 ILM655374:IMN655375 IVI655374:IWJ655375 JFE655374:JGF655375 JPA655374:JQB655375 JYW655374:JZX655375 KIS655374:KJT655375 KSO655374:KTP655375 LCK655374:LDL655375 LMG655374:LNH655375 LWC655374:LXD655375 MFY655374:MGZ655375 MPU655374:MQV655375 MZQ655374:NAR655375 NJM655374:NKN655375 NTI655374:NUJ655375 ODE655374:OEF655375 ONA655374:OOB655375 OWW655374:OXX655375 PGS655374:PHT655375 PQO655374:PRP655375 QAK655374:QBL655375 QKG655374:QLH655375 QUC655374:QVD655375 RDY655374:REZ655375 RNU655374:ROV655375 RXQ655374:RYR655375 SHM655374:SIN655375 SRI655374:SSJ655375 TBE655374:TCF655375 TLA655374:TMB655375 TUW655374:TVX655375 UES655374:UFT655375 UOO655374:UPP655375 UYK655374:UZL655375 VIG655374:VJH655375 VSC655374:VTD655375 WBY655374:WCZ655375 WLU655374:WMV655375 WVQ655374:WWR655375 I720910:AJ720911 JE720910:KF720911 TA720910:UB720911 ACW720910:ADX720911 AMS720910:ANT720911 AWO720910:AXP720911 BGK720910:BHL720911 BQG720910:BRH720911 CAC720910:CBD720911 CJY720910:CKZ720911 CTU720910:CUV720911 DDQ720910:DER720911 DNM720910:DON720911 DXI720910:DYJ720911 EHE720910:EIF720911 ERA720910:ESB720911 FAW720910:FBX720911 FKS720910:FLT720911 FUO720910:FVP720911 GEK720910:GFL720911 GOG720910:GPH720911 GYC720910:GZD720911 HHY720910:HIZ720911 HRU720910:HSV720911 IBQ720910:ICR720911 ILM720910:IMN720911 IVI720910:IWJ720911 JFE720910:JGF720911 JPA720910:JQB720911 JYW720910:JZX720911 KIS720910:KJT720911 KSO720910:KTP720911 LCK720910:LDL720911 LMG720910:LNH720911 LWC720910:LXD720911 MFY720910:MGZ720911 MPU720910:MQV720911 MZQ720910:NAR720911 NJM720910:NKN720911 NTI720910:NUJ720911 ODE720910:OEF720911 ONA720910:OOB720911 OWW720910:OXX720911 PGS720910:PHT720911 PQO720910:PRP720911 QAK720910:QBL720911 QKG720910:QLH720911 QUC720910:QVD720911 RDY720910:REZ720911 RNU720910:ROV720911 RXQ720910:RYR720911 SHM720910:SIN720911 SRI720910:SSJ720911 TBE720910:TCF720911 TLA720910:TMB720911 TUW720910:TVX720911 UES720910:UFT720911 UOO720910:UPP720911 UYK720910:UZL720911 VIG720910:VJH720911 VSC720910:VTD720911 WBY720910:WCZ720911 WLU720910:WMV720911 WVQ720910:WWR720911 I786446:AJ786447 JE786446:KF786447 TA786446:UB786447 ACW786446:ADX786447 AMS786446:ANT786447 AWO786446:AXP786447 BGK786446:BHL786447 BQG786446:BRH786447 CAC786446:CBD786447 CJY786446:CKZ786447 CTU786446:CUV786447 DDQ786446:DER786447 DNM786446:DON786447 DXI786446:DYJ786447 EHE786446:EIF786447 ERA786446:ESB786447 FAW786446:FBX786447 FKS786446:FLT786447 FUO786446:FVP786447 GEK786446:GFL786447 GOG786446:GPH786447 GYC786446:GZD786447 HHY786446:HIZ786447 HRU786446:HSV786447 IBQ786446:ICR786447 ILM786446:IMN786447 IVI786446:IWJ786447 JFE786446:JGF786447 JPA786446:JQB786447 JYW786446:JZX786447 KIS786446:KJT786447 KSO786446:KTP786447 LCK786446:LDL786447 LMG786446:LNH786447 LWC786446:LXD786447 MFY786446:MGZ786447 MPU786446:MQV786447 MZQ786446:NAR786447 NJM786446:NKN786447 NTI786446:NUJ786447 ODE786446:OEF786447 ONA786446:OOB786447 OWW786446:OXX786447 PGS786446:PHT786447 PQO786446:PRP786447 QAK786446:QBL786447 QKG786446:QLH786447 QUC786446:QVD786447 RDY786446:REZ786447 RNU786446:ROV786447 RXQ786446:RYR786447 SHM786446:SIN786447 SRI786446:SSJ786447 TBE786446:TCF786447 TLA786446:TMB786447 TUW786446:TVX786447 UES786446:UFT786447 UOO786446:UPP786447 UYK786446:UZL786447 VIG786446:VJH786447 VSC786446:VTD786447 WBY786446:WCZ786447 WLU786446:WMV786447 WVQ786446:WWR786447 I851982:AJ851983 JE851982:KF851983 TA851982:UB851983 ACW851982:ADX851983 AMS851982:ANT851983 AWO851982:AXP851983 BGK851982:BHL851983 BQG851982:BRH851983 CAC851982:CBD851983 CJY851982:CKZ851983 CTU851982:CUV851983 DDQ851982:DER851983 DNM851982:DON851983 DXI851982:DYJ851983 EHE851982:EIF851983 ERA851982:ESB851983 FAW851982:FBX851983 FKS851982:FLT851983 FUO851982:FVP851983 GEK851982:GFL851983 GOG851982:GPH851983 GYC851982:GZD851983 HHY851982:HIZ851983 HRU851982:HSV851983 IBQ851982:ICR851983 ILM851982:IMN851983 IVI851982:IWJ851983 JFE851982:JGF851983 JPA851982:JQB851983 JYW851982:JZX851983 KIS851982:KJT851983 KSO851982:KTP851983 LCK851982:LDL851983 LMG851982:LNH851983 LWC851982:LXD851983 MFY851982:MGZ851983 MPU851982:MQV851983 MZQ851982:NAR851983 NJM851982:NKN851983 NTI851982:NUJ851983 ODE851982:OEF851983 ONA851982:OOB851983 OWW851982:OXX851983 PGS851982:PHT851983 PQO851982:PRP851983 QAK851982:QBL851983 QKG851982:QLH851983 QUC851982:QVD851983 RDY851982:REZ851983 RNU851982:ROV851983 RXQ851982:RYR851983 SHM851982:SIN851983 SRI851982:SSJ851983 TBE851982:TCF851983 TLA851982:TMB851983 TUW851982:TVX851983 UES851982:UFT851983 UOO851982:UPP851983 UYK851982:UZL851983 VIG851982:VJH851983 VSC851982:VTD851983 WBY851982:WCZ851983 WLU851982:WMV851983 WVQ851982:WWR851983 I917518:AJ917519 JE917518:KF917519 TA917518:UB917519 ACW917518:ADX917519 AMS917518:ANT917519 AWO917518:AXP917519 BGK917518:BHL917519 BQG917518:BRH917519 CAC917518:CBD917519 CJY917518:CKZ917519 CTU917518:CUV917519 DDQ917518:DER917519 DNM917518:DON917519 DXI917518:DYJ917519 EHE917518:EIF917519 ERA917518:ESB917519 FAW917518:FBX917519 FKS917518:FLT917519 FUO917518:FVP917519 GEK917518:GFL917519 GOG917518:GPH917519 GYC917518:GZD917519 HHY917518:HIZ917519 HRU917518:HSV917519 IBQ917518:ICR917519 ILM917518:IMN917519 IVI917518:IWJ917519 JFE917518:JGF917519 JPA917518:JQB917519 JYW917518:JZX917519 KIS917518:KJT917519 KSO917518:KTP917519 LCK917518:LDL917519 LMG917518:LNH917519 LWC917518:LXD917519 MFY917518:MGZ917519 MPU917518:MQV917519 MZQ917518:NAR917519 NJM917518:NKN917519 NTI917518:NUJ917519 ODE917518:OEF917519 ONA917518:OOB917519 OWW917518:OXX917519 PGS917518:PHT917519 PQO917518:PRP917519 QAK917518:QBL917519 QKG917518:QLH917519 QUC917518:QVD917519 RDY917518:REZ917519 RNU917518:ROV917519 RXQ917518:RYR917519 SHM917518:SIN917519 SRI917518:SSJ917519 TBE917518:TCF917519 TLA917518:TMB917519 TUW917518:TVX917519 UES917518:UFT917519 UOO917518:UPP917519 UYK917518:UZL917519 VIG917518:VJH917519 VSC917518:VTD917519 WBY917518:WCZ917519 WLU917518:WMV917519 WVQ917518:WWR917519 I983054:AJ983055 JE983054:KF983055 TA983054:UB983055 ACW983054:ADX983055 AMS983054:ANT983055 AWO983054:AXP983055 BGK983054:BHL983055 BQG983054:BRH983055 CAC983054:CBD983055 CJY983054:CKZ983055 CTU983054:CUV983055 DDQ983054:DER983055 DNM983054:DON983055 DXI983054:DYJ983055 EHE983054:EIF983055 ERA983054:ESB983055 FAW983054:FBX983055 FKS983054:FLT983055 FUO983054:FVP983055 GEK983054:GFL983055 GOG983054:GPH983055 GYC983054:GZD983055 HHY983054:HIZ983055 HRU983054:HSV983055 IBQ983054:ICR983055 ILM983054:IMN983055 IVI983054:IWJ983055 JFE983054:JGF983055 JPA983054:JQB983055 JYW983054:JZX983055 KIS983054:KJT983055 KSO983054:KTP983055 LCK983054:LDL983055 LMG983054:LNH983055 LWC983054:LXD983055 MFY983054:MGZ983055 MPU983054:MQV983055 MZQ983054:NAR983055 NJM983054:NKN983055 NTI983054:NUJ983055 ODE983054:OEF983055 ONA983054:OOB983055 OWW983054:OXX983055 PGS983054:PHT983055 PQO983054:PRP983055 QAK983054:QBL983055 QKG983054:QLH983055 QUC983054:QVD983055 RDY983054:REZ983055 RNU983054:ROV983055 RXQ983054:RYR983055 SHM983054:SIN983055 SRI983054:SSJ983055 TBE983054:TCF983055 TLA983054:TMB983055 TUW983054:TVX983055 UES983054:UFT983055 UOO983054:UPP983055 UYK983054:UZL983055 VIG983054:VJH983055 VSC983054:VTD983055 WBY983054:WCZ983055 WLU983054:WMV983055 WVQ983054:WWR983055">
      <formula1>0</formula1>
      <formula2>999.9</formula2>
    </dataValidation>
    <dataValidation type="whole" imeMode="off" allowBlank="1" showInputMessage="1" showErrorMessage="1" sqref="I12:AJ13 JE12:KF13 TA12:UB13 ACW12:ADX13 AMS12:ANT13 AWO12:AXP13 BGK12:BHL13 BQG12:BRH13 CAC12:CBD13 CJY12:CKZ13 CTU12:CUV13 DDQ12:DER13 DNM12:DON13 DXI12:DYJ13 EHE12:EIF13 ERA12:ESB13 FAW12:FBX13 FKS12:FLT13 FUO12:FVP13 GEK12:GFL13 GOG12:GPH13 GYC12:GZD13 HHY12:HIZ13 HRU12:HSV13 IBQ12:ICR13 ILM12:IMN13 IVI12:IWJ13 JFE12:JGF13 JPA12:JQB13 JYW12:JZX13 KIS12:KJT13 KSO12:KTP13 LCK12:LDL13 LMG12:LNH13 LWC12:LXD13 MFY12:MGZ13 MPU12:MQV13 MZQ12:NAR13 NJM12:NKN13 NTI12:NUJ13 ODE12:OEF13 ONA12:OOB13 OWW12:OXX13 PGS12:PHT13 PQO12:PRP13 QAK12:QBL13 QKG12:QLH13 QUC12:QVD13 RDY12:REZ13 RNU12:ROV13 RXQ12:RYR13 SHM12:SIN13 SRI12:SSJ13 TBE12:TCF13 TLA12:TMB13 TUW12:TVX13 UES12:UFT13 UOO12:UPP13 UYK12:UZL13 VIG12:VJH13 VSC12:VTD13 WBY12:WCZ13 WLU12:WMV13 WVQ12:WWR13 I65548:AJ65549 JE65548:KF65549 TA65548:UB65549 ACW65548:ADX65549 AMS65548:ANT65549 AWO65548:AXP65549 BGK65548:BHL65549 BQG65548:BRH65549 CAC65548:CBD65549 CJY65548:CKZ65549 CTU65548:CUV65549 DDQ65548:DER65549 DNM65548:DON65549 DXI65548:DYJ65549 EHE65548:EIF65549 ERA65548:ESB65549 FAW65548:FBX65549 FKS65548:FLT65549 FUO65548:FVP65549 GEK65548:GFL65549 GOG65548:GPH65549 GYC65548:GZD65549 HHY65548:HIZ65549 HRU65548:HSV65549 IBQ65548:ICR65549 ILM65548:IMN65549 IVI65548:IWJ65549 JFE65548:JGF65549 JPA65548:JQB65549 JYW65548:JZX65549 KIS65548:KJT65549 KSO65548:KTP65549 LCK65548:LDL65549 LMG65548:LNH65549 LWC65548:LXD65549 MFY65548:MGZ65549 MPU65548:MQV65549 MZQ65548:NAR65549 NJM65548:NKN65549 NTI65548:NUJ65549 ODE65548:OEF65549 ONA65548:OOB65549 OWW65548:OXX65549 PGS65548:PHT65549 PQO65548:PRP65549 QAK65548:QBL65549 QKG65548:QLH65549 QUC65548:QVD65549 RDY65548:REZ65549 RNU65548:ROV65549 RXQ65548:RYR65549 SHM65548:SIN65549 SRI65548:SSJ65549 TBE65548:TCF65549 TLA65548:TMB65549 TUW65548:TVX65549 UES65548:UFT65549 UOO65548:UPP65549 UYK65548:UZL65549 VIG65548:VJH65549 VSC65548:VTD65549 WBY65548:WCZ65549 WLU65548:WMV65549 WVQ65548:WWR65549 I131084:AJ131085 JE131084:KF131085 TA131084:UB131085 ACW131084:ADX131085 AMS131084:ANT131085 AWO131084:AXP131085 BGK131084:BHL131085 BQG131084:BRH131085 CAC131084:CBD131085 CJY131084:CKZ131085 CTU131084:CUV131085 DDQ131084:DER131085 DNM131084:DON131085 DXI131084:DYJ131085 EHE131084:EIF131085 ERA131084:ESB131085 FAW131084:FBX131085 FKS131084:FLT131085 FUO131084:FVP131085 GEK131084:GFL131085 GOG131084:GPH131085 GYC131084:GZD131085 HHY131084:HIZ131085 HRU131084:HSV131085 IBQ131084:ICR131085 ILM131084:IMN131085 IVI131084:IWJ131085 JFE131084:JGF131085 JPA131084:JQB131085 JYW131084:JZX131085 KIS131084:KJT131085 KSO131084:KTP131085 LCK131084:LDL131085 LMG131084:LNH131085 LWC131084:LXD131085 MFY131084:MGZ131085 MPU131084:MQV131085 MZQ131084:NAR131085 NJM131084:NKN131085 NTI131084:NUJ131085 ODE131084:OEF131085 ONA131084:OOB131085 OWW131084:OXX131085 PGS131084:PHT131085 PQO131084:PRP131085 QAK131084:QBL131085 QKG131084:QLH131085 QUC131084:QVD131085 RDY131084:REZ131085 RNU131084:ROV131085 RXQ131084:RYR131085 SHM131084:SIN131085 SRI131084:SSJ131085 TBE131084:TCF131085 TLA131084:TMB131085 TUW131084:TVX131085 UES131084:UFT131085 UOO131084:UPP131085 UYK131084:UZL131085 VIG131084:VJH131085 VSC131084:VTD131085 WBY131084:WCZ131085 WLU131084:WMV131085 WVQ131084:WWR131085 I196620:AJ196621 JE196620:KF196621 TA196620:UB196621 ACW196620:ADX196621 AMS196620:ANT196621 AWO196620:AXP196621 BGK196620:BHL196621 BQG196620:BRH196621 CAC196620:CBD196621 CJY196620:CKZ196621 CTU196620:CUV196621 DDQ196620:DER196621 DNM196620:DON196621 DXI196620:DYJ196621 EHE196620:EIF196621 ERA196620:ESB196621 FAW196620:FBX196621 FKS196620:FLT196621 FUO196620:FVP196621 GEK196620:GFL196621 GOG196620:GPH196621 GYC196620:GZD196621 HHY196620:HIZ196621 HRU196620:HSV196621 IBQ196620:ICR196621 ILM196620:IMN196621 IVI196620:IWJ196621 JFE196620:JGF196621 JPA196620:JQB196621 JYW196620:JZX196621 KIS196620:KJT196621 KSO196620:KTP196621 LCK196620:LDL196621 LMG196620:LNH196621 LWC196620:LXD196621 MFY196620:MGZ196621 MPU196620:MQV196621 MZQ196620:NAR196621 NJM196620:NKN196621 NTI196620:NUJ196621 ODE196620:OEF196621 ONA196620:OOB196621 OWW196620:OXX196621 PGS196620:PHT196621 PQO196620:PRP196621 QAK196620:QBL196621 QKG196620:QLH196621 QUC196620:QVD196621 RDY196620:REZ196621 RNU196620:ROV196621 RXQ196620:RYR196621 SHM196620:SIN196621 SRI196620:SSJ196621 TBE196620:TCF196621 TLA196620:TMB196621 TUW196620:TVX196621 UES196620:UFT196621 UOO196620:UPP196621 UYK196620:UZL196621 VIG196620:VJH196621 VSC196620:VTD196621 WBY196620:WCZ196621 WLU196620:WMV196621 WVQ196620:WWR196621 I262156:AJ262157 JE262156:KF262157 TA262156:UB262157 ACW262156:ADX262157 AMS262156:ANT262157 AWO262156:AXP262157 BGK262156:BHL262157 BQG262156:BRH262157 CAC262156:CBD262157 CJY262156:CKZ262157 CTU262156:CUV262157 DDQ262156:DER262157 DNM262156:DON262157 DXI262156:DYJ262157 EHE262156:EIF262157 ERA262156:ESB262157 FAW262156:FBX262157 FKS262156:FLT262157 FUO262156:FVP262157 GEK262156:GFL262157 GOG262156:GPH262157 GYC262156:GZD262157 HHY262156:HIZ262157 HRU262156:HSV262157 IBQ262156:ICR262157 ILM262156:IMN262157 IVI262156:IWJ262157 JFE262156:JGF262157 JPA262156:JQB262157 JYW262156:JZX262157 KIS262156:KJT262157 KSO262156:KTP262157 LCK262156:LDL262157 LMG262156:LNH262157 LWC262156:LXD262157 MFY262156:MGZ262157 MPU262156:MQV262157 MZQ262156:NAR262157 NJM262156:NKN262157 NTI262156:NUJ262157 ODE262156:OEF262157 ONA262156:OOB262157 OWW262156:OXX262157 PGS262156:PHT262157 PQO262156:PRP262157 QAK262156:QBL262157 QKG262156:QLH262157 QUC262156:QVD262157 RDY262156:REZ262157 RNU262156:ROV262157 RXQ262156:RYR262157 SHM262156:SIN262157 SRI262156:SSJ262157 TBE262156:TCF262157 TLA262156:TMB262157 TUW262156:TVX262157 UES262156:UFT262157 UOO262156:UPP262157 UYK262156:UZL262157 VIG262156:VJH262157 VSC262156:VTD262157 WBY262156:WCZ262157 WLU262156:WMV262157 WVQ262156:WWR262157 I327692:AJ327693 JE327692:KF327693 TA327692:UB327693 ACW327692:ADX327693 AMS327692:ANT327693 AWO327692:AXP327693 BGK327692:BHL327693 BQG327692:BRH327693 CAC327692:CBD327693 CJY327692:CKZ327693 CTU327692:CUV327693 DDQ327692:DER327693 DNM327692:DON327693 DXI327692:DYJ327693 EHE327692:EIF327693 ERA327692:ESB327693 FAW327692:FBX327693 FKS327692:FLT327693 FUO327692:FVP327693 GEK327692:GFL327693 GOG327692:GPH327693 GYC327692:GZD327693 HHY327692:HIZ327693 HRU327692:HSV327693 IBQ327692:ICR327693 ILM327692:IMN327693 IVI327692:IWJ327693 JFE327692:JGF327693 JPA327692:JQB327693 JYW327692:JZX327693 KIS327692:KJT327693 KSO327692:KTP327693 LCK327692:LDL327693 LMG327692:LNH327693 LWC327692:LXD327693 MFY327692:MGZ327693 MPU327692:MQV327693 MZQ327692:NAR327693 NJM327692:NKN327693 NTI327692:NUJ327693 ODE327692:OEF327693 ONA327692:OOB327693 OWW327692:OXX327693 PGS327692:PHT327693 PQO327692:PRP327693 QAK327692:QBL327693 QKG327692:QLH327693 QUC327692:QVD327693 RDY327692:REZ327693 RNU327692:ROV327693 RXQ327692:RYR327693 SHM327692:SIN327693 SRI327692:SSJ327693 TBE327692:TCF327693 TLA327692:TMB327693 TUW327692:TVX327693 UES327692:UFT327693 UOO327692:UPP327693 UYK327692:UZL327693 VIG327692:VJH327693 VSC327692:VTD327693 WBY327692:WCZ327693 WLU327692:WMV327693 WVQ327692:WWR327693 I393228:AJ393229 JE393228:KF393229 TA393228:UB393229 ACW393228:ADX393229 AMS393228:ANT393229 AWO393228:AXP393229 BGK393228:BHL393229 BQG393228:BRH393229 CAC393228:CBD393229 CJY393228:CKZ393229 CTU393228:CUV393229 DDQ393228:DER393229 DNM393228:DON393229 DXI393228:DYJ393229 EHE393228:EIF393229 ERA393228:ESB393229 FAW393228:FBX393229 FKS393228:FLT393229 FUO393228:FVP393229 GEK393228:GFL393229 GOG393228:GPH393229 GYC393228:GZD393229 HHY393228:HIZ393229 HRU393228:HSV393229 IBQ393228:ICR393229 ILM393228:IMN393229 IVI393228:IWJ393229 JFE393228:JGF393229 JPA393228:JQB393229 JYW393228:JZX393229 KIS393228:KJT393229 KSO393228:KTP393229 LCK393228:LDL393229 LMG393228:LNH393229 LWC393228:LXD393229 MFY393228:MGZ393229 MPU393228:MQV393229 MZQ393228:NAR393229 NJM393228:NKN393229 NTI393228:NUJ393229 ODE393228:OEF393229 ONA393228:OOB393229 OWW393228:OXX393229 PGS393228:PHT393229 PQO393228:PRP393229 QAK393228:QBL393229 QKG393228:QLH393229 QUC393228:QVD393229 RDY393228:REZ393229 RNU393228:ROV393229 RXQ393228:RYR393229 SHM393228:SIN393229 SRI393228:SSJ393229 TBE393228:TCF393229 TLA393228:TMB393229 TUW393228:TVX393229 UES393228:UFT393229 UOO393228:UPP393229 UYK393228:UZL393229 VIG393228:VJH393229 VSC393228:VTD393229 WBY393228:WCZ393229 WLU393228:WMV393229 WVQ393228:WWR393229 I458764:AJ458765 JE458764:KF458765 TA458764:UB458765 ACW458764:ADX458765 AMS458764:ANT458765 AWO458764:AXP458765 BGK458764:BHL458765 BQG458764:BRH458765 CAC458764:CBD458765 CJY458764:CKZ458765 CTU458764:CUV458765 DDQ458764:DER458765 DNM458764:DON458765 DXI458764:DYJ458765 EHE458764:EIF458765 ERA458764:ESB458765 FAW458764:FBX458765 FKS458764:FLT458765 FUO458764:FVP458765 GEK458764:GFL458765 GOG458764:GPH458765 GYC458764:GZD458765 HHY458764:HIZ458765 HRU458764:HSV458765 IBQ458764:ICR458765 ILM458764:IMN458765 IVI458764:IWJ458765 JFE458764:JGF458765 JPA458764:JQB458765 JYW458764:JZX458765 KIS458764:KJT458765 KSO458764:KTP458765 LCK458764:LDL458765 LMG458764:LNH458765 LWC458764:LXD458765 MFY458764:MGZ458765 MPU458764:MQV458765 MZQ458764:NAR458765 NJM458764:NKN458765 NTI458764:NUJ458765 ODE458764:OEF458765 ONA458764:OOB458765 OWW458764:OXX458765 PGS458764:PHT458765 PQO458764:PRP458765 QAK458764:QBL458765 QKG458764:QLH458765 QUC458764:QVD458765 RDY458764:REZ458765 RNU458764:ROV458765 RXQ458764:RYR458765 SHM458764:SIN458765 SRI458764:SSJ458765 TBE458764:TCF458765 TLA458764:TMB458765 TUW458764:TVX458765 UES458764:UFT458765 UOO458764:UPP458765 UYK458764:UZL458765 VIG458764:VJH458765 VSC458764:VTD458765 WBY458764:WCZ458765 WLU458764:WMV458765 WVQ458764:WWR458765 I524300:AJ524301 JE524300:KF524301 TA524300:UB524301 ACW524300:ADX524301 AMS524300:ANT524301 AWO524300:AXP524301 BGK524300:BHL524301 BQG524300:BRH524301 CAC524300:CBD524301 CJY524300:CKZ524301 CTU524300:CUV524301 DDQ524300:DER524301 DNM524300:DON524301 DXI524300:DYJ524301 EHE524300:EIF524301 ERA524300:ESB524301 FAW524300:FBX524301 FKS524300:FLT524301 FUO524300:FVP524301 GEK524300:GFL524301 GOG524300:GPH524301 GYC524300:GZD524301 HHY524300:HIZ524301 HRU524300:HSV524301 IBQ524300:ICR524301 ILM524300:IMN524301 IVI524300:IWJ524301 JFE524300:JGF524301 JPA524300:JQB524301 JYW524300:JZX524301 KIS524300:KJT524301 KSO524300:KTP524301 LCK524300:LDL524301 LMG524300:LNH524301 LWC524300:LXD524301 MFY524300:MGZ524301 MPU524300:MQV524301 MZQ524300:NAR524301 NJM524300:NKN524301 NTI524300:NUJ524301 ODE524300:OEF524301 ONA524300:OOB524301 OWW524300:OXX524301 PGS524300:PHT524301 PQO524300:PRP524301 QAK524300:QBL524301 QKG524300:QLH524301 QUC524300:QVD524301 RDY524300:REZ524301 RNU524300:ROV524301 RXQ524300:RYR524301 SHM524300:SIN524301 SRI524300:SSJ524301 TBE524300:TCF524301 TLA524300:TMB524301 TUW524300:TVX524301 UES524300:UFT524301 UOO524300:UPP524301 UYK524300:UZL524301 VIG524300:VJH524301 VSC524300:VTD524301 WBY524300:WCZ524301 WLU524300:WMV524301 WVQ524300:WWR524301 I589836:AJ589837 JE589836:KF589837 TA589836:UB589837 ACW589836:ADX589837 AMS589836:ANT589837 AWO589836:AXP589837 BGK589836:BHL589837 BQG589836:BRH589837 CAC589836:CBD589837 CJY589836:CKZ589837 CTU589836:CUV589837 DDQ589836:DER589837 DNM589836:DON589837 DXI589836:DYJ589837 EHE589836:EIF589837 ERA589836:ESB589837 FAW589836:FBX589837 FKS589836:FLT589837 FUO589836:FVP589837 GEK589836:GFL589837 GOG589836:GPH589837 GYC589836:GZD589837 HHY589836:HIZ589837 HRU589836:HSV589837 IBQ589836:ICR589837 ILM589836:IMN589837 IVI589836:IWJ589837 JFE589836:JGF589837 JPA589836:JQB589837 JYW589836:JZX589837 KIS589836:KJT589837 KSO589836:KTP589837 LCK589836:LDL589837 LMG589836:LNH589837 LWC589836:LXD589837 MFY589836:MGZ589837 MPU589836:MQV589837 MZQ589836:NAR589837 NJM589836:NKN589837 NTI589836:NUJ589837 ODE589836:OEF589837 ONA589836:OOB589837 OWW589836:OXX589837 PGS589836:PHT589837 PQO589836:PRP589837 QAK589836:QBL589837 QKG589836:QLH589837 QUC589836:QVD589837 RDY589836:REZ589837 RNU589836:ROV589837 RXQ589836:RYR589837 SHM589836:SIN589837 SRI589836:SSJ589837 TBE589836:TCF589837 TLA589836:TMB589837 TUW589836:TVX589837 UES589836:UFT589837 UOO589836:UPP589837 UYK589836:UZL589837 VIG589836:VJH589837 VSC589836:VTD589837 WBY589836:WCZ589837 WLU589836:WMV589837 WVQ589836:WWR589837 I655372:AJ655373 JE655372:KF655373 TA655372:UB655373 ACW655372:ADX655373 AMS655372:ANT655373 AWO655372:AXP655373 BGK655372:BHL655373 BQG655372:BRH655373 CAC655372:CBD655373 CJY655372:CKZ655373 CTU655372:CUV655373 DDQ655372:DER655373 DNM655372:DON655373 DXI655372:DYJ655373 EHE655372:EIF655373 ERA655372:ESB655373 FAW655372:FBX655373 FKS655372:FLT655373 FUO655372:FVP655373 GEK655372:GFL655373 GOG655372:GPH655373 GYC655372:GZD655373 HHY655372:HIZ655373 HRU655372:HSV655373 IBQ655372:ICR655373 ILM655372:IMN655373 IVI655372:IWJ655373 JFE655372:JGF655373 JPA655372:JQB655373 JYW655372:JZX655373 KIS655372:KJT655373 KSO655372:KTP655373 LCK655372:LDL655373 LMG655372:LNH655373 LWC655372:LXD655373 MFY655372:MGZ655373 MPU655372:MQV655373 MZQ655372:NAR655373 NJM655372:NKN655373 NTI655372:NUJ655373 ODE655372:OEF655373 ONA655372:OOB655373 OWW655372:OXX655373 PGS655372:PHT655373 PQO655372:PRP655373 QAK655372:QBL655373 QKG655372:QLH655373 QUC655372:QVD655373 RDY655372:REZ655373 RNU655372:ROV655373 RXQ655372:RYR655373 SHM655372:SIN655373 SRI655372:SSJ655373 TBE655372:TCF655373 TLA655372:TMB655373 TUW655372:TVX655373 UES655372:UFT655373 UOO655372:UPP655373 UYK655372:UZL655373 VIG655372:VJH655373 VSC655372:VTD655373 WBY655372:WCZ655373 WLU655372:WMV655373 WVQ655372:WWR655373 I720908:AJ720909 JE720908:KF720909 TA720908:UB720909 ACW720908:ADX720909 AMS720908:ANT720909 AWO720908:AXP720909 BGK720908:BHL720909 BQG720908:BRH720909 CAC720908:CBD720909 CJY720908:CKZ720909 CTU720908:CUV720909 DDQ720908:DER720909 DNM720908:DON720909 DXI720908:DYJ720909 EHE720908:EIF720909 ERA720908:ESB720909 FAW720908:FBX720909 FKS720908:FLT720909 FUO720908:FVP720909 GEK720908:GFL720909 GOG720908:GPH720909 GYC720908:GZD720909 HHY720908:HIZ720909 HRU720908:HSV720909 IBQ720908:ICR720909 ILM720908:IMN720909 IVI720908:IWJ720909 JFE720908:JGF720909 JPA720908:JQB720909 JYW720908:JZX720909 KIS720908:KJT720909 KSO720908:KTP720909 LCK720908:LDL720909 LMG720908:LNH720909 LWC720908:LXD720909 MFY720908:MGZ720909 MPU720908:MQV720909 MZQ720908:NAR720909 NJM720908:NKN720909 NTI720908:NUJ720909 ODE720908:OEF720909 ONA720908:OOB720909 OWW720908:OXX720909 PGS720908:PHT720909 PQO720908:PRP720909 QAK720908:QBL720909 QKG720908:QLH720909 QUC720908:QVD720909 RDY720908:REZ720909 RNU720908:ROV720909 RXQ720908:RYR720909 SHM720908:SIN720909 SRI720908:SSJ720909 TBE720908:TCF720909 TLA720908:TMB720909 TUW720908:TVX720909 UES720908:UFT720909 UOO720908:UPP720909 UYK720908:UZL720909 VIG720908:VJH720909 VSC720908:VTD720909 WBY720908:WCZ720909 WLU720908:WMV720909 WVQ720908:WWR720909 I786444:AJ786445 JE786444:KF786445 TA786444:UB786445 ACW786444:ADX786445 AMS786444:ANT786445 AWO786444:AXP786445 BGK786444:BHL786445 BQG786444:BRH786445 CAC786444:CBD786445 CJY786444:CKZ786445 CTU786444:CUV786445 DDQ786444:DER786445 DNM786444:DON786445 DXI786444:DYJ786445 EHE786444:EIF786445 ERA786444:ESB786445 FAW786444:FBX786445 FKS786444:FLT786445 FUO786444:FVP786445 GEK786444:GFL786445 GOG786444:GPH786445 GYC786444:GZD786445 HHY786444:HIZ786445 HRU786444:HSV786445 IBQ786444:ICR786445 ILM786444:IMN786445 IVI786444:IWJ786445 JFE786444:JGF786445 JPA786444:JQB786445 JYW786444:JZX786445 KIS786444:KJT786445 KSO786444:KTP786445 LCK786444:LDL786445 LMG786444:LNH786445 LWC786444:LXD786445 MFY786444:MGZ786445 MPU786444:MQV786445 MZQ786444:NAR786445 NJM786444:NKN786445 NTI786444:NUJ786445 ODE786444:OEF786445 ONA786444:OOB786445 OWW786444:OXX786445 PGS786444:PHT786445 PQO786444:PRP786445 QAK786444:QBL786445 QKG786444:QLH786445 QUC786444:QVD786445 RDY786444:REZ786445 RNU786444:ROV786445 RXQ786444:RYR786445 SHM786444:SIN786445 SRI786444:SSJ786445 TBE786444:TCF786445 TLA786444:TMB786445 TUW786444:TVX786445 UES786444:UFT786445 UOO786444:UPP786445 UYK786444:UZL786445 VIG786444:VJH786445 VSC786444:VTD786445 WBY786444:WCZ786445 WLU786444:WMV786445 WVQ786444:WWR786445 I851980:AJ851981 JE851980:KF851981 TA851980:UB851981 ACW851980:ADX851981 AMS851980:ANT851981 AWO851980:AXP851981 BGK851980:BHL851981 BQG851980:BRH851981 CAC851980:CBD851981 CJY851980:CKZ851981 CTU851980:CUV851981 DDQ851980:DER851981 DNM851980:DON851981 DXI851980:DYJ851981 EHE851980:EIF851981 ERA851980:ESB851981 FAW851980:FBX851981 FKS851980:FLT851981 FUO851980:FVP851981 GEK851980:GFL851981 GOG851980:GPH851981 GYC851980:GZD851981 HHY851980:HIZ851981 HRU851980:HSV851981 IBQ851980:ICR851981 ILM851980:IMN851981 IVI851980:IWJ851981 JFE851980:JGF851981 JPA851980:JQB851981 JYW851980:JZX851981 KIS851980:KJT851981 KSO851980:KTP851981 LCK851980:LDL851981 LMG851980:LNH851981 LWC851980:LXD851981 MFY851980:MGZ851981 MPU851980:MQV851981 MZQ851980:NAR851981 NJM851980:NKN851981 NTI851980:NUJ851981 ODE851980:OEF851981 ONA851980:OOB851981 OWW851980:OXX851981 PGS851980:PHT851981 PQO851980:PRP851981 QAK851980:QBL851981 QKG851980:QLH851981 QUC851980:QVD851981 RDY851980:REZ851981 RNU851980:ROV851981 RXQ851980:RYR851981 SHM851980:SIN851981 SRI851980:SSJ851981 TBE851980:TCF851981 TLA851980:TMB851981 TUW851980:TVX851981 UES851980:UFT851981 UOO851980:UPP851981 UYK851980:UZL851981 VIG851980:VJH851981 VSC851980:VTD851981 WBY851980:WCZ851981 WLU851980:WMV851981 WVQ851980:WWR851981 I917516:AJ917517 JE917516:KF917517 TA917516:UB917517 ACW917516:ADX917517 AMS917516:ANT917517 AWO917516:AXP917517 BGK917516:BHL917517 BQG917516:BRH917517 CAC917516:CBD917517 CJY917516:CKZ917517 CTU917516:CUV917517 DDQ917516:DER917517 DNM917516:DON917517 DXI917516:DYJ917517 EHE917516:EIF917517 ERA917516:ESB917517 FAW917516:FBX917517 FKS917516:FLT917517 FUO917516:FVP917517 GEK917516:GFL917517 GOG917516:GPH917517 GYC917516:GZD917517 HHY917516:HIZ917517 HRU917516:HSV917517 IBQ917516:ICR917517 ILM917516:IMN917517 IVI917516:IWJ917517 JFE917516:JGF917517 JPA917516:JQB917517 JYW917516:JZX917517 KIS917516:KJT917517 KSO917516:KTP917517 LCK917516:LDL917517 LMG917516:LNH917517 LWC917516:LXD917517 MFY917516:MGZ917517 MPU917516:MQV917517 MZQ917516:NAR917517 NJM917516:NKN917517 NTI917516:NUJ917517 ODE917516:OEF917517 ONA917516:OOB917517 OWW917516:OXX917517 PGS917516:PHT917517 PQO917516:PRP917517 QAK917516:QBL917517 QKG917516:QLH917517 QUC917516:QVD917517 RDY917516:REZ917517 RNU917516:ROV917517 RXQ917516:RYR917517 SHM917516:SIN917517 SRI917516:SSJ917517 TBE917516:TCF917517 TLA917516:TMB917517 TUW917516:TVX917517 UES917516:UFT917517 UOO917516:UPP917517 UYK917516:UZL917517 VIG917516:VJH917517 VSC917516:VTD917517 WBY917516:WCZ917517 WLU917516:WMV917517 WVQ917516:WWR917517 I983052:AJ983053 JE983052:KF983053 TA983052:UB983053 ACW983052:ADX983053 AMS983052:ANT983053 AWO983052:AXP983053 BGK983052:BHL983053 BQG983052:BRH983053 CAC983052:CBD983053 CJY983052:CKZ983053 CTU983052:CUV983053 DDQ983052:DER983053 DNM983052:DON983053 DXI983052:DYJ983053 EHE983052:EIF983053 ERA983052:ESB983053 FAW983052:FBX983053 FKS983052:FLT983053 FUO983052:FVP983053 GEK983052:GFL983053 GOG983052:GPH983053 GYC983052:GZD983053 HHY983052:HIZ983053 HRU983052:HSV983053 IBQ983052:ICR983053 ILM983052:IMN983053 IVI983052:IWJ983053 JFE983052:JGF983053 JPA983052:JQB983053 JYW983052:JZX983053 KIS983052:KJT983053 KSO983052:KTP983053 LCK983052:LDL983053 LMG983052:LNH983053 LWC983052:LXD983053 MFY983052:MGZ983053 MPU983052:MQV983053 MZQ983052:NAR983053 NJM983052:NKN983053 NTI983052:NUJ983053 ODE983052:OEF983053 ONA983052:OOB983053 OWW983052:OXX983053 PGS983052:PHT983053 PQO983052:PRP983053 QAK983052:QBL983053 QKG983052:QLH983053 QUC983052:QVD983053 RDY983052:REZ983053 RNU983052:ROV983053 RXQ983052:RYR983053 SHM983052:SIN983053 SRI983052:SSJ983053 TBE983052:TCF983053 TLA983052:TMB983053 TUW983052:TVX983053 UES983052:UFT983053 UOO983052:UPP983053 UYK983052:UZL983053 VIG983052:VJH983053 VSC983052:VTD983053 WBY983052:WCZ983053 WLU983052:WMV983053 WVQ983052:WWR983053 I16:N16 JE16:JJ16 TA16:TF16 ACW16:ADB16 AMS16:AMX16 AWO16:AWT16 BGK16:BGP16 BQG16:BQL16 CAC16:CAH16 CJY16:CKD16 CTU16:CTZ16 DDQ16:DDV16 DNM16:DNR16 DXI16:DXN16 EHE16:EHJ16 ERA16:ERF16 FAW16:FBB16 FKS16:FKX16 FUO16:FUT16 GEK16:GEP16 GOG16:GOL16 GYC16:GYH16 HHY16:HID16 HRU16:HRZ16 IBQ16:IBV16 ILM16:ILR16 IVI16:IVN16 JFE16:JFJ16 JPA16:JPF16 JYW16:JZB16 KIS16:KIX16 KSO16:KST16 LCK16:LCP16 LMG16:LML16 LWC16:LWH16 MFY16:MGD16 MPU16:MPZ16 MZQ16:MZV16 NJM16:NJR16 NTI16:NTN16 ODE16:ODJ16 ONA16:ONF16 OWW16:OXB16 PGS16:PGX16 PQO16:PQT16 QAK16:QAP16 QKG16:QKL16 QUC16:QUH16 RDY16:RED16 RNU16:RNZ16 RXQ16:RXV16 SHM16:SHR16 SRI16:SRN16 TBE16:TBJ16 TLA16:TLF16 TUW16:TVB16 UES16:UEX16 UOO16:UOT16 UYK16:UYP16 VIG16:VIL16 VSC16:VSH16 WBY16:WCD16 WLU16:WLZ16 WVQ16:WVV16 I65552:N65552 JE65552:JJ65552 TA65552:TF65552 ACW65552:ADB65552 AMS65552:AMX65552 AWO65552:AWT65552 BGK65552:BGP65552 BQG65552:BQL65552 CAC65552:CAH65552 CJY65552:CKD65552 CTU65552:CTZ65552 DDQ65552:DDV65552 DNM65552:DNR65552 DXI65552:DXN65552 EHE65552:EHJ65552 ERA65552:ERF65552 FAW65552:FBB65552 FKS65552:FKX65552 FUO65552:FUT65552 GEK65552:GEP65552 GOG65552:GOL65552 GYC65552:GYH65552 HHY65552:HID65552 HRU65552:HRZ65552 IBQ65552:IBV65552 ILM65552:ILR65552 IVI65552:IVN65552 JFE65552:JFJ65552 JPA65552:JPF65552 JYW65552:JZB65552 KIS65552:KIX65552 KSO65552:KST65552 LCK65552:LCP65552 LMG65552:LML65552 LWC65552:LWH65552 MFY65552:MGD65552 MPU65552:MPZ65552 MZQ65552:MZV65552 NJM65552:NJR65552 NTI65552:NTN65552 ODE65552:ODJ65552 ONA65552:ONF65552 OWW65552:OXB65552 PGS65552:PGX65552 PQO65552:PQT65552 QAK65552:QAP65552 QKG65552:QKL65552 QUC65552:QUH65552 RDY65552:RED65552 RNU65552:RNZ65552 RXQ65552:RXV65552 SHM65552:SHR65552 SRI65552:SRN65552 TBE65552:TBJ65552 TLA65552:TLF65552 TUW65552:TVB65552 UES65552:UEX65552 UOO65552:UOT65552 UYK65552:UYP65552 VIG65552:VIL65552 VSC65552:VSH65552 WBY65552:WCD65552 WLU65552:WLZ65552 WVQ65552:WVV65552 I131088:N131088 JE131088:JJ131088 TA131088:TF131088 ACW131088:ADB131088 AMS131088:AMX131088 AWO131088:AWT131088 BGK131088:BGP131088 BQG131088:BQL131088 CAC131088:CAH131088 CJY131088:CKD131088 CTU131088:CTZ131088 DDQ131088:DDV131088 DNM131088:DNR131088 DXI131088:DXN131088 EHE131088:EHJ131088 ERA131088:ERF131088 FAW131088:FBB131088 FKS131088:FKX131088 FUO131088:FUT131088 GEK131088:GEP131088 GOG131088:GOL131088 GYC131088:GYH131088 HHY131088:HID131088 HRU131088:HRZ131088 IBQ131088:IBV131088 ILM131088:ILR131088 IVI131088:IVN131088 JFE131088:JFJ131088 JPA131088:JPF131088 JYW131088:JZB131088 KIS131088:KIX131088 KSO131088:KST131088 LCK131088:LCP131088 LMG131088:LML131088 LWC131088:LWH131088 MFY131088:MGD131088 MPU131088:MPZ131088 MZQ131088:MZV131088 NJM131088:NJR131088 NTI131088:NTN131088 ODE131088:ODJ131088 ONA131088:ONF131088 OWW131088:OXB131088 PGS131088:PGX131088 PQO131088:PQT131088 QAK131088:QAP131088 QKG131088:QKL131088 QUC131088:QUH131088 RDY131088:RED131088 RNU131088:RNZ131088 RXQ131088:RXV131088 SHM131088:SHR131088 SRI131088:SRN131088 TBE131088:TBJ131088 TLA131088:TLF131088 TUW131088:TVB131088 UES131088:UEX131088 UOO131088:UOT131088 UYK131088:UYP131088 VIG131088:VIL131088 VSC131088:VSH131088 WBY131088:WCD131088 WLU131088:WLZ131088 WVQ131088:WVV131088 I196624:N196624 JE196624:JJ196624 TA196624:TF196624 ACW196624:ADB196624 AMS196624:AMX196624 AWO196624:AWT196624 BGK196624:BGP196624 BQG196624:BQL196624 CAC196624:CAH196624 CJY196624:CKD196624 CTU196624:CTZ196624 DDQ196624:DDV196624 DNM196624:DNR196624 DXI196624:DXN196624 EHE196624:EHJ196624 ERA196624:ERF196624 FAW196624:FBB196624 FKS196624:FKX196624 FUO196624:FUT196624 GEK196624:GEP196624 GOG196624:GOL196624 GYC196624:GYH196624 HHY196624:HID196624 HRU196624:HRZ196624 IBQ196624:IBV196624 ILM196624:ILR196624 IVI196624:IVN196624 JFE196624:JFJ196624 JPA196624:JPF196624 JYW196624:JZB196624 KIS196624:KIX196624 KSO196624:KST196624 LCK196624:LCP196624 LMG196624:LML196624 LWC196624:LWH196624 MFY196624:MGD196624 MPU196624:MPZ196624 MZQ196624:MZV196624 NJM196624:NJR196624 NTI196624:NTN196624 ODE196624:ODJ196624 ONA196624:ONF196624 OWW196624:OXB196624 PGS196624:PGX196624 PQO196624:PQT196624 QAK196624:QAP196624 QKG196624:QKL196624 QUC196624:QUH196624 RDY196624:RED196624 RNU196624:RNZ196624 RXQ196624:RXV196624 SHM196624:SHR196624 SRI196624:SRN196624 TBE196624:TBJ196624 TLA196624:TLF196624 TUW196624:TVB196624 UES196624:UEX196624 UOO196624:UOT196624 UYK196624:UYP196624 VIG196624:VIL196624 VSC196624:VSH196624 WBY196624:WCD196624 WLU196624:WLZ196624 WVQ196624:WVV196624 I262160:N262160 JE262160:JJ262160 TA262160:TF262160 ACW262160:ADB262160 AMS262160:AMX262160 AWO262160:AWT262160 BGK262160:BGP262160 BQG262160:BQL262160 CAC262160:CAH262160 CJY262160:CKD262160 CTU262160:CTZ262160 DDQ262160:DDV262160 DNM262160:DNR262160 DXI262160:DXN262160 EHE262160:EHJ262160 ERA262160:ERF262160 FAW262160:FBB262160 FKS262160:FKX262160 FUO262160:FUT262160 GEK262160:GEP262160 GOG262160:GOL262160 GYC262160:GYH262160 HHY262160:HID262160 HRU262160:HRZ262160 IBQ262160:IBV262160 ILM262160:ILR262160 IVI262160:IVN262160 JFE262160:JFJ262160 JPA262160:JPF262160 JYW262160:JZB262160 KIS262160:KIX262160 KSO262160:KST262160 LCK262160:LCP262160 LMG262160:LML262160 LWC262160:LWH262160 MFY262160:MGD262160 MPU262160:MPZ262160 MZQ262160:MZV262160 NJM262160:NJR262160 NTI262160:NTN262160 ODE262160:ODJ262160 ONA262160:ONF262160 OWW262160:OXB262160 PGS262160:PGX262160 PQO262160:PQT262160 QAK262160:QAP262160 QKG262160:QKL262160 QUC262160:QUH262160 RDY262160:RED262160 RNU262160:RNZ262160 RXQ262160:RXV262160 SHM262160:SHR262160 SRI262160:SRN262160 TBE262160:TBJ262160 TLA262160:TLF262160 TUW262160:TVB262160 UES262160:UEX262160 UOO262160:UOT262160 UYK262160:UYP262160 VIG262160:VIL262160 VSC262160:VSH262160 WBY262160:WCD262160 WLU262160:WLZ262160 WVQ262160:WVV262160 I327696:N327696 JE327696:JJ327696 TA327696:TF327696 ACW327696:ADB327696 AMS327696:AMX327696 AWO327696:AWT327696 BGK327696:BGP327696 BQG327696:BQL327696 CAC327696:CAH327696 CJY327696:CKD327696 CTU327696:CTZ327696 DDQ327696:DDV327696 DNM327696:DNR327696 DXI327696:DXN327696 EHE327696:EHJ327696 ERA327696:ERF327696 FAW327696:FBB327696 FKS327696:FKX327696 FUO327696:FUT327696 GEK327696:GEP327696 GOG327696:GOL327696 GYC327696:GYH327696 HHY327696:HID327696 HRU327696:HRZ327696 IBQ327696:IBV327696 ILM327696:ILR327696 IVI327696:IVN327696 JFE327696:JFJ327696 JPA327696:JPF327696 JYW327696:JZB327696 KIS327696:KIX327696 KSO327696:KST327696 LCK327696:LCP327696 LMG327696:LML327696 LWC327696:LWH327696 MFY327696:MGD327696 MPU327696:MPZ327696 MZQ327696:MZV327696 NJM327696:NJR327696 NTI327696:NTN327696 ODE327696:ODJ327696 ONA327696:ONF327696 OWW327696:OXB327696 PGS327696:PGX327696 PQO327696:PQT327696 QAK327696:QAP327696 QKG327696:QKL327696 QUC327696:QUH327696 RDY327696:RED327696 RNU327696:RNZ327696 RXQ327696:RXV327696 SHM327696:SHR327696 SRI327696:SRN327696 TBE327696:TBJ327696 TLA327696:TLF327696 TUW327696:TVB327696 UES327696:UEX327696 UOO327696:UOT327696 UYK327696:UYP327696 VIG327696:VIL327696 VSC327696:VSH327696 WBY327696:WCD327696 WLU327696:WLZ327696 WVQ327696:WVV327696 I393232:N393232 JE393232:JJ393232 TA393232:TF393232 ACW393232:ADB393232 AMS393232:AMX393232 AWO393232:AWT393232 BGK393232:BGP393232 BQG393232:BQL393232 CAC393232:CAH393232 CJY393232:CKD393232 CTU393232:CTZ393232 DDQ393232:DDV393232 DNM393232:DNR393232 DXI393232:DXN393232 EHE393232:EHJ393232 ERA393232:ERF393232 FAW393232:FBB393232 FKS393232:FKX393232 FUO393232:FUT393232 GEK393232:GEP393232 GOG393232:GOL393232 GYC393232:GYH393232 HHY393232:HID393232 HRU393232:HRZ393232 IBQ393232:IBV393232 ILM393232:ILR393232 IVI393232:IVN393232 JFE393232:JFJ393232 JPA393232:JPF393232 JYW393232:JZB393232 KIS393232:KIX393232 KSO393232:KST393232 LCK393232:LCP393232 LMG393232:LML393232 LWC393232:LWH393232 MFY393232:MGD393232 MPU393232:MPZ393232 MZQ393232:MZV393232 NJM393232:NJR393232 NTI393232:NTN393232 ODE393232:ODJ393232 ONA393232:ONF393232 OWW393232:OXB393232 PGS393232:PGX393232 PQO393232:PQT393232 QAK393232:QAP393232 QKG393232:QKL393232 QUC393232:QUH393232 RDY393232:RED393232 RNU393232:RNZ393232 RXQ393232:RXV393232 SHM393232:SHR393232 SRI393232:SRN393232 TBE393232:TBJ393232 TLA393232:TLF393232 TUW393232:TVB393232 UES393232:UEX393232 UOO393232:UOT393232 UYK393232:UYP393232 VIG393232:VIL393232 VSC393232:VSH393232 WBY393232:WCD393232 WLU393232:WLZ393232 WVQ393232:WVV393232 I458768:N458768 JE458768:JJ458768 TA458768:TF458768 ACW458768:ADB458768 AMS458768:AMX458768 AWO458768:AWT458768 BGK458768:BGP458768 BQG458768:BQL458768 CAC458768:CAH458768 CJY458768:CKD458768 CTU458768:CTZ458768 DDQ458768:DDV458768 DNM458768:DNR458768 DXI458768:DXN458768 EHE458768:EHJ458768 ERA458768:ERF458768 FAW458768:FBB458768 FKS458768:FKX458768 FUO458768:FUT458768 GEK458768:GEP458768 GOG458768:GOL458768 GYC458768:GYH458768 HHY458768:HID458768 HRU458768:HRZ458768 IBQ458768:IBV458768 ILM458768:ILR458768 IVI458768:IVN458768 JFE458768:JFJ458768 JPA458768:JPF458768 JYW458768:JZB458768 KIS458768:KIX458768 KSO458768:KST458768 LCK458768:LCP458768 LMG458768:LML458768 LWC458768:LWH458768 MFY458768:MGD458768 MPU458768:MPZ458768 MZQ458768:MZV458768 NJM458768:NJR458768 NTI458768:NTN458768 ODE458768:ODJ458768 ONA458768:ONF458768 OWW458768:OXB458768 PGS458768:PGX458768 PQO458768:PQT458768 QAK458768:QAP458768 QKG458768:QKL458768 QUC458768:QUH458768 RDY458768:RED458768 RNU458768:RNZ458768 RXQ458768:RXV458768 SHM458768:SHR458768 SRI458768:SRN458768 TBE458768:TBJ458768 TLA458768:TLF458768 TUW458768:TVB458768 UES458768:UEX458768 UOO458768:UOT458768 UYK458768:UYP458768 VIG458768:VIL458768 VSC458768:VSH458768 WBY458768:WCD458768 WLU458768:WLZ458768 WVQ458768:WVV458768 I524304:N524304 JE524304:JJ524304 TA524304:TF524304 ACW524304:ADB524304 AMS524304:AMX524304 AWO524304:AWT524304 BGK524304:BGP524304 BQG524304:BQL524304 CAC524304:CAH524304 CJY524304:CKD524304 CTU524304:CTZ524304 DDQ524304:DDV524304 DNM524304:DNR524304 DXI524304:DXN524304 EHE524304:EHJ524304 ERA524304:ERF524304 FAW524304:FBB524304 FKS524304:FKX524304 FUO524304:FUT524304 GEK524304:GEP524304 GOG524304:GOL524304 GYC524304:GYH524304 HHY524304:HID524304 HRU524304:HRZ524304 IBQ524304:IBV524304 ILM524304:ILR524304 IVI524304:IVN524304 JFE524304:JFJ524304 JPA524304:JPF524304 JYW524304:JZB524304 KIS524304:KIX524304 KSO524304:KST524304 LCK524304:LCP524304 LMG524304:LML524304 LWC524304:LWH524304 MFY524304:MGD524304 MPU524304:MPZ524304 MZQ524304:MZV524304 NJM524304:NJR524304 NTI524304:NTN524304 ODE524304:ODJ524304 ONA524304:ONF524304 OWW524304:OXB524304 PGS524304:PGX524304 PQO524304:PQT524304 QAK524304:QAP524304 QKG524304:QKL524304 QUC524304:QUH524304 RDY524304:RED524304 RNU524304:RNZ524304 RXQ524304:RXV524304 SHM524304:SHR524304 SRI524304:SRN524304 TBE524304:TBJ524304 TLA524304:TLF524304 TUW524304:TVB524304 UES524304:UEX524304 UOO524304:UOT524304 UYK524304:UYP524304 VIG524304:VIL524304 VSC524304:VSH524304 WBY524304:WCD524304 WLU524304:WLZ524304 WVQ524304:WVV524304 I589840:N589840 JE589840:JJ589840 TA589840:TF589840 ACW589840:ADB589840 AMS589840:AMX589840 AWO589840:AWT589840 BGK589840:BGP589840 BQG589840:BQL589840 CAC589840:CAH589840 CJY589840:CKD589840 CTU589840:CTZ589840 DDQ589840:DDV589840 DNM589840:DNR589840 DXI589840:DXN589840 EHE589840:EHJ589840 ERA589840:ERF589840 FAW589840:FBB589840 FKS589840:FKX589840 FUO589840:FUT589840 GEK589840:GEP589840 GOG589840:GOL589840 GYC589840:GYH589840 HHY589840:HID589840 HRU589840:HRZ589840 IBQ589840:IBV589840 ILM589840:ILR589840 IVI589840:IVN589840 JFE589840:JFJ589840 JPA589840:JPF589840 JYW589840:JZB589840 KIS589840:KIX589840 KSO589840:KST589840 LCK589840:LCP589840 LMG589840:LML589840 LWC589840:LWH589840 MFY589840:MGD589840 MPU589840:MPZ589840 MZQ589840:MZV589840 NJM589840:NJR589840 NTI589840:NTN589840 ODE589840:ODJ589840 ONA589840:ONF589840 OWW589840:OXB589840 PGS589840:PGX589840 PQO589840:PQT589840 QAK589840:QAP589840 QKG589840:QKL589840 QUC589840:QUH589840 RDY589840:RED589840 RNU589840:RNZ589840 RXQ589840:RXV589840 SHM589840:SHR589840 SRI589840:SRN589840 TBE589840:TBJ589840 TLA589840:TLF589840 TUW589840:TVB589840 UES589840:UEX589840 UOO589840:UOT589840 UYK589840:UYP589840 VIG589840:VIL589840 VSC589840:VSH589840 WBY589840:WCD589840 WLU589840:WLZ589840 WVQ589840:WVV589840 I655376:N655376 JE655376:JJ655376 TA655376:TF655376 ACW655376:ADB655376 AMS655376:AMX655376 AWO655376:AWT655376 BGK655376:BGP655376 BQG655376:BQL655376 CAC655376:CAH655376 CJY655376:CKD655376 CTU655376:CTZ655376 DDQ655376:DDV655376 DNM655376:DNR655376 DXI655376:DXN655376 EHE655376:EHJ655376 ERA655376:ERF655376 FAW655376:FBB655376 FKS655376:FKX655376 FUO655376:FUT655376 GEK655376:GEP655376 GOG655376:GOL655376 GYC655376:GYH655376 HHY655376:HID655376 HRU655376:HRZ655376 IBQ655376:IBV655376 ILM655376:ILR655376 IVI655376:IVN655376 JFE655376:JFJ655376 JPA655376:JPF655376 JYW655376:JZB655376 KIS655376:KIX655376 KSO655376:KST655376 LCK655376:LCP655376 LMG655376:LML655376 LWC655376:LWH655376 MFY655376:MGD655376 MPU655376:MPZ655376 MZQ655376:MZV655376 NJM655376:NJR655376 NTI655376:NTN655376 ODE655376:ODJ655376 ONA655376:ONF655376 OWW655376:OXB655376 PGS655376:PGX655376 PQO655376:PQT655376 QAK655376:QAP655376 QKG655376:QKL655376 QUC655376:QUH655376 RDY655376:RED655376 RNU655376:RNZ655376 RXQ655376:RXV655376 SHM655376:SHR655376 SRI655376:SRN655376 TBE655376:TBJ655376 TLA655376:TLF655376 TUW655376:TVB655376 UES655376:UEX655376 UOO655376:UOT655376 UYK655376:UYP655376 VIG655376:VIL655376 VSC655376:VSH655376 WBY655376:WCD655376 WLU655376:WLZ655376 WVQ655376:WVV655376 I720912:N720912 JE720912:JJ720912 TA720912:TF720912 ACW720912:ADB720912 AMS720912:AMX720912 AWO720912:AWT720912 BGK720912:BGP720912 BQG720912:BQL720912 CAC720912:CAH720912 CJY720912:CKD720912 CTU720912:CTZ720912 DDQ720912:DDV720912 DNM720912:DNR720912 DXI720912:DXN720912 EHE720912:EHJ720912 ERA720912:ERF720912 FAW720912:FBB720912 FKS720912:FKX720912 FUO720912:FUT720912 GEK720912:GEP720912 GOG720912:GOL720912 GYC720912:GYH720912 HHY720912:HID720912 HRU720912:HRZ720912 IBQ720912:IBV720912 ILM720912:ILR720912 IVI720912:IVN720912 JFE720912:JFJ720912 JPA720912:JPF720912 JYW720912:JZB720912 KIS720912:KIX720912 KSO720912:KST720912 LCK720912:LCP720912 LMG720912:LML720912 LWC720912:LWH720912 MFY720912:MGD720912 MPU720912:MPZ720912 MZQ720912:MZV720912 NJM720912:NJR720912 NTI720912:NTN720912 ODE720912:ODJ720912 ONA720912:ONF720912 OWW720912:OXB720912 PGS720912:PGX720912 PQO720912:PQT720912 QAK720912:QAP720912 QKG720912:QKL720912 QUC720912:QUH720912 RDY720912:RED720912 RNU720912:RNZ720912 RXQ720912:RXV720912 SHM720912:SHR720912 SRI720912:SRN720912 TBE720912:TBJ720912 TLA720912:TLF720912 TUW720912:TVB720912 UES720912:UEX720912 UOO720912:UOT720912 UYK720912:UYP720912 VIG720912:VIL720912 VSC720912:VSH720912 WBY720912:WCD720912 WLU720912:WLZ720912 WVQ720912:WVV720912 I786448:N786448 JE786448:JJ786448 TA786448:TF786448 ACW786448:ADB786448 AMS786448:AMX786448 AWO786448:AWT786448 BGK786448:BGP786448 BQG786448:BQL786448 CAC786448:CAH786448 CJY786448:CKD786448 CTU786448:CTZ786448 DDQ786448:DDV786448 DNM786448:DNR786448 DXI786448:DXN786448 EHE786448:EHJ786448 ERA786448:ERF786448 FAW786448:FBB786448 FKS786448:FKX786448 FUO786448:FUT786448 GEK786448:GEP786448 GOG786448:GOL786448 GYC786448:GYH786448 HHY786448:HID786448 HRU786448:HRZ786448 IBQ786448:IBV786448 ILM786448:ILR786448 IVI786448:IVN786448 JFE786448:JFJ786448 JPA786448:JPF786448 JYW786448:JZB786448 KIS786448:KIX786448 KSO786448:KST786448 LCK786448:LCP786448 LMG786448:LML786448 LWC786448:LWH786448 MFY786448:MGD786448 MPU786448:MPZ786448 MZQ786448:MZV786448 NJM786448:NJR786448 NTI786448:NTN786448 ODE786448:ODJ786448 ONA786448:ONF786448 OWW786448:OXB786448 PGS786448:PGX786448 PQO786448:PQT786448 QAK786448:QAP786448 QKG786448:QKL786448 QUC786448:QUH786448 RDY786448:RED786448 RNU786448:RNZ786448 RXQ786448:RXV786448 SHM786448:SHR786448 SRI786448:SRN786448 TBE786448:TBJ786448 TLA786448:TLF786448 TUW786448:TVB786448 UES786448:UEX786448 UOO786448:UOT786448 UYK786448:UYP786448 VIG786448:VIL786448 VSC786448:VSH786448 WBY786448:WCD786448 WLU786448:WLZ786448 WVQ786448:WVV786448 I851984:N851984 JE851984:JJ851984 TA851984:TF851984 ACW851984:ADB851984 AMS851984:AMX851984 AWO851984:AWT851984 BGK851984:BGP851984 BQG851984:BQL851984 CAC851984:CAH851984 CJY851984:CKD851984 CTU851984:CTZ851984 DDQ851984:DDV851984 DNM851984:DNR851984 DXI851984:DXN851984 EHE851984:EHJ851984 ERA851984:ERF851984 FAW851984:FBB851984 FKS851984:FKX851984 FUO851984:FUT851984 GEK851984:GEP851984 GOG851984:GOL851984 GYC851984:GYH851984 HHY851984:HID851984 HRU851984:HRZ851984 IBQ851984:IBV851984 ILM851984:ILR851984 IVI851984:IVN851984 JFE851984:JFJ851984 JPA851984:JPF851984 JYW851984:JZB851984 KIS851984:KIX851984 KSO851984:KST851984 LCK851984:LCP851984 LMG851984:LML851984 LWC851984:LWH851984 MFY851984:MGD851984 MPU851984:MPZ851984 MZQ851984:MZV851984 NJM851984:NJR851984 NTI851984:NTN851984 ODE851984:ODJ851984 ONA851984:ONF851984 OWW851984:OXB851984 PGS851984:PGX851984 PQO851984:PQT851984 QAK851984:QAP851984 QKG851984:QKL851984 QUC851984:QUH851984 RDY851984:RED851984 RNU851984:RNZ851984 RXQ851984:RXV851984 SHM851984:SHR851984 SRI851984:SRN851984 TBE851984:TBJ851984 TLA851984:TLF851984 TUW851984:TVB851984 UES851984:UEX851984 UOO851984:UOT851984 UYK851984:UYP851984 VIG851984:VIL851984 VSC851984:VSH851984 WBY851984:WCD851984 WLU851984:WLZ851984 WVQ851984:WVV851984 I917520:N917520 JE917520:JJ917520 TA917520:TF917520 ACW917520:ADB917520 AMS917520:AMX917520 AWO917520:AWT917520 BGK917520:BGP917520 BQG917520:BQL917520 CAC917520:CAH917520 CJY917520:CKD917520 CTU917520:CTZ917520 DDQ917520:DDV917520 DNM917520:DNR917520 DXI917520:DXN917520 EHE917520:EHJ917520 ERA917520:ERF917520 FAW917520:FBB917520 FKS917520:FKX917520 FUO917520:FUT917520 GEK917520:GEP917520 GOG917520:GOL917520 GYC917520:GYH917520 HHY917520:HID917520 HRU917520:HRZ917520 IBQ917520:IBV917520 ILM917520:ILR917520 IVI917520:IVN917520 JFE917520:JFJ917520 JPA917520:JPF917520 JYW917520:JZB917520 KIS917520:KIX917520 KSO917520:KST917520 LCK917520:LCP917520 LMG917520:LML917520 LWC917520:LWH917520 MFY917520:MGD917520 MPU917520:MPZ917520 MZQ917520:MZV917520 NJM917520:NJR917520 NTI917520:NTN917520 ODE917520:ODJ917520 ONA917520:ONF917520 OWW917520:OXB917520 PGS917520:PGX917520 PQO917520:PQT917520 QAK917520:QAP917520 QKG917520:QKL917520 QUC917520:QUH917520 RDY917520:RED917520 RNU917520:RNZ917520 RXQ917520:RXV917520 SHM917520:SHR917520 SRI917520:SRN917520 TBE917520:TBJ917520 TLA917520:TLF917520 TUW917520:TVB917520 UES917520:UEX917520 UOO917520:UOT917520 UYK917520:UYP917520 VIG917520:VIL917520 VSC917520:VSH917520 WBY917520:WCD917520 WLU917520:WLZ917520 WVQ917520:WVV917520 I983056:N983056 JE983056:JJ983056 TA983056:TF983056 ACW983056:ADB983056 AMS983056:AMX983056 AWO983056:AWT983056 BGK983056:BGP983056 BQG983056:BQL983056 CAC983056:CAH983056 CJY983056:CKD983056 CTU983056:CTZ983056 DDQ983056:DDV983056 DNM983056:DNR983056 DXI983056:DXN983056 EHE983056:EHJ983056 ERA983056:ERF983056 FAW983056:FBB983056 FKS983056:FKX983056 FUO983056:FUT983056 GEK983056:GEP983056 GOG983056:GOL983056 GYC983056:GYH983056 HHY983056:HID983056 HRU983056:HRZ983056 IBQ983056:IBV983056 ILM983056:ILR983056 IVI983056:IVN983056 JFE983056:JFJ983056 JPA983056:JPF983056 JYW983056:JZB983056 KIS983056:KIX983056 KSO983056:KST983056 LCK983056:LCP983056 LMG983056:LML983056 LWC983056:LWH983056 MFY983056:MGD983056 MPU983056:MPZ983056 MZQ983056:MZV983056 NJM983056:NJR983056 NTI983056:NTN983056 ODE983056:ODJ983056 ONA983056:ONF983056 OWW983056:OXB983056 PGS983056:PGX983056 PQO983056:PQT983056 QAK983056:QAP983056 QKG983056:QKL983056 QUC983056:QUH983056 RDY983056:RED983056 RNU983056:RNZ983056 RXQ983056:RXV983056 SHM983056:SHR983056 SRI983056:SRN983056 TBE983056:TBJ983056 TLA983056:TLF983056 TUW983056:TVB983056 UES983056:UEX983056 UOO983056:UOT983056 UYK983056:UYP983056 VIG983056:VIL983056 VSC983056:VSH983056 WBY983056:WCD983056 WLU983056:WLZ983056 WVQ983056:WVV983056">
      <formula1>0</formula1>
      <formula2>99999</formula2>
    </dataValidation>
    <dataValidation imeMode="halfKatakana" allowBlank="1" showInputMessage="1" showErrorMessage="1" sqref="I3:AJ3 JE3:KF3 TA3:UB3 ACW3:ADX3 AMS3:ANT3 AWO3:AXP3 BGK3:BHL3 BQG3:BRH3 CAC3:CBD3 CJY3:CKZ3 CTU3:CUV3 DDQ3:DER3 DNM3:DON3 DXI3:DYJ3 EHE3:EIF3 ERA3:ESB3 FAW3:FBX3 FKS3:FLT3 FUO3:FVP3 GEK3:GFL3 GOG3:GPH3 GYC3:GZD3 HHY3:HIZ3 HRU3:HSV3 IBQ3:ICR3 ILM3:IMN3 IVI3:IWJ3 JFE3:JGF3 JPA3:JQB3 JYW3:JZX3 KIS3:KJT3 KSO3:KTP3 LCK3:LDL3 LMG3:LNH3 LWC3:LXD3 MFY3:MGZ3 MPU3:MQV3 MZQ3:NAR3 NJM3:NKN3 NTI3:NUJ3 ODE3:OEF3 ONA3:OOB3 OWW3:OXX3 PGS3:PHT3 PQO3:PRP3 QAK3:QBL3 QKG3:QLH3 QUC3:QVD3 RDY3:REZ3 RNU3:ROV3 RXQ3:RYR3 SHM3:SIN3 SRI3:SSJ3 TBE3:TCF3 TLA3:TMB3 TUW3:TVX3 UES3:UFT3 UOO3:UPP3 UYK3:UZL3 VIG3:VJH3 VSC3:VTD3 WBY3:WCZ3 WLU3:WMV3 WVQ3:WWR3 I65539:AJ65539 JE65539:KF65539 TA65539:UB65539 ACW65539:ADX65539 AMS65539:ANT65539 AWO65539:AXP65539 BGK65539:BHL65539 BQG65539:BRH65539 CAC65539:CBD65539 CJY65539:CKZ65539 CTU65539:CUV65539 DDQ65539:DER65539 DNM65539:DON65539 DXI65539:DYJ65539 EHE65539:EIF65539 ERA65539:ESB65539 FAW65539:FBX65539 FKS65539:FLT65539 FUO65539:FVP65539 GEK65539:GFL65539 GOG65539:GPH65539 GYC65539:GZD65539 HHY65539:HIZ65539 HRU65539:HSV65539 IBQ65539:ICR65539 ILM65539:IMN65539 IVI65539:IWJ65539 JFE65539:JGF65539 JPA65539:JQB65539 JYW65539:JZX65539 KIS65539:KJT65539 KSO65539:KTP65539 LCK65539:LDL65539 LMG65539:LNH65539 LWC65539:LXD65539 MFY65539:MGZ65539 MPU65539:MQV65539 MZQ65539:NAR65539 NJM65539:NKN65539 NTI65539:NUJ65539 ODE65539:OEF65539 ONA65539:OOB65539 OWW65539:OXX65539 PGS65539:PHT65539 PQO65539:PRP65539 QAK65539:QBL65539 QKG65539:QLH65539 QUC65539:QVD65539 RDY65539:REZ65539 RNU65539:ROV65539 RXQ65539:RYR65539 SHM65539:SIN65539 SRI65539:SSJ65539 TBE65539:TCF65539 TLA65539:TMB65539 TUW65539:TVX65539 UES65539:UFT65539 UOO65539:UPP65539 UYK65539:UZL65539 VIG65539:VJH65539 VSC65539:VTD65539 WBY65539:WCZ65539 WLU65539:WMV65539 WVQ65539:WWR65539 I131075:AJ131075 JE131075:KF131075 TA131075:UB131075 ACW131075:ADX131075 AMS131075:ANT131075 AWO131075:AXP131075 BGK131075:BHL131075 BQG131075:BRH131075 CAC131075:CBD131075 CJY131075:CKZ131075 CTU131075:CUV131075 DDQ131075:DER131075 DNM131075:DON131075 DXI131075:DYJ131075 EHE131075:EIF131075 ERA131075:ESB131075 FAW131075:FBX131075 FKS131075:FLT131075 FUO131075:FVP131075 GEK131075:GFL131075 GOG131075:GPH131075 GYC131075:GZD131075 HHY131075:HIZ131075 HRU131075:HSV131075 IBQ131075:ICR131075 ILM131075:IMN131075 IVI131075:IWJ131075 JFE131075:JGF131075 JPA131075:JQB131075 JYW131075:JZX131075 KIS131075:KJT131075 KSO131075:KTP131075 LCK131075:LDL131075 LMG131075:LNH131075 LWC131075:LXD131075 MFY131075:MGZ131075 MPU131075:MQV131075 MZQ131075:NAR131075 NJM131075:NKN131075 NTI131075:NUJ131075 ODE131075:OEF131075 ONA131075:OOB131075 OWW131075:OXX131075 PGS131075:PHT131075 PQO131075:PRP131075 QAK131075:QBL131075 QKG131075:QLH131075 QUC131075:QVD131075 RDY131075:REZ131075 RNU131075:ROV131075 RXQ131075:RYR131075 SHM131075:SIN131075 SRI131075:SSJ131075 TBE131075:TCF131075 TLA131075:TMB131075 TUW131075:TVX131075 UES131075:UFT131075 UOO131075:UPP131075 UYK131075:UZL131075 VIG131075:VJH131075 VSC131075:VTD131075 WBY131075:WCZ131075 WLU131075:WMV131075 WVQ131075:WWR131075 I196611:AJ196611 JE196611:KF196611 TA196611:UB196611 ACW196611:ADX196611 AMS196611:ANT196611 AWO196611:AXP196611 BGK196611:BHL196611 BQG196611:BRH196611 CAC196611:CBD196611 CJY196611:CKZ196611 CTU196611:CUV196611 DDQ196611:DER196611 DNM196611:DON196611 DXI196611:DYJ196611 EHE196611:EIF196611 ERA196611:ESB196611 FAW196611:FBX196611 FKS196611:FLT196611 FUO196611:FVP196611 GEK196611:GFL196611 GOG196611:GPH196611 GYC196611:GZD196611 HHY196611:HIZ196611 HRU196611:HSV196611 IBQ196611:ICR196611 ILM196611:IMN196611 IVI196611:IWJ196611 JFE196611:JGF196611 JPA196611:JQB196611 JYW196611:JZX196611 KIS196611:KJT196611 KSO196611:KTP196611 LCK196611:LDL196611 LMG196611:LNH196611 LWC196611:LXD196611 MFY196611:MGZ196611 MPU196611:MQV196611 MZQ196611:NAR196611 NJM196611:NKN196611 NTI196611:NUJ196611 ODE196611:OEF196611 ONA196611:OOB196611 OWW196611:OXX196611 PGS196611:PHT196611 PQO196611:PRP196611 QAK196611:QBL196611 QKG196611:QLH196611 QUC196611:QVD196611 RDY196611:REZ196611 RNU196611:ROV196611 RXQ196611:RYR196611 SHM196611:SIN196611 SRI196611:SSJ196611 TBE196611:TCF196611 TLA196611:TMB196611 TUW196611:TVX196611 UES196611:UFT196611 UOO196611:UPP196611 UYK196611:UZL196611 VIG196611:VJH196611 VSC196611:VTD196611 WBY196611:WCZ196611 WLU196611:WMV196611 WVQ196611:WWR196611 I262147:AJ262147 JE262147:KF262147 TA262147:UB262147 ACW262147:ADX262147 AMS262147:ANT262147 AWO262147:AXP262147 BGK262147:BHL262147 BQG262147:BRH262147 CAC262147:CBD262147 CJY262147:CKZ262147 CTU262147:CUV262147 DDQ262147:DER262147 DNM262147:DON262147 DXI262147:DYJ262147 EHE262147:EIF262147 ERA262147:ESB262147 FAW262147:FBX262147 FKS262147:FLT262147 FUO262147:FVP262147 GEK262147:GFL262147 GOG262147:GPH262147 GYC262147:GZD262147 HHY262147:HIZ262147 HRU262147:HSV262147 IBQ262147:ICR262147 ILM262147:IMN262147 IVI262147:IWJ262147 JFE262147:JGF262147 JPA262147:JQB262147 JYW262147:JZX262147 KIS262147:KJT262147 KSO262147:KTP262147 LCK262147:LDL262147 LMG262147:LNH262147 LWC262147:LXD262147 MFY262147:MGZ262147 MPU262147:MQV262147 MZQ262147:NAR262147 NJM262147:NKN262147 NTI262147:NUJ262147 ODE262147:OEF262147 ONA262147:OOB262147 OWW262147:OXX262147 PGS262147:PHT262147 PQO262147:PRP262147 QAK262147:QBL262147 QKG262147:QLH262147 QUC262147:QVD262147 RDY262147:REZ262147 RNU262147:ROV262147 RXQ262147:RYR262147 SHM262147:SIN262147 SRI262147:SSJ262147 TBE262147:TCF262147 TLA262147:TMB262147 TUW262147:TVX262147 UES262147:UFT262147 UOO262147:UPP262147 UYK262147:UZL262147 VIG262147:VJH262147 VSC262147:VTD262147 WBY262147:WCZ262147 WLU262147:WMV262147 WVQ262147:WWR262147 I327683:AJ327683 JE327683:KF327683 TA327683:UB327683 ACW327683:ADX327683 AMS327683:ANT327683 AWO327683:AXP327683 BGK327683:BHL327683 BQG327683:BRH327683 CAC327683:CBD327683 CJY327683:CKZ327683 CTU327683:CUV327683 DDQ327683:DER327683 DNM327683:DON327683 DXI327683:DYJ327683 EHE327683:EIF327683 ERA327683:ESB327683 FAW327683:FBX327683 FKS327683:FLT327683 FUO327683:FVP327683 GEK327683:GFL327683 GOG327683:GPH327683 GYC327683:GZD327683 HHY327683:HIZ327683 HRU327683:HSV327683 IBQ327683:ICR327683 ILM327683:IMN327683 IVI327683:IWJ327683 JFE327683:JGF327683 JPA327683:JQB327683 JYW327683:JZX327683 KIS327683:KJT327683 KSO327683:KTP327683 LCK327683:LDL327683 LMG327683:LNH327683 LWC327683:LXD327683 MFY327683:MGZ327683 MPU327683:MQV327683 MZQ327683:NAR327683 NJM327683:NKN327683 NTI327683:NUJ327683 ODE327683:OEF327683 ONA327683:OOB327683 OWW327683:OXX327683 PGS327683:PHT327683 PQO327683:PRP327683 QAK327683:QBL327683 QKG327683:QLH327683 QUC327683:QVD327683 RDY327683:REZ327683 RNU327683:ROV327683 RXQ327683:RYR327683 SHM327683:SIN327683 SRI327683:SSJ327683 TBE327683:TCF327683 TLA327683:TMB327683 TUW327683:TVX327683 UES327683:UFT327683 UOO327683:UPP327683 UYK327683:UZL327683 VIG327683:VJH327683 VSC327683:VTD327683 WBY327683:WCZ327683 WLU327683:WMV327683 WVQ327683:WWR327683 I393219:AJ393219 JE393219:KF393219 TA393219:UB393219 ACW393219:ADX393219 AMS393219:ANT393219 AWO393219:AXP393219 BGK393219:BHL393219 BQG393219:BRH393219 CAC393219:CBD393219 CJY393219:CKZ393219 CTU393219:CUV393219 DDQ393219:DER393219 DNM393219:DON393219 DXI393219:DYJ393219 EHE393219:EIF393219 ERA393219:ESB393219 FAW393219:FBX393219 FKS393219:FLT393219 FUO393219:FVP393219 GEK393219:GFL393219 GOG393219:GPH393219 GYC393219:GZD393219 HHY393219:HIZ393219 HRU393219:HSV393219 IBQ393219:ICR393219 ILM393219:IMN393219 IVI393219:IWJ393219 JFE393219:JGF393219 JPA393219:JQB393219 JYW393219:JZX393219 KIS393219:KJT393219 KSO393219:KTP393219 LCK393219:LDL393219 LMG393219:LNH393219 LWC393219:LXD393219 MFY393219:MGZ393219 MPU393219:MQV393219 MZQ393219:NAR393219 NJM393219:NKN393219 NTI393219:NUJ393219 ODE393219:OEF393219 ONA393219:OOB393219 OWW393219:OXX393219 PGS393219:PHT393219 PQO393219:PRP393219 QAK393219:QBL393219 QKG393219:QLH393219 QUC393219:QVD393219 RDY393219:REZ393219 RNU393219:ROV393219 RXQ393219:RYR393219 SHM393219:SIN393219 SRI393219:SSJ393219 TBE393219:TCF393219 TLA393219:TMB393219 TUW393219:TVX393219 UES393219:UFT393219 UOO393219:UPP393219 UYK393219:UZL393219 VIG393219:VJH393219 VSC393219:VTD393219 WBY393219:WCZ393219 WLU393219:WMV393219 WVQ393219:WWR393219 I458755:AJ458755 JE458755:KF458755 TA458755:UB458755 ACW458755:ADX458755 AMS458755:ANT458755 AWO458755:AXP458755 BGK458755:BHL458755 BQG458755:BRH458755 CAC458755:CBD458755 CJY458755:CKZ458755 CTU458755:CUV458755 DDQ458755:DER458755 DNM458755:DON458755 DXI458755:DYJ458755 EHE458755:EIF458755 ERA458755:ESB458755 FAW458755:FBX458755 FKS458755:FLT458755 FUO458755:FVP458755 GEK458755:GFL458755 GOG458755:GPH458755 GYC458755:GZD458755 HHY458755:HIZ458755 HRU458755:HSV458755 IBQ458755:ICR458755 ILM458755:IMN458755 IVI458755:IWJ458755 JFE458755:JGF458755 JPA458755:JQB458755 JYW458755:JZX458755 KIS458755:KJT458755 KSO458755:KTP458755 LCK458755:LDL458755 LMG458755:LNH458755 LWC458755:LXD458755 MFY458755:MGZ458755 MPU458755:MQV458755 MZQ458755:NAR458755 NJM458755:NKN458755 NTI458755:NUJ458755 ODE458755:OEF458755 ONA458755:OOB458755 OWW458755:OXX458755 PGS458755:PHT458755 PQO458755:PRP458755 QAK458755:QBL458755 QKG458755:QLH458755 QUC458755:QVD458755 RDY458755:REZ458755 RNU458755:ROV458755 RXQ458755:RYR458755 SHM458755:SIN458755 SRI458755:SSJ458755 TBE458755:TCF458755 TLA458755:TMB458755 TUW458755:TVX458755 UES458755:UFT458755 UOO458755:UPP458755 UYK458755:UZL458755 VIG458755:VJH458755 VSC458755:VTD458755 WBY458755:WCZ458755 WLU458755:WMV458755 WVQ458755:WWR458755 I524291:AJ524291 JE524291:KF524291 TA524291:UB524291 ACW524291:ADX524291 AMS524291:ANT524291 AWO524291:AXP524291 BGK524291:BHL524291 BQG524291:BRH524291 CAC524291:CBD524291 CJY524291:CKZ524291 CTU524291:CUV524291 DDQ524291:DER524291 DNM524291:DON524291 DXI524291:DYJ524291 EHE524291:EIF524291 ERA524291:ESB524291 FAW524291:FBX524291 FKS524291:FLT524291 FUO524291:FVP524291 GEK524291:GFL524291 GOG524291:GPH524291 GYC524291:GZD524291 HHY524291:HIZ524291 HRU524291:HSV524291 IBQ524291:ICR524291 ILM524291:IMN524291 IVI524291:IWJ524291 JFE524291:JGF524291 JPA524291:JQB524291 JYW524291:JZX524291 KIS524291:KJT524291 KSO524291:KTP524291 LCK524291:LDL524291 LMG524291:LNH524291 LWC524291:LXD524291 MFY524291:MGZ524291 MPU524291:MQV524291 MZQ524291:NAR524291 NJM524291:NKN524291 NTI524291:NUJ524291 ODE524291:OEF524291 ONA524291:OOB524291 OWW524291:OXX524291 PGS524291:PHT524291 PQO524291:PRP524291 QAK524291:QBL524291 QKG524291:QLH524291 QUC524291:QVD524291 RDY524291:REZ524291 RNU524291:ROV524291 RXQ524291:RYR524291 SHM524291:SIN524291 SRI524291:SSJ524291 TBE524291:TCF524291 TLA524291:TMB524291 TUW524291:TVX524291 UES524291:UFT524291 UOO524291:UPP524291 UYK524291:UZL524291 VIG524291:VJH524291 VSC524291:VTD524291 WBY524291:WCZ524291 WLU524291:WMV524291 WVQ524291:WWR524291 I589827:AJ589827 JE589827:KF589827 TA589827:UB589827 ACW589827:ADX589827 AMS589827:ANT589827 AWO589827:AXP589827 BGK589827:BHL589827 BQG589827:BRH589827 CAC589827:CBD589827 CJY589827:CKZ589827 CTU589827:CUV589827 DDQ589827:DER589827 DNM589827:DON589827 DXI589827:DYJ589827 EHE589827:EIF589827 ERA589827:ESB589827 FAW589827:FBX589827 FKS589827:FLT589827 FUO589827:FVP589827 GEK589827:GFL589827 GOG589827:GPH589827 GYC589827:GZD589827 HHY589827:HIZ589827 HRU589827:HSV589827 IBQ589827:ICR589827 ILM589827:IMN589827 IVI589827:IWJ589827 JFE589827:JGF589827 JPA589827:JQB589827 JYW589827:JZX589827 KIS589827:KJT589827 KSO589827:KTP589827 LCK589827:LDL589827 LMG589827:LNH589827 LWC589827:LXD589827 MFY589827:MGZ589827 MPU589827:MQV589827 MZQ589827:NAR589827 NJM589827:NKN589827 NTI589827:NUJ589827 ODE589827:OEF589827 ONA589827:OOB589827 OWW589827:OXX589827 PGS589827:PHT589827 PQO589827:PRP589827 QAK589827:QBL589827 QKG589827:QLH589827 QUC589827:QVD589827 RDY589827:REZ589827 RNU589827:ROV589827 RXQ589827:RYR589827 SHM589827:SIN589827 SRI589827:SSJ589827 TBE589827:TCF589827 TLA589827:TMB589827 TUW589827:TVX589827 UES589827:UFT589827 UOO589827:UPP589827 UYK589827:UZL589827 VIG589827:VJH589827 VSC589827:VTD589827 WBY589827:WCZ589827 WLU589827:WMV589827 WVQ589827:WWR589827 I655363:AJ655363 JE655363:KF655363 TA655363:UB655363 ACW655363:ADX655363 AMS655363:ANT655363 AWO655363:AXP655363 BGK655363:BHL655363 BQG655363:BRH655363 CAC655363:CBD655363 CJY655363:CKZ655363 CTU655363:CUV655363 DDQ655363:DER655363 DNM655363:DON655363 DXI655363:DYJ655363 EHE655363:EIF655363 ERA655363:ESB655363 FAW655363:FBX655363 FKS655363:FLT655363 FUO655363:FVP655363 GEK655363:GFL655363 GOG655363:GPH655363 GYC655363:GZD655363 HHY655363:HIZ655363 HRU655363:HSV655363 IBQ655363:ICR655363 ILM655363:IMN655363 IVI655363:IWJ655363 JFE655363:JGF655363 JPA655363:JQB655363 JYW655363:JZX655363 KIS655363:KJT655363 KSO655363:KTP655363 LCK655363:LDL655363 LMG655363:LNH655363 LWC655363:LXD655363 MFY655363:MGZ655363 MPU655363:MQV655363 MZQ655363:NAR655363 NJM655363:NKN655363 NTI655363:NUJ655363 ODE655363:OEF655363 ONA655363:OOB655363 OWW655363:OXX655363 PGS655363:PHT655363 PQO655363:PRP655363 QAK655363:QBL655363 QKG655363:QLH655363 QUC655363:QVD655363 RDY655363:REZ655363 RNU655363:ROV655363 RXQ655363:RYR655363 SHM655363:SIN655363 SRI655363:SSJ655363 TBE655363:TCF655363 TLA655363:TMB655363 TUW655363:TVX655363 UES655363:UFT655363 UOO655363:UPP655363 UYK655363:UZL655363 VIG655363:VJH655363 VSC655363:VTD655363 WBY655363:WCZ655363 WLU655363:WMV655363 WVQ655363:WWR655363 I720899:AJ720899 JE720899:KF720899 TA720899:UB720899 ACW720899:ADX720899 AMS720899:ANT720899 AWO720899:AXP720899 BGK720899:BHL720899 BQG720899:BRH720899 CAC720899:CBD720899 CJY720899:CKZ720899 CTU720899:CUV720899 DDQ720899:DER720899 DNM720899:DON720899 DXI720899:DYJ720899 EHE720899:EIF720899 ERA720899:ESB720899 FAW720899:FBX720899 FKS720899:FLT720899 FUO720899:FVP720899 GEK720899:GFL720899 GOG720899:GPH720899 GYC720899:GZD720899 HHY720899:HIZ720899 HRU720899:HSV720899 IBQ720899:ICR720899 ILM720899:IMN720899 IVI720899:IWJ720899 JFE720899:JGF720899 JPA720899:JQB720899 JYW720899:JZX720899 KIS720899:KJT720899 KSO720899:KTP720899 LCK720899:LDL720899 LMG720899:LNH720899 LWC720899:LXD720899 MFY720899:MGZ720899 MPU720899:MQV720899 MZQ720899:NAR720899 NJM720899:NKN720899 NTI720899:NUJ720899 ODE720899:OEF720899 ONA720899:OOB720899 OWW720899:OXX720899 PGS720899:PHT720899 PQO720899:PRP720899 QAK720899:QBL720899 QKG720899:QLH720899 QUC720899:QVD720899 RDY720899:REZ720899 RNU720899:ROV720899 RXQ720899:RYR720899 SHM720899:SIN720899 SRI720899:SSJ720899 TBE720899:TCF720899 TLA720899:TMB720899 TUW720899:TVX720899 UES720899:UFT720899 UOO720899:UPP720899 UYK720899:UZL720899 VIG720899:VJH720899 VSC720899:VTD720899 WBY720899:WCZ720899 WLU720899:WMV720899 WVQ720899:WWR720899 I786435:AJ786435 JE786435:KF786435 TA786435:UB786435 ACW786435:ADX786435 AMS786435:ANT786435 AWO786435:AXP786435 BGK786435:BHL786435 BQG786435:BRH786435 CAC786435:CBD786435 CJY786435:CKZ786435 CTU786435:CUV786435 DDQ786435:DER786435 DNM786435:DON786435 DXI786435:DYJ786435 EHE786435:EIF786435 ERA786435:ESB786435 FAW786435:FBX786435 FKS786435:FLT786435 FUO786435:FVP786435 GEK786435:GFL786435 GOG786435:GPH786435 GYC786435:GZD786435 HHY786435:HIZ786435 HRU786435:HSV786435 IBQ786435:ICR786435 ILM786435:IMN786435 IVI786435:IWJ786435 JFE786435:JGF786435 JPA786435:JQB786435 JYW786435:JZX786435 KIS786435:KJT786435 KSO786435:KTP786435 LCK786435:LDL786435 LMG786435:LNH786435 LWC786435:LXD786435 MFY786435:MGZ786435 MPU786435:MQV786435 MZQ786435:NAR786435 NJM786435:NKN786435 NTI786435:NUJ786435 ODE786435:OEF786435 ONA786435:OOB786435 OWW786435:OXX786435 PGS786435:PHT786435 PQO786435:PRP786435 QAK786435:QBL786435 QKG786435:QLH786435 QUC786435:QVD786435 RDY786435:REZ786435 RNU786435:ROV786435 RXQ786435:RYR786435 SHM786435:SIN786435 SRI786435:SSJ786435 TBE786435:TCF786435 TLA786435:TMB786435 TUW786435:TVX786435 UES786435:UFT786435 UOO786435:UPP786435 UYK786435:UZL786435 VIG786435:VJH786435 VSC786435:VTD786435 WBY786435:WCZ786435 WLU786435:WMV786435 WVQ786435:WWR786435 I851971:AJ851971 JE851971:KF851971 TA851971:UB851971 ACW851971:ADX851971 AMS851971:ANT851971 AWO851971:AXP851971 BGK851971:BHL851971 BQG851971:BRH851971 CAC851971:CBD851971 CJY851971:CKZ851971 CTU851971:CUV851971 DDQ851971:DER851971 DNM851971:DON851971 DXI851971:DYJ851971 EHE851971:EIF851971 ERA851971:ESB851971 FAW851971:FBX851971 FKS851971:FLT851971 FUO851971:FVP851971 GEK851971:GFL851971 GOG851971:GPH851971 GYC851971:GZD851971 HHY851971:HIZ851971 HRU851971:HSV851971 IBQ851971:ICR851971 ILM851971:IMN851971 IVI851971:IWJ851971 JFE851971:JGF851971 JPA851971:JQB851971 JYW851971:JZX851971 KIS851971:KJT851971 KSO851971:KTP851971 LCK851971:LDL851971 LMG851971:LNH851971 LWC851971:LXD851971 MFY851971:MGZ851971 MPU851971:MQV851971 MZQ851971:NAR851971 NJM851971:NKN851971 NTI851971:NUJ851971 ODE851971:OEF851971 ONA851971:OOB851971 OWW851971:OXX851971 PGS851971:PHT851971 PQO851971:PRP851971 QAK851971:QBL851971 QKG851971:QLH851971 QUC851971:QVD851971 RDY851971:REZ851971 RNU851971:ROV851971 RXQ851971:RYR851971 SHM851971:SIN851971 SRI851971:SSJ851971 TBE851971:TCF851971 TLA851971:TMB851971 TUW851971:TVX851971 UES851971:UFT851971 UOO851971:UPP851971 UYK851971:UZL851971 VIG851971:VJH851971 VSC851971:VTD851971 WBY851971:WCZ851971 WLU851971:WMV851971 WVQ851971:WWR851971 I917507:AJ917507 JE917507:KF917507 TA917507:UB917507 ACW917507:ADX917507 AMS917507:ANT917507 AWO917507:AXP917507 BGK917507:BHL917507 BQG917507:BRH917507 CAC917507:CBD917507 CJY917507:CKZ917507 CTU917507:CUV917507 DDQ917507:DER917507 DNM917507:DON917507 DXI917507:DYJ917507 EHE917507:EIF917507 ERA917507:ESB917507 FAW917507:FBX917507 FKS917507:FLT917507 FUO917507:FVP917507 GEK917507:GFL917507 GOG917507:GPH917507 GYC917507:GZD917507 HHY917507:HIZ917507 HRU917507:HSV917507 IBQ917507:ICR917507 ILM917507:IMN917507 IVI917507:IWJ917507 JFE917507:JGF917507 JPA917507:JQB917507 JYW917507:JZX917507 KIS917507:KJT917507 KSO917507:KTP917507 LCK917507:LDL917507 LMG917507:LNH917507 LWC917507:LXD917507 MFY917507:MGZ917507 MPU917507:MQV917507 MZQ917507:NAR917507 NJM917507:NKN917507 NTI917507:NUJ917507 ODE917507:OEF917507 ONA917507:OOB917507 OWW917507:OXX917507 PGS917507:PHT917507 PQO917507:PRP917507 QAK917507:QBL917507 QKG917507:QLH917507 QUC917507:QVD917507 RDY917507:REZ917507 RNU917507:ROV917507 RXQ917507:RYR917507 SHM917507:SIN917507 SRI917507:SSJ917507 TBE917507:TCF917507 TLA917507:TMB917507 TUW917507:TVX917507 UES917507:UFT917507 UOO917507:UPP917507 UYK917507:UZL917507 VIG917507:VJH917507 VSC917507:VTD917507 WBY917507:WCZ917507 WLU917507:WMV917507 WVQ917507:WWR917507 I983043:AJ983043 JE983043:KF983043 TA983043:UB983043 ACW983043:ADX983043 AMS983043:ANT983043 AWO983043:AXP983043 BGK983043:BHL983043 BQG983043:BRH983043 CAC983043:CBD983043 CJY983043:CKZ983043 CTU983043:CUV983043 DDQ983043:DER983043 DNM983043:DON983043 DXI983043:DYJ983043 EHE983043:EIF983043 ERA983043:ESB983043 FAW983043:FBX983043 FKS983043:FLT983043 FUO983043:FVP983043 GEK983043:GFL983043 GOG983043:GPH983043 GYC983043:GZD983043 HHY983043:HIZ983043 HRU983043:HSV983043 IBQ983043:ICR983043 ILM983043:IMN983043 IVI983043:IWJ983043 JFE983043:JGF983043 JPA983043:JQB983043 JYW983043:JZX983043 KIS983043:KJT983043 KSO983043:KTP983043 LCK983043:LDL983043 LMG983043:LNH983043 LWC983043:LXD983043 MFY983043:MGZ983043 MPU983043:MQV983043 MZQ983043:NAR983043 NJM983043:NKN983043 NTI983043:NUJ983043 ODE983043:OEF983043 ONA983043:OOB983043 OWW983043:OXX983043 PGS983043:PHT983043 PQO983043:PRP983043 QAK983043:QBL983043 QKG983043:QLH983043 QUC983043:QVD983043 RDY983043:REZ983043 RNU983043:ROV983043 RXQ983043:RYR983043 SHM983043:SIN983043 SRI983043:SSJ983043 TBE983043:TCF983043 TLA983043:TMB983043 TUW983043:TVX983043 UES983043:UFT983043 UOO983043:UPP983043 UYK983043:UZL983043 VIG983043:VJH983043 VSC983043:VTD983043 WBY983043:WCZ983043 WLU983043:WMV983043 WVQ983043:WWR983043"/>
    <dataValidation imeMode="off" allowBlank="1" showInputMessage="1" showErrorMessage="1" sqref="AA8:AJ8 JW8:KF8 TS8:UB8 ADO8:ADX8 ANK8:ANT8 AXG8:AXP8 BHC8:BHL8 BQY8:BRH8 CAU8:CBD8 CKQ8:CKZ8 CUM8:CUV8 DEI8:DER8 DOE8:DON8 DYA8:DYJ8 EHW8:EIF8 ERS8:ESB8 FBO8:FBX8 FLK8:FLT8 FVG8:FVP8 GFC8:GFL8 GOY8:GPH8 GYU8:GZD8 HIQ8:HIZ8 HSM8:HSV8 ICI8:ICR8 IME8:IMN8 IWA8:IWJ8 JFW8:JGF8 JPS8:JQB8 JZO8:JZX8 KJK8:KJT8 KTG8:KTP8 LDC8:LDL8 LMY8:LNH8 LWU8:LXD8 MGQ8:MGZ8 MQM8:MQV8 NAI8:NAR8 NKE8:NKN8 NUA8:NUJ8 ODW8:OEF8 ONS8:OOB8 OXO8:OXX8 PHK8:PHT8 PRG8:PRP8 QBC8:QBL8 QKY8:QLH8 QUU8:QVD8 REQ8:REZ8 ROM8:ROV8 RYI8:RYR8 SIE8:SIN8 SSA8:SSJ8 TBW8:TCF8 TLS8:TMB8 TVO8:TVX8 UFK8:UFT8 UPG8:UPP8 UZC8:UZL8 VIY8:VJH8 VSU8:VTD8 WCQ8:WCZ8 WMM8:WMV8 WWI8:WWR8 AA65544:AJ65544 JW65544:KF65544 TS65544:UB65544 ADO65544:ADX65544 ANK65544:ANT65544 AXG65544:AXP65544 BHC65544:BHL65544 BQY65544:BRH65544 CAU65544:CBD65544 CKQ65544:CKZ65544 CUM65544:CUV65544 DEI65544:DER65544 DOE65544:DON65544 DYA65544:DYJ65544 EHW65544:EIF65544 ERS65544:ESB65544 FBO65544:FBX65544 FLK65544:FLT65544 FVG65544:FVP65544 GFC65544:GFL65544 GOY65544:GPH65544 GYU65544:GZD65544 HIQ65544:HIZ65544 HSM65544:HSV65544 ICI65544:ICR65544 IME65544:IMN65544 IWA65544:IWJ65544 JFW65544:JGF65544 JPS65544:JQB65544 JZO65544:JZX65544 KJK65544:KJT65544 KTG65544:KTP65544 LDC65544:LDL65544 LMY65544:LNH65544 LWU65544:LXD65544 MGQ65544:MGZ65544 MQM65544:MQV65544 NAI65544:NAR65544 NKE65544:NKN65544 NUA65544:NUJ65544 ODW65544:OEF65544 ONS65544:OOB65544 OXO65544:OXX65544 PHK65544:PHT65544 PRG65544:PRP65544 QBC65544:QBL65544 QKY65544:QLH65544 QUU65544:QVD65544 REQ65544:REZ65544 ROM65544:ROV65544 RYI65544:RYR65544 SIE65544:SIN65544 SSA65544:SSJ65544 TBW65544:TCF65544 TLS65544:TMB65544 TVO65544:TVX65544 UFK65544:UFT65544 UPG65544:UPP65544 UZC65544:UZL65544 VIY65544:VJH65544 VSU65544:VTD65544 WCQ65544:WCZ65544 WMM65544:WMV65544 WWI65544:WWR65544 AA131080:AJ131080 JW131080:KF131080 TS131080:UB131080 ADO131080:ADX131080 ANK131080:ANT131080 AXG131080:AXP131080 BHC131080:BHL131080 BQY131080:BRH131080 CAU131080:CBD131080 CKQ131080:CKZ131080 CUM131080:CUV131080 DEI131080:DER131080 DOE131080:DON131080 DYA131080:DYJ131080 EHW131080:EIF131080 ERS131080:ESB131080 FBO131080:FBX131080 FLK131080:FLT131080 FVG131080:FVP131080 GFC131080:GFL131080 GOY131080:GPH131080 GYU131080:GZD131080 HIQ131080:HIZ131080 HSM131080:HSV131080 ICI131080:ICR131080 IME131080:IMN131080 IWA131080:IWJ131080 JFW131080:JGF131080 JPS131080:JQB131080 JZO131080:JZX131080 KJK131080:KJT131080 KTG131080:KTP131080 LDC131080:LDL131080 LMY131080:LNH131080 LWU131080:LXD131080 MGQ131080:MGZ131080 MQM131080:MQV131080 NAI131080:NAR131080 NKE131080:NKN131080 NUA131080:NUJ131080 ODW131080:OEF131080 ONS131080:OOB131080 OXO131080:OXX131080 PHK131080:PHT131080 PRG131080:PRP131080 QBC131080:QBL131080 QKY131080:QLH131080 QUU131080:QVD131080 REQ131080:REZ131080 ROM131080:ROV131080 RYI131080:RYR131080 SIE131080:SIN131080 SSA131080:SSJ131080 TBW131080:TCF131080 TLS131080:TMB131080 TVO131080:TVX131080 UFK131080:UFT131080 UPG131080:UPP131080 UZC131080:UZL131080 VIY131080:VJH131080 VSU131080:VTD131080 WCQ131080:WCZ131080 WMM131080:WMV131080 WWI131080:WWR131080 AA196616:AJ196616 JW196616:KF196616 TS196616:UB196616 ADO196616:ADX196616 ANK196616:ANT196616 AXG196616:AXP196616 BHC196616:BHL196616 BQY196616:BRH196616 CAU196616:CBD196616 CKQ196616:CKZ196616 CUM196616:CUV196616 DEI196616:DER196616 DOE196616:DON196616 DYA196616:DYJ196616 EHW196616:EIF196616 ERS196616:ESB196616 FBO196616:FBX196616 FLK196616:FLT196616 FVG196616:FVP196616 GFC196616:GFL196616 GOY196616:GPH196616 GYU196616:GZD196616 HIQ196616:HIZ196616 HSM196616:HSV196616 ICI196616:ICR196616 IME196616:IMN196616 IWA196616:IWJ196616 JFW196616:JGF196616 JPS196616:JQB196616 JZO196616:JZX196616 KJK196616:KJT196616 KTG196616:KTP196616 LDC196616:LDL196616 LMY196616:LNH196616 LWU196616:LXD196616 MGQ196616:MGZ196616 MQM196616:MQV196616 NAI196616:NAR196616 NKE196616:NKN196616 NUA196616:NUJ196616 ODW196616:OEF196616 ONS196616:OOB196616 OXO196616:OXX196616 PHK196616:PHT196616 PRG196616:PRP196616 QBC196616:QBL196616 QKY196616:QLH196616 QUU196616:QVD196616 REQ196616:REZ196616 ROM196616:ROV196616 RYI196616:RYR196616 SIE196616:SIN196616 SSA196616:SSJ196616 TBW196616:TCF196616 TLS196616:TMB196616 TVO196616:TVX196616 UFK196616:UFT196616 UPG196616:UPP196616 UZC196616:UZL196616 VIY196616:VJH196616 VSU196616:VTD196616 WCQ196616:WCZ196616 WMM196616:WMV196616 WWI196616:WWR196616 AA262152:AJ262152 JW262152:KF262152 TS262152:UB262152 ADO262152:ADX262152 ANK262152:ANT262152 AXG262152:AXP262152 BHC262152:BHL262152 BQY262152:BRH262152 CAU262152:CBD262152 CKQ262152:CKZ262152 CUM262152:CUV262152 DEI262152:DER262152 DOE262152:DON262152 DYA262152:DYJ262152 EHW262152:EIF262152 ERS262152:ESB262152 FBO262152:FBX262152 FLK262152:FLT262152 FVG262152:FVP262152 GFC262152:GFL262152 GOY262152:GPH262152 GYU262152:GZD262152 HIQ262152:HIZ262152 HSM262152:HSV262152 ICI262152:ICR262152 IME262152:IMN262152 IWA262152:IWJ262152 JFW262152:JGF262152 JPS262152:JQB262152 JZO262152:JZX262152 KJK262152:KJT262152 KTG262152:KTP262152 LDC262152:LDL262152 LMY262152:LNH262152 LWU262152:LXD262152 MGQ262152:MGZ262152 MQM262152:MQV262152 NAI262152:NAR262152 NKE262152:NKN262152 NUA262152:NUJ262152 ODW262152:OEF262152 ONS262152:OOB262152 OXO262152:OXX262152 PHK262152:PHT262152 PRG262152:PRP262152 QBC262152:QBL262152 QKY262152:QLH262152 QUU262152:QVD262152 REQ262152:REZ262152 ROM262152:ROV262152 RYI262152:RYR262152 SIE262152:SIN262152 SSA262152:SSJ262152 TBW262152:TCF262152 TLS262152:TMB262152 TVO262152:TVX262152 UFK262152:UFT262152 UPG262152:UPP262152 UZC262152:UZL262152 VIY262152:VJH262152 VSU262152:VTD262152 WCQ262152:WCZ262152 WMM262152:WMV262152 WWI262152:WWR262152 AA327688:AJ327688 JW327688:KF327688 TS327688:UB327688 ADO327688:ADX327688 ANK327688:ANT327688 AXG327688:AXP327688 BHC327688:BHL327688 BQY327688:BRH327688 CAU327688:CBD327688 CKQ327688:CKZ327688 CUM327688:CUV327688 DEI327688:DER327688 DOE327688:DON327688 DYA327688:DYJ327688 EHW327688:EIF327688 ERS327688:ESB327688 FBO327688:FBX327688 FLK327688:FLT327688 FVG327688:FVP327688 GFC327688:GFL327688 GOY327688:GPH327688 GYU327688:GZD327688 HIQ327688:HIZ327688 HSM327688:HSV327688 ICI327688:ICR327688 IME327688:IMN327688 IWA327688:IWJ327688 JFW327688:JGF327688 JPS327688:JQB327688 JZO327688:JZX327688 KJK327688:KJT327688 KTG327688:KTP327688 LDC327688:LDL327688 LMY327688:LNH327688 LWU327688:LXD327688 MGQ327688:MGZ327688 MQM327688:MQV327688 NAI327688:NAR327688 NKE327688:NKN327688 NUA327688:NUJ327688 ODW327688:OEF327688 ONS327688:OOB327688 OXO327688:OXX327688 PHK327688:PHT327688 PRG327688:PRP327688 QBC327688:QBL327688 QKY327688:QLH327688 QUU327688:QVD327688 REQ327688:REZ327688 ROM327688:ROV327688 RYI327688:RYR327688 SIE327688:SIN327688 SSA327688:SSJ327688 TBW327688:TCF327688 TLS327688:TMB327688 TVO327688:TVX327688 UFK327688:UFT327688 UPG327688:UPP327688 UZC327688:UZL327688 VIY327688:VJH327688 VSU327688:VTD327688 WCQ327688:WCZ327688 WMM327688:WMV327688 WWI327688:WWR327688 AA393224:AJ393224 JW393224:KF393224 TS393224:UB393224 ADO393224:ADX393224 ANK393224:ANT393224 AXG393224:AXP393224 BHC393224:BHL393224 BQY393224:BRH393224 CAU393224:CBD393224 CKQ393224:CKZ393224 CUM393224:CUV393224 DEI393224:DER393224 DOE393224:DON393224 DYA393224:DYJ393224 EHW393224:EIF393224 ERS393224:ESB393224 FBO393224:FBX393224 FLK393224:FLT393224 FVG393224:FVP393224 GFC393224:GFL393224 GOY393224:GPH393224 GYU393224:GZD393224 HIQ393224:HIZ393224 HSM393224:HSV393224 ICI393224:ICR393224 IME393224:IMN393224 IWA393224:IWJ393224 JFW393224:JGF393224 JPS393224:JQB393224 JZO393224:JZX393224 KJK393224:KJT393224 KTG393224:KTP393224 LDC393224:LDL393224 LMY393224:LNH393224 LWU393224:LXD393224 MGQ393224:MGZ393224 MQM393224:MQV393224 NAI393224:NAR393224 NKE393224:NKN393224 NUA393224:NUJ393224 ODW393224:OEF393224 ONS393224:OOB393224 OXO393224:OXX393224 PHK393224:PHT393224 PRG393224:PRP393224 QBC393224:QBL393224 QKY393224:QLH393224 QUU393224:QVD393224 REQ393224:REZ393224 ROM393224:ROV393224 RYI393224:RYR393224 SIE393224:SIN393224 SSA393224:SSJ393224 TBW393224:TCF393224 TLS393224:TMB393224 TVO393224:TVX393224 UFK393224:UFT393224 UPG393224:UPP393224 UZC393224:UZL393224 VIY393224:VJH393224 VSU393224:VTD393224 WCQ393224:WCZ393224 WMM393224:WMV393224 WWI393224:WWR393224 AA458760:AJ458760 JW458760:KF458760 TS458760:UB458760 ADO458760:ADX458760 ANK458760:ANT458760 AXG458760:AXP458760 BHC458760:BHL458760 BQY458760:BRH458760 CAU458760:CBD458760 CKQ458760:CKZ458760 CUM458760:CUV458760 DEI458760:DER458760 DOE458760:DON458760 DYA458760:DYJ458760 EHW458760:EIF458760 ERS458760:ESB458760 FBO458760:FBX458760 FLK458760:FLT458760 FVG458760:FVP458760 GFC458760:GFL458760 GOY458760:GPH458760 GYU458760:GZD458760 HIQ458760:HIZ458760 HSM458760:HSV458760 ICI458760:ICR458760 IME458760:IMN458760 IWA458760:IWJ458760 JFW458760:JGF458760 JPS458760:JQB458760 JZO458760:JZX458760 KJK458760:KJT458760 KTG458760:KTP458760 LDC458760:LDL458760 LMY458760:LNH458760 LWU458760:LXD458760 MGQ458760:MGZ458760 MQM458760:MQV458760 NAI458760:NAR458760 NKE458760:NKN458760 NUA458760:NUJ458760 ODW458760:OEF458760 ONS458760:OOB458760 OXO458760:OXX458760 PHK458760:PHT458760 PRG458760:PRP458760 QBC458760:QBL458760 QKY458760:QLH458760 QUU458760:QVD458760 REQ458760:REZ458760 ROM458760:ROV458760 RYI458760:RYR458760 SIE458760:SIN458760 SSA458760:SSJ458760 TBW458760:TCF458760 TLS458760:TMB458760 TVO458760:TVX458760 UFK458760:UFT458760 UPG458760:UPP458760 UZC458760:UZL458760 VIY458760:VJH458760 VSU458760:VTD458760 WCQ458760:WCZ458760 WMM458760:WMV458760 WWI458760:WWR458760 AA524296:AJ524296 JW524296:KF524296 TS524296:UB524296 ADO524296:ADX524296 ANK524296:ANT524296 AXG524296:AXP524296 BHC524296:BHL524296 BQY524296:BRH524296 CAU524296:CBD524296 CKQ524296:CKZ524296 CUM524296:CUV524296 DEI524296:DER524296 DOE524296:DON524296 DYA524296:DYJ524296 EHW524296:EIF524296 ERS524296:ESB524296 FBO524296:FBX524296 FLK524296:FLT524296 FVG524296:FVP524296 GFC524296:GFL524296 GOY524296:GPH524296 GYU524296:GZD524296 HIQ524296:HIZ524296 HSM524296:HSV524296 ICI524296:ICR524296 IME524296:IMN524296 IWA524296:IWJ524296 JFW524296:JGF524296 JPS524296:JQB524296 JZO524296:JZX524296 KJK524296:KJT524296 KTG524296:KTP524296 LDC524296:LDL524296 LMY524296:LNH524296 LWU524296:LXD524296 MGQ524296:MGZ524296 MQM524296:MQV524296 NAI524296:NAR524296 NKE524296:NKN524296 NUA524296:NUJ524296 ODW524296:OEF524296 ONS524296:OOB524296 OXO524296:OXX524296 PHK524296:PHT524296 PRG524296:PRP524296 QBC524296:QBL524296 QKY524296:QLH524296 QUU524296:QVD524296 REQ524296:REZ524296 ROM524296:ROV524296 RYI524296:RYR524296 SIE524296:SIN524296 SSA524296:SSJ524296 TBW524296:TCF524296 TLS524296:TMB524296 TVO524296:TVX524296 UFK524296:UFT524296 UPG524296:UPP524296 UZC524296:UZL524296 VIY524296:VJH524296 VSU524296:VTD524296 WCQ524296:WCZ524296 WMM524296:WMV524296 WWI524296:WWR524296 AA589832:AJ589832 JW589832:KF589832 TS589832:UB589832 ADO589832:ADX589832 ANK589832:ANT589832 AXG589832:AXP589832 BHC589832:BHL589832 BQY589832:BRH589832 CAU589832:CBD589832 CKQ589832:CKZ589832 CUM589832:CUV589832 DEI589832:DER589832 DOE589832:DON589832 DYA589832:DYJ589832 EHW589832:EIF589832 ERS589832:ESB589832 FBO589832:FBX589832 FLK589832:FLT589832 FVG589832:FVP589832 GFC589832:GFL589832 GOY589832:GPH589832 GYU589832:GZD589832 HIQ589832:HIZ589832 HSM589832:HSV589832 ICI589832:ICR589832 IME589832:IMN589832 IWA589832:IWJ589832 JFW589832:JGF589832 JPS589832:JQB589832 JZO589832:JZX589832 KJK589832:KJT589832 KTG589832:KTP589832 LDC589832:LDL589832 LMY589832:LNH589832 LWU589832:LXD589832 MGQ589832:MGZ589832 MQM589832:MQV589832 NAI589832:NAR589832 NKE589832:NKN589832 NUA589832:NUJ589832 ODW589832:OEF589832 ONS589832:OOB589832 OXO589832:OXX589832 PHK589832:PHT589832 PRG589832:PRP589832 QBC589832:QBL589832 QKY589832:QLH589832 QUU589832:QVD589832 REQ589832:REZ589832 ROM589832:ROV589832 RYI589832:RYR589832 SIE589832:SIN589832 SSA589832:SSJ589832 TBW589832:TCF589832 TLS589832:TMB589832 TVO589832:TVX589832 UFK589832:UFT589832 UPG589832:UPP589832 UZC589832:UZL589832 VIY589832:VJH589832 VSU589832:VTD589832 WCQ589832:WCZ589832 WMM589832:WMV589832 WWI589832:WWR589832 AA655368:AJ655368 JW655368:KF655368 TS655368:UB655368 ADO655368:ADX655368 ANK655368:ANT655368 AXG655368:AXP655368 BHC655368:BHL655368 BQY655368:BRH655368 CAU655368:CBD655368 CKQ655368:CKZ655368 CUM655368:CUV655368 DEI655368:DER655368 DOE655368:DON655368 DYA655368:DYJ655368 EHW655368:EIF655368 ERS655368:ESB655368 FBO655368:FBX655368 FLK655368:FLT655368 FVG655368:FVP655368 GFC655368:GFL655368 GOY655368:GPH655368 GYU655368:GZD655368 HIQ655368:HIZ655368 HSM655368:HSV655368 ICI655368:ICR655368 IME655368:IMN655368 IWA655368:IWJ655368 JFW655368:JGF655368 JPS655368:JQB655368 JZO655368:JZX655368 KJK655368:KJT655368 KTG655368:KTP655368 LDC655368:LDL655368 LMY655368:LNH655368 LWU655368:LXD655368 MGQ655368:MGZ655368 MQM655368:MQV655368 NAI655368:NAR655368 NKE655368:NKN655368 NUA655368:NUJ655368 ODW655368:OEF655368 ONS655368:OOB655368 OXO655368:OXX655368 PHK655368:PHT655368 PRG655368:PRP655368 QBC655368:QBL655368 QKY655368:QLH655368 QUU655368:QVD655368 REQ655368:REZ655368 ROM655368:ROV655368 RYI655368:RYR655368 SIE655368:SIN655368 SSA655368:SSJ655368 TBW655368:TCF655368 TLS655368:TMB655368 TVO655368:TVX655368 UFK655368:UFT655368 UPG655368:UPP655368 UZC655368:UZL655368 VIY655368:VJH655368 VSU655368:VTD655368 WCQ655368:WCZ655368 WMM655368:WMV655368 WWI655368:WWR655368 AA720904:AJ720904 JW720904:KF720904 TS720904:UB720904 ADO720904:ADX720904 ANK720904:ANT720904 AXG720904:AXP720904 BHC720904:BHL720904 BQY720904:BRH720904 CAU720904:CBD720904 CKQ720904:CKZ720904 CUM720904:CUV720904 DEI720904:DER720904 DOE720904:DON720904 DYA720904:DYJ720904 EHW720904:EIF720904 ERS720904:ESB720904 FBO720904:FBX720904 FLK720904:FLT720904 FVG720904:FVP720904 GFC720904:GFL720904 GOY720904:GPH720904 GYU720904:GZD720904 HIQ720904:HIZ720904 HSM720904:HSV720904 ICI720904:ICR720904 IME720904:IMN720904 IWA720904:IWJ720904 JFW720904:JGF720904 JPS720904:JQB720904 JZO720904:JZX720904 KJK720904:KJT720904 KTG720904:KTP720904 LDC720904:LDL720904 LMY720904:LNH720904 LWU720904:LXD720904 MGQ720904:MGZ720904 MQM720904:MQV720904 NAI720904:NAR720904 NKE720904:NKN720904 NUA720904:NUJ720904 ODW720904:OEF720904 ONS720904:OOB720904 OXO720904:OXX720904 PHK720904:PHT720904 PRG720904:PRP720904 QBC720904:QBL720904 QKY720904:QLH720904 QUU720904:QVD720904 REQ720904:REZ720904 ROM720904:ROV720904 RYI720904:RYR720904 SIE720904:SIN720904 SSA720904:SSJ720904 TBW720904:TCF720904 TLS720904:TMB720904 TVO720904:TVX720904 UFK720904:UFT720904 UPG720904:UPP720904 UZC720904:UZL720904 VIY720904:VJH720904 VSU720904:VTD720904 WCQ720904:WCZ720904 WMM720904:WMV720904 WWI720904:WWR720904 AA786440:AJ786440 JW786440:KF786440 TS786440:UB786440 ADO786440:ADX786440 ANK786440:ANT786440 AXG786440:AXP786440 BHC786440:BHL786440 BQY786440:BRH786440 CAU786440:CBD786440 CKQ786440:CKZ786440 CUM786440:CUV786440 DEI786440:DER786440 DOE786440:DON786440 DYA786440:DYJ786440 EHW786440:EIF786440 ERS786440:ESB786440 FBO786440:FBX786440 FLK786440:FLT786440 FVG786440:FVP786440 GFC786440:GFL786440 GOY786440:GPH786440 GYU786440:GZD786440 HIQ786440:HIZ786440 HSM786440:HSV786440 ICI786440:ICR786440 IME786440:IMN786440 IWA786440:IWJ786440 JFW786440:JGF786440 JPS786440:JQB786440 JZO786440:JZX786440 KJK786440:KJT786440 KTG786440:KTP786440 LDC786440:LDL786440 LMY786440:LNH786440 LWU786440:LXD786440 MGQ786440:MGZ786440 MQM786440:MQV786440 NAI786440:NAR786440 NKE786440:NKN786440 NUA786440:NUJ786440 ODW786440:OEF786440 ONS786440:OOB786440 OXO786440:OXX786440 PHK786440:PHT786440 PRG786440:PRP786440 QBC786440:QBL786440 QKY786440:QLH786440 QUU786440:QVD786440 REQ786440:REZ786440 ROM786440:ROV786440 RYI786440:RYR786440 SIE786440:SIN786440 SSA786440:SSJ786440 TBW786440:TCF786440 TLS786440:TMB786440 TVO786440:TVX786440 UFK786440:UFT786440 UPG786440:UPP786440 UZC786440:UZL786440 VIY786440:VJH786440 VSU786440:VTD786440 WCQ786440:WCZ786440 WMM786440:WMV786440 WWI786440:WWR786440 AA851976:AJ851976 JW851976:KF851976 TS851976:UB851976 ADO851976:ADX851976 ANK851976:ANT851976 AXG851976:AXP851976 BHC851976:BHL851976 BQY851976:BRH851976 CAU851976:CBD851976 CKQ851976:CKZ851976 CUM851976:CUV851976 DEI851976:DER851976 DOE851976:DON851976 DYA851976:DYJ851976 EHW851976:EIF851976 ERS851976:ESB851976 FBO851976:FBX851976 FLK851976:FLT851976 FVG851976:FVP851976 GFC851976:GFL851976 GOY851976:GPH851976 GYU851976:GZD851976 HIQ851976:HIZ851976 HSM851976:HSV851976 ICI851976:ICR851976 IME851976:IMN851976 IWA851976:IWJ851976 JFW851976:JGF851976 JPS851976:JQB851976 JZO851976:JZX851976 KJK851976:KJT851976 KTG851976:KTP851976 LDC851976:LDL851976 LMY851976:LNH851976 LWU851976:LXD851976 MGQ851976:MGZ851976 MQM851976:MQV851976 NAI851976:NAR851976 NKE851976:NKN851976 NUA851976:NUJ851976 ODW851976:OEF851976 ONS851976:OOB851976 OXO851976:OXX851976 PHK851976:PHT851976 PRG851976:PRP851976 QBC851976:QBL851976 QKY851976:QLH851976 QUU851976:QVD851976 REQ851976:REZ851976 ROM851976:ROV851976 RYI851976:RYR851976 SIE851976:SIN851976 SSA851976:SSJ851976 TBW851976:TCF851976 TLS851976:TMB851976 TVO851976:TVX851976 UFK851976:UFT851976 UPG851976:UPP851976 UZC851976:UZL851976 VIY851976:VJH851976 VSU851976:VTD851976 WCQ851976:WCZ851976 WMM851976:WMV851976 WWI851976:WWR851976 AA917512:AJ917512 JW917512:KF917512 TS917512:UB917512 ADO917512:ADX917512 ANK917512:ANT917512 AXG917512:AXP917512 BHC917512:BHL917512 BQY917512:BRH917512 CAU917512:CBD917512 CKQ917512:CKZ917512 CUM917512:CUV917512 DEI917512:DER917512 DOE917512:DON917512 DYA917512:DYJ917512 EHW917512:EIF917512 ERS917512:ESB917512 FBO917512:FBX917512 FLK917512:FLT917512 FVG917512:FVP917512 GFC917512:GFL917512 GOY917512:GPH917512 GYU917512:GZD917512 HIQ917512:HIZ917512 HSM917512:HSV917512 ICI917512:ICR917512 IME917512:IMN917512 IWA917512:IWJ917512 JFW917512:JGF917512 JPS917512:JQB917512 JZO917512:JZX917512 KJK917512:KJT917512 KTG917512:KTP917512 LDC917512:LDL917512 LMY917512:LNH917512 LWU917512:LXD917512 MGQ917512:MGZ917512 MQM917512:MQV917512 NAI917512:NAR917512 NKE917512:NKN917512 NUA917512:NUJ917512 ODW917512:OEF917512 ONS917512:OOB917512 OXO917512:OXX917512 PHK917512:PHT917512 PRG917512:PRP917512 QBC917512:QBL917512 QKY917512:QLH917512 QUU917512:QVD917512 REQ917512:REZ917512 ROM917512:ROV917512 RYI917512:RYR917512 SIE917512:SIN917512 SSA917512:SSJ917512 TBW917512:TCF917512 TLS917512:TMB917512 TVO917512:TVX917512 UFK917512:UFT917512 UPG917512:UPP917512 UZC917512:UZL917512 VIY917512:VJH917512 VSU917512:VTD917512 WCQ917512:WCZ917512 WMM917512:WMV917512 WWI917512:WWR917512 AA983048:AJ983048 JW983048:KF983048 TS983048:UB983048 ADO983048:ADX983048 ANK983048:ANT983048 AXG983048:AXP983048 BHC983048:BHL983048 BQY983048:BRH983048 CAU983048:CBD983048 CKQ983048:CKZ983048 CUM983048:CUV983048 DEI983048:DER983048 DOE983048:DON983048 DYA983048:DYJ983048 EHW983048:EIF983048 ERS983048:ESB983048 FBO983048:FBX983048 FLK983048:FLT983048 FVG983048:FVP983048 GFC983048:GFL983048 GOY983048:GPH983048 GYU983048:GZD983048 HIQ983048:HIZ983048 HSM983048:HSV983048 ICI983048:ICR983048 IME983048:IMN983048 IWA983048:IWJ983048 JFW983048:JGF983048 JPS983048:JQB983048 JZO983048:JZX983048 KJK983048:KJT983048 KTG983048:KTP983048 LDC983048:LDL983048 LMY983048:LNH983048 LWU983048:LXD983048 MGQ983048:MGZ983048 MQM983048:MQV983048 NAI983048:NAR983048 NKE983048:NKN983048 NUA983048:NUJ983048 ODW983048:OEF983048 ONS983048:OOB983048 OXO983048:OXX983048 PHK983048:PHT983048 PRG983048:PRP983048 QBC983048:QBL983048 QKY983048:QLH983048 QUU983048:QVD983048 REQ983048:REZ983048 ROM983048:ROV983048 RYI983048:RYR983048 SIE983048:SIN983048 SSA983048:SSJ983048 TBW983048:TCF983048 TLS983048:TMB983048 TVO983048:TVX983048 UFK983048:UFT983048 UPG983048:UPP983048 UZC983048:UZL983048 VIY983048:VJH983048 VSU983048:VTD983048 WCQ983048:WCZ983048 WMM983048:WMV983048 WWI983048:WWR983048 K5:P5 JG5:JL5 TC5:TH5 ACY5:ADD5 AMU5:AMZ5 AWQ5:AWV5 BGM5:BGR5 BQI5:BQN5 CAE5:CAJ5 CKA5:CKF5 CTW5:CUB5 DDS5:DDX5 DNO5:DNT5 DXK5:DXP5 EHG5:EHL5 ERC5:ERH5 FAY5:FBD5 FKU5:FKZ5 FUQ5:FUV5 GEM5:GER5 GOI5:GON5 GYE5:GYJ5 HIA5:HIF5 HRW5:HSB5 IBS5:IBX5 ILO5:ILT5 IVK5:IVP5 JFG5:JFL5 JPC5:JPH5 JYY5:JZD5 KIU5:KIZ5 KSQ5:KSV5 LCM5:LCR5 LMI5:LMN5 LWE5:LWJ5 MGA5:MGF5 MPW5:MQB5 MZS5:MZX5 NJO5:NJT5 NTK5:NTP5 ODG5:ODL5 ONC5:ONH5 OWY5:OXD5 PGU5:PGZ5 PQQ5:PQV5 QAM5:QAR5 QKI5:QKN5 QUE5:QUJ5 REA5:REF5 RNW5:ROB5 RXS5:RXX5 SHO5:SHT5 SRK5:SRP5 TBG5:TBL5 TLC5:TLH5 TUY5:TVD5 UEU5:UEZ5 UOQ5:UOV5 UYM5:UYR5 VII5:VIN5 VSE5:VSJ5 WCA5:WCF5 WLW5:WMB5 WVS5:WVX5 K65541:P65541 JG65541:JL65541 TC65541:TH65541 ACY65541:ADD65541 AMU65541:AMZ65541 AWQ65541:AWV65541 BGM65541:BGR65541 BQI65541:BQN65541 CAE65541:CAJ65541 CKA65541:CKF65541 CTW65541:CUB65541 DDS65541:DDX65541 DNO65541:DNT65541 DXK65541:DXP65541 EHG65541:EHL65541 ERC65541:ERH65541 FAY65541:FBD65541 FKU65541:FKZ65541 FUQ65541:FUV65541 GEM65541:GER65541 GOI65541:GON65541 GYE65541:GYJ65541 HIA65541:HIF65541 HRW65541:HSB65541 IBS65541:IBX65541 ILO65541:ILT65541 IVK65541:IVP65541 JFG65541:JFL65541 JPC65541:JPH65541 JYY65541:JZD65541 KIU65541:KIZ65541 KSQ65541:KSV65541 LCM65541:LCR65541 LMI65541:LMN65541 LWE65541:LWJ65541 MGA65541:MGF65541 MPW65541:MQB65541 MZS65541:MZX65541 NJO65541:NJT65541 NTK65541:NTP65541 ODG65541:ODL65541 ONC65541:ONH65541 OWY65541:OXD65541 PGU65541:PGZ65541 PQQ65541:PQV65541 QAM65541:QAR65541 QKI65541:QKN65541 QUE65541:QUJ65541 REA65541:REF65541 RNW65541:ROB65541 RXS65541:RXX65541 SHO65541:SHT65541 SRK65541:SRP65541 TBG65541:TBL65541 TLC65541:TLH65541 TUY65541:TVD65541 UEU65541:UEZ65541 UOQ65541:UOV65541 UYM65541:UYR65541 VII65541:VIN65541 VSE65541:VSJ65541 WCA65541:WCF65541 WLW65541:WMB65541 WVS65541:WVX65541 K131077:P131077 JG131077:JL131077 TC131077:TH131077 ACY131077:ADD131077 AMU131077:AMZ131077 AWQ131077:AWV131077 BGM131077:BGR131077 BQI131077:BQN131077 CAE131077:CAJ131077 CKA131077:CKF131077 CTW131077:CUB131077 DDS131077:DDX131077 DNO131077:DNT131077 DXK131077:DXP131077 EHG131077:EHL131077 ERC131077:ERH131077 FAY131077:FBD131077 FKU131077:FKZ131077 FUQ131077:FUV131077 GEM131077:GER131077 GOI131077:GON131077 GYE131077:GYJ131077 HIA131077:HIF131077 HRW131077:HSB131077 IBS131077:IBX131077 ILO131077:ILT131077 IVK131077:IVP131077 JFG131077:JFL131077 JPC131077:JPH131077 JYY131077:JZD131077 KIU131077:KIZ131077 KSQ131077:KSV131077 LCM131077:LCR131077 LMI131077:LMN131077 LWE131077:LWJ131077 MGA131077:MGF131077 MPW131077:MQB131077 MZS131077:MZX131077 NJO131077:NJT131077 NTK131077:NTP131077 ODG131077:ODL131077 ONC131077:ONH131077 OWY131077:OXD131077 PGU131077:PGZ131077 PQQ131077:PQV131077 QAM131077:QAR131077 QKI131077:QKN131077 QUE131077:QUJ131077 REA131077:REF131077 RNW131077:ROB131077 RXS131077:RXX131077 SHO131077:SHT131077 SRK131077:SRP131077 TBG131077:TBL131077 TLC131077:TLH131077 TUY131077:TVD131077 UEU131077:UEZ131077 UOQ131077:UOV131077 UYM131077:UYR131077 VII131077:VIN131077 VSE131077:VSJ131077 WCA131077:WCF131077 WLW131077:WMB131077 WVS131077:WVX131077 K196613:P196613 JG196613:JL196613 TC196613:TH196613 ACY196613:ADD196613 AMU196613:AMZ196613 AWQ196613:AWV196613 BGM196613:BGR196613 BQI196613:BQN196613 CAE196613:CAJ196613 CKA196613:CKF196613 CTW196613:CUB196613 DDS196613:DDX196613 DNO196613:DNT196613 DXK196613:DXP196613 EHG196613:EHL196613 ERC196613:ERH196613 FAY196613:FBD196613 FKU196613:FKZ196613 FUQ196613:FUV196613 GEM196613:GER196613 GOI196613:GON196613 GYE196613:GYJ196613 HIA196613:HIF196613 HRW196613:HSB196613 IBS196613:IBX196613 ILO196613:ILT196613 IVK196613:IVP196613 JFG196613:JFL196613 JPC196613:JPH196613 JYY196613:JZD196613 KIU196613:KIZ196613 KSQ196613:KSV196613 LCM196613:LCR196613 LMI196613:LMN196613 LWE196613:LWJ196613 MGA196613:MGF196613 MPW196613:MQB196613 MZS196613:MZX196613 NJO196613:NJT196613 NTK196613:NTP196613 ODG196613:ODL196613 ONC196613:ONH196613 OWY196613:OXD196613 PGU196613:PGZ196613 PQQ196613:PQV196613 QAM196613:QAR196613 QKI196613:QKN196613 QUE196613:QUJ196613 REA196613:REF196613 RNW196613:ROB196613 RXS196613:RXX196613 SHO196613:SHT196613 SRK196613:SRP196613 TBG196613:TBL196613 TLC196613:TLH196613 TUY196613:TVD196613 UEU196613:UEZ196613 UOQ196613:UOV196613 UYM196613:UYR196613 VII196613:VIN196613 VSE196613:VSJ196613 WCA196613:WCF196613 WLW196613:WMB196613 WVS196613:WVX196613 K262149:P262149 JG262149:JL262149 TC262149:TH262149 ACY262149:ADD262149 AMU262149:AMZ262149 AWQ262149:AWV262149 BGM262149:BGR262149 BQI262149:BQN262149 CAE262149:CAJ262149 CKA262149:CKF262149 CTW262149:CUB262149 DDS262149:DDX262149 DNO262149:DNT262149 DXK262149:DXP262149 EHG262149:EHL262149 ERC262149:ERH262149 FAY262149:FBD262149 FKU262149:FKZ262149 FUQ262149:FUV262149 GEM262149:GER262149 GOI262149:GON262149 GYE262149:GYJ262149 HIA262149:HIF262149 HRW262149:HSB262149 IBS262149:IBX262149 ILO262149:ILT262149 IVK262149:IVP262149 JFG262149:JFL262149 JPC262149:JPH262149 JYY262149:JZD262149 KIU262149:KIZ262149 KSQ262149:KSV262149 LCM262149:LCR262149 LMI262149:LMN262149 LWE262149:LWJ262149 MGA262149:MGF262149 MPW262149:MQB262149 MZS262149:MZX262149 NJO262149:NJT262149 NTK262149:NTP262149 ODG262149:ODL262149 ONC262149:ONH262149 OWY262149:OXD262149 PGU262149:PGZ262149 PQQ262149:PQV262149 QAM262149:QAR262149 QKI262149:QKN262149 QUE262149:QUJ262149 REA262149:REF262149 RNW262149:ROB262149 RXS262149:RXX262149 SHO262149:SHT262149 SRK262149:SRP262149 TBG262149:TBL262149 TLC262149:TLH262149 TUY262149:TVD262149 UEU262149:UEZ262149 UOQ262149:UOV262149 UYM262149:UYR262149 VII262149:VIN262149 VSE262149:VSJ262149 WCA262149:WCF262149 WLW262149:WMB262149 WVS262149:WVX262149 K327685:P327685 JG327685:JL327685 TC327685:TH327685 ACY327685:ADD327685 AMU327685:AMZ327685 AWQ327685:AWV327685 BGM327685:BGR327685 BQI327685:BQN327685 CAE327685:CAJ327685 CKA327685:CKF327685 CTW327685:CUB327685 DDS327685:DDX327685 DNO327685:DNT327685 DXK327685:DXP327685 EHG327685:EHL327685 ERC327685:ERH327685 FAY327685:FBD327685 FKU327685:FKZ327685 FUQ327685:FUV327685 GEM327685:GER327685 GOI327685:GON327685 GYE327685:GYJ327685 HIA327685:HIF327685 HRW327685:HSB327685 IBS327685:IBX327685 ILO327685:ILT327685 IVK327685:IVP327685 JFG327685:JFL327685 JPC327685:JPH327685 JYY327685:JZD327685 KIU327685:KIZ327685 KSQ327685:KSV327685 LCM327685:LCR327685 LMI327685:LMN327685 LWE327685:LWJ327685 MGA327685:MGF327685 MPW327685:MQB327685 MZS327685:MZX327685 NJO327685:NJT327685 NTK327685:NTP327685 ODG327685:ODL327685 ONC327685:ONH327685 OWY327685:OXD327685 PGU327685:PGZ327685 PQQ327685:PQV327685 QAM327685:QAR327685 QKI327685:QKN327685 QUE327685:QUJ327685 REA327685:REF327685 RNW327685:ROB327685 RXS327685:RXX327685 SHO327685:SHT327685 SRK327685:SRP327685 TBG327685:TBL327685 TLC327685:TLH327685 TUY327685:TVD327685 UEU327685:UEZ327685 UOQ327685:UOV327685 UYM327685:UYR327685 VII327685:VIN327685 VSE327685:VSJ327685 WCA327685:WCF327685 WLW327685:WMB327685 WVS327685:WVX327685 K393221:P393221 JG393221:JL393221 TC393221:TH393221 ACY393221:ADD393221 AMU393221:AMZ393221 AWQ393221:AWV393221 BGM393221:BGR393221 BQI393221:BQN393221 CAE393221:CAJ393221 CKA393221:CKF393221 CTW393221:CUB393221 DDS393221:DDX393221 DNO393221:DNT393221 DXK393221:DXP393221 EHG393221:EHL393221 ERC393221:ERH393221 FAY393221:FBD393221 FKU393221:FKZ393221 FUQ393221:FUV393221 GEM393221:GER393221 GOI393221:GON393221 GYE393221:GYJ393221 HIA393221:HIF393221 HRW393221:HSB393221 IBS393221:IBX393221 ILO393221:ILT393221 IVK393221:IVP393221 JFG393221:JFL393221 JPC393221:JPH393221 JYY393221:JZD393221 KIU393221:KIZ393221 KSQ393221:KSV393221 LCM393221:LCR393221 LMI393221:LMN393221 LWE393221:LWJ393221 MGA393221:MGF393221 MPW393221:MQB393221 MZS393221:MZX393221 NJO393221:NJT393221 NTK393221:NTP393221 ODG393221:ODL393221 ONC393221:ONH393221 OWY393221:OXD393221 PGU393221:PGZ393221 PQQ393221:PQV393221 QAM393221:QAR393221 QKI393221:QKN393221 QUE393221:QUJ393221 REA393221:REF393221 RNW393221:ROB393221 RXS393221:RXX393221 SHO393221:SHT393221 SRK393221:SRP393221 TBG393221:TBL393221 TLC393221:TLH393221 TUY393221:TVD393221 UEU393221:UEZ393221 UOQ393221:UOV393221 UYM393221:UYR393221 VII393221:VIN393221 VSE393221:VSJ393221 WCA393221:WCF393221 WLW393221:WMB393221 WVS393221:WVX393221 K458757:P458757 JG458757:JL458757 TC458757:TH458757 ACY458757:ADD458757 AMU458757:AMZ458757 AWQ458757:AWV458757 BGM458757:BGR458757 BQI458757:BQN458757 CAE458757:CAJ458757 CKA458757:CKF458757 CTW458757:CUB458757 DDS458757:DDX458757 DNO458757:DNT458757 DXK458757:DXP458757 EHG458757:EHL458757 ERC458757:ERH458757 FAY458757:FBD458757 FKU458757:FKZ458757 FUQ458757:FUV458757 GEM458757:GER458757 GOI458757:GON458757 GYE458757:GYJ458757 HIA458757:HIF458757 HRW458757:HSB458757 IBS458757:IBX458757 ILO458757:ILT458757 IVK458757:IVP458757 JFG458757:JFL458757 JPC458757:JPH458757 JYY458757:JZD458757 KIU458757:KIZ458757 KSQ458757:KSV458757 LCM458757:LCR458757 LMI458757:LMN458757 LWE458757:LWJ458757 MGA458757:MGF458757 MPW458757:MQB458757 MZS458757:MZX458757 NJO458757:NJT458757 NTK458757:NTP458757 ODG458757:ODL458757 ONC458757:ONH458757 OWY458757:OXD458757 PGU458757:PGZ458757 PQQ458757:PQV458757 QAM458757:QAR458757 QKI458757:QKN458757 QUE458757:QUJ458757 REA458757:REF458757 RNW458757:ROB458757 RXS458757:RXX458757 SHO458757:SHT458757 SRK458757:SRP458757 TBG458757:TBL458757 TLC458757:TLH458757 TUY458757:TVD458757 UEU458757:UEZ458757 UOQ458757:UOV458757 UYM458757:UYR458757 VII458757:VIN458757 VSE458757:VSJ458757 WCA458757:WCF458757 WLW458757:WMB458757 WVS458757:WVX458757 K524293:P524293 JG524293:JL524293 TC524293:TH524293 ACY524293:ADD524293 AMU524293:AMZ524293 AWQ524293:AWV524293 BGM524293:BGR524293 BQI524293:BQN524293 CAE524293:CAJ524293 CKA524293:CKF524293 CTW524293:CUB524293 DDS524293:DDX524293 DNO524293:DNT524293 DXK524293:DXP524293 EHG524293:EHL524293 ERC524293:ERH524293 FAY524293:FBD524293 FKU524293:FKZ524293 FUQ524293:FUV524293 GEM524293:GER524293 GOI524293:GON524293 GYE524293:GYJ524293 HIA524293:HIF524293 HRW524293:HSB524293 IBS524293:IBX524293 ILO524293:ILT524293 IVK524293:IVP524293 JFG524293:JFL524293 JPC524293:JPH524293 JYY524293:JZD524293 KIU524293:KIZ524293 KSQ524293:KSV524293 LCM524293:LCR524293 LMI524293:LMN524293 LWE524293:LWJ524293 MGA524293:MGF524293 MPW524293:MQB524293 MZS524293:MZX524293 NJO524293:NJT524293 NTK524293:NTP524293 ODG524293:ODL524293 ONC524293:ONH524293 OWY524293:OXD524293 PGU524293:PGZ524293 PQQ524293:PQV524293 QAM524293:QAR524293 QKI524293:QKN524293 QUE524293:QUJ524293 REA524293:REF524293 RNW524293:ROB524293 RXS524293:RXX524293 SHO524293:SHT524293 SRK524293:SRP524293 TBG524293:TBL524293 TLC524293:TLH524293 TUY524293:TVD524293 UEU524293:UEZ524293 UOQ524293:UOV524293 UYM524293:UYR524293 VII524293:VIN524293 VSE524293:VSJ524293 WCA524293:WCF524293 WLW524293:WMB524293 WVS524293:WVX524293 K589829:P589829 JG589829:JL589829 TC589829:TH589829 ACY589829:ADD589829 AMU589829:AMZ589829 AWQ589829:AWV589829 BGM589829:BGR589829 BQI589829:BQN589829 CAE589829:CAJ589829 CKA589829:CKF589829 CTW589829:CUB589829 DDS589829:DDX589829 DNO589829:DNT589829 DXK589829:DXP589829 EHG589829:EHL589829 ERC589829:ERH589829 FAY589829:FBD589829 FKU589829:FKZ589829 FUQ589829:FUV589829 GEM589829:GER589829 GOI589829:GON589829 GYE589829:GYJ589829 HIA589829:HIF589829 HRW589829:HSB589829 IBS589829:IBX589829 ILO589829:ILT589829 IVK589829:IVP589829 JFG589829:JFL589829 JPC589829:JPH589829 JYY589829:JZD589829 KIU589829:KIZ589829 KSQ589829:KSV589829 LCM589829:LCR589829 LMI589829:LMN589829 LWE589829:LWJ589829 MGA589829:MGF589829 MPW589829:MQB589829 MZS589829:MZX589829 NJO589829:NJT589829 NTK589829:NTP589829 ODG589829:ODL589829 ONC589829:ONH589829 OWY589829:OXD589829 PGU589829:PGZ589829 PQQ589829:PQV589829 QAM589829:QAR589829 QKI589829:QKN589829 QUE589829:QUJ589829 REA589829:REF589829 RNW589829:ROB589829 RXS589829:RXX589829 SHO589829:SHT589829 SRK589829:SRP589829 TBG589829:TBL589829 TLC589829:TLH589829 TUY589829:TVD589829 UEU589829:UEZ589829 UOQ589829:UOV589829 UYM589829:UYR589829 VII589829:VIN589829 VSE589829:VSJ589829 WCA589829:WCF589829 WLW589829:WMB589829 WVS589829:WVX589829 K655365:P655365 JG655365:JL655365 TC655365:TH655365 ACY655365:ADD655365 AMU655365:AMZ655365 AWQ655365:AWV655365 BGM655365:BGR655365 BQI655365:BQN655365 CAE655365:CAJ655365 CKA655365:CKF655365 CTW655365:CUB655365 DDS655365:DDX655365 DNO655365:DNT655365 DXK655365:DXP655365 EHG655365:EHL655365 ERC655365:ERH655365 FAY655365:FBD655365 FKU655365:FKZ655365 FUQ655365:FUV655365 GEM655365:GER655365 GOI655365:GON655365 GYE655365:GYJ655365 HIA655365:HIF655365 HRW655365:HSB655365 IBS655365:IBX655365 ILO655365:ILT655365 IVK655365:IVP655365 JFG655365:JFL655365 JPC655365:JPH655365 JYY655365:JZD655365 KIU655365:KIZ655365 KSQ655365:KSV655365 LCM655365:LCR655365 LMI655365:LMN655365 LWE655365:LWJ655365 MGA655365:MGF655365 MPW655365:MQB655365 MZS655365:MZX655365 NJO655365:NJT655365 NTK655365:NTP655365 ODG655365:ODL655365 ONC655365:ONH655365 OWY655365:OXD655365 PGU655365:PGZ655365 PQQ655365:PQV655365 QAM655365:QAR655365 QKI655365:QKN655365 QUE655365:QUJ655365 REA655365:REF655365 RNW655365:ROB655365 RXS655365:RXX655365 SHO655365:SHT655365 SRK655365:SRP655365 TBG655365:TBL655365 TLC655365:TLH655365 TUY655365:TVD655365 UEU655365:UEZ655365 UOQ655365:UOV655365 UYM655365:UYR655365 VII655365:VIN655365 VSE655365:VSJ655365 WCA655365:WCF655365 WLW655365:WMB655365 WVS655365:WVX655365 K720901:P720901 JG720901:JL720901 TC720901:TH720901 ACY720901:ADD720901 AMU720901:AMZ720901 AWQ720901:AWV720901 BGM720901:BGR720901 BQI720901:BQN720901 CAE720901:CAJ720901 CKA720901:CKF720901 CTW720901:CUB720901 DDS720901:DDX720901 DNO720901:DNT720901 DXK720901:DXP720901 EHG720901:EHL720901 ERC720901:ERH720901 FAY720901:FBD720901 FKU720901:FKZ720901 FUQ720901:FUV720901 GEM720901:GER720901 GOI720901:GON720901 GYE720901:GYJ720901 HIA720901:HIF720901 HRW720901:HSB720901 IBS720901:IBX720901 ILO720901:ILT720901 IVK720901:IVP720901 JFG720901:JFL720901 JPC720901:JPH720901 JYY720901:JZD720901 KIU720901:KIZ720901 KSQ720901:KSV720901 LCM720901:LCR720901 LMI720901:LMN720901 LWE720901:LWJ720901 MGA720901:MGF720901 MPW720901:MQB720901 MZS720901:MZX720901 NJO720901:NJT720901 NTK720901:NTP720901 ODG720901:ODL720901 ONC720901:ONH720901 OWY720901:OXD720901 PGU720901:PGZ720901 PQQ720901:PQV720901 QAM720901:QAR720901 QKI720901:QKN720901 QUE720901:QUJ720901 REA720901:REF720901 RNW720901:ROB720901 RXS720901:RXX720901 SHO720901:SHT720901 SRK720901:SRP720901 TBG720901:TBL720901 TLC720901:TLH720901 TUY720901:TVD720901 UEU720901:UEZ720901 UOQ720901:UOV720901 UYM720901:UYR720901 VII720901:VIN720901 VSE720901:VSJ720901 WCA720901:WCF720901 WLW720901:WMB720901 WVS720901:WVX720901 K786437:P786437 JG786437:JL786437 TC786437:TH786437 ACY786437:ADD786437 AMU786437:AMZ786437 AWQ786437:AWV786437 BGM786437:BGR786437 BQI786437:BQN786437 CAE786437:CAJ786437 CKA786437:CKF786437 CTW786437:CUB786437 DDS786437:DDX786437 DNO786437:DNT786437 DXK786437:DXP786437 EHG786437:EHL786437 ERC786437:ERH786437 FAY786437:FBD786437 FKU786437:FKZ786437 FUQ786437:FUV786437 GEM786437:GER786437 GOI786437:GON786437 GYE786437:GYJ786437 HIA786437:HIF786437 HRW786437:HSB786437 IBS786437:IBX786437 ILO786437:ILT786437 IVK786437:IVP786437 JFG786437:JFL786437 JPC786437:JPH786437 JYY786437:JZD786437 KIU786437:KIZ786437 KSQ786437:KSV786437 LCM786437:LCR786437 LMI786437:LMN786437 LWE786437:LWJ786437 MGA786437:MGF786437 MPW786437:MQB786437 MZS786437:MZX786437 NJO786437:NJT786437 NTK786437:NTP786437 ODG786437:ODL786437 ONC786437:ONH786437 OWY786437:OXD786437 PGU786437:PGZ786437 PQQ786437:PQV786437 QAM786437:QAR786437 QKI786437:QKN786437 QUE786437:QUJ786437 REA786437:REF786437 RNW786437:ROB786437 RXS786437:RXX786437 SHO786437:SHT786437 SRK786437:SRP786437 TBG786437:TBL786437 TLC786437:TLH786437 TUY786437:TVD786437 UEU786437:UEZ786437 UOQ786437:UOV786437 UYM786437:UYR786437 VII786437:VIN786437 VSE786437:VSJ786437 WCA786437:WCF786437 WLW786437:WMB786437 WVS786437:WVX786437 K851973:P851973 JG851973:JL851973 TC851973:TH851973 ACY851973:ADD851973 AMU851973:AMZ851973 AWQ851973:AWV851973 BGM851973:BGR851973 BQI851973:BQN851973 CAE851973:CAJ851973 CKA851973:CKF851973 CTW851973:CUB851973 DDS851973:DDX851973 DNO851973:DNT851973 DXK851973:DXP851973 EHG851973:EHL851973 ERC851973:ERH851973 FAY851973:FBD851973 FKU851973:FKZ851973 FUQ851973:FUV851973 GEM851973:GER851973 GOI851973:GON851973 GYE851973:GYJ851973 HIA851973:HIF851973 HRW851973:HSB851973 IBS851973:IBX851973 ILO851973:ILT851973 IVK851973:IVP851973 JFG851973:JFL851973 JPC851973:JPH851973 JYY851973:JZD851973 KIU851973:KIZ851973 KSQ851973:KSV851973 LCM851973:LCR851973 LMI851973:LMN851973 LWE851973:LWJ851973 MGA851973:MGF851973 MPW851973:MQB851973 MZS851973:MZX851973 NJO851973:NJT851973 NTK851973:NTP851973 ODG851973:ODL851973 ONC851973:ONH851973 OWY851973:OXD851973 PGU851973:PGZ851973 PQQ851973:PQV851973 QAM851973:QAR851973 QKI851973:QKN851973 QUE851973:QUJ851973 REA851973:REF851973 RNW851973:ROB851973 RXS851973:RXX851973 SHO851973:SHT851973 SRK851973:SRP851973 TBG851973:TBL851973 TLC851973:TLH851973 TUY851973:TVD851973 UEU851973:UEZ851973 UOQ851973:UOV851973 UYM851973:UYR851973 VII851973:VIN851973 VSE851973:VSJ851973 WCA851973:WCF851973 WLW851973:WMB851973 WVS851973:WVX851973 K917509:P917509 JG917509:JL917509 TC917509:TH917509 ACY917509:ADD917509 AMU917509:AMZ917509 AWQ917509:AWV917509 BGM917509:BGR917509 BQI917509:BQN917509 CAE917509:CAJ917509 CKA917509:CKF917509 CTW917509:CUB917509 DDS917509:DDX917509 DNO917509:DNT917509 DXK917509:DXP917509 EHG917509:EHL917509 ERC917509:ERH917509 FAY917509:FBD917509 FKU917509:FKZ917509 FUQ917509:FUV917509 GEM917509:GER917509 GOI917509:GON917509 GYE917509:GYJ917509 HIA917509:HIF917509 HRW917509:HSB917509 IBS917509:IBX917509 ILO917509:ILT917509 IVK917509:IVP917509 JFG917509:JFL917509 JPC917509:JPH917509 JYY917509:JZD917509 KIU917509:KIZ917509 KSQ917509:KSV917509 LCM917509:LCR917509 LMI917509:LMN917509 LWE917509:LWJ917509 MGA917509:MGF917509 MPW917509:MQB917509 MZS917509:MZX917509 NJO917509:NJT917509 NTK917509:NTP917509 ODG917509:ODL917509 ONC917509:ONH917509 OWY917509:OXD917509 PGU917509:PGZ917509 PQQ917509:PQV917509 QAM917509:QAR917509 QKI917509:QKN917509 QUE917509:QUJ917509 REA917509:REF917509 RNW917509:ROB917509 RXS917509:RXX917509 SHO917509:SHT917509 SRK917509:SRP917509 TBG917509:TBL917509 TLC917509:TLH917509 TUY917509:TVD917509 UEU917509:UEZ917509 UOQ917509:UOV917509 UYM917509:UYR917509 VII917509:VIN917509 VSE917509:VSJ917509 WCA917509:WCF917509 WLW917509:WMB917509 WVS917509:WVX917509 K983045:P983045 JG983045:JL983045 TC983045:TH983045 ACY983045:ADD983045 AMU983045:AMZ983045 AWQ983045:AWV983045 BGM983045:BGR983045 BQI983045:BQN983045 CAE983045:CAJ983045 CKA983045:CKF983045 CTW983045:CUB983045 DDS983045:DDX983045 DNO983045:DNT983045 DXK983045:DXP983045 EHG983045:EHL983045 ERC983045:ERH983045 FAY983045:FBD983045 FKU983045:FKZ983045 FUQ983045:FUV983045 GEM983045:GER983045 GOI983045:GON983045 GYE983045:GYJ983045 HIA983045:HIF983045 HRW983045:HSB983045 IBS983045:IBX983045 ILO983045:ILT983045 IVK983045:IVP983045 JFG983045:JFL983045 JPC983045:JPH983045 JYY983045:JZD983045 KIU983045:KIZ983045 KSQ983045:KSV983045 LCM983045:LCR983045 LMI983045:LMN983045 LWE983045:LWJ983045 MGA983045:MGF983045 MPW983045:MQB983045 MZS983045:MZX983045 NJO983045:NJT983045 NTK983045:NTP983045 ODG983045:ODL983045 ONC983045:ONH983045 OWY983045:OXD983045 PGU983045:PGZ983045 PQQ983045:PQV983045 QAM983045:QAR983045 QKI983045:QKN983045 QUE983045:QUJ983045 REA983045:REF983045 RNW983045:ROB983045 RXS983045:RXX983045 SHO983045:SHT983045 SRK983045:SRP983045 TBG983045:TBL983045 TLC983045:TLH983045 TUY983045:TVD983045 UEU983045:UEZ983045 UOQ983045:UOV983045 UYM983045:UYR983045 VII983045:VIN983045 VSE983045:VSJ983045 WCA983045:WCF983045 WLW983045:WMB983045 WVS983045:WVX983045 M8:V8 JI8:JR8 TE8:TN8 ADA8:ADJ8 AMW8:ANF8 AWS8:AXB8 BGO8:BGX8 BQK8:BQT8 CAG8:CAP8 CKC8:CKL8 CTY8:CUH8 DDU8:DED8 DNQ8:DNZ8 DXM8:DXV8 EHI8:EHR8 ERE8:ERN8 FBA8:FBJ8 FKW8:FLF8 FUS8:FVB8 GEO8:GEX8 GOK8:GOT8 GYG8:GYP8 HIC8:HIL8 HRY8:HSH8 IBU8:ICD8 ILQ8:ILZ8 IVM8:IVV8 JFI8:JFR8 JPE8:JPN8 JZA8:JZJ8 KIW8:KJF8 KSS8:KTB8 LCO8:LCX8 LMK8:LMT8 LWG8:LWP8 MGC8:MGL8 MPY8:MQH8 MZU8:NAD8 NJQ8:NJZ8 NTM8:NTV8 ODI8:ODR8 ONE8:ONN8 OXA8:OXJ8 PGW8:PHF8 PQS8:PRB8 QAO8:QAX8 QKK8:QKT8 QUG8:QUP8 REC8:REL8 RNY8:ROH8 RXU8:RYD8 SHQ8:SHZ8 SRM8:SRV8 TBI8:TBR8 TLE8:TLN8 TVA8:TVJ8 UEW8:UFF8 UOS8:UPB8 UYO8:UYX8 VIK8:VIT8 VSG8:VSP8 WCC8:WCL8 WLY8:WMH8 WVU8:WWD8 M65544:V65544 JI65544:JR65544 TE65544:TN65544 ADA65544:ADJ65544 AMW65544:ANF65544 AWS65544:AXB65544 BGO65544:BGX65544 BQK65544:BQT65544 CAG65544:CAP65544 CKC65544:CKL65544 CTY65544:CUH65544 DDU65544:DED65544 DNQ65544:DNZ65544 DXM65544:DXV65544 EHI65544:EHR65544 ERE65544:ERN65544 FBA65544:FBJ65544 FKW65544:FLF65544 FUS65544:FVB65544 GEO65544:GEX65544 GOK65544:GOT65544 GYG65544:GYP65544 HIC65544:HIL65544 HRY65544:HSH65544 IBU65544:ICD65544 ILQ65544:ILZ65544 IVM65544:IVV65544 JFI65544:JFR65544 JPE65544:JPN65544 JZA65544:JZJ65544 KIW65544:KJF65544 KSS65544:KTB65544 LCO65544:LCX65544 LMK65544:LMT65544 LWG65544:LWP65544 MGC65544:MGL65544 MPY65544:MQH65544 MZU65544:NAD65544 NJQ65544:NJZ65544 NTM65544:NTV65544 ODI65544:ODR65544 ONE65544:ONN65544 OXA65544:OXJ65544 PGW65544:PHF65544 PQS65544:PRB65544 QAO65544:QAX65544 QKK65544:QKT65544 QUG65544:QUP65544 REC65544:REL65544 RNY65544:ROH65544 RXU65544:RYD65544 SHQ65544:SHZ65544 SRM65544:SRV65544 TBI65544:TBR65544 TLE65544:TLN65544 TVA65544:TVJ65544 UEW65544:UFF65544 UOS65544:UPB65544 UYO65544:UYX65544 VIK65544:VIT65544 VSG65544:VSP65544 WCC65544:WCL65544 WLY65544:WMH65544 WVU65544:WWD65544 M131080:V131080 JI131080:JR131080 TE131080:TN131080 ADA131080:ADJ131080 AMW131080:ANF131080 AWS131080:AXB131080 BGO131080:BGX131080 BQK131080:BQT131080 CAG131080:CAP131080 CKC131080:CKL131080 CTY131080:CUH131080 DDU131080:DED131080 DNQ131080:DNZ131080 DXM131080:DXV131080 EHI131080:EHR131080 ERE131080:ERN131080 FBA131080:FBJ131080 FKW131080:FLF131080 FUS131080:FVB131080 GEO131080:GEX131080 GOK131080:GOT131080 GYG131080:GYP131080 HIC131080:HIL131080 HRY131080:HSH131080 IBU131080:ICD131080 ILQ131080:ILZ131080 IVM131080:IVV131080 JFI131080:JFR131080 JPE131080:JPN131080 JZA131080:JZJ131080 KIW131080:KJF131080 KSS131080:KTB131080 LCO131080:LCX131080 LMK131080:LMT131080 LWG131080:LWP131080 MGC131080:MGL131080 MPY131080:MQH131080 MZU131080:NAD131080 NJQ131080:NJZ131080 NTM131080:NTV131080 ODI131080:ODR131080 ONE131080:ONN131080 OXA131080:OXJ131080 PGW131080:PHF131080 PQS131080:PRB131080 QAO131080:QAX131080 QKK131080:QKT131080 QUG131080:QUP131080 REC131080:REL131080 RNY131080:ROH131080 RXU131080:RYD131080 SHQ131080:SHZ131080 SRM131080:SRV131080 TBI131080:TBR131080 TLE131080:TLN131080 TVA131080:TVJ131080 UEW131080:UFF131080 UOS131080:UPB131080 UYO131080:UYX131080 VIK131080:VIT131080 VSG131080:VSP131080 WCC131080:WCL131080 WLY131080:WMH131080 WVU131080:WWD131080 M196616:V196616 JI196616:JR196616 TE196616:TN196616 ADA196616:ADJ196616 AMW196616:ANF196616 AWS196616:AXB196616 BGO196616:BGX196616 BQK196616:BQT196616 CAG196616:CAP196616 CKC196616:CKL196616 CTY196616:CUH196616 DDU196616:DED196616 DNQ196616:DNZ196616 DXM196616:DXV196616 EHI196616:EHR196616 ERE196616:ERN196616 FBA196616:FBJ196616 FKW196616:FLF196616 FUS196616:FVB196616 GEO196616:GEX196616 GOK196616:GOT196616 GYG196616:GYP196616 HIC196616:HIL196616 HRY196616:HSH196616 IBU196616:ICD196616 ILQ196616:ILZ196616 IVM196616:IVV196616 JFI196616:JFR196616 JPE196616:JPN196616 JZA196616:JZJ196616 KIW196616:KJF196616 KSS196616:KTB196616 LCO196616:LCX196616 LMK196616:LMT196616 LWG196616:LWP196616 MGC196616:MGL196616 MPY196616:MQH196616 MZU196616:NAD196616 NJQ196616:NJZ196616 NTM196616:NTV196616 ODI196616:ODR196616 ONE196616:ONN196616 OXA196616:OXJ196616 PGW196616:PHF196616 PQS196616:PRB196616 QAO196616:QAX196616 QKK196616:QKT196616 QUG196616:QUP196616 REC196616:REL196616 RNY196616:ROH196616 RXU196616:RYD196616 SHQ196616:SHZ196616 SRM196616:SRV196616 TBI196616:TBR196616 TLE196616:TLN196616 TVA196616:TVJ196616 UEW196616:UFF196616 UOS196616:UPB196616 UYO196616:UYX196616 VIK196616:VIT196616 VSG196616:VSP196616 WCC196616:WCL196616 WLY196616:WMH196616 WVU196616:WWD196616 M262152:V262152 JI262152:JR262152 TE262152:TN262152 ADA262152:ADJ262152 AMW262152:ANF262152 AWS262152:AXB262152 BGO262152:BGX262152 BQK262152:BQT262152 CAG262152:CAP262152 CKC262152:CKL262152 CTY262152:CUH262152 DDU262152:DED262152 DNQ262152:DNZ262152 DXM262152:DXV262152 EHI262152:EHR262152 ERE262152:ERN262152 FBA262152:FBJ262152 FKW262152:FLF262152 FUS262152:FVB262152 GEO262152:GEX262152 GOK262152:GOT262152 GYG262152:GYP262152 HIC262152:HIL262152 HRY262152:HSH262152 IBU262152:ICD262152 ILQ262152:ILZ262152 IVM262152:IVV262152 JFI262152:JFR262152 JPE262152:JPN262152 JZA262152:JZJ262152 KIW262152:KJF262152 KSS262152:KTB262152 LCO262152:LCX262152 LMK262152:LMT262152 LWG262152:LWP262152 MGC262152:MGL262152 MPY262152:MQH262152 MZU262152:NAD262152 NJQ262152:NJZ262152 NTM262152:NTV262152 ODI262152:ODR262152 ONE262152:ONN262152 OXA262152:OXJ262152 PGW262152:PHF262152 PQS262152:PRB262152 QAO262152:QAX262152 QKK262152:QKT262152 QUG262152:QUP262152 REC262152:REL262152 RNY262152:ROH262152 RXU262152:RYD262152 SHQ262152:SHZ262152 SRM262152:SRV262152 TBI262152:TBR262152 TLE262152:TLN262152 TVA262152:TVJ262152 UEW262152:UFF262152 UOS262152:UPB262152 UYO262152:UYX262152 VIK262152:VIT262152 VSG262152:VSP262152 WCC262152:WCL262152 WLY262152:WMH262152 WVU262152:WWD262152 M327688:V327688 JI327688:JR327688 TE327688:TN327688 ADA327688:ADJ327688 AMW327688:ANF327688 AWS327688:AXB327688 BGO327688:BGX327688 BQK327688:BQT327688 CAG327688:CAP327688 CKC327688:CKL327688 CTY327688:CUH327688 DDU327688:DED327688 DNQ327688:DNZ327688 DXM327688:DXV327688 EHI327688:EHR327688 ERE327688:ERN327688 FBA327688:FBJ327688 FKW327688:FLF327688 FUS327688:FVB327688 GEO327688:GEX327688 GOK327688:GOT327688 GYG327688:GYP327688 HIC327688:HIL327688 HRY327688:HSH327688 IBU327688:ICD327688 ILQ327688:ILZ327688 IVM327688:IVV327688 JFI327688:JFR327688 JPE327688:JPN327688 JZA327688:JZJ327688 KIW327688:KJF327688 KSS327688:KTB327688 LCO327688:LCX327688 LMK327688:LMT327688 LWG327688:LWP327688 MGC327688:MGL327688 MPY327688:MQH327688 MZU327688:NAD327688 NJQ327688:NJZ327688 NTM327688:NTV327688 ODI327688:ODR327688 ONE327688:ONN327688 OXA327688:OXJ327688 PGW327688:PHF327688 PQS327688:PRB327688 QAO327688:QAX327688 QKK327688:QKT327688 QUG327688:QUP327688 REC327688:REL327688 RNY327688:ROH327688 RXU327688:RYD327688 SHQ327688:SHZ327688 SRM327688:SRV327688 TBI327688:TBR327688 TLE327688:TLN327688 TVA327688:TVJ327688 UEW327688:UFF327688 UOS327688:UPB327688 UYO327688:UYX327688 VIK327688:VIT327688 VSG327688:VSP327688 WCC327688:WCL327688 WLY327688:WMH327688 WVU327688:WWD327688 M393224:V393224 JI393224:JR393224 TE393224:TN393224 ADA393224:ADJ393224 AMW393224:ANF393224 AWS393224:AXB393224 BGO393224:BGX393224 BQK393224:BQT393224 CAG393224:CAP393224 CKC393224:CKL393224 CTY393224:CUH393224 DDU393224:DED393224 DNQ393224:DNZ393224 DXM393224:DXV393224 EHI393224:EHR393224 ERE393224:ERN393224 FBA393224:FBJ393224 FKW393224:FLF393224 FUS393224:FVB393224 GEO393224:GEX393224 GOK393224:GOT393224 GYG393224:GYP393224 HIC393224:HIL393224 HRY393224:HSH393224 IBU393224:ICD393224 ILQ393224:ILZ393224 IVM393224:IVV393224 JFI393224:JFR393224 JPE393224:JPN393224 JZA393224:JZJ393224 KIW393224:KJF393224 KSS393224:KTB393224 LCO393224:LCX393224 LMK393224:LMT393224 LWG393224:LWP393224 MGC393224:MGL393224 MPY393224:MQH393224 MZU393224:NAD393224 NJQ393224:NJZ393224 NTM393224:NTV393224 ODI393224:ODR393224 ONE393224:ONN393224 OXA393224:OXJ393224 PGW393224:PHF393224 PQS393224:PRB393224 QAO393224:QAX393224 QKK393224:QKT393224 QUG393224:QUP393224 REC393224:REL393224 RNY393224:ROH393224 RXU393224:RYD393224 SHQ393224:SHZ393224 SRM393224:SRV393224 TBI393224:TBR393224 TLE393224:TLN393224 TVA393224:TVJ393224 UEW393224:UFF393224 UOS393224:UPB393224 UYO393224:UYX393224 VIK393224:VIT393224 VSG393224:VSP393224 WCC393224:WCL393224 WLY393224:WMH393224 WVU393224:WWD393224 M458760:V458760 JI458760:JR458760 TE458760:TN458760 ADA458760:ADJ458760 AMW458760:ANF458760 AWS458760:AXB458760 BGO458760:BGX458760 BQK458760:BQT458760 CAG458760:CAP458760 CKC458760:CKL458760 CTY458760:CUH458760 DDU458760:DED458760 DNQ458760:DNZ458760 DXM458760:DXV458760 EHI458760:EHR458760 ERE458760:ERN458760 FBA458760:FBJ458760 FKW458760:FLF458760 FUS458760:FVB458760 GEO458760:GEX458760 GOK458760:GOT458760 GYG458760:GYP458760 HIC458760:HIL458760 HRY458760:HSH458760 IBU458760:ICD458760 ILQ458760:ILZ458760 IVM458760:IVV458760 JFI458760:JFR458760 JPE458760:JPN458760 JZA458760:JZJ458760 KIW458760:KJF458760 KSS458760:KTB458760 LCO458760:LCX458760 LMK458760:LMT458760 LWG458760:LWP458760 MGC458760:MGL458760 MPY458760:MQH458760 MZU458760:NAD458760 NJQ458760:NJZ458760 NTM458760:NTV458760 ODI458760:ODR458760 ONE458760:ONN458760 OXA458760:OXJ458760 PGW458760:PHF458760 PQS458760:PRB458760 QAO458760:QAX458760 QKK458760:QKT458760 QUG458760:QUP458760 REC458760:REL458760 RNY458760:ROH458760 RXU458760:RYD458760 SHQ458760:SHZ458760 SRM458760:SRV458760 TBI458760:TBR458760 TLE458760:TLN458760 TVA458760:TVJ458760 UEW458760:UFF458760 UOS458760:UPB458760 UYO458760:UYX458760 VIK458760:VIT458760 VSG458760:VSP458760 WCC458760:WCL458760 WLY458760:WMH458760 WVU458760:WWD458760 M524296:V524296 JI524296:JR524296 TE524296:TN524296 ADA524296:ADJ524296 AMW524296:ANF524296 AWS524296:AXB524296 BGO524296:BGX524296 BQK524296:BQT524296 CAG524296:CAP524296 CKC524296:CKL524296 CTY524296:CUH524296 DDU524296:DED524296 DNQ524296:DNZ524296 DXM524296:DXV524296 EHI524296:EHR524296 ERE524296:ERN524296 FBA524296:FBJ524296 FKW524296:FLF524296 FUS524296:FVB524296 GEO524296:GEX524296 GOK524296:GOT524296 GYG524296:GYP524296 HIC524296:HIL524296 HRY524296:HSH524296 IBU524296:ICD524296 ILQ524296:ILZ524296 IVM524296:IVV524296 JFI524296:JFR524296 JPE524296:JPN524296 JZA524296:JZJ524296 KIW524296:KJF524296 KSS524296:KTB524296 LCO524296:LCX524296 LMK524296:LMT524296 LWG524296:LWP524296 MGC524296:MGL524296 MPY524296:MQH524296 MZU524296:NAD524296 NJQ524296:NJZ524296 NTM524296:NTV524296 ODI524296:ODR524296 ONE524296:ONN524296 OXA524296:OXJ524296 PGW524296:PHF524296 PQS524296:PRB524296 QAO524296:QAX524296 QKK524296:QKT524296 QUG524296:QUP524296 REC524296:REL524296 RNY524296:ROH524296 RXU524296:RYD524296 SHQ524296:SHZ524296 SRM524296:SRV524296 TBI524296:TBR524296 TLE524296:TLN524296 TVA524296:TVJ524296 UEW524296:UFF524296 UOS524296:UPB524296 UYO524296:UYX524296 VIK524296:VIT524296 VSG524296:VSP524296 WCC524296:WCL524296 WLY524296:WMH524296 WVU524296:WWD524296 M589832:V589832 JI589832:JR589832 TE589832:TN589832 ADA589832:ADJ589832 AMW589832:ANF589832 AWS589832:AXB589832 BGO589832:BGX589832 BQK589832:BQT589832 CAG589832:CAP589832 CKC589832:CKL589832 CTY589832:CUH589832 DDU589832:DED589832 DNQ589832:DNZ589832 DXM589832:DXV589832 EHI589832:EHR589832 ERE589832:ERN589832 FBA589832:FBJ589832 FKW589832:FLF589832 FUS589832:FVB589832 GEO589832:GEX589832 GOK589832:GOT589832 GYG589832:GYP589832 HIC589832:HIL589832 HRY589832:HSH589832 IBU589832:ICD589832 ILQ589832:ILZ589832 IVM589832:IVV589832 JFI589832:JFR589832 JPE589832:JPN589832 JZA589832:JZJ589832 KIW589832:KJF589832 KSS589832:KTB589832 LCO589832:LCX589832 LMK589832:LMT589832 LWG589832:LWP589832 MGC589832:MGL589832 MPY589832:MQH589832 MZU589832:NAD589832 NJQ589832:NJZ589832 NTM589832:NTV589832 ODI589832:ODR589832 ONE589832:ONN589832 OXA589832:OXJ589832 PGW589832:PHF589832 PQS589832:PRB589832 QAO589832:QAX589832 QKK589832:QKT589832 QUG589832:QUP589832 REC589832:REL589832 RNY589832:ROH589832 RXU589832:RYD589832 SHQ589832:SHZ589832 SRM589832:SRV589832 TBI589832:TBR589832 TLE589832:TLN589832 TVA589832:TVJ589832 UEW589832:UFF589832 UOS589832:UPB589832 UYO589832:UYX589832 VIK589832:VIT589832 VSG589832:VSP589832 WCC589832:WCL589832 WLY589832:WMH589832 WVU589832:WWD589832 M655368:V655368 JI655368:JR655368 TE655368:TN655368 ADA655368:ADJ655368 AMW655368:ANF655368 AWS655368:AXB655368 BGO655368:BGX655368 BQK655368:BQT655368 CAG655368:CAP655368 CKC655368:CKL655368 CTY655368:CUH655368 DDU655368:DED655368 DNQ655368:DNZ655368 DXM655368:DXV655368 EHI655368:EHR655368 ERE655368:ERN655368 FBA655368:FBJ655368 FKW655368:FLF655368 FUS655368:FVB655368 GEO655368:GEX655368 GOK655368:GOT655368 GYG655368:GYP655368 HIC655368:HIL655368 HRY655368:HSH655368 IBU655368:ICD655368 ILQ655368:ILZ655368 IVM655368:IVV655368 JFI655368:JFR655368 JPE655368:JPN655368 JZA655368:JZJ655368 KIW655368:KJF655368 KSS655368:KTB655368 LCO655368:LCX655368 LMK655368:LMT655368 LWG655368:LWP655368 MGC655368:MGL655368 MPY655368:MQH655368 MZU655368:NAD655368 NJQ655368:NJZ655368 NTM655368:NTV655368 ODI655368:ODR655368 ONE655368:ONN655368 OXA655368:OXJ655368 PGW655368:PHF655368 PQS655368:PRB655368 QAO655368:QAX655368 QKK655368:QKT655368 QUG655368:QUP655368 REC655368:REL655368 RNY655368:ROH655368 RXU655368:RYD655368 SHQ655368:SHZ655368 SRM655368:SRV655368 TBI655368:TBR655368 TLE655368:TLN655368 TVA655368:TVJ655368 UEW655368:UFF655368 UOS655368:UPB655368 UYO655368:UYX655368 VIK655368:VIT655368 VSG655368:VSP655368 WCC655368:WCL655368 WLY655368:WMH655368 WVU655368:WWD655368 M720904:V720904 JI720904:JR720904 TE720904:TN720904 ADA720904:ADJ720904 AMW720904:ANF720904 AWS720904:AXB720904 BGO720904:BGX720904 BQK720904:BQT720904 CAG720904:CAP720904 CKC720904:CKL720904 CTY720904:CUH720904 DDU720904:DED720904 DNQ720904:DNZ720904 DXM720904:DXV720904 EHI720904:EHR720904 ERE720904:ERN720904 FBA720904:FBJ720904 FKW720904:FLF720904 FUS720904:FVB720904 GEO720904:GEX720904 GOK720904:GOT720904 GYG720904:GYP720904 HIC720904:HIL720904 HRY720904:HSH720904 IBU720904:ICD720904 ILQ720904:ILZ720904 IVM720904:IVV720904 JFI720904:JFR720904 JPE720904:JPN720904 JZA720904:JZJ720904 KIW720904:KJF720904 KSS720904:KTB720904 LCO720904:LCX720904 LMK720904:LMT720904 LWG720904:LWP720904 MGC720904:MGL720904 MPY720904:MQH720904 MZU720904:NAD720904 NJQ720904:NJZ720904 NTM720904:NTV720904 ODI720904:ODR720904 ONE720904:ONN720904 OXA720904:OXJ720904 PGW720904:PHF720904 PQS720904:PRB720904 QAO720904:QAX720904 QKK720904:QKT720904 QUG720904:QUP720904 REC720904:REL720904 RNY720904:ROH720904 RXU720904:RYD720904 SHQ720904:SHZ720904 SRM720904:SRV720904 TBI720904:TBR720904 TLE720904:TLN720904 TVA720904:TVJ720904 UEW720904:UFF720904 UOS720904:UPB720904 UYO720904:UYX720904 VIK720904:VIT720904 VSG720904:VSP720904 WCC720904:WCL720904 WLY720904:WMH720904 WVU720904:WWD720904 M786440:V786440 JI786440:JR786440 TE786440:TN786440 ADA786440:ADJ786440 AMW786440:ANF786440 AWS786440:AXB786440 BGO786440:BGX786440 BQK786440:BQT786440 CAG786440:CAP786440 CKC786440:CKL786440 CTY786440:CUH786440 DDU786440:DED786440 DNQ786440:DNZ786440 DXM786440:DXV786440 EHI786440:EHR786440 ERE786440:ERN786440 FBA786440:FBJ786440 FKW786440:FLF786440 FUS786440:FVB786440 GEO786440:GEX786440 GOK786440:GOT786440 GYG786440:GYP786440 HIC786440:HIL786440 HRY786440:HSH786440 IBU786440:ICD786440 ILQ786440:ILZ786440 IVM786440:IVV786440 JFI786440:JFR786440 JPE786440:JPN786440 JZA786440:JZJ786440 KIW786440:KJF786440 KSS786440:KTB786440 LCO786440:LCX786440 LMK786440:LMT786440 LWG786440:LWP786440 MGC786440:MGL786440 MPY786440:MQH786440 MZU786440:NAD786440 NJQ786440:NJZ786440 NTM786440:NTV786440 ODI786440:ODR786440 ONE786440:ONN786440 OXA786440:OXJ786440 PGW786440:PHF786440 PQS786440:PRB786440 QAO786440:QAX786440 QKK786440:QKT786440 QUG786440:QUP786440 REC786440:REL786440 RNY786440:ROH786440 RXU786440:RYD786440 SHQ786440:SHZ786440 SRM786440:SRV786440 TBI786440:TBR786440 TLE786440:TLN786440 TVA786440:TVJ786440 UEW786440:UFF786440 UOS786440:UPB786440 UYO786440:UYX786440 VIK786440:VIT786440 VSG786440:VSP786440 WCC786440:WCL786440 WLY786440:WMH786440 WVU786440:WWD786440 M851976:V851976 JI851976:JR851976 TE851976:TN851976 ADA851976:ADJ851976 AMW851976:ANF851976 AWS851976:AXB851976 BGO851976:BGX851976 BQK851976:BQT851976 CAG851976:CAP851976 CKC851976:CKL851976 CTY851976:CUH851976 DDU851976:DED851976 DNQ851976:DNZ851976 DXM851976:DXV851976 EHI851976:EHR851976 ERE851976:ERN851976 FBA851976:FBJ851976 FKW851976:FLF851976 FUS851976:FVB851976 GEO851976:GEX851976 GOK851976:GOT851976 GYG851976:GYP851976 HIC851976:HIL851976 HRY851976:HSH851976 IBU851976:ICD851976 ILQ851976:ILZ851976 IVM851976:IVV851976 JFI851976:JFR851976 JPE851976:JPN851976 JZA851976:JZJ851976 KIW851976:KJF851976 KSS851976:KTB851976 LCO851976:LCX851976 LMK851976:LMT851976 LWG851976:LWP851976 MGC851976:MGL851976 MPY851976:MQH851976 MZU851976:NAD851976 NJQ851976:NJZ851976 NTM851976:NTV851976 ODI851976:ODR851976 ONE851976:ONN851976 OXA851976:OXJ851976 PGW851976:PHF851976 PQS851976:PRB851976 QAO851976:QAX851976 QKK851976:QKT851976 QUG851976:QUP851976 REC851976:REL851976 RNY851976:ROH851976 RXU851976:RYD851976 SHQ851976:SHZ851976 SRM851976:SRV851976 TBI851976:TBR851976 TLE851976:TLN851976 TVA851976:TVJ851976 UEW851976:UFF851976 UOS851976:UPB851976 UYO851976:UYX851976 VIK851976:VIT851976 VSG851976:VSP851976 WCC851976:WCL851976 WLY851976:WMH851976 WVU851976:WWD851976 M917512:V917512 JI917512:JR917512 TE917512:TN917512 ADA917512:ADJ917512 AMW917512:ANF917512 AWS917512:AXB917512 BGO917512:BGX917512 BQK917512:BQT917512 CAG917512:CAP917512 CKC917512:CKL917512 CTY917512:CUH917512 DDU917512:DED917512 DNQ917512:DNZ917512 DXM917512:DXV917512 EHI917512:EHR917512 ERE917512:ERN917512 FBA917512:FBJ917512 FKW917512:FLF917512 FUS917512:FVB917512 GEO917512:GEX917512 GOK917512:GOT917512 GYG917512:GYP917512 HIC917512:HIL917512 HRY917512:HSH917512 IBU917512:ICD917512 ILQ917512:ILZ917512 IVM917512:IVV917512 JFI917512:JFR917512 JPE917512:JPN917512 JZA917512:JZJ917512 KIW917512:KJF917512 KSS917512:KTB917512 LCO917512:LCX917512 LMK917512:LMT917512 LWG917512:LWP917512 MGC917512:MGL917512 MPY917512:MQH917512 MZU917512:NAD917512 NJQ917512:NJZ917512 NTM917512:NTV917512 ODI917512:ODR917512 ONE917512:ONN917512 OXA917512:OXJ917512 PGW917512:PHF917512 PQS917512:PRB917512 QAO917512:QAX917512 QKK917512:QKT917512 QUG917512:QUP917512 REC917512:REL917512 RNY917512:ROH917512 RXU917512:RYD917512 SHQ917512:SHZ917512 SRM917512:SRV917512 TBI917512:TBR917512 TLE917512:TLN917512 TVA917512:TVJ917512 UEW917512:UFF917512 UOS917512:UPB917512 UYO917512:UYX917512 VIK917512:VIT917512 VSG917512:VSP917512 WCC917512:WCL917512 WLY917512:WMH917512 WVU917512:WWD917512 M983048:V983048 JI983048:JR983048 TE983048:TN983048 ADA983048:ADJ983048 AMW983048:ANF983048 AWS983048:AXB983048 BGO983048:BGX983048 BQK983048:BQT983048 CAG983048:CAP983048 CKC983048:CKL983048 CTY983048:CUH983048 DDU983048:DED983048 DNQ983048:DNZ983048 DXM983048:DXV983048 EHI983048:EHR983048 ERE983048:ERN983048 FBA983048:FBJ983048 FKW983048:FLF983048 FUS983048:FVB983048 GEO983048:GEX983048 GOK983048:GOT983048 GYG983048:GYP983048 HIC983048:HIL983048 HRY983048:HSH983048 IBU983048:ICD983048 ILQ983048:ILZ983048 IVM983048:IVV983048 JFI983048:JFR983048 JPE983048:JPN983048 JZA983048:JZJ983048 KIW983048:KJF983048 KSS983048:KTB983048 LCO983048:LCX983048 LMK983048:LMT983048 LWG983048:LWP983048 MGC983048:MGL983048 MPY983048:MQH983048 MZU983048:NAD983048 NJQ983048:NJZ983048 NTM983048:NTV983048 ODI983048:ODR983048 ONE983048:ONN983048 OXA983048:OXJ983048 PGW983048:PHF983048 PQS983048:PRB983048 QAO983048:QAX983048 QKK983048:QKT983048 QUG983048:QUP983048 REC983048:REL983048 RNY983048:ROH983048 RXU983048:RYD983048 SHQ983048:SHZ983048 SRM983048:SRV983048 TBI983048:TBR983048 TLE983048:TLN983048 TVA983048:TVJ983048 UEW983048:UFF983048 UOS983048:UPB983048 UYO983048:UYX983048 VIK983048:VIT983048 VSG983048:VSP983048 WCC983048:WCL983048 WLY983048:WMH983048 WVU983048:WWD98304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dimension ref="A1:AW75"/>
  <sheetViews>
    <sheetView showGridLines="0" showRowColHeaders="0" topLeftCell="A47" zoomScaleNormal="100" zoomScaleSheetLayoutView="100" workbookViewId="0"/>
  </sheetViews>
  <sheetFormatPr defaultColWidth="2.5" defaultRowHeight="15" customHeight="1" x14ac:dyDescent="0.4"/>
  <cols>
    <col min="1" max="37" width="2.5" style="188" customWidth="1"/>
    <col min="38" max="43" width="2.5" style="189" customWidth="1"/>
    <col min="44" max="256" width="2.5" style="188"/>
    <col min="257" max="299" width="2.5" style="188" customWidth="1"/>
    <col min="300" max="512" width="2.5" style="188"/>
    <col min="513" max="555" width="2.5" style="188" customWidth="1"/>
    <col min="556" max="768" width="2.5" style="188"/>
    <col min="769" max="811" width="2.5" style="188" customWidth="1"/>
    <col min="812" max="1024" width="2.5" style="188"/>
    <col min="1025" max="1067" width="2.5" style="188" customWidth="1"/>
    <col min="1068" max="1280" width="2.5" style="188"/>
    <col min="1281" max="1323" width="2.5" style="188" customWidth="1"/>
    <col min="1324" max="1536" width="2.5" style="188"/>
    <col min="1537" max="1579" width="2.5" style="188" customWidth="1"/>
    <col min="1580" max="1792" width="2.5" style="188"/>
    <col min="1793" max="1835" width="2.5" style="188" customWidth="1"/>
    <col min="1836" max="2048" width="2.5" style="188"/>
    <col min="2049" max="2091" width="2.5" style="188" customWidth="1"/>
    <col min="2092" max="2304" width="2.5" style="188"/>
    <col min="2305" max="2347" width="2.5" style="188" customWidth="1"/>
    <col min="2348" max="2560" width="2.5" style="188"/>
    <col min="2561" max="2603" width="2.5" style="188" customWidth="1"/>
    <col min="2604" max="2816" width="2.5" style="188"/>
    <col min="2817" max="2859" width="2.5" style="188" customWidth="1"/>
    <col min="2860" max="3072" width="2.5" style="188"/>
    <col min="3073" max="3115" width="2.5" style="188" customWidth="1"/>
    <col min="3116" max="3328" width="2.5" style="188"/>
    <col min="3329" max="3371" width="2.5" style="188" customWidth="1"/>
    <col min="3372" max="3584" width="2.5" style="188"/>
    <col min="3585" max="3627" width="2.5" style="188" customWidth="1"/>
    <col min="3628" max="3840" width="2.5" style="188"/>
    <col min="3841" max="3883" width="2.5" style="188" customWidth="1"/>
    <col min="3884" max="4096" width="2.5" style="188"/>
    <col min="4097" max="4139" width="2.5" style="188" customWidth="1"/>
    <col min="4140" max="4352" width="2.5" style="188"/>
    <col min="4353" max="4395" width="2.5" style="188" customWidth="1"/>
    <col min="4396" max="4608" width="2.5" style="188"/>
    <col min="4609" max="4651" width="2.5" style="188" customWidth="1"/>
    <col min="4652" max="4864" width="2.5" style="188"/>
    <col min="4865" max="4907" width="2.5" style="188" customWidth="1"/>
    <col min="4908" max="5120" width="2.5" style="188"/>
    <col min="5121" max="5163" width="2.5" style="188" customWidth="1"/>
    <col min="5164" max="5376" width="2.5" style="188"/>
    <col min="5377" max="5419" width="2.5" style="188" customWidth="1"/>
    <col min="5420" max="5632" width="2.5" style="188"/>
    <col min="5633" max="5675" width="2.5" style="188" customWidth="1"/>
    <col min="5676" max="5888" width="2.5" style="188"/>
    <col min="5889" max="5931" width="2.5" style="188" customWidth="1"/>
    <col min="5932" max="6144" width="2.5" style="188"/>
    <col min="6145" max="6187" width="2.5" style="188" customWidth="1"/>
    <col min="6188" max="6400" width="2.5" style="188"/>
    <col min="6401" max="6443" width="2.5" style="188" customWidth="1"/>
    <col min="6444" max="6656" width="2.5" style="188"/>
    <col min="6657" max="6699" width="2.5" style="188" customWidth="1"/>
    <col min="6700" max="6912" width="2.5" style="188"/>
    <col min="6913" max="6955" width="2.5" style="188" customWidth="1"/>
    <col min="6956" max="7168" width="2.5" style="188"/>
    <col min="7169" max="7211" width="2.5" style="188" customWidth="1"/>
    <col min="7212" max="7424" width="2.5" style="188"/>
    <col min="7425" max="7467" width="2.5" style="188" customWidth="1"/>
    <col min="7468" max="7680" width="2.5" style="188"/>
    <col min="7681" max="7723" width="2.5" style="188" customWidth="1"/>
    <col min="7724" max="7936" width="2.5" style="188"/>
    <col min="7937" max="7979" width="2.5" style="188" customWidth="1"/>
    <col min="7980" max="8192" width="2.5" style="188"/>
    <col min="8193" max="8235" width="2.5" style="188" customWidth="1"/>
    <col min="8236" max="8448" width="2.5" style="188"/>
    <col min="8449" max="8491" width="2.5" style="188" customWidth="1"/>
    <col min="8492" max="8704" width="2.5" style="188"/>
    <col min="8705" max="8747" width="2.5" style="188" customWidth="1"/>
    <col min="8748" max="8960" width="2.5" style="188"/>
    <col min="8961" max="9003" width="2.5" style="188" customWidth="1"/>
    <col min="9004" max="9216" width="2.5" style="188"/>
    <col min="9217" max="9259" width="2.5" style="188" customWidth="1"/>
    <col min="9260" max="9472" width="2.5" style="188"/>
    <col min="9473" max="9515" width="2.5" style="188" customWidth="1"/>
    <col min="9516" max="9728" width="2.5" style="188"/>
    <col min="9729" max="9771" width="2.5" style="188" customWidth="1"/>
    <col min="9772" max="9984" width="2.5" style="188"/>
    <col min="9985" max="10027" width="2.5" style="188" customWidth="1"/>
    <col min="10028" max="10240" width="2.5" style="188"/>
    <col min="10241" max="10283" width="2.5" style="188" customWidth="1"/>
    <col min="10284" max="10496" width="2.5" style="188"/>
    <col min="10497" max="10539" width="2.5" style="188" customWidth="1"/>
    <col min="10540" max="10752" width="2.5" style="188"/>
    <col min="10753" max="10795" width="2.5" style="188" customWidth="1"/>
    <col min="10796" max="11008" width="2.5" style="188"/>
    <col min="11009" max="11051" width="2.5" style="188" customWidth="1"/>
    <col min="11052" max="11264" width="2.5" style="188"/>
    <col min="11265" max="11307" width="2.5" style="188" customWidth="1"/>
    <col min="11308" max="11520" width="2.5" style="188"/>
    <col min="11521" max="11563" width="2.5" style="188" customWidth="1"/>
    <col min="11564" max="11776" width="2.5" style="188"/>
    <col min="11777" max="11819" width="2.5" style="188" customWidth="1"/>
    <col min="11820" max="12032" width="2.5" style="188"/>
    <col min="12033" max="12075" width="2.5" style="188" customWidth="1"/>
    <col min="12076" max="12288" width="2.5" style="188"/>
    <col min="12289" max="12331" width="2.5" style="188" customWidth="1"/>
    <col min="12332" max="12544" width="2.5" style="188"/>
    <col min="12545" max="12587" width="2.5" style="188" customWidth="1"/>
    <col min="12588" max="12800" width="2.5" style="188"/>
    <col min="12801" max="12843" width="2.5" style="188" customWidth="1"/>
    <col min="12844" max="13056" width="2.5" style="188"/>
    <col min="13057" max="13099" width="2.5" style="188" customWidth="1"/>
    <col min="13100" max="13312" width="2.5" style="188"/>
    <col min="13313" max="13355" width="2.5" style="188" customWidth="1"/>
    <col min="13356" max="13568" width="2.5" style="188"/>
    <col min="13569" max="13611" width="2.5" style="188" customWidth="1"/>
    <col min="13612" max="13824" width="2.5" style="188"/>
    <col min="13825" max="13867" width="2.5" style="188" customWidth="1"/>
    <col min="13868" max="14080" width="2.5" style="188"/>
    <col min="14081" max="14123" width="2.5" style="188" customWidth="1"/>
    <col min="14124" max="14336" width="2.5" style="188"/>
    <col min="14337" max="14379" width="2.5" style="188" customWidth="1"/>
    <col min="14380" max="14592" width="2.5" style="188"/>
    <col min="14593" max="14635" width="2.5" style="188" customWidth="1"/>
    <col min="14636" max="14848" width="2.5" style="188"/>
    <col min="14849" max="14891" width="2.5" style="188" customWidth="1"/>
    <col min="14892" max="15104" width="2.5" style="188"/>
    <col min="15105" max="15147" width="2.5" style="188" customWidth="1"/>
    <col min="15148" max="15360" width="2.5" style="188"/>
    <col min="15361" max="15403" width="2.5" style="188" customWidth="1"/>
    <col min="15404" max="15616" width="2.5" style="188"/>
    <col min="15617" max="15659" width="2.5" style="188" customWidth="1"/>
    <col min="15660" max="15872" width="2.5" style="188"/>
    <col min="15873" max="15915" width="2.5" style="188" customWidth="1"/>
    <col min="15916" max="16128" width="2.5" style="188"/>
    <col min="16129" max="16171" width="2.5" style="188" customWidth="1"/>
    <col min="16172" max="16384" width="2.5" style="188"/>
  </cols>
  <sheetData>
    <row r="1" spans="1:36" ht="13.5" customHeight="1" x14ac:dyDescent="0.4">
      <c r="A1" s="186" t="s">
        <v>961</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x14ac:dyDescent="0.15">
      <c r="A2" s="187"/>
      <c r="B2" s="187"/>
      <c r="C2" s="187"/>
      <c r="D2" s="265" t="s">
        <v>962</v>
      </c>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row>
    <row r="3" spans="1:36" ht="13.5" customHeight="1" x14ac:dyDescent="0.4">
      <c r="A3" s="187"/>
      <c r="B3" s="187"/>
      <c r="C3" s="187"/>
      <c r="D3" s="266" t="s">
        <v>446</v>
      </c>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row>
    <row r="4" spans="1:36" ht="13.5" customHeight="1" thickBot="1" x14ac:dyDescent="0.45">
      <c r="A4" s="2718" t="s">
        <v>627</v>
      </c>
      <c r="B4" s="2719"/>
      <c r="C4" s="2719"/>
      <c r="D4" s="2719"/>
      <c r="E4" s="2720"/>
      <c r="F4" s="2721" t="str">
        <f>IF([2]様式第１号!S42=12,IF([2]様式第１号!AS136&lt;&gt;"",[2]様式第１号!AS136,""),"")</f>
        <v/>
      </c>
      <c r="G4" s="2722"/>
      <c r="H4" s="2722"/>
      <c r="I4" s="2722"/>
      <c r="J4" s="2722"/>
      <c r="K4" s="2722"/>
      <c r="L4" s="2722"/>
      <c r="M4" s="2722"/>
      <c r="N4" s="2722"/>
      <c r="O4" s="2722"/>
      <c r="P4" s="2722"/>
      <c r="Q4" s="2723"/>
      <c r="R4" s="187"/>
      <c r="S4" s="187"/>
      <c r="T4" s="187"/>
      <c r="U4" s="187"/>
      <c r="V4" s="187"/>
      <c r="W4" s="187"/>
      <c r="X4" s="187"/>
      <c r="Y4" s="187"/>
      <c r="Z4" s="187"/>
      <c r="AA4" s="909" t="s">
        <v>159</v>
      </c>
      <c r="AB4" s="1399"/>
      <c r="AC4" s="1399"/>
      <c r="AD4" s="910"/>
      <c r="AE4" s="2724" t="s">
        <v>160</v>
      </c>
      <c r="AF4" s="2724"/>
      <c r="AG4" s="2724"/>
      <c r="AH4" s="2724"/>
      <c r="AI4" s="2724"/>
      <c r="AJ4" s="2724"/>
    </row>
    <row r="5" spans="1:36" ht="13.5" hidden="1" customHeight="1" thickBot="1" x14ac:dyDescent="0.45">
      <c r="A5" s="187"/>
      <c r="B5" s="187"/>
      <c r="C5" s="187"/>
      <c r="D5" s="266"/>
      <c r="E5" s="187"/>
      <c r="F5" s="187"/>
      <c r="G5" s="187"/>
      <c r="H5" s="187"/>
      <c r="I5" s="187"/>
      <c r="J5" s="187"/>
      <c r="K5" s="187"/>
      <c r="L5" s="187"/>
      <c r="M5" s="187"/>
      <c r="N5" s="187"/>
      <c r="O5" s="187"/>
      <c r="P5" s="187"/>
      <c r="Q5" s="187"/>
      <c r="R5" s="187"/>
      <c r="S5" s="187"/>
      <c r="T5" s="187"/>
      <c r="U5" s="187"/>
      <c r="V5" s="187"/>
      <c r="W5" s="187"/>
      <c r="X5" s="187"/>
      <c r="Y5" s="187"/>
      <c r="Z5" s="187"/>
      <c r="AA5" s="187"/>
      <c r="AB5" s="187"/>
      <c r="AC5" s="187"/>
      <c r="AD5" s="187"/>
      <c r="AE5" s="405"/>
      <c r="AF5" s="405"/>
      <c r="AG5" s="405"/>
      <c r="AH5" s="405"/>
      <c r="AI5" s="424"/>
      <c r="AJ5" s="424"/>
    </row>
    <row r="6" spans="1:36" ht="13.5" customHeight="1" x14ac:dyDescent="0.4">
      <c r="A6" s="1241" t="s">
        <v>314</v>
      </c>
      <c r="B6" s="1242"/>
      <c r="C6" s="1245" t="s">
        <v>843</v>
      </c>
      <c r="D6" s="1245"/>
      <c r="E6" s="1245"/>
      <c r="F6" s="1245"/>
      <c r="G6" s="1245"/>
      <c r="H6" s="1245"/>
      <c r="I6" s="1463" t="str">
        <f>IF([2]様式第１号!S42=12,IF([2]様式第１号!G35&lt;&gt;"",[2]様式第１号!G35,""),"")</f>
        <v/>
      </c>
      <c r="J6" s="1464"/>
      <c r="K6" s="1464"/>
      <c r="L6" s="1464"/>
      <c r="M6" s="1464"/>
      <c r="N6" s="1464"/>
      <c r="O6" s="1464"/>
      <c r="P6" s="1464"/>
      <c r="Q6" s="1464"/>
      <c r="R6" s="1464"/>
      <c r="S6" s="1464"/>
      <c r="T6" s="1464"/>
      <c r="U6" s="1464"/>
      <c r="V6" s="1464"/>
      <c r="W6" s="1464"/>
      <c r="X6" s="1464"/>
      <c r="Y6" s="1464"/>
      <c r="Z6" s="1464"/>
      <c r="AA6" s="1464"/>
      <c r="AB6" s="1464"/>
      <c r="AC6" s="1464"/>
      <c r="AD6" s="1464"/>
      <c r="AE6" s="1464"/>
      <c r="AF6" s="1464"/>
      <c r="AG6" s="1464"/>
      <c r="AH6" s="1464"/>
      <c r="AI6" s="1464"/>
      <c r="AJ6" s="1465"/>
    </row>
    <row r="7" spans="1:36" ht="13.5" customHeight="1" x14ac:dyDescent="0.4">
      <c r="A7" s="1243"/>
      <c r="B7" s="1244"/>
      <c r="C7" s="1249" t="s">
        <v>317</v>
      </c>
      <c r="D7" s="1249"/>
      <c r="E7" s="1249"/>
      <c r="F7" s="1249"/>
      <c r="G7" s="1249"/>
      <c r="H7" s="1249"/>
      <c r="I7" s="1466" t="str">
        <f>IF([2]様式第１号!S42=12,IF([2]様式第１号!G36&lt;&gt;"",[2]様式第１号!G36,""),"")</f>
        <v/>
      </c>
      <c r="J7" s="1467"/>
      <c r="K7" s="1467"/>
      <c r="L7" s="1467"/>
      <c r="M7" s="1467"/>
      <c r="N7" s="1467"/>
      <c r="O7" s="1467"/>
      <c r="P7" s="1467"/>
      <c r="Q7" s="1467"/>
      <c r="R7" s="1467"/>
      <c r="S7" s="1467"/>
      <c r="T7" s="1467"/>
      <c r="U7" s="1467"/>
      <c r="V7" s="1467"/>
      <c r="W7" s="1467"/>
      <c r="X7" s="1467"/>
      <c r="Y7" s="1467"/>
      <c r="Z7" s="1467"/>
      <c r="AA7" s="1467"/>
      <c r="AB7" s="1467"/>
      <c r="AC7" s="1467"/>
      <c r="AD7" s="1467"/>
      <c r="AE7" s="1467"/>
      <c r="AF7" s="1467"/>
      <c r="AG7" s="1467"/>
      <c r="AH7" s="1467"/>
      <c r="AI7" s="1467"/>
      <c r="AJ7" s="1468"/>
    </row>
    <row r="8" spans="1:36" ht="13.5" customHeight="1" x14ac:dyDescent="0.4">
      <c r="A8" s="1243"/>
      <c r="B8" s="1244"/>
      <c r="C8" s="1253" t="s">
        <v>318</v>
      </c>
      <c r="D8" s="1253"/>
      <c r="E8" s="1253"/>
      <c r="F8" s="1253"/>
      <c r="G8" s="1253"/>
      <c r="H8" s="1253"/>
      <c r="I8" s="1254" t="s">
        <v>887</v>
      </c>
      <c r="J8" s="1255"/>
      <c r="K8" s="1469" t="str">
        <f>IF([2]様式第１号!S42=12,IF([2]様式第１号!H37&lt;&gt;"",[2]様式第１号!H37,""),"")</f>
        <v/>
      </c>
      <c r="L8" s="1469"/>
      <c r="M8" s="1469"/>
      <c r="N8" s="1469"/>
      <c r="O8" s="1469"/>
      <c r="P8" s="1470"/>
      <c r="Q8" s="846" t="s">
        <v>319</v>
      </c>
      <c r="R8" s="847"/>
      <c r="S8" s="847"/>
      <c r="T8" s="847"/>
      <c r="U8" s="847"/>
      <c r="V8" s="847"/>
      <c r="W8" s="847"/>
      <c r="X8" s="847"/>
      <c r="Y8" s="847"/>
      <c r="Z8" s="847"/>
      <c r="AA8" s="847"/>
      <c r="AB8" s="847"/>
      <c r="AC8" s="847"/>
      <c r="AD8" s="847"/>
      <c r="AE8" s="847"/>
      <c r="AF8" s="847"/>
      <c r="AG8" s="847"/>
      <c r="AH8" s="847"/>
      <c r="AI8" s="847"/>
      <c r="AJ8" s="848"/>
    </row>
    <row r="9" spans="1:36" ht="13.5" customHeight="1" x14ac:dyDescent="0.4">
      <c r="A9" s="1243"/>
      <c r="B9" s="1244"/>
      <c r="C9" s="1253"/>
      <c r="D9" s="1253"/>
      <c r="E9" s="1253"/>
      <c r="F9" s="1253"/>
      <c r="G9" s="1253"/>
      <c r="H9" s="1253"/>
      <c r="I9" s="1471" t="str">
        <f>IF([2]様式第１号!S42=12,IF([2]様式第１号!G38&lt;&gt;"",[2]様式第１号!G38,""),"")</f>
        <v/>
      </c>
      <c r="J9" s="1471"/>
      <c r="K9" s="1471"/>
      <c r="L9" s="1471"/>
      <c r="M9" s="1471"/>
      <c r="N9" s="1471"/>
      <c r="O9" s="1471"/>
      <c r="P9" s="1471"/>
      <c r="Q9" s="1471"/>
      <c r="R9" s="1471"/>
      <c r="S9" s="1471"/>
      <c r="T9" s="1471"/>
      <c r="U9" s="1471"/>
      <c r="V9" s="1471"/>
      <c r="W9" s="1471"/>
      <c r="X9" s="1471"/>
      <c r="Y9" s="1471"/>
      <c r="Z9" s="1471"/>
      <c r="AA9" s="1471"/>
      <c r="AB9" s="1471"/>
      <c r="AC9" s="1471"/>
      <c r="AD9" s="1471"/>
      <c r="AE9" s="1471"/>
      <c r="AF9" s="1471"/>
      <c r="AG9" s="1471"/>
      <c r="AH9" s="1471"/>
      <c r="AI9" s="1471"/>
      <c r="AJ9" s="1472"/>
    </row>
    <row r="10" spans="1:36" ht="13.5" customHeight="1" x14ac:dyDescent="0.4">
      <c r="A10" s="1243"/>
      <c r="B10" s="1244"/>
      <c r="C10" s="1253"/>
      <c r="D10" s="1253"/>
      <c r="E10" s="1253"/>
      <c r="F10" s="1253"/>
      <c r="G10" s="1253"/>
      <c r="H10" s="1253"/>
      <c r="I10" s="1743" t="str">
        <f>IF([2]様式第１号!S42=12,IF([2]様式第１号!G39&lt;&gt;"",[2]様式第１号!G39,""),"")</f>
        <v/>
      </c>
      <c r="J10" s="1743"/>
      <c r="K10" s="1743"/>
      <c r="L10" s="1743"/>
      <c r="M10" s="1743"/>
      <c r="N10" s="1743"/>
      <c r="O10" s="1743"/>
      <c r="P10" s="1743"/>
      <c r="Q10" s="1743"/>
      <c r="R10" s="1743"/>
      <c r="S10" s="1743"/>
      <c r="T10" s="1743"/>
      <c r="U10" s="1743"/>
      <c r="V10" s="1743"/>
      <c r="W10" s="1743"/>
      <c r="X10" s="1743"/>
      <c r="Y10" s="1743"/>
      <c r="Z10" s="1743"/>
      <c r="AA10" s="1743"/>
      <c r="AB10" s="1743"/>
      <c r="AC10" s="1743"/>
      <c r="AD10" s="1743"/>
      <c r="AE10" s="1743"/>
      <c r="AF10" s="1743"/>
      <c r="AG10" s="1743"/>
      <c r="AH10" s="1743"/>
      <c r="AI10" s="1743"/>
      <c r="AJ10" s="1744"/>
    </row>
    <row r="11" spans="1:36" ht="13.5" customHeight="1" x14ac:dyDescent="0.4">
      <c r="A11" s="1243"/>
      <c r="B11" s="1244"/>
      <c r="C11" s="1253" t="s">
        <v>320</v>
      </c>
      <c r="D11" s="1253"/>
      <c r="E11" s="1253"/>
      <c r="F11" s="1253"/>
      <c r="G11" s="1253"/>
      <c r="H11" s="1253"/>
      <c r="I11" s="1253" t="s">
        <v>183</v>
      </c>
      <c r="J11" s="1253"/>
      <c r="K11" s="1253"/>
      <c r="L11" s="1253"/>
      <c r="M11" s="1262" t="s">
        <v>160</v>
      </c>
      <c r="N11" s="1262"/>
      <c r="O11" s="1262"/>
      <c r="P11" s="1262"/>
      <c r="Q11" s="1262"/>
      <c r="R11" s="1262"/>
      <c r="S11" s="1262"/>
      <c r="T11" s="1262"/>
      <c r="U11" s="1262"/>
      <c r="V11" s="1262"/>
      <c r="W11" s="1253" t="s">
        <v>321</v>
      </c>
      <c r="X11" s="1253"/>
      <c r="Y11" s="1253"/>
      <c r="Z11" s="1253"/>
      <c r="AA11" s="1263" t="s">
        <v>160</v>
      </c>
      <c r="AB11" s="1264"/>
      <c r="AC11" s="1264"/>
      <c r="AD11" s="1264"/>
      <c r="AE11" s="1264"/>
      <c r="AF11" s="1264"/>
      <c r="AG11" s="1264"/>
      <c r="AH11" s="1264"/>
      <c r="AI11" s="1264"/>
      <c r="AJ11" s="1265"/>
    </row>
    <row r="12" spans="1:36" ht="13.5" customHeight="1" x14ac:dyDescent="0.4">
      <c r="A12" s="1272" t="s">
        <v>322</v>
      </c>
      <c r="B12" s="1273"/>
      <c r="C12" s="1273"/>
      <c r="D12" s="1273"/>
      <c r="E12" s="1273"/>
      <c r="F12" s="1273"/>
      <c r="G12" s="1273"/>
      <c r="H12" s="1273"/>
      <c r="I12" s="1273"/>
      <c r="J12" s="1273"/>
      <c r="K12" s="1273"/>
      <c r="L12" s="1273"/>
      <c r="M12" s="1273"/>
      <c r="N12" s="1273"/>
      <c r="O12" s="1273"/>
      <c r="P12" s="1273"/>
      <c r="Q12" s="1273"/>
      <c r="R12" s="1273"/>
      <c r="S12" s="1273"/>
      <c r="T12" s="1273"/>
      <c r="U12" s="1273"/>
      <c r="V12" s="1273"/>
      <c r="W12" s="1745"/>
      <c r="X12" s="1745"/>
      <c r="Y12" s="1745"/>
      <c r="Z12" s="1745"/>
      <c r="AA12" s="1745"/>
      <c r="AB12" s="1745"/>
      <c r="AC12" s="1745"/>
      <c r="AD12" s="1745"/>
      <c r="AE12" s="1745"/>
      <c r="AF12" s="1745"/>
      <c r="AG12" s="1745"/>
      <c r="AH12" s="1745"/>
      <c r="AI12" s="1745"/>
      <c r="AJ12" s="1746"/>
    </row>
    <row r="13" spans="1:36" ht="13.5" customHeight="1" x14ac:dyDescent="0.4">
      <c r="A13" s="1277" t="s">
        <v>323</v>
      </c>
      <c r="B13" s="1738"/>
      <c r="C13" s="1283" t="s">
        <v>315</v>
      </c>
      <c r="D13" s="1283"/>
      <c r="E13" s="1283"/>
      <c r="F13" s="1283"/>
      <c r="G13" s="1283"/>
      <c r="H13" s="1283"/>
      <c r="I13" s="1284"/>
      <c r="J13" s="1285"/>
      <c r="K13" s="1285"/>
      <c r="L13" s="1285"/>
      <c r="M13" s="1285"/>
      <c r="N13" s="1285"/>
      <c r="O13" s="1285"/>
      <c r="P13" s="1285"/>
      <c r="Q13" s="1285"/>
      <c r="R13" s="1285"/>
      <c r="S13" s="1285"/>
      <c r="T13" s="1285"/>
      <c r="U13" s="1285"/>
      <c r="V13" s="1285"/>
      <c r="W13" s="1285"/>
      <c r="X13" s="1285"/>
      <c r="Y13" s="1285"/>
      <c r="Z13" s="1285"/>
      <c r="AA13" s="1285"/>
      <c r="AB13" s="1285"/>
      <c r="AC13" s="1285"/>
      <c r="AD13" s="1285"/>
      <c r="AE13" s="1285"/>
      <c r="AF13" s="1285"/>
      <c r="AG13" s="1285"/>
      <c r="AH13" s="1285"/>
      <c r="AI13" s="1285"/>
      <c r="AJ13" s="1286"/>
    </row>
    <row r="14" spans="1:36" ht="13.5" customHeight="1" x14ac:dyDescent="0.4">
      <c r="A14" s="1279"/>
      <c r="B14" s="1558"/>
      <c r="C14" s="1249" t="s">
        <v>325</v>
      </c>
      <c r="D14" s="1249"/>
      <c r="E14" s="1249"/>
      <c r="F14" s="1249"/>
      <c r="G14" s="1249"/>
      <c r="H14" s="1249"/>
      <c r="I14" s="1287"/>
      <c r="J14" s="1288"/>
      <c r="K14" s="1288"/>
      <c r="L14" s="1288"/>
      <c r="M14" s="1288"/>
      <c r="N14" s="1288"/>
      <c r="O14" s="1288"/>
      <c r="P14" s="1288"/>
      <c r="Q14" s="1288"/>
      <c r="R14" s="1288"/>
      <c r="S14" s="1288"/>
      <c r="T14" s="1288"/>
      <c r="U14" s="1288"/>
      <c r="V14" s="1288"/>
      <c r="W14" s="1288"/>
      <c r="X14" s="1288"/>
      <c r="Y14" s="1288"/>
      <c r="Z14" s="1288"/>
      <c r="AA14" s="1288"/>
      <c r="AB14" s="1288"/>
      <c r="AC14" s="1288"/>
      <c r="AD14" s="1288"/>
      <c r="AE14" s="1288"/>
      <c r="AF14" s="1288"/>
      <c r="AG14" s="1288"/>
      <c r="AH14" s="1288"/>
      <c r="AI14" s="1288"/>
      <c r="AJ14" s="1289"/>
    </row>
    <row r="15" spans="1:36" ht="13.5" customHeight="1" x14ac:dyDescent="0.4">
      <c r="A15" s="1279"/>
      <c r="B15" s="1558"/>
      <c r="C15" s="1253" t="s">
        <v>326</v>
      </c>
      <c r="D15" s="1253"/>
      <c r="E15" s="1253"/>
      <c r="F15" s="1253"/>
      <c r="G15" s="1253"/>
      <c r="H15" s="1253"/>
      <c r="I15" s="1254" t="s">
        <v>887</v>
      </c>
      <c r="J15" s="1255"/>
      <c r="K15" s="1290"/>
      <c r="L15" s="1290"/>
      <c r="M15" s="1290"/>
      <c r="N15" s="1290"/>
      <c r="O15" s="1290"/>
      <c r="P15" s="1291"/>
      <c r="Q15" s="846" t="s">
        <v>319</v>
      </c>
      <c r="R15" s="847"/>
      <c r="S15" s="847"/>
      <c r="T15" s="847"/>
      <c r="U15" s="847"/>
      <c r="V15" s="847"/>
      <c r="W15" s="847"/>
      <c r="X15" s="847"/>
      <c r="Y15" s="847"/>
      <c r="Z15" s="847"/>
      <c r="AA15" s="847"/>
      <c r="AB15" s="847"/>
      <c r="AC15" s="847"/>
      <c r="AD15" s="847"/>
      <c r="AE15" s="847"/>
      <c r="AF15" s="847"/>
      <c r="AG15" s="847"/>
      <c r="AH15" s="847"/>
      <c r="AI15" s="847"/>
      <c r="AJ15" s="848"/>
    </row>
    <row r="16" spans="1:36" ht="13.5" customHeight="1" x14ac:dyDescent="0.4">
      <c r="A16" s="1279"/>
      <c r="B16" s="1558"/>
      <c r="C16" s="1253"/>
      <c r="D16" s="1253"/>
      <c r="E16" s="1253"/>
      <c r="F16" s="1253"/>
      <c r="G16" s="1253"/>
      <c r="H16" s="1253"/>
      <c r="I16" s="1292" t="s">
        <v>160</v>
      </c>
      <c r="J16" s="1293"/>
      <c r="K16" s="1293"/>
      <c r="L16" s="1293"/>
      <c r="M16" s="1293"/>
      <c r="N16" s="1293"/>
      <c r="O16" s="1293"/>
      <c r="P16" s="1293"/>
      <c r="Q16" s="1293"/>
      <c r="R16" s="1293"/>
      <c r="S16" s="1293"/>
      <c r="T16" s="1293"/>
      <c r="U16" s="1293"/>
      <c r="V16" s="1293"/>
      <c r="W16" s="1293"/>
      <c r="X16" s="1293"/>
      <c r="Y16" s="1293"/>
      <c r="Z16" s="1293"/>
      <c r="AA16" s="1293"/>
      <c r="AB16" s="1293"/>
      <c r="AC16" s="1293"/>
      <c r="AD16" s="1293"/>
      <c r="AE16" s="1293"/>
      <c r="AF16" s="1293"/>
      <c r="AG16" s="1293"/>
      <c r="AH16" s="1293"/>
      <c r="AI16" s="1293"/>
      <c r="AJ16" s="1294"/>
    </row>
    <row r="17" spans="1:36" ht="13.5" customHeight="1" x14ac:dyDescent="0.4">
      <c r="A17" s="1279"/>
      <c r="B17" s="1558"/>
      <c r="C17" s="1253"/>
      <c r="D17" s="1253"/>
      <c r="E17" s="1253"/>
      <c r="F17" s="1253"/>
      <c r="G17" s="1253"/>
      <c r="H17" s="1253"/>
      <c r="I17" s="1295" t="s">
        <v>160</v>
      </c>
      <c r="J17" s="1295"/>
      <c r="K17" s="1295"/>
      <c r="L17" s="1295"/>
      <c r="M17" s="1295"/>
      <c r="N17" s="1295"/>
      <c r="O17" s="1295"/>
      <c r="P17" s="1295"/>
      <c r="Q17" s="1295"/>
      <c r="R17" s="1295"/>
      <c r="S17" s="1295"/>
      <c r="T17" s="1295"/>
      <c r="U17" s="1295"/>
      <c r="V17" s="1295"/>
      <c r="W17" s="1295"/>
      <c r="X17" s="1295"/>
      <c r="Y17" s="1295"/>
      <c r="Z17" s="1295"/>
      <c r="AA17" s="1295"/>
      <c r="AB17" s="1295"/>
      <c r="AC17" s="1295"/>
      <c r="AD17" s="1295"/>
      <c r="AE17" s="1295"/>
      <c r="AF17" s="1295"/>
      <c r="AG17" s="1295"/>
      <c r="AH17" s="1295"/>
      <c r="AI17" s="1295"/>
      <c r="AJ17" s="1296"/>
    </row>
    <row r="18" spans="1:36" ht="13.5" customHeight="1" x14ac:dyDescent="0.4">
      <c r="A18" s="1279"/>
      <c r="B18" s="1558"/>
      <c r="C18" s="1441" t="s">
        <v>888</v>
      </c>
      <c r="D18" s="1475"/>
      <c r="E18" s="1475"/>
      <c r="F18" s="1475"/>
      <c r="G18" s="1475"/>
      <c r="H18" s="1475"/>
      <c r="I18" s="1475"/>
      <c r="J18" s="1475"/>
      <c r="K18" s="1475"/>
      <c r="L18" s="1475"/>
      <c r="M18" s="1475"/>
      <c r="N18" s="1475"/>
      <c r="O18" s="1475"/>
      <c r="P18" s="1475"/>
      <c r="Q18" s="1475"/>
      <c r="R18" s="1475"/>
      <c r="S18" s="1475"/>
      <c r="T18" s="1475"/>
      <c r="U18" s="1475"/>
      <c r="V18" s="1476"/>
      <c r="W18" s="1366"/>
      <c r="X18" s="1367"/>
      <c r="Y18" s="1367"/>
      <c r="Z18" s="1367"/>
      <c r="AA18" s="1367"/>
      <c r="AB18" s="1367"/>
      <c r="AC18" s="1367"/>
      <c r="AD18" s="1367"/>
      <c r="AE18" s="1367"/>
      <c r="AF18" s="1367"/>
      <c r="AG18" s="1367"/>
      <c r="AH18" s="1367"/>
      <c r="AI18" s="1367"/>
      <c r="AJ18" s="1368"/>
    </row>
    <row r="19" spans="1:36" ht="13.5" customHeight="1" x14ac:dyDescent="0.4">
      <c r="A19" s="1279"/>
      <c r="B19" s="1558"/>
      <c r="C19" s="1303" t="s">
        <v>396</v>
      </c>
      <c r="D19" s="1304"/>
      <c r="E19" s="1304"/>
      <c r="F19" s="1304"/>
      <c r="G19" s="1304"/>
      <c r="H19" s="1304"/>
      <c r="I19" s="1304"/>
      <c r="J19" s="1304"/>
      <c r="K19" s="1304"/>
      <c r="L19" s="1304"/>
      <c r="M19" s="1304"/>
      <c r="N19" s="1305"/>
      <c r="O19" s="1253" t="s">
        <v>329</v>
      </c>
      <c r="P19" s="1253"/>
      <c r="Q19" s="1253"/>
      <c r="R19" s="1253"/>
      <c r="S19" s="1253"/>
      <c r="T19" s="1253"/>
      <c r="U19" s="1253"/>
      <c r="V19" s="1253"/>
      <c r="W19" s="1366"/>
      <c r="X19" s="1367"/>
      <c r="Y19" s="1367"/>
      <c r="Z19" s="1367"/>
      <c r="AA19" s="1367"/>
      <c r="AB19" s="1367"/>
      <c r="AC19" s="1367"/>
      <c r="AD19" s="1367"/>
      <c r="AE19" s="1367"/>
      <c r="AF19" s="1367"/>
      <c r="AG19" s="1367"/>
      <c r="AH19" s="1367"/>
      <c r="AI19" s="1367"/>
      <c r="AJ19" s="1368"/>
    </row>
    <row r="20" spans="1:36" ht="13.5" customHeight="1" x14ac:dyDescent="0.4">
      <c r="A20" s="1279"/>
      <c r="B20" s="1558"/>
      <c r="C20" s="1306"/>
      <c r="D20" s="1307"/>
      <c r="E20" s="1307"/>
      <c r="F20" s="1307"/>
      <c r="G20" s="1307"/>
      <c r="H20" s="1307"/>
      <c r="I20" s="1307"/>
      <c r="J20" s="1307"/>
      <c r="K20" s="1307"/>
      <c r="L20" s="1307"/>
      <c r="M20" s="1307"/>
      <c r="N20" s="1308"/>
      <c r="O20" s="1312" t="s">
        <v>331</v>
      </c>
      <c r="P20" s="1313"/>
      <c r="Q20" s="1313"/>
      <c r="R20" s="1313"/>
      <c r="S20" s="1313"/>
      <c r="T20" s="1313"/>
      <c r="U20" s="1313"/>
      <c r="V20" s="1314"/>
      <c r="W20" s="2642"/>
      <c r="X20" s="2643"/>
      <c r="Y20" s="2643"/>
      <c r="Z20" s="2643"/>
      <c r="AA20" s="2643"/>
      <c r="AB20" s="2643"/>
      <c r="AC20" s="2643"/>
      <c r="AD20" s="2643"/>
      <c r="AE20" s="2643"/>
      <c r="AF20" s="2643"/>
      <c r="AG20" s="2643"/>
      <c r="AH20" s="2643"/>
      <c r="AI20" s="2643"/>
      <c r="AJ20" s="2644"/>
    </row>
    <row r="21" spans="1:36" ht="13.5" customHeight="1" x14ac:dyDescent="0.4">
      <c r="A21" s="1281"/>
      <c r="B21" s="1739"/>
      <c r="C21" s="1309"/>
      <c r="D21" s="1310"/>
      <c r="E21" s="1310"/>
      <c r="F21" s="1310"/>
      <c r="G21" s="1310"/>
      <c r="H21" s="1310"/>
      <c r="I21" s="1310"/>
      <c r="J21" s="1310"/>
      <c r="K21" s="1310"/>
      <c r="L21" s="1310"/>
      <c r="M21" s="1310"/>
      <c r="N21" s="1311"/>
      <c r="O21" s="1318" t="s">
        <v>332</v>
      </c>
      <c r="P21" s="1319"/>
      <c r="Q21" s="1319"/>
      <c r="R21" s="1319"/>
      <c r="S21" s="1319"/>
      <c r="T21" s="1319"/>
      <c r="U21" s="1319"/>
      <c r="V21" s="1320"/>
      <c r="W21" s="2645"/>
      <c r="X21" s="2646"/>
      <c r="Y21" s="2646"/>
      <c r="Z21" s="2646"/>
      <c r="AA21" s="2646"/>
      <c r="AB21" s="2646"/>
      <c r="AC21" s="2646"/>
      <c r="AD21" s="2646"/>
      <c r="AE21" s="2646"/>
      <c r="AF21" s="2646"/>
      <c r="AG21" s="2646"/>
      <c r="AH21" s="2646"/>
      <c r="AI21" s="2646"/>
      <c r="AJ21" s="2647"/>
    </row>
    <row r="22" spans="1:36" ht="13.5" customHeight="1" x14ac:dyDescent="0.4">
      <c r="A22" s="1477" t="s">
        <v>397</v>
      </c>
      <c r="B22" s="1478"/>
      <c r="C22" s="1283" t="s">
        <v>843</v>
      </c>
      <c r="D22" s="1283"/>
      <c r="E22" s="1283"/>
      <c r="F22" s="1283"/>
      <c r="G22" s="1283"/>
      <c r="H22" s="1283"/>
      <c r="I22" s="1284"/>
      <c r="J22" s="1285"/>
      <c r="K22" s="1285"/>
      <c r="L22" s="1285"/>
      <c r="M22" s="1285"/>
      <c r="N22" s="1285"/>
      <c r="O22" s="1285"/>
      <c r="P22" s="1285"/>
      <c r="Q22" s="1285"/>
      <c r="R22" s="1285"/>
      <c r="S22" s="1285"/>
      <c r="T22" s="1285"/>
      <c r="U22" s="1285"/>
      <c r="V22" s="1285"/>
      <c r="W22" s="1285"/>
      <c r="X22" s="1285"/>
      <c r="Y22" s="1285"/>
      <c r="Z22" s="1285"/>
      <c r="AA22" s="1285"/>
      <c r="AB22" s="1285"/>
      <c r="AC22" s="1285"/>
      <c r="AD22" s="1285"/>
      <c r="AE22" s="1285"/>
      <c r="AF22" s="1285"/>
      <c r="AG22" s="1285"/>
      <c r="AH22" s="1285"/>
      <c r="AI22" s="1285"/>
      <c r="AJ22" s="1286"/>
    </row>
    <row r="23" spans="1:36" ht="13.5" customHeight="1" x14ac:dyDescent="0.4">
      <c r="A23" s="1479"/>
      <c r="B23" s="1480"/>
      <c r="C23" s="1249" t="s">
        <v>325</v>
      </c>
      <c r="D23" s="1249"/>
      <c r="E23" s="1249"/>
      <c r="F23" s="1249"/>
      <c r="G23" s="1249"/>
      <c r="H23" s="1249"/>
      <c r="I23" s="1287"/>
      <c r="J23" s="1288"/>
      <c r="K23" s="1288"/>
      <c r="L23" s="1288"/>
      <c r="M23" s="1288"/>
      <c r="N23" s="1288"/>
      <c r="O23" s="1288"/>
      <c r="P23" s="1288"/>
      <c r="Q23" s="1288"/>
      <c r="R23" s="1288"/>
      <c r="S23" s="1288"/>
      <c r="T23" s="1288"/>
      <c r="U23" s="1288"/>
      <c r="V23" s="1288"/>
      <c r="W23" s="1288"/>
      <c r="X23" s="1288"/>
      <c r="Y23" s="1288"/>
      <c r="Z23" s="1288"/>
      <c r="AA23" s="1288"/>
      <c r="AB23" s="1288"/>
      <c r="AC23" s="1288"/>
      <c r="AD23" s="1288"/>
      <c r="AE23" s="1288"/>
      <c r="AF23" s="1288"/>
      <c r="AG23" s="1288"/>
      <c r="AH23" s="1288"/>
      <c r="AI23" s="1288"/>
      <c r="AJ23" s="1289"/>
    </row>
    <row r="24" spans="1:36" ht="13.5" customHeight="1" x14ac:dyDescent="0.4">
      <c r="A24" s="1479"/>
      <c r="B24" s="1480"/>
      <c r="C24" s="1253" t="s">
        <v>326</v>
      </c>
      <c r="D24" s="1253"/>
      <c r="E24" s="1253"/>
      <c r="F24" s="1253"/>
      <c r="G24" s="1253"/>
      <c r="H24" s="1253"/>
      <c r="I24" s="1254" t="s">
        <v>887</v>
      </c>
      <c r="J24" s="1255"/>
      <c r="K24" s="1290"/>
      <c r="L24" s="1290"/>
      <c r="M24" s="1290"/>
      <c r="N24" s="1290"/>
      <c r="O24" s="1290"/>
      <c r="P24" s="1291"/>
      <c r="Q24" s="846" t="s">
        <v>319</v>
      </c>
      <c r="R24" s="847"/>
      <c r="S24" s="847"/>
      <c r="T24" s="847"/>
      <c r="U24" s="847"/>
      <c r="V24" s="847"/>
      <c r="W24" s="847"/>
      <c r="X24" s="847"/>
      <c r="Y24" s="847"/>
      <c r="Z24" s="847"/>
      <c r="AA24" s="847"/>
      <c r="AB24" s="847"/>
      <c r="AC24" s="847"/>
      <c r="AD24" s="847"/>
      <c r="AE24" s="847"/>
      <c r="AF24" s="847"/>
      <c r="AG24" s="847"/>
      <c r="AH24" s="847"/>
      <c r="AI24" s="847"/>
      <c r="AJ24" s="848"/>
    </row>
    <row r="25" spans="1:36" ht="13.5" customHeight="1" x14ac:dyDescent="0.4">
      <c r="A25" s="1479"/>
      <c r="B25" s="1480"/>
      <c r="C25" s="1253"/>
      <c r="D25" s="1253"/>
      <c r="E25" s="1253"/>
      <c r="F25" s="1253"/>
      <c r="G25" s="1253"/>
      <c r="H25" s="1253"/>
      <c r="I25" s="1292" t="s">
        <v>160</v>
      </c>
      <c r="J25" s="1293"/>
      <c r="K25" s="1293"/>
      <c r="L25" s="1293"/>
      <c r="M25" s="1293"/>
      <c r="N25" s="1293"/>
      <c r="O25" s="1293"/>
      <c r="P25" s="1293"/>
      <c r="Q25" s="1293"/>
      <c r="R25" s="1293"/>
      <c r="S25" s="1293"/>
      <c r="T25" s="1293"/>
      <c r="U25" s="1293"/>
      <c r="V25" s="1293"/>
      <c r="W25" s="1293"/>
      <c r="X25" s="1293"/>
      <c r="Y25" s="1293"/>
      <c r="Z25" s="1293"/>
      <c r="AA25" s="1293"/>
      <c r="AB25" s="1293"/>
      <c r="AC25" s="1293"/>
      <c r="AD25" s="1293"/>
      <c r="AE25" s="1293"/>
      <c r="AF25" s="1293"/>
      <c r="AG25" s="1293"/>
      <c r="AH25" s="1293"/>
      <c r="AI25" s="1293"/>
      <c r="AJ25" s="1294"/>
    </row>
    <row r="26" spans="1:36" ht="13.5" customHeight="1" x14ac:dyDescent="0.4">
      <c r="A26" s="1479"/>
      <c r="B26" s="1480"/>
      <c r="C26" s="1283"/>
      <c r="D26" s="1283"/>
      <c r="E26" s="1283"/>
      <c r="F26" s="1283"/>
      <c r="G26" s="1283"/>
      <c r="H26" s="1283"/>
      <c r="I26" s="2651" t="s">
        <v>160</v>
      </c>
      <c r="J26" s="2651"/>
      <c r="K26" s="2651"/>
      <c r="L26" s="2651"/>
      <c r="M26" s="2651"/>
      <c r="N26" s="2651"/>
      <c r="O26" s="2651"/>
      <c r="P26" s="2651"/>
      <c r="Q26" s="2651"/>
      <c r="R26" s="2651"/>
      <c r="S26" s="2651"/>
      <c r="T26" s="2651"/>
      <c r="U26" s="2651"/>
      <c r="V26" s="2651"/>
      <c r="W26" s="2651"/>
      <c r="X26" s="2651"/>
      <c r="Y26" s="2651"/>
      <c r="Z26" s="2651"/>
      <c r="AA26" s="2651"/>
      <c r="AB26" s="2651"/>
      <c r="AC26" s="2651"/>
      <c r="AD26" s="2651"/>
      <c r="AE26" s="2651"/>
      <c r="AF26" s="2651"/>
      <c r="AG26" s="2651"/>
      <c r="AH26" s="2651"/>
      <c r="AI26" s="2651"/>
      <c r="AJ26" s="2652"/>
    </row>
    <row r="27" spans="1:36" ht="13.5" customHeight="1" x14ac:dyDescent="0.4">
      <c r="A27" s="1477" t="s">
        <v>334</v>
      </c>
      <c r="B27" s="1323"/>
      <c r="C27" s="1328" t="s">
        <v>335</v>
      </c>
      <c r="D27" s="1329"/>
      <c r="E27" s="1329"/>
      <c r="F27" s="1329"/>
      <c r="G27" s="1329"/>
      <c r="H27" s="1330"/>
      <c r="I27" s="1417" t="s">
        <v>944</v>
      </c>
      <c r="J27" s="1418"/>
      <c r="K27" s="1418"/>
      <c r="L27" s="1418"/>
      <c r="M27" s="1418"/>
      <c r="N27" s="1418"/>
      <c r="O27" s="1417" t="s">
        <v>402</v>
      </c>
      <c r="P27" s="1418"/>
      <c r="Q27" s="1418"/>
      <c r="R27" s="1418"/>
      <c r="S27" s="1418"/>
      <c r="T27" s="1419"/>
      <c r="U27" s="1907"/>
      <c r="V27" s="1908"/>
      <c r="W27" s="1908"/>
      <c r="X27" s="1908"/>
      <c r="Y27" s="1908"/>
      <c r="Z27" s="2340"/>
      <c r="AA27" s="1907"/>
      <c r="AB27" s="1908"/>
      <c r="AC27" s="1908"/>
      <c r="AD27" s="1908"/>
      <c r="AE27" s="1908"/>
      <c r="AF27" s="2340"/>
      <c r="AG27" s="1483"/>
      <c r="AH27" s="1484"/>
      <c r="AI27" s="1484"/>
      <c r="AJ27" s="1485"/>
    </row>
    <row r="28" spans="1:36" ht="13.5" customHeight="1" x14ac:dyDescent="0.4">
      <c r="A28" s="1324"/>
      <c r="B28" s="1325"/>
      <c r="C28" s="1331"/>
      <c r="D28" s="1332"/>
      <c r="E28" s="1332"/>
      <c r="F28" s="1332"/>
      <c r="G28" s="1332"/>
      <c r="H28" s="1333"/>
      <c r="I28" s="1273" t="s">
        <v>338</v>
      </c>
      <c r="J28" s="1273"/>
      <c r="K28" s="1273"/>
      <c r="L28" s="1273" t="s">
        <v>339</v>
      </c>
      <c r="M28" s="1273"/>
      <c r="N28" s="1273"/>
      <c r="O28" s="1273" t="s">
        <v>338</v>
      </c>
      <c r="P28" s="1273"/>
      <c r="Q28" s="1273"/>
      <c r="R28" s="1273" t="s">
        <v>339</v>
      </c>
      <c r="S28" s="1273"/>
      <c r="T28" s="1273"/>
      <c r="U28" s="1273" t="s">
        <v>338</v>
      </c>
      <c r="V28" s="1273"/>
      <c r="W28" s="1273"/>
      <c r="X28" s="1273" t="s">
        <v>339</v>
      </c>
      <c r="Y28" s="1273"/>
      <c r="Z28" s="1273"/>
      <c r="AA28" s="1273" t="s">
        <v>338</v>
      </c>
      <c r="AB28" s="1273"/>
      <c r="AC28" s="1273"/>
      <c r="AD28" s="1273" t="s">
        <v>339</v>
      </c>
      <c r="AE28" s="1441"/>
      <c r="AF28" s="1273"/>
      <c r="AG28" s="1486"/>
      <c r="AH28" s="1487"/>
      <c r="AI28" s="1487"/>
      <c r="AJ28" s="1488"/>
    </row>
    <row r="29" spans="1:36" ht="13.5" customHeight="1" x14ac:dyDescent="0.4">
      <c r="A29" s="1324"/>
      <c r="B29" s="1325"/>
      <c r="C29" s="1273" t="s">
        <v>340</v>
      </c>
      <c r="D29" s="1273"/>
      <c r="E29" s="1273"/>
      <c r="F29" s="1273" t="s">
        <v>341</v>
      </c>
      <c r="G29" s="1273"/>
      <c r="H29" s="1273"/>
      <c r="I29" s="1564"/>
      <c r="J29" s="1564"/>
      <c r="K29" s="1564"/>
      <c r="L29" s="1564"/>
      <c r="M29" s="1564"/>
      <c r="N29" s="1564"/>
      <c r="O29" s="1564"/>
      <c r="P29" s="1564"/>
      <c r="Q29" s="1564"/>
      <c r="R29" s="1564"/>
      <c r="S29" s="1564"/>
      <c r="T29" s="1564"/>
      <c r="U29" s="1564"/>
      <c r="V29" s="1564"/>
      <c r="W29" s="1564"/>
      <c r="X29" s="1564"/>
      <c r="Y29" s="1564"/>
      <c r="Z29" s="1564"/>
      <c r="AA29" s="1564"/>
      <c r="AB29" s="1564"/>
      <c r="AC29" s="1564"/>
      <c r="AD29" s="1564"/>
      <c r="AE29" s="1346"/>
      <c r="AF29" s="1564"/>
      <c r="AG29" s="1486"/>
      <c r="AH29" s="1487"/>
      <c r="AI29" s="1487"/>
      <c r="AJ29" s="1488"/>
    </row>
    <row r="30" spans="1:36" ht="13.5" customHeight="1" x14ac:dyDescent="0.4">
      <c r="A30" s="1324"/>
      <c r="B30" s="1325"/>
      <c r="C30" s="1273"/>
      <c r="D30" s="1273"/>
      <c r="E30" s="1273"/>
      <c r="F30" s="1273" t="s">
        <v>342</v>
      </c>
      <c r="G30" s="1273"/>
      <c r="H30" s="1273"/>
      <c r="I30" s="1564"/>
      <c r="J30" s="1564"/>
      <c r="K30" s="1564"/>
      <c r="L30" s="1564"/>
      <c r="M30" s="1564"/>
      <c r="N30" s="1564"/>
      <c r="O30" s="1564"/>
      <c r="P30" s="1564"/>
      <c r="Q30" s="1564"/>
      <c r="R30" s="1564"/>
      <c r="S30" s="1564"/>
      <c r="T30" s="1564"/>
      <c r="U30" s="1564"/>
      <c r="V30" s="1564"/>
      <c r="W30" s="1564"/>
      <c r="X30" s="1564"/>
      <c r="Y30" s="1564"/>
      <c r="Z30" s="1564"/>
      <c r="AA30" s="1564"/>
      <c r="AB30" s="1564"/>
      <c r="AC30" s="1564"/>
      <c r="AD30" s="1564"/>
      <c r="AE30" s="1346"/>
      <c r="AF30" s="1564"/>
      <c r="AG30" s="1486"/>
      <c r="AH30" s="1487"/>
      <c r="AI30" s="1487"/>
      <c r="AJ30" s="1488"/>
    </row>
    <row r="31" spans="1:36" ht="13.5" customHeight="1" x14ac:dyDescent="0.4">
      <c r="A31" s="1324"/>
      <c r="B31" s="1325"/>
      <c r="C31" s="1273" t="s">
        <v>343</v>
      </c>
      <c r="D31" s="1273"/>
      <c r="E31" s="1273"/>
      <c r="F31" s="1273"/>
      <c r="G31" s="1273"/>
      <c r="H31" s="1273"/>
      <c r="I31" s="1564"/>
      <c r="J31" s="1564"/>
      <c r="K31" s="1564"/>
      <c r="L31" s="1564"/>
      <c r="M31" s="1564"/>
      <c r="N31" s="1564"/>
      <c r="O31" s="1564"/>
      <c r="P31" s="1564"/>
      <c r="Q31" s="1564"/>
      <c r="R31" s="1564"/>
      <c r="S31" s="1564"/>
      <c r="T31" s="1564"/>
      <c r="U31" s="1564"/>
      <c r="V31" s="1564"/>
      <c r="W31" s="1564"/>
      <c r="X31" s="1564"/>
      <c r="Y31" s="1564"/>
      <c r="Z31" s="1564"/>
      <c r="AA31" s="1564"/>
      <c r="AB31" s="1564"/>
      <c r="AC31" s="1564"/>
      <c r="AD31" s="1564"/>
      <c r="AE31" s="1346"/>
      <c r="AF31" s="1564"/>
      <c r="AG31" s="1486"/>
      <c r="AH31" s="1487"/>
      <c r="AI31" s="1487"/>
      <c r="AJ31" s="1488"/>
    </row>
    <row r="32" spans="1:36" ht="13.5" customHeight="1" x14ac:dyDescent="0.4">
      <c r="A32" s="1324"/>
      <c r="B32" s="1325"/>
      <c r="C32" s="1352" t="s">
        <v>344</v>
      </c>
      <c r="D32" s="1352"/>
      <c r="E32" s="1352"/>
      <c r="F32" s="1352"/>
      <c r="G32" s="1352"/>
      <c r="H32" s="1352"/>
      <c r="I32" s="1565"/>
      <c r="J32" s="1565"/>
      <c r="K32" s="1565"/>
      <c r="L32" s="1565"/>
      <c r="M32" s="1565"/>
      <c r="N32" s="1565"/>
      <c r="O32" s="1565"/>
      <c r="P32" s="1565"/>
      <c r="Q32" s="1565"/>
      <c r="R32" s="1565"/>
      <c r="S32" s="1565"/>
      <c r="T32" s="1565"/>
      <c r="U32" s="1565"/>
      <c r="V32" s="1565"/>
      <c r="W32" s="1565"/>
      <c r="X32" s="1565"/>
      <c r="Y32" s="1565"/>
      <c r="Z32" s="1565"/>
      <c r="AA32" s="1565"/>
      <c r="AB32" s="1565"/>
      <c r="AC32" s="1565"/>
      <c r="AD32" s="1565"/>
      <c r="AE32" s="1499"/>
      <c r="AF32" s="1565"/>
      <c r="AG32" s="1489"/>
      <c r="AH32" s="1490"/>
      <c r="AI32" s="1490"/>
      <c r="AJ32" s="1491"/>
    </row>
    <row r="33" spans="1:42" ht="13.5" customHeight="1" x14ac:dyDescent="0.4">
      <c r="A33" s="1497" t="s">
        <v>963</v>
      </c>
      <c r="B33" s="1475"/>
      <c r="C33" s="1475"/>
      <c r="D33" s="1475"/>
      <c r="E33" s="1475"/>
      <c r="F33" s="1475"/>
      <c r="G33" s="1475"/>
      <c r="H33" s="1476"/>
      <c r="I33" s="1493"/>
      <c r="J33" s="1494"/>
      <c r="K33" s="1494"/>
      <c r="L33" s="1494"/>
      <c r="M33" s="1494"/>
      <c r="N33" s="1494"/>
      <c r="O33" s="2664" t="s">
        <v>409</v>
      </c>
      <c r="P33" s="2664"/>
      <c r="Q33" s="2664"/>
      <c r="R33" s="2664"/>
      <c r="S33" s="2664"/>
      <c r="T33" s="2664"/>
      <c r="U33" s="2664"/>
      <c r="V33" s="2664"/>
      <c r="W33" s="2664"/>
      <c r="X33" s="2664"/>
      <c r="Y33" s="2664"/>
      <c r="Z33" s="2664"/>
      <c r="AA33" s="2664"/>
      <c r="AB33" s="2664"/>
      <c r="AC33" s="2664"/>
      <c r="AD33" s="2664"/>
      <c r="AE33" s="2664"/>
      <c r="AF33" s="2664"/>
      <c r="AG33" s="2664"/>
      <c r="AH33" s="2664"/>
      <c r="AI33" s="2664"/>
      <c r="AJ33" s="2665"/>
    </row>
    <row r="34" spans="1:42" ht="13.5" customHeight="1" x14ac:dyDescent="0.4">
      <c r="A34" s="1497" t="s">
        <v>404</v>
      </c>
      <c r="B34" s="1475"/>
      <c r="C34" s="1475"/>
      <c r="D34" s="1475"/>
      <c r="E34" s="1475"/>
      <c r="F34" s="1475"/>
      <c r="G34" s="1475"/>
      <c r="H34" s="1476"/>
      <c r="I34" s="1493"/>
      <c r="J34" s="1494"/>
      <c r="K34" s="1494"/>
      <c r="L34" s="1494"/>
      <c r="M34" s="1494"/>
      <c r="N34" s="1494"/>
      <c r="O34" s="2664" t="s">
        <v>894</v>
      </c>
      <c r="P34" s="2664"/>
      <c r="Q34" s="2664"/>
      <c r="R34" s="2664"/>
      <c r="S34" s="2664"/>
      <c r="T34" s="2664"/>
      <c r="U34" s="2664"/>
      <c r="V34" s="2664"/>
      <c r="W34" s="2664"/>
      <c r="X34" s="2664"/>
      <c r="Y34" s="2664"/>
      <c r="Z34" s="2664"/>
      <c r="AA34" s="2664"/>
      <c r="AB34" s="2664"/>
      <c r="AC34" s="2664"/>
      <c r="AD34" s="2664"/>
      <c r="AE34" s="2664"/>
      <c r="AF34" s="2664"/>
      <c r="AG34" s="2664"/>
      <c r="AH34" s="2664"/>
      <c r="AI34" s="2664"/>
      <c r="AJ34" s="2665"/>
    </row>
    <row r="35" spans="1:42" ht="18" customHeight="1" x14ac:dyDescent="0.4">
      <c r="A35" s="1322" t="s">
        <v>421</v>
      </c>
      <c r="B35" s="1323"/>
      <c r="C35" s="1441" t="s">
        <v>465</v>
      </c>
      <c r="D35" s="1475"/>
      <c r="E35" s="1475"/>
      <c r="F35" s="1475"/>
      <c r="G35" s="1475"/>
      <c r="H35" s="1476"/>
      <c r="I35" s="2780">
        <v>2</v>
      </c>
      <c r="J35" s="2780"/>
      <c r="K35" s="2780"/>
      <c r="L35" s="2780"/>
      <c r="M35" s="2780"/>
      <c r="N35" s="2780"/>
      <c r="O35" s="2780"/>
      <c r="P35" s="2780"/>
      <c r="Q35" s="2780"/>
      <c r="R35" s="2780"/>
      <c r="S35" s="2780"/>
      <c r="T35" s="2780"/>
      <c r="U35" s="2780"/>
      <c r="V35" s="2780"/>
      <c r="W35" s="2780"/>
      <c r="X35" s="2780"/>
      <c r="Y35" s="2780"/>
      <c r="Z35" s="2780"/>
      <c r="AA35" s="2780"/>
      <c r="AB35" s="2780"/>
      <c r="AC35" s="2780"/>
      <c r="AD35" s="2780"/>
      <c r="AE35" s="2780"/>
      <c r="AF35" s="2780"/>
      <c r="AG35" s="2780"/>
      <c r="AH35" s="2780"/>
      <c r="AI35" s="2780"/>
      <c r="AJ35" s="2781"/>
    </row>
    <row r="36" spans="1:42" ht="13.5" customHeight="1" x14ac:dyDescent="0.4">
      <c r="A36" s="1324"/>
      <c r="B36" s="1325"/>
      <c r="C36" s="1441" t="s">
        <v>630</v>
      </c>
      <c r="D36" s="1475"/>
      <c r="E36" s="1475"/>
      <c r="F36" s="1475"/>
      <c r="G36" s="1475"/>
      <c r="H36" s="1476"/>
      <c r="I36" s="1493"/>
      <c r="J36" s="1494"/>
      <c r="K36" s="1494"/>
      <c r="L36" s="1494"/>
      <c r="M36" s="1494"/>
      <c r="N36" s="1494"/>
      <c r="O36" s="1495" t="s">
        <v>409</v>
      </c>
      <c r="P36" s="1495"/>
      <c r="Q36" s="1495"/>
      <c r="R36" s="1495"/>
      <c r="S36" s="1501"/>
      <c r="T36" s="909" t="s">
        <v>408</v>
      </c>
      <c r="U36" s="1399"/>
      <c r="V36" s="1399"/>
      <c r="W36" s="1399"/>
      <c r="X36" s="1399"/>
      <c r="Y36" s="910"/>
      <c r="Z36" s="1499"/>
      <c r="AA36" s="1500"/>
      <c r="AB36" s="1500"/>
      <c r="AC36" s="1500"/>
      <c r="AD36" s="1500"/>
      <c r="AE36" s="1500"/>
      <c r="AF36" s="2620" t="s">
        <v>409</v>
      </c>
      <c r="AG36" s="2620"/>
      <c r="AH36" s="2620"/>
      <c r="AI36" s="2620"/>
      <c r="AJ36" s="2621"/>
    </row>
    <row r="37" spans="1:42" ht="18" customHeight="1" x14ac:dyDescent="0.4">
      <c r="A37" s="1324"/>
      <c r="B37" s="1325"/>
      <c r="C37" s="1433" t="s">
        <v>381</v>
      </c>
      <c r="D37" s="1434"/>
      <c r="E37" s="1434"/>
      <c r="F37" s="1434"/>
      <c r="G37" s="1434"/>
      <c r="H37" s="1435"/>
      <c r="I37" s="1298" t="s">
        <v>458</v>
      </c>
      <c r="J37" s="1298"/>
      <c r="K37" s="1298"/>
      <c r="L37" s="1298"/>
      <c r="M37" s="1299"/>
      <c r="N37" s="2337"/>
      <c r="O37" s="2338"/>
      <c r="P37" s="2338"/>
      <c r="Q37" s="2338"/>
      <c r="R37" s="2338"/>
      <c r="S37" s="2338"/>
      <c r="T37" s="2338"/>
      <c r="U37" s="2338"/>
      <c r="V37" s="2338"/>
      <c r="W37" s="2338"/>
      <c r="X37" s="2338"/>
      <c r="Y37" s="2338"/>
      <c r="Z37" s="2338"/>
      <c r="AA37" s="2338"/>
      <c r="AB37" s="2338"/>
      <c r="AC37" s="2338"/>
      <c r="AD37" s="2338"/>
      <c r="AE37" s="2338"/>
      <c r="AF37" s="2338"/>
      <c r="AG37" s="2338"/>
      <c r="AH37" s="2338"/>
      <c r="AI37" s="2338"/>
      <c r="AJ37" s="2339"/>
      <c r="AL37" s="494" t="b">
        <v>0</v>
      </c>
      <c r="AM37" s="494" t="b">
        <v>0</v>
      </c>
      <c r="AN37" s="494" t="b">
        <v>0</v>
      </c>
      <c r="AO37" s="494" t="b">
        <v>0</v>
      </c>
      <c r="AP37" s="494" t="b">
        <v>0</v>
      </c>
    </row>
    <row r="38" spans="1:42" ht="18" customHeight="1" x14ac:dyDescent="0.4">
      <c r="A38" s="1324"/>
      <c r="B38" s="1325"/>
      <c r="C38" s="1449"/>
      <c r="D38" s="1450"/>
      <c r="E38" s="1450"/>
      <c r="F38" s="1450"/>
      <c r="G38" s="1450"/>
      <c r="H38" s="2616"/>
      <c r="I38" s="2617" t="s">
        <v>459</v>
      </c>
      <c r="J38" s="2617"/>
      <c r="K38" s="2617"/>
      <c r="L38" s="2617"/>
      <c r="M38" s="2617"/>
      <c r="N38" s="2618"/>
      <c r="O38" s="2618"/>
      <c r="P38" s="2618"/>
      <c r="Q38" s="2618"/>
      <c r="R38" s="2618"/>
      <c r="S38" s="2618"/>
      <c r="T38" s="2618"/>
      <c r="U38" s="2618"/>
      <c r="V38" s="2618"/>
      <c r="W38" s="1283" t="s">
        <v>460</v>
      </c>
      <c r="X38" s="1283"/>
      <c r="Y38" s="1283"/>
      <c r="Z38" s="1283"/>
      <c r="AA38" s="1283"/>
      <c r="AB38" s="2618"/>
      <c r="AC38" s="2618"/>
      <c r="AD38" s="2618"/>
      <c r="AE38" s="2618"/>
      <c r="AF38" s="2618"/>
      <c r="AG38" s="2618"/>
      <c r="AH38" s="2618"/>
      <c r="AI38" s="2618"/>
      <c r="AJ38" s="2619"/>
      <c r="AL38" s="494" t="b">
        <v>0</v>
      </c>
      <c r="AM38" s="494" t="b">
        <v>0</v>
      </c>
      <c r="AN38" s="494" t="b">
        <v>0</v>
      </c>
      <c r="AO38" s="190"/>
      <c r="AP38" s="190"/>
    </row>
    <row r="39" spans="1:42" ht="13.5" customHeight="1" x14ac:dyDescent="0.4">
      <c r="A39" s="1324"/>
      <c r="B39" s="1325"/>
      <c r="C39" s="1253" t="s">
        <v>356</v>
      </c>
      <c r="D39" s="1253"/>
      <c r="E39" s="1253"/>
      <c r="F39" s="1253"/>
      <c r="G39" s="1253"/>
      <c r="H39" s="1253"/>
      <c r="I39" s="1745"/>
      <c r="J39" s="1745"/>
      <c r="K39" s="1745"/>
      <c r="L39" s="1745"/>
      <c r="M39" s="1745"/>
      <c r="N39" s="1745"/>
      <c r="O39" s="1745"/>
      <c r="P39" s="1745"/>
      <c r="Q39" s="1745"/>
      <c r="R39" s="1745"/>
      <c r="S39" s="1745"/>
      <c r="T39" s="1745"/>
      <c r="U39" s="1745"/>
      <c r="V39" s="1745"/>
      <c r="W39" s="1745"/>
      <c r="X39" s="1745"/>
      <c r="Y39" s="1745"/>
      <c r="Z39" s="1745"/>
      <c r="AA39" s="1745"/>
      <c r="AB39" s="1745"/>
      <c r="AC39" s="1745"/>
      <c r="AD39" s="1745"/>
      <c r="AE39" s="1745"/>
      <c r="AF39" s="1745"/>
      <c r="AG39" s="1745"/>
      <c r="AH39" s="1745"/>
      <c r="AI39" s="1745"/>
      <c r="AJ39" s="1746"/>
    </row>
    <row r="40" spans="1:42" ht="13.5" customHeight="1" x14ac:dyDescent="0.4">
      <c r="A40" s="1324"/>
      <c r="B40" s="1325"/>
      <c r="C40" s="1253" t="s">
        <v>358</v>
      </c>
      <c r="D40" s="1253"/>
      <c r="E40" s="1253"/>
      <c r="F40" s="1253"/>
      <c r="G40" s="1253"/>
      <c r="H40" s="1253"/>
      <c r="I40" s="1745"/>
      <c r="J40" s="1745"/>
      <c r="K40" s="1745"/>
      <c r="L40" s="1745"/>
      <c r="M40" s="1745"/>
      <c r="N40" s="1745"/>
      <c r="O40" s="1745"/>
      <c r="P40" s="1745"/>
      <c r="Q40" s="1745"/>
      <c r="R40" s="1745"/>
      <c r="S40" s="1745"/>
      <c r="T40" s="1745"/>
      <c r="U40" s="1745"/>
      <c r="V40" s="1745"/>
      <c r="W40" s="1745"/>
      <c r="X40" s="1745"/>
      <c r="Y40" s="1745"/>
      <c r="Z40" s="1745"/>
      <c r="AA40" s="1745"/>
      <c r="AB40" s="1745"/>
      <c r="AC40" s="1745"/>
      <c r="AD40" s="1745"/>
      <c r="AE40" s="1745"/>
      <c r="AF40" s="1745"/>
      <c r="AG40" s="1745"/>
      <c r="AH40" s="1745"/>
      <c r="AI40" s="1745"/>
      <c r="AJ40" s="1746"/>
    </row>
    <row r="41" spans="1:42" ht="18" customHeight="1" x14ac:dyDescent="0.4">
      <c r="A41" s="1324"/>
      <c r="B41" s="1325"/>
      <c r="C41" s="1389" t="s">
        <v>383</v>
      </c>
      <c r="D41" s="1253"/>
      <c r="E41" s="1253"/>
      <c r="F41" s="1253"/>
      <c r="G41" s="1253"/>
      <c r="H41" s="1253"/>
      <c r="I41" s="1253" t="s">
        <v>384</v>
      </c>
      <c r="J41" s="1253"/>
      <c r="K41" s="1253"/>
      <c r="L41" s="1253"/>
      <c r="M41" s="1253"/>
      <c r="N41" s="1253"/>
      <c r="O41" s="1253"/>
      <c r="P41" s="1253"/>
      <c r="Q41" s="1253"/>
      <c r="R41" s="2756">
        <v>2</v>
      </c>
      <c r="S41" s="2756"/>
      <c r="T41" s="2756"/>
      <c r="U41" s="2756"/>
      <c r="V41" s="2756"/>
      <c r="W41" s="2756"/>
      <c r="X41" s="2756"/>
      <c r="Y41" s="2756"/>
      <c r="Z41" s="2756"/>
      <c r="AA41" s="2756"/>
      <c r="AB41" s="2756"/>
      <c r="AC41" s="2756"/>
      <c r="AD41" s="2756"/>
      <c r="AE41" s="2756"/>
      <c r="AF41" s="2756"/>
      <c r="AG41" s="2756"/>
      <c r="AH41" s="2756"/>
      <c r="AI41" s="2756"/>
      <c r="AJ41" s="2757"/>
    </row>
    <row r="42" spans="1:42" ht="13.5" customHeight="1" x14ac:dyDescent="0.4">
      <c r="A42" s="1324"/>
      <c r="B42" s="1325"/>
      <c r="C42" s="1253"/>
      <c r="D42" s="1253"/>
      <c r="E42" s="1253"/>
      <c r="F42" s="1253"/>
      <c r="G42" s="1253"/>
      <c r="H42" s="1253"/>
      <c r="I42" s="1253" t="s">
        <v>385</v>
      </c>
      <c r="J42" s="1253"/>
      <c r="K42" s="1253"/>
      <c r="L42" s="1253"/>
      <c r="M42" s="1253"/>
      <c r="N42" s="1253"/>
      <c r="O42" s="1253"/>
      <c r="P42" s="1253"/>
      <c r="Q42" s="1253"/>
      <c r="R42" s="1273" t="s">
        <v>386</v>
      </c>
      <c r="S42" s="1273"/>
      <c r="T42" s="1273"/>
      <c r="U42" s="1273"/>
      <c r="V42" s="1273"/>
      <c r="W42" s="1745"/>
      <c r="X42" s="1745"/>
      <c r="Y42" s="1745"/>
      <c r="Z42" s="1745"/>
      <c r="AA42" s="1745"/>
      <c r="AB42" s="1745"/>
      <c r="AC42" s="1745"/>
      <c r="AD42" s="1745"/>
      <c r="AE42" s="1745"/>
      <c r="AF42" s="1745"/>
      <c r="AG42" s="1745"/>
      <c r="AH42" s="1745"/>
      <c r="AI42" s="1745"/>
      <c r="AJ42" s="1746"/>
    </row>
    <row r="43" spans="1:42" ht="13.5" customHeight="1" x14ac:dyDescent="0.4">
      <c r="A43" s="1324"/>
      <c r="B43" s="1325"/>
      <c r="C43" s="1253"/>
      <c r="D43" s="1253"/>
      <c r="E43" s="1253"/>
      <c r="F43" s="1253"/>
      <c r="G43" s="1253"/>
      <c r="H43" s="1253"/>
      <c r="I43" s="1253"/>
      <c r="J43" s="1253"/>
      <c r="K43" s="1253"/>
      <c r="L43" s="1253"/>
      <c r="M43" s="1253"/>
      <c r="N43" s="1253"/>
      <c r="O43" s="1253"/>
      <c r="P43" s="1253"/>
      <c r="Q43" s="1253"/>
      <c r="R43" s="1273" t="s">
        <v>387</v>
      </c>
      <c r="S43" s="1273"/>
      <c r="T43" s="1273"/>
      <c r="U43" s="1273"/>
      <c r="V43" s="1273"/>
      <c r="W43" s="1745"/>
      <c r="X43" s="1745"/>
      <c r="Y43" s="1745"/>
      <c r="Z43" s="1745"/>
      <c r="AA43" s="1745"/>
      <c r="AB43" s="1745"/>
      <c r="AC43" s="1745"/>
      <c r="AD43" s="1745"/>
      <c r="AE43" s="1745"/>
      <c r="AF43" s="1745"/>
      <c r="AG43" s="1745"/>
      <c r="AH43" s="1745"/>
      <c r="AI43" s="1745"/>
      <c r="AJ43" s="1746"/>
    </row>
    <row r="44" spans="1:42" ht="13.5" customHeight="1" x14ac:dyDescent="0.4">
      <c r="A44" s="1324"/>
      <c r="B44" s="1325"/>
      <c r="C44" s="1283"/>
      <c r="D44" s="1283"/>
      <c r="E44" s="1283"/>
      <c r="F44" s="1283"/>
      <c r="G44" s="1283"/>
      <c r="H44" s="1283"/>
      <c r="I44" s="1283" t="s">
        <v>241</v>
      </c>
      <c r="J44" s="1283"/>
      <c r="K44" s="1283"/>
      <c r="L44" s="1283"/>
      <c r="M44" s="1283"/>
      <c r="N44" s="1283"/>
      <c r="O44" s="1283"/>
      <c r="P44" s="1283"/>
      <c r="Q44" s="1283"/>
      <c r="R44" s="2668"/>
      <c r="S44" s="2669"/>
      <c r="T44" s="2669"/>
      <c r="U44" s="2669"/>
      <c r="V44" s="2669"/>
      <c r="W44" s="2669"/>
      <c r="X44" s="2669"/>
      <c r="Y44" s="2669"/>
      <c r="Z44" s="2669"/>
      <c r="AA44" s="2669"/>
      <c r="AB44" s="2669"/>
      <c r="AC44" s="2669"/>
      <c r="AD44" s="2669"/>
      <c r="AE44" s="2669"/>
      <c r="AF44" s="2669"/>
      <c r="AG44" s="2669"/>
      <c r="AH44" s="2669"/>
      <c r="AI44" s="2669"/>
      <c r="AJ44" s="2670"/>
    </row>
    <row r="45" spans="1:42" ht="13.5" customHeight="1" x14ac:dyDescent="0.4">
      <c r="A45" s="1324"/>
      <c r="B45" s="1325"/>
      <c r="C45" s="1642" t="s">
        <v>466</v>
      </c>
      <c r="D45" s="1637"/>
      <c r="E45" s="1253" t="s">
        <v>467</v>
      </c>
      <c r="F45" s="1253"/>
      <c r="G45" s="1253"/>
      <c r="H45" s="1253"/>
      <c r="I45" s="1645"/>
      <c r="J45" s="1645"/>
      <c r="K45" s="1645"/>
      <c r="L45" s="1645"/>
      <c r="M45" s="1645"/>
      <c r="N45" s="1645"/>
      <c r="O45" s="1645"/>
      <c r="P45" s="1645"/>
      <c r="Q45" s="1645"/>
      <c r="R45" s="1389" t="s">
        <v>468</v>
      </c>
      <c r="S45" s="1253"/>
      <c r="T45" s="1253"/>
      <c r="U45" s="1253"/>
      <c r="V45" s="1646"/>
      <c r="W45" s="1646"/>
      <c r="X45" s="1646"/>
      <c r="Y45" s="1646"/>
      <c r="Z45" s="1646"/>
      <c r="AA45" s="1646"/>
      <c r="AB45" s="1646"/>
      <c r="AC45" s="1646"/>
      <c r="AD45" s="1646"/>
      <c r="AE45" s="1646"/>
      <c r="AF45" s="1646"/>
      <c r="AG45" s="1646"/>
      <c r="AH45" s="1646"/>
      <c r="AI45" s="1646"/>
      <c r="AJ45" s="1651"/>
    </row>
    <row r="46" spans="1:42" ht="13.5" customHeight="1" x14ac:dyDescent="0.4">
      <c r="A46" s="1324"/>
      <c r="B46" s="1325"/>
      <c r="C46" s="1643"/>
      <c r="D46" s="1638"/>
      <c r="E46" s="1253"/>
      <c r="F46" s="1253"/>
      <c r="G46" s="1253"/>
      <c r="H46" s="1253"/>
      <c r="I46" s="1645"/>
      <c r="J46" s="1645"/>
      <c r="K46" s="1645"/>
      <c r="L46" s="1645"/>
      <c r="M46" s="1645"/>
      <c r="N46" s="1645"/>
      <c r="O46" s="1645"/>
      <c r="P46" s="1645"/>
      <c r="Q46" s="1645"/>
      <c r="R46" s="1253"/>
      <c r="S46" s="1253"/>
      <c r="T46" s="1253"/>
      <c r="U46" s="1253"/>
      <c r="V46" s="1647"/>
      <c r="W46" s="1647"/>
      <c r="X46" s="1647"/>
      <c r="Y46" s="1647"/>
      <c r="Z46" s="1647"/>
      <c r="AA46" s="1647"/>
      <c r="AB46" s="1647"/>
      <c r="AC46" s="1647"/>
      <c r="AD46" s="1647"/>
      <c r="AE46" s="1647"/>
      <c r="AF46" s="1647"/>
      <c r="AG46" s="1647"/>
      <c r="AH46" s="1647"/>
      <c r="AI46" s="1647"/>
      <c r="AJ46" s="1652"/>
    </row>
    <row r="47" spans="1:42" ht="13.5" customHeight="1" x14ac:dyDescent="0.4">
      <c r="A47" s="1324"/>
      <c r="B47" s="1325"/>
      <c r="C47" s="1643"/>
      <c r="D47" s="1638"/>
      <c r="E47" s="1253" t="s">
        <v>467</v>
      </c>
      <c r="F47" s="1253"/>
      <c r="G47" s="1253"/>
      <c r="H47" s="1253"/>
      <c r="I47" s="1645"/>
      <c r="J47" s="1645"/>
      <c r="K47" s="1645"/>
      <c r="L47" s="1645"/>
      <c r="M47" s="1645"/>
      <c r="N47" s="1645"/>
      <c r="O47" s="1645"/>
      <c r="P47" s="1645"/>
      <c r="Q47" s="1645"/>
      <c r="R47" s="1389" t="s">
        <v>468</v>
      </c>
      <c r="S47" s="1253"/>
      <c r="T47" s="1253"/>
      <c r="U47" s="1253"/>
      <c r="V47" s="1646"/>
      <c r="W47" s="1646"/>
      <c r="X47" s="1646"/>
      <c r="Y47" s="1646"/>
      <c r="Z47" s="1646"/>
      <c r="AA47" s="1646"/>
      <c r="AB47" s="1646"/>
      <c r="AC47" s="1646"/>
      <c r="AD47" s="1646"/>
      <c r="AE47" s="1646"/>
      <c r="AF47" s="1646"/>
      <c r="AG47" s="1646"/>
      <c r="AH47" s="1646"/>
      <c r="AI47" s="1646"/>
      <c r="AJ47" s="1651"/>
    </row>
    <row r="48" spans="1:42" ht="13.5" customHeight="1" x14ac:dyDescent="0.4">
      <c r="A48" s="1324"/>
      <c r="B48" s="1325"/>
      <c r="C48" s="1643"/>
      <c r="D48" s="1638"/>
      <c r="E48" s="1253"/>
      <c r="F48" s="1253"/>
      <c r="G48" s="1253"/>
      <c r="H48" s="1253"/>
      <c r="I48" s="1645"/>
      <c r="J48" s="1645"/>
      <c r="K48" s="1645"/>
      <c r="L48" s="1645"/>
      <c r="M48" s="1645"/>
      <c r="N48" s="1645"/>
      <c r="O48" s="1645"/>
      <c r="P48" s="1645"/>
      <c r="Q48" s="1645"/>
      <c r="R48" s="1253"/>
      <c r="S48" s="1253"/>
      <c r="T48" s="1253"/>
      <c r="U48" s="1253"/>
      <c r="V48" s="1647"/>
      <c r="W48" s="1647"/>
      <c r="X48" s="1647"/>
      <c r="Y48" s="1647"/>
      <c r="Z48" s="1647"/>
      <c r="AA48" s="1647"/>
      <c r="AB48" s="1647"/>
      <c r="AC48" s="1647"/>
      <c r="AD48" s="1647"/>
      <c r="AE48" s="1647"/>
      <c r="AF48" s="1647"/>
      <c r="AG48" s="1647"/>
      <c r="AH48" s="1647"/>
      <c r="AI48" s="1647"/>
      <c r="AJ48" s="1652"/>
    </row>
    <row r="49" spans="1:45" ht="13.5" customHeight="1" x14ac:dyDescent="0.4">
      <c r="A49" s="1324"/>
      <c r="B49" s="1325"/>
      <c r="C49" s="1643"/>
      <c r="D49" s="1638"/>
      <c r="E49" s="1253" t="s">
        <v>467</v>
      </c>
      <c r="F49" s="1253"/>
      <c r="G49" s="1253"/>
      <c r="H49" s="1253"/>
      <c r="I49" s="1645"/>
      <c r="J49" s="1645"/>
      <c r="K49" s="1645"/>
      <c r="L49" s="1645"/>
      <c r="M49" s="1645"/>
      <c r="N49" s="1645"/>
      <c r="O49" s="1645"/>
      <c r="P49" s="1645"/>
      <c r="Q49" s="1645"/>
      <c r="R49" s="1389" t="s">
        <v>468</v>
      </c>
      <c r="S49" s="1253"/>
      <c r="T49" s="1253"/>
      <c r="U49" s="1253"/>
      <c r="V49" s="1653"/>
      <c r="W49" s="1653"/>
      <c r="X49" s="1653"/>
      <c r="Y49" s="1653"/>
      <c r="Z49" s="1653"/>
      <c r="AA49" s="1653"/>
      <c r="AB49" s="1653"/>
      <c r="AC49" s="1653"/>
      <c r="AD49" s="1653"/>
      <c r="AE49" s="1653"/>
      <c r="AF49" s="1653"/>
      <c r="AG49" s="1653"/>
      <c r="AH49" s="1653"/>
      <c r="AI49" s="1653"/>
      <c r="AJ49" s="1654"/>
    </row>
    <row r="50" spans="1:45" ht="13.5" customHeight="1" x14ac:dyDescent="0.4">
      <c r="A50" s="1326"/>
      <c r="B50" s="1327"/>
      <c r="C50" s="1644"/>
      <c r="D50" s="1639"/>
      <c r="E50" s="1253"/>
      <c r="F50" s="1253"/>
      <c r="G50" s="1253"/>
      <c r="H50" s="1253"/>
      <c r="I50" s="1645"/>
      <c r="J50" s="1645"/>
      <c r="K50" s="1645"/>
      <c r="L50" s="1645"/>
      <c r="M50" s="1645"/>
      <c r="N50" s="1645"/>
      <c r="O50" s="1645"/>
      <c r="P50" s="1645"/>
      <c r="Q50" s="1645"/>
      <c r="R50" s="1253"/>
      <c r="S50" s="1253"/>
      <c r="T50" s="1253"/>
      <c r="U50" s="1253"/>
      <c r="V50" s="1647"/>
      <c r="W50" s="1647"/>
      <c r="X50" s="1647"/>
      <c r="Y50" s="1647"/>
      <c r="Z50" s="1647"/>
      <c r="AA50" s="1647"/>
      <c r="AB50" s="1647"/>
      <c r="AC50" s="1647"/>
      <c r="AD50" s="1647"/>
      <c r="AE50" s="1647"/>
      <c r="AF50" s="1647"/>
      <c r="AG50" s="1647"/>
      <c r="AH50" s="1647"/>
      <c r="AI50" s="1647"/>
      <c r="AJ50" s="1652"/>
    </row>
    <row r="51" spans="1:45" ht="18" customHeight="1" x14ac:dyDescent="0.4">
      <c r="A51" s="1535" t="s">
        <v>469</v>
      </c>
      <c r="B51" s="1536"/>
      <c r="C51" s="909" t="s">
        <v>964</v>
      </c>
      <c r="D51" s="1399"/>
      <c r="E51" s="1399"/>
      <c r="F51" s="1399"/>
      <c r="G51" s="1399"/>
      <c r="H51" s="910"/>
      <c r="I51" s="1504">
        <v>2</v>
      </c>
      <c r="J51" s="1505"/>
      <c r="K51" s="1505"/>
      <c r="L51" s="1505"/>
      <c r="M51" s="1505"/>
      <c r="N51" s="1505"/>
      <c r="O51" s="1505"/>
      <c r="P51" s="1505"/>
      <c r="Q51" s="1505"/>
      <c r="R51" s="1505"/>
      <c r="S51" s="1505"/>
      <c r="T51" s="1505"/>
      <c r="U51" s="1505"/>
      <c r="V51" s="1505"/>
      <c r="W51" s="1505"/>
      <c r="X51" s="1505"/>
      <c r="Y51" s="2683"/>
      <c r="Z51" s="2683"/>
      <c r="AA51" s="2683"/>
      <c r="AB51" s="2683"/>
      <c r="AC51" s="2683"/>
      <c r="AD51" s="2683"/>
      <c r="AE51" s="2683"/>
      <c r="AF51" s="2683"/>
      <c r="AG51" s="2683"/>
      <c r="AH51" s="2683"/>
      <c r="AI51" s="2683"/>
      <c r="AJ51" s="2684"/>
    </row>
    <row r="52" spans="1:45" ht="18" customHeight="1" x14ac:dyDescent="0.4">
      <c r="A52" s="1537"/>
      <c r="B52" s="1538"/>
      <c r="C52" s="909" t="s">
        <v>648</v>
      </c>
      <c r="D52" s="1399"/>
      <c r="E52" s="1399"/>
      <c r="F52" s="1399"/>
      <c r="G52" s="1399"/>
      <c r="H52" s="910"/>
      <c r="I52" s="1504">
        <v>2</v>
      </c>
      <c r="J52" s="1505"/>
      <c r="K52" s="1505"/>
      <c r="L52" s="1505"/>
      <c r="M52" s="1505"/>
      <c r="N52" s="1505"/>
      <c r="O52" s="1505"/>
      <c r="P52" s="1505"/>
      <c r="Q52" s="1505"/>
      <c r="R52" s="1505"/>
      <c r="S52" s="1505"/>
      <c r="T52" s="1505"/>
      <c r="U52" s="1505"/>
      <c r="V52" s="1505"/>
      <c r="W52" s="1505"/>
      <c r="X52" s="1505"/>
      <c r="Y52" s="2683"/>
      <c r="Z52" s="2683"/>
      <c r="AA52" s="2683"/>
      <c r="AB52" s="2683"/>
      <c r="AC52" s="2683"/>
      <c r="AD52" s="2683"/>
      <c r="AE52" s="2683"/>
      <c r="AF52" s="2683"/>
      <c r="AG52" s="2683"/>
      <c r="AH52" s="2683"/>
      <c r="AI52" s="2683"/>
      <c r="AJ52" s="2684"/>
    </row>
    <row r="53" spans="1:45" ht="18" customHeight="1" x14ac:dyDescent="0.4">
      <c r="A53" s="1537"/>
      <c r="B53" s="1538"/>
      <c r="C53" s="2623"/>
      <c r="D53" s="2624"/>
      <c r="E53" s="2624"/>
      <c r="F53" s="2624"/>
      <c r="G53" s="2624"/>
      <c r="H53" s="2625"/>
      <c r="I53" s="2782">
        <v>2</v>
      </c>
      <c r="J53" s="2783"/>
      <c r="K53" s="2783"/>
      <c r="L53" s="2783"/>
      <c r="M53" s="2783"/>
      <c r="N53" s="2783"/>
      <c r="O53" s="2783"/>
      <c r="P53" s="2784"/>
      <c r="Q53" s="909" t="s">
        <v>928</v>
      </c>
      <c r="R53" s="1399"/>
      <c r="S53" s="1399"/>
      <c r="T53" s="1399"/>
      <c r="U53" s="1399"/>
      <c r="V53" s="910"/>
      <c r="W53" s="2733">
        <v>2</v>
      </c>
      <c r="X53" s="2734"/>
      <c r="Y53" s="2734"/>
      <c r="Z53" s="2734"/>
      <c r="AA53" s="2735"/>
      <c r="AB53" s="909" t="s">
        <v>965</v>
      </c>
      <c r="AC53" s="1399"/>
      <c r="AD53" s="1399"/>
      <c r="AE53" s="910"/>
      <c r="AF53" s="2733">
        <v>2</v>
      </c>
      <c r="AG53" s="2734"/>
      <c r="AH53" s="2734"/>
      <c r="AI53" s="2734"/>
      <c r="AJ53" s="2736"/>
    </row>
    <row r="54" spans="1:45" ht="18" customHeight="1" x14ac:dyDescent="0.4">
      <c r="A54" s="1537"/>
      <c r="B54" s="1538"/>
      <c r="C54" s="909" t="s">
        <v>966</v>
      </c>
      <c r="D54" s="1399"/>
      <c r="E54" s="1399"/>
      <c r="F54" s="1399"/>
      <c r="G54" s="1399"/>
      <c r="H54" s="1399"/>
      <c r="I54" s="2737">
        <v>3</v>
      </c>
      <c r="J54" s="2738"/>
      <c r="K54" s="2738"/>
      <c r="L54" s="2738"/>
      <c r="M54" s="2738"/>
      <c r="N54" s="2738"/>
      <c r="O54" s="2738"/>
      <c r="P54" s="2739"/>
      <c r="Q54" s="909" t="s">
        <v>967</v>
      </c>
      <c r="R54" s="1399"/>
      <c r="S54" s="1399"/>
      <c r="T54" s="1399"/>
      <c r="U54" s="1399"/>
      <c r="V54" s="1399"/>
      <c r="W54" s="2737">
        <v>2</v>
      </c>
      <c r="X54" s="2738"/>
      <c r="Y54" s="2738"/>
      <c r="Z54" s="2738"/>
      <c r="AA54" s="2738"/>
      <c r="AB54" s="2738"/>
      <c r="AC54" s="2738"/>
      <c r="AD54" s="2739"/>
      <c r="AE54" s="2682"/>
      <c r="AF54" s="2683"/>
      <c r="AG54" s="2683"/>
      <c r="AH54" s="2683"/>
      <c r="AI54" s="2683"/>
      <c r="AJ54" s="2684"/>
      <c r="AM54" s="474"/>
      <c r="AN54" s="474"/>
      <c r="AO54" s="474"/>
      <c r="AP54" s="474"/>
      <c r="AQ54" s="474"/>
      <c r="AR54" s="474"/>
      <c r="AS54" s="475"/>
    </row>
    <row r="55" spans="1:45" ht="18" customHeight="1" x14ac:dyDescent="0.4">
      <c r="A55" s="1537"/>
      <c r="B55" s="1538"/>
      <c r="C55" s="909" t="s">
        <v>471</v>
      </c>
      <c r="D55" s="1399"/>
      <c r="E55" s="1399"/>
      <c r="F55" s="1399"/>
      <c r="G55" s="1399"/>
      <c r="H55" s="1399"/>
      <c r="I55" s="1493">
        <v>2</v>
      </c>
      <c r="J55" s="1494"/>
      <c r="K55" s="1494"/>
      <c r="L55" s="1494"/>
      <c r="M55" s="1494"/>
      <c r="N55" s="1494"/>
      <c r="O55" s="1494"/>
      <c r="P55" s="2629"/>
      <c r="Q55" s="909" t="s">
        <v>900</v>
      </c>
      <c r="R55" s="1399"/>
      <c r="S55" s="1399"/>
      <c r="T55" s="1399"/>
      <c r="U55" s="1399"/>
      <c r="V55" s="910"/>
      <c r="W55" s="2785" t="s">
        <v>160</v>
      </c>
      <c r="X55" s="2786"/>
      <c r="Y55" s="2786"/>
      <c r="Z55" s="2786"/>
      <c r="AA55" s="2786"/>
      <c r="AB55" s="2786"/>
      <c r="AC55" s="2787" t="s">
        <v>409</v>
      </c>
      <c r="AD55" s="2788"/>
      <c r="AE55" s="2682"/>
      <c r="AF55" s="2683"/>
      <c r="AG55" s="2683"/>
      <c r="AH55" s="2683"/>
      <c r="AI55" s="2683"/>
      <c r="AJ55" s="2684"/>
      <c r="AM55" s="474"/>
      <c r="AN55" s="474"/>
      <c r="AO55" s="474"/>
      <c r="AP55" s="474"/>
      <c r="AQ55" s="474"/>
      <c r="AR55" s="474"/>
      <c r="AS55" s="475"/>
    </row>
    <row r="56" spans="1:45" ht="18" customHeight="1" x14ac:dyDescent="0.4">
      <c r="A56" s="1537"/>
      <c r="B56" s="1538"/>
      <c r="C56" s="909" t="s">
        <v>473</v>
      </c>
      <c r="D56" s="1399"/>
      <c r="E56" s="1399"/>
      <c r="F56" s="1399"/>
      <c r="G56" s="1399"/>
      <c r="H56" s="1399"/>
      <c r="I56" s="1493">
        <v>2</v>
      </c>
      <c r="J56" s="1494"/>
      <c r="K56" s="1494"/>
      <c r="L56" s="1494"/>
      <c r="M56" s="1494"/>
      <c r="N56" s="1494"/>
      <c r="O56" s="1494"/>
      <c r="P56" s="2629"/>
      <c r="Q56" s="2675" t="s">
        <v>901</v>
      </c>
      <c r="R56" s="2676"/>
      <c r="S56" s="2676"/>
      <c r="T56" s="2676"/>
      <c r="U56" s="2676"/>
      <c r="V56" s="2677"/>
      <c r="W56" s="2785" t="s">
        <v>160</v>
      </c>
      <c r="X56" s="2786"/>
      <c r="Y56" s="2786"/>
      <c r="Z56" s="2786"/>
      <c r="AA56" s="2786"/>
      <c r="AB56" s="2786"/>
      <c r="AC56" s="2787" t="s">
        <v>425</v>
      </c>
      <c r="AD56" s="2788"/>
      <c r="AE56" s="2682"/>
      <c r="AF56" s="2683"/>
      <c r="AG56" s="2683"/>
      <c r="AH56" s="2683"/>
      <c r="AI56" s="2683"/>
      <c r="AJ56" s="2684"/>
      <c r="AM56" s="474"/>
      <c r="AN56" s="474"/>
      <c r="AO56" s="474"/>
      <c r="AP56" s="474"/>
      <c r="AQ56" s="474"/>
      <c r="AR56" s="474"/>
      <c r="AS56" s="475"/>
    </row>
    <row r="57" spans="1:45" ht="18" customHeight="1" x14ac:dyDescent="0.4">
      <c r="A57" s="1537"/>
      <c r="B57" s="1538"/>
      <c r="C57" s="909" t="s">
        <v>968</v>
      </c>
      <c r="D57" s="1399"/>
      <c r="E57" s="1399"/>
      <c r="F57" s="1399"/>
      <c r="G57" s="1399"/>
      <c r="H57" s="1399"/>
      <c r="I57" s="1664"/>
      <c r="J57" s="1665"/>
      <c r="K57" s="1665"/>
      <c r="L57" s="1665"/>
      <c r="M57" s="1665"/>
      <c r="N57" s="1665"/>
      <c r="O57" s="1665"/>
      <c r="P57" s="1666"/>
      <c r="Q57" s="909" t="s">
        <v>902</v>
      </c>
      <c r="R57" s="1399"/>
      <c r="S57" s="1399"/>
      <c r="T57" s="1399"/>
      <c r="U57" s="1399"/>
      <c r="V57" s="910"/>
      <c r="W57" s="1664"/>
      <c r="X57" s="1665"/>
      <c r="Y57" s="1665"/>
      <c r="Z57" s="1665"/>
      <c r="AA57" s="1665"/>
      <c r="AB57" s="1665"/>
      <c r="AC57" s="1665"/>
      <c r="AD57" s="1666"/>
      <c r="AE57" s="2682"/>
      <c r="AF57" s="2683"/>
      <c r="AG57" s="2683"/>
      <c r="AH57" s="2683"/>
      <c r="AI57" s="2683"/>
      <c r="AJ57" s="2684"/>
      <c r="AM57" s="474"/>
      <c r="AN57" s="474"/>
      <c r="AO57" s="474"/>
      <c r="AP57" s="474"/>
      <c r="AQ57" s="474"/>
      <c r="AR57" s="474"/>
      <c r="AS57" s="475"/>
    </row>
    <row r="58" spans="1:45" ht="18" customHeight="1" x14ac:dyDescent="0.4">
      <c r="A58" s="1537"/>
      <c r="B58" s="1538"/>
      <c r="C58" s="909" t="s">
        <v>476</v>
      </c>
      <c r="D58" s="1399"/>
      <c r="E58" s="1399"/>
      <c r="F58" s="1399"/>
      <c r="G58" s="1399"/>
      <c r="H58" s="1399"/>
      <c r="I58" s="1664"/>
      <c r="J58" s="1665"/>
      <c r="K58" s="1665"/>
      <c r="L58" s="1665"/>
      <c r="M58" s="1665"/>
      <c r="N58" s="1665"/>
      <c r="O58" s="1665"/>
      <c r="P58" s="1666"/>
      <c r="Q58" s="909" t="s">
        <v>903</v>
      </c>
      <c r="R58" s="1399"/>
      <c r="S58" s="1399"/>
      <c r="T58" s="1399"/>
      <c r="U58" s="1399"/>
      <c r="V58" s="910"/>
      <c r="W58" s="1664"/>
      <c r="X58" s="1665"/>
      <c r="Y58" s="1665"/>
      <c r="Z58" s="1665"/>
      <c r="AA58" s="1665"/>
      <c r="AB58" s="1665"/>
      <c r="AC58" s="1665"/>
      <c r="AD58" s="1666"/>
      <c r="AE58" s="2682"/>
      <c r="AF58" s="2683"/>
      <c r="AG58" s="2683"/>
      <c r="AH58" s="2683"/>
      <c r="AI58" s="2683"/>
      <c r="AJ58" s="2684"/>
      <c r="AM58" s="474"/>
      <c r="AN58" s="474"/>
      <c r="AO58" s="474"/>
      <c r="AP58" s="474"/>
      <c r="AQ58" s="474"/>
      <c r="AR58" s="474"/>
      <c r="AS58" s="475"/>
    </row>
    <row r="59" spans="1:45" ht="18" customHeight="1" x14ac:dyDescent="0.4">
      <c r="A59" s="1537"/>
      <c r="B59" s="1538"/>
      <c r="C59" s="909" t="s">
        <v>478</v>
      </c>
      <c r="D59" s="1399"/>
      <c r="E59" s="1399"/>
      <c r="F59" s="1399"/>
      <c r="G59" s="1399"/>
      <c r="H59" s="1399"/>
      <c r="I59" s="1664"/>
      <c r="J59" s="1665"/>
      <c r="K59" s="1665"/>
      <c r="L59" s="1665"/>
      <c r="M59" s="1665"/>
      <c r="N59" s="1665"/>
      <c r="O59" s="1665"/>
      <c r="P59" s="1666"/>
      <c r="Q59" s="909" t="s">
        <v>904</v>
      </c>
      <c r="R59" s="1399"/>
      <c r="S59" s="1399"/>
      <c r="T59" s="1399"/>
      <c r="U59" s="1399"/>
      <c r="V59" s="910"/>
      <c r="W59" s="1664"/>
      <c r="X59" s="1665"/>
      <c r="Y59" s="1665"/>
      <c r="Z59" s="1665"/>
      <c r="AA59" s="1665"/>
      <c r="AB59" s="1665"/>
      <c r="AC59" s="1665"/>
      <c r="AD59" s="1666"/>
      <c r="AE59" s="2682"/>
      <c r="AF59" s="2683"/>
      <c r="AG59" s="2683"/>
      <c r="AH59" s="2683"/>
      <c r="AI59" s="2683"/>
      <c r="AJ59" s="2684"/>
      <c r="AM59" s="474"/>
      <c r="AN59" s="474"/>
      <c r="AO59" s="474"/>
      <c r="AP59" s="474"/>
      <c r="AQ59" s="474"/>
      <c r="AR59" s="474"/>
      <c r="AS59" s="475"/>
    </row>
    <row r="60" spans="1:45" ht="18" customHeight="1" x14ac:dyDescent="0.4">
      <c r="A60" s="1537"/>
      <c r="B60" s="1538"/>
      <c r="C60" s="909" t="s">
        <v>480</v>
      </c>
      <c r="D60" s="1399"/>
      <c r="E60" s="1399"/>
      <c r="F60" s="1399"/>
      <c r="G60" s="1399"/>
      <c r="H60" s="1399"/>
      <c r="I60" s="1664"/>
      <c r="J60" s="1665"/>
      <c r="K60" s="1665"/>
      <c r="L60" s="1665"/>
      <c r="M60" s="1665"/>
      <c r="N60" s="1665"/>
      <c r="O60" s="1665"/>
      <c r="P60" s="1666"/>
      <c r="Q60" s="909" t="s">
        <v>905</v>
      </c>
      <c r="R60" s="1399"/>
      <c r="S60" s="1399"/>
      <c r="T60" s="1399"/>
      <c r="U60" s="1399"/>
      <c r="V60" s="910"/>
      <c r="W60" s="1664"/>
      <c r="X60" s="1665"/>
      <c r="Y60" s="1665"/>
      <c r="Z60" s="1665"/>
      <c r="AA60" s="1665"/>
      <c r="AB60" s="1665"/>
      <c r="AC60" s="1665"/>
      <c r="AD60" s="1666"/>
      <c r="AE60" s="2682"/>
      <c r="AF60" s="2683"/>
      <c r="AG60" s="2683"/>
      <c r="AH60" s="2683"/>
      <c r="AI60" s="2683"/>
      <c r="AJ60" s="2684"/>
      <c r="AM60" s="474"/>
      <c r="AN60" s="474"/>
      <c r="AO60" s="474"/>
      <c r="AP60" s="474"/>
      <c r="AQ60" s="474"/>
      <c r="AR60" s="474"/>
      <c r="AS60" s="475"/>
    </row>
    <row r="61" spans="1:45" ht="18" customHeight="1" x14ac:dyDescent="0.4">
      <c r="A61" s="1537"/>
      <c r="B61" s="1538"/>
      <c r="C61" s="2791" t="s">
        <v>969</v>
      </c>
      <c r="D61" s="1399"/>
      <c r="E61" s="1399"/>
      <c r="F61" s="1399"/>
      <c r="G61" s="1399"/>
      <c r="H61" s="910"/>
      <c r="I61" s="909" t="s">
        <v>970</v>
      </c>
      <c r="J61" s="1399"/>
      <c r="K61" s="1399"/>
      <c r="L61" s="1399"/>
      <c r="M61" s="1918">
        <v>3</v>
      </c>
      <c r="N61" s="1919"/>
      <c r="O61" s="1919"/>
      <c r="P61" s="1919"/>
      <c r="Q61" s="1919"/>
      <c r="R61" s="1919"/>
      <c r="S61" s="1919"/>
      <c r="T61" s="1919"/>
      <c r="U61" s="1919"/>
      <c r="V61" s="1919"/>
      <c r="W61" s="909" t="s">
        <v>971</v>
      </c>
      <c r="X61" s="1399"/>
      <c r="Y61" s="1399"/>
      <c r="Z61" s="910"/>
      <c r="AA61" s="2792"/>
      <c r="AB61" s="2793"/>
      <c r="AC61" s="2793"/>
      <c r="AD61" s="2793"/>
      <c r="AE61" s="2793"/>
      <c r="AF61" s="2793"/>
      <c r="AG61" s="2793"/>
      <c r="AH61" s="2793"/>
      <c r="AI61" s="2793"/>
      <c r="AJ61" s="504" t="s">
        <v>674</v>
      </c>
      <c r="AM61" s="474"/>
      <c r="AN61" s="474"/>
      <c r="AO61" s="474"/>
      <c r="AP61" s="474"/>
      <c r="AQ61" s="474"/>
      <c r="AR61" s="474"/>
      <c r="AS61" s="475"/>
    </row>
    <row r="62" spans="1:45" ht="18" customHeight="1" x14ac:dyDescent="0.4">
      <c r="A62" s="1537"/>
      <c r="B62" s="1538"/>
      <c r="C62" s="909"/>
      <c r="D62" s="1399"/>
      <c r="E62" s="1399"/>
      <c r="F62" s="1399"/>
      <c r="G62" s="1399"/>
      <c r="H62" s="910"/>
      <c r="I62" s="909" t="s">
        <v>972</v>
      </c>
      <c r="J62" s="1399"/>
      <c r="K62" s="1399"/>
      <c r="L62" s="1399"/>
      <c r="M62" s="2794"/>
      <c r="N62" s="2795"/>
      <c r="O62" s="2795"/>
      <c r="P62" s="2795"/>
      <c r="Q62" s="2795"/>
      <c r="R62" s="2795"/>
      <c r="S62" s="2795"/>
      <c r="T62" s="2795"/>
      <c r="U62" s="2795"/>
      <c r="V62" s="2796"/>
      <c r="W62" s="909" t="s">
        <v>973</v>
      </c>
      <c r="X62" s="1399"/>
      <c r="Y62" s="1399"/>
      <c r="Z62" s="1399"/>
      <c r="AA62" s="2794"/>
      <c r="AB62" s="2795"/>
      <c r="AC62" s="2795"/>
      <c r="AD62" s="2795"/>
      <c r="AE62" s="2795"/>
      <c r="AF62" s="2795"/>
      <c r="AG62" s="2795"/>
      <c r="AH62" s="2795"/>
      <c r="AI62" s="2795"/>
      <c r="AJ62" s="2797"/>
      <c r="AM62" s="474"/>
      <c r="AN62" s="474"/>
      <c r="AO62" s="474"/>
      <c r="AP62" s="474"/>
      <c r="AQ62" s="474"/>
      <c r="AR62" s="474"/>
      <c r="AS62" s="475"/>
    </row>
    <row r="63" spans="1:45" ht="18" customHeight="1" x14ac:dyDescent="0.4">
      <c r="A63" s="1537"/>
      <c r="B63" s="1538"/>
      <c r="C63" s="909" t="s">
        <v>930</v>
      </c>
      <c r="D63" s="1399"/>
      <c r="E63" s="1399"/>
      <c r="F63" s="1399"/>
      <c r="G63" s="1399"/>
      <c r="H63" s="1399"/>
      <c r="I63" s="2740">
        <v>2</v>
      </c>
      <c r="J63" s="2741"/>
      <c r="K63" s="2741"/>
      <c r="L63" s="2741"/>
      <c r="M63" s="2741"/>
      <c r="N63" s="2741"/>
      <c r="O63" s="2741"/>
      <c r="P63" s="2742"/>
      <c r="Q63" s="1352" t="s">
        <v>974</v>
      </c>
      <c r="R63" s="1352"/>
      <c r="S63" s="1352"/>
      <c r="T63" s="1352"/>
      <c r="U63" s="1352"/>
      <c r="V63" s="1352"/>
      <c r="W63" s="1352"/>
      <c r="X63" s="1352"/>
      <c r="Y63" s="1352"/>
      <c r="Z63" s="1352"/>
      <c r="AA63" s="2789">
        <v>2</v>
      </c>
      <c r="AB63" s="2789"/>
      <c r="AC63" s="2789"/>
      <c r="AD63" s="2789"/>
      <c r="AE63" s="2789"/>
      <c r="AF63" s="2789"/>
      <c r="AG63" s="2789"/>
      <c r="AH63" s="2789"/>
      <c r="AI63" s="2789"/>
      <c r="AJ63" s="2790"/>
      <c r="AM63" s="474"/>
      <c r="AN63" s="474"/>
      <c r="AO63" s="474"/>
      <c r="AP63" s="474"/>
      <c r="AQ63" s="474"/>
      <c r="AR63" s="474"/>
      <c r="AS63" s="475"/>
    </row>
    <row r="64" spans="1:45" ht="18" customHeight="1" x14ac:dyDescent="0.4">
      <c r="A64" s="1537"/>
      <c r="B64" s="1538"/>
      <c r="C64" s="1547" t="s">
        <v>975</v>
      </c>
      <c r="D64" s="1548"/>
      <c r="E64" s="1548"/>
      <c r="F64" s="1548"/>
      <c r="G64" s="1548"/>
      <c r="H64" s="1548"/>
      <c r="I64" s="2698">
        <v>2</v>
      </c>
      <c r="J64" s="2699"/>
      <c r="K64" s="2699"/>
      <c r="L64" s="2699"/>
      <c r="M64" s="2699"/>
      <c r="N64" s="2699"/>
      <c r="O64" s="2699"/>
      <c r="P64" s="2700"/>
      <c r="Q64" s="2346"/>
      <c r="R64" s="2347"/>
      <c r="S64" s="2347"/>
      <c r="T64" s="2347"/>
      <c r="U64" s="2347"/>
      <c r="V64" s="2347"/>
      <c r="W64" s="2347"/>
      <c r="X64" s="2347"/>
      <c r="Y64" s="2347"/>
      <c r="Z64" s="2347"/>
      <c r="AA64" s="2347"/>
      <c r="AB64" s="2347"/>
      <c r="AC64" s="2347"/>
      <c r="AD64" s="2347"/>
      <c r="AE64" s="2347"/>
      <c r="AF64" s="2347"/>
      <c r="AG64" s="2347"/>
      <c r="AH64" s="2347"/>
      <c r="AI64" s="2347"/>
      <c r="AJ64" s="2348"/>
      <c r="AM64" s="474"/>
      <c r="AN64" s="474"/>
      <c r="AO64" s="474"/>
      <c r="AP64" s="474"/>
      <c r="AQ64" s="474"/>
      <c r="AR64" s="474"/>
      <c r="AS64" s="475"/>
    </row>
    <row r="65" spans="1:49" ht="18" customHeight="1" x14ac:dyDescent="0.4">
      <c r="A65" s="1537"/>
      <c r="B65" s="1538"/>
      <c r="C65" s="1352" t="s">
        <v>976</v>
      </c>
      <c r="D65" s="1352"/>
      <c r="E65" s="1352"/>
      <c r="F65" s="1352"/>
      <c r="G65" s="1352"/>
      <c r="H65" s="1352"/>
      <c r="I65" s="2698">
        <v>2</v>
      </c>
      <c r="J65" s="2699"/>
      <c r="K65" s="2699"/>
      <c r="L65" s="2699"/>
      <c r="M65" s="2699"/>
      <c r="N65" s="2699"/>
      <c r="O65" s="2699"/>
      <c r="P65" s="2700"/>
      <c r="Q65" s="2675" t="s">
        <v>977</v>
      </c>
      <c r="R65" s="2676"/>
      <c r="S65" s="2676"/>
      <c r="T65" s="2676"/>
      <c r="U65" s="2676"/>
      <c r="V65" s="2677"/>
      <c r="W65" s="505"/>
      <c r="X65" s="506"/>
      <c r="Y65" s="506"/>
      <c r="Z65" s="506"/>
      <c r="AA65" s="506"/>
      <c r="AB65" s="506"/>
      <c r="AC65" s="506"/>
      <c r="AD65" s="506"/>
      <c r="AE65" s="2702"/>
      <c r="AF65" s="2703"/>
      <c r="AG65" s="2703"/>
      <c r="AH65" s="2703"/>
      <c r="AI65" s="2703"/>
      <c r="AJ65" s="2755"/>
      <c r="AM65" s="474"/>
      <c r="AN65" s="474"/>
      <c r="AO65" s="474"/>
      <c r="AP65" s="474"/>
      <c r="AQ65" s="474"/>
      <c r="AR65" s="474"/>
      <c r="AS65" s="475"/>
    </row>
    <row r="66" spans="1:49" ht="18" customHeight="1" thickBot="1" x14ac:dyDescent="0.45">
      <c r="A66" s="1539"/>
      <c r="B66" s="1540"/>
      <c r="C66" s="909" t="s">
        <v>911</v>
      </c>
      <c r="D66" s="1399"/>
      <c r="E66" s="1399"/>
      <c r="F66" s="1399"/>
      <c r="G66" s="1399"/>
      <c r="H66" s="910"/>
      <c r="I66" s="507">
        <v>1</v>
      </c>
      <c r="J66" s="508" t="str">
        <f>IF(ISNA(VLOOKUP(I66, 出力変換_主たるサービス種類_付１２,4,FALSE)),0, VLOOKUP(I66, 出力変換_主たるサービス種類_付１２,4,FALSE)) &amp; ""</f>
        <v>0</v>
      </c>
      <c r="K66" s="411" t="s">
        <v>415</v>
      </c>
      <c r="L66" s="508" t="str">
        <f>IF(ISNA(VLOOKUP(K66,取込変換_主たるサービス種類_付１２,2,FALSE)),0, VLOOKUP(K66, 取込変換_主たるサービス種類_付１２,2,FALSE)) &amp; ""</f>
        <v>0</v>
      </c>
      <c r="M66" s="507"/>
      <c r="N66" s="507"/>
      <c r="O66" s="507"/>
      <c r="P66" s="507"/>
      <c r="Q66" s="2675" t="s">
        <v>427</v>
      </c>
      <c r="R66" s="2676"/>
      <c r="S66" s="2676"/>
      <c r="T66" s="2676"/>
      <c r="U66" s="2676"/>
      <c r="V66" s="2677"/>
      <c r="W66" s="2569"/>
      <c r="X66" s="2570"/>
      <c r="Y66" s="2570"/>
      <c r="Z66" s="2570"/>
      <c r="AA66" s="2570"/>
      <c r="AB66" s="2570"/>
      <c r="AC66" s="2787" t="s">
        <v>425</v>
      </c>
      <c r="AD66" s="2788"/>
      <c r="AE66" s="2702"/>
      <c r="AF66" s="2703"/>
      <c r="AG66" s="2703"/>
      <c r="AH66" s="2703"/>
      <c r="AI66" s="2703"/>
      <c r="AJ66" s="2755"/>
      <c r="AM66" s="474"/>
      <c r="AN66" s="474"/>
      <c r="AO66" s="474"/>
      <c r="AP66" s="474"/>
      <c r="AQ66" s="474"/>
      <c r="AR66" s="474"/>
      <c r="AS66" s="475"/>
    </row>
    <row r="67" spans="1:49" ht="18" hidden="1" customHeight="1" thickBot="1" x14ac:dyDescent="0.45">
      <c r="A67" s="212"/>
      <c r="B67" s="212"/>
      <c r="C67" s="2798" t="s">
        <v>938</v>
      </c>
      <c r="D67" s="2798"/>
      <c r="E67" s="2798"/>
      <c r="F67" s="2798"/>
      <c r="G67" s="2798"/>
      <c r="H67" s="2798"/>
      <c r="I67" s="481"/>
      <c r="J67" s="481"/>
      <c r="K67" s="481"/>
      <c r="L67" s="481"/>
      <c r="M67" s="481"/>
      <c r="N67" s="481"/>
      <c r="O67" s="481"/>
      <c r="P67" s="481"/>
      <c r="Q67" s="299"/>
      <c r="R67" s="299"/>
      <c r="S67" s="299"/>
      <c r="T67" s="299"/>
      <c r="U67" s="299"/>
      <c r="V67" s="299"/>
      <c r="W67" s="299"/>
      <c r="X67" s="299"/>
      <c r="Y67" s="299"/>
      <c r="Z67" s="299"/>
      <c r="AA67" s="299"/>
      <c r="AB67" s="299"/>
      <c r="AC67" s="299"/>
      <c r="AD67" s="299"/>
      <c r="AE67" s="299"/>
      <c r="AF67" s="299"/>
      <c r="AG67" s="299"/>
      <c r="AH67" s="299"/>
      <c r="AI67" s="299"/>
      <c r="AJ67" s="299"/>
      <c r="AM67" s="474"/>
      <c r="AN67" s="474"/>
      <c r="AO67" s="474"/>
      <c r="AP67" s="474"/>
      <c r="AQ67" s="474"/>
      <c r="AR67" s="474"/>
      <c r="AS67" s="475"/>
    </row>
    <row r="68" spans="1:49" s="268" customFormat="1" ht="12" customHeight="1" x14ac:dyDescent="0.4">
      <c r="A68" s="216" t="s">
        <v>210</v>
      </c>
      <c r="B68" s="216"/>
      <c r="C68" s="216"/>
      <c r="D68" s="216"/>
      <c r="E68" s="216"/>
      <c r="F68" s="216"/>
      <c r="G68" s="216"/>
      <c r="H68" s="216"/>
      <c r="I68" s="216"/>
      <c r="J68" s="216"/>
      <c r="K68" s="216"/>
      <c r="L68" s="216"/>
      <c r="M68" s="216"/>
      <c r="N68" s="216"/>
      <c r="O68" s="216"/>
      <c r="P68" s="216"/>
      <c r="Q68" s="216"/>
      <c r="R68" s="216"/>
      <c r="S68" s="216"/>
      <c r="T68" s="216"/>
      <c r="U68" s="216"/>
      <c r="V68" s="216"/>
      <c r="W68" s="216"/>
      <c r="X68" s="216"/>
      <c r="Y68" s="216"/>
      <c r="Z68" s="216"/>
      <c r="AA68" s="216"/>
      <c r="AB68" s="216"/>
      <c r="AC68" s="216"/>
      <c r="AD68" s="216"/>
      <c r="AE68" s="216"/>
      <c r="AF68" s="216"/>
      <c r="AG68" s="216"/>
      <c r="AH68" s="216"/>
      <c r="AI68" s="216"/>
      <c r="AJ68" s="216"/>
      <c r="AL68" s="325"/>
      <c r="AM68" s="325"/>
      <c r="AN68" s="325"/>
      <c r="AO68" s="325"/>
      <c r="AP68" s="325"/>
      <c r="AQ68" s="325"/>
    </row>
    <row r="69" spans="1:49" s="502" customFormat="1" ht="12" customHeight="1" x14ac:dyDescent="0.4">
      <c r="A69" s="196" t="s">
        <v>370</v>
      </c>
      <c r="B69" s="509"/>
      <c r="C69" s="509"/>
      <c r="D69" s="509"/>
      <c r="E69" s="509"/>
      <c r="F69" s="509"/>
      <c r="G69" s="509"/>
      <c r="H69" s="509"/>
      <c r="I69" s="509"/>
      <c r="J69" s="509"/>
      <c r="K69" s="509"/>
      <c r="L69" s="509"/>
      <c r="M69" s="509"/>
      <c r="N69" s="509"/>
      <c r="O69" s="509"/>
      <c r="P69" s="509"/>
      <c r="Q69" s="509"/>
      <c r="R69" s="509"/>
      <c r="S69" s="509"/>
      <c r="T69" s="509"/>
      <c r="U69" s="509"/>
      <c r="V69" s="509"/>
      <c r="W69" s="509"/>
      <c r="X69" s="509"/>
      <c r="Y69" s="509"/>
      <c r="Z69" s="509"/>
      <c r="AA69" s="509"/>
      <c r="AB69" s="509"/>
      <c r="AC69" s="509"/>
      <c r="AD69" s="509"/>
      <c r="AE69" s="509"/>
      <c r="AF69" s="509"/>
      <c r="AG69" s="509"/>
      <c r="AH69" s="509"/>
      <c r="AI69" s="509"/>
      <c r="AJ69" s="509"/>
      <c r="AL69" s="503"/>
      <c r="AM69" s="503"/>
      <c r="AN69" s="503"/>
      <c r="AO69" s="503"/>
      <c r="AP69" s="503"/>
      <c r="AQ69" s="503"/>
    </row>
    <row r="70" spans="1:49" s="502" customFormat="1" ht="12" customHeight="1" x14ac:dyDescent="0.4">
      <c r="A70" s="196" t="s">
        <v>954</v>
      </c>
      <c r="B70" s="501"/>
      <c r="C70" s="501"/>
      <c r="D70" s="501"/>
      <c r="E70" s="501"/>
      <c r="F70" s="501"/>
      <c r="G70" s="501"/>
      <c r="H70" s="501"/>
      <c r="I70" s="501"/>
      <c r="J70" s="501"/>
      <c r="K70" s="501"/>
      <c r="L70" s="501"/>
      <c r="M70" s="501"/>
      <c r="N70" s="501"/>
      <c r="O70" s="501"/>
      <c r="P70" s="501"/>
      <c r="Q70" s="501"/>
      <c r="R70" s="501"/>
      <c r="S70" s="501"/>
      <c r="T70" s="501"/>
      <c r="U70" s="501"/>
      <c r="V70" s="501"/>
      <c r="W70" s="501"/>
      <c r="X70" s="501"/>
      <c r="Y70" s="501"/>
      <c r="Z70" s="501"/>
      <c r="AA70" s="501"/>
      <c r="AB70" s="501"/>
      <c r="AC70" s="501"/>
      <c r="AD70" s="501"/>
      <c r="AE70" s="501"/>
      <c r="AF70" s="501"/>
      <c r="AG70" s="501"/>
      <c r="AH70" s="501"/>
      <c r="AI70" s="501"/>
      <c r="AJ70" s="501"/>
      <c r="AL70" s="503"/>
      <c r="AM70" s="503"/>
      <c r="AN70" s="503"/>
      <c r="AO70" s="503"/>
      <c r="AP70" s="503"/>
      <c r="AQ70" s="503"/>
    </row>
    <row r="71" spans="1:49" s="502" customFormat="1" ht="12" customHeight="1" x14ac:dyDescent="0.4">
      <c r="A71" s="196" t="s">
        <v>372</v>
      </c>
      <c r="B71" s="501"/>
      <c r="C71" s="501"/>
      <c r="D71" s="501"/>
      <c r="E71" s="501"/>
      <c r="F71" s="501"/>
      <c r="G71" s="501"/>
      <c r="H71" s="501"/>
      <c r="I71" s="501"/>
      <c r="J71" s="501"/>
      <c r="K71" s="501"/>
      <c r="L71" s="501"/>
      <c r="M71" s="501"/>
      <c r="N71" s="501"/>
      <c r="O71" s="501"/>
      <c r="P71" s="501"/>
      <c r="Q71" s="501"/>
      <c r="R71" s="501"/>
      <c r="S71" s="501"/>
      <c r="T71" s="501"/>
      <c r="U71" s="501"/>
      <c r="V71" s="501"/>
      <c r="W71" s="501"/>
      <c r="X71" s="501"/>
      <c r="Y71" s="501"/>
      <c r="Z71" s="501"/>
      <c r="AA71" s="501"/>
      <c r="AB71" s="501"/>
      <c r="AC71" s="501"/>
      <c r="AD71" s="501"/>
      <c r="AE71" s="501"/>
      <c r="AF71" s="501"/>
      <c r="AG71" s="501"/>
      <c r="AH71" s="501"/>
      <c r="AI71" s="501"/>
      <c r="AJ71" s="501"/>
      <c r="AL71" s="503"/>
      <c r="AM71" s="503"/>
      <c r="AN71" s="503"/>
      <c r="AO71" s="503"/>
      <c r="AP71" s="503"/>
      <c r="AQ71" s="503"/>
    </row>
    <row r="72" spans="1:49" s="502" customFormat="1" ht="12" customHeight="1" x14ac:dyDescent="0.4">
      <c r="A72" s="196" t="s">
        <v>978</v>
      </c>
      <c r="B72" s="501"/>
      <c r="C72" s="501"/>
      <c r="D72" s="501"/>
      <c r="E72" s="501"/>
      <c r="F72" s="501"/>
      <c r="G72" s="501"/>
      <c r="H72" s="501"/>
      <c r="I72" s="501"/>
      <c r="J72" s="501"/>
      <c r="K72" s="501"/>
      <c r="L72" s="501"/>
      <c r="M72" s="501"/>
      <c r="N72" s="501"/>
      <c r="O72" s="501"/>
      <c r="P72" s="501"/>
      <c r="Q72" s="501"/>
      <c r="R72" s="501"/>
      <c r="S72" s="501"/>
      <c r="T72" s="501"/>
      <c r="U72" s="501"/>
      <c r="V72" s="501"/>
      <c r="W72" s="501"/>
      <c r="X72" s="501"/>
      <c r="Y72" s="501"/>
      <c r="Z72" s="501"/>
      <c r="AA72" s="501"/>
      <c r="AB72" s="501"/>
      <c r="AC72" s="501"/>
      <c r="AD72" s="501"/>
      <c r="AE72" s="501"/>
      <c r="AF72" s="501"/>
      <c r="AG72" s="501"/>
      <c r="AH72" s="501"/>
      <c r="AI72" s="501"/>
      <c r="AJ72" s="501"/>
      <c r="AL72" s="503"/>
      <c r="AM72" s="503"/>
      <c r="AN72" s="503"/>
      <c r="AO72" s="503"/>
      <c r="AP72" s="503"/>
      <c r="AQ72" s="503"/>
    </row>
    <row r="73" spans="1:49" s="268" customFormat="1" ht="12" customHeight="1" x14ac:dyDescent="0.4">
      <c r="A73" s="196" t="s">
        <v>956</v>
      </c>
      <c r="B73" s="196"/>
      <c r="C73" s="196"/>
      <c r="D73" s="196"/>
      <c r="E73" s="196"/>
      <c r="F73" s="196"/>
      <c r="G73" s="196"/>
      <c r="H73" s="196"/>
      <c r="I73" s="196"/>
      <c r="J73" s="196"/>
      <c r="K73" s="196"/>
      <c r="L73" s="196"/>
      <c r="M73" s="196"/>
      <c r="N73" s="196"/>
      <c r="O73" s="196"/>
      <c r="P73" s="196"/>
      <c r="Q73" s="196"/>
      <c r="R73" s="199"/>
      <c r="S73" s="199"/>
      <c r="T73" s="199"/>
      <c r="U73" s="199"/>
      <c r="V73" s="199"/>
      <c r="W73" s="199"/>
      <c r="X73" s="199"/>
      <c r="Y73" s="199"/>
      <c r="Z73" s="199"/>
      <c r="AA73" s="199"/>
      <c r="AB73" s="199"/>
      <c r="AC73" s="199"/>
      <c r="AD73" s="199"/>
      <c r="AE73" s="199"/>
      <c r="AF73" s="199"/>
      <c r="AG73" s="199"/>
      <c r="AH73" s="199"/>
      <c r="AI73" s="199"/>
      <c r="AJ73" s="199"/>
      <c r="AL73" s="325"/>
      <c r="AM73" s="325"/>
      <c r="AN73" s="325"/>
      <c r="AO73" s="325"/>
      <c r="AP73" s="503"/>
      <c r="AQ73" s="503"/>
      <c r="AR73" s="502"/>
      <c r="AS73" s="502"/>
      <c r="AT73" s="502"/>
      <c r="AU73" s="502"/>
      <c r="AV73" s="502"/>
      <c r="AW73" s="502"/>
    </row>
    <row r="74" spans="1:49" s="502" customFormat="1" ht="12" customHeight="1" x14ac:dyDescent="0.4">
      <c r="A74" s="196" t="s">
        <v>496</v>
      </c>
      <c r="B74" s="501"/>
      <c r="C74" s="501"/>
      <c r="D74" s="501"/>
      <c r="E74" s="501"/>
      <c r="F74" s="501"/>
      <c r="G74" s="501"/>
      <c r="H74" s="501"/>
      <c r="I74" s="501"/>
      <c r="J74" s="501"/>
      <c r="K74" s="501"/>
      <c r="L74" s="501"/>
      <c r="M74" s="501"/>
      <c r="N74" s="501"/>
      <c r="O74" s="501"/>
      <c r="P74" s="501"/>
      <c r="Q74" s="501"/>
      <c r="R74" s="501"/>
      <c r="S74" s="501"/>
      <c r="T74" s="501"/>
      <c r="U74" s="501"/>
      <c r="V74" s="501"/>
      <c r="W74" s="501"/>
      <c r="X74" s="501"/>
      <c r="Y74" s="501"/>
      <c r="Z74" s="501"/>
      <c r="AA74" s="501"/>
      <c r="AB74" s="501"/>
      <c r="AC74" s="501"/>
      <c r="AD74" s="501"/>
      <c r="AE74" s="501"/>
      <c r="AF74" s="501"/>
      <c r="AG74" s="501"/>
      <c r="AH74" s="501"/>
      <c r="AI74" s="501"/>
      <c r="AJ74" s="501"/>
      <c r="AL74" s="503"/>
      <c r="AM74" s="503"/>
      <c r="AN74" s="503"/>
      <c r="AO74" s="503"/>
      <c r="AP74" s="503"/>
      <c r="AQ74" s="503"/>
    </row>
    <row r="75" spans="1:49" s="502" customFormat="1" ht="12" customHeight="1" x14ac:dyDescent="0.4">
      <c r="A75" s="196"/>
      <c r="B75" s="501"/>
      <c r="C75" s="501"/>
      <c r="D75" s="501"/>
      <c r="E75" s="501"/>
      <c r="F75" s="501"/>
      <c r="G75" s="501"/>
      <c r="H75" s="501"/>
      <c r="I75" s="501"/>
      <c r="J75" s="501"/>
      <c r="K75" s="501"/>
      <c r="L75" s="501"/>
      <c r="M75" s="501"/>
      <c r="N75" s="501"/>
      <c r="O75" s="501"/>
      <c r="P75" s="501"/>
      <c r="Q75" s="501"/>
      <c r="R75" s="501"/>
      <c r="S75" s="501"/>
      <c r="T75" s="501"/>
      <c r="U75" s="501"/>
      <c r="V75" s="501"/>
      <c r="W75" s="501"/>
      <c r="X75" s="501"/>
      <c r="Y75" s="501"/>
      <c r="Z75" s="501"/>
      <c r="AA75" s="501"/>
      <c r="AB75" s="501"/>
      <c r="AC75" s="501"/>
      <c r="AD75" s="501"/>
      <c r="AE75" s="501"/>
      <c r="AF75" s="501"/>
      <c r="AG75" s="501"/>
      <c r="AH75" s="501"/>
      <c r="AI75" s="501"/>
      <c r="AJ75" s="501"/>
      <c r="AL75" s="503"/>
      <c r="AM75" s="503"/>
      <c r="AN75" s="503"/>
      <c r="AO75" s="503"/>
      <c r="AP75" s="503"/>
      <c r="AQ75" s="503"/>
    </row>
  </sheetData>
  <mergeCells count="238">
    <mergeCell ref="C67:H67"/>
    <mergeCell ref="C65:H65"/>
    <mergeCell ref="I65:P65"/>
    <mergeCell ref="Q65:V65"/>
    <mergeCell ref="AE65:AJ65"/>
    <mergeCell ref="C66:H66"/>
    <mergeCell ref="Q66:V66"/>
    <mergeCell ref="W66:AB66"/>
    <mergeCell ref="AC66:AD66"/>
    <mergeCell ref="AE66:AJ66"/>
    <mergeCell ref="C63:H63"/>
    <mergeCell ref="I63:P63"/>
    <mergeCell ref="Q63:Z63"/>
    <mergeCell ref="AA63:AJ63"/>
    <mergeCell ref="C64:H64"/>
    <mergeCell ref="I64:P64"/>
    <mergeCell ref="Q64:AJ64"/>
    <mergeCell ref="C61:H62"/>
    <mergeCell ref="I61:L61"/>
    <mergeCell ref="M61:V61"/>
    <mergeCell ref="W61:Z61"/>
    <mergeCell ref="AA61:AI61"/>
    <mergeCell ref="I62:L62"/>
    <mergeCell ref="M62:V62"/>
    <mergeCell ref="W62:Z62"/>
    <mergeCell ref="AA62:AJ62"/>
    <mergeCell ref="C59:H59"/>
    <mergeCell ref="I59:P59"/>
    <mergeCell ref="Q59:V59"/>
    <mergeCell ref="W59:AD59"/>
    <mergeCell ref="AE59:AJ59"/>
    <mergeCell ref="C60:H60"/>
    <mergeCell ref="I60:P60"/>
    <mergeCell ref="Q60:V60"/>
    <mergeCell ref="W60:AD60"/>
    <mergeCell ref="AE60:AJ60"/>
    <mergeCell ref="C57:H57"/>
    <mergeCell ref="I57:P57"/>
    <mergeCell ref="Q57:V57"/>
    <mergeCell ref="W57:AD57"/>
    <mergeCell ref="AE57:AJ57"/>
    <mergeCell ref="C58:H58"/>
    <mergeCell ref="I58:P58"/>
    <mergeCell ref="Q58:V58"/>
    <mergeCell ref="W58:AD58"/>
    <mergeCell ref="AE58:AJ58"/>
    <mergeCell ref="Q56:V56"/>
    <mergeCell ref="W56:AB56"/>
    <mergeCell ref="AC56:AD56"/>
    <mergeCell ref="AE56:AJ56"/>
    <mergeCell ref="C55:H55"/>
    <mergeCell ref="I55:P55"/>
    <mergeCell ref="Q55:V55"/>
    <mergeCell ref="W55:AB55"/>
    <mergeCell ref="AC55:AD55"/>
    <mergeCell ref="AE55:AJ55"/>
    <mergeCell ref="AF49:AJ49"/>
    <mergeCell ref="V50:Z50"/>
    <mergeCell ref="AA50:AE50"/>
    <mergeCell ref="AF50:AJ50"/>
    <mergeCell ref="A51:B66"/>
    <mergeCell ref="C51:H51"/>
    <mergeCell ref="I51:X51"/>
    <mergeCell ref="Y51:AJ51"/>
    <mergeCell ref="C52:H52"/>
    <mergeCell ref="I52:X52"/>
    <mergeCell ref="Y52:AJ52"/>
    <mergeCell ref="C53:H53"/>
    <mergeCell ref="I53:P53"/>
    <mergeCell ref="Q53:V53"/>
    <mergeCell ref="W53:AA53"/>
    <mergeCell ref="AB53:AE53"/>
    <mergeCell ref="AF53:AJ53"/>
    <mergeCell ref="C54:H54"/>
    <mergeCell ref="I54:P54"/>
    <mergeCell ref="Q54:V54"/>
    <mergeCell ref="W54:AD54"/>
    <mergeCell ref="AE54:AJ54"/>
    <mergeCell ref="C56:H56"/>
    <mergeCell ref="I56:P56"/>
    <mergeCell ref="C45:D50"/>
    <mergeCell ref="E45:H46"/>
    <mergeCell ref="I45:Q46"/>
    <mergeCell ref="R45:U46"/>
    <mergeCell ref="V45:Z45"/>
    <mergeCell ref="AA45:AE45"/>
    <mergeCell ref="AF45:AJ45"/>
    <mergeCell ref="V46:Z46"/>
    <mergeCell ref="AA46:AE46"/>
    <mergeCell ref="AF46:AJ46"/>
    <mergeCell ref="E47:H48"/>
    <mergeCell ref="I47:Q48"/>
    <mergeCell ref="R47:U48"/>
    <mergeCell ref="V47:Z47"/>
    <mergeCell ref="AA47:AE47"/>
    <mergeCell ref="AF47:AJ47"/>
    <mergeCell ref="V48:Z48"/>
    <mergeCell ref="AA48:AE48"/>
    <mergeCell ref="AF48:AJ48"/>
    <mergeCell ref="E49:H50"/>
    <mergeCell ref="I49:Q50"/>
    <mergeCell ref="R49:U50"/>
    <mergeCell ref="V49:Z49"/>
    <mergeCell ref="AA49:AE49"/>
    <mergeCell ref="C41:H44"/>
    <mergeCell ref="I41:Q41"/>
    <mergeCell ref="R41:AJ41"/>
    <mergeCell ref="I42:Q43"/>
    <mergeCell ref="R42:V42"/>
    <mergeCell ref="W42:AJ42"/>
    <mergeCell ref="R43:V43"/>
    <mergeCell ref="W43:AJ43"/>
    <mergeCell ref="I44:Q44"/>
    <mergeCell ref="R44:AJ44"/>
    <mergeCell ref="A34:H34"/>
    <mergeCell ref="I34:N34"/>
    <mergeCell ref="O34:AJ34"/>
    <mergeCell ref="A35:B50"/>
    <mergeCell ref="C35:H35"/>
    <mergeCell ref="I35:AJ35"/>
    <mergeCell ref="C36:H36"/>
    <mergeCell ref="I36:N36"/>
    <mergeCell ref="O36:S36"/>
    <mergeCell ref="T36:Y36"/>
    <mergeCell ref="Z36:AE36"/>
    <mergeCell ref="AF36:AJ36"/>
    <mergeCell ref="C37:H37"/>
    <mergeCell ref="I37:M37"/>
    <mergeCell ref="N37:AJ37"/>
    <mergeCell ref="C38:H38"/>
    <mergeCell ref="I38:M38"/>
    <mergeCell ref="N38:V38"/>
    <mergeCell ref="W38:AA38"/>
    <mergeCell ref="AB38:AJ38"/>
    <mergeCell ref="C39:H39"/>
    <mergeCell ref="I39:AJ39"/>
    <mergeCell ref="C40:H40"/>
    <mergeCell ref="I40:AJ40"/>
    <mergeCell ref="C32:H32"/>
    <mergeCell ref="I32:N32"/>
    <mergeCell ref="O32:T32"/>
    <mergeCell ref="U32:Z32"/>
    <mergeCell ref="AA32:AF32"/>
    <mergeCell ref="A33:H33"/>
    <mergeCell ref="I33:N33"/>
    <mergeCell ref="O33:AJ33"/>
    <mergeCell ref="AD30:AF30"/>
    <mergeCell ref="C31:H31"/>
    <mergeCell ref="I31:N31"/>
    <mergeCell ref="O31:T31"/>
    <mergeCell ref="U31:Z31"/>
    <mergeCell ref="AA31:AF31"/>
    <mergeCell ref="A27:B32"/>
    <mergeCell ref="C27:H28"/>
    <mergeCell ref="I27:N27"/>
    <mergeCell ref="O27:T27"/>
    <mergeCell ref="U27:Z27"/>
    <mergeCell ref="AA27:AF27"/>
    <mergeCell ref="AG27:AJ32"/>
    <mergeCell ref="AA28:AC28"/>
    <mergeCell ref="AD28:AF28"/>
    <mergeCell ref="C29:E30"/>
    <mergeCell ref="F30:H30"/>
    <mergeCell ref="I30:K30"/>
    <mergeCell ref="L30:N30"/>
    <mergeCell ref="O30:Q30"/>
    <mergeCell ref="R30:T30"/>
    <mergeCell ref="U30:W30"/>
    <mergeCell ref="X30:Z30"/>
    <mergeCell ref="AA30:AC30"/>
    <mergeCell ref="F29:H29"/>
    <mergeCell ref="I29:K29"/>
    <mergeCell ref="L29:N29"/>
    <mergeCell ref="O29:Q29"/>
    <mergeCell ref="R29:T29"/>
    <mergeCell ref="U29:W29"/>
    <mergeCell ref="X29:Z29"/>
    <mergeCell ref="I28:K28"/>
    <mergeCell ref="L28:N28"/>
    <mergeCell ref="O28:Q28"/>
    <mergeCell ref="R28:T28"/>
    <mergeCell ref="U28:W28"/>
    <mergeCell ref="X28:Z28"/>
    <mergeCell ref="AA29:AC29"/>
    <mergeCell ref="A22:B26"/>
    <mergeCell ref="C22:H22"/>
    <mergeCell ref="I22:AJ22"/>
    <mergeCell ref="C23:H23"/>
    <mergeCell ref="I23:AJ23"/>
    <mergeCell ref="C24:H26"/>
    <mergeCell ref="I24:J24"/>
    <mergeCell ref="K24:P24"/>
    <mergeCell ref="Q24:AJ24"/>
    <mergeCell ref="I25:AJ25"/>
    <mergeCell ref="I26:AJ26"/>
    <mergeCell ref="AD29:AF29"/>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1"/>
  <dataValidations count="3">
    <dataValidation type="decimal" imeMode="off" allowBlank="1" showInputMessage="1" showErrorMessage="1" sqref="I31:AF32 JE31:KB32 TA31:TX32 ACW31:ADT32 AMS31:ANP32 AWO31:AXL32 BGK31:BHH32 BQG31:BRD32 CAC31:CAZ32 CJY31:CKV32 CTU31:CUR32 DDQ31:DEN32 DNM31:DOJ32 DXI31:DYF32 EHE31:EIB32 ERA31:ERX32 FAW31:FBT32 FKS31:FLP32 FUO31:FVL32 GEK31:GFH32 GOG31:GPD32 GYC31:GYZ32 HHY31:HIV32 HRU31:HSR32 IBQ31:ICN32 ILM31:IMJ32 IVI31:IWF32 JFE31:JGB32 JPA31:JPX32 JYW31:JZT32 KIS31:KJP32 KSO31:KTL32 LCK31:LDH32 LMG31:LND32 LWC31:LWZ32 MFY31:MGV32 MPU31:MQR32 MZQ31:NAN32 NJM31:NKJ32 NTI31:NUF32 ODE31:OEB32 ONA31:ONX32 OWW31:OXT32 PGS31:PHP32 PQO31:PRL32 QAK31:QBH32 QKG31:QLD32 QUC31:QUZ32 RDY31:REV32 RNU31:ROR32 RXQ31:RYN32 SHM31:SIJ32 SRI31:SSF32 TBE31:TCB32 TLA31:TLX32 TUW31:TVT32 UES31:UFP32 UOO31:UPL32 UYK31:UZH32 VIG31:VJD32 VSC31:VSZ32 WBY31:WCV32 WLU31:WMR32 WVQ31:WWN32 I65567:AF65568 JE65567:KB65568 TA65567:TX65568 ACW65567:ADT65568 AMS65567:ANP65568 AWO65567:AXL65568 BGK65567:BHH65568 BQG65567:BRD65568 CAC65567:CAZ65568 CJY65567:CKV65568 CTU65567:CUR65568 DDQ65567:DEN65568 DNM65567:DOJ65568 DXI65567:DYF65568 EHE65567:EIB65568 ERA65567:ERX65568 FAW65567:FBT65568 FKS65567:FLP65568 FUO65567:FVL65568 GEK65567:GFH65568 GOG65567:GPD65568 GYC65567:GYZ65568 HHY65567:HIV65568 HRU65567:HSR65568 IBQ65567:ICN65568 ILM65567:IMJ65568 IVI65567:IWF65568 JFE65567:JGB65568 JPA65567:JPX65568 JYW65567:JZT65568 KIS65567:KJP65568 KSO65567:KTL65568 LCK65567:LDH65568 LMG65567:LND65568 LWC65567:LWZ65568 MFY65567:MGV65568 MPU65567:MQR65568 MZQ65567:NAN65568 NJM65567:NKJ65568 NTI65567:NUF65568 ODE65567:OEB65568 ONA65567:ONX65568 OWW65567:OXT65568 PGS65567:PHP65568 PQO65567:PRL65568 QAK65567:QBH65568 QKG65567:QLD65568 QUC65567:QUZ65568 RDY65567:REV65568 RNU65567:ROR65568 RXQ65567:RYN65568 SHM65567:SIJ65568 SRI65567:SSF65568 TBE65567:TCB65568 TLA65567:TLX65568 TUW65567:TVT65568 UES65567:UFP65568 UOO65567:UPL65568 UYK65567:UZH65568 VIG65567:VJD65568 VSC65567:VSZ65568 WBY65567:WCV65568 WLU65567:WMR65568 WVQ65567:WWN65568 I131103:AF131104 JE131103:KB131104 TA131103:TX131104 ACW131103:ADT131104 AMS131103:ANP131104 AWO131103:AXL131104 BGK131103:BHH131104 BQG131103:BRD131104 CAC131103:CAZ131104 CJY131103:CKV131104 CTU131103:CUR131104 DDQ131103:DEN131104 DNM131103:DOJ131104 DXI131103:DYF131104 EHE131103:EIB131104 ERA131103:ERX131104 FAW131103:FBT131104 FKS131103:FLP131104 FUO131103:FVL131104 GEK131103:GFH131104 GOG131103:GPD131104 GYC131103:GYZ131104 HHY131103:HIV131104 HRU131103:HSR131104 IBQ131103:ICN131104 ILM131103:IMJ131104 IVI131103:IWF131104 JFE131103:JGB131104 JPA131103:JPX131104 JYW131103:JZT131104 KIS131103:KJP131104 KSO131103:KTL131104 LCK131103:LDH131104 LMG131103:LND131104 LWC131103:LWZ131104 MFY131103:MGV131104 MPU131103:MQR131104 MZQ131103:NAN131104 NJM131103:NKJ131104 NTI131103:NUF131104 ODE131103:OEB131104 ONA131103:ONX131104 OWW131103:OXT131104 PGS131103:PHP131104 PQO131103:PRL131104 QAK131103:QBH131104 QKG131103:QLD131104 QUC131103:QUZ131104 RDY131103:REV131104 RNU131103:ROR131104 RXQ131103:RYN131104 SHM131103:SIJ131104 SRI131103:SSF131104 TBE131103:TCB131104 TLA131103:TLX131104 TUW131103:TVT131104 UES131103:UFP131104 UOO131103:UPL131104 UYK131103:UZH131104 VIG131103:VJD131104 VSC131103:VSZ131104 WBY131103:WCV131104 WLU131103:WMR131104 WVQ131103:WWN131104 I196639:AF196640 JE196639:KB196640 TA196639:TX196640 ACW196639:ADT196640 AMS196639:ANP196640 AWO196639:AXL196640 BGK196639:BHH196640 BQG196639:BRD196640 CAC196639:CAZ196640 CJY196639:CKV196640 CTU196639:CUR196640 DDQ196639:DEN196640 DNM196639:DOJ196640 DXI196639:DYF196640 EHE196639:EIB196640 ERA196639:ERX196640 FAW196639:FBT196640 FKS196639:FLP196640 FUO196639:FVL196640 GEK196639:GFH196640 GOG196639:GPD196640 GYC196639:GYZ196640 HHY196639:HIV196640 HRU196639:HSR196640 IBQ196639:ICN196640 ILM196639:IMJ196640 IVI196639:IWF196640 JFE196639:JGB196640 JPA196639:JPX196640 JYW196639:JZT196640 KIS196639:KJP196640 KSO196639:KTL196640 LCK196639:LDH196640 LMG196639:LND196640 LWC196639:LWZ196640 MFY196639:MGV196640 MPU196639:MQR196640 MZQ196639:NAN196640 NJM196639:NKJ196640 NTI196639:NUF196640 ODE196639:OEB196640 ONA196639:ONX196640 OWW196639:OXT196640 PGS196639:PHP196640 PQO196639:PRL196640 QAK196639:QBH196640 QKG196639:QLD196640 QUC196639:QUZ196640 RDY196639:REV196640 RNU196639:ROR196640 RXQ196639:RYN196640 SHM196639:SIJ196640 SRI196639:SSF196640 TBE196639:TCB196640 TLA196639:TLX196640 TUW196639:TVT196640 UES196639:UFP196640 UOO196639:UPL196640 UYK196639:UZH196640 VIG196639:VJD196640 VSC196639:VSZ196640 WBY196639:WCV196640 WLU196639:WMR196640 WVQ196639:WWN196640 I262175:AF262176 JE262175:KB262176 TA262175:TX262176 ACW262175:ADT262176 AMS262175:ANP262176 AWO262175:AXL262176 BGK262175:BHH262176 BQG262175:BRD262176 CAC262175:CAZ262176 CJY262175:CKV262176 CTU262175:CUR262176 DDQ262175:DEN262176 DNM262175:DOJ262176 DXI262175:DYF262176 EHE262175:EIB262176 ERA262175:ERX262176 FAW262175:FBT262176 FKS262175:FLP262176 FUO262175:FVL262176 GEK262175:GFH262176 GOG262175:GPD262176 GYC262175:GYZ262176 HHY262175:HIV262176 HRU262175:HSR262176 IBQ262175:ICN262176 ILM262175:IMJ262176 IVI262175:IWF262176 JFE262175:JGB262176 JPA262175:JPX262176 JYW262175:JZT262176 KIS262175:KJP262176 KSO262175:KTL262176 LCK262175:LDH262176 LMG262175:LND262176 LWC262175:LWZ262176 MFY262175:MGV262176 MPU262175:MQR262176 MZQ262175:NAN262176 NJM262175:NKJ262176 NTI262175:NUF262176 ODE262175:OEB262176 ONA262175:ONX262176 OWW262175:OXT262176 PGS262175:PHP262176 PQO262175:PRL262176 QAK262175:QBH262176 QKG262175:QLD262176 QUC262175:QUZ262176 RDY262175:REV262176 RNU262175:ROR262176 RXQ262175:RYN262176 SHM262175:SIJ262176 SRI262175:SSF262176 TBE262175:TCB262176 TLA262175:TLX262176 TUW262175:TVT262176 UES262175:UFP262176 UOO262175:UPL262176 UYK262175:UZH262176 VIG262175:VJD262176 VSC262175:VSZ262176 WBY262175:WCV262176 WLU262175:WMR262176 WVQ262175:WWN262176 I327711:AF327712 JE327711:KB327712 TA327711:TX327712 ACW327711:ADT327712 AMS327711:ANP327712 AWO327711:AXL327712 BGK327711:BHH327712 BQG327711:BRD327712 CAC327711:CAZ327712 CJY327711:CKV327712 CTU327711:CUR327712 DDQ327711:DEN327712 DNM327711:DOJ327712 DXI327711:DYF327712 EHE327711:EIB327712 ERA327711:ERX327712 FAW327711:FBT327712 FKS327711:FLP327712 FUO327711:FVL327712 GEK327711:GFH327712 GOG327711:GPD327712 GYC327711:GYZ327712 HHY327711:HIV327712 HRU327711:HSR327712 IBQ327711:ICN327712 ILM327711:IMJ327712 IVI327711:IWF327712 JFE327711:JGB327712 JPA327711:JPX327712 JYW327711:JZT327712 KIS327711:KJP327712 KSO327711:KTL327712 LCK327711:LDH327712 LMG327711:LND327712 LWC327711:LWZ327712 MFY327711:MGV327712 MPU327711:MQR327712 MZQ327711:NAN327712 NJM327711:NKJ327712 NTI327711:NUF327712 ODE327711:OEB327712 ONA327711:ONX327712 OWW327711:OXT327712 PGS327711:PHP327712 PQO327711:PRL327712 QAK327711:QBH327712 QKG327711:QLD327712 QUC327711:QUZ327712 RDY327711:REV327712 RNU327711:ROR327712 RXQ327711:RYN327712 SHM327711:SIJ327712 SRI327711:SSF327712 TBE327711:TCB327712 TLA327711:TLX327712 TUW327711:TVT327712 UES327711:UFP327712 UOO327711:UPL327712 UYK327711:UZH327712 VIG327711:VJD327712 VSC327711:VSZ327712 WBY327711:WCV327712 WLU327711:WMR327712 WVQ327711:WWN327712 I393247:AF393248 JE393247:KB393248 TA393247:TX393248 ACW393247:ADT393248 AMS393247:ANP393248 AWO393247:AXL393248 BGK393247:BHH393248 BQG393247:BRD393248 CAC393247:CAZ393248 CJY393247:CKV393248 CTU393247:CUR393248 DDQ393247:DEN393248 DNM393247:DOJ393248 DXI393247:DYF393248 EHE393247:EIB393248 ERA393247:ERX393248 FAW393247:FBT393248 FKS393247:FLP393248 FUO393247:FVL393248 GEK393247:GFH393248 GOG393247:GPD393248 GYC393247:GYZ393248 HHY393247:HIV393248 HRU393247:HSR393248 IBQ393247:ICN393248 ILM393247:IMJ393248 IVI393247:IWF393248 JFE393247:JGB393248 JPA393247:JPX393248 JYW393247:JZT393248 KIS393247:KJP393248 KSO393247:KTL393248 LCK393247:LDH393248 LMG393247:LND393248 LWC393247:LWZ393248 MFY393247:MGV393248 MPU393247:MQR393248 MZQ393247:NAN393248 NJM393247:NKJ393248 NTI393247:NUF393248 ODE393247:OEB393248 ONA393247:ONX393248 OWW393247:OXT393248 PGS393247:PHP393248 PQO393247:PRL393248 QAK393247:QBH393248 QKG393247:QLD393248 QUC393247:QUZ393248 RDY393247:REV393248 RNU393247:ROR393248 RXQ393247:RYN393248 SHM393247:SIJ393248 SRI393247:SSF393248 TBE393247:TCB393248 TLA393247:TLX393248 TUW393247:TVT393248 UES393247:UFP393248 UOO393247:UPL393248 UYK393247:UZH393248 VIG393247:VJD393248 VSC393247:VSZ393248 WBY393247:WCV393248 WLU393247:WMR393248 WVQ393247:WWN393248 I458783:AF458784 JE458783:KB458784 TA458783:TX458784 ACW458783:ADT458784 AMS458783:ANP458784 AWO458783:AXL458784 BGK458783:BHH458784 BQG458783:BRD458784 CAC458783:CAZ458784 CJY458783:CKV458784 CTU458783:CUR458784 DDQ458783:DEN458784 DNM458783:DOJ458784 DXI458783:DYF458784 EHE458783:EIB458784 ERA458783:ERX458784 FAW458783:FBT458784 FKS458783:FLP458784 FUO458783:FVL458784 GEK458783:GFH458784 GOG458783:GPD458784 GYC458783:GYZ458784 HHY458783:HIV458784 HRU458783:HSR458784 IBQ458783:ICN458784 ILM458783:IMJ458784 IVI458783:IWF458784 JFE458783:JGB458784 JPA458783:JPX458784 JYW458783:JZT458784 KIS458783:KJP458784 KSO458783:KTL458784 LCK458783:LDH458784 LMG458783:LND458784 LWC458783:LWZ458784 MFY458783:MGV458784 MPU458783:MQR458784 MZQ458783:NAN458784 NJM458783:NKJ458784 NTI458783:NUF458784 ODE458783:OEB458784 ONA458783:ONX458784 OWW458783:OXT458784 PGS458783:PHP458784 PQO458783:PRL458784 QAK458783:QBH458784 QKG458783:QLD458784 QUC458783:QUZ458784 RDY458783:REV458784 RNU458783:ROR458784 RXQ458783:RYN458784 SHM458783:SIJ458784 SRI458783:SSF458784 TBE458783:TCB458784 TLA458783:TLX458784 TUW458783:TVT458784 UES458783:UFP458784 UOO458783:UPL458784 UYK458783:UZH458784 VIG458783:VJD458784 VSC458783:VSZ458784 WBY458783:WCV458784 WLU458783:WMR458784 WVQ458783:WWN458784 I524319:AF524320 JE524319:KB524320 TA524319:TX524320 ACW524319:ADT524320 AMS524319:ANP524320 AWO524319:AXL524320 BGK524319:BHH524320 BQG524319:BRD524320 CAC524319:CAZ524320 CJY524319:CKV524320 CTU524319:CUR524320 DDQ524319:DEN524320 DNM524319:DOJ524320 DXI524319:DYF524320 EHE524319:EIB524320 ERA524319:ERX524320 FAW524319:FBT524320 FKS524319:FLP524320 FUO524319:FVL524320 GEK524319:GFH524320 GOG524319:GPD524320 GYC524319:GYZ524320 HHY524319:HIV524320 HRU524319:HSR524320 IBQ524319:ICN524320 ILM524319:IMJ524320 IVI524319:IWF524320 JFE524319:JGB524320 JPA524319:JPX524320 JYW524319:JZT524320 KIS524319:KJP524320 KSO524319:KTL524320 LCK524319:LDH524320 LMG524319:LND524320 LWC524319:LWZ524320 MFY524319:MGV524320 MPU524319:MQR524320 MZQ524319:NAN524320 NJM524319:NKJ524320 NTI524319:NUF524320 ODE524319:OEB524320 ONA524319:ONX524320 OWW524319:OXT524320 PGS524319:PHP524320 PQO524319:PRL524320 QAK524319:QBH524320 QKG524319:QLD524320 QUC524319:QUZ524320 RDY524319:REV524320 RNU524319:ROR524320 RXQ524319:RYN524320 SHM524319:SIJ524320 SRI524319:SSF524320 TBE524319:TCB524320 TLA524319:TLX524320 TUW524319:TVT524320 UES524319:UFP524320 UOO524319:UPL524320 UYK524319:UZH524320 VIG524319:VJD524320 VSC524319:VSZ524320 WBY524319:WCV524320 WLU524319:WMR524320 WVQ524319:WWN524320 I589855:AF589856 JE589855:KB589856 TA589855:TX589856 ACW589855:ADT589856 AMS589855:ANP589856 AWO589855:AXL589856 BGK589855:BHH589856 BQG589855:BRD589856 CAC589855:CAZ589856 CJY589855:CKV589856 CTU589855:CUR589856 DDQ589855:DEN589856 DNM589855:DOJ589856 DXI589855:DYF589856 EHE589855:EIB589856 ERA589855:ERX589856 FAW589855:FBT589856 FKS589855:FLP589856 FUO589855:FVL589856 GEK589855:GFH589856 GOG589855:GPD589856 GYC589855:GYZ589856 HHY589855:HIV589856 HRU589855:HSR589856 IBQ589855:ICN589856 ILM589855:IMJ589856 IVI589855:IWF589856 JFE589855:JGB589856 JPA589855:JPX589856 JYW589855:JZT589856 KIS589855:KJP589856 KSO589855:KTL589856 LCK589855:LDH589856 LMG589855:LND589856 LWC589855:LWZ589856 MFY589855:MGV589856 MPU589855:MQR589856 MZQ589855:NAN589856 NJM589855:NKJ589856 NTI589855:NUF589856 ODE589855:OEB589856 ONA589855:ONX589856 OWW589855:OXT589856 PGS589855:PHP589856 PQO589855:PRL589856 QAK589855:QBH589856 QKG589855:QLD589856 QUC589855:QUZ589856 RDY589855:REV589856 RNU589855:ROR589856 RXQ589855:RYN589856 SHM589855:SIJ589856 SRI589855:SSF589856 TBE589855:TCB589856 TLA589855:TLX589856 TUW589855:TVT589856 UES589855:UFP589856 UOO589855:UPL589856 UYK589855:UZH589856 VIG589855:VJD589856 VSC589855:VSZ589856 WBY589855:WCV589856 WLU589855:WMR589856 WVQ589855:WWN589856 I655391:AF655392 JE655391:KB655392 TA655391:TX655392 ACW655391:ADT655392 AMS655391:ANP655392 AWO655391:AXL655392 BGK655391:BHH655392 BQG655391:BRD655392 CAC655391:CAZ655392 CJY655391:CKV655392 CTU655391:CUR655392 DDQ655391:DEN655392 DNM655391:DOJ655392 DXI655391:DYF655392 EHE655391:EIB655392 ERA655391:ERX655392 FAW655391:FBT655392 FKS655391:FLP655392 FUO655391:FVL655392 GEK655391:GFH655392 GOG655391:GPD655392 GYC655391:GYZ655392 HHY655391:HIV655392 HRU655391:HSR655392 IBQ655391:ICN655392 ILM655391:IMJ655392 IVI655391:IWF655392 JFE655391:JGB655392 JPA655391:JPX655392 JYW655391:JZT655392 KIS655391:KJP655392 KSO655391:KTL655392 LCK655391:LDH655392 LMG655391:LND655392 LWC655391:LWZ655392 MFY655391:MGV655392 MPU655391:MQR655392 MZQ655391:NAN655392 NJM655391:NKJ655392 NTI655391:NUF655392 ODE655391:OEB655392 ONA655391:ONX655392 OWW655391:OXT655392 PGS655391:PHP655392 PQO655391:PRL655392 QAK655391:QBH655392 QKG655391:QLD655392 QUC655391:QUZ655392 RDY655391:REV655392 RNU655391:ROR655392 RXQ655391:RYN655392 SHM655391:SIJ655392 SRI655391:SSF655392 TBE655391:TCB655392 TLA655391:TLX655392 TUW655391:TVT655392 UES655391:UFP655392 UOO655391:UPL655392 UYK655391:UZH655392 VIG655391:VJD655392 VSC655391:VSZ655392 WBY655391:WCV655392 WLU655391:WMR655392 WVQ655391:WWN655392 I720927:AF720928 JE720927:KB720928 TA720927:TX720928 ACW720927:ADT720928 AMS720927:ANP720928 AWO720927:AXL720928 BGK720927:BHH720928 BQG720927:BRD720928 CAC720927:CAZ720928 CJY720927:CKV720928 CTU720927:CUR720928 DDQ720927:DEN720928 DNM720927:DOJ720928 DXI720927:DYF720928 EHE720927:EIB720928 ERA720927:ERX720928 FAW720927:FBT720928 FKS720927:FLP720928 FUO720927:FVL720928 GEK720927:GFH720928 GOG720927:GPD720928 GYC720927:GYZ720928 HHY720927:HIV720928 HRU720927:HSR720928 IBQ720927:ICN720928 ILM720927:IMJ720928 IVI720927:IWF720928 JFE720927:JGB720928 JPA720927:JPX720928 JYW720927:JZT720928 KIS720927:KJP720928 KSO720927:KTL720928 LCK720927:LDH720928 LMG720927:LND720928 LWC720927:LWZ720928 MFY720927:MGV720928 MPU720927:MQR720928 MZQ720927:NAN720928 NJM720927:NKJ720928 NTI720927:NUF720928 ODE720927:OEB720928 ONA720927:ONX720928 OWW720927:OXT720928 PGS720927:PHP720928 PQO720927:PRL720928 QAK720927:QBH720928 QKG720927:QLD720928 QUC720927:QUZ720928 RDY720927:REV720928 RNU720927:ROR720928 RXQ720927:RYN720928 SHM720927:SIJ720928 SRI720927:SSF720928 TBE720927:TCB720928 TLA720927:TLX720928 TUW720927:TVT720928 UES720927:UFP720928 UOO720927:UPL720928 UYK720927:UZH720928 VIG720927:VJD720928 VSC720927:VSZ720928 WBY720927:WCV720928 WLU720927:WMR720928 WVQ720927:WWN720928 I786463:AF786464 JE786463:KB786464 TA786463:TX786464 ACW786463:ADT786464 AMS786463:ANP786464 AWO786463:AXL786464 BGK786463:BHH786464 BQG786463:BRD786464 CAC786463:CAZ786464 CJY786463:CKV786464 CTU786463:CUR786464 DDQ786463:DEN786464 DNM786463:DOJ786464 DXI786463:DYF786464 EHE786463:EIB786464 ERA786463:ERX786464 FAW786463:FBT786464 FKS786463:FLP786464 FUO786463:FVL786464 GEK786463:GFH786464 GOG786463:GPD786464 GYC786463:GYZ786464 HHY786463:HIV786464 HRU786463:HSR786464 IBQ786463:ICN786464 ILM786463:IMJ786464 IVI786463:IWF786464 JFE786463:JGB786464 JPA786463:JPX786464 JYW786463:JZT786464 KIS786463:KJP786464 KSO786463:KTL786464 LCK786463:LDH786464 LMG786463:LND786464 LWC786463:LWZ786464 MFY786463:MGV786464 MPU786463:MQR786464 MZQ786463:NAN786464 NJM786463:NKJ786464 NTI786463:NUF786464 ODE786463:OEB786464 ONA786463:ONX786464 OWW786463:OXT786464 PGS786463:PHP786464 PQO786463:PRL786464 QAK786463:QBH786464 QKG786463:QLD786464 QUC786463:QUZ786464 RDY786463:REV786464 RNU786463:ROR786464 RXQ786463:RYN786464 SHM786463:SIJ786464 SRI786463:SSF786464 TBE786463:TCB786464 TLA786463:TLX786464 TUW786463:TVT786464 UES786463:UFP786464 UOO786463:UPL786464 UYK786463:UZH786464 VIG786463:VJD786464 VSC786463:VSZ786464 WBY786463:WCV786464 WLU786463:WMR786464 WVQ786463:WWN786464 I851999:AF852000 JE851999:KB852000 TA851999:TX852000 ACW851999:ADT852000 AMS851999:ANP852000 AWO851999:AXL852000 BGK851999:BHH852000 BQG851999:BRD852000 CAC851999:CAZ852000 CJY851999:CKV852000 CTU851999:CUR852000 DDQ851999:DEN852000 DNM851999:DOJ852000 DXI851999:DYF852000 EHE851999:EIB852000 ERA851999:ERX852000 FAW851999:FBT852000 FKS851999:FLP852000 FUO851999:FVL852000 GEK851999:GFH852000 GOG851999:GPD852000 GYC851999:GYZ852000 HHY851999:HIV852000 HRU851999:HSR852000 IBQ851999:ICN852000 ILM851999:IMJ852000 IVI851999:IWF852000 JFE851999:JGB852000 JPA851999:JPX852000 JYW851999:JZT852000 KIS851999:KJP852000 KSO851999:KTL852000 LCK851999:LDH852000 LMG851999:LND852000 LWC851999:LWZ852000 MFY851999:MGV852000 MPU851999:MQR852000 MZQ851999:NAN852000 NJM851999:NKJ852000 NTI851999:NUF852000 ODE851999:OEB852000 ONA851999:ONX852000 OWW851999:OXT852000 PGS851999:PHP852000 PQO851999:PRL852000 QAK851999:QBH852000 QKG851999:QLD852000 QUC851999:QUZ852000 RDY851999:REV852000 RNU851999:ROR852000 RXQ851999:RYN852000 SHM851999:SIJ852000 SRI851999:SSF852000 TBE851999:TCB852000 TLA851999:TLX852000 TUW851999:TVT852000 UES851999:UFP852000 UOO851999:UPL852000 UYK851999:UZH852000 VIG851999:VJD852000 VSC851999:VSZ852000 WBY851999:WCV852000 WLU851999:WMR852000 WVQ851999:WWN852000 I917535:AF917536 JE917535:KB917536 TA917535:TX917536 ACW917535:ADT917536 AMS917535:ANP917536 AWO917535:AXL917536 BGK917535:BHH917536 BQG917535:BRD917536 CAC917535:CAZ917536 CJY917535:CKV917536 CTU917535:CUR917536 DDQ917535:DEN917536 DNM917535:DOJ917536 DXI917535:DYF917536 EHE917535:EIB917536 ERA917535:ERX917536 FAW917535:FBT917536 FKS917535:FLP917536 FUO917535:FVL917536 GEK917535:GFH917536 GOG917535:GPD917536 GYC917535:GYZ917536 HHY917535:HIV917536 HRU917535:HSR917536 IBQ917535:ICN917536 ILM917535:IMJ917536 IVI917535:IWF917536 JFE917535:JGB917536 JPA917535:JPX917536 JYW917535:JZT917536 KIS917535:KJP917536 KSO917535:KTL917536 LCK917535:LDH917536 LMG917535:LND917536 LWC917535:LWZ917536 MFY917535:MGV917536 MPU917535:MQR917536 MZQ917535:NAN917536 NJM917535:NKJ917536 NTI917535:NUF917536 ODE917535:OEB917536 ONA917535:ONX917536 OWW917535:OXT917536 PGS917535:PHP917536 PQO917535:PRL917536 QAK917535:QBH917536 QKG917535:QLD917536 QUC917535:QUZ917536 RDY917535:REV917536 RNU917535:ROR917536 RXQ917535:RYN917536 SHM917535:SIJ917536 SRI917535:SSF917536 TBE917535:TCB917536 TLA917535:TLX917536 TUW917535:TVT917536 UES917535:UFP917536 UOO917535:UPL917536 UYK917535:UZH917536 VIG917535:VJD917536 VSC917535:VSZ917536 WBY917535:WCV917536 WLU917535:WMR917536 WVQ917535:WWN917536 I983071:AF983072 JE983071:KB983072 TA983071:TX983072 ACW983071:ADT983072 AMS983071:ANP983072 AWO983071:AXL983072 BGK983071:BHH983072 BQG983071:BRD983072 CAC983071:CAZ983072 CJY983071:CKV983072 CTU983071:CUR983072 DDQ983071:DEN983072 DNM983071:DOJ983072 DXI983071:DYF983072 EHE983071:EIB983072 ERA983071:ERX983072 FAW983071:FBT983072 FKS983071:FLP983072 FUO983071:FVL983072 GEK983071:GFH983072 GOG983071:GPD983072 GYC983071:GYZ983072 HHY983071:HIV983072 HRU983071:HSR983072 IBQ983071:ICN983072 ILM983071:IMJ983072 IVI983071:IWF983072 JFE983071:JGB983072 JPA983071:JPX983072 JYW983071:JZT983072 KIS983071:KJP983072 KSO983071:KTL983072 LCK983071:LDH983072 LMG983071:LND983072 LWC983071:LWZ983072 MFY983071:MGV983072 MPU983071:MQR983072 MZQ983071:NAN983072 NJM983071:NKJ983072 NTI983071:NUF983072 ODE983071:OEB983072 ONA983071:ONX983072 OWW983071:OXT983072 PGS983071:PHP983072 PQO983071:PRL983072 QAK983071:QBH983072 QKG983071:QLD983072 QUC983071:QUZ983072 RDY983071:REV983072 RNU983071:ROR983072 RXQ983071:RYN983072 SHM983071:SIJ983072 SRI983071:SSF983072 TBE983071:TCB983072 TLA983071:TLX983072 TUW983071:TVT983072 UES983071:UFP983072 UOO983071:UPL983072 UYK983071:UZH983072 VIG983071:VJD983072 VSC983071:VSZ983072 WBY983071:WCV983072 WLU983071:WMR983072 WVQ983071:WWN983072">
      <formula1>0</formula1>
      <formula2>999.9</formula2>
    </dataValidation>
    <dataValidation type="whole" imeMode="off" allowBlank="1" showInputMessage="1" showErrorMessage="1" sqref="I36:N36 JE36:JJ36 TA36:TF36 ACW36:ADB36 AMS36:AMX36 AWO36:AWT36 BGK36:BGP36 BQG36:BQL36 CAC36:CAH36 CJY36:CKD36 CTU36:CTZ36 DDQ36:DDV36 DNM36:DNR36 DXI36:DXN36 EHE36:EHJ36 ERA36:ERF36 FAW36:FBB36 FKS36:FKX36 FUO36:FUT36 GEK36:GEP36 GOG36:GOL36 GYC36:GYH36 HHY36:HID36 HRU36:HRZ36 IBQ36:IBV36 ILM36:ILR36 IVI36:IVN36 JFE36:JFJ36 JPA36:JPF36 JYW36:JZB36 KIS36:KIX36 KSO36:KST36 LCK36:LCP36 LMG36:LML36 LWC36:LWH36 MFY36:MGD36 MPU36:MPZ36 MZQ36:MZV36 NJM36:NJR36 NTI36:NTN36 ODE36:ODJ36 ONA36:ONF36 OWW36:OXB36 PGS36:PGX36 PQO36:PQT36 QAK36:QAP36 QKG36:QKL36 QUC36:QUH36 RDY36:RED36 RNU36:RNZ36 RXQ36:RXV36 SHM36:SHR36 SRI36:SRN36 TBE36:TBJ36 TLA36:TLF36 TUW36:TVB36 UES36:UEX36 UOO36:UOT36 UYK36:UYP36 VIG36:VIL36 VSC36:VSH36 WBY36:WCD36 WLU36:WLZ36 WVQ36:WVV36 I65572:N65572 JE65572:JJ65572 TA65572:TF65572 ACW65572:ADB65572 AMS65572:AMX65572 AWO65572:AWT65572 BGK65572:BGP65572 BQG65572:BQL65572 CAC65572:CAH65572 CJY65572:CKD65572 CTU65572:CTZ65572 DDQ65572:DDV65572 DNM65572:DNR65572 DXI65572:DXN65572 EHE65572:EHJ65572 ERA65572:ERF65572 FAW65572:FBB65572 FKS65572:FKX65572 FUO65572:FUT65572 GEK65572:GEP65572 GOG65572:GOL65572 GYC65572:GYH65572 HHY65572:HID65572 HRU65572:HRZ65572 IBQ65572:IBV65572 ILM65572:ILR65572 IVI65572:IVN65572 JFE65572:JFJ65572 JPA65572:JPF65572 JYW65572:JZB65572 KIS65572:KIX65572 KSO65572:KST65572 LCK65572:LCP65572 LMG65572:LML65572 LWC65572:LWH65572 MFY65572:MGD65572 MPU65572:MPZ65572 MZQ65572:MZV65572 NJM65572:NJR65572 NTI65572:NTN65572 ODE65572:ODJ65572 ONA65572:ONF65572 OWW65572:OXB65572 PGS65572:PGX65572 PQO65572:PQT65572 QAK65572:QAP65572 QKG65572:QKL65572 QUC65572:QUH65572 RDY65572:RED65572 RNU65572:RNZ65572 RXQ65572:RXV65572 SHM65572:SHR65572 SRI65572:SRN65572 TBE65572:TBJ65572 TLA65572:TLF65572 TUW65572:TVB65572 UES65572:UEX65572 UOO65572:UOT65572 UYK65572:UYP65572 VIG65572:VIL65572 VSC65572:VSH65572 WBY65572:WCD65572 WLU65572:WLZ65572 WVQ65572:WVV65572 I131108:N131108 JE131108:JJ131108 TA131108:TF131108 ACW131108:ADB131108 AMS131108:AMX131108 AWO131108:AWT131108 BGK131108:BGP131108 BQG131108:BQL131108 CAC131108:CAH131108 CJY131108:CKD131108 CTU131108:CTZ131108 DDQ131108:DDV131108 DNM131108:DNR131108 DXI131108:DXN131108 EHE131108:EHJ131108 ERA131108:ERF131108 FAW131108:FBB131108 FKS131108:FKX131108 FUO131108:FUT131108 GEK131108:GEP131108 GOG131108:GOL131108 GYC131108:GYH131108 HHY131108:HID131108 HRU131108:HRZ131108 IBQ131108:IBV131108 ILM131108:ILR131108 IVI131108:IVN131108 JFE131108:JFJ131108 JPA131108:JPF131108 JYW131108:JZB131108 KIS131108:KIX131108 KSO131108:KST131108 LCK131108:LCP131108 LMG131108:LML131108 LWC131108:LWH131108 MFY131108:MGD131108 MPU131108:MPZ131108 MZQ131108:MZV131108 NJM131108:NJR131108 NTI131108:NTN131108 ODE131108:ODJ131108 ONA131108:ONF131108 OWW131108:OXB131108 PGS131108:PGX131108 PQO131108:PQT131108 QAK131108:QAP131108 QKG131108:QKL131108 QUC131108:QUH131108 RDY131108:RED131108 RNU131108:RNZ131108 RXQ131108:RXV131108 SHM131108:SHR131108 SRI131108:SRN131108 TBE131108:TBJ131108 TLA131108:TLF131108 TUW131108:TVB131108 UES131108:UEX131108 UOO131108:UOT131108 UYK131108:UYP131108 VIG131108:VIL131108 VSC131108:VSH131108 WBY131108:WCD131108 WLU131108:WLZ131108 WVQ131108:WVV131108 I196644:N196644 JE196644:JJ196644 TA196644:TF196644 ACW196644:ADB196644 AMS196644:AMX196644 AWO196644:AWT196644 BGK196644:BGP196644 BQG196644:BQL196644 CAC196644:CAH196644 CJY196644:CKD196644 CTU196644:CTZ196644 DDQ196644:DDV196644 DNM196644:DNR196644 DXI196644:DXN196644 EHE196644:EHJ196644 ERA196644:ERF196644 FAW196644:FBB196644 FKS196644:FKX196644 FUO196644:FUT196644 GEK196644:GEP196644 GOG196644:GOL196644 GYC196644:GYH196644 HHY196644:HID196644 HRU196644:HRZ196644 IBQ196644:IBV196644 ILM196644:ILR196644 IVI196644:IVN196644 JFE196644:JFJ196644 JPA196644:JPF196644 JYW196644:JZB196644 KIS196644:KIX196644 KSO196644:KST196644 LCK196644:LCP196644 LMG196644:LML196644 LWC196644:LWH196644 MFY196644:MGD196644 MPU196644:MPZ196644 MZQ196644:MZV196644 NJM196644:NJR196644 NTI196644:NTN196644 ODE196644:ODJ196644 ONA196644:ONF196644 OWW196644:OXB196644 PGS196644:PGX196644 PQO196644:PQT196644 QAK196644:QAP196644 QKG196644:QKL196644 QUC196644:QUH196644 RDY196644:RED196644 RNU196644:RNZ196644 RXQ196644:RXV196644 SHM196644:SHR196644 SRI196644:SRN196644 TBE196644:TBJ196644 TLA196644:TLF196644 TUW196644:TVB196644 UES196644:UEX196644 UOO196644:UOT196644 UYK196644:UYP196644 VIG196644:VIL196644 VSC196644:VSH196644 WBY196644:WCD196644 WLU196644:WLZ196644 WVQ196644:WVV196644 I262180:N262180 JE262180:JJ262180 TA262180:TF262180 ACW262180:ADB262180 AMS262180:AMX262180 AWO262180:AWT262180 BGK262180:BGP262180 BQG262180:BQL262180 CAC262180:CAH262180 CJY262180:CKD262180 CTU262180:CTZ262180 DDQ262180:DDV262180 DNM262180:DNR262180 DXI262180:DXN262180 EHE262180:EHJ262180 ERA262180:ERF262180 FAW262180:FBB262180 FKS262180:FKX262180 FUO262180:FUT262180 GEK262180:GEP262180 GOG262180:GOL262180 GYC262180:GYH262180 HHY262180:HID262180 HRU262180:HRZ262180 IBQ262180:IBV262180 ILM262180:ILR262180 IVI262180:IVN262180 JFE262180:JFJ262180 JPA262180:JPF262180 JYW262180:JZB262180 KIS262180:KIX262180 KSO262180:KST262180 LCK262180:LCP262180 LMG262180:LML262180 LWC262180:LWH262180 MFY262180:MGD262180 MPU262180:MPZ262180 MZQ262180:MZV262180 NJM262180:NJR262180 NTI262180:NTN262180 ODE262180:ODJ262180 ONA262180:ONF262180 OWW262180:OXB262180 PGS262180:PGX262180 PQO262180:PQT262180 QAK262180:QAP262180 QKG262180:QKL262180 QUC262180:QUH262180 RDY262180:RED262180 RNU262180:RNZ262180 RXQ262180:RXV262180 SHM262180:SHR262180 SRI262180:SRN262180 TBE262180:TBJ262180 TLA262180:TLF262180 TUW262180:TVB262180 UES262180:UEX262180 UOO262180:UOT262180 UYK262180:UYP262180 VIG262180:VIL262180 VSC262180:VSH262180 WBY262180:WCD262180 WLU262180:WLZ262180 WVQ262180:WVV262180 I327716:N327716 JE327716:JJ327716 TA327716:TF327716 ACW327716:ADB327716 AMS327716:AMX327716 AWO327716:AWT327716 BGK327716:BGP327716 BQG327716:BQL327716 CAC327716:CAH327716 CJY327716:CKD327716 CTU327716:CTZ327716 DDQ327716:DDV327716 DNM327716:DNR327716 DXI327716:DXN327716 EHE327716:EHJ327716 ERA327716:ERF327716 FAW327716:FBB327716 FKS327716:FKX327716 FUO327716:FUT327716 GEK327716:GEP327716 GOG327716:GOL327716 GYC327716:GYH327716 HHY327716:HID327716 HRU327716:HRZ327716 IBQ327716:IBV327716 ILM327716:ILR327716 IVI327716:IVN327716 JFE327716:JFJ327716 JPA327716:JPF327716 JYW327716:JZB327716 KIS327716:KIX327716 KSO327716:KST327716 LCK327716:LCP327716 LMG327716:LML327716 LWC327716:LWH327716 MFY327716:MGD327716 MPU327716:MPZ327716 MZQ327716:MZV327716 NJM327716:NJR327716 NTI327716:NTN327716 ODE327716:ODJ327716 ONA327716:ONF327716 OWW327716:OXB327716 PGS327716:PGX327716 PQO327716:PQT327716 QAK327716:QAP327716 QKG327716:QKL327716 QUC327716:QUH327716 RDY327716:RED327716 RNU327716:RNZ327716 RXQ327716:RXV327716 SHM327716:SHR327716 SRI327716:SRN327716 TBE327716:TBJ327716 TLA327716:TLF327716 TUW327716:TVB327716 UES327716:UEX327716 UOO327716:UOT327716 UYK327716:UYP327716 VIG327716:VIL327716 VSC327716:VSH327716 WBY327716:WCD327716 WLU327716:WLZ327716 WVQ327716:WVV327716 I393252:N393252 JE393252:JJ393252 TA393252:TF393252 ACW393252:ADB393252 AMS393252:AMX393252 AWO393252:AWT393252 BGK393252:BGP393252 BQG393252:BQL393252 CAC393252:CAH393252 CJY393252:CKD393252 CTU393252:CTZ393252 DDQ393252:DDV393252 DNM393252:DNR393252 DXI393252:DXN393252 EHE393252:EHJ393252 ERA393252:ERF393252 FAW393252:FBB393252 FKS393252:FKX393252 FUO393252:FUT393252 GEK393252:GEP393252 GOG393252:GOL393252 GYC393252:GYH393252 HHY393252:HID393252 HRU393252:HRZ393252 IBQ393252:IBV393252 ILM393252:ILR393252 IVI393252:IVN393252 JFE393252:JFJ393252 JPA393252:JPF393252 JYW393252:JZB393252 KIS393252:KIX393252 KSO393252:KST393252 LCK393252:LCP393252 LMG393252:LML393252 LWC393252:LWH393252 MFY393252:MGD393252 MPU393252:MPZ393252 MZQ393252:MZV393252 NJM393252:NJR393252 NTI393252:NTN393252 ODE393252:ODJ393252 ONA393252:ONF393252 OWW393252:OXB393252 PGS393252:PGX393252 PQO393252:PQT393252 QAK393252:QAP393252 QKG393252:QKL393252 QUC393252:QUH393252 RDY393252:RED393252 RNU393252:RNZ393252 RXQ393252:RXV393252 SHM393252:SHR393252 SRI393252:SRN393252 TBE393252:TBJ393252 TLA393252:TLF393252 TUW393252:TVB393252 UES393252:UEX393252 UOO393252:UOT393252 UYK393252:UYP393252 VIG393252:VIL393252 VSC393252:VSH393252 WBY393252:WCD393252 WLU393252:WLZ393252 WVQ393252:WVV393252 I458788:N458788 JE458788:JJ458788 TA458788:TF458788 ACW458788:ADB458788 AMS458788:AMX458788 AWO458788:AWT458788 BGK458788:BGP458788 BQG458788:BQL458788 CAC458788:CAH458788 CJY458788:CKD458788 CTU458788:CTZ458788 DDQ458788:DDV458788 DNM458788:DNR458788 DXI458788:DXN458788 EHE458788:EHJ458788 ERA458788:ERF458788 FAW458788:FBB458788 FKS458788:FKX458788 FUO458788:FUT458788 GEK458788:GEP458788 GOG458788:GOL458788 GYC458788:GYH458788 HHY458788:HID458788 HRU458788:HRZ458788 IBQ458788:IBV458788 ILM458788:ILR458788 IVI458788:IVN458788 JFE458788:JFJ458788 JPA458788:JPF458788 JYW458788:JZB458788 KIS458788:KIX458788 KSO458788:KST458788 LCK458788:LCP458788 LMG458788:LML458788 LWC458788:LWH458788 MFY458788:MGD458788 MPU458788:MPZ458788 MZQ458788:MZV458788 NJM458788:NJR458788 NTI458788:NTN458788 ODE458788:ODJ458788 ONA458788:ONF458788 OWW458788:OXB458788 PGS458788:PGX458788 PQO458788:PQT458788 QAK458788:QAP458788 QKG458788:QKL458788 QUC458788:QUH458788 RDY458788:RED458788 RNU458788:RNZ458788 RXQ458788:RXV458788 SHM458788:SHR458788 SRI458788:SRN458788 TBE458788:TBJ458788 TLA458788:TLF458788 TUW458788:TVB458788 UES458788:UEX458788 UOO458788:UOT458788 UYK458788:UYP458788 VIG458788:VIL458788 VSC458788:VSH458788 WBY458788:WCD458788 WLU458788:WLZ458788 WVQ458788:WVV458788 I524324:N524324 JE524324:JJ524324 TA524324:TF524324 ACW524324:ADB524324 AMS524324:AMX524324 AWO524324:AWT524324 BGK524324:BGP524324 BQG524324:BQL524324 CAC524324:CAH524324 CJY524324:CKD524324 CTU524324:CTZ524324 DDQ524324:DDV524324 DNM524324:DNR524324 DXI524324:DXN524324 EHE524324:EHJ524324 ERA524324:ERF524324 FAW524324:FBB524324 FKS524324:FKX524324 FUO524324:FUT524324 GEK524324:GEP524324 GOG524324:GOL524324 GYC524324:GYH524324 HHY524324:HID524324 HRU524324:HRZ524324 IBQ524324:IBV524324 ILM524324:ILR524324 IVI524324:IVN524324 JFE524324:JFJ524324 JPA524324:JPF524324 JYW524324:JZB524324 KIS524324:KIX524324 KSO524324:KST524324 LCK524324:LCP524324 LMG524324:LML524324 LWC524324:LWH524324 MFY524324:MGD524324 MPU524324:MPZ524324 MZQ524324:MZV524324 NJM524324:NJR524324 NTI524324:NTN524324 ODE524324:ODJ524324 ONA524324:ONF524324 OWW524324:OXB524324 PGS524324:PGX524324 PQO524324:PQT524324 QAK524324:QAP524324 QKG524324:QKL524324 QUC524324:QUH524324 RDY524324:RED524324 RNU524324:RNZ524324 RXQ524324:RXV524324 SHM524324:SHR524324 SRI524324:SRN524324 TBE524324:TBJ524324 TLA524324:TLF524324 TUW524324:TVB524324 UES524324:UEX524324 UOO524324:UOT524324 UYK524324:UYP524324 VIG524324:VIL524324 VSC524324:VSH524324 WBY524324:WCD524324 WLU524324:WLZ524324 WVQ524324:WVV524324 I589860:N589860 JE589860:JJ589860 TA589860:TF589860 ACW589860:ADB589860 AMS589860:AMX589860 AWO589860:AWT589860 BGK589860:BGP589860 BQG589860:BQL589860 CAC589860:CAH589860 CJY589860:CKD589860 CTU589860:CTZ589860 DDQ589860:DDV589860 DNM589860:DNR589860 DXI589860:DXN589860 EHE589860:EHJ589860 ERA589860:ERF589860 FAW589860:FBB589860 FKS589860:FKX589860 FUO589860:FUT589860 GEK589860:GEP589860 GOG589860:GOL589860 GYC589860:GYH589860 HHY589860:HID589860 HRU589860:HRZ589860 IBQ589860:IBV589860 ILM589860:ILR589860 IVI589860:IVN589860 JFE589860:JFJ589860 JPA589860:JPF589860 JYW589860:JZB589860 KIS589860:KIX589860 KSO589860:KST589860 LCK589860:LCP589860 LMG589860:LML589860 LWC589860:LWH589860 MFY589860:MGD589860 MPU589860:MPZ589860 MZQ589860:MZV589860 NJM589860:NJR589860 NTI589860:NTN589860 ODE589860:ODJ589860 ONA589860:ONF589860 OWW589860:OXB589860 PGS589860:PGX589860 PQO589860:PQT589860 QAK589860:QAP589860 QKG589860:QKL589860 QUC589860:QUH589860 RDY589860:RED589860 RNU589860:RNZ589860 RXQ589860:RXV589860 SHM589860:SHR589860 SRI589860:SRN589860 TBE589860:TBJ589860 TLA589860:TLF589860 TUW589860:TVB589860 UES589860:UEX589860 UOO589860:UOT589860 UYK589860:UYP589860 VIG589860:VIL589860 VSC589860:VSH589860 WBY589860:WCD589860 WLU589860:WLZ589860 WVQ589860:WVV589860 I655396:N655396 JE655396:JJ655396 TA655396:TF655396 ACW655396:ADB655396 AMS655396:AMX655396 AWO655396:AWT655396 BGK655396:BGP655396 BQG655396:BQL655396 CAC655396:CAH655396 CJY655396:CKD655396 CTU655396:CTZ655396 DDQ655396:DDV655396 DNM655396:DNR655396 DXI655396:DXN655396 EHE655396:EHJ655396 ERA655396:ERF655396 FAW655396:FBB655396 FKS655396:FKX655396 FUO655396:FUT655396 GEK655396:GEP655396 GOG655396:GOL655396 GYC655396:GYH655396 HHY655396:HID655396 HRU655396:HRZ655396 IBQ655396:IBV655396 ILM655396:ILR655396 IVI655396:IVN655396 JFE655396:JFJ655396 JPA655396:JPF655396 JYW655396:JZB655396 KIS655396:KIX655396 KSO655396:KST655396 LCK655396:LCP655396 LMG655396:LML655396 LWC655396:LWH655396 MFY655396:MGD655396 MPU655396:MPZ655396 MZQ655396:MZV655396 NJM655396:NJR655396 NTI655396:NTN655396 ODE655396:ODJ655396 ONA655396:ONF655396 OWW655396:OXB655396 PGS655396:PGX655396 PQO655396:PQT655396 QAK655396:QAP655396 QKG655396:QKL655396 QUC655396:QUH655396 RDY655396:RED655396 RNU655396:RNZ655396 RXQ655396:RXV655396 SHM655396:SHR655396 SRI655396:SRN655396 TBE655396:TBJ655396 TLA655396:TLF655396 TUW655396:TVB655396 UES655396:UEX655396 UOO655396:UOT655396 UYK655396:UYP655396 VIG655396:VIL655396 VSC655396:VSH655396 WBY655396:WCD655396 WLU655396:WLZ655396 WVQ655396:WVV655396 I720932:N720932 JE720932:JJ720932 TA720932:TF720932 ACW720932:ADB720932 AMS720932:AMX720932 AWO720932:AWT720932 BGK720932:BGP720932 BQG720932:BQL720932 CAC720932:CAH720932 CJY720932:CKD720932 CTU720932:CTZ720932 DDQ720932:DDV720932 DNM720932:DNR720932 DXI720932:DXN720932 EHE720932:EHJ720932 ERA720932:ERF720932 FAW720932:FBB720932 FKS720932:FKX720932 FUO720932:FUT720932 GEK720932:GEP720932 GOG720932:GOL720932 GYC720932:GYH720932 HHY720932:HID720932 HRU720932:HRZ720932 IBQ720932:IBV720932 ILM720932:ILR720932 IVI720932:IVN720932 JFE720932:JFJ720932 JPA720932:JPF720932 JYW720932:JZB720932 KIS720932:KIX720932 KSO720932:KST720932 LCK720932:LCP720932 LMG720932:LML720932 LWC720932:LWH720932 MFY720932:MGD720932 MPU720932:MPZ720932 MZQ720932:MZV720932 NJM720932:NJR720932 NTI720932:NTN720932 ODE720932:ODJ720932 ONA720932:ONF720932 OWW720932:OXB720932 PGS720932:PGX720932 PQO720932:PQT720932 QAK720932:QAP720932 QKG720932:QKL720932 QUC720932:QUH720932 RDY720932:RED720932 RNU720932:RNZ720932 RXQ720932:RXV720932 SHM720932:SHR720932 SRI720932:SRN720932 TBE720932:TBJ720932 TLA720932:TLF720932 TUW720932:TVB720932 UES720932:UEX720932 UOO720932:UOT720932 UYK720932:UYP720932 VIG720932:VIL720932 VSC720932:VSH720932 WBY720932:WCD720932 WLU720932:WLZ720932 WVQ720932:WVV720932 I786468:N786468 JE786468:JJ786468 TA786468:TF786468 ACW786468:ADB786468 AMS786468:AMX786468 AWO786468:AWT786468 BGK786468:BGP786468 BQG786468:BQL786468 CAC786468:CAH786468 CJY786468:CKD786468 CTU786468:CTZ786468 DDQ786468:DDV786468 DNM786468:DNR786468 DXI786468:DXN786468 EHE786468:EHJ786468 ERA786468:ERF786468 FAW786468:FBB786468 FKS786468:FKX786468 FUO786468:FUT786468 GEK786468:GEP786468 GOG786468:GOL786468 GYC786468:GYH786468 HHY786468:HID786468 HRU786468:HRZ786468 IBQ786468:IBV786468 ILM786468:ILR786468 IVI786468:IVN786468 JFE786468:JFJ786468 JPA786468:JPF786468 JYW786468:JZB786468 KIS786468:KIX786468 KSO786468:KST786468 LCK786468:LCP786468 LMG786468:LML786468 LWC786468:LWH786468 MFY786468:MGD786468 MPU786468:MPZ786468 MZQ786468:MZV786468 NJM786468:NJR786468 NTI786468:NTN786468 ODE786468:ODJ786468 ONA786468:ONF786468 OWW786468:OXB786468 PGS786468:PGX786468 PQO786468:PQT786468 QAK786468:QAP786468 QKG786468:QKL786468 QUC786468:QUH786468 RDY786468:RED786468 RNU786468:RNZ786468 RXQ786468:RXV786468 SHM786468:SHR786468 SRI786468:SRN786468 TBE786468:TBJ786468 TLA786468:TLF786468 TUW786468:TVB786468 UES786468:UEX786468 UOO786468:UOT786468 UYK786468:UYP786468 VIG786468:VIL786468 VSC786468:VSH786468 WBY786468:WCD786468 WLU786468:WLZ786468 WVQ786468:WVV786468 I852004:N852004 JE852004:JJ852004 TA852004:TF852004 ACW852004:ADB852004 AMS852004:AMX852004 AWO852004:AWT852004 BGK852004:BGP852004 BQG852004:BQL852004 CAC852004:CAH852004 CJY852004:CKD852004 CTU852004:CTZ852004 DDQ852004:DDV852004 DNM852004:DNR852004 DXI852004:DXN852004 EHE852004:EHJ852004 ERA852004:ERF852004 FAW852004:FBB852004 FKS852004:FKX852004 FUO852004:FUT852004 GEK852004:GEP852004 GOG852004:GOL852004 GYC852004:GYH852004 HHY852004:HID852004 HRU852004:HRZ852004 IBQ852004:IBV852004 ILM852004:ILR852004 IVI852004:IVN852004 JFE852004:JFJ852004 JPA852004:JPF852004 JYW852004:JZB852004 KIS852004:KIX852004 KSO852004:KST852004 LCK852004:LCP852004 LMG852004:LML852004 LWC852004:LWH852004 MFY852004:MGD852004 MPU852004:MPZ852004 MZQ852004:MZV852004 NJM852004:NJR852004 NTI852004:NTN852004 ODE852004:ODJ852004 ONA852004:ONF852004 OWW852004:OXB852004 PGS852004:PGX852004 PQO852004:PQT852004 QAK852004:QAP852004 QKG852004:QKL852004 QUC852004:QUH852004 RDY852004:RED852004 RNU852004:RNZ852004 RXQ852004:RXV852004 SHM852004:SHR852004 SRI852004:SRN852004 TBE852004:TBJ852004 TLA852004:TLF852004 TUW852004:TVB852004 UES852004:UEX852004 UOO852004:UOT852004 UYK852004:UYP852004 VIG852004:VIL852004 VSC852004:VSH852004 WBY852004:WCD852004 WLU852004:WLZ852004 WVQ852004:WVV852004 I917540:N917540 JE917540:JJ917540 TA917540:TF917540 ACW917540:ADB917540 AMS917540:AMX917540 AWO917540:AWT917540 BGK917540:BGP917540 BQG917540:BQL917540 CAC917540:CAH917540 CJY917540:CKD917540 CTU917540:CTZ917540 DDQ917540:DDV917540 DNM917540:DNR917540 DXI917540:DXN917540 EHE917540:EHJ917540 ERA917540:ERF917540 FAW917540:FBB917540 FKS917540:FKX917540 FUO917540:FUT917540 GEK917540:GEP917540 GOG917540:GOL917540 GYC917540:GYH917540 HHY917540:HID917540 HRU917540:HRZ917540 IBQ917540:IBV917540 ILM917540:ILR917540 IVI917540:IVN917540 JFE917540:JFJ917540 JPA917540:JPF917540 JYW917540:JZB917540 KIS917540:KIX917540 KSO917540:KST917540 LCK917540:LCP917540 LMG917540:LML917540 LWC917540:LWH917540 MFY917540:MGD917540 MPU917540:MPZ917540 MZQ917540:MZV917540 NJM917540:NJR917540 NTI917540:NTN917540 ODE917540:ODJ917540 ONA917540:ONF917540 OWW917540:OXB917540 PGS917540:PGX917540 PQO917540:PQT917540 QAK917540:QAP917540 QKG917540:QKL917540 QUC917540:QUH917540 RDY917540:RED917540 RNU917540:RNZ917540 RXQ917540:RXV917540 SHM917540:SHR917540 SRI917540:SRN917540 TBE917540:TBJ917540 TLA917540:TLF917540 TUW917540:TVB917540 UES917540:UEX917540 UOO917540:UOT917540 UYK917540:UYP917540 VIG917540:VIL917540 VSC917540:VSH917540 WBY917540:WCD917540 WLU917540:WLZ917540 WVQ917540:WVV917540 I983076:N983076 JE983076:JJ983076 TA983076:TF983076 ACW983076:ADB983076 AMS983076:AMX983076 AWO983076:AWT983076 BGK983076:BGP983076 BQG983076:BQL983076 CAC983076:CAH983076 CJY983076:CKD983076 CTU983076:CTZ983076 DDQ983076:DDV983076 DNM983076:DNR983076 DXI983076:DXN983076 EHE983076:EHJ983076 ERA983076:ERF983076 FAW983076:FBB983076 FKS983076:FKX983076 FUO983076:FUT983076 GEK983076:GEP983076 GOG983076:GOL983076 GYC983076:GYH983076 HHY983076:HID983076 HRU983076:HRZ983076 IBQ983076:IBV983076 ILM983076:ILR983076 IVI983076:IVN983076 JFE983076:JFJ983076 JPA983076:JPF983076 JYW983076:JZB983076 KIS983076:KIX983076 KSO983076:KST983076 LCK983076:LCP983076 LMG983076:LML983076 LWC983076:LWH983076 MFY983076:MGD983076 MPU983076:MPZ983076 MZQ983076:MZV983076 NJM983076:NJR983076 NTI983076:NTN983076 ODE983076:ODJ983076 ONA983076:ONF983076 OWW983076:OXB983076 PGS983076:PGX983076 PQO983076:PQT983076 QAK983076:QAP983076 QKG983076:QKL983076 QUC983076:QUH983076 RDY983076:RED983076 RNU983076:RNZ983076 RXQ983076:RXV983076 SHM983076:SHR983076 SRI983076:SRN983076 TBE983076:TBJ983076 TLA983076:TLF983076 TUW983076:TVB983076 UES983076:UEX983076 UOO983076:UOT983076 UYK983076:UYP983076 VIG983076:VIL983076 VSC983076:VSH983076 WBY983076:WCD983076 WLU983076:WLZ983076 WVQ983076:WVV983076 I29:AF30 JE29:KB30 TA29:TX30 ACW29:ADT30 AMS29:ANP30 AWO29:AXL30 BGK29:BHH30 BQG29:BRD30 CAC29:CAZ30 CJY29:CKV30 CTU29:CUR30 DDQ29:DEN30 DNM29:DOJ30 DXI29:DYF30 EHE29:EIB30 ERA29:ERX30 FAW29:FBT30 FKS29:FLP30 FUO29:FVL30 GEK29:GFH30 GOG29:GPD30 GYC29:GYZ30 HHY29:HIV30 HRU29:HSR30 IBQ29:ICN30 ILM29:IMJ30 IVI29:IWF30 JFE29:JGB30 JPA29:JPX30 JYW29:JZT30 KIS29:KJP30 KSO29:KTL30 LCK29:LDH30 LMG29:LND30 LWC29:LWZ30 MFY29:MGV30 MPU29:MQR30 MZQ29:NAN30 NJM29:NKJ30 NTI29:NUF30 ODE29:OEB30 ONA29:ONX30 OWW29:OXT30 PGS29:PHP30 PQO29:PRL30 QAK29:QBH30 QKG29:QLD30 QUC29:QUZ30 RDY29:REV30 RNU29:ROR30 RXQ29:RYN30 SHM29:SIJ30 SRI29:SSF30 TBE29:TCB30 TLA29:TLX30 TUW29:TVT30 UES29:UFP30 UOO29:UPL30 UYK29:UZH30 VIG29:VJD30 VSC29:VSZ30 WBY29:WCV30 WLU29:WMR30 WVQ29:WWN30 I65565:AF65566 JE65565:KB65566 TA65565:TX65566 ACW65565:ADT65566 AMS65565:ANP65566 AWO65565:AXL65566 BGK65565:BHH65566 BQG65565:BRD65566 CAC65565:CAZ65566 CJY65565:CKV65566 CTU65565:CUR65566 DDQ65565:DEN65566 DNM65565:DOJ65566 DXI65565:DYF65566 EHE65565:EIB65566 ERA65565:ERX65566 FAW65565:FBT65566 FKS65565:FLP65566 FUO65565:FVL65566 GEK65565:GFH65566 GOG65565:GPD65566 GYC65565:GYZ65566 HHY65565:HIV65566 HRU65565:HSR65566 IBQ65565:ICN65566 ILM65565:IMJ65566 IVI65565:IWF65566 JFE65565:JGB65566 JPA65565:JPX65566 JYW65565:JZT65566 KIS65565:KJP65566 KSO65565:KTL65566 LCK65565:LDH65566 LMG65565:LND65566 LWC65565:LWZ65566 MFY65565:MGV65566 MPU65565:MQR65566 MZQ65565:NAN65566 NJM65565:NKJ65566 NTI65565:NUF65566 ODE65565:OEB65566 ONA65565:ONX65566 OWW65565:OXT65566 PGS65565:PHP65566 PQO65565:PRL65566 QAK65565:QBH65566 QKG65565:QLD65566 QUC65565:QUZ65566 RDY65565:REV65566 RNU65565:ROR65566 RXQ65565:RYN65566 SHM65565:SIJ65566 SRI65565:SSF65566 TBE65565:TCB65566 TLA65565:TLX65566 TUW65565:TVT65566 UES65565:UFP65566 UOO65565:UPL65566 UYK65565:UZH65566 VIG65565:VJD65566 VSC65565:VSZ65566 WBY65565:WCV65566 WLU65565:WMR65566 WVQ65565:WWN65566 I131101:AF131102 JE131101:KB131102 TA131101:TX131102 ACW131101:ADT131102 AMS131101:ANP131102 AWO131101:AXL131102 BGK131101:BHH131102 BQG131101:BRD131102 CAC131101:CAZ131102 CJY131101:CKV131102 CTU131101:CUR131102 DDQ131101:DEN131102 DNM131101:DOJ131102 DXI131101:DYF131102 EHE131101:EIB131102 ERA131101:ERX131102 FAW131101:FBT131102 FKS131101:FLP131102 FUO131101:FVL131102 GEK131101:GFH131102 GOG131101:GPD131102 GYC131101:GYZ131102 HHY131101:HIV131102 HRU131101:HSR131102 IBQ131101:ICN131102 ILM131101:IMJ131102 IVI131101:IWF131102 JFE131101:JGB131102 JPA131101:JPX131102 JYW131101:JZT131102 KIS131101:KJP131102 KSO131101:KTL131102 LCK131101:LDH131102 LMG131101:LND131102 LWC131101:LWZ131102 MFY131101:MGV131102 MPU131101:MQR131102 MZQ131101:NAN131102 NJM131101:NKJ131102 NTI131101:NUF131102 ODE131101:OEB131102 ONA131101:ONX131102 OWW131101:OXT131102 PGS131101:PHP131102 PQO131101:PRL131102 QAK131101:QBH131102 QKG131101:QLD131102 QUC131101:QUZ131102 RDY131101:REV131102 RNU131101:ROR131102 RXQ131101:RYN131102 SHM131101:SIJ131102 SRI131101:SSF131102 TBE131101:TCB131102 TLA131101:TLX131102 TUW131101:TVT131102 UES131101:UFP131102 UOO131101:UPL131102 UYK131101:UZH131102 VIG131101:VJD131102 VSC131101:VSZ131102 WBY131101:WCV131102 WLU131101:WMR131102 WVQ131101:WWN131102 I196637:AF196638 JE196637:KB196638 TA196637:TX196638 ACW196637:ADT196638 AMS196637:ANP196638 AWO196637:AXL196638 BGK196637:BHH196638 BQG196637:BRD196638 CAC196637:CAZ196638 CJY196637:CKV196638 CTU196637:CUR196638 DDQ196637:DEN196638 DNM196637:DOJ196638 DXI196637:DYF196638 EHE196637:EIB196638 ERA196637:ERX196638 FAW196637:FBT196638 FKS196637:FLP196638 FUO196637:FVL196638 GEK196637:GFH196638 GOG196637:GPD196638 GYC196637:GYZ196638 HHY196637:HIV196638 HRU196637:HSR196638 IBQ196637:ICN196638 ILM196637:IMJ196638 IVI196637:IWF196638 JFE196637:JGB196638 JPA196637:JPX196638 JYW196637:JZT196638 KIS196637:KJP196638 KSO196637:KTL196638 LCK196637:LDH196638 LMG196637:LND196638 LWC196637:LWZ196638 MFY196637:MGV196638 MPU196637:MQR196638 MZQ196637:NAN196638 NJM196637:NKJ196638 NTI196637:NUF196638 ODE196637:OEB196638 ONA196637:ONX196638 OWW196637:OXT196638 PGS196637:PHP196638 PQO196637:PRL196638 QAK196637:QBH196638 QKG196637:QLD196638 QUC196637:QUZ196638 RDY196637:REV196638 RNU196637:ROR196638 RXQ196637:RYN196638 SHM196637:SIJ196638 SRI196637:SSF196638 TBE196637:TCB196638 TLA196637:TLX196638 TUW196637:TVT196638 UES196637:UFP196638 UOO196637:UPL196638 UYK196637:UZH196638 VIG196637:VJD196638 VSC196637:VSZ196638 WBY196637:WCV196638 WLU196637:WMR196638 WVQ196637:WWN196638 I262173:AF262174 JE262173:KB262174 TA262173:TX262174 ACW262173:ADT262174 AMS262173:ANP262174 AWO262173:AXL262174 BGK262173:BHH262174 BQG262173:BRD262174 CAC262173:CAZ262174 CJY262173:CKV262174 CTU262173:CUR262174 DDQ262173:DEN262174 DNM262173:DOJ262174 DXI262173:DYF262174 EHE262173:EIB262174 ERA262173:ERX262174 FAW262173:FBT262174 FKS262173:FLP262174 FUO262173:FVL262174 GEK262173:GFH262174 GOG262173:GPD262174 GYC262173:GYZ262174 HHY262173:HIV262174 HRU262173:HSR262174 IBQ262173:ICN262174 ILM262173:IMJ262174 IVI262173:IWF262174 JFE262173:JGB262174 JPA262173:JPX262174 JYW262173:JZT262174 KIS262173:KJP262174 KSO262173:KTL262174 LCK262173:LDH262174 LMG262173:LND262174 LWC262173:LWZ262174 MFY262173:MGV262174 MPU262173:MQR262174 MZQ262173:NAN262174 NJM262173:NKJ262174 NTI262173:NUF262174 ODE262173:OEB262174 ONA262173:ONX262174 OWW262173:OXT262174 PGS262173:PHP262174 PQO262173:PRL262174 QAK262173:QBH262174 QKG262173:QLD262174 QUC262173:QUZ262174 RDY262173:REV262174 RNU262173:ROR262174 RXQ262173:RYN262174 SHM262173:SIJ262174 SRI262173:SSF262174 TBE262173:TCB262174 TLA262173:TLX262174 TUW262173:TVT262174 UES262173:UFP262174 UOO262173:UPL262174 UYK262173:UZH262174 VIG262173:VJD262174 VSC262173:VSZ262174 WBY262173:WCV262174 WLU262173:WMR262174 WVQ262173:WWN262174 I327709:AF327710 JE327709:KB327710 TA327709:TX327710 ACW327709:ADT327710 AMS327709:ANP327710 AWO327709:AXL327710 BGK327709:BHH327710 BQG327709:BRD327710 CAC327709:CAZ327710 CJY327709:CKV327710 CTU327709:CUR327710 DDQ327709:DEN327710 DNM327709:DOJ327710 DXI327709:DYF327710 EHE327709:EIB327710 ERA327709:ERX327710 FAW327709:FBT327710 FKS327709:FLP327710 FUO327709:FVL327710 GEK327709:GFH327710 GOG327709:GPD327710 GYC327709:GYZ327710 HHY327709:HIV327710 HRU327709:HSR327710 IBQ327709:ICN327710 ILM327709:IMJ327710 IVI327709:IWF327710 JFE327709:JGB327710 JPA327709:JPX327710 JYW327709:JZT327710 KIS327709:KJP327710 KSO327709:KTL327710 LCK327709:LDH327710 LMG327709:LND327710 LWC327709:LWZ327710 MFY327709:MGV327710 MPU327709:MQR327710 MZQ327709:NAN327710 NJM327709:NKJ327710 NTI327709:NUF327710 ODE327709:OEB327710 ONA327709:ONX327710 OWW327709:OXT327710 PGS327709:PHP327710 PQO327709:PRL327710 QAK327709:QBH327710 QKG327709:QLD327710 QUC327709:QUZ327710 RDY327709:REV327710 RNU327709:ROR327710 RXQ327709:RYN327710 SHM327709:SIJ327710 SRI327709:SSF327710 TBE327709:TCB327710 TLA327709:TLX327710 TUW327709:TVT327710 UES327709:UFP327710 UOO327709:UPL327710 UYK327709:UZH327710 VIG327709:VJD327710 VSC327709:VSZ327710 WBY327709:WCV327710 WLU327709:WMR327710 WVQ327709:WWN327710 I393245:AF393246 JE393245:KB393246 TA393245:TX393246 ACW393245:ADT393246 AMS393245:ANP393246 AWO393245:AXL393246 BGK393245:BHH393246 BQG393245:BRD393246 CAC393245:CAZ393246 CJY393245:CKV393246 CTU393245:CUR393246 DDQ393245:DEN393246 DNM393245:DOJ393246 DXI393245:DYF393246 EHE393245:EIB393246 ERA393245:ERX393246 FAW393245:FBT393246 FKS393245:FLP393246 FUO393245:FVL393246 GEK393245:GFH393246 GOG393245:GPD393246 GYC393245:GYZ393246 HHY393245:HIV393246 HRU393245:HSR393246 IBQ393245:ICN393246 ILM393245:IMJ393246 IVI393245:IWF393246 JFE393245:JGB393246 JPA393245:JPX393246 JYW393245:JZT393246 KIS393245:KJP393246 KSO393245:KTL393246 LCK393245:LDH393246 LMG393245:LND393246 LWC393245:LWZ393246 MFY393245:MGV393246 MPU393245:MQR393246 MZQ393245:NAN393246 NJM393245:NKJ393246 NTI393245:NUF393246 ODE393245:OEB393246 ONA393245:ONX393246 OWW393245:OXT393246 PGS393245:PHP393246 PQO393245:PRL393246 QAK393245:QBH393246 QKG393245:QLD393246 QUC393245:QUZ393246 RDY393245:REV393246 RNU393245:ROR393246 RXQ393245:RYN393246 SHM393245:SIJ393246 SRI393245:SSF393246 TBE393245:TCB393246 TLA393245:TLX393246 TUW393245:TVT393246 UES393245:UFP393246 UOO393245:UPL393246 UYK393245:UZH393246 VIG393245:VJD393246 VSC393245:VSZ393246 WBY393245:WCV393246 WLU393245:WMR393246 WVQ393245:WWN393246 I458781:AF458782 JE458781:KB458782 TA458781:TX458782 ACW458781:ADT458782 AMS458781:ANP458782 AWO458781:AXL458782 BGK458781:BHH458782 BQG458781:BRD458782 CAC458781:CAZ458782 CJY458781:CKV458782 CTU458781:CUR458782 DDQ458781:DEN458782 DNM458781:DOJ458782 DXI458781:DYF458782 EHE458781:EIB458782 ERA458781:ERX458782 FAW458781:FBT458782 FKS458781:FLP458782 FUO458781:FVL458782 GEK458781:GFH458782 GOG458781:GPD458782 GYC458781:GYZ458782 HHY458781:HIV458782 HRU458781:HSR458782 IBQ458781:ICN458782 ILM458781:IMJ458782 IVI458781:IWF458782 JFE458781:JGB458782 JPA458781:JPX458782 JYW458781:JZT458782 KIS458781:KJP458782 KSO458781:KTL458782 LCK458781:LDH458782 LMG458781:LND458782 LWC458781:LWZ458782 MFY458781:MGV458782 MPU458781:MQR458782 MZQ458781:NAN458782 NJM458781:NKJ458782 NTI458781:NUF458782 ODE458781:OEB458782 ONA458781:ONX458782 OWW458781:OXT458782 PGS458781:PHP458782 PQO458781:PRL458782 QAK458781:QBH458782 QKG458781:QLD458782 QUC458781:QUZ458782 RDY458781:REV458782 RNU458781:ROR458782 RXQ458781:RYN458782 SHM458781:SIJ458782 SRI458781:SSF458782 TBE458781:TCB458782 TLA458781:TLX458782 TUW458781:TVT458782 UES458781:UFP458782 UOO458781:UPL458782 UYK458781:UZH458782 VIG458781:VJD458782 VSC458781:VSZ458782 WBY458781:WCV458782 WLU458781:WMR458782 WVQ458781:WWN458782 I524317:AF524318 JE524317:KB524318 TA524317:TX524318 ACW524317:ADT524318 AMS524317:ANP524318 AWO524317:AXL524318 BGK524317:BHH524318 BQG524317:BRD524318 CAC524317:CAZ524318 CJY524317:CKV524318 CTU524317:CUR524318 DDQ524317:DEN524318 DNM524317:DOJ524318 DXI524317:DYF524318 EHE524317:EIB524318 ERA524317:ERX524318 FAW524317:FBT524318 FKS524317:FLP524318 FUO524317:FVL524318 GEK524317:GFH524318 GOG524317:GPD524318 GYC524317:GYZ524318 HHY524317:HIV524318 HRU524317:HSR524318 IBQ524317:ICN524318 ILM524317:IMJ524318 IVI524317:IWF524318 JFE524317:JGB524318 JPA524317:JPX524318 JYW524317:JZT524318 KIS524317:KJP524318 KSO524317:KTL524318 LCK524317:LDH524318 LMG524317:LND524318 LWC524317:LWZ524318 MFY524317:MGV524318 MPU524317:MQR524318 MZQ524317:NAN524318 NJM524317:NKJ524318 NTI524317:NUF524318 ODE524317:OEB524318 ONA524317:ONX524318 OWW524317:OXT524318 PGS524317:PHP524318 PQO524317:PRL524318 QAK524317:QBH524318 QKG524317:QLD524318 QUC524317:QUZ524318 RDY524317:REV524318 RNU524317:ROR524318 RXQ524317:RYN524318 SHM524317:SIJ524318 SRI524317:SSF524318 TBE524317:TCB524318 TLA524317:TLX524318 TUW524317:TVT524318 UES524317:UFP524318 UOO524317:UPL524318 UYK524317:UZH524318 VIG524317:VJD524318 VSC524317:VSZ524318 WBY524317:WCV524318 WLU524317:WMR524318 WVQ524317:WWN524318 I589853:AF589854 JE589853:KB589854 TA589853:TX589854 ACW589853:ADT589854 AMS589853:ANP589854 AWO589853:AXL589854 BGK589853:BHH589854 BQG589853:BRD589854 CAC589853:CAZ589854 CJY589853:CKV589854 CTU589853:CUR589854 DDQ589853:DEN589854 DNM589853:DOJ589854 DXI589853:DYF589854 EHE589853:EIB589854 ERA589853:ERX589854 FAW589853:FBT589854 FKS589853:FLP589854 FUO589853:FVL589854 GEK589853:GFH589854 GOG589853:GPD589854 GYC589853:GYZ589854 HHY589853:HIV589854 HRU589853:HSR589854 IBQ589853:ICN589854 ILM589853:IMJ589854 IVI589853:IWF589854 JFE589853:JGB589854 JPA589853:JPX589854 JYW589853:JZT589854 KIS589853:KJP589854 KSO589853:KTL589854 LCK589853:LDH589854 LMG589853:LND589854 LWC589853:LWZ589854 MFY589853:MGV589854 MPU589853:MQR589854 MZQ589853:NAN589854 NJM589853:NKJ589854 NTI589853:NUF589854 ODE589853:OEB589854 ONA589853:ONX589854 OWW589853:OXT589854 PGS589853:PHP589854 PQO589853:PRL589854 QAK589853:QBH589854 QKG589853:QLD589854 QUC589853:QUZ589854 RDY589853:REV589854 RNU589853:ROR589854 RXQ589853:RYN589854 SHM589853:SIJ589854 SRI589853:SSF589854 TBE589853:TCB589854 TLA589853:TLX589854 TUW589853:TVT589854 UES589853:UFP589854 UOO589853:UPL589854 UYK589853:UZH589854 VIG589853:VJD589854 VSC589853:VSZ589854 WBY589853:WCV589854 WLU589853:WMR589854 WVQ589853:WWN589854 I655389:AF655390 JE655389:KB655390 TA655389:TX655390 ACW655389:ADT655390 AMS655389:ANP655390 AWO655389:AXL655390 BGK655389:BHH655390 BQG655389:BRD655390 CAC655389:CAZ655390 CJY655389:CKV655390 CTU655389:CUR655390 DDQ655389:DEN655390 DNM655389:DOJ655390 DXI655389:DYF655390 EHE655389:EIB655390 ERA655389:ERX655390 FAW655389:FBT655390 FKS655389:FLP655390 FUO655389:FVL655390 GEK655389:GFH655390 GOG655389:GPD655390 GYC655389:GYZ655390 HHY655389:HIV655390 HRU655389:HSR655390 IBQ655389:ICN655390 ILM655389:IMJ655390 IVI655389:IWF655390 JFE655389:JGB655390 JPA655389:JPX655390 JYW655389:JZT655390 KIS655389:KJP655390 KSO655389:KTL655390 LCK655389:LDH655390 LMG655389:LND655390 LWC655389:LWZ655390 MFY655389:MGV655390 MPU655389:MQR655390 MZQ655389:NAN655390 NJM655389:NKJ655390 NTI655389:NUF655390 ODE655389:OEB655390 ONA655389:ONX655390 OWW655389:OXT655390 PGS655389:PHP655390 PQO655389:PRL655390 QAK655389:QBH655390 QKG655389:QLD655390 QUC655389:QUZ655390 RDY655389:REV655390 RNU655389:ROR655390 RXQ655389:RYN655390 SHM655389:SIJ655390 SRI655389:SSF655390 TBE655389:TCB655390 TLA655389:TLX655390 TUW655389:TVT655390 UES655389:UFP655390 UOO655389:UPL655390 UYK655389:UZH655390 VIG655389:VJD655390 VSC655389:VSZ655390 WBY655389:WCV655390 WLU655389:WMR655390 WVQ655389:WWN655390 I720925:AF720926 JE720925:KB720926 TA720925:TX720926 ACW720925:ADT720926 AMS720925:ANP720926 AWO720925:AXL720926 BGK720925:BHH720926 BQG720925:BRD720926 CAC720925:CAZ720926 CJY720925:CKV720926 CTU720925:CUR720926 DDQ720925:DEN720926 DNM720925:DOJ720926 DXI720925:DYF720926 EHE720925:EIB720926 ERA720925:ERX720926 FAW720925:FBT720926 FKS720925:FLP720926 FUO720925:FVL720926 GEK720925:GFH720926 GOG720925:GPD720926 GYC720925:GYZ720926 HHY720925:HIV720926 HRU720925:HSR720926 IBQ720925:ICN720926 ILM720925:IMJ720926 IVI720925:IWF720926 JFE720925:JGB720926 JPA720925:JPX720926 JYW720925:JZT720926 KIS720925:KJP720926 KSO720925:KTL720926 LCK720925:LDH720926 LMG720925:LND720926 LWC720925:LWZ720926 MFY720925:MGV720926 MPU720925:MQR720926 MZQ720925:NAN720926 NJM720925:NKJ720926 NTI720925:NUF720926 ODE720925:OEB720926 ONA720925:ONX720926 OWW720925:OXT720926 PGS720925:PHP720926 PQO720925:PRL720926 QAK720925:QBH720926 QKG720925:QLD720926 QUC720925:QUZ720926 RDY720925:REV720926 RNU720925:ROR720926 RXQ720925:RYN720926 SHM720925:SIJ720926 SRI720925:SSF720926 TBE720925:TCB720926 TLA720925:TLX720926 TUW720925:TVT720926 UES720925:UFP720926 UOO720925:UPL720926 UYK720925:UZH720926 VIG720925:VJD720926 VSC720925:VSZ720926 WBY720925:WCV720926 WLU720925:WMR720926 WVQ720925:WWN720926 I786461:AF786462 JE786461:KB786462 TA786461:TX786462 ACW786461:ADT786462 AMS786461:ANP786462 AWO786461:AXL786462 BGK786461:BHH786462 BQG786461:BRD786462 CAC786461:CAZ786462 CJY786461:CKV786462 CTU786461:CUR786462 DDQ786461:DEN786462 DNM786461:DOJ786462 DXI786461:DYF786462 EHE786461:EIB786462 ERA786461:ERX786462 FAW786461:FBT786462 FKS786461:FLP786462 FUO786461:FVL786462 GEK786461:GFH786462 GOG786461:GPD786462 GYC786461:GYZ786462 HHY786461:HIV786462 HRU786461:HSR786462 IBQ786461:ICN786462 ILM786461:IMJ786462 IVI786461:IWF786462 JFE786461:JGB786462 JPA786461:JPX786462 JYW786461:JZT786462 KIS786461:KJP786462 KSO786461:KTL786462 LCK786461:LDH786462 LMG786461:LND786462 LWC786461:LWZ786462 MFY786461:MGV786462 MPU786461:MQR786462 MZQ786461:NAN786462 NJM786461:NKJ786462 NTI786461:NUF786462 ODE786461:OEB786462 ONA786461:ONX786462 OWW786461:OXT786462 PGS786461:PHP786462 PQO786461:PRL786462 QAK786461:QBH786462 QKG786461:QLD786462 QUC786461:QUZ786462 RDY786461:REV786462 RNU786461:ROR786462 RXQ786461:RYN786462 SHM786461:SIJ786462 SRI786461:SSF786462 TBE786461:TCB786462 TLA786461:TLX786462 TUW786461:TVT786462 UES786461:UFP786462 UOO786461:UPL786462 UYK786461:UZH786462 VIG786461:VJD786462 VSC786461:VSZ786462 WBY786461:WCV786462 WLU786461:WMR786462 WVQ786461:WWN786462 I851997:AF851998 JE851997:KB851998 TA851997:TX851998 ACW851997:ADT851998 AMS851997:ANP851998 AWO851997:AXL851998 BGK851997:BHH851998 BQG851997:BRD851998 CAC851997:CAZ851998 CJY851997:CKV851998 CTU851997:CUR851998 DDQ851997:DEN851998 DNM851997:DOJ851998 DXI851997:DYF851998 EHE851997:EIB851998 ERA851997:ERX851998 FAW851997:FBT851998 FKS851997:FLP851998 FUO851997:FVL851998 GEK851997:GFH851998 GOG851997:GPD851998 GYC851997:GYZ851998 HHY851997:HIV851998 HRU851997:HSR851998 IBQ851997:ICN851998 ILM851997:IMJ851998 IVI851997:IWF851998 JFE851997:JGB851998 JPA851997:JPX851998 JYW851997:JZT851998 KIS851997:KJP851998 KSO851997:KTL851998 LCK851997:LDH851998 LMG851997:LND851998 LWC851997:LWZ851998 MFY851997:MGV851998 MPU851997:MQR851998 MZQ851997:NAN851998 NJM851997:NKJ851998 NTI851997:NUF851998 ODE851997:OEB851998 ONA851997:ONX851998 OWW851997:OXT851998 PGS851997:PHP851998 PQO851997:PRL851998 QAK851997:QBH851998 QKG851997:QLD851998 QUC851997:QUZ851998 RDY851997:REV851998 RNU851997:ROR851998 RXQ851997:RYN851998 SHM851997:SIJ851998 SRI851997:SSF851998 TBE851997:TCB851998 TLA851997:TLX851998 TUW851997:TVT851998 UES851997:UFP851998 UOO851997:UPL851998 UYK851997:UZH851998 VIG851997:VJD851998 VSC851997:VSZ851998 WBY851997:WCV851998 WLU851997:WMR851998 WVQ851997:WWN851998 I917533:AF917534 JE917533:KB917534 TA917533:TX917534 ACW917533:ADT917534 AMS917533:ANP917534 AWO917533:AXL917534 BGK917533:BHH917534 BQG917533:BRD917534 CAC917533:CAZ917534 CJY917533:CKV917534 CTU917533:CUR917534 DDQ917533:DEN917534 DNM917533:DOJ917534 DXI917533:DYF917534 EHE917533:EIB917534 ERA917533:ERX917534 FAW917533:FBT917534 FKS917533:FLP917534 FUO917533:FVL917534 GEK917533:GFH917534 GOG917533:GPD917534 GYC917533:GYZ917534 HHY917533:HIV917534 HRU917533:HSR917534 IBQ917533:ICN917534 ILM917533:IMJ917534 IVI917533:IWF917534 JFE917533:JGB917534 JPA917533:JPX917534 JYW917533:JZT917534 KIS917533:KJP917534 KSO917533:KTL917534 LCK917533:LDH917534 LMG917533:LND917534 LWC917533:LWZ917534 MFY917533:MGV917534 MPU917533:MQR917534 MZQ917533:NAN917534 NJM917533:NKJ917534 NTI917533:NUF917534 ODE917533:OEB917534 ONA917533:ONX917534 OWW917533:OXT917534 PGS917533:PHP917534 PQO917533:PRL917534 QAK917533:QBH917534 QKG917533:QLD917534 QUC917533:QUZ917534 RDY917533:REV917534 RNU917533:ROR917534 RXQ917533:RYN917534 SHM917533:SIJ917534 SRI917533:SSF917534 TBE917533:TCB917534 TLA917533:TLX917534 TUW917533:TVT917534 UES917533:UFP917534 UOO917533:UPL917534 UYK917533:UZH917534 VIG917533:VJD917534 VSC917533:VSZ917534 WBY917533:WCV917534 WLU917533:WMR917534 WVQ917533:WWN917534 I983069:AF983070 JE983069:KB983070 TA983069:TX983070 ACW983069:ADT983070 AMS983069:ANP983070 AWO983069:AXL983070 BGK983069:BHH983070 BQG983069:BRD983070 CAC983069:CAZ983070 CJY983069:CKV983070 CTU983069:CUR983070 DDQ983069:DEN983070 DNM983069:DOJ983070 DXI983069:DYF983070 EHE983069:EIB983070 ERA983069:ERX983070 FAW983069:FBT983070 FKS983069:FLP983070 FUO983069:FVL983070 GEK983069:GFH983070 GOG983069:GPD983070 GYC983069:GYZ983070 HHY983069:HIV983070 HRU983069:HSR983070 IBQ983069:ICN983070 ILM983069:IMJ983070 IVI983069:IWF983070 JFE983069:JGB983070 JPA983069:JPX983070 JYW983069:JZT983070 KIS983069:KJP983070 KSO983069:KTL983070 LCK983069:LDH983070 LMG983069:LND983070 LWC983069:LWZ983070 MFY983069:MGV983070 MPU983069:MQR983070 MZQ983069:NAN983070 NJM983069:NKJ983070 NTI983069:NUF983070 ODE983069:OEB983070 ONA983069:ONX983070 OWW983069:OXT983070 PGS983069:PHP983070 PQO983069:PRL983070 QAK983069:QBH983070 QKG983069:QLD983070 QUC983069:QUZ983070 RDY983069:REV983070 RNU983069:ROR983070 RXQ983069:RYN983070 SHM983069:SIJ983070 SRI983069:SSF983070 TBE983069:TCB983070 TLA983069:TLX983070 TUW983069:TVT983070 UES983069:UFP983070 UOO983069:UPL983070 UYK983069:UZH983070 VIG983069:VJD983070 VSC983069:VSZ983070 WBY983069:WCV983070 WLU983069:WMR983070 WVQ983069:WWN983070 I33:N34 JE33:JJ34 TA33:TF34 ACW33:ADB34 AMS33:AMX34 AWO33:AWT34 BGK33:BGP34 BQG33:BQL34 CAC33:CAH34 CJY33:CKD34 CTU33:CTZ34 DDQ33:DDV34 DNM33:DNR34 DXI33:DXN34 EHE33:EHJ34 ERA33:ERF34 FAW33:FBB34 FKS33:FKX34 FUO33:FUT34 GEK33:GEP34 GOG33:GOL34 GYC33:GYH34 HHY33:HID34 HRU33:HRZ34 IBQ33:IBV34 ILM33:ILR34 IVI33:IVN34 JFE33:JFJ34 JPA33:JPF34 JYW33:JZB34 KIS33:KIX34 KSO33:KST34 LCK33:LCP34 LMG33:LML34 LWC33:LWH34 MFY33:MGD34 MPU33:MPZ34 MZQ33:MZV34 NJM33:NJR34 NTI33:NTN34 ODE33:ODJ34 ONA33:ONF34 OWW33:OXB34 PGS33:PGX34 PQO33:PQT34 QAK33:QAP34 QKG33:QKL34 QUC33:QUH34 RDY33:RED34 RNU33:RNZ34 RXQ33:RXV34 SHM33:SHR34 SRI33:SRN34 TBE33:TBJ34 TLA33:TLF34 TUW33:TVB34 UES33:UEX34 UOO33:UOT34 UYK33:UYP34 VIG33:VIL34 VSC33:VSH34 WBY33:WCD34 WLU33:WLZ34 WVQ33:WVV34 I65569:N65570 JE65569:JJ65570 TA65569:TF65570 ACW65569:ADB65570 AMS65569:AMX65570 AWO65569:AWT65570 BGK65569:BGP65570 BQG65569:BQL65570 CAC65569:CAH65570 CJY65569:CKD65570 CTU65569:CTZ65570 DDQ65569:DDV65570 DNM65569:DNR65570 DXI65569:DXN65570 EHE65569:EHJ65570 ERA65569:ERF65570 FAW65569:FBB65570 FKS65569:FKX65570 FUO65569:FUT65570 GEK65569:GEP65570 GOG65569:GOL65570 GYC65569:GYH65570 HHY65569:HID65570 HRU65569:HRZ65570 IBQ65569:IBV65570 ILM65569:ILR65570 IVI65569:IVN65570 JFE65569:JFJ65570 JPA65569:JPF65570 JYW65569:JZB65570 KIS65569:KIX65570 KSO65569:KST65570 LCK65569:LCP65570 LMG65569:LML65570 LWC65569:LWH65570 MFY65569:MGD65570 MPU65569:MPZ65570 MZQ65569:MZV65570 NJM65569:NJR65570 NTI65569:NTN65570 ODE65569:ODJ65570 ONA65569:ONF65570 OWW65569:OXB65570 PGS65569:PGX65570 PQO65569:PQT65570 QAK65569:QAP65570 QKG65569:QKL65570 QUC65569:QUH65570 RDY65569:RED65570 RNU65569:RNZ65570 RXQ65569:RXV65570 SHM65569:SHR65570 SRI65569:SRN65570 TBE65569:TBJ65570 TLA65569:TLF65570 TUW65569:TVB65570 UES65569:UEX65570 UOO65569:UOT65570 UYK65569:UYP65570 VIG65569:VIL65570 VSC65569:VSH65570 WBY65569:WCD65570 WLU65569:WLZ65570 WVQ65569:WVV65570 I131105:N131106 JE131105:JJ131106 TA131105:TF131106 ACW131105:ADB131106 AMS131105:AMX131106 AWO131105:AWT131106 BGK131105:BGP131106 BQG131105:BQL131106 CAC131105:CAH131106 CJY131105:CKD131106 CTU131105:CTZ131106 DDQ131105:DDV131106 DNM131105:DNR131106 DXI131105:DXN131106 EHE131105:EHJ131106 ERA131105:ERF131106 FAW131105:FBB131106 FKS131105:FKX131106 FUO131105:FUT131106 GEK131105:GEP131106 GOG131105:GOL131106 GYC131105:GYH131106 HHY131105:HID131106 HRU131105:HRZ131106 IBQ131105:IBV131106 ILM131105:ILR131106 IVI131105:IVN131106 JFE131105:JFJ131106 JPA131105:JPF131106 JYW131105:JZB131106 KIS131105:KIX131106 KSO131105:KST131106 LCK131105:LCP131106 LMG131105:LML131106 LWC131105:LWH131106 MFY131105:MGD131106 MPU131105:MPZ131106 MZQ131105:MZV131106 NJM131105:NJR131106 NTI131105:NTN131106 ODE131105:ODJ131106 ONA131105:ONF131106 OWW131105:OXB131106 PGS131105:PGX131106 PQO131105:PQT131106 QAK131105:QAP131106 QKG131105:QKL131106 QUC131105:QUH131106 RDY131105:RED131106 RNU131105:RNZ131106 RXQ131105:RXV131106 SHM131105:SHR131106 SRI131105:SRN131106 TBE131105:TBJ131106 TLA131105:TLF131106 TUW131105:TVB131106 UES131105:UEX131106 UOO131105:UOT131106 UYK131105:UYP131106 VIG131105:VIL131106 VSC131105:VSH131106 WBY131105:WCD131106 WLU131105:WLZ131106 WVQ131105:WVV131106 I196641:N196642 JE196641:JJ196642 TA196641:TF196642 ACW196641:ADB196642 AMS196641:AMX196642 AWO196641:AWT196642 BGK196641:BGP196642 BQG196641:BQL196642 CAC196641:CAH196642 CJY196641:CKD196642 CTU196641:CTZ196642 DDQ196641:DDV196642 DNM196641:DNR196642 DXI196641:DXN196642 EHE196641:EHJ196642 ERA196641:ERF196642 FAW196641:FBB196642 FKS196641:FKX196642 FUO196641:FUT196642 GEK196641:GEP196642 GOG196641:GOL196642 GYC196641:GYH196642 HHY196641:HID196642 HRU196641:HRZ196642 IBQ196641:IBV196642 ILM196641:ILR196642 IVI196641:IVN196642 JFE196641:JFJ196642 JPA196641:JPF196642 JYW196641:JZB196642 KIS196641:KIX196642 KSO196641:KST196642 LCK196641:LCP196642 LMG196641:LML196642 LWC196641:LWH196642 MFY196641:MGD196642 MPU196641:MPZ196642 MZQ196641:MZV196642 NJM196641:NJR196642 NTI196641:NTN196642 ODE196641:ODJ196642 ONA196641:ONF196642 OWW196641:OXB196642 PGS196641:PGX196642 PQO196641:PQT196642 QAK196641:QAP196642 QKG196641:QKL196642 QUC196641:QUH196642 RDY196641:RED196642 RNU196641:RNZ196642 RXQ196641:RXV196642 SHM196641:SHR196642 SRI196641:SRN196642 TBE196641:TBJ196642 TLA196641:TLF196642 TUW196641:TVB196642 UES196641:UEX196642 UOO196641:UOT196642 UYK196641:UYP196642 VIG196641:VIL196642 VSC196641:VSH196642 WBY196641:WCD196642 WLU196641:WLZ196642 WVQ196641:WVV196642 I262177:N262178 JE262177:JJ262178 TA262177:TF262178 ACW262177:ADB262178 AMS262177:AMX262178 AWO262177:AWT262178 BGK262177:BGP262178 BQG262177:BQL262178 CAC262177:CAH262178 CJY262177:CKD262178 CTU262177:CTZ262178 DDQ262177:DDV262178 DNM262177:DNR262178 DXI262177:DXN262178 EHE262177:EHJ262178 ERA262177:ERF262178 FAW262177:FBB262178 FKS262177:FKX262178 FUO262177:FUT262178 GEK262177:GEP262178 GOG262177:GOL262178 GYC262177:GYH262178 HHY262177:HID262178 HRU262177:HRZ262178 IBQ262177:IBV262178 ILM262177:ILR262178 IVI262177:IVN262178 JFE262177:JFJ262178 JPA262177:JPF262178 JYW262177:JZB262178 KIS262177:KIX262178 KSO262177:KST262178 LCK262177:LCP262178 LMG262177:LML262178 LWC262177:LWH262178 MFY262177:MGD262178 MPU262177:MPZ262178 MZQ262177:MZV262178 NJM262177:NJR262178 NTI262177:NTN262178 ODE262177:ODJ262178 ONA262177:ONF262178 OWW262177:OXB262178 PGS262177:PGX262178 PQO262177:PQT262178 QAK262177:QAP262178 QKG262177:QKL262178 QUC262177:QUH262178 RDY262177:RED262178 RNU262177:RNZ262178 RXQ262177:RXV262178 SHM262177:SHR262178 SRI262177:SRN262178 TBE262177:TBJ262178 TLA262177:TLF262178 TUW262177:TVB262178 UES262177:UEX262178 UOO262177:UOT262178 UYK262177:UYP262178 VIG262177:VIL262178 VSC262177:VSH262178 WBY262177:WCD262178 WLU262177:WLZ262178 WVQ262177:WVV262178 I327713:N327714 JE327713:JJ327714 TA327713:TF327714 ACW327713:ADB327714 AMS327713:AMX327714 AWO327713:AWT327714 BGK327713:BGP327714 BQG327713:BQL327714 CAC327713:CAH327714 CJY327713:CKD327714 CTU327713:CTZ327714 DDQ327713:DDV327714 DNM327713:DNR327714 DXI327713:DXN327714 EHE327713:EHJ327714 ERA327713:ERF327714 FAW327713:FBB327714 FKS327713:FKX327714 FUO327713:FUT327714 GEK327713:GEP327714 GOG327713:GOL327714 GYC327713:GYH327714 HHY327713:HID327714 HRU327713:HRZ327714 IBQ327713:IBV327714 ILM327713:ILR327714 IVI327713:IVN327714 JFE327713:JFJ327714 JPA327713:JPF327714 JYW327713:JZB327714 KIS327713:KIX327714 KSO327713:KST327714 LCK327713:LCP327714 LMG327713:LML327714 LWC327713:LWH327714 MFY327713:MGD327714 MPU327713:MPZ327714 MZQ327713:MZV327714 NJM327713:NJR327714 NTI327713:NTN327714 ODE327713:ODJ327714 ONA327713:ONF327714 OWW327713:OXB327714 PGS327713:PGX327714 PQO327713:PQT327714 QAK327713:QAP327714 QKG327713:QKL327714 QUC327713:QUH327714 RDY327713:RED327714 RNU327713:RNZ327714 RXQ327713:RXV327714 SHM327713:SHR327714 SRI327713:SRN327714 TBE327713:TBJ327714 TLA327713:TLF327714 TUW327713:TVB327714 UES327713:UEX327714 UOO327713:UOT327714 UYK327713:UYP327714 VIG327713:VIL327714 VSC327713:VSH327714 WBY327713:WCD327714 WLU327713:WLZ327714 WVQ327713:WVV327714 I393249:N393250 JE393249:JJ393250 TA393249:TF393250 ACW393249:ADB393250 AMS393249:AMX393250 AWO393249:AWT393250 BGK393249:BGP393250 BQG393249:BQL393250 CAC393249:CAH393250 CJY393249:CKD393250 CTU393249:CTZ393250 DDQ393249:DDV393250 DNM393249:DNR393250 DXI393249:DXN393250 EHE393249:EHJ393250 ERA393249:ERF393250 FAW393249:FBB393250 FKS393249:FKX393250 FUO393249:FUT393250 GEK393249:GEP393250 GOG393249:GOL393250 GYC393249:GYH393250 HHY393249:HID393250 HRU393249:HRZ393250 IBQ393249:IBV393250 ILM393249:ILR393250 IVI393249:IVN393250 JFE393249:JFJ393250 JPA393249:JPF393250 JYW393249:JZB393250 KIS393249:KIX393250 KSO393249:KST393250 LCK393249:LCP393250 LMG393249:LML393250 LWC393249:LWH393250 MFY393249:MGD393250 MPU393249:MPZ393250 MZQ393249:MZV393250 NJM393249:NJR393250 NTI393249:NTN393250 ODE393249:ODJ393250 ONA393249:ONF393250 OWW393249:OXB393250 PGS393249:PGX393250 PQO393249:PQT393250 QAK393249:QAP393250 QKG393249:QKL393250 QUC393249:QUH393250 RDY393249:RED393250 RNU393249:RNZ393250 RXQ393249:RXV393250 SHM393249:SHR393250 SRI393249:SRN393250 TBE393249:TBJ393250 TLA393249:TLF393250 TUW393249:TVB393250 UES393249:UEX393250 UOO393249:UOT393250 UYK393249:UYP393250 VIG393249:VIL393250 VSC393249:VSH393250 WBY393249:WCD393250 WLU393249:WLZ393250 WVQ393249:WVV393250 I458785:N458786 JE458785:JJ458786 TA458785:TF458786 ACW458785:ADB458786 AMS458785:AMX458786 AWO458785:AWT458786 BGK458785:BGP458786 BQG458785:BQL458786 CAC458785:CAH458786 CJY458785:CKD458786 CTU458785:CTZ458786 DDQ458785:DDV458786 DNM458785:DNR458786 DXI458785:DXN458786 EHE458785:EHJ458786 ERA458785:ERF458786 FAW458785:FBB458786 FKS458785:FKX458786 FUO458785:FUT458786 GEK458785:GEP458786 GOG458785:GOL458786 GYC458785:GYH458786 HHY458785:HID458786 HRU458785:HRZ458786 IBQ458785:IBV458786 ILM458785:ILR458786 IVI458785:IVN458786 JFE458785:JFJ458786 JPA458785:JPF458786 JYW458785:JZB458786 KIS458785:KIX458786 KSO458785:KST458786 LCK458785:LCP458786 LMG458785:LML458786 LWC458785:LWH458786 MFY458785:MGD458786 MPU458785:MPZ458786 MZQ458785:MZV458786 NJM458785:NJR458786 NTI458785:NTN458786 ODE458785:ODJ458786 ONA458785:ONF458786 OWW458785:OXB458786 PGS458785:PGX458786 PQO458785:PQT458786 QAK458785:QAP458786 QKG458785:QKL458786 QUC458785:QUH458786 RDY458785:RED458786 RNU458785:RNZ458786 RXQ458785:RXV458786 SHM458785:SHR458786 SRI458785:SRN458786 TBE458785:TBJ458786 TLA458785:TLF458786 TUW458785:TVB458786 UES458785:UEX458786 UOO458785:UOT458786 UYK458785:UYP458786 VIG458785:VIL458786 VSC458785:VSH458786 WBY458785:WCD458786 WLU458785:WLZ458786 WVQ458785:WVV458786 I524321:N524322 JE524321:JJ524322 TA524321:TF524322 ACW524321:ADB524322 AMS524321:AMX524322 AWO524321:AWT524322 BGK524321:BGP524322 BQG524321:BQL524322 CAC524321:CAH524322 CJY524321:CKD524322 CTU524321:CTZ524322 DDQ524321:DDV524322 DNM524321:DNR524322 DXI524321:DXN524322 EHE524321:EHJ524322 ERA524321:ERF524322 FAW524321:FBB524322 FKS524321:FKX524322 FUO524321:FUT524322 GEK524321:GEP524322 GOG524321:GOL524322 GYC524321:GYH524322 HHY524321:HID524322 HRU524321:HRZ524322 IBQ524321:IBV524322 ILM524321:ILR524322 IVI524321:IVN524322 JFE524321:JFJ524322 JPA524321:JPF524322 JYW524321:JZB524322 KIS524321:KIX524322 KSO524321:KST524322 LCK524321:LCP524322 LMG524321:LML524322 LWC524321:LWH524322 MFY524321:MGD524322 MPU524321:MPZ524322 MZQ524321:MZV524322 NJM524321:NJR524322 NTI524321:NTN524322 ODE524321:ODJ524322 ONA524321:ONF524322 OWW524321:OXB524322 PGS524321:PGX524322 PQO524321:PQT524322 QAK524321:QAP524322 QKG524321:QKL524322 QUC524321:QUH524322 RDY524321:RED524322 RNU524321:RNZ524322 RXQ524321:RXV524322 SHM524321:SHR524322 SRI524321:SRN524322 TBE524321:TBJ524322 TLA524321:TLF524322 TUW524321:TVB524322 UES524321:UEX524322 UOO524321:UOT524322 UYK524321:UYP524322 VIG524321:VIL524322 VSC524321:VSH524322 WBY524321:WCD524322 WLU524321:WLZ524322 WVQ524321:WVV524322 I589857:N589858 JE589857:JJ589858 TA589857:TF589858 ACW589857:ADB589858 AMS589857:AMX589858 AWO589857:AWT589858 BGK589857:BGP589858 BQG589857:BQL589858 CAC589857:CAH589858 CJY589857:CKD589858 CTU589857:CTZ589858 DDQ589857:DDV589858 DNM589857:DNR589858 DXI589857:DXN589858 EHE589857:EHJ589858 ERA589857:ERF589858 FAW589857:FBB589858 FKS589857:FKX589858 FUO589857:FUT589858 GEK589857:GEP589858 GOG589857:GOL589858 GYC589857:GYH589858 HHY589857:HID589858 HRU589857:HRZ589858 IBQ589857:IBV589858 ILM589857:ILR589858 IVI589857:IVN589858 JFE589857:JFJ589858 JPA589857:JPF589858 JYW589857:JZB589858 KIS589857:KIX589858 KSO589857:KST589858 LCK589857:LCP589858 LMG589857:LML589858 LWC589857:LWH589858 MFY589857:MGD589858 MPU589857:MPZ589858 MZQ589857:MZV589858 NJM589857:NJR589858 NTI589857:NTN589858 ODE589857:ODJ589858 ONA589857:ONF589858 OWW589857:OXB589858 PGS589857:PGX589858 PQO589857:PQT589858 QAK589857:QAP589858 QKG589857:QKL589858 QUC589857:QUH589858 RDY589857:RED589858 RNU589857:RNZ589858 RXQ589857:RXV589858 SHM589857:SHR589858 SRI589857:SRN589858 TBE589857:TBJ589858 TLA589857:TLF589858 TUW589857:TVB589858 UES589857:UEX589858 UOO589857:UOT589858 UYK589857:UYP589858 VIG589857:VIL589858 VSC589857:VSH589858 WBY589857:WCD589858 WLU589857:WLZ589858 WVQ589857:WVV589858 I655393:N655394 JE655393:JJ655394 TA655393:TF655394 ACW655393:ADB655394 AMS655393:AMX655394 AWO655393:AWT655394 BGK655393:BGP655394 BQG655393:BQL655394 CAC655393:CAH655394 CJY655393:CKD655394 CTU655393:CTZ655394 DDQ655393:DDV655394 DNM655393:DNR655394 DXI655393:DXN655394 EHE655393:EHJ655394 ERA655393:ERF655394 FAW655393:FBB655394 FKS655393:FKX655394 FUO655393:FUT655394 GEK655393:GEP655394 GOG655393:GOL655394 GYC655393:GYH655394 HHY655393:HID655394 HRU655393:HRZ655394 IBQ655393:IBV655394 ILM655393:ILR655394 IVI655393:IVN655394 JFE655393:JFJ655394 JPA655393:JPF655394 JYW655393:JZB655394 KIS655393:KIX655394 KSO655393:KST655394 LCK655393:LCP655394 LMG655393:LML655394 LWC655393:LWH655394 MFY655393:MGD655394 MPU655393:MPZ655394 MZQ655393:MZV655394 NJM655393:NJR655394 NTI655393:NTN655394 ODE655393:ODJ655394 ONA655393:ONF655394 OWW655393:OXB655394 PGS655393:PGX655394 PQO655393:PQT655394 QAK655393:QAP655394 QKG655393:QKL655394 QUC655393:QUH655394 RDY655393:RED655394 RNU655393:RNZ655394 RXQ655393:RXV655394 SHM655393:SHR655394 SRI655393:SRN655394 TBE655393:TBJ655394 TLA655393:TLF655394 TUW655393:TVB655394 UES655393:UEX655394 UOO655393:UOT655394 UYK655393:UYP655394 VIG655393:VIL655394 VSC655393:VSH655394 WBY655393:WCD655394 WLU655393:WLZ655394 WVQ655393:WVV655394 I720929:N720930 JE720929:JJ720930 TA720929:TF720930 ACW720929:ADB720930 AMS720929:AMX720930 AWO720929:AWT720930 BGK720929:BGP720930 BQG720929:BQL720930 CAC720929:CAH720930 CJY720929:CKD720930 CTU720929:CTZ720930 DDQ720929:DDV720930 DNM720929:DNR720930 DXI720929:DXN720930 EHE720929:EHJ720930 ERA720929:ERF720930 FAW720929:FBB720930 FKS720929:FKX720930 FUO720929:FUT720930 GEK720929:GEP720930 GOG720929:GOL720930 GYC720929:GYH720930 HHY720929:HID720930 HRU720929:HRZ720930 IBQ720929:IBV720930 ILM720929:ILR720930 IVI720929:IVN720930 JFE720929:JFJ720930 JPA720929:JPF720930 JYW720929:JZB720930 KIS720929:KIX720930 KSO720929:KST720930 LCK720929:LCP720930 LMG720929:LML720930 LWC720929:LWH720930 MFY720929:MGD720930 MPU720929:MPZ720930 MZQ720929:MZV720930 NJM720929:NJR720930 NTI720929:NTN720930 ODE720929:ODJ720930 ONA720929:ONF720930 OWW720929:OXB720930 PGS720929:PGX720930 PQO720929:PQT720930 QAK720929:QAP720930 QKG720929:QKL720930 QUC720929:QUH720930 RDY720929:RED720930 RNU720929:RNZ720930 RXQ720929:RXV720930 SHM720929:SHR720930 SRI720929:SRN720930 TBE720929:TBJ720930 TLA720929:TLF720930 TUW720929:TVB720930 UES720929:UEX720930 UOO720929:UOT720930 UYK720929:UYP720930 VIG720929:VIL720930 VSC720929:VSH720930 WBY720929:WCD720930 WLU720929:WLZ720930 WVQ720929:WVV720930 I786465:N786466 JE786465:JJ786466 TA786465:TF786466 ACW786465:ADB786466 AMS786465:AMX786466 AWO786465:AWT786466 BGK786465:BGP786466 BQG786465:BQL786466 CAC786465:CAH786466 CJY786465:CKD786466 CTU786465:CTZ786466 DDQ786465:DDV786466 DNM786465:DNR786466 DXI786465:DXN786466 EHE786465:EHJ786466 ERA786465:ERF786466 FAW786465:FBB786466 FKS786465:FKX786466 FUO786465:FUT786466 GEK786465:GEP786466 GOG786465:GOL786466 GYC786465:GYH786466 HHY786465:HID786466 HRU786465:HRZ786466 IBQ786465:IBV786466 ILM786465:ILR786466 IVI786465:IVN786466 JFE786465:JFJ786466 JPA786465:JPF786466 JYW786465:JZB786466 KIS786465:KIX786466 KSO786465:KST786466 LCK786465:LCP786466 LMG786465:LML786466 LWC786465:LWH786466 MFY786465:MGD786466 MPU786465:MPZ786466 MZQ786465:MZV786466 NJM786465:NJR786466 NTI786465:NTN786466 ODE786465:ODJ786466 ONA786465:ONF786466 OWW786465:OXB786466 PGS786465:PGX786466 PQO786465:PQT786466 QAK786465:QAP786466 QKG786465:QKL786466 QUC786465:QUH786466 RDY786465:RED786466 RNU786465:RNZ786466 RXQ786465:RXV786466 SHM786465:SHR786466 SRI786465:SRN786466 TBE786465:TBJ786466 TLA786465:TLF786466 TUW786465:TVB786466 UES786465:UEX786466 UOO786465:UOT786466 UYK786465:UYP786466 VIG786465:VIL786466 VSC786465:VSH786466 WBY786465:WCD786466 WLU786465:WLZ786466 WVQ786465:WVV786466 I852001:N852002 JE852001:JJ852002 TA852001:TF852002 ACW852001:ADB852002 AMS852001:AMX852002 AWO852001:AWT852002 BGK852001:BGP852002 BQG852001:BQL852002 CAC852001:CAH852002 CJY852001:CKD852002 CTU852001:CTZ852002 DDQ852001:DDV852002 DNM852001:DNR852002 DXI852001:DXN852002 EHE852001:EHJ852002 ERA852001:ERF852002 FAW852001:FBB852002 FKS852001:FKX852002 FUO852001:FUT852002 GEK852001:GEP852002 GOG852001:GOL852002 GYC852001:GYH852002 HHY852001:HID852002 HRU852001:HRZ852002 IBQ852001:IBV852002 ILM852001:ILR852002 IVI852001:IVN852002 JFE852001:JFJ852002 JPA852001:JPF852002 JYW852001:JZB852002 KIS852001:KIX852002 KSO852001:KST852002 LCK852001:LCP852002 LMG852001:LML852002 LWC852001:LWH852002 MFY852001:MGD852002 MPU852001:MPZ852002 MZQ852001:MZV852002 NJM852001:NJR852002 NTI852001:NTN852002 ODE852001:ODJ852002 ONA852001:ONF852002 OWW852001:OXB852002 PGS852001:PGX852002 PQO852001:PQT852002 QAK852001:QAP852002 QKG852001:QKL852002 QUC852001:QUH852002 RDY852001:RED852002 RNU852001:RNZ852002 RXQ852001:RXV852002 SHM852001:SHR852002 SRI852001:SRN852002 TBE852001:TBJ852002 TLA852001:TLF852002 TUW852001:TVB852002 UES852001:UEX852002 UOO852001:UOT852002 UYK852001:UYP852002 VIG852001:VIL852002 VSC852001:VSH852002 WBY852001:WCD852002 WLU852001:WLZ852002 WVQ852001:WVV852002 I917537:N917538 JE917537:JJ917538 TA917537:TF917538 ACW917537:ADB917538 AMS917537:AMX917538 AWO917537:AWT917538 BGK917537:BGP917538 BQG917537:BQL917538 CAC917537:CAH917538 CJY917537:CKD917538 CTU917537:CTZ917538 DDQ917537:DDV917538 DNM917537:DNR917538 DXI917537:DXN917538 EHE917537:EHJ917538 ERA917537:ERF917538 FAW917537:FBB917538 FKS917537:FKX917538 FUO917537:FUT917538 GEK917537:GEP917538 GOG917537:GOL917538 GYC917537:GYH917538 HHY917537:HID917538 HRU917537:HRZ917538 IBQ917537:IBV917538 ILM917537:ILR917538 IVI917537:IVN917538 JFE917537:JFJ917538 JPA917537:JPF917538 JYW917537:JZB917538 KIS917537:KIX917538 KSO917537:KST917538 LCK917537:LCP917538 LMG917537:LML917538 LWC917537:LWH917538 MFY917537:MGD917538 MPU917537:MPZ917538 MZQ917537:MZV917538 NJM917537:NJR917538 NTI917537:NTN917538 ODE917537:ODJ917538 ONA917537:ONF917538 OWW917537:OXB917538 PGS917537:PGX917538 PQO917537:PQT917538 QAK917537:QAP917538 QKG917537:QKL917538 QUC917537:QUH917538 RDY917537:RED917538 RNU917537:RNZ917538 RXQ917537:RXV917538 SHM917537:SHR917538 SRI917537:SRN917538 TBE917537:TBJ917538 TLA917537:TLF917538 TUW917537:TVB917538 UES917537:UEX917538 UOO917537:UOT917538 UYK917537:UYP917538 VIG917537:VIL917538 VSC917537:VSH917538 WBY917537:WCD917538 WLU917537:WLZ917538 WVQ917537:WVV917538 I983073:N983074 JE983073:JJ983074 TA983073:TF983074 ACW983073:ADB983074 AMS983073:AMX983074 AWO983073:AWT983074 BGK983073:BGP983074 BQG983073:BQL983074 CAC983073:CAH983074 CJY983073:CKD983074 CTU983073:CTZ983074 DDQ983073:DDV983074 DNM983073:DNR983074 DXI983073:DXN983074 EHE983073:EHJ983074 ERA983073:ERF983074 FAW983073:FBB983074 FKS983073:FKX983074 FUO983073:FUT983074 GEK983073:GEP983074 GOG983073:GOL983074 GYC983073:GYH983074 HHY983073:HID983074 HRU983073:HRZ983074 IBQ983073:IBV983074 ILM983073:ILR983074 IVI983073:IVN983074 JFE983073:JFJ983074 JPA983073:JPF983074 JYW983073:JZB983074 KIS983073:KIX983074 KSO983073:KST983074 LCK983073:LCP983074 LMG983073:LML983074 LWC983073:LWH983074 MFY983073:MGD983074 MPU983073:MPZ983074 MZQ983073:MZV983074 NJM983073:NJR983074 NTI983073:NTN983074 ODE983073:ODJ983074 ONA983073:ONF983074 OWW983073:OXB983074 PGS983073:PGX983074 PQO983073:PQT983074 QAK983073:QAP983074 QKG983073:QKL983074 QUC983073:QUH983074 RDY983073:RED983074 RNU983073:RNZ983074 RXQ983073:RXV983074 SHM983073:SHR983074 SRI983073:SRN983074 TBE983073:TBJ983074 TLA983073:TLF983074 TUW983073:TVB983074 UES983073:UEX983074 UOO983073:UOT983074 UYK983073:UYP983074 VIG983073:VIL983074 VSC983073:VSH983074 WBY983073:WCD983074 WLU983073:WLZ983074 WVQ983073:WVV983074">
      <formula1>0</formula1>
      <formula2>99999</formula2>
    </dataValidation>
    <dataValidation imeMode="halfKatakana" allowBlank="1" showInputMessage="1" showErrorMessage="1" sqref="I13:AJ13 JE13:KF13 TA13:UB13 ACW13:ADX13 AMS13:ANT13 AWO13:AXP13 BGK13:BHL13 BQG13:BRH13 CAC13:CBD13 CJY13:CKZ13 CTU13:CUV13 DDQ13:DER13 DNM13:DON13 DXI13:DYJ13 EHE13:EIF13 ERA13:ESB13 FAW13:FBX13 FKS13:FLT13 FUO13:FVP13 GEK13:GFL13 GOG13:GPH13 GYC13:GZD13 HHY13:HIZ13 HRU13:HSV13 IBQ13:ICR13 ILM13:IMN13 IVI13:IWJ13 JFE13:JGF13 JPA13:JQB13 JYW13:JZX13 KIS13:KJT13 KSO13:KTP13 LCK13:LDL13 LMG13:LNH13 LWC13:LXD13 MFY13:MGZ13 MPU13:MQV13 MZQ13:NAR13 NJM13:NKN13 NTI13:NUJ13 ODE13:OEF13 ONA13:OOB13 OWW13:OXX13 PGS13:PHT13 PQO13:PRP13 QAK13:QBL13 QKG13:QLH13 QUC13:QVD13 RDY13:REZ13 RNU13:ROV13 RXQ13:RYR13 SHM13:SIN13 SRI13:SSJ13 TBE13:TCF13 TLA13:TMB13 TUW13:TVX13 UES13:UFT13 UOO13:UPP13 UYK13:UZL13 VIG13:VJH13 VSC13:VTD13 WBY13:WCZ13 WLU13:WMV13 WVQ13:WWR13 I65549:AJ65549 JE65549:KF65549 TA65549:UB65549 ACW65549:ADX65549 AMS65549:ANT65549 AWO65549:AXP65549 BGK65549:BHL65549 BQG65549:BRH65549 CAC65549:CBD65549 CJY65549:CKZ65549 CTU65549:CUV65549 DDQ65549:DER65549 DNM65549:DON65549 DXI65549:DYJ65549 EHE65549:EIF65549 ERA65549:ESB65549 FAW65549:FBX65549 FKS65549:FLT65549 FUO65549:FVP65549 GEK65549:GFL65549 GOG65549:GPH65549 GYC65549:GZD65549 HHY65549:HIZ65549 HRU65549:HSV65549 IBQ65549:ICR65549 ILM65549:IMN65549 IVI65549:IWJ65549 JFE65549:JGF65549 JPA65549:JQB65549 JYW65549:JZX65549 KIS65549:KJT65549 KSO65549:KTP65549 LCK65549:LDL65549 LMG65549:LNH65549 LWC65549:LXD65549 MFY65549:MGZ65549 MPU65549:MQV65549 MZQ65549:NAR65549 NJM65549:NKN65549 NTI65549:NUJ65549 ODE65549:OEF65549 ONA65549:OOB65549 OWW65549:OXX65549 PGS65549:PHT65549 PQO65549:PRP65549 QAK65549:QBL65549 QKG65549:QLH65549 QUC65549:QVD65549 RDY65549:REZ65549 RNU65549:ROV65549 RXQ65549:RYR65549 SHM65549:SIN65549 SRI65549:SSJ65549 TBE65549:TCF65549 TLA65549:TMB65549 TUW65549:TVX65549 UES65549:UFT65549 UOO65549:UPP65549 UYK65549:UZL65549 VIG65549:VJH65549 VSC65549:VTD65549 WBY65549:WCZ65549 WLU65549:WMV65549 WVQ65549:WWR65549 I131085:AJ131085 JE131085:KF131085 TA131085:UB131085 ACW131085:ADX131085 AMS131085:ANT131085 AWO131085:AXP131085 BGK131085:BHL131085 BQG131085:BRH131085 CAC131085:CBD131085 CJY131085:CKZ131085 CTU131085:CUV131085 DDQ131085:DER131085 DNM131085:DON131085 DXI131085:DYJ131085 EHE131085:EIF131085 ERA131085:ESB131085 FAW131085:FBX131085 FKS131085:FLT131085 FUO131085:FVP131085 GEK131085:GFL131085 GOG131085:GPH131085 GYC131085:GZD131085 HHY131085:HIZ131085 HRU131085:HSV131085 IBQ131085:ICR131085 ILM131085:IMN131085 IVI131085:IWJ131085 JFE131085:JGF131085 JPA131085:JQB131085 JYW131085:JZX131085 KIS131085:KJT131085 KSO131085:KTP131085 LCK131085:LDL131085 LMG131085:LNH131085 LWC131085:LXD131085 MFY131085:MGZ131085 MPU131085:MQV131085 MZQ131085:NAR131085 NJM131085:NKN131085 NTI131085:NUJ131085 ODE131085:OEF131085 ONA131085:OOB131085 OWW131085:OXX131085 PGS131085:PHT131085 PQO131085:PRP131085 QAK131085:QBL131085 QKG131085:QLH131085 QUC131085:QVD131085 RDY131085:REZ131085 RNU131085:ROV131085 RXQ131085:RYR131085 SHM131085:SIN131085 SRI131085:SSJ131085 TBE131085:TCF131085 TLA131085:TMB131085 TUW131085:TVX131085 UES131085:UFT131085 UOO131085:UPP131085 UYK131085:UZL131085 VIG131085:VJH131085 VSC131085:VTD131085 WBY131085:WCZ131085 WLU131085:WMV131085 WVQ131085:WWR131085 I196621:AJ196621 JE196621:KF196621 TA196621:UB196621 ACW196621:ADX196621 AMS196621:ANT196621 AWO196621:AXP196621 BGK196621:BHL196621 BQG196621:BRH196621 CAC196621:CBD196621 CJY196621:CKZ196621 CTU196621:CUV196621 DDQ196621:DER196621 DNM196621:DON196621 DXI196621:DYJ196621 EHE196621:EIF196621 ERA196621:ESB196621 FAW196621:FBX196621 FKS196621:FLT196621 FUO196621:FVP196621 GEK196621:GFL196621 GOG196621:GPH196621 GYC196621:GZD196621 HHY196621:HIZ196621 HRU196621:HSV196621 IBQ196621:ICR196621 ILM196621:IMN196621 IVI196621:IWJ196621 JFE196621:JGF196621 JPA196621:JQB196621 JYW196621:JZX196621 KIS196621:KJT196621 KSO196621:KTP196621 LCK196621:LDL196621 LMG196621:LNH196621 LWC196621:LXD196621 MFY196621:MGZ196621 MPU196621:MQV196621 MZQ196621:NAR196621 NJM196621:NKN196621 NTI196621:NUJ196621 ODE196621:OEF196621 ONA196621:OOB196621 OWW196621:OXX196621 PGS196621:PHT196621 PQO196621:PRP196621 QAK196621:QBL196621 QKG196621:QLH196621 QUC196621:QVD196621 RDY196621:REZ196621 RNU196621:ROV196621 RXQ196621:RYR196621 SHM196621:SIN196621 SRI196621:SSJ196621 TBE196621:TCF196621 TLA196621:TMB196621 TUW196621:TVX196621 UES196621:UFT196621 UOO196621:UPP196621 UYK196621:UZL196621 VIG196621:VJH196621 VSC196621:VTD196621 WBY196621:WCZ196621 WLU196621:WMV196621 WVQ196621:WWR196621 I262157:AJ262157 JE262157:KF262157 TA262157:UB262157 ACW262157:ADX262157 AMS262157:ANT262157 AWO262157:AXP262157 BGK262157:BHL262157 BQG262157:BRH262157 CAC262157:CBD262157 CJY262157:CKZ262157 CTU262157:CUV262157 DDQ262157:DER262157 DNM262157:DON262157 DXI262157:DYJ262157 EHE262157:EIF262157 ERA262157:ESB262157 FAW262157:FBX262157 FKS262157:FLT262157 FUO262157:FVP262157 GEK262157:GFL262157 GOG262157:GPH262157 GYC262157:GZD262157 HHY262157:HIZ262157 HRU262157:HSV262157 IBQ262157:ICR262157 ILM262157:IMN262157 IVI262157:IWJ262157 JFE262157:JGF262157 JPA262157:JQB262157 JYW262157:JZX262157 KIS262157:KJT262157 KSO262157:KTP262157 LCK262157:LDL262157 LMG262157:LNH262157 LWC262157:LXD262157 MFY262157:MGZ262157 MPU262157:MQV262157 MZQ262157:NAR262157 NJM262157:NKN262157 NTI262157:NUJ262157 ODE262157:OEF262157 ONA262157:OOB262157 OWW262157:OXX262157 PGS262157:PHT262157 PQO262157:PRP262157 QAK262157:QBL262157 QKG262157:QLH262157 QUC262157:QVD262157 RDY262157:REZ262157 RNU262157:ROV262157 RXQ262157:RYR262157 SHM262157:SIN262157 SRI262157:SSJ262157 TBE262157:TCF262157 TLA262157:TMB262157 TUW262157:TVX262157 UES262157:UFT262157 UOO262157:UPP262157 UYK262157:UZL262157 VIG262157:VJH262157 VSC262157:VTD262157 WBY262157:WCZ262157 WLU262157:WMV262157 WVQ262157:WWR262157 I327693:AJ327693 JE327693:KF327693 TA327693:UB327693 ACW327693:ADX327693 AMS327693:ANT327693 AWO327693:AXP327693 BGK327693:BHL327693 BQG327693:BRH327693 CAC327693:CBD327693 CJY327693:CKZ327693 CTU327693:CUV327693 DDQ327693:DER327693 DNM327693:DON327693 DXI327693:DYJ327693 EHE327693:EIF327693 ERA327693:ESB327693 FAW327693:FBX327693 FKS327693:FLT327693 FUO327693:FVP327693 GEK327693:GFL327693 GOG327693:GPH327693 GYC327693:GZD327693 HHY327693:HIZ327693 HRU327693:HSV327693 IBQ327693:ICR327693 ILM327693:IMN327693 IVI327693:IWJ327693 JFE327693:JGF327693 JPA327693:JQB327693 JYW327693:JZX327693 KIS327693:KJT327693 KSO327693:KTP327693 LCK327693:LDL327693 LMG327693:LNH327693 LWC327693:LXD327693 MFY327693:MGZ327693 MPU327693:MQV327693 MZQ327693:NAR327693 NJM327693:NKN327693 NTI327693:NUJ327693 ODE327693:OEF327693 ONA327693:OOB327693 OWW327693:OXX327693 PGS327693:PHT327693 PQO327693:PRP327693 QAK327693:QBL327693 QKG327693:QLH327693 QUC327693:QVD327693 RDY327693:REZ327693 RNU327693:ROV327693 RXQ327693:RYR327693 SHM327693:SIN327693 SRI327693:SSJ327693 TBE327693:TCF327693 TLA327693:TMB327693 TUW327693:TVX327693 UES327693:UFT327693 UOO327693:UPP327693 UYK327693:UZL327693 VIG327693:VJH327693 VSC327693:VTD327693 WBY327693:WCZ327693 WLU327693:WMV327693 WVQ327693:WWR327693 I393229:AJ393229 JE393229:KF393229 TA393229:UB393229 ACW393229:ADX393229 AMS393229:ANT393229 AWO393229:AXP393229 BGK393229:BHL393229 BQG393229:BRH393229 CAC393229:CBD393229 CJY393229:CKZ393229 CTU393229:CUV393229 DDQ393229:DER393229 DNM393229:DON393229 DXI393229:DYJ393229 EHE393229:EIF393229 ERA393229:ESB393229 FAW393229:FBX393229 FKS393229:FLT393229 FUO393229:FVP393229 GEK393229:GFL393229 GOG393229:GPH393229 GYC393229:GZD393229 HHY393229:HIZ393229 HRU393229:HSV393229 IBQ393229:ICR393229 ILM393229:IMN393229 IVI393229:IWJ393229 JFE393229:JGF393229 JPA393229:JQB393229 JYW393229:JZX393229 KIS393229:KJT393229 KSO393229:KTP393229 LCK393229:LDL393229 LMG393229:LNH393229 LWC393229:LXD393229 MFY393229:MGZ393229 MPU393229:MQV393229 MZQ393229:NAR393229 NJM393229:NKN393229 NTI393229:NUJ393229 ODE393229:OEF393229 ONA393229:OOB393229 OWW393229:OXX393229 PGS393229:PHT393229 PQO393229:PRP393229 QAK393229:QBL393229 QKG393229:QLH393229 QUC393229:QVD393229 RDY393229:REZ393229 RNU393229:ROV393229 RXQ393229:RYR393229 SHM393229:SIN393229 SRI393229:SSJ393229 TBE393229:TCF393229 TLA393229:TMB393229 TUW393229:TVX393229 UES393229:UFT393229 UOO393229:UPP393229 UYK393229:UZL393229 VIG393229:VJH393229 VSC393229:VTD393229 WBY393229:WCZ393229 WLU393229:WMV393229 WVQ393229:WWR393229 I458765:AJ458765 JE458765:KF458765 TA458765:UB458765 ACW458765:ADX458765 AMS458765:ANT458765 AWO458765:AXP458765 BGK458765:BHL458765 BQG458765:BRH458765 CAC458765:CBD458765 CJY458765:CKZ458765 CTU458765:CUV458765 DDQ458765:DER458765 DNM458765:DON458765 DXI458765:DYJ458765 EHE458765:EIF458765 ERA458765:ESB458765 FAW458765:FBX458765 FKS458765:FLT458765 FUO458765:FVP458765 GEK458765:GFL458765 GOG458765:GPH458765 GYC458765:GZD458765 HHY458765:HIZ458765 HRU458765:HSV458765 IBQ458765:ICR458765 ILM458765:IMN458765 IVI458765:IWJ458765 JFE458765:JGF458765 JPA458765:JQB458765 JYW458765:JZX458765 KIS458765:KJT458765 KSO458765:KTP458765 LCK458765:LDL458765 LMG458765:LNH458765 LWC458765:LXD458765 MFY458765:MGZ458765 MPU458765:MQV458765 MZQ458765:NAR458765 NJM458765:NKN458765 NTI458765:NUJ458765 ODE458765:OEF458765 ONA458765:OOB458765 OWW458765:OXX458765 PGS458765:PHT458765 PQO458765:PRP458765 QAK458765:QBL458765 QKG458765:QLH458765 QUC458765:QVD458765 RDY458765:REZ458765 RNU458765:ROV458765 RXQ458765:RYR458765 SHM458765:SIN458765 SRI458765:SSJ458765 TBE458765:TCF458765 TLA458765:TMB458765 TUW458765:TVX458765 UES458765:UFT458765 UOO458765:UPP458765 UYK458765:UZL458765 VIG458765:VJH458765 VSC458765:VTD458765 WBY458765:WCZ458765 WLU458765:WMV458765 WVQ458765:WWR458765 I524301:AJ524301 JE524301:KF524301 TA524301:UB524301 ACW524301:ADX524301 AMS524301:ANT524301 AWO524301:AXP524301 BGK524301:BHL524301 BQG524301:BRH524301 CAC524301:CBD524301 CJY524301:CKZ524301 CTU524301:CUV524301 DDQ524301:DER524301 DNM524301:DON524301 DXI524301:DYJ524301 EHE524301:EIF524301 ERA524301:ESB524301 FAW524301:FBX524301 FKS524301:FLT524301 FUO524301:FVP524301 GEK524301:GFL524301 GOG524301:GPH524301 GYC524301:GZD524301 HHY524301:HIZ524301 HRU524301:HSV524301 IBQ524301:ICR524301 ILM524301:IMN524301 IVI524301:IWJ524301 JFE524301:JGF524301 JPA524301:JQB524301 JYW524301:JZX524301 KIS524301:KJT524301 KSO524301:KTP524301 LCK524301:LDL524301 LMG524301:LNH524301 LWC524301:LXD524301 MFY524301:MGZ524301 MPU524301:MQV524301 MZQ524301:NAR524301 NJM524301:NKN524301 NTI524301:NUJ524301 ODE524301:OEF524301 ONA524301:OOB524301 OWW524301:OXX524301 PGS524301:PHT524301 PQO524301:PRP524301 QAK524301:QBL524301 QKG524301:QLH524301 QUC524301:QVD524301 RDY524301:REZ524301 RNU524301:ROV524301 RXQ524301:RYR524301 SHM524301:SIN524301 SRI524301:SSJ524301 TBE524301:TCF524301 TLA524301:TMB524301 TUW524301:TVX524301 UES524301:UFT524301 UOO524301:UPP524301 UYK524301:UZL524301 VIG524301:VJH524301 VSC524301:VTD524301 WBY524301:WCZ524301 WLU524301:WMV524301 WVQ524301:WWR524301 I589837:AJ589837 JE589837:KF589837 TA589837:UB589837 ACW589837:ADX589837 AMS589837:ANT589837 AWO589837:AXP589837 BGK589837:BHL589837 BQG589837:BRH589837 CAC589837:CBD589837 CJY589837:CKZ589837 CTU589837:CUV589837 DDQ589837:DER589837 DNM589837:DON589837 DXI589837:DYJ589837 EHE589837:EIF589837 ERA589837:ESB589837 FAW589837:FBX589837 FKS589837:FLT589837 FUO589837:FVP589837 GEK589837:GFL589837 GOG589837:GPH589837 GYC589837:GZD589837 HHY589837:HIZ589837 HRU589837:HSV589837 IBQ589837:ICR589837 ILM589837:IMN589837 IVI589837:IWJ589837 JFE589837:JGF589837 JPA589837:JQB589837 JYW589837:JZX589837 KIS589837:KJT589837 KSO589837:KTP589837 LCK589837:LDL589837 LMG589837:LNH589837 LWC589837:LXD589837 MFY589837:MGZ589837 MPU589837:MQV589837 MZQ589837:NAR589837 NJM589837:NKN589837 NTI589837:NUJ589837 ODE589837:OEF589837 ONA589837:OOB589837 OWW589837:OXX589837 PGS589837:PHT589837 PQO589837:PRP589837 QAK589837:QBL589837 QKG589837:QLH589837 QUC589837:QVD589837 RDY589837:REZ589837 RNU589837:ROV589837 RXQ589837:RYR589837 SHM589837:SIN589837 SRI589837:SSJ589837 TBE589837:TCF589837 TLA589837:TMB589837 TUW589837:TVX589837 UES589837:UFT589837 UOO589837:UPP589837 UYK589837:UZL589837 VIG589837:VJH589837 VSC589837:VTD589837 WBY589837:WCZ589837 WLU589837:WMV589837 WVQ589837:WWR589837 I655373:AJ655373 JE655373:KF655373 TA655373:UB655373 ACW655373:ADX655373 AMS655373:ANT655373 AWO655373:AXP655373 BGK655373:BHL655373 BQG655373:BRH655373 CAC655373:CBD655373 CJY655373:CKZ655373 CTU655373:CUV655373 DDQ655373:DER655373 DNM655373:DON655373 DXI655373:DYJ655373 EHE655373:EIF655373 ERA655373:ESB655373 FAW655373:FBX655373 FKS655373:FLT655373 FUO655373:FVP655373 GEK655373:GFL655373 GOG655373:GPH655373 GYC655373:GZD655373 HHY655373:HIZ655373 HRU655373:HSV655373 IBQ655373:ICR655373 ILM655373:IMN655373 IVI655373:IWJ655373 JFE655373:JGF655373 JPA655373:JQB655373 JYW655373:JZX655373 KIS655373:KJT655373 KSO655373:KTP655373 LCK655373:LDL655373 LMG655373:LNH655373 LWC655373:LXD655373 MFY655373:MGZ655373 MPU655373:MQV655373 MZQ655373:NAR655373 NJM655373:NKN655373 NTI655373:NUJ655373 ODE655373:OEF655373 ONA655373:OOB655373 OWW655373:OXX655373 PGS655373:PHT655373 PQO655373:PRP655373 QAK655373:QBL655373 QKG655373:QLH655373 QUC655373:QVD655373 RDY655373:REZ655373 RNU655373:ROV655373 RXQ655373:RYR655373 SHM655373:SIN655373 SRI655373:SSJ655373 TBE655373:TCF655373 TLA655373:TMB655373 TUW655373:TVX655373 UES655373:UFT655373 UOO655373:UPP655373 UYK655373:UZL655373 VIG655373:VJH655373 VSC655373:VTD655373 WBY655373:WCZ655373 WLU655373:WMV655373 WVQ655373:WWR655373 I720909:AJ720909 JE720909:KF720909 TA720909:UB720909 ACW720909:ADX720909 AMS720909:ANT720909 AWO720909:AXP720909 BGK720909:BHL720909 BQG720909:BRH720909 CAC720909:CBD720909 CJY720909:CKZ720909 CTU720909:CUV720909 DDQ720909:DER720909 DNM720909:DON720909 DXI720909:DYJ720909 EHE720909:EIF720909 ERA720909:ESB720909 FAW720909:FBX720909 FKS720909:FLT720909 FUO720909:FVP720909 GEK720909:GFL720909 GOG720909:GPH720909 GYC720909:GZD720909 HHY720909:HIZ720909 HRU720909:HSV720909 IBQ720909:ICR720909 ILM720909:IMN720909 IVI720909:IWJ720909 JFE720909:JGF720909 JPA720909:JQB720909 JYW720909:JZX720909 KIS720909:KJT720909 KSO720909:KTP720909 LCK720909:LDL720909 LMG720909:LNH720909 LWC720909:LXD720909 MFY720909:MGZ720909 MPU720909:MQV720909 MZQ720909:NAR720909 NJM720909:NKN720909 NTI720909:NUJ720909 ODE720909:OEF720909 ONA720909:OOB720909 OWW720909:OXX720909 PGS720909:PHT720909 PQO720909:PRP720909 QAK720909:QBL720909 QKG720909:QLH720909 QUC720909:QVD720909 RDY720909:REZ720909 RNU720909:ROV720909 RXQ720909:RYR720909 SHM720909:SIN720909 SRI720909:SSJ720909 TBE720909:TCF720909 TLA720909:TMB720909 TUW720909:TVX720909 UES720909:UFT720909 UOO720909:UPP720909 UYK720909:UZL720909 VIG720909:VJH720909 VSC720909:VTD720909 WBY720909:WCZ720909 WLU720909:WMV720909 WVQ720909:WWR720909 I786445:AJ786445 JE786445:KF786445 TA786445:UB786445 ACW786445:ADX786445 AMS786445:ANT786445 AWO786445:AXP786445 BGK786445:BHL786445 BQG786445:BRH786445 CAC786445:CBD786445 CJY786445:CKZ786445 CTU786445:CUV786445 DDQ786445:DER786445 DNM786445:DON786445 DXI786445:DYJ786445 EHE786445:EIF786445 ERA786445:ESB786445 FAW786445:FBX786445 FKS786445:FLT786445 FUO786445:FVP786445 GEK786445:GFL786445 GOG786445:GPH786445 GYC786445:GZD786445 HHY786445:HIZ786445 HRU786445:HSV786445 IBQ786445:ICR786445 ILM786445:IMN786445 IVI786445:IWJ786445 JFE786445:JGF786445 JPA786445:JQB786445 JYW786445:JZX786445 KIS786445:KJT786445 KSO786445:KTP786445 LCK786445:LDL786445 LMG786445:LNH786445 LWC786445:LXD786445 MFY786445:MGZ786445 MPU786445:MQV786445 MZQ786445:NAR786445 NJM786445:NKN786445 NTI786445:NUJ786445 ODE786445:OEF786445 ONA786445:OOB786445 OWW786445:OXX786445 PGS786445:PHT786445 PQO786445:PRP786445 QAK786445:QBL786445 QKG786445:QLH786445 QUC786445:QVD786445 RDY786445:REZ786445 RNU786445:ROV786445 RXQ786445:RYR786445 SHM786445:SIN786445 SRI786445:SSJ786445 TBE786445:TCF786445 TLA786445:TMB786445 TUW786445:TVX786445 UES786445:UFT786445 UOO786445:UPP786445 UYK786445:UZL786445 VIG786445:VJH786445 VSC786445:VTD786445 WBY786445:WCZ786445 WLU786445:WMV786445 WVQ786445:WWR786445 I851981:AJ851981 JE851981:KF851981 TA851981:UB851981 ACW851981:ADX851981 AMS851981:ANT851981 AWO851981:AXP851981 BGK851981:BHL851981 BQG851981:BRH851981 CAC851981:CBD851981 CJY851981:CKZ851981 CTU851981:CUV851981 DDQ851981:DER851981 DNM851981:DON851981 DXI851981:DYJ851981 EHE851981:EIF851981 ERA851981:ESB851981 FAW851981:FBX851981 FKS851981:FLT851981 FUO851981:FVP851981 GEK851981:GFL851981 GOG851981:GPH851981 GYC851981:GZD851981 HHY851981:HIZ851981 HRU851981:HSV851981 IBQ851981:ICR851981 ILM851981:IMN851981 IVI851981:IWJ851981 JFE851981:JGF851981 JPA851981:JQB851981 JYW851981:JZX851981 KIS851981:KJT851981 KSO851981:KTP851981 LCK851981:LDL851981 LMG851981:LNH851981 LWC851981:LXD851981 MFY851981:MGZ851981 MPU851981:MQV851981 MZQ851981:NAR851981 NJM851981:NKN851981 NTI851981:NUJ851981 ODE851981:OEF851981 ONA851981:OOB851981 OWW851981:OXX851981 PGS851981:PHT851981 PQO851981:PRP851981 QAK851981:QBL851981 QKG851981:QLH851981 QUC851981:QVD851981 RDY851981:REZ851981 RNU851981:ROV851981 RXQ851981:RYR851981 SHM851981:SIN851981 SRI851981:SSJ851981 TBE851981:TCF851981 TLA851981:TMB851981 TUW851981:TVX851981 UES851981:UFT851981 UOO851981:UPP851981 UYK851981:UZL851981 VIG851981:VJH851981 VSC851981:VTD851981 WBY851981:WCZ851981 WLU851981:WMV851981 WVQ851981:WWR851981 I917517:AJ917517 JE917517:KF917517 TA917517:UB917517 ACW917517:ADX917517 AMS917517:ANT917517 AWO917517:AXP917517 BGK917517:BHL917517 BQG917517:BRH917517 CAC917517:CBD917517 CJY917517:CKZ917517 CTU917517:CUV917517 DDQ917517:DER917517 DNM917517:DON917517 DXI917517:DYJ917517 EHE917517:EIF917517 ERA917517:ESB917517 FAW917517:FBX917517 FKS917517:FLT917517 FUO917517:FVP917517 GEK917517:GFL917517 GOG917517:GPH917517 GYC917517:GZD917517 HHY917517:HIZ917517 HRU917517:HSV917517 IBQ917517:ICR917517 ILM917517:IMN917517 IVI917517:IWJ917517 JFE917517:JGF917517 JPA917517:JQB917517 JYW917517:JZX917517 KIS917517:KJT917517 KSO917517:KTP917517 LCK917517:LDL917517 LMG917517:LNH917517 LWC917517:LXD917517 MFY917517:MGZ917517 MPU917517:MQV917517 MZQ917517:NAR917517 NJM917517:NKN917517 NTI917517:NUJ917517 ODE917517:OEF917517 ONA917517:OOB917517 OWW917517:OXX917517 PGS917517:PHT917517 PQO917517:PRP917517 QAK917517:QBL917517 QKG917517:QLH917517 QUC917517:QVD917517 RDY917517:REZ917517 RNU917517:ROV917517 RXQ917517:RYR917517 SHM917517:SIN917517 SRI917517:SSJ917517 TBE917517:TCF917517 TLA917517:TMB917517 TUW917517:TVX917517 UES917517:UFT917517 UOO917517:UPP917517 UYK917517:UZL917517 VIG917517:VJH917517 VSC917517:VTD917517 WBY917517:WCZ917517 WLU917517:WMV917517 WVQ917517:WWR917517 I983053:AJ983053 JE983053:KF983053 TA983053:UB983053 ACW983053:ADX983053 AMS983053:ANT983053 AWO983053:AXP983053 BGK983053:BHL983053 BQG983053:BRH983053 CAC983053:CBD983053 CJY983053:CKZ983053 CTU983053:CUV983053 DDQ983053:DER983053 DNM983053:DON983053 DXI983053:DYJ983053 EHE983053:EIF983053 ERA983053:ESB983053 FAW983053:FBX983053 FKS983053:FLT983053 FUO983053:FVP983053 GEK983053:GFL983053 GOG983053:GPH983053 GYC983053:GZD983053 HHY983053:HIZ983053 HRU983053:HSV983053 IBQ983053:ICR983053 ILM983053:IMN983053 IVI983053:IWJ983053 JFE983053:JGF983053 JPA983053:JQB983053 JYW983053:JZX983053 KIS983053:KJT983053 KSO983053:KTP983053 LCK983053:LDL983053 LMG983053:LNH983053 LWC983053:LXD983053 MFY983053:MGZ983053 MPU983053:MQV983053 MZQ983053:NAR983053 NJM983053:NKN983053 NTI983053:NUJ983053 ODE983053:OEF983053 ONA983053:OOB983053 OWW983053:OXX983053 PGS983053:PHT983053 PQO983053:PRP983053 QAK983053:QBL983053 QKG983053:QLH983053 QUC983053:QVD983053 RDY983053:REZ983053 RNU983053:ROV983053 RXQ983053:RYR983053 SHM983053:SIN983053 SRI983053:SSJ983053 TBE983053:TCF983053 TLA983053:TMB983053 TUW983053:TVX983053 UES983053:UFT983053 UOO983053:UPP983053 UYK983053:UZL983053 VIG983053:VJH983053 VSC983053:VTD983053 WBY983053:WCZ983053 WLU983053:WMV983053 WVQ983053:WWR983053 I22:AJ22 JE22:KF22 TA22:UB22 ACW22:ADX22 AMS22:ANT22 AWO22:AXP22 BGK22:BHL22 BQG22:BRH22 CAC22:CBD22 CJY22:CKZ22 CTU22:CUV22 DDQ22:DER22 DNM22:DON22 DXI22:DYJ22 EHE22:EIF22 ERA22:ESB22 FAW22:FBX22 FKS22:FLT22 FUO22:FVP22 GEK22:GFL22 GOG22:GPH22 GYC22:GZD22 HHY22:HIZ22 HRU22:HSV22 IBQ22:ICR22 ILM22:IMN22 IVI22:IWJ22 JFE22:JGF22 JPA22:JQB22 JYW22:JZX22 KIS22:KJT22 KSO22:KTP22 LCK22:LDL22 LMG22:LNH22 LWC22:LXD22 MFY22:MGZ22 MPU22:MQV22 MZQ22:NAR22 NJM22:NKN22 NTI22:NUJ22 ODE22:OEF22 ONA22:OOB22 OWW22:OXX22 PGS22:PHT22 PQO22:PRP22 QAK22:QBL22 QKG22:QLH22 QUC22:QVD22 RDY22:REZ22 RNU22:ROV22 RXQ22:RYR22 SHM22:SIN22 SRI22:SSJ22 TBE22:TCF22 TLA22:TMB22 TUW22:TVX22 UES22:UFT22 UOO22:UPP22 UYK22:UZL22 VIG22:VJH22 VSC22:VTD22 WBY22:WCZ22 WLU22:WMV22 WVQ22:WWR22 I65558:AJ65558 JE65558:KF65558 TA65558:UB65558 ACW65558:ADX65558 AMS65558:ANT65558 AWO65558:AXP65558 BGK65558:BHL65558 BQG65558:BRH65558 CAC65558:CBD65558 CJY65558:CKZ65558 CTU65558:CUV65558 DDQ65558:DER65558 DNM65558:DON65558 DXI65558:DYJ65558 EHE65558:EIF65558 ERA65558:ESB65558 FAW65558:FBX65558 FKS65558:FLT65558 FUO65558:FVP65558 GEK65558:GFL65558 GOG65558:GPH65558 GYC65558:GZD65558 HHY65558:HIZ65558 HRU65558:HSV65558 IBQ65558:ICR65558 ILM65558:IMN65558 IVI65558:IWJ65558 JFE65558:JGF65558 JPA65558:JQB65558 JYW65558:JZX65558 KIS65558:KJT65558 KSO65558:KTP65558 LCK65558:LDL65558 LMG65558:LNH65558 LWC65558:LXD65558 MFY65558:MGZ65558 MPU65558:MQV65558 MZQ65558:NAR65558 NJM65558:NKN65558 NTI65558:NUJ65558 ODE65558:OEF65558 ONA65558:OOB65558 OWW65558:OXX65558 PGS65558:PHT65558 PQO65558:PRP65558 QAK65558:QBL65558 QKG65558:QLH65558 QUC65558:QVD65558 RDY65558:REZ65558 RNU65558:ROV65558 RXQ65558:RYR65558 SHM65558:SIN65558 SRI65558:SSJ65558 TBE65558:TCF65558 TLA65558:TMB65558 TUW65558:TVX65558 UES65558:UFT65558 UOO65558:UPP65558 UYK65558:UZL65558 VIG65558:VJH65558 VSC65558:VTD65558 WBY65558:WCZ65558 WLU65558:WMV65558 WVQ65558:WWR65558 I131094:AJ131094 JE131094:KF131094 TA131094:UB131094 ACW131094:ADX131094 AMS131094:ANT131094 AWO131094:AXP131094 BGK131094:BHL131094 BQG131094:BRH131094 CAC131094:CBD131094 CJY131094:CKZ131094 CTU131094:CUV131094 DDQ131094:DER131094 DNM131094:DON131094 DXI131094:DYJ131094 EHE131094:EIF131094 ERA131094:ESB131094 FAW131094:FBX131094 FKS131094:FLT131094 FUO131094:FVP131094 GEK131094:GFL131094 GOG131094:GPH131094 GYC131094:GZD131094 HHY131094:HIZ131094 HRU131094:HSV131094 IBQ131094:ICR131094 ILM131094:IMN131094 IVI131094:IWJ131094 JFE131094:JGF131094 JPA131094:JQB131094 JYW131094:JZX131094 KIS131094:KJT131094 KSO131094:KTP131094 LCK131094:LDL131094 LMG131094:LNH131094 LWC131094:LXD131094 MFY131094:MGZ131094 MPU131094:MQV131094 MZQ131094:NAR131094 NJM131094:NKN131094 NTI131094:NUJ131094 ODE131094:OEF131094 ONA131094:OOB131094 OWW131094:OXX131094 PGS131094:PHT131094 PQO131094:PRP131094 QAK131094:QBL131094 QKG131094:QLH131094 QUC131094:QVD131094 RDY131094:REZ131094 RNU131094:ROV131094 RXQ131094:RYR131094 SHM131094:SIN131094 SRI131094:SSJ131094 TBE131094:TCF131094 TLA131094:TMB131094 TUW131094:TVX131094 UES131094:UFT131094 UOO131094:UPP131094 UYK131094:UZL131094 VIG131094:VJH131094 VSC131094:VTD131094 WBY131094:WCZ131094 WLU131094:WMV131094 WVQ131094:WWR131094 I196630:AJ196630 JE196630:KF196630 TA196630:UB196630 ACW196630:ADX196630 AMS196630:ANT196630 AWO196630:AXP196630 BGK196630:BHL196630 BQG196630:BRH196630 CAC196630:CBD196630 CJY196630:CKZ196630 CTU196630:CUV196630 DDQ196630:DER196630 DNM196630:DON196630 DXI196630:DYJ196630 EHE196630:EIF196630 ERA196630:ESB196630 FAW196630:FBX196630 FKS196630:FLT196630 FUO196630:FVP196630 GEK196630:GFL196630 GOG196630:GPH196630 GYC196630:GZD196630 HHY196630:HIZ196630 HRU196630:HSV196630 IBQ196630:ICR196630 ILM196630:IMN196630 IVI196630:IWJ196630 JFE196630:JGF196630 JPA196630:JQB196630 JYW196630:JZX196630 KIS196630:KJT196630 KSO196630:KTP196630 LCK196630:LDL196630 LMG196630:LNH196630 LWC196630:LXD196630 MFY196630:MGZ196630 MPU196630:MQV196630 MZQ196630:NAR196630 NJM196630:NKN196630 NTI196630:NUJ196630 ODE196630:OEF196630 ONA196630:OOB196630 OWW196630:OXX196630 PGS196630:PHT196630 PQO196630:PRP196630 QAK196630:QBL196630 QKG196630:QLH196630 QUC196630:QVD196630 RDY196630:REZ196630 RNU196630:ROV196630 RXQ196630:RYR196630 SHM196630:SIN196630 SRI196630:SSJ196630 TBE196630:TCF196630 TLA196630:TMB196630 TUW196630:TVX196630 UES196630:UFT196630 UOO196630:UPP196630 UYK196630:UZL196630 VIG196630:VJH196630 VSC196630:VTD196630 WBY196630:WCZ196630 WLU196630:WMV196630 WVQ196630:WWR196630 I262166:AJ262166 JE262166:KF262166 TA262166:UB262166 ACW262166:ADX262166 AMS262166:ANT262166 AWO262166:AXP262166 BGK262166:BHL262166 BQG262166:BRH262166 CAC262166:CBD262166 CJY262166:CKZ262166 CTU262166:CUV262166 DDQ262166:DER262166 DNM262166:DON262166 DXI262166:DYJ262166 EHE262166:EIF262166 ERA262166:ESB262166 FAW262166:FBX262166 FKS262166:FLT262166 FUO262166:FVP262166 GEK262166:GFL262166 GOG262166:GPH262166 GYC262166:GZD262166 HHY262166:HIZ262166 HRU262166:HSV262166 IBQ262166:ICR262166 ILM262166:IMN262166 IVI262166:IWJ262166 JFE262166:JGF262166 JPA262166:JQB262166 JYW262166:JZX262166 KIS262166:KJT262166 KSO262166:KTP262166 LCK262166:LDL262166 LMG262166:LNH262166 LWC262166:LXD262166 MFY262166:MGZ262166 MPU262166:MQV262166 MZQ262166:NAR262166 NJM262166:NKN262166 NTI262166:NUJ262166 ODE262166:OEF262166 ONA262166:OOB262166 OWW262166:OXX262166 PGS262166:PHT262166 PQO262166:PRP262166 QAK262166:QBL262166 QKG262166:QLH262166 QUC262166:QVD262166 RDY262166:REZ262166 RNU262166:ROV262166 RXQ262166:RYR262166 SHM262166:SIN262166 SRI262166:SSJ262166 TBE262166:TCF262166 TLA262166:TMB262166 TUW262166:TVX262166 UES262166:UFT262166 UOO262166:UPP262166 UYK262166:UZL262166 VIG262166:VJH262166 VSC262166:VTD262166 WBY262166:WCZ262166 WLU262166:WMV262166 WVQ262166:WWR262166 I327702:AJ327702 JE327702:KF327702 TA327702:UB327702 ACW327702:ADX327702 AMS327702:ANT327702 AWO327702:AXP327702 BGK327702:BHL327702 BQG327702:BRH327702 CAC327702:CBD327702 CJY327702:CKZ327702 CTU327702:CUV327702 DDQ327702:DER327702 DNM327702:DON327702 DXI327702:DYJ327702 EHE327702:EIF327702 ERA327702:ESB327702 FAW327702:FBX327702 FKS327702:FLT327702 FUO327702:FVP327702 GEK327702:GFL327702 GOG327702:GPH327702 GYC327702:GZD327702 HHY327702:HIZ327702 HRU327702:HSV327702 IBQ327702:ICR327702 ILM327702:IMN327702 IVI327702:IWJ327702 JFE327702:JGF327702 JPA327702:JQB327702 JYW327702:JZX327702 KIS327702:KJT327702 KSO327702:KTP327702 LCK327702:LDL327702 LMG327702:LNH327702 LWC327702:LXD327702 MFY327702:MGZ327702 MPU327702:MQV327702 MZQ327702:NAR327702 NJM327702:NKN327702 NTI327702:NUJ327702 ODE327702:OEF327702 ONA327702:OOB327702 OWW327702:OXX327702 PGS327702:PHT327702 PQO327702:PRP327702 QAK327702:QBL327702 QKG327702:QLH327702 QUC327702:QVD327702 RDY327702:REZ327702 RNU327702:ROV327702 RXQ327702:RYR327702 SHM327702:SIN327702 SRI327702:SSJ327702 TBE327702:TCF327702 TLA327702:TMB327702 TUW327702:TVX327702 UES327702:UFT327702 UOO327702:UPP327702 UYK327702:UZL327702 VIG327702:VJH327702 VSC327702:VTD327702 WBY327702:WCZ327702 WLU327702:WMV327702 WVQ327702:WWR327702 I393238:AJ393238 JE393238:KF393238 TA393238:UB393238 ACW393238:ADX393238 AMS393238:ANT393238 AWO393238:AXP393238 BGK393238:BHL393238 BQG393238:BRH393238 CAC393238:CBD393238 CJY393238:CKZ393238 CTU393238:CUV393238 DDQ393238:DER393238 DNM393238:DON393238 DXI393238:DYJ393238 EHE393238:EIF393238 ERA393238:ESB393238 FAW393238:FBX393238 FKS393238:FLT393238 FUO393238:FVP393238 GEK393238:GFL393238 GOG393238:GPH393238 GYC393238:GZD393238 HHY393238:HIZ393238 HRU393238:HSV393238 IBQ393238:ICR393238 ILM393238:IMN393238 IVI393238:IWJ393238 JFE393238:JGF393238 JPA393238:JQB393238 JYW393238:JZX393238 KIS393238:KJT393238 KSO393238:KTP393238 LCK393238:LDL393238 LMG393238:LNH393238 LWC393238:LXD393238 MFY393238:MGZ393238 MPU393238:MQV393238 MZQ393238:NAR393238 NJM393238:NKN393238 NTI393238:NUJ393238 ODE393238:OEF393238 ONA393238:OOB393238 OWW393238:OXX393238 PGS393238:PHT393238 PQO393238:PRP393238 QAK393238:QBL393238 QKG393238:QLH393238 QUC393238:QVD393238 RDY393238:REZ393238 RNU393238:ROV393238 RXQ393238:RYR393238 SHM393238:SIN393238 SRI393238:SSJ393238 TBE393238:TCF393238 TLA393238:TMB393238 TUW393238:TVX393238 UES393238:UFT393238 UOO393238:UPP393238 UYK393238:UZL393238 VIG393238:VJH393238 VSC393238:VTD393238 WBY393238:WCZ393238 WLU393238:WMV393238 WVQ393238:WWR393238 I458774:AJ458774 JE458774:KF458774 TA458774:UB458774 ACW458774:ADX458774 AMS458774:ANT458774 AWO458774:AXP458774 BGK458774:BHL458774 BQG458774:BRH458774 CAC458774:CBD458774 CJY458774:CKZ458774 CTU458774:CUV458774 DDQ458774:DER458774 DNM458774:DON458774 DXI458774:DYJ458774 EHE458774:EIF458774 ERA458774:ESB458774 FAW458774:FBX458774 FKS458774:FLT458774 FUO458774:FVP458774 GEK458774:GFL458774 GOG458774:GPH458774 GYC458774:GZD458774 HHY458774:HIZ458774 HRU458774:HSV458774 IBQ458774:ICR458774 ILM458774:IMN458774 IVI458774:IWJ458774 JFE458774:JGF458774 JPA458774:JQB458774 JYW458774:JZX458774 KIS458774:KJT458774 KSO458774:KTP458774 LCK458774:LDL458774 LMG458774:LNH458774 LWC458774:LXD458774 MFY458774:MGZ458774 MPU458774:MQV458774 MZQ458774:NAR458774 NJM458774:NKN458774 NTI458774:NUJ458774 ODE458774:OEF458774 ONA458774:OOB458774 OWW458774:OXX458774 PGS458774:PHT458774 PQO458774:PRP458774 QAK458774:QBL458774 QKG458774:QLH458774 QUC458774:QVD458774 RDY458774:REZ458774 RNU458774:ROV458774 RXQ458774:RYR458774 SHM458774:SIN458774 SRI458774:SSJ458774 TBE458774:TCF458774 TLA458774:TMB458774 TUW458774:TVX458774 UES458774:UFT458774 UOO458774:UPP458774 UYK458774:UZL458774 VIG458774:VJH458774 VSC458774:VTD458774 WBY458774:WCZ458774 WLU458774:WMV458774 WVQ458774:WWR458774 I524310:AJ524310 JE524310:KF524310 TA524310:UB524310 ACW524310:ADX524310 AMS524310:ANT524310 AWO524310:AXP524310 BGK524310:BHL524310 BQG524310:BRH524310 CAC524310:CBD524310 CJY524310:CKZ524310 CTU524310:CUV524310 DDQ524310:DER524310 DNM524310:DON524310 DXI524310:DYJ524310 EHE524310:EIF524310 ERA524310:ESB524310 FAW524310:FBX524310 FKS524310:FLT524310 FUO524310:FVP524310 GEK524310:GFL524310 GOG524310:GPH524310 GYC524310:GZD524310 HHY524310:HIZ524310 HRU524310:HSV524310 IBQ524310:ICR524310 ILM524310:IMN524310 IVI524310:IWJ524310 JFE524310:JGF524310 JPA524310:JQB524310 JYW524310:JZX524310 KIS524310:KJT524310 KSO524310:KTP524310 LCK524310:LDL524310 LMG524310:LNH524310 LWC524310:LXD524310 MFY524310:MGZ524310 MPU524310:MQV524310 MZQ524310:NAR524310 NJM524310:NKN524310 NTI524310:NUJ524310 ODE524310:OEF524310 ONA524310:OOB524310 OWW524310:OXX524310 PGS524310:PHT524310 PQO524310:PRP524310 QAK524310:QBL524310 QKG524310:QLH524310 QUC524310:QVD524310 RDY524310:REZ524310 RNU524310:ROV524310 RXQ524310:RYR524310 SHM524310:SIN524310 SRI524310:SSJ524310 TBE524310:TCF524310 TLA524310:TMB524310 TUW524310:TVX524310 UES524310:UFT524310 UOO524310:UPP524310 UYK524310:UZL524310 VIG524310:VJH524310 VSC524310:VTD524310 WBY524310:WCZ524310 WLU524310:WMV524310 WVQ524310:WWR524310 I589846:AJ589846 JE589846:KF589846 TA589846:UB589846 ACW589846:ADX589846 AMS589846:ANT589846 AWO589846:AXP589846 BGK589846:BHL589846 BQG589846:BRH589846 CAC589846:CBD589846 CJY589846:CKZ589846 CTU589846:CUV589846 DDQ589846:DER589846 DNM589846:DON589846 DXI589846:DYJ589846 EHE589846:EIF589846 ERA589846:ESB589846 FAW589846:FBX589846 FKS589846:FLT589846 FUO589846:FVP589846 GEK589846:GFL589846 GOG589846:GPH589846 GYC589846:GZD589846 HHY589846:HIZ589846 HRU589846:HSV589846 IBQ589846:ICR589846 ILM589846:IMN589846 IVI589846:IWJ589846 JFE589846:JGF589846 JPA589846:JQB589846 JYW589846:JZX589846 KIS589846:KJT589846 KSO589846:KTP589846 LCK589846:LDL589846 LMG589846:LNH589846 LWC589846:LXD589846 MFY589846:MGZ589846 MPU589846:MQV589846 MZQ589846:NAR589846 NJM589846:NKN589846 NTI589846:NUJ589846 ODE589846:OEF589846 ONA589846:OOB589846 OWW589846:OXX589846 PGS589846:PHT589846 PQO589846:PRP589846 QAK589846:QBL589846 QKG589846:QLH589846 QUC589846:QVD589846 RDY589846:REZ589846 RNU589846:ROV589846 RXQ589846:RYR589846 SHM589846:SIN589846 SRI589846:SSJ589846 TBE589846:TCF589846 TLA589846:TMB589846 TUW589846:TVX589846 UES589846:UFT589846 UOO589846:UPP589846 UYK589846:UZL589846 VIG589846:VJH589846 VSC589846:VTD589846 WBY589846:WCZ589846 WLU589846:WMV589846 WVQ589846:WWR589846 I655382:AJ655382 JE655382:KF655382 TA655382:UB655382 ACW655382:ADX655382 AMS655382:ANT655382 AWO655382:AXP655382 BGK655382:BHL655382 BQG655382:BRH655382 CAC655382:CBD655382 CJY655382:CKZ655382 CTU655382:CUV655382 DDQ655382:DER655382 DNM655382:DON655382 DXI655382:DYJ655382 EHE655382:EIF655382 ERA655382:ESB655382 FAW655382:FBX655382 FKS655382:FLT655382 FUO655382:FVP655382 GEK655382:GFL655382 GOG655382:GPH655382 GYC655382:GZD655382 HHY655382:HIZ655382 HRU655382:HSV655382 IBQ655382:ICR655382 ILM655382:IMN655382 IVI655382:IWJ655382 JFE655382:JGF655382 JPA655382:JQB655382 JYW655382:JZX655382 KIS655382:KJT655382 KSO655382:KTP655382 LCK655382:LDL655382 LMG655382:LNH655382 LWC655382:LXD655382 MFY655382:MGZ655382 MPU655382:MQV655382 MZQ655382:NAR655382 NJM655382:NKN655382 NTI655382:NUJ655382 ODE655382:OEF655382 ONA655382:OOB655382 OWW655382:OXX655382 PGS655382:PHT655382 PQO655382:PRP655382 QAK655382:QBL655382 QKG655382:QLH655382 QUC655382:QVD655382 RDY655382:REZ655382 RNU655382:ROV655382 RXQ655382:RYR655382 SHM655382:SIN655382 SRI655382:SSJ655382 TBE655382:TCF655382 TLA655382:TMB655382 TUW655382:TVX655382 UES655382:UFT655382 UOO655382:UPP655382 UYK655382:UZL655382 VIG655382:VJH655382 VSC655382:VTD655382 WBY655382:WCZ655382 WLU655382:WMV655382 WVQ655382:WWR655382 I720918:AJ720918 JE720918:KF720918 TA720918:UB720918 ACW720918:ADX720918 AMS720918:ANT720918 AWO720918:AXP720918 BGK720918:BHL720918 BQG720918:BRH720918 CAC720918:CBD720918 CJY720918:CKZ720918 CTU720918:CUV720918 DDQ720918:DER720918 DNM720918:DON720918 DXI720918:DYJ720918 EHE720918:EIF720918 ERA720918:ESB720918 FAW720918:FBX720918 FKS720918:FLT720918 FUO720918:FVP720918 GEK720918:GFL720918 GOG720918:GPH720918 GYC720918:GZD720918 HHY720918:HIZ720918 HRU720918:HSV720918 IBQ720918:ICR720918 ILM720918:IMN720918 IVI720918:IWJ720918 JFE720918:JGF720918 JPA720918:JQB720918 JYW720918:JZX720918 KIS720918:KJT720918 KSO720918:KTP720918 LCK720918:LDL720918 LMG720918:LNH720918 LWC720918:LXD720918 MFY720918:MGZ720918 MPU720918:MQV720918 MZQ720918:NAR720918 NJM720918:NKN720918 NTI720918:NUJ720918 ODE720918:OEF720918 ONA720918:OOB720918 OWW720918:OXX720918 PGS720918:PHT720918 PQO720918:PRP720918 QAK720918:QBL720918 QKG720918:QLH720918 QUC720918:QVD720918 RDY720918:REZ720918 RNU720918:ROV720918 RXQ720918:RYR720918 SHM720918:SIN720918 SRI720918:SSJ720918 TBE720918:TCF720918 TLA720918:TMB720918 TUW720918:TVX720918 UES720918:UFT720918 UOO720918:UPP720918 UYK720918:UZL720918 VIG720918:VJH720918 VSC720918:VTD720918 WBY720918:WCZ720918 WLU720918:WMV720918 WVQ720918:WWR720918 I786454:AJ786454 JE786454:KF786454 TA786454:UB786454 ACW786454:ADX786454 AMS786454:ANT786454 AWO786454:AXP786454 BGK786454:BHL786454 BQG786454:BRH786454 CAC786454:CBD786454 CJY786454:CKZ786454 CTU786454:CUV786454 DDQ786454:DER786454 DNM786454:DON786454 DXI786454:DYJ786454 EHE786454:EIF786454 ERA786454:ESB786454 FAW786454:FBX786454 FKS786454:FLT786454 FUO786454:FVP786454 GEK786454:GFL786454 GOG786454:GPH786454 GYC786454:GZD786454 HHY786454:HIZ786454 HRU786454:HSV786454 IBQ786454:ICR786454 ILM786454:IMN786454 IVI786454:IWJ786454 JFE786454:JGF786454 JPA786454:JQB786454 JYW786454:JZX786454 KIS786454:KJT786454 KSO786454:KTP786454 LCK786454:LDL786454 LMG786454:LNH786454 LWC786454:LXD786454 MFY786454:MGZ786454 MPU786454:MQV786454 MZQ786454:NAR786454 NJM786454:NKN786454 NTI786454:NUJ786454 ODE786454:OEF786454 ONA786454:OOB786454 OWW786454:OXX786454 PGS786454:PHT786454 PQO786454:PRP786454 QAK786454:QBL786454 QKG786454:QLH786454 QUC786454:QVD786454 RDY786454:REZ786454 RNU786454:ROV786454 RXQ786454:RYR786454 SHM786454:SIN786454 SRI786454:SSJ786454 TBE786454:TCF786454 TLA786454:TMB786454 TUW786454:TVX786454 UES786454:UFT786454 UOO786454:UPP786454 UYK786454:UZL786454 VIG786454:VJH786454 VSC786454:VTD786454 WBY786454:WCZ786454 WLU786454:WMV786454 WVQ786454:WWR786454 I851990:AJ851990 JE851990:KF851990 TA851990:UB851990 ACW851990:ADX851990 AMS851990:ANT851990 AWO851990:AXP851990 BGK851990:BHL851990 BQG851990:BRH851990 CAC851990:CBD851990 CJY851990:CKZ851990 CTU851990:CUV851990 DDQ851990:DER851990 DNM851990:DON851990 DXI851990:DYJ851990 EHE851990:EIF851990 ERA851990:ESB851990 FAW851990:FBX851990 FKS851990:FLT851990 FUO851990:FVP851990 GEK851990:GFL851990 GOG851990:GPH851990 GYC851990:GZD851990 HHY851990:HIZ851990 HRU851990:HSV851990 IBQ851990:ICR851990 ILM851990:IMN851990 IVI851990:IWJ851990 JFE851990:JGF851990 JPA851990:JQB851990 JYW851990:JZX851990 KIS851990:KJT851990 KSO851990:KTP851990 LCK851990:LDL851990 LMG851990:LNH851990 LWC851990:LXD851990 MFY851990:MGZ851990 MPU851990:MQV851990 MZQ851990:NAR851990 NJM851990:NKN851990 NTI851990:NUJ851990 ODE851990:OEF851990 ONA851990:OOB851990 OWW851990:OXX851990 PGS851990:PHT851990 PQO851990:PRP851990 QAK851990:QBL851990 QKG851990:QLH851990 QUC851990:QVD851990 RDY851990:REZ851990 RNU851990:ROV851990 RXQ851990:RYR851990 SHM851990:SIN851990 SRI851990:SSJ851990 TBE851990:TCF851990 TLA851990:TMB851990 TUW851990:TVX851990 UES851990:UFT851990 UOO851990:UPP851990 UYK851990:UZL851990 VIG851990:VJH851990 VSC851990:VTD851990 WBY851990:WCZ851990 WLU851990:WMV851990 WVQ851990:WWR851990 I917526:AJ917526 JE917526:KF917526 TA917526:UB917526 ACW917526:ADX917526 AMS917526:ANT917526 AWO917526:AXP917526 BGK917526:BHL917526 BQG917526:BRH917526 CAC917526:CBD917526 CJY917526:CKZ917526 CTU917526:CUV917526 DDQ917526:DER917526 DNM917526:DON917526 DXI917526:DYJ917526 EHE917526:EIF917526 ERA917526:ESB917526 FAW917526:FBX917526 FKS917526:FLT917526 FUO917526:FVP917526 GEK917526:GFL917526 GOG917526:GPH917526 GYC917526:GZD917526 HHY917526:HIZ917526 HRU917526:HSV917526 IBQ917526:ICR917526 ILM917526:IMN917526 IVI917526:IWJ917526 JFE917526:JGF917526 JPA917526:JQB917526 JYW917526:JZX917526 KIS917526:KJT917526 KSO917526:KTP917526 LCK917526:LDL917526 LMG917526:LNH917526 LWC917526:LXD917526 MFY917526:MGZ917526 MPU917526:MQV917526 MZQ917526:NAR917526 NJM917526:NKN917526 NTI917526:NUJ917526 ODE917526:OEF917526 ONA917526:OOB917526 OWW917526:OXX917526 PGS917526:PHT917526 PQO917526:PRP917526 QAK917526:QBL917526 QKG917526:QLH917526 QUC917526:QVD917526 RDY917526:REZ917526 RNU917526:ROV917526 RXQ917526:RYR917526 SHM917526:SIN917526 SRI917526:SSJ917526 TBE917526:TCF917526 TLA917526:TMB917526 TUW917526:TVX917526 UES917526:UFT917526 UOO917526:UPP917526 UYK917526:UZL917526 VIG917526:VJH917526 VSC917526:VTD917526 WBY917526:WCZ917526 WLU917526:WMV917526 WVQ917526:WWR917526 I983062:AJ983062 JE983062:KF983062 TA983062:UB983062 ACW983062:ADX983062 AMS983062:ANT983062 AWO983062:AXP983062 BGK983062:BHL983062 BQG983062:BRH983062 CAC983062:CBD983062 CJY983062:CKZ983062 CTU983062:CUV983062 DDQ983062:DER983062 DNM983062:DON983062 DXI983062:DYJ983062 EHE983062:EIF983062 ERA983062:ESB983062 FAW983062:FBX983062 FKS983062:FLT983062 FUO983062:FVP983062 GEK983062:GFL983062 GOG983062:GPH983062 GYC983062:GZD983062 HHY983062:HIZ983062 HRU983062:HSV983062 IBQ983062:ICR983062 ILM983062:IMN983062 IVI983062:IWJ983062 JFE983062:JGF983062 JPA983062:JQB983062 JYW983062:JZX983062 KIS983062:KJT983062 KSO983062:KTP983062 LCK983062:LDL983062 LMG983062:LNH983062 LWC983062:LXD983062 MFY983062:MGZ983062 MPU983062:MQV983062 MZQ983062:NAR983062 NJM983062:NKN983062 NTI983062:NUJ983062 ODE983062:OEF983062 ONA983062:OOB983062 OWW983062:OXX983062 PGS983062:PHT983062 PQO983062:PRP983062 QAK983062:QBL983062 QKG983062:QLH983062 QUC983062:QVD983062 RDY983062:REZ983062 RNU983062:ROV983062 RXQ983062:RYR983062 SHM983062:SIN983062 SRI983062:SSJ983062 TBE983062:TCF983062 TLA983062:TMB983062 TUW983062:TVX983062 UES983062:UFT983062 UOO983062:UPP983062 UYK983062:UZL983062 VIG983062:VJH983062 VSC983062:VTD983062 WBY983062:WCZ983062 WLU983062:WMV983062 WVQ983062:WWR983062 I6:AJ6 JE6:KF6 TA6:UB6 ACW6:ADX6 AMS6:ANT6 AWO6:AXP6 BGK6:BHL6 BQG6:BRH6 CAC6:CBD6 CJY6:CKZ6 CTU6:CUV6 DDQ6:DER6 DNM6:DON6 DXI6:DYJ6 EHE6:EIF6 ERA6:ESB6 FAW6:FBX6 FKS6:FLT6 FUO6:FVP6 GEK6:GFL6 GOG6:GPH6 GYC6:GZD6 HHY6:HIZ6 HRU6:HSV6 IBQ6:ICR6 ILM6:IMN6 IVI6:IWJ6 JFE6:JGF6 JPA6:JQB6 JYW6:JZX6 KIS6:KJT6 KSO6:KTP6 LCK6:LDL6 LMG6:LNH6 LWC6:LXD6 MFY6:MGZ6 MPU6:MQV6 MZQ6:NAR6 NJM6:NKN6 NTI6:NUJ6 ODE6:OEF6 ONA6:OOB6 OWW6:OXX6 PGS6:PHT6 PQO6:PRP6 QAK6:QBL6 QKG6:QLH6 QUC6:QVD6 RDY6:REZ6 RNU6:ROV6 RXQ6:RYR6 SHM6:SIN6 SRI6:SSJ6 TBE6:TCF6 TLA6:TMB6 TUW6:TVX6 UES6:UFT6 UOO6:UPP6 UYK6:UZL6 VIG6:VJH6 VSC6:VTD6 WBY6:WCZ6 WLU6:WMV6 WVQ6:WWR6 I65542:AJ65542 JE65542:KF65542 TA65542:UB65542 ACW65542:ADX65542 AMS65542:ANT65542 AWO65542:AXP65542 BGK65542:BHL65542 BQG65542:BRH65542 CAC65542:CBD65542 CJY65542:CKZ65542 CTU65542:CUV65542 DDQ65542:DER65542 DNM65542:DON65542 DXI65542:DYJ65542 EHE65542:EIF65542 ERA65542:ESB65542 FAW65542:FBX65542 FKS65542:FLT65542 FUO65542:FVP65542 GEK65542:GFL65542 GOG65542:GPH65542 GYC65542:GZD65542 HHY65542:HIZ65542 HRU65542:HSV65542 IBQ65542:ICR65542 ILM65542:IMN65542 IVI65542:IWJ65542 JFE65542:JGF65542 JPA65542:JQB65542 JYW65542:JZX65542 KIS65542:KJT65542 KSO65542:KTP65542 LCK65542:LDL65542 LMG65542:LNH65542 LWC65542:LXD65542 MFY65542:MGZ65542 MPU65542:MQV65542 MZQ65542:NAR65542 NJM65542:NKN65542 NTI65542:NUJ65542 ODE65542:OEF65542 ONA65542:OOB65542 OWW65542:OXX65542 PGS65542:PHT65542 PQO65542:PRP65542 QAK65542:QBL65542 QKG65542:QLH65542 QUC65542:QVD65542 RDY65542:REZ65542 RNU65542:ROV65542 RXQ65542:RYR65542 SHM65542:SIN65542 SRI65542:SSJ65542 TBE65542:TCF65542 TLA65542:TMB65542 TUW65542:TVX65542 UES65542:UFT65542 UOO65542:UPP65542 UYK65542:UZL65542 VIG65542:VJH65542 VSC65542:VTD65542 WBY65542:WCZ65542 WLU65542:WMV65542 WVQ65542:WWR65542 I131078:AJ131078 JE131078:KF131078 TA131078:UB131078 ACW131078:ADX131078 AMS131078:ANT131078 AWO131078:AXP131078 BGK131078:BHL131078 BQG131078:BRH131078 CAC131078:CBD131078 CJY131078:CKZ131078 CTU131078:CUV131078 DDQ131078:DER131078 DNM131078:DON131078 DXI131078:DYJ131078 EHE131078:EIF131078 ERA131078:ESB131078 FAW131078:FBX131078 FKS131078:FLT131078 FUO131078:FVP131078 GEK131078:GFL131078 GOG131078:GPH131078 GYC131078:GZD131078 HHY131078:HIZ131078 HRU131078:HSV131078 IBQ131078:ICR131078 ILM131078:IMN131078 IVI131078:IWJ131078 JFE131078:JGF131078 JPA131078:JQB131078 JYW131078:JZX131078 KIS131078:KJT131078 KSO131078:KTP131078 LCK131078:LDL131078 LMG131078:LNH131078 LWC131078:LXD131078 MFY131078:MGZ131078 MPU131078:MQV131078 MZQ131078:NAR131078 NJM131078:NKN131078 NTI131078:NUJ131078 ODE131078:OEF131078 ONA131078:OOB131078 OWW131078:OXX131078 PGS131078:PHT131078 PQO131078:PRP131078 QAK131078:QBL131078 QKG131078:QLH131078 QUC131078:QVD131078 RDY131078:REZ131078 RNU131078:ROV131078 RXQ131078:RYR131078 SHM131078:SIN131078 SRI131078:SSJ131078 TBE131078:TCF131078 TLA131078:TMB131078 TUW131078:TVX131078 UES131078:UFT131078 UOO131078:UPP131078 UYK131078:UZL131078 VIG131078:VJH131078 VSC131078:VTD131078 WBY131078:WCZ131078 WLU131078:WMV131078 WVQ131078:WWR131078 I196614:AJ196614 JE196614:KF196614 TA196614:UB196614 ACW196614:ADX196614 AMS196614:ANT196614 AWO196614:AXP196614 BGK196614:BHL196614 BQG196614:BRH196614 CAC196614:CBD196614 CJY196614:CKZ196614 CTU196614:CUV196614 DDQ196614:DER196614 DNM196614:DON196614 DXI196614:DYJ196614 EHE196614:EIF196614 ERA196614:ESB196614 FAW196614:FBX196614 FKS196614:FLT196614 FUO196614:FVP196614 GEK196614:GFL196614 GOG196614:GPH196614 GYC196614:GZD196614 HHY196614:HIZ196614 HRU196614:HSV196614 IBQ196614:ICR196614 ILM196614:IMN196614 IVI196614:IWJ196614 JFE196614:JGF196614 JPA196614:JQB196614 JYW196614:JZX196614 KIS196614:KJT196614 KSO196614:KTP196614 LCK196614:LDL196614 LMG196614:LNH196614 LWC196614:LXD196614 MFY196614:MGZ196614 MPU196614:MQV196614 MZQ196614:NAR196614 NJM196614:NKN196614 NTI196614:NUJ196614 ODE196614:OEF196614 ONA196614:OOB196614 OWW196614:OXX196614 PGS196614:PHT196614 PQO196614:PRP196614 QAK196614:QBL196614 QKG196614:QLH196614 QUC196614:QVD196614 RDY196614:REZ196614 RNU196614:ROV196614 RXQ196614:RYR196614 SHM196614:SIN196614 SRI196614:SSJ196614 TBE196614:TCF196614 TLA196614:TMB196614 TUW196614:TVX196614 UES196614:UFT196614 UOO196614:UPP196614 UYK196614:UZL196614 VIG196614:VJH196614 VSC196614:VTD196614 WBY196614:WCZ196614 WLU196614:WMV196614 WVQ196614:WWR196614 I262150:AJ262150 JE262150:KF262150 TA262150:UB262150 ACW262150:ADX262150 AMS262150:ANT262150 AWO262150:AXP262150 BGK262150:BHL262150 BQG262150:BRH262150 CAC262150:CBD262150 CJY262150:CKZ262150 CTU262150:CUV262150 DDQ262150:DER262150 DNM262150:DON262150 DXI262150:DYJ262150 EHE262150:EIF262150 ERA262150:ESB262150 FAW262150:FBX262150 FKS262150:FLT262150 FUO262150:FVP262150 GEK262150:GFL262150 GOG262150:GPH262150 GYC262150:GZD262150 HHY262150:HIZ262150 HRU262150:HSV262150 IBQ262150:ICR262150 ILM262150:IMN262150 IVI262150:IWJ262150 JFE262150:JGF262150 JPA262150:JQB262150 JYW262150:JZX262150 KIS262150:KJT262150 KSO262150:KTP262150 LCK262150:LDL262150 LMG262150:LNH262150 LWC262150:LXD262150 MFY262150:MGZ262150 MPU262150:MQV262150 MZQ262150:NAR262150 NJM262150:NKN262150 NTI262150:NUJ262150 ODE262150:OEF262150 ONA262150:OOB262150 OWW262150:OXX262150 PGS262150:PHT262150 PQO262150:PRP262150 QAK262150:QBL262150 QKG262150:QLH262150 QUC262150:QVD262150 RDY262150:REZ262150 RNU262150:ROV262150 RXQ262150:RYR262150 SHM262150:SIN262150 SRI262150:SSJ262150 TBE262150:TCF262150 TLA262150:TMB262150 TUW262150:TVX262150 UES262150:UFT262150 UOO262150:UPP262150 UYK262150:UZL262150 VIG262150:VJH262150 VSC262150:VTD262150 WBY262150:WCZ262150 WLU262150:WMV262150 WVQ262150:WWR262150 I327686:AJ327686 JE327686:KF327686 TA327686:UB327686 ACW327686:ADX327686 AMS327686:ANT327686 AWO327686:AXP327686 BGK327686:BHL327686 BQG327686:BRH327686 CAC327686:CBD327686 CJY327686:CKZ327686 CTU327686:CUV327686 DDQ327686:DER327686 DNM327686:DON327686 DXI327686:DYJ327686 EHE327686:EIF327686 ERA327686:ESB327686 FAW327686:FBX327686 FKS327686:FLT327686 FUO327686:FVP327686 GEK327686:GFL327686 GOG327686:GPH327686 GYC327686:GZD327686 HHY327686:HIZ327686 HRU327686:HSV327686 IBQ327686:ICR327686 ILM327686:IMN327686 IVI327686:IWJ327686 JFE327686:JGF327686 JPA327686:JQB327686 JYW327686:JZX327686 KIS327686:KJT327686 KSO327686:KTP327686 LCK327686:LDL327686 LMG327686:LNH327686 LWC327686:LXD327686 MFY327686:MGZ327686 MPU327686:MQV327686 MZQ327686:NAR327686 NJM327686:NKN327686 NTI327686:NUJ327686 ODE327686:OEF327686 ONA327686:OOB327686 OWW327686:OXX327686 PGS327686:PHT327686 PQO327686:PRP327686 QAK327686:QBL327686 QKG327686:QLH327686 QUC327686:QVD327686 RDY327686:REZ327686 RNU327686:ROV327686 RXQ327686:RYR327686 SHM327686:SIN327686 SRI327686:SSJ327686 TBE327686:TCF327686 TLA327686:TMB327686 TUW327686:TVX327686 UES327686:UFT327686 UOO327686:UPP327686 UYK327686:UZL327686 VIG327686:VJH327686 VSC327686:VTD327686 WBY327686:WCZ327686 WLU327686:WMV327686 WVQ327686:WWR327686 I393222:AJ393222 JE393222:KF393222 TA393222:UB393222 ACW393222:ADX393222 AMS393222:ANT393222 AWO393222:AXP393222 BGK393222:BHL393222 BQG393222:BRH393222 CAC393222:CBD393222 CJY393222:CKZ393222 CTU393222:CUV393222 DDQ393222:DER393222 DNM393222:DON393222 DXI393222:DYJ393222 EHE393222:EIF393222 ERA393222:ESB393222 FAW393222:FBX393222 FKS393222:FLT393222 FUO393222:FVP393222 GEK393222:GFL393222 GOG393222:GPH393222 GYC393222:GZD393222 HHY393222:HIZ393222 HRU393222:HSV393222 IBQ393222:ICR393222 ILM393222:IMN393222 IVI393222:IWJ393222 JFE393222:JGF393222 JPA393222:JQB393222 JYW393222:JZX393222 KIS393222:KJT393222 KSO393222:KTP393222 LCK393222:LDL393222 LMG393222:LNH393222 LWC393222:LXD393222 MFY393222:MGZ393222 MPU393222:MQV393222 MZQ393222:NAR393222 NJM393222:NKN393222 NTI393222:NUJ393222 ODE393222:OEF393222 ONA393222:OOB393222 OWW393222:OXX393222 PGS393222:PHT393222 PQO393222:PRP393222 QAK393222:QBL393222 QKG393222:QLH393222 QUC393222:QVD393222 RDY393222:REZ393222 RNU393222:ROV393222 RXQ393222:RYR393222 SHM393222:SIN393222 SRI393222:SSJ393222 TBE393222:TCF393222 TLA393222:TMB393222 TUW393222:TVX393222 UES393222:UFT393222 UOO393222:UPP393222 UYK393222:UZL393222 VIG393222:VJH393222 VSC393222:VTD393222 WBY393222:WCZ393222 WLU393222:WMV393222 WVQ393222:WWR393222 I458758:AJ458758 JE458758:KF458758 TA458758:UB458758 ACW458758:ADX458758 AMS458758:ANT458758 AWO458758:AXP458758 BGK458758:BHL458758 BQG458758:BRH458758 CAC458758:CBD458758 CJY458758:CKZ458758 CTU458758:CUV458758 DDQ458758:DER458758 DNM458758:DON458758 DXI458758:DYJ458758 EHE458758:EIF458758 ERA458758:ESB458758 FAW458758:FBX458758 FKS458758:FLT458758 FUO458758:FVP458758 GEK458758:GFL458758 GOG458758:GPH458758 GYC458758:GZD458758 HHY458758:HIZ458758 HRU458758:HSV458758 IBQ458758:ICR458758 ILM458758:IMN458758 IVI458758:IWJ458758 JFE458758:JGF458758 JPA458758:JQB458758 JYW458758:JZX458758 KIS458758:KJT458758 KSO458758:KTP458758 LCK458758:LDL458758 LMG458758:LNH458758 LWC458758:LXD458758 MFY458758:MGZ458758 MPU458758:MQV458758 MZQ458758:NAR458758 NJM458758:NKN458758 NTI458758:NUJ458758 ODE458758:OEF458758 ONA458758:OOB458758 OWW458758:OXX458758 PGS458758:PHT458758 PQO458758:PRP458758 QAK458758:QBL458758 QKG458758:QLH458758 QUC458758:QVD458758 RDY458758:REZ458758 RNU458758:ROV458758 RXQ458758:RYR458758 SHM458758:SIN458758 SRI458758:SSJ458758 TBE458758:TCF458758 TLA458758:TMB458758 TUW458758:TVX458758 UES458758:UFT458758 UOO458758:UPP458758 UYK458758:UZL458758 VIG458758:VJH458758 VSC458758:VTD458758 WBY458758:WCZ458758 WLU458758:WMV458758 WVQ458758:WWR458758 I524294:AJ524294 JE524294:KF524294 TA524294:UB524294 ACW524294:ADX524294 AMS524294:ANT524294 AWO524294:AXP524294 BGK524294:BHL524294 BQG524294:BRH524294 CAC524294:CBD524294 CJY524294:CKZ524294 CTU524294:CUV524294 DDQ524294:DER524294 DNM524294:DON524294 DXI524294:DYJ524294 EHE524294:EIF524294 ERA524294:ESB524294 FAW524294:FBX524294 FKS524294:FLT524294 FUO524294:FVP524294 GEK524294:GFL524294 GOG524294:GPH524294 GYC524294:GZD524294 HHY524294:HIZ524294 HRU524294:HSV524294 IBQ524294:ICR524294 ILM524294:IMN524294 IVI524294:IWJ524294 JFE524294:JGF524294 JPA524294:JQB524294 JYW524294:JZX524294 KIS524294:KJT524294 KSO524294:KTP524294 LCK524294:LDL524294 LMG524294:LNH524294 LWC524294:LXD524294 MFY524294:MGZ524294 MPU524294:MQV524294 MZQ524294:NAR524294 NJM524294:NKN524294 NTI524294:NUJ524294 ODE524294:OEF524294 ONA524294:OOB524294 OWW524294:OXX524294 PGS524294:PHT524294 PQO524294:PRP524294 QAK524294:QBL524294 QKG524294:QLH524294 QUC524294:QVD524294 RDY524294:REZ524294 RNU524294:ROV524294 RXQ524294:RYR524294 SHM524294:SIN524294 SRI524294:SSJ524294 TBE524294:TCF524294 TLA524294:TMB524294 TUW524294:TVX524294 UES524294:UFT524294 UOO524294:UPP524294 UYK524294:UZL524294 VIG524294:VJH524294 VSC524294:VTD524294 WBY524294:WCZ524294 WLU524294:WMV524294 WVQ524294:WWR524294 I589830:AJ589830 JE589830:KF589830 TA589830:UB589830 ACW589830:ADX589830 AMS589830:ANT589830 AWO589830:AXP589830 BGK589830:BHL589830 BQG589830:BRH589830 CAC589830:CBD589830 CJY589830:CKZ589830 CTU589830:CUV589830 DDQ589830:DER589830 DNM589830:DON589830 DXI589830:DYJ589830 EHE589830:EIF589830 ERA589830:ESB589830 FAW589830:FBX589830 FKS589830:FLT589830 FUO589830:FVP589830 GEK589830:GFL589830 GOG589830:GPH589830 GYC589830:GZD589830 HHY589830:HIZ589830 HRU589830:HSV589830 IBQ589830:ICR589830 ILM589830:IMN589830 IVI589830:IWJ589830 JFE589830:JGF589830 JPA589830:JQB589830 JYW589830:JZX589830 KIS589830:KJT589830 KSO589830:KTP589830 LCK589830:LDL589830 LMG589830:LNH589830 LWC589830:LXD589830 MFY589830:MGZ589830 MPU589830:MQV589830 MZQ589830:NAR589830 NJM589830:NKN589830 NTI589830:NUJ589830 ODE589830:OEF589830 ONA589830:OOB589830 OWW589830:OXX589830 PGS589830:PHT589830 PQO589830:PRP589830 QAK589830:QBL589830 QKG589830:QLH589830 QUC589830:QVD589830 RDY589830:REZ589830 RNU589830:ROV589830 RXQ589830:RYR589830 SHM589830:SIN589830 SRI589830:SSJ589830 TBE589830:TCF589830 TLA589830:TMB589830 TUW589830:TVX589830 UES589830:UFT589830 UOO589830:UPP589830 UYK589830:UZL589830 VIG589830:VJH589830 VSC589830:VTD589830 WBY589830:WCZ589830 WLU589830:WMV589830 WVQ589830:WWR589830 I655366:AJ655366 JE655366:KF655366 TA655366:UB655366 ACW655366:ADX655366 AMS655366:ANT655366 AWO655366:AXP655366 BGK655366:BHL655366 BQG655366:BRH655366 CAC655366:CBD655366 CJY655366:CKZ655366 CTU655366:CUV655366 DDQ655366:DER655366 DNM655366:DON655366 DXI655366:DYJ655366 EHE655366:EIF655366 ERA655366:ESB655366 FAW655366:FBX655366 FKS655366:FLT655366 FUO655366:FVP655366 GEK655366:GFL655366 GOG655366:GPH655366 GYC655366:GZD655366 HHY655366:HIZ655366 HRU655366:HSV655366 IBQ655366:ICR655366 ILM655366:IMN655366 IVI655366:IWJ655366 JFE655366:JGF655366 JPA655366:JQB655366 JYW655366:JZX655366 KIS655366:KJT655366 KSO655366:KTP655366 LCK655366:LDL655366 LMG655366:LNH655366 LWC655366:LXD655366 MFY655366:MGZ655366 MPU655366:MQV655366 MZQ655366:NAR655366 NJM655366:NKN655366 NTI655366:NUJ655366 ODE655366:OEF655366 ONA655366:OOB655366 OWW655366:OXX655366 PGS655366:PHT655366 PQO655366:PRP655366 QAK655366:QBL655366 QKG655366:QLH655366 QUC655366:QVD655366 RDY655366:REZ655366 RNU655366:ROV655366 RXQ655366:RYR655366 SHM655366:SIN655366 SRI655366:SSJ655366 TBE655366:TCF655366 TLA655366:TMB655366 TUW655366:TVX655366 UES655366:UFT655366 UOO655366:UPP655366 UYK655366:UZL655366 VIG655366:VJH655366 VSC655366:VTD655366 WBY655366:WCZ655366 WLU655366:WMV655366 WVQ655366:WWR655366 I720902:AJ720902 JE720902:KF720902 TA720902:UB720902 ACW720902:ADX720902 AMS720902:ANT720902 AWO720902:AXP720902 BGK720902:BHL720902 BQG720902:BRH720902 CAC720902:CBD720902 CJY720902:CKZ720902 CTU720902:CUV720902 DDQ720902:DER720902 DNM720902:DON720902 DXI720902:DYJ720902 EHE720902:EIF720902 ERA720902:ESB720902 FAW720902:FBX720902 FKS720902:FLT720902 FUO720902:FVP720902 GEK720902:GFL720902 GOG720902:GPH720902 GYC720902:GZD720902 HHY720902:HIZ720902 HRU720902:HSV720902 IBQ720902:ICR720902 ILM720902:IMN720902 IVI720902:IWJ720902 JFE720902:JGF720902 JPA720902:JQB720902 JYW720902:JZX720902 KIS720902:KJT720902 KSO720902:KTP720902 LCK720902:LDL720902 LMG720902:LNH720902 LWC720902:LXD720902 MFY720902:MGZ720902 MPU720902:MQV720902 MZQ720902:NAR720902 NJM720902:NKN720902 NTI720902:NUJ720902 ODE720902:OEF720902 ONA720902:OOB720902 OWW720902:OXX720902 PGS720902:PHT720902 PQO720902:PRP720902 QAK720902:QBL720902 QKG720902:QLH720902 QUC720902:QVD720902 RDY720902:REZ720902 RNU720902:ROV720902 RXQ720902:RYR720902 SHM720902:SIN720902 SRI720902:SSJ720902 TBE720902:TCF720902 TLA720902:TMB720902 TUW720902:TVX720902 UES720902:UFT720902 UOO720902:UPP720902 UYK720902:UZL720902 VIG720902:VJH720902 VSC720902:VTD720902 WBY720902:WCZ720902 WLU720902:WMV720902 WVQ720902:WWR720902 I786438:AJ786438 JE786438:KF786438 TA786438:UB786438 ACW786438:ADX786438 AMS786438:ANT786438 AWO786438:AXP786438 BGK786438:BHL786438 BQG786438:BRH786438 CAC786438:CBD786438 CJY786438:CKZ786438 CTU786438:CUV786438 DDQ786438:DER786438 DNM786438:DON786438 DXI786438:DYJ786438 EHE786438:EIF786438 ERA786438:ESB786438 FAW786438:FBX786438 FKS786438:FLT786438 FUO786438:FVP786438 GEK786438:GFL786438 GOG786438:GPH786438 GYC786438:GZD786438 HHY786438:HIZ786438 HRU786438:HSV786438 IBQ786438:ICR786438 ILM786438:IMN786438 IVI786438:IWJ786438 JFE786438:JGF786438 JPA786438:JQB786438 JYW786438:JZX786438 KIS786438:KJT786438 KSO786438:KTP786438 LCK786438:LDL786438 LMG786438:LNH786438 LWC786438:LXD786438 MFY786438:MGZ786438 MPU786438:MQV786438 MZQ786438:NAR786438 NJM786438:NKN786438 NTI786438:NUJ786438 ODE786438:OEF786438 ONA786438:OOB786438 OWW786438:OXX786438 PGS786438:PHT786438 PQO786438:PRP786438 QAK786438:QBL786438 QKG786438:QLH786438 QUC786438:QVD786438 RDY786438:REZ786438 RNU786438:ROV786438 RXQ786438:RYR786438 SHM786438:SIN786438 SRI786438:SSJ786438 TBE786438:TCF786438 TLA786438:TMB786438 TUW786438:TVX786438 UES786438:UFT786438 UOO786438:UPP786438 UYK786438:UZL786438 VIG786438:VJH786438 VSC786438:VTD786438 WBY786438:WCZ786438 WLU786438:WMV786438 WVQ786438:WWR786438 I851974:AJ851974 JE851974:KF851974 TA851974:UB851974 ACW851974:ADX851974 AMS851974:ANT851974 AWO851974:AXP851974 BGK851974:BHL851974 BQG851974:BRH851974 CAC851974:CBD851974 CJY851974:CKZ851974 CTU851974:CUV851974 DDQ851974:DER851974 DNM851974:DON851974 DXI851974:DYJ851974 EHE851974:EIF851974 ERA851974:ESB851974 FAW851974:FBX851974 FKS851974:FLT851974 FUO851974:FVP851974 GEK851974:GFL851974 GOG851974:GPH851974 GYC851974:GZD851974 HHY851974:HIZ851974 HRU851974:HSV851974 IBQ851974:ICR851974 ILM851974:IMN851974 IVI851974:IWJ851974 JFE851974:JGF851974 JPA851974:JQB851974 JYW851974:JZX851974 KIS851974:KJT851974 KSO851974:KTP851974 LCK851974:LDL851974 LMG851974:LNH851974 LWC851974:LXD851974 MFY851974:MGZ851974 MPU851974:MQV851974 MZQ851974:NAR851974 NJM851974:NKN851974 NTI851974:NUJ851974 ODE851974:OEF851974 ONA851974:OOB851974 OWW851974:OXX851974 PGS851974:PHT851974 PQO851974:PRP851974 QAK851974:QBL851974 QKG851974:QLH851974 QUC851974:QVD851974 RDY851974:REZ851974 RNU851974:ROV851974 RXQ851974:RYR851974 SHM851974:SIN851974 SRI851974:SSJ851974 TBE851974:TCF851974 TLA851974:TMB851974 TUW851974:TVX851974 UES851974:UFT851974 UOO851974:UPP851974 UYK851974:UZL851974 VIG851974:VJH851974 VSC851974:VTD851974 WBY851974:WCZ851974 WLU851974:WMV851974 WVQ851974:WWR851974 I917510:AJ917510 JE917510:KF917510 TA917510:UB917510 ACW917510:ADX917510 AMS917510:ANT917510 AWO917510:AXP917510 BGK917510:BHL917510 BQG917510:BRH917510 CAC917510:CBD917510 CJY917510:CKZ917510 CTU917510:CUV917510 DDQ917510:DER917510 DNM917510:DON917510 DXI917510:DYJ917510 EHE917510:EIF917510 ERA917510:ESB917510 FAW917510:FBX917510 FKS917510:FLT917510 FUO917510:FVP917510 GEK917510:GFL917510 GOG917510:GPH917510 GYC917510:GZD917510 HHY917510:HIZ917510 HRU917510:HSV917510 IBQ917510:ICR917510 ILM917510:IMN917510 IVI917510:IWJ917510 JFE917510:JGF917510 JPA917510:JQB917510 JYW917510:JZX917510 KIS917510:KJT917510 KSO917510:KTP917510 LCK917510:LDL917510 LMG917510:LNH917510 LWC917510:LXD917510 MFY917510:MGZ917510 MPU917510:MQV917510 MZQ917510:NAR917510 NJM917510:NKN917510 NTI917510:NUJ917510 ODE917510:OEF917510 ONA917510:OOB917510 OWW917510:OXX917510 PGS917510:PHT917510 PQO917510:PRP917510 QAK917510:QBL917510 QKG917510:QLH917510 QUC917510:QVD917510 RDY917510:REZ917510 RNU917510:ROV917510 RXQ917510:RYR917510 SHM917510:SIN917510 SRI917510:SSJ917510 TBE917510:TCF917510 TLA917510:TMB917510 TUW917510:TVX917510 UES917510:UFT917510 UOO917510:UPP917510 UYK917510:UZL917510 VIG917510:VJH917510 VSC917510:VTD917510 WBY917510:WCZ917510 WLU917510:WMV917510 WVQ917510:WWR917510 I983046:AJ983046 JE983046:KF983046 TA983046:UB983046 ACW983046:ADX983046 AMS983046:ANT983046 AWO983046:AXP983046 BGK983046:BHL983046 BQG983046:BRH983046 CAC983046:CBD983046 CJY983046:CKZ983046 CTU983046:CUV983046 DDQ983046:DER983046 DNM983046:DON983046 DXI983046:DYJ983046 EHE983046:EIF983046 ERA983046:ESB983046 FAW983046:FBX983046 FKS983046:FLT983046 FUO983046:FVP983046 GEK983046:GFL983046 GOG983046:GPH983046 GYC983046:GZD983046 HHY983046:HIZ983046 HRU983046:HSV983046 IBQ983046:ICR983046 ILM983046:IMN983046 IVI983046:IWJ983046 JFE983046:JGF983046 JPA983046:JQB983046 JYW983046:JZX983046 KIS983046:KJT983046 KSO983046:KTP983046 LCK983046:LDL983046 LMG983046:LNH983046 LWC983046:LXD983046 MFY983046:MGZ983046 MPU983046:MQV983046 MZQ983046:NAR983046 NJM983046:NKN983046 NTI983046:NUJ983046 ODE983046:OEF983046 ONA983046:OOB983046 OWW983046:OXX983046 PGS983046:PHT983046 PQO983046:PRP983046 QAK983046:QBL983046 QKG983046:QLH983046 QUC983046:QVD983046 RDY983046:REZ983046 RNU983046:ROV983046 RXQ983046:RYR983046 SHM983046:SIN983046 SRI983046:SSJ983046 TBE983046:TCF983046 TLA983046:TMB983046 TUW983046:TVX983046 UES983046:UFT983046 UOO983046:UPP983046 UYK983046:UZL983046 VIG983046:VJH983046 VSC983046:VTD983046 WBY983046:WCZ983046 WLU983046:WMV983046 WVQ983046:WWR983046"/>
  </dataValidations>
  <printOptions horizontalCentered="1"/>
  <pageMargins left="0.59055118110236227" right="0.59055118110236227" top="0.19685039370078741" bottom="0.39370078740157483" header="0" footer="0.19685039370078741"/>
  <pageSetup paperSize="9" scale="8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23554"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23555"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23556"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23557"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23558"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23559"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3560"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23561"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23562"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23563"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23564"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3565"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23566"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3567"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23568"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23569"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23570"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23571" r:id="rId22" name="Group Box 1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23572" r:id="rId23" name="Option Button 2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23573" r:id="rId24" name="Option Button 2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23574" r:id="rId25" name="Group Box 2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23575" r:id="rId26" name="Option Button 2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23576" r:id="rId27" name="Option Button 2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23577" r:id="rId28" name="Group Box 2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23578" r:id="rId29" name="Option Button 26">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23579" r:id="rId30" name="Option Button 27">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23580" r:id="rId31" name="Group Box 28">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23581" r:id="rId32" name="Option Button 29">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23582" r:id="rId33" name="Option Button 30">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23583" r:id="rId34" name="Option Button 31">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23584" r:id="rId35" name="Group Box 3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23585" r:id="rId36" name="Option Button 3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23586" r:id="rId37" name="Option Button 3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23587" r:id="rId38" name="Group Box 3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23588" r:id="rId39" name="Option Button 3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23589" r:id="rId40" name="Option Button 3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23590" r:id="rId41" name="Group Box 3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23591" r:id="rId42" name="Option Button 39">
              <controlPr defaultSize="0" autoFill="0" autoLine="0" autoPict="0">
                <anchor moveWithCells="1">
                  <from>
                    <xdr:col>8</xdr:col>
                    <xdr:colOff>28575</xdr:colOff>
                    <xdr:row>53</xdr:row>
                    <xdr:rowOff>0</xdr:rowOff>
                  </from>
                  <to>
                    <xdr:col>10</xdr:col>
                    <xdr:colOff>123825</xdr:colOff>
                    <xdr:row>54</xdr:row>
                    <xdr:rowOff>0</xdr:rowOff>
                  </to>
                </anchor>
              </controlPr>
            </control>
          </mc:Choice>
        </mc:AlternateContent>
        <mc:AlternateContent xmlns:mc="http://schemas.openxmlformats.org/markup-compatibility/2006">
          <mc:Choice Requires="x14">
            <control shapeId="23592" r:id="rId43" name="Option Button 40">
              <controlPr defaultSize="0" autoFill="0" autoLine="0" autoPict="0">
                <anchor moveWithCells="1">
                  <from>
                    <xdr:col>10</xdr:col>
                    <xdr:colOff>114300</xdr:colOff>
                    <xdr:row>53</xdr:row>
                    <xdr:rowOff>0</xdr:rowOff>
                  </from>
                  <to>
                    <xdr:col>13</xdr:col>
                    <xdr:colOff>28575</xdr:colOff>
                    <xdr:row>54</xdr:row>
                    <xdr:rowOff>0</xdr:rowOff>
                  </to>
                </anchor>
              </controlPr>
            </control>
          </mc:Choice>
        </mc:AlternateContent>
        <mc:AlternateContent xmlns:mc="http://schemas.openxmlformats.org/markup-compatibility/2006">
          <mc:Choice Requires="x14">
            <control shapeId="23593" r:id="rId44" name="Group Box 4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23594" r:id="rId45" name="Option Button 4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23595" r:id="rId46" name="Option Button 4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23596" r:id="rId47" name="Group Box 4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23597" r:id="rId48" name="Option Button 4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23598" r:id="rId49" name="Option Button 4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23599" r:id="rId50" name="Option Button 47">
              <controlPr defaultSize="0" autoFill="0" autoLine="0" autoPict="0">
                <anchor moveWithCells="1">
                  <from>
                    <xdr:col>13</xdr:col>
                    <xdr:colOff>47625</xdr:colOff>
                    <xdr:row>53</xdr:row>
                    <xdr:rowOff>0</xdr:rowOff>
                  </from>
                  <to>
                    <xdr:col>15</xdr:col>
                    <xdr:colOff>104775</xdr:colOff>
                    <xdr:row>54</xdr:row>
                    <xdr:rowOff>0</xdr:rowOff>
                  </to>
                </anchor>
              </controlPr>
            </control>
          </mc:Choice>
        </mc:AlternateContent>
        <mc:AlternateContent xmlns:mc="http://schemas.openxmlformats.org/markup-compatibility/2006">
          <mc:Choice Requires="x14">
            <control shapeId="23600" r:id="rId51" name="Group Box 4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3601" r:id="rId52" name="Option Button 49">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23602" r:id="rId53" name="Option Button 50">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23603" r:id="rId54" name="Group Box 51">
              <controlPr defaultSize="0" autoFill="0" autoPict="0">
                <anchor moveWithCells="1">
                  <from>
                    <xdr:col>26</xdr:col>
                    <xdr:colOff>0</xdr:colOff>
                    <xdr:row>62</xdr:row>
                    <xdr:rowOff>0</xdr:rowOff>
                  </from>
                  <to>
                    <xdr:col>35</xdr:col>
                    <xdr:colOff>180975</xdr:colOff>
                    <xdr:row>63</xdr:row>
                    <xdr:rowOff>0</xdr:rowOff>
                  </to>
                </anchor>
              </controlPr>
            </control>
          </mc:Choice>
        </mc:AlternateContent>
        <mc:AlternateContent xmlns:mc="http://schemas.openxmlformats.org/markup-compatibility/2006">
          <mc:Choice Requires="x14">
            <control shapeId="23604" r:id="rId55" name="Option Button 5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23605" r:id="rId56" name="Option Button 5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23606" r:id="rId57" name="Group Box 5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3607" r:id="rId58" name="Option Button 55">
              <controlPr defaultSize="0" autoFill="0" autoLine="0" autoPict="0">
                <anchor moveWithCells="1">
                  <from>
                    <xdr:col>8</xdr:col>
                    <xdr:colOff>28575</xdr:colOff>
                    <xdr:row>63</xdr:row>
                    <xdr:rowOff>0</xdr:rowOff>
                  </from>
                  <to>
                    <xdr:col>11</xdr:col>
                    <xdr:colOff>28575</xdr:colOff>
                    <xdr:row>64</xdr:row>
                    <xdr:rowOff>0</xdr:rowOff>
                  </to>
                </anchor>
              </controlPr>
            </control>
          </mc:Choice>
        </mc:AlternateContent>
        <mc:AlternateContent xmlns:mc="http://schemas.openxmlformats.org/markup-compatibility/2006">
          <mc:Choice Requires="x14">
            <control shapeId="23608" r:id="rId59" name="Option Button 56">
              <controlPr defaultSize="0" autoFill="0" autoLine="0" autoPict="0">
                <anchor moveWithCells="1">
                  <from>
                    <xdr:col>11</xdr:col>
                    <xdr:colOff>95250</xdr:colOff>
                    <xdr:row>63</xdr:row>
                    <xdr:rowOff>0</xdr:rowOff>
                  </from>
                  <to>
                    <xdr:col>15</xdr:col>
                    <xdr:colOff>9525</xdr:colOff>
                    <xdr:row>64</xdr:row>
                    <xdr:rowOff>0</xdr:rowOff>
                  </to>
                </anchor>
              </controlPr>
            </control>
          </mc:Choice>
        </mc:AlternateContent>
        <mc:AlternateContent xmlns:mc="http://schemas.openxmlformats.org/markup-compatibility/2006">
          <mc:Choice Requires="x14">
            <control shapeId="23609" r:id="rId60" name="Group Box 57">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23610" r:id="rId61" name="Option Button 58">
              <controlPr defaultSize="0" autoFill="0" autoLine="0" autoPict="0">
                <anchor moveWithCells="1">
                  <from>
                    <xdr:col>8</xdr:col>
                    <xdr:colOff>28575</xdr:colOff>
                    <xdr:row>64</xdr:row>
                    <xdr:rowOff>0</xdr:rowOff>
                  </from>
                  <to>
                    <xdr:col>11</xdr:col>
                    <xdr:colOff>28575</xdr:colOff>
                    <xdr:row>65</xdr:row>
                    <xdr:rowOff>0</xdr:rowOff>
                  </to>
                </anchor>
              </controlPr>
            </control>
          </mc:Choice>
        </mc:AlternateContent>
        <mc:AlternateContent xmlns:mc="http://schemas.openxmlformats.org/markup-compatibility/2006">
          <mc:Choice Requires="x14">
            <control shapeId="23611" r:id="rId62" name="Option Button 59">
              <controlPr defaultSize="0" autoFill="0" autoLine="0" autoPict="0">
                <anchor moveWithCells="1">
                  <from>
                    <xdr:col>11</xdr:col>
                    <xdr:colOff>95250</xdr:colOff>
                    <xdr:row>64</xdr:row>
                    <xdr:rowOff>0</xdr:rowOff>
                  </from>
                  <to>
                    <xdr:col>15</xdr:col>
                    <xdr:colOff>9525</xdr:colOff>
                    <xdr:row>65</xdr:row>
                    <xdr:rowOff>0</xdr:rowOff>
                  </to>
                </anchor>
              </controlPr>
            </control>
          </mc:Choice>
        </mc:AlternateContent>
        <mc:AlternateContent xmlns:mc="http://schemas.openxmlformats.org/markup-compatibility/2006">
          <mc:Choice Requires="x14">
            <control shapeId="23612" r:id="rId63" name="Drop Down 60">
              <controlPr defaultSize="0" autoLine="0" autoPict="0">
                <anchor moveWithCells="1">
                  <from>
                    <xdr:col>21</xdr:col>
                    <xdr:colOff>180975</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23613" r:id="rId64" name="Drop Down 61">
              <controlPr defaultSize="0" autoLine="0" autoPict="0">
                <anchor moveWithCells="1">
                  <from>
                    <xdr:col>8</xdr:col>
                    <xdr:colOff>0</xdr:colOff>
                    <xdr:row>65</xdr:row>
                    <xdr:rowOff>0</xdr:rowOff>
                  </from>
                  <to>
                    <xdr:col>16</xdr:col>
                    <xdr:colOff>0</xdr:colOff>
                    <xdr:row>65</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K8:P8 JG8:JL8 TC8:TH8 ACY8:ADD8 AMU8:AMZ8 AWQ8:AWV8 BGM8:BGR8 BQI8:BQN8 CAE8:CAJ8 CKA8:CKF8 CTW8:CUB8 DDS8:DDX8 DNO8:DNT8 DXK8:DXP8 EHG8:EHL8 ERC8:ERH8 FAY8:FBD8 FKU8:FKZ8 FUQ8:FUV8 GEM8:GER8 GOI8:GON8 GYE8:GYJ8 HIA8:HIF8 HRW8:HSB8 IBS8:IBX8 ILO8:ILT8 IVK8:IVP8 JFG8:JFL8 JPC8:JPH8 JYY8:JZD8 KIU8:KIZ8 KSQ8:KSV8 LCM8:LCR8 LMI8:LMN8 LWE8:LWJ8 MGA8:MGF8 MPW8:MQB8 MZS8:MZX8 NJO8:NJT8 NTK8:NTP8 ODG8:ODL8 ONC8:ONH8 OWY8:OXD8 PGU8:PGZ8 PQQ8:PQV8 QAM8:QAR8 QKI8:QKN8 QUE8:QUJ8 REA8:REF8 RNW8:ROB8 RXS8:RXX8 SHO8:SHT8 SRK8:SRP8 TBG8:TBL8 TLC8:TLH8 TUY8:TVD8 UEU8:UEZ8 UOQ8:UOV8 UYM8:UYR8 VII8:VIN8 VSE8:VSJ8 WCA8:WCF8 WLW8:WMB8 WVS8:WVX8 K65544:P65544 JG65544:JL65544 TC65544:TH65544 ACY65544:ADD65544 AMU65544:AMZ65544 AWQ65544:AWV65544 BGM65544:BGR65544 BQI65544:BQN65544 CAE65544:CAJ65544 CKA65544:CKF65544 CTW65544:CUB65544 DDS65544:DDX65544 DNO65544:DNT65544 DXK65544:DXP65544 EHG65544:EHL65544 ERC65544:ERH65544 FAY65544:FBD65544 FKU65544:FKZ65544 FUQ65544:FUV65544 GEM65544:GER65544 GOI65544:GON65544 GYE65544:GYJ65544 HIA65544:HIF65544 HRW65544:HSB65544 IBS65544:IBX65544 ILO65544:ILT65544 IVK65544:IVP65544 JFG65544:JFL65544 JPC65544:JPH65544 JYY65544:JZD65544 KIU65544:KIZ65544 KSQ65544:KSV65544 LCM65544:LCR65544 LMI65544:LMN65544 LWE65544:LWJ65544 MGA65544:MGF65544 MPW65544:MQB65544 MZS65544:MZX65544 NJO65544:NJT65544 NTK65544:NTP65544 ODG65544:ODL65544 ONC65544:ONH65544 OWY65544:OXD65544 PGU65544:PGZ65544 PQQ65544:PQV65544 QAM65544:QAR65544 QKI65544:QKN65544 QUE65544:QUJ65544 REA65544:REF65544 RNW65544:ROB65544 RXS65544:RXX65544 SHO65544:SHT65544 SRK65544:SRP65544 TBG65544:TBL65544 TLC65544:TLH65544 TUY65544:TVD65544 UEU65544:UEZ65544 UOQ65544:UOV65544 UYM65544:UYR65544 VII65544:VIN65544 VSE65544:VSJ65544 WCA65544:WCF65544 WLW65544:WMB65544 WVS65544:WVX65544 K131080:P131080 JG131080:JL131080 TC131080:TH131080 ACY131080:ADD131080 AMU131080:AMZ131080 AWQ131080:AWV131080 BGM131080:BGR131080 BQI131080:BQN131080 CAE131080:CAJ131080 CKA131080:CKF131080 CTW131080:CUB131080 DDS131080:DDX131080 DNO131080:DNT131080 DXK131080:DXP131080 EHG131080:EHL131080 ERC131080:ERH131080 FAY131080:FBD131080 FKU131080:FKZ131080 FUQ131080:FUV131080 GEM131080:GER131080 GOI131080:GON131080 GYE131080:GYJ131080 HIA131080:HIF131080 HRW131080:HSB131080 IBS131080:IBX131080 ILO131080:ILT131080 IVK131080:IVP131080 JFG131080:JFL131080 JPC131080:JPH131080 JYY131080:JZD131080 KIU131080:KIZ131080 KSQ131080:KSV131080 LCM131080:LCR131080 LMI131080:LMN131080 LWE131080:LWJ131080 MGA131080:MGF131080 MPW131080:MQB131080 MZS131080:MZX131080 NJO131080:NJT131080 NTK131080:NTP131080 ODG131080:ODL131080 ONC131080:ONH131080 OWY131080:OXD131080 PGU131080:PGZ131080 PQQ131080:PQV131080 QAM131080:QAR131080 QKI131080:QKN131080 QUE131080:QUJ131080 REA131080:REF131080 RNW131080:ROB131080 RXS131080:RXX131080 SHO131080:SHT131080 SRK131080:SRP131080 TBG131080:TBL131080 TLC131080:TLH131080 TUY131080:TVD131080 UEU131080:UEZ131080 UOQ131080:UOV131080 UYM131080:UYR131080 VII131080:VIN131080 VSE131080:VSJ131080 WCA131080:WCF131080 WLW131080:WMB131080 WVS131080:WVX131080 K196616:P196616 JG196616:JL196616 TC196616:TH196616 ACY196616:ADD196616 AMU196616:AMZ196616 AWQ196616:AWV196616 BGM196616:BGR196616 BQI196616:BQN196616 CAE196616:CAJ196616 CKA196616:CKF196616 CTW196616:CUB196616 DDS196616:DDX196616 DNO196616:DNT196616 DXK196616:DXP196616 EHG196616:EHL196616 ERC196616:ERH196616 FAY196616:FBD196616 FKU196616:FKZ196616 FUQ196616:FUV196616 GEM196616:GER196616 GOI196616:GON196616 GYE196616:GYJ196616 HIA196616:HIF196616 HRW196616:HSB196616 IBS196616:IBX196616 ILO196616:ILT196616 IVK196616:IVP196616 JFG196616:JFL196616 JPC196616:JPH196616 JYY196616:JZD196616 KIU196616:KIZ196616 KSQ196616:KSV196616 LCM196616:LCR196616 LMI196616:LMN196616 LWE196616:LWJ196616 MGA196616:MGF196616 MPW196616:MQB196616 MZS196616:MZX196616 NJO196616:NJT196616 NTK196616:NTP196616 ODG196616:ODL196616 ONC196616:ONH196616 OWY196616:OXD196616 PGU196616:PGZ196616 PQQ196616:PQV196616 QAM196616:QAR196616 QKI196616:QKN196616 QUE196616:QUJ196616 REA196616:REF196616 RNW196616:ROB196616 RXS196616:RXX196616 SHO196616:SHT196616 SRK196616:SRP196616 TBG196616:TBL196616 TLC196616:TLH196616 TUY196616:TVD196616 UEU196616:UEZ196616 UOQ196616:UOV196616 UYM196616:UYR196616 VII196616:VIN196616 VSE196616:VSJ196616 WCA196616:WCF196616 WLW196616:WMB196616 WVS196616:WVX196616 K262152:P262152 JG262152:JL262152 TC262152:TH262152 ACY262152:ADD262152 AMU262152:AMZ262152 AWQ262152:AWV262152 BGM262152:BGR262152 BQI262152:BQN262152 CAE262152:CAJ262152 CKA262152:CKF262152 CTW262152:CUB262152 DDS262152:DDX262152 DNO262152:DNT262152 DXK262152:DXP262152 EHG262152:EHL262152 ERC262152:ERH262152 FAY262152:FBD262152 FKU262152:FKZ262152 FUQ262152:FUV262152 GEM262152:GER262152 GOI262152:GON262152 GYE262152:GYJ262152 HIA262152:HIF262152 HRW262152:HSB262152 IBS262152:IBX262152 ILO262152:ILT262152 IVK262152:IVP262152 JFG262152:JFL262152 JPC262152:JPH262152 JYY262152:JZD262152 KIU262152:KIZ262152 KSQ262152:KSV262152 LCM262152:LCR262152 LMI262152:LMN262152 LWE262152:LWJ262152 MGA262152:MGF262152 MPW262152:MQB262152 MZS262152:MZX262152 NJO262152:NJT262152 NTK262152:NTP262152 ODG262152:ODL262152 ONC262152:ONH262152 OWY262152:OXD262152 PGU262152:PGZ262152 PQQ262152:PQV262152 QAM262152:QAR262152 QKI262152:QKN262152 QUE262152:QUJ262152 REA262152:REF262152 RNW262152:ROB262152 RXS262152:RXX262152 SHO262152:SHT262152 SRK262152:SRP262152 TBG262152:TBL262152 TLC262152:TLH262152 TUY262152:TVD262152 UEU262152:UEZ262152 UOQ262152:UOV262152 UYM262152:UYR262152 VII262152:VIN262152 VSE262152:VSJ262152 WCA262152:WCF262152 WLW262152:WMB262152 WVS262152:WVX262152 K327688:P327688 JG327688:JL327688 TC327688:TH327688 ACY327688:ADD327688 AMU327688:AMZ327688 AWQ327688:AWV327688 BGM327688:BGR327688 BQI327688:BQN327688 CAE327688:CAJ327688 CKA327688:CKF327688 CTW327688:CUB327688 DDS327688:DDX327688 DNO327688:DNT327688 DXK327688:DXP327688 EHG327688:EHL327688 ERC327688:ERH327688 FAY327688:FBD327688 FKU327688:FKZ327688 FUQ327688:FUV327688 GEM327688:GER327688 GOI327688:GON327688 GYE327688:GYJ327688 HIA327688:HIF327688 HRW327688:HSB327688 IBS327688:IBX327688 ILO327688:ILT327688 IVK327688:IVP327688 JFG327688:JFL327688 JPC327688:JPH327688 JYY327688:JZD327688 KIU327688:KIZ327688 KSQ327688:KSV327688 LCM327688:LCR327688 LMI327688:LMN327688 LWE327688:LWJ327688 MGA327688:MGF327688 MPW327688:MQB327688 MZS327688:MZX327688 NJO327688:NJT327688 NTK327688:NTP327688 ODG327688:ODL327688 ONC327688:ONH327688 OWY327688:OXD327688 PGU327688:PGZ327688 PQQ327688:PQV327688 QAM327688:QAR327688 QKI327688:QKN327688 QUE327688:QUJ327688 REA327688:REF327688 RNW327688:ROB327688 RXS327688:RXX327688 SHO327688:SHT327688 SRK327688:SRP327688 TBG327688:TBL327688 TLC327688:TLH327688 TUY327688:TVD327688 UEU327688:UEZ327688 UOQ327688:UOV327688 UYM327688:UYR327688 VII327688:VIN327688 VSE327688:VSJ327688 WCA327688:WCF327688 WLW327688:WMB327688 WVS327688:WVX327688 K393224:P393224 JG393224:JL393224 TC393224:TH393224 ACY393224:ADD393224 AMU393224:AMZ393224 AWQ393224:AWV393224 BGM393224:BGR393224 BQI393224:BQN393224 CAE393224:CAJ393224 CKA393224:CKF393224 CTW393224:CUB393224 DDS393224:DDX393224 DNO393224:DNT393224 DXK393224:DXP393224 EHG393224:EHL393224 ERC393224:ERH393224 FAY393224:FBD393224 FKU393224:FKZ393224 FUQ393224:FUV393224 GEM393224:GER393224 GOI393224:GON393224 GYE393224:GYJ393224 HIA393224:HIF393224 HRW393224:HSB393224 IBS393224:IBX393224 ILO393224:ILT393224 IVK393224:IVP393224 JFG393224:JFL393224 JPC393224:JPH393224 JYY393224:JZD393224 KIU393224:KIZ393224 KSQ393224:KSV393224 LCM393224:LCR393224 LMI393224:LMN393224 LWE393224:LWJ393224 MGA393224:MGF393224 MPW393224:MQB393224 MZS393224:MZX393224 NJO393224:NJT393224 NTK393224:NTP393224 ODG393224:ODL393224 ONC393224:ONH393224 OWY393224:OXD393224 PGU393224:PGZ393224 PQQ393224:PQV393224 QAM393224:QAR393224 QKI393224:QKN393224 QUE393224:QUJ393224 REA393224:REF393224 RNW393224:ROB393224 RXS393224:RXX393224 SHO393224:SHT393224 SRK393224:SRP393224 TBG393224:TBL393224 TLC393224:TLH393224 TUY393224:TVD393224 UEU393224:UEZ393224 UOQ393224:UOV393224 UYM393224:UYR393224 VII393224:VIN393224 VSE393224:VSJ393224 WCA393224:WCF393224 WLW393224:WMB393224 WVS393224:WVX393224 K458760:P458760 JG458760:JL458760 TC458760:TH458760 ACY458760:ADD458760 AMU458760:AMZ458760 AWQ458760:AWV458760 BGM458760:BGR458760 BQI458760:BQN458760 CAE458760:CAJ458760 CKA458760:CKF458760 CTW458760:CUB458760 DDS458760:DDX458760 DNO458760:DNT458760 DXK458760:DXP458760 EHG458760:EHL458760 ERC458760:ERH458760 FAY458760:FBD458760 FKU458760:FKZ458760 FUQ458760:FUV458760 GEM458760:GER458760 GOI458760:GON458760 GYE458760:GYJ458760 HIA458760:HIF458760 HRW458760:HSB458760 IBS458760:IBX458760 ILO458760:ILT458760 IVK458760:IVP458760 JFG458760:JFL458760 JPC458760:JPH458760 JYY458760:JZD458760 KIU458760:KIZ458760 KSQ458760:KSV458760 LCM458760:LCR458760 LMI458760:LMN458760 LWE458760:LWJ458760 MGA458760:MGF458760 MPW458760:MQB458760 MZS458760:MZX458760 NJO458760:NJT458760 NTK458760:NTP458760 ODG458760:ODL458760 ONC458760:ONH458760 OWY458760:OXD458760 PGU458760:PGZ458760 PQQ458760:PQV458760 QAM458760:QAR458760 QKI458760:QKN458760 QUE458760:QUJ458760 REA458760:REF458760 RNW458760:ROB458760 RXS458760:RXX458760 SHO458760:SHT458760 SRK458760:SRP458760 TBG458760:TBL458760 TLC458760:TLH458760 TUY458760:TVD458760 UEU458760:UEZ458760 UOQ458760:UOV458760 UYM458760:UYR458760 VII458760:VIN458760 VSE458760:VSJ458760 WCA458760:WCF458760 WLW458760:WMB458760 WVS458760:WVX458760 K524296:P524296 JG524296:JL524296 TC524296:TH524296 ACY524296:ADD524296 AMU524296:AMZ524296 AWQ524296:AWV524296 BGM524296:BGR524296 BQI524296:BQN524296 CAE524296:CAJ524296 CKA524296:CKF524296 CTW524296:CUB524296 DDS524296:DDX524296 DNO524296:DNT524296 DXK524296:DXP524296 EHG524296:EHL524296 ERC524296:ERH524296 FAY524296:FBD524296 FKU524296:FKZ524296 FUQ524296:FUV524296 GEM524296:GER524296 GOI524296:GON524296 GYE524296:GYJ524296 HIA524296:HIF524296 HRW524296:HSB524296 IBS524296:IBX524296 ILO524296:ILT524296 IVK524296:IVP524296 JFG524296:JFL524296 JPC524296:JPH524296 JYY524296:JZD524296 KIU524296:KIZ524296 KSQ524296:KSV524296 LCM524296:LCR524296 LMI524296:LMN524296 LWE524296:LWJ524296 MGA524296:MGF524296 MPW524296:MQB524296 MZS524296:MZX524296 NJO524296:NJT524296 NTK524296:NTP524296 ODG524296:ODL524296 ONC524296:ONH524296 OWY524296:OXD524296 PGU524296:PGZ524296 PQQ524296:PQV524296 QAM524296:QAR524296 QKI524296:QKN524296 QUE524296:QUJ524296 REA524296:REF524296 RNW524296:ROB524296 RXS524296:RXX524296 SHO524296:SHT524296 SRK524296:SRP524296 TBG524296:TBL524296 TLC524296:TLH524296 TUY524296:TVD524296 UEU524296:UEZ524296 UOQ524296:UOV524296 UYM524296:UYR524296 VII524296:VIN524296 VSE524296:VSJ524296 WCA524296:WCF524296 WLW524296:WMB524296 WVS524296:WVX524296 K589832:P589832 JG589832:JL589832 TC589832:TH589832 ACY589832:ADD589832 AMU589832:AMZ589832 AWQ589832:AWV589832 BGM589832:BGR589832 BQI589832:BQN589832 CAE589832:CAJ589832 CKA589832:CKF589832 CTW589832:CUB589832 DDS589832:DDX589832 DNO589832:DNT589832 DXK589832:DXP589832 EHG589832:EHL589832 ERC589832:ERH589832 FAY589832:FBD589832 FKU589832:FKZ589832 FUQ589832:FUV589832 GEM589832:GER589832 GOI589832:GON589832 GYE589832:GYJ589832 HIA589832:HIF589832 HRW589832:HSB589832 IBS589832:IBX589832 ILO589832:ILT589832 IVK589832:IVP589832 JFG589832:JFL589832 JPC589832:JPH589832 JYY589832:JZD589832 KIU589832:KIZ589832 KSQ589832:KSV589832 LCM589832:LCR589832 LMI589832:LMN589832 LWE589832:LWJ589832 MGA589832:MGF589832 MPW589832:MQB589832 MZS589832:MZX589832 NJO589832:NJT589832 NTK589832:NTP589832 ODG589832:ODL589832 ONC589832:ONH589832 OWY589832:OXD589832 PGU589832:PGZ589832 PQQ589832:PQV589832 QAM589832:QAR589832 QKI589832:QKN589832 QUE589832:QUJ589832 REA589832:REF589832 RNW589832:ROB589832 RXS589832:RXX589832 SHO589832:SHT589832 SRK589832:SRP589832 TBG589832:TBL589832 TLC589832:TLH589832 TUY589832:TVD589832 UEU589832:UEZ589832 UOQ589832:UOV589832 UYM589832:UYR589832 VII589832:VIN589832 VSE589832:VSJ589832 WCA589832:WCF589832 WLW589832:WMB589832 WVS589832:WVX589832 K655368:P655368 JG655368:JL655368 TC655368:TH655368 ACY655368:ADD655368 AMU655368:AMZ655368 AWQ655368:AWV655368 BGM655368:BGR655368 BQI655368:BQN655368 CAE655368:CAJ655368 CKA655368:CKF655368 CTW655368:CUB655368 DDS655368:DDX655368 DNO655368:DNT655368 DXK655368:DXP655368 EHG655368:EHL655368 ERC655368:ERH655368 FAY655368:FBD655368 FKU655368:FKZ655368 FUQ655368:FUV655368 GEM655368:GER655368 GOI655368:GON655368 GYE655368:GYJ655368 HIA655368:HIF655368 HRW655368:HSB655368 IBS655368:IBX655368 ILO655368:ILT655368 IVK655368:IVP655368 JFG655368:JFL655368 JPC655368:JPH655368 JYY655368:JZD655368 KIU655368:KIZ655368 KSQ655368:KSV655368 LCM655368:LCR655368 LMI655368:LMN655368 LWE655368:LWJ655368 MGA655368:MGF655368 MPW655368:MQB655368 MZS655368:MZX655368 NJO655368:NJT655368 NTK655368:NTP655368 ODG655368:ODL655368 ONC655368:ONH655368 OWY655368:OXD655368 PGU655368:PGZ655368 PQQ655368:PQV655368 QAM655368:QAR655368 QKI655368:QKN655368 QUE655368:QUJ655368 REA655368:REF655368 RNW655368:ROB655368 RXS655368:RXX655368 SHO655368:SHT655368 SRK655368:SRP655368 TBG655368:TBL655368 TLC655368:TLH655368 TUY655368:TVD655368 UEU655368:UEZ655368 UOQ655368:UOV655368 UYM655368:UYR655368 VII655368:VIN655368 VSE655368:VSJ655368 WCA655368:WCF655368 WLW655368:WMB655368 WVS655368:WVX655368 K720904:P720904 JG720904:JL720904 TC720904:TH720904 ACY720904:ADD720904 AMU720904:AMZ720904 AWQ720904:AWV720904 BGM720904:BGR720904 BQI720904:BQN720904 CAE720904:CAJ720904 CKA720904:CKF720904 CTW720904:CUB720904 DDS720904:DDX720904 DNO720904:DNT720904 DXK720904:DXP720904 EHG720904:EHL720904 ERC720904:ERH720904 FAY720904:FBD720904 FKU720904:FKZ720904 FUQ720904:FUV720904 GEM720904:GER720904 GOI720904:GON720904 GYE720904:GYJ720904 HIA720904:HIF720904 HRW720904:HSB720904 IBS720904:IBX720904 ILO720904:ILT720904 IVK720904:IVP720904 JFG720904:JFL720904 JPC720904:JPH720904 JYY720904:JZD720904 KIU720904:KIZ720904 KSQ720904:KSV720904 LCM720904:LCR720904 LMI720904:LMN720904 LWE720904:LWJ720904 MGA720904:MGF720904 MPW720904:MQB720904 MZS720904:MZX720904 NJO720904:NJT720904 NTK720904:NTP720904 ODG720904:ODL720904 ONC720904:ONH720904 OWY720904:OXD720904 PGU720904:PGZ720904 PQQ720904:PQV720904 QAM720904:QAR720904 QKI720904:QKN720904 QUE720904:QUJ720904 REA720904:REF720904 RNW720904:ROB720904 RXS720904:RXX720904 SHO720904:SHT720904 SRK720904:SRP720904 TBG720904:TBL720904 TLC720904:TLH720904 TUY720904:TVD720904 UEU720904:UEZ720904 UOQ720904:UOV720904 UYM720904:UYR720904 VII720904:VIN720904 VSE720904:VSJ720904 WCA720904:WCF720904 WLW720904:WMB720904 WVS720904:WVX720904 K786440:P786440 JG786440:JL786440 TC786440:TH786440 ACY786440:ADD786440 AMU786440:AMZ786440 AWQ786440:AWV786440 BGM786440:BGR786440 BQI786440:BQN786440 CAE786440:CAJ786440 CKA786440:CKF786440 CTW786440:CUB786440 DDS786440:DDX786440 DNO786440:DNT786440 DXK786440:DXP786440 EHG786440:EHL786440 ERC786440:ERH786440 FAY786440:FBD786440 FKU786440:FKZ786440 FUQ786440:FUV786440 GEM786440:GER786440 GOI786440:GON786440 GYE786440:GYJ786440 HIA786440:HIF786440 HRW786440:HSB786440 IBS786440:IBX786440 ILO786440:ILT786440 IVK786440:IVP786440 JFG786440:JFL786440 JPC786440:JPH786440 JYY786440:JZD786440 KIU786440:KIZ786440 KSQ786440:KSV786440 LCM786440:LCR786440 LMI786440:LMN786440 LWE786440:LWJ786440 MGA786440:MGF786440 MPW786440:MQB786440 MZS786440:MZX786440 NJO786440:NJT786440 NTK786440:NTP786440 ODG786440:ODL786440 ONC786440:ONH786440 OWY786440:OXD786440 PGU786440:PGZ786440 PQQ786440:PQV786440 QAM786440:QAR786440 QKI786440:QKN786440 QUE786440:QUJ786440 REA786440:REF786440 RNW786440:ROB786440 RXS786440:RXX786440 SHO786440:SHT786440 SRK786440:SRP786440 TBG786440:TBL786440 TLC786440:TLH786440 TUY786440:TVD786440 UEU786440:UEZ786440 UOQ786440:UOV786440 UYM786440:UYR786440 VII786440:VIN786440 VSE786440:VSJ786440 WCA786440:WCF786440 WLW786440:WMB786440 WVS786440:WVX786440 K851976:P851976 JG851976:JL851976 TC851976:TH851976 ACY851976:ADD851976 AMU851976:AMZ851976 AWQ851976:AWV851976 BGM851976:BGR851976 BQI851976:BQN851976 CAE851976:CAJ851976 CKA851976:CKF851976 CTW851976:CUB851976 DDS851976:DDX851976 DNO851976:DNT851976 DXK851976:DXP851976 EHG851976:EHL851976 ERC851976:ERH851976 FAY851976:FBD851976 FKU851976:FKZ851976 FUQ851976:FUV851976 GEM851976:GER851976 GOI851976:GON851976 GYE851976:GYJ851976 HIA851976:HIF851976 HRW851976:HSB851976 IBS851976:IBX851976 ILO851976:ILT851976 IVK851976:IVP851976 JFG851976:JFL851976 JPC851976:JPH851976 JYY851976:JZD851976 KIU851976:KIZ851976 KSQ851976:KSV851976 LCM851976:LCR851976 LMI851976:LMN851976 LWE851976:LWJ851976 MGA851976:MGF851976 MPW851976:MQB851976 MZS851976:MZX851976 NJO851976:NJT851976 NTK851976:NTP851976 ODG851976:ODL851976 ONC851976:ONH851976 OWY851976:OXD851976 PGU851976:PGZ851976 PQQ851976:PQV851976 QAM851976:QAR851976 QKI851976:QKN851976 QUE851976:QUJ851976 REA851976:REF851976 RNW851976:ROB851976 RXS851976:RXX851976 SHO851976:SHT851976 SRK851976:SRP851976 TBG851976:TBL851976 TLC851976:TLH851976 TUY851976:TVD851976 UEU851976:UEZ851976 UOQ851976:UOV851976 UYM851976:UYR851976 VII851976:VIN851976 VSE851976:VSJ851976 WCA851976:WCF851976 WLW851976:WMB851976 WVS851976:WVX851976 K917512:P917512 JG917512:JL917512 TC917512:TH917512 ACY917512:ADD917512 AMU917512:AMZ917512 AWQ917512:AWV917512 BGM917512:BGR917512 BQI917512:BQN917512 CAE917512:CAJ917512 CKA917512:CKF917512 CTW917512:CUB917512 DDS917512:DDX917512 DNO917512:DNT917512 DXK917512:DXP917512 EHG917512:EHL917512 ERC917512:ERH917512 FAY917512:FBD917512 FKU917512:FKZ917512 FUQ917512:FUV917512 GEM917512:GER917512 GOI917512:GON917512 GYE917512:GYJ917512 HIA917512:HIF917512 HRW917512:HSB917512 IBS917512:IBX917512 ILO917512:ILT917512 IVK917512:IVP917512 JFG917512:JFL917512 JPC917512:JPH917512 JYY917512:JZD917512 KIU917512:KIZ917512 KSQ917512:KSV917512 LCM917512:LCR917512 LMI917512:LMN917512 LWE917512:LWJ917512 MGA917512:MGF917512 MPW917512:MQB917512 MZS917512:MZX917512 NJO917512:NJT917512 NTK917512:NTP917512 ODG917512:ODL917512 ONC917512:ONH917512 OWY917512:OXD917512 PGU917512:PGZ917512 PQQ917512:PQV917512 QAM917512:QAR917512 QKI917512:QKN917512 QUE917512:QUJ917512 REA917512:REF917512 RNW917512:ROB917512 RXS917512:RXX917512 SHO917512:SHT917512 SRK917512:SRP917512 TBG917512:TBL917512 TLC917512:TLH917512 TUY917512:TVD917512 UEU917512:UEZ917512 UOQ917512:UOV917512 UYM917512:UYR917512 VII917512:VIN917512 VSE917512:VSJ917512 WCA917512:WCF917512 WLW917512:WMB917512 WVS917512:WVX917512 K983048:P983048 JG983048:JL983048 TC983048:TH983048 ACY983048:ADD983048 AMU983048:AMZ983048 AWQ983048:AWV983048 BGM983048:BGR983048 BQI983048:BQN983048 CAE983048:CAJ983048 CKA983048:CKF983048 CTW983048:CUB983048 DDS983048:DDX983048 DNO983048:DNT983048 DXK983048:DXP983048 EHG983048:EHL983048 ERC983048:ERH983048 FAY983048:FBD983048 FKU983048:FKZ983048 FUQ983048:FUV983048 GEM983048:GER983048 GOI983048:GON983048 GYE983048:GYJ983048 HIA983048:HIF983048 HRW983048:HSB983048 IBS983048:IBX983048 ILO983048:ILT983048 IVK983048:IVP983048 JFG983048:JFL983048 JPC983048:JPH983048 JYY983048:JZD983048 KIU983048:KIZ983048 KSQ983048:KSV983048 LCM983048:LCR983048 LMI983048:LMN983048 LWE983048:LWJ983048 MGA983048:MGF983048 MPW983048:MQB983048 MZS983048:MZX983048 NJO983048:NJT983048 NTK983048:NTP983048 ODG983048:ODL983048 ONC983048:ONH983048 OWY983048:OXD983048 PGU983048:PGZ983048 PQQ983048:PQV983048 QAM983048:QAR983048 QKI983048:QKN983048 QUE983048:QUJ983048 REA983048:REF983048 RNW983048:ROB983048 RXS983048:RXX983048 SHO983048:SHT983048 SRK983048:SRP983048 TBG983048:TBL983048 TLC983048:TLH983048 TUY983048:TVD983048 UEU983048:UEZ983048 UOQ983048:UOV983048 UYM983048:UYR983048 VII983048:VIN983048 VSE983048:VSJ983048 WCA983048:WCF983048 WLW983048:WMB983048 WVS983048:WVX983048 K24:P24 JG24:JL24 TC24:TH24 ACY24:ADD24 AMU24:AMZ24 AWQ24:AWV24 BGM24:BGR24 BQI24:BQN24 CAE24:CAJ24 CKA24:CKF24 CTW24:CUB24 DDS24:DDX24 DNO24:DNT24 DXK24:DXP24 EHG24:EHL24 ERC24:ERH24 FAY24:FBD24 FKU24:FKZ24 FUQ24:FUV24 GEM24:GER24 GOI24:GON24 GYE24:GYJ24 HIA24:HIF24 HRW24:HSB24 IBS24:IBX24 ILO24:ILT24 IVK24:IVP24 JFG24:JFL24 JPC24:JPH24 JYY24:JZD24 KIU24:KIZ24 KSQ24:KSV24 LCM24:LCR24 LMI24:LMN24 LWE24:LWJ24 MGA24:MGF24 MPW24:MQB24 MZS24:MZX24 NJO24:NJT24 NTK24:NTP24 ODG24:ODL24 ONC24:ONH24 OWY24:OXD24 PGU24:PGZ24 PQQ24:PQV24 QAM24:QAR24 QKI24:QKN24 QUE24:QUJ24 REA24:REF24 RNW24:ROB24 RXS24:RXX24 SHO24:SHT24 SRK24:SRP24 TBG24:TBL24 TLC24:TLH24 TUY24:TVD24 UEU24:UEZ24 UOQ24:UOV24 UYM24:UYR24 VII24:VIN24 VSE24:VSJ24 WCA24:WCF24 WLW24:WMB24 WVS24:WVX24 K65560:P65560 JG65560:JL65560 TC65560:TH65560 ACY65560:ADD65560 AMU65560:AMZ65560 AWQ65560:AWV65560 BGM65560:BGR65560 BQI65560:BQN65560 CAE65560:CAJ65560 CKA65560:CKF65560 CTW65560:CUB65560 DDS65560:DDX65560 DNO65560:DNT65560 DXK65560:DXP65560 EHG65560:EHL65560 ERC65560:ERH65560 FAY65560:FBD65560 FKU65560:FKZ65560 FUQ65560:FUV65560 GEM65560:GER65560 GOI65560:GON65560 GYE65560:GYJ65560 HIA65560:HIF65560 HRW65560:HSB65560 IBS65560:IBX65560 ILO65560:ILT65560 IVK65560:IVP65560 JFG65560:JFL65560 JPC65560:JPH65560 JYY65560:JZD65560 KIU65560:KIZ65560 KSQ65560:KSV65560 LCM65560:LCR65560 LMI65560:LMN65560 LWE65560:LWJ65560 MGA65560:MGF65560 MPW65560:MQB65560 MZS65560:MZX65560 NJO65560:NJT65560 NTK65560:NTP65560 ODG65560:ODL65560 ONC65560:ONH65560 OWY65560:OXD65560 PGU65560:PGZ65560 PQQ65560:PQV65560 QAM65560:QAR65560 QKI65560:QKN65560 QUE65560:QUJ65560 REA65560:REF65560 RNW65560:ROB65560 RXS65560:RXX65560 SHO65560:SHT65560 SRK65560:SRP65560 TBG65560:TBL65560 TLC65560:TLH65560 TUY65560:TVD65560 UEU65560:UEZ65560 UOQ65560:UOV65560 UYM65560:UYR65560 VII65560:VIN65560 VSE65560:VSJ65560 WCA65560:WCF65560 WLW65560:WMB65560 WVS65560:WVX65560 K131096:P131096 JG131096:JL131096 TC131096:TH131096 ACY131096:ADD131096 AMU131096:AMZ131096 AWQ131096:AWV131096 BGM131096:BGR131096 BQI131096:BQN131096 CAE131096:CAJ131096 CKA131096:CKF131096 CTW131096:CUB131096 DDS131096:DDX131096 DNO131096:DNT131096 DXK131096:DXP131096 EHG131096:EHL131096 ERC131096:ERH131096 FAY131096:FBD131096 FKU131096:FKZ131096 FUQ131096:FUV131096 GEM131096:GER131096 GOI131096:GON131096 GYE131096:GYJ131096 HIA131096:HIF131096 HRW131096:HSB131096 IBS131096:IBX131096 ILO131096:ILT131096 IVK131096:IVP131096 JFG131096:JFL131096 JPC131096:JPH131096 JYY131096:JZD131096 KIU131096:KIZ131096 KSQ131096:KSV131096 LCM131096:LCR131096 LMI131096:LMN131096 LWE131096:LWJ131096 MGA131096:MGF131096 MPW131096:MQB131096 MZS131096:MZX131096 NJO131096:NJT131096 NTK131096:NTP131096 ODG131096:ODL131096 ONC131096:ONH131096 OWY131096:OXD131096 PGU131096:PGZ131096 PQQ131096:PQV131096 QAM131096:QAR131096 QKI131096:QKN131096 QUE131096:QUJ131096 REA131096:REF131096 RNW131096:ROB131096 RXS131096:RXX131096 SHO131096:SHT131096 SRK131096:SRP131096 TBG131096:TBL131096 TLC131096:TLH131096 TUY131096:TVD131096 UEU131096:UEZ131096 UOQ131096:UOV131096 UYM131096:UYR131096 VII131096:VIN131096 VSE131096:VSJ131096 WCA131096:WCF131096 WLW131096:WMB131096 WVS131096:WVX131096 K196632:P196632 JG196632:JL196632 TC196632:TH196632 ACY196632:ADD196632 AMU196632:AMZ196632 AWQ196632:AWV196632 BGM196632:BGR196632 BQI196632:BQN196632 CAE196632:CAJ196632 CKA196632:CKF196632 CTW196632:CUB196632 DDS196632:DDX196632 DNO196632:DNT196632 DXK196632:DXP196632 EHG196632:EHL196632 ERC196632:ERH196632 FAY196632:FBD196632 FKU196632:FKZ196632 FUQ196632:FUV196632 GEM196632:GER196632 GOI196632:GON196632 GYE196632:GYJ196632 HIA196632:HIF196632 HRW196632:HSB196632 IBS196632:IBX196632 ILO196632:ILT196632 IVK196632:IVP196632 JFG196632:JFL196632 JPC196632:JPH196632 JYY196632:JZD196632 KIU196632:KIZ196632 KSQ196632:KSV196632 LCM196632:LCR196632 LMI196632:LMN196632 LWE196632:LWJ196632 MGA196632:MGF196632 MPW196632:MQB196632 MZS196632:MZX196632 NJO196632:NJT196632 NTK196632:NTP196632 ODG196632:ODL196632 ONC196632:ONH196632 OWY196632:OXD196632 PGU196632:PGZ196632 PQQ196632:PQV196632 QAM196632:QAR196632 QKI196632:QKN196632 QUE196632:QUJ196632 REA196632:REF196632 RNW196632:ROB196632 RXS196632:RXX196632 SHO196632:SHT196632 SRK196632:SRP196632 TBG196632:TBL196632 TLC196632:TLH196632 TUY196632:TVD196632 UEU196632:UEZ196632 UOQ196632:UOV196632 UYM196632:UYR196632 VII196632:VIN196632 VSE196632:VSJ196632 WCA196632:WCF196632 WLW196632:WMB196632 WVS196632:WVX196632 K262168:P262168 JG262168:JL262168 TC262168:TH262168 ACY262168:ADD262168 AMU262168:AMZ262168 AWQ262168:AWV262168 BGM262168:BGR262168 BQI262168:BQN262168 CAE262168:CAJ262168 CKA262168:CKF262168 CTW262168:CUB262168 DDS262168:DDX262168 DNO262168:DNT262168 DXK262168:DXP262168 EHG262168:EHL262168 ERC262168:ERH262168 FAY262168:FBD262168 FKU262168:FKZ262168 FUQ262168:FUV262168 GEM262168:GER262168 GOI262168:GON262168 GYE262168:GYJ262168 HIA262168:HIF262168 HRW262168:HSB262168 IBS262168:IBX262168 ILO262168:ILT262168 IVK262168:IVP262168 JFG262168:JFL262168 JPC262168:JPH262168 JYY262168:JZD262168 KIU262168:KIZ262168 KSQ262168:KSV262168 LCM262168:LCR262168 LMI262168:LMN262168 LWE262168:LWJ262168 MGA262168:MGF262168 MPW262168:MQB262168 MZS262168:MZX262168 NJO262168:NJT262168 NTK262168:NTP262168 ODG262168:ODL262168 ONC262168:ONH262168 OWY262168:OXD262168 PGU262168:PGZ262168 PQQ262168:PQV262168 QAM262168:QAR262168 QKI262168:QKN262168 QUE262168:QUJ262168 REA262168:REF262168 RNW262168:ROB262168 RXS262168:RXX262168 SHO262168:SHT262168 SRK262168:SRP262168 TBG262168:TBL262168 TLC262168:TLH262168 TUY262168:TVD262168 UEU262168:UEZ262168 UOQ262168:UOV262168 UYM262168:UYR262168 VII262168:VIN262168 VSE262168:VSJ262168 WCA262168:WCF262168 WLW262168:WMB262168 WVS262168:WVX262168 K327704:P327704 JG327704:JL327704 TC327704:TH327704 ACY327704:ADD327704 AMU327704:AMZ327704 AWQ327704:AWV327704 BGM327704:BGR327704 BQI327704:BQN327704 CAE327704:CAJ327704 CKA327704:CKF327704 CTW327704:CUB327704 DDS327704:DDX327704 DNO327704:DNT327704 DXK327704:DXP327704 EHG327704:EHL327704 ERC327704:ERH327704 FAY327704:FBD327704 FKU327704:FKZ327704 FUQ327704:FUV327704 GEM327704:GER327704 GOI327704:GON327704 GYE327704:GYJ327704 HIA327704:HIF327704 HRW327704:HSB327704 IBS327704:IBX327704 ILO327704:ILT327704 IVK327704:IVP327704 JFG327704:JFL327704 JPC327704:JPH327704 JYY327704:JZD327704 KIU327704:KIZ327704 KSQ327704:KSV327704 LCM327704:LCR327704 LMI327704:LMN327704 LWE327704:LWJ327704 MGA327704:MGF327704 MPW327704:MQB327704 MZS327704:MZX327704 NJO327704:NJT327704 NTK327704:NTP327704 ODG327704:ODL327704 ONC327704:ONH327704 OWY327704:OXD327704 PGU327704:PGZ327704 PQQ327704:PQV327704 QAM327704:QAR327704 QKI327704:QKN327704 QUE327704:QUJ327704 REA327704:REF327704 RNW327704:ROB327704 RXS327704:RXX327704 SHO327704:SHT327704 SRK327704:SRP327704 TBG327704:TBL327704 TLC327704:TLH327704 TUY327704:TVD327704 UEU327704:UEZ327704 UOQ327704:UOV327704 UYM327704:UYR327704 VII327704:VIN327704 VSE327704:VSJ327704 WCA327704:WCF327704 WLW327704:WMB327704 WVS327704:WVX327704 K393240:P393240 JG393240:JL393240 TC393240:TH393240 ACY393240:ADD393240 AMU393240:AMZ393240 AWQ393240:AWV393240 BGM393240:BGR393240 BQI393240:BQN393240 CAE393240:CAJ393240 CKA393240:CKF393240 CTW393240:CUB393240 DDS393240:DDX393240 DNO393240:DNT393240 DXK393240:DXP393240 EHG393240:EHL393240 ERC393240:ERH393240 FAY393240:FBD393240 FKU393240:FKZ393240 FUQ393240:FUV393240 GEM393240:GER393240 GOI393240:GON393240 GYE393240:GYJ393240 HIA393240:HIF393240 HRW393240:HSB393240 IBS393240:IBX393240 ILO393240:ILT393240 IVK393240:IVP393240 JFG393240:JFL393240 JPC393240:JPH393240 JYY393240:JZD393240 KIU393240:KIZ393240 KSQ393240:KSV393240 LCM393240:LCR393240 LMI393240:LMN393240 LWE393240:LWJ393240 MGA393240:MGF393240 MPW393240:MQB393240 MZS393240:MZX393240 NJO393240:NJT393240 NTK393240:NTP393240 ODG393240:ODL393240 ONC393240:ONH393240 OWY393240:OXD393240 PGU393240:PGZ393240 PQQ393240:PQV393240 QAM393240:QAR393240 QKI393240:QKN393240 QUE393240:QUJ393240 REA393240:REF393240 RNW393240:ROB393240 RXS393240:RXX393240 SHO393240:SHT393240 SRK393240:SRP393240 TBG393240:TBL393240 TLC393240:TLH393240 TUY393240:TVD393240 UEU393240:UEZ393240 UOQ393240:UOV393240 UYM393240:UYR393240 VII393240:VIN393240 VSE393240:VSJ393240 WCA393240:WCF393240 WLW393240:WMB393240 WVS393240:WVX393240 K458776:P458776 JG458776:JL458776 TC458776:TH458776 ACY458776:ADD458776 AMU458776:AMZ458776 AWQ458776:AWV458776 BGM458776:BGR458776 BQI458776:BQN458776 CAE458776:CAJ458776 CKA458776:CKF458776 CTW458776:CUB458776 DDS458776:DDX458776 DNO458776:DNT458776 DXK458776:DXP458776 EHG458776:EHL458776 ERC458776:ERH458776 FAY458776:FBD458776 FKU458776:FKZ458776 FUQ458776:FUV458776 GEM458776:GER458776 GOI458776:GON458776 GYE458776:GYJ458776 HIA458776:HIF458776 HRW458776:HSB458776 IBS458776:IBX458776 ILO458776:ILT458776 IVK458776:IVP458776 JFG458776:JFL458776 JPC458776:JPH458776 JYY458776:JZD458776 KIU458776:KIZ458776 KSQ458776:KSV458776 LCM458776:LCR458776 LMI458776:LMN458776 LWE458776:LWJ458776 MGA458776:MGF458776 MPW458776:MQB458776 MZS458776:MZX458776 NJO458776:NJT458776 NTK458776:NTP458776 ODG458776:ODL458776 ONC458776:ONH458776 OWY458776:OXD458776 PGU458776:PGZ458776 PQQ458776:PQV458776 QAM458776:QAR458776 QKI458776:QKN458776 QUE458776:QUJ458776 REA458776:REF458776 RNW458776:ROB458776 RXS458776:RXX458776 SHO458776:SHT458776 SRK458776:SRP458776 TBG458776:TBL458776 TLC458776:TLH458776 TUY458776:TVD458776 UEU458776:UEZ458776 UOQ458776:UOV458776 UYM458776:UYR458776 VII458776:VIN458776 VSE458776:VSJ458776 WCA458776:WCF458776 WLW458776:WMB458776 WVS458776:WVX458776 K524312:P524312 JG524312:JL524312 TC524312:TH524312 ACY524312:ADD524312 AMU524312:AMZ524312 AWQ524312:AWV524312 BGM524312:BGR524312 BQI524312:BQN524312 CAE524312:CAJ524312 CKA524312:CKF524312 CTW524312:CUB524312 DDS524312:DDX524312 DNO524312:DNT524312 DXK524312:DXP524312 EHG524312:EHL524312 ERC524312:ERH524312 FAY524312:FBD524312 FKU524312:FKZ524312 FUQ524312:FUV524312 GEM524312:GER524312 GOI524312:GON524312 GYE524312:GYJ524312 HIA524312:HIF524312 HRW524312:HSB524312 IBS524312:IBX524312 ILO524312:ILT524312 IVK524312:IVP524312 JFG524312:JFL524312 JPC524312:JPH524312 JYY524312:JZD524312 KIU524312:KIZ524312 KSQ524312:KSV524312 LCM524312:LCR524312 LMI524312:LMN524312 LWE524312:LWJ524312 MGA524312:MGF524312 MPW524312:MQB524312 MZS524312:MZX524312 NJO524312:NJT524312 NTK524312:NTP524312 ODG524312:ODL524312 ONC524312:ONH524312 OWY524312:OXD524312 PGU524312:PGZ524312 PQQ524312:PQV524312 QAM524312:QAR524312 QKI524312:QKN524312 QUE524312:QUJ524312 REA524312:REF524312 RNW524312:ROB524312 RXS524312:RXX524312 SHO524312:SHT524312 SRK524312:SRP524312 TBG524312:TBL524312 TLC524312:TLH524312 TUY524312:TVD524312 UEU524312:UEZ524312 UOQ524312:UOV524312 UYM524312:UYR524312 VII524312:VIN524312 VSE524312:VSJ524312 WCA524312:WCF524312 WLW524312:WMB524312 WVS524312:WVX524312 K589848:P589848 JG589848:JL589848 TC589848:TH589848 ACY589848:ADD589848 AMU589848:AMZ589848 AWQ589848:AWV589848 BGM589848:BGR589848 BQI589848:BQN589848 CAE589848:CAJ589848 CKA589848:CKF589848 CTW589848:CUB589848 DDS589848:DDX589848 DNO589848:DNT589848 DXK589848:DXP589848 EHG589848:EHL589848 ERC589848:ERH589848 FAY589848:FBD589848 FKU589848:FKZ589848 FUQ589848:FUV589848 GEM589848:GER589848 GOI589848:GON589848 GYE589848:GYJ589848 HIA589848:HIF589848 HRW589848:HSB589848 IBS589848:IBX589848 ILO589848:ILT589848 IVK589848:IVP589848 JFG589848:JFL589848 JPC589848:JPH589848 JYY589848:JZD589848 KIU589848:KIZ589848 KSQ589848:KSV589848 LCM589848:LCR589848 LMI589848:LMN589848 LWE589848:LWJ589848 MGA589848:MGF589848 MPW589848:MQB589848 MZS589848:MZX589848 NJO589848:NJT589848 NTK589848:NTP589848 ODG589848:ODL589848 ONC589848:ONH589848 OWY589848:OXD589848 PGU589848:PGZ589848 PQQ589848:PQV589848 QAM589848:QAR589848 QKI589848:QKN589848 QUE589848:QUJ589848 REA589848:REF589848 RNW589848:ROB589848 RXS589848:RXX589848 SHO589848:SHT589848 SRK589848:SRP589848 TBG589848:TBL589848 TLC589848:TLH589848 TUY589848:TVD589848 UEU589848:UEZ589848 UOQ589848:UOV589848 UYM589848:UYR589848 VII589848:VIN589848 VSE589848:VSJ589848 WCA589848:WCF589848 WLW589848:WMB589848 WVS589848:WVX589848 K655384:P655384 JG655384:JL655384 TC655384:TH655384 ACY655384:ADD655384 AMU655384:AMZ655384 AWQ655384:AWV655384 BGM655384:BGR655384 BQI655384:BQN655384 CAE655384:CAJ655384 CKA655384:CKF655384 CTW655384:CUB655384 DDS655384:DDX655384 DNO655384:DNT655384 DXK655384:DXP655384 EHG655384:EHL655384 ERC655384:ERH655384 FAY655384:FBD655384 FKU655384:FKZ655384 FUQ655384:FUV655384 GEM655384:GER655384 GOI655384:GON655384 GYE655384:GYJ655384 HIA655384:HIF655384 HRW655384:HSB655384 IBS655384:IBX655384 ILO655384:ILT655384 IVK655384:IVP655384 JFG655384:JFL655384 JPC655384:JPH655384 JYY655384:JZD655384 KIU655384:KIZ655384 KSQ655384:KSV655384 LCM655384:LCR655384 LMI655384:LMN655384 LWE655384:LWJ655384 MGA655384:MGF655384 MPW655384:MQB655384 MZS655384:MZX655384 NJO655384:NJT655384 NTK655384:NTP655384 ODG655384:ODL655384 ONC655384:ONH655384 OWY655384:OXD655384 PGU655384:PGZ655384 PQQ655384:PQV655384 QAM655384:QAR655384 QKI655384:QKN655384 QUE655384:QUJ655384 REA655384:REF655384 RNW655384:ROB655384 RXS655384:RXX655384 SHO655384:SHT655384 SRK655384:SRP655384 TBG655384:TBL655384 TLC655384:TLH655384 TUY655384:TVD655384 UEU655384:UEZ655384 UOQ655384:UOV655384 UYM655384:UYR655384 VII655384:VIN655384 VSE655384:VSJ655384 WCA655384:WCF655384 WLW655384:WMB655384 WVS655384:WVX655384 K720920:P720920 JG720920:JL720920 TC720920:TH720920 ACY720920:ADD720920 AMU720920:AMZ720920 AWQ720920:AWV720920 BGM720920:BGR720920 BQI720920:BQN720920 CAE720920:CAJ720920 CKA720920:CKF720920 CTW720920:CUB720920 DDS720920:DDX720920 DNO720920:DNT720920 DXK720920:DXP720920 EHG720920:EHL720920 ERC720920:ERH720920 FAY720920:FBD720920 FKU720920:FKZ720920 FUQ720920:FUV720920 GEM720920:GER720920 GOI720920:GON720920 GYE720920:GYJ720920 HIA720920:HIF720920 HRW720920:HSB720920 IBS720920:IBX720920 ILO720920:ILT720920 IVK720920:IVP720920 JFG720920:JFL720920 JPC720920:JPH720920 JYY720920:JZD720920 KIU720920:KIZ720920 KSQ720920:KSV720920 LCM720920:LCR720920 LMI720920:LMN720920 LWE720920:LWJ720920 MGA720920:MGF720920 MPW720920:MQB720920 MZS720920:MZX720920 NJO720920:NJT720920 NTK720920:NTP720920 ODG720920:ODL720920 ONC720920:ONH720920 OWY720920:OXD720920 PGU720920:PGZ720920 PQQ720920:PQV720920 QAM720920:QAR720920 QKI720920:QKN720920 QUE720920:QUJ720920 REA720920:REF720920 RNW720920:ROB720920 RXS720920:RXX720920 SHO720920:SHT720920 SRK720920:SRP720920 TBG720920:TBL720920 TLC720920:TLH720920 TUY720920:TVD720920 UEU720920:UEZ720920 UOQ720920:UOV720920 UYM720920:UYR720920 VII720920:VIN720920 VSE720920:VSJ720920 WCA720920:WCF720920 WLW720920:WMB720920 WVS720920:WVX720920 K786456:P786456 JG786456:JL786456 TC786456:TH786456 ACY786456:ADD786456 AMU786456:AMZ786456 AWQ786456:AWV786456 BGM786456:BGR786456 BQI786456:BQN786456 CAE786456:CAJ786456 CKA786456:CKF786456 CTW786456:CUB786456 DDS786456:DDX786456 DNO786456:DNT786456 DXK786456:DXP786456 EHG786456:EHL786456 ERC786456:ERH786456 FAY786456:FBD786456 FKU786456:FKZ786456 FUQ786456:FUV786456 GEM786456:GER786456 GOI786456:GON786456 GYE786456:GYJ786456 HIA786456:HIF786456 HRW786456:HSB786456 IBS786456:IBX786456 ILO786456:ILT786456 IVK786456:IVP786456 JFG786456:JFL786456 JPC786456:JPH786456 JYY786456:JZD786456 KIU786456:KIZ786456 KSQ786456:KSV786456 LCM786456:LCR786456 LMI786456:LMN786456 LWE786456:LWJ786456 MGA786456:MGF786456 MPW786456:MQB786456 MZS786456:MZX786456 NJO786456:NJT786456 NTK786456:NTP786456 ODG786456:ODL786456 ONC786456:ONH786456 OWY786456:OXD786456 PGU786456:PGZ786456 PQQ786456:PQV786456 QAM786456:QAR786456 QKI786456:QKN786456 QUE786456:QUJ786456 REA786456:REF786456 RNW786456:ROB786456 RXS786456:RXX786456 SHO786456:SHT786456 SRK786456:SRP786456 TBG786456:TBL786456 TLC786456:TLH786456 TUY786456:TVD786456 UEU786456:UEZ786456 UOQ786456:UOV786456 UYM786456:UYR786456 VII786456:VIN786456 VSE786456:VSJ786456 WCA786456:WCF786456 WLW786456:WMB786456 WVS786456:WVX786456 K851992:P851992 JG851992:JL851992 TC851992:TH851992 ACY851992:ADD851992 AMU851992:AMZ851992 AWQ851992:AWV851992 BGM851992:BGR851992 BQI851992:BQN851992 CAE851992:CAJ851992 CKA851992:CKF851992 CTW851992:CUB851992 DDS851992:DDX851992 DNO851992:DNT851992 DXK851992:DXP851992 EHG851992:EHL851992 ERC851992:ERH851992 FAY851992:FBD851992 FKU851992:FKZ851992 FUQ851992:FUV851992 GEM851992:GER851992 GOI851992:GON851992 GYE851992:GYJ851992 HIA851992:HIF851992 HRW851992:HSB851992 IBS851992:IBX851992 ILO851992:ILT851992 IVK851992:IVP851992 JFG851992:JFL851992 JPC851992:JPH851992 JYY851992:JZD851992 KIU851992:KIZ851992 KSQ851992:KSV851992 LCM851992:LCR851992 LMI851992:LMN851992 LWE851992:LWJ851992 MGA851992:MGF851992 MPW851992:MQB851992 MZS851992:MZX851992 NJO851992:NJT851992 NTK851992:NTP851992 ODG851992:ODL851992 ONC851992:ONH851992 OWY851992:OXD851992 PGU851992:PGZ851992 PQQ851992:PQV851992 QAM851992:QAR851992 QKI851992:QKN851992 QUE851992:QUJ851992 REA851992:REF851992 RNW851992:ROB851992 RXS851992:RXX851992 SHO851992:SHT851992 SRK851992:SRP851992 TBG851992:TBL851992 TLC851992:TLH851992 TUY851992:TVD851992 UEU851992:UEZ851992 UOQ851992:UOV851992 UYM851992:UYR851992 VII851992:VIN851992 VSE851992:VSJ851992 WCA851992:WCF851992 WLW851992:WMB851992 WVS851992:WVX851992 K917528:P917528 JG917528:JL917528 TC917528:TH917528 ACY917528:ADD917528 AMU917528:AMZ917528 AWQ917528:AWV917528 BGM917528:BGR917528 BQI917528:BQN917528 CAE917528:CAJ917528 CKA917528:CKF917528 CTW917528:CUB917528 DDS917528:DDX917528 DNO917528:DNT917528 DXK917528:DXP917528 EHG917528:EHL917528 ERC917528:ERH917528 FAY917528:FBD917528 FKU917528:FKZ917528 FUQ917528:FUV917528 GEM917528:GER917528 GOI917528:GON917528 GYE917528:GYJ917528 HIA917528:HIF917528 HRW917528:HSB917528 IBS917528:IBX917528 ILO917528:ILT917528 IVK917528:IVP917528 JFG917528:JFL917528 JPC917528:JPH917528 JYY917528:JZD917528 KIU917528:KIZ917528 KSQ917528:KSV917528 LCM917528:LCR917528 LMI917528:LMN917528 LWE917528:LWJ917528 MGA917528:MGF917528 MPW917528:MQB917528 MZS917528:MZX917528 NJO917528:NJT917528 NTK917528:NTP917528 ODG917528:ODL917528 ONC917528:ONH917528 OWY917528:OXD917528 PGU917528:PGZ917528 PQQ917528:PQV917528 QAM917528:QAR917528 QKI917528:QKN917528 QUE917528:QUJ917528 REA917528:REF917528 RNW917528:ROB917528 RXS917528:RXX917528 SHO917528:SHT917528 SRK917528:SRP917528 TBG917528:TBL917528 TLC917528:TLH917528 TUY917528:TVD917528 UEU917528:UEZ917528 UOQ917528:UOV917528 UYM917528:UYR917528 VII917528:VIN917528 VSE917528:VSJ917528 WCA917528:WCF917528 WLW917528:WMB917528 WVS917528:WVX917528 K983064:P983064 JG983064:JL983064 TC983064:TH983064 ACY983064:ADD983064 AMU983064:AMZ983064 AWQ983064:AWV983064 BGM983064:BGR983064 BQI983064:BQN983064 CAE983064:CAJ983064 CKA983064:CKF983064 CTW983064:CUB983064 DDS983064:DDX983064 DNO983064:DNT983064 DXK983064:DXP983064 EHG983064:EHL983064 ERC983064:ERH983064 FAY983064:FBD983064 FKU983064:FKZ983064 FUQ983064:FUV983064 GEM983064:GER983064 GOI983064:GON983064 GYE983064:GYJ983064 HIA983064:HIF983064 HRW983064:HSB983064 IBS983064:IBX983064 ILO983064:ILT983064 IVK983064:IVP983064 JFG983064:JFL983064 JPC983064:JPH983064 JYY983064:JZD983064 KIU983064:KIZ983064 KSQ983064:KSV983064 LCM983064:LCR983064 LMI983064:LMN983064 LWE983064:LWJ983064 MGA983064:MGF983064 MPW983064:MQB983064 MZS983064:MZX983064 NJO983064:NJT983064 NTK983064:NTP983064 ODG983064:ODL983064 ONC983064:ONH983064 OWY983064:OXD983064 PGU983064:PGZ983064 PQQ983064:PQV983064 QAM983064:QAR983064 QKI983064:QKN983064 QUE983064:QUJ983064 REA983064:REF983064 RNW983064:ROB983064 RXS983064:RXX983064 SHO983064:SHT983064 SRK983064:SRP983064 TBG983064:TBL983064 TLC983064:TLH983064 TUY983064:TVD983064 UEU983064:UEZ983064 UOQ983064:UOV983064 UYM983064:UYR983064 VII983064:VIN983064 VSE983064:VSJ983064 WCA983064:WCF983064 WLW983064:WMB983064 WVS983064:WVX983064 K15:P15 JG15:JL15 TC15:TH15 ACY15:ADD15 AMU15:AMZ15 AWQ15:AWV15 BGM15:BGR15 BQI15:BQN15 CAE15:CAJ15 CKA15:CKF15 CTW15:CUB15 DDS15:DDX15 DNO15:DNT15 DXK15:DXP15 EHG15:EHL15 ERC15:ERH15 FAY15:FBD15 FKU15:FKZ15 FUQ15:FUV15 GEM15:GER15 GOI15:GON15 GYE15:GYJ15 HIA15:HIF15 HRW15:HSB15 IBS15:IBX15 ILO15:ILT15 IVK15:IVP15 JFG15:JFL15 JPC15:JPH15 JYY15:JZD15 KIU15:KIZ15 KSQ15:KSV15 LCM15:LCR15 LMI15:LMN15 LWE15:LWJ15 MGA15:MGF15 MPW15:MQB15 MZS15:MZX15 NJO15:NJT15 NTK15:NTP15 ODG15:ODL15 ONC15:ONH15 OWY15:OXD15 PGU15:PGZ15 PQQ15:PQV15 QAM15:QAR15 QKI15:QKN15 QUE15:QUJ15 REA15:REF15 RNW15:ROB15 RXS15:RXX15 SHO15:SHT15 SRK15:SRP15 TBG15:TBL15 TLC15:TLH15 TUY15:TVD15 UEU15:UEZ15 UOQ15:UOV15 UYM15:UYR15 VII15:VIN15 VSE15:VSJ15 WCA15:WCF15 WLW15:WMB15 WVS15:WVX15 K65551:P65551 JG65551:JL65551 TC65551:TH65551 ACY65551:ADD65551 AMU65551:AMZ65551 AWQ65551:AWV65551 BGM65551:BGR65551 BQI65551:BQN65551 CAE65551:CAJ65551 CKA65551:CKF65551 CTW65551:CUB65551 DDS65551:DDX65551 DNO65551:DNT65551 DXK65551:DXP65551 EHG65551:EHL65551 ERC65551:ERH65551 FAY65551:FBD65551 FKU65551:FKZ65551 FUQ65551:FUV65551 GEM65551:GER65551 GOI65551:GON65551 GYE65551:GYJ65551 HIA65551:HIF65551 HRW65551:HSB65551 IBS65551:IBX65551 ILO65551:ILT65551 IVK65551:IVP65551 JFG65551:JFL65551 JPC65551:JPH65551 JYY65551:JZD65551 KIU65551:KIZ65551 KSQ65551:KSV65551 LCM65551:LCR65551 LMI65551:LMN65551 LWE65551:LWJ65551 MGA65551:MGF65551 MPW65551:MQB65551 MZS65551:MZX65551 NJO65551:NJT65551 NTK65551:NTP65551 ODG65551:ODL65551 ONC65551:ONH65551 OWY65551:OXD65551 PGU65551:PGZ65551 PQQ65551:PQV65551 QAM65551:QAR65551 QKI65551:QKN65551 QUE65551:QUJ65551 REA65551:REF65551 RNW65551:ROB65551 RXS65551:RXX65551 SHO65551:SHT65551 SRK65551:SRP65551 TBG65551:TBL65551 TLC65551:TLH65551 TUY65551:TVD65551 UEU65551:UEZ65551 UOQ65551:UOV65551 UYM65551:UYR65551 VII65551:VIN65551 VSE65551:VSJ65551 WCA65551:WCF65551 WLW65551:WMB65551 WVS65551:WVX65551 K131087:P131087 JG131087:JL131087 TC131087:TH131087 ACY131087:ADD131087 AMU131087:AMZ131087 AWQ131087:AWV131087 BGM131087:BGR131087 BQI131087:BQN131087 CAE131087:CAJ131087 CKA131087:CKF131087 CTW131087:CUB131087 DDS131087:DDX131087 DNO131087:DNT131087 DXK131087:DXP131087 EHG131087:EHL131087 ERC131087:ERH131087 FAY131087:FBD131087 FKU131087:FKZ131087 FUQ131087:FUV131087 GEM131087:GER131087 GOI131087:GON131087 GYE131087:GYJ131087 HIA131087:HIF131087 HRW131087:HSB131087 IBS131087:IBX131087 ILO131087:ILT131087 IVK131087:IVP131087 JFG131087:JFL131087 JPC131087:JPH131087 JYY131087:JZD131087 KIU131087:KIZ131087 KSQ131087:KSV131087 LCM131087:LCR131087 LMI131087:LMN131087 LWE131087:LWJ131087 MGA131087:MGF131087 MPW131087:MQB131087 MZS131087:MZX131087 NJO131087:NJT131087 NTK131087:NTP131087 ODG131087:ODL131087 ONC131087:ONH131087 OWY131087:OXD131087 PGU131087:PGZ131087 PQQ131087:PQV131087 QAM131087:QAR131087 QKI131087:QKN131087 QUE131087:QUJ131087 REA131087:REF131087 RNW131087:ROB131087 RXS131087:RXX131087 SHO131087:SHT131087 SRK131087:SRP131087 TBG131087:TBL131087 TLC131087:TLH131087 TUY131087:TVD131087 UEU131087:UEZ131087 UOQ131087:UOV131087 UYM131087:UYR131087 VII131087:VIN131087 VSE131087:VSJ131087 WCA131087:WCF131087 WLW131087:WMB131087 WVS131087:WVX131087 K196623:P196623 JG196623:JL196623 TC196623:TH196623 ACY196623:ADD196623 AMU196623:AMZ196623 AWQ196623:AWV196623 BGM196623:BGR196623 BQI196623:BQN196623 CAE196623:CAJ196623 CKA196623:CKF196623 CTW196623:CUB196623 DDS196623:DDX196623 DNO196623:DNT196623 DXK196623:DXP196623 EHG196623:EHL196623 ERC196623:ERH196623 FAY196623:FBD196623 FKU196623:FKZ196623 FUQ196623:FUV196623 GEM196623:GER196623 GOI196623:GON196623 GYE196623:GYJ196623 HIA196623:HIF196623 HRW196623:HSB196623 IBS196623:IBX196623 ILO196623:ILT196623 IVK196623:IVP196623 JFG196623:JFL196623 JPC196623:JPH196623 JYY196623:JZD196623 KIU196623:KIZ196623 KSQ196623:KSV196623 LCM196623:LCR196623 LMI196623:LMN196623 LWE196623:LWJ196623 MGA196623:MGF196623 MPW196623:MQB196623 MZS196623:MZX196623 NJO196623:NJT196623 NTK196623:NTP196623 ODG196623:ODL196623 ONC196623:ONH196623 OWY196623:OXD196623 PGU196623:PGZ196623 PQQ196623:PQV196623 QAM196623:QAR196623 QKI196623:QKN196623 QUE196623:QUJ196623 REA196623:REF196623 RNW196623:ROB196623 RXS196623:RXX196623 SHO196623:SHT196623 SRK196623:SRP196623 TBG196623:TBL196623 TLC196623:TLH196623 TUY196623:TVD196623 UEU196623:UEZ196623 UOQ196623:UOV196623 UYM196623:UYR196623 VII196623:VIN196623 VSE196623:VSJ196623 WCA196623:WCF196623 WLW196623:WMB196623 WVS196623:WVX196623 K262159:P262159 JG262159:JL262159 TC262159:TH262159 ACY262159:ADD262159 AMU262159:AMZ262159 AWQ262159:AWV262159 BGM262159:BGR262159 BQI262159:BQN262159 CAE262159:CAJ262159 CKA262159:CKF262159 CTW262159:CUB262159 DDS262159:DDX262159 DNO262159:DNT262159 DXK262159:DXP262159 EHG262159:EHL262159 ERC262159:ERH262159 FAY262159:FBD262159 FKU262159:FKZ262159 FUQ262159:FUV262159 GEM262159:GER262159 GOI262159:GON262159 GYE262159:GYJ262159 HIA262159:HIF262159 HRW262159:HSB262159 IBS262159:IBX262159 ILO262159:ILT262159 IVK262159:IVP262159 JFG262159:JFL262159 JPC262159:JPH262159 JYY262159:JZD262159 KIU262159:KIZ262159 KSQ262159:KSV262159 LCM262159:LCR262159 LMI262159:LMN262159 LWE262159:LWJ262159 MGA262159:MGF262159 MPW262159:MQB262159 MZS262159:MZX262159 NJO262159:NJT262159 NTK262159:NTP262159 ODG262159:ODL262159 ONC262159:ONH262159 OWY262159:OXD262159 PGU262159:PGZ262159 PQQ262159:PQV262159 QAM262159:QAR262159 QKI262159:QKN262159 QUE262159:QUJ262159 REA262159:REF262159 RNW262159:ROB262159 RXS262159:RXX262159 SHO262159:SHT262159 SRK262159:SRP262159 TBG262159:TBL262159 TLC262159:TLH262159 TUY262159:TVD262159 UEU262159:UEZ262159 UOQ262159:UOV262159 UYM262159:UYR262159 VII262159:VIN262159 VSE262159:VSJ262159 WCA262159:WCF262159 WLW262159:WMB262159 WVS262159:WVX262159 K327695:P327695 JG327695:JL327695 TC327695:TH327695 ACY327695:ADD327695 AMU327695:AMZ327695 AWQ327695:AWV327695 BGM327695:BGR327695 BQI327695:BQN327695 CAE327695:CAJ327695 CKA327695:CKF327695 CTW327695:CUB327695 DDS327695:DDX327695 DNO327695:DNT327695 DXK327695:DXP327695 EHG327695:EHL327695 ERC327695:ERH327695 FAY327695:FBD327695 FKU327695:FKZ327695 FUQ327695:FUV327695 GEM327695:GER327695 GOI327695:GON327695 GYE327695:GYJ327695 HIA327695:HIF327695 HRW327695:HSB327695 IBS327695:IBX327695 ILO327695:ILT327695 IVK327695:IVP327695 JFG327695:JFL327695 JPC327695:JPH327695 JYY327695:JZD327695 KIU327695:KIZ327695 KSQ327695:KSV327695 LCM327695:LCR327695 LMI327695:LMN327695 LWE327695:LWJ327695 MGA327695:MGF327695 MPW327695:MQB327695 MZS327695:MZX327695 NJO327695:NJT327695 NTK327695:NTP327695 ODG327695:ODL327695 ONC327695:ONH327695 OWY327695:OXD327695 PGU327695:PGZ327695 PQQ327695:PQV327695 QAM327695:QAR327695 QKI327695:QKN327695 QUE327695:QUJ327695 REA327695:REF327695 RNW327695:ROB327695 RXS327695:RXX327695 SHO327695:SHT327695 SRK327695:SRP327695 TBG327695:TBL327695 TLC327695:TLH327695 TUY327695:TVD327695 UEU327695:UEZ327695 UOQ327695:UOV327695 UYM327695:UYR327695 VII327695:VIN327695 VSE327695:VSJ327695 WCA327695:WCF327695 WLW327695:WMB327695 WVS327695:WVX327695 K393231:P393231 JG393231:JL393231 TC393231:TH393231 ACY393231:ADD393231 AMU393231:AMZ393231 AWQ393231:AWV393231 BGM393231:BGR393231 BQI393231:BQN393231 CAE393231:CAJ393231 CKA393231:CKF393231 CTW393231:CUB393231 DDS393231:DDX393231 DNO393231:DNT393231 DXK393231:DXP393231 EHG393231:EHL393231 ERC393231:ERH393231 FAY393231:FBD393231 FKU393231:FKZ393231 FUQ393231:FUV393231 GEM393231:GER393231 GOI393231:GON393231 GYE393231:GYJ393231 HIA393231:HIF393231 HRW393231:HSB393231 IBS393231:IBX393231 ILO393231:ILT393231 IVK393231:IVP393231 JFG393231:JFL393231 JPC393231:JPH393231 JYY393231:JZD393231 KIU393231:KIZ393231 KSQ393231:KSV393231 LCM393231:LCR393231 LMI393231:LMN393231 LWE393231:LWJ393231 MGA393231:MGF393231 MPW393231:MQB393231 MZS393231:MZX393231 NJO393231:NJT393231 NTK393231:NTP393231 ODG393231:ODL393231 ONC393231:ONH393231 OWY393231:OXD393231 PGU393231:PGZ393231 PQQ393231:PQV393231 QAM393231:QAR393231 QKI393231:QKN393231 QUE393231:QUJ393231 REA393231:REF393231 RNW393231:ROB393231 RXS393231:RXX393231 SHO393231:SHT393231 SRK393231:SRP393231 TBG393231:TBL393231 TLC393231:TLH393231 TUY393231:TVD393231 UEU393231:UEZ393231 UOQ393231:UOV393231 UYM393231:UYR393231 VII393231:VIN393231 VSE393231:VSJ393231 WCA393231:WCF393231 WLW393231:WMB393231 WVS393231:WVX393231 K458767:P458767 JG458767:JL458767 TC458767:TH458767 ACY458767:ADD458767 AMU458767:AMZ458767 AWQ458767:AWV458767 BGM458767:BGR458767 BQI458767:BQN458767 CAE458767:CAJ458767 CKA458767:CKF458767 CTW458767:CUB458767 DDS458767:DDX458767 DNO458767:DNT458767 DXK458767:DXP458767 EHG458767:EHL458767 ERC458767:ERH458767 FAY458767:FBD458767 FKU458767:FKZ458767 FUQ458767:FUV458767 GEM458767:GER458767 GOI458767:GON458767 GYE458767:GYJ458767 HIA458767:HIF458767 HRW458767:HSB458767 IBS458767:IBX458767 ILO458767:ILT458767 IVK458767:IVP458767 JFG458767:JFL458767 JPC458767:JPH458767 JYY458767:JZD458767 KIU458767:KIZ458767 KSQ458767:KSV458767 LCM458767:LCR458767 LMI458767:LMN458767 LWE458767:LWJ458767 MGA458767:MGF458767 MPW458767:MQB458767 MZS458767:MZX458767 NJO458767:NJT458767 NTK458767:NTP458767 ODG458767:ODL458767 ONC458767:ONH458767 OWY458767:OXD458767 PGU458767:PGZ458767 PQQ458767:PQV458767 QAM458767:QAR458767 QKI458767:QKN458767 QUE458767:QUJ458767 REA458767:REF458767 RNW458767:ROB458767 RXS458767:RXX458767 SHO458767:SHT458767 SRK458767:SRP458767 TBG458767:TBL458767 TLC458767:TLH458767 TUY458767:TVD458767 UEU458767:UEZ458767 UOQ458767:UOV458767 UYM458767:UYR458767 VII458767:VIN458767 VSE458767:VSJ458767 WCA458767:WCF458767 WLW458767:WMB458767 WVS458767:WVX458767 K524303:P524303 JG524303:JL524303 TC524303:TH524303 ACY524303:ADD524303 AMU524303:AMZ524303 AWQ524303:AWV524303 BGM524303:BGR524303 BQI524303:BQN524303 CAE524303:CAJ524303 CKA524303:CKF524303 CTW524303:CUB524303 DDS524303:DDX524303 DNO524303:DNT524303 DXK524303:DXP524303 EHG524303:EHL524303 ERC524303:ERH524303 FAY524303:FBD524303 FKU524303:FKZ524303 FUQ524303:FUV524303 GEM524303:GER524303 GOI524303:GON524303 GYE524303:GYJ524303 HIA524303:HIF524303 HRW524303:HSB524303 IBS524303:IBX524303 ILO524303:ILT524303 IVK524303:IVP524303 JFG524303:JFL524303 JPC524303:JPH524303 JYY524303:JZD524303 KIU524303:KIZ524303 KSQ524303:KSV524303 LCM524303:LCR524303 LMI524303:LMN524303 LWE524303:LWJ524303 MGA524303:MGF524303 MPW524303:MQB524303 MZS524303:MZX524303 NJO524303:NJT524303 NTK524303:NTP524303 ODG524303:ODL524303 ONC524303:ONH524303 OWY524303:OXD524303 PGU524303:PGZ524303 PQQ524303:PQV524303 QAM524303:QAR524303 QKI524303:QKN524303 QUE524303:QUJ524303 REA524303:REF524303 RNW524303:ROB524303 RXS524303:RXX524303 SHO524303:SHT524303 SRK524303:SRP524303 TBG524303:TBL524303 TLC524303:TLH524303 TUY524303:TVD524303 UEU524303:UEZ524303 UOQ524303:UOV524303 UYM524303:UYR524303 VII524303:VIN524303 VSE524303:VSJ524303 WCA524303:WCF524303 WLW524303:WMB524303 WVS524303:WVX524303 K589839:P589839 JG589839:JL589839 TC589839:TH589839 ACY589839:ADD589839 AMU589839:AMZ589839 AWQ589839:AWV589839 BGM589839:BGR589839 BQI589839:BQN589839 CAE589839:CAJ589839 CKA589839:CKF589839 CTW589839:CUB589839 DDS589839:DDX589839 DNO589839:DNT589839 DXK589839:DXP589839 EHG589839:EHL589839 ERC589839:ERH589839 FAY589839:FBD589839 FKU589839:FKZ589839 FUQ589839:FUV589839 GEM589839:GER589839 GOI589839:GON589839 GYE589839:GYJ589839 HIA589839:HIF589839 HRW589839:HSB589839 IBS589839:IBX589839 ILO589839:ILT589839 IVK589839:IVP589839 JFG589839:JFL589839 JPC589839:JPH589839 JYY589839:JZD589839 KIU589839:KIZ589839 KSQ589839:KSV589839 LCM589839:LCR589839 LMI589839:LMN589839 LWE589839:LWJ589839 MGA589839:MGF589839 MPW589839:MQB589839 MZS589839:MZX589839 NJO589839:NJT589839 NTK589839:NTP589839 ODG589839:ODL589839 ONC589839:ONH589839 OWY589839:OXD589839 PGU589839:PGZ589839 PQQ589839:PQV589839 QAM589839:QAR589839 QKI589839:QKN589839 QUE589839:QUJ589839 REA589839:REF589839 RNW589839:ROB589839 RXS589839:RXX589839 SHO589839:SHT589839 SRK589839:SRP589839 TBG589839:TBL589839 TLC589839:TLH589839 TUY589839:TVD589839 UEU589839:UEZ589839 UOQ589839:UOV589839 UYM589839:UYR589839 VII589839:VIN589839 VSE589839:VSJ589839 WCA589839:WCF589839 WLW589839:WMB589839 WVS589839:WVX589839 K655375:P655375 JG655375:JL655375 TC655375:TH655375 ACY655375:ADD655375 AMU655375:AMZ655375 AWQ655375:AWV655375 BGM655375:BGR655375 BQI655375:BQN655375 CAE655375:CAJ655375 CKA655375:CKF655375 CTW655375:CUB655375 DDS655375:DDX655375 DNO655375:DNT655375 DXK655375:DXP655375 EHG655375:EHL655375 ERC655375:ERH655375 FAY655375:FBD655375 FKU655375:FKZ655375 FUQ655375:FUV655375 GEM655375:GER655375 GOI655375:GON655375 GYE655375:GYJ655375 HIA655375:HIF655375 HRW655375:HSB655375 IBS655375:IBX655375 ILO655375:ILT655375 IVK655375:IVP655375 JFG655375:JFL655375 JPC655375:JPH655375 JYY655375:JZD655375 KIU655375:KIZ655375 KSQ655375:KSV655375 LCM655375:LCR655375 LMI655375:LMN655375 LWE655375:LWJ655375 MGA655375:MGF655375 MPW655375:MQB655375 MZS655375:MZX655375 NJO655375:NJT655375 NTK655375:NTP655375 ODG655375:ODL655375 ONC655375:ONH655375 OWY655375:OXD655375 PGU655375:PGZ655375 PQQ655375:PQV655375 QAM655375:QAR655375 QKI655375:QKN655375 QUE655375:QUJ655375 REA655375:REF655375 RNW655375:ROB655375 RXS655375:RXX655375 SHO655375:SHT655375 SRK655375:SRP655375 TBG655375:TBL655375 TLC655375:TLH655375 TUY655375:TVD655375 UEU655375:UEZ655375 UOQ655375:UOV655375 UYM655375:UYR655375 VII655375:VIN655375 VSE655375:VSJ655375 WCA655375:WCF655375 WLW655375:WMB655375 WVS655375:WVX655375 K720911:P720911 JG720911:JL720911 TC720911:TH720911 ACY720911:ADD720911 AMU720911:AMZ720911 AWQ720911:AWV720911 BGM720911:BGR720911 BQI720911:BQN720911 CAE720911:CAJ720911 CKA720911:CKF720911 CTW720911:CUB720911 DDS720911:DDX720911 DNO720911:DNT720911 DXK720911:DXP720911 EHG720911:EHL720911 ERC720911:ERH720911 FAY720911:FBD720911 FKU720911:FKZ720911 FUQ720911:FUV720911 GEM720911:GER720911 GOI720911:GON720911 GYE720911:GYJ720911 HIA720911:HIF720911 HRW720911:HSB720911 IBS720911:IBX720911 ILO720911:ILT720911 IVK720911:IVP720911 JFG720911:JFL720911 JPC720911:JPH720911 JYY720911:JZD720911 KIU720911:KIZ720911 KSQ720911:KSV720911 LCM720911:LCR720911 LMI720911:LMN720911 LWE720911:LWJ720911 MGA720911:MGF720911 MPW720911:MQB720911 MZS720911:MZX720911 NJO720911:NJT720911 NTK720911:NTP720911 ODG720911:ODL720911 ONC720911:ONH720911 OWY720911:OXD720911 PGU720911:PGZ720911 PQQ720911:PQV720911 QAM720911:QAR720911 QKI720911:QKN720911 QUE720911:QUJ720911 REA720911:REF720911 RNW720911:ROB720911 RXS720911:RXX720911 SHO720911:SHT720911 SRK720911:SRP720911 TBG720911:TBL720911 TLC720911:TLH720911 TUY720911:TVD720911 UEU720911:UEZ720911 UOQ720911:UOV720911 UYM720911:UYR720911 VII720911:VIN720911 VSE720911:VSJ720911 WCA720911:WCF720911 WLW720911:WMB720911 WVS720911:WVX720911 K786447:P786447 JG786447:JL786447 TC786447:TH786447 ACY786447:ADD786447 AMU786447:AMZ786447 AWQ786447:AWV786447 BGM786447:BGR786447 BQI786447:BQN786447 CAE786447:CAJ786447 CKA786447:CKF786447 CTW786447:CUB786447 DDS786447:DDX786447 DNO786447:DNT786447 DXK786447:DXP786447 EHG786447:EHL786447 ERC786447:ERH786447 FAY786447:FBD786447 FKU786447:FKZ786447 FUQ786447:FUV786447 GEM786447:GER786447 GOI786447:GON786447 GYE786447:GYJ786447 HIA786447:HIF786447 HRW786447:HSB786447 IBS786447:IBX786447 ILO786447:ILT786447 IVK786447:IVP786447 JFG786447:JFL786447 JPC786447:JPH786447 JYY786447:JZD786447 KIU786447:KIZ786447 KSQ786447:KSV786447 LCM786447:LCR786447 LMI786447:LMN786447 LWE786447:LWJ786447 MGA786447:MGF786447 MPW786447:MQB786447 MZS786447:MZX786447 NJO786447:NJT786447 NTK786447:NTP786447 ODG786447:ODL786447 ONC786447:ONH786447 OWY786447:OXD786447 PGU786447:PGZ786447 PQQ786447:PQV786447 QAM786447:QAR786447 QKI786447:QKN786447 QUE786447:QUJ786447 REA786447:REF786447 RNW786447:ROB786447 RXS786447:RXX786447 SHO786447:SHT786447 SRK786447:SRP786447 TBG786447:TBL786447 TLC786447:TLH786447 TUY786447:TVD786447 UEU786447:UEZ786447 UOQ786447:UOV786447 UYM786447:UYR786447 VII786447:VIN786447 VSE786447:VSJ786447 WCA786447:WCF786447 WLW786447:WMB786447 WVS786447:WVX786447 K851983:P851983 JG851983:JL851983 TC851983:TH851983 ACY851983:ADD851983 AMU851983:AMZ851983 AWQ851983:AWV851983 BGM851983:BGR851983 BQI851983:BQN851983 CAE851983:CAJ851983 CKA851983:CKF851983 CTW851983:CUB851983 DDS851983:DDX851983 DNO851983:DNT851983 DXK851983:DXP851983 EHG851983:EHL851983 ERC851983:ERH851983 FAY851983:FBD851983 FKU851983:FKZ851983 FUQ851983:FUV851983 GEM851983:GER851983 GOI851983:GON851983 GYE851983:GYJ851983 HIA851983:HIF851983 HRW851983:HSB851983 IBS851983:IBX851983 ILO851983:ILT851983 IVK851983:IVP851983 JFG851983:JFL851983 JPC851983:JPH851983 JYY851983:JZD851983 KIU851983:KIZ851983 KSQ851983:KSV851983 LCM851983:LCR851983 LMI851983:LMN851983 LWE851983:LWJ851983 MGA851983:MGF851983 MPW851983:MQB851983 MZS851983:MZX851983 NJO851983:NJT851983 NTK851983:NTP851983 ODG851983:ODL851983 ONC851983:ONH851983 OWY851983:OXD851983 PGU851983:PGZ851983 PQQ851983:PQV851983 QAM851983:QAR851983 QKI851983:QKN851983 QUE851983:QUJ851983 REA851983:REF851983 RNW851983:ROB851983 RXS851983:RXX851983 SHO851983:SHT851983 SRK851983:SRP851983 TBG851983:TBL851983 TLC851983:TLH851983 TUY851983:TVD851983 UEU851983:UEZ851983 UOQ851983:UOV851983 UYM851983:UYR851983 VII851983:VIN851983 VSE851983:VSJ851983 WCA851983:WCF851983 WLW851983:WMB851983 WVS851983:WVX851983 K917519:P917519 JG917519:JL917519 TC917519:TH917519 ACY917519:ADD917519 AMU917519:AMZ917519 AWQ917519:AWV917519 BGM917519:BGR917519 BQI917519:BQN917519 CAE917519:CAJ917519 CKA917519:CKF917519 CTW917519:CUB917519 DDS917519:DDX917519 DNO917519:DNT917519 DXK917519:DXP917519 EHG917519:EHL917519 ERC917519:ERH917519 FAY917519:FBD917519 FKU917519:FKZ917519 FUQ917519:FUV917519 GEM917519:GER917519 GOI917519:GON917519 GYE917519:GYJ917519 HIA917519:HIF917519 HRW917519:HSB917519 IBS917519:IBX917519 ILO917519:ILT917519 IVK917519:IVP917519 JFG917519:JFL917519 JPC917519:JPH917519 JYY917519:JZD917519 KIU917519:KIZ917519 KSQ917519:KSV917519 LCM917519:LCR917519 LMI917519:LMN917519 LWE917519:LWJ917519 MGA917519:MGF917519 MPW917519:MQB917519 MZS917519:MZX917519 NJO917519:NJT917519 NTK917519:NTP917519 ODG917519:ODL917519 ONC917519:ONH917519 OWY917519:OXD917519 PGU917519:PGZ917519 PQQ917519:PQV917519 QAM917519:QAR917519 QKI917519:QKN917519 QUE917519:QUJ917519 REA917519:REF917519 RNW917519:ROB917519 RXS917519:RXX917519 SHO917519:SHT917519 SRK917519:SRP917519 TBG917519:TBL917519 TLC917519:TLH917519 TUY917519:TVD917519 UEU917519:UEZ917519 UOQ917519:UOV917519 UYM917519:UYR917519 VII917519:VIN917519 VSE917519:VSJ917519 WCA917519:WCF917519 WLW917519:WMB917519 WVS917519:WVX917519 K983055:P983055 JG983055:JL983055 TC983055:TH983055 ACY983055:ADD983055 AMU983055:AMZ983055 AWQ983055:AWV983055 BGM983055:BGR983055 BQI983055:BQN983055 CAE983055:CAJ983055 CKA983055:CKF983055 CTW983055:CUB983055 DDS983055:DDX983055 DNO983055:DNT983055 DXK983055:DXP983055 EHG983055:EHL983055 ERC983055:ERH983055 FAY983055:FBD983055 FKU983055:FKZ983055 FUQ983055:FUV983055 GEM983055:GER983055 GOI983055:GON983055 GYE983055:GYJ983055 HIA983055:HIF983055 HRW983055:HSB983055 IBS983055:IBX983055 ILO983055:ILT983055 IVK983055:IVP983055 JFG983055:JFL983055 JPC983055:JPH983055 JYY983055:JZD983055 KIU983055:KIZ983055 KSQ983055:KSV983055 LCM983055:LCR983055 LMI983055:LMN983055 LWE983055:LWJ983055 MGA983055:MGF983055 MPW983055:MQB983055 MZS983055:MZX983055 NJO983055:NJT983055 NTK983055:NTP983055 ODG983055:ODL983055 ONC983055:ONH983055 OWY983055:OXD983055 PGU983055:PGZ983055 PQQ983055:PQV983055 QAM983055:QAR983055 QKI983055:QKN983055 QUE983055:QUJ983055 REA983055:REF983055 RNW983055:ROB983055 RXS983055:RXX983055 SHO983055:SHT983055 SRK983055:SRP983055 TBG983055:TBL983055 TLC983055:TLH983055 TUY983055:TVD983055 UEU983055:UEZ983055 UOQ983055:UOV983055 UYM983055:UYR983055 VII983055:VIN983055 VSE983055:VSJ983055 WCA983055:WCF983055 WLW983055:WMB983055 WVS983055:WVX983055 AA11:AJ11 JW11:KF11 TS11:UB11 ADO11:ADX11 ANK11:ANT11 AXG11:AXP11 BHC11:BHL11 BQY11:BRH11 CAU11:CBD11 CKQ11:CKZ11 CUM11:CUV11 DEI11:DER11 DOE11:DON11 DYA11:DYJ11 EHW11:EIF11 ERS11:ESB11 FBO11:FBX11 FLK11:FLT11 FVG11:FVP11 GFC11:GFL11 GOY11:GPH11 GYU11:GZD11 HIQ11:HIZ11 HSM11:HSV11 ICI11:ICR11 IME11:IMN11 IWA11:IWJ11 JFW11:JGF11 JPS11:JQB11 JZO11:JZX11 KJK11:KJT11 KTG11:KTP11 LDC11:LDL11 LMY11:LNH11 LWU11:LXD11 MGQ11:MGZ11 MQM11:MQV11 NAI11:NAR11 NKE11:NKN11 NUA11:NUJ11 ODW11:OEF11 ONS11:OOB11 OXO11:OXX11 PHK11:PHT11 PRG11:PRP11 QBC11:QBL11 QKY11:QLH11 QUU11:QVD11 REQ11:REZ11 ROM11:ROV11 RYI11:RYR11 SIE11:SIN11 SSA11:SSJ11 TBW11:TCF11 TLS11:TMB11 TVO11:TVX11 UFK11:UFT11 UPG11:UPP11 UZC11:UZL11 VIY11:VJH11 VSU11:VTD11 WCQ11:WCZ11 WMM11:WMV11 WWI11:WWR11 AA65547:AJ65547 JW65547:KF65547 TS65547:UB65547 ADO65547:ADX65547 ANK65547:ANT65547 AXG65547:AXP65547 BHC65547:BHL65547 BQY65547:BRH65547 CAU65547:CBD65547 CKQ65547:CKZ65547 CUM65547:CUV65547 DEI65547:DER65547 DOE65547:DON65547 DYA65547:DYJ65547 EHW65547:EIF65547 ERS65547:ESB65547 FBO65547:FBX65547 FLK65547:FLT65547 FVG65547:FVP65547 GFC65547:GFL65547 GOY65547:GPH65547 GYU65547:GZD65547 HIQ65547:HIZ65547 HSM65547:HSV65547 ICI65547:ICR65547 IME65547:IMN65547 IWA65547:IWJ65547 JFW65547:JGF65547 JPS65547:JQB65547 JZO65547:JZX65547 KJK65547:KJT65547 KTG65547:KTP65547 LDC65547:LDL65547 LMY65547:LNH65547 LWU65547:LXD65547 MGQ65547:MGZ65547 MQM65547:MQV65547 NAI65547:NAR65547 NKE65547:NKN65547 NUA65547:NUJ65547 ODW65547:OEF65547 ONS65547:OOB65547 OXO65547:OXX65547 PHK65547:PHT65547 PRG65547:PRP65547 QBC65547:QBL65547 QKY65547:QLH65547 QUU65547:QVD65547 REQ65547:REZ65547 ROM65547:ROV65547 RYI65547:RYR65547 SIE65547:SIN65547 SSA65547:SSJ65547 TBW65547:TCF65547 TLS65547:TMB65547 TVO65547:TVX65547 UFK65547:UFT65547 UPG65547:UPP65547 UZC65547:UZL65547 VIY65547:VJH65547 VSU65547:VTD65547 WCQ65547:WCZ65547 WMM65547:WMV65547 WWI65547:WWR65547 AA131083:AJ131083 JW131083:KF131083 TS131083:UB131083 ADO131083:ADX131083 ANK131083:ANT131083 AXG131083:AXP131083 BHC131083:BHL131083 BQY131083:BRH131083 CAU131083:CBD131083 CKQ131083:CKZ131083 CUM131083:CUV131083 DEI131083:DER131083 DOE131083:DON131083 DYA131083:DYJ131083 EHW131083:EIF131083 ERS131083:ESB131083 FBO131083:FBX131083 FLK131083:FLT131083 FVG131083:FVP131083 GFC131083:GFL131083 GOY131083:GPH131083 GYU131083:GZD131083 HIQ131083:HIZ131083 HSM131083:HSV131083 ICI131083:ICR131083 IME131083:IMN131083 IWA131083:IWJ131083 JFW131083:JGF131083 JPS131083:JQB131083 JZO131083:JZX131083 KJK131083:KJT131083 KTG131083:KTP131083 LDC131083:LDL131083 LMY131083:LNH131083 LWU131083:LXD131083 MGQ131083:MGZ131083 MQM131083:MQV131083 NAI131083:NAR131083 NKE131083:NKN131083 NUA131083:NUJ131083 ODW131083:OEF131083 ONS131083:OOB131083 OXO131083:OXX131083 PHK131083:PHT131083 PRG131083:PRP131083 QBC131083:QBL131083 QKY131083:QLH131083 QUU131083:QVD131083 REQ131083:REZ131083 ROM131083:ROV131083 RYI131083:RYR131083 SIE131083:SIN131083 SSA131083:SSJ131083 TBW131083:TCF131083 TLS131083:TMB131083 TVO131083:TVX131083 UFK131083:UFT131083 UPG131083:UPP131083 UZC131083:UZL131083 VIY131083:VJH131083 VSU131083:VTD131083 WCQ131083:WCZ131083 WMM131083:WMV131083 WWI131083:WWR131083 AA196619:AJ196619 JW196619:KF196619 TS196619:UB196619 ADO196619:ADX196619 ANK196619:ANT196619 AXG196619:AXP196619 BHC196619:BHL196619 BQY196619:BRH196619 CAU196619:CBD196619 CKQ196619:CKZ196619 CUM196619:CUV196619 DEI196619:DER196619 DOE196619:DON196619 DYA196619:DYJ196619 EHW196619:EIF196619 ERS196619:ESB196619 FBO196619:FBX196619 FLK196619:FLT196619 FVG196619:FVP196619 GFC196619:GFL196619 GOY196619:GPH196619 GYU196619:GZD196619 HIQ196619:HIZ196619 HSM196619:HSV196619 ICI196619:ICR196619 IME196619:IMN196619 IWA196619:IWJ196619 JFW196619:JGF196619 JPS196619:JQB196619 JZO196619:JZX196619 KJK196619:KJT196619 KTG196619:KTP196619 LDC196619:LDL196619 LMY196619:LNH196619 LWU196619:LXD196619 MGQ196619:MGZ196619 MQM196619:MQV196619 NAI196619:NAR196619 NKE196619:NKN196619 NUA196619:NUJ196619 ODW196619:OEF196619 ONS196619:OOB196619 OXO196619:OXX196619 PHK196619:PHT196619 PRG196619:PRP196619 QBC196619:QBL196619 QKY196619:QLH196619 QUU196619:QVD196619 REQ196619:REZ196619 ROM196619:ROV196619 RYI196619:RYR196619 SIE196619:SIN196619 SSA196619:SSJ196619 TBW196619:TCF196619 TLS196619:TMB196619 TVO196619:TVX196619 UFK196619:UFT196619 UPG196619:UPP196619 UZC196619:UZL196619 VIY196619:VJH196619 VSU196619:VTD196619 WCQ196619:WCZ196619 WMM196619:WMV196619 WWI196619:WWR196619 AA262155:AJ262155 JW262155:KF262155 TS262155:UB262155 ADO262155:ADX262155 ANK262155:ANT262155 AXG262155:AXP262155 BHC262155:BHL262155 BQY262155:BRH262155 CAU262155:CBD262155 CKQ262155:CKZ262155 CUM262155:CUV262155 DEI262155:DER262155 DOE262155:DON262155 DYA262155:DYJ262155 EHW262155:EIF262155 ERS262155:ESB262155 FBO262155:FBX262155 FLK262155:FLT262155 FVG262155:FVP262155 GFC262155:GFL262155 GOY262155:GPH262155 GYU262155:GZD262155 HIQ262155:HIZ262155 HSM262155:HSV262155 ICI262155:ICR262155 IME262155:IMN262155 IWA262155:IWJ262155 JFW262155:JGF262155 JPS262155:JQB262155 JZO262155:JZX262155 KJK262155:KJT262155 KTG262155:KTP262155 LDC262155:LDL262155 LMY262155:LNH262155 LWU262155:LXD262155 MGQ262155:MGZ262155 MQM262155:MQV262155 NAI262155:NAR262155 NKE262155:NKN262155 NUA262155:NUJ262155 ODW262155:OEF262155 ONS262155:OOB262155 OXO262155:OXX262155 PHK262155:PHT262155 PRG262155:PRP262155 QBC262155:QBL262155 QKY262155:QLH262155 QUU262155:QVD262155 REQ262155:REZ262155 ROM262155:ROV262155 RYI262155:RYR262155 SIE262155:SIN262155 SSA262155:SSJ262155 TBW262155:TCF262155 TLS262155:TMB262155 TVO262155:TVX262155 UFK262155:UFT262155 UPG262155:UPP262155 UZC262155:UZL262155 VIY262155:VJH262155 VSU262155:VTD262155 WCQ262155:WCZ262155 WMM262155:WMV262155 WWI262155:WWR262155 AA327691:AJ327691 JW327691:KF327691 TS327691:UB327691 ADO327691:ADX327691 ANK327691:ANT327691 AXG327691:AXP327691 BHC327691:BHL327691 BQY327691:BRH327691 CAU327691:CBD327691 CKQ327691:CKZ327691 CUM327691:CUV327691 DEI327691:DER327691 DOE327691:DON327691 DYA327691:DYJ327691 EHW327691:EIF327691 ERS327691:ESB327691 FBO327691:FBX327691 FLK327691:FLT327691 FVG327691:FVP327691 GFC327691:GFL327691 GOY327691:GPH327691 GYU327691:GZD327691 HIQ327691:HIZ327691 HSM327691:HSV327691 ICI327691:ICR327691 IME327691:IMN327691 IWA327691:IWJ327691 JFW327691:JGF327691 JPS327691:JQB327691 JZO327691:JZX327691 KJK327691:KJT327691 KTG327691:KTP327691 LDC327691:LDL327691 LMY327691:LNH327691 LWU327691:LXD327691 MGQ327691:MGZ327691 MQM327691:MQV327691 NAI327691:NAR327691 NKE327691:NKN327691 NUA327691:NUJ327691 ODW327691:OEF327691 ONS327691:OOB327691 OXO327691:OXX327691 PHK327691:PHT327691 PRG327691:PRP327691 QBC327691:QBL327691 QKY327691:QLH327691 QUU327691:QVD327691 REQ327691:REZ327691 ROM327691:ROV327691 RYI327691:RYR327691 SIE327691:SIN327691 SSA327691:SSJ327691 TBW327691:TCF327691 TLS327691:TMB327691 TVO327691:TVX327691 UFK327691:UFT327691 UPG327691:UPP327691 UZC327691:UZL327691 VIY327691:VJH327691 VSU327691:VTD327691 WCQ327691:WCZ327691 WMM327691:WMV327691 WWI327691:WWR327691 AA393227:AJ393227 JW393227:KF393227 TS393227:UB393227 ADO393227:ADX393227 ANK393227:ANT393227 AXG393227:AXP393227 BHC393227:BHL393227 BQY393227:BRH393227 CAU393227:CBD393227 CKQ393227:CKZ393227 CUM393227:CUV393227 DEI393227:DER393227 DOE393227:DON393227 DYA393227:DYJ393227 EHW393227:EIF393227 ERS393227:ESB393227 FBO393227:FBX393227 FLK393227:FLT393227 FVG393227:FVP393227 GFC393227:GFL393227 GOY393227:GPH393227 GYU393227:GZD393227 HIQ393227:HIZ393227 HSM393227:HSV393227 ICI393227:ICR393227 IME393227:IMN393227 IWA393227:IWJ393227 JFW393227:JGF393227 JPS393227:JQB393227 JZO393227:JZX393227 KJK393227:KJT393227 KTG393227:KTP393227 LDC393227:LDL393227 LMY393227:LNH393227 LWU393227:LXD393227 MGQ393227:MGZ393227 MQM393227:MQV393227 NAI393227:NAR393227 NKE393227:NKN393227 NUA393227:NUJ393227 ODW393227:OEF393227 ONS393227:OOB393227 OXO393227:OXX393227 PHK393227:PHT393227 PRG393227:PRP393227 QBC393227:QBL393227 QKY393227:QLH393227 QUU393227:QVD393227 REQ393227:REZ393227 ROM393227:ROV393227 RYI393227:RYR393227 SIE393227:SIN393227 SSA393227:SSJ393227 TBW393227:TCF393227 TLS393227:TMB393227 TVO393227:TVX393227 UFK393227:UFT393227 UPG393227:UPP393227 UZC393227:UZL393227 VIY393227:VJH393227 VSU393227:VTD393227 WCQ393227:WCZ393227 WMM393227:WMV393227 WWI393227:WWR393227 AA458763:AJ458763 JW458763:KF458763 TS458763:UB458763 ADO458763:ADX458763 ANK458763:ANT458763 AXG458763:AXP458763 BHC458763:BHL458763 BQY458763:BRH458763 CAU458763:CBD458763 CKQ458763:CKZ458763 CUM458763:CUV458763 DEI458763:DER458763 DOE458763:DON458763 DYA458763:DYJ458763 EHW458763:EIF458763 ERS458763:ESB458763 FBO458763:FBX458763 FLK458763:FLT458763 FVG458763:FVP458763 GFC458763:GFL458763 GOY458763:GPH458763 GYU458763:GZD458763 HIQ458763:HIZ458763 HSM458763:HSV458763 ICI458763:ICR458763 IME458763:IMN458763 IWA458763:IWJ458763 JFW458763:JGF458763 JPS458763:JQB458763 JZO458763:JZX458763 KJK458763:KJT458763 KTG458763:KTP458763 LDC458763:LDL458763 LMY458763:LNH458763 LWU458763:LXD458763 MGQ458763:MGZ458763 MQM458763:MQV458763 NAI458763:NAR458763 NKE458763:NKN458763 NUA458763:NUJ458763 ODW458763:OEF458763 ONS458763:OOB458763 OXO458763:OXX458763 PHK458763:PHT458763 PRG458763:PRP458763 QBC458763:QBL458763 QKY458763:QLH458763 QUU458763:QVD458763 REQ458763:REZ458763 ROM458763:ROV458763 RYI458763:RYR458763 SIE458763:SIN458763 SSA458763:SSJ458763 TBW458763:TCF458763 TLS458763:TMB458763 TVO458763:TVX458763 UFK458763:UFT458763 UPG458763:UPP458763 UZC458763:UZL458763 VIY458763:VJH458763 VSU458763:VTD458763 WCQ458763:WCZ458763 WMM458763:WMV458763 WWI458763:WWR458763 AA524299:AJ524299 JW524299:KF524299 TS524299:UB524299 ADO524299:ADX524299 ANK524299:ANT524299 AXG524299:AXP524299 BHC524299:BHL524299 BQY524299:BRH524299 CAU524299:CBD524299 CKQ524299:CKZ524299 CUM524299:CUV524299 DEI524299:DER524299 DOE524299:DON524299 DYA524299:DYJ524299 EHW524299:EIF524299 ERS524299:ESB524299 FBO524299:FBX524299 FLK524299:FLT524299 FVG524299:FVP524299 GFC524299:GFL524299 GOY524299:GPH524299 GYU524299:GZD524299 HIQ524299:HIZ524299 HSM524299:HSV524299 ICI524299:ICR524299 IME524299:IMN524299 IWA524299:IWJ524299 JFW524299:JGF524299 JPS524299:JQB524299 JZO524299:JZX524299 KJK524299:KJT524299 KTG524299:KTP524299 LDC524299:LDL524299 LMY524299:LNH524299 LWU524299:LXD524299 MGQ524299:MGZ524299 MQM524299:MQV524299 NAI524299:NAR524299 NKE524299:NKN524299 NUA524299:NUJ524299 ODW524299:OEF524299 ONS524299:OOB524299 OXO524299:OXX524299 PHK524299:PHT524299 PRG524299:PRP524299 QBC524299:QBL524299 QKY524299:QLH524299 QUU524299:QVD524299 REQ524299:REZ524299 ROM524299:ROV524299 RYI524299:RYR524299 SIE524299:SIN524299 SSA524299:SSJ524299 TBW524299:TCF524299 TLS524299:TMB524299 TVO524299:TVX524299 UFK524299:UFT524299 UPG524299:UPP524299 UZC524299:UZL524299 VIY524299:VJH524299 VSU524299:VTD524299 WCQ524299:WCZ524299 WMM524299:WMV524299 WWI524299:WWR524299 AA589835:AJ589835 JW589835:KF589835 TS589835:UB589835 ADO589835:ADX589835 ANK589835:ANT589835 AXG589835:AXP589835 BHC589835:BHL589835 BQY589835:BRH589835 CAU589835:CBD589835 CKQ589835:CKZ589835 CUM589835:CUV589835 DEI589835:DER589835 DOE589835:DON589835 DYA589835:DYJ589835 EHW589835:EIF589835 ERS589835:ESB589835 FBO589835:FBX589835 FLK589835:FLT589835 FVG589835:FVP589835 GFC589835:GFL589835 GOY589835:GPH589835 GYU589835:GZD589835 HIQ589835:HIZ589835 HSM589835:HSV589835 ICI589835:ICR589835 IME589835:IMN589835 IWA589835:IWJ589835 JFW589835:JGF589835 JPS589835:JQB589835 JZO589835:JZX589835 KJK589835:KJT589835 KTG589835:KTP589835 LDC589835:LDL589835 LMY589835:LNH589835 LWU589835:LXD589835 MGQ589835:MGZ589835 MQM589835:MQV589835 NAI589835:NAR589835 NKE589835:NKN589835 NUA589835:NUJ589835 ODW589835:OEF589835 ONS589835:OOB589835 OXO589835:OXX589835 PHK589835:PHT589835 PRG589835:PRP589835 QBC589835:QBL589835 QKY589835:QLH589835 QUU589835:QVD589835 REQ589835:REZ589835 ROM589835:ROV589835 RYI589835:RYR589835 SIE589835:SIN589835 SSA589835:SSJ589835 TBW589835:TCF589835 TLS589835:TMB589835 TVO589835:TVX589835 UFK589835:UFT589835 UPG589835:UPP589835 UZC589835:UZL589835 VIY589835:VJH589835 VSU589835:VTD589835 WCQ589835:WCZ589835 WMM589835:WMV589835 WWI589835:WWR589835 AA655371:AJ655371 JW655371:KF655371 TS655371:UB655371 ADO655371:ADX655371 ANK655371:ANT655371 AXG655371:AXP655371 BHC655371:BHL655371 BQY655371:BRH655371 CAU655371:CBD655371 CKQ655371:CKZ655371 CUM655371:CUV655371 DEI655371:DER655371 DOE655371:DON655371 DYA655371:DYJ655371 EHW655371:EIF655371 ERS655371:ESB655371 FBO655371:FBX655371 FLK655371:FLT655371 FVG655371:FVP655371 GFC655371:GFL655371 GOY655371:GPH655371 GYU655371:GZD655371 HIQ655371:HIZ655371 HSM655371:HSV655371 ICI655371:ICR655371 IME655371:IMN655371 IWA655371:IWJ655371 JFW655371:JGF655371 JPS655371:JQB655371 JZO655371:JZX655371 KJK655371:KJT655371 KTG655371:KTP655371 LDC655371:LDL655371 LMY655371:LNH655371 LWU655371:LXD655371 MGQ655371:MGZ655371 MQM655371:MQV655371 NAI655371:NAR655371 NKE655371:NKN655371 NUA655371:NUJ655371 ODW655371:OEF655371 ONS655371:OOB655371 OXO655371:OXX655371 PHK655371:PHT655371 PRG655371:PRP655371 QBC655371:QBL655371 QKY655371:QLH655371 QUU655371:QVD655371 REQ655371:REZ655371 ROM655371:ROV655371 RYI655371:RYR655371 SIE655371:SIN655371 SSA655371:SSJ655371 TBW655371:TCF655371 TLS655371:TMB655371 TVO655371:TVX655371 UFK655371:UFT655371 UPG655371:UPP655371 UZC655371:UZL655371 VIY655371:VJH655371 VSU655371:VTD655371 WCQ655371:WCZ655371 WMM655371:WMV655371 WWI655371:WWR655371 AA720907:AJ720907 JW720907:KF720907 TS720907:UB720907 ADO720907:ADX720907 ANK720907:ANT720907 AXG720907:AXP720907 BHC720907:BHL720907 BQY720907:BRH720907 CAU720907:CBD720907 CKQ720907:CKZ720907 CUM720907:CUV720907 DEI720907:DER720907 DOE720907:DON720907 DYA720907:DYJ720907 EHW720907:EIF720907 ERS720907:ESB720907 FBO720907:FBX720907 FLK720907:FLT720907 FVG720907:FVP720907 GFC720907:GFL720907 GOY720907:GPH720907 GYU720907:GZD720907 HIQ720907:HIZ720907 HSM720907:HSV720907 ICI720907:ICR720907 IME720907:IMN720907 IWA720907:IWJ720907 JFW720907:JGF720907 JPS720907:JQB720907 JZO720907:JZX720907 KJK720907:KJT720907 KTG720907:KTP720907 LDC720907:LDL720907 LMY720907:LNH720907 LWU720907:LXD720907 MGQ720907:MGZ720907 MQM720907:MQV720907 NAI720907:NAR720907 NKE720907:NKN720907 NUA720907:NUJ720907 ODW720907:OEF720907 ONS720907:OOB720907 OXO720907:OXX720907 PHK720907:PHT720907 PRG720907:PRP720907 QBC720907:QBL720907 QKY720907:QLH720907 QUU720907:QVD720907 REQ720907:REZ720907 ROM720907:ROV720907 RYI720907:RYR720907 SIE720907:SIN720907 SSA720907:SSJ720907 TBW720907:TCF720907 TLS720907:TMB720907 TVO720907:TVX720907 UFK720907:UFT720907 UPG720907:UPP720907 UZC720907:UZL720907 VIY720907:VJH720907 VSU720907:VTD720907 WCQ720907:WCZ720907 WMM720907:WMV720907 WWI720907:WWR720907 AA786443:AJ786443 JW786443:KF786443 TS786443:UB786443 ADO786443:ADX786443 ANK786443:ANT786443 AXG786443:AXP786443 BHC786443:BHL786443 BQY786443:BRH786443 CAU786443:CBD786443 CKQ786443:CKZ786443 CUM786443:CUV786443 DEI786443:DER786443 DOE786443:DON786443 DYA786443:DYJ786443 EHW786443:EIF786443 ERS786443:ESB786443 FBO786443:FBX786443 FLK786443:FLT786443 FVG786443:FVP786443 GFC786443:GFL786443 GOY786443:GPH786443 GYU786443:GZD786443 HIQ786443:HIZ786443 HSM786443:HSV786443 ICI786443:ICR786443 IME786443:IMN786443 IWA786443:IWJ786443 JFW786443:JGF786443 JPS786443:JQB786443 JZO786443:JZX786443 KJK786443:KJT786443 KTG786443:KTP786443 LDC786443:LDL786443 LMY786443:LNH786443 LWU786443:LXD786443 MGQ786443:MGZ786443 MQM786443:MQV786443 NAI786443:NAR786443 NKE786443:NKN786443 NUA786443:NUJ786443 ODW786443:OEF786443 ONS786443:OOB786443 OXO786443:OXX786443 PHK786443:PHT786443 PRG786443:PRP786443 QBC786443:QBL786443 QKY786443:QLH786443 QUU786443:QVD786443 REQ786443:REZ786443 ROM786443:ROV786443 RYI786443:RYR786443 SIE786443:SIN786443 SSA786443:SSJ786443 TBW786443:TCF786443 TLS786443:TMB786443 TVO786443:TVX786443 UFK786443:UFT786443 UPG786443:UPP786443 UZC786443:UZL786443 VIY786443:VJH786443 VSU786443:VTD786443 WCQ786443:WCZ786443 WMM786443:WMV786443 WWI786443:WWR786443 AA851979:AJ851979 JW851979:KF851979 TS851979:UB851979 ADO851979:ADX851979 ANK851979:ANT851979 AXG851979:AXP851979 BHC851979:BHL851979 BQY851979:BRH851979 CAU851979:CBD851979 CKQ851979:CKZ851979 CUM851979:CUV851979 DEI851979:DER851979 DOE851979:DON851979 DYA851979:DYJ851979 EHW851979:EIF851979 ERS851979:ESB851979 FBO851979:FBX851979 FLK851979:FLT851979 FVG851979:FVP851979 GFC851979:GFL851979 GOY851979:GPH851979 GYU851979:GZD851979 HIQ851979:HIZ851979 HSM851979:HSV851979 ICI851979:ICR851979 IME851979:IMN851979 IWA851979:IWJ851979 JFW851979:JGF851979 JPS851979:JQB851979 JZO851979:JZX851979 KJK851979:KJT851979 KTG851979:KTP851979 LDC851979:LDL851979 LMY851979:LNH851979 LWU851979:LXD851979 MGQ851979:MGZ851979 MQM851979:MQV851979 NAI851979:NAR851979 NKE851979:NKN851979 NUA851979:NUJ851979 ODW851979:OEF851979 ONS851979:OOB851979 OXO851979:OXX851979 PHK851979:PHT851979 PRG851979:PRP851979 QBC851979:QBL851979 QKY851979:QLH851979 QUU851979:QVD851979 REQ851979:REZ851979 ROM851979:ROV851979 RYI851979:RYR851979 SIE851979:SIN851979 SSA851979:SSJ851979 TBW851979:TCF851979 TLS851979:TMB851979 TVO851979:TVX851979 UFK851979:UFT851979 UPG851979:UPP851979 UZC851979:UZL851979 VIY851979:VJH851979 VSU851979:VTD851979 WCQ851979:WCZ851979 WMM851979:WMV851979 WWI851979:WWR851979 AA917515:AJ917515 JW917515:KF917515 TS917515:UB917515 ADO917515:ADX917515 ANK917515:ANT917515 AXG917515:AXP917515 BHC917515:BHL917515 BQY917515:BRH917515 CAU917515:CBD917515 CKQ917515:CKZ917515 CUM917515:CUV917515 DEI917515:DER917515 DOE917515:DON917515 DYA917515:DYJ917515 EHW917515:EIF917515 ERS917515:ESB917515 FBO917515:FBX917515 FLK917515:FLT917515 FVG917515:FVP917515 GFC917515:GFL917515 GOY917515:GPH917515 GYU917515:GZD917515 HIQ917515:HIZ917515 HSM917515:HSV917515 ICI917515:ICR917515 IME917515:IMN917515 IWA917515:IWJ917515 JFW917515:JGF917515 JPS917515:JQB917515 JZO917515:JZX917515 KJK917515:KJT917515 KTG917515:KTP917515 LDC917515:LDL917515 LMY917515:LNH917515 LWU917515:LXD917515 MGQ917515:MGZ917515 MQM917515:MQV917515 NAI917515:NAR917515 NKE917515:NKN917515 NUA917515:NUJ917515 ODW917515:OEF917515 ONS917515:OOB917515 OXO917515:OXX917515 PHK917515:PHT917515 PRG917515:PRP917515 QBC917515:QBL917515 QKY917515:QLH917515 QUU917515:QVD917515 REQ917515:REZ917515 ROM917515:ROV917515 RYI917515:RYR917515 SIE917515:SIN917515 SSA917515:SSJ917515 TBW917515:TCF917515 TLS917515:TMB917515 TVO917515:TVX917515 UFK917515:UFT917515 UPG917515:UPP917515 UZC917515:UZL917515 VIY917515:VJH917515 VSU917515:VTD917515 WCQ917515:WCZ917515 WMM917515:WMV917515 WWI917515:WWR917515 AA983051:AJ983051 JW983051:KF983051 TS983051:UB983051 ADO983051:ADX983051 ANK983051:ANT983051 AXG983051:AXP983051 BHC983051:BHL983051 BQY983051:BRH983051 CAU983051:CBD983051 CKQ983051:CKZ983051 CUM983051:CUV983051 DEI983051:DER983051 DOE983051:DON983051 DYA983051:DYJ983051 EHW983051:EIF983051 ERS983051:ESB983051 FBO983051:FBX983051 FLK983051:FLT983051 FVG983051:FVP983051 GFC983051:GFL983051 GOY983051:GPH983051 GYU983051:GZD983051 HIQ983051:HIZ983051 HSM983051:HSV983051 ICI983051:ICR983051 IME983051:IMN983051 IWA983051:IWJ983051 JFW983051:JGF983051 JPS983051:JQB983051 JZO983051:JZX983051 KJK983051:KJT983051 KTG983051:KTP983051 LDC983051:LDL983051 LMY983051:LNH983051 LWU983051:LXD983051 MGQ983051:MGZ983051 MQM983051:MQV983051 NAI983051:NAR983051 NKE983051:NKN983051 NUA983051:NUJ983051 ODW983051:OEF983051 ONS983051:OOB983051 OXO983051:OXX983051 PHK983051:PHT983051 PRG983051:PRP983051 QBC983051:QBL983051 QKY983051:QLH983051 QUU983051:QVD983051 REQ983051:REZ983051 ROM983051:ROV983051 RYI983051:RYR983051 SIE983051:SIN983051 SSA983051:SSJ983051 TBW983051:TCF983051 TLS983051:TMB983051 TVO983051:TVX983051 UFK983051:UFT983051 UPG983051:UPP983051 UZC983051:UZL983051 VIY983051:VJH983051 VSU983051:VTD983051 WCQ983051:WCZ983051 WMM983051:WMV983051 WWI983051:WWR983051 M11:V11 JI11:JR11 TE11:TN11 ADA11:ADJ11 AMW11:ANF11 AWS11:AXB11 BGO11:BGX11 BQK11:BQT11 CAG11:CAP11 CKC11:CKL11 CTY11:CUH11 DDU11:DED11 DNQ11:DNZ11 DXM11:DXV11 EHI11:EHR11 ERE11:ERN11 FBA11:FBJ11 FKW11:FLF11 FUS11:FVB11 GEO11:GEX11 GOK11:GOT11 GYG11:GYP11 HIC11:HIL11 HRY11:HSH11 IBU11:ICD11 ILQ11:ILZ11 IVM11:IVV11 JFI11:JFR11 JPE11:JPN11 JZA11:JZJ11 KIW11:KJF11 KSS11:KTB11 LCO11:LCX11 LMK11:LMT11 LWG11:LWP11 MGC11:MGL11 MPY11:MQH11 MZU11:NAD11 NJQ11:NJZ11 NTM11:NTV11 ODI11:ODR11 ONE11:ONN11 OXA11:OXJ11 PGW11:PHF11 PQS11:PRB11 QAO11:QAX11 QKK11:QKT11 QUG11:QUP11 REC11:REL11 RNY11:ROH11 RXU11:RYD11 SHQ11:SHZ11 SRM11:SRV11 TBI11:TBR11 TLE11:TLN11 TVA11:TVJ11 UEW11:UFF11 UOS11:UPB11 UYO11:UYX11 VIK11:VIT11 VSG11:VSP11 WCC11:WCL11 WLY11:WMH11 WVU11:WWD11 M65547:V65547 JI65547:JR65547 TE65547:TN65547 ADA65547:ADJ65547 AMW65547:ANF65547 AWS65547:AXB65547 BGO65547:BGX65547 BQK65547:BQT65547 CAG65547:CAP65547 CKC65547:CKL65547 CTY65547:CUH65547 DDU65547:DED65547 DNQ65547:DNZ65547 DXM65547:DXV65547 EHI65547:EHR65547 ERE65547:ERN65547 FBA65547:FBJ65547 FKW65547:FLF65547 FUS65547:FVB65547 GEO65547:GEX65547 GOK65547:GOT65547 GYG65547:GYP65547 HIC65547:HIL65547 HRY65547:HSH65547 IBU65547:ICD65547 ILQ65547:ILZ65547 IVM65547:IVV65547 JFI65547:JFR65547 JPE65547:JPN65547 JZA65547:JZJ65547 KIW65547:KJF65547 KSS65547:KTB65547 LCO65547:LCX65547 LMK65547:LMT65547 LWG65547:LWP65547 MGC65547:MGL65547 MPY65547:MQH65547 MZU65547:NAD65547 NJQ65547:NJZ65547 NTM65547:NTV65547 ODI65547:ODR65547 ONE65547:ONN65547 OXA65547:OXJ65547 PGW65547:PHF65547 PQS65547:PRB65547 QAO65547:QAX65547 QKK65547:QKT65547 QUG65547:QUP65547 REC65547:REL65547 RNY65547:ROH65547 RXU65547:RYD65547 SHQ65547:SHZ65547 SRM65547:SRV65547 TBI65547:TBR65547 TLE65547:TLN65547 TVA65547:TVJ65547 UEW65547:UFF65547 UOS65547:UPB65547 UYO65547:UYX65547 VIK65547:VIT65547 VSG65547:VSP65547 WCC65547:WCL65547 WLY65547:WMH65547 WVU65547:WWD65547 M131083:V131083 JI131083:JR131083 TE131083:TN131083 ADA131083:ADJ131083 AMW131083:ANF131083 AWS131083:AXB131083 BGO131083:BGX131083 BQK131083:BQT131083 CAG131083:CAP131083 CKC131083:CKL131083 CTY131083:CUH131083 DDU131083:DED131083 DNQ131083:DNZ131083 DXM131083:DXV131083 EHI131083:EHR131083 ERE131083:ERN131083 FBA131083:FBJ131083 FKW131083:FLF131083 FUS131083:FVB131083 GEO131083:GEX131083 GOK131083:GOT131083 GYG131083:GYP131083 HIC131083:HIL131083 HRY131083:HSH131083 IBU131083:ICD131083 ILQ131083:ILZ131083 IVM131083:IVV131083 JFI131083:JFR131083 JPE131083:JPN131083 JZA131083:JZJ131083 KIW131083:KJF131083 KSS131083:KTB131083 LCO131083:LCX131083 LMK131083:LMT131083 LWG131083:LWP131083 MGC131083:MGL131083 MPY131083:MQH131083 MZU131083:NAD131083 NJQ131083:NJZ131083 NTM131083:NTV131083 ODI131083:ODR131083 ONE131083:ONN131083 OXA131083:OXJ131083 PGW131083:PHF131083 PQS131083:PRB131083 QAO131083:QAX131083 QKK131083:QKT131083 QUG131083:QUP131083 REC131083:REL131083 RNY131083:ROH131083 RXU131083:RYD131083 SHQ131083:SHZ131083 SRM131083:SRV131083 TBI131083:TBR131083 TLE131083:TLN131083 TVA131083:TVJ131083 UEW131083:UFF131083 UOS131083:UPB131083 UYO131083:UYX131083 VIK131083:VIT131083 VSG131083:VSP131083 WCC131083:WCL131083 WLY131083:WMH131083 WVU131083:WWD131083 M196619:V196619 JI196619:JR196619 TE196619:TN196619 ADA196619:ADJ196619 AMW196619:ANF196619 AWS196619:AXB196619 BGO196619:BGX196619 BQK196619:BQT196619 CAG196619:CAP196619 CKC196619:CKL196619 CTY196619:CUH196619 DDU196619:DED196619 DNQ196619:DNZ196619 DXM196619:DXV196619 EHI196619:EHR196619 ERE196619:ERN196619 FBA196619:FBJ196619 FKW196619:FLF196619 FUS196619:FVB196619 GEO196619:GEX196619 GOK196619:GOT196619 GYG196619:GYP196619 HIC196619:HIL196619 HRY196619:HSH196619 IBU196619:ICD196619 ILQ196619:ILZ196619 IVM196619:IVV196619 JFI196619:JFR196619 JPE196619:JPN196619 JZA196619:JZJ196619 KIW196619:KJF196619 KSS196619:KTB196619 LCO196619:LCX196619 LMK196619:LMT196619 LWG196619:LWP196619 MGC196619:MGL196619 MPY196619:MQH196619 MZU196619:NAD196619 NJQ196619:NJZ196619 NTM196619:NTV196619 ODI196619:ODR196619 ONE196619:ONN196619 OXA196619:OXJ196619 PGW196619:PHF196619 PQS196619:PRB196619 QAO196619:QAX196619 QKK196619:QKT196619 QUG196619:QUP196619 REC196619:REL196619 RNY196619:ROH196619 RXU196619:RYD196619 SHQ196619:SHZ196619 SRM196619:SRV196619 TBI196619:TBR196619 TLE196619:TLN196619 TVA196619:TVJ196619 UEW196619:UFF196619 UOS196619:UPB196619 UYO196619:UYX196619 VIK196619:VIT196619 VSG196619:VSP196619 WCC196619:WCL196619 WLY196619:WMH196619 WVU196619:WWD196619 M262155:V262155 JI262155:JR262155 TE262155:TN262155 ADA262155:ADJ262155 AMW262155:ANF262155 AWS262155:AXB262155 BGO262155:BGX262155 BQK262155:BQT262155 CAG262155:CAP262155 CKC262155:CKL262155 CTY262155:CUH262155 DDU262155:DED262155 DNQ262155:DNZ262155 DXM262155:DXV262155 EHI262155:EHR262155 ERE262155:ERN262155 FBA262155:FBJ262155 FKW262155:FLF262155 FUS262155:FVB262155 GEO262155:GEX262155 GOK262155:GOT262155 GYG262155:GYP262155 HIC262155:HIL262155 HRY262155:HSH262155 IBU262155:ICD262155 ILQ262155:ILZ262155 IVM262155:IVV262155 JFI262155:JFR262155 JPE262155:JPN262155 JZA262155:JZJ262155 KIW262155:KJF262155 KSS262155:KTB262155 LCO262155:LCX262155 LMK262155:LMT262155 LWG262155:LWP262155 MGC262155:MGL262155 MPY262155:MQH262155 MZU262155:NAD262155 NJQ262155:NJZ262155 NTM262155:NTV262155 ODI262155:ODR262155 ONE262155:ONN262155 OXA262155:OXJ262155 PGW262155:PHF262155 PQS262155:PRB262155 QAO262155:QAX262155 QKK262155:QKT262155 QUG262155:QUP262155 REC262155:REL262155 RNY262155:ROH262155 RXU262155:RYD262155 SHQ262155:SHZ262155 SRM262155:SRV262155 TBI262155:TBR262155 TLE262155:TLN262155 TVA262155:TVJ262155 UEW262155:UFF262155 UOS262155:UPB262155 UYO262155:UYX262155 VIK262155:VIT262155 VSG262155:VSP262155 WCC262155:WCL262155 WLY262155:WMH262155 WVU262155:WWD262155 M327691:V327691 JI327691:JR327691 TE327691:TN327691 ADA327691:ADJ327691 AMW327691:ANF327691 AWS327691:AXB327691 BGO327691:BGX327691 BQK327691:BQT327691 CAG327691:CAP327691 CKC327691:CKL327691 CTY327691:CUH327691 DDU327691:DED327691 DNQ327691:DNZ327691 DXM327691:DXV327691 EHI327691:EHR327691 ERE327691:ERN327691 FBA327691:FBJ327691 FKW327691:FLF327691 FUS327691:FVB327691 GEO327691:GEX327691 GOK327691:GOT327691 GYG327691:GYP327691 HIC327691:HIL327691 HRY327691:HSH327691 IBU327691:ICD327691 ILQ327691:ILZ327691 IVM327691:IVV327691 JFI327691:JFR327691 JPE327691:JPN327691 JZA327691:JZJ327691 KIW327691:KJF327691 KSS327691:KTB327691 LCO327691:LCX327691 LMK327691:LMT327691 LWG327691:LWP327691 MGC327691:MGL327691 MPY327691:MQH327691 MZU327691:NAD327691 NJQ327691:NJZ327691 NTM327691:NTV327691 ODI327691:ODR327691 ONE327691:ONN327691 OXA327691:OXJ327691 PGW327691:PHF327691 PQS327691:PRB327691 QAO327691:QAX327691 QKK327691:QKT327691 QUG327691:QUP327691 REC327691:REL327691 RNY327691:ROH327691 RXU327691:RYD327691 SHQ327691:SHZ327691 SRM327691:SRV327691 TBI327691:TBR327691 TLE327691:TLN327691 TVA327691:TVJ327691 UEW327691:UFF327691 UOS327691:UPB327691 UYO327691:UYX327691 VIK327691:VIT327691 VSG327691:VSP327691 WCC327691:WCL327691 WLY327691:WMH327691 WVU327691:WWD327691 M393227:V393227 JI393227:JR393227 TE393227:TN393227 ADA393227:ADJ393227 AMW393227:ANF393227 AWS393227:AXB393227 BGO393227:BGX393227 BQK393227:BQT393227 CAG393227:CAP393227 CKC393227:CKL393227 CTY393227:CUH393227 DDU393227:DED393227 DNQ393227:DNZ393227 DXM393227:DXV393227 EHI393227:EHR393227 ERE393227:ERN393227 FBA393227:FBJ393227 FKW393227:FLF393227 FUS393227:FVB393227 GEO393227:GEX393227 GOK393227:GOT393227 GYG393227:GYP393227 HIC393227:HIL393227 HRY393227:HSH393227 IBU393227:ICD393227 ILQ393227:ILZ393227 IVM393227:IVV393227 JFI393227:JFR393227 JPE393227:JPN393227 JZA393227:JZJ393227 KIW393227:KJF393227 KSS393227:KTB393227 LCO393227:LCX393227 LMK393227:LMT393227 LWG393227:LWP393227 MGC393227:MGL393227 MPY393227:MQH393227 MZU393227:NAD393227 NJQ393227:NJZ393227 NTM393227:NTV393227 ODI393227:ODR393227 ONE393227:ONN393227 OXA393227:OXJ393227 PGW393227:PHF393227 PQS393227:PRB393227 QAO393227:QAX393227 QKK393227:QKT393227 QUG393227:QUP393227 REC393227:REL393227 RNY393227:ROH393227 RXU393227:RYD393227 SHQ393227:SHZ393227 SRM393227:SRV393227 TBI393227:TBR393227 TLE393227:TLN393227 TVA393227:TVJ393227 UEW393227:UFF393227 UOS393227:UPB393227 UYO393227:UYX393227 VIK393227:VIT393227 VSG393227:VSP393227 WCC393227:WCL393227 WLY393227:WMH393227 WVU393227:WWD393227 M458763:V458763 JI458763:JR458763 TE458763:TN458763 ADA458763:ADJ458763 AMW458763:ANF458763 AWS458763:AXB458763 BGO458763:BGX458763 BQK458763:BQT458763 CAG458763:CAP458763 CKC458763:CKL458763 CTY458763:CUH458763 DDU458763:DED458763 DNQ458763:DNZ458763 DXM458763:DXV458763 EHI458763:EHR458763 ERE458763:ERN458763 FBA458763:FBJ458763 FKW458763:FLF458763 FUS458763:FVB458763 GEO458763:GEX458763 GOK458763:GOT458763 GYG458763:GYP458763 HIC458763:HIL458763 HRY458763:HSH458763 IBU458763:ICD458763 ILQ458763:ILZ458763 IVM458763:IVV458763 JFI458763:JFR458763 JPE458763:JPN458763 JZA458763:JZJ458763 KIW458763:KJF458763 KSS458763:KTB458763 LCO458763:LCX458763 LMK458763:LMT458763 LWG458763:LWP458763 MGC458763:MGL458763 MPY458763:MQH458763 MZU458763:NAD458763 NJQ458763:NJZ458763 NTM458763:NTV458763 ODI458763:ODR458763 ONE458763:ONN458763 OXA458763:OXJ458763 PGW458763:PHF458763 PQS458763:PRB458763 QAO458763:QAX458763 QKK458763:QKT458763 QUG458763:QUP458763 REC458763:REL458763 RNY458763:ROH458763 RXU458763:RYD458763 SHQ458763:SHZ458763 SRM458763:SRV458763 TBI458763:TBR458763 TLE458763:TLN458763 TVA458763:TVJ458763 UEW458763:UFF458763 UOS458763:UPB458763 UYO458763:UYX458763 VIK458763:VIT458763 VSG458763:VSP458763 WCC458763:WCL458763 WLY458763:WMH458763 WVU458763:WWD458763 M524299:V524299 JI524299:JR524299 TE524299:TN524299 ADA524299:ADJ524299 AMW524299:ANF524299 AWS524299:AXB524299 BGO524299:BGX524299 BQK524299:BQT524299 CAG524299:CAP524299 CKC524299:CKL524299 CTY524299:CUH524299 DDU524299:DED524299 DNQ524299:DNZ524299 DXM524299:DXV524299 EHI524299:EHR524299 ERE524299:ERN524299 FBA524299:FBJ524299 FKW524299:FLF524299 FUS524299:FVB524299 GEO524299:GEX524299 GOK524299:GOT524299 GYG524299:GYP524299 HIC524299:HIL524299 HRY524299:HSH524299 IBU524299:ICD524299 ILQ524299:ILZ524299 IVM524299:IVV524299 JFI524299:JFR524299 JPE524299:JPN524299 JZA524299:JZJ524299 KIW524299:KJF524299 KSS524299:KTB524299 LCO524299:LCX524299 LMK524299:LMT524299 LWG524299:LWP524299 MGC524299:MGL524299 MPY524299:MQH524299 MZU524299:NAD524299 NJQ524299:NJZ524299 NTM524299:NTV524299 ODI524299:ODR524299 ONE524299:ONN524299 OXA524299:OXJ524299 PGW524299:PHF524299 PQS524299:PRB524299 QAO524299:QAX524299 QKK524299:QKT524299 QUG524299:QUP524299 REC524299:REL524299 RNY524299:ROH524299 RXU524299:RYD524299 SHQ524299:SHZ524299 SRM524299:SRV524299 TBI524299:TBR524299 TLE524299:TLN524299 TVA524299:TVJ524299 UEW524299:UFF524299 UOS524299:UPB524299 UYO524299:UYX524299 VIK524299:VIT524299 VSG524299:VSP524299 WCC524299:WCL524299 WLY524299:WMH524299 WVU524299:WWD524299 M589835:V589835 JI589835:JR589835 TE589835:TN589835 ADA589835:ADJ589835 AMW589835:ANF589835 AWS589835:AXB589835 BGO589835:BGX589835 BQK589835:BQT589835 CAG589835:CAP589835 CKC589835:CKL589835 CTY589835:CUH589835 DDU589835:DED589835 DNQ589835:DNZ589835 DXM589835:DXV589835 EHI589835:EHR589835 ERE589835:ERN589835 FBA589835:FBJ589835 FKW589835:FLF589835 FUS589835:FVB589835 GEO589835:GEX589835 GOK589835:GOT589835 GYG589835:GYP589835 HIC589835:HIL589835 HRY589835:HSH589835 IBU589835:ICD589835 ILQ589835:ILZ589835 IVM589835:IVV589835 JFI589835:JFR589835 JPE589835:JPN589835 JZA589835:JZJ589835 KIW589835:KJF589835 KSS589835:KTB589835 LCO589835:LCX589835 LMK589835:LMT589835 LWG589835:LWP589835 MGC589835:MGL589835 MPY589835:MQH589835 MZU589835:NAD589835 NJQ589835:NJZ589835 NTM589835:NTV589835 ODI589835:ODR589835 ONE589835:ONN589835 OXA589835:OXJ589835 PGW589835:PHF589835 PQS589835:PRB589835 QAO589835:QAX589835 QKK589835:QKT589835 QUG589835:QUP589835 REC589835:REL589835 RNY589835:ROH589835 RXU589835:RYD589835 SHQ589835:SHZ589835 SRM589835:SRV589835 TBI589835:TBR589835 TLE589835:TLN589835 TVA589835:TVJ589835 UEW589835:UFF589835 UOS589835:UPB589835 UYO589835:UYX589835 VIK589835:VIT589835 VSG589835:VSP589835 WCC589835:WCL589835 WLY589835:WMH589835 WVU589835:WWD589835 M655371:V655371 JI655371:JR655371 TE655371:TN655371 ADA655371:ADJ655371 AMW655371:ANF655371 AWS655371:AXB655371 BGO655371:BGX655371 BQK655371:BQT655371 CAG655371:CAP655371 CKC655371:CKL655371 CTY655371:CUH655371 DDU655371:DED655371 DNQ655371:DNZ655371 DXM655371:DXV655371 EHI655371:EHR655371 ERE655371:ERN655371 FBA655371:FBJ655371 FKW655371:FLF655371 FUS655371:FVB655371 GEO655371:GEX655371 GOK655371:GOT655371 GYG655371:GYP655371 HIC655371:HIL655371 HRY655371:HSH655371 IBU655371:ICD655371 ILQ655371:ILZ655371 IVM655371:IVV655371 JFI655371:JFR655371 JPE655371:JPN655371 JZA655371:JZJ655371 KIW655371:KJF655371 KSS655371:KTB655371 LCO655371:LCX655371 LMK655371:LMT655371 LWG655371:LWP655371 MGC655371:MGL655371 MPY655371:MQH655371 MZU655371:NAD655371 NJQ655371:NJZ655371 NTM655371:NTV655371 ODI655371:ODR655371 ONE655371:ONN655371 OXA655371:OXJ655371 PGW655371:PHF655371 PQS655371:PRB655371 QAO655371:QAX655371 QKK655371:QKT655371 QUG655371:QUP655371 REC655371:REL655371 RNY655371:ROH655371 RXU655371:RYD655371 SHQ655371:SHZ655371 SRM655371:SRV655371 TBI655371:TBR655371 TLE655371:TLN655371 TVA655371:TVJ655371 UEW655371:UFF655371 UOS655371:UPB655371 UYO655371:UYX655371 VIK655371:VIT655371 VSG655371:VSP655371 WCC655371:WCL655371 WLY655371:WMH655371 WVU655371:WWD655371 M720907:V720907 JI720907:JR720907 TE720907:TN720907 ADA720907:ADJ720907 AMW720907:ANF720907 AWS720907:AXB720907 BGO720907:BGX720907 BQK720907:BQT720907 CAG720907:CAP720907 CKC720907:CKL720907 CTY720907:CUH720907 DDU720907:DED720907 DNQ720907:DNZ720907 DXM720907:DXV720907 EHI720907:EHR720907 ERE720907:ERN720907 FBA720907:FBJ720907 FKW720907:FLF720907 FUS720907:FVB720907 GEO720907:GEX720907 GOK720907:GOT720907 GYG720907:GYP720907 HIC720907:HIL720907 HRY720907:HSH720907 IBU720907:ICD720907 ILQ720907:ILZ720907 IVM720907:IVV720907 JFI720907:JFR720907 JPE720907:JPN720907 JZA720907:JZJ720907 KIW720907:KJF720907 KSS720907:KTB720907 LCO720907:LCX720907 LMK720907:LMT720907 LWG720907:LWP720907 MGC720907:MGL720907 MPY720907:MQH720907 MZU720907:NAD720907 NJQ720907:NJZ720907 NTM720907:NTV720907 ODI720907:ODR720907 ONE720907:ONN720907 OXA720907:OXJ720907 PGW720907:PHF720907 PQS720907:PRB720907 QAO720907:QAX720907 QKK720907:QKT720907 QUG720907:QUP720907 REC720907:REL720907 RNY720907:ROH720907 RXU720907:RYD720907 SHQ720907:SHZ720907 SRM720907:SRV720907 TBI720907:TBR720907 TLE720907:TLN720907 TVA720907:TVJ720907 UEW720907:UFF720907 UOS720907:UPB720907 UYO720907:UYX720907 VIK720907:VIT720907 VSG720907:VSP720907 WCC720907:WCL720907 WLY720907:WMH720907 WVU720907:WWD720907 M786443:V786443 JI786443:JR786443 TE786443:TN786443 ADA786443:ADJ786443 AMW786443:ANF786443 AWS786443:AXB786443 BGO786443:BGX786443 BQK786443:BQT786443 CAG786443:CAP786443 CKC786443:CKL786443 CTY786443:CUH786443 DDU786443:DED786443 DNQ786443:DNZ786443 DXM786443:DXV786443 EHI786443:EHR786443 ERE786443:ERN786443 FBA786443:FBJ786443 FKW786443:FLF786443 FUS786443:FVB786443 GEO786443:GEX786443 GOK786443:GOT786443 GYG786443:GYP786443 HIC786443:HIL786443 HRY786443:HSH786443 IBU786443:ICD786443 ILQ786443:ILZ786443 IVM786443:IVV786443 JFI786443:JFR786443 JPE786443:JPN786443 JZA786443:JZJ786443 KIW786443:KJF786443 KSS786443:KTB786443 LCO786443:LCX786443 LMK786443:LMT786443 LWG786443:LWP786443 MGC786443:MGL786443 MPY786443:MQH786443 MZU786443:NAD786443 NJQ786443:NJZ786443 NTM786443:NTV786443 ODI786443:ODR786443 ONE786443:ONN786443 OXA786443:OXJ786443 PGW786443:PHF786443 PQS786443:PRB786443 QAO786443:QAX786443 QKK786443:QKT786443 QUG786443:QUP786443 REC786443:REL786443 RNY786443:ROH786443 RXU786443:RYD786443 SHQ786443:SHZ786443 SRM786443:SRV786443 TBI786443:TBR786443 TLE786443:TLN786443 TVA786443:TVJ786443 UEW786443:UFF786443 UOS786443:UPB786443 UYO786443:UYX786443 VIK786443:VIT786443 VSG786443:VSP786443 WCC786443:WCL786443 WLY786443:WMH786443 WVU786443:WWD786443 M851979:V851979 JI851979:JR851979 TE851979:TN851979 ADA851979:ADJ851979 AMW851979:ANF851979 AWS851979:AXB851979 BGO851979:BGX851979 BQK851979:BQT851979 CAG851979:CAP851979 CKC851979:CKL851979 CTY851979:CUH851979 DDU851979:DED851979 DNQ851979:DNZ851979 DXM851979:DXV851979 EHI851979:EHR851979 ERE851979:ERN851979 FBA851979:FBJ851979 FKW851979:FLF851979 FUS851979:FVB851979 GEO851979:GEX851979 GOK851979:GOT851979 GYG851979:GYP851979 HIC851979:HIL851979 HRY851979:HSH851979 IBU851979:ICD851979 ILQ851979:ILZ851979 IVM851979:IVV851979 JFI851979:JFR851979 JPE851979:JPN851979 JZA851979:JZJ851979 KIW851979:KJF851979 KSS851979:KTB851979 LCO851979:LCX851979 LMK851979:LMT851979 LWG851979:LWP851979 MGC851979:MGL851979 MPY851979:MQH851979 MZU851979:NAD851979 NJQ851979:NJZ851979 NTM851979:NTV851979 ODI851979:ODR851979 ONE851979:ONN851979 OXA851979:OXJ851979 PGW851979:PHF851979 PQS851979:PRB851979 QAO851979:QAX851979 QKK851979:QKT851979 QUG851979:QUP851979 REC851979:REL851979 RNY851979:ROH851979 RXU851979:RYD851979 SHQ851979:SHZ851979 SRM851979:SRV851979 TBI851979:TBR851979 TLE851979:TLN851979 TVA851979:TVJ851979 UEW851979:UFF851979 UOS851979:UPB851979 UYO851979:UYX851979 VIK851979:VIT851979 VSG851979:VSP851979 WCC851979:WCL851979 WLY851979:WMH851979 WVU851979:WWD851979 M917515:V917515 JI917515:JR917515 TE917515:TN917515 ADA917515:ADJ917515 AMW917515:ANF917515 AWS917515:AXB917515 BGO917515:BGX917515 BQK917515:BQT917515 CAG917515:CAP917515 CKC917515:CKL917515 CTY917515:CUH917515 DDU917515:DED917515 DNQ917515:DNZ917515 DXM917515:DXV917515 EHI917515:EHR917515 ERE917515:ERN917515 FBA917515:FBJ917515 FKW917515:FLF917515 FUS917515:FVB917515 GEO917515:GEX917515 GOK917515:GOT917515 GYG917515:GYP917515 HIC917515:HIL917515 HRY917515:HSH917515 IBU917515:ICD917515 ILQ917515:ILZ917515 IVM917515:IVV917515 JFI917515:JFR917515 JPE917515:JPN917515 JZA917515:JZJ917515 KIW917515:KJF917515 KSS917515:KTB917515 LCO917515:LCX917515 LMK917515:LMT917515 LWG917515:LWP917515 MGC917515:MGL917515 MPY917515:MQH917515 MZU917515:NAD917515 NJQ917515:NJZ917515 NTM917515:NTV917515 ODI917515:ODR917515 ONE917515:ONN917515 OXA917515:OXJ917515 PGW917515:PHF917515 PQS917515:PRB917515 QAO917515:QAX917515 QKK917515:QKT917515 QUG917515:QUP917515 REC917515:REL917515 RNY917515:ROH917515 RXU917515:RYD917515 SHQ917515:SHZ917515 SRM917515:SRV917515 TBI917515:TBR917515 TLE917515:TLN917515 TVA917515:TVJ917515 UEW917515:UFF917515 UOS917515:UPB917515 UYO917515:UYX917515 VIK917515:VIT917515 VSG917515:VSP917515 WCC917515:WCL917515 WLY917515:WMH917515 WVU917515:WWD917515 M983051:V983051 JI983051:JR983051 TE983051:TN983051 ADA983051:ADJ983051 AMW983051:ANF983051 AWS983051:AXB983051 BGO983051:BGX983051 BQK983051:BQT983051 CAG983051:CAP983051 CKC983051:CKL983051 CTY983051:CUH983051 DDU983051:DED983051 DNQ983051:DNZ983051 DXM983051:DXV983051 EHI983051:EHR983051 ERE983051:ERN983051 FBA983051:FBJ983051 FKW983051:FLF983051 FUS983051:FVB983051 GEO983051:GEX983051 GOK983051:GOT983051 GYG983051:GYP983051 HIC983051:HIL983051 HRY983051:HSH983051 IBU983051:ICD983051 ILQ983051:ILZ983051 IVM983051:IVV983051 JFI983051:JFR983051 JPE983051:JPN983051 JZA983051:JZJ983051 KIW983051:KJF983051 KSS983051:KTB983051 LCO983051:LCX983051 LMK983051:LMT983051 LWG983051:LWP983051 MGC983051:MGL983051 MPY983051:MQH983051 MZU983051:NAD983051 NJQ983051:NJZ983051 NTM983051:NTV983051 ODI983051:ODR983051 ONE983051:ONN983051 OXA983051:OXJ983051 PGW983051:PHF983051 PQS983051:PRB983051 QAO983051:QAX983051 QKK983051:QKT983051 QUG983051:QUP983051 REC983051:REL983051 RNY983051:ROH983051 RXU983051:RYD983051 SHQ983051:SHZ983051 SRM983051:SRV983051 TBI983051:TBR983051 TLE983051:TLN983051 TVA983051:TVJ983051 UEW983051:UFF983051 UOS983051:UPB983051 UYO983051:UYX983051 VIK983051:VIT983051 VSG983051:VSP983051 WCC983051:WCL983051 WLY983051:WMH983051 WVU983051:WWD983051 I57:P60 JE57:JL60 TA57:TH60 ACW57:ADD60 AMS57:AMZ60 AWO57:AWV60 BGK57:BGR60 BQG57:BQN60 CAC57:CAJ60 CJY57:CKF60 CTU57:CUB60 DDQ57:DDX60 DNM57:DNT60 DXI57:DXP60 EHE57:EHL60 ERA57:ERH60 FAW57:FBD60 FKS57:FKZ60 FUO57:FUV60 GEK57:GER60 GOG57:GON60 GYC57:GYJ60 HHY57:HIF60 HRU57:HSB60 IBQ57:IBX60 ILM57:ILT60 IVI57:IVP60 JFE57:JFL60 JPA57:JPH60 JYW57:JZD60 KIS57:KIZ60 KSO57:KSV60 LCK57:LCR60 LMG57:LMN60 LWC57:LWJ60 MFY57:MGF60 MPU57:MQB60 MZQ57:MZX60 NJM57:NJT60 NTI57:NTP60 ODE57:ODL60 ONA57:ONH60 OWW57:OXD60 PGS57:PGZ60 PQO57:PQV60 QAK57:QAR60 QKG57:QKN60 QUC57:QUJ60 RDY57:REF60 RNU57:ROB60 RXQ57:RXX60 SHM57:SHT60 SRI57:SRP60 TBE57:TBL60 TLA57:TLH60 TUW57:TVD60 UES57:UEZ60 UOO57:UOV60 UYK57:UYR60 VIG57:VIN60 VSC57:VSJ60 WBY57:WCF60 WLU57:WMB60 WVQ57:WVX60 I65593:P65596 JE65593:JL65596 TA65593:TH65596 ACW65593:ADD65596 AMS65593:AMZ65596 AWO65593:AWV65596 BGK65593:BGR65596 BQG65593:BQN65596 CAC65593:CAJ65596 CJY65593:CKF65596 CTU65593:CUB65596 DDQ65593:DDX65596 DNM65593:DNT65596 DXI65593:DXP65596 EHE65593:EHL65596 ERA65593:ERH65596 FAW65593:FBD65596 FKS65593:FKZ65596 FUO65593:FUV65596 GEK65593:GER65596 GOG65593:GON65596 GYC65593:GYJ65596 HHY65593:HIF65596 HRU65593:HSB65596 IBQ65593:IBX65596 ILM65593:ILT65596 IVI65593:IVP65596 JFE65593:JFL65596 JPA65593:JPH65596 JYW65593:JZD65596 KIS65593:KIZ65596 KSO65593:KSV65596 LCK65593:LCR65596 LMG65593:LMN65596 LWC65593:LWJ65596 MFY65593:MGF65596 MPU65593:MQB65596 MZQ65593:MZX65596 NJM65593:NJT65596 NTI65593:NTP65596 ODE65593:ODL65596 ONA65593:ONH65596 OWW65593:OXD65596 PGS65593:PGZ65596 PQO65593:PQV65596 QAK65593:QAR65596 QKG65593:QKN65596 QUC65593:QUJ65596 RDY65593:REF65596 RNU65593:ROB65596 RXQ65593:RXX65596 SHM65593:SHT65596 SRI65593:SRP65596 TBE65593:TBL65596 TLA65593:TLH65596 TUW65593:TVD65596 UES65593:UEZ65596 UOO65593:UOV65596 UYK65593:UYR65596 VIG65593:VIN65596 VSC65593:VSJ65596 WBY65593:WCF65596 WLU65593:WMB65596 WVQ65593:WVX65596 I131129:P131132 JE131129:JL131132 TA131129:TH131132 ACW131129:ADD131132 AMS131129:AMZ131132 AWO131129:AWV131132 BGK131129:BGR131132 BQG131129:BQN131132 CAC131129:CAJ131132 CJY131129:CKF131132 CTU131129:CUB131132 DDQ131129:DDX131132 DNM131129:DNT131132 DXI131129:DXP131132 EHE131129:EHL131132 ERA131129:ERH131132 FAW131129:FBD131132 FKS131129:FKZ131132 FUO131129:FUV131132 GEK131129:GER131132 GOG131129:GON131132 GYC131129:GYJ131132 HHY131129:HIF131132 HRU131129:HSB131132 IBQ131129:IBX131132 ILM131129:ILT131132 IVI131129:IVP131132 JFE131129:JFL131132 JPA131129:JPH131132 JYW131129:JZD131132 KIS131129:KIZ131132 KSO131129:KSV131132 LCK131129:LCR131132 LMG131129:LMN131132 LWC131129:LWJ131132 MFY131129:MGF131132 MPU131129:MQB131132 MZQ131129:MZX131132 NJM131129:NJT131132 NTI131129:NTP131132 ODE131129:ODL131132 ONA131129:ONH131132 OWW131129:OXD131132 PGS131129:PGZ131132 PQO131129:PQV131132 QAK131129:QAR131132 QKG131129:QKN131132 QUC131129:QUJ131132 RDY131129:REF131132 RNU131129:ROB131132 RXQ131129:RXX131132 SHM131129:SHT131132 SRI131129:SRP131132 TBE131129:TBL131132 TLA131129:TLH131132 TUW131129:TVD131132 UES131129:UEZ131132 UOO131129:UOV131132 UYK131129:UYR131132 VIG131129:VIN131132 VSC131129:VSJ131132 WBY131129:WCF131132 WLU131129:WMB131132 WVQ131129:WVX131132 I196665:P196668 JE196665:JL196668 TA196665:TH196668 ACW196665:ADD196668 AMS196665:AMZ196668 AWO196665:AWV196668 BGK196665:BGR196668 BQG196665:BQN196668 CAC196665:CAJ196668 CJY196665:CKF196668 CTU196665:CUB196668 DDQ196665:DDX196668 DNM196665:DNT196668 DXI196665:DXP196668 EHE196665:EHL196668 ERA196665:ERH196668 FAW196665:FBD196668 FKS196665:FKZ196668 FUO196665:FUV196668 GEK196665:GER196668 GOG196665:GON196668 GYC196665:GYJ196668 HHY196665:HIF196668 HRU196665:HSB196668 IBQ196665:IBX196668 ILM196665:ILT196668 IVI196665:IVP196668 JFE196665:JFL196668 JPA196665:JPH196668 JYW196665:JZD196668 KIS196665:KIZ196668 KSO196665:KSV196668 LCK196665:LCR196668 LMG196665:LMN196668 LWC196665:LWJ196668 MFY196665:MGF196668 MPU196665:MQB196668 MZQ196665:MZX196668 NJM196665:NJT196668 NTI196665:NTP196668 ODE196665:ODL196668 ONA196665:ONH196668 OWW196665:OXD196668 PGS196665:PGZ196668 PQO196665:PQV196668 QAK196665:QAR196668 QKG196665:QKN196668 QUC196665:QUJ196668 RDY196665:REF196668 RNU196665:ROB196668 RXQ196665:RXX196668 SHM196665:SHT196668 SRI196665:SRP196668 TBE196665:TBL196668 TLA196665:TLH196668 TUW196665:TVD196668 UES196665:UEZ196668 UOO196665:UOV196668 UYK196665:UYR196668 VIG196665:VIN196668 VSC196665:VSJ196668 WBY196665:WCF196668 WLU196665:WMB196668 WVQ196665:WVX196668 I262201:P262204 JE262201:JL262204 TA262201:TH262204 ACW262201:ADD262204 AMS262201:AMZ262204 AWO262201:AWV262204 BGK262201:BGR262204 BQG262201:BQN262204 CAC262201:CAJ262204 CJY262201:CKF262204 CTU262201:CUB262204 DDQ262201:DDX262204 DNM262201:DNT262204 DXI262201:DXP262204 EHE262201:EHL262204 ERA262201:ERH262204 FAW262201:FBD262204 FKS262201:FKZ262204 FUO262201:FUV262204 GEK262201:GER262204 GOG262201:GON262204 GYC262201:GYJ262204 HHY262201:HIF262204 HRU262201:HSB262204 IBQ262201:IBX262204 ILM262201:ILT262204 IVI262201:IVP262204 JFE262201:JFL262204 JPA262201:JPH262204 JYW262201:JZD262204 KIS262201:KIZ262204 KSO262201:KSV262204 LCK262201:LCR262204 LMG262201:LMN262204 LWC262201:LWJ262204 MFY262201:MGF262204 MPU262201:MQB262204 MZQ262201:MZX262204 NJM262201:NJT262204 NTI262201:NTP262204 ODE262201:ODL262204 ONA262201:ONH262204 OWW262201:OXD262204 PGS262201:PGZ262204 PQO262201:PQV262204 QAK262201:QAR262204 QKG262201:QKN262204 QUC262201:QUJ262204 RDY262201:REF262204 RNU262201:ROB262204 RXQ262201:RXX262204 SHM262201:SHT262204 SRI262201:SRP262204 TBE262201:TBL262204 TLA262201:TLH262204 TUW262201:TVD262204 UES262201:UEZ262204 UOO262201:UOV262204 UYK262201:UYR262204 VIG262201:VIN262204 VSC262201:VSJ262204 WBY262201:WCF262204 WLU262201:WMB262204 WVQ262201:WVX262204 I327737:P327740 JE327737:JL327740 TA327737:TH327740 ACW327737:ADD327740 AMS327737:AMZ327740 AWO327737:AWV327740 BGK327737:BGR327740 BQG327737:BQN327740 CAC327737:CAJ327740 CJY327737:CKF327740 CTU327737:CUB327740 DDQ327737:DDX327740 DNM327737:DNT327740 DXI327737:DXP327740 EHE327737:EHL327740 ERA327737:ERH327740 FAW327737:FBD327740 FKS327737:FKZ327740 FUO327737:FUV327740 GEK327737:GER327740 GOG327737:GON327740 GYC327737:GYJ327740 HHY327737:HIF327740 HRU327737:HSB327740 IBQ327737:IBX327740 ILM327737:ILT327740 IVI327737:IVP327740 JFE327737:JFL327740 JPA327737:JPH327740 JYW327737:JZD327740 KIS327737:KIZ327740 KSO327737:KSV327740 LCK327737:LCR327740 LMG327737:LMN327740 LWC327737:LWJ327740 MFY327737:MGF327740 MPU327737:MQB327740 MZQ327737:MZX327740 NJM327737:NJT327740 NTI327737:NTP327740 ODE327737:ODL327740 ONA327737:ONH327740 OWW327737:OXD327740 PGS327737:PGZ327740 PQO327737:PQV327740 QAK327737:QAR327740 QKG327737:QKN327740 QUC327737:QUJ327740 RDY327737:REF327740 RNU327737:ROB327740 RXQ327737:RXX327740 SHM327737:SHT327740 SRI327737:SRP327740 TBE327737:TBL327740 TLA327737:TLH327740 TUW327737:TVD327740 UES327737:UEZ327740 UOO327737:UOV327740 UYK327737:UYR327740 VIG327737:VIN327740 VSC327737:VSJ327740 WBY327737:WCF327740 WLU327737:WMB327740 WVQ327737:WVX327740 I393273:P393276 JE393273:JL393276 TA393273:TH393276 ACW393273:ADD393276 AMS393273:AMZ393276 AWO393273:AWV393276 BGK393273:BGR393276 BQG393273:BQN393276 CAC393273:CAJ393276 CJY393273:CKF393276 CTU393273:CUB393276 DDQ393273:DDX393276 DNM393273:DNT393276 DXI393273:DXP393276 EHE393273:EHL393276 ERA393273:ERH393276 FAW393273:FBD393276 FKS393273:FKZ393276 FUO393273:FUV393276 GEK393273:GER393276 GOG393273:GON393276 GYC393273:GYJ393276 HHY393273:HIF393276 HRU393273:HSB393276 IBQ393273:IBX393276 ILM393273:ILT393276 IVI393273:IVP393276 JFE393273:JFL393276 JPA393273:JPH393276 JYW393273:JZD393276 KIS393273:KIZ393276 KSO393273:KSV393276 LCK393273:LCR393276 LMG393273:LMN393276 LWC393273:LWJ393276 MFY393273:MGF393276 MPU393273:MQB393276 MZQ393273:MZX393276 NJM393273:NJT393276 NTI393273:NTP393276 ODE393273:ODL393276 ONA393273:ONH393276 OWW393273:OXD393276 PGS393273:PGZ393276 PQO393273:PQV393276 QAK393273:QAR393276 QKG393273:QKN393276 QUC393273:QUJ393276 RDY393273:REF393276 RNU393273:ROB393276 RXQ393273:RXX393276 SHM393273:SHT393276 SRI393273:SRP393276 TBE393273:TBL393276 TLA393273:TLH393276 TUW393273:TVD393276 UES393273:UEZ393276 UOO393273:UOV393276 UYK393273:UYR393276 VIG393273:VIN393276 VSC393273:VSJ393276 WBY393273:WCF393276 WLU393273:WMB393276 WVQ393273:WVX393276 I458809:P458812 JE458809:JL458812 TA458809:TH458812 ACW458809:ADD458812 AMS458809:AMZ458812 AWO458809:AWV458812 BGK458809:BGR458812 BQG458809:BQN458812 CAC458809:CAJ458812 CJY458809:CKF458812 CTU458809:CUB458812 DDQ458809:DDX458812 DNM458809:DNT458812 DXI458809:DXP458812 EHE458809:EHL458812 ERA458809:ERH458812 FAW458809:FBD458812 FKS458809:FKZ458812 FUO458809:FUV458812 GEK458809:GER458812 GOG458809:GON458812 GYC458809:GYJ458812 HHY458809:HIF458812 HRU458809:HSB458812 IBQ458809:IBX458812 ILM458809:ILT458812 IVI458809:IVP458812 JFE458809:JFL458812 JPA458809:JPH458812 JYW458809:JZD458812 KIS458809:KIZ458812 KSO458809:KSV458812 LCK458809:LCR458812 LMG458809:LMN458812 LWC458809:LWJ458812 MFY458809:MGF458812 MPU458809:MQB458812 MZQ458809:MZX458812 NJM458809:NJT458812 NTI458809:NTP458812 ODE458809:ODL458812 ONA458809:ONH458812 OWW458809:OXD458812 PGS458809:PGZ458812 PQO458809:PQV458812 QAK458809:QAR458812 QKG458809:QKN458812 QUC458809:QUJ458812 RDY458809:REF458812 RNU458809:ROB458812 RXQ458809:RXX458812 SHM458809:SHT458812 SRI458809:SRP458812 TBE458809:TBL458812 TLA458809:TLH458812 TUW458809:TVD458812 UES458809:UEZ458812 UOO458809:UOV458812 UYK458809:UYR458812 VIG458809:VIN458812 VSC458809:VSJ458812 WBY458809:WCF458812 WLU458809:WMB458812 WVQ458809:WVX458812 I524345:P524348 JE524345:JL524348 TA524345:TH524348 ACW524345:ADD524348 AMS524345:AMZ524348 AWO524345:AWV524348 BGK524345:BGR524348 BQG524345:BQN524348 CAC524345:CAJ524348 CJY524345:CKF524348 CTU524345:CUB524348 DDQ524345:DDX524348 DNM524345:DNT524348 DXI524345:DXP524348 EHE524345:EHL524348 ERA524345:ERH524348 FAW524345:FBD524348 FKS524345:FKZ524348 FUO524345:FUV524348 GEK524345:GER524348 GOG524345:GON524348 GYC524345:GYJ524348 HHY524345:HIF524348 HRU524345:HSB524348 IBQ524345:IBX524348 ILM524345:ILT524348 IVI524345:IVP524348 JFE524345:JFL524348 JPA524345:JPH524348 JYW524345:JZD524348 KIS524345:KIZ524348 KSO524345:KSV524348 LCK524345:LCR524348 LMG524345:LMN524348 LWC524345:LWJ524348 MFY524345:MGF524348 MPU524345:MQB524348 MZQ524345:MZX524348 NJM524345:NJT524348 NTI524345:NTP524348 ODE524345:ODL524348 ONA524345:ONH524348 OWW524345:OXD524348 PGS524345:PGZ524348 PQO524345:PQV524348 QAK524345:QAR524348 QKG524345:QKN524348 QUC524345:QUJ524348 RDY524345:REF524348 RNU524345:ROB524348 RXQ524345:RXX524348 SHM524345:SHT524348 SRI524345:SRP524348 TBE524345:TBL524348 TLA524345:TLH524348 TUW524345:TVD524348 UES524345:UEZ524348 UOO524345:UOV524348 UYK524345:UYR524348 VIG524345:VIN524348 VSC524345:VSJ524348 WBY524345:WCF524348 WLU524345:WMB524348 WVQ524345:WVX524348 I589881:P589884 JE589881:JL589884 TA589881:TH589884 ACW589881:ADD589884 AMS589881:AMZ589884 AWO589881:AWV589884 BGK589881:BGR589884 BQG589881:BQN589884 CAC589881:CAJ589884 CJY589881:CKF589884 CTU589881:CUB589884 DDQ589881:DDX589884 DNM589881:DNT589884 DXI589881:DXP589884 EHE589881:EHL589884 ERA589881:ERH589884 FAW589881:FBD589884 FKS589881:FKZ589884 FUO589881:FUV589884 GEK589881:GER589884 GOG589881:GON589884 GYC589881:GYJ589884 HHY589881:HIF589884 HRU589881:HSB589884 IBQ589881:IBX589884 ILM589881:ILT589884 IVI589881:IVP589884 JFE589881:JFL589884 JPA589881:JPH589884 JYW589881:JZD589884 KIS589881:KIZ589884 KSO589881:KSV589884 LCK589881:LCR589884 LMG589881:LMN589884 LWC589881:LWJ589884 MFY589881:MGF589884 MPU589881:MQB589884 MZQ589881:MZX589884 NJM589881:NJT589884 NTI589881:NTP589884 ODE589881:ODL589884 ONA589881:ONH589884 OWW589881:OXD589884 PGS589881:PGZ589884 PQO589881:PQV589884 QAK589881:QAR589884 QKG589881:QKN589884 QUC589881:QUJ589884 RDY589881:REF589884 RNU589881:ROB589884 RXQ589881:RXX589884 SHM589881:SHT589884 SRI589881:SRP589884 TBE589881:TBL589884 TLA589881:TLH589884 TUW589881:TVD589884 UES589881:UEZ589884 UOO589881:UOV589884 UYK589881:UYR589884 VIG589881:VIN589884 VSC589881:VSJ589884 WBY589881:WCF589884 WLU589881:WMB589884 WVQ589881:WVX589884 I655417:P655420 JE655417:JL655420 TA655417:TH655420 ACW655417:ADD655420 AMS655417:AMZ655420 AWO655417:AWV655420 BGK655417:BGR655420 BQG655417:BQN655420 CAC655417:CAJ655420 CJY655417:CKF655420 CTU655417:CUB655420 DDQ655417:DDX655420 DNM655417:DNT655420 DXI655417:DXP655420 EHE655417:EHL655420 ERA655417:ERH655420 FAW655417:FBD655420 FKS655417:FKZ655420 FUO655417:FUV655420 GEK655417:GER655420 GOG655417:GON655420 GYC655417:GYJ655420 HHY655417:HIF655420 HRU655417:HSB655420 IBQ655417:IBX655420 ILM655417:ILT655420 IVI655417:IVP655420 JFE655417:JFL655420 JPA655417:JPH655420 JYW655417:JZD655420 KIS655417:KIZ655420 KSO655417:KSV655420 LCK655417:LCR655420 LMG655417:LMN655420 LWC655417:LWJ655420 MFY655417:MGF655420 MPU655417:MQB655420 MZQ655417:MZX655420 NJM655417:NJT655420 NTI655417:NTP655420 ODE655417:ODL655420 ONA655417:ONH655420 OWW655417:OXD655420 PGS655417:PGZ655420 PQO655417:PQV655420 QAK655417:QAR655420 QKG655417:QKN655420 QUC655417:QUJ655420 RDY655417:REF655420 RNU655417:ROB655420 RXQ655417:RXX655420 SHM655417:SHT655420 SRI655417:SRP655420 TBE655417:TBL655420 TLA655417:TLH655420 TUW655417:TVD655420 UES655417:UEZ655420 UOO655417:UOV655420 UYK655417:UYR655420 VIG655417:VIN655420 VSC655417:VSJ655420 WBY655417:WCF655420 WLU655417:WMB655420 WVQ655417:WVX655420 I720953:P720956 JE720953:JL720956 TA720953:TH720956 ACW720953:ADD720956 AMS720953:AMZ720956 AWO720953:AWV720956 BGK720953:BGR720956 BQG720953:BQN720956 CAC720953:CAJ720956 CJY720953:CKF720956 CTU720953:CUB720956 DDQ720953:DDX720956 DNM720953:DNT720956 DXI720953:DXP720956 EHE720953:EHL720956 ERA720953:ERH720956 FAW720953:FBD720956 FKS720953:FKZ720956 FUO720953:FUV720956 GEK720953:GER720956 GOG720953:GON720956 GYC720953:GYJ720956 HHY720953:HIF720956 HRU720953:HSB720956 IBQ720953:IBX720956 ILM720953:ILT720956 IVI720953:IVP720956 JFE720953:JFL720956 JPA720953:JPH720956 JYW720953:JZD720956 KIS720953:KIZ720956 KSO720953:KSV720956 LCK720953:LCR720956 LMG720953:LMN720956 LWC720953:LWJ720956 MFY720953:MGF720956 MPU720953:MQB720956 MZQ720953:MZX720956 NJM720953:NJT720956 NTI720953:NTP720956 ODE720953:ODL720956 ONA720953:ONH720956 OWW720953:OXD720956 PGS720953:PGZ720956 PQO720953:PQV720956 QAK720953:QAR720956 QKG720953:QKN720956 QUC720953:QUJ720956 RDY720953:REF720956 RNU720953:ROB720956 RXQ720953:RXX720956 SHM720953:SHT720956 SRI720953:SRP720956 TBE720953:TBL720956 TLA720953:TLH720956 TUW720953:TVD720956 UES720953:UEZ720956 UOO720953:UOV720956 UYK720953:UYR720956 VIG720953:VIN720956 VSC720953:VSJ720956 WBY720953:WCF720956 WLU720953:WMB720956 WVQ720953:WVX720956 I786489:P786492 JE786489:JL786492 TA786489:TH786492 ACW786489:ADD786492 AMS786489:AMZ786492 AWO786489:AWV786492 BGK786489:BGR786492 BQG786489:BQN786492 CAC786489:CAJ786492 CJY786489:CKF786492 CTU786489:CUB786492 DDQ786489:DDX786492 DNM786489:DNT786492 DXI786489:DXP786492 EHE786489:EHL786492 ERA786489:ERH786492 FAW786489:FBD786492 FKS786489:FKZ786492 FUO786489:FUV786492 GEK786489:GER786492 GOG786489:GON786492 GYC786489:GYJ786492 HHY786489:HIF786492 HRU786489:HSB786492 IBQ786489:IBX786492 ILM786489:ILT786492 IVI786489:IVP786492 JFE786489:JFL786492 JPA786489:JPH786492 JYW786489:JZD786492 KIS786489:KIZ786492 KSO786489:KSV786492 LCK786489:LCR786492 LMG786489:LMN786492 LWC786489:LWJ786492 MFY786489:MGF786492 MPU786489:MQB786492 MZQ786489:MZX786492 NJM786489:NJT786492 NTI786489:NTP786492 ODE786489:ODL786492 ONA786489:ONH786492 OWW786489:OXD786492 PGS786489:PGZ786492 PQO786489:PQV786492 QAK786489:QAR786492 QKG786489:QKN786492 QUC786489:QUJ786492 RDY786489:REF786492 RNU786489:ROB786492 RXQ786489:RXX786492 SHM786489:SHT786492 SRI786489:SRP786492 TBE786489:TBL786492 TLA786489:TLH786492 TUW786489:TVD786492 UES786489:UEZ786492 UOO786489:UOV786492 UYK786489:UYR786492 VIG786489:VIN786492 VSC786489:VSJ786492 WBY786489:WCF786492 WLU786489:WMB786492 WVQ786489:WVX786492 I852025:P852028 JE852025:JL852028 TA852025:TH852028 ACW852025:ADD852028 AMS852025:AMZ852028 AWO852025:AWV852028 BGK852025:BGR852028 BQG852025:BQN852028 CAC852025:CAJ852028 CJY852025:CKF852028 CTU852025:CUB852028 DDQ852025:DDX852028 DNM852025:DNT852028 DXI852025:DXP852028 EHE852025:EHL852028 ERA852025:ERH852028 FAW852025:FBD852028 FKS852025:FKZ852028 FUO852025:FUV852028 GEK852025:GER852028 GOG852025:GON852028 GYC852025:GYJ852028 HHY852025:HIF852028 HRU852025:HSB852028 IBQ852025:IBX852028 ILM852025:ILT852028 IVI852025:IVP852028 JFE852025:JFL852028 JPA852025:JPH852028 JYW852025:JZD852028 KIS852025:KIZ852028 KSO852025:KSV852028 LCK852025:LCR852028 LMG852025:LMN852028 LWC852025:LWJ852028 MFY852025:MGF852028 MPU852025:MQB852028 MZQ852025:MZX852028 NJM852025:NJT852028 NTI852025:NTP852028 ODE852025:ODL852028 ONA852025:ONH852028 OWW852025:OXD852028 PGS852025:PGZ852028 PQO852025:PQV852028 QAK852025:QAR852028 QKG852025:QKN852028 QUC852025:QUJ852028 RDY852025:REF852028 RNU852025:ROB852028 RXQ852025:RXX852028 SHM852025:SHT852028 SRI852025:SRP852028 TBE852025:TBL852028 TLA852025:TLH852028 TUW852025:TVD852028 UES852025:UEZ852028 UOO852025:UOV852028 UYK852025:UYR852028 VIG852025:VIN852028 VSC852025:VSJ852028 WBY852025:WCF852028 WLU852025:WMB852028 WVQ852025:WVX852028 I917561:P917564 JE917561:JL917564 TA917561:TH917564 ACW917561:ADD917564 AMS917561:AMZ917564 AWO917561:AWV917564 BGK917561:BGR917564 BQG917561:BQN917564 CAC917561:CAJ917564 CJY917561:CKF917564 CTU917561:CUB917564 DDQ917561:DDX917564 DNM917561:DNT917564 DXI917561:DXP917564 EHE917561:EHL917564 ERA917561:ERH917564 FAW917561:FBD917564 FKS917561:FKZ917564 FUO917561:FUV917564 GEK917561:GER917564 GOG917561:GON917564 GYC917561:GYJ917564 HHY917561:HIF917564 HRU917561:HSB917564 IBQ917561:IBX917564 ILM917561:ILT917564 IVI917561:IVP917564 JFE917561:JFL917564 JPA917561:JPH917564 JYW917561:JZD917564 KIS917561:KIZ917564 KSO917561:KSV917564 LCK917561:LCR917564 LMG917561:LMN917564 LWC917561:LWJ917564 MFY917561:MGF917564 MPU917561:MQB917564 MZQ917561:MZX917564 NJM917561:NJT917564 NTI917561:NTP917564 ODE917561:ODL917564 ONA917561:ONH917564 OWW917561:OXD917564 PGS917561:PGZ917564 PQO917561:PQV917564 QAK917561:QAR917564 QKG917561:QKN917564 QUC917561:QUJ917564 RDY917561:REF917564 RNU917561:ROB917564 RXQ917561:RXX917564 SHM917561:SHT917564 SRI917561:SRP917564 TBE917561:TBL917564 TLA917561:TLH917564 TUW917561:TVD917564 UES917561:UEZ917564 UOO917561:UOV917564 UYK917561:UYR917564 VIG917561:VIN917564 VSC917561:VSJ917564 WBY917561:WCF917564 WLU917561:WMB917564 WVQ917561:WVX917564 I983097:P983100 JE983097:JL983100 TA983097:TH983100 ACW983097:ADD983100 AMS983097:AMZ983100 AWO983097:AWV983100 BGK983097:BGR983100 BQG983097:BQN983100 CAC983097:CAJ983100 CJY983097:CKF983100 CTU983097:CUB983100 DDQ983097:DDX983100 DNM983097:DNT983100 DXI983097:DXP983100 EHE983097:EHL983100 ERA983097:ERH983100 FAW983097:FBD983100 FKS983097:FKZ983100 FUO983097:FUV983100 GEK983097:GER983100 GOG983097:GON983100 GYC983097:GYJ983100 HHY983097:HIF983100 HRU983097:HSB983100 IBQ983097:IBX983100 ILM983097:ILT983100 IVI983097:IVP983100 JFE983097:JFL983100 JPA983097:JPH983100 JYW983097:JZD983100 KIS983097:KIZ983100 KSO983097:KSV983100 LCK983097:LCR983100 LMG983097:LMN983100 LWC983097:LWJ983100 MFY983097:MGF983100 MPU983097:MQB983100 MZQ983097:MZX983100 NJM983097:NJT983100 NTI983097:NTP983100 ODE983097:ODL983100 ONA983097:ONH983100 OWW983097:OXD983100 PGS983097:PGZ983100 PQO983097:PQV983100 QAK983097:QAR983100 QKG983097:QKN983100 QUC983097:QUJ983100 RDY983097:REF983100 RNU983097:ROB983100 RXQ983097:RXX983100 SHM983097:SHT983100 SRI983097:SRP983100 TBE983097:TBL983100 TLA983097:TLH983100 TUW983097:TVD983100 UES983097:UEZ983100 UOO983097:UOV983100 UYK983097:UYR983100 VIG983097:VIN983100 VSC983097:VSJ983100 WBY983097:WCF983100 WLU983097:WMB983100 WVQ983097:WVX983100 W57:AD60 JS57:JZ60 TO57:TV60 ADK57:ADR60 ANG57:ANN60 AXC57:AXJ60 BGY57:BHF60 BQU57:BRB60 CAQ57:CAX60 CKM57:CKT60 CUI57:CUP60 DEE57:DEL60 DOA57:DOH60 DXW57:DYD60 EHS57:EHZ60 ERO57:ERV60 FBK57:FBR60 FLG57:FLN60 FVC57:FVJ60 GEY57:GFF60 GOU57:GPB60 GYQ57:GYX60 HIM57:HIT60 HSI57:HSP60 ICE57:ICL60 IMA57:IMH60 IVW57:IWD60 JFS57:JFZ60 JPO57:JPV60 JZK57:JZR60 KJG57:KJN60 KTC57:KTJ60 LCY57:LDF60 LMU57:LNB60 LWQ57:LWX60 MGM57:MGT60 MQI57:MQP60 NAE57:NAL60 NKA57:NKH60 NTW57:NUD60 ODS57:ODZ60 ONO57:ONV60 OXK57:OXR60 PHG57:PHN60 PRC57:PRJ60 QAY57:QBF60 QKU57:QLB60 QUQ57:QUX60 REM57:RET60 ROI57:ROP60 RYE57:RYL60 SIA57:SIH60 SRW57:SSD60 TBS57:TBZ60 TLO57:TLV60 TVK57:TVR60 UFG57:UFN60 UPC57:UPJ60 UYY57:UZF60 VIU57:VJB60 VSQ57:VSX60 WCM57:WCT60 WMI57:WMP60 WWE57:WWL60 W65593:AD65596 JS65593:JZ65596 TO65593:TV65596 ADK65593:ADR65596 ANG65593:ANN65596 AXC65593:AXJ65596 BGY65593:BHF65596 BQU65593:BRB65596 CAQ65593:CAX65596 CKM65593:CKT65596 CUI65593:CUP65596 DEE65593:DEL65596 DOA65593:DOH65596 DXW65593:DYD65596 EHS65593:EHZ65596 ERO65593:ERV65596 FBK65593:FBR65596 FLG65593:FLN65596 FVC65593:FVJ65596 GEY65593:GFF65596 GOU65593:GPB65596 GYQ65593:GYX65596 HIM65593:HIT65596 HSI65593:HSP65596 ICE65593:ICL65596 IMA65593:IMH65596 IVW65593:IWD65596 JFS65593:JFZ65596 JPO65593:JPV65596 JZK65593:JZR65596 KJG65593:KJN65596 KTC65593:KTJ65596 LCY65593:LDF65596 LMU65593:LNB65596 LWQ65593:LWX65596 MGM65593:MGT65596 MQI65593:MQP65596 NAE65593:NAL65596 NKA65593:NKH65596 NTW65593:NUD65596 ODS65593:ODZ65596 ONO65593:ONV65596 OXK65593:OXR65596 PHG65593:PHN65596 PRC65593:PRJ65596 QAY65593:QBF65596 QKU65593:QLB65596 QUQ65593:QUX65596 REM65593:RET65596 ROI65593:ROP65596 RYE65593:RYL65596 SIA65593:SIH65596 SRW65593:SSD65596 TBS65593:TBZ65596 TLO65593:TLV65596 TVK65593:TVR65596 UFG65593:UFN65596 UPC65593:UPJ65596 UYY65593:UZF65596 VIU65593:VJB65596 VSQ65593:VSX65596 WCM65593:WCT65596 WMI65593:WMP65596 WWE65593:WWL65596 W131129:AD131132 JS131129:JZ131132 TO131129:TV131132 ADK131129:ADR131132 ANG131129:ANN131132 AXC131129:AXJ131132 BGY131129:BHF131132 BQU131129:BRB131132 CAQ131129:CAX131132 CKM131129:CKT131132 CUI131129:CUP131132 DEE131129:DEL131132 DOA131129:DOH131132 DXW131129:DYD131132 EHS131129:EHZ131132 ERO131129:ERV131132 FBK131129:FBR131132 FLG131129:FLN131132 FVC131129:FVJ131132 GEY131129:GFF131132 GOU131129:GPB131132 GYQ131129:GYX131132 HIM131129:HIT131132 HSI131129:HSP131132 ICE131129:ICL131132 IMA131129:IMH131132 IVW131129:IWD131132 JFS131129:JFZ131132 JPO131129:JPV131132 JZK131129:JZR131132 KJG131129:KJN131132 KTC131129:KTJ131132 LCY131129:LDF131132 LMU131129:LNB131132 LWQ131129:LWX131132 MGM131129:MGT131132 MQI131129:MQP131132 NAE131129:NAL131132 NKA131129:NKH131132 NTW131129:NUD131132 ODS131129:ODZ131132 ONO131129:ONV131132 OXK131129:OXR131132 PHG131129:PHN131132 PRC131129:PRJ131132 QAY131129:QBF131132 QKU131129:QLB131132 QUQ131129:QUX131132 REM131129:RET131132 ROI131129:ROP131132 RYE131129:RYL131132 SIA131129:SIH131132 SRW131129:SSD131132 TBS131129:TBZ131132 TLO131129:TLV131132 TVK131129:TVR131132 UFG131129:UFN131132 UPC131129:UPJ131132 UYY131129:UZF131132 VIU131129:VJB131132 VSQ131129:VSX131132 WCM131129:WCT131132 WMI131129:WMP131132 WWE131129:WWL131132 W196665:AD196668 JS196665:JZ196668 TO196665:TV196668 ADK196665:ADR196668 ANG196665:ANN196668 AXC196665:AXJ196668 BGY196665:BHF196668 BQU196665:BRB196668 CAQ196665:CAX196668 CKM196665:CKT196668 CUI196665:CUP196668 DEE196665:DEL196668 DOA196665:DOH196668 DXW196665:DYD196668 EHS196665:EHZ196668 ERO196665:ERV196668 FBK196665:FBR196668 FLG196665:FLN196668 FVC196665:FVJ196668 GEY196665:GFF196668 GOU196665:GPB196668 GYQ196665:GYX196668 HIM196665:HIT196668 HSI196665:HSP196668 ICE196665:ICL196668 IMA196665:IMH196668 IVW196665:IWD196668 JFS196665:JFZ196668 JPO196665:JPV196668 JZK196665:JZR196668 KJG196665:KJN196668 KTC196665:KTJ196668 LCY196665:LDF196668 LMU196665:LNB196668 LWQ196665:LWX196668 MGM196665:MGT196668 MQI196665:MQP196668 NAE196665:NAL196668 NKA196665:NKH196668 NTW196665:NUD196668 ODS196665:ODZ196668 ONO196665:ONV196668 OXK196665:OXR196668 PHG196665:PHN196668 PRC196665:PRJ196668 QAY196665:QBF196668 QKU196665:QLB196668 QUQ196665:QUX196668 REM196665:RET196668 ROI196665:ROP196668 RYE196665:RYL196668 SIA196665:SIH196668 SRW196665:SSD196668 TBS196665:TBZ196668 TLO196665:TLV196668 TVK196665:TVR196668 UFG196665:UFN196668 UPC196665:UPJ196668 UYY196665:UZF196668 VIU196665:VJB196668 VSQ196665:VSX196668 WCM196665:WCT196668 WMI196665:WMP196668 WWE196665:WWL196668 W262201:AD262204 JS262201:JZ262204 TO262201:TV262204 ADK262201:ADR262204 ANG262201:ANN262204 AXC262201:AXJ262204 BGY262201:BHF262204 BQU262201:BRB262204 CAQ262201:CAX262204 CKM262201:CKT262204 CUI262201:CUP262204 DEE262201:DEL262204 DOA262201:DOH262204 DXW262201:DYD262204 EHS262201:EHZ262204 ERO262201:ERV262204 FBK262201:FBR262204 FLG262201:FLN262204 FVC262201:FVJ262204 GEY262201:GFF262204 GOU262201:GPB262204 GYQ262201:GYX262204 HIM262201:HIT262204 HSI262201:HSP262204 ICE262201:ICL262204 IMA262201:IMH262204 IVW262201:IWD262204 JFS262201:JFZ262204 JPO262201:JPV262204 JZK262201:JZR262204 KJG262201:KJN262204 KTC262201:KTJ262204 LCY262201:LDF262204 LMU262201:LNB262204 LWQ262201:LWX262204 MGM262201:MGT262204 MQI262201:MQP262204 NAE262201:NAL262204 NKA262201:NKH262204 NTW262201:NUD262204 ODS262201:ODZ262204 ONO262201:ONV262204 OXK262201:OXR262204 PHG262201:PHN262204 PRC262201:PRJ262204 QAY262201:QBF262204 QKU262201:QLB262204 QUQ262201:QUX262204 REM262201:RET262204 ROI262201:ROP262204 RYE262201:RYL262204 SIA262201:SIH262204 SRW262201:SSD262204 TBS262201:TBZ262204 TLO262201:TLV262204 TVK262201:TVR262204 UFG262201:UFN262204 UPC262201:UPJ262204 UYY262201:UZF262204 VIU262201:VJB262204 VSQ262201:VSX262204 WCM262201:WCT262204 WMI262201:WMP262204 WWE262201:WWL262204 W327737:AD327740 JS327737:JZ327740 TO327737:TV327740 ADK327737:ADR327740 ANG327737:ANN327740 AXC327737:AXJ327740 BGY327737:BHF327740 BQU327737:BRB327740 CAQ327737:CAX327740 CKM327737:CKT327740 CUI327737:CUP327740 DEE327737:DEL327740 DOA327737:DOH327740 DXW327737:DYD327740 EHS327737:EHZ327740 ERO327737:ERV327740 FBK327737:FBR327740 FLG327737:FLN327740 FVC327737:FVJ327740 GEY327737:GFF327740 GOU327737:GPB327740 GYQ327737:GYX327740 HIM327737:HIT327740 HSI327737:HSP327740 ICE327737:ICL327740 IMA327737:IMH327740 IVW327737:IWD327740 JFS327737:JFZ327740 JPO327737:JPV327740 JZK327737:JZR327740 KJG327737:KJN327740 KTC327737:KTJ327740 LCY327737:LDF327740 LMU327737:LNB327740 LWQ327737:LWX327740 MGM327737:MGT327740 MQI327737:MQP327740 NAE327737:NAL327740 NKA327737:NKH327740 NTW327737:NUD327740 ODS327737:ODZ327740 ONO327737:ONV327740 OXK327737:OXR327740 PHG327737:PHN327740 PRC327737:PRJ327740 QAY327737:QBF327740 QKU327737:QLB327740 QUQ327737:QUX327740 REM327737:RET327740 ROI327737:ROP327740 RYE327737:RYL327740 SIA327737:SIH327740 SRW327737:SSD327740 TBS327737:TBZ327740 TLO327737:TLV327740 TVK327737:TVR327740 UFG327737:UFN327740 UPC327737:UPJ327740 UYY327737:UZF327740 VIU327737:VJB327740 VSQ327737:VSX327740 WCM327737:WCT327740 WMI327737:WMP327740 WWE327737:WWL327740 W393273:AD393276 JS393273:JZ393276 TO393273:TV393276 ADK393273:ADR393276 ANG393273:ANN393276 AXC393273:AXJ393276 BGY393273:BHF393276 BQU393273:BRB393276 CAQ393273:CAX393276 CKM393273:CKT393276 CUI393273:CUP393276 DEE393273:DEL393276 DOA393273:DOH393276 DXW393273:DYD393276 EHS393273:EHZ393276 ERO393273:ERV393276 FBK393273:FBR393276 FLG393273:FLN393276 FVC393273:FVJ393276 GEY393273:GFF393276 GOU393273:GPB393276 GYQ393273:GYX393276 HIM393273:HIT393276 HSI393273:HSP393276 ICE393273:ICL393276 IMA393273:IMH393276 IVW393273:IWD393276 JFS393273:JFZ393276 JPO393273:JPV393276 JZK393273:JZR393276 KJG393273:KJN393276 KTC393273:KTJ393276 LCY393273:LDF393276 LMU393273:LNB393276 LWQ393273:LWX393276 MGM393273:MGT393276 MQI393273:MQP393276 NAE393273:NAL393276 NKA393273:NKH393276 NTW393273:NUD393276 ODS393273:ODZ393276 ONO393273:ONV393276 OXK393273:OXR393276 PHG393273:PHN393276 PRC393273:PRJ393276 QAY393273:QBF393276 QKU393273:QLB393276 QUQ393273:QUX393276 REM393273:RET393276 ROI393273:ROP393276 RYE393273:RYL393276 SIA393273:SIH393276 SRW393273:SSD393276 TBS393273:TBZ393276 TLO393273:TLV393276 TVK393273:TVR393276 UFG393273:UFN393276 UPC393273:UPJ393276 UYY393273:UZF393276 VIU393273:VJB393276 VSQ393273:VSX393276 WCM393273:WCT393276 WMI393273:WMP393276 WWE393273:WWL393276 W458809:AD458812 JS458809:JZ458812 TO458809:TV458812 ADK458809:ADR458812 ANG458809:ANN458812 AXC458809:AXJ458812 BGY458809:BHF458812 BQU458809:BRB458812 CAQ458809:CAX458812 CKM458809:CKT458812 CUI458809:CUP458812 DEE458809:DEL458812 DOA458809:DOH458812 DXW458809:DYD458812 EHS458809:EHZ458812 ERO458809:ERV458812 FBK458809:FBR458812 FLG458809:FLN458812 FVC458809:FVJ458812 GEY458809:GFF458812 GOU458809:GPB458812 GYQ458809:GYX458812 HIM458809:HIT458812 HSI458809:HSP458812 ICE458809:ICL458812 IMA458809:IMH458812 IVW458809:IWD458812 JFS458809:JFZ458812 JPO458809:JPV458812 JZK458809:JZR458812 KJG458809:KJN458812 KTC458809:KTJ458812 LCY458809:LDF458812 LMU458809:LNB458812 LWQ458809:LWX458812 MGM458809:MGT458812 MQI458809:MQP458812 NAE458809:NAL458812 NKA458809:NKH458812 NTW458809:NUD458812 ODS458809:ODZ458812 ONO458809:ONV458812 OXK458809:OXR458812 PHG458809:PHN458812 PRC458809:PRJ458812 QAY458809:QBF458812 QKU458809:QLB458812 QUQ458809:QUX458812 REM458809:RET458812 ROI458809:ROP458812 RYE458809:RYL458812 SIA458809:SIH458812 SRW458809:SSD458812 TBS458809:TBZ458812 TLO458809:TLV458812 TVK458809:TVR458812 UFG458809:UFN458812 UPC458809:UPJ458812 UYY458809:UZF458812 VIU458809:VJB458812 VSQ458809:VSX458812 WCM458809:WCT458812 WMI458809:WMP458812 WWE458809:WWL458812 W524345:AD524348 JS524345:JZ524348 TO524345:TV524348 ADK524345:ADR524348 ANG524345:ANN524348 AXC524345:AXJ524348 BGY524345:BHF524348 BQU524345:BRB524348 CAQ524345:CAX524348 CKM524345:CKT524348 CUI524345:CUP524348 DEE524345:DEL524348 DOA524345:DOH524348 DXW524345:DYD524348 EHS524345:EHZ524348 ERO524345:ERV524348 FBK524345:FBR524348 FLG524345:FLN524348 FVC524345:FVJ524348 GEY524345:GFF524348 GOU524345:GPB524348 GYQ524345:GYX524348 HIM524345:HIT524348 HSI524345:HSP524348 ICE524345:ICL524348 IMA524345:IMH524348 IVW524345:IWD524348 JFS524345:JFZ524348 JPO524345:JPV524348 JZK524345:JZR524348 KJG524345:KJN524348 KTC524345:KTJ524348 LCY524345:LDF524348 LMU524345:LNB524348 LWQ524345:LWX524348 MGM524345:MGT524348 MQI524345:MQP524348 NAE524345:NAL524348 NKA524345:NKH524348 NTW524345:NUD524348 ODS524345:ODZ524348 ONO524345:ONV524348 OXK524345:OXR524348 PHG524345:PHN524348 PRC524345:PRJ524348 QAY524345:QBF524348 QKU524345:QLB524348 QUQ524345:QUX524348 REM524345:RET524348 ROI524345:ROP524348 RYE524345:RYL524348 SIA524345:SIH524348 SRW524345:SSD524348 TBS524345:TBZ524348 TLO524345:TLV524348 TVK524345:TVR524348 UFG524345:UFN524348 UPC524345:UPJ524348 UYY524345:UZF524348 VIU524345:VJB524348 VSQ524345:VSX524348 WCM524345:WCT524348 WMI524345:WMP524348 WWE524345:WWL524348 W589881:AD589884 JS589881:JZ589884 TO589881:TV589884 ADK589881:ADR589884 ANG589881:ANN589884 AXC589881:AXJ589884 BGY589881:BHF589884 BQU589881:BRB589884 CAQ589881:CAX589884 CKM589881:CKT589884 CUI589881:CUP589884 DEE589881:DEL589884 DOA589881:DOH589884 DXW589881:DYD589884 EHS589881:EHZ589884 ERO589881:ERV589884 FBK589881:FBR589884 FLG589881:FLN589884 FVC589881:FVJ589884 GEY589881:GFF589884 GOU589881:GPB589884 GYQ589881:GYX589884 HIM589881:HIT589884 HSI589881:HSP589884 ICE589881:ICL589884 IMA589881:IMH589884 IVW589881:IWD589884 JFS589881:JFZ589884 JPO589881:JPV589884 JZK589881:JZR589884 KJG589881:KJN589884 KTC589881:KTJ589884 LCY589881:LDF589884 LMU589881:LNB589884 LWQ589881:LWX589884 MGM589881:MGT589884 MQI589881:MQP589884 NAE589881:NAL589884 NKA589881:NKH589884 NTW589881:NUD589884 ODS589881:ODZ589884 ONO589881:ONV589884 OXK589881:OXR589884 PHG589881:PHN589884 PRC589881:PRJ589884 QAY589881:QBF589884 QKU589881:QLB589884 QUQ589881:QUX589884 REM589881:RET589884 ROI589881:ROP589884 RYE589881:RYL589884 SIA589881:SIH589884 SRW589881:SSD589884 TBS589881:TBZ589884 TLO589881:TLV589884 TVK589881:TVR589884 UFG589881:UFN589884 UPC589881:UPJ589884 UYY589881:UZF589884 VIU589881:VJB589884 VSQ589881:VSX589884 WCM589881:WCT589884 WMI589881:WMP589884 WWE589881:WWL589884 W655417:AD655420 JS655417:JZ655420 TO655417:TV655420 ADK655417:ADR655420 ANG655417:ANN655420 AXC655417:AXJ655420 BGY655417:BHF655420 BQU655417:BRB655420 CAQ655417:CAX655420 CKM655417:CKT655420 CUI655417:CUP655420 DEE655417:DEL655420 DOA655417:DOH655420 DXW655417:DYD655420 EHS655417:EHZ655420 ERO655417:ERV655420 FBK655417:FBR655420 FLG655417:FLN655420 FVC655417:FVJ655420 GEY655417:GFF655420 GOU655417:GPB655420 GYQ655417:GYX655420 HIM655417:HIT655420 HSI655417:HSP655420 ICE655417:ICL655420 IMA655417:IMH655420 IVW655417:IWD655420 JFS655417:JFZ655420 JPO655417:JPV655420 JZK655417:JZR655420 KJG655417:KJN655420 KTC655417:KTJ655420 LCY655417:LDF655420 LMU655417:LNB655420 LWQ655417:LWX655420 MGM655417:MGT655420 MQI655417:MQP655420 NAE655417:NAL655420 NKA655417:NKH655420 NTW655417:NUD655420 ODS655417:ODZ655420 ONO655417:ONV655420 OXK655417:OXR655420 PHG655417:PHN655420 PRC655417:PRJ655420 QAY655417:QBF655420 QKU655417:QLB655420 QUQ655417:QUX655420 REM655417:RET655420 ROI655417:ROP655420 RYE655417:RYL655420 SIA655417:SIH655420 SRW655417:SSD655420 TBS655417:TBZ655420 TLO655417:TLV655420 TVK655417:TVR655420 UFG655417:UFN655420 UPC655417:UPJ655420 UYY655417:UZF655420 VIU655417:VJB655420 VSQ655417:VSX655420 WCM655417:WCT655420 WMI655417:WMP655420 WWE655417:WWL655420 W720953:AD720956 JS720953:JZ720956 TO720953:TV720956 ADK720953:ADR720956 ANG720953:ANN720956 AXC720953:AXJ720956 BGY720953:BHF720956 BQU720953:BRB720956 CAQ720953:CAX720956 CKM720953:CKT720956 CUI720953:CUP720956 DEE720953:DEL720956 DOA720953:DOH720956 DXW720953:DYD720956 EHS720953:EHZ720956 ERO720953:ERV720956 FBK720953:FBR720956 FLG720953:FLN720956 FVC720953:FVJ720956 GEY720953:GFF720956 GOU720953:GPB720956 GYQ720953:GYX720956 HIM720953:HIT720956 HSI720953:HSP720956 ICE720953:ICL720956 IMA720953:IMH720956 IVW720953:IWD720956 JFS720953:JFZ720956 JPO720953:JPV720956 JZK720953:JZR720956 KJG720953:KJN720956 KTC720953:KTJ720956 LCY720953:LDF720956 LMU720953:LNB720956 LWQ720953:LWX720956 MGM720953:MGT720956 MQI720953:MQP720956 NAE720953:NAL720956 NKA720953:NKH720956 NTW720953:NUD720956 ODS720953:ODZ720956 ONO720953:ONV720956 OXK720953:OXR720956 PHG720953:PHN720956 PRC720953:PRJ720956 QAY720953:QBF720956 QKU720953:QLB720956 QUQ720953:QUX720956 REM720953:RET720956 ROI720953:ROP720956 RYE720953:RYL720956 SIA720953:SIH720956 SRW720953:SSD720956 TBS720953:TBZ720956 TLO720953:TLV720956 TVK720953:TVR720956 UFG720953:UFN720956 UPC720953:UPJ720956 UYY720953:UZF720956 VIU720953:VJB720956 VSQ720953:VSX720956 WCM720953:WCT720956 WMI720953:WMP720956 WWE720953:WWL720956 W786489:AD786492 JS786489:JZ786492 TO786489:TV786492 ADK786489:ADR786492 ANG786489:ANN786492 AXC786489:AXJ786492 BGY786489:BHF786492 BQU786489:BRB786492 CAQ786489:CAX786492 CKM786489:CKT786492 CUI786489:CUP786492 DEE786489:DEL786492 DOA786489:DOH786492 DXW786489:DYD786492 EHS786489:EHZ786492 ERO786489:ERV786492 FBK786489:FBR786492 FLG786489:FLN786492 FVC786489:FVJ786492 GEY786489:GFF786492 GOU786489:GPB786492 GYQ786489:GYX786492 HIM786489:HIT786492 HSI786489:HSP786492 ICE786489:ICL786492 IMA786489:IMH786492 IVW786489:IWD786492 JFS786489:JFZ786492 JPO786489:JPV786492 JZK786489:JZR786492 KJG786489:KJN786492 KTC786489:KTJ786492 LCY786489:LDF786492 LMU786489:LNB786492 LWQ786489:LWX786492 MGM786489:MGT786492 MQI786489:MQP786492 NAE786489:NAL786492 NKA786489:NKH786492 NTW786489:NUD786492 ODS786489:ODZ786492 ONO786489:ONV786492 OXK786489:OXR786492 PHG786489:PHN786492 PRC786489:PRJ786492 QAY786489:QBF786492 QKU786489:QLB786492 QUQ786489:QUX786492 REM786489:RET786492 ROI786489:ROP786492 RYE786489:RYL786492 SIA786489:SIH786492 SRW786489:SSD786492 TBS786489:TBZ786492 TLO786489:TLV786492 TVK786489:TVR786492 UFG786489:UFN786492 UPC786489:UPJ786492 UYY786489:UZF786492 VIU786489:VJB786492 VSQ786489:VSX786492 WCM786489:WCT786492 WMI786489:WMP786492 WWE786489:WWL786492 W852025:AD852028 JS852025:JZ852028 TO852025:TV852028 ADK852025:ADR852028 ANG852025:ANN852028 AXC852025:AXJ852028 BGY852025:BHF852028 BQU852025:BRB852028 CAQ852025:CAX852028 CKM852025:CKT852028 CUI852025:CUP852028 DEE852025:DEL852028 DOA852025:DOH852028 DXW852025:DYD852028 EHS852025:EHZ852028 ERO852025:ERV852028 FBK852025:FBR852028 FLG852025:FLN852028 FVC852025:FVJ852028 GEY852025:GFF852028 GOU852025:GPB852028 GYQ852025:GYX852028 HIM852025:HIT852028 HSI852025:HSP852028 ICE852025:ICL852028 IMA852025:IMH852028 IVW852025:IWD852028 JFS852025:JFZ852028 JPO852025:JPV852028 JZK852025:JZR852028 KJG852025:KJN852028 KTC852025:KTJ852028 LCY852025:LDF852028 LMU852025:LNB852028 LWQ852025:LWX852028 MGM852025:MGT852028 MQI852025:MQP852028 NAE852025:NAL852028 NKA852025:NKH852028 NTW852025:NUD852028 ODS852025:ODZ852028 ONO852025:ONV852028 OXK852025:OXR852028 PHG852025:PHN852028 PRC852025:PRJ852028 QAY852025:QBF852028 QKU852025:QLB852028 QUQ852025:QUX852028 REM852025:RET852028 ROI852025:ROP852028 RYE852025:RYL852028 SIA852025:SIH852028 SRW852025:SSD852028 TBS852025:TBZ852028 TLO852025:TLV852028 TVK852025:TVR852028 UFG852025:UFN852028 UPC852025:UPJ852028 UYY852025:UZF852028 VIU852025:VJB852028 VSQ852025:VSX852028 WCM852025:WCT852028 WMI852025:WMP852028 WWE852025:WWL852028 W917561:AD917564 JS917561:JZ917564 TO917561:TV917564 ADK917561:ADR917564 ANG917561:ANN917564 AXC917561:AXJ917564 BGY917561:BHF917564 BQU917561:BRB917564 CAQ917561:CAX917564 CKM917561:CKT917564 CUI917561:CUP917564 DEE917561:DEL917564 DOA917561:DOH917564 DXW917561:DYD917564 EHS917561:EHZ917564 ERO917561:ERV917564 FBK917561:FBR917564 FLG917561:FLN917564 FVC917561:FVJ917564 GEY917561:GFF917564 GOU917561:GPB917564 GYQ917561:GYX917564 HIM917561:HIT917564 HSI917561:HSP917564 ICE917561:ICL917564 IMA917561:IMH917564 IVW917561:IWD917564 JFS917561:JFZ917564 JPO917561:JPV917564 JZK917561:JZR917564 KJG917561:KJN917564 KTC917561:KTJ917564 LCY917561:LDF917564 LMU917561:LNB917564 LWQ917561:LWX917564 MGM917561:MGT917564 MQI917561:MQP917564 NAE917561:NAL917564 NKA917561:NKH917564 NTW917561:NUD917564 ODS917561:ODZ917564 ONO917561:ONV917564 OXK917561:OXR917564 PHG917561:PHN917564 PRC917561:PRJ917564 QAY917561:QBF917564 QKU917561:QLB917564 QUQ917561:QUX917564 REM917561:RET917564 ROI917561:ROP917564 RYE917561:RYL917564 SIA917561:SIH917564 SRW917561:SSD917564 TBS917561:TBZ917564 TLO917561:TLV917564 TVK917561:TVR917564 UFG917561:UFN917564 UPC917561:UPJ917564 UYY917561:UZF917564 VIU917561:VJB917564 VSQ917561:VSX917564 WCM917561:WCT917564 WMI917561:WMP917564 WWE917561:WWL917564 W983097:AD983100 JS983097:JZ983100 TO983097:TV983100 ADK983097:ADR983100 ANG983097:ANN983100 AXC983097:AXJ983100 BGY983097:BHF983100 BQU983097:BRB983100 CAQ983097:CAX983100 CKM983097:CKT983100 CUI983097:CUP983100 DEE983097:DEL983100 DOA983097:DOH983100 DXW983097:DYD983100 EHS983097:EHZ983100 ERO983097:ERV983100 FBK983097:FBR983100 FLG983097:FLN983100 FVC983097:FVJ983100 GEY983097:GFF983100 GOU983097:GPB983100 GYQ983097:GYX983100 HIM983097:HIT983100 HSI983097:HSP983100 ICE983097:ICL983100 IMA983097:IMH983100 IVW983097:IWD983100 JFS983097:JFZ983100 JPO983097:JPV983100 JZK983097:JZR983100 KJG983097:KJN983100 KTC983097:KTJ983100 LCY983097:LDF983100 LMU983097:LNB983100 LWQ983097:LWX983100 MGM983097:MGT983100 MQI983097:MQP983100 NAE983097:NAL983100 NKA983097:NKH983100 NTW983097:NUD983100 ODS983097:ODZ983100 ONO983097:ONV983100 OXK983097:OXR983100 PHG983097:PHN983100 PRC983097:PRJ983100 QAY983097:QBF983100 QKU983097:QLB983100 QUQ983097:QUX983100 REM983097:RET983100 ROI983097:ROP983100 RYE983097:RYL983100 SIA983097:SIH983100 SRW983097:SSD983100 TBS983097:TBZ983100 TLO983097:TLV983100 TVK983097:TVR983100 UFG983097:UFN983100 UPC983097:UPJ983100 UYY983097:UZF983100 VIU983097:VJB983100 VSQ983097:VSX983100 WCM983097:WCT983100 WMI983097:WMP983100 WWE983097:WWL983100 Z36:AE36 JV36:KA36 TR36:TW36 ADN36:ADS36 ANJ36:ANO36 AXF36:AXK36 BHB36:BHG36 BQX36:BRC36 CAT36:CAY36 CKP36:CKU36 CUL36:CUQ36 DEH36:DEM36 DOD36:DOI36 DXZ36:DYE36 EHV36:EIA36 ERR36:ERW36 FBN36:FBS36 FLJ36:FLO36 FVF36:FVK36 GFB36:GFG36 GOX36:GPC36 GYT36:GYY36 HIP36:HIU36 HSL36:HSQ36 ICH36:ICM36 IMD36:IMI36 IVZ36:IWE36 JFV36:JGA36 JPR36:JPW36 JZN36:JZS36 KJJ36:KJO36 KTF36:KTK36 LDB36:LDG36 LMX36:LNC36 LWT36:LWY36 MGP36:MGU36 MQL36:MQQ36 NAH36:NAM36 NKD36:NKI36 NTZ36:NUE36 ODV36:OEA36 ONR36:ONW36 OXN36:OXS36 PHJ36:PHO36 PRF36:PRK36 QBB36:QBG36 QKX36:QLC36 QUT36:QUY36 REP36:REU36 ROL36:ROQ36 RYH36:RYM36 SID36:SII36 SRZ36:SSE36 TBV36:TCA36 TLR36:TLW36 TVN36:TVS36 UFJ36:UFO36 UPF36:UPK36 UZB36:UZG36 VIX36:VJC36 VST36:VSY36 WCP36:WCU36 WML36:WMQ36 WWH36:WWM36 Z65572:AE65572 JV65572:KA65572 TR65572:TW65572 ADN65572:ADS65572 ANJ65572:ANO65572 AXF65572:AXK65572 BHB65572:BHG65572 BQX65572:BRC65572 CAT65572:CAY65572 CKP65572:CKU65572 CUL65572:CUQ65572 DEH65572:DEM65572 DOD65572:DOI65572 DXZ65572:DYE65572 EHV65572:EIA65572 ERR65572:ERW65572 FBN65572:FBS65572 FLJ65572:FLO65572 FVF65572:FVK65572 GFB65572:GFG65572 GOX65572:GPC65572 GYT65572:GYY65572 HIP65572:HIU65572 HSL65572:HSQ65572 ICH65572:ICM65572 IMD65572:IMI65572 IVZ65572:IWE65572 JFV65572:JGA65572 JPR65572:JPW65572 JZN65572:JZS65572 KJJ65572:KJO65572 KTF65572:KTK65572 LDB65572:LDG65572 LMX65572:LNC65572 LWT65572:LWY65572 MGP65572:MGU65572 MQL65572:MQQ65572 NAH65572:NAM65572 NKD65572:NKI65572 NTZ65572:NUE65572 ODV65572:OEA65572 ONR65572:ONW65572 OXN65572:OXS65572 PHJ65572:PHO65572 PRF65572:PRK65572 QBB65572:QBG65572 QKX65572:QLC65572 QUT65572:QUY65572 REP65572:REU65572 ROL65572:ROQ65572 RYH65572:RYM65572 SID65572:SII65572 SRZ65572:SSE65572 TBV65572:TCA65572 TLR65572:TLW65572 TVN65572:TVS65572 UFJ65572:UFO65572 UPF65572:UPK65572 UZB65572:UZG65572 VIX65572:VJC65572 VST65572:VSY65572 WCP65572:WCU65572 WML65572:WMQ65572 WWH65572:WWM65572 Z131108:AE131108 JV131108:KA131108 TR131108:TW131108 ADN131108:ADS131108 ANJ131108:ANO131108 AXF131108:AXK131108 BHB131108:BHG131108 BQX131108:BRC131108 CAT131108:CAY131108 CKP131108:CKU131108 CUL131108:CUQ131108 DEH131108:DEM131108 DOD131108:DOI131108 DXZ131108:DYE131108 EHV131108:EIA131108 ERR131108:ERW131108 FBN131108:FBS131108 FLJ131108:FLO131108 FVF131108:FVK131108 GFB131108:GFG131108 GOX131108:GPC131108 GYT131108:GYY131108 HIP131108:HIU131108 HSL131108:HSQ131108 ICH131108:ICM131108 IMD131108:IMI131108 IVZ131108:IWE131108 JFV131108:JGA131108 JPR131108:JPW131108 JZN131108:JZS131108 KJJ131108:KJO131108 KTF131108:KTK131108 LDB131108:LDG131108 LMX131108:LNC131108 LWT131108:LWY131108 MGP131108:MGU131108 MQL131108:MQQ131108 NAH131108:NAM131108 NKD131108:NKI131108 NTZ131108:NUE131108 ODV131108:OEA131108 ONR131108:ONW131108 OXN131108:OXS131108 PHJ131108:PHO131108 PRF131108:PRK131108 QBB131108:QBG131108 QKX131108:QLC131108 QUT131108:QUY131108 REP131108:REU131108 ROL131108:ROQ131108 RYH131108:RYM131108 SID131108:SII131108 SRZ131108:SSE131108 TBV131108:TCA131108 TLR131108:TLW131108 TVN131108:TVS131108 UFJ131108:UFO131108 UPF131108:UPK131108 UZB131108:UZG131108 VIX131108:VJC131108 VST131108:VSY131108 WCP131108:WCU131108 WML131108:WMQ131108 WWH131108:WWM131108 Z196644:AE196644 JV196644:KA196644 TR196644:TW196644 ADN196644:ADS196644 ANJ196644:ANO196644 AXF196644:AXK196644 BHB196644:BHG196644 BQX196644:BRC196644 CAT196644:CAY196644 CKP196644:CKU196644 CUL196644:CUQ196644 DEH196644:DEM196644 DOD196644:DOI196644 DXZ196644:DYE196644 EHV196644:EIA196644 ERR196644:ERW196644 FBN196644:FBS196644 FLJ196644:FLO196644 FVF196644:FVK196644 GFB196644:GFG196644 GOX196644:GPC196644 GYT196644:GYY196644 HIP196644:HIU196644 HSL196644:HSQ196644 ICH196644:ICM196644 IMD196644:IMI196644 IVZ196644:IWE196644 JFV196644:JGA196644 JPR196644:JPW196644 JZN196644:JZS196644 KJJ196644:KJO196644 KTF196644:KTK196644 LDB196644:LDG196644 LMX196644:LNC196644 LWT196644:LWY196644 MGP196644:MGU196644 MQL196644:MQQ196644 NAH196644:NAM196644 NKD196644:NKI196644 NTZ196644:NUE196644 ODV196644:OEA196644 ONR196644:ONW196644 OXN196644:OXS196644 PHJ196644:PHO196644 PRF196644:PRK196644 QBB196644:QBG196644 QKX196644:QLC196644 QUT196644:QUY196644 REP196644:REU196644 ROL196644:ROQ196644 RYH196644:RYM196644 SID196644:SII196644 SRZ196644:SSE196644 TBV196644:TCA196644 TLR196644:TLW196644 TVN196644:TVS196644 UFJ196644:UFO196644 UPF196644:UPK196644 UZB196644:UZG196644 VIX196644:VJC196644 VST196644:VSY196644 WCP196644:WCU196644 WML196644:WMQ196644 WWH196644:WWM196644 Z262180:AE262180 JV262180:KA262180 TR262180:TW262180 ADN262180:ADS262180 ANJ262180:ANO262180 AXF262180:AXK262180 BHB262180:BHG262180 BQX262180:BRC262180 CAT262180:CAY262180 CKP262180:CKU262180 CUL262180:CUQ262180 DEH262180:DEM262180 DOD262180:DOI262180 DXZ262180:DYE262180 EHV262180:EIA262180 ERR262180:ERW262180 FBN262180:FBS262180 FLJ262180:FLO262180 FVF262180:FVK262180 GFB262180:GFG262180 GOX262180:GPC262180 GYT262180:GYY262180 HIP262180:HIU262180 HSL262180:HSQ262180 ICH262180:ICM262180 IMD262180:IMI262180 IVZ262180:IWE262180 JFV262180:JGA262180 JPR262180:JPW262180 JZN262180:JZS262180 KJJ262180:KJO262180 KTF262180:KTK262180 LDB262180:LDG262180 LMX262180:LNC262180 LWT262180:LWY262180 MGP262180:MGU262180 MQL262180:MQQ262180 NAH262180:NAM262180 NKD262180:NKI262180 NTZ262180:NUE262180 ODV262180:OEA262180 ONR262180:ONW262180 OXN262180:OXS262180 PHJ262180:PHO262180 PRF262180:PRK262180 QBB262180:QBG262180 QKX262180:QLC262180 QUT262180:QUY262180 REP262180:REU262180 ROL262180:ROQ262180 RYH262180:RYM262180 SID262180:SII262180 SRZ262180:SSE262180 TBV262180:TCA262180 TLR262180:TLW262180 TVN262180:TVS262180 UFJ262180:UFO262180 UPF262180:UPK262180 UZB262180:UZG262180 VIX262180:VJC262180 VST262180:VSY262180 WCP262180:WCU262180 WML262180:WMQ262180 WWH262180:WWM262180 Z327716:AE327716 JV327716:KA327716 TR327716:TW327716 ADN327716:ADS327716 ANJ327716:ANO327716 AXF327716:AXK327716 BHB327716:BHG327716 BQX327716:BRC327716 CAT327716:CAY327716 CKP327716:CKU327716 CUL327716:CUQ327716 DEH327716:DEM327716 DOD327716:DOI327716 DXZ327716:DYE327716 EHV327716:EIA327716 ERR327716:ERW327716 FBN327716:FBS327716 FLJ327716:FLO327716 FVF327716:FVK327716 GFB327716:GFG327716 GOX327716:GPC327716 GYT327716:GYY327716 HIP327716:HIU327716 HSL327716:HSQ327716 ICH327716:ICM327716 IMD327716:IMI327716 IVZ327716:IWE327716 JFV327716:JGA327716 JPR327716:JPW327716 JZN327716:JZS327716 KJJ327716:KJO327716 KTF327716:KTK327716 LDB327716:LDG327716 LMX327716:LNC327716 LWT327716:LWY327716 MGP327716:MGU327716 MQL327716:MQQ327716 NAH327716:NAM327716 NKD327716:NKI327716 NTZ327716:NUE327716 ODV327716:OEA327716 ONR327716:ONW327716 OXN327716:OXS327716 PHJ327716:PHO327716 PRF327716:PRK327716 QBB327716:QBG327716 QKX327716:QLC327716 QUT327716:QUY327716 REP327716:REU327716 ROL327716:ROQ327716 RYH327716:RYM327716 SID327716:SII327716 SRZ327716:SSE327716 TBV327716:TCA327716 TLR327716:TLW327716 TVN327716:TVS327716 UFJ327716:UFO327716 UPF327716:UPK327716 UZB327716:UZG327716 VIX327716:VJC327716 VST327716:VSY327716 WCP327716:WCU327716 WML327716:WMQ327716 WWH327716:WWM327716 Z393252:AE393252 JV393252:KA393252 TR393252:TW393252 ADN393252:ADS393252 ANJ393252:ANO393252 AXF393252:AXK393252 BHB393252:BHG393252 BQX393252:BRC393252 CAT393252:CAY393252 CKP393252:CKU393252 CUL393252:CUQ393252 DEH393252:DEM393252 DOD393252:DOI393252 DXZ393252:DYE393252 EHV393252:EIA393252 ERR393252:ERW393252 FBN393252:FBS393252 FLJ393252:FLO393252 FVF393252:FVK393252 GFB393252:GFG393252 GOX393252:GPC393252 GYT393252:GYY393252 HIP393252:HIU393252 HSL393252:HSQ393252 ICH393252:ICM393252 IMD393252:IMI393252 IVZ393252:IWE393252 JFV393252:JGA393252 JPR393252:JPW393252 JZN393252:JZS393252 KJJ393252:KJO393252 KTF393252:KTK393252 LDB393252:LDG393252 LMX393252:LNC393252 LWT393252:LWY393252 MGP393252:MGU393252 MQL393252:MQQ393252 NAH393252:NAM393252 NKD393252:NKI393252 NTZ393252:NUE393252 ODV393252:OEA393252 ONR393252:ONW393252 OXN393252:OXS393252 PHJ393252:PHO393252 PRF393252:PRK393252 QBB393252:QBG393252 QKX393252:QLC393252 QUT393252:QUY393252 REP393252:REU393252 ROL393252:ROQ393252 RYH393252:RYM393252 SID393252:SII393252 SRZ393252:SSE393252 TBV393252:TCA393252 TLR393252:TLW393252 TVN393252:TVS393252 UFJ393252:UFO393252 UPF393252:UPK393252 UZB393252:UZG393252 VIX393252:VJC393252 VST393252:VSY393252 WCP393252:WCU393252 WML393252:WMQ393252 WWH393252:WWM393252 Z458788:AE458788 JV458788:KA458788 TR458788:TW458788 ADN458788:ADS458788 ANJ458788:ANO458788 AXF458788:AXK458788 BHB458788:BHG458788 BQX458788:BRC458788 CAT458788:CAY458788 CKP458788:CKU458788 CUL458788:CUQ458788 DEH458788:DEM458788 DOD458788:DOI458788 DXZ458788:DYE458788 EHV458788:EIA458788 ERR458788:ERW458788 FBN458788:FBS458788 FLJ458788:FLO458788 FVF458788:FVK458788 GFB458788:GFG458788 GOX458788:GPC458788 GYT458788:GYY458788 HIP458788:HIU458788 HSL458788:HSQ458788 ICH458788:ICM458788 IMD458788:IMI458788 IVZ458788:IWE458788 JFV458788:JGA458788 JPR458788:JPW458788 JZN458788:JZS458788 KJJ458788:KJO458788 KTF458788:KTK458788 LDB458788:LDG458788 LMX458788:LNC458788 LWT458788:LWY458788 MGP458788:MGU458788 MQL458788:MQQ458788 NAH458788:NAM458788 NKD458788:NKI458788 NTZ458788:NUE458788 ODV458788:OEA458788 ONR458788:ONW458788 OXN458788:OXS458788 PHJ458788:PHO458788 PRF458788:PRK458788 QBB458788:QBG458788 QKX458788:QLC458788 QUT458788:QUY458788 REP458788:REU458788 ROL458788:ROQ458788 RYH458788:RYM458788 SID458788:SII458788 SRZ458788:SSE458788 TBV458788:TCA458788 TLR458788:TLW458788 TVN458788:TVS458788 UFJ458788:UFO458788 UPF458788:UPK458788 UZB458788:UZG458788 VIX458788:VJC458788 VST458788:VSY458788 WCP458788:WCU458788 WML458788:WMQ458788 WWH458788:WWM458788 Z524324:AE524324 JV524324:KA524324 TR524324:TW524324 ADN524324:ADS524324 ANJ524324:ANO524324 AXF524324:AXK524324 BHB524324:BHG524324 BQX524324:BRC524324 CAT524324:CAY524324 CKP524324:CKU524324 CUL524324:CUQ524324 DEH524324:DEM524324 DOD524324:DOI524324 DXZ524324:DYE524324 EHV524324:EIA524324 ERR524324:ERW524324 FBN524324:FBS524324 FLJ524324:FLO524324 FVF524324:FVK524324 GFB524324:GFG524324 GOX524324:GPC524324 GYT524324:GYY524324 HIP524324:HIU524324 HSL524324:HSQ524324 ICH524324:ICM524324 IMD524324:IMI524324 IVZ524324:IWE524324 JFV524324:JGA524324 JPR524324:JPW524324 JZN524324:JZS524324 KJJ524324:KJO524324 KTF524324:KTK524324 LDB524324:LDG524324 LMX524324:LNC524324 LWT524324:LWY524324 MGP524324:MGU524324 MQL524324:MQQ524324 NAH524324:NAM524324 NKD524324:NKI524324 NTZ524324:NUE524324 ODV524324:OEA524324 ONR524324:ONW524324 OXN524324:OXS524324 PHJ524324:PHO524324 PRF524324:PRK524324 QBB524324:QBG524324 QKX524324:QLC524324 QUT524324:QUY524324 REP524324:REU524324 ROL524324:ROQ524324 RYH524324:RYM524324 SID524324:SII524324 SRZ524324:SSE524324 TBV524324:TCA524324 TLR524324:TLW524324 TVN524324:TVS524324 UFJ524324:UFO524324 UPF524324:UPK524324 UZB524324:UZG524324 VIX524324:VJC524324 VST524324:VSY524324 WCP524324:WCU524324 WML524324:WMQ524324 WWH524324:WWM524324 Z589860:AE589860 JV589860:KA589860 TR589860:TW589860 ADN589860:ADS589860 ANJ589860:ANO589860 AXF589860:AXK589860 BHB589860:BHG589860 BQX589860:BRC589860 CAT589860:CAY589860 CKP589860:CKU589860 CUL589860:CUQ589860 DEH589860:DEM589860 DOD589860:DOI589860 DXZ589860:DYE589860 EHV589860:EIA589860 ERR589860:ERW589860 FBN589860:FBS589860 FLJ589860:FLO589860 FVF589860:FVK589860 GFB589860:GFG589860 GOX589860:GPC589860 GYT589860:GYY589860 HIP589860:HIU589860 HSL589860:HSQ589860 ICH589860:ICM589860 IMD589860:IMI589860 IVZ589860:IWE589860 JFV589860:JGA589860 JPR589860:JPW589860 JZN589860:JZS589860 KJJ589860:KJO589860 KTF589860:KTK589860 LDB589860:LDG589860 LMX589860:LNC589860 LWT589860:LWY589860 MGP589860:MGU589860 MQL589860:MQQ589860 NAH589860:NAM589860 NKD589860:NKI589860 NTZ589860:NUE589860 ODV589860:OEA589860 ONR589860:ONW589860 OXN589860:OXS589860 PHJ589860:PHO589860 PRF589860:PRK589860 QBB589860:QBG589860 QKX589860:QLC589860 QUT589860:QUY589860 REP589860:REU589860 ROL589860:ROQ589860 RYH589860:RYM589860 SID589860:SII589860 SRZ589860:SSE589860 TBV589860:TCA589860 TLR589860:TLW589860 TVN589860:TVS589860 UFJ589860:UFO589860 UPF589860:UPK589860 UZB589860:UZG589860 VIX589860:VJC589860 VST589860:VSY589860 WCP589860:WCU589860 WML589860:WMQ589860 WWH589860:WWM589860 Z655396:AE655396 JV655396:KA655396 TR655396:TW655396 ADN655396:ADS655396 ANJ655396:ANO655396 AXF655396:AXK655396 BHB655396:BHG655396 BQX655396:BRC655396 CAT655396:CAY655396 CKP655396:CKU655396 CUL655396:CUQ655396 DEH655396:DEM655396 DOD655396:DOI655396 DXZ655396:DYE655396 EHV655396:EIA655396 ERR655396:ERW655396 FBN655396:FBS655396 FLJ655396:FLO655396 FVF655396:FVK655396 GFB655396:GFG655396 GOX655396:GPC655396 GYT655396:GYY655396 HIP655396:HIU655396 HSL655396:HSQ655396 ICH655396:ICM655396 IMD655396:IMI655396 IVZ655396:IWE655396 JFV655396:JGA655396 JPR655396:JPW655396 JZN655396:JZS655396 KJJ655396:KJO655396 KTF655396:KTK655396 LDB655396:LDG655396 LMX655396:LNC655396 LWT655396:LWY655396 MGP655396:MGU655396 MQL655396:MQQ655396 NAH655396:NAM655396 NKD655396:NKI655396 NTZ655396:NUE655396 ODV655396:OEA655396 ONR655396:ONW655396 OXN655396:OXS655396 PHJ655396:PHO655396 PRF655396:PRK655396 QBB655396:QBG655396 QKX655396:QLC655396 QUT655396:QUY655396 REP655396:REU655396 ROL655396:ROQ655396 RYH655396:RYM655396 SID655396:SII655396 SRZ655396:SSE655396 TBV655396:TCA655396 TLR655396:TLW655396 TVN655396:TVS655396 UFJ655396:UFO655396 UPF655396:UPK655396 UZB655396:UZG655396 VIX655396:VJC655396 VST655396:VSY655396 WCP655396:WCU655396 WML655396:WMQ655396 WWH655396:WWM655396 Z720932:AE720932 JV720932:KA720932 TR720932:TW720932 ADN720932:ADS720932 ANJ720932:ANO720932 AXF720932:AXK720932 BHB720932:BHG720932 BQX720932:BRC720932 CAT720932:CAY720932 CKP720932:CKU720932 CUL720932:CUQ720932 DEH720932:DEM720932 DOD720932:DOI720932 DXZ720932:DYE720932 EHV720932:EIA720932 ERR720932:ERW720932 FBN720932:FBS720932 FLJ720932:FLO720932 FVF720932:FVK720932 GFB720932:GFG720932 GOX720932:GPC720932 GYT720932:GYY720932 HIP720932:HIU720932 HSL720932:HSQ720932 ICH720932:ICM720932 IMD720932:IMI720932 IVZ720932:IWE720932 JFV720932:JGA720932 JPR720932:JPW720932 JZN720932:JZS720932 KJJ720932:KJO720932 KTF720932:KTK720932 LDB720932:LDG720932 LMX720932:LNC720932 LWT720932:LWY720932 MGP720932:MGU720932 MQL720932:MQQ720932 NAH720932:NAM720932 NKD720932:NKI720932 NTZ720932:NUE720932 ODV720932:OEA720932 ONR720932:ONW720932 OXN720932:OXS720932 PHJ720932:PHO720932 PRF720932:PRK720932 QBB720932:QBG720932 QKX720932:QLC720932 QUT720932:QUY720932 REP720932:REU720932 ROL720932:ROQ720932 RYH720932:RYM720932 SID720932:SII720932 SRZ720932:SSE720932 TBV720932:TCA720932 TLR720932:TLW720932 TVN720932:TVS720932 UFJ720932:UFO720932 UPF720932:UPK720932 UZB720932:UZG720932 VIX720932:VJC720932 VST720932:VSY720932 WCP720932:WCU720932 WML720932:WMQ720932 WWH720932:WWM720932 Z786468:AE786468 JV786468:KA786468 TR786468:TW786468 ADN786468:ADS786468 ANJ786468:ANO786468 AXF786468:AXK786468 BHB786468:BHG786468 BQX786468:BRC786468 CAT786468:CAY786468 CKP786468:CKU786468 CUL786468:CUQ786468 DEH786468:DEM786468 DOD786468:DOI786468 DXZ786468:DYE786468 EHV786468:EIA786468 ERR786468:ERW786468 FBN786468:FBS786468 FLJ786468:FLO786468 FVF786468:FVK786468 GFB786468:GFG786468 GOX786468:GPC786468 GYT786468:GYY786468 HIP786468:HIU786468 HSL786468:HSQ786468 ICH786468:ICM786468 IMD786468:IMI786468 IVZ786468:IWE786468 JFV786468:JGA786468 JPR786468:JPW786468 JZN786468:JZS786468 KJJ786468:KJO786468 KTF786468:KTK786468 LDB786468:LDG786468 LMX786468:LNC786468 LWT786468:LWY786468 MGP786468:MGU786468 MQL786468:MQQ786468 NAH786468:NAM786468 NKD786468:NKI786468 NTZ786468:NUE786468 ODV786468:OEA786468 ONR786468:ONW786468 OXN786468:OXS786468 PHJ786468:PHO786468 PRF786468:PRK786468 QBB786468:QBG786468 QKX786468:QLC786468 QUT786468:QUY786468 REP786468:REU786468 ROL786468:ROQ786468 RYH786468:RYM786468 SID786468:SII786468 SRZ786468:SSE786468 TBV786468:TCA786468 TLR786468:TLW786468 TVN786468:TVS786468 UFJ786468:UFO786468 UPF786468:UPK786468 UZB786468:UZG786468 VIX786468:VJC786468 VST786468:VSY786468 WCP786468:WCU786468 WML786468:WMQ786468 WWH786468:WWM786468 Z852004:AE852004 JV852004:KA852004 TR852004:TW852004 ADN852004:ADS852004 ANJ852004:ANO852004 AXF852004:AXK852004 BHB852004:BHG852004 BQX852004:BRC852004 CAT852004:CAY852004 CKP852004:CKU852004 CUL852004:CUQ852004 DEH852004:DEM852004 DOD852004:DOI852004 DXZ852004:DYE852004 EHV852004:EIA852004 ERR852004:ERW852004 FBN852004:FBS852004 FLJ852004:FLO852004 FVF852004:FVK852004 GFB852004:GFG852004 GOX852004:GPC852004 GYT852004:GYY852004 HIP852004:HIU852004 HSL852004:HSQ852004 ICH852004:ICM852004 IMD852004:IMI852004 IVZ852004:IWE852004 JFV852004:JGA852004 JPR852004:JPW852004 JZN852004:JZS852004 KJJ852004:KJO852004 KTF852004:KTK852004 LDB852004:LDG852004 LMX852004:LNC852004 LWT852004:LWY852004 MGP852004:MGU852004 MQL852004:MQQ852004 NAH852004:NAM852004 NKD852004:NKI852004 NTZ852004:NUE852004 ODV852004:OEA852004 ONR852004:ONW852004 OXN852004:OXS852004 PHJ852004:PHO852004 PRF852004:PRK852004 QBB852004:QBG852004 QKX852004:QLC852004 QUT852004:QUY852004 REP852004:REU852004 ROL852004:ROQ852004 RYH852004:RYM852004 SID852004:SII852004 SRZ852004:SSE852004 TBV852004:TCA852004 TLR852004:TLW852004 TVN852004:TVS852004 UFJ852004:UFO852004 UPF852004:UPK852004 UZB852004:UZG852004 VIX852004:VJC852004 VST852004:VSY852004 WCP852004:WCU852004 WML852004:WMQ852004 WWH852004:WWM852004 Z917540:AE917540 JV917540:KA917540 TR917540:TW917540 ADN917540:ADS917540 ANJ917540:ANO917540 AXF917540:AXK917540 BHB917540:BHG917540 BQX917540:BRC917540 CAT917540:CAY917540 CKP917540:CKU917540 CUL917540:CUQ917540 DEH917540:DEM917540 DOD917540:DOI917540 DXZ917540:DYE917540 EHV917540:EIA917540 ERR917540:ERW917540 FBN917540:FBS917540 FLJ917540:FLO917540 FVF917540:FVK917540 GFB917540:GFG917540 GOX917540:GPC917540 GYT917540:GYY917540 HIP917540:HIU917540 HSL917540:HSQ917540 ICH917540:ICM917540 IMD917540:IMI917540 IVZ917540:IWE917540 JFV917540:JGA917540 JPR917540:JPW917540 JZN917540:JZS917540 KJJ917540:KJO917540 KTF917540:KTK917540 LDB917540:LDG917540 LMX917540:LNC917540 LWT917540:LWY917540 MGP917540:MGU917540 MQL917540:MQQ917540 NAH917540:NAM917540 NKD917540:NKI917540 NTZ917540:NUE917540 ODV917540:OEA917540 ONR917540:ONW917540 OXN917540:OXS917540 PHJ917540:PHO917540 PRF917540:PRK917540 QBB917540:QBG917540 QKX917540:QLC917540 QUT917540:QUY917540 REP917540:REU917540 ROL917540:ROQ917540 RYH917540:RYM917540 SID917540:SII917540 SRZ917540:SSE917540 TBV917540:TCA917540 TLR917540:TLW917540 TVN917540:TVS917540 UFJ917540:UFO917540 UPF917540:UPK917540 UZB917540:UZG917540 VIX917540:VJC917540 VST917540:VSY917540 WCP917540:WCU917540 WML917540:WMQ917540 WWH917540:WWM917540 Z983076:AE983076 JV983076:KA983076 TR983076:TW983076 ADN983076:ADS983076 ANJ983076:ANO983076 AXF983076:AXK983076 BHB983076:BHG983076 BQX983076:BRC983076 CAT983076:CAY983076 CKP983076:CKU983076 CUL983076:CUQ983076 DEH983076:DEM983076 DOD983076:DOI983076 DXZ983076:DYE983076 EHV983076:EIA983076 ERR983076:ERW983076 FBN983076:FBS983076 FLJ983076:FLO983076 FVF983076:FVK983076 GFB983076:GFG983076 GOX983076:GPC983076 GYT983076:GYY983076 HIP983076:HIU983076 HSL983076:HSQ983076 ICH983076:ICM983076 IMD983076:IMI983076 IVZ983076:IWE983076 JFV983076:JGA983076 JPR983076:JPW983076 JZN983076:JZS983076 KJJ983076:KJO983076 KTF983076:KTK983076 LDB983076:LDG983076 LMX983076:LNC983076 LWT983076:LWY983076 MGP983076:MGU983076 MQL983076:MQQ983076 NAH983076:NAM983076 NKD983076:NKI983076 NTZ983076:NUE983076 ODV983076:OEA983076 ONR983076:ONW983076 OXN983076:OXS983076 PHJ983076:PHO983076 PRF983076:PRK983076 QBB983076:QBG983076 QKX983076:QLC983076 QUT983076:QUY983076 REP983076:REU983076 ROL983076:ROQ983076 RYH983076:RYM983076 SID983076:SII983076 SRZ983076:SSE983076 TBV983076:TCA983076 TLR983076:TLW983076 TVN983076:TVS983076 UFJ983076:UFO983076 UPF983076:UPK983076 UZB983076:UZG983076 VIX983076:VJC983076 VST983076:VSY983076 WCP983076:WCU983076 WML983076:WMQ983076 WWH983076:WWM983076 W55:AB56 JS55:JX56 TO55:TT56 ADK55:ADP56 ANG55:ANL56 AXC55:AXH56 BGY55:BHD56 BQU55:BQZ56 CAQ55:CAV56 CKM55:CKR56 CUI55:CUN56 DEE55:DEJ56 DOA55:DOF56 DXW55:DYB56 EHS55:EHX56 ERO55:ERT56 FBK55:FBP56 FLG55:FLL56 FVC55:FVH56 GEY55:GFD56 GOU55:GOZ56 GYQ55:GYV56 HIM55:HIR56 HSI55:HSN56 ICE55:ICJ56 IMA55:IMF56 IVW55:IWB56 JFS55:JFX56 JPO55:JPT56 JZK55:JZP56 KJG55:KJL56 KTC55:KTH56 LCY55:LDD56 LMU55:LMZ56 LWQ55:LWV56 MGM55:MGR56 MQI55:MQN56 NAE55:NAJ56 NKA55:NKF56 NTW55:NUB56 ODS55:ODX56 ONO55:ONT56 OXK55:OXP56 PHG55:PHL56 PRC55:PRH56 QAY55:QBD56 QKU55:QKZ56 QUQ55:QUV56 REM55:RER56 ROI55:RON56 RYE55:RYJ56 SIA55:SIF56 SRW55:SSB56 TBS55:TBX56 TLO55:TLT56 TVK55:TVP56 UFG55:UFL56 UPC55:UPH56 UYY55:UZD56 VIU55:VIZ56 VSQ55:VSV56 WCM55:WCR56 WMI55:WMN56 WWE55:WWJ56 W65591:AB65592 JS65591:JX65592 TO65591:TT65592 ADK65591:ADP65592 ANG65591:ANL65592 AXC65591:AXH65592 BGY65591:BHD65592 BQU65591:BQZ65592 CAQ65591:CAV65592 CKM65591:CKR65592 CUI65591:CUN65592 DEE65591:DEJ65592 DOA65591:DOF65592 DXW65591:DYB65592 EHS65591:EHX65592 ERO65591:ERT65592 FBK65591:FBP65592 FLG65591:FLL65592 FVC65591:FVH65592 GEY65591:GFD65592 GOU65591:GOZ65592 GYQ65591:GYV65592 HIM65591:HIR65592 HSI65591:HSN65592 ICE65591:ICJ65592 IMA65591:IMF65592 IVW65591:IWB65592 JFS65591:JFX65592 JPO65591:JPT65592 JZK65591:JZP65592 KJG65591:KJL65592 KTC65591:KTH65592 LCY65591:LDD65592 LMU65591:LMZ65592 LWQ65591:LWV65592 MGM65591:MGR65592 MQI65591:MQN65592 NAE65591:NAJ65592 NKA65591:NKF65592 NTW65591:NUB65592 ODS65591:ODX65592 ONO65591:ONT65592 OXK65591:OXP65592 PHG65591:PHL65592 PRC65591:PRH65592 QAY65591:QBD65592 QKU65591:QKZ65592 QUQ65591:QUV65592 REM65591:RER65592 ROI65591:RON65592 RYE65591:RYJ65592 SIA65591:SIF65592 SRW65591:SSB65592 TBS65591:TBX65592 TLO65591:TLT65592 TVK65591:TVP65592 UFG65591:UFL65592 UPC65591:UPH65592 UYY65591:UZD65592 VIU65591:VIZ65592 VSQ65591:VSV65592 WCM65591:WCR65592 WMI65591:WMN65592 WWE65591:WWJ65592 W131127:AB131128 JS131127:JX131128 TO131127:TT131128 ADK131127:ADP131128 ANG131127:ANL131128 AXC131127:AXH131128 BGY131127:BHD131128 BQU131127:BQZ131128 CAQ131127:CAV131128 CKM131127:CKR131128 CUI131127:CUN131128 DEE131127:DEJ131128 DOA131127:DOF131128 DXW131127:DYB131128 EHS131127:EHX131128 ERO131127:ERT131128 FBK131127:FBP131128 FLG131127:FLL131128 FVC131127:FVH131128 GEY131127:GFD131128 GOU131127:GOZ131128 GYQ131127:GYV131128 HIM131127:HIR131128 HSI131127:HSN131128 ICE131127:ICJ131128 IMA131127:IMF131128 IVW131127:IWB131128 JFS131127:JFX131128 JPO131127:JPT131128 JZK131127:JZP131128 KJG131127:KJL131128 KTC131127:KTH131128 LCY131127:LDD131128 LMU131127:LMZ131128 LWQ131127:LWV131128 MGM131127:MGR131128 MQI131127:MQN131128 NAE131127:NAJ131128 NKA131127:NKF131128 NTW131127:NUB131128 ODS131127:ODX131128 ONO131127:ONT131128 OXK131127:OXP131128 PHG131127:PHL131128 PRC131127:PRH131128 QAY131127:QBD131128 QKU131127:QKZ131128 QUQ131127:QUV131128 REM131127:RER131128 ROI131127:RON131128 RYE131127:RYJ131128 SIA131127:SIF131128 SRW131127:SSB131128 TBS131127:TBX131128 TLO131127:TLT131128 TVK131127:TVP131128 UFG131127:UFL131128 UPC131127:UPH131128 UYY131127:UZD131128 VIU131127:VIZ131128 VSQ131127:VSV131128 WCM131127:WCR131128 WMI131127:WMN131128 WWE131127:WWJ131128 W196663:AB196664 JS196663:JX196664 TO196663:TT196664 ADK196663:ADP196664 ANG196663:ANL196664 AXC196663:AXH196664 BGY196663:BHD196664 BQU196663:BQZ196664 CAQ196663:CAV196664 CKM196663:CKR196664 CUI196663:CUN196664 DEE196663:DEJ196664 DOA196663:DOF196664 DXW196663:DYB196664 EHS196663:EHX196664 ERO196663:ERT196664 FBK196663:FBP196664 FLG196663:FLL196664 FVC196663:FVH196664 GEY196663:GFD196664 GOU196663:GOZ196664 GYQ196663:GYV196664 HIM196663:HIR196664 HSI196663:HSN196664 ICE196663:ICJ196664 IMA196663:IMF196664 IVW196663:IWB196664 JFS196663:JFX196664 JPO196663:JPT196664 JZK196663:JZP196664 KJG196663:KJL196664 KTC196663:KTH196664 LCY196663:LDD196664 LMU196663:LMZ196664 LWQ196663:LWV196664 MGM196663:MGR196664 MQI196663:MQN196664 NAE196663:NAJ196664 NKA196663:NKF196664 NTW196663:NUB196664 ODS196663:ODX196664 ONO196663:ONT196664 OXK196663:OXP196664 PHG196663:PHL196664 PRC196663:PRH196664 QAY196663:QBD196664 QKU196663:QKZ196664 QUQ196663:QUV196664 REM196663:RER196664 ROI196663:RON196664 RYE196663:RYJ196664 SIA196663:SIF196664 SRW196663:SSB196664 TBS196663:TBX196664 TLO196663:TLT196664 TVK196663:TVP196664 UFG196663:UFL196664 UPC196663:UPH196664 UYY196663:UZD196664 VIU196663:VIZ196664 VSQ196663:VSV196664 WCM196663:WCR196664 WMI196663:WMN196664 WWE196663:WWJ196664 W262199:AB262200 JS262199:JX262200 TO262199:TT262200 ADK262199:ADP262200 ANG262199:ANL262200 AXC262199:AXH262200 BGY262199:BHD262200 BQU262199:BQZ262200 CAQ262199:CAV262200 CKM262199:CKR262200 CUI262199:CUN262200 DEE262199:DEJ262200 DOA262199:DOF262200 DXW262199:DYB262200 EHS262199:EHX262200 ERO262199:ERT262200 FBK262199:FBP262200 FLG262199:FLL262200 FVC262199:FVH262200 GEY262199:GFD262200 GOU262199:GOZ262200 GYQ262199:GYV262200 HIM262199:HIR262200 HSI262199:HSN262200 ICE262199:ICJ262200 IMA262199:IMF262200 IVW262199:IWB262200 JFS262199:JFX262200 JPO262199:JPT262200 JZK262199:JZP262200 KJG262199:KJL262200 KTC262199:KTH262200 LCY262199:LDD262200 LMU262199:LMZ262200 LWQ262199:LWV262200 MGM262199:MGR262200 MQI262199:MQN262200 NAE262199:NAJ262200 NKA262199:NKF262200 NTW262199:NUB262200 ODS262199:ODX262200 ONO262199:ONT262200 OXK262199:OXP262200 PHG262199:PHL262200 PRC262199:PRH262200 QAY262199:QBD262200 QKU262199:QKZ262200 QUQ262199:QUV262200 REM262199:RER262200 ROI262199:RON262200 RYE262199:RYJ262200 SIA262199:SIF262200 SRW262199:SSB262200 TBS262199:TBX262200 TLO262199:TLT262200 TVK262199:TVP262200 UFG262199:UFL262200 UPC262199:UPH262200 UYY262199:UZD262200 VIU262199:VIZ262200 VSQ262199:VSV262200 WCM262199:WCR262200 WMI262199:WMN262200 WWE262199:WWJ262200 W327735:AB327736 JS327735:JX327736 TO327735:TT327736 ADK327735:ADP327736 ANG327735:ANL327736 AXC327735:AXH327736 BGY327735:BHD327736 BQU327735:BQZ327736 CAQ327735:CAV327736 CKM327735:CKR327736 CUI327735:CUN327736 DEE327735:DEJ327736 DOA327735:DOF327736 DXW327735:DYB327736 EHS327735:EHX327736 ERO327735:ERT327736 FBK327735:FBP327736 FLG327735:FLL327736 FVC327735:FVH327736 GEY327735:GFD327736 GOU327735:GOZ327736 GYQ327735:GYV327736 HIM327735:HIR327736 HSI327735:HSN327736 ICE327735:ICJ327736 IMA327735:IMF327736 IVW327735:IWB327736 JFS327735:JFX327736 JPO327735:JPT327736 JZK327735:JZP327736 KJG327735:KJL327736 KTC327735:KTH327736 LCY327735:LDD327736 LMU327735:LMZ327736 LWQ327735:LWV327736 MGM327735:MGR327736 MQI327735:MQN327736 NAE327735:NAJ327736 NKA327735:NKF327736 NTW327735:NUB327736 ODS327735:ODX327736 ONO327735:ONT327736 OXK327735:OXP327736 PHG327735:PHL327736 PRC327735:PRH327736 QAY327735:QBD327736 QKU327735:QKZ327736 QUQ327735:QUV327736 REM327735:RER327736 ROI327735:RON327736 RYE327735:RYJ327736 SIA327735:SIF327736 SRW327735:SSB327736 TBS327735:TBX327736 TLO327735:TLT327736 TVK327735:TVP327736 UFG327735:UFL327736 UPC327735:UPH327736 UYY327735:UZD327736 VIU327735:VIZ327736 VSQ327735:VSV327736 WCM327735:WCR327736 WMI327735:WMN327736 WWE327735:WWJ327736 W393271:AB393272 JS393271:JX393272 TO393271:TT393272 ADK393271:ADP393272 ANG393271:ANL393272 AXC393271:AXH393272 BGY393271:BHD393272 BQU393271:BQZ393272 CAQ393271:CAV393272 CKM393271:CKR393272 CUI393271:CUN393272 DEE393271:DEJ393272 DOA393271:DOF393272 DXW393271:DYB393272 EHS393271:EHX393272 ERO393271:ERT393272 FBK393271:FBP393272 FLG393271:FLL393272 FVC393271:FVH393272 GEY393271:GFD393272 GOU393271:GOZ393272 GYQ393271:GYV393272 HIM393271:HIR393272 HSI393271:HSN393272 ICE393271:ICJ393272 IMA393271:IMF393272 IVW393271:IWB393272 JFS393271:JFX393272 JPO393271:JPT393272 JZK393271:JZP393272 KJG393271:KJL393272 KTC393271:KTH393272 LCY393271:LDD393272 LMU393271:LMZ393272 LWQ393271:LWV393272 MGM393271:MGR393272 MQI393271:MQN393272 NAE393271:NAJ393272 NKA393271:NKF393272 NTW393271:NUB393272 ODS393271:ODX393272 ONO393271:ONT393272 OXK393271:OXP393272 PHG393271:PHL393272 PRC393271:PRH393272 QAY393271:QBD393272 QKU393271:QKZ393272 QUQ393271:QUV393272 REM393271:RER393272 ROI393271:RON393272 RYE393271:RYJ393272 SIA393271:SIF393272 SRW393271:SSB393272 TBS393271:TBX393272 TLO393271:TLT393272 TVK393271:TVP393272 UFG393271:UFL393272 UPC393271:UPH393272 UYY393271:UZD393272 VIU393271:VIZ393272 VSQ393271:VSV393272 WCM393271:WCR393272 WMI393271:WMN393272 WWE393271:WWJ393272 W458807:AB458808 JS458807:JX458808 TO458807:TT458808 ADK458807:ADP458808 ANG458807:ANL458808 AXC458807:AXH458808 BGY458807:BHD458808 BQU458807:BQZ458808 CAQ458807:CAV458808 CKM458807:CKR458808 CUI458807:CUN458808 DEE458807:DEJ458808 DOA458807:DOF458808 DXW458807:DYB458808 EHS458807:EHX458808 ERO458807:ERT458808 FBK458807:FBP458808 FLG458807:FLL458808 FVC458807:FVH458808 GEY458807:GFD458808 GOU458807:GOZ458808 GYQ458807:GYV458808 HIM458807:HIR458808 HSI458807:HSN458808 ICE458807:ICJ458808 IMA458807:IMF458808 IVW458807:IWB458808 JFS458807:JFX458808 JPO458807:JPT458808 JZK458807:JZP458808 KJG458807:KJL458808 KTC458807:KTH458808 LCY458807:LDD458808 LMU458807:LMZ458808 LWQ458807:LWV458808 MGM458807:MGR458808 MQI458807:MQN458808 NAE458807:NAJ458808 NKA458807:NKF458808 NTW458807:NUB458808 ODS458807:ODX458808 ONO458807:ONT458808 OXK458807:OXP458808 PHG458807:PHL458808 PRC458807:PRH458808 QAY458807:QBD458808 QKU458807:QKZ458808 QUQ458807:QUV458808 REM458807:RER458808 ROI458807:RON458808 RYE458807:RYJ458808 SIA458807:SIF458808 SRW458807:SSB458808 TBS458807:TBX458808 TLO458807:TLT458808 TVK458807:TVP458808 UFG458807:UFL458808 UPC458807:UPH458808 UYY458807:UZD458808 VIU458807:VIZ458808 VSQ458807:VSV458808 WCM458807:WCR458808 WMI458807:WMN458808 WWE458807:WWJ458808 W524343:AB524344 JS524343:JX524344 TO524343:TT524344 ADK524343:ADP524344 ANG524343:ANL524344 AXC524343:AXH524344 BGY524343:BHD524344 BQU524343:BQZ524344 CAQ524343:CAV524344 CKM524343:CKR524344 CUI524343:CUN524344 DEE524343:DEJ524344 DOA524343:DOF524344 DXW524343:DYB524344 EHS524343:EHX524344 ERO524343:ERT524344 FBK524343:FBP524344 FLG524343:FLL524344 FVC524343:FVH524344 GEY524343:GFD524344 GOU524343:GOZ524344 GYQ524343:GYV524344 HIM524343:HIR524344 HSI524343:HSN524344 ICE524343:ICJ524344 IMA524343:IMF524344 IVW524343:IWB524344 JFS524343:JFX524344 JPO524343:JPT524344 JZK524343:JZP524344 KJG524343:KJL524344 KTC524343:KTH524344 LCY524343:LDD524344 LMU524343:LMZ524344 LWQ524343:LWV524344 MGM524343:MGR524344 MQI524343:MQN524344 NAE524343:NAJ524344 NKA524343:NKF524344 NTW524343:NUB524344 ODS524343:ODX524344 ONO524343:ONT524344 OXK524343:OXP524344 PHG524343:PHL524344 PRC524343:PRH524344 QAY524343:QBD524344 QKU524343:QKZ524344 QUQ524343:QUV524344 REM524343:RER524344 ROI524343:RON524344 RYE524343:RYJ524344 SIA524343:SIF524344 SRW524343:SSB524344 TBS524343:TBX524344 TLO524343:TLT524344 TVK524343:TVP524344 UFG524343:UFL524344 UPC524343:UPH524344 UYY524343:UZD524344 VIU524343:VIZ524344 VSQ524343:VSV524344 WCM524343:WCR524344 WMI524343:WMN524344 WWE524343:WWJ524344 W589879:AB589880 JS589879:JX589880 TO589879:TT589880 ADK589879:ADP589880 ANG589879:ANL589880 AXC589879:AXH589880 BGY589879:BHD589880 BQU589879:BQZ589880 CAQ589879:CAV589880 CKM589879:CKR589880 CUI589879:CUN589880 DEE589879:DEJ589880 DOA589879:DOF589880 DXW589879:DYB589880 EHS589879:EHX589880 ERO589879:ERT589880 FBK589879:FBP589880 FLG589879:FLL589880 FVC589879:FVH589880 GEY589879:GFD589880 GOU589879:GOZ589880 GYQ589879:GYV589880 HIM589879:HIR589880 HSI589879:HSN589880 ICE589879:ICJ589880 IMA589879:IMF589880 IVW589879:IWB589880 JFS589879:JFX589880 JPO589879:JPT589880 JZK589879:JZP589880 KJG589879:KJL589880 KTC589879:KTH589880 LCY589879:LDD589880 LMU589879:LMZ589880 LWQ589879:LWV589880 MGM589879:MGR589880 MQI589879:MQN589880 NAE589879:NAJ589880 NKA589879:NKF589880 NTW589879:NUB589880 ODS589879:ODX589880 ONO589879:ONT589880 OXK589879:OXP589880 PHG589879:PHL589880 PRC589879:PRH589880 QAY589879:QBD589880 QKU589879:QKZ589880 QUQ589879:QUV589880 REM589879:RER589880 ROI589879:RON589880 RYE589879:RYJ589880 SIA589879:SIF589880 SRW589879:SSB589880 TBS589879:TBX589880 TLO589879:TLT589880 TVK589879:TVP589880 UFG589879:UFL589880 UPC589879:UPH589880 UYY589879:UZD589880 VIU589879:VIZ589880 VSQ589879:VSV589880 WCM589879:WCR589880 WMI589879:WMN589880 WWE589879:WWJ589880 W655415:AB655416 JS655415:JX655416 TO655415:TT655416 ADK655415:ADP655416 ANG655415:ANL655416 AXC655415:AXH655416 BGY655415:BHD655416 BQU655415:BQZ655416 CAQ655415:CAV655416 CKM655415:CKR655416 CUI655415:CUN655416 DEE655415:DEJ655416 DOA655415:DOF655416 DXW655415:DYB655416 EHS655415:EHX655416 ERO655415:ERT655416 FBK655415:FBP655416 FLG655415:FLL655416 FVC655415:FVH655416 GEY655415:GFD655416 GOU655415:GOZ655416 GYQ655415:GYV655416 HIM655415:HIR655416 HSI655415:HSN655416 ICE655415:ICJ655416 IMA655415:IMF655416 IVW655415:IWB655416 JFS655415:JFX655416 JPO655415:JPT655416 JZK655415:JZP655416 KJG655415:KJL655416 KTC655415:KTH655416 LCY655415:LDD655416 LMU655415:LMZ655416 LWQ655415:LWV655416 MGM655415:MGR655416 MQI655415:MQN655416 NAE655415:NAJ655416 NKA655415:NKF655416 NTW655415:NUB655416 ODS655415:ODX655416 ONO655415:ONT655416 OXK655415:OXP655416 PHG655415:PHL655416 PRC655415:PRH655416 QAY655415:QBD655416 QKU655415:QKZ655416 QUQ655415:QUV655416 REM655415:RER655416 ROI655415:RON655416 RYE655415:RYJ655416 SIA655415:SIF655416 SRW655415:SSB655416 TBS655415:TBX655416 TLO655415:TLT655416 TVK655415:TVP655416 UFG655415:UFL655416 UPC655415:UPH655416 UYY655415:UZD655416 VIU655415:VIZ655416 VSQ655415:VSV655416 WCM655415:WCR655416 WMI655415:WMN655416 WWE655415:WWJ655416 W720951:AB720952 JS720951:JX720952 TO720951:TT720952 ADK720951:ADP720952 ANG720951:ANL720952 AXC720951:AXH720952 BGY720951:BHD720952 BQU720951:BQZ720952 CAQ720951:CAV720952 CKM720951:CKR720952 CUI720951:CUN720952 DEE720951:DEJ720952 DOA720951:DOF720952 DXW720951:DYB720952 EHS720951:EHX720952 ERO720951:ERT720952 FBK720951:FBP720952 FLG720951:FLL720952 FVC720951:FVH720952 GEY720951:GFD720952 GOU720951:GOZ720952 GYQ720951:GYV720952 HIM720951:HIR720952 HSI720951:HSN720952 ICE720951:ICJ720952 IMA720951:IMF720952 IVW720951:IWB720952 JFS720951:JFX720952 JPO720951:JPT720952 JZK720951:JZP720952 KJG720951:KJL720952 KTC720951:KTH720952 LCY720951:LDD720952 LMU720951:LMZ720952 LWQ720951:LWV720952 MGM720951:MGR720952 MQI720951:MQN720952 NAE720951:NAJ720952 NKA720951:NKF720952 NTW720951:NUB720952 ODS720951:ODX720952 ONO720951:ONT720952 OXK720951:OXP720952 PHG720951:PHL720952 PRC720951:PRH720952 QAY720951:QBD720952 QKU720951:QKZ720952 QUQ720951:QUV720952 REM720951:RER720952 ROI720951:RON720952 RYE720951:RYJ720952 SIA720951:SIF720952 SRW720951:SSB720952 TBS720951:TBX720952 TLO720951:TLT720952 TVK720951:TVP720952 UFG720951:UFL720952 UPC720951:UPH720952 UYY720951:UZD720952 VIU720951:VIZ720952 VSQ720951:VSV720952 WCM720951:WCR720952 WMI720951:WMN720952 WWE720951:WWJ720952 W786487:AB786488 JS786487:JX786488 TO786487:TT786488 ADK786487:ADP786488 ANG786487:ANL786488 AXC786487:AXH786488 BGY786487:BHD786488 BQU786487:BQZ786488 CAQ786487:CAV786488 CKM786487:CKR786488 CUI786487:CUN786488 DEE786487:DEJ786488 DOA786487:DOF786488 DXW786487:DYB786488 EHS786487:EHX786488 ERO786487:ERT786488 FBK786487:FBP786488 FLG786487:FLL786488 FVC786487:FVH786488 GEY786487:GFD786488 GOU786487:GOZ786488 GYQ786487:GYV786488 HIM786487:HIR786488 HSI786487:HSN786488 ICE786487:ICJ786488 IMA786487:IMF786488 IVW786487:IWB786488 JFS786487:JFX786488 JPO786487:JPT786488 JZK786487:JZP786488 KJG786487:KJL786488 KTC786487:KTH786488 LCY786487:LDD786488 LMU786487:LMZ786488 LWQ786487:LWV786488 MGM786487:MGR786488 MQI786487:MQN786488 NAE786487:NAJ786488 NKA786487:NKF786488 NTW786487:NUB786488 ODS786487:ODX786488 ONO786487:ONT786488 OXK786487:OXP786488 PHG786487:PHL786488 PRC786487:PRH786488 QAY786487:QBD786488 QKU786487:QKZ786488 QUQ786487:QUV786488 REM786487:RER786488 ROI786487:RON786488 RYE786487:RYJ786488 SIA786487:SIF786488 SRW786487:SSB786488 TBS786487:TBX786488 TLO786487:TLT786488 TVK786487:TVP786488 UFG786487:UFL786488 UPC786487:UPH786488 UYY786487:UZD786488 VIU786487:VIZ786488 VSQ786487:VSV786488 WCM786487:WCR786488 WMI786487:WMN786488 WWE786487:WWJ786488 W852023:AB852024 JS852023:JX852024 TO852023:TT852024 ADK852023:ADP852024 ANG852023:ANL852024 AXC852023:AXH852024 BGY852023:BHD852024 BQU852023:BQZ852024 CAQ852023:CAV852024 CKM852023:CKR852024 CUI852023:CUN852024 DEE852023:DEJ852024 DOA852023:DOF852024 DXW852023:DYB852024 EHS852023:EHX852024 ERO852023:ERT852024 FBK852023:FBP852024 FLG852023:FLL852024 FVC852023:FVH852024 GEY852023:GFD852024 GOU852023:GOZ852024 GYQ852023:GYV852024 HIM852023:HIR852024 HSI852023:HSN852024 ICE852023:ICJ852024 IMA852023:IMF852024 IVW852023:IWB852024 JFS852023:JFX852024 JPO852023:JPT852024 JZK852023:JZP852024 KJG852023:KJL852024 KTC852023:KTH852024 LCY852023:LDD852024 LMU852023:LMZ852024 LWQ852023:LWV852024 MGM852023:MGR852024 MQI852023:MQN852024 NAE852023:NAJ852024 NKA852023:NKF852024 NTW852023:NUB852024 ODS852023:ODX852024 ONO852023:ONT852024 OXK852023:OXP852024 PHG852023:PHL852024 PRC852023:PRH852024 QAY852023:QBD852024 QKU852023:QKZ852024 QUQ852023:QUV852024 REM852023:RER852024 ROI852023:RON852024 RYE852023:RYJ852024 SIA852023:SIF852024 SRW852023:SSB852024 TBS852023:TBX852024 TLO852023:TLT852024 TVK852023:TVP852024 UFG852023:UFL852024 UPC852023:UPH852024 UYY852023:UZD852024 VIU852023:VIZ852024 VSQ852023:VSV852024 WCM852023:WCR852024 WMI852023:WMN852024 WWE852023:WWJ852024 W917559:AB917560 JS917559:JX917560 TO917559:TT917560 ADK917559:ADP917560 ANG917559:ANL917560 AXC917559:AXH917560 BGY917559:BHD917560 BQU917559:BQZ917560 CAQ917559:CAV917560 CKM917559:CKR917560 CUI917559:CUN917560 DEE917559:DEJ917560 DOA917559:DOF917560 DXW917559:DYB917560 EHS917559:EHX917560 ERO917559:ERT917560 FBK917559:FBP917560 FLG917559:FLL917560 FVC917559:FVH917560 GEY917559:GFD917560 GOU917559:GOZ917560 GYQ917559:GYV917560 HIM917559:HIR917560 HSI917559:HSN917560 ICE917559:ICJ917560 IMA917559:IMF917560 IVW917559:IWB917560 JFS917559:JFX917560 JPO917559:JPT917560 JZK917559:JZP917560 KJG917559:KJL917560 KTC917559:KTH917560 LCY917559:LDD917560 LMU917559:LMZ917560 LWQ917559:LWV917560 MGM917559:MGR917560 MQI917559:MQN917560 NAE917559:NAJ917560 NKA917559:NKF917560 NTW917559:NUB917560 ODS917559:ODX917560 ONO917559:ONT917560 OXK917559:OXP917560 PHG917559:PHL917560 PRC917559:PRH917560 QAY917559:QBD917560 QKU917559:QKZ917560 QUQ917559:QUV917560 REM917559:RER917560 ROI917559:RON917560 RYE917559:RYJ917560 SIA917559:SIF917560 SRW917559:SSB917560 TBS917559:TBX917560 TLO917559:TLT917560 TVK917559:TVP917560 UFG917559:UFL917560 UPC917559:UPH917560 UYY917559:UZD917560 VIU917559:VIZ917560 VSQ917559:VSV917560 WCM917559:WCR917560 WMI917559:WMN917560 WWE917559:WWJ917560 W983095:AB983096 JS983095:JX983096 TO983095:TT983096 ADK983095:ADP983096 ANG983095:ANL983096 AXC983095:AXH983096 BGY983095:BHD983096 BQU983095:BQZ983096 CAQ983095:CAV983096 CKM983095:CKR983096 CUI983095:CUN983096 DEE983095:DEJ983096 DOA983095:DOF983096 DXW983095:DYB983096 EHS983095:EHX983096 ERO983095:ERT983096 FBK983095:FBP983096 FLG983095:FLL983096 FVC983095:FVH983096 GEY983095:GFD983096 GOU983095:GOZ983096 GYQ983095:GYV983096 HIM983095:HIR983096 HSI983095:HSN983096 ICE983095:ICJ983096 IMA983095:IMF983096 IVW983095:IWB983096 JFS983095:JFX983096 JPO983095:JPT983096 JZK983095:JZP983096 KJG983095:KJL983096 KTC983095:KTH983096 LCY983095:LDD983096 LMU983095:LMZ983096 LWQ983095:LWV983096 MGM983095:MGR983096 MQI983095:MQN983096 NAE983095:NAJ983096 NKA983095:NKF983096 NTW983095:NUB983096 ODS983095:ODX983096 ONO983095:ONT983096 OXK983095:OXP983096 PHG983095:PHL983096 PRC983095:PRH983096 QAY983095:QBD983096 QKU983095:QKZ983096 QUQ983095:QUV983096 REM983095:RER983096 ROI983095:RON983096 RYE983095:RYJ983096 SIA983095:SIF983096 SRW983095:SSB983096 TBS983095:TBX983096 TLO983095:TLT983096 TVK983095:TVP983096 UFG983095:UFL983096 UPC983095:UPH983096 UYY983095:UZD983096 VIU983095:VIZ983096 VSQ983095:VSV983096 WCM983095:WCR983096 WMI983095:WMN983096 WWE983095:WWJ983096 AA61:AI61 JW61:KE61 TS61:UA61 ADO61:ADW61 ANK61:ANS61 AXG61:AXO61 BHC61:BHK61 BQY61:BRG61 CAU61:CBC61 CKQ61:CKY61 CUM61:CUU61 DEI61:DEQ61 DOE61:DOM61 DYA61:DYI61 EHW61:EIE61 ERS61:ESA61 FBO61:FBW61 FLK61:FLS61 FVG61:FVO61 GFC61:GFK61 GOY61:GPG61 GYU61:GZC61 HIQ61:HIY61 HSM61:HSU61 ICI61:ICQ61 IME61:IMM61 IWA61:IWI61 JFW61:JGE61 JPS61:JQA61 JZO61:JZW61 KJK61:KJS61 KTG61:KTO61 LDC61:LDK61 LMY61:LNG61 LWU61:LXC61 MGQ61:MGY61 MQM61:MQU61 NAI61:NAQ61 NKE61:NKM61 NUA61:NUI61 ODW61:OEE61 ONS61:OOA61 OXO61:OXW61 PHK61:PHS61 PRG61:PRO61 QBC61:QBK61 QKY61:QLG61 QUU61:QVC61 REQ61:REY61 ROM61:ROU61 RYI61:RYQ61 SIE61:SIM61 SSA61:SSI61 TBW61:TCE61 TLS61:TMA61 TVO61:TVW61 UFK61:UFS61 UPG61:UPO61 UZC61:UZK61 VIY61:VJG61 VSU61:VTC61 WCQ61:WCY61 WMM61:WMU61 WWI61:WWQ61 AA65597:AI65597 JW65597:KE65597 TS65597:UA65597 ADO65597:ADW65597 ANK65597:ANS65597 AXG65597:AXO65597 BHC65597:BHK65597 BQY65597:BRG65597 CAU65597:CBC65597 CKQ65597:CKY65597 CUM65597:CUU65597 DEI65597:DEQ65597 DOE65597:DOM65597 DYA65597:DYI65597 EHW65597:EIE65597 ERS65597:ESA65597 FBO65597:FBW65597 FLK65597:FLS65597 FVG65597:FVO65597 GFC65597:GFK65597 GOY65597:GPG65597 GYU65597:GZC65597 HIQ65597:HIY65597 HSM65597:HSU65597 ICI65597:ICQ65597 IME65597:IMM65597 IWA65597:IWI65597 JFW65597:JGE65597 JPS65597:JQA65597 JZO65597:JZW65597 KJK65597:KJS65597 KTG65597:KTO65597 LDC65597:LDK65597 LMY65597:LNG65597 LWU65597:LXC65597 MGQ65597:MGY65597 MQM65597:MQU65597 NAI65597:NAQ65597 NKE65597:NKM65597 NUA65597:NUI65597 ODW65597:OEE65597 ONS65597:OOA65597 OXO65597:OXW65597 PHK65597:PHS65597 PRG65597:PRO65597 QBC65597:QBK65597 QKY65597:QLG65597 QUU65597:QVC65597 REQ65597:REY65597 ROM65597:ROU65597 RYI65597:RYQ65597 SIE65597:SIM65597 SSA65597:SSI65597 TBW65597:TCE65597 TLS65597:TMA65597 TVO65597:TVW65597 UFK65597:UFS65597 UPG65597:UPO65597 UZC65597:UZK65597 VIY65597:VJG65597 VSU65597:VTC65597 WCQ65597:WCY65597 WMM65597:WMU65597 WWI65597:WWQ65597 AA131133:AI131133 JW131133:KE131133 TS131133:UA131133 ADO131133:ADW131133 ANK131133:ANS131133 AXG131133:AXO131133 BHC131133:BHK131133 BQY131133:BRG131133 CAU131133:CBC131133 CKQ131133:CKY131133 CUM131133:CUU131133 DEI131133:DEQ131133 DOE131133:DOM131133 DYA131133:DYI131133 EHW131133:EIE131133 ERS131133:ESA131133 FBO131133:FBW131133 FLK131133:FLS131133 FVG131133:FVO131133 GFC131133:GFK131133 GOY131133:GPG131133 GYU131133:GZC131133 HIQ131133:HIY131133 HSM131133:HSU131133 ICI131133:ICQ131133 IME131133:IMM131133 IWA131133:IWI131133 JFW131133:JGE131133 JPS131133:JQA131133 JZO131133:JZW131133 KJK131133:KJS131133 KTG131133:KTO131133 LDC131133:LDK131133 LMY131133:LNG131133 LWU131133:LXC131133 MGQ131133:MGY131133 MQM131133:MQU131133 NAI131133:NAQ131133 NKE131133:NKM131133 NUA131133:NUI131133 ODW131133:OEE131133 ONS131133:OOA131133 OXO131133:OXW131133 PHK131133:PHS131133 PRG131133:PRO131133 QBC131133:QBK131133 QKY131133:QLG131133 QUU131133:QVC131133 REQ131133:REY131133 ROM131133:ROU131133 RYI131133:RYQ131133 SIE131133:SIM131133 SSA131133:SSI131133 TBW131133:TCE131133 TLS131133:TMA131133 TVO131133:TVW131133 UFK131133:UFS131133 UPG131133:UPO131133 UZC131133:UZK131133 VIY131133:VJG131133 VSU131133:VTC131133 WCQ131133:WCY131133 WMM131133:WMU131133 WWI131133:WWQ131133 AA196669:AI196669 JW196669:KE196669 TS196669:UA196669 ADO196669:ADW196669 ANK196669:ANS196669 AXG196669:AXO196669 BHC196669:BHK196669 BQY196669:BRG196669 CAU196669:CBC196669 CKQ196669:CKY196669 CUM196669:CUU196669 DEI196669:DEQ196669 DOE196669:DOM196669 DYA196669:DYI196669 EHW196669:EIE196669 ERS196669:ESA196669 FBO196669:FBW196669 FLK196669:FLS196669 FVG196669:FVO196669 GFC196669:GFK196669 GOY196669:GPG196669 GYU196669:GZC196669 HIQ196669:HIY196669 HSM196669:HSU196669 ICI196669:ICQ196669 IME196669:IMM196669 IWA196669:IWI196669 JFW196669:JGE196669 JPS196669:JQA196669 JZO196669:JZW196669 KJK196669:KJS196669 KTG196669:KTO196669 LDC196669:LDK196669 LMY196669:LNG196669 LWU196669:LXC196669 MGQ196669:MGY196669 MQM196669:MQU196669 NAI196669:NAQ196669 NKE196669:NKM196669 NUA196669:NUI196669 ODW196669:OEE196669 ONS196669:OOA196669 OXO196669:OXW196669 PHK196669:PHS196669 PRG196669:PRO196669 QBC196669:QBK196669 QKY196669:QLG196669 QUU196669:QVC196669 REQ196669:REY196669 ROM196669:ROU196669 RYI196669:RYQ196669 SIE196669:SIM196669 SSA196669:SSI196669 TBW196669:TCE196669 TLS196669:TMA196669 TVO196669:TVW196669 UFK196669:UFS196669 UPG196669:UPO196669 UZC196669:UZK196669 VIY196669:VJG196669 VSU196669:VTC196669 WCQ196669:WCY196669 WMM196669:WMU196669 WWI196669:WWQ196669 AA262205:AI262205 JW262205:KE262205 TS262205:UA262205 ADO262205:ADW262205 ANK262205:ANS262205 AXG262205:AXO262205 BHC262205:BHK262205 BQY262205:BRG262205 CAU262205:CBC262205 CKQ262205:CKY262205 CUM262205:CUU262205 DEI262205:DEQ262205 DOE262205:DOM262205 DYA262205:DYI262205 EHW262205:EIE262205 ERS262205:ESA262205 FBO262205:FBW262205 FLK262205:FLS262205 FVG262205:FVO262205 GFC262205:GFK262205 GOY262205:GPG262205 GYU262205:GZC262205 HIQ262205:HIY262205 HSM262205:HSU262205 ICI262205:ICQ262205 IME262205:IMM262205 IWA262205:IWI262205 JFW262205:JGE262205 JPS262205:JQA262205 JZO262205:JZW262205 KJK262205:KJS262205 KTG262205:KTO262205 LDC262205:LDK262205 LMY262205:LNG262205 LWU262205:LXC262205 MGQ262205:MGY262205 MQM262205:MQU262205 NAI262205:NAQ262205 NKE262205:NKM262205 NUA262205:NUI262205 ODW262205:OEE262205 ONS262205:OOA262205 OXO262205:OXW262205 PHK262205:PHS262205 PRG262205:PRO262205 QBC262205:QBK262205 QKY262205:QLG262205 QUU262205:QVC262205 REQ262205:REY262205 ROM262205:ROU262205 RYI262205:RYQ262205 SIE262205:SIM262205 SSA262205:SSI262205 TBW262205:TCE262205 TLS262205:TMA262205 TVO262205:TVW262205 UFK262205:UFS262205 UPG262205:UPO262205 UZC262205:UZK262205 VIY262205:VJG262205 VSU262205:VTC262205 WCQ262205:WCY262205 WMM262205:WMU262205 WWI262205:WWQ262205 AA327741:AI327741 JW327741:KE327741 TS327741:UA327741 ADO327741:ADW327741 ANK327741:ANS327741 AXG327741:AXO327741 BHC327741:BHK327741 BQY327741:BRG327741 CAU327741:CBC327741 CKQ327741:CKY327741 CUM327741:CUU327741 DEI327741:DEQ327741 DOE327741:DOM327741 DYA327741:DYI327741 EHW327741:EIE327741 ERS327741:ESA327741 FBO327741:FBW327741 FLK327741:FLS327741 FVG327741:FVO327741 GFC327741:GFK327741 GOY327741:GPG327741 GYU327741:GZC327741 HIQ327741:HIY327741 HSM327741:HSU327741 ICI327741:ICQ327741 IME327741:IMM327741 IWA327741:IWI327741 JFW327741:JGE327741 JPS327741:JQA327741 JZO327741:JZW327741 KJK327741:KJS327741 KTG327741:KTO327741 LDC327741:LDK327741 LMY327741:LNG327741 LWU327741:LXC327741 MGQ327741:MGY327741 MQM327741:MQU327741 NAI327741:NAQ327741 NKE327741:NKM327741 NUA327741:NUI327741 ODW327741:OEE327741 ONS327741:OOA327741 OXO327741:OXW327741 PHK327741:PHS327741 PRG327741:PRO327741 QBC327741:QBK327741 QKY327741:QLG327741 QUU327741:QVC327741 REQ327741:REY327741 ROM327741:ROU327741 RYI327741:RYQ327741 SIE327741:SIM327741 SSA327741:SSI327741 TBW327741:TCE327741 TLS327741:TMA327741 TVO327741:TVW327741 UFK327741:UFS327741 UPG327741:UPO327741 UZC327741:UZK327741 VIY327741:VJG327741 VSU327741:VTC327741 WCQ327741:WCY327741 WMM327741:WMU327741 WWI327741:WWQ327741 AA393277:AI393277 JW393277:KE393277 TS393277:UA393277 ADO393277:ADW393277 ANK393277:ANS393277 AXG393277:AXO393277 BHC393277:BHK393277 BQY393277:BRG393277 CAU393277:CBC393277 CKQ393277:CKY393277 CUM393277:CUU393277 DEI393277:DEQ393277 DOE393277:DOM393277 DYA393277:DYI393277 EHW393277:EIE393277 ERS393277:ESA393277 FBO393277:FBW393277 FLK393277:FLS393277 FVG393277:FVO393277 GFC393277:GFK393277 GOY393277:GPG393277 GYU393277:GZC393277 HIQ393277:HIY393277 HSM393277:HSU393277 ICI393277:ICQ393277 IME393277:IMM393277 IWA393277:IWI393277 JFW393277:JGE393277 JPS393277:JQA393277 JZO393277:JZW393277 KJK393277:KJS393277 KTG393277:KTO393277 LDC393277:LDK393277 LMY393277:LNG393277 LWU393277:LXC393277 MGQ393277:MGY393277 MQM393277:MQU393277 NAI393277:NAQ393277 NKE393277:NKM393277 NUA393277:NUI393277 ODW393277:OEE393277 ONS393277:OOA393277 OXO393277:OXW393277 PHK393277:PHS393277 PRG393277:PRO393277 QBC393277:QBK393277 QKY393277:QLG393277 QUU393277:QVC393277 REQ393277:REY393277 ROM393277:ROU393277 RYI393277:RYQ393277 SIE393277:SIM393277 SSA393277:SSI393277 TBW393277:TCE393277 TLS393277:TMA393277 TVO393277:TVW393277 UFK393277:UFS393277 UPG393277:UPO393277 UZC393277:UZK393277 VIY393277:VJG393277 VSU393277:VTC393277 WCQ393277:WCY393277 WMM393277:WMU393277 WWI393277:WWQ393277 AA458813:AI458813 JW458813:KE458813 TS458813:UA458813 ADO458813:ADW458813 ANK458813:ANS458813 AXG458813:AXO458813 BHC458813:BHK458813 BQY458813:BRG458813 CAU458813:CBC458813 CKQ458813:CKY458813 CUM458813:CUU458813 DEI458813:DEQ458813 DOE458813:DOM458813 DYA458813:DYI458813 EHW458813:EIE458813 ERS458813:ESA458813 FBO458813:FBW458813 FLK458813:FLS458813 FVG458813:FVO458813 GFC458813:GFK458813 GOY458813:GPG458813 GYU458813:GZC458813 HIQ458813:HIY458813 HSM458813:HSU458813 ICI458813:ICQ458813 IME458813:IMM458813 IWA458813:IWI458813 JFW458813:JGE458813 JPS458813:JQA458813 JZO458813:JZW458813 KJK458813:KJS458813 KTG458813:KTO458813 LDC458813:LDK458813 LMY458813:LNG458813 LWU458813:LXC458813 MGQ458813:MGY458813 MQM458813:MQU458813 NAI458813:NAQ458813 NKE458813:NKM458813 NUA458813:NUI458813 ODW458813:OEE458813 ONS458813:OOA458813 OXO458813:OXW458813 PHK458813:PHS458813 PRG458813:PRO458813 QBC458813:QBK458813 QKY458813:QLG458813 QUU458813:QVC458813 REQ458813:REY458813 ROM458813:ROU458813 RYI458813:RYQ458813 SIE458813:SIM458813 SSA458813:SSI458813 TBW458813:TCE458813 TLS458813:TMA458813 TVO458813:TVW458813 UFK458813:UFS458813 UPG458813:UPO458813 UZC458813:UZK458813 VIY458813:VJG458813 VSU458813:VTC458813 WCQ458813:WCY458813 WMM458813:WMU458813 WWI458813:WWQ458813 AA524349:AI524349 JW524349:KE524349 TS524349:UA524349 ADO524349:ADW524349 ANK524349:ANS524349 AXG524349:AXO524349 BHC524349:BHK524349 BQY524349:BRG524349 CAU524349:CBC524349 CKQ524349:CKY524349 CUM524349:CUU524349 DEI524349:DEQ524349 DOE524349:DOM524349 DYA524349:DYI524349 EHW524349:EIE524349 ERS524349:ESA524349 FBO524349:FBW524349 FLK524349:FLS524349 FVG524349:FVO524349 GFC524349:GFK524349 GOY524349:GPG524349 GYU524349:GZC524349 HIQ524349:HIY524349 HSM524349:HSU524349 ICI524349:ICQ524349 IME524349:IMM524349 IWA524349:IWI524349 JFW524349:JGE524349 JPS524349:JQA524349 JZO524349:JZW524349 KJK524349:KJS524349 KTG524349:KTO524349 LDC524349:LDK524349 LMY524349:LNG524349 LWU524349:LXC524349 MGQ524349:MGY524349 MQM524349:MQU524349 NAI524349:NAQ524349 NKE524349:NKM524349 NUA524349:NUI524349 ODW524349:OEE524349 ONS524349:OOA524349 OXO524349:OXW524349 PHK524349:PHS524349 PRG524349:PRO524349 QBC524349:QBK524349 QKY524349:QLG524349 QUU524349:QVC524349 REQ524349:REY524349 ROM524349:ROU524349 RYI524349:RYQ524349 SIE524349:SIM524349 SSA524349:SSI524349 TBW524349:TCE524349 TLS524349:TMA524349 TVO524349:TVW524349 UFK524349:UFS524349 UPG524349:UPO524349 UZC524349:UZK524349 VIY524349:VJG524349 VSU524349:VTC524349 WCQ524349:WCY524349 WMM524349:WMU524349 WWI524349:WWQ524349 AA589885:AI589885 JW589885:KE589885 TS589885:UA589885 ADO589885:ADW589885 ANK589885:ANS589885 AXG589885:AXO589885 BHC589885:BHK589885 BQY589885:BRG589885 CAU589885:CBC589885 CKQ589885:CKY589885 CUM589885:CUU589885 DEI589885:DEQ589885 DOE589885:DOM589885 DYA589885:DYI589885 EHW589885:EIE589885 ERS589885:ESA589885 FBO589885:FBW589885 FLK589885:FLS589885 FVG589885:FVO589885 GFC589885:GFK589885 GOY589885:GPG589885 GYU589885:GZC589885 HIQ589885:HIY589885 HSM589885:HSU589885 ICI589885:ICQ589885 IME589885:IMM589885 IWA589885:IWI589885 JFW589885:JGE589885 JPS589885:JQA589885 JZO589885:JZW589885 KJK589885:KJS589885 KTG589885:KTO589885 LDC589885:LDK589885 LMY589885:LNG589885 LWU589885:LXC589885 MGQ589885:MGY589885 MQM589885:MQU589885 NAI589885:NAQ589885 NKE589885:NKM589885 NUA589885:NUI589885 ODW589885:OEE589885 ONS589885:OOA589885 OXO589885:OXW589885 PHK589885:PHS589885 PRG589885:PRO589885 QBC589885:QBK589885 QKY589885:QLG589885 QUU589885:QVC589885 REQ589885:REY589885 ROM589885:ROU589885 RYI589885:RYQ589885 SIE589885:SIM589885 SSA589885:SSI589885 TBW589885:TCE589885 TLS589885:TMA589885 TVO589885:TVW589885 UFK589885:UFS589885 UPG589885:UPO589885 UZC589885:UZK589885 VIY589885:VJG589885 VSU589885:VTC589885 WCQ589885:WCY589885 WMM589885:WMU589885 WWI589885:WWQ589885 AA655421:AI655421 JW655421:KE655421 TS655421:UA655421 ADO655421:ADW655421 ANK655421:ANS655421 AXG655421:AXO655421 BHC655421:BHK655421 BQY655421:BRG655421 CAU655421:CBC655421 CKQ655421:CKY655421 CUM655421:CUU655421 DEI655421:DEQ655421 DOE655421:DOM655421 DYA655421:DYI655421 EHW655421:EIE655421 ERS655421:ESA655421 FBO655421:FBW655421 FLK655421:FLS655421 FVG655421:FVO655421 GFC655421:GFK655421 GOY655421:GPG655421 GYU655421:GZC655421 HIQ655421:HIY655421 HSM655421:HSU655421 ICI655421:ICQ655421 IME655421:IMM655421 IWA655421:IWI655421 JFW655421:JGE655421 JPS655421:JQA655421 JZO655421:JZW655421 KJK655421:KJS655421 KTG655421:KTO655421 LDC655421:LDK655421 LMY655421:LNG655421 LWU655421:LXC655421 MGQ655421:MGY655421 MQM655421:MQU655421 NAI655421:NAQ655421 NKE655421:NKM655421 NUA655421:NUI655421 ODW655421:OEE655421 ONS655421:OOA655421 OXO655421:OXW655421 PHK655421:PHS655421 PRG655421:PRO655421 QBC655421:QBK655421 QKY655421:QLG655421 QUU655421:QVC655421 REQ655421:REY655421 ROM655421:ROU655421 RYI655421:RYQ655421 SIE655421:SIM655421 SSA655421:SSI655421 TBW655421:TCE655421 TLS655421:TMA655421 TVO655421:TVW655421 UFK655421:UFS655421 UPG655421:UPO655421 UZC655421:UZK655421 VIY655421:VJG655421 VSU655421:VTC655421 WCQ655421:WCY655421 WMM655421:WMU655421 WWI655421:WWQ655421 AA720957:AI720957 JW720957:KE720957 TS720957:UA720957 ADO720957:ADW720957 ANK720957:ANS720957 AXG720957:AXO720957 BHC720957:BHK720957 BQY720957:BRG720957 CAU720957:CBC720957 CKQ720957:CKY720957 CUM720957:CUU720957 DEI720957:DEQ720957 DOE720957:DOM720957 DYA720957:DYI720957 EHW720957:EIE720957 ERS720957:ESA720957 FBO720957:FBW720957 FLK720957:FLS720957 FVG720957:FVO720957 GFC720957:GFK720957 GOY720957:GPG720957 GYU720957:GZC720957 HIQ720957:HIY720957 HSM720957:HSU720957 ICI720957:ICQ720957 IME720957:IMM720957 IWA720957:IWI720957 JFW720957:JGE720957 JPS720957:JQA720957 JZO720957:JZW720957 KJK720957:KJS720957 KTG720957:KTO720957 LDC720957:LDK720957 LMY720957:LNG720957 LWU720957:LXC720957 MGQ720957:MGY720957 MQM720957:MQU720957 NAI720957:NAQ720957 NKE720957:NKM720957 NUA720957:NUI720957 ODW720957:OEE720957 ONS720957:OOA720957 OXO720957:OXW720957 PHK720957:PHS720957 PRG720957:PRO720957 QBC720957:QBK720957 QKY720957:QLG720957 QUU720957:QVC720957 REQ720957:REY720957 ROM720957:ROU720957 RYI720957:RYQ720957 SIE720957:SIM720957 SSA720957:SSI720957 TBW720957:TCE720957 TLS720957:TMA720957 TVO720957:TVW720957 UFK720957:UFS720957 UPG720957:UPO720957 UZC720957:UZK720957 VIY720957:VJG720957 VSU720957:VTC720957 WCQ720957:WCY720957 WMM720957:WMU720957 WWI720957:WWQ720957 AA786493:AI786493 JW786493:KE786493 TS786493:UA786493 ADO786493:ADW786493 ANK786493:ANS786493 AXG786493:AXO786493 BHC786493:BHK786493 BQY786493:BRG786493 CAU786493:CBC786493 CKQ786493:CKY786493 CUM786493:CUU786493 DEI786493:DEQ786493 DOE786493:DOM786493 DYA786493:DYI786493 EHW786493:EIE786493 ERS786493:ESA786493 FBO786493:FBW786493 FLK786493:FLS786493 FVG786493:FVO786493 GFC786493:GFK786493 GOY786493:GPG786493 GYU786493:GZC786493 HIQ786493:HIY786493 HSM786493:HSU786493 ICI786493:ICQ786493 IME786493:IMM786493 IWA786493:IWI786493 JFW786493:JGE786493 JPS786493:JQA786493 JZO786493:JZW786493 KJK786493:KJS786493 KTG786493:KTO786493 LDC786493:LDK786493 LMY786493:LNG786493 LWU786493:LXC786493 MGQ786493:MGY786493 MQM786493:MQU786493 NAI786493:NAQ786493 NKE786493:NKM786493 NUA786493:NUI786493 ODW786493:OEE786493 ONS786493:OOA786493 OXO786493:OXW786493 PHK786493:PHS786493 PRG786493:PRO786493 QBC786493:QBK786493 QKY786493:QLG786493 QUU786493:QVC786493 REQ786493:REY786493 ROM786493:ROU786493 RYI786493:RYQ786493 SIE786493:SIM786493 SSA786493:SSI786493 TBW786493:TCE786493 TLS786493:TMA786493 TVO786493:TVW786493 UFK786493:UFS786493 UPG786493:UPO786493 UZC786493:UZK786493 VIY786493:VJG786493 VSU786493:VTC786493 WCQ786493:WCY786493 WMM786493:WMU786493 WWI786493:WWQ786493 AA852029:AI852029 JW852029:KE852029 TS852029:UA852029 ADO852029:ADW852029 ANK852029:ANS852029 AXG852029:AXO852029 BHC852029:BHK852029 BQY852029:BRG852029 CAU852029:CBC852029 CKQ852029:CKY852029 CUM852029:CUU852029 DEI852029:DEQ852029 DOE852029:DOM852029 DYA852029:DYI852029 EHW852029:EIE852029 ERS852029:ESA852029 FBO852029:FBW852029 FLK852029:FLS852029 FVG852029:FVO852029 GFC852029:GFK852029 GOY852029:GPG852029 GYU852029:GZC852029 HIQ852029:HIY852029 HSM852029:HSU852029 ICI852029:ICQ852029 IME852029:IMM852029 IWA852029:IWI852029 JFW852029:JGE852029 JPS852029:JQA852029 JZO852029:JZW852029 KJK852029:KJS852029 KTG852029:KTO852029 LDC852029:LDK852029 LMY852029:LNG852029 LWU852029:LXC852029 MGQ852029:MGY852029 MQM852029:MQU852029 NAI852029:NAQ852029 NKE852029:NKM852029 NUA852029:NUI852029 ODW852029:OEE852029 ONS852029:OOA852029 OXO852029:OXW852029 PHK852029:PHS852029 PRG852029:PRO852029 QBC852029:QBK852029 QKY852029:QLG852029 QUU852029:QVC852029 REQ852029:REY852029 ROM852029:ROU852029 RYI852029:RYQ852029 SIE852029:SIM852029 SSA852029:SSI852029 TBW852029:TCE852029 TLS852029:TMA852029 TVO852029:TVW852029 UFK852029:UFS852029 UPG852029:UPO852029 UZC852029:UZK852029 VIY852029:VJG852029 VSU852029:VTC852029 WCQ852029:WCY852029 WMM852029:WMU852029 WWI852029:WWQ852029 AA917565:AI917565 JW917565:KE917565 TS917565:UA917565 ADO917565:ADW917565 ANK917565:ANS917565 AXG917565:AXO917565 BHC917565:BHK917565 BQY917565:BRG917565 CAU917565:CBC917565 CKQ917565:CKY917565 CUM917565:CUU917565 DEI917565:DEQ917565 DOE917565:DOM917565 DYA917565:DYI917565 EHW917565:EIE917565 ERS917565:ESA917565 FBO917565:FBW917565 FLK917565:FLS917565 FVG917565:FVO917565 GFC917565:GFK917565 GOY917565:GPG917565 GYU917565:GZC917565 HIQ917565:HIY917565 HSM917565:HSU917565 ICI917565:ICQ917565 IME917565:IMM917565 IWA917565:IWI917565 JFW917565:JGE917565 JPS917565:JQA917565 JZO917565:JZW917565 KJK917565:KJS917565 KTG917565:KTO917565 LDC917565:LDK917565 LMY917565:LNG917565 LWU917565:LXC917565 MGQ917565:MGY917565 MQM917565:MQU917565 NAI917565:NAQ917565 NKE917565:NKM917565 NUA917565:NUI917565 ODW917565:OEE917565 ONS917565:OOA917565 OXO917565:OXW917565 PHK917565:PHS917565 PRG917565:PRO917565 QBC917565:QBK917565 QKY917565:QLG917565 QUU917565:QVC917565 REQ917565:REY917565 ROM917565:ROU917565 RYI917565:RYQ917565 SIE917565:SIM917565 SSA917565:SSI917565 TBW917565:TCE917565 TLS917565:TMA917565 TVO917565:TVW917565 UFK917565:UFS917565 UPG917565:UPO917565 UZC917565:UZK917565 VIY917565:VJG917565 VSU917565:VTC917565 WCQ917565:WCY917565 WMM917565:WMU917565 WWI917565:WWQ917565 AA983101:AI983101 JW983101:KE983101 TS983101:UA983101 ADO983101:ADW983101 ANK983101:ANS983101 AXG983101:AXO983101 BHC983101:BHK983101 BQY983101:BRG983101 CAU983101:CBC983101 CKQ983101:CKY983101 CUM983101:CUU983101 DEI983101:DEQ983101 DOE983101:DOM983101 DYA983101:DYI983101 EHW983101:EIE983101 ERS983101:ESA983101 FBO983101:FBW983101 FLK983101:FLS983101 FVG983101:FVO983101 GFC983101:GFK983101 GOY983101:GPG983101 GYU983101:GZC983101 HIQ983101:HIY983101 HSM983101:HSU983101 ICI983101:ICQ983101 IME983101:IMM983101 IWA983101:IWI983101 JFW983101:JGE983101 JPS983101:JQA983101 JZO983101:JZW983101 KJK983101:KJS983101 KTG983101:KTO983101 LDC983101:LDK983101 LMY983101:LNG983101 LWU983101:LXC983101 MGQ983101:MGY983101 MQM983101:MQU983101 NAI983101:NAQ983101 NKE983101:NKM983101 NUA983101:NUI983101 ODW983101:OEE983101 ONS983101:OOA983101 OXO983101:OXW983101 PHK983101:PHS983101 PRG983101:PRO983101 QBC983101:QBK983101 QKY983101:QLG983101 QUU983101:QVC983101 REQ983101:REY983101 ROM983101:ROU983101 RYI983101:RYQ983101 SIE983101:SIM983101 SSA983101:SSI983101 TBW983101:TCE983101 TLS983101:TMA983101 TVO983101:TVW983101 UFK983101:UFS983101 UPG983101:UPO983101 UZC983101:UZK983101 VIY983101:VJG983101 VSU983101:VTC983101 WCQ983101:WCY983101 WMM983101:WMU983101 WWI983101:WWQ983101 I63:P67 JE63:JL67 TA63:TH67 ACW63:ADD67 AMS63:AMZ67 AWO63:AWV67 BGK63:BGR67 BQG63:BQN67 CAC63:CAJ67 CJY63:CKF67 CTU63:CUB67 DDQ63:DDX67 DNM63:DNT67 DXI63:DXP67 EHE63:EHL67 ERA63:ERH67 FAW63:FBD67 FKS63:FKZ67 FUO63:FUV67 GEK63:GER67 GOG63:GON67 GYC63:GYJ67 HHY63:HIF67 HRU63:HSB67 IBQ63:IBX67 ILM63:ILT67 IVI63:IVP67 JFE63:JFL67 JPA63:JPH67 JYW63:JZD67 KIS63:KIZ67 KSO63:KSV67 LCK63:LCR67 LMG63:LMN67 LWC63:LWJ67 MFY63:MGF67 MPU63:MQB67 MZQ63:MZX67 NJM63:NJT67 NTI63:NTP67 ODE63:ODL67 ONA63:ONH67 OWW63:OXD67 PGS63:PGZ67 PQO63:PQV67 QAK63:QAR67 QKG63:QKN67 QUC63:QUJ67 RDY63:REF67 RNU63:ROB67 RXQ63:RXX67 SHM63:SHT67 SRI63:SRP67 TBE63:TBL67 TLA63:TLH67 TUW63:TVD67 UES63:UEZ67 UOO63:UOV67 UYK63:UYR67 VIG63:VIN67 VSC63:VSJ67 WBY63:WCF67 WLU63:WMB67 WVQ63:WVX67 I65599:P65603 JE65599:JL65603 TA65599:TH65603 ACW65599:ADD65603 AMS65599:AMZ65603 AWO65599:AWV65603 BGK65599:BGR65603 BQG65599:BQN65603 CAC65599:CAJ65603 CJY65599:CKF65603 CTU65599:CUB65603 DDQ65599:DDX65603 DNM65599:DNT65603 DXI65599:DXP65603 EHE65599:EHL65603 ERA65599:ERH65603 FAW65599:FBD65603 FKS65599:FKZ65603 FUO65599:FUV65603 GEK65599:GER65603 GOG65599:GON65603 GYC65599:GYJ65603 HHY65599:HIF65603 HRU65599:HSB65603 IBQ65599:IBX65603 ILM65599:ILT65603 IVI65599:IVP65603 JFE65599:JFL65603 JPA65599:JPH65603 JYW65599:JZD65603 KIS65599:KIZ65603 KSO65599:KSV65603 LCK65599:LCR65603 LMG65599:LMN65603 LWC65599:LWJ65603 MFY65599:MGF65603 MPU65599:MQB65603 MZQ65599:MZX65603 NJM65599:NJT65603 NTI65599:NTP65603 ODE65599:ODL65603 ONA65599:ONH65603 OWW65599:OXD65603 PGS65599:PGZ65603 PQO65599:PQV65603 QAK65599:QAR65603 QKG65599:QKN65603 QUC65599:QUJ65603 RDY65599:REF65603 RNU65599:ROB65603 RXQ65599:RXX65603 SHM65599:SHT65603 SRI65599:SRP65603 TBE65599:TBL65603 TLA65599:TLH65603 TUW65599:TVD65603 UES65599:UEZ65603 UOO65599:UOV65603 UYK65599:UYR65603 VIG65599:VIN65603 VSC65599:VSJ65603 WBY65599:WCF65603 WLU65599:WMB65603 WVQ65599:WVX65603 I131135:P131139 JE131135:JL131139 TA131135:TH131139 ACW131135:ADD131139 AMS131135:AMZ131139 AWO131135:AWV131139 BGK131135:BGR131139 BQG131135:BQN131139 CAC131135:CAJ131139 CJY131135:CKF131139 CTU131135:CUB131139 DDQ131135:DDX131139 DNM131135:DNT131139 DXI131135:DXP131139 EHE131135:EHL131139 ERA131135:ERH131139 FAW131135:FBD131139 FKS131135:FKZ131139 FUO131135:FUV131139 GEK131135:GER131139 GOG131135:GON131139 GYC131135:GYJ131139 HHY131135:HIF131139 HRU131135:HSB131139 IBQ131135:IBX131139 ILM131135:ILT131139 IVI131135:IVP131139 JFE131135:JFL131139 JPA131135:JPH131139 JYW131135:JZD131139 KIS131135:KIZ131139 KSO131135:KSV131139 LCK131135:LCR131139 LMG131135:LMN131139 LWC131135:LWJ131139 MFY131135:MGF131139 MPU131135:MQB131139 MZQ131135:MZX131139 NJM131135:NJT131139 NTI131135:NTP131139 ODE131135:ODL131139 ONA131135:ONH131139 OWW131135:OXD131139 PGS131135:PGZ131139 PQO131135:PQV131139 QAK131135:QAR131139 QKG131135:QKN131139 QUC131135:QUJ131139 RDY131135:REF131139 RNU131135:ROB131139 RXQ131135:RXX131139 SHM131135:SHT131139 SRI131135:SRP131139 TBE131135:TBL131139 TLA131135:TLH131139 TUW131135:TVD131139 UES131135:UEZ131139 UOO131135:UOV131139 UYK131135:UYR131139 VIG131135:VIN131139 VSC131135:VSJ131139 WBY131135:WCF131139 WLU131135:WMB131139 WVQ131135:WVX131139 I196671:P196675 JE196671:JL196675 TA196671:TH196675 ACW196671:ADD196675 AMS196671:AMZ196675 AWO196671:AWV196675 BGK196671:BGR196675 BQG196671:BQN196675 CAC196671:CAJ196675 CJY196671:CKF196675 CTU196671:CUB196675 DDQ196671:DDX196675 DNM196671:DNT196675 DXI196671:DXP196675 EHE196671:EHL196675 ERA196671:ERH196675 FAW196671:FBD196675 FKS196671:FKZ196675 FUO196671:FUV196675 GEK196671:GER196675 GOG196671:GON196675 GYC196671:GYJ196675 HHY196671:HIF196675 HRU196671:HSB196675 IBQ196671:IBX196675 ILM196671:ILT196675 IVI196671:IVP196675 JFE196671:JFL196675 JPA196671:JPH196675 JYW196671:JZD196675 KIS196671:KIZ196675 KSO196671:KSV196675 LCK196671:LCR196675 LMG196671:LMN196675 LWC196671:LWJ196675 MFY196671:MGF196675 MPU196671:MQB196675 MZQ196671:MZX196675 NJM196671:NJT196675 NTI196671:NTP196675 ODE196671:ODL196675 ONA196671:ONH196675 OWW196671:OXD196675 PGS196671:PGZ196675 PQO196671:PQV196675 QAK196671:QAR196675 QKG196671:QKN196675 QUC196671:QUJ196675 RDY196671:REF196675 RNU196671:ROB196675 RXQ196671:RXX196675 SHM196671:SHT196675 SRI196671:SRP196675 TBE196671:TBL196675 TLA196671:TLH196675 TUW196671:TVD196675 UES196671:UEZ196675 UOO196671:UOV196675 UYK196671:UYR196675 VIG196671:VIN196675 VSC196671:VSJ196675 WBY196671:WCF196675 WLU196671:WMB196675 WVQ196671:WVX196675 I262207:P262211 JE262207:JL262211 TA262207:TH262211 ACW262207:ADD262211 AMS262207:AMZ262211 AWO262207:AWV262211 BGK262207:BGR262211 BQG262207:BQN262211 CAC262207:CAJ262211 CJY262207:CKF262211 CTU262207:CUB262211 DDQ262207:DDX262211 DNM262207:DNT262211 DXI262207:DXP262211 EHE262207:EHL262211 ERA262207:ERH262211 FAW262207:FBD262211 FKS262207:FKZ262211 FUO262207:FUV262211 GEK262207:GER262211 GOG262207:GON262211 GYC262207:GYJ262211 HHY262207:HIF262211 HRU262207:HSB262211 IBQ262207:IBX262211 ILM262207:ILT262211 IVI262207:IVP262211 JFE262207:JFL262211 JPA262207:JPH262211 JYW262207:JZD262211 KIS262207:KIZ262211 KSO262207:KSV262211 LCK262207:LCR262211 LMG262207:LMN262211 LWC262207:LWJ262211 MFY262207:MGF262211 MPU262207:MQB262211 MZQ262207:MZX262211 NJM262207:NJT262211 NTI262207:NTP262211 ODE262207:ODL262211 ONA262207:ONH262211 OWW262207:OXD262211 PGS262207:PGZ262211 PQO262207:PQV262211 QAK262207:QAR262211 QKG262207:QKN262211 QUC262207:QUJ262211 RDY262207:REF262211 RNU262207:ROB262211 RXQ262207:RXX262211 SHM262207:SHT262211 SRI262207:SRP262211 TBE262207:TBL262211 TLA262207:TLH262211 TUW262207:TVD262211 UES262207:UEZ262211 UOO262207:UOV262211 UYK262207:UYR262211 VIG262207:VIN262211 VSC262207:VSJ262211 WBY262207:WCF262211 WLU262207:WMB262211 WVQ262207:WVX262211 I327743:P327747 JE327743:JL327747 TA327743:TH327747 ACW327743:ADD327747 AMS327743:AMZ327747 AWO327743:AWV327747 BGK327743:BGR327747 BQG327743:BQN327747 CAC327743:CAJ327747 CJY327743:CKF327747 CTU327743:CUB327747 DDQ327743:DDX327747 DNM327743:DNT327747 DXI327743:DXP327747 EHE327743:EHL327747 ERA327743:ERH327747 FAW327743:FBD327747 FKS327743:FKZ327747 FUO327743:FUV327747 GEK327743:GER327747 GOG327743:GON327747 GYC327743:GYJ327747 HHY327743:HIF327747 HRU327743:HSB327747 IBQ327743:IBX327747 ILM327743:ILT327747 IVI327743:IVP327747 JFE327743:JFL327747 JPA327743:JPH327747 JYW327743:JZD327747 KIS327743:KIZ327747 KSO327743:KSV327747 LCK327743:LCR327747 LMG327743:LMN327747 LWC327743:LWJ327747 MFY327743:MGF327747 MPU327743:MQB327747 MZQ327743:MZX327747 NJM327743:NJT327747 NTI327743:NTP327747 ODE327743:ODL327747 ONA327743:ONH327747 OWW327743:OXD327747 PGS327743:PGZ327747 PQO327743:PQV327747 QAK327743:QAR327747 QKG327743:QKN327747 QUC327743:QUJ327747 RDY327743:REF327747 RNU327743:ROB327747 RXQ327743:RXX327747 SHM327743:SHT327747 SRI327743:SRP327747 TBE327743:TBL327747 TLA327743:TLH327747 TUW327743:TVD327747 UES327743:UEZ327747 UOO327743:UOV327747 UYK327743:UYR327747 VIG327743:VIN327747 VSC327743:VSJ327747 WBY327743:WCF327747 WLU327743:WMB327747 WVQ327743:WVX327747 I393279:P393283 JE393279:JL393283 TA393279:TH393283 ACW393279:ADD393283 AMS393279:AMZ393283 AWO393279:AWV393283 BGK393279:BGR393283 BQG393279:BQN393283 CAC393279:CAJ393283 CJY393279:CKF393283 CTU393279:CUB393283 DDQ393279:DDX393283 DNM393279:DNT393283 DXI393279:DXP393283 EHE393279:EHL393283 ERA393279:ERH393283 FAW393279:FBD393283 FKS393279:FKZ393283 FUO393279:FUV393283 GEK393279:GER393283 GOG393279:GON393283 GYC393279:GYJ393283 HHY393279:HIF393283 HRU393279:HSB393283 IBQ393279:IBX393283 ILM393279:ILT393283 IVI393279:IVP393283 JFE393279:JFL393283 JPA393279:JPH393283 JYW393279:JZD393283 KIS393279:KIZ393283 KSO393279:KSV393283 LCK393279:LCR393283 LMG393279:LMN393283 LWC393279:LWJ393283 MFY393279:MGF393283 MPU393279:MQB393283 MZQ393279:MZX393283 NJM393279:NJT393283 NTI393279:NTP393283 ODE393279:ODL393283 ONA393279:ONH393283 OWW393279:OXD393283 PGS393279:PGZ393283 PQO393279:PQV393283 QAK393279:QAR393283 QKG393279:QKN393283 QUC393279:QUJ393283 RDY393279:REF393283 RNU393279:ROB393283 RXQ393279:RXX393283 SHM393279:SHT393283 SRI393279:SRP393283 TBE393279:TBL393283 TLA393279:TLH393283 TUW393279:TVD393283 UES393279:UEZ393283 UOO393279:UOV393283 UYK393279:UYR393283 VIG393279:VIN393283 VSC393279:VSJ393283 WBY393279:WCF393283 WLU393279:WMB393283 WVQ393279:WVX393283 I458815:P458819 JE458815:JL458819 TA458815:TH458819 ACW458815:ADD458819 AMS458815:AMZ458819 AWO458815:AWV458819 BGK458815:BGR458819 BQG458815:BQN458819 CAC458815:CAJ458819 CJY458815:CKF458819 CTU458815:CUB458819 DDQ458815:DDX458819 DNM458815:DNT458819 DXI458815:DXP458819 EHE458815:EHL458819 ERA458815:ERH458819 FAW458815:FBD458819 FKS458815:FKZ458819 FUO458815:FUV458819 GEK458815:GER458819 GOG458815:GON458819 GYC458815:GYJ458819 HHY458815:HIF458819 HRU458815:HSB458819 IBQ458815:IBX458819 ILM458815:ILT458819 IVI458815:IVP458819 JFE458815:JFL458819 JPA458815:JPH458819 JYW458815:JZD458819 KIS458815:KIZ458819 KSO458815:KSV458819 LCK458815:LCR458819 LMG458815:LMN458819 LWC458815:LWJ458819 MFY458815:MGF458819 MPU458815:MQB458819 MZQ458815:MZX458819 NJM458815:NJT458819 NTI458815:NTP458819 ODE458815:ODL458819 ONA458815:ONH458819 OWW458815:OXD458819 PGS458815:PGZ458819 PQO458815:PQV458819 QAK458815:QAR458819 QKG458815:QKN458819 QUC458815:QUJ458819 RDY458815:REF458819 RNU458815:ROB458819 RXQ458815:RXX458819 SHM458815:SHT458819 SRI458815:SRP458819 TBE458815:TBL458819 TLA458815:TLH458819 TUW458815:TVD458819 UES458815:UEZ458819 UOO458815:UOV458819 UYK458815:UYR458819 VIG458815:VIN458819 VSC458815:VSJ458819 WBY458815:WCF458819 WLU458815:WMB458819 WVQ458815:WVX458819 I524351:P524355 JE524351:JL524355 TA524351:TH524355 ACW524351:ADD524355 AMS524351:AMZ524355 AWO524351:AWV524355 BGK524351:BGR524355 BQG524351:BQN524355 CAC524351:CAJ524355 CJY524351:CKF524355 CTU524351:CUB524355 DDQ524351:DDX524355 DNM524351:DNT524355 DXI524351:DXP524355 EHE524351:EHL524355 ERA524351:ERH524355 FAW524351:FBD524355 FKS524351:FKZ524355 FUO524351:FUV524355 GEK524351:GER524355 GOG524351:GON524355 GYC524351:GYJ524355 HHY524351:HIF524355 HRU524351:HSB524355 IBQ524351:IBX524355 ILM524351:ILT524355 IVI524351:IVP524355 JFE524351:JFL524355 JPA524351:JPH524355 JYW524351:JZD524355 KIS524351:KIZ524355 KSO524351:KSV524355 LCK524351:LCR524355 LMG524351:LMN524355 LWC524351:LWJ524355 MFY524351:MGF524355 MPU524351:MQB524355 MZQ524351:MZX524355 NJM524351:NJT524355 NTI524351:NTP524355 ODE524351:ODL524355 ONA524351:ONH524355 OWW524351:OXD524355 PGS524351:PGZ524355 PQO524351:PQV524355 QAK524351:QAR524355 QKG524351:QKN524355 QUC524351:QUJ524355 RDY524351:REF524355 RNU524351:ROB524355 RXQ524351:RXX524355 SHM524351:SHT524355 SRI524351:SRP524355 TBE524351:TBL524355 TLA524351:TLH524355 TUW524351:TVD524355 UES524351:UEZ524355 UOO524351:UOV524355 UYK524351:UYR524355 VIG524351:VIN524355 VSC524351:VSJ524355 WBY524351:WCF524355 WLU524351:WMB524355 WVQ524351:WVX524355 I589887:P589891 JE589887:JL589891 TA589887:TH589891 ACW589887:ADD589891 AMS589887:AMZ589891 AWO589887:AWV589891 BGK589887:BGR589891 BQG589887:BQN589891 CAC589887:CAJ589891 CJY589887:CKF589891 CTU589887:CUB589891 DDQ589887:DDX589891 DNM589887:DNT589891 DXI589887:DXP589891 EHE589887:EHL589891 ERA589887:ERH589891 FAW589887:FBD589891 FKS589887:FKZ589891 FUO589887:FUV589891 GEK589887:GER589891 GOG589887:GON589891 GYC589887:GYJ589891 HHY589887:HIF589891 HRU589887:HSB589891 IBQ589887:IBX589891 ILM589887:ILT589891 IVI589887:IVP589891 JFE589887:JFL589891 JPA589887:JPH589891 JYW589887:JZD589891 KIS589887:KIZ589891 KSO589887:KSV589891 LCK589887:LCR589891 LMG589887:LMN589891 LWC589887:LWJ589891 MFY589887:MGF589891 MPU589887:MQB589891 MZQ589887:MZX589891 NJM589887:NJT589891 NTI589887:NTP589891 ODE589887:ODL589891 ONA589887:ONH589891 OWW589887:OXD589891 PGS589887:PGZ589891 PQO589887:PQV589891 QAK589887:QAR589891 QKG589887:QKN589891 QUC589887:QUJ589891 RDY589887:REF589891 RNU589887:ROB589891 RXQ589887:RXX589891 SHM589887:SHT589891 SRI589887:SRP589891 TBE589887:TBL589891 TLA589887:TLH589891 TUW589887:TVD589891 UES589887:UEZ589891 UOO589887:UOV589891 UYK589887:UYR589891 VIG589887:VIN589891 VSC589887:VSJ589891 WBY589887:WCF589891 WLU589887:WMB589891 WVQ589887:WVX589891 I655423:P655427 JE655423:JL655427 TA655423:TH655427 ACW655423:ADD655427 AMS655423:AMZ655427 AWO655423:AWV655427 BGK655423:BGR655427 BQG655423:BQN655427 CAC655423:CAJ655427 CJY655423:CKF655427 CTU655423:CUB655427 DDQ655423:DDX655427 DNM655423:DNT655427 DXI655423:DXP655427 EHE655423:EHL655427 ERA655423:ERH655427 FAW655423:FBD655427 FKS655423:FKZ655427 FUO655423:FUV655427 GEK655423:GER655427 GOG655423:GON655427 GYC655423:GYJ655427 HHY655423:HIF655427 HRU655423:HSB655427 IBQ655423:IBX655427 ILM655423:ILT655427 IVI655423:IVP655427 JFE655423:JFL655427 JPA655423:JPH655427 JYW655423:JZD655427 KIS655423:KIZ655427 KSO655423:KSV655427 LCK655423:LCR655427 LMG655423:LMN655427 LWC655423:LWJ655427 MFY655423:MGF655427 MPU655423:MQB655427 MZQ655423:MZX655427 NJM655423:NJT655427 NTI655423:NTP655427 ODE655423:ODL655427 ONA655423:ONH655427 OWW655423:OXD655427 PGS655423:PGZ655427 PQO655423:PQV655427 QAK655423:QAR655427 QKG655423:QKN655427 QUC655423:QUJ655427 RDY655423:REF655427 RNU655423:ROB655427 RXQ655423:RXX655427 SHM655423:SHT655427 SRI655423:SRP655427 TBE655423:TBL655427 TLA655423:TLH655427 TUW655423:TVD655427 UES655423:UEZ655427 UOO655423:UOV655427 UYK655423:UYR655427 VIG655423:VIN655427 VSC655423:VSJ655427 WBY655423:WCF655427 WLU655423:WMB655427 WVQ655423:WVX655427 I720959:P720963 JE720959:JL720963 TA720959:TH720963 ACW720959:ADD720963 AMS720959:AMZ720963 AWO720959:AWV720963 BGK720959:BGR720963 BQG720959:BQN720963 CAC720959:CAJ720963 CJY720959:CKF720963 CTU720959:CUB720963 DDQ720959:DDX720963 DNM720959:DNT720963 DXI720959:DXP720963 EHE720959:EHL720963 ERA720959:ERH720963 FAW720959:FBD720963 FKS720959:FKZ720963 FUO720959:FUV720963 GEK720959:GER720963 GOG720959:GON720963 GYC720959:GYJ720963 HHY720959:HIF720963 HRU720959:HSB720963 IBQ720959:IBX720963 ILM720959:ILT720963 IVI720959:IVP720963 JFE720959:JFL720963 JPA720959:JPH720963 JYW720959:JZD720963 KIS720959:KIZ720963 KSO720959:KSV720963 LCK720959:LCR720963 LMG720959:LMN720963 LWC720959:LWJ720963 MFY720959:MGF720963 MPU720959:MQB720963 MZQ720959:MZX720963 NJM720959:NJT720963 NTI720959:NTP720963 ODE720959:ODL720963 ONA720959:ONH720963 OWW720959:OXD720963 PGS720959:PGZ720963 PQO720959:PQV720963 QAK720959:QAR720963 QKG720959:QKN720963 QUC720959:QUJ720963 RDY720959:REF720963 RNU720959:ROB720963 RXQ720959:RXX720963 SHM720959:SHT720963 SRI720959:SRP720963 TBE720959:TBL720963 TLA720959:TLH720963 TUW720959:TVD720963 UES720959:UEZ720963 UOO720959:UOV720963 UYK720959:UYR720963 VIG720959:VIN720963 VSC720959:VSJ720963 WBY720959:WCF720963 WLU720959:WMB720963 WVQ720959:WVX720963 I786495:P786499 JE786495:JL786499 TA786495:TH786499 ACW786495:ADD786499 AMS786495:AMZ786499 AWO786495:AWV786499 BGK786495:BGR786499 BQG786495:BQN786499 CAC786495:CAJ786499 CJY786495:CKF786499 CTU786495:CUB786499 DDQ786495:DDX786499 DNM786495:DNT786499 DXI786495:DXP786499 EHE786495:EHL786499 ERA786495:ERH786499 FAW786495:FBD786499 FKS786495:FKZ786499 FUO786495:FUV786499 GEK786495:GER786499 GOG786495:GON786499 GYC786495:GYJ786499 HHY786495:HIF786499 HRU786495:HSB786499 IBQ786495:IBX786499 ILM786495:ILT786499 IVI786495:IVP786499 JFE786495:JFL786499 JPA786495:JPH786499 JYW786495:JZD786499 KIS786495:KIZ786499 KSO786495:KSV786499 LCK786495:LCR786499 LMG786495:LMN786499 LWC786495:LWJ786499 MFY786495:MGF786499 MPU786495:MQB786499 MZQ786495:MZX786499 NJM786495:NJT786499 NTI786495:NTP786499 ODE786495:ODL786499 ONA786495:ONH786499 OWW786495:OXD786499 PGS786495:PGZ786499 PQO786495:PQV786499 QAK786495:QAR786499 QKG786495:QKN786499 QUC786495:QUJ786499 RDY786495:REF786499 RNU786495:ROB786499 RXQ786495:RXX786499 SHM786495:SHT786499 SRI786495:SRP786499 TBE786495:TBL786499 TLA786495:TLH786499 TUW786495:TVD786499 UES786495:UEZ786499 UOO786495:UOV786499 UYK786495:UYR786499 VIG786495:VIN786499 VSC786495:VSJ786499 WBY786495:WCF786499 WLU786495:WMB786499 WVQ786495:WVX786499 I852031:P852035 JE852031:JL852035 TA852031:TH852035 ACW852031:ADD852035 AMS852031:AMZ852035 AWO852031:AWV852035 BGK852031:BGR852035 BQG852031:BQN852035 CAC852031:CAJ852035 CJY852031:CKF852035 CTU852031:CUB852035 DDQ852031:DDX852035 DNM852031:DNT852035 DXI852031:DXP852035 EHE852031:EHL852035 ERA852031:ERH852035 FAW852031:FBD852035 FKS852031:FKZ852035 FUO852031:FUV852035 GEK852031:GER852035 GOG852031:GON852035 GYC852031:GYJ852035 HHY852031:HIF852035 HRU852031:HSB852035 IBQ852031:IBX852035 ILM852031:ILT852035 IVI852031:IVP852035 JFE852031:JFL852035 JPA852031:JPH852035 JYW852031:JZD852035 KIS852031:KIZ852035 KSO852031:KSV852035 LCK852031:LCR852035 LMG852031:LMN852035 LWC852031:LWJ852035 MFY852031:MGF852035 MPU852031:MQB852035 MZQ852031:MZX852035 NJM852031:NJT852035 NTI852031:NTP852035 ODE852031:ODL852035 ONA852031:ONH852035 OWW852031:OXD852035 PGS852031:PGZ852035 PQO852031:PQV852035 QAK852031:QAR852035 QKG852031:QKN852035 QUC852031:QUJ852035 RDY852031:REF852035 RNU852031:ROB852035 RXQ852031:RXX852035 SHM852031:SHT852035 SRI852031:SRP852035 TBE852031:TBL852035 TLA852031:TLH852035 TUW852031:TVD852035 UES852031:UEZ852035 UOO852031:UOV852035 UYK852031:UYR852035 VIG852031:VIN852035 VSC852031:VSJ852035 WBY852031:WCF852035 WLU852031:WMB852035 WVQ852031:WVX852035 I917567:P917571 JE917567:JL917571 TA917567:TH917571 ACW917567:ADD917571 AMS917567:AMZ917571 AWO917567:AWV917571 BGK917567:BGR917571 BQG917567:BQN917571 CAC917567:CAJ917571 CJY917567:CKF917571 CTU917567:CUB917571 DDQ917567:DDX917571 DNM917567:DNT917571 DXI917567:DXP917571 EHE917567:EHL917571 ERA917567:ERH917571 FAW917567:FBD917571 FKS917567:FKZ917571 FUO917567:FUV917571 GEK917567:GER917571 GOG917567:GON917571 GYC917567:GYJ917571 HHY917567:HIF917571 HRU917567:HSB917571 IBQ917567:IBX917571 ILM917567:ILT917571 IVI917567:IVP917571 JFE917567:JFL917571 JPA917567:JPH917571 JYW917567:JZD917571 KIS917567:KIZ917571 KSO917567:KSV917571 LCK917567:LCR917571 LMG917567:LMN917571 LWC917567:LWJ917571 MFY917567:MGF917571 MPU917567:MQB917571 MZQ917567:MZX917571 NJM917567:NJT917571 NTI917567:NTP917571 ODE917567:ODL917571 ONA917567:ONH917571 OWW917567:OXD917571 PGS917567:PGZ917571 PQO917567:PQV917571 QAK917567:QAR917571 QKG917567:QKN917571 QUC917567:QUJ917571 RDY917567:REF917571 RNU917567:ROB917571 RXQ917567:RXX917571 SHM917567:SHT917571 SRI917567:SRP917571 TBE917567:TBL917571 TLA917567:TLH917571 TUW917567:TVD917571 UES917567:UEZ917571 UOO917567:UOV917571 UYK917567:UYR917571 VIG917567:VIN917571 VSC917567:VSJ917571 WBY917567:WCF917571 WLU917567:WMB917571 WVQ917567:WVX917571 I983103:P983107 JE983103:JL983107 TA983103:TH983107 ACW983103:ADD983107 AMS983103:AMZ983107 AWO983103:AWV983107 BGK983103:BGR983107 BQG983103:BQN983107 CAC983103:CAJ983107 CJY983103:CKF983107 CTU983103:CUB983107 DDQ983103:DDX983107 DNM983103:DNT983107 DXI983103:DXP983107 EHE983103:EHL983107 ERA983103:ERH983107 FAW983103:FBD983107 FKS983103:FKZ983107 FUO983103:FUV983107 GEK983103:GER983107 GOG983103:GON983107 GYC983103:GYJ983107 HHY983103:HIF983107 HRU983103:HSB983107 IBQ983103:IBX983107 ILM983103:ILT983107 IVI983103:IVP983107 JFE983103:JFL983107 JPA983103:JPH983107 JYW983103:JZD983107 KIS983103:KIZ983107 KSO983103:KSV983107 LCK983103:LCR983107 LMG983103:LMN983107 LWC983103:LWJ983107 MFY983103:MGF983107 MPU983103:MQB983107 MZQ983103:MZX983107 NJM983103:NJT983107 NTI983103:NTP983107 ODE983103:ODL983107 ONA983103:ONH983107 OWW983103:OXD983107 PGS983103:PGZ983107 PQO983103:PQV983107 QAK983103:QAR983107 QKG983103:QKN983107 QUC983103:QUJ983107 RDY983103:REF983107 RNU983103:ROB983107 RXQ983103:RXX983107 SHM983103:SHT983107 SRI983103:SRP983107 TBE983103:TBL983107 TLA983103:TLH983107 TUW983103:TVD983107 UES983103:UEZ983107 UOO983103:UOV983107 UYK983103:UYR983107 VIG983103:VIN983107 VSC983103:VSJ983107 WBY983103:WCF983107 WLU983103:WMB983107 WVQ983103:WVX983107</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x14ac:dyDescent="0.4"/>
  <cols>
    <col min="1" max="16384" width="2.5" style="188"/>
  </cols>
  <sheetData>
    <row r="1" spans="1:36" ht="13.5" customHeight="1" x14ac:dyDescent="0.4">
      <c r="A1" s="186" t="s">
        <v>979</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thickBot="1" x14ac:dyDescent="0.45">
      <c r="A2" s="187"/>
      <c r="B2" s="187"/>
      <c r="C2" s="187"/>
      <c r="D2" s="266" t="s">
        <v>918</v>
      </c>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2724" t="s">
        <v>160</v>
      </c>
      <c r="AF2" s="2724"/>
      <c r="AG2" s="2724"/>
      <c r="AH2" s="2724"/>
      <c r="AI2" s="2724"/>
      <c r="AJ2" s="2724"/>
    </row>
    <row r="3" spans="1:36" ht="13.5" customHeight="1" x14ac:dyDescent="0.4">
      <c r="A3" s="1241" t="s">
        <v>314</v>
      </c>
      <c r="B3" s="1242"/>
      <c r="C3" s="1245" t="s">
        <v>315</v>
      </c>
      <c r="D3" s="1245"/>
      <c r="E3" s="1245"/>
      <c r="F3" s="1245"/>
      <c r="G3" s="1245"/>
      <c r="H3" s="1245"/>
      <c r="I3" s="1426"/>
      <c r="J3" s="1427"/>
      <c r="K3" s="1427"/>
      <c r="L3" s="1427"/>
      <c r="M3" s="1427"/>
      <c r="N3" s="1427"/>
      <c r="O3" s="1427"/>
      <c r="P3" s="1427"/>
      <c r="Q3" s="1427"/>
      <c r="R3" s="1427"/>
      <c r="S3" s="1427"/>
      <c r="T3" s="1427"/>
      <c r="U3" s="1427"/>
      <c r="V3" s="1427"/>
      <c r="W3" s="1427"/>
      <c r="X3" s="1427"/>
      <c r="Y3" s="1427"/>
      <c r="Z3" s="1427"/>
      <c r="AA3" s="1427"/>
      <c r="AB3" s="1427"/>
      <c r="AC3" s="1427"/>
      <c r="AD3" s="1427"/>
      <c r="AE3" s="1427"/>
      <c r="AF3" s="1427"/>
      <c r="AG3" s="1427"/>
      <c r="AH3" s="1427"/>
      <c r="AI3" s="1427"/>
      <c r="AJ3" s="1428"/>
    </row>
    <row r="4" spans="1:36" ht="13.5" customHeight="1" x14ac:dyDescent="0.4">
      <c r="A4" s="1243"/>
      <c r="B4" s="1244"/>
      <c r="C4" s="1249" t="s">
        <v>317</v>
      </c>
      <c r="D4" s="1249"/>
      <c r="E4" s="1249"/>
      <c r="F4" s="1249"/>
      <c r="G4" s="1249"/>
      <c r="H4" s="1249"/>
      <c r="I4" s="1287"/>
      <c r="J4" s="1288"/>
      <c r="K4" s="1288"/>
      <c r="L4" s="1288"/>
      <c r="M4" s="1288"/>
      <c r="N4" s="1288"/>
      <c r="O4" s="1288"/>
      <c r="P4" s="1288"/>
      <c r="Q4" s="1288"/>
      <c r="R4" s="1288"/>
      <c r="S4" s="1288"/>
      <c r="T4" s="1288"/>
      <c r="U4" s="1288"/>
      <c r="V4" s="1288"/>
      <c r="W4" s="1288"/>
      <c r="X4" s="1288"/>
      <c r="Y4" s="1288"/>
      <c r="Z4" s="1288"/>
      <c r="AA4" s="1288"/>
      <c r="AB4" s="1288"/>
      <c r="AC4" s="1288"/>
      <c r="AD4" s="1288"/>
      <c r="AE4" s="1288"/>
      <c r="AF4" s="1288"/>
      <c r="AG4" s="1288"/>
      <c r="AH4" s="1288"/>
      <c r="AI4" s="1288"/>
      <c r="AJ4" s="1289"/>
    </row>
    <row r="5" spans="1:36" ht="13.5" customHeight="1" x14ac:dyDescent="0.4">
      <c r="A5" s="1243"/>
      <c r="B5" s="1244"/>
      <c r="C5" s="1253" t="s">
        <v>318</v>
      </c>
      <c r="D5" s="1253"/>
      <c r="E5" s="1253"/>
      <c r="F5" s="1253"/>
      <c r="G5" s="1253"/>
      <c r="H5" s="1253"/>
      <c r="I5" s="1254" t="s">
        <v>959</v>
      </c>
      <c r="J5" s="1255"/>
      <c r="K5" s="1290"/>
      <c r="L5" s="1290"/>
      <c r="M5" s="1290"/>
      <c r="N5" s="1290"/>
      <c r="O5" s="1290"/>
      <c r="P5" s="1291"/>
      <c r="Q5" s="846" t="s">
        <v>319</v>
      </c>
      <c r="R5" s="847"/>
      <c r="S5" s="847"/>
      <c r="T5" s="847"/>
      <c r="U5" s="847"/>
      <c r="V5" s="847"/>
      <c r="W5" s="847"/>
      <c r="X5" s="847"/>
      <c r="Y5" s="847"/>
      <c r="Z5" s="847"/>
      <c r="AA5" s="847"/>
      <c r="AB5" s="847"/>
      <c r="AC5" s="847"/>
      <c r="AD5" s="847"/>
      <c r="AE5" s="847"/>
      <c r="AF5" s="847"/>
      <c r="AG5" s="847"/>
      <c r="AH5" s="847"/>
      <c r="AI5" s="847"/>
      <c r="AJ5" s="848"/>
    </row>
    <row r="6" spans="1:36" ht="13.5" customHeight="1" x14ac:dyDescent="0.4">
      <c r="A6" s="1243"/>
      <c r="B6" s="1244"/>
      <c r="C6" s="1253"/>
      <c r="D6" s="1253"/>
      <c r="E6" s="1253"/>
      <c r="F6" s="1253"/>
      <c r="G6" s="1253"/>
      <c r="H6" s="1253"/>
      <c r="I6" s="1429" t="s">
        <v>160</v>
      </c>
      <c r="J6" s="1429"/>
      <c r="K6" s="1429"/>
      <c r="L6" s="1429"/>
      <c r="M6" s="1429"/>
      <c r="N6" s="1429"/>
      <c r="O6" s="1429"/>
      <c r="P6" s="1429"/>
      <c r="Q6" s="1429"/>
      <c r="R6" s="1429"/>
      <c r="S6" s="1429"/>
      <c r="T6" s="1429"/>
      <c r="U6" s="1429"/>
      <c r="V6" s="1429"/>
      <c r="W6" s="1429"/>
      <c r="X6" s="1429"/>
      <c r="Y6" s="1429"/>
      <c r="Z6" s="1429"/>
      <c r="AA6" s="1429"/>
      <c r="AB6" s="1429"/>
      <c r="AC6" s="1429"/>
      <c r="AD6" s="1429"/>
      <c r="AE6" s="1429"/>
      <c r="AF6" s="1429"/>
      <c r="AG6" s="1429"/>
      <c r="AH6" s="1429"/>
      <c r="AI6" s="1429"/>
      <c r="AJ6" s="1430"/>
    </row>
    <row r="7" spans="1:36" ht="13.5" customHeight="1" x14ac:dyDescent="0.4">
      <c r="A7" s="1243"/>
      <c r="B7" s="1244"/>
      <c r="C7" s="1253"/>
      <c r="D7" s="1253"/>
      <c r="E7" s="1253"/>
      <c r="F7" s="1253"/>
      <c r="G7" s="1253"/>
      <c r="H7" s="1253"/>
      <c r="I7" s="1295" t="s">
        <v>160</v>
      </c>
      <c r="J7" s="1295"/>
      <c r="K7" s="1295"/>
      <c r="L7" s="1295"/>
      <c r="M7" s="1295"/>
      <c r="N7" s="1295"/>
      <c r="O7" s="1295"/>
      <c r="P7" s="1295"/>
      <c r="Q7" s="1295"/>
      <c r="R7" s="1295"/>
      <c r="S7" s="1295"/>
      <c r="T7" s="1295"/>
      <c r="U7" s="1295"/>
      <c r="V7" s="1295"/>
      <c r="W7" s="1295"/>
      <c r="X7" s="1295"/>
      <c r="Y7" s="1295"/>
      <c r="Z7" s="1295"/>
      <c r="AA7" s="1295"/>
      <c r="AB7" s="1295"/>
      <c r="AC7" s="1295"/>
      <c r="AD7" s="1295"/>
      <c r="AE7" s="1295"/>
      <c r="AF7" s="1295"/>
      <c r="AG7" s="1295"/>
      <c r="AH7" s="1295"/>
      <c r="AI7" s="1295"/>
      <c r="AJ7" s="1296"/>
    </row>
    <row r="8" spans="1:36" ht="13.5" customHeight="1" x14ac:dyDescent="0.4">
      <c r="A8" s="1243"/>
      <c r="B8" s="1244"/>
      <c r="C8" s="1253" t="s">
        <v>320</v>
      </c>
      <c r="D8" s="1253"/>
      <c r="E8" s="1253"/>
      <c r="F8" s="1253"/>
      <c r="G8" s="1253"/>
      <c r="H8" s="1253"/>
      <c r="I8" s="1253" t="s">
        <v>183</v>
      </c>
      <c r="J8" s="1253"/>
      <c r="K8" s="1253"/>
      <c r="L8" s="1253"/>
      <c r="M8" s="1262" t="s">
        <v>160</v>
      </c>
      <c r="N8" s="1262"/>
      <c r="O8" s="1262"/>
      <c r="P8" s="1262"/>
      <c r="Q8" s="1262"/>
      <c r="R8" s="1262"/>
      <c r="S8" s="1262"/>
      <c r="T8" s="1262"/>
      <c r="U8" s="1262"/>
      <c r="V8" s="1262"/>
      <c r="W8" s="1253" t="s">
        <v>321</v>
      </c>
      <c r="X8" s="1253"/>
      <c r="Y8" s="1253"/>
      <c r="Z8" s="1253"/>
      <c r="AA8" s="1263" t="s">
        <v>160</v>
      </c>
      <c r="AB8" s="1264"/>
      <c r="AC8" s="1264"/>
      <c r="AD8" s="1264"/>
      <c r="AE8" s="1264"/>
      <c r="AF8" s="1264"/>
      <c r="AG8" s="1264"/>
      <c r="AH8" s="1264"/>
      <c r="AI8" s="1264"/>
      <c r="AJ8" s="1265"/>
    </row>
    <row r="9" spans="1:36" ht="13.5" customHeight="1" x14ac:dyDescent="0.4">
      <c r="A9" s="1477" t="s">
        <v>334</v>
      </c>
      <c r="B9" s="1323"/>
      <c r="C9" s="1328" t="s">
        <v>335</v>
      </c>
      <c r="D9" s="1329"/>
      <c r="E9" s="1329"/>
      <c r="F9" s="1329"/>
      <c r="G9" s="1329"/>
      <c r="H9" s="1330"/>
      <c r="I9" s="1417" t="s">
        <v>944</v>
      </c>
      <c r="J9" s="1418"/>
      <c r="K9" s="1418"/>
      <c r="L9" s="1418"/>
      <c r="M9" s="1418"/>
      <c r="N9" s="1418"/>
      <c r="O9" s="1417" t="s">
        <v>402</v>
      </c>
      <c r="P9" s="1418"/>
      <c r="Q9" s="1418"/>
      <c r="R9" s="1418"/>
      <c r="S9" s="1418"/>
      <c r="T9" s="1419"/>
      <c r="U9" s="1907"/>
      <c r="V9" s="1908"/>
      <c r="W9" s="1908"/>
      <c r="X9" s="1908"/>
      <c r="Y9" s="1908"/>
      <c r="Z9" s="2340"/>
      <c r="AA9" s="1907"/>
      <c r="AB9" s="1908"/>
      <c r="AC9" s="1908"/>
      <c r="AD9" s="1908"/>
      <c r="AE9" s="1908"/>
      <c r="AF9" s="2340"/>
      <c r="AG9" s="1483"/>
      <c r="AH9" s="1484"/>
      <c r="AI9" s="1484"/>
      <c r="AJ9" s="1485"/>
    </row>
    <row r="10" spans="1:36" ht="13.5" customHeight="1" x14ac:dyDescent="0.4">
      <c r="A10" s="1324"/>
      <c r="B10" s="1325"/>
      <c r="C10" s="1331"/>
      <c r="D10" s="1332"/>
      <c r="E10" s="1332"/>
      <c r="F10" s="1332"/>
      <c r="G10" s="1332"/>
      <c r="H10" s="1333"/>
      <c r="I10" s="1273" t="s">
        <v>338</v>
      </c>
      <c r="J10" s="1273"/>
      <c r="K10" s="1273"/>
      <c r="L10" s="1273" t="s">
        <v>339</v>
      </c>
      <c r="M10" s="1273"/>
      <c r="N10" s="1273"/>
      <c r="O10" s="1273" t="s">
        <v>338</v>
      </c>
      <c r="P10" s="1273"/>
      <c r="Q10" s="1273"/>
      <c r="R10" s="1273" t="s">
        <v>339</v>
      </c>
      <c r="S10" s="1273"/>
      <c r="T10" s="1273"/>
      <c r="U10" s="1273" t="s">
        <v>338</v>
      </c>
      <c r="V10" s="1273"/>
      <c r="W10" s="1273"/>
      <c r="X10" s="1273" t="s">
        <v>339</v>
      </c>
      <c r="Y10" s="1273"/>
      <c r="Z10" s="1273"/>
      <c r="AA10" s="1273" t="s">
        <v>338</v>
      </c>
      <c r="AB10" s="1273"/>
      <c r="AC10" s="1273"/>
      <c r="AD10" s="1273" t="s">
        <v>339</v>
      </c>
      <c r="AE10" s="1441"/>
      <c r="AF10" s="1273"/>
      <c r="AG10" s="1486"/>
      <c r="AH10" s="1487"/>
      <c r="AI10" s="1487"/>
      <c r="AJ10" s="1488"/>
    </row>
    <row r="11" spans="1:36" ht="13.5" customHeight="1" x14ac:dyDescent="0.4">
      <c r="A11" s="1324"/>
      <c r="B11" s="1325"/>
      <c r="C11" s="1273" t="s">
        <v>340</v>
      </c>
      <c r="D11" s="1273"/>
      <c r="E11" s="1273"/>
      <c r="F11" s="1273" t="s">
        <v>341</v>
      </c>
      <c r="G11" s="1273"/>
      <c r="H11" s="1273"/>
      <c r="I11" s="1564"/>
      <c r="J11" s="1564"/>
      <c r="K11" s="1564"/>
      <c r="L11" s="1564"/>
      <c r="M11" s="1564"/>
      <c r="N11" s="1564"/>
      <c r="O11" s="1564"/>
      <c r="P11" s="1564"/>
      <c r="Q11" s="1564"/>
      <c r="R11" s="1564"/>
      <c r="S11" s="1564"/>
      <c r="T11" s="1564"/>
      <c r="U11" s="1564"/>
      <c r="V11" s="1564"/>
      <c r="W11" s="1564"/>
      <c r="X11" s="1564"/>
      <c r="Y11" s="1564"/>
      <c r="Z11" s="1564"/>
      <c r="AA11" s="1564"/>
      <c r="AB11" s="1564"/>
      <c r="AC11" s="1564"/>
      <c r="AD11" s="1564"/>
      <c r="AE11" s="1346"/>
      <c r="AF11" s="1564"/>
      <c r="AG11" s="1486"/>
      <c r="AH11" s="1487"/>
      <c r="AI11" s="1487"/>
      <c r="AJ11" s="1488"/>
    </row>
    <row r="12" spans="1:36" ht="13.5" customHeight="1" x14ac:dyDescent="0.4">
      <c r="A12" s="1324"/>
      <c r="B12" s="1325"/>
      <c r="C12" s="1273"/>
      <c r="D12" s="1273"/>
      <c r="E12" s="1273"/>
      <c r="F12" s="1273" t="s">
        <v>342</v>
      </c>
      <c r="G12" s="1273"/>
      <c r="H12" s="1273"/>
      <c r="I12" s="1564"/>
      <c r="J12" s="1564"/>
      <c r="K12" s="1564"/>
      <c r="L12" s="1564"/>
      <c r="M12" s="1564"/>
      <c r="N12" s="1564"/>
      <c r="O12" s="1564"/>
      <c r="P12" s="1564"/>
      <c r="Q12" s="1564"/>
      <c r="R12" s="1564"/>
      <c r="S12" s="1564"/>
      <c r="T12" s="1564"/>
      <c r="U12" s="1564"/>
      <c r="V12" s="1564"/>
      <c r="W12" s="1564"/>
      <c r="X12" s="1564"/>
      <c r="Y12" s="1564"/>
      <c r="Z12" s="1564"/>
      <c r="AA12" s="1564"/>
      <c r="AB12" s="1564"/>
      <c r="AC12" s="1564"/>
      <c r="AD12" s="1564"/>
      <c r="AE12" s="1346"/>
      <c r="AF12" s="1564"/>
      <c r="AG12" s="1486"/>
      <c r="AH12" s="1487"/>
      <c r="AI12" s="1487"/>
      <c r="AJ12" s="1488"/>
    </row>
    <row r="13" spans="1:36" ht="13.5" customHeight="1" x14ac:dyDescent="0.4">
      <c r="A13" s="1324"/>
      <c r="B13" s="1325"/>
      <c r="C13" s="1273" t="s">
        <v>343</v>
      </c>
      <c r="D13" s="1273"/>
      <c r="E13" s="1273"/>
      <c r="F13" s="1273"/>
      <c r="G13" s="1273"/>
      <c r="H13" s="1273"/>
      <c r="I13" s="1564"/>
      <c r="J13" s="1564"/>
      <c r="K13" s="1564"/>
      <c r="L13" s="1564"/>
      <c r="M13" s="1564"/>
      <c r="N13" s="1564"/>
      <c r="O13" s="1564"/>
      <c r="P13" s="1564"/>
      <c r="Q13" s="1564"/>
      <c r="R13" s="1564"/>
      <c r="S13" s="1564"/>
      <c r="T13" s="1564"/>
      <c r="U13" s="1564"/>
      <c r="V13" s="1564"/>
      <c r="W13" s="1564"/>
      <c r="X13" s="1564"/>
      <c r="Y13" s="1564"/>
      <c r="Z13" s="1564"/>
      <c r="AA13" s="1564"/>
      <c r="AB13" s="1564"/>
      <c r="AC13" s="1564"/>
      <c r="AD13" s="1564"/>
      <c r="AE13" s="1346"/>
      <c r="AF13" s="1564"/>
      <c r="AG13" s="1486"/>
      <c r="AH13" s="1487"/>
      <c r="AI13" s="1487"/>
      <c r="AJ13" s="1488"/>
    </row>
    <row r="14" spans="1:36" ht="13.5" customHeight="1" x14ac:dyDescent="0.4">
      <c r="A14" s="1324"/>
      <c r="B14" s="1325"/>
      <c r="C14" s="1352" t="s">
        <v>344</v>
      </c>
      <c r="D14" s="1352"/>
      <c r="E14" s="1352"/>
      <c r="F14" s="1352"/>
      <c r="G14" s="1352"/>
      <c r="H14" s="1352"/>
      <c r="I14" s="1565"/>
      <c r="J14" s="1565"/>
      <c r="K14" s="1565"/>
      <c r="L14" s="1565"/>
      <c r="M14" s="1565"/>
      <c r="N14" s="1565"/>
      <c r="O14" s="1565"/>
      <c r="P14" s="1565"/>
      <c r="Q14" s="1565"/>
      <c r="R14" s="1565"/>
      <c r="S14" s="1565"/>
      <c r="T14" s="1565"/>
      <c r="U14" s="1565"/>
      <c r="V14" s="1565"/>
      <c r="W14" s="1565"/>
      <c r="X14" s="1565"/>
      <c r="Y14" s="1565"/>
      <c r="Z14" s="1565"/>
      <c r="AA14" s="1565"/>
      <c r="AB14" s="1565"/>
      <c r="AC14" s="1565"/>
      <c r="AD14" s="1565"/>
      <c r="AE14" s="1499"/>
      <c r="AF14" s="1565"/>
      <c r="AG14" s="1489"/>
      <c r="AH14" s="1490"/>
      <c r="AI14" s="1490"/>
      <c r="AJ14" s="1491"/>
    </row>
    <row r="15" spans="1:36" ht="13.5" customHeight="1" thickBot="1" x14ac:dyDescent="0.45">
      <c r="A15" s="1731" t="s">
        <v>919</v>
      </c>
      <c r="B15" s="1732"/>
      <c r="C15" s="1732"/>
      <c r="D15" s="1732"/>
      <c r="E15" s="1732"/>
      <c r="F15" s="1732"/>
      <c r="G15" s="1732"/>
      <c r="H15" s="1733"/>
      <c r="I15" s="1734"/>
      <c r="J15" s="1735"/>
      <c r="K15" s="1735"/>
      <c r="L15" s="1735"/>
      <c r="M15" s="1735"/>
      <c r="N15" s="1735"/>
      <c r="O15" s="2716" t="s">
        <v>409</v>
      </c>
      <c r="P15" s="2716"/>
      <c r="Q15" s="2716"/>
      <c r="R15" s="2716"/>
      <c r="S15" s="2716"/>
      <c r="T15" s="2716"/>
      <c r="U15" s="2716"/>
      <c r="V15" s="2716"/>
      <c r="W15" s="2716"/>
      <c r="X15" s="2716"/>
      <c r="Y15" s="2716"/>
      <c r="Z15" s="2716"/>
      <c r="AA15" s="2716"/>
      <c r="AB15" s="2716"/>
      <c r="AC15" s="2716"/>
      <c r="AD15" s="2716"/>
      <c r="AE15" s="2716"/>
      <c r="AF15" s="2716"/>
      <c r="AG15" s="2716"/>
      <c r="AH15" s="2716"/>
      <c r="AI15" s="2716"/>
      <c r="AJ15" s="2717"/>
    </row>
    <row r="16" spans="1:36" s="268" customFormat="1" ht="12" customHeight="1" x14ac:dyDescent="0.4">
      <c r="A16" s="196" t="s">
        <v>210</v>
      </c>
      <c r="B16" s="196"/>
      <c r="C16" s="196"/>
      <c r="D16" s="196"/>
      <c r="E16" s="196"/>
      <c r="F16" s="196"/>
      <c r="G16" s="196"/>
      <c r="H16" s="196"/>
      <c r="I16" s="196"/>
      <c r="J16" s="196"/>
      <c r="K16" s="196"/>
      <c r="L16" s="196"/>
      <c r="M16" s="196"/>
      <c r="N16" s="196"/>
      <c r="O16" s="196"/>
      <c r="P16" s="196"/>
      <c r="Q16" s="196"/>
      <c r="R16" s="199"/>
      <c r="S16" s="199"/>
      <c r="T16" s="199"/>
      <c r="U16" s="199"/>
      <c r="V16" s="199"/>
      <c r="W16" s="199"/>
      <c r="X16" s="199"/>
      <c r="Y16" s="199"/>
      <c r="Z16" s="199"/>
      <c r="AA16" s="199"/>
      <c r="AB16" s="199"/>
      <c r="AC16" s="199"/>
      <c r="AD16" s="199"/>
      <c r="AE16" s="199"/>
      <c r="AF16" s="199"/>
      <c r="AG16" s="199"/>
      <c r="AH16" s="199"/>
      <c r="AI16" s="199"/>
      <c r="AJ16" s="199"/>
    </row>
    <row r="17" spans="1:36" s="268" customFormat="1" ht="12" customHeight="1" x14ac:dyDescent="0.4">
      <c r="A17" s="196" t="s">
        <v>370</v>
      </c>
      <c r="B17" s="199"/>
      <c r="C17" s="199"/>
      <c r="D17" s="199"/>
      <c r="E17" s="199"/>
      <c r="F17" s="199"/>
      <c r="G17" s="199"/>
      <c r="H17" s="199"/>
      <c r="I17" s="199"/>
      <c r="J17" s="199"/>
      <c r="K17" s="199"/>
      <c r="L17" s="199"/>
      <c r="M17" s="199"/>
      <c r="N17" s="199"/>
      <c r="O17" s="199"/>
      <c r="P17" s="199"/>
      <c r="Q17" s="199"/>
      <c r="R17" s="199"/>
      <c r="S17" s="199"/>
      <c r="T17" s="199"/>
      <c r="U17" s="199"/>
      <c r="V17" s="199"/>
      <c r="W17" s="199"/>
      <c r="X17" s="199"/>
      <c r="Y17" s="199"/>
      <c r="Z17" s="199"/>
      <c r="AA17" s="199"/>
      <c r="AB17" s="199"/>
      <c r="AC17" s="199"/>
      <c r="AD17" s="199"/>
      <c r="AE17" s="199"/>
      <c r="AF17" s="199"/>
      <c r="AG17" s="199"/>
      <c r="AH17" s="199"/>
      <c r="AI17" s="199"/>
      <c r="AJ17" s="199"/>
    </row>
    <row r="18" spans="1:36" s="268" customFormat="1" ht="12" customHeight="1" x14ac:dyDescent="0.4">
      <c r="A18" s="196" t="s">
        <v>960</v>
      </c>
      <c r="B18" s="199"/>
      <c r="C18" s="199"/>
      <c r="D18" s="199"/>
      <c r="E18" s="199"/>
      <c r="F18" s="199"/>
      <c r="G18" s="199"/>
      <c r="H18" s="199"/>
      <c r="I18" s="199"/>
      <c r="J18" s="199"/>
      <c r="K18" s="199"/>
      <c r="L18" s="199"/>
      <c r="M18" s="199"/>
      <c r="N18" s="199"/>
      <c r="O18" s="199"/>
      <c r="P18" s="199"/>
      <c r="Q18" s="199"/>
      <c r="R18" s="199"/>
      <c r="S18" s="199"/>
      <c r="T18" s="199"/>
      <c r="U18" s="199"/>
      <c r="V18" s="199"/>
      <c r="W18" s="199"/>
      <c r="X18" s="199"/>
      <c r="Y18" s="199"/>
      <c r="Z18" s="199"/>
      <c r="AA18" s="199"/>
      <c r="AB18" s="199"/>
      <c r="AC18" s="199"/>
      <c r="AD18" s="199"/>
      <c r="AE18" s="199"/>
      <c r="AF18" s="199"/>
      <c r="AG18" s="199"/>
      <c r="AH18" s="199"/>
      <c r="AI18" s="199"/>
      <c r="AJ18" s="199"/>
    </row>
    <row r="19" spans="1:36" s="268" customFormat="1" ht="12" customHeight="1" x14ac:dyDescent="0.4">
      <c r="A19" s="196"/>
      <c r="B19" s="199"/>
      <c r="C19" s="199"/>
      <c r="D19" s="199"/>
      <c r="E19" s="199"/>
      <c r="F19" s="199"/>
      <c r="G19" s="199"/>
      <c r="H19" s="199"/>
      <c r="I19" s="199"/>
      <c r="J19" s="199"/>
      <c r="K19" s="199"/>
      <c r="L19" s="199"/>
      <c r="M19" s="199"/>
      <c r="N19" s="199"/>
      <c r="O19" s="199"/>
      <c r="P19" s="199"/>
      <c r="Q19" s="199"/>
      <c r="R19" s="199"/>
      <c r="S19" s="199"/>
      <c r="T19" s="199"/>
      <c r="U19" s="199"/>
      <c r="V19" s="199"/>
      <c r="W19" s="199"/>
      <c r="X19" s="199"/>
      <c r="Y19" s="199"/>
      <c r="Z19" s="199"/>
      <c r="AA19" s="199"/>
      <c r="AB19" s="199"/>
      <c r="AC19" s="199"/>
      <c r="AD19" s="199"/>
      <c r="AE19" s="199"/>
      <c r="AF19" s="199"/>
      <c r="AG19" s="199"/>
      <c r="AH19" s="199"/>
      <c r="AI19" s="199"/>
      <c r="AJ19" s="199"/>
    </row>
    <row r="20" spans="1:36" s="502" customFormat="1" ht="12" customHeight="1" x14ac:dyDescent="0.4">
      <c r="A20" s="196"/>
      <c r="B20" s="501"/>
      <c r="C20" s="501"/>
      <c r="D20" s="501"/>
      <c r="E20" s="501"/>
      <c r="F20" s="501"/>
      <c r="G20" s="501"/>
      <c r="H20" s="501"/>
      <c r="I20" s="501"/>
      <c r="J20" s="501"/>
      <c r="K20" s="501"/>
      <c r="L20" s="501"/>
      <c r="M20" s="501"/>
      <c r="N20" s="501"/>
      <c r="O20" s="501"/>
      <c r="P20" s="501"/>
      <c r="Q20" s="501"/>
      <c r="R20" s="501"/>
      <c r="S20" s="501"/>
      <c r="T20" s="501"/>
      <c r="U20" s="501"/>
      <c r="V20" s="501"/>
      <c r="W20" s="501"/>
      <c r="X20" s="501"/>
      <c r="Y20" s="501"/>
      <c r="Z20" s="501"/>
      <c r="AA20" s="501"/>
      <c r="AB20" s="501"/>
      <c r="AC20" s="501"/>
      <c r="AD20" s="501"/>
      <c r="AE20" s="501"/>
      <c r="AF20" s="501"/>
      <c r="AG20" s="501"/>
      <c r="AH20" s="501"/>
      <c r="AI20" s="501"/>
      <c r="AJ20" s="501"/>
    </row>
    <row r="21" spans="1:36" s="502" customFormat="1" ht="12" customHeight="1" x14ac:dyDescent="0.4">
      <c r="A21" s="196"/>
      <c r="B21" s="501"/>
      <c r="C21" s="501"/>
      <c r="D21" s="501"/>
      <c r="E21" s="501"/>
      <c r="F21" s="501"/>
      <c r="G21" s="501"/>
      <c r="H21" s="501"/>
      <c r="I21" s="501"/>
      <c r="J21" s="501"/>
      <c r="K21" s="501"/>
      <c r="L21" s="501"/>
      <c r="M21" s="501"/>
      <c r="N21" s="501"/>
      <c r="O21" s="501"/>
      <c r="P21" s="501"/>
      <c r="Q21" s="501"/>
      <c r="R21" s="501"/>
      <c r="S21" s="501"/>
      <c r="T21" s="501"/>
      <c r="U21" s="501"/>
      <c r="V21" s="501"/>
      <c r="W21" s="501"/>
      <c r="X21" s="501"/>
      <c r="Y21" s="501"/>
      <c r="Z21" s="501"/>
      <c r="AA21" s="501"/>
      <c r="AB21" s="501"/>
      <c r="AC21" s="501"/>
      <c r="AD21" s="501"/>
      <c r="AE21" s="501"/>
      <c r="AF21" s="501"/>
      <c r="AG21" s="501"/>
      <c r="AH21" s="501"/>
      <c r="AI21" s="501"/>
      <c r="AJ21" s="501"/>
    </row>
  </sheetData>
  <mergeCells count="65">
    <mergeCell ref="C14:H14"/>
    <mergeCell ref="I14:N14"/>
    <mergeCell ref="O14:T14"/>
    <mergeCell ref="U14:Z14"/>
    <mergeCell ref="AA14:AF14"/>
    <mergeCell ref="A15:H15"/>
    <mergeCell ref="I15:N15"/>
    <mergeCell ref="O15:AJ15"/>
    <mergeCell ref="U12:W12"/>
    <mergeCell ref="X12:Z12"/>
    <mergeCell ref="AA12:AC12"/>
    <mergeCell ref="AD12:AF12"/>
    <mergeCell ref="C13:H13"/>
    <mergeCell ref="I13:N13"/>
    <mergeCell ref="O13:T13"/>
    <mergeCell ref="U13:Z13"/>
    <mergeCell ref="AA13:AF13"/>
    <mergeCell ref="F12:H12"/>
    <mergeCell ref="I12:K12"/>
    <mergeCell ref="L12:N12"/>
    <mergeCell ref="O12:Q12"/>
    <mergeCell ref="I11:K11"/>
    <mergeCell ref="AA9:AF9"/>
    <mergeCell ref="R11:T11"/>
    <mergeCell ref="U11:W11"/>
    <mergeCell ref="X11:Z11"/>
    <mergeCell ref="AA11:AC11"/>
    <mergeCell ref="AD11:AF11"/>
    <mergeCell ref="R10:T10"/>
    <mergeCell ref="U10:W10"/>
    <mergeCell ref="X10:Z10"/>
    <mergeCell ref="AA10:AC10"/>
    <mergeCell ref="AD10:AF10"/>
    <mergeCell ref="W8:Z8"/>
    <mergeCell ref="AA8:AJ8"/>
    <mergeCell ref="A9:B14"/>
    <mergeCell ref="C9:H10"/>
    <mergeCell ref="I9:N9"/>
    <mergeCell ref="O9:T9"/>
    <mergeCell ref="U9:Z9"/>
    <mergeCell ref="C11:E12"/>
    <mergeCell ref="F11:H11"/>
    <mergeCell ref="L11:N11"/>
    <mergeCell ref="O11:Q11"/>
    <mergeCell ref="R12:T12"/>
    <mergeCell ref="AG9:AJ14"/>
    <mergeCell ref="I10:K10"/>
    <mergeCell ref="L10:N10"/>
    <mergeCell ref="O10:Q10"/>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1"/>
  <dataValidations count="4">
    <dataValidation type="decimal" imeMode="off" allowBlank="1" showInputMessage="1" showErrorMessage="1" sqref="I13:AF14 JE13:KB14 TA13:TX14 ACW13:ADT14 AMS13:ANP14 AWO13:AXL14 BGK13:BHH14 BQG13:BRD14 CAC13:CAZ14 CJY13:CKV14 CTU13:CUR14 DDQ13:DEN14 DNM13:DOJ14 DXI13:DYF14 EHE13:EIB14 ERA13:ERX14 FAW13:FBT14 FKS13:FLP14 FUO13:FVL14 GEK13:GFH14 GOG13:GPD14 GYC13:GYZ14 HHY13:HIV14 HRU13:HSR14 IBQ13:ICN14 ILM13:IMJ14 IVI13:IWF14 JFE13:JGB14 JPA13:JPX14 JYW13:JZT14 KIS13:KJP14 KSO13:KTL14 LCK13:LDH14 LMG13:LND14 LWC13:LWZ14 MFY13:MGV14 MPU13:MQR14 MZQ13:NAN14 NJM13:NKJ14 NTI13:NUF14 ODE13:OEB14 ONA13:ONX14 OWW13:OXT14 PGS13:PHP14 PQO13:PRL14 QAK13:QBH14 QKG13:QLD14 QUC13:QUZ14 RDY13:REV14 RNU13:ROR14 RXQ13:RYN14 SHM13:SIJ14 SRI13:SSF14 TBE13:TCB14 TLA13:TLX14 TUW13:TVT14 UES13:UFP14 UOO13:UPL14 UYK13:UZH14 VIG13:VJD14 VSC13:VSZ14 WBY13:WCV14 WLU13:WMR14 WVQ13:WWN14 I65549:AF65550 JE65549:KB65550 TA65549:TX65550 ACW65549:ADT65550 AMS65549:ANP65550 AWO65549:AXL65550 BGK65549:BHH65550 BQG65549:BRD65550 CAC65549:CAZ65550 CJY65549:CKV65550 CTU65549:CUR65550 DDQ65549:DEN65550 DNM65549:DOJ65550 DXI65549:DYF65550 EHE65549:EIB65550 ERA65549:ERX65550 FAW65549:FBT65550 FKS65549:FLP65550 FUO65549:FVL65550 GEK65549:GFH65550 GOG65549:GPD65550 GYC65549:GYZ65550 HHY65549:HIV65550 HRU65549:HSR65550 IBQ65549:ICN65550 ILM65549:IMJ65550 IVI65549:IWF65550 JFE65549:JGB65550 JPA65549:JPX65550 JYW65549:JZT65550 KIS65549:KJP65550 KSO65549:KTL65550 LCK65549:LDH65550 LMG65549:LND65550 LWC65549:LWZ65550 MFY65549:MGV65550 MPU65549:MQR65550 MZQ65549:NAN65550 NJM65549:NKJ65550 NTI65549:NUF65550 ODE65549:OEB65550 ONA65549:ONX65550 OWW65549:OXT65550 PGS65549:PHP65550 PQO65549:PRL65550 QAK65549:QBH65550 QKG65549:QLD65550 QUC65549:QUZ65550 RDY65549:REV65550 RNU65549:ROR65550 RXQ65549:RYN65550 SHM65549:SIJ65550 SRI65549:SSF65550 TBE65549:TCB65550 TLA65549:TLX65550 TUW65549:TVT65550 UES65549:UFP65550 UOO65549:UPL65550 UYK65549:UZH65550 VIG65549:VJD65550 VSC65549:VSZ65550 WBY65549:WCV65550 WLU65549:WMR65550 WVQ65549:WWN65550 I131085:AF131086 JE131085:KB131086 TA131085:TX131086 ACW131085:ADT131086 AMS131085:ANP131086 AWO131085:AXL131086 BGK131085:BHH131086 BQG131085:BRD131086 CAC131085:CAZ131086 CJY131085:CKV131086 CTU131085:CUR131086 DDQ131085:DEN131086 DNM131085:DOJ131086 DXI131085:DYF131086 EHE131085:EIB131086 ERA131085:ERX131086 FAW131085:FBT131086 FKS131085:FLP131086 FUO131085:FVL131086 GEK131085:GFH131086 GOG131085:GPD131086 GYC131085:GYZ131086 HHY131085:HIV131086 HRU131085:HSR131086 IBQ131085:ICN131086 ILM131085:IMJ131086 IVI131085:IWF131086 JFE131085:JGB131086 JPA131085:JPX131086 JYW131085:JZT131086 KIS131085:KJP131086 KSO131085:KTL131086 LCK131085:LDH131086 LMG131085:LND131086 LWC131085:LWZ131086 MFY131085:MGV131086 MPU131085:MQR131086 MZQ131085:NAN131086 NJM131085:NKJ131086 NTI131085:NUF131086 ODE131085:OEB131086 ONA131085:ONX131086 OWW131085:OXT131086 PGS131085:PHP131086 PQO131085:PRL131086 QAK131085:QBH131086 QKG131085:QLD131086 QUC131085:QUZ131086 RDY131085:REV131086 RNU131085:ROR131086 RXQ131085:RYN131086 SHM131085:SIJ131086 SRI131085:SSF131086 TBE131085:TCB131086 TLA131085:TLX131086 TUW131085:TVT131086 UES131085:UFP131086 UOO131085:UPL131086 UYK131085:UZH131086 VIG131085:VJD131086 VSC131085:VSZ131086 WBY131085:WCV131086 WLU131085:WMR131086 WVQ131085:WWN131086 I196621:AF196622 JE196621:KB196622 TA196621:TX196622 ACW196621:ADT196622 AMS196621:ANP196622 AWO196621:AXL196622 BGK196621:BHH196622 BQG196621:BRD196622 CAC196621:CAZ196622 CJY196621:CKV196622 CTU196621:CUR196622 DDQ196621:DEN196622 DNM196621:DOJ196622 DXI196621:DYF196622 EHE196621:EIB196622 ERA196621:ERX196622 FAW196621:FBT196622 FKS196621:FLP196622 FUO196621:FVL196622 GEK196621:GFH196622 GOG196621:GPD196622 GYC196621:GYZ196622 HHY196621:HIV196622 HRU196621:HSR196622 IBQ196621:ICN196622 ILM196621:IMJ196622 IVI196621:IWF196622 JFE196621:JGB196622 JPA196621:JPX196622 JYW196621:JZT196622 KIS196621:KJP196622 KSO196621:KTL196622 LCK196621:LDH196622 LMG196621:LND196622 LWC196621:LWZ196622 MFY196621:MGV196622 MPU196621:MQR196622 MZQ196621:NAN196622 NJM196621:NKJ196622 NTI196621:NUF196622 ODE196621:OEB196622 ONA196621:ONX196622 OWW196621:OXT196622 PGS196621:PHP196622 PQO196621:PRL196622 QAK196621:QBH196622 QKG196621:QLD196622 QUC196621:QUZ196622 RDY196621:REV196622 RNU196621:ROR196622 RXQ196621:RYN196622 SHM196621:SIJ196622 SRI196621:SSF196622 TBE196621:TCB196622 TLA196621:TLX196622 TUW196621:TVT196622 UES196621:UFP196622 UOO196621:UPL196622 UYK196621:UZH196622 VIG196621:VJD196622 VSC196621:VSZ196622 WBY196621:WCV196622 WLU196621:WMR196622 WVQ196621:WWN196622 I262157:AF262158 JE262157:KB262158 TA262157:TX262158 ACW262157:ADT262158 AMS262157:ANP262158 AWO262157:AXL262158 BGK262157:BHH262158 BQG262157:BRD262158 CAC262157:CAZ262158 CJY262157:CKV262158 CTU262157:CUR262158 DDQ262157:DEN262158 DNM262157:DOJ262158 DXI262157:DYF262158 EHE262157:EIB262158 ERA262157:ERX262158 FAW262157:FBT262158 FKS262157:FLP262158 FUO262157:FVL262158 GEK262157:GFH262158 GOG262157:GPD262158 GYC262157:GYZ262158 HHY262157:HIV262158 HRU262157:HSR262158 IBQ262157:ICN262158 ILM262157:IMJ262158 IVI262157:IWF262158 JFE262157:JGB262158 JPA262157:JPX262158 JYW262157:JZT262158 KIS262157:KJP262158 KSO262157:KTL262158 LCK262157:LDH262158 LMG262157:LND262158 LWC262157:LWZ262158 MFY262157:MGV262158 MPU262157:MQR262158 MZQ262157:NAN262158 NJM262157:NKJ262158 NTI262157:NUF262158 ODE262157:OEB262158 ONA262157:ONX262158 OWW262157:OXT262158 PGS262157:PHP262158 PQO262157:PRL262158 QAK262157:QBH262158 QKG262157:QLD262158 QUC262157:QUZ262158 RDY262157:REV262158 RNU262157:ROR262158 RXQ262157:RYN262158 SHM262157:SIJ262158 SRI262157:SSF262158 TBE262157:TCB262158 TLA262157:TLX262158 TUW262157:TVT262158 UES262157:UFP262158 UOO262157:UPL262158 UYK262157:UZH262158 VIG262157:VJD262158 VSC262157:VSZ262158 WBY262157:WCV262158 WLU262157:WMR262158 WVQ262157:WWN262158 I327693:AF327694 JE327693:KB327694 TA327693:TX327694 ACW327693:ADT327694 AMS327693:ANP327694 AWO327693:AXL327694 BGK327693:BHH327694 BQG327693:BRD327694 CAC327693:CAZ327694 CJY327693:CKV327694 CTU327693:CUR327694 DDQ327693:DEN327694 DNM327693:DOJ327694 DXI327693:DYF327694 EHE327693:EIB327694 ERA327693:ERX327694 FAW327693:FBT327694 FKS327693:FLP327694 FUO327693:FVL327694 GEK327693:GFH327694 GOG327693:GPD327694 GYC327693:GYZ327694 HHY327693:HIV327694 HRU327693:HSR327694 IBQ327693:ICN327694 ILM327693:IMJ327694 IVI327693:IWF327694 JFE327693:JGB327694 JPA327693:JPX327694 JYW327693:JZT327694 KIS327693:KJP327694 KSO327693:KTL327694 LCK327693:LDH327694 LMG327693:LND327694 LWC327693:LWZ327694 MFY327693:MGV327694 MPU327693:MQR327694 MZQ327693:NAN327694 NJM327693:NKJ327694 NTI327693:NUF327694 ODE327693:OEB327694 ONA327693:ONX327694 OWW327693:OXT327694 PGS327693:PHP327694 PQO327693:PRL327694 QAK327693:QBH327694 QKG327693:QLD327694 QUC327693:QUZ327694 RDY327693:REV327694 RNU327693:ROR327694 RXQ327693:RYN327694 SHM327693:SIJ327694 SRI327693:SSF327694 TBE327693:TCB327694 TLA327693:TLX327694 TUW327693:TVT327694 UES327693:UFP327694 UOO327693:UPL327694 UYK327693:UZH327694 VIG327693:VJD327694 VSC327693:VSZ327694 WBY327693:WCV327694 WLU327693:WMR327694 WVQ327693:WWN327694 I393229:AF393230 JE393229:KB393230 TA393229:TX393230 ACW393229:ADT393230 AMS393229:ANP393230 AWO393229:AXL393230 BGK393229:BHH393230 BQG393229:BRD393230 CAC393229:CAZ393230 CJY393229:CKV393230 CTU393229:CUR393230 DDQ393229:DEN393230 DNM393229:DOJ393230 DXI393229:DYF393230 EHE393229:EIB393230 ERA393229:ERX393230 FAW393229:FBT393230 FKS393229:FLP393230 FUO393229:FVL393230 GEK393229:GFH393230 GOG393229:GPD393230 GYC393229:GYZ393230 HHY393229:HIV393230 HRU393229:HSR393230 IBQ393229:ICN393230 ILM393229:IMJ393230 IVI393229:IWF393230 JFE393229:JGB393230 JPA393229:JPX393230 JYW393229:JZT393230 KIS393229:KJP393230 KSO393229:KTL393230 LCK393229:LDH393230 LMG393229:LND393230 LWC393229:LWZ393230 MFY393229:MGV393230 MPU393229:MQR393230 MZQ393229:NAN393230 NJM393229:NKJ393230 NTI393229:NUF393230 ODE393229:OEB393230 ONA393229:ONX393230 OWW393229:OXT393230 PGS393229:PHP393230 PQO393229:PRL393230 QAK393229:QBH393230 QKG393229:QLD393230 QUC393229:QUZ393230 RDY393229:REV393230 RNU393229:ROR393230 RXQ393229:RYN393230 SHM393229:SIJ393230 SRI393229:SSF393230 TBE393229:TCB393230 TLA393229:TLX393230 TUW393229:TVT393230 UES393229:UFP393230 UOO393229:UPL393230 UYK393229:UZH393230 VIG393229:VJD393230 VSC393229:VSZ393230 WBY393229:WCV393230 WLU393229:WMR393230 WVQ393229:WWN393230 I458765:AF458766 JE458765:KB458766 TA458765:TX458766 ACW458765:ADT458766 AMS458765:ANP458766 AWO458765:AXL458766 BGK458765:BHH458766 BQG458765:BRD458766 CAC458765:CAZ458766 CJY458765:CKV458766 CTU458765:CUR458766 DDQ458765:DEN458766 DNM458765:DOJ458766 DXI458765:DYF458766 EHE458765:EIB458766 ERA458765:ERX458766 FAW458765:FBT458766 FKS458765:FLP458766 FUO458765:FVL458766 GEK458765:GFH458766 GOG458765:GPD458766 GYC458765:GYZ458766 HHY458765:HIV458766 HRU458765:HSR458766 IBQ458765:ICN458766 ILM458765:IMJ458766 IVI458765:IWF458766 JFE458765:JGB458766 JPA458765:JPX458766 JYW458765:JZT458766 KIS458765:KJP458766 KSO458765:KTL458766 LCK458765:LDH458766 LMG458765:LND458766 LWC458765:LWZ458766 MFY458765:MGV458766 MPU458765:MQR458766 MZQ458765:NAN458766 NJM458765:NKJ458766 NTI458765:NUF458766 ODE458765:OEB458766 ONA458765:ONX458766 OWW458765:OXT458766 PGS458765:PHP458766 PQO458765:PRL458766 QAK458765:QBH458766 QKG458765:QLD458766 QUC458765:QUZ458766 RDY458765:REV458766 RNU458765:ROR458766 RXQ458765:RYN458766 SHM458765:SIJ458766 SRI458765:SSF458766 TBE458765:TCB458766 TLA458765:TLX458766 TUW458765:TVT458766 UES458765:UFP458766 UOO458765:UPL458766 UYK458765:UZH458766 VIG458765:VJD458766 VSC458765:VSZ458766 WBY458765:WCV458766 WLU458765:WMR458766 WVQ458765:WWN458766 I524301:AF524302 JE524301:KB524302 TA524301:TX524302 ACW524301:ADT524302 AMS524301:ANP524302 AWO524301:AXL524302 BGK524301:BHH524302 BQG524301:BRD524302 CAC524301:CAZ524302 CJY524301:CKV524302 CTU524301:CUR524302 DDQ524301:DEN524302 DNM524301:DOJ524302 DXI524301:DYF524302 EHE524301:EIB524302 ERA524301:ERX524302 FAW524301:FBT524302 FKS524301:FLP524302 FUO524301:FVL524302 GEK524301:GFH524302 GOG524301:GPD524302 GYC524301:GYZ524302 HHY524301:HIV524302 HRU524301:HSR524302 IBQ524301:ICN524302 ILM524301:IMJ524302 IVI524301:IWF524302 JFE524301:JGB524302 JPA524301:JPX524302 JYW524301:JZT524302 KIS524301:KJP524302 KSO524301:KTL524302 LCK524301:LDH524302 LMG524301:LND524302 LWC524301:LWZ524302 MFY524301:MGV524302 MPU524301:MQR524302 MZQ524301:NAN524302 NJM524301:NKJ524302 NTI524301:NUF524302 ODE524301:OEB524302 ONA524301:ONX524302 OWW524301:OXT524302 PGS524301:PHP524302 PQO524301:PRL524302 QAK524301:QBH524302 QKG524301:QLD524302 QUC524301:QUZ524302 RDY524301:REV524302 RNU524301:ROR524302 RXQ524301:RYN524302 SHM524301:SIJ524302 SRI524301:SSF524302 TBE524301:TCB524302 TLA524301:TLX524302 TUW524301:TVT524302 UES524301:UFP524302 UOO524301:UPL524302 UYK524301:UZH524302 VIG524301:VJD524302 VSC524301:VSZ524302 WBY524301:WCV524302 WLU524301:WMR524302 WVQ524301:WWN524302 I589837:AF589838 JE589837:KB589838 TA589837:TX589838 ACW589837:ADT589838 AMS589837:ANP589838 AWO589837:AXL589838 BGK589837:BHH589838 BQG589837:BRD589838 CAC589837:CAZ589838 CJY589837:CKV589838 CTU589837:CUR589838 DDQ589837:DEN589838 DNM589837:DOJ589838 DXI589837:DYF589838 EHE589837:EIB589838 ERA589837:ERX589838 FAW589837:FBT589838 FKS589837:FLP589838 FUO589837:FVL589838 GEK589837:GFH589838 GOG589837:GPD589838 GYC589837:GYZ589838 HHY589837:HIV589838 HRU589837:HSR589838 IBQ589837:ICN589838 ILM589837:IMJ589838 IVI589837:IWF589838 JFE589837:JGB589838 JPA589837:JPX589838 JYW589837:JZT589838 KIS589837:KJP589838 KSO589837:KTL589838 LCK589837:LDH589838 LMG589837:LND589838 LWC589837:LWZ589838 MFY589837:MGV589838 MPU589837:MQR589838 MZQ589837:NAN589838 NJM589837:NKJ589838 NTI589837:NUF589838 ODE589837:OEB589838 ONA589837:ONX589838 OWW589837:OXT589838 PGS589837:PHP589838 PQO589837:PRL589838 QAK589837:QBH589838 QKG589837:QLD589838 QUC589837:QUZ589838 RDY589837:REV589838 RNU589837:ROR589838 RXQ589837:RYN589838 SHM589837:SIJ589838 SRI589837:SSF589838 TBE589837:TCB589838 TLA589837:TLX589838 TUW589837:TVT589838 UES589837:UFP589838 UOO589837:UPL589838 UYK589837:UZH589838 VIG589837:VJD589838 VSC589837:VSZ589838 WBY589837:WCV589838 WLU589837:WMR589838 WVQ589837:WWN589838 I655373:AF655374 JE655373:KB655374 TA655373:TX655374 ACW655373:ADT655374 AMS655373:ANP655374 AWO655373:AXL655374 BGK655373:BHH655374 BQG655373:BRD655374 CAC655373:CAZ655374 CJY655373:CKV655374 CTU655373:CUR655374 DDQ655373:DEN655374 DNM655373:DOJ655374 DXI655373:DYF655374 EHE655373:EIB655374 ERA655373:ERX655374 FAW655373:FBT655374 FKS655373:FLP655374 FUO655373:FVL655374 GEK655373:GFH655374 GOG655373:GPD655374 GYC655373:GYZ655374 HHY655373:HIV655374 HRU655373:HSR655374 IBQ655373:ICN655374 ILM655373:IMJ655374 IVI655373:IWF655374 JFE655373:JGB655374 JPA655373:JPX655374 JYW655373:JZT655374 KIS655373:KJP655374 KSO655373:KTL655374 LCK655373:LDH655374 LMG655373:LND655374 LWC655373:LWZ655374 MFY655373:MGV655374 MPU655373:MQR655374 MZQ655373:NAN655374 NJM655373:NKJ655374 NTI655373:NUF655374 ODE655373:OEB655374 ONA655373:ONX655374 OWW655373:OXT655374 PGS655373:PHP655374 PQO655373:PRL655374 QAK655373:QBH655374 QKG655373:QLD655374 QUC655373:QUZ655374 RDY655373:REV655374 RNU655373:ROR655374 RXQ655373:RYN655374 SHM655373:SIJ655374 SRI655373:SSF655374 TBE655373:TCB655374 TLA655373:TLX655374 TUW655373:TVT655374 UES655373:UFP655374 UOO655373:UPL655374 UYK655373:UZH655374 VIG655373:VJD655374 VSC655373:VSZ655374 WBY655373:WCV655374 WLU655373:WMR655374 WVQ655373:WWN655374 I720909:AF720910 JE720909:KB720910 TA720909:TX720910 ACW720909:ADT720910 AMS720909:ANP720910 AWO720909:AXL720910 BGK720909:BHH720910 BQG720909:BRD720910 CAC720909:CAZ720910 CJY720909:CKV720910 CTU720909:CUR720910 DDQ720909:DEN720910 DNM720909:DOJ720910 DXI720909:DYF720910 EHE720909:EIB720910 ERA720909:ERX720910 FAW720909:FBT720910 FKS720909:FLP720910 FUO720909:FVL720910 GEK720909:GFH720910 GOG720909:GPD720910 GYC720909:GYZ720910 HHY720909:HIV720910 HRU720909:HSR720910 IBQ720909:ICN720910 ILM720909:IMJ720910 IVI720909:IWF720910 JFE720909:JGB720910 JPA720909:JPX720910 JYW720909:JZT720910 KIS720909:KJP720910 KSO720909:KTL720910 LCK720909:LDH720910 LMG720909:LND720910 LWC720909:LWZ720910 MFY720909:MGV720910 MPU720909:MQR720910 MZQ720909:NAN720910 NJM720909:NKJ720910 NTI720909:NUF720910 ODE720909:OEB720910 ONA720909:ONX720910 OWW720909:OXT720910 PGS720909:PHP720910 PQO720909:PRL720910 QAK720909:QBH720910 QKG720909:QLD720910 QUC720909:QUZ720910 RDY720909:REV720910 RNU720909:ROR720910 RXQ720909:RYN720910 SHM720909:SIJ720910 SRI720909:SSF720910 TBE720909:TCB720910 TLA720909:TLX720910 TUW720909:TVT720910 UES720909:UFP720910 UOO720909:UPL720910 UYK720909:UZH720910 VIG720909:VJD720910 VSC720909:VSZ720910 WBY720909:WCV720910 WLU720909:WMR720910 WVQ720909:WWN720910 I786445:AF786446 JE786445:KB786446 TA786445:TX786446 ACW786445:ADT786446 AMS786445:ANP786446 AWO786445:AXL786446 BGK786445:BHH786446 BQG786445:BRD786446 CAC786445:CAZ786446 CJY786445:CKV786446 CTU786445:CUR786446 DDQ786445:DEN786446 DNM786445:DOJ786446 DXI786445:DYF786446 EHE786445:EIB786446 ERA786445:ERX786446 FAW786445:FBT786446 FKS786445:FLP786446 FUO786445:FVL786446 GEK786445:GFH786446 GOG786445:GPD786446 GYC786445:GYZ786446 HHY786445:HIV786446 HRU786445:HSR786446 IBQ786445:ICN786446 ILM786445:IMJ786446 IVI786445:IWF786446 JFE786445:JGB786446 JPA786445:JPX786446 JYW786445:JZT786446 KIS786445:KJP786446 KSO786445:KTL786446 LCK786445:LDH786446 LMG786445:LND786446 LWC786445:LWZ786446 MFY786445:MGV786446 MPU786445:MQR786446 MZQ786445:NAN786446 NJM786445:NKJ786446 NTI786445:NUF786446 ODE786445:OEB786446 ONA786445:ONX786446 OWW786445:OXT786446 PGS786445:PHP786446 PQO786445:PRL786446 QAK786445:QBH786446 QKG786445:QLD786446 QUC786445:QUZ786446 RDY786445:REV786446 RNU786445:ROR786446 RXQ786445:RYN786446 SHM786445:SIJ786446 SRI786445:SSF786446 TBE786445:TCB786446 TLA786445:TLX786446 TUW786445:TVT786446 UES786445:UFP786446 UOO786445:UPL786446 UYK786445:UZH786446 VIG786445:VJD786446 VSC786445:VSZ786446 WBY786445:WCV786446 WLU786445:WMR786446 WVQ786445:WWN786446 I851981:AF851982 JE851981:KB851982 TA851981:TX851982 ACW851981:ADT851982 AMS851981:ANP851982 AWO851981:AXL851982 BGK851981:BHH851982 BQG851981:BRD851982 CAC851981:CAZ851982 CJY851981:CKV851982 CTU851981:CUR851982 DDQ851981:DEN851982 DNM851981:DOJ851982 DXI851981:DYF851982 EHE851981:EIB851982 ERA851981:ERX851982 FAW851981:FBT851982 FKS851981:FLP851982 FUO851981:FVL851982 GEK851981:GFH851982 GOG851981:GPD851982 GYC851981:GYZ851982 HHY851981:HIV851982 HRU851981:HSR851982 IBQ851981:ICN851982 ILM851981:IMJ851982 IVI851981:IWF851982 JFE851981:JGB851982 JPA851981:JPX851982 JYW851981:JZT851982 KIS851981:KJP851982 KSO851981:KTL851982 LCK851981:LDH851982 LMG851981:LND851982 LWC851981:LWZ851982 MFY851981:MGV851982 MPU851981:MQR851982 MZQ851981:NAN851982 NJM851981:NKJ851982 NTI851981:NUF851982 ODE851981:OEB851982 ONA851981:ONX851982 OWW851981:OXT851982 PGS851981:PHP851982 PQO851981:PRL851982 QAK851981:QBH851982 QKG851981:QLD851982 QUC851981:QUZ851982 RDY851981:REV851982 RNU851981:ROR851982 RXQ851981:RYN851982 SHM851981:SIJ851982 SRI851981:SSF851982 TBE851981:TCB851982 TLA851981:TLX851982 TUW851981:TVT851982 UES851981:UFP851982 UOO851981:UPL851982 UYK851981:UZH851982 VIG851981:VJD851982 VSC851981:VSZ851982 WBY851981:WCV851982 WLU851981:WMR851982 WVQ851981:WWN851982 I917517:AF917518 JE917517:KB917518 TA917517:TX917518 ACW917517:ADT917518 AMS917517:ANP917518 AWO917517:AXL917518 BGK917517:BHH917518 BQG917517:BRD917518 CAC917517:CAZ917518 CJY917517:CKV917518 CTU917517:CUR917518 DDQ917517:DEN917518 DNM917517:DOJ917518 DXI917517:DYF917518 EHE917517:EIB917518 ERA917517:ERX917518 FAW917517:FBT917518 FKS917517:FLP917518 FUO917517:FVL917518 GEK917517:GFH917518 GOG917517:GPD917518 GYC917517:GYZ917518 HHY917517:HIV917518 HRU917517:HSR917518 IBQ917517:ICN917518 ILM917517:IMJ917518 IVI917517:IWF917518 JFE917517:JGB917518 JPA917517:JPX917518 JYW917517:JZT917518 KIS917517:KJP917518 KSO917517:KTL917518 LCK917517:LDH917518 LMG917517:LND917518 LWC917517:LWZ917518 MFY917517:MGV917518 MPU917517:MQR917518 MZQ917517:NAN917518 NJM917517:NKJ917518 NTI917517:NUF917518 ODE917517:OEB917518 ONA917517:ONX917518 OWW917517:OXT917518 PGS917517:PHP917518 PQO917517:PRL917518 QAK917517:QBH917518 QKG917517:QLD917518 QUC917517:QUZ917518 RDY917517:REV917518 RNU917517:ROR917518 RXQ917517:RYN917518 SHM917517:SIJ917518 SRI917517:SSF917518 TBE917517:TCB917518 TLA917517:TLX917518 TUW917517:TVT917518 UES917517:UFP917518 UOO917517:UPL917518 UYK917517:UZH917518 VIG917517:VJD917518 VSC917517:VSZ917518 WBY917517:WCV917518 WLU917517:WMR917518 WVQ917517:WWN917518 I983053:AF983054 JE983053:KB983054 TA983053:TX983054 ACW983053:ADT983054 AMS983053:ANP983054 AWO983053:AXL983054 BGK983053:BHH983054 BQG983053:BRD983054 CAC983053:CAZ983054 CJY983053:CKV983054 CTU983053:CUR983054 DDQ983053:DEN983054 DNM983053:DOJ983054 DXI983053:DYF983054 EHE983053:EIB983054 ERA983053:ERX983054 FAW983053:FBT983054 FKS983053:FLP983054 FUO983053:FVL983054 GEK983053:GFH983054 GOG983053:GPD983054 GYC983053:GYZ983054 HHY983053:HIV983054 HRU983053:HSR983054 IBQ983053:ICN983054 ILM983053:IMJ983054 IVI983053:IWF983054 JFE983053:JGB983054 JPA983053:JPX983054 JYW983053:JZT983054 KIS983053:KJP983054 KSO983053:KTL983054 LCK983053:LDH983054 LMG983053:LND983054 LWC983053:LWZ983054 MFY983053:MGV983054 MPU983053:MQR983054 MZQ983053:NAN983054 NJM983053:NKJ983054 NTI983053:NUF983054 ODE983053:OEB983054 ONA983053:ONX983054 OWW983053:OXT983054 PGS983053:PHP983054 PQO983053:PRL983054 QAK983053:QBH983054 QKG983053:QLD983054 QUC983053:QUZ983054 RDY983053:REV983054 RNU983053:ROR983054 RXQ983053:RYN983054 SHM983053:SIJ983054 SRI983053:SSF983054 TBE983053:TCB983054 TLA983053:TLX983054 TUW983053:TVT983054 UES983053:UFP983054 UOO983053:UPL983054 UYK983053:UZH983054 VIG983053:VJD983054 VSC983053:VSZ983054 WBY983053:WCV983054 WLU983053:WMR983054 WVQ983053:WWN983054">
      <formula1>0</formula1>
      <formula2>999.9</formula2>
    </dataValidation>
    <dataValidation type="whole" imeMode="off" allowBlank="1" showInputMessage="1" showErrorMessage="1" sqref="I11:AF12 JE11:KB12 TA11:TX12 ACW11:ADT12 AMS11:ANP12 AWO11:AXL12 BGK11:BHH12 BQG11:BRD12 CAC11:CAZ12 CJY11:CKV12 CTU11:CUR12 DDQ11:DEN12 DNM11:DOJ12 DXI11:DYF12 EHE11:EIB12 ERA11:ERX12 FAW11:FBT12 FKS11:FLP12 FUO11:FVL12 GEK11:GFH12 GOG11:GPD12 GYC11:GYZ12 HHY11:HIV12 HRU11:HSR12 IBQ11:ICN12 ILM11:IMJ12 IVI11:IWF12 JFE11:JGB12 JPA11:JPX12 JYW11:JZT12 KIS11:KJP12 KSO11:KTL12 LCK11:LDH12 LMG11:LND12 LWC11:LWZ12 MFY11:MGV12 MPU11:MQR12 MZQ11:NAN12 NJM11:NKJ12 NTI11:NUF12 ODE11:OEB12 ONA11:ONX12 OWW11:OXT12 PGS11:PHP12 PQO11:PRL12 QAK11:QBH12 QKG11:QLD12 QUC11:QUZ12 RDY11:REV12 RNU11:ROR12 RXQ11:RYN12 SHM11:SIJ12 SRI11:SSF12 TBE11:TCB12 TLA11:TLX12 TUW11:TVT12 UES11:UFP12 UOO11:UPL12 UYK11:UZH12 VIG11:VJD12 VSC11:VSZ12 WBY11:WCV12 WLU11:WMR12 WVQ11:WWN12 I65547:AF65548 JE65547:KB65548 TA65547:TX65548 ACW65547:ADT65548 AMS65547:ANP65548 AWO65547:AXL65548 BGK65547:BHH65548 BQG65547:BRD65548 CAC65547:CAZ65548 CJY65547:CKV65548 CTU65547:CUR65548 DDQ65547:DEN65548 DNM65547:DOJ65548 DXI65547:DYF65548 EHE65547:EIB65548 ERA65547:ERX65548 FAW65547:FBT65548 FKS65547:FLP65548 FUO65547:FVL65548 GEK65547:GFH65548 GOG65547:GPD65548 GYC65547:GYZ65548 HHY65547:HIV65548 HRU65547:HSR65548 IBQ65547:ICN65548 ILM65547:IMJ65548 IVI65547:IWF65548 JFE65547:JGB65548 JPA65547:JPX65548 JYW65547:JZT65548 KIS65547:KJP65548 KSO65547:KTL65548 LCK65547:LDH65548 LMG65547:LND65548 LWC65547:LWZ65548 MFY65547:MGV65548 MPU65547:MQR65548 MZQ65547:NAN65548 NJM65547:NKJ65548 NTI65547:NUF65548 ODE65547:OEB65548 ONA65547:ONX65548 OWW65547:OXT65548 PGS65547:PHP65548 PQO65547:PRL65548 QAK65547:QBH65548 QKG65547:QLD65548 QUC65547:QUZ65548 RDY65547:REV65548 RNU65547:ROR65548 RXQ65547:RYN65548 SHM65547:SIJ65548 SRI65547:SSF65548 TBE65547:TCB65548 TLA65547:TLX65548 TUW65547:TVT65548 UES65547:UFP65548 UOO65547:UPL65548 UYK65547:UZH65548 VIG65547:VJD65548 VSC65547:VSZ65548 WBY65547:WCV65548 WLU65547:WMR65548 WVQ65547:WWN65548 I131083:AF131084 JE131083:KB131084 TA131083:TX131084 ACW131083:ADT131084 AMS131083:ANP131084 AWO131083:AXL131084 BGK131083:BHH131084 BQG131083:BRD131084 CAC131083:CAZ131084 CJY131083:CKV131084 CTU131083:CUR131084 DDQ131083:DEN131084 DNM131083:DOJ131084 DXI131083:DYF131084 EHE131083:EIB131084 ERA131083:ERX131084 FAW131083:FBT131084 FKS131083:FLP131084 FUO131083:FVL131084 GEK131083:GFH131084 GOG131083:GPD131084 GYC131083:GYZ131084 HHY131083:HIV131084 HRU131083:HSR131084 IBQ131083:ICN131084 ILM131083:IMJ131084 IVI131083:IWF131084 JFE131083:JGB131084 JPA131083:JPX131084 JYW131083:JZT131084 KIS131083:KJP131084 KSO131083:KTL131084 LCK131083:LDH131084 LMG131083:LND131084 LWC131083:LWZ131084 MFY131083:MGV131084 MPU131083:MQR131084 MZQ131083:NAN131084 NJM131083:NKJ131084 NTI131083:NUF131084 ODE131083:OEB131084 ONA131083:ONX131084 OWW131083:OXT131084 PGS131083:PHP131084 PQO131083:PRL131084 QAK131083:QBH131084 QKG131083:QLD131084 QUC131083:QUZ131084 RDY131083:REV131084 RNU131083:ROR131084 RXQ131083:RYN131084 SHM131083:SIJ131084 SRI131083:SSF131084 TBE131083:TCB131084 TLA131083:TLX131084 TUW131083:TVT131084 UES131083:UFP131084 UOO131083:UPL131084 UYK131083:UZH131084 VIG131083:VJD131084 VSC131083:VSZ131084 WBY131083:WCV131084 WLU131083:WMR131084 WVQ131083:WWN131084 I196619:AF196620 JE196619:KB196620 TA196619:TX196620 ACW196619:ADT196620 AMS196619:ANP196620 AWO196619:AXL196620 BGK196619:BHH196620 BQG196619:BRD196620 CAC196619:CAZ196620 CJY196619:CKV196620 CTU196619:CUR196620 DDQ196619:DEN196620 DNM196619:DOJ196620 DXI196619:DYF196620 EHE196619:EIB196620 ERA196619:ERX196620 FAW196619:FBT196620 FKS196619:FLP196620 FUO196619:FVL196620 GEK196619:GFH196620 GOG196619:GPD196620 GYC196619:GYZ196620 HHY196619:HIV196620 HRU196619:HSR196620 IBQ196619:ICN196620 ILM196619:IMJ196620 IVI196619:IWF196620 JFE196619:JGB196620 JPA196619:JPX196620 JYW196619:JZT196620 KIS196619:KJP196620 KSO196619:KTL196620 LCK196619:LDH196620 LMG196619:LND196620 LWC196619:LWZ196620 MFY196619:MGV196620 MPU196619:MQR196620 MZQ196619:NAN196620 NJM196619:NKJ196620 NTI196619:NUF196620 ODE196619:OEB196620 ONA196619:ONX196620 OWW196619:OXT196620 PGS196619:PHP196620 PQO196619:PRL196620 QAK196619:QBH196620 QKG196619:QLD196620 QUC196619:QUZ196620 RDY196619:REV196620 RNU196619:ROR196620 RXQ196619:RYN196620 SHM196619:SIJ196620 SRI196619:SSF196620 TBE196619:TCB196620 TLA196619:TLX196620 TUW196619:TVT196620 UES196619:UFP196620 UOO196619:UPL196620 UYK196619:UZH196620 VIG196619:VJD196620 VSC196619:VSZ196620 WBY196619:WCV196620 WLU196619:WMR196620 WVQ196619:WWN196620 I262155:AF262156 JE262155:KB262156 TA262155:TX262156 ACW262155:ADT262156 AMS262155:ANP262156 AWO262155:AXL262156 BGK262155:BHH262156 BQG262155:BRD262156 CAC262155:CAZ262156 CJY262155:CKV262156 CTU262155:CUR262156 DDQ262155:DEN262156 DNM262155:DOJ262156 DXI262155:DYF262156 EHE262155:EIB262156 ERA262155:ERX262156 FAW262155:FBT262156 FKS262155:FLP262156 FUO262155:FVL262156 GEK262155:GFH262156 GOG262155:GPD262156 GYC262155:GYZ262156 HHY262155:HIV262156 HRU262155:HSR262156 IBQ262155:ICN262156 ILM262155:IMJ262156 IVI262155:IWF262156 JFE262155:JGB262156 JPA262155:JPX262156 JYW262155:JZT262156 KIS262155:KJP262156 KSO262155:KTL262156 LCK262155:LDH262156 LMG262155:LND262156 LWC262155:LWZ262156 MFY262155:MGV262156 MPU262155:MQR262156 MZQ262155:NAN262156 NJM262155:NKJ262156 NTI262155:NUF262156 ODE262155:OEB262156 ONA262155:ONX262156 OWW262155:OXT262156 PGS262155:PHP262156 PQO262155:PRL262156 QAK262155:QBH262156 QKG262155:QLD262156 QUC262155:QUZ262156 RDY262155:REV262156 RNU262155:ROR262156 RXQ262155:RYN262156 SHM262155:SIJ262156 SRI262155:SSF262156 TBE262155:TCB262156 TLA262155:TLX262156 TUW262155:TVT262156 UES262155:UFP262156 UOO262155:UPL262156 UYK262155:UZH262156 VIG262155:VJD262156 VSC262155:VSZ262156 WBY262155:WCV262156 WLU262155:WMR262156 WVQ262155:WWN262156 I327691:AF327692 JE327691:KB327692 TA327691:TX327692 ACW327691:ADT327692 AMS327691:ANP327692 AWO327691:AXL327692 BGK327691:BHH327692 BQG327691:BRD327692 CAC327691:CAZ327692 CJY327691:CKV327692 CTU327691:CUR327692 DDQ327691:DEN327692 DNM327691:DOJ327692 DXI327691:DYF327692 EHE327691:EIB327692 ERA327691:ERX327692 FAW327691:FBT327692 FKS327691:FLP327692 FUO327691:FVL327692 GEK327691:GFH327692 GOG327691:GPD327692 GYC327691:GYZ327692 HHY327691:HIV327692 HRU327691:HSR327692 IBQ327691:ICN327692 ILM327691:IMJ327692 IVI327691:IWF327692 JFE327691:JGB327692 JPA327691:JPX327692 JYW327691:JZT327692 KIS327691:KJP327692 KSO327691:KTL327692 LCK327691:LDH327692 LMG327691:LND327692 LWC327691:LWZ327692 MFY327691:MGV327692 MPU327691:MQR327692 MZQ327691:NAN327692 NJM327691:NKJ327692 NTI327691:NUF327692 ODE327691:OEB327692 ONA327691:ONX327692 OWW327691:OXT327692 PGS327691:PHP327692 PQO327691:PRL327692 QAK327691:QBH327692 QKG327691:QLD327692 QUC327691:QUZ327692 RDY327691:REV327692 RNU327691:ROR327692 RXQ327691:RYN327692 SHM327691:SIJ327692 SRI327691:SSF327692 TBE327691:TCB327692 TLA327691:TLX327692 TUW327691:TVT327692 UES327691:UFP327692 UOO327691:UPL327692 UYK327691:UZH327692 VIG327691:VJD327692 VSC327691:VSZ327692 WBY327691:WCV327692 WLU327691:WMR327692 WVQ327691:WWN327692 I393227:AF393228 JE393227:KB393228 TA393227:TX393228 ACW393227:ADT393228 AMS393227:ANP393228 AWO393227:AXL393228 BGK393227:BHH393228 BQG393227:BRD393228 CAC393227:CAZ393228 CJY393227:CKV393228 CTU393227:CUR393228 DDQ393227:DEN393228 DNM393227:DOJ393228 DXI393227:DYF393228 EHE393227:EIB393228 ERA393227:ERX393228 FAW393227:FBT393228 FKS393227:FLP393228 FUO393227:FVL393228 GEK393227:GFH393228 GOG393227:GPD393228 GYC393227:GYZ393228 HHY393227:HIV393228 HRU393227:HSR393228 IBQ393227:ICN393228 ILM393227:IMJ393228 IVI393227:IWF393228 JFE393227:JGB393228 JPA393227:JPX393228 JYW393227:JZT393228 KIS393227:KJP393228 KSO393227:KTL393228 LCK393227:LDH393228 LMG393227:LND393228 LWC393227:LWZ393228 MFY393227:MGV393228 MPU393227:MQR393228 MZQ393227:NAN393228 NJM393227:NKJ393228 NTI393227:NUF393228 ODE393227:OEB393228 ONA393227:ONX393228 OWW393227:OXT393228 PGS393227:PHP393228 PQO393227:PRL393228 QAK393227:QBH393228 QKG393227:QLD393228 QUC393227:QUZ393228 RDY393227:REV393228 RNU393227:ROR393228 RXQ393227:RYN393228 SHM393227:SIJ393228 SRI393227:SSF393228 TBE393227:TCB393228 TLA393227:TLX393228 TUW393227:TVT393228 UES393227:UFP393228 UOO393227:UPL393228 UYK393227:UZH393228 VIG393227:VJD393228 VSC393227:VSZ393228 WBY393227:WCV393228 WLU393227:WMR393228 WVQ393227:WWN393228 I458763:AF458764 JE458763:KB458764 TA458763:TX458764 ACW458763:ADT458764 AMS458763:ANP458764 AWO458763:AXL458764 BGK458763:BHH458764 BQG458763:BRD458764 CAC458763:CAZ458764 CJY458763:CKV458764 CTU458763:CUR458764 DDQ458763:DEN458764 DNM458763:DOJ458764 DXI458763:DYF458764 EHE458763:EIB458764 ERA458763:ERX458764 FAW458763:FBT458764 FKS458763:FLP458764 FUO458763:FVL458764 GEK458763:GFH458764 GOG458763:GPD458764 GYC458763:GYZ458764 HHY458763:HIV458764 HRU458763:HSR458764 IBQ458763:ICN458764 ILM458763:IMJ458764 IVI458763:IWF458764 JFE458763:JGB458764 JPA458763:JPX458764 JYW458763:JZT458764 KIS458763:KJP458764 KSO458763:KTL458764 LCK458763:LDH458764 LMG458763:LND458764 LWC458763:LWZ458764 MFY458763:MGV458764 MPU458763:MQR458764 MZQ458763:NAN458764 NJM458763:NKJ458764 NTI458763:NUF458764 ODE458763:OEB458764 ONA458763:ONX458764 OWW458763:OXT458764 PGS458763:PHP458764 PQO458763:PRL458764 QAK458763:QBH458764 QKG458763:QLD458764 QUC458763:QUZ458764 RDY458763:REV458764 RNU458763:ROR458764 RXQ458763:RYN458764 SHM458763:SIJ458764 SRI458763:SSF458764 TBE458763:TCB458764 TLA458763:TLX458764 TUW458763:TVT458764 UES458763:UFP458764 UOO458763:UPL458764 UYK458763:UZH458764 VIG458763:VJD458764 VSC458763:VSZ458764 WBY458763:WCV458764 WLU458763:WMR458764 WVQ458763:WWN458764 I524299:AF524300 JE524299:KB524300 TA524299:TX524300 ACW524299:ADT524300 AMS524299:ANP524300 AWO524299:AXL524300 BGK524299:BHH524300 BQG524299:BRD524300 CAC524299:CAZ524300 CJY524299:CKV524300 CTU524299:CUR524300 DDQ524299:DEN524300 DNM524299:DOJ524300 DXI524299:DYF524300 EHE524299:EIB524300 ERA524299:ERX524300 FAW524299:FBT524300 FKS524299:FLP524300 FUO524299:FVL524300 GEK524299:GFH524300 GOG524299:GPD524300 GYC524299:GYZ524300 HHY524299:HIV524300 HRU524299:HSR524300 IBQ524299:ICN524300 ILM524299:IMJ524300 IVI524299:IWF524300 JFE524299:JGB524300 JPA524299:JPX524300 JYW524299:JZT524300 KIS524299:KJP524300 KSO524299:KTL524300 LCK524299:LDH524300 LMG524299:LND524300 LWC524299:LWZ524300 MFY524299:MGV524300 MPU524299:MQR524300 MZQ524299:NAN524300 NJM524299:NKJ524300 NTI524299:NUF524300 ODE524299:OEB524300 ONA524299:ONX524300 OWW524299:OXT524300 PGS524299:PHP524300 PQO524299:PRL524300 QAK524299:QBH524300 QKG524299:QLD524300 QUC524299:QUZ524300 RDY524299:REV524300 RNU524299:ROR524300 RXQ524299:RYN524300 SHM524299:SIJ524300 SRI524299:SSF524300 TBE524299:TCB524300 TLA524299:TLX524300 TUW524299:TVT524300 UES524299:UFP524300 UOO524299:UPL524300 UYK524299:UZH524300 VIG524299:VJD524300 VSC524299:VSZ524300 WBY524299:WCV524300 WLU524299:WMR524300 WVQ524299:WWN524300 I589835:AF589836 JE589835:KB589836 TA589835:TX589836 ACW589835:ADT589836 AMS589835:ANP589836 AWO589835:AXL589836 BGK589835:BHH589836 BQG589835:BRD589836 CAC589835:CAZ589836 CJY589835:CKV589836 CTU589835:CUR589836 DDQ589835:DEN589836 DNM589835:DOJ589836 DXI589835:DYF589836 EHE589835:EIB589836 ERA589835:ERX589836 FAW589835:FBT589836 FKS589835:FLP589836 FUO589835:FVL589836 GEK589835:GFH589836 GOG589835:GPD589836 GYC589835:GYZ589836 HHY589835:HIV589836 HRU589835:HSR589836 IBQ589835:ICN589836 ILM589835:IMJ589836 IVI589835:IWF589836 JFE589835:JGB589836 JPA589835:JPX589836 JYW589835:JZT589836 KIS589835:KJP589836 KSO589835:KTL589836 LCK589835:LDH589836 LMG589835:LND589836 LWC589835:LWZ589836 MFY589835:MGV589836 MPU589835:MQR589836 MZQ589835:NAN589836 NJM589835:NKJ589836 NTI589835:NUF589836 ODE589835:OEB589836 ONA589835:ONX589836 OWW589835:OXT589836 PGS589835:PHP589836 PQO589835:PRL589836 QAK589835:QBH589836 QKG589835:QLD589836 QUC589835:QUZ589836 RDY589835:REV589836 RNU589835:ROR589836 RXQ589835:RYN589836 SHM589835:SIJ589836 SRI589835:SSF589836 TBE589835:TCB589836 TLA589835:TLX589836 TUW589835:TVT589836 UES589835:UFP589836 UOO589835:UPL589836 UYK589835:UZH589836 VIG589835:VJD589836 VSC589835:VSZ589836 WBY589835:WCV589836 WLU589835:WMR589836 WVQ589835:WWN589836 I655371:AF655372 JE655371:KB655372 TA655371:TX655372 ACW655371:ADT655372 AMS655371:ANP655372 AWO655371:AXL655372 BGK655371:BHH655372 BQG655371:BRD655372 CAC655371:CAZ655372 CJY655371:CKV655372 CTU655371:CUR655372 DDQ655371:DEN655372 DNM655371:DOJ655372 DXI655371:DYF655372 EHE655371:EIB655372 ERA655371:ERX655372 FAW655371:FBT655372 FKS655371:FLP655372 FUO655371:FVL655372 GEK655371:GFH655372 GOG655371:GPD655372 GYC655371:GYZ655372 HHY655371:HIV655372 HRU655371:HSR655372 IBQ655371:ICN655372 ILM655371:IMJ655372 IVI655371:IWF655372 JFE655371:JGB655372 JPA655371:JPX655372 JYW655371:JZT655372 KIS655371:KJP655372 KSO655371:KTL655372 LCK655371:LDH655372 LMG655371:LND655372 LWC655371:LWZ655372 MFY655371:MGV655372 MPU655371:MQR655372 MZQ655371:NAN655372 NJM655371:NKJ655372 NTI655371:NUF655372 ODE655371:OEB655372 ONA655371:ONX655372 OWW655371:OXT655372 PGS655371:PHP655372 PQO655371:PRL655372 QAK655371:QBH655372 QKG655371:QLD655372 QUC655371:QUZ655372 RDY655371:REV655372 RNU655371:ROR655372 RXQ655371:RYN655372 SHM655371:SIJ655372 SRI655371:SSF655372 TBE655371:TCB655372 TLA655371:TLX655372 TUW655371:TVT655372 UES655371:UFP655372 UOO655371:UPL655372 UYK655371:UZH655372 VIG655371:VJD655372 VSC655371:VSZ655372 WBY655371:WCV655372 WLU655371:WMR655372 WVQ655371:WWN655372 I720907:AF720908 JE720907:KB720908 TA720907:TX720908 ACW720907:ADT720908 AMS720907:ANP720908 AWO720907:AXL720908 BGK720907:BHH720908 BQG720907:BRD720908 CAC720907:CAZ720908 CJY720907:CKV720908 CTU720907:CUR720908 DDQ720907:DEN720908 DNM720907:DOJ720908 DXI720907:DYF720908 EHE720907:EIB720908 ERA720907:ERX720908 FAW720907:FBT720908 FKS720907:FLP720908 FUO720907:FVL720908 GEK720907:GFH720908 GOG720907:GPD720908 GYC720907:GYZ720908 HHY720907:HIV720908 HRU720907:HSR720908 IBQ720907:ICN720908 ILM720907:IMJ720908 IVI720907:IWF720908 JFE720907:JGB720908 JPA720907:JPX720908 JYW720907:JZT720908 KIS720907:KJP720908 KSO720907:KTL720908 LCK720907:LDH720908 LMG720907:LND720908 LWC720907:LWZ720908 MFY720907:MGV720908 MPU720907:MQR720908 MZQ720907:NAN720908 NJM720907:NKJ720908 NTI720907:NUF720908 ODE720907:OEB720908 ONA720907:ONX720908 OWW720907:OXT720908 PGS720907:PHP720908 PQO720907:PRL720908 QAK720907:QBH720908 QKG720907:QLD720908 QUC720907:QUZ720908 RDY720907:REV720908 RNU720907:ROR720908 RXQ720907:RYN720908 SHM720907:SIJ720908 SRI720907:SSF720908 TBE720907:TCB720908 TLA720907:TLX720908 TUW720907:TVT720908 UES720907:UFP720908 UOO720907:UPL720908 UYK720907:UZH720908 VIG720907:VJD720908 VSC720907:VSZ720908 WBY720907:WCV720908 WLU720907:WMR720908 WVQ720907:WWN720908 I786443:AF786444 JE786443:KB786444 TA786443:TX786444 ACW786443:ADT786444 AMS786443:ANP786444 AWO786443:AXL786444 BGK786443:BHH786444 BQG786443:BRD786444 CAC786443:CAZ786444 CJY786443:CKV786444 CTU786443:CUR786444 DDQ786443:DEN786444 DNM786443:DOJ786444 DXI786443:DYF786444 EHE786443:EIB786444 ERA786443:ERX786444 FAW786443:FBT786444 FKS786443:FLP786444 FUO786443:FVL786444 GEK786443:GFH786444 GOG786443:GPD786444 GYC786443:GYZ786444 HHY786443:HIV786444 HRU786443:HSR786444 IBQ786443:ICN786444 ILM786443:IMJ786444 IVI786443:IWF786444 JFE786443:JGB786444 JPA786443:JPX786444 JYW786443:JZT786444 KIS786443:KJP786444 KSO786443:KTL786444 LCK786443:LDH786444 LMG786443:LND786444 LWC786443:LWZ786444 MFY786443:MGV786444 MPU786443:MQR786444 MZQ786443:NAN786444 NJM786443:NKJ786444 NTI786443:NUF786444 ODE786443:OEB786444 ONA786443:ONX786444 OWW786443:OXT786444 PGS786443:PHP786444 PQO786443:PRL786444 QAK786443:QBH786444 QKG786443:QLD786444 QUC786443:QUZ786444 RDY786443:REV786444 RNU786443:ROR786444 RXQ786443:RYN786444 SHM786443:SIJ786444 SRI786443:SSF786444 TBE786443:TCB786444 TLA786443:TLX786444 TUW786443:TVT786444 UES786443:UFP786444 UOO786443:UPL786444 UYK786443:UZH786444 VIG786443:VJD786444 VSC786443:VSZ786444 WBY786443:WCV786444 WLU786443:WMR786444 WVQ786443:WWN786444 I851979:AF851980 JE851979:KB851980 TA851979:TX851980 ACW851979:ADT851980 AMS851979:ANP851980 AWO851979:AXL851980 BGK851979:BHH851980 BQG851979:BRD851980 CAC851979:CAZ851980 CJY851979:CKV851980 CTU851979:CUR851980 DDQ851979:DEN851980 DNM851979:DOJ851980 DXI851979:DYF851980 EHE851979:EIB851980 ERA851979:ERX851980 FAW851979:FBT851980 FKS851979:FLP851980 FUO851979:FVL851980 GEK851979:GFH851980 GOG851979:GPD851980 GYC851979:GYZ851980 HHY851979:HIV851980 HRU851979:HSR851980 IBQ851979:ICN851980 ILM851979:IMJ851980 IVI851979:IWF851980 JFE851979:JGB851980 JPA851979:JPX851980 JYW851979:JZT851980 KIS851979:KJP851980 KSO851979:KTL851980 LCK851979:LDH851980 LMG851979:LND851980 LWC851979:LWZ851980 MFY851979:MGV851980 MPU851979:MQR851980 MZQ851979:NAN851980 NJM851979:NKJ851980 NTI851979:NUF851980 ODE851979:OEB851980 ONA851979:ONX851980 OWW851979:OXT851980 PGS851979:PHP851980 PQO851979:PRL851980 QAK851979:QBH851980 QKG851979:QLD851980 QUC851979:QUZ851980 RDY851979:REV851980 RNU851979:ROR851980 RXQ851979:RYN851980 SHM851979:SIJ851980 SRI851979:SSF851980 TBE851979:TCB851980 TLA851979:TLX851980 TUW851979:TVT851980 UES851979:UFP851980 UOO851979:UPL851980 UYK851979:UZH851980 VIG851979:VJD851980 VSC851979:VSZ851980 WBY851979:WCV851980 WLU851979:WMR851980 WVQ851979:WWN851980 I917515:AF917516 JE917515:KB917516 TA917515:TX917516 ACW917515:ADT917516 AMS917515:ANP917516 AWO917515:AXL917516 BGK917515:BHH917516 BQG917515:BRD917516 CAC917515:CAZ917516 CJY917515:CKV917516 CTU917515:CUR917516 DDQ917515:DEN917516 DNM917515:DOJ917516 DXI917515:DYF917516 EHE917515:EIB917516 ERA917515:ERX917516 FAW917515:FBT917516 FKS917515:FLP917516 FUO917515:FVL917516 GEK917515:GFH917516 GOG917515:GPD917516 GYC917515:GYZ917516 HHY917515:HIV917516 HRU917515:HSR917516 IBQ917515:ICN917516 ILM917515:IMJ917516 IVI917515:IWF917516 JFE917515:JGB917516 JPA917515:JPX917516 JYW917515:JZT917516 KIS917515:KJP917516 KSO917515:KTL917516 LCK917515:LDH917516 LMG917515:LND917516 LWC917515:LWZ917516 MFY917515:MGV917516 MPU917515:MQR917516 MZQ917515:NAN917516 NJM917515:NKJ917516 NTI917515:NUF917516 ODE917515:OEB917516 ONA917515:ONX917516 OWW917515:OXT917516 PGS917515:PHP917516 PQO917515:PRL917516 QAK917515:QBH917516 QKG917515:QLD917516 QUC917515:QUZ917516 RDY917515:REV917516 RNU917515:ROR917516 RXQ917515:RYN917516 SHM917515:SIJ917516 SRI917515:SSF917516 TBE917515:TCB917516 TLA917515:TLX917516 TUW917515:TVT917516 UES917515:UFP917516 UOO917515:UPL917516 UYK917515:UZH917516 VIG917515:VJD917516 VSC917515:VSZ917516 WBY917515:WCV917516 WLU917515:WMR917516 WVQ917515:WWN917516 I983051:AF983052 JE983051:KB983052 TA983051:TX983052 ACW983051:ADT983052 AMS983051:ANP983052 AWO983051:AXL983052 BGK983051:BHH983052 BQG983051:BRD983052 CAC983051:CAZ983052 CJY983051:CKV983052 CTU983051:CUR983052 DDQ983051:DEN983052 DNM983051:DOJ983052 DXI983051:DYF983052 EHE983051:EIB983052 ERA983051:ERX983052 FAW983051:FBT983052 FKS983051:FLP983052 FUO983051:FVL983052 GEK983051:GFH983052 GOG983051:GPD983052 GYC983051:GYZ983052 HHY983051:HIV983052 HRU983051:HSR983052 IBQ983051:ICN983052 ILM983051:IMJ983052 IVI983051:IWF983052 JFE983051:JGB983052 JPA983051:JPX983052 JYW983051:JZT983052 KIS983051:KJP983052 KSO983051:KTL983052 LCK983051:LDH983052 LMG983051:LND983052 LWC983051:LWZ983052 MFY983051:MGV983052 MPU983051:MQR983052 MZQ983051:NAN983052 NJM983051:NKJ983052 NTI983051:NUF983052 ODE983051:OEB983052 ONA983051:ONX983052 OWW983051:OXT983052 PGS983051:PHP983052 PQO983051:PRL983052 QAK983051:QBH983052 QKG983051:QLD983052 QUC983051:QUZ983052 RDY983051:REV983052 RNU983051:ROR983052 RXQ983051:RYN983052 SHM983051:SIJ983052 SRI983051:SSF983052 TBE983051:TCB983052 TLA983051:TLX983052 TUW983051:TVT983052 UES983051:UFP983052 UOO983051:UPL983052 UYK983051:UZH983052 VIG983051:VJD983052 VSC983051:VSZ983052 WBY983051:WCV983052 WLU983051:WMR983052 WVQ983051:WWN983052 I15:N15 JE15:JJ15 TA15:TF15 ACW15:ADB15 AMS15:AMX15 AWO15:AWT15 BGK15:BGP15 BQG15:BQL15 CAC15:CAH15 CJY15:CKD15 CTU15:CTZ15 DDQ15:DDV15 DNM15:DNR15 DXI15:DXN15 EHE15:EHJ15 ERA15:ERF15 FAW15:FBB15 FKS15:FKX15 FUO15:FUT15 GEK15:GEP15 GOG15:GOL15 GYC15:GYH15 HHY15:HID15 HRU15:HRZ15 IBQ15:IBV15 ILM15:ILR15 IVI15:IVN15 JFE15:JFJ15 JPA15:JPF15 JYW15:JZB15 KIS15:KIX15 KSO15:KST15 LCK15:LCP15 LMG15:LML15 LWC15:LWH15 MFY15:MGD15 MPU15:MPZ15 MZQ15:MZV15 NJM15:NJR15 NTI15:NTN15 ODE15:ODJ15 ONA15:ONF15 OWW15:OXB15 PGS15:PGX15 PQO15:PQT15 QAK15:QAP15 QKG15:QKL15 QUC15:QUH15 RDY15:RED15 RNU15:RNZ15 RXQ15:RXV15 SHM15:SHR15 SRI15:SRN15 TBE15:TBJ15 TLA15:TLF15 TUW15:TVB15 UES15:UEX15 UOO15:UOT15 UYK15:UYP15 VIG15:VIL15 VSC15:VSH15 WBY15:WCD15 WLU15:WLZ15 WVQ15:WVV15 I65551:N65551 JE65551:JJ65551 TA65551:TF65551 ACW65551:ADB65551 AMS65551:AMX65551 AWO65551:AWT65551 BGK65551:BGP65551 BQG65551:BQL65551 CAC65551:CAH65551 CJY65551:CKD65551 CTU65551:CTZ65551 DDQ65551:DDV65551 DNM65551:DNR65551 DXI65551:DXN65551 EHE65551:EHJ65551 ERA65551:ERF65551 FAW65551:FBB65551 FKS65551:FKX65551 FUO65551:FUT65551 GEK65551:GEP65551 GOG65551:GOL65551 GYC65551:GYH65551 HHY65551:HID65551 HRU65551:HRZ65551 IBQ65551:IBV65551 ILM65551:ILR65551 IVI65551:IVN65551 JFE65551:JFJ65551 JPA65551:JPF65551 JYW65551:JZB65551 KIS65551:KIX65551 KSO65551:KST65551 LCK65551:LCP65551 LMG65551:LML65551 LWC65551:LWH65551 MFY65551:MGD65551 MPU65551:MPZ65551 MZQ65551:MZV65551 NJM65551:NJR65551 NTI65551:NTN65551 ODE65551:ODJ65551 ONA65551:ONF65551 OWW65551:OXB65551 PGS65551:PGX65551 PQO65551:PQT65551 QAK65551:QAP65551 QKG65551:QKL65551 QUC65551:QUH65551 RDY65551:RED65551 RNU65551:RNZ65551 RXQ65551:RXV65551 SHM65551:SHR65551 SRI65551:SRN65551 TBE65551:TBJ65551 TLA65551:TLF65551 TUW65551:TVB65551 UES65551:UEX65551 UOO65551:UOT65551 UYK65551:UYP65551 VIG65551:VIL65551 VSC65551:VSH65551 WBY65551:WCD65551 WLU65551:WLZ65551 WVQ65551:WVV65551 I131087:N131087 JE131087:JJ131087 TA131087:TF131087 ACW131087:ADB131087 AMS131087:AMX131087 AWO131087:AWT131087 BGK131087:BGP131087 BQG131087:BQL131087 CAC131087:CAH131087 CJY131087:CKD131087 CTU131087:CTZ131087 DDQ131087:DDV131087 DNM131087:DNR131087 DXI131087:DXN131087 EHE131087:EHJ131087 ERA131087:ERF131087 FAW131087:FBB131087 FKS131087:FKX131087 FUO131087:FUT131087 GEK131087:GEP131087 GOG131087:GOL131087 GYC131087:GYH131087 HHY131087:HID131087 HRU131087:HRZ131087 IBQ131087:IBV131087 ILM131087:ILR131087 IVI131087:IVN131087 JFE131087:JFJ131087 JPA131087:JPF131087 JYW131087:JZB131087 KIS131087:KIX131087 KSO131087:KST131087 LCK131087:LCP131087 LMG131087:LML131087 LWC131087:LWH131087 MFY131087:MGD131087 MPU131087:MPZ131087 MZQ131087:MZV131087 NJM131087:NJR131087 NTI131087:NTN131087 ODE131087:ODJ131087 ONA131087:ONF131087 OWW131087:OXB131087 PGS131087:PGX131087 PQO131087:PQT131087 QAK131087:QAP131087 QKG131087:QKL131087 QUC131087:QUH131087 RDY131087:RED131087 RNU131087:RNZ131087 RXQ131087:RXV131087 SHM131087:SHR131087 SRI131087:SRN131087 TBE131087:TBJ131087 TLA131087:TLF131087 TUW131087:TVB131087 UES131087:UEX131087 UOO131087:UOT131087 UYK131087:UYP131087 VIG131087:VIL131087 VSC131087:VSH131087 WBY131087:WCD131087 WLU131087:WLZ131087 WVQ131087:WVV131087 I196623:N196623 JE196623:JJ196623 TA196623:TF196623 ACW196623:ADB196623 AMS196623:AMX196623 AWO196623:AWT196623 BGK196623:BGP196623 BQG196623:BQL196623 CAC196623:CAH196623 CJY196623:CKD196623 CTU196623:CTZ196623 DDQ196623:DDV196623 DNM196623:DNR196623 DXI196623:DXN196623 EHE196623:EHJ196623 ERA196623:ERF196623 FAW196623:FBB196623 FKS196623:FKX196623 FUO196623:FUT196623 GEK196623:GEP196623 GOG196623:GOL196623 GYC196623:GYH196623 HHY196623:HID196623 HRU196623:HRZ196623 IBQ196623:IBV196623 ILM196623:ILR196623 IVI196623:IVN196623 JFE196623:JFJ196623 JPA196623:JPF196623 JYW196623:JZB196623 KIS196623:KIX196623 KSO196623:KST196623 LCK196623:LCP196623 LMG196623:LML196623 LWC196623:LWH196623 MFY196623:MGD196623 MPU196623:MPZ196623 MZQ196623:MZV196623 NJM196623:NJR196623 NTI196623:NTN196623 ODE196623:ODJ196623 ONA196623:ONF196623 OWW196623:OXB196623 PGS196623:PGX196623 PQO196623:PQT196623 QAK196623:QAP196623 QKG196623:QKL196623 QUC196623:QUH196623 RDY196623:RED196623 RNU196623:RNZ196623 RXQ196623:RXV196623 SHM196623:SHR196623 SRI196623:SRN196623 TBE196623:TBJ196623 TLA196623:TLF196623 TUW196623:TVB196623 UES196623:UEX196623 UOO196623:UOT196623 UYK196623:UYP196623 VIG196623:VIL196623 VSC196623:VSH196623 WBY196623:WCD196623 WLU196623:WLZ196623 WVQ196623:WVV196623 I262159:N262159 JE262159:JJ262159 TA262159:TF262159 ACW262159:ADB262159 AMS262159:AMX262159 AWO262159:AWT262159 BGK262159:BGP262159 BQG262159:BQL262159 CAC262159:CAH262159 CJY262159:CKD262159 CTU262159:CTZ262159 DDQ262159:DDV262159 DNM262159:DNR262159 DXI262159:DXN262159 EHE262159:EHJ262159 ERA262159:ERF262159 FAW262159:FBB262159 FKS262159:FKX262159 FUO262159:FUT262159 GEK262159:GEP262159 GOG262159:GOL262159 GYC262159:GYH262159 HHY262159:HID262159 HRU262159:HRZ262159 IBQ262159:IBV262159 ILM262159:ILR262159 IVI262159:IVN262159 JFE262159:JFJ262159 JPA262159:JPF262159 JYW262159:JZB262159 KIS262159:KIX262159 KSO262159:KST262159 LCK262159:LCP262159 LMG262159:LML262159 LWC262159:LWH262159 MFY262159:MGD262159 MPU262159:MPZ262159 MZQ262159:MZV262159 NJM262159:NJR262159 NTI262159:NTN262159 ODE262159:ODJ262159 ONA262159:ONF262159 OWW262159:OXB262159 PGS262159:PGX262159 PQO262159:PQT262159 QAK262159:QAP262159 QKG262159:QKL262159 QUC262159:QUH262159 RDY262159:RED262159 RNU262159:RNZ262159 RXQ262159:RXV262159 SHM262159:SHR262159 SRI262159:SRN262159 TBE262159:TBJ262159 TLA262159:TLF262159 TUW262159:TVB262159 UES262159:UEX262159 UOO262159:UOT262159 UYK262159:UYP262159 VIG262159:VIL262159 VSC262159:VSH262159 WBY262159:WCD262159 WLU262159:WLZ262159 WVQ262159:WVV262159 I327695:N327695 JE327695:JJ327695 TA327695:TF327695 ACW327695:ADB327695 AMS327695:AMX327695 AWO327695:AWT327695 BGK327695:BGP327695 BQG327695:BQL327695 CAC327695:CAH327695 CJY327695:CKD327695 CTU327695:CTZ327695 DDQ327695:DDV327695 DNM327695:DNR327695 DXI327695:DXN327695 EHE327695:EHJ327695 ERA327695:ERF327695 FAW327695:FBB327695 FKS327695:FKX327695 FUO327695:FUT327695 GEK327695:GEP327695 GOG327695:GOL327695 GYC327695:GYH327695 HHY327695:HID327695 HRU327695:HRZ327695 IBQ327695:IBV327695 ILM327695:ILR327695 IVI327695:IVN327695 JFE327695:JFJ327695 JPA327695:JPF327695 JYW327695:JZB327695 KIS327695:KIX327695 KSO327695:KST327695 LCK327695:LCP327695 LMG327695:LML327695 LWC327695:LWH327695 MFY327695:MGD327695 MPU327695:MPZ327695 MZQ327695:MZV327695 NJM327695:NJR327695 NTI327695:NTN327695 ODE327695:ODJ327695 ONA327695:ONF327695 OWW327695:OXB327695 PGS327695:PGX327695 PQO327695:PQT327695 QAK327695:QAP327695 QKG327695:QKL327695 QUC327695:QUH327695 RDY327695:RED327695 RNU327695:RNZ327695 RXQ327695:RXV327695 SHM327695:SHR327695 SRI327695:SRN327695 TBE327695:TBJ327695 TLA327695:TLF327695 TUW327695:TVB327695 UES327695:UEX327695 UOO327695:UOT327695 UYK327695:UYP327695 VIG327695:VIL327695 VSC327695:VSH327695 WBY327695:WCD327695 WLU327695:WLZ327695 WVQ327695:WVV327695 I393231:N393231 JE393231:JJ393231 TA393231:TF393231 ACW393231:ADB393231 AMS393231:AMX393231 AWO393231:AWT393231 BGK393231:BGP393231 BQG393231:BQL393231 CAC393231:CAH393231 CJY393231:CKD393231 CTU393231:CTZ393231 DDQ393231:DDV393231 DNM393231:DNR393231 DXI393231:DXN393231 EHE393231:EHJ393231 ERA393231:ERF393231 FAW393231:FBB393231 FKS393231:FKX393231 FUO393231:FUT393231 GEK393231:GEP393231 GOG393231:GOL393231 GYC393231:GYH393231 HHY393231:HID393231 HRU393231:HRZ393231 IBQ393231:IBV393231 ILM393231:ILR393231 IVI393231:IVN393231 JFE393231:JFJ393231 JPA393231:JPF393231 JYW393231:JZB393231 KIS393231:KIX393231 KSO393231:KST393231 LCK393231:LCP393231 LMG393231:LML393231 LWC393231:LWH393231 MFY393231:MGD393231 MPU393231:MPZ393231 MZQ393231:MZV393231 NJM393231:NJR393231 NTI393231:NTN393231 ODE393231:ODJ393231 ONA393231:ONF393231 OWW393231:OXB393231 PGS393231:PGX393231 PQO393231:PQT393231 QAK393231:QAP393231 QKG393231:QKL393231 QUC393231:QUH393231 RDY393231:RED393231 RNU393231:RNZ393231 RXQ393231:RXV393231 SHM393231:SHR393231 SRI393231:SRN393231 TBE393231:TBJ393231 TLA393231:TLF393231 TUW393231:TVB393231 UES393231:UEX393231 UOO393231:UOT393231 UYK393231:UYP393231 VIG393231:VIL393231 VSC393231:VSH393231 WBY393231:WCD393231 WLU393231:WLZ393231 WVQ393231:WVV393231 I458767:N458767 JE458767:JJ458767 TA458767:TF458767 ACW458767:ADB458767 AMS458767:AMX458767 AWO458767:AWT458767 BGK458767:BGP458767 BQG458767:BQL458767 CAC458767:CAH458767 CJY458767:CKD458767 CTU458767:CTZ458767 DDQ458767:DDV458767 DNM458767:DNR458767 DXI458767:DXN458767 EHE458767:EHJ458767 ERA458767:ERF458767 FAW458767:FBB458767 FKS458767:FKX458767 FUO458767:FUT458767 GEK458767:GEP458767 GOG458767:GOL458767 GYC458767:GYH458767 HHY458767:HID458767 HRU458767:HRZ458767 IBQ458767:IBV458767 ILM458767:ILR458767 IVI458767:IVN458767 JFE458767:JFJ458767 JPA458767:JPF458767 JYW458767:JZB458767 KIS458767:KIX458767 KSO458767:KST458767 LCK458767:LCP458767 LMG458767:LML458767 LWC458767:LWH458767 MFY458767:MGD458767 MPU458767:MPZ458767 MZQ458767:MZV458767 NJM458767:NJR458767 NTI458767:NTN458767 ODE458767:ODJ458767 ONA458767:ONF458767 OWW458767:OXB458767 PGS458767:PGX458767 PQO458767:PQT458767 QAK458767:QAP458767 QKG458767:QKL458767 QUC458767:QUH458767 RDY458767:RED458767 RNU458767:RNZ458767 RXQ458767:RXV458767 SHM458767:SHR458767 SRI458767:SRN458767 TBE458767:TBJ458767 TLA458767:TLF458767 TUW458767:TVB458767 UES458767:UEX458767 UOO458767:UOT458767 UYK458767:UYP458767 VIG458767:VIL458767 VSC458767:VSH458767 WBY458767:WCD458767 WLU458767:WLZ458767 WVQ458767:WVV458767 I524303:N524303 JE524303:JJ524303 TA524303:TF524303 ACW524303:ADB524303 AMS524303:AMX524303 AWO524303:AWT524303 BGK524303:BGP524303 BQG524303:BQL524303 CAC524303:CAH524303 CJY524303:CKD524303 CTU524303:CTZ524303 DDQ524303:DDV524303 DNM524303:DNR524303 DXI524303:DXN524303 EHE524303:EHJ524303 ERA524303:ERF524303 FAW524303:FBB524303 FKS524303:FKX524303 FUO524303:FUT524303 GEK524303:GEP524303 GOG524303:GOL524303 GYC524303:GYH524303 HHY524303:HID524303 HRU524303:HRZ524303 IBQ524303:IBV524303 ILM524303:ILR524303 IVI524303:IVN524303 JFE524303:JFJ524303 JPA524303:JPF524303 JYW524303:JZB524303 KIS524303:KIX524303 KSO524303:KST524303 LCK524303:LCP524303 LMG524303:LML524303 LWC524303:LWH524303 MFY524303:MGD524303 MPU524303:MPZ524303 MZQ524303:MZV524303 NJM524303:NJR524303 NTI524303:NTN524303 ODE524303:ODJ524303 ONA524303:ONF524303 OWW524303:OXB524303 PGS524303:PGX524303 PQO524303:PQT524303 QAK524303:QAP524303 QKG524303:QKL524303 QUC524303:QUH524303 RDY524303:RED524303 RNU524303:RNZ524303 RXQ524303:RXV524303 SHM524303:SHR524303 SRI524303:SRN524303 TBE524303:TBJ524303 TLA524303:TLF524303 TUW524303:TVB524303 UES524303:UEX524303 UOO524303:UOT524303 UYK524303:UYP524303 VIG524303:VIL524303 VSC524303:VSH524303 WBY524303:WCD524303 WLU524303:WLZ524303 WVQ524303:WVV524303 I589839:N589839 JE589839:JJ589839 TA589839:TF589839 ACW589839:ADB589839 AMS589839:AMX589839 AWO589839:AWT589839 BGK589839:BGP589839 BQG589839:BQL589839 CAC589839:CAH589839 CJY589839:CKD589839 CTU589839:CTZ589839 DDQ589839:DDV589839 DNM589839:DNR589839 DXI589839:DXN589839 EHE589839:EHJ589839 ERA589839:ERF589839 FAW589839:FBB589839 FKS589839:FKX589839 FUO589839:FUT589839 GEK589839:GEP589839 GOG589839:GOL589839 GYC589839:GYH589839 HHY589839:HID589839 HRU589839:HRZ589839 IBQ589839:IBV589839 ILM589839:ILR589839 IVI589839:IVN589839 JFE589839:JFJ589839 JPA589839:JPF589839 JYW589839:JZB589839 KIS589839:KIX589839 KSO589839:KST589839 LCK589839:LCP589839 LMG589839:LML589839 LWC589839:LWH589839 MFY589839:MGD589839 MPU589839:MPZ589839 MZQ589839:MZV589839 NJM589839:NJR589839 NTI589839:NTN589839 ODE589839:ODJ589839 ONA589839:ONF589839 OWW589839:OXB589839 PGS589839:PGX589839 PQO589839:PQT589839 QAK589839:QAP589839 QKG589839:QKL589839 QUC589839:QUH589839 RDY589839:RED589839 RNU589839:RNZ589839 RXQ589839:RXV589839 SHM589839:SHR589839 SRI589839:SRN589839 TBE589839:TBJ589839 TLA589839:TLF589839 TUW589839:TVB589839 UES589839:UEX589839 UOO589839:UOT589839 UYK589839:UYP589839 VIG589839:VIL589839 VSC589839:VSH589839 WBY589839:WCD589839 WLU589839:WLZ589839 WVQ589839:WVV589839 I655375:N655375 JE655375:JJ655375 TA655375:TF655375 ACW655375:ADB655375 AMS655375:AMX655375 AWO655375:AWT655375 BGK655375:BGP655375 BQG655375:BQL655375 CAC655375:CAH655375 CJY655375:CKD655375 CTU655375:CTZ655375 DDQ655375:DDV655375 DNM655375:DNR655375 DXI655375:DXN655375 EHE655375:EHJ655375 ERA655375:ERF655375 FAW655375:FBB655375 FKS655375:FKX655375 FUO655375:FUT655375 GEK655375:GEP655375 GOG655375:GOL655375 GYC655375:GYH655375 HHY655375:HID655375 HRU655375:HRZ655375 IBQ655375:IBV655375 ILM655375:ILR655375 IVI655375:IVN655375 JFE655375:JFJ655375 JPA655375:JPF655375 JYW655375:JZB655375 KIS655375:KIX655375 KSO655375:KST655375 LCK655375:LCP655375 LMG655375:LML655375 LWC655375:LWH655375 MFY655375:MGD655375 MPU655375:MPZ655375 MZQ655375:MZV655375 NJM655375:NJR655375 NTI655375:NTN655375 ODE655375:ODJ655375 ONA655375:ONF655375 OWW655375:OXB655375 PGS655375:PGX655375 PQO655375:PQT655375 QAK655375:QAP655375 QKG655375:QKL655375 QUC655375:QUH655375 RDY655375:RED655375 RNU655375:RNZ655375 RXQ655375:RXV655375 SHM655375:SHR655375 SRI655375:SRN655375 TBE655375:TBJ655375 TLA655375:TLF655375 TUW655375:TVB655375 UES655375:UEX655375 UOO655375:UOT655375 UYK655375:UYP655375 VIG655375:VIL655375 VSC655375:VSH655375 WBY655375:WCD655375 WLU655375:WLZ655375 WVQ655375:WVV655375 I720911:N720911 JE720911:JJ720911 TA720911:TF720911 ACW720911:ADB720911 AMS720911:AMX720911 AWO720911:AWT720911 BGK720911:BGP720911 BQG720911:BQL720911 CAC720911:CAH720911 CJY720911:CKD720911 CTU720911:CTZ720911 DDQ720911:DDV720911 DNM720911:DNR720911 DXI720911:DXN720911 EHE720911:EHJ720911 ERA720911:ERF720911 FAW720911:FBB720911 FKS720911:FKX720911 FUO720911:FUT720911 GEK720911:GEP720911 GOG720911:GOL720911 GYC720911:GYH720911 HHY720911:HID720911 HRU720911:HRZ720911 IBQ720911:IBV720911 ILM720911:ILR720911 IVI720911:IVN720911 JFE720911:JFJ720911 JPA720911:JPF720911 JYW720911:JZB720911 KIS720911:KIX720911 KSO720911:KST720911 LCK720911:LCP720911 LMG720911:LML720911 LWC720911:LWH720911 MFY720911:MGD720911 MPU720911:MPZ720911 MZQ720911:MZV720911 NJM720911:NJR720911 NTI720911:NTN720911 ODE720911:ODJ720911 ONA720911:ONF720911 OWW720911:OXB720911 PGS720911:PGX720911 PQO720911:PQT720911 QAK720911:QAP720911 QKG720911:QKL720911 QUC720911:QUH720911 RDY720911:RED720911 RNU720911:RNZ720911 RXQ720911:RXV720911 SHM720911:SHR720911 SRI720911:SRN720911 TBE720911:TBJ720911 TLA720911:TLF720911 TUW720911:TVB720911 UES720911:UEX720911 UOO720911:UOT720911 UYK720911:UYP720911 VIG720911:VIL720911 VSC720911:VSH720911 WBY720911:WCD720911 WLU720911:WLZ720911 WVQ720911:WVV720911 I786447:N786447 JE786447:JJ786447 TA786447:TF786447 ACW786447:ADB786447 AMS786447:AMX786447 AWO786447:AWT786447 BGK786447:BGP786447 BQG786447:BQL786447 CAC786447:CAH786447 CJY786447:CKD786447 CTU786447:CTZ786447 DDQ786447:DDV786447 DNM786447:DNR786447 DXI786447:DXN786447 EHE786447:EHJ786447 ERA786447:ERF786447 FAW786447:FBB786447 FKS786447:FKX786447 FUO786447:FUT786447 GEK786447:GEP786447 GOG786447:GOL786447 GYC786447:GYH786447 HHY786447:HID786447 HRU786447:HRZ786447 IBQ786447:IBV786447 ILM786447:ILR786447 IVI786447:IVN786447 JFE786447:JFJ786447 JPA786447:JPF786447 JYW786447:JZB786447 KIS786447:KIX786447 KSO786447:KST786447 LCK786447:LCP786447 LMG786447:LML786447 LWC786447:LWH786447 MFY786447:MGD786447 MPU786447:MPZ786447 MZQ786447:MZV786447 NJM786447:NJR786447 NTI786447:NTN786447 ODE786447:ODJ786447 ONA786447:ONF786447 OWW786447:OXB786447 PGS786447:PGX786447 PQO786447:PQT786447 QAK786447:QAP786447 QKG786447:QKL786447 QUC786447:QUH786447 RDY786447:RED786447 RNU786447:RNZ786447 RXQ786447:RXV786447 SHM786447:SHR786447 SRI786447:SRN786447 TBE786447:TBJ786447 TLA786447:TLF786447 TUW786447:TVB786447 UES786447:UEX786447 UOO786447:UOT786447 UYK786447:UYP786447 VIG786447:VIL786447 VSC786447:VSH786447 WBY786447:WCD786447 WLU786447:WLZ786447 WVQ786447:WVV786447 I851983:N851983 JE851983:JJ851983 TA851983:TF851983 ACW851983:ADB851983 AMS851983:AMX851983 AWO851983:AWT851983 BGK851983:BGP851983 BQG851983:BQL851983 CAC851983:CAH851983 CJY851983:CKD851983 CTU851983:CTZ851983 DDQ851983:DDV851983 DNM851983:DNR851983 DXI851983:DXN851983 EHE851983:EHJ851983 ERA851983:ERF851983 FAW851983:FBB851983 FKS851983:FKX851983 FUO851983:FUT851983 GEK851983:GEP851983 GOG851983:GOL851983 GYC851983:GYH851983 HHY851983:HID851983 HRU851983:HRZ851983 IBQ851983:IBV851983 ILM851983:ILR851983 IVI851983:IVN851983 JFE851983:JFJ851983 JPA851983:JPF851983 JYW851983:JZB851983 KIS851983:KIX851983 KSO851983:KST851983 LCK851983:LCP851983 LMG851983:LML851983 LWC851983:LWH851983 MFY851983:MGD851983 MPU851983:MPZ851983 MZQ851983:MZV851983 NJM851983:NJR851983 NTI851983:NTN851983 ODE851983:ODJ851983 ONA851983:ONF851983 OWW851983:OXB851983 PGS851983:PGX851983 PQO851983:PQT851983 QAK851983:QAP851983 QKG851983:QKL851983 QUC851983:QUH851983 RDY851983:RED851983 RNU851983:RNZ851983 RXQ851983:RXV851983 SHM851983:SHR851983 SRI851983:SRN851983 TBE851983:TBJ851983 TLA851983:TLF851983 TUW851983:TVB851983 UES851983:UEX851983 UOO851983:UOT851983 UYK851983:UYP851983 VIG851983:VIL851983 VSC851983:VSH851983 WBY851983:WCD851983 WLU851983:WLZ851983 WVQ851983:WVV851983 I917519:N917519 JE917519:JJ917519 TA917519:TF917519 ACW917519:ADB917519 AMS917519:AMX917519 AWO917519:AWT917519 BGK917519:BGP917519 BQG917519:BQL917519 CAC917519:CAH917519 CJY917519:CKD917519 CTU917519:CTZ917519 DDQ917519:DDV917519 DNM917519:DNR917519 DXI917519:DXN917519 EHE917519:EHJ917519 ERA917519:ERF917519 FAW917519:FBB917519 FKS917519:FKX917519 FUO917519:FUT917519 GEK917519:GEP917519 GOG917519:GOL917519 GYC917519:GYH917519 HHY917519:HID917519 HRU917519:HRZ917519 IBQ917519:IBV917519 ILM917519:ILR917519 IVI917519:IVN917519 JFE917519:JFJ917519 JPA917519:JPF917519 JYW917519:JZB917519 KIS917519:KIX917519 KSO917519:KST917519 LCK917519:LCP917519 LMG917519:LML917519 LWC917519:LWH917519 MFY917519:MGD917519 MPU917519:MPZ917519 MZQ917519:MZV917519 NJM917519:NJR917519 NTI917519:NTN917519 ODE917519:ODJ917519 ONA917519:ONF917519 OWW917519:OXB917519 PGS917519:PGX917519 PQO917519:PQT917519 QAK917519:QAP917519 QKG917519:QKL917519 QUC917519:QUH917519 RDY917519:RED917519 RNU917519:RNZ917519 RXQ917519:RXV917519 SHM917519:SHR917519 SRI917519:SRN917519 TBE917519:TBJ917519 TLA917519:TLF917519 TUW917519:TVB917519 UES917519:UEX917519 UOO917519:UOT917519 UYK917519:UYP917519 VIG917519:VIL917519 VSC917519:VSH917519 WBY917519:WCD917519 WLU917519:WLZ917519 WVQ917519:WVV917519 I983055:N983055 JE983055:JJ983055 TA983055:TF983055 ACW983055:ADB983055 AMS983055:AMX983055 AWO983055:AWT983055 BGK983055:BGP983055 BQG983055:BQL983055 CAC983055:CAH983055 CJY983055:CKD983055 CTU983055:CTZ983055 DDQ983055:DDV983055 DNM983055:DNR983055 DXI983055:DXN983055 EHE983055:EHJ983055 ERA983055:ERF983055 FAW983055:FBB983055 FKS983055:FKX983055 FUO983055:FUT983055 GEK983055:GEP983055 GOG983055:GOL983055 GYC983055:GYH983055 HHY983055:HID983055 HRU983055:HRZ983055 IBQ983055:IBV983055 ILM983055:ILR983055 IVI983055:IVN983055 JFE983055:JFJ983055 JPA983055:JPF983055 JYW983055:JZB983055 KIS983055:KIX983055 KSO983055:KST983055 LCK983055:LCP983055 LMG983055:LML983055 LWC983055:LWH983055 MFY983055:MGD983055 MPU983055:MPZ983055 MZQ983055:MZV983055 NJM983055:NJR983055 NTI983055:NTN983055 ODE983055:ODJ983055 ONA983055:ONF983055 OWW983055:OXB983055 PGS983055:PGX983055 PQO983055:PQT983055 QAK983055:QAP983055 QKG983055:QKL983055 QUC983055:QUH983055 RDY983055:RED983055 RNU983055:RNZ983055 RXQ983055:RXV983055 SHM983055:SHR983055 SRI983055:SRN983055 TBE983055:TBJ983055 TLA983055:TLF983055 TUW983055:TVB983055 UES983055:UEX983055 UOO983055:UOT983055 UYK983055:UYP983055 VIG983055:VIL983055 VSC983055:VSH983055 WBY983055:WCD983055 WLU983055:WLZ983055 WVQ983055:WVV983055">
      <formula1>0</formula1>
      <formula2>99999</formula2>
    </dataValidation>
    <dataValidation imeMode="halfKatakana" allowBlank="1" showInputMessage="1" showErrorMessage="1" sqref="I3:AJ3 JE3:KF3 TA3:UB3 ACW3:ADX3 AMS3:ANT3 AWO3:AXP3 BGK3:BHL3 BQG3:BRH3 CAC3:CBD3 CJY3:CKZ3 CTU3:CUV3 DDQ3:DER3 DNM3:DON3 DXI3:DYJ3 EHE3:EIF3 ERA3:ESB3 FAW3:FBX3 FKS3:FLT3 FUO3:FVP3 GEK3:GFL3 GOG3:GPH3 GYC3:GZD3 HHY3:HIZ3 HRU3:HSV3 IBQ3:ICR3 ILM3:IMN3 IVI3:IWJ3 JFE3:JGF3 JPA3:JQB3 JYW3:JZX3 KIS3:KJT3 KSO3:KTP3 LCK3:LDL3 LMG3:LNH3 LWC3:LXD3 MFY3:MGZ3 MPU3:MQV3 MZQ3:NAR3 NJM3:NKN3 NTI3:NUJ3 ODE3:OEF3 ONA3:OOB3 OWW3:OXX3 PGS3:PHT3 PQO3:PRP3 QAK3:QBL3 QKG3:QLH3 QUC3:QVD3 RDY3:REZ3 RNU3:ROV3 RXQ3:RYR3 SHM3:SIN3 SRI3:SSJ3 TBE3:TCF3 TLA3:TMB3 TUW3:TVX3 UES3:UFT3 UOO3:UPP3 UYK3:UZL3 VIG3:VJH3 VSC3:VTD3 WBY3:WCZ3 WLU3:WMV3 WVQ3:WWR3 I65539:AJ65539 JE65539:KF65539 TA65539:UB65539 ACW65539:ADX65539 AMS65539:ANT65539 AWO65539:AXP65539 BGK65539:BHL65539 BQG65539:BRH65539 CAC65539:CBD65539 CJY65539:CKZ65539 CTU65539:CUV65539 DDQ65539:DER65539 DNM65539:DON65539 DXI65539:DYJ65539 EHE65539:EIF65539 ERA65539:ESB65539 FAW65539:FBX65539 FKS65539:FLT65539 FUO65539:FVP65539 GEK65539:GFL65539 GOG65539:GPH65539 GYC65539:GZD65539 HHY65539:HIZ65539 HRU65539:HSV65539 IBQ65539:ICR65539 ILM65539:IMN65539 IVI65539:IWJ65539 JFE65539:JGF65539 JPA65539:JQB65539 JYW65539:JZX65539 KIS65539:KJT65539 KSO65539:KTP65539 LCK65539:LDL65539 LMG65539:LNH65539 LWC65539:LXD65539 MFY65539:MGZ65539 MPU65539:MQV65539 MZQ65539:NAR65539 NJM65539:NKN65539 NTI65539:NUJ65539 ODE65539:OEF65539 ONA65539:OOB65539 OWW65539:OXX65539 PGS65539:PHT65539 PQO65539:PRP65539 QAK65539:QBL65539 QKG65539:QLH65539 QUC65539:QVD65539 RDY65539:REZ65539 RNU65539:ROV65539 RXQ65539:RYR65539 SHM65539:SIN65539 SRI65539:SSJ65539 TBE65539:TCF65539 TLA65539:TMB65539 TUW65539:TVX65539 UES65539:UFT65539 UOO65539:UPP65539 UYK65539:UZL65539 VIG65539:VJH65539 VSC65539:VTD65539 WBY65539:WCZ65539 WLU65539:WMV65539 WVQ65539:WWR65539 I131075:AJ131075 JE131075:KF131075 TA131075:UB131075 ACW131075:ADX131075 AMS131075:ANT131075 AWO131075:AXP131075 BGK131075:BHL131075 BQG131075:BRH131075 CAC131075:CBD131075 CJY131075:CKZ131075 CTU131075:CUV131075 DDQ131075:DER131075 DNM131075:DON131075 DXI131075:DYJ131075 EHE131075:EIF131075 ERA131075:ESB131075 FAW131075:FBX131075 FKS131075:FLT131075 FUO131075:FVP131075 GEK131075:GFL131075 GOG131075:GPH131075 GYC131075:GZD131075 HHY131075:HIZ131075 HRU131075:HSV131075 IBQ131075:ICR131075 ILM131075:IMN131075 IVI131075:IWJ131075 JFE131075:JGF131075 JPA131075:JQB131075 JYW131075:JZX131075 KIS131075:KJT131075 KSO131075:KTP131075 LCK131075:LDL131075 LMG131075:LNH131075 LWC131075:LXD131075 MFY131075:MGZ131075 MPU131075:MQV131075 MZQ131075:NAR131075 NJM131075:NKN131075 NTI131075:NUJ131075 ODE131075:OEF131075 ONA131075:OOB131075 OWW131075:OXX131075 PGS131075:PHT131075 PQO131075:PRP131075 QAK131075:QBL131075 QKG131075:QLH131075 QUC131075:QVD131075 RDY131075:REZ131075 RNU131075:ROV131075 RXQ131075:RYR131075 SHM131075:SIN131075 SRI131075:SSJ131075 TBE131075:TCF131075 TLA131075:TMB131075 TUW131075:TVX131075 UES131075:UFT131075 UOO131075:UPP131075 UYK131075:UZL131075 VIG131075:VJH131075 VSC131075:VTD131075 WBY131075:WCZ131075 WLU131075:WMV131075 WVQ131075:WWR131075 I196611:AJ196611 JE196611:KF196611 TA196611:UB196611 ACW196611:ADX196611 AMS196611:ANT196611 AWO196611:AXP196611 BGK196611:BHL196611 BQG196611:BRH196611 CAC196611:CBD196611 CJY196611:CKZ196611 CTU196611:CUV196611 DDQ196611:DER196611 DNM196611:DON196611 DXI196611:DYJ196611 EHE196611:EIF196611 ERA196611:ESB196611 FAW196611:FBX196611 FKS196611:FLT196611 FUO196611:FVP196611 GEK196611:GFL196611 GOG196611:GPH196611 GYC196611:GZD196611 HHY196611:HIZ196611 HRU196611:HSV196611 IBQ196611:ICR196611 ILM196611:IMN196611 IVI196611:IWJ196611 JFE196611:JGF196611 JPA196611:JQB196611 JYW196611:JZX196611 KIS196611:KJT196611 KSO196611:KTP196611 LCK196611:LDL196611 LMG196611:LNH196611 LWC196611:LXD196611 MFY196611:MGZ196611 MPU196611:MQV196611 MZQ196611:NAR196611 NJM196611:NKN196611 NTI196611:NUJ196611 ODE196611:OEF196611 ONA196611:OOB196611 OWW196611:OXX196611 PGS196611:PHT196611 PQO196611:PRP196611 QAK196611:QBL196611 QKG196611:QLH196611 QUC196611:QVD196611 RDY196611:REZ196611 RNU196611:ROV196611 RXQ196611:RYR196611 SHM196611:SIN196611 SRI196611:SSJ196611 TBE196611:TCF196611 TLA196611:TMB196611 TUW196611:TVX196611 UES196611:UFT196611 UOO196611:UPP196611 UYK196611:UZL196611 VIG196611:VJH196611 VSC196611:VTD196611 WBY196611:WCZ196611 WLU196611:WMV196611 WVQ196611:WWR196611 I262147:AJ262147 JE262147:KF262147 TA262147:UB262147 ACW262147:ADX262147 AMS262147:ANT262147 AWO262147:AXP262147 BGK262147:BHL262147 BQG262147:BRH262147 CAC262147:CBD262147 CJY262147:CKZ262147 CTU262147:CUV262147 DDQ262147:DER262147 DNM262147:DON262147 DXI262147:DYJ262147 EHE262147:EIF262147 ERA262147:ESB262147 FAW262147:FBX262147 FKS262147:FLT262147 FUO262147:FVP262147 GEK262147:GFL262147 GOG262147:GPH262147 GYC262147:GZD262147 HHY262147:HIZ262147 HRU262147:HSV262147 IBQ262147:ICR262147 ILM262147:IMN262147 IVI262147:IWJ262147 JFE262147:JGF262147 JPA262147:JQB262147 JYW262147:JZX262147 KIS262147:KJT262147 KSO262147:KTP262147 LCK262147:LDL262147 LMG262147:LNH262147 LWC262147:LXD262147 MFY262147:MGZ262147 MPU262147:MQV262147 MZQ262147:NAR262147 NJM262147:NKN262147 NTI262147:NUJ262147 ODE262147:OEF262147 ONA262147:OOB262147 OWW262147:OXX262147 PGS262147:PHT262147 PQO262147:PRP262147 QAK262147:QBL262147 QKG262147:QLH262147 QUC262147:QVD262147 RDY262147:REZ262147 RNU262147:ROV262147 RXQ262147:RYR262147 SHM262147:SIN262147 SRI262147:SSJ262147 TBE262147:TCF262147 TLA262147:TMB262147 TUW262147:TVX262147 UES262147:UFT262147 UOO262147:UPP262147 UYK262147:UZL262147 VIG262147:VJH262147 VSC262147:VTD262147 WBY262147:WCZ262147 WLU262147:WMV262147 WVQ262147:WWR262147 I327683:AJ327683 JE327683:KF327683 TA327683:UB327683 ACW327683:ADX327683 AMS327683:ANT327683 AWO327683:AXP327683 BGK327683:BHL327683 BQG327683:BRH327683 CAC327683:CBD327683 CJY327683:CKZ327683 CTU327683:CUV327683 DDQ327683:DER327683 DNM327683:DON327683 DXI327683:DYJ327683 EHE327683:EIF327683 ERA327683:ESB327683 FAW327683:FBX327683 FKS327683:FLT327683 FUO327683:FVP327683 GEK327683:GFL327683 GOG327683:GPH327683 GYC327683:GZD327683 HHY327683:HIZ327683 HRU327683:HSV327683 IBQ327683:ICR327683 ILM327683:IMN327683 IVI327683:IWJ327683 JFE327683:JGF327683 JPA327683:JQB327683 JYW327683:JZX327683 KIS327683:KJT327683 KSO327683:KTP327683 LCK327683:LDL327683 LMG327683:LNH327683 LWC327683:LXD327683 MFY327683:MGZ327683 MPU327683:MQV327683 MZQ327683:NAR327683 NJM327683:NKN327683 NTI327683:NUJ327683 ODE327683:OEF327683 ONA327683:OOB327683 OWW327683:OXX327683 PGS327683:PHT327683 PQO327683:PRP327683 QAK327683:QBL327683 QKG327683:QLH327683 QUC327683:QVD327683 RDY327683:REZ327683 RNU327683:ROV327683 RXQ327683:RYR327683 SHM327683:SIN327683 SRI327683:SSJ327683 TBE327683:TCF327683 TLA327683:TMB327683 TUW327683:TVX327683 UES327683:UFT327683 UOO327683:UPP327683 UYK327683:UZL327683 VIG327683:VJH327683 VSC327683:VTD327683 WBY327683:WCZ327683 WLU327683:WMV327683 WVQ327683:WWR327683 I393219:AJ393219 JE393219:KF393219 TA393219:UB393219 ACW393219:ADX393219 AMS393219:ANT393219 AWO393219:AXP393219 BGK393219:BHL393219 BQG393219:BRH393219 CAC393219:CBD393219 CJY393219:CKZ393219 CTU393219:CUV393219 DDQ393219:DER393219 DNM393219:DON393219 DXI393219:DYJ393219 EHE393219:EIF393219 ERA393219:ESB393219 FAW393219:FBX393219 FKS393219:FLT393219 FUO393219:FVP393219 GEK393219:GFL393219 GOG393219:GPH393219 GYC393219:GZD393219 HHY393219:HIZ393219 HRU393219:HSV393219 IBQ393219:ICR393219 ILM393219:IMN393219 IVI393219:IWJ393219 JFE393219:JGF393219 JPA393219:JQB393219 JYW393219:JZX393219 KIS393219:KJT393219 KSO393219:KTP393219 LCK393219:LDL393219 LMG393219:LNH393219 LWC393219:LXD393219 MFY393219:MGZ393219 MPU393219:MQV393219 MZQ393219:NAR393219 NJM393219:NKN393219 NTI393219:NUJ393219 ODE393219:OEF393219 ONA393219:OOB393219 OWW393219:OXX393219 PGS393219:PHT393219 PQO393219:PRP393219 QAK393219:QBL393219 QKG393219:QLH393219 QUC393219:QVD393219 RDY393219:REZ393219 RNU393219:ROV393219 RXQ393219:RYR393219 SHM393219:SIN393219 SRI393219:SSJ393219 TBE393219:TCF393219 TLA393219:TMB393219 TUW393219:TVX393219 UES393219:UFT393219 UOO393219:UPP393219 UYK393219:UZL393219 VIG393219:VJH393219 VSC393219:VTD393219 WBY393219:WCZ393219 WLU393219:WMV393219 WVQ393219:WWR393219 I458755:AJ458755 JE458755:KF458755 TA458755:UB458755 ACW458755:ADX458755 AMS458755:ANT458755 AWO458755:AXP458755 BGK458755:BHL458755 BQG458755:BRH458755 CAC458755:CBD458755 CJY458755:CKZ458755 CTU458755:CUV458755 DDQ458755:DER458755 DNM458755:DON458755 DXI458755:DYJ458755 EHE458755:EIF458755 ERA458755:ESB458755 FAW458755:FBX458755 FKS458755:FLT458755 FUO458755:FVP458755 GEK458755:GFL458755 GOG458755:GPH458755 GYC458755:GZD458755 HHY458755:HIZ458755 HRU458755:HSV458755 IBQ458755:ICR458755 ILM458755:IMN458755 IVI458755:IWJ458755 JFE458755:JGF458755 JPA458755:JQB458755 JYW458755:JZX458755 KIS458755:KJT458755 KSO458755:KTP458755 LCK458755:LDL458755 LMG458755:LNH458755 LWC458755:LXD458755 MFY458755:MGZ458755 MPU458755:MQV458755 MZQ458755:NAR458755 NJM458755:NKN458755 NTI458755:NUJ458755 ODE458755:OEF458755 ONA458755:OOB458755 OWW458755:OXX458755 PGS458755:PHT458755 PQO458755:PRP458755 QAK458755:QBL458755 QKG458755:QLH458755 QUC458755:QVD458755 RDY458755:REZ458755 RNU458755:ROV458755 RXQ458755:RYR458755 SHM458755:SIN458755 SRI458755:SSJ458755 TBE458755:TCF458755 TLA458755:TMB458755 TUW458755:TVX458755 UES458755:UFT458755 UOO458755:UPP458755 UYK458755:UZL458755 VIG458755:VJH458755 VSC458755:VTD458755 WBY458755:WCZ458755 WLU458755:WMV458755 WVQ458755:WWR458755 I524291:AJ524291 JE524291:KF524291 TA524291:UB524291 ACW524291:ADX524291 AMS524291:ANT524291 AWO524291:AXP524291 BGK524291:BHL524291 BQG524291:BRH524291 CAC524291:CBD524291 CJY524291:CKZ524291 CTU524291:CUV524291 DDQ524291:DER524291 DNM524291:DON524291 DXI524291:DYJ524291 EHE524291:EIF524291 ERA524291:ESB524291 FAW524291:FBX524291 FKS524291:FLT524291 FUO524291:FVP524291 GEK524291:GFL524291 GOG524291:GPH524291 GYC524291:GZD524291 HHY524291:HIZ524291 HRU524291:HSV524291 IBQ524291:ICR524291 ILM524291:IMN524291 IVI524291:IWJ524291 JFE524291:JGF524291 JPA524291:JQB524291 JYW524291:JZX524291 KIS524291:KJT524291 KSO524291:KTP524291 LCK524291:LDL524291 LMG524291:LNH524291 LWC524291:LXD524291 MFY524291:MGZ524291 MPU524291:MQV524291 MZQ524291:NAR524291 NJM524291:NKN524291 NTI524291:NUJ524291 ODE524291:OEF524291 ONA524291:OOB524291 OWW524291:OXX524291 PGS524291:PHT524291 PQO524291:PRP524291 QAK524291:QBL524291 QKG524291:QLH524291 QUC524291:QVD524291 RDY524291:REZ524291 RNU524291:ROV524291 RXQ524291:RYR524291 SHM524291:SIN524291 SRI524291:SSJ524291 TBE524291:TCF524291 TLA524291:TMB524291 TUW524291:TVX524291 UES524291:UFT524291 UOO524291:UPP524291 UYK524291:UZL524291 VIG524291:VJH524291 VSC524291:VTD524291 WBY524291:WCZ524291 WLU524291:WMV524291 WVQ524291:WWR524291 I589827:AJ589827 JE589827:KF589827 TA589827:UB589827 ACW589827:ADX589827 AMS589827:ANT589827 AWO589827:AXP589827 BGK589827:BHL589827 BQG589827:BRH589827 CAC589827:CBD589827 CJY589827:CKZ589827 CTU589827:CUV589827 DDQ589827:DER589827 DNM589827:DON589827 DXI589827:DYJ589827 EHE589827:EIF589827 ERA589827:ESB589827 FAW589827:FBX589827 FKS589827:FLT589827 FUO589827:FVP589827 GEK589827:GFL589827 GOG589827:GPH589827 GYC589827:GZD589827 HHY589827:HIZ589827 HRU589827:HSV589827 IBQ589827:ICR589827 ILM589827:IMN589827 IVI589827:IWJ589827 JFE589827:JGF589827 JPA589827:JQB589827 JYW589827:JZX589827 KIS589827:KJT589827 KSO589827:KTP589827 LCK589827:LDL589827 LMG589827:LNH589827 LWC589827:LXD589827 MFY589827:MGZ589827 MPU589827:MQV589827 MZQ589827:NAR589827 NJM589827:NKN589827 NTI589827:NUJ589827 ODE589827:OEF589827 ONA589827:OOB589827 OWW589827:OXX589827 PGS589827:PHT589827 PQO589827:PRP589827 QAK589827:QBL589827 QKG589827:QLH589827 QUC589827:QVD589827 RDY589827:REZ589827 RNU589827:ROV589827 RXQ589827:RYR589827 SHM589827:SIN589827 SRI589827:SSJ589827 TBE589827:TCF589827 TLA589827:TMB589827 TUW589827:TVX589827 UES589827:UFT589827 UOO589827:UPP589827 UYK589827:UZL589827 VIG589827:VJH589827 VSC589827:VTD589827 WBY589827:WCZ589827 WLU589827:WMV589827 WVQ589827:WWR589827 I655363:AJ655363 JE655363:KF655363 TA655363:UB655363 ACW655363:ADX655363 AMS655363:ANT655363 AWO655363:AXP655363 BGK655363:BHL655363 BQG655363:BRH655363 CAC655363:CBD655363 CJY655363:CKZ655363 CTU655363:CUV655363 DDQ655363:DER655363 DNM655363:DON655363 DXI655363:DYJ655363 EHE655363:EIF655363 ERA655363:ESB655363 FAW655363:FBX655363 FKS655363:FLT655363 FUO655363:FVP655363 GEK655363:GFL655363 GOG655363:GPH655363 GYC655363:GZD655363 HHY655363:HIZ655363 HRU655363:HSV655363 IBQ655363:ICR655363 ILM655363:IMN655363 IVI655363:IWJ655363 JFE655363:JGF655363 JPA655363:JQB655363 JYW655363:JZX655363 KIS655363:KJT655363 KSO655363:KTP655363 LCK655363:LDL655363 LMG655363:LNH655363 LWC655363:LXD655363 MFY655363:MGZ655363 MPU655363:MQV655363 MZQ655363:NAR655363 NJM655363:NKN655363 NTI655363:NUJ655363 ODE655363:OEF655363 ONA655363:OOB655363 OWW655363:OXX655363 PGS655363:PHT655363 PQO655363:PRP655363 QAK655363:QBL655363 QKG655363:QLH655363 QUC655363:QVD655363 RDY655363:REZ655363 RNU655363:ROV655363 RXQ655363:RYR655363 SHM655363:SIN655363 SRI655363:SSJ655363 TBE655363:TCF655363 TLA655363:TMB655363 TUW655363:TVX655363 UES655363:UFT655363 UOO655363:UPP655363 UYK655363:UZL655363 VIG655363:VJH655363 VSC655363:VTD655363 WBY655363:WCZ655363 WLU655363:WMV655363 WVQ655363:WWR655363 I720899:AJ720899 JE720899:KF720899 TA720899:UB720899 ACW720899:ADX720899 AMS720899:ANT720899 AWO720899:AXP720899 BGK720899:BHL720899 BQG720899:BRH720899 CAC720899:CBD720899 CJY720899:CKZ720899 CTU720899:CUV720899 DDQ720899:DER720899 DNM720899:DON720899 DXI720899:DYJ720899 EHE720899:EIF720899 ERA720899:ESB720899 FAW720899:FBX720899 FKS720899:FLT720899 FUO720899:FVP720899 GEK720899:GFL720899 GOG720899:GPH720899 GYC720899:GZD720899 HHY720899:HIZ720899 HRU720899:HSV720899 IBQ720899:ICR720899 ILM720899:IMN720899 IVI720899:IWJ720899 JFE720899:JGF720899 JPA720899:JQB720899 JYW720899:JZX720899 KIS720899:KJT720899 KSO720899:KTP720899 LCK720899:LDL720899 LMG720899:LNH720899 LWC720899:LXD720899 MFY720899:MGZ720899 MPU720899:MQV720899 MZQ720899:NAR720899 NJM720899:NKN720899 NTI720899:NUJ720899 ODE720899:OEF720899 ONA720899:OOB720899 OWW720899:OXX720899 PGS720899:PHT720899 PQO720899:PRP720899 QAK720899:QBL720899 QKG720899:QLH720899 QUC720899:QVD720899 RDY720899:REZ720899 RNU720899:ROV720899 RXQ720899:RYR720899 SHM720899:SIN720899 SRI720899:SSJ720899 TBE720899:TCF720899 TLA720899:TMB720899 TUW720899:TVX720899 UES720899:UFT720899 UOO720899:UPP720899 UYK720899:UZL720899 VIG720899:VJH720899 VSC720899:VTD720899 WBY720899:WCZ720899 WLU720899:WMV720899 WVQ720899:WWR720899 I786435:AJ786435 JE786435:KF786435 TA786435:UB786435 ACW786435:ADX786435 AMS786435:ANT786435 AWO786435:AXP786435 BGK786435:BHL786435 BQG786435:BRH786435 CAC786435:CBD786435 CJY786435:CKZ786435 CTU786435:CUV786435 DDQ786435:DER786435 DNM786435:DON786435 DXI786435:DYJ786435 EHE786435:EIF786435 ERA786435:ESB786435 FAW786435:FBX786435 FKS786435:FLT786435 FUO786435:FVP786435 GEK786435:GFL786435 GOG786435:GPH786435 GYC786435:GZD786435 HHY786435:HIZ786435 HRU786435:HSV786435 IBQ786435:ICR786435 ILM786435:IMN786435 IVI786435:IWJ786435 JFE786435:JGF786435 JPA786435:JQB786435 JYW786435:JZX786435 KIS786435:KJT786435 KSO786435:KTP786435 LCK786435:LDL786435 LMG786435:LNH786435 LWC786435:LXD786435 MFY786435:MGZ786435 MPU786435:MQV786435 MZQ786435:NAR786435 NJM786435:NKN786435 NTI786435:NUJ786435 ODE786435:OEF786435 ONA786435:OOB786435 OWW786435:OXX786435 PGS786435:PHT786435 PQO786435:PRP786435 QAK786435:QBL786435 QKG786435:QLH786435 QUC786435:QVD786435 RDY786435:REZ786435 RNU786435:ROV786435 RXQ786435:RYR786435 SHM786435:SIN786435 SRI786435:SSJ786435 TBE786435:TCF786435 TLA786435:TMB786435 TUW786435:TVX786435 UES786435:UFT786435 UOO786435:UPP786435 UYK786435:UZL786435 VIG786435:VJH786435 VSC786435:VTD786435 WBY786435:WCZ786435 WLU786435:WMV786435 WVQ786435:WWR786435 I851971:AJ851971 JE851971:KF851971 TA851971:UB851971 ACW851971:ADX851971 AMS851971:ANT851971 AWO851971:AXP851971 BGK851971:BHL851971 BQG851971:BRH851971 CAC851971:CBD851971 CJY851971:CKZ851971 CTU851971:CUV851971 DDQ851971:DER851971 DNM851971:DON851971 DXI851971:DYJ851971 EHE851971:EIF851971 ERA851971:ESB851971 FAW851971:FBX851971 FKS851971:FLT851971 FUO851971:FVP851971 GEK851971:GFL851971 GOG851971:GPH851971 GYC851971:GZD851971 HHY851971:HIZ851971 HRU851971:HSV851971 IBQ851971:ICR851971 ILM851971:IMN851971 IVI851971:IWJ851971 JFE851971:JGF851971 JPA851971:JQB851971 JYW851971:JZX851971 KIS851971:KJT851971 KSO851971:KTP851971 LCK851971:LDL851971 LMG851971:LNH851971 LWC851971:LXD851971 MFY851971:MGZ851971 MPU851971:MQV851971 MZQ851971:NAR851971 NJM851971:NKN851971 NTI851971:NUJ851971 ODE851971:OEF851971 ONA851971:OOB851971 OWW851971:OXX851971 PGS851971:PHT851971 PQO851971:PRP851971 QAK851971:QBL851971 QKG851971:QLH851971 QUC851971:QVD851971 RDY851971:REZ851971 RNU851971:ROV851971 RXQ851971:RYR851971 SHM851971:SIN851971 SRI851971:SSJ851971 TBE851971:TCF851971 TLA851971:TMB851971 TUW851971:TVX851971 UES851971:UFT851971 UOO851971:UPP851971 UYK851971:UZL851971 VIG851971:VJH851971 VSC851971:VTD851971 WBY851971:WCZ851971 WLU851971:WMV851971 WVQ851971:WWR851971 I917507:AJ917507 JE917507:KF917507 TA917507:UB917507 ACW917507:ADX917507 AMS917507:ANT917507 AWO917507:AXP917507 BGK917507:BHL917507 BQG917507:BRH917507 CAC917507:CBD917507 CJY917507:CKZ917507 CTU917507:CUV917507 DDQ917507:DER917507 DNM917507:DON917507 DXI917507:DYJ917507 EHE917507:EIF917507 ERA917507:ESB917507 FAW917507:FBX917507 FKS917507:FLT917507 FUO917507:FVP917507 GEK917507:GFL917507 GOG917507:GPH917507 GYC917507:GZD917507 HHY917507:HIZ917507 HRU917507:HSV917507 IBQ917507:ICR917507 ILM917507:IMN917507 IVI917507:IWJ917507 JFE917507:JGF917507 JPA917507:JQB917507 JYW917507:JZX917507 KIS917507:KJT917507 KSO917507:KTP917507 LCK917507:LDL917507 LMG917507:LNH917507 LWC917507:LXD917507 MFY917507:MGZ917507 MPU917507:MQV917507 MZQ917507:NAR917507 NJM917507:NKN917507 NTI917507:NUJ917507 ODE917507:OEF917507 ONA917507:OOB917507 OWW917507:OXX917507 PGS917507:PHT917507 PQO917507:PRP917507 QAK917507:QBL917507 QKG917507:QLH917507 QUC917507:QVD917507 RDY917507:REZ917507 RNU917507:ROV917507 RXQ917507:RYR917507 SHM917507:SIN917507 SRI917507:SSJ917507 TBE917507:TCF917507 TLA917507:TMB917507 TUW917507:TVX917507 UES917507:UFT917507 UOO917507:UPP917507 UYK917507:UZL917507 VIG917507:VJH917507 VSC917507:VTD917507 WBY917507:WCZ917507 WLU917507:WMV917507 WVQ917507:WWR917507 I983043:AJ983043 JE983043:KF983043 TA983043:UB983043 ACW983043:ADX983043 AMS983043:ANT983043 AWO983043:AXP983043 BGK983043:BHL983043 BQG983043:BRH983043 CAC983043:CBD983043 CJY983043:CKZ983043 CTU983043:CUV983043 DDQ983043:DER983043 DNM983043:DON983043 DXI983043:DYJ983043 EHE983043:EIF983043 ERA983043:ESB983043 FAW983043:FBX983043 FKS983043:FLT983043 FUO983043:FVP983043 GEK983043:GFL983043 GOG983043:GPH983043 GYC983043:GZD983043 HHY983043:HIZ983043 HRU983043:HSV983043 IBQ983043:ICR983043 ILM983043:IMN983043 IVI983043:IWJ983043 JFE983043:JGF983043 JPA983043:JQB983043 JYW983043:JZX983043 KIS983043:KJT983043 KSO983043:KTP983043 LCK983043:LDL983043 LMG983043:LNH983043 LWC983043:LXD983043 MFY983043:MGZ983043 MPU983043:MQV983043 MZQ983043:NAR983043 NJM983043:NKN983043 NTI983043:NUJ983043 ODE983043:OEF983043 ONA983043:OOB983043 OWW983043:OXX983043 PGS983043:PHT983043 PQO983043:PRP983043 QAK983043:QBL983043 QKG983043:QLH983043 QUC983043:QVD983043 RDY983043:REZ983043 RNU983043:ROV983043 RXQ983043:RYR983043 SHM983043:SIN983043 SRI983043:SSJ983043 TBE983043:TCF983043 TLA983043:TMB983043 TUW983043:TVX983043 UES983043:UFT983043 UOO983043:UPP983043 UYK983043:UZL983043 VIG983043:VJH983043 VSC983043:VTD983043 WBY983043:WCZ983043 WLU983043:WMV983043 WVQ983043:WWR983043"/>
    <dataValidation imeMode="off" allowBlank="1" showInputMessage="1" showErrorMessage="1" sqref="AA8:AJ8 JW8:KF8 TS8:UB8 ADO8:ADX8 ANK8:ANT8 AXG8:AXP8 BHC8:BHL8 BQY8:BRH8 CAU8:CBD8 CKQ8:CKZ8 CUM8:CUV8 DEI8:DER8 DOE8:DON8 DYA8:DYJ8 EHW8:EIF8 ERS8:ESB8 FBO8:FBX8 FLK8:FLT8 FVG8:FVP8 GFC8:GFL8 GOY8:GPH8 GYU8:GZD8 HIQ8:HIZ8 HSM8:HSV8 ICI8:ICR8 IME8:IMN8 IWA8:IWJ8 JFW8:JGF8 JPS8:JQB8 JZO8:JZX8 KJK8:KJT8 KTG8:KTP8 LDC8:LDL8 LMY8:LNH8 LWU8:LXD8 MGQ8:MGZ8 MQM8:MQV8 NAI8:NAR8 NKE8:NKN8 NUA8:NUJ8 ODW8:OEF8 ONS8:OOB8 OXO8:OXX8 PHK8:PHT8 PRG8:PRP8 QBC8:QBL8 QKY8:QLH8 QUU8:QVD8 REQ8:REZ8 ROM8:ROV8 RYI8:RYR8 SIE8:SIN8 SSA8:SSJ8 TBW8:TCF8 TLS8:TMB8 TVO8:TVX8 UFK8:UFT8 UPG8:UPP8 UZC8:UZL8 VIY8:VJH8 VSU8:VTD8 WCQ8:WCZ8 WMM8:WMV8 WWI8:WWR8 AA65544:AJ65544 JW65544:KF65544 TS65544:UB65544 ADO65544:ADX65544 ANK65544:ANT65544 AXG65544:AXP65544 BHC65544:BHL65544 BQY65544:BRH65544 CAU65544:CBD65544 CKQ65544:CKZ65544 CUM65544:CUV65544 DEI65544:DER65544 DOE65544:DON65544 DYA65544:DYJ65544 EHW65544:EIF65544 ERS65544:ESB65544 FBO65544:FBX65544 FLK65544:FLT65544 FVG65544:FVP65544 GFC65544:GFL65544 GOY65544:GPH65544 GYU65544:GZD65544 HIQ65544:HIZ65544 HSM65544:HSV65544 ICI65544:ICR65544 IME65544:IMN65544 IWA65544:IWJ65544 JFW65544:JGF65544 JPS65544:JQB65544 JZO65544:JZX65544 KJK65544:KJT65544 KTG65544:KTP65544 LDC65544:LDL65544 LMY65544:LNH65544 LWU65544:LXD65544 MGQ65544:MGZ65544 MQM65544:MQV65544 NAI65544:NAR65544 NKE65544:NKN65544 NUA65544:NUJ65544 ODW65544:OEF65544 ONS65544:OOB65544 OXO65544:OXX65544 PHK65544:PHT65544 PRG65544:PRP65544 QBC65544:QBL65544 QKY65544:QLH65544 QUU65544:QVD65544 REQ65544:REZ65544 ROM65544:ROV65544 RYI65544:RYR65544 SIE65544:SIN65544 SSA65544:SSJ65544 TBW65544:TCF65544 TLS65544:TMB65544 TVO65544:TVX65544 UFK65544:UFT65544 UPG65544:UPP65544 UZC65544:UZL65544 VIY65544:VJH65544 VSU65544:VTD65544 WCQ65544:WCZ65544 WMM65544:WMV65544 WWI65544:WWR65544 AA131080:AJ131080 JW131080:KF131080 TS131080:UB131080 ADO131080:ADX131080 ANK131080:ANT131080 AXG131080:AXP131080 BHC131080:BHL131080 BQY131080:BRH131080 CAU131080:CBD131080 CKQ131080:CKZ131080 CUM131080:CUV131080 DEI131080:DER131080 DOE131080:DON131080 DYA131080:DYJ131080 EHW131080:EIF131080 ERS131080:ESB131080 FBO131080:FBX131080 FLK131080:FLT131080 FVG131080:FVP131080 GFC131080:GFL131080 GOY131080:GPH131080 GYU131080:GZD131080 HIQ131080:HIZ131080 HSM131080:HSV131080 ICI131080:ICR131080 IME131080:IMN131080 IWA131080:IWJ131080 JFW131080:JGF131080 JPS131080:JQB131080 JZO131080:JZX131080 KJK131080:KJT131080 KTG131080:KTP131080 LDC131080:LDL131080 LMY131080:LNH131080 LWU131080:LXD131080 MGQ131080:MGZ131080 MQM131080:MQV131080 NAI131080:NAR131080 NKE131080:NKN131080 NUA131080:NUJ131080 ODW131080:OEF131080 ONS131080:OOB131080 OXO131080:OXX131080 PHK131080:PHT131080 PRG131080:PRP131080 QBC131080:QBL131080 QKY131080:QLH131080 QUU131080:QVD131080 REQ131080:REZ131080 ROM131080:ROV131080 RYI131080:RYR131080 SIE131080:SIN131080 SSA131080:SSJ131080 TBW131080:TCF131080 TLS131080:TMB131080 TVO131080:TVX131080 UFK131080:UFT131080 UPG131080:UPP131080 UZC131080:UZL131080 VIY131080:VJH131080 VSU131080:VTD131080 WCQ131080:WCZ131080 WMM131080:WMV131080 WWI131080:WWR131080 AA196616:AJ196616 JW196616:KF196616 TS196616:UB196616 ADO196616:ADX196616 ANK196616:ANT196616 AXG196616:AXP196616 BHC196616:BHL196616 BQY196616:BRH196616 CAU196616:CBD196616 CKQ196616:CKZ196616 CUM196616:CUV196616 DEI196616:DER196616 DOE196616:DON196616 DYA196616:DYJ196616 EHW196616:EIF196616 ERS196616:ESB196616 FBO196616:FBX196616 FLK196616:FLT196616 FVG196616:FVP196616 GFC196616:GFL196616 GOY196616:GPH196616 GYU196616:GZD196616 HIQ196616:HIZ196616 HSM196616:HSV196616 ICI196616:ICR196616 IME196616:IMN196616 IWA196616:IWJ196616 JFW196616:JGF196616 JPS196616:JQB196616 JZO196616:JZX196616 KJK196616:KJT196616 KTG196616:KTP196616 LDC196616:LDL196616 LMY196616:LNH196616 LWU196616:LXD196616 MGQ196616:MGZ196616 MQM196616:MQV196616 NAI196616:NAR196616 NKE196616:NKN196616 NUA196616:NUJ196616 ODW196616:OEF196616 ONS196616:OOB196616 OXO196616:OXX196616 PHK196616:PHT196616 PRG196616:PRP196616 QBC196616:QBL196616 QKY196616:QLH196616 QUU196616:QVD196616 REQ196616:REZ196616 ROM196616:ROV196616 RYI196616:RYR196616 SIE196616:SIN196616 SSA196616:SSJ196616 TBW196616:TCF196616 TLS196616:TMB196616 TVO196616:TVX196616 UFK196616:UFT196616 UPG196616:UPP196616 UZC196616:UZL196616 VIY196616:VJH196616 VSU196616:VTD196616 WCQ196616:WCZ196616 WMM196616:WMV196616 WWI196616:WWR196616 AA262152:AJ262152 JW262152:KF262152 TS262152:UB262152 ADO262152:ADX262152 ANK262152:ANT262152 AXG262152:AXP262152 BHC262152:BHL262152 BQY262152:BRH262152 CAU262152:CBD262152 CKQ262152:CKZ262152 CUM262152:CUV262152 DEI262152:DER262152 DOE262152:DON262152 DYA262152:DYJ262152 EHW262152:EIF262152 ERS262152:ESB262152 FBO262152:FBX262152 FLK262152:FLT262152 FVG262152:FVP262152 GFC262152:GFL262152 GOY262152:GPH262152 GYU262152:GZD262152 HIQ262152:HIZ262152 HSM262152:HSV262152 ICI262152:ICR262152 IME262152:IMN262152 IWA262152:IWJ262152 JFW262152:JGF262152 JPS262152:JQB262152 JZO262152:JZX262152 KJK262152:KJT262152 KTG262152:KTP262152 LDC262152:LDL262152 LMY262152:LNH262152 LWU262152:LXD262152 MGQ262152:MGZ262152 MQM262152:MQV262152 NAI262152:NAR262152 NKE262152:NKN262152 NUA262152:NUJ262152 ODW262152:OEF262152 ONS262152:OOB262152 OXO262152:OXX262152 PHK262152:PHT262152 PRG262152:PRP262152 QBC262152:QBL262152 QKY262152:QLH262152 QUU262152:QVD262152 REQ262152:REZ262152 ROM262152:ROV262152 RYI262152:RYR262152 SIE262152:SIN262152 SSA262152:SSJ262152 TBW262152:TCF262152 TLS262152:TMB262152 TVO262152:TVX262152 UFK262152:UFT262152 UPG262152:UPP262152 UZC262152:UZL262152 VIY262152:VJH262152 VSU262152:VTD262152 WCQ262152:WCZ262152 WMM262152:WMV262152 WWI262152:WWR262152 AA327688:AJ327688 JW327688:KF327688 TS327688:UB327688 ADO327688:ADX327688 ANK327688:ANT327688 AXG327688:AXP327688 BHC327688:BHL327688 BQY327688:BRH327688 CAU327688:CBD327688 CKQ327688:CKZ327688 CUM327688:CUV327688 DEI327688:DER327688 DOE327688:DON327688 DYA327688:DYJ327688 EHW327688:EIF327688 ERS327688:ESB327688 FBO327688:FBX327688 FLK327688:FLT327688 FVG327688:FVP327688 GFC327688:GFL327688 GOY327688:GPH327688 GYU327688:GZD327688 HIQ327688:HIZ327688 HSM327688:HSV327688 ICI327688:ICR327688 IME327688:IMN327688 IWA327688:IWJ327688 JFW327688:JGF327688 JPS327688:JQB327688 JZO327688:JZX327688 KJK327688:KJT327688 KTG327688:KTP327688 LDC327688:LDL327688 LMY327688:LNH327688 LWU327688:LXD327688 MGQ327688:MGZ327688 MQM327688:MQV327688 NAI327688:NAR327688 NKE327688:NKN327688 NUA327688:NUJ327688 ODW327688:OEF327688 ONS327688:OOB327688 OXO327688:OXX327688 PHK327688:PHT327688 PRG327688:PRP327688 QBC327688:QBL327688 QKY327688:QLH327688 QUU327688:QVD327688 REQ327688:REZ327688 ROM327688:ROV327688 RYI327688:RYR327688 SIE327688:SIN327688 SSA327688:SSJ327688 TBW327688:TCF327688 TLS327688:TMB327688 TVO327688:TVX327688 UFK327688:UFT327688 UPG327688:UPP327688 UZC327688:UZL327688 VIY327688:VJH327688 VSU327688:VTD327688 WCQ327688:WCZ327688 WMM327688:WMV327688 WWI327688:WWR327688 AA393224:AJ393224 JW393224:KF393224 TS393224:UB393224 ADO393224:ADX393224 ANK393224:ANT393224 AXG393224:AXP393224 BHC393224:BHL393224 BQY393224:BRH393224 CAU393224:CBD393224 CKQ393224:CKZ393224 CUM393224:CUV393224 DEI393224:DER393224 DOE393224:DON393224 DYA393224:DYJ393224 EHW393224:EIF393224 ERS393224:ESB393224 FBO393224:FBX393224 FLK393224:FLT393224 FVG393224:FVP393224 GFC393224:GFL393224 GOY393224:GPH393224 GYU393224:GZD393224 HIQ393224:HIZ393224 HSM393224:HSV393224 ICI393224:ICR393224 IME393224:IMN393224 IWA393224:IWJ393224 JFW393224:JGF393224 JPS393224:JQB393224 JZO393224:JZX393224 KJK393224:KJT393224 KTG393224:KTP393224 LDC393224:LDL393224 LMY393224:LNH393224 LWU393224:LXD393224 MGQ393224:MGZ393224 MQM393224:MQV393224 NAI393224:NAR393224 NKE393224:NKN393224 NUA393224:NUJ393224 ODW393224:OEF393224 ONS393224:OOB393224 OXO393224:OXX393224 PHK393224:PHT393224 PRG393224:PRP393224 QBC393224:QBL393224 QKY393224:QLH393224 QUU393224:QVD393224 REQ393224:REZ393224 ROM393224:ROV393224 RYI393224:RYR393224 SIE393224:SIN393224 SSA393224:SSJ393224 TBW393224:TCF393224 TLS393224:TMB393224 TVO393224:TVX393224 UFK393224:UFT393224 UPG393224:UPP393224 UZC393224:UZL393224 VIY393224:VJH393224 VSU393224:VTD393224 WCQ393224:WCZ393224 WMM393224:WMV393224 WWI393224:WWR393224 AA458760:AJ458760 JW458760:KF458760 TS458760:UB458760 ADO458760:ADX458760 ANK458760:ANT458760 AXG458760:AXP458760 BHC458760:BHL458760 BQY458760:BRH458760 CAU458760:CBD458760 CKQ458760:CKZ458760 CUM458760:CUV458760 DEI458760:DER458760 DOE458760:DON458760 DYA458760:DYJ458760 EHW458760:EIF458760 ERS458760:ESB458760 FBO458760:FBX458760 FLK458760:FLT458760 FVG458760:FVP458760 GFC458760:GFL458760 GOY458760:GPH458760 GYU458760:GZD458760 HIQ458760:HIZ458760 HSM458760:HSV458760 ICI458760:ICR458760 IME458760:IMN458760 IWA458760:IWJ458760 JFW458760:JGF458760 JPS458760:JQB458760 JZO458760:JZX458760 KJK458760:KJT458760 KTG458760:KTP458760 LDC458760:LDL458760 LMY458760:LNH458760 LWU458760:LXD458760 MGQ458760:MGZ458760 MQM458760:MQV458760 NAI458760:NAR458760 NKE458760:NKN458760 NUA458760:NUJ458760 ODW458760:OEF458760 ONS458760:OOB458760 OXO458760:OXX458760 PHK458760:PHT458760 PRG458760:PRP458760 QBC458760:QBL458760 QKY458760:QLH458760 QUU458760:QVD458760 REQ458760:REZ458760 ROM458760:ROV458760 RYI458760:RYR458760 SIE458760:SIN458760 SSA458760:SSJ458760 TBW458760:TCF458760 TLS458760:TMB458760 TVO458760:TVX458760 UFK458760:UFT458760 UPG458760:UPP458760 UZC458760:UZL458760 VIY458760:VJH458760 VSU458760:VTD458760 WCQ458760:WCZ458760 WMM458760:WMV458760 WWI458760:WWR458760 AA524296:AJ524296 JW524296:KF524296 TS524296:UB524296 ADO524296:ADX524296 ANK524296:ANT524296 AXG524296:AXP524296 BHC524296:BHL524296 BQY524296:BRH524296 CAU524296:CBD524296 CKQ524296:CKZ524296 CUM524296:CUV524296 DEI524296:DER524296 DOE524296:DON524296 DYA524296:DYJ524296 EHW524296:EIF524296 ERS524296:ESB524296 FBO524296:FBX524296 FLK524296:FLT524296 FVG524296:FVP524296 GFC524296:GFL524296 GOY524296:GPH524296 GYU524296:GZD524296 HIQ524296:HIZ524296 HSM524296:HSV524296 ICI524296:ICR524296 IME524296:IMN524296 IWA524296:IWJ524296 JFW524296:JGF524296 JPS524296:JQB524296 JZO524296:JZX524296 KJK524296:KJT524296 KTG524296:KTP524296 LDC524296:LDL524296 LMY524296:LNH524296 LWU524296:LXD524296 MGQ524296:MGZ524296 MQM524296:MQV524296 NAI524296:NAR524296 NKE524296:NKN524296 NUA524296:NUJ524296 ODW524296:OEF524296 ONS524296:OOB524296 OXO524296:OXX524296 PHK524296:PHT524296 PRG524296:PRP524296 QBC524296:QBL524296 QKY524296:QLH524296 QUU524296:QVD524296 REQ524296:REZ524296 ROM524296:ROV524296 RYI524296:RYR524296 SIE524296:SIN524296 SSA524296:SSJ524296 TBW524296:TCF524296 TLS524296:TMB524296 TVO524296:TVX524296 UFK524296:UFT524296 UPG524296:UPP524296 UZC524296:UZL524296 VIY524296:VJH524296 VSU524296:VTD524296 WCQ524296:WCZ524296 WMM524296:WMV524296 WWI524296:WWR524296 AA589832:AJ589832 JW589832:KF589832 TS589832:UB589832 ADO589832:ADX589832 ANK589832:ANT589832 AXG589832:AXP589832 BHC589832:BHL589832 BQY589832:BRH589832 CAU589832:CBD589832 CKQ589832:CKZ589832 CUM589832:CUV589832 DEI589832:DER589832 DOE589832:DON589832 DYA589832:DYJ589832 EHW589832:EIF589832 ERS589832:ESB589832 FBO589832:FBX589832 FLK589832:FLT589832 FVG589832:FVP589832 GFC589832:GFL589832 GOY589832:GPH589832 GYU589832:GZD589832 HIQ589832:HIZ589832 HSM589832:HSV589832 ICI589832:ICR589832 IME589832:IMN589832 IWA589832:IWJ589832 JFW589832:JGF589832 JPS589832:JQB589832 JZO589832:JZX589832 KJK589832:KJT589832 KTG589832:KTP589832 LDC589832:LDL589832 LMY589832:LNH589832 LWU589832:LXD589832 MGQ589832:MGZ589832 MQM589832:MQV589832 NAI589832:NAR589832 NKE589832:NKN589832 NUA589832:NUJ589832 ODW589832:OEF589832 ONS589832:OOB589832 OXO589832:OXX589832 PHK589832:PHT589832 PRG589832:PRP589832 QBC589832:QBL589832 QKY589832:QLH589832 QUU589832:QVD589832 REQ589832:REZ589832 ROM589832:ROV589832 RYI589832:RYR589832 SIE589832:SIN589832 SSA589832:SSJ589832 TBW589832:TCF589832 TLS589832:TMB589832 TVO589832:TVX589832 UFK589832:UFT589832 UPG589832:UPP589832 UZC589832:UZL589832 VIY589832:VJH589832 VSU589832:VTD589832 WCQ589832:WCZ589832 WMM589832:WMV589832 WWI589832:WWR589832 AA655368:AJ655368 JW655368:KF655368 TS655368:UB655368 ADO655368:ADX655368 ANK655368:ANT655368 AXG655368:AXP655368 BHC655368:BHL655368 BQY655368:BRH655368 CAU655368:CBD655368 CKQ655368:CKZ655368 CUM655368:CUV655368 DEI655368:DER655368 DOE655368:DON655368 DYA655368:DYJ655368 EHW655368:EIF655368 ERS655368:ESB655368 FBO655368:FBX655368 FLK655368:FLT655368 FVG655368:FVP655368 GFC655368:GFL655368 GOY655368:GPH655368 GYU655368:GZD655368 HIQ655368:HIZ655368 HSM655368:HSV655368 ICI655368:ICR655368 IME655368:IMN655368 IWA655368:IWJ655368 JFW655368:JGF655368 JPS655368:JQB655368 JZO655368:JZX655368 KJK655368:KJT655368 KTG655368:KTP655368 LDC655368:LDL655368 LMY655368:LNH655368 LWU655368:LXD655368 MGQ655368:MGZ655368 MQM655368:MQV655368 NAI655368:NAR655368 NKE655368:NKN655368 NUA655368:NUJ655368 ODW655368:OEF655368 ONS655368:OOB655368 OXO655368:OXX655368 PHK655368:PHT655368 PRG655368:PRP655368 QBC655368:QBL655368 QKY655368:QLH655368 QUU655368:QVD655368 REQ655368:REZ655368 ROM655368:ROV655368 RYI655368:RYR655368 SIE655368:SIN655368 SSA655368:SSJ655368 TBW655368:TCF655368 TLS655368:TMB655368 TVO655368:TVX655368 UFK655368:UFT655368 UPG655368:UPP655368 UZC655368:UZL655368 VIY655368:VJH655368 VSU655368:VTD655368 WCQ655368:WCZ655368 WMM655368:WMV655368 WWI655368:WWR655368 AA720904:AJ720904 JW720904:KF720904 TS720904:UB720904 ADO720904:ADX720904 ANK720904:ANT720904 AXG720904:AXP720904 BHC720904:BHL720904 BQY720904:BRH720904 CAU720904:CBD720904 CKQ720904:CKZ720904 CUM720904:CUV720904 DEI720904:DER720904 DOE720904:DON720904 DYA720904:DYJ720904 EHW720904:EIF720904 ERS720904:ESB720904 FBO720904:FBX720904 FLK720904:FLT720904 FVG720904:FVP720904 GFC720904:GFL720904 GOY720904:GPH720904 GYU720904:GZD720904 HIQ720904:HIZ720904 HSM720904:HSV720904 ICI720904:ICR720904 IME720904:IMN720904 IWA720904:IWJ720904 JFW720904:JGF720904 JPS720904:JQB720904 JZO720904:JZX720904 KJK720904:KJT720904 KTG720904:KTP720904 LDC720904:LDL720904 LMY720904:LNH720904 LWU720904:LXD720904 MGQ720904:MGZ720904 MQM720904:MQV720904 NAI720904:NAR720904 NKE720904:NKN720904 NUA720904:NUJ720904 ODW720904:OEF720904 ONS720904:OOB720904 OXO720904:OXX720904 PHK720904:PHT720904 PRG720904:PRP720904 QBC720904:QBL720904 QKY720904:QLH720904 QUU720904:QVD720904 REQ720904:REZ720904 ROM720904:ROV720904 RYI720904:RYR720904 SIE720904:SIN720904 SSA720904:SSJ720904 TBW720904:TCF720904 TLS720904:TMB720904 TVO720904:TVX720904 UFK720904:UFT720904 UPG720904:UPP720904 UZC720904:UZL720904 VIY720904:VJH720904 VSU720904:VTD720904 WCQ720904:WCZ720904 WMM720904:WMV720904 WWI720904:WWR720904 AA786440:AJ786440 JW786440:KF786440 TS786440:UB786440 ADO786440:ADX786440 ANK786440:ANT786440 AXG786440:AXP786440 BHC786440:BHL786440 BQY786440:BRH786440 CAU786440:CBD786440 CKQ786440:CKZ786440 CUM786440:CUV786440 DEI786440:DER786440 DOE786440:DON786440 DYA786440:DYJ786440 EHW786440:EIF786440 ERS786440:ESB786440 FBO786440:FBX786440 FLK786440:FLT786440 FVG786440:FVP786440 GFC786440:GFL786440 GOY786440:GPH786440 GYU786440:GZD786440 HIQ786440:HIZ786440 HSM786440:HSV786440 ICI786440:ICR786440 IME786440:IMN786440 IWA786440:IWJ786440 JFW786440:JGF786440 JPS786440:JQB786440 JZO786440:JZX786440 KJK786440:KJT786440 KTG786440:KTP786440 LDC786440:LDL786440 LMY786440:LNH786440 LWU786440:LXD786440 MGQ786440:MGZ786440 MQM786440:MQV786440 NAI786440:NAR786440 NKE786440:NKN786440 NUA786440:NUJ786440 ODW786440:OEF786440 ONS786440:OOB786440 OXO786440:OXX786440 PHK786440:PHT786440 PRG786440:PRP786440 QBC786440:QBL786440 QKY786440:QLH786440 QUU786440:QVD786440 REQ786440:REZ786440 ROM786440:ROV786440 RYI786440:RYR786440 SIE786440:SIN786440 SSA786440:SSJ786440 TBW786440:TCF786440 TLS786440:TMB786440 TVO786440:TVX786440 UFK786440:UFT786440 UPG786440:UPP786440 UZC786440:UZL786440 VIY786440:VJH786440 VSU786440:VTD786440 WCQ786440:WCZ786440 WMM786440:WMV786440 WWI786440:WWR786440 AA851976:AJ851976 JW851976:KF851976 TS851976:UB851976 ADO851976:ADX851976 ANK851976:ANT851976 AXG851976:AXP851976 BHC851976:BHL851976 BQY851976:BRH851976 CAU851976:CBD851976 CKQ851976:CKZ851976 CUM851976:CUV851976 DEI851976:DER851976 DOE851976:DON851976 DYA851976:DYJ851976 EHW851976:EIF851976 ERS851976:ESB851976 FBO851976:FBX851976 FLK851976:FLT851976 FVG851976:FVP851976 GFC851976:GFL851976 GOY851976:GPH851976 GYU851976:GZD851976 HIQ851976:HIZ851976 HSM851976:HSV851976 ICI851976:ICR851976 IME851976:IMN851976 IWA851976:IWJ851976 JFW851976:JGF851976 JPS851976:JQB851976 JZO851976:JZX851976 KJK851976:KJT851976 KTG851976:KTP851976 LDC851976:LDL851976 LMY851976:LNH851976 LWU851976:LXD851976 MGQ851976:MGZ851976 MQM851976:MQV851976 NAI851976:NAR851976 NKE851976:NKN851976 NUA851976:NUJ851976 ODW851976:OEF851976 ONS851976:OOB851976 OXO851976:OXX851976 PHK851976:PHT851976 PRG851976:PRP851976 QBC851976:QBL851976 QKY851976:QLH851976 QUU851976:QVD851976 REQ851976:REZ851976 ROM851976:ROV851976 RYI851976:RYR851976 SIE851976:SIN851976 SSA851976:SSJ851976 TBW851976:TCF851976 TLS851976:TMB851976 TVO851976:TVX851976 UFK851976:UFT851976 UPG851976:UPP851976 UZC851976:UZL851976 VIY851976:VJH851976 VSU851976:VTD851976 WCQ851976:WCZ851976 WMM851976:WMV851976 WWI851976:WWR851976 AA917512:AJ917512 JW917512:KF917512 TS917512:UB917512 ADO917512:ADX917512 ANK917512:ANT917512 AXG917512:AXP917512 BHC917512:BHL917512 BQY917512:BRH917512 CAU917512:CBD917512 CKQ917512:CKZ917512 CUM917512:CUV917512 DEI917512:DER917512 DOE917512:DON917512 DYA917512:DYJ917512 EHW917512:EIF917512 ERS917512:ESB917512 FBO917512:FBX917512 FLK917512:FLT917512 FVG917512:FVP917512 GFC917512:GFL917512 GOY917512:GPH917512 GYU917512:GZD917512 HIQ917512:HIZ917512 HSM917512:HSV917512 ICI917512:ICR917512 IME917512:IMN917512 IWA917512:IWJ917512 JFW917512:JGF917512 JPS917512:JQB917512 JZO917512:JZX917512 KJK917512:KJT917512 KTG917512:KTP917512 LDC917512:LDL917512 LMY917512:LNH917512 LWU917512:LXD917512 MGQ917512:MGZ917512 MQM917512:MQV917512 NAI917512:NAR917512 NKE917512:NKN917512 NUA917512:NUJ917512 ODW917512:OEF917512 ONS917512:OOB917512 OXO917512:OXX917512 PHK917512:PHT917512 PRG917512:PRP917512 QBC917512:QBL917512 QKY917512:QLH917512 QUU917512:QVD917512 REQ917512:REZ917512 ROM917512:ROV917512 RYI917512:RYR917512 SIE917512:SIN917512 SSA917512:SSJ917512 TBW917512:TCF917512 TLS917512:TMB917512 TVO917512:TVX917512 UFK917512:UFT917512 UPG917512:UPP917512 UZC917512:UZL917512 VIY917512:VJH917512 VSU917512:VTD917512 WCQ917512:WCZ917512 WMM917512:WMV917512 WWI917512:WWR917512 AA983048:AJ983048 JW983048:KF983048 TS983048:UB983048 ADO983048:ADX983048 ANK983048:ANT983048 AXG983048:AXP983048 BHC983048:BHL983048 BQY983048:BRH983048 CAU983048:CBD983048 CKQ983048:CKZ983048 CUM983048:CUV983048 DEI983048:DER983048 DOE983048:DON983048 DYA983048:DYJ983048 EHW983048:EIF983048 ERS983048:ESB983048 FBO983048:FBX983048 FLK983048:FLT983048 FVG983048:FVP983048 GFC983048:GFL983048 GOY983048:GPH983048 GYU983048:GZD983048 HIQ983048:HIZ983048 HSM983048:HSV983048 ICI983048:ICR983048 IME983048:IMN983048 IWA983048:IWJ983048 JFW983048:JGF983048 JPS983048:JQB983048 JZO983048:JZX983048 KJK983048:KJT983048 KTG983048:KTP983048 LDC983048:LDL983048 LMY983048:LNH983048 LWU983048:LXD983048 MGQ983048:MGZ983048 MQM983048:MQV983048 NAI983048:NAR983048 NKE983048:NKN983048 NUA983048:NUJ983048 ODW983048:OEF983048 ONS983048:OOB983048 OXO983048:OXX983048 PHK983048:PHT983048 PRG983048:PRP983048 QBC983048:QBL983048 QKY983048:QLH983048 QUU983048:QVD983048 REQ983048:REZ983048 ROM983048:ROV983048 RYI983048:RYR983048 SIE983048:SIN983048 SSA983048:SSJ983048 TBW983048:TCF983048 TLS983048:TMB983048 TVO983048:TVX983048 UFK983048:UFT983048 UPG983048:UPP983048 UZC983048:UZL983048 VIY983048:VJH983048 VSU983048:VTD983048 WCQ983048:WCZ983048 WMM983048:WMV983048 WWI983048:WWR983048 K5:P5 JG5:JL5 TC5:TH5 ACY5:ADD5 AMU5:AMZ5 AWQ5:AWV5 BGM5:BGR5 BQI5:BQN5 CAE5:CAJ5 CKA5:CKF5 CTW5:CUB5 DDS5:DDX5 DNO5:DNT5 DXK5:DXP5 EHG5:EHL5 ERC5:ERH5 FAY5:FBD5 FKU5:FKZ5 FUQ5:FUV5 GEM5:GER5 GOI5:GON5 GYE5:GYJ5 HIA5:HIF5 HRW5:HSB5 IBS5:IBX5 ILO5:ILT5 IVK5:IVP5 JFG5:JFL5 JPC5:JPH5 JYY5:JZD5 KIU5:KIZ5 KSQ5:KSV5 LCM5:LCR5 LMI5:LMN5 LWE5:LWJ5 MGA5:MGF5 MPW5:MQB5 MZS5:MZX5 NJO5:NJT5 NTK5:NTP5 ODG5:ODL5 ONC5:ONH5 OWY5:OXD5 PGU5:PGZ5 PQQ5:PQV5 QAM5:QAR5 QKI5:QKN5 QUE5:QUJ5 REA5:REF5 RNW5:ROB5 RXS5:RXX5 SHO5:SHT5 SRK5:SRP5 TBG5:TBL5 TLC5:TLH5 TUY5:TVD5 UEU5:UEZ5 UOQ5:UOV5 UYM5:UYR5 VII5:VIN5 VSE5:VSJ5 WCA5:WCF5 WLW5:WMB5 WVS5:WVX5 K65541:P65541 JG65541:JL65541 TC65541:TH65541 ACY65541:ADD65541 AMU65541:AMZ65541 AWQ65541:AWV65541 BGM65541:BGR65541 BQI65541:BQN65541 CAE65541:CAJ65541 CKA65541:CKF65541 CTW65541:CUB65541 DDS65541:DDX65541 DNO65541:DNT65541 DXK65541:DXP65541 EHG65541:EHL65541 ERC65541:ERH65541 FAY65541:FBD65541 FKU65541:FKZ65541 FUQ65541:FUV65541 GEM65541:GER65541 GOI65541:GON65541 GYE65541:GYJ65541 HIA65541:HIF65541 HRW65541:HSB65541 IBS65541:IBX65541 ILO65541:ILT65541 IVK65541:IVP65541 JFG65541:JFL65541 JPC65541:JPH65541 JYY65541:JZD65541 KIU65541:KIZ65541 KSQ65541:KSV65541 LCM65541:LCR65541 LMI65541:LMN65541 LWE65541:LWJ65541 MGA65541:MGF65541 MPW65541:MQB65541 MZS65541:MZX65541 NJO65541:NJT65541 NTK65541:NTP65541 ODG65541:ODL65541 ONC65541:ONH65541 OWY65541:OXD65541 PGU65541:PGZ65541 PQQ65541:PQV65541 QAM65541:QAR65541 QKI65541:QKN65541 QUE65541:QUJ65541 REA65541:REF65541 RNW65541:ROB65541 RXS65541:RXX65541 SHO65541:SHT65541 SRK65541:SRP65541 TBG65541:TBL65541 TLC65541:TLH65541 TUY65541:TVD65541 UEU65541:UEZ65541 UOQ65541:UOV65541 UYM65541:UYR65541 VII65541:VIN65541 VSE65541:VSJ65541 WCA65541:WCF65541 WLW65541:WMB65541 WVS65541:WVX65541 K131077:P131077 JG131077:JL131077 TC131077:TH131077 ACY131077:ADD131077 AMU131077:AMZ131077 AWQ131077:AWV131077 BGM131077:BGR131077 BQI131077:BQN131077 CAE131077:CAJ131077 CKA131077:CKF131077 CTW131077:CUB131077 DDS131077:DDX131077 DNO131077:DNT131077 DXK131077:DXP131077 EHG131077:EHL131077 ERC131077:ERH131077 FAY131077:FBD131077 FKU131077:FKZ131077 FUQ131077:FUV131077 GEM131077:GER131077 GOI131077:GON131077 GYE131077:GYJ131077 HIA131077:HIF131077 HRW131077:HSB131077 IBS131077:IBX131077 ILO131077:ILT131077 IVK131077:IVP131077 JFG131077:JFL131077 JPC131077:JPH131077 JYY131077:JZD131077 KIU131077:KIZ131077 KSQ131077:KSV131077 LCM131077:LCR131077 LMI131077:LMN131077 LWE131077:LWJ131077 MGA131077:MGF131077 MPW131077:MQB131077 MZS131077:MZX131077 NJO131077:NJT131077 NTK131077:NTP131077 ODG131077:ODL131077 ONC131077:ONH131077 OWY131077:OXD131077 PGU131077:PGZ131077 PQQ131077:PQV131077 QAM131077:QAR131077 QKI131077:QKN131077 QUE131077:QUJ131077 REA131077:REF131077 RNW131077:ROB131077 RXS131077:RXX131077 SHO131077:SHT131077 SRK131077:SRP131077 TBG131077:TBL131077 TLC131077:TLH131077 TUY131077:TVD131077 UEU131077:UEZ131077 UOQ131077:UOV131077 UYM131077:UYR131077 VII131077:VIN131077 VSE131077:VSJ131077 WCA131077:WCF131077 WLW131077:WMB131077 WVS131077:WVX131077 K196613:P196613 JG196613:JL196613 TC196613:TH196613 ACY196613:ADD196613 AMU196613:AMZ196613 AWQ196613:AWV196613 BGM196613:BGR196613 BQI196613:BQN196613 CAE196613:CAJ196613 CKA196613:CKF196613 CTW196613:CUB196613 DDS196613:DDX196613 DNO196613:DNT196613 DXK196613:DXP196613 EHG196613:EHL196613 ERC196613:ERH196613 FAY196613:FBD196613 FKU196613:FKZ196613 FUQ196613:FUV196613 GEM196613:GER196613 GOI196613:GON196613 GYE196613:GYJ196613 HIA196613:HIF196613 HRW196613:HSB196613 IBS196613:IBX196613 ILO196613:ILT196613 IVK196613:IVP196613 JFG196613:JFL196613 JPC196613:JPH196613 JYY196613:JZD196613 KIU196613:KIZ196613 KSQ196613:KSV196613 LCM196613:LCR196613 LMI196613:LMN196613 LWE196613:LWJ196613 MGA196613:MGF196613 MPW196613:MQB196613 MZS196613:MZX196613 NJO196613:NJT196613 NTK196613:NTP196613 ODG196613:ODL196613 ONC196613:ONH196613 OWY196613:OXD196613 PGU196613:PGZ196613 PQQ196613:PQV196613 QAM196613:QAR196613 QKI196613:QKN196613 QUE196613:QUJ196613 REA196613:REF196613 RNW196613:ROB196613 RXS196613:RXX196613 SHO196613:SHT196613 SRK196613:SRP196613 TBG196613:TBL196613 TLC196613:TLH196613 TUY196613:TVD196613 UEU196613:UEZ196613 UOQ196613:UOV196613 UYM196613:UYR196613 VII196613:VIN196613 VSE196613:VSJ196613 WCA196613:WCF196613 WLW196613:WMB196613 WVS196613:WVX196613 K262149:P262149 JG262149:JL262149 TC262149:TH262149 ACY262149:ADD262149 AMU262149:AMZ262149 AWQ262149:AWV262149 BGM262149:BGR262149 BQI262149:BQN262149 CAE262149:CAJ262149 CKA262149:CKF262149 CTW262149:CUB262149 DDS262149:DDX262149 DNO262149:DNT262149 DXK262149:DXP262149 EHG262149:EHL262149 ERC262149:ERH262149 FAY262149:FBD262149 FKU262149:FKZ262149 FUQ262149:FUV262149 GEM262149:GER262149 GOI262149:GON262149 GYE262149:GYJ262149 HIA262149:HIF262149 HRW262149:HSB262149 IBS262149:IBX262149 ILO262149:ILT262149 IVK262149:IVP262149 JFG262149:JFL262149 JPC262149:JPH262149 JYY262149:JZD262149 KIU262149:KIZ262149 KSQ262149:KSV262149 LCM262149:LCR262149 LMI262149:LMN262149 LWE262149:LWJ262149 MGA262149:MGF262149 MPW262149:MQB262149 MZS262149:MZX262149 NJO262149:NJT262149 NTK262149:NTP262149 ODG262149:ODL262149 ONC262149:ONH262149 OWY262149:OXD262149 PGU262149:PGZ262149 PQQ262149:PQV262149 QAM262149:QAR262149 QKI262149:QKN262149 QUE262149:QUJ262149 REA262149:REF262149 RNW262149:ROB262149 RXS262149:RXX262149 SHO262149:SHT262149 SRK262149:SRP262149 TBG262149:TBL262149 TLC262149:TLH262149 TUY262149:TVD262149 UEU262149:UEZ262149 UOQ262149:UOV262149 UYM262149:UYR262149 VII262149:VIN262149 VSE262149:VSJ262149 WCA262149:WCF262149 WLW262149:WMB262149 WVS262149:WVX262149 K327685:P327685 JG327685:JL327685 TC327685:TH327685 ACY327685:ADD327685 AMU327685:AMZ327685 AWQ327685:AWV327685 BGM327685:BGR327685 BQI327685:BQN327685 CAE327685:CAJ327685 CKA327685:CKF327685 CTW327685:CUB327685 DDS327685:DDX327685 DNO327685:DNT327685 DXK327685:DXP327685 EHG327685:EHL327685 ERC327685:ERH327685 FAY327685:FBD327685 FKU327685:FKZ327685 FUQ327685:FUV327685 GEM327685:GER327685 GOI327685:GON327685 GYE327685:GYJ327685 HIA327685:HIF327685 HRW327685:HSB327685 IBS327685:IBX327685 ILO327685:ILT327685 IVK327685:IVP327685 JFG327685:JFL327685 JPC327685:JPH327685 JYY327685:JZD327685 KIU327685:KIZ327685 KSQ327685:KSV327685 LCM327685:LCR327685 LMI327685:LMN327685 LWE327685:LWJ327685 MGA327685:MGF327685 MPW327685:MQB327685 MZS327685:MZX327685 NJO327685:NJT327685 NTK327685:NTP327685 ODG327685:ODL327685 ONC327685:ONH327685 OWY327685:OXD327685 PGU327685:PGZ327685 PQQ327685:PQV327685 QAM327685:QAR327685 QKI327685:QKN327685 QUE327685:QUJ327685 REA327685:REF327685 RNW327685:ROB327685 RXS327685:RXX327685 SHO327685:SHT327685 SRK327685:SRP327685 TBG327685:TBL327685 TLC327685:TLH327685 TUY327685:TVD327685 UEU327685:UEZ327685 UOQ327685:UOV327685 UYM327685:UYR327685 VII327685:VIN327685 VSE327685:VSJ327685 WCA327685:WCF327685 WLW327685:WMB327685 WVS327685:WVX327685 K393221:P393221 JG393221:JL393221 TC393221:TH393221 ACY393221:ADD393221 AMU393221:AMZ393221 AWQ393221:AWV393221 BGM393221:BGR393221 BQI393221:BQN393221 CAE393221:CAJ393221 CKA393221:CKF393221 CTW393221:CUB393221 DDS393221:DDX393221 DNO393221:DNT393221 DXK393221:DXP393221 EHG393221:EHL393221 ERC393221:ERH393221 FAY393221:FBD393221 FKU393221:FKZ393221 FUQ393221:FUV393221 GEM393221:GER393221 GOI393221:GON393221 GYE393221:GYJ393221 HIA393221:HIF393221 HRW393221:HSB393221 IBS393221:IBX393221 ILO393221:ILT393221 IVK393221:IVP393221 JFG393221:JFL393221 JPC393221:JPH393221 JYY393221:JZD393221 KIU393221:KIZ393221 KSQ393221:KSV393221 LCM393221:LCR393221 LMI393221:LMN393221 LWE393221:LWJ393221 MGA393221:MGF393221 MPW393221:MQB393221 MZS393221:MZX393221 NJO393221:NJT393221 NTK393221:NTP393221 ODG393221:ODL393221 ONC393221:ONH393221 OWY393221:OXD393221 PGU393221:PGZ393221 PQQ393221:PQV393221 QAM393221:QAR393221 QKI393221:QKN393221 QUE393221:QUJ393221 REA393221:REF393221 RNW393221:ROB393221 RXS393221:RXX393221 SHO393221:SHT393221 SRK393221:SRP393221 TBG393221:TBL393221 TLC393221:TLH393221 TUY393221:TVD393221 UEU393221:UEZ393221 UOQ393221:UOV393221 UYM393221:UYR393221 VII393221:VIN393221 VSE393221:VSJ393221 WCA393221:WCF393221 WLW393221:WMB393221 WVS393221:WVX393221 K458757:P458757 JG458757:JL458757 TC458757:TH458757 ACY458757:ADD458757 AMU458757:AMZ458757 AWQ458757:AWV458757 BGM458757:BGR458757 BQI458757:BQN458757 CAE458757:CAJ458757 CKA458757:CKF458757 CTW458757:CUB458757 DDS458757:DDX458757 DNO458757:DNT458757 DXK458757:DXP458757 EHG458757:EHL458757 ERC458757:ERH458757 FAY458757:FBD458757 FKU458757:FKZ458757 FUQ458757:FUV458757 GEM458757:GER458757 GOI458757:GON458757 GYE458757:GYJ458757 HIA458757:HIF458757 HRW458757:HSB458757 IBS458757:IBX458757 ILO458757:ILT458757 IVK458757:IVP458757 JFG458757:JFL458757 JPC458757:JPH458757 JYY458757:JZD458757 KIU458757:KIZ458757 KSQ458757:KSV458757 LCM458757:LCR458757 LMI458757:LMN458757 LWE458757:LWJ458757 MGA458757:MGF458757 MPW458757:MQB458757 MZS458757:MZX458757 NJO458757:NJT458757 NTK458757:NTP458757 ODG458757:ODL458757 ONC458757:ONH458757 OWY458757:OXD458757 PGU458757:PGZ458757 PQQ458757:PQV458757 QAM458757:QAR458757 QKI458757:QKN458757 QUE458757:QUJ458757 REA458757:REF458757 RNW458757:ROB458757 RXS458757:RXX458757 SHO458757:SHT458757 SRK458757:SRP458757 TBG458757:TBL458757 TLC458757:TLH458757 TUY458757:TVD458757 UEU458757:UEZ458757 UOQ458757:UOV458757 UYM458757:UYR458757 VII458757:VIN458757 VSE458757:VSJ458757 WCA458757:WCF458757 WLW458757:WMB458757 WVS458757:WVX458757 K524293:P524293 JG524293:JL524293 TC524293:TH524293 ACY524293:ADD524293 AMU524293:AMZ524293 AWQ524293:AWV524293 BGM524293:BGR524293 BQI524293:BQN524293 CAE524293:CAJ524293 CKA524293:CKF524293 CTW524293:CUB524293 DDS524293:DDX524293 DNO524293:DNT524293 DXK524293:DXP524293 EHG524293:EHL524293 ERC524293:ERH524293 FAY524293:FBD524293 FKU524293:FKZ524293 FUQ524293:FUV524293 GEM524293:GER524293 GOI524293:GON524293 GYE524293:GYJ524293 HIA524293:HIF524293 HRW524293:HSB524293 IBS524293:IBX524293 ILO524293:ILT524293 IVK524293:IVP524293 JFG524293:JFL524293 JPC524293:JPH524293 JYY524293:JZD524293 KIU524293:KIZ524293 KSQ524293:KSV524293 LCM524293:LCR524293 LMI524293:LMN524293 LWE524293:LWJ524293 MGA524293:MGF524293 MPW524293:MQB524293 MZS524293:MZX524293 NJO524293:NJT524293 NTK524293:NTP524293 ODG524293:ODL524293 ONC524293:ONH524293 OWY524293:OXD524293 PGU524293:PGZ524293 PQQ524293:PQV524293 QAM524293:QAR524293 QKI524293:QKN524293 QUE524293:QUJ524293 REA524293:REF524293 RNW524293:ROB524293 RXS524293:RXX524293 SHO524293:SHT524293 SRK524293:SRP524293 TBG524293:TBL524293 TLC524293:TLH524293 TUY524293:TVD524293 UEU524293:UEZ524293 UOQ524293:UOV524293 UYM524293:UYR524293 VII524293:VIN524293 VSE524293:VSJ524293 WCA524293:WCF524293 WLW524293:WMB524293 WVS524293:WVX524293 K589829:P589829 JG589829:JL589829 TC589829:TH589829 ACY589829:ADD589829 AMU589829:AMZ589829 AWQ589829:AWV589829 BGM589829:BGR589829 BQI589829:BQN589829 CAE589829:CAJ589829 CKA589829:CKF589829 CTW589829:CUB589829 DDS589829:DDX589829 DNO589829:DNT589829 DXK589829:DXP589829 EHG589829:EHL589829 ERC589829:ERH589829 FAY589829:FBD589829 FKU589829:FKZ589829 FUQ589829:FUV589829 GEM589829:GER589829 GOI589829:GON589829 GYE589829:GYJ589829 HIA589829:HIF589829 HRW589829:HSB589829 IBS589829:IBX589829 ILO589829:ILT589829 IVK589829:IVP589829 JFG589829:JFL589829 JPC589829:JPH589829 JYY589829:JZD589829 KIU589829:KIZ589829 KSQ589829:KSV589829 LCM589829:LCR589829 LMI589829:LMN589829 LWE589829:LWJ589829 MGA589829:MGF589829 MPW589829:MQB589829 MZS589829:MZX589829 NJO589829:NJT589829 NTK589829:NTP589829 ODG589829:ODL589829 ONC589829:ONH589829 OWY589829:OXD589829 PGU589829:PGZ589829 PQQ589829:PQV589829 QAM589829:QAR589829 QKI589829:QKN589829 QUE589829:QUJ589829 REA589829:REF589829 RNW589829:ROB589829 RXS589829:RXX589829 SHO589829:SHT589829 SRK589829:SRP589829 TBG589829:TBL589829 TLC589829:TLH589829 TUY589829:TVD589829 UEU589829:UEZ589829 UOQ589829:UOV589829 UYM589829:UYR589829 VII589829:VIN589829 VSE589829:VSJ589829 WCA589829:WCF589829 WLW589829:WMB589829 WVS589829:WVX589829 K655365:P655365 JG655365:JL655365 TC655365:TH655365 ACY655365:ADD655365 AMU655365:AMZ655365 AWQ655365:AWV655365 BGM655365:BGR655365 BQI655365:BQN655365 CAE655365:CAJ655365 CKA655365:CKF655365 CTW655365:CUB655365 DDS655365:DDX655365 DNO655365:DNT655365 DXK655365:DXP655365 EHG655365:EHL655365 ERC655365:ERH655365 FAY655365:FBD655365 FKU655365:FKZ655365 FUQ655365:FUV655365 GEM655365:GER655365 GOI655365:GON655365 GYE655365:GYJ655365 HIA655365:HIF655365 HRW655365:HSB655365 IBS655365:IBX655365 ILO655365:ILT655365 IVK655365:IVP655365 JFG655365:JFL655365 JPC655365:JPH655365 JYY655365:JZD655365 KIU655365:KIZ655365 KSQ655365:KSV655365 LCM655365:LCR655365 LMI655365:LMN655365 LWE655365:LWJ655365 MGA655365:MGF655365 MPW655365:MQB655365 MZS655365:MZX655365 NJO655365:NJT655365 NTK655365:NTP655365 ODG655365:ODL655365 ONC655365:ONH655365 OWY655365:OXD655365 PGU655365:PGZ655365 PQQ655365:PQV655365 QAM655365:QAR655365 QKI655365:QKN655365 QUE655365:QUJ655365 REA655365:REF655365 RNW655365:ROB655365 RXS655365:RXX655365 SHO655365:SHT655365 SRK655365:SRP655365 TBG655365:TBL655365 TLC655365:TLH655365 TUY655365:TVD655365 UEU655365:UEZ655365 UOQ655365:UOV655365 UYM655365:UYR655365 VII655365:VIN655365 VSE655365:VSJ655365 WCA655365:WCF655365 WLW655365:WMB655365 WVS655365:WVX655365 K720901:P720901 JG720901:JL720901 TC720901:TH720901 ACY720901:ADD720901 AMU720901:AMZ720901 AWQ720901:AWV720901 BGM720901:BGR720901 BQI720901:BQN720901 CAE720901:CAJ720901 CKA720901:CKF720901 CTW720901:CUB720901 DDS720901:DDX720901 DNO720901:DNT720901 DXK720901:DXP720901 EHG720901:EHL720901 ERC720901:ERH720901 FAY720901:FBD720901 FKU720901:FKZ720901 FUQ720901:FUV720901 GEM720901:GER720901 GOI720901:GON720901 GYE720901:GYJ720901 HIA720901:HIF720901 HRW720901:HSB720901 IBS720901:IBX720901 ILO720901:ILT720901 IVK720901:IVP720901 JFG720901:JFL720901 JPC720901:JPH720901 JYY720901:JZD720901 KIU720901:KIZ720901 KSQ720901:KSV720901 LCM720901:LCR720901 LMI720901:LMN720901 LWE720901:LWJ720901 MGA720901:MGF720901 MPW720901:MQB720901 MZS720901:MZX720901 NJO720901:NJT720901 NTK720901:NTP720901 ODG720901:ODL720901 ONC720901:ONH720901 OWY720901:OXD720901 PGU720901:PGZ720901 PQQ720901:PQV720901 QAM720901:QAR720901 QKI720901:QKN720901 QUE720901:QUJ720901 REA720901:REF720901 RNW720901:ROB720901 RXS720901:RXX720901 SHO720901:SHT720901 SRK720901:SRP720901 TBG720901:TBL720901 TLC720901:TLH720901 TUY720901:TVD720901 UEU720901:UEZ720901 UOQ720901:UOV720901 UYM720901:UYR720901 VII720901:VIN720901 VSE720901:VSJ720901 WCA720901:WCF720901 WLW720901:WMB720901 WVS720901:WVX720901 K786437:P786437 JG786437:JL786437 TC786437:TH786437 ACY786437:ADD786437 AMU786437:AMZ786437 AWQ786437:AWV786437 BGM786437:BGR786437 BQI786437:BQN786437 CAE786437:CAJ786437 CKA786437:CKF786437 CTW786437:CUB786437 DDS786437:DDX786437 DNO786437:DNT786437 DXK786437:DXP786437 EHG786437:EHL786437 ERC786437:ERH786437 FAY786437:FBD786437 FKU786437:FKZ786437 FUQ786437:FUV786437 GEM786437:GER786437 GOI786437:GON786437 GYE786437:GYJ786437 HIA786437:HIF786437 HRW786437:HSB786437 IBS786437:IBX786437 ILO786437:ILT786437 IVK786437:IVP786437 JFG786437:JFL786437 JPC786437:JPH786437 JYY786437:JZD786437 KIU786437:KIZ786437 KSQ786437:KSV786437 LCM786437:LCR786437 LMI786437:LMN786437 LWE786437:LWJ786437 MGA786437:MGF786437 MPW786437:MQB786437 MZS786437:MZX786437 NJO786437:NJT786437 NTK786437:NTP786437 ODG786437:ODL786437 ONC786437:ONH786437 OWY786437:OXD786437 PGU786437:PGZ786437 PQQ786437:PQV786437 QAM786437:QAR786437 QKI786437:QKN786437 QUE786437:QUJ786437 REA786437:REF786437 RNW786437:ROB786437 RXS786437:RXX786437 SHO786437:SHT786437 SRK786437:SRP786437 TBG786437:TBL786437 TLC786437:TLH786437 TUY786437:TVD786437 UEU786437:UEZ786437 UOQ786437:UOV786437 UYM786437:UYR786437 VII786437:VIN786437 VSE786437:VSJ786437 WCA786437:WCF786437 WLW786437:WMB786437 WVS786437:WVX786437 K851973:P851973 JG851973:JL851973 TC851973:TH851973 ACY851973:ADD851973 AMU851973:AMZ851973 AWQ851973:AWV851973 BGM851973:BGR851973 BQI851973:BQN851973 CAE851973:CAJ851973 CKA851973:CKF851973 CTW851973:CUB851973 DDS851973:DDX851973 DNO851973:DNT851973 DXK851973:DXP851973 EHG851973:EHL851973 ERC851973:ERH851973 FAY851973:FBD851973 FKU851973:FKZ851973 FUQ851973:FUV851973 GEM851973:GER851973 GOI851973:GON851973 GYE851973:GYJ851973 HIA851973:HIF851973 HRW851973:HSB851973 IBS851973:IBX851973 ILO851973:ILT851973 IVK851973:IVP851973 JFG851973:JFL851973 JPC851973:JPH851973 JYY851973:JZD851973 KIU851973:KIZ851973 KSQ851973:KSV851973 LCM851973:LCR851973 LMI851973:LMN851973 LWE851973:LWJ851973 MGA851973:MGF851973 MPW851973:MQB851973 MZS851973:MZX851973 NJO851973:NJT851973 NTK851973:NTP851973 ODG851973:ODL851973 ONC851973:ONH851973 OWY851973:OXD851973 PGU851973:PGZ851973 PQQ851973:PQV851973 QAM851973:QAR851973 QKI851973:QKN851973 QUE851973:QUJ851973 REA851973:REF851973 RNW851973:ROB851973 RXS851973:RXX851973 SHO851973:SHT851973 SRK851973:SRP851973 TBG851973:TBL851973 TLC851973:TLH851973 TUY851973:TVD851973 UEU851973:UEZ851973 UOQ851973:UOV851973 UYM851973:UYR851973 VII851973:VIN851973 VSE851973:VSJ851973 WCA851973:WCF851973 WLW851973:WMB851973 WVS851973:WVX851973 K917509:P917509 JG917509:JL917509 TC917509:TH917509 ACY917509:ADD917509 AMU917509:AMZ917509 AWQ917509:AWV917509 BGM917509:BGR917509 BQI917509:BQN917509 CAE917509:CAJ917509 CKA917509:CKF917509 CTW917509:CUB917509 DDS917509:DDX917509 DNO917509:DNT917509 DXK917509:DXP917509 EHG917509:EHL917509 ERC917509:ERH917509 FAY917509:FBD917509 FKU917509:FKZ917509 FUQ917509:FUV917509 GEM917509:GER917509 GOI917509:GON917509 GYE917509:GYJ917509 HIA917509:HIF917509 HRW917509:HSB917509 IBS917509:IBX917509 ILO917509:ILT917509 IVK917509:IVP917509 JFG917509:JFL917509 JPC917509:JPH917509 JYY917509:JZD917509 KIU917509:KIZ917509 KSQ917509:KSV917509 LCM917509:LCR917509 LMI917509:LMN917509 LWE917509:LWJ917509 MGA917509:MGF917509 MPW917509:MQB917509 MZS917509:MZX917509 NJO917509:NJT917509 NTK917509:NTP917509 ODG917509:ODL917509 ONC917509:ONH917509 OWY917509:OXD917509 PGU917509:PGZ917509 PQQ917509:PQV917509 QAM917509:QAR917509 QKI917509:QKN917509 QUE917509:QUJ917509 REA917509:REF917509 RNW917509:ROB917509 RXS917509:RXX917509 SHO917509:SHT917509 SRK917509:SRP917509 TBG917509:TBL917509 TLC917509:TLH917509 TUY917509:TVD917509 UEU917509:UEZ917509 UOQ917509:UOV917509 UYM917509:UYR917509 VII917509:VIN917509 VSE917509:VSJ917509 WCA917509:WCF917509 WLW917509:WMB917509 WVS917509:WVX917509 K983045:P983045 JG983045:JL983045 TC983045:TH983045 ACY983045:ADD983045 AMU983045:AMZ983045 AWQ983045:AWV983045 BGM983045:BGR983045 BQI983045:BQN983045 CAE983045:CAJ983045 CKA983045:CKF983045 CTW983045:CUB983045 DDS983045:DDX983045 DNO983045:DNT983045 DXK983045:DXP983045 EHG983045:EHL983045 ERC983045:ERH983045 FAY983045:FBD983045 FKU983045:FKZ983045 FUQ983045:FUV983045 GEM983045:GER983045 GOI983045:GON983045 GYE983045:GYJ983045 HIA983045:HIF983045 HRW983045:HSB983045 IBS983045:IBX983045 ILO983045:ILT983045 IVK983045:IVP983045 JFG983045:JFL983045 JPC983045:JPH983045 JYY983045:JZD983045 KIU983045:KIZ983045 KSQ983045:KSV983045 LCM983045:LCR983045 LMI983045:LMN983045 LWE983045:LWJ983045 MGA983045:MGF983045 MPW983045:MQB983045 MZS983045:MZX983045 NJO983045:NJT983045 NTK983045:NTP983045 ODG983045:ODL983045 ONC983045:ONH983045 OWY983045:OXD983045 PGU983045:PGZ983045 PQQ983045:PQV983045 QAM983045:QAR983045 QKI983045:QKN983045 QUE983045:QUJ983045 REA983045:REF983045 RNW983045:ROB983045 RXS983045:RXX983045 SHO983045:SHT983045 SRK983045:SRP983045 TBG983045:TBL983045 TLC983045:TLH983045 TUY983045:TVD983045 UEU983045:UEZ983045 UOQ983045:UOV983045 UYM983045:UYR983045 VII983045:VIN983045 VSE983045:VSJ983045 WCA983045:WCF983045 WLW983045:WMB983045 WVS983045:WVX983045 M8:V8 JI8:JR8 TE8:TN8 ADA8:ADJ8 AMW8:ANF8 AWS8:AXB8 BGO8:BGX8 BQK8:BQT8 CAG8:CAP8 CKC8:CKL8 CTY8:CUH8 DDU8:DED8 DNQ8:DNZ8 DXM8:DXV8 EHI8:EHR8 ERE8:ERN8 FBA8:FBJ8 FKW8:FLF8 FUS8:FVB8 GEO8:GEX8 GOK8:GOT8 GYG8:GYP8 HIC8:HIL8 HRY8:HSH8 IBU8:ICD8 ILQ8:ILZ8 IVM8:IVV8 JFI8:JFR8 JPE8:JPN8 JZA8:JZJ8 KIW8:KJF8 KSS8:KTB8 LCO8:LCX8 LMK8:LMT8 LWG8:LWP8 MGC8:MGL8 MPY8:MQH8 MZU8:NAD8 NJQ8:NJZ8 NTM8:NTV8 ODI8:ODR8 ONE8:ONN8 OXA8:OXJ8 PGW8:PHF8 PQS8:PRB8 QAO8:QAX8 QKK8:QKT8 QUG8:QUP8 REC8:REL8 RNY8:ROH8 RXU8:RYD8 SHQ8:SHZ8 SRM8:SRV8 TBI8:TBR8 TLE8:TLN8 TVA8:TVJ8 UEW8:UFF8 UOS8:UPB8 UYO8:UYX8 VIK8:VIT8 VSG8:VSP8 WCC8:WCL8 WLY8:WMH8 WVU8:WWD8 M65544:V65544 JI65544:JR65544 TE65544:TN65544 ADA65544:ADJ65544 AMW65544:ANF65544 AWS65544:AXB65544 BGO65544:BGX65544 BQK65544:BQT65544 CAG65544:CAP65544 CKC65544:CKL65544 CTY65544:CUH65544 DDU65544:DED65544 DNQ65544:DNZ65544 DXM65544:DXV65544 EHI65544:EHR65544 ERE65544:ERN65544 FBA65544:FBJ65544 FKW65544:FLF65544 FUS65544:FVB65544 GEO65544:GEX65544 GOK65544:GOT65544 GYG65544:GYP65544 HIC65544:HIL65544 HRY65544:HSH65544 IBU65544:ICD65544 ILQ65544:ILZ65544 IVM65544:IVV65544 JFI65544:JFR65544 JPE65544:JPN65544 JZA65544:JZJ65544 KIW65544:KJF65544 KSS65544:KTB65544 LCO65544:LCX65544 LMK65544:LMT65544 LWG65544:LWP65544 MGC65544:MGL65544 MPY65544:MQH65544 MZU65544:NAD65544 NJQ65544:NJZ65544 NTM65544:NTV65544 ODI65544:ODR65544 ONE65544:ONN65544 OXA65544:OXJ65544 PGW65544:PHF65544 PQS65544:PRB65544 QAO65544:QAX65544 QKK65544:QKT65544 QUG65544:QUP65544 REC65544:REL65544 RNY65544:ROH65544 RXU65544:RYD65544 SHQ65544:SHZ65544 SRM65544:SRV65544 TBI65544:TBR65544 TLE65544:TLN65544 TVA65544:TVJ65544 UEW65544:UFF65544 UOS65544:UPB65544 UYO65544:UYX65544 VIK65544:VIT65544 VSG65544:VSP65544 WCC65544:WCL65544 WLY65544:WMH65544 WVU65544:WWD65544 M131080:V131080 JI131080:JR131080 TE131080:TN131080 ADA131080:ADJ131080 AMW131080:ANF131080 AWS131080:AXB131080 BGO131080:BGX131080 BQK131080:BQT131080 CAG131080:CAP131080 CKC131080:CKL131080 CTY131080:CUH131080 DDU131080:DED131080 DNQ131080:DNZ131080 DXM131080:DXV131080 EHI131080:EHR131080 ERE131080:ERN131080 FBA131080:FBJ131080 FKW131080:FLF131080 FUS131080:FVB131080 GEO131080:GEX131080 GOK131080:GOT131080 GYG131080:GYP131080 HIC131080:HIL131080 HRY131080:HSH131080 IBU131080:ICD131080 ILQ131080:ILZ131080 IVM131080:IVV131080 JFI131080:JFR131080 JPE131080:JPN131080 JZA131080:JZJ131080 KIW131080:KJF131080 KSS131080:KTB131080 LCO131080:LCX131080 LMK131080:LMT131080 LWG131080:LWP131080 MGC131080:MGL131080 MPY131080:MQH131080 MZU131080:NAD131080 NJQ131080:NJZ131080 NTM131080:NTV131080 ODI131080:ODR131080 ONE131080:ONN131080 OXA131080:OXJ131080 PGW131080:PHF131080 PQS131080:PRB131080 QAO131080:QAX131080 QKK131080:QKT131080 QUG131080:QUP131080 REC131080:REL131080 RNY131080:ROH131080 RXU131080:RYD131080 SHQ131080:SHZ131080 SRM131080:SRV131080 TBI131080:TBR131080 TLE131080:TLN131080 TVA131080:TVJ131080 UEW131080:UFF131080 UOS131080:UPB131080 UYO131080:UYX131080 VIK131080:VIT131080 VSG131080:VSP131080 WCC131080:WCL131080 WLY131080:WMH131080 WVU131080:WWD131080 M196616:V196616 JI196616:JR196616 TE196616:TN196616 ADA196616:ADJ196616 AMW196616:ANF196616 AWS196616:AXB196616 BGO196616:BGX196616 BQK196616:BQT196616 CAG196616:CAP196616 CKC196616:CKL196616 CTY196616:CUH196616 DDU196616:DED196616 DNQ196616:DNZ196616 DXM196616:DXV196616 EHI196616:EHR196616 ERE196616:ERN196616 FBA196616:FBJ196616 FKW196616:FLF196616 FUS196616:FVB196616 GEO196616:GEX196616 GOK196616:GOT196616 GYG196616:GYP196616 HIC196616:HIL196616 HRY196616:HSH196616 IBU196616:ICD196616 ILQ196616:ILZ196616 IVM196616:IVV196616 JFI196616:JFR196616 JPE196616:JPN196616 JZA196616:JZJ196616 KIW196616:KJF196616 KSS196616:KTB196616 LCO196616:LCX196616 LMK196616:LMT196616 LWG196616:LWP196616 MGC196616:MGL196616 MPY196616:MQH196616 MZU196616:NAD196616 NJQ196616:NJZ196616 NTM196616:NTV196616 ODI196616:ODR196616 ONE196616:ONN196616 OXA196616:OXJ196616 PGW196616:PHF196616 PQS196616:PRB196616 QAO196616:QAX196616 QKK196616:QKT196616 QUG196616:QUP196616 REC196616:REL196616 RNY196616:ROH196616 RXU196616:RYD196616 SHQ196616:SHZ196616 SRM196616:SRV196616 TBI196616:TBR196616 TLE196616:TLN196616 TVA196616:TVJ196616 UEW196616:UFF196616 UOS196616:UPB196616 UYO196616:UYX196616 VIK196616:VIT196616 VSG196616:VSP196616 WCC196616:WCL196616 WLY196616:WMH196616 WVU196616:WWD196616 M262152:V262152 JI262152:JR262152 TE262152:TN262152 ADA262152:ADJ262152 AMW262152:ANF262152 AWS262152:AXB262152 BGO262152:BGX262152 BQK262152:BQT262152 CAG262152:CAP262152 CKC262152:CKL262152 CTY262152:CUH262152 DDU262152:DED262152 DNQ262152:DNZ262152 DXM262152:DXV262152 EHI262152:EHR262152 ERE262152:ERN262152 FBA262152:FBJ262152 FKW262152:FLF262152 FUS262152:FVB262152 GEO262152:GEX262152 GOK262152:GOT262152 GYG262152:GYP262152 HIC262152:HIL262152 HRY262152:HSH262152 IBU262152:ICD262152 ILQ262152:ILZ262152 IVM262152:IVV262152 JFI262152:JFR262152 JPE262152:JPN262152 JZA262152:JZJ262152 KIW262152:KJF262152 KSS262152:KTB262152 LCO262152:LCX262152 LMK262152:LMT262152 LWG262152:LWP262152 MGC262152:MGL262152 MPY262152:MQH262152 MZU262152:NAD262152 NJQ262152:NJZ262152 NTM262152:NTV262152 ODI262152:ODR262152 ONE262152:ONN262152 OXA262152:OXJ262152 PGW262152:PHF262152 PQS262152:PRB262152 QAO262152:QAX262152 QKK262152:QKT262152 QUG262152:QUP262152 REC262152:REL262152 RNY262152:ROH262152 RXU262152:RYD262152 SHQ262152:SHZ262152 SRM262152:SRV262152 TBI262152:TBR262152 TLE262152:TLN262152 TVA262152:TVJ262152 UEW262152:UFF262152 UOS262152:UPB262152 UYO262152:UYX262152 VIK262152:VIT262152 VSG262152:VSP262152 WCC262152:WCL262152 WLY262152:WMH262152 WVU262152:WWD262152 M327688:V327688 JI327688:JR327688 TE327688:TN327688 ADA327688:ADJ327688 AMW327688:ANF327688 AWS327688:AXB327688 BGO327688:BGX327688 BQK327688:BQT327688 CAG327688:CAP327688 CKC327688:CKL327688 CTY327688:CUH327688 DDU327688:DED327688 DNQ327688:DNZ327688 DXM327688:DXV327688 EHI327688:EHR327688 ERE327688:ERN327688 FBA327688:FBJ327688 FKW327688:FLF327688 FUS327688:FVB327688 GEO327688:GEX327688 GOK327688:GOT327688 GYG327688:GYP327688 HIC327688:HIL327688 HRY327688:HSH327688 IBU327688:ICD327688 ILQ327688:ILZ327688 IVM327688:IVV327688 JFI327688:JFR327688 JPE327688:JPN327688 JZA327688:JZJ327688 KIW327688:KJF327688 KSS327688:KTB327688 LCO327688:LCX327688 LMK327688:LMT327688 LWG327688:LWP327688 MGC327688:MGL327688 MPY327688:MQH327688 MZU327688:NAD327688 NJQ327688:NJZ327688 NTM327688:NTV327688 ODI327688:ODR327688 ONE327688:ONN327688 OXA327688:OXJ327688 PGW327688:PHF327688 PQS327688:PRB327688 QAO327688:QAX327688 QKK327688:QKT327688 QUG327688:QUP327688 REC327688:REL327688 RNY327688:ROH327688 RXU327688:RYD327688 SHQ327688:SHZ327688 SRM327688:SRV327688 TBI327688:TBR327688 TLE327688:TLN327688 TVA327688:TVJ327688 UEW327688:UFF327688 UOS327688:UPB327688 UYO327688:UYX327688 VIK327688:VIT327688 VSG327688:VSP327688 WCC327688:WCL327688 WLY327688:WMH327688 WVU327688:WWD327688 M393224:V393224 JI393224:JR393224 TE393224:TN393224 ADA393224:ADJ393224 AMW393224:ANF393224 AWS393224:AXB393224 BGO393224:BGX393224 BQK393224:BQT393224 CAG393224:CAP393224 CKC393224:CKL393224 CTY393224:CUH393224 DDU393224:DED393224 DNQ393224:DNZ393224 DXM393224:DXV393224 EHI393224:EHR393224 ERE393224:ERN393224 FBA393224:FBJ393224 FKW393224:FLF393224 FUS393224:FVB393224 GEO393224:GEX393224 GOK393224:GOT393224 GYG393224:GYP393224 HIC393224:HIL393224 HRY393224:HSH393224 IBU393224:ICD393224 ILQ393224:ILZ393224 IVM393224:IVV393224 JFI393224:JFR393224 JPE393224:JPN393224 JZA393224:JZJ393224 KIW393224:KJF393224 KSS393224:KTB393224 LCO393224:LCX393224 LMK393224:LMT393224 LWG393224:LWP393224 MGC393224:MGL393224 MPY393224:MQH393224 MZU393224:NAD393224 NJQ393224:NJZ393224 NTM393224:NTV393224 ODI393224:ODR393224 ONE393224:ONN393224 OXA393224:OXJ393224 PGW393224:PHF393224 PQS393224:PRB393224 QAO393224:QAX393224 QKK393224:QKT393224 QUG393224:QUP393224 REC393224:REL393224 RNY393224:ROH393224 RXU393224:RYD393224 SHQ393224:SHZ393224 SRM393224:SRV393224 TBI393224:TBR393224 TLE393224:TLN393224 TVA393224:TVJ393224 UEW393224:UFF393224 UOS393224:UPB393224 UYO393224:UYX393224 VIK393224:VIT393224 VSG393224:VSP393224 WCC393224:WCL393224 WLY393224:WMH393224 WVU393224:WWD393224 M458760:V458760 JI458760:JR458760 TE458760:TN458760 ADA458760:ADJ458760 AMW458760:ANF458760 AWS458760:AXB458760 BGO458760:BGX458760 BQK458760:BQT458760 CAG458760:CAP458760 CKC458760:CKL458760 CTY458760:CUH458760 DDU458760:DED458760 DNQ458760:DNZ458760 DXM458760:DXV458760 EHI458760:EHR458760 ERE458760:ERN458760 FBA458760:FBJ458760 FKW458760:FLF458760 FUS458760:FVB458760 GEO458760:GEX458760 GOK458760:GOT458760 GYG458760:GYP458760 HIC458760:HIL458760 HRY458760:HSH458760 IBU458760:ICD458760 ILQ458760:ILZ458760 IVM458760:IVV458760 JFI458760:JFR458760 JPE458760:JPN458760 JZA458760:JZJ458760 KIW458760:KJF458760 KSS458760:KTB458760 LCO458760:LCX458760 LMK458760:LMT458760 LWG458760:LWP458760 MGC458760:MGL458760 MPY458760:MQH458760 MZU458760:NAD458760 NJQ458760:NJZ458760 NTM458760:NTV458760 ODI458760:ODR458760 ONE458760:ONN458760 OXA458760:OXJ458760 PGW458760:PHF458760 PQS458760:PRB458760 QAO458760:QAX458760 QKK458760:QKT458760 QUG458760:QUP458760 REC458760:REL458760 RNY458760:ROH458760 RXU458760:RYD458760 SHQ458760:SHZ458760 SRM458760:SRV458760 TBI458760:TBR458760 TLE458760:TLN458760 TVA458760:TVJ458760 UEW458760:UFF458760 UOS458760:UPB458760 UYO458760:UYX458760 VIK458760:VIT458760 VSG458760:VSP458760 WCC458760:WCL458760 WLY458760:WMH458760 WVU458760:WWD458760 M524296:V524296 JI524296:JR524296 TE524296:TN524296 ADA524296:ADJ524296 AMW524296:ANF524296 AWS524296:AXB524296 BGO524296:BGX524296 BQK524296:BQT524296 CAG524296:CAP524296 CKC524296:CKL524296 CTY524296:CUH524296 DDU524296:DED524296 DNQ524296:DNZ524296 DXM524296:DXV524296 EHI524296:EHR524296 ERE524296:ERN524296 FBA524296:FBJ524296 FKW524296:FLF524296 FUS524296:FVB524296 GEO524296:GEX524296 GOK524296:GOT524296 GYG524296:GYP524296 HIC524296:HIL524296 HRY524296:HSH524296 IBU524296:ICD524296 ILQ524296:ILZ524296 IVM524296:IVV524296 JFI524296:JFR524296 JPE524296:JPN524296 JZA524296:JZJ524296 KIW524296:KJF524296 KSS524296:KTB524296 LCO524296:LCX524296 LMK524296:LMT524296 LWG524296:LWP524296 MGC524296:MGL524296 MPY524296:MQH524296 MZU524296:NAD524296 NJQ524296:NJZ524296 NTM524296:NTV524296 ODI524296:ODR524296 ONE524296:ONN524296 OXA524296:OXJ524296 PGW524296:PHF524296 PQS524296:PRB524296 QAO524296:QAX524296 QKK524296:QKT524296 QUG524296:QUP524296 REC524296:REL524296 RNY524296:ROH524296 RXU524296:RYD524296 SHQ524296:SHZ524296 SRM524296:SRV524296 TBI524296:TBR524296 TLE524296:TLN524296 TVA524296:TVJ524296 UEW524296:UFF524296 UOS524296:UPB524296 UYO524296:UYX524296 VIK524296:VIT524296 VSG524296:VSP524296 WCC524296:WCL524296 WLY524296:WMH524296 WVU524296:WWD524296 M589832:V589832 JI589832:JR589832 TE589832:TN589832 ADA589832:ADJ589832 AMW589832:ANF589832 AWS589832:AXB589832 BGO589832:BGX589832 BQK589832:BQT589832 CAG589832:CAP589832 CKC589832:CKL589832 CTY589832:CUH589832 DDU589832:DED589832 DNQ589832:DNZ589832 DXM589832:DXV589832 EHI589832:EHR589832 ERE589832:ERN589832 FBA589832:FBJ589832 FKW589832:FLF589832 FUS589832:FVB589832 GEO589832:GEX589832 GOK589832:GOT589832 GYG589832:GYP589832 HIC589832:HIL589832 HRY589832:HSH589832 IBU589832:ICD589832 ILQ589832:ILZ589832 IVM589832:IVV589832 JFI589832:JFR589832 JPE589832:JPN589832 JZA589832:JZJ589832 KIW589832:KJF589832 KSS589832:KTB589832 LCO589832:LCX589832 LMK589832:LMT589832 LWG589832:LWP589832 MGC589832:MGL589832 MPY589832:MQH589832 MZU589832:NAD589832 NJQ589832:NJZ589832 NTM589832:NTV589832 ODI589832:ODR589832 ONE589832:ONN589832 OXA589832:OXJ589832 PGW589832:PHF589832 PQS589832:PRB589832 QAO589832:QAX589832 QKK589832:QKT589832 QUG589832:QUP589832 REC589832:REL589832 RNY589832:ROH589832 RXU589832:RYD589832 SHQ589832:SHZ589832 SRM589832:SRV589832 TBI589832:TBR589832 TLE589832:TLN589832 TVA589832:TVJ589832 UEW589832:UFF589832 UOS589832:UPB589832 UYO589832:UYX589832 VIK589832:VIT589832 VSG589832:VSP589832 WCC589832:WCL589832 WLY589832:WMH589832 WVU589832:WWD589832 M655368:V655368 JI655368:JR655368 TE655368:TN655368 ADA655368:ADJ655368 AMW655368:ANF655368 AWS655368:AXB655368 BGO655368:BGX655368 BQK655368:BQT655368 CAG655368:CAP655368 CKC655368:CKL655368 CTY655368:CUH655368 DDU655368:DED655368 DNQ655368:DNZ655368 DXM655368:DXV655368 EHI655368:EHR655368 ERE655368:ERN655368 FBA655368:FBJ655368 FKW655368:FLF655368 FUS655368:FVB655368 GEO655368:GEX655368 GOK655368:GOT655368 GYG655368:GYP655368 HIC655368:HIL655368 HRY655368:HSH655368 IBU655368:ICD655368 ILQ655368:ILZ655368 IVM655368:IVV655368 JFI655368:JFR655368 JPE655368:JPN655368 JZA655368:JZJ655368 KIW655368:KJF655368 KSS655368:KTB655368 LCO655368:LCX655368 LMK655368:LMT655368 LWG655368:LWP655368 MGC655368:MGL655368 MPY655368:MQH655368 MZU655368:NAD655368 NJQ655368:NJZ655368 NTM655368:NTV655368 ODI655368:ODR655368 ONE655368:ONN655368 OXA655368:OXJ655368 PGW655368:PHF655368 PQS655368:PRB655368 QAO655368:QAX655368 QKK655368:QKT655368 QUG655368:QUP655368 REC655368:REL655368 RNY655368:ROH655368 RXU655368:RYD655368 SHQ655368:SHZ655368 SRM655368:SRV655368 TBI655368:TBR655368 TLE655368:TLN655368 TVA655368:TVJ655368 UEW655368:UFF655368 UOS655368:UPB655368 UYO655368:UYX655368 VIK655368:VIT655368 VSG655368:VSP655368 WCC655368:WCL655368 WLY655368:WMH655368 WVU655368:WWD655368 M720904:V720904 JI720904:JR720904 TE720904:TN720904 ADA720904:ADJ720904 AMW720904:ANF720904 AWS720904:AXB720904 BGO720904:BGX720904 BQK720904:BQT720904 CAG720904:CAP720904 CKC720904:CKL720904 CTY720904:CUH720904 DDU720904:DED720904 DNQ720904:DNZ720904 DXM720904:DXV720904 EHI720904:EHR720904 ERE720904:ERN720904 FBA720904:FBJ720904 FKW720904:FLF720904 FUS720904:FVB720904 GEO720904:GEX720904 GOK720904:GOT720904 GYG720904:GYP720904 HIC720904:HIL720904 HRY720904:HSH720904 IBU720904:ICD720904 ILQ720904:ILZ720904 IVM720904:IVV720904 JFI720904:JFR720904 JPE720904:JPN720904 JZA720904:JZJ720904 KIW720904:KJF720904 KSS720904:KTB720904 LCO720904:LCX720904 LMK720904:LMT720904 LWG720904:LWP720904 MGC720904:MGL720904 MPY720904:MQH720904 MZU720904:NAD720904 NJQ720904:NJZ720904 NTM720904:NTV720904 ODI720904:ODR720904 ONE720904:ONN720904 OXA720904:OXJ720904 PGW720904:PHF720904 PQS720904:PRB720904 QAO720904:QAX720904 QKK720904:QKT720904 QUG720904:QUP720904 REC720904:REL720904 RNY720904:ROH720904 RXU720904:RYD720904 SHQ720904:SHZ720904 SRM720904:SRV720904 TBI720904:TBR720904 TLE720904:TLN720904 TVA720904:TVJ720904 UEW720904:UFF720904 UOS720904:UPB720904 UYO720904:UYX720904 VIK720904:VIT720904 VSG720904:VSP720904 WCC720904:WCL720904 WLY720904:WMH720904 WVU720904:WWD720904 M786440:V786440 JI786440:JR786440 TE786440:TN786440 ADA786440:ADJ786440 AMW786440:ANF786440 AWS786440:AXB786440 BGO786440:BGX786440 BQK786440:BQT786440 CAG786440:CAP786440 CKC786440:CKL786440 CTY786440:CUH786440 DDU786440:DED786440 DNQ786440:DNZ786440 DXM786440:DXV786440 EHI786440:EHR786440 ERE786440:ERN786440 FBA786440:FBJ786440 FKW786440:FLF786440 FUS786440:FVB786440 GEO786440:GEX786440 GOK786440:GOT786440 GYG786440:GYP786440 HIC786440:HIL786440 HRY786440:HSH786440 IBU786440:ICD786440 ILQ786440:ILZ786440 IVM786440:IVV786440 JFI786440:JFR786440 JPE786440:JPN786440 JZA786440:JZJ786440 KIW786440:KJF786440 KSS786440:KTB786440 LCO786440:LCX786440 LMK786440:LMT786440 LWG786440:LWP786440 MGC786440:MGL786440 MPY786440:MQH786440 MZU786440:NAD786440 NJQ786440:NJZ786440 NTM786440:NTV786440 ODI786440:ODR786440 ONE786440:ONN786440 OXA786440:OXJ786440 PGW786440:PHF786440 PQS786440:PRB786440 QAO786440:QAX786440 QKK786440:QKT786440 QUG786440:QUP786440 REC786440:REL786440 RNY786440:ROH786440 RXU786440:RYD786440 SHQ786440:SHZ786440 SRM786440:SRV786440 TBI786440:TBR786440 TLE786440:TLN786440 TVA786440:TVJ786440 UEW786440:UFF786440 UOS786440:UPB786440 UYO786440:UYX786440 VIK786440:VIT786440 VSG786440:VSP786440 WCC786440:WCL786440 WLY786440:WMH786440 WVU786440:WWD786440 M851976:V851976 JI851976:JR851976 TE851976:TN851976 ADA851976:ADJ851976 AMW851976:ANF851976 AWS851976:AXB851976 BGO851976:BGX851976 BQK851976:BQT851976 CAG851976:CAP851976 CKC851976:CKL851976 CTY851976:CUH851976 DDU851976:DED851976 DNQ851976:DNZ851976 DXM851976:DXV851976 EHI851976:EHR851976 ERE851976:ERN851976 FBA851976:FBJ851976 FKW851976:FLF851976 FUS851976:FVB851976 GEO851976:GEX851976 GOK851976:GOT851976 GYG851976:GYP851976 HIC851976:HIL851976 HRY851976:HSH851976 IBU851976:ICD851976 ILQ851976:ILZ851976 IVM851976:IVV851976 JFI851976:JFR851976 JPE851976:JPN851976 JZA851976:JZJ851976 KIW851976:KJF851976 KSS851976:KTB851976 LCO851976:LCX851976 LMK851976:LMT851976 LWG851976:LWP851976 MGC851976:MGL851976 MPY851976:MQH851976 MZU851976:NAD851976 NJQ851976:NJZ851976 NTM851976:NTV851976 ODI851976:ODR851976 ONE851976:ONN851976 OXA851976:OXJ851976 PGW851976:PHF851976 PQS851976:PRB851976 QAO851976:QAX851976 QKK851976:QKT851976 QUG851976:QUP851976 REC851976:REL851976 RNY851976:ROH851976 RXU851976:RYD851976 SHQ851976:SHZ851976 SRM851976:SRV851976 TBI851976:TBR851976 TLE851976:TLN851976 TVA851976:TVJ851976 UEW851976:UFF851976 UOS851976:UPB851976 UYO851976:UYX851976 VIK851976:VIT851976 VSG851976:VSP851976 WCC851976:WCL851976 WLY851976:WMH851976 WVU851976:WWD851976 M917512:V917512 JI917512:JR917512 TE917512:TN917512 ADA917512:ADJ917512 AMW917512:ANF917512 AWS917512:AXB917512 BGO917512:BGX917512 BQK917512:BQT917512 CAG917512:CAP917512 CKC917512:CKL917512 CTY917512:CUH917512 DDU917512:DED917512 DNQ917512:DNZ917512 DXM917512:DXV917512 EHI917512:EHR917512 ERE917512:ERN917512 FBA917512:FBJ917512 FKW917512:FLF917512 FUS917512:FVB917512 GEO917512:GEX917512 GOK917512:GOT917512 GYG917512:GYP917512 HIC917512:HIL917512 HRY917512:HSH917512 IBU917512:ICD917512 ILQ917512:ILZ917512 IVM917512:IVV917512 JFI917512:JFR917512 JPE917512:JPN917512 JZA917512:JZJ917512 KIW917512:KJF917512 KSS917512:KTB917512 LCO917512:LCX917512 LMK917512:LMT917512 LWG917512:LWP917512 MGC917512:MGL917512 MPY917512:MQH917512 MZU917512:NAD917512 NJQ917512:NJZ917512 NTM917512:NTV917512 ODI917512:ODR917512 ONE917512:ONN917512 OXA917512:OXJ917512 PGW917512:PHF917512 PQS917512:PRB917512 QAO917512:QAX917512 QKK917512:QKT917512 QUG917512:QUP917512 REC917512:REL917512 RNY917512:ROH917512 RXU917512:RYD917512 SHQ917512:SHZ917512 SRM917512:SRV917512 TBI917512:TBR917512 TLE917512:TLN917512 TVA917512:TVJ917512 UEW917512:UFF917512 UOS917512:UPB917512 UYO917512:UYX917512 VIK917512:VIT917512 VSG917512:VSP917512 WCC917512:WCL917512 WLY917512:WMH917512 WVU917512:WWD917512 M983048:V983048 JI983048:JR983048 TE983048:TN983048 ADA983048:ADJ983048 AMW983048:ANF983048 AWS983048:AXB983048 BGO983048:BGX983048 BQK983048:BQT983048 CAG983048:CAP983048 CKC983048:CKL983048 CTY983048:CUH983048 DDU983048:DED983048 DNQ983048:DNZ983048 DXM983048:DXV983048 EHI983048:EHR983048 ERE983048:ERN983048 FBA983048:FBJ983048 FKW983048:FLF983048 FUS983048:FVB983048 GEO983048:GEX983048 GOK983048:GOT983048 GYG983048:GYP983048 HIC983048:HIL983048 HRY983048:HSH983048 IBU983048:ICD983048 ILQ983048:ILZ983048 IVM983048:IVV983048 JFI983048:JFR983048 JPE983048:JPN983048 JZA983048:JZJ983048 KIW983048:KJF983048 KSS983048:KTB983048 LCO983048:LCX983048 LMK983048:LMT983048 LWG983048:LWP983048 MGC983048:MGL983048 MPY983048:MQH983048 MZU983048:NAD983048 NJQ983048:NJZ983048 NTM983048:NTV983048 ODI983048:ODR983048 ONE983048:ONN983048 OXA983048:OXJ983048 PGW983048:PHF983048 PQS983048:PRB983048 QAO983048:QAX983048 QKK983048:QKT983048 QUG983048:QUP983048 REC983048:REL983048 RNY983048:ROH983048 RXU983048:RYD983048 SHQ983048:SHZ983048 SRM983048:SRV983048 TBI983048:TBR983048 TLE983048:TLN983048 TVA983048:TVJ983048 UEW983048:UFF983048 UOS983048:UPB983048 UYO983048:UYX983048 VIK983048:VIT983048 VSG983048:VSP983048 WCC983048:WCL983048 WLY983048:WMH983048 WVU983048:WWD98304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election activeCell="I16" sqref="I16:AJ16"/>
    </sheetView>
  </sheetViews>
  <sheetFormatPr defaultColWidth="2.5" defaultRowHeight="15" customHeight="1" x14ac:dyDescent="0.4"/>
  <cols>
    <col min="1" max="37" width="2.5" style="188" customWidth="1"/>
    <col min="38" max="45" width="2.5" style="189" customWidth="1"/>
    <col min="46" max="256" width="2.5" style="188"/>
    <col min="257" max="301" width="2.5" style="188" customWidth="1"/>
    <col min="302" max="512" width="2.5" style="188"/>
    <col min="513" max="557" width="2.5" style="188" customWidth="1"/>
    <col min="558" max="768" width="2.5" style="188"/>
    <col min="769" max="813" width="2.5" style="188" customWidth="1"/>
    <col min="814" max="1024" width="2.5" style="188"/>
    <col min="1025" max="1069" width="2.5" style="188" customWidth="1"/>
    <col min="1070" max="1280" width="2.5" style="188"/>
    <col min="1281" max="1325" width="2.5" style="188" customWidth="1"/>
    <col min="1326" max="1536" width="2.5" style="188"/>
    <col min="1537" max="1581" width="2.5" style="188" customWidth="1"/>
    <col min="1582" max="1792" width="2.5" style="188"/>
    <col min="1793" max="1837" width="2.5" style="188" customWidth="1"/>
    <col min="1838" max="2048" width="2.5" style="188"/>
    <col min="2049" max="2093" width="2.5" style="188" customWidth="1"/>
    <col min="2094" max="2304" width="2.5" style="188"/>
    <col min="2305" max="2349" width="2.5" style="188" customWidth="1"/>
    <col min="2350" max="2560" width="2.5" style="188"/>
    <col min="2561" max="2605" width="2.5" style="188" customWidth="1"/>
    <col min="2606" max="2816" width="2.5" style="188"/>
    <col min="2817" max="2861" width="2.5" style="188" customWidth="1"/>
    <col min="2862" max="3072" width="2.5" style="188"/>
    <col min="3073" max="3117" width="2.5" style="188" customWidth="1"/>
    <col min="3118" max="3328" width="2.5" style="188"/>
    <col min="3329" max="3373" width="2.5" style="188" customWidth="1"/>
    <col min="3374" max="3584" width="2.5" style="188"/>
    <col min="3585" max="3629" width="2.5" style="188" customWidth="1"/>
    <col min="3630" max="3840" width="2.5" style="188"/>
    <col min="3841" max="3885" width="2.5" style="188" customWidth="1"/>
    <col min="3886" max="4096" width="2.5" style="188"/>
    <col min="4097" max="4141" width="2.5" style="188" customWidth="1"/>
    <col min="4142" max="4352" width="2.5" style="188"/>
    <col min="4353" max="4397" width="2.5" style="188" customWidth="1"/>
    <col min="4398" max="4608" width="2.5" style="188"/>
    <col min="4609" max="4653" width="2.5" style="188" customWidth="1"/>
    <col min="4654" max="4864" width="2.5" style="188"/>
    <col min="4865" max="4909" width="2.5" style="188" customWidth="1"/>
    <col min="4910" max="5120" width="2.5" style="188"/>
    <col min="5121" max="5165" width="2.5" style="188" customWidth="1"/>
    <col min="5166" max="5376" width="2.5" style="188"/>
    <col min="5377" max="5421" width="2.5" style="188" customWidth="1"/>
    <col min="5422" max="5632" width="2.5" style="188"/>
    <col min="5633" max="5677" width="2.5" style="188" customWidth="1"/>
    <col min="5678" max="5888" width="2.5" style="188"/>
    <col min="5889" max="5933" width="2.5" style="188" customWidth="1"/>
    <col min="5934" max="6144" width="2.5" style="188"/>
    <col min="6145" max="6189" width="2.5" style="188" customWidth="1"/>
    <col min="6190" max="6400" width="2.5" style="188"/>
    <col min="6401" max="6445" width="2.5" style="188" customWidth="1"/>
    <col min="6446" max="6656" width="2.5" style="188"/>
    <col min="6657" max="6701" width="2.5" style="188" customWidth="1"/>
    <col min="6702" max="6912" width="2.5" style="188"/>
    <col min="6913" max="6957" width="2.5" style="188" customWidth="1"/>
    <col min="6958" max="7168" width="2.5" style="188"/>
    <col min="7169" max="7213" width="2.5" style="188" customWidth="1"/>
    <col min="7214" max="7424" width="2.5" style="188"/>
    <col min="7425" max="7469" width="2.5" style="188" customWidth="1"/>
    <col min="7470" max="7680" width="2.5" style="188"/>
    <col min="7681" max="7725" width="2.5" style="188" customWidth="1"/>
    <col min="7726" max="7936" width="2.5" style="188"/>
    <col min="7937" max="7981" width="2.5" style="188" customWidth="1"/>
    <col min="7982" max="8192" width="2.5" style="188"/>
    <col min="8193" max="8237" width="2.5" style="188" customWidth="1"/>
    <col min="8238" max="8448" width="2.5" style="188"/>
    <col min="8449" max="8493" width="2.5" style="188" customWidth="1"/>
    <col min="8494" max="8704" width="2.5" style="188"/>
    <col min="8705" max="8749" width="2.5" style="188" customWidth="1"/>
    <col min="8750" max="8960" width="2.5" style="188"/>
    <col min="8961" max="9005" width="2.5" style="188" customWidth="1"/>
    <col min="9006" max="9216" width="2.5" style="188"/>
    <col min="9217" max="9261" width="2.5" style="188" customWidth="1"/>
    <col min="9262" max="9472" width="2.5" style="188"/>
    <col min="9473" max="9517" width="2.5" style="188" customWidth="1"/>
    <col min="9518" max="9728" width="2.5" style="188"/>
    <col min="9729" max="9773" width="2.5" style="188" customWidth="1"/>
    <col min="9774" max="9984" width="2.5" style="188"/>
    <col min="9985" max="10029" width="2.5" style="188" customWidth="1"/>
    <col min="10030" max="10240" width="2.5" style="188"/>
    <col min="10241" max="10285" width="2.5" style="188" customWidth="1"/>
    <col min="10286" max="10496" width="2.5" style="188"/>
    <col min="10497" max="10541" width="2.5" style="188" customWidth="1"/>
    <col min="10542" max="10752" width="2.5" style="188"/>
    <col min="10753" max="10797" width="2.5" style="188" customWidth="1"/>
    <col min="10798" max="11008" width="2.5" style="188"/>
    <col min="11009" max="11053" width="2.5" style="188" customWidth="1"/>
    <col min="11054" max="11264" width="2.5" style="188"/>
    <col min="11265" max="11309" width="2.5" style="188" customWidth="1"/>
    <col min="11310" max="11520" width="2.5" style="188"/>
    <col min="11521" max="11565" width="2.5" style="188" customWidth="1"/>
    <col min="11566" max="11776" width="2.5" style="188"/>
    <col min="11777" max="11821" width="2.5" style="188" customWidth="1"/>
    <col min="11822" max="12032" width="2.5" style="188"/>
    <col min="12033" max="12077" width="2.5" style="188" customWidth="1"/>
    <col min="12078" max="12288" width="2.5" style="188"/>
    <col min="12289" max="12333" width="2.5" style="188" customWidth="1"/>
    <col min="12334" max="12544" width="2.5" style="188"/>
    <col min="12545" max="12589" width="2.5" style="188" customWidth="1"/>
    <col min="12590" max="12800" width="2.5" style="188"/>
    <col min="12801" max="12845" width="2.5" style="188" customWidth="1"/>
    <col min="12846" max="13056" width="2.5" style="188"/>
    <col min="13057" max="13101" width="2.5" style="188" customWidth="1"/>
    <col min="13102" max="13312" width="2.5" style="188"/>
    <col min="13313" max="13357" width="2.5" style="188" customWidth="1"/>
    <col min="13358" max="13568" width="2.5" style="188"/>
    <col min="13569" max="13613" width="2.5" style="188" customWidth="1"/>
    <col min="13614" max="13824" width="2.5" style="188"/>
    <col min="13825" max="13869" width="2.5" style="188" customWidth="1"/>
    <col min="13870" max="14080" width="2.5" style="188"/>
    <col min="14081" max="14125" width="2.5" style="188" customWidth="1"/>
    <col min="14126" max="14336" width="2.5" style="188"/>
    <col min="14337" max="14381" width="2.5" style="188" customWidth="1"/>
    <col min="14382" max="14592" width="2.5" style="188"/>
    <col min="14593" max="14637" width="2.5" style="188" customWidth="1"/>
    <col min="14638" max="14848" width="2.5" style="188"/>
    <col min="14849" max="14893" width="2.5" style="188" customWidth="1"/>
    <col min="14894" max="15104" width="2.5" style="188"/>
    <col min="15105" max="15149" width="2.5" style="188" customWidth="1"/>
    <col min="15150" max="15360" width="2.5" style="188"/>
    <col min="15361" max="15405" width="2.5" style="188" customWidth="1"/>
    <col min="15406" max="15616" width="2.5" style="188"/>
    <col min="15617" max="15661" width="2.5" style="188" customWidth="1"/>
    <col min="15662" max="15872" width="2.5" style="188"/>
    <col min="15873" max="15917" width="2.5" style="188" customWidth="1"/>
    <col min="15918" max="16128" width="2.5" style="188"/>
    <col min="16129" max="16173" width="2.5" style="188" customWidth="1"/>
    <col min="16174" max="16384" width="2.5" style="188"/>
  </cols>
  <sheetData>
    <row r="1" spans="1:45" ht="13.5" customHeight="1" x14ac:dyDescent="0.4">
      <c r="A1" s="186" t="s">
        <v>980</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45" ht="13.5" customHeight="1" x14ac:dyDescent="0.4">
      <c r="A2" s="2799" t="s">
        <v>981</v>
      </c>
      <c r="B2" s="2799"/>
      <c r="C2" s="2799"/>
      <c r="D2" s="2799"/>
      <c r="E2" s="2799"/>
      <c r="F2" s="2799"/>
      <c r="G2" s="2799"/>
      <c r="H2" s="2799"/>
      <c r="I2" s="2799"/>
      <c r="J2" s="2799"/>
      <c r="K2" s="2799"/>
      <c r="L2" s="2799"/>
      <c r="M2" s="2799"/>
      <c r="N2" s="2799"/>
      <c r="O2" s="2799"/>
      <c r="P2" s="2799"/>
      <c r="Q2" s="2799"/>
      <c r="R2" s="2799"/>
      <c r="S2" s="2799"/>
      <c r="T2" s="2799"/>
      <c r="U2" s="2799"/>
      <c r="V2" s="2799"/>
      <c r="W2" s="2799"/>
      <c r="X2" s="2799"/>
      <c r="Y2" s="2799"/>
      <c r="Z2" s="2799"/>
      <c r="AA2" s="2799"/>
      <c r="AB2" s="2799"/>
      <c r="AC2" s="2799"/>
      <c r="AD2" s="2799"/>
      <c r="AE2" s="2799"/>
      <c r="AF2" s="2799"/>
      <c r="AG2" s="2799"/>
      <c r="AH2" s="2799"/>
      <c r="AI2" s="2799"/>
      <c r="AJ2" s="2799"/>
    </row>
    <row r="3" spans="1:45" ht="13.5" customHeight="1" x14ac:dyDescent="0.4">
      <c r="A3" s="2799"/>
      <c r="B3" s="2799"/>
      <c r="C3" s="2799"/>
      <c r="D3" s="2799"/>
      <c r="E3" s="2799"/>
      <c r="F3" s="2799"/>
      <c r="G3" s="2799"/>
      <c r="H3" s="2799"/>
      <c r="I3" s="2799"/>
      <c r="J3" s="2799"/>
      <c r="K3" s="2799"/>
      <c r="L3" s="2799"/>
      <c r="M3" s="2799"/>
      <c r="N3" s="2799"/>
      <c r="O3" s="2799"/>
      <c r="P3" s="2799"/>
      <c r="Q3" s="2799"/>
      <c r="R3" s="2799"/>
      <c r="S3" s="2799"/>
      <c r="T3" s="2799"/>
      <c r="U3" s="2799"/>
      <c r="V3" s="2799"/>
      <c r="W3" s="2799"/>
      <c r="X3" s="2799"/>
      <c r="Y3" s="2799"/>
      <c r="Z3" s="2799"/>
      <c r="AA3" s="2799"/>
      <c r="AB3" s="2799"/>
      <c r="AC3" s="2799"/>
      <c r="AD3" s="2799"/>
      <c r="AE3" s="2799"/>
      <c r="AF3" s="2799"/>
      <c r="AG3" s="2799"/>
      <c r="AH3" s="2799"/>
      <c r="AI3" s="2799"/>
      <c r="AJ3" s="2799"/>
    </row>
    <row r="4" spans="1:45" ht="13.5" customHeight="1" thickBot="1" x14ac:dyDescent="0.45">
      <c r="A4" s="187"/>
      <c r="B4" s="187"/>
      <c r="C4" s="187"/>
      <c r="D4" s="266" t="s">
        <v>982</v>
      </c>
      <c r="E4" s="187"/>
      <c r="F4" s="187"/>
      <c r="G4" s="187"/>
      <c r="H4" s="187"/>
      <c r="I4" s="187"/>
      <c r="J4" s="187"/>
      <c r="K4" s="187"/>
      <c r="L4" s="187"/>
      <c r="M4" s="187"/>
      <c r="N4" s="187"/>
      <c r="O4" s="187"/>
      <c r="P4" s="187"/>
      <c r="Q4" s="187"/>
      <c r="R4" s="187"/>
      <c r="S4" s="187"/>
      <c r="T4" s="187"/>
      <c r="U4" s="187"/>
      <c r="V4" s="187"/>
      <c r="W4" s="187"/>
      <c r="X4" s="187"/>
      <c r="Y4" s="187"/>
      <c r="Z4" s="187"/>
      <c r="AA4" s="1266" t="s">
        <v>159</v>
      </c>
      <c r="AB4" s="1267"/>
      <c r="AC4" s="1267"/>
      <c r="AD4" s="1268"/>
      <c r="AE4" s="2514" t="s">
        <v>160</v>
      </c>
      <c r="AF4" s="2514"/>
      <c r="AG4" s="2514"/>
      <c r="AH4" s="2514"/>
      <c r="AI4" s="2514"/>
      <c r="AJ4" s="2514"/>
    </row>
    <row r="5" spans="1:45" ht="13.5" hidden="1" customHeight="1" thickBot="1" x14ac:dyDescent="0.45">
      <c r="A5" s="187"/>
      <c r="B5" s="187"/>
      <c r="C5" s="187"/>
      <c r="D5" s="266"/>
      <c r="E5" s="187"/>
      <c r="F5" s="187"/>
      <c r="G5" s="187"/>
      <c r="H5" s="187"/>
      <c r="I5" s="187"/>
      <c r="J5" s="187"/>
      <c r="K5" s="187"/>
      <c r="L5" s="187"/>
      <c r="M5" s="187"/>
      <c r="N5" s="187"/>
      <c r="O5" s="187"/>
      <c r="P5" s="187"/>
      <c r="Q5" s="187"/>
      <c r="R5" s="187"/>
      <c r="S5" s="187"/>
      <c r="T5" s="187"/>
      <c r="U5" s="187"/>
      <c r="V5" s="187"/>
      <c r="W5" s="187"/>
      <c r="X5" s="187"/>
      <c r="Y5" s="187"/>
      <c r="Z5" s="187"/>
      <c r="AA5" s="187"/>
      <c r="AB5" s="187"/>
      <c r="AC5" s="187"/>
      <c r="AD5" s="187"/>
      <c r="AE5" s="418"/>
      <c r="AF5" s="418"/>
      <c r="AG5" s="418"/>
      <c r="AH5" s="418"/>
      <c r="AI5" s="410"/>
      <c r="AJ5" s="410"/>
    </row>
    <row r="6" spans="1:45" ht="13.5" customHeight="1" x14ac:dyDescent="0.4">
      <c r="A6" s="2800" t="s">
        <v>983</v>
      </c>
      <c r="B6" s="2801"/>
      <c r="C6" s="2801"/>
      <c r="D6" s="2801"/>
      <c r="E6" s="2801"/>
      <c r="F6" s="2801"/>
      <c r="G6" s="2801"/>
      <c r="H6" s="2802"/>
      <c r="I6" s="510"/>
      <c r="J6" s="511"/>
      <c r="K6" s="511"/>
      <c r="L6" s="511"/>
      <c r="M6" s="2804" t="s">
        <v>984</v>
      </c>
      <c r="N6" s="2804"/>
      <c r="O6" s="2804"/>
      <c r="P6" s="2804" t="s">
        <v>985</v>
      </c>
      <c r="Q6" s="2804"/>
      <c r="R6" s="2804"/>
      <c r="S6" s="2806" t="s">
        <v>786</v>
      </c>
      <c r="T6" s="2807"/>
      <c r="U6" s="2807"/>
      <c r="V6" s="2807"/>
      <c r="W6" s="2807"/>
      <c r="X6" s="2808"/>
      <c r="Y6" s="2806" t="s">
        <v>787</v>
      </c>
      <c r="Z6" s="2807"/>
      <c r="AA6" s="2807"/>
      <c r="AB6" s="2807"/>
      <c r="AC6" s="2807"/>
      <c r="AD6" s="2808"/>
      <c r="AE6" s="2806" t="s">
        <v>788</v>
      </c>
      <c r="AF6" s="2807"/>
      <c r="AG6" s="2807"/>
      <c r="AH6" s="2807"/>
      <c r="AI6" s="2807"/>
      <c r="AJ6" s="2809"/>
    </row>
    <row r="7" spans="1:45" s="301" customFormat="1" ht="13.5" customHeight="1" x14ac:dyDescent="0.4">
      <c r="A7" s="2803"/>
      <c r="B7" s="2612"/>
      <c r="C7" s="2612"/>
      <c r="D7" s="2612"/>
      <c r="E7" s="2612"/>
      <c r="F7" s="2612"/>
      <c r="G7" s="2612"/>
      <c r="H7" s="2613"/>
      <c r="I7" s="512"/>
      <c r="J7" s="513"/>
      <c r="K7" s="513"/>
      <c r="L7" s="513"/>
      <c r="M7" s="2805"/>
      <c r="N7" s="2805"/>
      <c r="O7" s="2805"/>
      <c r="P7" s="2805"/>
      <c r="Q7" s="2805"/>
      <c r="R7" s="2805"/>
      <c r="S7" s="1441" t="s">
        <v>789</v>
      </c>
      <c r="T7" s="1475"/>
      <c r="U7" s="1476"/>
      <c r="V7" s="1441" t="s">
        <v>790</v>
      </c>
      <c r="W7" s="1475"/>
      <c r="X7" s="1476"/>
      <c r="Y7" s="1441" t="s">
        <v>791</v>
      </c>
      <c r="Z7" s="1475"/>
      <c r="AA7" s="1476"/>
      <c r="AB7" s="1441" t="s">
        <v>792</v>
      </c>
      <c r="AC7" s="1475"/>
      <c r="AD7" s="1476"/>
      <c r="AE7" s="1441" t="s">
        <v>793</v>
      </c>
      <c r="AF7" s="1475"/>
      <c r="AG7" s="1476"/>
      <c r="AH7" s="1441" t="s">
        <v>794</v>
      </c>
      <c r="AI7" s="1475"/>
      <c r="AJ7" s="2345"/>
      <c r="AL7" s="514">
        <v>0</v>
      </c>
      <c r="AM7" s="417"/>
      <c r="AN7" s="417"/>
      <c r="AO7" s="417"/>
      <c r="AP7" s="417"/>
      <c r="AQ7" s="417"/>
      <c r="AR7" s="417"/>
      <c r="AS7" s="417"/>
    </row>
    <row r="8" spans="1:45" s="301" customFormat="1" ht="18" customHeight="1" x14ac:dyDescent="0.4">
      <c r="A8" s="2600"/>
      <c r="B8" s="1895"/>
      <c r="C8" s="1895"/>
      <c r="D8" s="1895"/>
      <c r="E8" s="1895"/>
      <c r="F8" s="1895"/>
      <c r="G8" s="1895"/>
      <c r="H8" s="1896"/>
      <c r="I8" s="1441" t="s">
        <v>796</v>
      </c>
      <c r="J8" s="1475"/>
      <c r="K8" s="1475"/>
      <c r="L8" s="1475"/>
      <c r="M8" s="2810"/>
      <c r="N8" s="1373"/>
      <c r="O8" s="2811"/>
      <c r="P8" s="1372"/>
      <c r="Q8" s="1373"/>
      <c r="R8" s="2811"/>
      <c r="S8" s="1372"/>
      <c r="T8" s="1373"/>
      <c r="U8" s="2811"/>
      <c r="V8" s="1372"/>
      <c r="W8" s="1373"/>
      <c r="X8" s="2811"/>
      <c r="Y8" s="1372"/>
      <c r="Z8" s="1373"/>
      <c r="AA8" s="2811"/>
      <c r="AB8" s="1372"/>
      <c r="AC8" s="1373"/>
      <c r="AD8" s="2811"/>
      <c r="AE8" s="1372"/>
      <c r="AF8" s="1373"/>
      <c r="AG8" s="2811"/>
      <c r="AH8" s="1372"/>
      <c r="AI8" s="1373"/>
      <c r="AJ8" s="1374"/>
      <c r="AL8" s="327" t="b">
        <v>0</v>
      </c>
      <c r="AM8" s="327" t="b">
        <v>0</v>
      </c>
      <c r="AN8" s="327" t="b">
        <v>0</v>
      </c>
      <c r="AO8" s="327" t="b">
        <v>0</v>
      </c>
      <c r="AP8" s="327" t="b">
        <v>0</v>
      </c>
      <c r="AQ8" s="327" t="b">
        <v>0</v>
      </c>
      <c r="AR8" s="327" t="b">
        <v>0</v>
      </c>
      <c r="AS8" s="327" t="b">
        <v>0</v>
      </c>
    </row>
    <row r="9" spans="1:45" s="301" customFormat="1" ht="13.5" customHeight="1" x14ac:dyDescent="0.4">
      <c r="A9" s="2812" t="s">
        <v>986</v>
      </c>
      <c r="B9" s="1418"/>
      <c r="C9" s="1418"/>
      <c r="D9" s="1418"/>
      <c r="E9" s="1441" t="s">
        <v>571</v>
      </c>
      <c r="F9" s="1475"/>
      <c r="G9" s="1475"/>
      <c r="H9" s="1476"/>
      <c r="I9" s="1297" t="s">
        <v>987</v>
      </c>
      <c r="J9" s="1298"/>
      <c r="K9" s="1298"/>
      <c r="L9" s="2813"/>
      <c r="M9" s="2814"/>
      <c r="N9" s="1542"/>
      <c r="O9" s="407" t="s">
        <v>409</v>
      </c>
      <c r="P9" s="1541"/>
      <c r="Q9" s="1542"/>
      <c r="R9" s="407" t="s">
        <v>409</v>
      </c>
      <c r="S9" s="1541"/>
      <c r="T9" s="1542"/>
      <c r="U9" s="407" t="s">
        <v>409</v>
      </c>
      <c r="V9" s="1541"/>
      <c r="W9" s="1542"/>
      <c r="X9" s="407" t="s">
        <v>409</v>
      </c>
      <c r="Y9" s="1541"/>
      <c r="Z9" s="1542"/>
      <c r="AA9" s="407" t="s">
        <v>409</v>
      </c>
      <c r="AB9" s="1541"/>
      <c r="AC9" s="1542"/>
      <c r="AD9" s="407" t="s">
        <v>409</v>
      </c>
      <c r="AE9" s="1541"/>
      <c r="AF9" s="1542"/>
      <c r="AG9" s="407" t="s">
        <v>409</v>
      </c>
      <c r="AH9" s="1541"/>
      <c r="AI9" s="1542"/>
      <c r="AJ9" s="406" t="s">
        <v>409</v>
      </c>
      <c r="AL9" s="417"/>
      <c r="AM9" s="417"/>
      <c r="AN9" s="417"/>
      <c r="AO9" s="417"/>
      <c r="AP9" s="417"/>
      <c r="AQ9" s="417"/>
      <c r="AR9" s="417"/>
      <c r="AS9" s="417"/>
    </row>
    <row r="10" spans="1:45" s="301" customFormat="1" ht="13.5" customHeight="1" x14ac:dyDescent="0.4">
      <c r="A10" s="2803"/>
      <c r="B10" s="2612"/>
      <c r="C10" s="2612"/>
      <c r="D10" s="2612"/>
      <c r="E10" s="1775"/>
      <c r="F10" s="1776"/>
      <c r="G10" s="1776"/>
      <c r="H10" s="2817" t="s">
        <v>409</v>
      </c>
      <c r="I10" s="1297" t="s">
        <v>988</v>
      </c>
      <c r="J10" s="1298"/>
      <c r="K10" s="1298"/>
      <c r="L10" s="2813"/>
      <c r="M10" s="2814"/>
      <c r="N10" s="1542"/>
      <c r="O10" s="407" t="s">
        <v>409</v>
      </c>
      <c r="P10" s="1541"/>
      <c r="Q10" s="1542"/>
      <c r="R10" s="407" t="s">
        <v>409</v>
      </c>
      <c r="S10" s="2820"/>
      <c r="T10" s="2821"/>
      <c r="U10" s="2822"/>
      <c r="V10" s="2820"/>
      <c r="W10" s="2821"/>
      <c r="X10" s="2822"/>
      <c r="Y10" s="2820"/>
      <c r="Z10" s="2821"/>
      <c r="AA10" s="2822"/>
      <c r="AB10" s="2820"/>
      <c r="AC10" s="2821"/>
      <c r="AD10" s="2822"/>
      <c r="AE10" s="2820"/>
      <c r="AF10" s="2821"/>
      <c r="AG10" s="2822"/>
      <c r="AH10" s="2820"/>
      <c r="AI10" s="2821"/>
      <c r="AJ10" s="2833"/>
      <c r="AL10" s="417"/>
      <c r="AM10" s="417"/>
      <c r="AN10" s="417"/>
      <c r="AO10" s="417"/>
      <c r="AP10" s="417"/>
      <c r="AQ10" s="417"/>
      <c r="AR10" s="417"/>
      <c r="AS10" s="417"/>
    </row>
    <row r="11" spans="1:45" s="301" customFormat="1" ht="13.5" customHeight="1" x14ac:dyDescent="0.4">
      <c r="A11" s="2803"/>
      <c r="B11" s="2612"/>
      <c r="C11" s="2612"/>
      <c r="D11" s="2612"/>
      <c r="E11" s="2815"/>
      <c r="F11" s="2816"/>
      <c r="G11" s="2816"/>
      <c r="H11" s="2818"/>
      <c r="I11" s="1297" t="s">
        <v>989</v>
      </c>
      <c r="J11" s="1298"/>
      <c r="K11" s="1298"/>
      <c r="L11" s="2813"/>
      <c r="M11" s="2814"/>
      <c r="N11" s="1542"/>
      <c r="O11" s="407" t="s">
        <v>409</v>
      </c>
      <c r="P11" s="1541"/>
      <c r="Q11" s="1542"/>
      <c r="R11" s="407" t="s">
        <v>409</v>
      </c>
      <c r="S11" s="2823"/>
      <c r="T11" s="2824"/>
      <c r="U11" s="2825"/>
      <c r="V11" s="2823"/>
      <c r="W11" s="2824"/>
      <c r="X11" s="2825"/>
      <c r="Y11" s="2823"/>
      <c r="Z11" s="2824"/>
      <c r="AA11" s="2825"/>
      <c r="AB11" s="2823"/>
      <c r="AC11" s="2824"/>
      <c r="AD11" s="2825"/>
      <c r="AE11" s="2823"/>
      <c r="AF11" s="2824"/>
      <c r="AG11" s="2825"/>
      <c r="AH11" s="2823"/>
      <c r="AI11" s="2824"/>
      <c r="AJ11" s="2834"/>
      <c r="AL11" s="417"/>
      <c r="AM11" s="417"/>
      <c r="AN11" s="417"/>
      <c r="AO11" s="417"/>
      <c r="AP11" s="417"/>
      <c r="AQ11" s="417"/>
      <c r="AR11" s="417"/>
      <c r="AS11" s="417"/>
    </row>
    <row r="12" spans="1:45" s="301" customFormat="1" ht="13.5" customHeight="1" x14ac:dyDescent="0.4">
      <c r="A12" s="2803"/>
      <c r="B12" s="2612"/>
      <c r="C12" s="2612"/>
      <c r="D12" s="2612"/>
      <c r="E12" s="2815"/>
      <c r="F12" s="2816"/>
      <c r="G12" s="2816"/>
      <c r="H12" s="2818"/>
      <c r="I12" s="1297" t="s">
        <v>990</v>
      </c>
      <c r="J12" s="1298"/>
      <c r="K12" s="1298"/>
      <c r="L12" s="2813"/>
      <c r="M12" s="2814"/>
      <c r="N12" s="1542"/>
      <c r="O12" s="407" t="s">
        <v>409</v>
      </c>
      <c r="P12" s="1541"/>
      <c r="Q12" s="1542"/>
      <c r="R12" s="407" t="s">
        <v>409</v>
      </c>
      <c r="S12" s="2823"/>
      <c r="T12" s="2824"/>
      <c r="U12" s="2825"/>
      <c r="V12" s="2823"/>
      <c r="W12" s="2824"/>
      <c r="X12" s="2825"/>
      <c r="Y12" s="2823"/>
      <c r="Z12" s="2824"/>
      <c r="AA12" s="2825"/>
      <c r="AB12" s="2823"/>
      <c r="AC12" s="2824"/>
      <c r="AD12" s="2825"/>
      <c r="AE12" s="2823"/>
      <c r="AF12" s="2824"/>
      <c r="AG12" s="2825"/>
      <c r="AH12" s="2823"/>
      <c r="AI12" s="2824"/>
      <c r="AJ12" s="2834"/>
      <c r="AL12" s="417"/>
      <c r="AM12" s="417"/>
      <c r="AN12" s="417"/>
      <c r="AO12" s="417"/>
      <c r="AP12" s="417"/>
      <c r="AQ12" s="417"/>
      <c r="AR12" s="417"/>
      <c r="AS12" s="417"/>
    </row>
    <row r="13" spans="1:45" s="301" customFormat="1" ht="13.5" customHeight="1" x14ac:dyDescent="0.4">
      <c r="A13" s="2600"/>
      <c r="B13" s="1895"/>
      <c r="C13" s="1895"/>
      <c r="D13" s="1895"/>
      <c r="E13" s="2601"/>
      <c r="F13" s="2602"/>
      <c r="G13" s="2602"/>
      <c r="H13" s="2819"/>
      <c r="I13" s="1297" t="s">
        <v>991</v>
      </c>
      <c r="J13" s="1298"/>
      <c r="K13" s="1298"/>
      <c r="L13" s="2813"/>
      <c r="M13" s="2814"/>
      <c r="N13" s="1542"/>
      <c r="O13" s="407" t="s">
        <v>409</v>
      </c>
      <c r="P13" s="1541"/>
      <c r="Q13" s="1542"/>
      <c r="R13" s="407" t="s">
        <v>409</v>
      </c>
      <c r="S13" s="2826"/>
      <c r="T13" s="2827"/>
      <c r="U13" s="2828"/>
      <c r="V13" s="2826"/>
      <c r="W13" s="2827"/>
      <c r="X13" s="2828"/>
      <c r="Y13" s="2826"/>
      <c r="Z13" s="2827"/>
      <c r="AA13" s="2828"/>
      <c r="AB13" s="2826"/>
      <c r="AC13" s="2827"/>
      <c r="AD13" s="2828"/>
      <c r="AE13" s="2826"/>
      <c r="AF13" s="2827"/>
      <c r="AG13" s="2828"/>
      <c r="AH13" s="2826"/>
      <c r="AI13" s="2827"/>
      <c r="AJ13" s="2835"/>
      <c r="AL13" s="417"/>
      <c r="AM13" s="417"/>
      <c r="AN13" s="417"/>
      <c r="AO13" s="417"/>
      <c r="AP13" s="417"/>
      <c r="AQ13" s="417"/>
      <c r="AR13" s="417"/>
      <c r="AS13" s="417"/>
    </row>
    <row r="14" spans="1:45" s="301" customFormat="1" ht="18" customHeight="1" thickBot="1" x14ac:dyDescent="0.45">
      <c r="A14" s="2829" t="s">
        <v>762</v>
      </c>
      <c r="B14" s="1298"/>
      <c r="C14" s="1298"/>
      <c r="D14" s="1298"/>
      <c r="E14" s="1298"/>
      <c r="F14" s="1298"/>
      <c r="G14" s="1298"/>
      <c r="H14" s="1299"/>
      <c r="I14" s="2581"/>
      <c r="J14" s="2582"/>
      <c r="K14" s="2582"/>
      <c r="L14" s="2582"/>
      <c r="M14" s="2582"/>
      <c r="N14" s="2582"/>
      <c r="O14" s="2582"/>
      <c r="P14" s="2582"/>
      <c r="Q14" s="2582"/>
      <c r="R14" s="2582"/>
      <c r="S14" s="2582"/>
      <c r="T14" s="2582"/>
      <c r="U14" s="2582"/>
      <c r="V14" s="2582"/>
      <c r="W14" s="2582"/>
      <c r="X14" s="2582"/>
      <c r="Y14" s="2582"/>
      <c r="Z14" s="2582"/>
      <c r="AA14" s="2582"/>
      <c r="AB14" s="2582"/>
      <c r="AC14" s="2582"/>
      <c r="AD14" s="2582"/>
      <c r="AE14" s="2582"/>
      <c r="AF14" s="2582"/>
      <c r="AG14" s="2582"/>
      <c r="AH14" s="2582"/>
      <c r="AI14" s="2582"/>
      <c r="AJ14" s="2830"/>
      <c r="AL14" s="417"/>
      <c r="AM14" s="417"/>
      <c r="AN14" s="417"/>
      <c r="AO14" s="417"/>
      <c r="AP14" s="417"/>
      <c r="AQ14" s="417"/>
      <c r="AR14" s="417"/>
      <c r="AS14" s="417"/>
    </row>
    <row r="15" spans="1:45" ht="13.5" customHeight="1" x14ac:dyDescent="0.4">
      <c r="A15" s="1241" t="s">
        <v>992</v>
      </c>
      <c r="B15" s="1242"/>
      <c r="C15" s="1245" t="s">
        <v>993</v>
      </c>
      <c r="D15" s="1245"/>
      <c r="E15" s="1245"/>
      <c r="F15" s="1245"/>
      <c r="G15" s="1245"/>
      <c r="H15" s="1245"/>
      <c r="I15" s="1426"/>
      <c r="J15" s="1427"/>
      <c r="K15" s="1427"/>
      <c r="L15" s="1427"/>
      <c r="M15" s="1427"/>
      <c r="N15" s="1427"/>
      <c r="O15" s="1427"/>
      <c r="P15" s="1427"/>
      <c r="Q15" s="1427"/>
      <c r="R15" s="1427"/>
      <c r="S15" s="1427"/>
      <c r="T15" s="1427"/>
      <c r="U15" s="1427"/>
      <c r="V15" s="1427"/>
      <c r="W15" s="1427"/>
      <c r="X15" s="1427"/>
      <c r="Y15" s="1427"/>
      <c r="Z15" s="1427"/>
      <c r="AA15" s="1427"/>
      <c r="AB15" s="1427"/>
      <c r="AC15" s="1427"/>
      <c r="AD15" s="1427"/>
      <c r="AE15" s="1427"/>
      <c r="AF15" s="1427"/>
      <c r="AG15" s="1427"/>
      <c r="AH15" s="1427"/>
      <c r="AI15" s="1427"/>
      <c r="AJ15" s="1428"/>
    </row>
    <row r="16" spans="1:45" ht="13.5" customHeight="1" x14ac:dyDescent="0.4">
      <c r="A16" s="1243"/>
      <c r="B16" s="1244"/>
      <c r="C16" s="1249" t="s">
        <v>317</v>
      </c>
      <c r="D16" s="1249"/>
      <c r="E16" s="1249"/>
      <c r="F16" s="1249"/>
      <c r="G16" s="1249"/>
      <c r="H16" s="1249"/>
      <c r="I16" s="1287"/>
      <c r="J16" s="1288"/>
      <c r="K16" s="1288"/>
      <c r="L16" s="1288"/>
      <c r="M16" s="1288"/>
      <c r="N16" s="1288"/>
      <c r="O16" s="1288"/>
      <c r="P16" s="1288"/>
      <c r="Q16" s="1288"/>
      <c r="R16" s="1288"/>
      <c r="S16" s="1288"/>
      <c r="T16" s="1288"/>
      <c r="U16" s="1288"/>
      <c r="V16" s="1288"/>
      <c r="W16" s="1288"/>
      <c r="X16" s="1288"/>
      <c r="Y16" s="1288"/>
      <c r="Z16" s="1288"/>
      <c r="AA16" s="1288"/>
      <c r="AB16" s="1288"/>
      <c r="AC16" s="1288"/>
      <c r="AD16" s="1288"/>
      <c r="AE16" s="1288"/>
      <c r="AF16" s="1288"/>
      <c r="AG16" s="1288"/>
      <c r="AH16" s="1288"/>
      <c r="AI16" s="1288"/>
      <c r="AJ16" s="1289"/>
    </row>
    <row r="17" spans="1:36" ht="13.5" customHeight="1" x14ac:dyDescent="0.4">
      <c r="A17" s="1243"/>
      <c r="B17" s="1244"/>
      <c r="C17" s="1253" t="s">
        <v>318</v>
      </c>
      <c r="D17" s="1253"/>
      <c r="E17" s="1253"/>
      <c r="F17" s="1253"/>
      <c r="G17" s="1253"/>
      <c r="H17" s="1253"/>
      <c r="I17" s="1254" t="s">
        <v>994</v>
      </c>
      <c r="J17" s="1255"/>
      <c r="K17" s="1290"/>
      <c r="L17" s="1290"/>
      <c r="M17" s="1290"/>
      <c r="N17" s="1290"/>
      <c r="O17" s="1290"/>
      <c r="P17" s="1291"/>
      <c r="Q17" s="846" t="s">
        <v>319</v>
      </c>
      <c r="R17" s="847"/>
      <c r="S17" s="847"/>
      <c r="T17" s="847"/>
      <c r="U17" s="847"/>
      <c r="V17" s="847"/>
      <c r="W17" s="847"/>
      <c r="X17" s="847"/>
      <c r="Y17" s="847"/>
      <c r="Z17" s="847"/>
      <c r="AA17" s="847"/>
      <c r="AB17" s="847"/>
      <c r="AC17" s="847"/>
      <c r="AD17" s="847"/>
      <c r="AE17" s="847"/>
      <c r="AF17" s="847"/>
      <c r="AG17" s="847"/>
      <c r="AH17" s="847"/>
      <c r="AI17" s="847"/>
      <c r="AJ17" s="848"/>
    </row>
    <row r="18" spans="1:36" ht="13.5" customHeight="1" x14ac:dyDescent="0.4">
      <c r="A18" s="1243"/>
      <c r="B18" s="1244"/>
      <c r="C18" s="1253"/>
      <c r="D18" s="1253"/>
      <c r="E18" s="1253"/>
      <c r="F18" s="1253"/>
      <c r="G18" s="1253"/>
      <c r="H18" s="1253"/>
      <c r="I18" s="1429" t="s">
        <v>160</v>
      </c>
      <c r="J18" s="1429"/>
      <c r="K18" s="1429"/>
      <c r="L18" s="1429"/>
      <c r="M18" s="1429"/>
      <c r="N18" s="1429"/>
      <c r="O18" s="1429"/>
      <c r="P18" s="1429"/>
      <c r="Q18" s="1429"/>
      <c r="R18" s="1429"/>
      <c r="S18" s="1429"/>
      <c r="T18" s="1429"/>
      <c r="U18" s="1429"/>
      <c r="V18" s="1429"/>
      <c r="W18" s="1429"/>
      <c r="X18" s="1429"/>
      <c r="Y18" s="1429"/>
      <c r="Z18" s="1429"/>
      <c r="AA18" s="1429"/>
      <c r="AB18" s="1429"/>
      <c r="AC18" s="1429"/>
      <c r="AD18" s="1429"/>
      <c r="AE18" s="1429"/>
      <c r="AF18" s="1429"/>
      <c r="AG18" s="1429"/>
      <c r="AH18" s="1429"/>
      <c r="AI18" s="1429"/>
      <c r="AJ18" s="1430"/>
    </row>
    <row r="19" spans="1:36" ht="13.5" customHeight="1" x14ac:dyDescent="0.4">
      <c r="A19" s="1243"/>
      <c r="B19" s="1244"/>
      <c r="C19" s="1253"/>
      <c r="D19" s="1253"/>
      <c r="E19" s="1253"/>
      <c r="F19" s="1253"/>
      <c r="G19" s="1253"/>
      <c r="H19" s="1253"/>
      <c r="I19" s="1295" t="s">
        <v>160</v>
      </c>
      <c r="J19" s="1295"/>
      <c r="K19" s="1295"/>
      <c r="L19" s="1295"/>
      <c r="M19" s="1295"/>
      <c r="N19" s="1295"/>
      <c r="O19" s="1295"/>
      <c r="P19" s="1295"/>
      <c r="Q19" s="1295"/>
      <c r="R19" s="1295"/>
      <c r="S19" s="1295"/>
      <c r="T19" s="1295"/>
      <c r="U19" s="1295"/>
      <c r="V19" s="1295"/>
      <c r="W19" s="1295"/>
      <c r="X19" s="1295"/>
      <c r="Y19" s="1295"/>
      <c r="Z19" s="1295"/>
      <c r="AA19" s="1295"/>
      <c r="AB19" s="1295"/>
      <c r="AC19" s="1295"/>
      <c r="AD19" s="1295"/>
      <c r="AE19" s="1295"/>
      <c r="AF19" s="1295"/>
      <c r="AG19" s="1295"/>
      <c r="AH19" s="1295"/>
      <c r="AI19" s="1295"/>
      <c r="AJ19" s="1296"/>
    </row>
    <row r="20" spans="1:36" ht="13.5" customHeight="1" thickBot="1" x14ac:dyDescent="0.45">
      <c r="A20" s="2831"/>
      <c r="B20" s="2832"/>
      <c r="C20" s="1457" t="s">
        <v>320</v>
      </c>
      <c r="D20" s="1457"/>
      <c r="E20" s="1457"/>
      <c r="F20" s="1457"/>
      <c r="G20" s="1457"/>
      <c r="H20" s="1457"/>
      <c r="I20" s="1457" t="s">
        <v>183</v>
      </c>
      <c r="J20" s="1457"/>
      <c r="K20" s="1457"/>
      <c r="L20" s="1457"/>
      <c r="M20" s="2836" t="s">
        <v>160</v>
      </c>
      <c r="N20" s="2836"/>
      <c r="O20" s="2836"/>
      <c r="P20" s="2836"/>
      <c r="Q20" s="2836"/>
      <c r="R20" s="2836"/>
      <c r="S20" s="2836"/>
      <c r="T20" s="2836"/>
      <c r="U20" s="2836"/>
      <c r="V20" s="2836"/>
      <c r="W20" s="1457" t="s">
        <v>321</v>
      </c>
      <c r="X20" s="1457"/>
      <c r="Y20" s="1457"/>
      <c r="Z20" s="1457"/>
      <c r="AA20" s="2837" t="s">
        <v>160</v>
      </c>
      <c r="AB20" s="2838"/>
      <c r="AC20" s="2838"/>
      <c r="AD20" s="2838"/>
      <c r="AE20" s="2838"/>
      <c r="AF20" s="2838"/>
      <c r="AG20" s="2838"/>
      <c r="AH20" s="2838"/>
      <c r="AI20" s="2838"/>
      <c r="AJ20" s="2839"/>
    </row>
    <row r="21" spans="1:36" ht="13.5" customHeight="1" x14ac:dyDescent="0.4">
      <c r="A21" s="1556" t="s">
        <v>995</v>
      </c>
      <c r="B21" s="1557"/>
      <c r="C21" s="2840" t="s">
        <v>154</v>
      </c>
      <c r="D21" s="2841"/>
      <c r="E21" s="2841"/>
      <c r="F21" s="2841"/>
      <c r="G21" s="2841"/>
      <c r="H21" s="2842"/>
      <c r="I21" s="2843"/>
      <c r="J21" s="2844"/>
      <c r="K21" s="2844"/>
      <c r="L21" s="2844"/>
      <c r="M21" s="2844"/>
      <c r="N21" s="2844"/>
      <c r="O21" s="2844"/>
      <c r="P21" s="2844"/>
      <c r="Q21" s="2844"/>
      <c r="R21" s="2844"/>
      <c r="S21" s="2844"/>
      <c r="T21" s="2840" t="s">
        <v>152</v>
      </c>
      <c r="U21" s="2841"/>
      <c r="V21" s="2841"/>
      <c r="W21" s="2841"/>
      <c r="X21" s="2841"/>
      <c r="Y21" s="2842"/>
      <c r="Z21" s="2845"/>
      <c r="AA21" s="2846"/>
      <c r="AB21" s="2846"/>
      <c r="AC21" s="2846"/>
      <c r="AD21" s="2846"/>
      <c r="AE21" s="2846"/>
      <c r="AF21" s="2846"/>
      <c r="AG21" s="2846"/>
      <c r="AH21" s="2846"/>
      <c r="AI21" s="2846"/>
      <c r="AJ21" s="2847"/>
    </row>
    <row r="22" spans="1:36" ht="13.5" customHeight="1" x14ac:dyDescent="0.4">
      <c r="A22" s="1279"/>
      <c r="B22" s="1558"/>
      <c r="C22" s="2848" t="s">
        <v>993</v>
      </c>
      <c r="D22" s="2848"/>
      <c r="E22" s="2848"/>
      <c r="F22" s="2848"/>
      <c r="G22" s="2848"/>
      <c r="H22" s="2848"/>
      <c r="I22" s="2849"/>
      <c r="J22" s="2850"/>
      <c r="K22" s="2850"/>
      <c r="L22" s="2850"/>
      <c r="M22" s="2850"/>
      <c r="N22" s="2850"/>
      <c r="O22" s="2850"/>
      <c r="P22" s="2850"/>
      <c r="Q22" s="2850"/>
      <c r="R22" s="2850"/>
      <c r="S22" s="2850"/>
      <c r="T22" s="2850"/>
      <c r="U22" s="2850"/>
      <c r="V22" s="2850"/>
      <c r="W22" s="2850"/>
      <c r="X22" s="2850"/>
      <c r="Y22" s="2850"/>
      <c r="Z22" s="2850"/>
      <c r="AA22" s="2850"/>
      <c r="AB22" s="2850"/>
      <c r="AC22" s="2850"/>
      <c r="AD22" s="2850"/>
      <c r="AE22" s="2850"/>
      <c r="AF22" s="2850"/>
      <c r="AG22" s="2850"/>
      <c r="AH22" s="2850"/>
      <c r="AI22" s="2850"/>
      <c r="AJ22" s="2851"/>
    </row>
    <row r="23" spans="1:36" ht="13.5" customHeight="1" x14ac:dyDescent="0.4">
      <c r="A23" s="1279"/>
      <c r="B23" s="1558"/>
      <c r="C23" s="1249" t="s">
        <v>317</v>
      </c>
      <c r="D23" s="1249"/>
      <c r="E23" s="1249"/>
      <c r="F23" s="1249"/>
      <c r="G23" s="1249"/>
      <c r="H23" s="1249"/>
      <c r="I23" s="1287"/>
      <c r="J23" s="1288"/>
      <c r="K23" s="1288"/>
      <c r="L23" s="1288"/>
      <c r="M23" s="1288"/>
      <c r="N23" s="1288"/>
      <c r="O23" s="1288"/>
      <c r="P23" s="1288"/>
      <c r="Q23" s="1288"/>
      <c r="R23" s="1288"/>
      <c r="S23" s="1288"/>
      <c r="T23" s="1288"/>
      <c r="U23" s="1288"/>
      <c r="V23" s="1288"/>
      <c r="W23" s="1288"/>
      <c r="X23" s="1288"/>
      <c r="Y23" s="1288"/>
      <c r="Z23" s="1288"/>
      <c r="AA23" s="1288"/>
      <c r="AB23" s="1288"/>
      <c r="AC23" s="1288"/>
      <c r="AD23" s="1288"/>
      <c r="AE23" s="1288"/>
      <c r="AF23" s="1288"/>
      <c r="AG23" s="1288"/>
      <c r="AH23" s="1288"/>
      <c r="AI23" s="1288"/>
      <c r="AJ23" s="1289"/>
    </row>
    <row r="24" spans="1:36" ht="13.5" customHeight="1" x14ac:dyDescent="0.4">
      <c r="A24" s="1279"/>
      <c r="B24" s="1558"/>
      <c r="C24" s="1253" t="s">
        <v>318</v>
      </c>
      <c r="D24" s="1253"/>
      <c r="E24" s="1253"/>
      <c r="F24" s="1253"/>
      <c r="G24" s="1253"/>
      <c r="H24" s="1253"/>
      <c r="I24" s="1254" t="s">
        <v>994</v>
      </c>
      <c r="J24" s="1255"/>
      <c r="K24" s="1290"/>
      <c r="L24" s="1290"/>
      <c r="M24" s="1290"/>
      <c r="N24" s="1290"/>
      <c r="O24" s="1290"/>
      <c r="P24" s="1291"/>
      <c r="Q24" s="846" t="s">
        <v>319</v>
      </c>
      <c r="R24" s="847"/>
      <c r="S24" s="847"/>
      <c r="T24" s="847"/>
      <c r="U24" s="847"/>
      <c r="V24" s="847"/>
      <c r="W24" s="847"/>
      <c r="X24" s="847"/>
      <c r="Y24" s="847"/>
      <c r="Z24" s="847"/>
      <c r="AA24" s="847"/>
      <c r="AB24" s="847"/>
      <c r="AC24" s="847"/>
      <c r="AD24" s="847"/>
      <c r="AE24" s="847"/>
      <c r="AF24" s="847"/>
      <c r="AG24" s="847"/>
      <c r="AH24" s="847"/>
      <c r="AI24" s="847"/>
      <c r="AJ24" s="848"/>
    </row>
    <row r="25" spans="1:36" ht="13.5" customHeight="1" x14ac:dyDescent="0.4">
      <c r="A25" s="1279"/>
      <c r="B25" s="1558"/>
      <c r="C25" s="1253"/>
      <c r="D25" s="1253"/>
      <c r="E25" s="1253"/>
      <c r="F25" s="1253"/>
      <c r="G25" s="1253"/>
      <c r="H25" s="1253"/>
      <c r="I25" s="1429" t="s">
        <v>160</v>
      </c>
      <c r="J25" s="1429"/>
      <c r="K25" s="1429"/>
      <c r="L25" s="1429"/>
      <c r="M25" s="1429"/>
      <c r="N25" s="1429"/>
      <c r="O25" s="1429"/>
      <c r="P25" s="1429"/>
      <c r="Q25" s="1429"/>
      <c r="R25" s="1429"/>
      <c r="S25" s="1429"/>
      <c r="T25" s="1429"/>
      <c r="U25" s="1429"/>
      <c r="V25" s="1429"/>
      <c r="W25" s="1429"/>
      <c r="X25" s="1429"/>
      <c r="Y25" s="1429"/>
      <c r="Z25" s="1429"/>
      <c r="AA25" s="1429"/>
      <c r="AB25" s="1429"/>
      <c r="AC25" s="1429"/>
      <c r="AD25" s="1429"/>
      <c r="AE25" s="1429"/>
      <c r="AF25" s="1429"/>
      <c r="AG25" s="1429"/>
      <c r="AH25" s="1429"/>
      <c r="AI25" s="1429"/>
      <c r="AJ25" s="1430"/>
    </row>
    <row r="26" spans="1:36" ht="13.5" customHeight="1" x14ac:dyDescent="0.4">
      <c r="A26" s="1279"/>
      <c r="B26" s="1558"/>
      <c r="C26" s="1253"/>
      <c r="D26" s="1253"/>
      <c r="E26" s="1253"/>
      <c r="F26" s="1253"/>
      <c r="G26" s="1253"/>
      <c r="H26" s="1253"/>
      <c r="I26" s="1295" t="s">
        <v>160</v>
      </c>
      <c r="J26" s="1295"/>
      <c r="K26" s="1295"/>
      <c r="L26" s="1295"/>
      <c r="M26" s="1295"/>
      <c r="N26" s="1295"/>
      <c r="O26" s="1295"/>
      <c r="P26" s="1295"/>
      <c r="Q26" s="1295"/>
      <c r="R26" s="1295"/>
      <c r="S26" s="1295"/>
      <c r="T26" s="1295"/>
      <c r="U26" s="1295"/>
      <c r="V26" s="1295"/>
      <c r="W26" s="1295"/>
      <c r="X26" s="1295"/>
      <c r="Y26" s="1295"/>
      <c r="Z26" s="1295"/>
      <c r="AA26" s="1295"/>
      <c r="AB26" s="1295"/>
      <c r="AC26" s="1295"/>
      <c r="AD26" s="1295"/>
      <c r="AE26" s="1295"/>
      <c r="AF26" s="1295"/>
      <c r="AG26" s="1295"/>
      <c r="AH26" s="1295"/>
      <c r="AI26" s="1295"/>
      <c r="AJ26" s="1296"/>
    </row>
    <row r="27" spans="1:36" ht="13.5" customHeight="1" thickBot="1" x14ac:dyDescent="0.45">
      <c r="A27" s="1569"/>
      <c r="B27" s="1570"/>
      <c r="C27" s="1457" t="s">
        <v>320</v>
      </c>
      <c r="D27" s="1457"/>
      <c r="E27" s="1457"/>
      <c r="F27" s="1457"/>
      <c r="G27" s="1457"/>
      <c r="H27" s="1457"/>
      <c r="I27" s="1457" t="s">
        <v>183</v>
      </c>
      <c r="J27" s="1457"/>
      <c r="K27" s="1457"/>
      <c r="L27" s="1457"/>
      <c r="M27" s="2836" t="s">
        <v>160</v>
      </c>
      <c r="N27" s="2836"/>
      <c r="O27" s="2836"/>
      <c r="P27" s="2836"/>
      <c r="Q27" s="2836"/>
      <c r="R27" s="2836"/>
      <c r="S27" s="2836"/>
      <c r="T27" s="2836"/>
      <c r="U27" s="2836"/>
      <c r="V27" s="2836"/>
      <c r="W27" s="1457" t="s">
        <v>321</v>
      </c>
      <c r="X27" s="1457"/>
      <c r="Y27" s="1457"/>
      <c r="Z27" s="1457"/>
      <c r="AA27" s="2837" t="s">
        <v>160</v>
      </c>
      <c r="AB27" s="2838"/>
      <c r="AC27" s="2838"/>
      <c r="AD27" s="2838"/>
      <c r="AE27" s="2838"/>
      <c r="AF27" s="2838"/>
      <c r="AG27" s="2838"/>
      <c r="AH27" s="2838"/>
      <c r="AI27" s="2838"/>
      <c r="AJ27" s="2839"/>
    </row>
    <row r="28" spans="1:36" ht="13.5" customHeight="1" x14ac:dyDescent="0.4">
      <c r="A28" s="1556" t="s">
        <v>996</v>
      </c>
      <c r="B28" s="1557"/>
      <c r="C28" s="2840" t="s">
        <v>154</v>
      </c>
      <c r="D28" s="2841"/>
      <c r="E28" s="2841"/>
      <c r="F28" s="2841"/>
      <c r="G28" s="2841"/>
      <c r="H28" s="2842"/>
      <c r="I28" s="2843"/>
      <c r="J28" s="2844"/>
      <c r="K28" s="2844"/>
      <c r="L28" s="2844"/>
      <c r="M28" s="2844"/>
      <c r="N28" s="2844"/>
      <c r="O28" s="2844"/>
      <c r="P28" s="2844"/>
      <c r="Q28" s="2844"/>
      <c r="R28" s="2844"/>
      <c r="S28" s="2844"/>
      <c r="T28" s="2844"/>
      <c r="U28" s="2844"/>
      <c r="V28" s="2844"/>
      <c r="W28" s="2844"/>
      <c r="X28" s="2844"/>
      <c r="Y28" s="2844"/>
      <c r="Z28" s="2844"/>
      <c r="AA28" s="2844"/>
      <c r="AB28" s="2844"/>
      <c r="AC28" s="2844"/>
      <c r="AD28" s="2844"/>
      <c r="AE28" s="2844"/>
      <c r="AF28" s="2844"/>
      <c r="AG28" s="2844"/>
      <c r="AH28" s="2844"/>
      <c r="AI28" s="2844"/>
      <c r="AJ28" s="2852"/>
    </row>
    <row r="29" spans="1:36" ht="13.5" customHeight="1" x14ac:dyDescent="0.4">
      <c r="A29" s="1279"/>
      <c r="B29" s="1558"/>
      <c r="C29" s="2848" t="s">
        <v>993</v>
      </c>
      <c r="D29" s="2848"/>
      <c r="E29" s="2848"/>
      <c r="F29" s="2848"/>
      <c r="G29" s="2848"/>
      <c r="H29" s="2848"/>
      <c r="I29" s="2849"/>
      <c r="J29" s="2850"/>
      <c r="K29" s="2850"/>
      <c r="L29" s="2850"/>
      <c r="M29" s="2850"/>
      <c r="N29" s="2850"/>
      <c r="O29" s="2850"/>
      <c r="P29" s="2850"/>
      <c r="Q29" s="2850"/>
      <c r="R29" s="2850"/>
      <c r="S29" s="2850"/>
      <c r="T29" s="2850"/>
      <c r="U29" s="2850"/>
      <c r="V29" s="2850"/>
      <c r="W29" s="2850"/>
      <c r="X29" s="2850"/>
      <c r="Y29" s="2850"/>
      <c r="Z29" s="2850"/>
      <c r="AA29" s="2850"/>
      <c r="AB29" s="2850"/>
      <c r="AC29" s="2850"/>
      <c r="AD29" s="2850"/>
      <c r="AE29" s="2850"/>
      <c r="AF29" s="2850"/>
      <c r="AG29" s="2850"/>
      <c r="AH29" s="2850"/>
      <c r="AI29" s="2850"/>
      <c r="AJ29" s="2851"/>
    </row>
    <row r="30" spans="1:36" ht="13.5" customHeight="1" x14ac:dyDescent="0.4">
      <c r="A30" s="1279"/>
      <c r="B30" s="1558"/>
      <c r="C30" s="1249" t="s">
        <v>317</v>
      </c>
      <c r="D30" s="1249"/>
      <c r="E30" s="1249"/>
      <c r="F30" s="1249"/>
      <c r="G30" s="1249"/>
      <c r="H30" s="1249"/>
      <c r="I30" s="1287"/>
      <c r="J30" s="1288"/>
      <c r="K30" s="1288"/>
      <c r="L30" s="1288"/>
      <c r="M30" s="1288"/>
      <c r="N30" s="1288"/>
      <c r="O30" s="1288"/>
      <c r="P30" s="1288"/>
      <c r="Q30" s="1288"/>
      <c r="R30" s="1288"/>
      <c r="S30" s="1288"/>
      <c r="T30" s="1288"/>
      <c r="U30" s="1288"/>
      <c r="V30" s="1288"/>
      <c r="W30" s="1288"/>
      <c r="X30" s="1288"/>
      <c r="Y30" s="1288"/>
      <c r="Z30" s="1288"/>
      <c r="AA30" s="1288"/>
      <c r="AB30" s="1288"/>
      <c r="AC30" s="1288"/>
      <c r="AD30" s="1288"/>
      <c r="AE30" s="1288"/>
      <c r="AF30" s="1288"/>
      <c r="AG30" s="1288"/>
      <c r="AH30" s="1288"/>
      <c r="AI30" s="1288"/>
      <c r="AJ30" s="1289"/>
    </row>
    <row r="31" spans="1:36" ht="13.5" customHeight="1" x14ac:dyDescent="0.4">
      <c r="A31" s="1279"/>
      <c r="B31" s="1558"/>
      <c r="C31" s="1253" t="s">
        <v>318</v>
      </c>
      <c r="D31" s="1253"/>
      <c r="E31" s="1253"/>
      <c r="F31" s="1253"/>
      <c r="G31" s="1253"/>
      <c r="H31" s="1253"/>
      <c r="I31" s="1254" t="s">
        <v>994</v>
      </c>
      <c r="J31" s="1255"/>
      <c r="K31" s="1290"/>
      <c r="L31" s="1290"/>
      <c r="M31" s="1290"/>
      <c r="N31" s="1290"/>
      <c r="O31" s="1290"/>
      <c r="P31" s="1291"/>
      <c r="Q31" s="846" t="s">
        <v>319</v>
      </c>
      <c r="R31" s="847"/>
      <c r="S31" s="847"/>
      <c r="T31" s="847"/>
      <c r="U31" s="847"/>
      <c r="V31" s="847"/>
      <c r="W31" s="847"/>
      <c r="X31" s="847"/>
      <c r="Y31" s="847"/>
      <c r="Z31" s="847"/>
      <c r="AA31" s="847"/>
      <c r="AB31" s="847"/>
      <c r="AC31" s="847"/>
      <c r="AD31" s="847"/>
      <c r="AE31" s="847"/>
      <c r="AF31" s="847"/>
      <c r="AG31" s="847"/>
      <c r="AH31" s="847"/>
      <c r="AI31" s="847"/>
      <c r="AJ31" s="848"/>
    </row>
    <row r="32" spans="1:36" ht="13.5" customHeight="1" x14ac:dyDescent="0.4">
      <c r="A32" s="1279"/>
      <c r="B32" s="1558"/>
      <c r="C32" s="1253"/>
      <c r="D32" s="1253"/>
      <c r="E32" s="1253"/>
      <c r="F32" s="1253"/>
      <c r="G32" s="1253"/>
      <c r="H32" s="1253"/>
      <c r="I32" s="1429" t="s">
        <v>160</v>
      </c>
      <c r="J32" s="1429"/>
      <c r="K32" s="1429"/>
      <c r="L32" s="1429"/>
      <c r="M32" s="1429"/>
      <c r="N32" s="1429"/>
      <c r="O32" s="1429"/>
      <c r="P32" s="1429"/>
      <c r="Q32" s="1429"/>
      <c r="R32" s="1429"/>
      <c r="S32" s="1429"/>
      <c r="T32" s="1429"/>
      <c r="U32" s="1429"/>
      <c r="V32" s="1429"/>
      <c r="W32" s="1429"/>
      <c r="X32" s="1429"/>
      <c r="Y32" s="1429"/>
      <c r="Z32" s="1429"/>
      <c r="AA32" s="1429"/>
      <c r="AB32" s="1429"/>
      <c r="AC32" s="1429"/>
      <c r="AD32" s="1429"/>
      <c r="AE32" s="1429"/>
      <c r="AF32" s="1429"/>
      <c r="AG32" s="1429"/>
      <c r="AH32" s="1429"/>
      <c r="AI32" s="1429"/>
      <c r="AJ32" s="1430"/>
    </row>
    <row r="33" spans="1:36" ht="13.5" customHeight="1" x14ac:dyDescent="0.4">
      <c r="A33" s="1279"/>
      <c r="B33" s="1558"/>
      <c r="C33" s="1253"/>
      <c r="D33" s="1253"/>
      <c r="E33" s="1253"/>
      <c r="F33" s="1253"/>
      <c r="G33" s="1253"/>
      <c r="H33" s="1253"/>
      <c r="I33" s="1295" t="s">
        <v>160</v>
      </c>
      <c r="J33" s="1295"/>
      <c r="K33" s="1295"/>
      <c r="L33" s="1295"/>
      <c r="M33" s="1295"/>
      <c r="N33" s="1295"/>
      <c r="O33" s="1295"/>
      <c r="P33" s="1295"/>
      <c r="Q33" s="1295"/>
      <c r="R33" s="1295"/>
      <c r="S33" s="1295"/>
      <c r="T33" s="1295"/>
      <c r="U33" s="1295"/>
      <c r="V33" s="1295"/>
      <c r="W33" s="1295"/>
      <c r="X33" s="1295"/>
      <c r="Y33" s="1295"/>
      <c r="Z33" s="1295"/>
      <c r="AA33" s="1295"/>
      <c r="AB33" s="1295"/>
      <c r="AC33" s="1295"/>
      <c r="AD33" s="1295"/>
      <c r="AE33" s="1295"/>
      <c r="AF33" s="1295"/>
      <c r="AG33" s="1295"/>
      <c r="AH33" s="1295"/>
      <c r="AI33" s="1295"/>
      <c r="AJ33" s="1296"/>
    </row>
    <row r="34" spans="1:36" ht="13.5" customHeight="1" thickBot="1" x14ac:dyDescent="0.45">
      <c r="A34" s="1569"/>
      <c r="B34" s="1570"/>
      <c r="C34" s="1457" t="s">
        <v>320</v>
      </c>
      <c r="D34" s="1457"/>
      <c r="E34" s="1457"/>
      <c r="F34" s="1457"/>
      <c r="G34" s="1457"/>
      <c r="H34" s="1457"/>
      <c r="I34" s="1457" t="s">
        <v>183</v>
      </c>
      <c r="J34" s="1457"/>
      <c r="K34" s="1457"/>
      <c r="L34" s="1457"/>
      <c r="M34" s="2836" t="s">
        <v>160</v>
      </c>
      <c r="N34" s="2836"/>
      <c r="O34" s="2836"/>
      <c r="P34" s="2836"/>
      <c r="Q34" s="2836"/>
      <c r="R34" s="2836"/>
      <c r="S34" s="2836"/>
      <c r="T34" s="2836"/>
      <c r="U34" s="2836"/>
      <c r="V34" s="2836"/>
      <c r="W34" s="1457" t="s">
        <v>321</v>
      </c>
      <c r="X34" s="1457"/>
      <c r="Y34" s="1457"/>
      <c r="Z34" s="1457"/>
      <c r="AA34" s="2837" t="s">
        <v>160</v>
      </c>
      <c r="AB34" s="2838"/>
      <c r="AC34" s="2838"/>
      <c r="AD34" s="2838"/>
      <c r="AE34" s="2838"/>
      <c r="AF34" s="2838"/>
      <c r="AG34" s="2838"/>
      <c r="AH34" s="2838"/>
      <c r="AI34" s="2838"/>
      <c r="AJ34" s="2839"/>
    </row>
    <row r="35" spans="1:36" ht="13.5" customHeight="1" x14ac:dyDescent="0.4">
      <c r="A35" s="1556" t="s">
        <v>997</v>
      </c>
      <c r="B35" s="1557"/>
      <c r="C35" s="2840" t="s">
        <v>154</v>
      </c>
      <c r="D35" s="2841"/>
      <c r="E35" s="2841"/>
      <c r="F35" s="2841"/>
      <c r="G35" s="2841"/>
      <c r="H35" s="2842"/>
      <c r="I35" s="2843"/>
      <c r="J35" s="2844"/>
      <c r="K35" s="2844"/>
      <c r="L35" s="2844"/>
      <c r="M35" s="2844"/>
      <c r="N35" s="2844"/>
      <c r="O35" s="2844"/>
      <c r="P35" s="2844"/>
      <c r="Q35" s="2844"/>
      <c r="R35" s="2844"/>
      <c r="S35" s="2844"/>
      <c r="T35" s="2844"/>
      <c r="U35" s="2844"/>
      <c r="V35" s="2844"/>
      <c r="W35" s="2844"/>
      <c r="X35" s="2844"/>
      <c r="Y35" s="2844"/>
      <c r="Z35" s="2844"/>
      <c r="AA35" s="2844"/>
      <c r="AB35" s="2844"/>
      <c r="AC35" s="2844"/>
      <c r="AD35" s="2844"/>
      <c r="AE35" s="2844"/>
      <c r="AF35" s="2844"/>
      <c r="AG35" s="2844"/>
      <c r="AH35" s="2844"/>
      <c r="AI35" s="2844"/>
      <c r="AJ35" s="2852"/>
    </row>
    <row r="36" spans="1:36" ht="13.5" customHeight="1" x14ac:dyDescent="0.4">
      <c r="A36" s="1279"/>
      <c r="B36" s="1558"/>
      <c r="C36" s="2848" t="s">
        <v>993</v>
      </c>
      <c r="D36" s="2848"/>
      <c r="E36" s="2848"/>
      <c r="F36" s="2848"/>
      <c r="G36" s="2848"/>
      <c r="H36" s="2848"/>
      <c r="I36" s="2849"/>
      <c r="J36" s="2850"/>
      <c r="K36" s="2850"/>
      <c r="L36" s="2850"/>
      <c r="M36" s="2850"/>
      <c r="N36" s="2850"/>
      <c r="O36" s="2850"/>
      <c r="P36" s="2850"/>
      <c r="Q36" s="2850"/>
      <c r="R36" s="2850"/>
      <c r="S36" s="2850"/>
      <c r="T36" s="2850"/>
      <c r="U36" s="2850"/>
      <c r="V36" s="2850"/>
      <c r="W36" s="2850"/>
      <c r="X36" s="2850"/>
      <c r="Y36" s="2850"/>
      <c r="Z36" s="2850"/>
      <c r="AA36" s="2850"/>
      <c r="AB36" s="2850"/>
      <c r="AC36" s="2850"/>
      <c r="AD36" s="2850"/>
      <c r="AE36" s="2850"/>
      <c r="AF36" s="2850"/>
      <c r="AG36" s="2850"/>
      <c r="AH36" s="2850"/>
      <c r="AI36" s="2850"/>
      <c r="AJ36" s="2851"/>
    </row>
    <row r="37" spans="1:36" ht="13.5" customHeight="1" x14ac:dyDescent="0.4">
      <c r="A37" s="1279"/>
      <c r="B37" s="1558"/>
      <c r="C37" s="1249" t="s">
        <v>317</v>
      </c>
      <c r="D37" s="1249"/>
      <c r="E37" s="1249"/>
      <c r="F37" s="1249"/>
      <c r="G37" s="1249"/>
      <c r="H37" s="1249"/>
      <c r="I37" s="1287"/>
      <c r="J37" s="1288"/>
      <c r="K37" s="1288"/>
      <c r="L37" s="1288"/>
      <c r="M37" s="1288"/>
      <c r="N37" s="1288"/>
      <c r="O37" s="1288"/>
      <c r="P37" s="1288"/>
      <c r="Q37" s="1288"/>
      <c r="R37" s="1288"/>
      <c r="S37" s="1288"/>
      <c r="T37" s="1288"/>
      <c r="U37" s="1288"/>
      <c r="V37" s="1288"/>
      <c r="W37" s="1288"/>
      <c r="X37" s="1288"/>
      <c r="Y37" s="1288"/>
      <c r="Z37" s="1288"/>
      <c r="AA37" s="1288"/>
      <c r="AB37" s="1288"/>
      <c r="AC37" s="1288"/>
      <c r="AD37" s="1288"/>
      <c r="AE37" s="1288"/>
      <c r="AF37" s="1288"/>
      <c r="AG37" s="1288"/>
      <c r="AH37" s="1288"/>
      <c r="AI37" s="1288"/>
      <c r="AJ37" s="1289"/>
    </row>
    <row r="38" spans="1:36" ht="13.5" customHeight="1" x14ac:dyDescent="0.4">
      <c r="A38" s="1279"/>
      <c r="B38" s="1558"/>
      <c r="C38" s="1253" t="s">
        <v>318</v>
      </c>
      <c r="D38" s="1253"/>
      <c r="E38" s="1253"/>
      <c r="F38" s="1253"/>
      <c r="G38" s="1253"/>
      <c r="H38" s="1253"/>
      <c r="I38" s="1254" t="s">
        <v>994</v>
      </c>
      <c r="J38" s="1255"/>
      <c r="K38" s="1290"/>
      <c r="L38" s="1290"/>
      <c r="M38" s="1290"/>
      <c r="N38" s="1290"/>
      <c r="O38" s="1290"/>
      <c r="P38" s="1291"/>
      <c r="Q38" s="846" t="s">
        <v>319</v>
      </c>
      <c r="R38" s="847"/>
      <c r="S38" s="847"/>
      <c r="T38" s="847"/>
      <c r="U38" s="847"/>
      <c r="V38" s="847"/>
      <c r="W38" s="847"/>
      <c r="X38" s="847"/>
      <c r="Y38" s="847"/>
      <c r="Z38" s="847"/>
      <c r="AA38" s="847"/>
      <c r="AB38" s="847"/>
      <c r="AC38" s="847"/>
      <c r="AD38" s="847"/>
      <c r="AE38" s="847"/>
      <c r="AF38" s="847"/>
      <c r="AG38" s="847"/>
      <c r="AH38" s="847"/>
      <c r="AI38" s="847"/>
      <c r="AJ38" s="848"/>
    </row>
    <row r="39" spans="1:36" ht="13.5" customHeight="1" x14ac:dyDescent="0.4">
      <c r="A39" s="1279"/>
      <c r="B39" s="1558"/>
      <c r="C39" s="1253"/>
      <c r="D39" s="1253"/>
      <c r="E39" s="1253"/>
      <c r="F39" s="1253"/>
      <c r="G39" s="1253"/>
      <c r="H39" s="1253"/>
      <c r="I39" s="1429" t="s">
        <v>160</v>
      </c>
      <c r="J39" s="1429"/>
      <c r="K39" s="1429"/>
      <c r="L39" s="1429"/>
      <c r="M39" s="1429"/>
      <c r="N39" s="1429"/>
      <c r="O39" s="1429"/>
      <c r="P39" s="1429"/>
      <c r="Q39" s="1429"/>
      <c r="R39" s="1429"/>
      <c r="S39" s="1429"/>
      <c r="T39" s="1429"/>
      <c r="U39" s="1429"/>
      <c r="V39" s="1429"/>
      <c r="W39" s="1429"/>
      <c r="X39" s="1429"/>
      <c r="Y39" s="1429"/>
      <c r="Z39" s="1429"/>
      <c r="AA39" s="1429"/>
      <c r="AB39" s="1429"/>
      <c r="AC39" s="1429"/>
      <c r="AD39" s="1429"/>
      <c r="AE39" s="1429"/>
      <c r="AF39" s="1429"/>
      <c r="AG39" s="1429"/>
      <c r="AH39" s="1429"/>
      <c r="AI39" s="1429"/>
      <c r="AJ39" s="1430"/>
    </row>
    <row r="40" spans="1:36" ht="13.5" customHeight="1" x14ac:dyDescent="0.4">
      <c r="A40" s="1279"/>
      <c r="B40" s="1558"/>
      <c r="C40" s="1253"/>
      <c r="D40" s="1253"/>
      <c r="E40" s="1253"/>
      <c r="F40" s="1253"/>
      <c r="G40" s="1253"/>
      <c r="H40" s="1253"/>
      <c r="I40" s="1295" t="s">
        <v>160</v>
      </c>
      <c r="J40" s="1295"/>
      <c r="K40" s="1295"/>
      <c r="L40" s="1295"/>
      <c r="M40" s="1295"/>
      <c r="N40" s="1295"/>
      <c r="O40" s="1295"/>
      <c r="P40" s="1295"/>
      <c r="Q40" s="1295"/>
      <c r="R40" s="1295"/>
      <c r="S40" s="1295"/>
      <c r="T40" s="1295"/>
      <c r="U40" s="1295"/>
      <c r="V40" s="1295"/>
      <c r="W40" s="1295"/>
      <c r="X40" s="1295"/>
      <c r="Y40" s="1295"/>
      <c r="Z40" s="1295"/>
      <c r="AA40" s="1295"/>
      <c r="AB40" s="1295"/>
      <c r="AC40" s="1295"/>
      <c r="AD40" s="1295"/>
      <c r="AE40" s="1295"/>
      <c r="AF40" s="1295"/>
      <c r="AG40" s="1295"/>
      <c r="AH40" s="1295"/>
      <c r="AI40" s="1295"/>
      <c r="AJ40" s="1296"/>
    </row>
    <row r="41" spans="1:36" ht="13.5" customHeight="1" thickBot="1" x14ac:dyDescent="0.45">
      <c r="A41" s="1569"/>
      <c r="B41" s="1570"/>
      <c r="C41" s="1457" t="s">
        <v>320</v>
      </c>
      <c r="D41" s="1457"/>
      <c r="E41" s="1457"/>
      <c r="F41" s="1457"/>
      <c r="G41" s="1457"/>
      <c r="H41" s="1457"/>
      <c r="I41" s="1457" t="s">
        <v>183</v>
      </c>
      <c r="J41" s="1457"/>
      <c r="K41" s="1457"/>
      <c r="L41" s="1457"/>
      <c r="M41" s="2836" t="s">
        <v>160</v>
      </c>
      <c r="N41" s="2836"/>
      <c r="O41" s="2836"/>
      <c r="P41" s="2836"/>
      <c r="Q41" s="2836"/>
      <c r="R41" s="2836"/>
      <c r="S41" s="2836"/>
      <c r="T41" s="2836"/>
      <c r="U41" s="2836"/>
      <c r="V41" s="2836"/>
      <c r="W41" s="1457" t="s">
        <v>321</v>
      </c>
      <c r="X41" s="1457"/>
      <c r="Y41" s="1457"/>
      <c r="Z41" s="1457"/>
      <c r="AA41" s="2837" t="s">
        <v>160</v>
      </c>
      <c r="AB41" s="2838"/>
      <c r="AC41" s="2838"/>
      <c r="AD41" s="2838"/>
      <c r="AE41" s="2838"/>
      <c r="AF41" s="2838"/>
      <c r="AG41" s="2838"/>
      <c r="AH41" s="2838"/>
      <c r="AI41" s="2838"/>
      <c r="AJ41" s="2839"/>
    </row>
    <row r="42" spans="1:36" ht="13.5" customHeight="1" x14ac:dyDescent="0.4">
      <c r="A42" s="1556" t="s">
        <v>998</v>
      </c>
      <c r="B42" s="1557"/>
      <c r="C42" s="2840" t="s">
        <v>154</v>
      </c>
      <c r="D42" s="2841"/>
      <c r="E42" s="2841"/>
      <c r="F42" s="2841"/>
      <c r="G42" s="2841"/>
      <c r="H42" s="2842"/>
      <c r="I42" s="2843"/>
      <c r="J42" s="2844"/>
      <c r="K42" s="2844"/>
      <c r="L42" s="2844"/>
      <c r="M42" s="2844"/>
      <c r="N42" s="2844"/>
      <c r="O42" s="2844"/>
      <c r="P42" s="2844"/>
      <c r="Q42" s="2844"/>
      <c r="R42" s="2844"/>
      <c r="S42" s="2844"/>
      <c r="T42" s="2844"/>
      <c r="U42" s="2844"/>
      <c r="V42" s="2844"/>
      <c r="W42" s="2844"/>
      <c r="X42" s="2844"/>
      <c r="Y42" s="2844"/>
      <c r="Z42" s="2844"/>
      <c r="AA42" s="2844"/>
      <c r="AB42" s="2844"/>
      <c r="AC42" s="2844"/>
      <c r="AD42" s="2844"/>
      <c r="AE42" s="2844"/>
      <c r="AF42" s="2844"/>
      <c r="AG42" s="2844"/>
      <c r="AH42" s="2844"/>
      <c r="AI42" s="2844"/>
      <c r="AJ42" s="2852"/>
    </row>
    <row r="43" spans="1:36" ht="13.5" customHeight="1" x14ac:dyDescent="0.4">
      <c r="A43" s="1279"/>
      <c r="B43" s="1558"/>
      <c r="C43" s="2848" t="s">
        <v>993</v>
      </c>
      <c r="D43" s="2848"/>
      <c r="E43" s="2848"/>
      <c r="F43" s="2848"/>
      <c r="G43" s="2848"/>
      <c r="H43" s="2848"/>
      <c r="I43" s="2849"/>
      <c r="J43" s="2850"/>
      <c r="K43" s="2850"/>
      <c r="L43" s="2850"/>
      <c r="M43" s="2850"/>
      <c r="N43" s="2850"/>
      <c r="O43" s="2850"/>
      <c r="P43" s="2850"/>
      <c r="Q43" s="2850"/>
      <c r="R43" s="2850"/>
      <c r="S43" s="2850"/>
      <c r="T43" s="2850"/>
      <c r="U43" s="2850"/>
      <c r="V43" s="2850"/>
      <c r="W43" s="2850"/>
      <c r="X43" s="2850"/>
      <c r="Y43" s="2850"/>
      <c r="Z43" s="2850"/>
      <c r="AA43" s="2850"/>
      <c r="AB43" s="2850"/>
      <c r="AC43" s="2850"/>
      <c r="AD43" s="2850"/>
      <c r="AE43" s="2850"/>
      <c r="AF43" s="2850"/>
      <c r="AG43" s="2850"/>
      <c r="AH43" s="2850"/>
      <c r="AI43" s="2850"/>
      <c r="AJ43" s="2851"/>
    </row>
    <row r="44" spans="1:36" ht="13.5" customHeight="1" x14ac:dyDescent="0.4">
      <c r="A44" s="1279"/>
      <c r="B44" s="1558"/>
      <c r="C44" s="1249" t="s">
        <v>317</v>
      </c>
      <c r="D44" s="1249"/>
      <c r="E44" s="1249"/>
      <c r="F44" s="1249"/>
      <c r="G44" s="1249"/>
      <c r="H44" s="1249"/>
      <c r="I44" s="1287"/>
      <c r="J44" s="1288"/>
      <c r="K44" s="1288"/>
      <c r="L44" s="1288"/>
      <c r="M44" s="1288"/>
      <c r="N44" s="1288"/>
      <c r="O44" s="1288"/>
      <c r="P44" s="1288"/>
      <c r="Q44" s="1288"/>
      <c r="R44" s="1288"/>
      <c r="S44" s="1288"/>
      <c r="T44" s="1288"/>
      <c r="U44" s="1288"/>
      <c r="V44" s="1288"/>
      <c r="W44" s="1288"/>
      <c r="X44" s="1288"/>
      <c r="Y44" s="1288"/>
      <c r="Z44" s="1288"/>
      <c r="AA44" s="1288"/>
      <c r="AB44" s="1288"/>
      <c r="AC44" s="1288"/>
      <c r="AD44" s="1288"/>
      <c r="AE44" s="1288"/>
      <c r="AF44" s="1288"/>
      <c r="AG44" s="1288"/>
      <c r="AH44" s="1288"/>
      <c r="AI44" s="1288"/>
      <c r="AJ44" s="1289"/>
    </row>
    <row r="45" spans="1:36" ht="13.5" customHeight="1" x14ac:dyDescent="0.4">
      <c r="A45" s="1279"/>
      <c r="B45" s="1558"/>
      <c r="C45" s="1253" t="s">
        <v>318</v>
      </c>
      <c r="D45" s="1253"/>
      <c r="E45" s="1253"/>
      <c r="F45" s="1253"/>
      <c r="G45" s="1253"/>
      <c r="H45" s="1253"/>
      <c r="I45" s="1254" t="s">
        <v>994</v>
      </c>
      <c r="J45" s="1255"/>
      <c r="K45" s="1290"/>
      <c r="L45" s="1290"/>
      <c r="M45" s="1290"/>
      <c r="N45" s="1290"/>
      <c r="O45" s="1290"/>
      <c r="P45" s="1291"/>
      <c r="Q45" s="846" t="s">
        <v>319</v>
      </c>
      <c r="R45" s="847"/>
      <c r="S45" s="847"/>
      <c r="T45" s="847"/>
      <c r="U45" s="847"/>
      <c r="V45" s="847"/>
      <c r="W45" s="847"/>
      <c r="X45" s="847"/>
      <c r="Y45" s="847"/>
      <c r="Z45" s="847"/>
      <c r="AA45" s="847"/>
      <c r="AB45" s="847"/>
      <c r="AC45" s="847"/>
      <c r="AD45" s="847"/>
      <c r="AE45" s="847"/>
      <c r="AF45" s="847"/>
      <c r="AG45" s="847"/>
      <c r="AH45" s="847"/>
      <c r="AI45" s="847"/>
      <c r="AJ45" s="848"/>
    </row>
    <row r="46" spans="1:36" ht="13.5" customHeight="1" x14ac:dyDescent="0.4">
      <c r="A46" s="1279"/>
      <c r="B46" s="1558"/>
      <c r="C46" s="1253"/>
      <c r="D46" s="1253"/>
      <c r="E46" s="1253"/>
      <c r="F46" s="1253"/>
      <c r="G46" s="1253"/>
      <c r="H46" s="1253"/>
      <c r="I46" s="1429" t="s">
        <v>160</v>
      </c>
      <c r="J46" s="1429"/>
      <c r="K46" s="1429"/>
      <c r="L46" s="1429"/>
      <c r="M46" s="1429"/>
      <c r="N46" s="1429"/>
      <c r="O46" s="1429"/>
      <c r="P46" s="1429"/>
      <c r="Q46" s="1429"/>
      <c r="R46" s="1429"/>
      <c r="S46" s="1429"/>
      <c r="T46" s="1429"/>
      <c r="U46" s="1429"/>
      <c r="V46" s="1429"/>
      <c r="W46" s="1429"/>
      <c r="X46" s="1429"/>
      <c r="Y46" s="1429"/>
      <c r="Z46" s="1429"/>
      <c r="AA46" s="1429"/>
      <c r="AB46" s="1429"/>
      <c r="AC46" s="1429"/>
      <c r="AD46" s="1429"/>
      <c r="AE46" s="1429"/>
      <c r="AF46" s="1429"/>
      <c r="AG46" s="1429"/>
      <c r="AH46" s="1429"/>
      <c r="AI46" s="1429"/>
      <c r="AJ46" s="1430"/>
    </row>
    <row r="47" spans="1:36" ht="13.5" customHeight="1" x14ac:dyDescent="0.4">
      <c r="A47" s="1279"/>
      <c r="B47" s="1558"/>
      <c r="C47" s="1253"/>
      <c r="D47" s="1253"/>
      <c r="E47" s="1253"/>
      <c r="F47" s="1253"/>
      <c r="G47" s="1253"/>
      <c r="H47" s="1253"/>
      <c r="I47" s="1295" t="s">
        <v>160</v>
      </c>
      <c r="J47" s="1295"/>
      <c r="K47" s="1295"/>
      <c r="L47" s="1295"/>
      <c r="M47" s="1295"/>
      <c r="N47" s="1295"/>
      <c r="O47" s="1295"/>
      <c r="P47" s="1295"/>
      <c r="Q47" s="1295"/>
      <c r="R47" s="1295"/>
      <c r="S47" s="1295"/>
      <c r="T47" s="1295"/>
      <c r="U47" s="1295"/>
      <c r="V47" s="1295"/>
      <c r="W47" s="1295"/>
      <c r="X47" s="1295"/>
      <c r="Y47" s="1295"/>
      <c r="Z47" s="1295"/>
      <c r="AA47" s="1295"/>
      <c r="AB47" s="1295"/>
      <c r="AC47" s="1295"/>
      <c r="AD47" s="1295"/>
      <c r="AE47" s="1295"/>
      <c r="AF47" s="1295"/>
      <c r="AG47" s="1295"/>
      <c r="AH47" s="1295"/>
      <c r="AI47" s="1295"/>
      <c r="AJ47" s="1296"/>
    </row>
    <row r="48" spans="1:36" ht="13.5" customHeight="1" thickBot="1" x14ac:dyDescent="0.45">
      <c r="A48" s="1569"/>
      <c r="B48" s="1570"/>
      <c r="C48" s="1457" t="s">
        <v>320</v>
      </c>
      <c r="D48" s="1457"/>
      <c r="E48" s="1457"/>
      <c r="F48" s="1457"/>
      <c r="G48" s="1457"/>
      <c r="H48" s="1457"/>
      <c r="I48" s="1457" t="s">
        <v>183</v>
      </c>
      <c r="J48" s="1457"/>
      <c r="K48" s="1457"/>
      <c r="L48" s="1457"/>
      <c r="M48" s="2836" t="s">
        <v>160</v>
      </c>
      <c r="N48" s="2836"/>
      <c r="O48" s="2836"/>
      <c r="P48" s="2836"/>
      <c r="Q48" s="2836"/>
      <c r="R48" s="2836"/>
      <c r="S48" s="2836"/>
      <c r="T48" s="2836"/>
      <c r="U48" s="2836"/>
      <c r="V48" s="2836"/>
      <c r="W48" s="1457" t="s">
        <v>321</v>
      </c>
      <c r="X48" s="1457"/>
      <c r="Y48" s="1457"/>
      <c r="Z48" s="1457"/>
      <c r="AA48" s="2837" t="s">
        <v>160</v>
      </c>
      <c r="AB48" s="2838"/>
      <c r="AC48" s="2838"/>
      <c r="AD48" s="2838"/>
      <c r="AE48" s="2838"/>
      <c r="AF48" s="2838"/>
      <c r="AG48" s="2838"/>
      <c r="AH48" s="2838"/>
      <c r="AI48" s="2838"/>
      <c r="AJ48" s="2839"/>
    </row>
    <row r="49" spans="1:36" ht="13.5" customHeight="1" x14ac:dyDescent="0.4">
      <c r="A49" s="1277" t="s">
        <v>323</v>
      </c>
      <c r="B49" s="1738"/>
      <c r="C49" s="1283" t="s">
        <v>993</v>
      </c>
      <c r="D49" s="1283"/>
      <c r="E49" s="1283"/>
      <c r="F49" s="1283"/>
      <c r="G49" s="1283"/>
      <c r="H49" s="1283"/>
      <c r="I49" s="2668"/>
      <c r="J49" s="2669"/>
      <c r="K49" s="2669"/>
      <c r="L49" s="2669"/>
      <c r="M49" s="2669"/>
      <c r="N49" s="2669"/>
      <c r="O49" s="2669"/>
      <c r="P49" s="2669"/>
      <c r="Q49" s="2669"/>
      <c r="R49" s="2669"/>
      <c r="S49" s="2669"/>
      <c r="T49" s="2669"/>
      <c r="U49" s="2669"/>
      <c r="V49" s="2669"/>
      <c r="W49" s="2669"/>
      <c r="X49" s="2669"/>
      <c r="Y49" s="2669"/>
      <c r="Z49" s="2669"/>
      <c r="AA49" s="2669"/>
      <c r="AB49" s="2669"/>
      <c r="AC49" s="2669"/>
      <c r="AD49" s="2669"/>
      <c r="AE49" s="2669"/>
      <c r="AF49" s="2669"/>
      <c r="AG49" s="2669"/>
      <c r="AH49" s="2669"/>
      <c r="AI49" s="2669"/>
      <c r="AJ49" s="2670"/>
    </row>
    <row r="50" spans="1:36" ht="13.5" customHeight="1" x14ac:dyDescent="0.4">
      <c r="A50" s="1279"/>
      <c r="B50" s="1558"/>
      <c r="C50" s="1249" t="s">
        <v>325</v>
      </c>
      <c r="D50" s="1249"/>
      <c r="E50" s="1249"/>
      <c r="F50" s="1249"/>
      <c r="G50" s="1249"/>
      <c r="H50" s="1249"/>
      <c r="I50" s="2645"/>
      <c r="J50" s="2646"/>
      <c r="K50" s="2646"/>
      <c r="L50" s="2646"/>
      <c r="M50" s="2646"/>
      <c r="N50" s="2646"/>
      <c r="O50" s="2646"/>
      <c r="P50" s="2646"/>
      <c r="Q50" s="2646"/>
      <c r="R50" s="2646"/>
      <c r="S50" s="2646"/>
      <c r="T50" s="2646"/>
      <c r="U50" s="2646"/>
      <c r="V50" s="2646"/>
      <c r="W50" s="2646"/>
      <c r="X50" s="2646"/>
      <c r="Y50" s="2646"/>
      <c r="Z50" s="2646"/>
      <c r="AA50" s="2646"/>
      <c r="AB50" s="2646"/>
      <c r="AC50" s="2646"/>
      <c r="AD50" s="2646"/>
      <c r="AE50" s="2646"/>
      <c r="AF50" s="2646"/>
      <c r="AG50" s="2646"/>
      <c r="AH50" s="2646"/>
      <c r="AI50" s="2646"/>
      <c r="AJ50" s="2647"/>
    </row>
    <row r="51" spans="1:36" ht="13.5" customHeight="1" x14ac:dyDescent="0.4">
      <c r="A51" s="1279"/>
      <c r="B51" s="1558"/>
      <c r="C51" s="1253" t="s">
        <v>326</v>
      </c>
      <c r="D51" s="1253"/>
      <c r="E51" s="1253"/>
      <c r="F51" s="1253"/>
      <c r="G51" s="1253"/>
      <c r="H51" s="1253"/>
      <c r="I51" s="1254" t="s">
        <v>994</v>
      </c>
      <c r="J51" s="1255"/>
      <c r="K51" s="1290"/>
      <c r="L51" s="1290"/>
      <c r="M51" s="1290"/>
      <c r="N51" s="1290"/>
      <c r="O51" s="1290"/>
      <c r="P51" s="1291"/>
      <c r="Q51" s="846" t="s">
        <v>319</v>
      </c>
      <c r="R51" s="847"/>
      <c r="S51" s="847"/>
      <c r="T51" s="847"/>
      <c r="U51" s="847"/>
      <c r="V51" s="847"/>
      <c r="W51" s="847"/>
      <c r="X51" s="847"/>
      <c r="Y51" s="847"/>
      <c r="Z51" s="847"/>
      <c r="AA51" s="847"/>
      <c r="AB51" s="847"/>
      <c r="AC51" s="847"/>
      <c r="AD51" s="847"/>
      <c r="AE51" s="847"/>
      <c r="AF51" s="847"/>
      <c r="AG51" s="847"/>
      <c r="AH51" s="847"/>
      <c r="AI51" s="847"/>
      <c r="AJ51" s="848"/>
    </row>
    <row r="52" spans="1:36" ht="13.5" customHeight="1" x14ac:dyDescent="0.4">
      <c r="A52" s="1279"/>
      <c r="B52" s="1558"/>
      <c r="C52" s="1253"/>
      <c r="D52" s="1253"/>
      <c r="E52" s="1253"/>
      <c r="F52" s="1253"/>
      <c r="G52" s="1253"/>
      <c r="H52" s="1253"/>
      <c r="I52" s="1292" t="s">
        <v>160</v>
      </c>
      <c r="J52" s="1293"/>
      <c r="K52" s="1293"/>
      <c r="L52" s="1293"/>
      <c r="M52" s="1293"/>
      <c r="N52" s="1293"/>
      <c r="O52" s="1293"/>
      <c r="P52" s="1293"/>
      <c r="Q52" s="1293"/>
      <c r="R52" s="1293"/>
      <c r="S52" s="1293"/>
      <c r="T52" s="1293"/>
      <c r="U52" s="1293"/>
      <c r="V52" s="1293"/>
      <c r="W52" s="1293"/>
      <c r="X52" s="1293"/>
      <c r="Y52" s="1293"/>
      <c r="Z52" s="1293"/>
      <c r="AA52" s="1293"/>
      <c r="AB52" s="1293"/>
      <c r="AC52" s="1293"/>
      <c r="AD52" s="1293"/>
      <c r="AE52" s="1293"/>
      <c r="AF52" s="1293"/>
      <c r="AG52" s="1293"/>
      <c r="AH52" s="1293"/>
      <c r="AI52" s="1293"/>
      <c r="AJ52" s="1294"/>
    </row>
    <row r="53" spans="1:36" ht="13.5" customHeight="1" x14ac:dyDescent="0.4">
      <c r="A53" s="1279"/>
      <c r="B53" s="1558"/>
      <c r="C53" s="1253"/>
      <c r="D53" s="1253"/>
      <c r="E53" s="1253"/>
      <c r="F53" s="1253"/>
      <c r="G53" s="1253"/>
      <c r="H53" s="1253"/>
      <c r="I53" s="1295" t="s">
        <v>160</v>
      </c>
      <c r="J53" s="1295"/>
      <c r="K53" s="1295"/>
      <c r="L53" s="1295"/>
      <c r="M53" s="1295"/>
      <c r="N53" s="1295"/>
      <c r="O53" s="1295"/>
      <c r="P53" s="1295"/>
      <c r="Q53" s="1295"/>
      <c r="R53" s="1295"/>
      <c r="S53" s="1295"/>
      <c r="T53" s="1295"/>
      <c r="U53" s="1295"/>
      <c r="V53" s="1295"/>
      <c r="W53" s="1295"/>
      <c r="X53" s="1295"/>
      <c r="Y53" s="1295"/>
      <c r="Z53" s="1295"/>
      <c r="AA53" s="1295"/>
      <c r="AB53" s="1295"/>
      <c r="AC53" s="1295"/>
      <c r="AD53" s="1295"/>
      <c r="AE53" s="1295"/>
      <c r="AF53" s="1295"/>
      <c r="AG53" s="1295"/>
      <c r="AH53" s="1295"/>
      <c r="AI53" s="1295"/>
      <c r="AJ53" s="1296"/>
    </row>
    <row r="54" spans="1:36" ht="13.5" customHeight="1" x14ac:dyDescent="0.4">
      <c r="A54" s="1279"/>
      <c r="B54" s="1558"/>
      <c r="C54" s="1303" t="s">
        <v>396</v>
      </c>
      <c r="D54" s="1304"/>
      <c r="E54" s="1304"/>
      <c r="F54" s="1304"/>
      <c r="G54" s="1304"/>
      <c r="H54" s="1304"/>
      <c r="I54" s="1304"/>
      <c r="J54" s="1304"/>
      <c r="K54" s="1304"/>
      <c r="L54" s="1304"/>
      <c r="M54" s="1304"/>
      <c r="N54" s="1305"/>
      <c r="O54" s="1253" t="s">
        <v>329</v>
      </c>
      <c r="P54" s="1253"/>
      <c r="Q54" s="1253"/>
      <c r="R54" s="1253"/>
      <c r="S54" s="1253"/>
      <c r="T54" s="1253"/>
      <c r="U54" s="1253"/>
      <c r="V54" s="1253"/>
      <c r="W54" s="1274"/>
      <c r="X54" s="1275"/>
      <c r="Y54" s="1275"/>
      <c r="Z54" s="1275"/>
      <c r="AA54" s="1275"/>
      <c r="AB54" s="1275"/>
      <c r="AC54" s="1275"/>
      <c r="AD54" s="1275"/>
      <c r="AE54" s="1275"/>
      <c r="AF54" s="1275"/>
      <c r="AG54" s="1275"/>
      <c r="AH54" s="1275"/>
      <c r="AI54" s="1275"/>
      <c r="AJ54" s="1276"/>
    </row>
    <row r="55" spans="1:36" ht="13.5" customHeight="1" x14ac:dyDescent="0.4">
      <c r="A55" s="1279"/>
      <c r="B55" s="1558"/>
      <c r="C55" s="1306"/>
      <c r="D55" s="1307"/>
      <c r="E55" s="1307"/>
      <c r="F55" s="1307"/>
      <c r="G55" s="1307"/>
      <c r="H55" s="1307"/>
      <c r="I55" s="1307"/>
      <c r="J55" s="1307"/>
      <c r="K55" s="1307"/>
      <c r="L55" s="1307"/>
      <c r="M55" s="1307"/>
      <c r="N55" s="1308"/>
      <c r="O55" s="1312" t="s">
        <v>331</v>
      </c>
      <c r="P55" s="1313"/>
      <c r="Q55" s="1313"/>
      <c r="R55" s="1313"/>
      <c r="S55" s="1313"/>
      <c r="T55" s="1313"/>
      <c r="U55" s="1313"/>
      <c r="V55" s="1314"/>
      <c r="W55" s="1315"/>
      <c r="X55" s="1316"/>
      <c r="Y55" s="1316"/>
      <c r="Z55" s="1316"/>
      <c r="AA55" s="1316"/>
      <c r="AB55" s="1316"/>
      <c r="AC55" s="1316"/>
      <c r="AD55" s="1316"/>
      <c r="AE55" s="1316"/>
      <c r="AF55" s="1316"/>
      <c r="AG55" s="1316"/>
      <c r="AH55" s="1316"/>
      <c r="AI55" s="1316"/>
      <c r="AJ55" s="1317"/>
    </row>
    <row r="56" spans="1:36" ht="13.5" customHeight="1" x14ac:dyDescent="0.4">
      <c r="A56" s="1281"/>
      <c r="B56" s="1739"/>
      <c r="C56" s="1309"/>
      <c r="D56" s="1310"/>
      <c r="E56" s="1310"/>
      <c r="F56" s="1310"/>
      <c r="G56" s="1310"/>
      <c r="H56" s="1310"/>
      <c r="I56" s="1310"/>
      <c r="J56" s="1310"/>
      <c r="K56" s="1310"/>
      <c r="L56" s="1310"/>
      <c r="M56" s="1310"/>
      <c r="N56" s="1311"/>
      <c r="O56" s="1318" t="s">
        <v>332</v>
      </c>
      <c r="P56" s="1319"/>
      <c r="Q56" s="1319"/>
      <c r="R56" s="1319"/>
      <c r="S56" s="1319"/>
      <c r="T56" s="1319"/>
      <c r="U56" s="1319"/>
      <c r="V56" s="1320"/>
      <c r="W56" s="1287"/>
      <c r="X56" s="1288"/>
      <c r="Y56" s="1288"/>
      <c r="Z56" s="1288"/>
      <c r="AA56" s="1288"/>
      <c r="AB56" s="1288"/>
      <c r="AC56" s="1288"/>
      <c r="AD56" s="1288"/>
      <c r="AE56" s="1288"/>
      <c r="AF56" s="1288"/>
      <c r="AG56" s="1288"/>
      <c r="AH56" s="1288"/>
      <c r="AI56" s="1288"/>
      <c r="AJ56" s="1289"/>
    </row>
    <row r="57" spans="1:36" ht="13.5" customHeight="1" x14ac:dyDescent="0.4">
      <c r="A57" s="1477" t="s">
        <v>397</v>
      </c>
      <c r="B57" s="1478"/>
      <c r="C57" s="1283" t="s">
        <v>315</v>
      </c>
      <c r="D57" s="1283"/>
      <c r="E57" s="1283"/>
      <c r="F57" s="1283"/>
      <c r="G57" s="1283"/>
      <c r="H57" s="1283"/>
      <c r="I57" s="1284"/>
      <c r="J57" s="1285"/>
      <c r="K57" s="1285"/>
      <c r="L57" s="1285"/>
      <c r="M57" s="1285"/>
      <c r="N57" s="1285"/>
      <c r="O57" s="1285"/>
      <c r="P57" s="1285"/>
      <c r="Q57" s="1285"/>
      <c r="R57" s="1285"/>
      <c r="S57" s="1285"/>
      <c r="T57" s="1285"/>
      <c r="U57" s="1285"/>
      <c r="V57" s="1285"/>
      <c r="W57" s="1285"/>
      <c r="X57" s="1285"/>
      <c r="Y57" s="1285"/>
      <c r="Z57" s="1285"/>
      <c r="AA57" s="1285"/>
      <c r="AB57" s="1285"/>
      <c r="AC57" s="1285"/>
      <c r="AD57" s="1285"/>
      <c r="AE57" s="1285"/>
      <c r="AF57" s="1285"/>
      <c r="AG57" s="1285"/>
      <c r="AH57" s="1285"/>
      <c r="AI57" s="1285"/>
      <c r="AJ57" s="1286"/>
    </row>
    <row r="58" spans="1:36" ht="13.5" customHeight="1" x14ac:dyDescent="0.4">
      <c r="A58" s="1479"/>
      <c r="B58" s="1480"/>
      <c r="C58" s="1249" t="s">
        <v>325</v>
      </c>
      <c r="D58" s="1249"/>
      <c r="E58" s="1249"/>
      <c r="F58" s="1249"/>
      <c r="G58" s="1249"/>
      <c r="H58" s="1249"/>
      <c r="I58" s="1287"/>
      <c r="J58" s="1288"/>
      <c r="K58" s="1288"/>
      <c r="L58" s="1288"/>
      <c r="M58" s="1288"/>
      <c r="N58" s="1288"/>
      <c r="O58" s="1288"/>
      <c r="P58" s="1288"/>
      <c r="Q58" s="1288"/>
      <c r="R58" s="1288"/>
      <c r="S58" s="1288"/>
      <c r="T58" s="1288"/>
      <c r="U58" s="1288"/>
      <c r="V58" s="1288"/>
      <c r="W58" s="1288"/>
      <c r="X58" s="1288"/>
      <c r="Y58" s="1288"/>
      <c r="Z58" s="1288"/>
      <c r="AA58" s="1288"/>
      <c r="AB58" s="1288"/>
      <c r="AC58" s="1288"/>
      <c r="AD58" s="1288"/>
      <c r="AE58" s="1288"/>
      <c r="AF58" s="1288"/>
      <c r="AG58" s="1288"/>
      <c r="AH58" s="1288"/>
      <c r="AI58" s="1288"/>
      <c r="AJ58" s="1289"/>
    </row>
    <row r="59" spans="1:36" ht="13.5" customHeight="1" x14ac:dyDescent="0.4">
      <c r="A59" s="1479"/>
      <c r="B59" s="1480"/>
      <c r="C59" s="1253" t="s">
        <v>326</v>
      </c>
      <c r="D59" s="1253"/>
      <c r="E59" s="1253"/>
      <c r="F59" s="1253"/>
      <c r="G59" s="1253"/>
      <c r="H59" s="1253"/>
      <c r="I59" s="1254" t="s">
        <v>994</v>
      </c>
      <c r="J59" s="1255"/>
      <c r="K59" s="1290"/>
      <c r="L59" s="1290"/>
      <c r="M59" s="1290"/>
      <c r="N59" s="1290"/>
      <c r="O59" s="1290"/>
      <c r="P59" s="1291"/>
      <c r="Q59" s="846" t="s">
        <v>319</v>
      </c>
      <c r="R59" s="847"/>
      <c r="S59" s="847"/>
      <c r="T59" s="847"/>
      <c r="U59" s="847"/>
      <c r="V59" s="847"/>
      <c r="W59" s="847"/>
      <c r="X59" s="847"/>
      <c r="Y59" s="847"/>
      <c r="Z59" s="847"/>
      <c r="AA59" s="847"/>
      <c r="AB59" s="847"/>
      <c r="AC59" s="847"/>
      <c r="AD59" s="847"/>
      <c r="AE59" s="847"/>
      <c r="AF59" s="847"/>
      <c r="AG59" s="847"/>
      <c r="AH59" s="847"/>
      <c r="AI59" s="847"/>
      <c r="AJ59" s="848"/>
    </row>
    <row r="60" spans="1:36" ht="13.5" customHeight="1" x14ac:dyDescent="0.4">
      <c r="A60" s="1479"/>
      <c r="B60" s="1480"/>
      <c r="C60" s="1253"/>
      <c r="D60" s="1253"/>
      <c r="E60" s="1253"/>
      <c r="F60" s="1253"/>
      <c r="G60" s="1253"/>
      <c r="H60" s="1253"/>
      <c r="I60" s="1292" t="s">
        <v>160</v>
      </c>
      <c r="J60" s="1293"/>
      <c r="K60" s="1293"/>
      <c r="L60" s="1293"/>
      <c r="M60" s="1293"/>
      <c r="N60" s="1293"/>
      <c r="O60" s="1293"/>
      <c r="P60" s="1293"/>
      <c r="Q60" s="1293"/>
      <c r="R60" s="1293"/>
      <c r="S60" s="1293"/>
      <c r="T60" s="1293"/>
      <c r="U60" s="1293"/>
      <c r="V60" s="1293"/>
      <c r="W60" s="1293"/>
      <c r="X60" s="1293"/>
      <c r="Y60" s="1293"/>
      <c r="Z60" s="1293"/>
      <c r="AA60" s="1293"/>
      <c r="AB60" s="1293"/>
      <c r="AC60" s="1293"/>
      <c r="AD60" s="1293"/>
      <c r="AE60" s="1293"/>
      <c r="AF60" s="1293"/>
      <c r="AG60" s="1293"/>
      <c r="AH60" s="1293"/>
      <c r="AI60" s="1293"/>
      <c r="AJ60" s="1294"/>
    </row>
    <row r="61" spans="1:36" ht="13.5" customHeight="1" x14ac:dyDescent="0.4">
      <c r="A61" s="1481"/>
      <c r="B61" s="1482"/>
      <c r="C61" s="1253"/>
      <c r="D61" s="1253"/>
      <c r="E61" s="1253"/>
      <c r="F61" s="1253"/>
      <c r="G61" s="1253"/>
      <c r="H61" s="1253"/>
      <c r="I61" s="1295" t="s">
        <v>160</v>
      </c>
      <c r="J61" s="1295"/>
      <c r="K61" s="1295"/>
      <c r="L61" s="1295"/>
      <c r="M61" s="1295"/>
      <c r="N61" s="1295"/>
      <c r="O61" s="1295"/>
      <c r="P61" s="1295"/>
      <c r="Q61" s="1295"/>
      <c r="R61" s="1295"/>
      <c r="S61" s="1295"/>
      <c r="T61" s="1295"/>
      <c r="U61" s="1295"/>
      <c r="V61" s="1295"/>
      <c r="W61" s="1295"/>
      <c r="X61" s="1295"/>
      <c r="Y61" s="1295"/>
      <c r="Z61" s="1295"/>
      <c r="AA61" s="1295"/>
      <c r="AB61" s="1295"/>
      <c r="AC61" s="1295"/>
      <c r="AD61" s="1295"/>
      <c r="AE61" s="1295"/>
      <c r="AF61" s="1295"/>
      <c r="AG61" s="1295"/>
      <c r="AH61" s="1295"/>
      <c r="AI61" s="1295"/>
      <c r="AJ61" s="1296"/>
    </row>
    <row r="62" spans="1:36" ht="13.5" customHeight="1" x14ac:dyDescent="0.4">
      <c r="A62" s="2854" t="s">
        <v>799</v>
      </c>
      <c r="B62" s="2855"/>
      <c r="C62" s="2855"/>
      <c r="D62" s="2855"/>
      <c r="E62" s="2855"/>
      <c r="F62" s="2855"/>
      <c r="G62" s="2855"/>
      <c r="H62" s="2855"/>
      <c r="I62" s="2855"/>
      <c r="J62" s="2855"/>
      <c r="K62" s="2855"/>
      <c r="L62" s="2855"/>
      <c r="M62" s="2855"/>
      <c r="N62" s="2855"/>
      <c r="O62" s="2856"/>
      <c r="P62" s="1441" t="s">
        <v>800</v>
      </c>
      <c r="Q62" s="1475"/>
      <c r="R62" s="1475"/>
      <c r="S62" s="1475"/>
      <c r="T62" s="1475"/>
      <c r="U62" s="1475"/>
      <c r="V62" s="1475"/>
      <c r="W62" s="1475"/>
      <c r="X62" s="1475"/>
      <c r="Y62" s="1475"/>
      <c r="Z62" s="1475"/>
      <c r="AA62" s="1475"/>
      <c r="AB62" s="1475"/>
      <c r="AC62" s="1475"/>
      <c r="AD62" s="1475"/>
      <c r="AE62" s="1475"/>
      <c r="AF62" s="1475"/>
      <c r="AG62" s="1475"/>
      <c r="AH62" s="1475"/>
      <c r="AI62" s="1475"/>
      <c r="AJ62" s="2345"/>
    </row>
    <row r="63" spans="1:36" ht="18" customHeight="1" x14ac:dyDescent="0.4">
      <c r="A63" s="2803"/>
      <c r="B63" s="2612"/>
      <c r="C63" s="2859" t="s">
        <v>801</v>
      </c>
      <c r="D63" s="2366"/>
      <c r="E63" s="2366"/>
      <c r="F63" s="2366"/>
      <c r="G63" s="2366"/>
      <c r="H63" s="2860"/>
      <c r="I63" s="1441" t="s">
        <v>802</v>
      </c>
      <c r="J63" s="1475"/>
      <c r="K63" s="1475"/>
      <c r="L63" s="1475"/>
      <c r="M63" s="1475"/>
      <c r="N63" s="1475"/>
      <c r="O63" s="1475"/>
      <c r="P63" s="1504">
        <v>1</v>
      </c>
      <c r="Q63" s="1505"/>
      <c r="R63" s="1505"/>
      <c r="S63" s="1505"/>
      <c r="T63" s="1505"/>
      <c r="U63" s="1505"/>
      <c r="V63" s="1505"/>
      <c r="W63" s="1505"/>
      <c r="X63" s="1505"/>
      <c r="Y63" s="1505"/>
      <c r="Z63" s="1505"/>
      <c r="AA63" s="1505"/>
      <c r="AB63" s="1505"/>
      <c r="AC63" s="1505"/>
      <c r="AD63" s="1505"/>
      <c r="AE63" s="1505"/>
      <c r="AF63" s="1505"/>
      <c r="AG63" s="1505"/>
      <c r="AH63" s="1505"/>
      <c r="AI63" s="1505"/>
      <c r="AJ63" s="2631"/>
    </row>
    <row r="64" spans="1:36" ht="18" customHeight="1" x14ac:dyDescent="0.4">
      <c r="A64" s="2803"/>
      <c r="B64" s="2612"/>
      <c r="C64" s="2861"/>
      <c r="D64" s="2862"/>
      <c r="E64" s="2862"/>
      <c r="F64" s="2862"/>
      <c r="G64" s="2862"/>
      <c r="H64" s="2863"/>
      <c r="I64" s="1441" t="s">
        <v>803</v>
      </c>
      <c r="J64" s="1475"/>
      <c r="K64" s="1475"/>
      <c r="L64" s="1475"/>
      <c r="M64" s="1475"/>
      <c r="N64" s="1475"/>
      <c r="O64" s="1475"/>
      <c r="P64" s="1504">
        <v>1</v>
      </c>
      <c r="Q64" s="1505"/>
      <c r="R64" s="1505"/>
      <c r="S64" s="1505"/>
      <c r="T64" s="1505"/>
      <c r="U64" s="1505"/>
      <c r="V64" s="1505"/>
      <c r="W64" s="1505"/>
      <c r="X64" s="1505"/>
      <c r="Y64" s="1505"/>
      <c r="Z64" s="1505"/>
      <c r="AA64" s="1505"/>
      <c r="AB64" s="1505"/>
      <c r="AC64" s="1505"/>
      <c r="AD64" s="1505"/>
      <c r="AE64" s="1505"/>
      <c r="AF64" s="1505"/>
      <c r="AG64" s="1505"/>
      <c r="AH64" s="1505"/>
      <c r="AI64" s="1505"/>
      <c r="AJ64" s="2631"/>
    </row>
    <row r="65" spans="1:36" ht="18" customHeight="1" x14ac:dyDescent="0.4">
      <c r="A65" s="2803"/>
      <c r="B65" s="2612"/>
      <c r="C65" s="2861"/>
      <c r="D65" s="2862"/>
      <c r="E65" s="2862"/>
      <c r="F65" s="2862"/>
      <c r="G65" s="2862"/>
      <c r="H65" s="2863"/>
      <c r="I65" s="1441" t="s">
        <v>804</v>
      </c>
      <c r="J65" s="1475"/>
      <c r="K65" s="1475"/>
      <c r="L65" s="1475"/>
      <c r="M65" s="1475"/>
      <c r="N65" s="1475"/>
      <c r="O65" s="1475"/>
      <c r="P65" s="1504">
        <v>1</v>
      </c>
      <c r="Q65" s="1505"/>
      <c r="R65" s="1505"/>
      <c r="S65" s="1505"/>
      <c r="T65" s="1505"/>
      <c r="U65" s="1505"/>
      <c r="V65" s="1505"/>
      <c r="W65" s="1505"/>
      <c r="X65" s="1505"/>
      <c r="Y65" s="1505"/>
      <c r="Z65" s="1505"/>
      <c r="AA65" s="1505"/>
      <c r="AB65" s="1505"/>
      <c r="AC65" s="1505"/>
      <c r="AD65" s="1505"/>
      <c r="AE65" s="1505"/>
      <c r="AF65" s="1505"/>
      <c r="AG65" s="1505"/>
      <c r="AH65" s="1505"/>
      <c r="AI65" s="1505"/>
      <c r="AJ65" s="2631"/>
    </row>
    <row r="66" spans="1:36" ht="18" customHeight="1" x14ac:dyDescent="0.4">
      <c r="A66" s="2803"/>
      <c r="B66" s="2612"/>
      <c r="C66" s="2861"/>
      <c r="D66" s="2862"/>
      <c r="E66" s="2862"/>
      <c r="F66" s="2862"/>
      <c r="G66" s="2862"/>
      <c r="H66" s="2863"/>
      <c r="I66" s="1441" t="s">
        <v>805</v>
      </c>
      <c r="J66" s="1475"/>
      <c r="K66" s="1475"/>
      <c r="L66" s="1475"/>
      <c r="M66" s="1475"/>
      <c r="N66" s="1475"/>
      <c r="O66" s="1475"/>
      <c r="P66" s="1504">
        <v>1</v>
      </c>
      <c r="Q66" s="1505"/>
      <c r="R66" s="1505"/>
      <c r="S66" s="1505"/>
      <c r="T66" s="1505"/>
      <c r="U66" s="1505"/>
      <c r="V66" s="1505"/>
      <c r="W66" s="1505"/>
      <c r="X66" s="1505"/>
      <c r="Y66" s="1505"/>
      <c r="Z66" s="1505"/>
      <c r="AA66" s="1505"/>
      <c r="AB66" s="1505"/>
      <c r="AC66" s="1505"/>
      <c r="AD66" s="1505"/>
      <c r="AE66" s="1505"/>
      <c r="AF66" s="1505"/>
      <c r="AG66" s="1505"/>
      <c r="AH66" s="1505"/>
      <c r="AI66" s="1505"/>
      <c r="AJ66" s="2631"/>
    </row>
    <row r="67" spans="1:36" ht="18" customHeight="1" thickBot="1" x14ac:dyDescent="0.45">
      <c r="A67" s="2857"/>
      <c r="B67" s="2858"/>
      <c r="C67" s="2864"/>
      <c r="D67" s="2865"/>
      <c r="E67" s="2865"/>
      <c r="F67" s="2865"/>
      <c r="G67" s="2865"/>
      <c r="H67" s="2866"/>
      <c r="I67" s="2853" t="s">
        <v>999</v>
      </c>
      <c r="J67" s="1732"/>
      <c r="K67" s="1732"/>
      <c r="L67" s="1732"/>
      <c r="M67" s="1732"/>
      <c r="N67" s="1732"/>
      <c r="O67" s="1732"/>
      <c r="P67" s="1571">
        <v>1</v>
      </c>
      <c r="Q67" s="1572"/>
      <c r="R67" s="1572"/>
      <c r="S67" s="1572"/>
      <c r="T67" s="1572"/>
      <c r="U67" s="1572"/>
      <c r="V67" s="1572"/>
      <c r="W67" s="1572"/>
      <c r="X67" s="1572"/>
      <c r="Y67" s="1572"/>
      <c r="Z67" s="1572"/>
      <c r="AA67" s="1572"/>
      <c r="AB67" s="1572"/>
      <c r="AC67" s="1572"/>
      <c r="AD67" s="1572"/>
      <c r="AE67" s="1572"/>
      <c r="AF67" s="1572"/>
      <c r="AG67" s="1572"/>
      <c r="AH67" s="1572"/>
      <c r="AI67" s="1572"/>
      <c r="AJ67" s="2641"/>
    </row>
  </sheetData>
  <mergeCells count="190">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 ref="I60:AJ60"/>
    <mergeCell ref="C54:N56"/>
    <mergeCell ref="O54:V54"/>
    <mergeCell ref="W54:AJ54"/>
    <mergeCell ref="O55:V55"/>
    <mergeCell ref="W55:AJ55"/>
    <mergeCell ref="O56:V56"/>
    <mergeCell ref="W56:AJ56"/>
    <mergeCell ref="C51:H53"/>
    <mergeCell ref="I51:J51"/>
    <mergeCell ref="K51:P51"/>
    <mergeCell ref="Q51:AJ51"/>
    <mergeCell ref="I52:AJ52"/>
    <mergeCell ref="I53:AJ53"/>
    <mergeCell ref="C48:H48"/>
    <mergeCell ref="I48:L48"/>
    <mergeCell ref="M48:V48"/>
    <mergeCell ref="W48:Z48"/>
    <mergeCell ref="AA48:AJ48"/>
    <mergeCell ref="A49:B56"/>
    <mergeCell ref="C49:H49"/>
    <mergeCell ref="I49:AJ49"/>
    <mergeCell ref="C50:H50"/>
    <mergeCell ref="I50:AJ50"/>
    <mergeCell ref="A42:B48"/>
    <mergeCell ref="C45:H47"/>
    <mergeCell ref="I45:J45"/>
    <mergeCell ref="K45:P45"/>
    <mergeCell ref="Q45:AJ45"/>
    <mergeCell ref="I46:AJ46"/>
    <mergeCell ref="I47:AJ47"/>
    <mergeCell ref="I39:AJ39"/>
    <mergeCell ref="I40:AJ40"/>
    <mergeCell ref="C34:H34"/>
    <mergeCell ref="I34:L34"/>
    <mergeCell ref="M34:V34"/>
    <mergeCell ref="W34:Z34"/>
    <mergeCell ref="AA34:AJ34"/>
    <mergeCell ref="C44:H44"/>
    <mergeCell ref="I44:AJ44"/>
    <mergeCell ref="C41:H41"/>
    <mergeCell ref="I41:L41"/>
    <mergeCell ref="M41:V41"/>
    <mergeCell ref="W41:Z41"/>
    <mergeCell ref="AA41:AJ41"/>
    <mergeCell ref="C42:H42"/>
    <mergeCell ref="I42:AJ42"/>
    <mergeCell ref="C43:H43"/>
    <mergeCell ref="I43:AJ43"/>
    <mergeCell ref="A28:B34"/>
    <mergeCell ref="C28:H28"/>
    <mergeCell ref="I28:AJ28"/>
    <mergeCell ref="C29:H29"/>
    <mergeCell ref="I29:AJ29"/>
    <mergeCell ref="A35:B41"/>
    <mergeCell ref="C35:H35"/>
    <mergeCell ref="I35:AJ35"/>
    <mergeCell ref="C36:H36"/>
    <mergeCell ref="I36:AJ36"/>
    <mergeCell ref="C30:H30"/>
    <mergeCell ref="I30:AJ30"/>
    <mergeCell ref="C31:H33"/>
    <mergeCell ref="I31:J31"/>
    <mergeCell ref="K31:P31"/>
    <mergeCell ref="Q31:AJ31"/>
    <mergeCell ref="I32:AJ32"/>
    <mergeCell ref="I33:AJ33"/>
    <mergeCell ref="C37:H37"/>
    <mergeCell ref="I37:AJ37"/>
    <mergeCell ref="C38:H40"/>
    <mergeCell ref="I38:J38"/>
    <mergeCell ref="K38:P38"/>
    <mergeCell ref="Q38:AJ38"/>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C17:H19"/>
    <mergeCell ref="I17:J17"/>
    <mergeCell ref="K17:P17"/>
    <mergeCell ref="Q17:AJ17"/>
    <mergeCell ref="I18:AJ18"/>
    <mergeCell ref="I19:AJ19"/>
    <mergeCell ref="I13:L13"/>
    <mergeCell ref="M13:N13"/>
    <mergeCell ref="P13:Q13"/>
    <mergeCell ref="A14:H14"/>
    <mergeCell ref="I14:AJ14"/>
    <mergeCell ref="A15:B20"/>
    <mergeCell ref="C15:H15"/>
    <mergeCell ref="I15:AJ15"/>
    <mergeCell ref="C16:H16"/>
    <mergeCell ref="I16:AJ16"/>
    <mergeCell ref="AB10:AD13"/>
    <mergeCell ref="AE10:AG13"/>
    <mergeCell ref="AH10:AJ13"/>
    <mergeCell ref="C20:H20"/>
    <mergeCell ref="I20:L20"/>
    <mergeCell ref="M20:V20"/>
    <mergeCell ref="W20:Z20"/>
    <mergeCell ref="AA20:AJ20"/>
    <mergeCell ref="AE9:AF9"/>
    <mergeCell ref="AH9:AI9"/>
    <mergeCell ref="E10:G13"/>
    <mergeCell ref="H10:H13"/>
    <mergeCell ref="I10:L10"/>
    <mergeCell ref="M10:N10"/>
    <mergeCell ref="P10:Q10"/>
    <mergeCell ref="I11:L11"/>
    <mergeCell ref="M11:N11"/>
    <mergeCell ref="P11:Q11"/>
    <mergeCell ref="I12:L12"/>
    <mergeCell ref="M12:N12"/>
    <mergeCell ref="P12:Q12"/>
    <mergeCell ref="S10:U13"/>
    <mergeCell ref="V10:X13"/>
    <mergeCell ref="Y10:AA13"/>
    <mergeCell ref="A9:D13"/>
    <mergeCell ref="E9:H9"/>
    <mergeCell ref="I9:L9"/>
    <mergeCell ref="M9:N9"/>
    <mergeCell ref="P9:Q9"/>
    <mergeCell ref="S9:T9"/>
    <mergeCell ref="V9:W9"/>
    <mergeCell ref="Y9:Z9"/>
    <mergeCell ref="AB9:AC9"/>
    <mergeCell ref="A2:AJ3"/>
    <mergeCell ref="AA4:AD4"/>
    <mergeCell ref="AE4:AJ4"/>
    <mergeCell ref="A6:H8"/>
    <mergeCell ref="M6:O7"/>
    <mergeCell ref="P6:R7"/>
    <mergeCell ref="S6:X6"/>
    <mergeCell ref="Y6:AD6"/>
    <mergeCell ref="AE6:AJ6"/>
    <mergeCell ref="S7:U7"/>
    <mergeCell ref="V7:X7"/>
    <mergeCell ref="Y7:AA7"/>
    <mergeCell ref="AB7:AD7"/>
    <mergeCell ref="AE7:AG7"/>
    <mergeCell ref="AH7:AJ7"/>
    <mergeCell ref="I8:L8"/>
    <mergeCell ref="M8:O8"/>
    <mergeCell ref="P8:R8"/>
    <mergeCell ref="S8:U8"/>
    <mergeCell ref="V8:X8"/>
    <mergeCell ref="Y8:AA8"/>
    <mergeCell ref="AB8:AD8"/>
    <mergeCell ref="AE8:AG8"/>
    <mergeCell ref="AH8:AJ8"/>
  </mergeCells>
  <phoneticPr fontId="1"/>
  <dataValidations count="1">
    <dataValidation imeMode="halfKatakana" allowBlank="1" showInputMessage="1" showErrorMessage="1" sqref="I15:AJ15 JE15:KF15 TA15:UB15 ACW15:ADX15 AMS15:ANT15 AWO15:AXP15 BGK15:BHL15 BQG15:BRH15 CAC15:CBD15 CJY15:CKZ15 CTU15:CUV15 DDQ15:DER15 DNM15:DON15 DXI15:DYJ15 EHE15:EIF15 ERA15:ESB15 FAW15:FBX15 FKS15:FLT15 FUO15:FVP15 GEK15:GFL15 GOG15:GPH15 GYC15:GZD15 HHY15:HIZ15 HRU15:HSV15 IBQ15:ICR15 ILM15:IMN15 IVI15:IWJ15 JFE15:JGF15 JPA15:JQB15 JYW15:JZX15 KIS15:KJT15 KSO15:KTP15 LCK15:LDL15 LMG15:LNH15 LWC15:LXD15 MFY15:MGZ15 MPU15:MQV15 MZQ15:NAR15 NJM15:NKN15 NTI15:NUJ15 ODE15:OEF15 ONA15:OOB15 OWW15:OXX15 PGS15:PHT15 PQO15:PRP15 QAK15:QBL15 QKG15:QLH15 QUC15:QVD15 RDY15:REZ15 RNU15:ROV15 RXQ15:RYR15 SHM15:SIN15 SRI15:SSJ15 TBE15:TCF15 TLA15:TMB15 TUW15:TVX15 UES15:UFT15 UOO15:UPP15 UYK15:UZL15 VIG15:VJH15 VSC15:VTD15 WBY15:WCZ15 WLU15:WMV15 WVQ15:WWR15 I65551:AJ65551 JE65551:KF65551 TA65551:UB65551 ACW65551:ADX65551 AMS65551:ANT65551 AWO65551:AXP65551 BGK65551:BHL65551 BQG65551:BRH65551 CAC65551:CBD65551 CJY65551:CKZ65551 CTU65551:CUV65551 DDQ65551:DER65551 DNM65551:DON65551 DXI65551:DYJ65551 EHE65551:EIF65551 ERA65551:ESB65551 FAW65551:FBX65551 FKS65551:FLT65551 FUO65551:FVP65551 GEK65551:GFL65551 GOG65551:GPH65551 GYC65551:GZD65551 HHY65551:HIZ65551 HRU65551:HSV65551 IBQ65551:ICR65551 ILM65551:IMN65551 IVI65551:IWJ65551 JFE65551:JGF65551 JPA65551:JQB65551 JYW65551:JZX65551 KIS65551:KJT65551 KSO65551:KTP65551 LCK65551:LDL65551 LMG65551:LNH65551 LWC65551:LXD65551 MFY65551:MGZ65551 MPU65551:MQV65551 MZQ65551:NAR65551 NJM65551:NKN65551 NTI65551:NUJ65551 ODE65551:OEF65551 ONA65551:OOB65551 OWW65551:OXX65551 PGS65551:PHT65551 PQO65551:PRP65551 QAK65551:QBL65551 QKG65551:QLH65551 QUC65551:QVD65551 RDY65551:REZ65551 RNU65551:ROV65551 RXQ65551:RYR65551 SHM65551:SIN65551 SRI65551:SSJ65551 TBE65551:TCF65551 TLA65551:TMB65551 TUW65551:TVX65551 UES65551:UFT65551 UOO65551:UPP65551 UYK65551:UZL65551 VIG65551:VJH65551 VSC65551:VTD65551 WBY65551:WCZ65551 WLU65551:WMV65551 WVQ65551:WWR65551 I131087:AJ131087 JE131087:KF131087 TA131087:UB131087 ACW131087:ADX131087 AMS131087:ANT131087 AWO131087:AXP131087 BGK131087:BHL131087 BQG131087:BRH131087 CAC131087:CBD131087 CJY131087:CKZ131087 CTU131087:CUV131087 DDQ131087:DER131087 DNM131087:DON131087 DXI131087:DYJ131087 EHE131087:EIF131087 ERA131087:ESB131087 FAW131087:FBX131087 FKS131087:FLT131087 FUO131087:FVP131087 GEK131087:GFL131087 GOG131087:GPH131087 GYC131087:GZD131087 HHY131087:HIZ131087 HRU131087:HSV131087 IBQ131087:ICR131087 ILM131087:IMN131087 IVI131087:IWJ131087 JFE131087:JGF131087 JPA131087:JQB131087 JYW131087:JZX131087 KIS131087:KJT131087 KSO131087:KTP131087 LCK131087:LDL131087 LMG131087:LNH131087 LWC131087:LXD131087 MFY131087:MGZ131087 MPU131087:MQV131087 MZQ131087:NAR131087 NJM131087:NKN131087 NTI131087:NUJ131087 ODE131087:OEF131087 ONA131087:OOB131087 OWW131087:OXX131087 PGS131087:PHT131087 PQO131087:PRP131087 QAK131087:QBL131087 QKG131087:QLH131087 QUC131087:QVD131087 RDY131087:REZ131087 RNU131087:ROV131087 RXQ131087:RYR131087 SHM131087:SIN131087 SRI131087:SSJ131087 TBE131087:TCF131087 TLA131087:TMB131087 TUW131087:TVX131087 UES131087:UFT131087 UOO131087:UPP131087 UYK131087:UZL131087 VIG131087:VJH131087 VSC131087:VTD131087 WBY131087:WCZ131087 WLU131087:WMV131087 WVQ131087:WWR131087 I196623:AJ196623 JE196623:KF196623 TA196623:UB196623 ACW196623:ADX196623 AMS196623:ANT196623 AWO196623:AXP196623 BGK196623:BHL196623 BQG196623:BRH196623 CAC196623:CBD196623 CJY196623:CKZ196623 CTU196623:CUV196623 DDQ196623:DER196623 DNM196623:DON196623 DXI196623:DYJ196623 EHE196623:EIF196623 ERA196623:ESB196623 FAW196623:FBX196623 FKS196623:FLT196623 FUO196623:FVP196623 GEK196623:GFL196623 GOG196623:GPH196623 GYC196623:GZD196623 HHY196623:HIZ196623 HRU196623:HSV196623 IBQ196623:ICR196623 ILM196623:IMN196623 IVI196623:IWJ196623 JFE196623:JGF196623 JPA196623:JQB196623 JYW196623:JZX196623 KIS196623:KJT196623 KSO196623:KTP196623 LCK196623:LDL196623 LMG196623:LNH196623 LWC196623:LXD196623 MFY196623:MGZ196623 MPU196623:MQV196623 MZQ196623:NAR196623 NJM196623:NKN196623 NTI196623:NUJ196623 ODE196623:OEF196623 ONA196623:OOB196623 OWW196623:OXX196623 PGS196623:PHT196623 PQO196623:PRP196623 QAK196623:QBL196623 QKG196623:QLH196623 QUC196623:QVD196623 RDY196623:REZ196623 RNU196623:ROV196623 RXQ196623:RYR196623 SHM196623:SIN196623 SRI196623:SSJ196623 TBE196623:TCF196623 TLA196623:TMB196623 TUW196623:TVX196623 UES196623:UFT196623 UOO196623:UPP196623 UYK196623:UZL196623 VIG196623:VJH196623 VSC196623:VTD196623 WBY196623:WCZ196623 WLU196623:WMV196623 WVQ196623:WWR196623 I262159:AJ262159 JE262159:KF262159 TA262159:UB262159 ACW262159:ADX262159 AMS262159:ANT262159 AWO262159:AXP262159 BGK262159:BHL262159 BQG262159:BRH262159 CAC262159:CBD262159 CJY262159:CKZ262159 CTU262159:CUV262159 DDQ262159:DER262159 DNM262159:DON262159 DXI262159:DYJ262159 EHE262159:EIF262159 ERA262159:ESB262159 FAW262159:FBX262159 FKS262159:FLT262159 FUO262159:FVP262159 GEK262159:GFL262159 GOG262159:GPH262159 GYC262159:GZD262159 HHY262159:HIZ262159 HRU262159:HSV262159 IBQ262159:ICR262159 ILM262159:IMN262159 IVI262159:IWJ262159 JFE262159:JGF262159 JPA262159:JQB262159 JYW262159:JZX262159 KIS262159:KJT262159 KSO262159:KTP262159 LCK262159:LDL262159 LMG262159:LNH262159 LWC262159:LXD262159 MFY262159:MGZ262159 MPU262159:MQV262159 MZQ262159:NAR262159 NJM262159:NKN262159 NTI262159:NUJ262159 ODE262159:OEF262159 ONA262159:OOB262159 OWW262159:OXX262159 PGS262159:PHT262159 PQO262159:PRP262159 QAK262159:QBL262159 QKG262159:QLH262159 QUC262159:QVD262159 RDY262159:REZ262159 RNU262159:ROV262159 RXQ262159:RYR262159 SHM262159:SIN262159 SRI262159:SSJ262159 TBE262159:TCF262159 TLA262159:TMB262159 TUW262159:TVX262159 UES262159:UFT262159 UOO262159:UPP262159 UYK262159:UZL262159 VIG262159:VJH262159 VSC262159:VTD262159 WBY262159:WCZ262159 WLU262159:WMV262159 WVQ262159:WWR262159 I327695:AJ327695 JE327695:KF327695 TA327695:UB327695 ACW327695:ADX327695 AMS327695:ANT327695 AWO327695:AXP327695 BGK327695:BHL327695 BQG327695:BRH327695 CAC327695:CBD327695 CJY327695:CKZ327695 CTU327695:CUV327695 DDQ327695:DER327695 DNM327695:DON327695 DXI327695:DYJ327695 EHE327695:EIF327695 ERA327695:ESB327695 FAW327695:FBX327695 FKS327695:FLT327695 FUO327695:FVP327695 GEK327695:GFL327695 GOG327695:GPH327695 GYC327695:GZD327695 HHY327695:HIZ327695 HRU327695:HSV327695 IBQ327695:ICR327695 ILM327695:IMN327695 IVI327695:IWJ327695 JFE327695:JGF327695 JPA327695:JQB327695 JYW327695:JZX327695 KIS327695:KJT327695 KSO327695:KTP327695 LCK327695:LDL327695 LMG327695:LNH327695 LWC327695:LXD327695 MFY327695:MGZ327695 MPU327695:MQV327695 MZQ327695:NAR327695 NJM327695:NKN327695 NTI327695:NUJ327695 ODE327695:OEF327695 ONA327695:OOB327695 OWW327695:OXX327695 PGS327695:PHT327695 PQO327695:PRP327695 QAK327695:QBL327695 QKG327695:QLH327695 QUC327695:QVD327695 RDY327695:REZ327695 RNU327695:ROV327695 RXQ327695:RYR327695 SHM327695:SIN327695 SRI327695:SSJ327695 TBE327695:TCF327695 TLA327695:TMB327695 TUW327695:TVX327695 UES327695:UFT327695 UOO327695:UPP327695 UYK327695:UZL327695 VIG327695:VJH327695 VSC327695:VTD327695 WBY327695:WCZ327695 WLU327695:WMV327695 WVQ327695:WWR327695 I393231:AJ393231 JE393231:KF393231 TA393231:UB393231 ACW393231:ADX393231 AMS393231:ANT393231 AWO393231:AXP393231 BGK393231:BHL393231 BQG393231:BRH393231 CAC393231:CBD393231 CJY393231:CKZ393231 CTU393231:CUV393231 DDQ393231:DER393231 DNM393231:DON393231 DXI393231:DYJ393231 EHE393231:EIF393231 ERA393231:ESB393231 FAW393231:FBX393231 FKS393231:FLT393231 FUO393231:FVP393231 GEK393231:GFL393231 GOG393231:GPH393231 GYC393231:GZD393231 HHY393231:HIZ393231 HRU393231:HSV393231 IBQ393231:ICR393231 ILM393231:IMN393231 IVI393231:IWJ393231 JFE393231:JGF393231 JPA393231:JQB393231 JYW393231:JZX393231 KIS393231:KJT393231 KSO393231:KTP393231 LCK393231:LDL393231 LMG393231:LNH393231 LWC393231:LXD393231 MFY393231:MGZ393231 MPU393231:MQV393231 MZQ393231:NAR393231 NJM393231:NKN393231 NTI393231:NUJ393231 ODE393231:OEF393231 ONA393231:OOB393231 OWW393231:OXX393231 PGS393231:PHT393231 PQO393231:PRP393231 QAK393231:QBL393231 QKG393231:QLH393231 QUC393231:QVD393231 RDY393231:REZ393231 RNU393231:ROV393231 RXQ393231:RYR393231 SHM393231:SIN393231 SRI393231:SSJ393231 TBE393231:TCF393231 TLA393231:TMB393231 TUW393231:TVX393231 UES393231:UFT393231 UOO393231:UPP393231 UYK393231:UZL393231 VIG393231:VJH393231 VSC393231:VTD393231 WBY393231:WCZ393231 WLU393231:WMV393231 WVQ393231:WWR393231 I458767:AJ458767 JE458767:KF458767 TA458767:UB458767 ACW458767:ADX458767 AMS458767:ANT458767 AWO458767:AXP458767 BGK458767:BHL458767 BQG458767:BRH458767 CAC458767:CBD458767 CJY458767:CKZ458767 CTU458767:CUV458767 DDQ458767:DER458767 DNM458767:DON458767 DXI458767:DYJ458767 EHE458767:EIF458767 ERA458767:ESB458767 FAW458767:FBX458767 FKS458767:FLT458767 FUO458767:FVP458767 GEK458767:GFL458767 GOG458767:GPH458767 GYC458767:GZD458767 HHY458767:HIZ458767 HRU458767:HSV458767 IBQ458767:ICR458767 ILM458767:IMN458767 IVI458767:IWJ458767 JFE458767:JGF458767 JPA458767:JQB458767 JYW458767:JZX458767 KIS458767:KJT458767 KSO458767:KTP458767 LCK458767:LDL458767 LMG458767:LNH458767 LWC458767:LXD458767 MFY458767:MGZ458767 MPU458767:MQV458767 MZQ458767:NAR458767 NJM458767:NKN458767 NTI458767:NUJ458767 ODE458767:OEF458767 ONA458767:OOB458767 OWW458767:OXX458767 PGS458767:PHT458767 PQO458767:PRP458767 QAK458767:QBL458767 QKG458767:QLH458767 QUC458767:QVD458767 RDY458767:REZ458767 RNU458767:ROV458767 RXQ458767:RYR458767 SHM458767:SIN458767 SRI458767:SSJ458767 TBE458767:TCF458767 TLA458767:TMB458767 TUW458767:TVX458767 UES458767:UFT458767 UOO458767:UPP458767 UYK458767:UZL458767 VIG458767:VJH458767 VSC458767:VTD458767 WBY458767:WCZ458767 WLU458767:WMV458767 WVQ458767:WWR458767 I524303:AJ524303 JE524303:KF524303 TA524303:UB524303 ACW524303:ADX524303 AMS524303:ANT524303 AWO524303:AXP524303 BGK524303:BHL524303 BQG524303:BRH524303 CAC524303:CBD524303 CJY524303:CKZ524303 CTU524303:CUV524303 DDQ524303:DER524303 DNM524303:DON524303 DXI524303:DYJ524303 EHE524303:EIF524303 ERA524303:ESB524303 FAW524303:FBX524303 FKS524303:FLT524303 FUO524303:FVP524303 GEK524303:GFL524303 GOG524303:GPH524303 GYC524303:GZD524303 HHY524303:HIZ524303 HRU524303:HSV524303 IBQ524303:ICR524303 ILM524303:IMN524303 IVI524303:IWJ524303 JFE524303:JGF524303 JPA524303:JQB524303 JYW524303:JZX524303 KIS524303:KJT524303 KSO524303:KTP524303 LCK524303:LDL524303 LMG524303:LNH524303 LWC524303:LXD524303 MFY524303:MGZ524303 MPU524303:MQV524303 MZQ524303:NAR524303 NJM524303:NKN524303 NTI524303:NUJ524303 ODE524303:OEF524303 ONA524303:OOB524303 OWW524303:OXX524303 PGS524303:PHT524303 PQO524303:PRP524303 QAK524303:QBL524303 QKG524303:QLH524303 QUC524303:QVD524303 RDY524303:REZ524303 RNU524303:ROV524303 RXQ524303:RYR524303 SHM524303:SIN524303 SRI524303:SSJ524303 TBE524303:TCF524303 TLA524303:TMB524303 TUW524303:TVX524303 UES524303:UFT524303 UOO524303:UPP524303 UYK524303:UZL524303 VIG524303:VJH524303 VSC524303:VTD524303 WBY524303:WCZ524303 WLU524303:WMV524303 WVQ524303:WWR524303 I589839:AJ589839 JE589839:KF589839 TA589839:UB589839 ACW589839:ADX589839 AMS589839:ANT589839 AWO589839:AXP589839 BGK589839:BHL589839 BQG589839:BRH589839 CAC589839:CBD589839 CJY589839:CKZ589839 CTU589839:CUV589839 DDQ589839:DER589839 DNM589839:DON589839 DXI589839:DYJ589839 EHE589839:EIF589839 ERA589839:ESB589839 FAW589839:FBX589839 FKS589839:FLT589839 FUO589839:FVP589839 GEK589839:GFL589839 GOG589839:GPH589839 GYC589839:GZD589839 HHY589839:HIZ589839 HRU589839:HSV589839 IBQ589839:ICR589839 ILM589839:IMN589839 IVI589839:IWJ589839 JFE589839:JGF589839 JPA589839:JQB589839 JYW589839:JZX589839 KIS589839:KJT589839 KSO589839:KTP589839 LCK589839:LDL589839 LMG589839:LNH589839 LWC589839:LXD589839 MFY589839:MGZ589839 MPU589839:MQV589839 MZQ589839:NAR589839 NJM589839:NKN589839 NTI589839:NUJ589839 ODE589839:OEF589839 ONA589839:OOB589839 OWW589839:OXX589839 PGS589839:PHT589839 PQO589839:PRP589839 QAK589839:QBL589839 QKG589839:QLH589839 QUC589839:QVD589839 RDY589839:REZ589839 RNU589839:ROV589839 RXQ589839:RYR589839 SHM589839:SIN589839 SRI589839:SSJ589839 TBE589839:TCF589839 TLA589839:TMB589839 TUW589839:TVX589839 UES589839:UFT589839 UOO589839:UPP589839 UYK589839:UZL589839 VIG589839:VJH589839 VSC589839:VTD589839 WBY589839:WCZ589839 WLU589839:WMV589839 WVQ589839:WWR589839 I655375:AJ655375 JE655375:KF655375 TA655375:UB655375 ACW655375:ADX655375 AMS655375:ANT655375 AWO655375:AXP655375 BGK655375:BHL655375 BQG655375:BRH655375 CAC655375:CBD655375 CJY655375:CKZ655375 CTU655375:CUV655375 DDQ655375:DER655375 DNM655375:DON655375 DXI655375:DYJ655375 EHE655375:EIF655375 ERA655375:ESB655375 FAW655375:FBX655375 FKS655375:FLT655375 FUO655375:FVP655375 GEK655375:GFL655375 GOG655375:GPH655375 GYC655375:GZD655375 HHY655375:HIZ655375 HRU655375:HSV655375 IBQ655375:ICR655375 ILM655375:IMN655375 IVI655375:IWJ655375 JFE655375:JGF655375 JPA655375:JQB655375 JYW655375:JZX655375 KIS655375:KJT655375 KSO655375:KTP655375 LCK655375:LDL655375 LMG655375:LNH655375 LWC655375:LXD655375 MFY655375:MGZ655375 MPU655375:MQV655375 MZQ655375:NAR655375 NJM655375:NKN655375 NTI655375:NUJ655375 ODE655375:OEF655375 ONA655375:OOB655375 OWW655375:OXX655375 PGS655375:PHT655375 PQO655375:PRP655375 QAK655375:QBL655375 QKG655375:QLH655375 QUC655375:QVD655375 RDY655375:REZ655375 RNU655375:ROV655375 RXQ655375:RYR655375 SHM655375:SIN655375 SRI655375:SSJ655375 TBE655375:TCF655375 TLA655375:TMB655375 TUW655375:TVX655375 UES655375:UFT655375 UOO655375:UPP655375 UYK655375:UZL655375 VIG655375:VJH655375 VSC655375:VTD655375 WBY655375:WCZ655375 WLU655375:WMV655375 WVQ655375:WWR655375 I720911:AJ720911 JE720911:KF720911 TA720911:UB720911 ACW720911:ADX720911 AMS720911:ANT720911 AWO720911:AXP720911 BGK720911:BHL720911 BQG720911:BRH720911 CAC720911:CBD720911 CJY720911:CKZ720911 CTU720911:CUV720911 DDQ720911:DER720911 DNM720911:DON720911 DXI720911:DYJ720911 EHE720911:EIF720911 ERA720911:ESB720911 FAW720911:FBX720911 FKS720911:FLT720911 FUO720911:FVP720911 GEK720911:GFL720911 GOG720911:GPH720911 GYC720911:GZD720911 HHY720911:HIZ720911 HRU720911:HSV720911 IBQ720911:ICR720911 ILM720911:IMN720911 IVI720911:IWJ720911 JFE720911:JGF720911 JPA720911:JQB720911 JYW720911:JZX720911 KIS720911:KJT720911 KSO720911:KTP720911 LCK720911:LDL720911 LMG720911:LNH720911 LWC720911:LXD720911 MFY720911:MGZ720911 MPU720911:MQV720911 MZQ720911:NAR720911 NJM720911:NKN720911 NTI720911:NUJ720911 ODE720911:OEF720911 ONA720911:OOB720911 OWW720911:OXX720911 PGS720911:PHT720911 PQO720911:PRP720911 QAK720911:QBL720911 QKG720911:QLH720911 QUC720911:QVD720911 RDY720911:REZ720911 RNU720911:ROV720911 RXQ720911:RYR720911 SHM720911:SIN720911 SRI720911:SSJ720911 TBE720911:TCF720911 TLA720911:TMB720911 TUW720911:TVX720911 UES720911:UFT720911 UOO720911:UPP720911 UYK720911:UZL720911 VIG720911:VJH720911 VSC720911:VTD720911 WBY720911:WCZ720911 WLU720911:WMV720911 WVQ720911:WWR720911 I786447:AJ786447 JE786447:KF786447 TA786447:UB786447 ACW786447:ADX786447 AMS786447:ANT786447 AWO786447:AXP786447 BGK786447:BHL786447 BQG786447:BRH786447 CAC786447:CBD786447 CJY786447:CKZ786447 CTU786447:CUV786447 DDQ786447:DER786447 DNM786447:DON786447 DXI786447:DYJ786447 EHE786447:EIF786447 ERA786447:ESB786447 FAW786447:FBX786447 FKS786447:FLT786447 FUO786447:FVP786447 GEK786447:GFL786447 GOG786447:GPH786447 GYC786447:GZD786447 HHY786447:HIZ786447 HRU786447:HSV786447 IBQ786447:ICR786447 ILM786447:IMN786447 IVI786447:IWJ786447 JFE786447:JGF786447 JPA786447:JQB786447 JYW786447:JZX786447 KIS786447:KJT786447 KSO786447:KTP786447 LCK786447:LDL786447 LMG786447:LNH786447 LWC786447:LXD786447 MFY786447:MGZ786447 MPU786447:MQV786447 MZQ786447:NAR786447 NJM786447:NKN786447 NTI786447:NUJ786447 ODE786447:OEF786447 ONA786447:OOB786447 OWW786447:OXX786447 PGS786447:PHT786447 PQO786447:PRP786447 QAK786447:QBL786447 QKG786447:QLH786447 QUC786447:QVD786447 RDY786447:REZ786447 RNU786447:ROV786447 RXQ786447:RYR786447 SHM786447:SIN786447 SRI786447:SSJ786447 TBE786447:TCF786447 TLA786447:TMB786447 TUW786447:TVX786447 UES786447:UFT786447 UOO786447:UPP786447 UYK786447:UZL786447 VIG786447:VJH786447 VSC786447:VTD786447 WBY786447:WCZ786447 WLU786447:WMV786447 WVQ786447:WWR786447 I851983:AJ851983 JE851983:KF851983 TA851983:UB851983 ACW851983:ADX851983 AMS851983:ANT851983 AWO851983:AXP851983 BGK851983:BHL851983 BQG851983:BRH851983 CAC851983:CBD851983 CJY851983:CKZ851983 CTU851983:CUV851983 DDQ851983:DER851983 DNM851983:DON851983 DXI851983:DYJ851983 EHE851983:EIF851983 ERA851983:ESB851983 FAW851983:FBX851983 FKS851983:FLT851983 FUO851983:FVP851983 GEK851983:GFL851983 GOG851983:GPH851983 GYC851983:GZD851983 HHY851983:HIZ851983 HRU851983:HSV851983 IBQ851983:ICR851983 ILM851983:IMN851983 IVI851983:IWJ851983 JFE851983:JGF851983 JPA851983:JQB851983 JYW851983:JZX851983 KIS851983:KJT851983 KSO851983:KTP851983 LCK851983:LDL851983 LMG851983:LNH851983 LWC851983:LXD851983 MFY851983:MGZ851983 MPU851983:MQV851983 MZQ851983:NAR851983 NJM851983:NKN851983 NTI851983:NUJ851983 ODE851983:OEF851983 ONA851983:OOB851983 OWW851983:OXX851983 PGS851983:PHT851983 PQO851983:PRP851983 QAK851983:QBL851983 QKG851983:QLH851983 QUC851983:QVD851983 RDY851983:REZ851983 RNU851983:ROV851983 RXQ851983:RYR851983 SHM851983:SIN851983 SRI851983:SSJ851983 TBE851983:TCF851983 TLA851983:TMB851983 TUW851983:TVX851983 UES851983:UFT851983 UOO851983:UPP851983 UYK851983:UZL851983 VIG851983:VJH851983 VSC851983:VTD851983 WBY851983:WCZ851983 WLU851983:WMV851983 WVQ851983:WWR851983 I917519:AJ917519 JE917519:KF917519 TA917519:UB917519 ACW917519:ADX917519 AMS917519:ANT917519 AWO917519:AXP917519 BGK917519:BHL917519 BQG917519:BRH917519 CAC917519:CBD917519 CJY917519:CKZ917519 CTU917519:CUV917519 DDQ917519:DER917519 DNM917519:DON917519 DXI917519:DYJ917519 EHE917519:EIF917519 ERA917519:ESB917519 FAW917519:FBX917519 FKS917519:FLT917519 FUO917519:FVP917519 GEK917519:GFL917519 GOG917519:GPH917519 GYC917519:GZD917519 HHY917519:HIZ917519 HRU917519:HSV917519 IBQ917519:ICR917519 ILM917519:IMN917519 IVI917519:IWJ917519 JFE917519:JGF917519 JPA917519:JQB917519 JYW917519:JZX917519 KIS917519:KJT917519 KSO917519:KTP917519 LCK917519:LDL917519 LMG917519:LNH917519 LWC917519:LXD917519 MFY917519:MGZ917519 MPU917519:MQV917519 MZQ917519:NAR917519 NJM917519:NKN917519 NTI917519:NUJ917519 ODE917519:OEF917519 ONA917519:OOB917519 OWW917519:OXX917519 PGS917519:PHT917519 PQO917519:PRP917519 QAK917519:QBL917519 QKG917519:QLH917519 QUC917519:QVD917519 RDY917519:REZ917519 RNU917519:ROV917519 RXQ917519:RYR917519 SHM917519:SIN917519 SRI917519:SSJ917519 TBE917519:TCF917519 TLA917519:TMB917519 TUW917519:TVX917519 UES917519:UFT917519 UOO917519:UPP917519 UYK917519:UZL917519 VIG917519:VJH917519 VSC917519:VTD917519 WBY917519:WCZ917519 WLU917519:WMV917519 WVQ917519:WWR917519 I983055:AJ983055 JE983055:KF983055 TA983055:UB983055 ACW983055:ADX983055 AMS983055:ANT983055 AWO983055:AXP983055 BGK983055:BHL983055 BQG983055:BRH983055 CAC983055:CBD983055 CJY983055:CKZ983055 CTU983055:CUV983055 DDQ983055:DER983055 DNM983055:DON983055 DXI983055:DYJ983055 EHE983055:EIF983055 ERA983055:ESB983055 FAW983055:FBX983055 FKS983055:FLT983055 FUO983055:FVP983055 GEK983055:GFL983055 GOG983055:GPH983055 GYC983055:GZD983055 HHY983055:HIZ983055 HRU983055:HSV983055 IBQ983055:ICR983055 ILM983055:IMN983055 IVI983055:IWJ983055 JFE983055:JGF983055 JPA983055:JQB983055 JYW983055:JZX983055 KIS983055:KJT983055 KSO983055:KTP983055 LCK983055:LDL983055 LMG983055:LNH983055 LWC983055:LXD983055 MFY983055:MGZ983055 MPU983055:MQV983055 MZQ983055:NAR983055 NJM983055:NKN983055 NTI983055:NUJ983055 ODE983055:OEF983055 ONA983055:OOB983055 OWW983055:OXX983055 PGS983055:PHT983055 PQO983055:PRP983055 QAK983055:QBL983055 QKG983055:QLH983055 QUC983055:QVD983055 RDY983055:REZ983055 RNU983055:ROV983055 RXQ983055:RYR983055 SHM983055:SIN983055 SRI983055:SSJ983055 TBE983055:TCF983055 TLA983055:TMB983055 TUW983055:TVX983055 UES983055:UFT983055 UOO983055:UPP983055 UYK983055:UZL983055 VIG983055:VJH983055 VSC983055:VTD983055 WBY983055:WCZ983055 WLU983055:WMV983055 WVQ983055:WWR983055 I57:AJ57 JE57:KF57 TA57:UB57 ACW57:ADX57 AMS57:ANT57 AWO57:AXP57 BGK57:BHL57 BQG57:BRH57 CAC57:CBD57 CJY57:CKZ57 CTU57:CUV57 DDQ57:DER57 DNM57:DON57 DXI57:DYJ57 EHE57:EIF57 ERA57:ESB57 FAW57:FBX57 FKS57:FLT57 FUO57:FVP57 GEK57:GFL57 GOG57:GPH57 GYC57:GZD57 HHY57:HIZ57 HRU57:HSV57 IBQ57:ICR57 ILM57:IMN57 IVI57:IWJ57 JFE57:JGF57 JPA57:JQB57 JYW57:JZX57 KIS57:KJT57 KSO57:KTP57 LCK57:LDL57 LMG57:LNH57 LWC57:LXD57 MFY57:MGZ57 MPU57:MQV57 MZQ57:NAR57 NJM57:NKN57 NTI57:NUJ57 ODE57:OEF57 ONA57:OOB57 OWW57:OXX57 PGS57:PHT57 PQO57:PRP57 QAK57:QBL57 QKG57:QLH57 QUC57:QVD57 RDY57:REZ57 RNU57:ROV57 RXQ57:RYR57 SHM57:SIN57 SRI57:SSJ57 TBE57:TCF57 TLA57:TMB57 TUW57:TVX57 UES57:UFT57 UOO57:UPP57 UYK57:UZL57 VIG57:VJH57 VSC57:VTD57 WBY57:WCZ57 WLU57:WMV57 WVQ57:WWR57 I65593:AJ65593 JE65593:KF65593 TA65593:UB65593 ACW65593:ADX65593 AMS65593:ANT65593 AWO65593:AXP65593 BGK65593:BHL65593 BQG65593:BRH65593 CAC65593:CBD65593 CJY65593:CKZ65593 CTU65593:CUV65593 DDQ65593:DER65593 DNM65593:DON65593 DXI65593:DYJ65593 EHE65593:EIF65593 ERA65593:ESB65593 FAW65593:FBX65593 FKS65593:FLT65593 FUO65593:FVP65593 GEK65593:GFL65593 GOG65593:GPH65593 GYC65593:GZD65593 HHY65593:HIZ65593 HRU65593:HSV65593 IBQ65593:ICR65593 ILM65593:IMN65593 IVI65593:IWJ65593 JFE65593:JGF65593 JPA65593:JQB65593 JYW65593:JZX65593 KIS65593:KJT65593 KSO65593:KTP65593 LCK65593:LDL65593 LMG65593:LNH65593 LWC65593:LXD65593 MFY65593:MGZ65593 MPU65593:MQV65593 MZQ65593:NAR65593 NJM65593:NKN65593 NTI65593:NUJ65593 ODE65593:OEF65593 ONA65593:OOB65593 OWW65593:OXX65593 PGS65593:PHT65593 PQO65593:PRP65593 QAK65593:QBL65593 QKG65593:QLH65593 QUC65593:QVD65593 RDY65593:REZ65593 RNU65593:ROV65593 RXQ65593:RYR65593 SHM65593:SIN65593 SRI65593:SSJ65593 TBE65593:TCF65593 TLA65593:TMB65593 TUW65593:TVX65593 UES65593:UFT65593 UOO65593:UPP65593 UYK65593:UZL65593 VIG65593:VJH65593 VSC65593:VTD65593 WBY65593:WCZ65593 WLU65593:WMV65593 WVQ65593:WWR65593 I131129:AJ131129 JE131129:KF131129 TA131129:UB131129 ACW131129:ADX131129 AMS131129:ANT131129 AWO131129:AXP131129 BGK131129:BHL131129 BQG131129:BRH131129 CAC131129:CBD131129 CJY131129:CKZ131129 CTU131129:CUV131129 DDQ131129:DER131129 DNM131129:DON131129 DXI131129:DYJ131129 EHE131129:EIF131129 ERA131129:ESB131129 FAW131129:FBX131129 FKS131129:FLT131129 FUO131129:FVP131129 GEK131129:GFL131129 GOG131129:GPH131129 GYC131129:GZD131129 HHY131129:HIZ131129 HRU131129:HSV131129 IBQ131129:ICR131129 ILM131129:IMN131129 IVI131129:IWJ131129 JFE131129:JGF131129 JPA131129:JQB131129 JYW131129:JZX131129 KIS131129:KJT131129 KSO131129:KTP131129 LCK131129:LDL131129 LMG131129:LNH131129 LWC131129:LXD131129 MFY131129:MGZ131129 MPU131129:MQV131129 MZQ131129:NAR131129 NJM131129:NKN131129 NTI131129:NUJ131129 ODE131129:OEF131129 ONA131129:OOB131129 OWW131129:OXX131129 PGS131129:PHT131129 PQO131129:PRP131129 QAK131129:QBL131129 QKG131129:QLH131129 QUC131129:QVD131129 RDY131129:REZ131129 RNU131129:ROV131129 RXQ131129:RYR131129 SHM131129:SIN131129 SRI131129:SSJ131129 TBE131129:TCF131129 TLA131129:TMB131129 TUW131129:TVX131129 UES131129:UFT131129 UOO131129:UPP131129 UYK131129:UZL131129 VIG131129:VJH131129 VSC131129:VTD131129 WBY131129:WCZ131129 WLU131129:WMV131129 WVQ131129:WWR131129 I196665:AJ196665 JE196665:KF196665 TA196665:UB196665 ACW196665:ADX196665 AMS196665:ANT196665 AWO196665:AXP196665 BGK196665:BHL196665 BQG196665:BRH196665 CAC196665:CBD196665 CJY196665:CKZ196665 CTU196665:CUV196665 DDQ196665:DER196665 DNM196665:DON196665 DXI196665:DYJ196665 EHE196665:EIF196665 ERA196665:ESB196665 FAW196665:FBX196665 FKS196665:FLT196665 FUO196665:FVP196665 GEK196665:GFL196665 GOG196665:GPH196665 GYC196665:GZD196665 HHY196665:HIZ196665 HRU196665:HSV196665 IBQ196665:ICR196665 ILM196665:IMN196665 IVI196665:IWJ196665 JFE196665:JGF196665 JPA196665:JQB196665 JYW196665:JZX196665 KIS196665:KJT196665 KSO196665:KTP196665 LCK196665:LDL196665 LMG196665:LNH196665 LWC196665:LXD196665 MFY196665:MGZ196665 MPU196665:MQV196665 MZQ196665:NAR196665 NJM196665:NKN196665 NTI196665:NUJ196665 ODE196665:OEF196665 ONA196665:OOB196665 OWW196665:OXX196665 PGS196665:PHT196665 PQO196665:PRP196665 QAK196665:QBL196665 QKG196665:QLH196665 QUC196665:QVD196665 RDY196665:REZ196665 RNU196665:ROV196665 RXQ196665:RYR196665 SHM196665:SIN196665 SRI196665:SSJ196665 TBE196665:TCF196665 TLA196665:TMB196665 TUW196665:TVX196665 UES196665:UFT196665 UOO196665:UPP196665 UYK196665:UZL196665 VIG196665:VJH196665 VSC196665:VTD196665 WBY196665:WCZ196665 WLU196665:WMV196665 WVQ196665:WWR196665 I262201:AJ262201 JE262201:KF262201 TA262201:UB262201 ACW262201:ADX262201 AMS262201:ANT262201 AWO262201:AXP262201 BGK262201:BHL262201 BQG262201:BRH262201 CAC262201:CBD262201 CJY262201:CKZ262201 CTU262201:CUV262201 DDQ262201:DER262201 DNM262201:DON262201 DXI262201:DYJ262201 EHE262201:EIF262201 ERA262201:ESB262201 FAW262201:FBX262201 FKS262201:FLT262201 FUO262201:FVP262201 GEK262201:GFL262201 GOG262201:GPH262201 GYC262201:GZD262201 HHY262201:HIZ262201 HRU262201:HSV262201 IBQ262201:ICR262201 ILM262201:IMN262201 IVI262201:IWJ262201 JFE262201:JGF262201 JPA262201:JQB262201 JYW262201:JZX262201 KIS262201:KJT262201 KSO262201:KTP262201 LCK262201:LDL262201 LMG262201:LNH262201 LWC262201:LXD262201 MFY262201:MGZ262201 MPU262201:MQV262201 MZQ262201:NAR262201 NJM262201:NKN262201 NTI262201:NUJ262201 ODE262201:OEF262201 ONA262201:OOB262201 OWW262201:OXX262201 PGS262201:PHT262201 PQO262201:PRP262201 QAK262201:QBL262201 QKG262201:QLH262201 QUC262201:QVD262201 RDY262201:REZ262201 RNU262201:ROV262201 RXQ262201:RYR262201 SHM262201:SIN262201 SRI262201:SSJ262201 TBE262201:TCF262201 TLA262201:TMB262201 TUW262201:TVX262201 UES262201:UFT262201 UOO262201:UPP262201 UYK262201:UZL262201 VIG262201:VJH262201 VSC262201:VTD262201 WBY262201:WCZ262201 WLU262201:WMV262201 WVQ262201:WWR262201 I327737:AJ327737 JE327737:KF327737 TA327737:UB327737 ACW327737:ADX327737 AMS327737:ANT327737 AWO327737:AXP327737 BGK327737:BHL327737 BQG327737:BRH327737 CAC327737:CBD327737 CJY327737:CKZ327737 CTU327737:CUV327737 DDQ327737:DER327737 DNM327737:DON327737 DXI327737:DYJ327737 EHE327737:EIF327737 ERA327737:ESB327737 FAW327737:FBX327737 FKS327737:FLT327737 FUO327737:FVP327737 GEK327737:GFL327737 GOG327737:GPH327737 GYC327737:GZD327737 HHY327737:HIZ327737 HRU327737:HSV327737 IBQ327737:ICR327737 ILM327737:IMN327737 IVI327737:IWJ327737 JFE327737:JGF327737 JPA327737:JQB327737 JYW327737:JZX327737 KIS327737:KJT327737 KSO327737:KTP327737 LCK327737:LDL327737 LMG327737:LNH327737 LWC327737:LXD327737 MFY327737:MGZ327737 MPU327737:MQV327737 MZQ327737:NAR327737 NJM327737:NKN327737 NTI327737:NUJ327737 ODE327737:OEF327737 ONA327737:OOB327737 OWW327737:OXX327737 PGS327737:PHT327737 PQO327737:PRP327737 QAK327737:QBL327737 QKG327737:QLH327737 QUC327737:QVD327737 RDY327737:REZ327737 RNU327737:ROV327737 RXQ327737:RYR327737 SHM327737:SIN327737 SRI327737:SSJ327737 TBE327737:TCF327737 TLA327737:TMB327737 TUW327737:TVX327737 UES327737:UFT327737 UOO327737:UPP327737 UYK327737:UZL327737 VIG327737:VJH327737 VSC327737:VTD327737 WBY327737:WCZ327737 WLU327737:WMV327737 WVQ327737:WWR327737 I393273:AJ393273 JE393273:KF393273 TA393273:UB393273 ACW393273:ADX393273 AMS393273:ANT393273 AWO393273:AXP393273 BGK393273:BHL393273 BQG393273:BRH393273 CAC393273:CBD393273 CJY393273:CKZ393273 CTU393273:CUV393273 DDQ393273:DER393273 DNM393273:DON393273 DXI393273:DYJ393273 EHE393273:EIF393273 ERA393273:ESB393273 FAW393273:FBX393273 FKS393273:FLT393273 FUO393273:FVP393273 GEK393273:GFL393273 GOG393273:GPH393273 GYC393273:GZD393273 HHY393273:HIZ393273 HRU393273:HSV393273 IBQ393273:ICR393273 ILM393273:IMN393273 IVI393273:IWJ393273 JFE393273:JGF393273 JPA393273:JQB393273 JYW393273:JZX393273 KIS393273:KJT393273 KSO393273:KTP393273 LCK393273:LDL393273 LMG393273:LNH393273 LWC393273:LXD393273 MFY393273:MGZ393273 MPU393273:MQV393273 MZQ393273:NAR393273 NJM393273:NKN393273 NTI393273:NUJ393273 ODE393273:OEF393273 ONA393273:OOB393273 OWW393273:OXX393273 PGS393273:PHT393273 PQO393273:PRP393273 QAK393273:QBL393273 QKG393273:QLH393273 QUC393273:QVD393273 RDY393273:REZ393273 RNU393273:ROV393273 RXQ393273:RYR393273 SHM393273:SIN393273 SRI393273:SSJ393273 TBE393273:TCF393273 TLA393273:TMB393273 TUW393273:TVX393273 UES393273:UFT393273 UOO393273:UPP393273 UYK393273:UZL393273 VIG393273:VJH393273 VSC393273:VTD393273 WBY393273:WCZ393273 WLU393273:WMV393273 WVQ393273:WWR393273 I458809:AJ458809 JE458809:KF458809 TA458809:UB458809 ACW458809:ADX458809 AMS458809:ANT458809 AWO458809:AXP458809 BGK458809:BHL458809 BQG458809:BRH458809 CAC458809:CBD458809 CJY458809:CKZ458809 CTU458809:CUV458809 DDQ458809:DER458809 DNM458809:DON458809 DXI458809:DYJ458809 EHE458809:EIF458809 ERA458809:ESB458809 FAW458809:FBX458809 FKS458809:FLT458809 FUO458809:FVP458809 GEK458809:GFL458809 GOG458809:GPH458809 GYC458809:GZD458809 HHY458809:HIZ458809 HRU458809:HSV458809 IBQ458809:ICR458809 ILM458809:IMN458809 IVI458809:IWJ458809 JFE458809:JGF458809 JPA458809:JQB458809 JYW458809:JZX458809 KIS458809:KJT458809 KSO458809:KTP458809 LCK458809:LDL458809 LMG458809:LNH458809 LWC458809:LXD458809 MFY458809:MGZ458809 MPU458809:MQV458809 MZQ458809:NAR458809 NJM458809:NKN458809 NTI458809:NUJ458809 ODE458809:OEF458809 ONA458809:OOB458809 OWW458809:OXX458809 PGS458809:PHT458809 PQO458809:PRP458809 QAK458809:QBL458809 QKG458809:QLH458809 QUC458809:QVD458809 RDY458809:REZ458809 RNU458809:ROV458809 RXQ458809:RYR458809 SHM458809:SIN458809 SRI458809:SSJ458809 TBE458809:TCF458809 TLA458809:TMB458809 TUW458809:TVX458809 UES458809:UFT458809 UOO458809:UPP458809 UYK458809:UZL458809 VIG458809:VJH458809 VSC458809:VTD458809 WBY458809:WCZ458809 WLU458809:WMV458809 WVQ458809:WWR458809 I524345:AJ524345 JE524345:KF524345 TA524345:UB524345 ACW524345:ADX524345 AMS524345:ANT524345 AWO524345:AXP524345 BGK524345:BHL524345 BQG524345:BRH524345 CAC524345:CBD524345 CJY524345:CKZ524345 CTU524345:CUV524345 DDQ524345:DER524345 DNM524345:DON524345 DXI524345:DYJ524345 EHE524345:EIF524345 ERA524345:ESB524345 FAW524345:FBX524345 FKS524345:FLT524345 FUO524345:FVP524345 GEK524345:GFL524345 GOG524345:GPH524345 GYC524345:GZD524345 HHY524345:HIZ524345 HRU524345:HSV524345 IBQ524345:ICR524345 ILM524345:IMN524345 IVI524345:IWJ524345 JFE524345:JGF524345 JPA524345:JQB524345 JYW524345:JZX524345 KIS524345:KJT524345 KSO524345:KTP524345 LCK524345:LDL524345 LMG524345:LNH524345 LWC524345:LXD524345 MFY524345:MGZ524345 MPU524345:MQV524345 MZQ524345:NAR524345 NJM524345:NKN524345 NTI524345:NUJ524345 ODE524345:OEF524345 ONA524345:OOB524345 OWW524345:OXX524345 PGS524345:PHT524345 PQO524345:PRP524345 QAK524345:QBL524345 QKG524345:QLH524345 QUC524345:QVD524345 RDY524345:REZ524345 RNU524345:ROV524345 RXQ524345:RYR524345 SHM524345:SIN524345 SRI524345:SSJ524345 TBE524345:TCF524345 TLA524345:TMB524345 TUW524345:TVX524345 UES524345:UFT524345 UOO524345:UPP524345 UYK524345:UZL524345 VIG524345:VJH524345 VSC524345:VTD524345 WBY524345:WCZ524345 WLU524345:WMV524345 WVQ524345:WWR524345 I589881:AJ589881 JE589881:KF589881 TA589881:UB589881 ACW589881:ADX589881 AMS589881:ANT589881 AWO589881:AXP589881 BGK589881:BHL589881 BQG589881:BRH589881 CAC589881:CBD589881 CJY589881:CKZ589881 CTU589881:CUV589881 DDQ589881:DER589881 DNM589881:DON589881 DXI589881:DYJ589881 EHE589881:EIF589881 ERA589881:ESB589881 FAW589881:FBX589881 FKS589881:FLT589881 FUO589881:FVP589881 GEK589881:GFL589881 GOG589881:GPH589881 GYC589881:GZD589881 HHY589881:HIZ589881 HRU589881:HSV589881 IBQ589881:ICR589881 ILM589881:IMN589881 IVI589881:IWJ589881 JFE589881:JGF589881 JPA589881:JQB589881 JYW589881:JZX589881 KIS589881:KJT589881 KSO589881:KTP589881 LCK589881:LDL589881 LMG589881:LNH589881 LWC589881:LXD589881 MFY589881:MGZ589881 MPU589881:MQV589881 MZQ589881:NAR589881 NJM589881:NKN589881 NTI589881:NUJ589881 ODE589881:OEF589881 ONA589881:OOB589881 OWW589881:OXX589881 PGS589881:PHT589881 PQO589881:PRP589881 QAK589881:QBL589881 QKG589881:QLH589881 QUC589881:QVD589881 RDY589881:REZ589881 RNU589881:ROV589881 RXQ589881:RYR589881 SHM589881:SIN589881 SRI589881:SSJ589881 TBE589881:TCF589881 TLA589881:TMB589881 TUW589881:TVX589881 UES589881:UFT589881 UOO589881:UPP589881 UYK589881:UZL589881 VIG589881:VJH589881 VSC589881:VTD589881 WBY589881:WCZ589881 WLU589881:WMV589881 WVQ589881:WWR589881 I655417:AJ655417 JE655417:KF655417 TA655417:UB655417 ACW655417:ADX655417 AMS655417:ANT655417 AWO655417:AXP655417 BGK655417:BHL655417 BQG655417:BRH655417 CAC655417:CBD655417 CJY655417:CKZ655417 CTU655417:CUV655417 DDQ655417:DER655417 DNM655417:DON655417 DXI655417:DYJ655417 EHE655417:EIF655417 ERA655417:ESB655417 FAW655417:FBX655417 FKS655417:FLT655417 FUO655417:FVP655417 GEK655417:GFL655417 GOG655417:GPH655417 GYC655417:GZD655417 HHY655417:HIZ655417 HRU655417:HSV655417 IBQ655417:ICR655417 ILM655417:IMN655417 IVI655417:IWJ655417 JFE655417:JGF655417 JPA655417:JQB655417 JYW655417:JZX655417 KIS655417:KJT655417 KSO655417:KTP655417 LCK655417:LDL655417 LMG655417:LNH655417 LWC655417:LXD655417 MFY655417:MGZ655417 MPU655417:MQV655417 MZQ655417:NAR655417 NJM655417:NKN655417 NTI655417:NUJ655417 ODE655417:OEF655417 ONA655417:OOB655417 OWW655417:OXX655417 PGS655417:PHT655417 PQO655417:PRP655417 QAK655417:QBL655417 QKG655417:QLH655417 QUC655417:QVD655417 RDY655417:REZ655417 RNU655417:ROV655417 RXQ655417:RYR655417 SHM655417:SIN655417 SRI655417:SSJ655417 TBE655417:TCF655417 TLA655417:TMB655417 TUW655417:TVX655417 UES655417:UFT655417 UOO655417:UPP655417 UYK655417:UZL655417 VIG655417:VJH655417 VSC655417:VTD655417 WBY655417:WCZ655417 WLU655417:WMV655417 WVQ655417:WWR655417 I720953:AJ720953 JE720953:KF720953 TA720953:UB720953 ACW720953:ADX720953 AMS720953:ANT720953 AWO720953:AXP720953 BGK720953:BHL720953 BQG720953:BRH720953 CAC720953:CBD720953 CJY720953:CKZ720953 CTU720953:CUV720953 DDQ720953:DER720953 DNM720953:DON720953 DXI720953:DYJ720953 EHE720953:EIF720953 ERA720953:ESB720953 FAW720953:FBX720953 FKS720953:FLT720953 FUO720953:FVP720953 GEK720953:GFL720953 GOG720953:GPH720953 GYC720953:GZD720953 HHY720953:HIZ720953 HRU720953:HSV720953 IBQ720953:ICR720953 ILM720953:IMN720953 IVI720953:IWJ720953 JFE720953:JGF720953 JPA720953:JQB720953 JYW720953:JZX720953 KIS720953:KJT720953 KSO720953:KTP720953 LCK720953:LDL720953 LMG720953:LNH720953 LWC720953:LXD720953 MFY720953:MGZ720953 MPU720953:MQV720953 MZQ720953:NAR720953 NJM720953:NKN720953 NTI720953:NUJ720953 ODE720953:OEF720953 ONA720953:OOB720953 OWW720953:OXX720953 PGS720953:PHT720953 PQO720953:PRP720953 QAK720953:QBL720953 QKG720953:QLH720953 QUC720953:QVD720953 RDY720953:REZ720953 RNU720953:ROV720953 RXQ720953:RYR720953 SHM720953:SIN720953 SRI720953:SSJ720953 TBE720953:TCF720953 TLA720953:TMB720953 TUW720953:TVX720953 UES720953:UFT720953 UOO720953:UPP720953 UYK720953:UZL720953 VIG720953:VJH720953 VSC720953:VTD720953 WBY720953:WCZ720953 WLU720953:WMV720953 WVQ720953:WWR720953 I786489:AJ786489 JE786489:KF786489 TA786489:UB786489 ACW786489:ADX786489 AMS786489:ANT786489 AWO786489:AXP786489 BGK786489:BHL786489 BQG786489:BRH786489 CAC786489:CBD786489 CJY786489:CKZ786489 CTU786489:CUV786489 DDQ786489:DER786489 DNM786489:DON786489 DXI786489:DYJ786489 EHE786489:EIF786489 ERA786489:ESB786489 FAW786489:FBX786489 FKS786489:FLT786489 FUO786489:FVP786489 GEK786489:GFL786489 GOG786489:GPH786489 GYC786489:GZD786489 HHY786489:HIZ786489 HRU786489:HSV786489 IBQ786489:ICR786489 ILM786489:IMN786489 IVI786489:IWJ786489 JFE786489:JGF786489 JPA786489:JQB786489 JYW786489:JZX786489 KIS786489:KJT786489 KSO786489:KTP786489 LCK786489:LDL786489 LMG786489:LNH786489 LWC786489:LXD786489 MFY786489:MGZ786489 MPU786489:MQV786489 MZQ786489:NAR786489 NJM786489:NKN786489 NTI786489:NUJ786489 ODE786489:OEF786489 ONA786489:OOB786489 OWW786489:OXX786489 PGS786489:PHT786489 PQO786489:PRP786489 QAK786489:QBL786489 QKG786489:QLH786489 QUC786489:QVD786489 RDY786489:REZ786489 RNU786489:ROV786489 RXQ786489:RYR786489 SHM786489:SIN786489 SRI786489:SSJ786489 TBE786489:TCF786489 TLA786489:TMB786489 TUW786489:TVX786489 UES786489:UFT786489 UOO786489:UPP786489 UYK786489:UZL786489 VIG786489:VJH786489 VSC786489:VTD786489 WBY786489:WCZ786489 WLU786489:WMV786489 WVQ786489:WWR786489 I852025:AJ852025 JE852025:KF852025 TA852025:UB852025 ACW852025:ADX852025 AMS852025:ANT852025 AWO852025:AXP852025 BGK852025:BHL852025 BQG852025:BRH852025 CAC852025:CBD852025 CJY852025:CKZ852025 CTU852025:CUV852025 DDQ852025:DER852025 DNM852025:DON852025 DXI852025:DYJ852025 EHE852025:EIF852025 ERA852025:ESB852025 FAW852025:FBX852025 FKS852025:FLT852025 FUO852025:FVP852025 GEK852025:GFL852025 GOG852025:GPH852025 GYC852025:GZD852025 HHY852025:HIZ852025 HRU852025:HSV852025 IBQ852025:ICR852025 ILM852025:IMN852025 IVI852025:IWJ852025 JFE852025:JGF852025 JPA852025:JQB852025 JYW852025:JZX852025 KIS852025:KJT852025 KSO852025:KTP852025 LCK852025:LDL852025 LMG852025:LNH852025 LWC852025:LXD852025 MFY852025:MGZ852025 MPU852025:MQV852025 MZQ852025:NAR852025 NJM852025:NKN852025 NTI852025:NUJ852025 ODE852025:OEF852025 ONA852025:OOB852025 OWW852025:OXX852025 PGS852025:PHT852025 PQO852025:PRP852025 QAK852025:QBL852025 QKG852025:QLH852025 QUC852025:QVD852025 RDY852025:REZ852025 RNU852025:ROV852025 RXQ852025:RYR852025 SHM852025:SIN852025 SRI852025:SSJ852025 TBE852025:TCF852025 TLA852025:TMB852025 TUW852025:TVX852025 UES852025:UFT852025 UOO852025:UPP852025 UYK852025:UZL852025 VIG852025:VJH852025 VSC852025:VTD852025 WBY852025:WCZ852025 WLU852025:WMV852025 WVQ852025:WWR852025 I917561:AJ917561 JE917561:KF917561 TA917561:UB917561 ACW917561:ADX917561 AMS917561:ANT917561 AWO917561:AXP917561 BGK917561:BHL917561 BQG917561:BRH917561 CAC917561:CBD917561 CJY917561:CKZ917561 CTU917561:CUV917561 DDQ917561:DER917561 DNM917561:DON917561 DXI917561:DYJ917561 EHE917561:EIF917561 ERA917561:ESB917561 FAW917561:FBX917561 FKS917561:FLT917561 FUO917561:FVP917561 GEK917561:GFL917561 GOG917561:GPH917561 GYC917561:GZD917561 HHY917561:HIZ917561 HRU917561:HSV917561 IBQ917561:ICR917561 ILM917561:IMN917561 IVI917561:IWJ917561 JFE917561:JGF917561 JPA917561:JQB917561 JYW917561:JZX917561 KIS917561:KJT917561 KSO917561:KTP917561 LCK917561:LDL917561 LMG917561:LNH917561 LWC917561:LXD917561 MFY917561:MGZ917561 MPU917561:MQV917561 MZQ917561:NAR917561 NJM917561:NKN917561 NTI917561:NUJ917561 ODE917561:OEF917561 ONA917561:OOB917561 OWW917561:OXX917561 PGS917561:PHT917561 PQO917561:PRP917561 QAK917561:QBL917561 QKG917561:QLH917561 QUC917561:QVD917561 RDY917561:REZ917561 RNU917561:ROV917561 RXQ917561:RYR917561 SHM917561:SIN917561 SRI917561:SSJ917561 TBE917561:TCF917561 TLA917561:TMB917561 TUW917561:TVX917561 UES917561:UFT917561 UOO917561:UPP917561 UYK917561:UZL917561 VIG917561:VJH917561 VSC917561:VTD917561 WBY917561:WCZ917561 WLU917561:WMV917561 WVQ917561:WWR917561 I983097:AJ983097 JE983097:KF983097 TA983097:UB983097 ACW983097:ADX983097 AMS983097:ANT983097 AWO983097:AXP983097 BGK983097:BHL983097 BQG983097:BRH983097 CAC983097:CBD983097 CJY983097:CKZ983097 CTU983097:CUV983097 DDQ983097:DER983097 DNM983097:DON983097 DXI983097:DYJ983097 EHE983097:EIF983097 ERA983097:ESB983097 FAW983097:FBX983097 FKS983097:FLT983097 FUO983097:FVP983097 GEK983097:GFL983097 GOG983097:GPH983097 GYC983097:GZD983097 HHY983097:HIZ983097 HRU983097:HSV983097 IBQ983097:ICR983097 ILM983097:IMN983097 IVI983097:IWJ983097 JFE983097:JGF983097 JPA983097:JQB983097 JYW983097:JZX983097 KIS983097:KJT983097 KSO983097:KTP983097 LCK983097:LDL983097 LMG983097:LNH983097 LWC983097:LXD983097 MFY983097:MGZ983097 MPU983097:MQV983097 MZQ983097:NAR983097 NJM983097:NKN983097 NTI983097:NUJ983097 ODE983097:OEF983097 ONA983097:OOB983097 OWW983097:OXX983097 PGS983097:PHT983097 PQO983097:PRP983097 QAK983097:QBL983097 QKG983097:QLH983097 QUC983097:QVD983097 RDY983097:REZ983097 RNU983097:ROV983097 RXQ983097:RYR983097 SHM983097:SIN983097 SRI983097:SSJ983097 TBE983097:TCF983097 TLA983097:TMB983097 TUW983097:TVX983097 UES983097:UFT983097 UOO983097:UPP983097 UYK983097:UZL983097 VIG983097:VJH983097 VSC983097:VTD983097 WBY983097:WCZ983097 WLU983097:WMV983097 WVQ983097:WWR983097 I49:AJ49 JE49:KF49 TA49:UB49 ACW49:ADX49 AMS49:ANT49 AWO49:AXP49 BGK49:BHL49 BQG49:BRH49 CAC49:CBD49 CJY49:CKZ49 CTU49:CUV49 DDQ49:DER49 DNM49:DON49 DXI49:DYJ49 EHE49:EIF49 ERA49:ESB49 FAW49:FBX49 FKS49:FLT49 FUO49:FVP49 GEK49:GFL49 GOG49:GPH49 GYC49:GZD49 HHY49:HIZ49 HRU49:HSV49 IBQ49:ICR49 ILM49:IMN49 IVI49:IWJ49 JFE49:JGF49 JPA49:JQB49 JYW49:JZX49 KIS49:KJT49 KSO49:KTP49 LCK49:LDL49 LMG49:LNH49 LWC49:LXD49 MFY49:MGZ49 MPU49:MQV49 MZQ49:NAR49 NJM49:NKN49 NTI49:NUJ49 ODE49:OEF49 ONA49:OOB49 OWW49:OXX49 PGS49:PHT49 PQO49:PRP49 QAK49:QBL49 QKG49:QLH49 QUC49:QVD49 RDY49:REZ49 RNU49:ROV49 RXQ49:RYR49 SHM49:SIN49 SRI49:SSJ49 TBE49:TCF49 TLA49:TMB49 TUW49:TVX49 UES49:UFT49 UOO49:UPP49 UYK49:UZL49 VIG49:VJH49 VSC49:VTD49 WBY49:WCZ49 WLU49:WMV49 WVQ49:WWR49 I65585:AJ65585 JE65585:KF65585 TA65585:UB65585 ACW65585:ADX65585 AMS65585:ANT65585 AWO65585:AXP65585 BGK65585:BHL65585 BQG65585:BRH65585 CAC65585:CBD65585 CJY65585:CKZ65585 CTU65585:CUV65585 DDQ65585:DER65585 DNM65585:DON65585 DXI65585:DYJ65585 EHE65585:EIF65585 ERA65585:ESB65585 FAW65585:FBX65585 FKS65585:FLT65585 FUO65585:FVP65585 GEK65585:GFL65585 GOG65585:GPH65585 GYC65585:GZD65585 HHY65585:HIZ65585 HRU65585:HSV65585 IBQ65585:ICR65585 ILM65585:IMN65585 IVI65585:IWJ65585 JFE65585:JGF65585 JPA65585:JQB65585 JYW65585:JZX65585 KIS65585:KJT65585 KSO65585:KTP65585 LCK65585:LDL65585 LMG65585:LNH65585 LWC65585:LXD65585 MFY65585:MGZ65585 MPU65585:MQV65585 MZQ65585:NAR65585 NJM65585:NKN65585 NTI65585:NUJ65585 ODE65585:OEF65585 ONA65585:OOB65585 OWW65585:OXX65585 PGS65585:PHT65585 PQO65585:PRP65585 QAK65585:QBL65585 QKG65585:QLH65585 QUC65585:QVD65585 RDY65585:REZ65585 RNU65585:ROV65585 RXQ65585:RYR65585 SHM65585:SIN65585 SRI65585:SSJ65585 TBE65585:TCF65585 TLA65585:TMB65585 TUW65585:TVX65585 UES65585:UFT65585 UOO65585:UPP65585 UYK65585:UZL65585 VIG65585:VJH65585 VSC65585:VTD65585 WBY65585:WCZ65585 WLU65585:WMV65585 WVQ65585:WWR65585 I131121:AJ131121 JE131121:KF131121 TA131121:UB131121 ACW131121:ADX131121 AMS131121:ANT131121 AWO131121:AXP131121 BGK131121:BHL131121 BQG131121:BRH131121 CAC131121:CBD131121 CJY131121:CKZ131121 CTU131121:CUV131121 DDQ131121:DER131121 DNM131121:DON131121 DXI131121:DYJ131121 EHE131121:EIF131121 ERA131121:ESB131121 FAW131121:FBX131121 FKS131121:FLT131121 FUO131121:FVP131121 GEK131121:GFL131121 GOG131121:GPH131121 GYC131121:GZD131121 HHY131121:HIZ131121 HRU131121:HSV131121 IBQ131121:ICR131121 ILM131121:IMN131121 IVI131121:IWJ131121 JFE131121:JGF131121 JPA131121:JQB131121 JYW131121:JZX131121 KIS131121:KJT131121 KSO131121:KTP131121 LCK131121:LDL131121 LMG131121:LNH131121 LWC131121:LXD131121 MFY131121:MGZ131121 MPU131121:MQV131121 MZQ131121:NAR131121 NJM131121:NKN131121 NTI131121:NUJ131121 ODE131121:OEF131121 ONA131121:OOB131121 OWW131121:OXX131121 PGS131121:PHT131121 PQO131121:PRP131121 QAK131121:QBL131121 QKG131121:QLH131121 QUC131121:QVD131121 RDY131121:REZ131121 RNU131121:ROV131121 RXQ131121:RYR131121 SHM131121:SIN131121 SRI131121:SSJ131121 TBE131121:TCF131121 TLA131121:TMB131121 TUW131121:TVX131121 UES131121:UFT131121 UOO131121:UPP131121 UYK131121:UZL131121 VIG131121:VJH131121 VSC131121:VTD131121 WBY131121:WCZ131121 WLU131121:WMV131121 WVQ131121:WWR131121 I196657:AJ196657 JE196657:KF196657 TA196657:UB196657 ACW196657:ADX196657 AMS196657:ANT196657 AWO196657:AXP196657 BGK196657:BHL196657 BQG196657:BRH196657 CAC196657:CBD196657 CJY196657:CKZ196657 CTU196657:CUV196657 DDQ196657:DER196657 DNM196657:DON196657 DXI196657:DYJ196657 EHE196657:EIF196657 ERA196657:ESB196657 FAW196657:FBX196657 FKS196657:FLT196657 FUO196657:FVP196657 GEK196657:GFL196657 GOG196657:GPH196657 GYC196657:GZD196657 HHY196657:HIZ196657 HRU196657:HSV196657 IBQ196657:ICR196657 ILM196657:IMN196657 IVI196657:IWJ196657 JFE196657:JGF196657 JPA196657:JQB196657 JYW196657:JZX196657 KIS196657:KJT196657 KSO196657:KTP196657 LCK196657:LDL196657 LMG196657:LNH196657 LWC196657:LXD196657 MFY196657:MGZ196657 MPU196657:MQV196657 MZQ196657:NAR196657 NJM196657:NKN196657 NTI196657:NUJ196657 ODE196657:OEF196657 ONA196657:OOB196657 OWW196657:OXX196657 PGS196657:PHT196657 PQO196657:PRP196657 QAK196657:QBL196657 QKG196657:QLH196657 QUC196657:QVD196657 RDY196657:REZ196657 RNU196657:ROV196657 RXQ196657:RYR196657 SHM196657:SIN196657 SRI196657:SSJ196657 TBE196657:TCF196657 TLA196657:TMB196657 TUW196657:TVX196657 UES196657:UFT196657 UOO196657:UPP196657 UYK196657:UZL196657 VIG196657:VJH196657 VSC196657:VTD196657 WBY196657:WCZ196657 WLU196657:WMV196657 WVQ196657:WWR196657 I262193:AJ262193 JE262193:KF262193 TA262193:UB262193 ACW262193:ADX262193 AMS262193:ANT262193 AWO262193:AXP262193 BGK262193:BHL262193 BQG262193:BRH262193 CAC262193:CBD262193 CJY262193:CKZ262193 CTU262193:CUV262193 DDQ262193:DER262193 DNM262193:DON262193 DXI262193:DYJ262193 EHE262193:EIF262193 ERA262193:ESB262193 FAW262193:FBX262193 FKS262193:FLT262193 FUO262193:FVP262193 GEK262193:GFL262193 GOG262193:GPH262193 GYC262193:GZD262193 HHY262193:HIZ262193 HRU262193:HSV262193 IBQ262193:ICR262193 ILM262193:IMN262193 IVI262193:IWJ262193 JFE262193:JGF262193 JPA262193:JQB262193 JYW262193:JZX262193 KIS262193:KJT262193 KSO262193:KTP262193 LCK262193:LDL262193 LMG262193:LNH262193 LWC262193:LXD262193 MFY262193:MGZ262193 MPU262193:MQV262193 MZQ262193:NAR262193 NJM262193:NKN262193 NTI262193:NUJ262193 ODE262193:OEF262193 ONA262193:OOB262193 OWW262193:OXX262193 PGS262193:PHT262193 PQO262193:PRP262193 QAK262193:QBL262193 QKG262193:QLH262193 QUC262193:QVD262193 RDY262193:REZ262193 RNU262193:ROV262193 RXQ262193:RYR262193 SHM262193:SIN262193 SRI262193:SSJ262193 TBE262193:TCF262193 TLA262193:TMB262193 TUW262193:TVX262193 UES262193:UFT262193 UOO262193:UPP262193 UYK262193:UZL262193 VIG262193:VJH262193 VSC262193:VTD262193 WBY262193:WCZ262193 WLU262193:WMV262193 WVQ262193:WWR262193 I327729:AJ327729 JE327729:KF327729 TA327729:UB327729 ACW327729:ADX327729 AMS327729:ANT327729 AWO327729:AXP327729 BGK327729:BHL327729 BQG327729:BRH327729 CAC327729:CBD327729 CJY327729:CKZ327729 CTU327729:CUV327729 DDQ327729:DER327729 DNM327729:DON327729 DXI327729:DYJ327729 EHE327729:EIF327729 ERA327729:ESB327729 FAW327729:FBX327729 FKS327729:FLT327729 FUO327729:FVP327729 GEK327729:GFL327729 GOG327729:GPH327729 GYC327729:GZD327729 HHY327729:HIZ327729 HRU327729:HSV327729 IBQ327729:ICR327729 ILM327729:IMN327729 IVI327729:IWJ327729 JFE327729:JGF327729 JPA327729:JQB327729 JYW327729:JZX327729 KIS327729:KJT327729 KSO327729:KTP327729 LCK327729:LDL327729 LMG327729:LNH327729 LWC327729:LXD327729 MFY327729:MGZ327729 MPU327729:MQV327729 MZQ327729:NAR327729 NJM327729:NKN327729 NTI327729:NUJ327729 ODE327729:OEF327729 ONA327729:OOB327729 OWW327729:OXX327729 PGS327729:PHT327729 PQO327729:PRP327729 QAK327729:QBL327729 QKG327729:QLH327729 QUC327729:QVD327729 RDY327729:REZ327729 RNU327729:ROV327729 RXQ327729:RYR327729 SHM327729:SIN327729 SRI327729:SSJ327729 TBE327729:TCF327729 TLA327729:TMB327729 TUW327729:TVX327729 UES327729:UFT327729 UOO327729:UPP327729 UYK327729:UZL327729 VIG327729:VJH327729 VSC327729:VTD327729 WBY327729:WCZ327729 WLU327729:WMV327729 WVQ327729:WWR327729 I393265:AJ393265 JE393265:KF393265 TA393265:UB393265 ACW393265:ADX393265 AMS393265:ANT393265 AWO393265:AXP393265 BGK393265:BHL393265 BQG393265:BRH393265 CAC393265:CBD393265 CJY393265:CKZ393265 CTU393265:CUV393265 DDQ393265:DER393265 DNM393265:DON393265 DXI393265:DYJ393265 EHE393265:EIF393265 ERA393265:ESB393265 FAW393265:FBX393265 FKS393265:FLT393265 FUO393265:FVP393265 GEK393265:GFL393265 GOG393265:GPH393265 GYC393265:GZD393265 HHY393265:HIZ393265 HRU393265:HSV393265 IBQ393265:ICR393265 ILM393265:IMN393265 IVI393265:IWJ393265 JFE393265:JGF393265 JPA393265:JQB393265 JYW393265:JZX393265 KIS393265:KJT393265 KSO393265:KTP393265 LCK393265:LDL393265 LMG393265:LNH393265 LWC393265:LXD393265 MFY393265:MGZ393265 MPU393265:MQV393265 MZQ393265:NAR393265 NJM393265:NKN393265 NTI393265:NUJ393265 ODE393265:OEF393265 ONA393265:OOB393265 OWW393265:OXX393265 PGS393265:PHT393265 PQO393265:PRP393265 QAK393265:QBL393265 QKG393265:QLH393265 QUC393265:QVD393265 RDY393265:REZ393265 RNU393265:ROV393265 RXQ393265:RYR393265 SHM393265:SIN393265 SRI393265:SSJ393265 TBE393265:TCF393265 TLA393265:TMB393265 TUW393265:TVX393265 UES393265:UFT393265 UOO393265:UPP393265 UYK393265:UZL393265 VIG393265:VJH393265 VSC393265:VTD393265 WBY393265:WCZ393265 WLU393265:WMV393265 WVQ393265:WWR393265 I458801:AJ458801 JE458801:KF458801 TA458801:UB458801 ACW458801:ADX458801 AMS458801:ANT458801 AWO458801:AXP458801 BGK458801:BHL458801 BQG458801:BRH458801 CAC458801:CBD458801 CJY458801:CKZ458801 CTU458801:CUV458801 DDQ458801:DER458801 DNM458801:DON458801 DXI458801:DYJ458801 EHE458801:EIF458801 ERA458801:ESB458801 FAW458801:FBX458801 FKS458801:FLT458801 FUO458801:FVP458801 GEK458801:GFL458801 GOG458801:GPH458801 GYC458801:GZD458801 HHY458801:HIZ458801 HRU458801:HSV458801 IBQ458801:ICR458801 ILM458801:IMN458801 IVI458801:IWJ458801 JFE458801:JGF458801 JPA458801:JQB458801 JYW458801:JZX458801 KIS458801:KJT458801 KSO458801:KTP458801 LCK458801:LDL458801 LMG458801:LNH458801 LWC458801:LXD458801 MFY458801:MGZ458801 MPU458801:MQV458801 MZQ458801:NAR458801 NJM458801:NKN458801 NTI458801:NUJ458801 ODE458801:OEF458801 ONA458801:OOB458801 OWW458801:OXX458801 PGS458801:PHT458801 PQO458801:PRP458801 QAK458801:QBL458801 QKG458801:QLH458801 QUC458801:QVD458801 RDY458801:REZ458801 RNU458801:ROV458801 RXQ458801:RYR458801 SHM458801:SIN458801 SRI458801:SSJ458801 TBE458801:TCF458801 TLA458801:TMB458801 TUW458801:TVX458801 UES458801:UFT458801 UOO458801:UPP458801 UYK458801:UZL458801 VIG458801:VJH458801 VSC458801:VTD458801 WBY458801:WCZ458801 WLU458801:WMV458801 WVQ458801:WWR458801 I524337:AJ524337 JE524337:KF524337 TA524337:UB524337 ACW524337:ADX524337 AMS524337:ANT524337 AWO524337:AXP524337 BGK524337:BHL524337 BQG524337:BRH524337 CAC524337:CBD524337 CJY524337:CKZ524337 CTU524337:CUV524337 DDQ524337:DER524337 DNM524337:DON524337 DXI524337:DYJ524337 EHE524337:EIF524337 ERA524337:ESB524337 FAW524337:FBX524337 FKS524337:FLT524337 FUO524337:FVP524337 GEK524337:GFL524337 GOG524337:GPH524337 GYC524337:GZD524337 HHY524337:HIZ524337 HRU524337:HSV524337 IBQ524337:ICR524337 ILM524337:IMN524337 IVI524337:IWJ524337 JFE524337:JGF524337 JPA524337:JQB524337 JYW524337:JZX524337 KIS524337:KJT524337 KSO524337:KTP524337 LCK524337:LDL524337 LMG524337:LNH524337 LWC524337:LXD524337 MFY524337:MGZ524337 MPU524337:MQV524337 MZQ524337:NAR524337 NJM524337:NKN524337 NTI524337:NUJ524337 ODE524337:OEF524337 ONA524337:OOB524337 OWW524337:OXX524337 PGS524337:PHT524337 PQO524337:PRP524337 QAK524337:QBL524337 QKG524337:QLH524337 QUC524337:QVD524337 RDY524337:REZ524337 RNU524337:ROV524337 RXQ524337:RYR524337 SHM524337:SIN524337 SRI524337:SSJ524337 TBE524337:TCF524337 TLA524337:TMB524337 TUW524337:TVX524337 UES524337:UFT524337 UOO524337:UPP524337 UYK524337:UZL524337 VIG524337:VJH524337 VSC524337:VTD524337 WBY524337:WCZ524337 WLU524337:WMV524337 WVQ524337:WWR524337 I589873:AJ589873 JE589873:KF589873 TA589873:UB589873 ACW589873:ADX589873 AMS589873:ANT589873 AWO589873:AXP589873 BGK589873:BHL589873 BQG589873:BRH589873 CAC589873:CBD589873 CJY589873:CKZ589873 CTU589873:CUV589873 DDQ589873:DER589873 DNM589873:DON589873 DXI589873:DYJ589873 EHE589873:EIF589873 ERA589873:ESB589873 FAW589873:FBX589873 FKS589873:FLT589873 FUO589873:FVP589873 GEK589873:GFL589873 GOG589873:GPH589873 GYC589873:GZD589873 HHY589873:HIZ589873 HRU589873:HSV589873 IBQ589873:ICR589873 ILM589873:IMN589873 IVI589873:IWJ589873 JFE589873:JGF589873 JPA589873:JQB589873 JYW589873:JZX589873 KIS589873:KJT589873 KSO589873:KTP589873 LCK589873:LDL589873 LMG589873:LNH589873 LWC589873:LXD589873 MFY589873:MGZ589873 MPU589873:MQV589873 MZQ589873:NAR589873 NJM589873:NKN589873 NTI589873:NUJ589873 ODE589873:OEF589873 ONA589873:OOB589873 OWW589873:OXX589873 PGS589873:PHT589873 PQO589873:PRP589873 QAK589873:QBL589873 QKG589873:QLH589873 QUC589873:QVD589873 RDY589873:REZ589873 RNU589873:ROV589873 RXQ589873:RYR589873 SHM589873:SIN589873 SRI589873:SSJ589873 TBE589873:TCF589873 TLA589873:TMB589873 TUW589873:TVX589873 UES589873:UFT589873 UOO589873:UPP589873 UYK589873:UZL589873 VIG589873:VJH589873 VSC589873:VTD589873 WBY589873:WCZ589873 WLU589873:WMV589873 WVQ589873:WWR589873 I655409:AJ655409 JE655409:KF655409 TA655409:UB655409 ACW655409:ADX655409 AMS655409:ANT655409 AWO655409:AXP655409 BGK655409:BHL655409 BQG655409:BRH655409 CAC655409:CBD655409 CJY655409:CKZ655409 CTU655409:CUV655409 DDQ655409:DER655409 DNM655409:DON655409 DXI655409:DYJ655409 EHE655409:EIF655409 ERA655409:ESB655409 FAW655409:FBX655409 FKS655409:FLT655409 FUO655409:FVP655409 GEK655409:GFL655409 GOG655409:GPH655409 GYC655409:GZD655409 HHY655409:HIZ655409 HRU655409:HSV655409 IBQ655409:ICR655409 ILM655409:IMN655409 IVI655409:IWJ655409 JFE655409:JGF655409 JPA655409:JQB655409 JYW655409:JZX655409 KIS655409:KJT655409 KSO655409:KTP655409 LCK655409:LDL655409 LMG655409:LNH655409 LWC655409:LXD655409 MFY655409:MGZ655409 MPU655409:MQV655409 MZQ655409:NAR655409 NJM655409:NKN655409 NTI655409:NUJ655409 ODE655409:OEF655409 ONA655409:OOB655409 OWW655409:OXX655409 PGS655409:PHT655409 PQO655409:PRP655409 QAK655409:QBL655409 QKG655409:QLH655409 QUC655409:QVD655409 RDY655409:REZ655409 RNU655409:ROV655409 RXQ655409:RYR655409 SHM655409:SIN655409 SRI655409:SSJ655409 TBE655409:TCF655409 TLA655409:TMB655409 TUW655409:TVX655409 UES655409:UFT655409 UOO655409:UPP655409 UYK655409:UZL655409 VIG655409:VJH655409 VSC655409:VTD655409 WBY655409:WCZ655409 WLU655409:WMV655409 WVQ655409:WWR655409 I720945:AJ720945 JE720945:KF720945 TA720945:UB720945 ACW720945:ADX720945 AMS720945:ANT720945 AWO720945:AXP720945 BGK720945:BHL720945 BQG720945:BRH720945 CAC720945:CBD720945 CJY720945:CKZ720945 CTU720945:CUV720945 DDQ720945:DER720945 DNM720945:DON720945 DXI720945:DYJ720945 EHE720945:EIF720945 ERA720945:ESB720945 FAW720945:FBX720945 FKS720945:FLT720945 FUO720945:FVP720945 GEK720945:GFL720945 GOG720945:GPH720945 GYC720945:GZD720945 HHY720945:HIZ720945 HRU720945:HSV720945 IBQ720945:ICR720945 ILM720945:IMN720945 IVI720945:IWJ720945 JFE720945:JGF720945 JPA720945:JQB720945 JYW720945:JZX720945 KIS720945:KJT720945 KSO720945:KTP720945 LCK720945:LDL720945 LMG720945:LNH720945 LWC720945:LXD720945 MFY720945:MGZ720945 MPU720945:MQV720945 MZQ720945:NAR720945 NJM720945:NKN720945 NTI720945:NUJ720945 ODE720945:OEF720945 ONA720945:OOB720945 OWW720945:OXX720945 PGS720945:PHT720945 PQO720945:PRP720945 QAK720945:QBL720945 QKG720945:QLH720945 QUC720945:QVD720945 RDY720945:REZ720945 RNU720945:ROV720945 RXQ720945:RYR720945 SHM720945:SIN720945 SRI720945:SSJ720945 TBE720945:TCF720945 TLA720945:TMB720945 TUW720945:TVX720945 UES720945:UFT720945 UOO720945:UPP720945 UYK720945:UZL720945 VIG720945:VJH720945 VSC720945:VTD720945 WBY720945:WCZ720945 WLU720945:WMV720945 WVQ720945:WWR720945 I786481:AJ786481 JE786481:KF786481 TA786481:UB786481 ACW786481:ADX786481 AMS786481:ANT786481 AWO786481:AXP786481 BGK786481:BHL786481 BQG786481:BRH786481 CAC786481:CBD786481 CJY786481:CKZ786481 CTU786481:CUV786481 DDQ786481:DER786481 DNM786481:DON786481 DXI786481:DYJ786481 EHE786481:EIF786481 ERA786481:ESB786481 FAW786481:FBX786481 FKS786481:FLT786481 FUO786481:FVP786481 GEK786481:GFL786481 GOG786481:GPH786481 GYC786481:GZD786481 HHY786481:HIZ786481 HRU786481:HSV786481 IBQ786481:ICR786481 ILM786481:IMN786481 IVI786481:IWJ786481 JFE786481:JGF786481 JPA786481:JQB786481 JYW786481:JZX786481 KIS786481:KJT786481 KSO786481:KTP786481 LCK786481:LDL786481 LMG786481:LNH786481 LWC786481:LXD786481 MFY786481:MGZ786481 MPU786481:MQV786481 MZQ786481:NAR786481 NJM786481:NKN786481 NTI786481:NUJ786481 ODE786481:OEF786481 ONA786481:OOB786481 OWW786481:OXX786481 PGS786481:PHT786481 PQO786481:PRP786481 QAK786481:QBL786481 QKG786481:QLH786481 QUC786481:QVD786481 RDY786481:REZ786481 RNU786481:ROV786481 RXQ786481:RYR786481 SHM786481:SIN786481 SRI786481:SSJ786481 TBE786481:TCF786481 TLA786481:TMB786481 TUW786481:TVX786481 UES786481:UFT786481 UOO786481:UPP786481 UYK786481:UZL786481 VIG786481:VJH786481 VSC786481:VTD786481 WBY786481:WCZ786481 WLU786481:WMV786481 WVQ786481:WWR786481 I852017:AJ852017 JE852017:KF852017 TA852017:UB852017 ACW852017:ADX852017 AMS852017:ANT852017 AWO852017:AXP852017 BGK852017:BHL852017 BQG852017:BRH852017 CAC852017:CBD852017 CJY852017:CKZ852017 CTU852017:CUV852017 DDQ852017:DER852017 DNM852017:DON852017 DXI852017:DYJ852017 EHE852017:EIF852017 ERA852017:ESB852017 FAW852017:FBX852017 FKS852017:FLT852017 FUO852017:FVP852017 GEK852017:GFL852017 GOG852017:GPH852017 GYC852017:GZD852017 HHY852017:HIZ852017 HRU852017:HSV852017 IBQ852017:ICR852017 ILM852017:IMN852017 IVI852017:IWJ852017 JFE852017:JGF852017 JPA852017:JQB852017 JYW852017:JZX852017 KIS852017:KJT852017 KSO852017:KTP852017 LCK852017:LDL852017 LMG852017:LNH852017 LWC852017:LXD852017 MFY852017:MGZ852017 MPU852017:MQV852017 MZQ852017:NAR852017 NJM852017:NKN852017 NTI852017:NUJ852017 ODE852017:OEF852017 ONA852017:OOB852017 OWW852017:OXX852017 PGS852017:PHT852017 PQO852017:PRP852017 QAK852017:QBL852017 QKG852017:QLH852017 QUC852017:QVD852017 RDY852017:REZ852017 RNU852017:ROV852017 RXQ852017:RYR852017 SHM852017:SIN852017 SRI852017:SSJ852017 TBE852017:TCF852017 TLA852017:TMB852017 TUW852017:TVX852017 UES852017:UFT852017 UOO852017:UPP852017 UYK852017:UZL852017 VIG852017:VJH852017 VSC852017:VTD852017 WBY852017:WCZ852017 WLU852017:WMV852017 WVQ852017:WWR852017 I917553:AJ917553 JE917553:KF917553 TA917553:UB917553 ACW917553:ADX917553 AMS917553:ANT917553 AWO917553:AXP917553 BGK917553:BHL917553 BQG917553:BRH917553 CAC917553:CBD917553 CJY917553:CKZ917553 CTU917553:CUV917553 DDQ917553:DER917553 DNM917553:DON917553 DXI917553:DYJ917553 EHE917553:EIF917553 ERA917553:ESB917553 FAW917553:FBX917553 FKS917553:FLT917553 FUO917553:FVP917553 GEK917553:GFL917553 GOG917553:GPH917553 GYC917553:GZD917553 HHY917553:HIZ917553 HRU917553:HSV917553 IBQ917553:ICR917553 ILM917553:IMN917553 IVI917553:IWJ917553 JFE917553:JGF917553 JPA917553:JQB917553 JYW917553:JZX917553 KIS917553:KJT917553 KSO917553:KTP917553 LCK917553:LDL917553 LMG917553:LNH917553 LWC917553:LXD917553 MFY917553:MGZ917553 MPU917553:MQV917553 MZQ917553:NAR917553 NJM917553:NKN917553 NTI917553:NUJ917553 ODE917553:OEF917553 ONA917553:OOB917553 OWW917553:OXX917553 PGS917553:PHT917553 PQO917553:PRP917553 QAK917553:QBL917553 QKG917553:QLH917553 QUC917553:QVD917553 RDY917553:REZ917553 RNU917553:ROV917553 RXQ917553:RYR917553 SHM917553:SIN917553 SRI917553:SSJ917553 TBE917553:TCF917553 TLA917553:TMB917553 TUW917553:TVX917553 UES917553:UFT917553 UOO917553:UPP917553 UYK917553:UZL917553 VIG917553:VJH917553 VSC917553:VTD917553 WBY917553:WCZ917553 WLU917553:WMV917553 WVQ917553:WWR917553 I983089:AJ983089 JE983089:KF983089 TA983089:UB983089 ACW983089:ADX983089 AMS983089:ANT983089 AWO983089:AXP983089 BGK983089:BHL983089 BQG983089:BRH983089 CAC983089:CBD983089 CJY983089:CKZ983089 CTU983089:CUV983089 DDQ983089:DER983089 DNM983089:DON983089 DXI983089:DYJ983089 EHE983089:EIF983089 ERA983089:ESB983089 FAW983089:FBX983089 FKS983089:FLT983089 FUO983089:FVP983089 GEK983089:GFL983089 GOG983089:GPH983089 GYC983089:GZD983089 HHY983089:HIZ983089 HRU983089:HSV983089 IBQ983089:ICR983089 ILM983089:IMN983089 IVI983089:IWJ983089 JFE983089:JGF983089 JPA983089:JQB983089 JYW983089:JZX983089 KIS983089:KJT983089 KSO983089:KTP983089 LCK983089:LDL983089 LMG983089:LNH983089 LWC983089:LXD983089 MFY983089:MGZ983089 MPU983089:MQV983089 MZQ983089:NAR983089 NJM983089:NKN983089 NTI983089:NUJ983089 ODE983089:OEF983089 ONA983089:OOB983089 OWW983089:OXX983089 PGS983089:PHT983089 PQO983089:PRP983089 QAK983089:QBL983089 QKG983089:QLH983089 QUC983089:QVD983089 RDY983089:REZ983089 RNU983089:ROV983089 RXQ983089:RYR983089 SHM983089:SIN983089 SRI983089:SSJ983089 TBE983089:TCF983089 TLA983089:TMB983089 TUW983089:TVX983089 UES983089:UFT983089 UOO983089:UPP983089 UYK983089:UZL983089 VIG983089:VJH983089 VSC983089:VTD983089 WBY983089:WCZ983089 WLU983089:WMV983089 WVQ983089:WWR983089 I43:AJ43 JE43:KF43 TA43:UB43 ACW43:ADX43 AMS43:ANT43 AWO43:AXP43 BGK43:BHL43 BQG43:BRH43 CAC43:CBD43 CJY43:CKZ43 CTU43:CUV43 DDQ43:DER43 DNM43:DON43 DXI43:DYJ43 EHE43:EIF43 ERA43:ESB43 FAW43:FBX43 FKS43:FLT43 FUO43:FVP43 GEK43:GFL43 GOG43:GPH43 GYC43:GZD43 HHY43:HIZ43 HRU43:HSV43 IBQ43:ICR43 ILM43:IMN43 IVI43:IWJ43 JFE43:JGF43 JPA43:JQB43 JYW43:JZX43 KIS43:KJT43 KSO43:KTP43 LCK43:LDL43 LMG43:LNH43 LWC43:LXD43 MFY43:MGZ43 MPU43:MQV43 MZQ43:NAR43 NJM43:NKN43 NTI43:NUJ43 ODE43:OEF43 ONA43:OOB43 OWW43:OXX43 PGS43:PHT43 PQO43:PRP43 QAK43:QBL43 QKG43:QLH43 QUC43:QVD43 RDY43:REZ43 RNU43:ROV43 RXQ43:RYR43 SHM43:SIN43 SRI43:SSJ43 TBE43:TCF43 TLA43:TMB43 TUW43:TVX43 UES43:UFT43 UOO43:UPP43 UYK43:UZL43 VIG43:VJH43 VSC43:VTD43 WBY43:WCZ43 WLU43:WMV43 WVQ43:WWR43 I65579:AJ65579 JE65579:KF65579 TA65579:UB65579 ACW65579:ADX65579 AMS65579:ANT65579 AWO65579:AXP65579 BGK65579:BHL65579 BQG65579:BRH65579 CAC65579:CBD65579 CJY65579:CKZ65579 CTU65579:CUV65579 DDQ65579:DER65579 DNM65579:DON65579 DXI65579:DYJ65579 EHE65579:EIF65579 ERA65579:ESB65579 FAW65579:FBX65579 FKS65579:FLT65579 FUO65579:FVP65579 GEK65579:GFL65579 GOG65579:GPH65579 GYC65579:GZD65579 HHY65579:HIZ65579 HRU65579:HSV65579 IBQ65579:ICR65579 ILM65579:IMN65579 IVI65579:IWJ65579 JFE65579:JGF65579 JPA65579:JQB65579 JYW65579:JZX65579 KIS65579:KJT65579 KSO65579:KTP65579 LCK65579:LDL65579 LMG65579:LNH65579 LWC65579:LXD65579 MFY65579:MGZ65579 MPU65579:MQV65579 MZQ65579:NAR65579 NJM65579:NKN65579 NTI65579:NUJ65579 ODE65579:OEF65579 ONA65579:OOB65579 OWW65579:OXX65579 PGS65579:PHT65579 PQO65579:PRP65579 QAK65579:QBL65579 QKG65579:QLH65579 QUC65579:QVD65579 RDY65579:REZ65579 RNU65579:ROV65579 RXQ65579:RYR65579 SHM65579:SIN65579 SRI65579:SSJ65579 TBE65579:TCF65579 TLA65579:TMB65579 TUW65579:TVX65579 UES65579:UFT65579 UOO65579:UPP65579 UYK65579:UZL65579 VIG65579:VJH65579 VSC65579:VTD65579 WBY65579:WCZ65579 WLU65579:WMV65579 WVQ65579:WWR65579 I131115:AJ131115 JE131115:KF131115 TA131115:UB131115 ACW131115:ADX131115 AMS131115:ANT131115 AWO131115:AXP131115 BGK131115:BHL131115 BQG131115:BRH131115 CAC131115:CBD131115 CJY131115:CKZ131115 CTU131115:CUV131115 DDQ131115:DER131115 DNM131115:DON131115 DXI131115:DYJ131115 EHE131115:EIF131115 ERA131115:ESB131115 FAW131115:FBX131115 FKS131115:FLT131115 FUO131115:FVP131115 GEK131115:GFL131115 GOG131115:GPH131115 GYC131115:GZD131115 HHY131115:HIZ131115 HRU131115:HSV131115 IBQ131115:ICR131115 ILM131115:IMN131115 IVI131115:IWJ131115 JFE131115:JGF131115 JPA131115:JQB131115 JYW131115:JZX131115 KIS131115:KJT131115 KSO131115:KTP131115 LCK131115:LDL131115 LMG131115:LNH131115 LWC131115:LXD131115 MFY131115:MGZ131115 MPU131115:MQV131115 MZQ131115:NAR131115 NJM131115:NKN131115 NTI131115:NUJ131115 ODE131115:OEF131115 ONA131115:OOB131115 OWW131115:OXX131115 PGS131115:PHT131115 PQO131115:PRP131115 QAK131115:QBL131115 QKG131115:QLH131115 QUC131115:QVD131115 RDY131115:REZ131115 RNU131115:ROV131115 RXQ131115:RYR131115 SHM131115:SIN131115 SRI131115:SSJ131115 TBE131115:TCF131115 TLA131115:TMB131115 TUW131115:TVX131115 UES131115:UFT131115 UOO131115:UPP131115 UYK131115:UZL131115 VIG131115:VJH131115 VSC131115:VTD131115 WBY131115:WCZ131115 WLU131115:WMV131115 WVQ131115:WWR131115 I196651:AJ196651 JE196651:KF196651 TA196651:UB196651 ACW196651:ADX196651 AMS196651:ANT196651 AWO196651:AXP196651 BGK196651:BHL196651 BQG196651:BRH196651 CAC196651:CBD196651 CJY196651:CKZ196651 CTU196651:CUV196651 DDQ196651:DER196651 DNM196651:DON196651 DXI196651:DYJ196651 EHE196651:EIF196651 ERA196651:ESB196651 FAW196651:FBX196651 FKS196651:FLT196651 FUO196651:FVP196651 GEK196651:GFL196651 GOG196651:GPH196651 GYC196651:GZD196651 HHY196651:HIZ196651 HRU196651:HSV196651 IBQ196651:ICR196651 ILM196651:IMN196651 IVI196651:IWJ196651 JFE196651:JGF196651 JPA196651:JQB196651 JYW196651:JZX196651 KIS196651:KJT196651 KSO196651:KTP196651 LCK196651:LDL196651 LMG196651:LNH196651 LWC196651:LXD196651 MFY196651:MGZ196651 MPU196651:MQV196651 MZQ196651:NAR196651 NJM196651:NKN196651 NTI196651:NUJ196651 ODE196651:OEF196651 ONA196651:OOB196651 OWW196651:OXX196651 PGS196651:PHT196651 PQO196651:PRP196651 QAK196651:QBL196651 QKG196651:QLH196651 QUC196651:QVD196651 RDY196651:REZ196651 RNU196651:ROV196651 RXQ196651:RYR196651 SHM196651:SIN196651 SRI196651:SSJ196651 TBE196651:TCF196651 TLA196651:TMB196651 TUW196651:TVX196651 UES196651:UFT196651 UOO196651:UPP196651 UYK196651:UZL196651 VIG196651:VJH196651 VSC196651:VTD196651 WBY196651:WCZ196651 WLU196651:WMV196651 WVQ196651:WWR196651 I262187:AJ262187 JE262187:KF262187 TA262187:UB262187 ACW262187:ADX262187 AMS262187:ANT262187 AWO262187:AXP262187 BGK262187:BHL262187 BQG262187:BRH262187 CAC262187:CBD262187 CJY262187:CKZ262187 CTU262187:CUV262187 DDQ262187:DER262187 DNM262187:DON262187 DXI262187:DYJ262187 EHE262187:EIF262187 ERA262187:ESB262187 FAW262187:FBX262187 FKS262187:FLT262187 FUO262187:FVP262187 GEK262187:GFL262187 GOG262187:GPH262187 GYC262187:GZD262187 HHY262187:HIZ262187 HRU262187:HSV262187 IBQ262187:ICR262187 ILM262187:IMN262187 IVI262187:IWJ262187 JFE262187:JGF262187 JPA262187:JQB262187 JYW262187:JZX262187 KIS262187:KJT262187 KSO262187:KTP262187 LCK262187:LDL262187 LMG262187:LNH262187 LWC262187:LXD262187 MFY262187:MGZ262187 MPU262187:MQV262187 MZQ262187:NAR262187 NJM262187:NKN262187 NTI262187:NUJ262187 ODE262187:OEF262187 ONA262187:OOB262187 OWW262187:OXX262187 PGS262187:PHT262187 PQO262187:PRP262187 QAK262187:QBL262187 QKG262187:QLH262187 QUC262187:QVD262187 RDY262187:REZ262187 RNU262187:ROV262187 RXQ262187:RYR262187 SHM262187:SIN262187 SRI262187:SSJ262187 TBE262187:TCF262187 TLA262187:TMB262187 TUW262187:TVX262187 UES262187:UFT262187 UOO262187:UPP262187 UYK262187:UZL262187 VIG262187:VJH262187 VSC262187:VTD262187 WBY262187:WCZ262187 WLU262187:WMV262187 WVQ262187:WWR262187 I327723:AJ327723 JE327723:KF327723 TA327723:UB327723 ACW327723:ADX327723 AMS327723:ANT327723 AWO327723:AXP327723 BGK327723:BHL327723 BQG327723:BRH327723 CAC327723:CBD327723 CJY327723:CKZ327723 CTU327723:CUV327723 DDQ327723:DER327723 DNM327723:DON327723 DXI327723:DYJ327723 EHE327723:EIF327723 ERA327723:ESB327723 FAW327723:FBX327723 FKS327723:FLT327723 FUO327723:FVP327723 GEK327723:GFL327723 GOG327723:GPH327723 GYC327723:GZD327723 HHY327723:HIZ327723 HRU327723:HSV327723 IBQ327723:ICR327723 ILM327723:IMN327723 IVI327723:IWJ327723 JFE327723:JGF327723 JPA327723:JQB327723 JYW327723:JZX327723 KIS327723:KJT327723 KSO327723:KTP327723 LCK327723:LDL327723 LMG327723:LNH327723 LWC327723:LXD327723 MFY327723:MGZ327723 MPU327723:MQV327723 MZQ327723:NAR327723 NJM327723:NKN327723 NTI327723:NUJ327723 ODE327723:OEF327723 ONA327723:OOB327723 OWW327723:OXX327723 PGS327723:PHT327723 PQO327723:PRP327723 QAK327723:QBL327723 QKG327723:QLH327723 QUC327723:QVD327723 RDY327723:REZ327723 RNU327723:ROV327723 RXQ327723:RYR327723 SHM327723:SIN327723 SRI327723:SSJ327723 TBE327723:TCF327723 TLA327723:TMB327723 TUW327723:TVX327723 UES327723:UFT327723 UOO327723:UPP327723 UYK327723:UZL327723 VIG327723:VJH327723 VSC327723:VTD327723 WBY327723:WCZ327723 WLU327723:WMV327723 WVQ327723:WWR327723 I393259:AJ393259 JE393259:KF393259 TA393259:UB393259 ACW393259:ADX393259 AMS393259:ANT393259 AWO393259:AXP393259 BGK393259:BHL393259 BQG393259:BRH393259 CAC393259:CBD393259 CJY393259:CKZ393259 CTU393259:CUV393259 DDQ393259:DER393259 DNM393259:DON393259 DXI393259:DYJ393259 EHE393259:EIF393259 ERA393259:ESB393259 FAW393259:FBX393259 FKS393259:FLT393259 FUO393259:FVP393259 GEK393259:GFL393259 GOG393259:GPH393259 GYC393259:GZD393259 HHY393259:HIZ393259 HRU393259:HSV393259 IBQ393259:ICR393259 ILM393259:IMN393259 IVI393259:IWJ393259 JFE393259:JGF393259 JPA393259:JQB393259 JYW393259:JZX393259 KIS393259:KJT393259 KSO393259:KTP393259 LCK393259:LDL393259 LMG393259:LNH393259 LWC393259:LXD393259 MFY393259:MGZ393259 MPU393259:MQV393259 MZQ393259:NAR393259 NJM393259:NKN393259 NTI393259:NUJ393259 ODE393259:OEF393259 ONA393259:OOB393259 OWW393259:OXX393259 PGS393259:PHT393259 PQO393259:PRP393259 QAK393259:QBL393259 QKG393259:QLH393259 QUC393259:QVD393259 RDY393259:REZ393259 RNU393259:ROV393259 RXQ393259:RYR393259 SHM393259:SIN393259 SRI393259:SSJ393259 TBE393259:TCF393259 TLA393259:TMB393259 TUW393259:TVX393259 UES393259:UFT393259 UOO393259:UPP393259 UYK393259:UZL393259 VIG393259:VJH393259 VSC393259:VTD393259 WBY393259:WCZ393259 WLU393259:WMV393259 WVQ393259:WWR393259 I458795:AJ458795 JE458795:KF458795 TA458795:UB458795 ACW458795:ADX458795 AMS458795:ANT458795 AWO458795:AXP458795 BGK458795:BHL458795 BQG458795:BRH458795 CAC458795:CBD458795 CJY458795:CKZ458795 CTU458795:CUV458795 DDQ458795:DER458795 DNM458795:DON458795 DXI458795:DYJ458795 EHE458795:EIF458795 ERA458795:ESB458795 FAW458795:FBX458795 FKS458795:FLT458795 FUO458795:FVP458795 GEK458795:GFL458795 GOG458795:GPH458795 GYC458795:GZD458795 HHY458795:HIZ458795 HRU458795:HSV458795 IBQ458795:ICR458795 ILM458795:IMN458795 IVI458795:IWJ458795 JFE458795:JGF458795 JPA458795:JQB458795 JYW458795:JZX458795 KIS458795:KJT458795 KSO458795:KTP458795 LCK458795:LDL458795 LMG458795:LNH458795 LWC458795:LXD458795 MFY458795:MGZ458795 MPU458795:MQV458795 MZQ458795:NAR458795 NJM458795:NKN458795 NTI458795:NUJ458795 ODE458795:OEF458795 ONA458795:OOB458795 OWW458795:OXX458795 PGS458795:PHT458795 PQO458795:PRP458795 QAK458795:QBL458795 QKG458795:QLH458795 QUC458795:QVD458795 RDY458795:REZ458795 RNU458795:ROV458795 RXQ458795:RYR458795 SHM458795:SIN458795 SRI458795:SSJ458795 TBE458795:TCF458795 TLA458795:TMB458795 TUW458795:TVX458795 UES458795:UFT458795 UOO458795:UPP458795 UYK458795:UZL458795 VIG458795:VJH458795 VSC458795:VTD458795 WBY458795:WCZ458795 WLU458795:WMV458795 WVQ458795:WWR458795 I524331:AJ524331 JE524331:KF524331 TA524331:UB524331 ACW524331:ADX524331 AMS524331:ANT524331 AWO524331:AXP524331 BGK524331:BHL524331 BQG524331:BRH524331 CAC524331:CBD524331 CJY524331:CKZ524331 CTU524331:CUV524331 DDQ524331:DER524331 DNM524331:DON524331 DXI524331:DYJ524331 EHE524331:EIF524331 ERA524331:ESB524331 FAW524331:FBX524331 FKS524331:FLT524331 FUO524331:FVP524331 GEK524331:GFL524331 GOG524331:GPH524331 GYC524331:GZD524331 HHY524331:HIZ524331 HRU524331:HSV524331 IBQ524331:ICR524331 ILM524331:IMN524331 IVI524331:IWJ524331 JFE524331:JGF524331 JPA524331:JQB524331 JYW524331:JZX524331 KIS524331:KJT524331 KSO524331:KTP524331 LCK524331:LDL524331 LMG524331:LNH524331 LWC524331:LXD524331 MFY524331:MGZ524331 MPU524331:MQV524331 MZQ524331:NAR524331 NJM524331:NKN524331 NTI524331:NUJ524331 ODE524331:OEF524331 ONA524331:OOB524331 OWW524331:OXX524331 PGS524331:PHT524331 PQO524331:PRP524331 QAK524331:QBL524331 QKG524331:QLH524331 QUC524331:QVD524331 RDY524331:REZ524331 RNU524331:ROV524331 RXQ524331:RYR524331 SHM524331:SIN524331 SRI524331:SSJ524331 TBE524331:TCF524331 TLA524331:TMB524331 TUW524331:TVX524331 UES524331:UFT524331 UOO524331:UPP524331 UYK524331:UZL524331 VIG524331:VJH524331 VSC524331:VTD524331 WBY524331:WCZ524331 WLU524331:WMV524331 WVQ524331:WWR524331 I589867:AJ589867 JE589867:KF589867 TA589867:UB589867 ACW589867:ADX589867 AMS589867:ANT589867 AWO589867:AXP589867 BGK589867:BHL589867 BQG589867:BRH589867 CAC589867:CBD589867 CJY589867:CKZ589867 CTU589867:CUV589867 DDQ589867:DER589867 DNM589867:DON589867 DXI589867:DYJ589867 EHE589867:EIF589867 ERA589867:ESB589867 FAW589867:FBX589867 FKS589867:FLT589867 FUO589867:FVP589867 GEK589867:GFL589867 GOG589867:GPH589867 GYC589867:GZD589867 HHY589867:HIZ589867 HRU589867:HSV589867 IBQ589867:ICR589867 ILM589867:IMN589867 IVI589867:IWJ589867 JFE589867:JGF589867 JPA589867:JQB589867 JYW589867:JZX589867 KIS589867:KJT589867 KSO589867:KTP589867 LCK589867:LDL589867 LMG589867:LNH589867 LWC589867:LXD589867 MFY589867:MGZ589867 MPU589867:MQV589867 MZQ589867:NAR589867 NJM589867:NKN589867 NTI589867:NUJ589867 ODE589867:OEF589867 ONA589867:OOB589867 OWW589867:OXX589867 PGS589867:PHT589867 PQO589867:PRP589867 QAK589867:QBL589867 QKG589867:QLH589867 QUC589867:QVD589867 RDY589867:REZ589867 RNU589867:ROV589867 RXQ589867:RYR589867 SHM589867:SIN589867 SRI589867:SSJ589867 TBE589867:TCF589867 TLA589867:TMB589867 TUW589867:TVX589867 UES589867:UFT589867 UOO589867:UPP589867 UYK589867:UZL589867 VIG589867:VJH589867 VSC589867:VTD589867 WBY589867:WCZ589867 WLU589867:WMV589867 WVQ589867:WWR589867 I655403:AJ655403 JE655403:KF655403 TA655403:UB655403 ACW655403:ADX655403 AMS655403:ANT655403 AWO655403:AXP655403 BGK655403:BHL655403 BQG655403:BRH655403 CAC655403:CBD655403 CJY655403:CKZ655403 CTU655403:CUV655403 DDQ655403:DER655403 DNM655403:DON655403 DXI655403:DYJ655403 EHE655403:EIF655403 ERA655403:ESB655403 FAW655403:FBX655403 FKS655403:FLT655403 FUO655403:FVP655403 GEK655403:GFL655403 GOG655403:GPH655403 GYC655403:GZD655403 HHY655403:HIZ655403 HRU655403:HSV655403 IBQ655403:ICR655403 ILM655403:IMN655403 IVI655403:IWJ655403 JFE655403:JGF655403 JPA655403:JQB655403 JYW655403:JZX655403 KIS655403:KJT655403 KSO655403:KTP655403 LCK655403:LDL655403 LMG655403:LNH655403 LWC655403:LXD655403 MFY655403:MGZ655403 MPU655403:MQV655403 MZQ655403:NAR655403 NJM655403:NKN655403 NTI655403:NUJ655403 ODE655403:OEF655403 ONA655403:OOB655403 OWW655403:OXX655403 PGS655403:PHT655403 PQO655403:PRP655403 QAK655403:QBL655403 QKG655403:QLH655403 QUC655403:QVD655403 RDY655403:REZ655403 RNU655403:ROV655403 RXQ655403:RYR655403 SHM655403:SIN655403 SRI655403:SSJ655403 TBE655403:TCF655403 TLA655403:TMB655403 TUW655403:TVX655403 UES655403:UFT655403 UOO655403:UPP655403 UYK655403:UZL655403 VIG655403:VJH655403 VSC655403:VTD655403 WBY655403:WCZ655403 WLU655403:WMV655403 WVQ655403:WWR655403 I720939:AJ720939 JE720939:KF720939 TA720939:UB720939 ACW720939:ADX720939 AMS720939:ANT720939 AWO720939:AXP720939 BGK720939:BHL720939 BQG720939:BRH720939 CAC720939:CBD720939 CJY720939:CKZ720939 CTU720939:CUV720939 DDQ720939:DER720939 DNM720939:DON720939 DXI720939:DYJ720939 EHE720939:EIF720939 ERA720939:ESB720939 FAW720939:FBX720939 FKS720939:FLT720939 FUO720939:FVP720939 GEK720939:GFL720939 GOG720939:GPH720939 GYC720939:GZD720939 HHY720939:HIZ720939 HRU720939:HSV720939 IBQ720939:ICR720939 ILM720939:IMN720939 IVI720939:IWJ720939 JFE720939:JGF720939 JPA720939:JQB720939 JYW720939:JZX720939 KIS720939:KJT720939 KSO720939:KTP720939 LCK720939:LDL720939 LMG720939:LNH720939 LWC720939:LXD720939 MFY720939:MGZ720939 MPU720939:MQV720939 MZQ720939:NAR720939 NJM720939:NKN720939 NTI720939:NUJ720939 ODE720939:OEF720939 ONA720939:OOB720939 OWW720939:OXX720939 PGS720939:PHT720939 PQO720939:PRP720939 QAK720939:QBL720939 QKG720939:QLH720939 QUC720939:QVD720939 RDY720939:REZ720939 RNU720939:ROV720939 RXQ720939:RYR720939 SHM720939:SIN720939 SRI720939:SSJ720939 TBE720939:TCF720939 TLA720939:TMB720939 TUW720939:TVX720939 UES720939:UFT720939 UOO720939:UPP720939 UYK720939:UZL720939 VIG720939:VJH720939 VSC720939:VTD720939 WBY720939:WCZ720939 WLU720939:WMV720939 WVQ720939:WWR720939 I786475:AJ786475 JE786475:KF786475 TA786475:UB786475 ACW786475:ADX786475 AMS786475:ANT786475 AWO786475:AXP786475 BGK786475:BHL786475 BQG786475:BRH786475 CAC786475:CBD786475 CJY786475:CKZ786475 CTU786475:CUV786475 DDQ786475:DER786475 DNM786475:DON786475 DXI786475:DYJ786475 EHE786475:EIF786475 ERA786475:ESB786475 FAW786475:FBX786475 FKS786475:FLT786475 FUO786475:FVP786475 GEK786475:GFL786475 GOG786475:GPH786475 GYC786475:GZD786475 HHY786475:HIZ786475 HRU786475:HSV786475 IBQ786475:ICR786475 ILM786475:IMN786475 IVI786475:IWJ786475 JFE786475:JGF786475 JPA786475:JQB786475 JYW786475:JZX786475 KIS786475:KJT786475 KSO786475:KTP786475 LCK786475:LDL786475 LMG786475:LNH786475 LWC786475:LXD786475 MFY786475:MGZ786475 MPU786475:MQV786475 MZQ786475:NAR786475 NJM786475:NKN786475 NTI786475:NUJ786475 ODE786475:OEF786475 ONA786475:OOB786475 OWW786475:OXX786475 PGS786475:PHT786475 PQO786475:PRP786475 QAK786475:QBL786475 QKG786475:QLH786475 QUC786475:QVD786475 RDY786475:REZ786475 RNU786475:ROV786475 RXQ786475:RYR786475 SHM786475:SIN786475 SRI786475:SSJ786475 TBE786475:TCF786475 TLA786475:TMB786475 TUW786475:TVX786475 UES786475:UFT786475 UOO786475:UPP786475 UYK786475:UZL786475 VIG786475:VJH786475 VSC786475:VTD786475 WBY786475:WCZ786475 WLU786475:WMV786475 WVQ786475:WWR786475 I852011:AJ852011 JE852011:KF852011 TA852011:UB852011 ACW852011:ADX852011 AMS852011:ANT852011 AWO852011:AXP852011 BGK852011:BHL852011 BQG852011:BRH852011 CAC852011:CBD852011 CJY852011:CKZ852011 CTU852011:CUV852011 DDQ852011:DER852011 DNM852011:DON852011 DXI852011:DYJ852011 EHE852011:EIF852011 ERA852011:ESB852011 FAW852011:FBX852011 FKS852011:FLT852011 FUO852011:FVP852011 GEK852011:GFL852011 GOG852011:GPH852011 GYC852011:GZD852011 HHY852011:HIZ852011 HRU852011:HSV852011 IBQ852011:ICR852011 ILM852011:IMN852011 IVI852011:IWJ852011 JFE852011:JGF852011 JPA852011:JQB852011 JYW852011:JZX852011 KIS852011:KJT852011 KSO852011:KTP852011 LCK852011:LDL852011 LMG852011:LNH852011 LWC852011:LXD852011 MFY852011:MGZ852011 MPU852011:MQV852011 MZQ852011:NAR852011 NJM852011:NKN852011 NTI852011:NUJ852011 ODE852011:OEF852011 ONA852011:OOB852011 OWW852011:OXX852011 PGS852011:PHT852011 PQO852011:PRP852011 QAK852011:QBL852011 QKG852011:QLH852011 QUC852011:QVD852011 RDY852011:REZ852011 RNU852011:ROV852011 RXQ852011:RYR852011 SHM852011:SIN852011 SRI852011:SSJ852011 TBE852011:TCF852011 TLA852011:TMB852011 TUW852011:TVX852011 UES852011:UFT852011 UOO852011:UPP852011 UYK852011:UZL852011 VIG852011:VJH852011 VSC852011:VTD852011 WBY852011:WCZ852011 WLU852011:WMV852011 WVQ852011:WWR852011 I917547:AJ917547 JE917547:KF917547 TA917547:UB917547 ACW917547:ADX917547 AMS917547:ANT917547 AWO917547:AXP917547 BGK917547:BHL917547 BQG917547:BRH917547 CAC917547:CBD917547 CJY917547:CKZ917547 CTU917547:CUV917547 DDQ917547:DER917547 DNM917547:DON917547 DXI917547:DYJ917547 EHE917547:EIF917547 ERA917547:ESB917547 FAW917547:FBX917547 FKS917547:FLT917547 FUO917547:FVP917547 GEK917547:GFL917547 GOG917547:GPH917547 GYC917547:GZD917547 HHY917547:HIZ917547 HRU917547:HSV917547 IBQ917547:ICR917547 ILM917547:IMN917547 IVI917547:IWJ917547 JFE917547:JGF917547 JPA917547:JQB917547 JYW917547:JZX917547 KIS917547:KJT917547 KSO917547:KTP917547 LCK917547:LDL917547 LMG917547:LNH917547 LWC917547:LXD917547 MFY917547:MGZ917547 MPU917547:MQV917547 MZQ917547:NAR917547 NJM917547:NKN917547 NTI917547:NUJ917547 ODE917547:OEF917547 ONA917547:OOB917547 OWW917547:OXX917547 PGS917547:PHT917547 PQO917547:PRP917547 QAK917547:QBL917547 QKG917547:QLH917547 QUC917547:QVD917547 RDY917547:REZ917547 RNU917547:ROV917547 RXQ917547:RYR917547 SHM917547:SIN917547 SRI917547:SSJ917547 TBE917547:TCF917547 TLA917547:TMB917547 TUW917547:TVX917547 UES917547:UFT917547 UOO917547:UPP917547 UYK917547:UZL917547 VIG917547:VJH917547 VSC917547:VTD917547 WBY917547:WCZ917547 WLU917547:WMV917547 WVQ917547:WWR917547 I983083:AJ983083 JE983083:KF983083 TA983083:UB983083 ACW983083:ADX983083 AMS983083:ANT983083 AWO983083:AXP983083 BGK983083:BHL983083 BQG983083:BRH983083 CAC983083:CBD983083 CJY983083:CKZ983083 CTU983083:CUV983083 DDQ983083:DER983083 DNM983083:DON983083 DXI983083:DYJ983083 EHE983083:EIF983083 ERA983083:ESB983083 FAW983083:FBX983083 FKS983083:FLT983083 FUO983083:FVP983083 GEK983083:GFL983083 GOG983083:GPH983083 GYC983083:GZD983083 HHY983083:HIZ983083 HRU983083:HSV983083 IBQ983083:ICR983083 ILM983083:IMN983083 IVI983083:IWJ983083 JFE983083:JGF983083 JPA983083:JQB983083 JYW983083:JZX983083 KIS983083:KJT983083 KSO983083:KTP983083 LCK983083:LDL983083 LMG983083:LNH983083 LWC983083:LXD983083 MFY983083:MGZ983083 MPU983083:MQV983083 MZQ983083:NAR983083 NJM983083:NKN983083 NTI983083:NUJ983083 ODE983083:OEF983083 ONA983083:OOB983083 OWW983083:OXX983083 PGS983083:PHT983083 PQO983083:PRP983083 QAK983083:QBL983083 QKG983083:QLH983083 QUC983083:QVD983083 RDY983083:REZ983083 RNU983083:ROV983083 RXQ983083:RYR983083 SHM983083:SIN983083 SRI983083:SSJ983083 TBE983083:TCF983083 TLA983083:TMB983083 TUW983083:TVX983083 UES983083:UFT983083 UOO983083:UPP983083 UYK983083:UZL983083 VIG983083:VJH983083 VSC983083:VTD983083 WBY983083:WCZ983083 WLU983083:WMV983083 WVQ983083:WWR983083 I36:AJ36 JE36:KF36 TA36:UB36 ACW36:ADX36 AMS36:ANT36 AWO36:AXP36 BGK36:BHL36 BQG36:BRH36 CAC36:CBD36 CJY36:CKZ36 CTU36:CUV36 DDQ36:DER36 DNM36:DON36 DXI36:DYJ36 EHE36:EIF36 ERA36:ESB36 FAW36:FBX36 FKS36:FLT36 FUO36:FVP36 GEK36:GFL36 GOG36:GPH36 GYC36:GZD36 HHY36:HIZ36 HRU36:HSV36 IBQ36:ICR36 ILM36:IMN36 IVI36:IWJ36 JFE36:JGF36 JPA36:JQB36 JYW36:JZX36 KIS36:KJT36 KSO36:KTP36 LCK36:LDL36 LMG36:LNH36 LWC36:LXD36 MFY36:MGZ36 MPU36:MQV36 MZQ36:NAR36 NJM36:NKN36 NTI36:NUJ36 ODE36:OEF36 ONA36:OOB36 OWW36:OXX36 PGS36:PHT36 PQO36:PRP36 QAK36:QBL36 QKG36:QLH36 QUC36:QVD36 RDY36:REZ36 RNU36:ROV36 RXQ36:RYR36 SHM36:SIN36 SRI36:SSJ36 TBE36:TCF36 TLA36:TMB36 TUW36:TVX36 UES36:UFT36 UOO36:UPP36 UYK36:UZL36 VIG36:VJH36 VSC36:VTD36 WBY36:WCZ36 WLU36:WMV36 WVQ36:WWR36 I65572:AJ65572 JE65572:KF65572 TA65572:UB65572 ACW65572:ADX65572 AMS65572:ANT65572 AWO65572:AXP65572 BGK65572:BHL65572 BQG65572:BRH65572 CAC65572:CBD65572 CJY65572:CKZ65572 CTU65572:CUV65572 DDQ65572:DER65572 DNM65572:DON65572 DXI65572:DYJ65572 EHE65572:EIF65572 ERA65572:ESB65572 FAW65572:FBX65572 FKS65572:FLT65572 FUO65572:FVP65572 GEK65572:GFL65572 GOG65572:GPH65572 GYC65572:GZD65572 HHY65572:HIZ65572 HRU65572:HSV65572 IBQ65572:ICR65572 ILM65572:IMN65572 IVI65572:IWJ65572 JFE65572:JGF65572 JPA65572:JQB65572 JYW65572:JZX65572 KIS65572:KJT65572 KSO65572:KTP65572 LCK65572:LDL65572 LMG65572:LNH65572 LWC65572:LXD65572 MFY65572:MGZ65572 MPU65572:MQV65572 MZQ65572:NAR65572 NJM65572:NKN65572 NTI65572:NUJ65572 ODE65572:OEF65572 ONA65572:OOB65572 OWW65572:OXX65572 PGS65572:PHT65572 PQO65572:PRP65572 QAK65572:QBL65572 QKG65572:QLH65572 QUC65572:QVD65572 RDY65572:REZ65572 RNU65572:ROV65572 RXQ65572:RYR65572 SHM65572:SIN65572 SRI65572:SSJ65572 TBE65572:TCF65572 TLA65572:TMB65572 TUW65572:TVX65572 UES65572:UFT65572 UOO65572:UPP65572 UYK65572:UZL65572 VIG65572:VJH65572 VSC65572:VTD65572 WBY65572:WCZ65572 WLU65572:WMV65572 WVQ65572:WWR65572 I131108:AJ131108 JE131108:KF131108 TA131108:UB131108 ACW131108:ADX131108 AMS131108:ANT131108 AWO131108:AXP131108 BGK131108:BHL131108 BQG131108:BRH131108 CAC131108:CBD131108 CJY131108:CKZ131108 CTU131108:CUV131108 DDQ131108:DER131108 DNM131108:DON131108 DXI131108:DYJ131108 EHE131108:EIF131108 ERA131108:ESB131108 FAW131108:FBX131108 FKS131108:FLT131108 FUO131108:FVP131108 GEK131108:GFL131108 GOG131108:GPH131108 GYC131108:GZD131108 HHY131108:HIZ131108 HRU131108:HSV131108 IBQ131108:ICR131108 ILM131108:IMN131108 IVI131108:IWJ131108 JFE131108:JGF131108 JPA131108:JQB131108 JYW131108:JZX131108 KIS131108:KJT131108 KSO131108:KTP131108 LCK131108:LDL131108 LMG131108:LNH131108 LWC131108:LXD131108 MFY131108:MGZ131108 MPU131108:MQV131108 MZQ131108:NAR131108 NJM131108:NKN131108 NTI131108:NUJ131108 ODE131108:OEF131108 ONA131108:OOB131108 OWW131108:OXX131108 PGS131108:PHT131108 PQO131108:PRP131108 QAK131108:QBL131108 QKG131108:QLH131108 QUC131108:QVD131108 RDY131108:REZ131108 RNU131108:ROV131108 RXQ131108:RYR131108 SHM131108:SIN131108 SRI131108:SSJ131108 TBE131108:TCF131108 TLA131108:TMB131108 TUW131108:TVX131108 UES131108:UFT131108 UOO131108:UPP131108 UYK131108:UZL131108 VIG131108:VJH131108 VSC131108:VTD131108 WBY131108:WCZ131108 WLU131108:WMV131108 WVQ131108:WWR131108 I196644:AJ196644 JE196644:KF196644 TA196644:UB196644 ACW196644:ADX196644 AMS196644:ANT196644 AWO196644:AXP196644 BGK196644:BHL196644 BQG196644:BRH196644 CAC196644:CBD196644 CJY196644:CKZ196644 CTU196644:CUV196644 DDQ196644:DER196644 DNM196644:DON196644 DXI196644:DYJ196644 EHE196644:EIF196644 ERA196644:ESB196644 FAW196644:FBX196644 FKS196644:FLT196644 FUO196644:FVP196644 GEK196644:GFL196644 GOG196644:GPH196644 GYC196644:GZD196644 HHY196644:HIZ196644 HRU196644:HSV196644 IBQ196644:ICR196644 ILM196644:IMN196644 IVI196644:IWJ196644 JFE196644:JGF196644 JPA196644:JQB196644 JYW196644:JZX196644 KIS196644:KJT196644 KSO196644:KTP196644 LCK196644:LDL196644 LMG196644:LNH196644 LWC196644:LXD196644 MFY196644:MGZ196644 MPU196644:MQV196644 MZQ196644:NAR196644 NJM196644:NKN196644 NTI196644:NUJ196644 ODE196644:OEF196644 ONA196644:OOB196644 OWW196644:OXX196644 PGS196644:PHT196644 PQO196644:PRP196644 QAK196644:QBL196644 QKG196644:QLH196644 QUC196644:QVD196644 RDY196644:REZ196644 RNU196644:ROV196644 RXQ196644:RYR196644 SHM196644:SIN196644 SRI196644:SSJ196644 TBE196644:TCF196644 TLA196644:TMB196644 TUW196644:TVX196644 UES196644:UFT196644 UOO196644:UPP196644 UYK196644:UZL196644 VIG196644:VJH196644 VSC196644:VTD196644 WBY196644:WCZ196644 WLU196644:WMV196644 WVQ196644:WWR196644 I262180:AJ262180 JE262180:KF262180 TA262180:UB262180 ACW262180:ADX262180 AMS262180:ANT262180 AWO262180:AXP262180 BGK262180:BHL262180 BQG262180:BRH262180 CAC262180:CBD262180 CJY262180:CKZ262180 CTU262180:CUV262180 DDQ262180:DER262180 DNM262180:DON262180 DXI262180:DYJ262180 EHE262180:EIF262180 ERA262180:ESB262180 FAW262180:FBX262180 FKS262180:FLT262180 FUO262180:FVP262180 GEK262180:GFL262180 GOG262180:GPH262180 GYC262180:GZD262180 HHY262180:HIZ262180 HRU262180:HSV262180 IBQ262180:ICR262180 ILM262180:IMN262180 IVI262180:IWJ262180 JFE262180:JGF262180 JPA262180:JQB262180 JYW262180:JZX262180 KIS262180:KJT262180 KSO262180:KTP262180 LCK262180:LDL262180 LMG262180:LNH262180 LWC262180:LXD262180 MFY262180:MGZ262180 MPU262180:MQV262180 MZQ262180:NAR262180 NJM262180:NKN262180 NTI262180:NUJ262180 ODE262180:OEF262180 ONA262180:OOB262180 OWW262180:OXX262180 PGS262180:PHT262180 PQO262180:PRP262180 QAK262180:QBL262180 QKG262180:QLH262180 QUC262180:QVD262180 RDY262180:REZ262180 RNU262180:ROV262180 RXQ262180:RYR262180 SHM262180:SIN262180 SRI262180:SSJ262180 TBE262180:TCF262180 TLA262180:TMB262180 TUW262180:TVX262180 UES262180:UFT262180 UOO262180:UPP262180 UYK262180:UZL262180 VIG262180:VJH262180 VSC262180:VTD262180 WBY262180:WCZ262180 WLU262180:WMV262180 WVQ262180:WWR262180 I327716:AJ327716 JE327716:KF327716 TA327716:UB327716 ACW327716:ADX327716 AMS327716:ANT327716 AWO327716:AXP327716 BGK327716:BHL327716 BQG327716:BRH327716 CAC327716:CBD327716 CJY327716:CKZ327716 CTU327716:CUV327716 DDQ327716:DER327716 DNM327716:DON327716 DXI327716:DYJ327716 EHE327716:EIF327716 ERA327716:ESB327716 FAW327716:FBX327716 FKS327716:FLT327716 FUO327716:FVP327716 GEK327716:GFL327716 GOG327716:GPH327716 GYC327716:GZD327716 HHY327716:HIZ327716 HRU327716:HSV327716 IBQ327716:ICR327716 ILM327716:IMN327716 IVI327716:IWJ327716 JFE327716:JGF327716 JPA327716:JQB327716 JYW327716:JZX327716 KIS327716:KJT327716 KSO327716:KTP327716 LCK327716:LDL327716 LMG327716:LNH327716 LWC327716:LXD327716 MFY327716:MGZ327716 MPU327716:MQV327716 MZQ327716:NAR327716 NJM327716:NKN327716 NTI327716:NUJ327716 ODE327716:OEF327716 ONA327716:OOB327716 OWW327716:OXX327716 PGS327716:PHT327716 PQO327716:PRP327716 QAK327716:QBL327716 QKG327716:QLH327716 QUC327716:QVD327716 RDY327716:REZ327716 RNU327716:ROV327716 RXQ327716:RYR327716 SHM327716:SIN327716 SRI327716:SSJ327716 TBE327716:TCF327716 TLA327716:TMB327716 TUW327716:TVX327716 UES327716:UFT327716 UOO327716:UPP327716 UYK327716:UZL327716 VIG327716:VJH327716 VSC327716:VTD327716 WBY327716:WCZ327716 WLU327716:WMV327716 WVQ327716:WWR327716 I393252:AJ393252 JE393252:KF393252 TA393252:UB393252 ACW393252:ADX393252 AMS393252:ANT393252 AWO393252:AXP393252 BGK393252:BHL393252 BQG393252:BRH393252 CAC393252:CBD393252 CJY393252:CKZ393252 CTU393252:CUV393252 DDQ393252:DER393252 DNM393252:DON393252 DXI393252:DYJ393252 EHE393252:EIF393252 ERA393252:ESB393252 FAW393252:FBX393252 FKS393252:FLT393252 FUO393252:FVP393252 GEK393252:GFL393252 GOG393252:GPH393252 GYC393252:GZD393252 HHY393252:HIZ393252 HRU393252:HSV393252 IBQ393252:ICR393252 ILM393252:IMN393252 IVI393252:IWJ393252 JFE393252:JGF393252 JPA393252:JQB393252 JYW393252:JZX393252 KIS393252:KJT393252 KSO393252:KTP393252 LCK393252:LDL393252 LMG393252:LNH393252 LWC393252:LXD393252 MFY393252:MGZ393252 MPU393252:MQV393252 MZQ393252:NAR393252 NJM393252:NKN393252 NTI393252:NUJ393252 ODE393252:OEF393252 ONA393252:OOB393252 OWW393252:OXX393252 PGS393252:PHT393252 PQO393252:PRP393252 QAK393252:QBL393252 QKG393252:QLH393252 QUC393252:QVD393252 RDY393252:REZ393252 RNU393252:ROV393252 RXQ393252:RYR393252 SHM393252:SIN393252 SRI393252:SSJ393252 TBE393252:TCF393252 TLA393252:TMB393252 TUW393252:TVX393252 UES393252:UFT393252 UOO393252:UPP393252 UYK393252:UZL393252 VIG393252:VJH393252 VSC393252:VTD393252 WBY393252:WCZ393252 WLU393252:WMV393252 WVQ393252:WWR393252 I458788:AJ458788 JE458788:KF458788 TA458788:UB458788 ACW458788:ADX458788 AMS458788:ANT458788 AWO458788:AXP458788 BGK458788:BHL458788 BQG458788:BRH458788 CAC458788:CBD458788 CJY458788:CKZ458788 CTU458788:CUV458788 DDQ458788:DER458788 DNM458788:DON458788 DXI458788:DYJ458788 EHE458788:EIF458788 ERA458788:ESB458788 FAW458788:FBX458788 FKS458788:FLT458788 FUO458788:FVP458788 GEK458788:GFL458788 GOG458788:GPH458788 GYC458788:GZD458788 HHY458788:HIZ458788 HRU458788:HSV458788 IBQ458788:ICR458788 ILM458788:IMN458788 IVI458788:IWJ458788 JFE458788:JGF458788 JPA458788:JQB458788 JYW458788:JZX458788 KIS458788:KJT458788 KSO458788:KTP458788 LCK458788:LDL458788 LMG458788:LNH458788 LWC458788:LXD458788 MFY458788:MGZ458788 MPU458788:MQV458788 MZQ458788:NAR458788 NJM458788:NKN458788 NTI458788:NUJ458788 ODE458788:OEF458788 ONA458788:OOB458788 OWW458788:OXX458788 PGS458788:PHT458788 PQO458788:PRP458788 QAK458788:QBL458788 QKG458788:QLH458788 QUC458788:QVD458788 RDY458788:REZ458788 RNU458788:ROV458788 RXQ458788:RYR458788 SHM458788:SIN458788 SRI458788:SSJ458788 TBE458788:TCF458788 TLA458788:TMB458788 TUW458788:TVX458788 UES458788:UFT458788 UOO458788:UPP458788 UYK458788:UZL458788 VIG458788:VJH458788 VSC458788:VTD458788 WBY458788:WCZ458788 WLU458788:WMV458788 WVQ458788:WWR458788 I524324:AJ524324 JE524324:KF524324 TA524324:UB524324 ACW524324:ADX524324 AMS524324:ANT524324 AWO524324:AXP524324 BGK524324:BHL524324 BQG524324:BRH524324 CAC524324:CBD524324 CJY524324:CKZ524324 CTU524324:CUV524324 DDQ524324:DER524324 DNM524324:DON524324 DXI524324:DYJ524324 EHE524324:EIF524324 ERA524324:ESB524324 FAW524324:FBX524324 FKS524324:FLT524324 FUO524324:FVP524324 GEK524324:GFL524324 GOG524324:GPH524324 GYC524324:GZD524324 HHY524324:HIZ524324 HRU524324:HSV524324 IBQ524324:ICR524324 ILM524324:IMN524324 IVI524324:IWJ524324 JFE524324:JGF524324 JPA524324:JQB524324 JYW524324:JZX524324 KIS524324:KJT524324 KSO524324:KTP524324 LCK524324:LDL524324 LMG524324:LNH524324 LWC524324:LXD524324 MFY524324:MGZ524324 MPU524324:MQV524324 MZQ524324:NAR524324 NJM524324:NKN524324 NTI524324:NUJ524324 ODE524324:OEF524324 ONA524324:OOB524324 OWW524324:OXX524324 PGS524324:PHT524324 PQO524324:PRP524324 QAK524324:QBL524324 QKG524324:QLH524324 QUC524324:QVD524324 RDY524324:REZ524324 RNU524324:ROV524324 RXQ524324:RYR524324 SHM524324:SIN524324 SRI524324:SSJ524324 TBE524324:TCF524324 TLA524324:TMB524324 TUW524324:TVX524324 UES524324:UFT524324 UOO524324:UPP524324 UYK524324:UZL524324 VIG524324:VJH524324 VSC524324:VTD524324 WBY524324:WCZ524324 WLU524324:WMV524324 WVQ524324:WWR524324 I589860:AJ589860 JE589860:KF589860 TA589860:UB589860 ACW589860:ADX589860 AMS589860:ANT589860 AWO589860:AXP589860 BGK589860:BHL589860 BQG589860:BRH589860 CAC589860:CBD589860 CJY589860:CKZ589860 CTU589860:CUV589860 DDQ589860:DER589860 DNM589860:DON589860 DXI589860:DYJ589860 EHE589860:EIF589860 ERA589860:ESB589860 FAW589860:FBX589860 FKS589860:FLT589860 FUO589860:FVP589860 GEK589860:GFL589860 GOG589860:GPH589860 GYC589860:GZD589860 HHY589860:HIZ589860 HRU589860:HSV589860 IBQ589860:ICR589860 ILM589860:IMN589860 IVI589860:IWJ589860 JFE589860:JGF589860 JPA589860:JQB589860 JYW589860:JZX589860 KIS589860:KJT589860 KSO589860:KTP589860 LCK589860:LDL589860 LMG589860:LNH589860 LWC589860:LXD589860 MFY589860:MGZ589860 MPU589860:MQV589860 MZQ589860:NAR589860 NJM589860:NKN589860 NTI589860:NUJ589860 ODE589860:OEF589860 ONA589860:OOB589860 OWW589860:OXX589860 PGS589860:PHT589860 PQO589860:PRP589860 QAK589860:QBL589860 QKG589860:QLH589860 QUC589860:QVD589860 RDY589860:REZ589860 RNU589860:ROV589860 RXQ589860:RYR589860 SHM589860:SIN589860 SRI589860:SSJ589860 TBE589860:TCF589860 TLA589860:TMB589860 TUW589860:TVX589860 UES589860:UFT589860 UOO589860:UPP589860 UYK589860:UZL589860 VIG589860:VJH589860 VSC589860:VTD589860 WBY589860:WCZ589860 WLU589860:WMV589860 WVQ589860:WWR589860 I655396:AJ655396 JE655396:KF655396 TA655396:UB655396 ACW655396:ADX655396 AMS655396:ANT655396 AWO655396:AXP655396 BGK655396:BHL655396 BQG655396:BRH655396 CAC655396:CBD655396 CJY655396:CKZ655396 CTU655396:CUV655396 DDQ655396:DER655396 DNM655396:DON655396 DXI655396:DYJ655396 EHE655396:EIF655396 ERA655396:ESB655396 FAW655396:FBX655396 FKS655396:FLT655396 FUO655396:FVP655396 GEK655396:GFL655396 GOG655396:GPH655396 GYC655396:GZD655396 HHY655396:HIZ655396 HRU655396:HSV655396 IBQ655396:ICR655396 ILM655396:IMN655396 IVI655396:IWJ655396 JFE655396:JGF655396 JPA655396:JQB655396 JYW655396:JZX655396 KIS655396:KJT655396 KSO655396:KTP655396 LCK655396:LDL655396 LMG655396:LNH655396 LWC655396:LXD655396 MFY655396:MGZ655396 MPU655396:MQV655396 MZQ655396:NAR655396 NJM655396:NKN655396 NTI655396:NUJ655396 ODE655396:OEF655396 ONA655396:OOB655396 OWW655396:OXX655396 PGS655396:PHT655396 PQO655396:PRP655396 QAK655396:QBL655396 QKG655396:QLH655396 QUC655396:QVD655396 RDY655396:REZ655396 RNU655396:ROV655396 RXQ655396:RYR655396 SHM655396:SIN655396 SRI655396:SSJ655396 TBE655396:TCF655396 TLA655396:TMB655396 TUW655396:TVX655396 UES655396:UFT655396 UOO655396:UPP655396 UYK655396:UZL655396 VIG655396:VJH655396 VSC655396:VTD655396 WBY655396:WCZ655396 WLU655396:WMV655396 WVQ655396:WWR655396 I720932:AJ720932 JE720932:KF720932 TA720932:UB720932 ACW720932:ADX720932 AMS720932:ANT720932 AWO720932:AXP720932 BGK720932:BHL720932 BQG720932:BRH720932 CAC720932:CBD720932 CJY720932:CKZ720932 CTU720932:CUV720932 DDQ720932:DER720932 DNM720932:DON720932 DXI720932:DYJ720932 EHE720932:EIF720932 ERA720932:ESB720932 FAW720932:FBX720932 FKS720932:FLT720932 FUO720932:FVP720932 GEK720932:GFL720932 GOG720932:GPH720932 GYC720932:GZD720932 HHY720932:HIZ720932 HRU720932:HSV720932 IBQ720932:ICR720932 ILM720932:IMN720932 IVI720932:IWJ720932 JFE720932:JGF720932 JPA720932:JQB720932 JYW720932:JZX720932 KIS720932:KJT720932 KSO720932:KTP720932 LCK720932:LDL720932 LMG720932:LNH720932 LWC720932:LXD720932 MFY720932:MGZ720932 MPU720932:MQV720932 MZQ720932:NAR720932 NJM720932:NKN720932 NTI720932:NUJ720932 ODE720932:OEF720932 ONA720932:OOB720932 OWW720932:OXX720932 PGS720932:PHT720932 PQO720932:PRP720932 QAK720932:QBL720932 QKG720932:QLH720932 QUC720932:QVD720932 RDY720932:REZ720932 RNU720932:ROV720932 RXQ720932:RYR720932 SHM720932:SIN720932 SRI720932:SSJ720932 TBE720932:TCF720932 TLA720932:TMB720932 TUW720932:TVX720932 UES720932:UFT720932 UOO720932:UPP720932 UYK720932:UZL720932 VIG720932:VJH720932 VSC720932:VTD720932 WBY720932:WCZ720932 WLU720932:WMV720932 WVQ720932:WWR720932 I786468:AJ786468 JE786468:KF786468 TA786468:UB786468 ACW786468:ADX786468 AMS786468:ANT786468 AWO786468:AXP786468 BGK786468:BHL786468 BQG786468:BRH786468 CAC786468:CBD786468 CJY786468:CKZ786468 CTU786468:CUV786468 DDQ786468:DER786468 DNM786468:DON786468 DXI786468:DYJ786468 EHE786468:EIF786468 ERA786468:ESB786468 FAW786468:FBX786468 FKS786468:FLT786468 FUO786468:FVP786468 GEK786468:GFL786468 GOG786468:GPH786468 GYC786468:GZD786468 HHY786468:HIZ786468 HRU786468:HSV786468 IBQ786468:ICR786468 ILM786468:IMN786468 IVI786468:IWJ786468 JFE786468:JGF786468 JPA786468:JQB786468 JYW786468:JZX786468 KIS786468:KJT786468 KSO786468:KTP786468 LCK786468:LDL786468 LMG786468:LNH786468 LWC786468:LXD786468 MFY786468:MGZ786468 MPU786468:MQV786468 MZQ786468:NAR786468 NJM786468:NKN786468 NTI786468:NUJ786468 ODE786468:OEF786468 ONA786468:OOB786468 OWW786468:OXX786468 PGS786468:PHT786468 PQO786468:PRP786468 QAK786468:QBL786468 QKG786468:QLH786468 QUC786468:QVD786468 RDY786468:REZ786468 RNU786468:ROV786468 RXQ786468:RYR786468 SHM786468:SIN786468 SRI786468:SSJ786468 TBE786468:TCF786468 TLA786468:TMB786468 TUW786468:TVX786468 UES786468:UFT786468 UOO786468:UPP786468 UYK786468:UZL786468 VIG786468:VJH786468 VSC786468:VTD786468 WBY786468:WCZ786468 WLU786468:WMV786468 WVQ786468:WWR786468 I852004:AJ852004 JE852004:KF852004 TA852004:UB852004 ACW852004:ADX852004 AMS852004:ANT852004 AWO852004:AXP852004 BGK852004:BHL852004 BQG852004:BRH852004 CAC852004:CBD852004 CJY852004:CKZ852004 CTU852004:CUV852004 DDQ852004:DER852004 DNM852004:DON852004 DXI852004:DYJ852004 EHE852004:EIF852004 ERA852004:ESB852004 FAW852004:FBX852004 FKS852004:FLT852004 FUO852004:FVP852004 GEK852004:GFL852004 GOG852004:GPH852004 GYC852004:GZD852004 HHY852004:HIZ852004 HRU852004:HSV852004 IBQ852004:ICR852004 ILM852004:IMN852004 IVI852004:IWJ852004 JFE852004:JGF852004 JPA852004:JQB852004 JYW852004:JZX852004 KIS852004:KJT852004 KSO852004:KTP852004 LCK852004:LDL852004 LMG852004:LNH852004 LWC852004:LXD852004 MFY852004:MGZ852004 MPU852004:MQV852004 MZQ852004:NAR852004 NJM852004:NKN852004 NTI852004:NUJ852004 ODE852004:OEF852004 ONA852004:OOB852004 OWW852004:OXX852004 PGS852004:PHT852004 PQO852004:PRP852004 QAK852004:QBL852004 QKG852004:QLH852004 QUC852004:QVD852004 RDY852004:REZ852004 RNU852004:ROV852004 RXQ852004:RYR852004 SHM852004:SIN852004 SRI852004:SSJ852004 TBE852004:TCF852004 TLA852004:TMB852004 TUW852004:TVX852004 UES852004:UFT852004 UOO852004:UPP852004 UYK852004:UZL852004 VIG852004:VJH852004 VSC852004:VTD852004 WBY852004:WCZ852004 WLU852004:WMV852004 WVQ852004:WWR852004 I917540:AJ917540 JE917540:KF917540 TA917540:UB917540 ACW917540:ADX917540 AMS917540:ANT917540 AWO917540:AXP917540 BGK917540:BHL917540 BQG917540:BRH917540 CAC917540:CBD917540 CJY917540:CKZ917540 CTU917540:CUV917540 DDQ917540:DER917540 DNM917540:DON917540 DXI917540:DYJ917540 EHE917540:EIF917540 ERA917540:ESB917540 FAW917540:FBX917540 FKS917540:FLT917540 FUO917540:FVP917540 GEK917540:GFL917540 GOG917540:GPH917540 GYC917540:GZD917540 HHY917540:HIZ917540 HRU917540:HSV917540 IBQ917540:ICR917540 ILM917540:IMN917540 IVI917540:IWJ917540 JFE917540:JGF917540 JPA917540:JQB917540 JYW917540:JZX917540 KIS917540:KJT917540 KSO917540:KTP917540 LCK917540:LDL917540 LMG917540:LNH917540 LWC917540:LXD917540 MFY917540:MGZ917540 MPU917540:MQV917540 MZQ917540:NAR917540 NJM917540:NKN917540 NTI917540:NUJ917540 ODE917540:OEF917540 ONA917540:OOB917540 OWW917540:OXX917540 PGS917540:PHT917540 PQO917540:PRP917540 QAK917540:QBL917540 QKG917540:QLH917540 QUC917540:QVD917540 RDY917540:REZ917540 RNU917540:ROV917540 RXQ917540:RYR917540 SHM917540:SIN917540 SRI917540:SSJ917540 TBE917540:TCF917540 TLA917540:TMB917540 TUW917540:TVX917540 UES917540:UFT917540 UOO917540:UPP917540 UYK917540:UZL917540 VIG917540:VJH917540 VSC917540:VTD917540 WBY917540:WCZ917540 WLU917540:WMV917540 WVQ917540:WWR917540 I983076:AJ983076 JE983076:KF983076 TA983076:UB983076 ACW983076:ADX983076 AMS983076:ANT983076 AWO983076:AXP983076 BGK983076:BHL983076 BQG983076:BRH983076 CAC983076:CBD983076 CJY983076:CKZ983076 CTU983076:CUV983076 DDQ983076:DER983076 DNM983076:DON983076 DXI983076:DYJ983076 EHE983076:EIF983076 ERA983076:ESB983076 FAW983076:FBX983076 FKS983076:FLT983076 FUO983076:FVP983076 GEK983076:GFL983076 GOG983076:GPH983076 GYC983076:GZD983076 HHY983076:HIZ983076 HRU983076:HSV983076 IBQ983076:ICR983076 ILM983076:IMN983076 IVI983076:IWJ983076 JFE983076:JGF983076 JPA983076:JQB983076 JYW983076:JZX983076 KIS983076:KJT983076 KSO983076:KTP983076 LCK983076:LDL983076 LMG983076:LNH983076 LWC983076:LXD983076 MFY983076:MGZ983076 MPU983076:MQV983076 MZQ983076:NAR983076 NJM983076:NKN983076 NTI983076:NUJ983076 ODE983076:OEF983076 ONA983076:OOB983076 OWW983076:OXX983076 PGS983076:PHT983076 PQO983076:PRP983076 QAK983076:QBL983076 QKG983076:QLH983076 QUC983076:QVD983076 RDY983076:REZ983076 RNU983076:ROV983076 RXQ983076:RYR983076 SHM983076:SIN983076 SRI983076:SSJ983076 TBE983076:TCF983076 TLA983076:TMB983076 TUW983076:TVX983076 UES983076:UFT983076 UOO983076:UPP983076 UYK983076:UZL983076 VIG983076:VJH983076 VSC983076:VTD983076 WBY983076:WCZ983076 WLU983076:WMV983076 WVQ983076:WWR983076 I29:AJ29 JE29:KF29 TA29:UB29 ACW29:ADX29 AMS29:ANT29 AWO29:AXP29 BGK29:BHL29 BQG29:BRH29 CAC29:CBD29 CJY29:CKZ29 CTU29:CUV29 DDQ29:DER29 DNM29:DON29 DXI29:DYJ29 EHE29:EIF29 ERA29:ESB29 FAW29:FBX29 FKS29:FLT29 FUO29:FVP29 GEK29:GFL29 GOG29:GPH29 GYC29:GZD29 HHY29:HIZ29 HRU29:HSV29 IBQ29:ICR29 ILM29:IMN29 IVI29:IWJ29 JFE29:JGF29 JPA29:JQB29 JYW29:JZX29 KIS29:KJT29 KSO29:KTP29 LCK29:LDL29 LMG29:LNH29 LWC29:LXD29 MFY29:MGZ29 MPU29:MQV29 MZQ29:NAR29 NJM29:NKN29 NTI29:NUJ29 ODE29:OEF29 ONA29:OOB29 OWW29:OXX29 PGS29:PHT29 PQO29:PRP29 QAK29:QBL29 QKG29:QLH29 QUC29:QVD29 RDY29:REZ29 RNU29:ROV29 RXQ29:RYR29 SHM29:SIN29 SRI29:SSJ29 TBE29:TCF29 TLA29:TMB29 TUW29:TVX29 UES29:UFT29 UOO29:UPP29 UYK29:UZL29 VIG29:VJH29 VSC29:VTD29 WBY29:WCZ29 WLU29:WMV29 WVQ29:WWR29 I65565:AJ65565 JE65565:KF65565 TA65565:UB65565 ACW65565:ADX65565 AMS65565:ANT65565 AWO65565:AXP65565 BGK65565:BHL65565 BQG65565:BRH65565 CAC65565:CBD65565 CJY65565:CKZ65565 CTU65565:CUV65565 DDQ65565:DER65565 DNM65565:DON65565 DXI65565:DYJ65565 EHE65565:EIF65565 ERA65565:ESB65565 FAW65565:FBX65565 FKS65565:FLT65565 FUO65565:FVP65565 GEK65565:GFL65565 GOG65565:GPH65565 GYC65565:GZD65565 HHY65565:HIZ65565 HRU65565:HSV65565 IBQ65565:ICR65565 ILM65565:IMN65565 IVI65565:IWJ65565 JFE65565:JGF65565 JPA65565:JQB65565 JYW65565:JZX65565 KIS65565:KJT65565 KSO65565:KTP65565 LCK65565:LDL65565 LMG65565:LNH65565 LWC65565:LXD65565 MFY65565:MGZ65565 MPU65565:MQV65565 MZQ65565:NAR65565 NJM65565:NKN65565 NTI65565:NUJ65565 ODE65565:OEF65565 ONA65565:OOB65565 OWW65565:OXX65565 PGS65565:PHT65565 PQO65565:PRP65565 QAK65565:QBL65565 QKG65565:QLH65565 QUC65565:QVD65565 RDY65565:REZ65565 RNU65565:ROV65565 RXQ65565:RYR65565 SHM65565:SIN65565 SRI65565:SSJ65565 TBE65565:TCF65565 TLA65565:TMB65565 TUW65565:TVX65565 UES65565:UFT65565 UOO65565:UPP65565 UYK65565:UZL65565 VIG65565:VJH65565 VSC65565:VTD65565 WBY65565:WCZ65565 WLU65565:WMV65565 WVQ65565:WWR65565 I131101:AJ131101 JE131101:KF131101 TA131101:UB131101 ACW131101:ADX131101 AMS131101:ANT131101 AWO131101:AXP131101 BGK131101:BHL131101 BQG131101:BRH131101 CAC131101:CBD131101 CJY131101:CKZ131101 CTU131101:CUV131101 DDQ131101:DER131101 DNM131101:DON131101 DXI131101:DYJ131101 EHE131101:EIF131101 ERA131101:ESB131101 FAW131101:FBX131101 FKS131101:FLT131101 FUO131101:FVP131101 GEK131101:GFL131101 GOG131101:GPH131101 GYC131101:GZD131101 HHY131101:HIZ131101 HRU131101:HSV131101 IBQ131101:ICR131101 ILM131101:IMN131101 IVI131101:IWJ131101 JFE131101:JGF131101 JPA131101:JQB131101 JYW131101:JZX131101 KIS131101:KJT131101 KSO131101:KTP131101 LCK131101:LDL131101 LMG131101:LNH131101 LWC131101:LXD131101 MFY131101:MGZ131101 MPU131101:MQV131101 MZQ131101:NAR131101 NJM131101:NKN131101 NTI131101:NUJ131101 ODE131101:OEF131101 ONA131101:OOB131101 OWW131101:OXX131101 PGS131101:PHT131101 PQO131101:PRP131101 QAK131101:QBL131101 QKG131101:QLH131101 QUC131101:QVD131101 RDY131101:REZ131101 RNU131101:ROV131101 RXQ131101:RYR131101 SHM131101:SIN131101 SRI131101:SSJ131101 TBE131101:TCF131101 TLA131101:TMB131101 TUW131101:TVX131101 UES131101:UFT131101 UOO131101:UPP131101 UYK131101:UZL131101 VIG131101:VJH131101 VSC131101:VTD131101 WBY131101:WCZ131101 WLU131101:WMV131101 WVQ131101:WWR131101 I196637:AJ196637 JE196637:KF196637 TA196637:UB196637 ACW196637:ADX196637 AMS196637:ANT196637 AWO196637:AXP196637 BGK196637:BHL196637 BQG196637:BRH196637 CAC196637:CBD196637 CJY196637:CKZ196637 CTU196637:CUV196637 DDQ196637:DER196637 DNM196637:DON196637 DXI196637:DYJ196637 EHE196637:EIF196637 ERA196637:ESB196637 FAW196637:FBX196637 FKS196637:FLT196637 FUO196637:FVP196637 GEK196637:GFL196637 GOG196637:GPH196637 GYC196637:GZD196637 HHY196637:HIZ196637 HRU196637:HSV196637 IBQ196637:ICR196637 ILM196637:IMN196637 IVI196637:IWJ196637 JFE196637:JGF196637 JPA196637:JQB196637 JYW196637:JZX196637 KIS196637:KJT196637 KSO196637:KTP196637 LCK196637:LDL196637 LMG196637:LNH196637 LWC196637:LXD196637 MFY196637:MGZ196637 MPU196637:MQV196637 MZQ196637:NAR196637 NJM196637:NKN196637 NTI196637:NUJ196637 ODE196637:OEF196637 ONA196637:OOB196637 OWW196637:OXX196637 PGS196637:PHT196637 PQO196637:PRP196637 QAK196637:QBL196637 QKG196637:QLH196637 QUC196637:QVD196637 RDY196637:REZ196637 RNU196637:ROV196637 RXQ196637:RYR196637 SHM196637:SIN196637 SRI196637:SSJ196637 TBE196637:TCF196637 TLA196637:TMB196637 TUW196637:TVX196637 UES196637:UFT196637 UOO196637:UPP196637 UYK196637:UZL196637 VIG196637:VJH196637 VSC196637:VTD196637 WBY196637:WCZ196637 WLU196637:WMV196637 WVQ196637:WWR196637 I262173:AJ262173 JE262173:KF262173 TA262173:UB262173 ACW262173:ADX262173 AMS262173:ANT262173 AWO262173:AXP262173 BGK262173:BHL262173 BQG262173:BRH262173 CAC262173:CBD262173 CJY262173:CKZ262173 CTU262173:CUV262173 DDQ262173:DER262173 DNM262173:DON262173 DXI262173:DYJ262173 EHE262173:EIF262173 ERA262173:ESB262173 FAW262173:FBX262173 FKS262173:FLT262173 FUO262173:FVP262173 GEK262173:GFL262173 GOG262173:GPH262173 GYC262173:GZD262173 HHY262173:HIZ262173 HRU262173:HSV262173 IBQ262173:ICR262173 ILM262173:IMN262173 IVI262173:IWJ262173 JFE262173:JGF262173 JPA262173:JQB262173 JYW262173:JZX262173 KIS262173:KJT262173 KSO262173:KTP262173 LCK262173:LDL262173 LMG262173:LNH262173 LWC262173:LXD262173 MFY262173:MGZ262173 MPU262173:MQV262173 MZQ262173:NAR262173 NJM262173:NKN262173 NTI262173:NUJ262173 ODE262173:OEF262173 ONA262173:OOB262173 OWW262173:OXX262173 PGS262173:PHT262173 PQO262173:PRP262173 QAK262173:QBL262173 QKG262173:QLH262173 QUC262173:QVD262173 RDY262173:REZ262173 RNU262173:ROV262173 RXQ262173:RYR262173 SHM262173:SIN262173 SRI262173:SSJ262173 TBE262173:TCF262173 TLA262173:TMB262173 TUW262173:TVX262173 UES262173:UFT262173 UOO262173:UPP262173 UYK262173:UZL262173 VIG262173:VJH262173 VSC262173:VTD262173 WBY262173:WCZ262173 WLU262173:WMV262173 WVQ262173:WWR262173 I327709:AJ327709 JE327709:KF327709 TA327709:UB327709 ACW327709:ADX327709 AMS327709:ANT327709 AWO327709:AXP327709 BGK327709:BHL327709 BQG327709:BRH327709 CAC327709:CBD327709 CJY327709:CKZ327709 CTU327709:CUV327709 DDQ327709:DER327709 DNM327709:DON327709 DXI327709:DYJ327709 EHE327709:EIF327709 ERA327709:ESB327709 FAW327709:FBX327709 FKS327709:FLT327709 FUO327709:FVP327709 GEK327709:GFL327709 GOG327709:GPH327709 GYC327709:GZD327709 HHY327709:HIZ327709 HRU327709:HSV327709 IBQ327709:ICR327709 ILM327709:IMN327709 IVI327709:IWJ327709 JFE327709:JGF327709 JPA327709:JQB327709 JYW327709:JZX327709 KIS327709:KJT327709 KSO327709:KTP327709 LCK327709:LDL327709 LMG327709:LNH327709 LWC327709:LXD327709 MFY327709:MGZ327709 MPU327709:MQV327709 MZQ327709:NAR327709 NJM327709:NKN327709 NTI327709:NUJ327709 ODE327709:OEF327709 ONA327709:OOB327709 OWW327709:OXX327709 PGS327709:PHT327709 PQO327709:PRP327709 QAK327709:QBL327709 QKG327709:QLH327709 QUC327709:QVD327709 RDY327709:REZ327709 RNU327709:ROV327709 RXQ327709:RYR327709 SHM327709:SIN327709 SRI327709:SSJ327709 TBE327709:TCF327709 TLA327709:TMB327709 TUW327709:TVX327709 UES327709:UFT327709 UOO327709:UPP327709 UYK327709:UZL327709 VIG327709:VJH327709 VSC327709:VTD327709 WBY327709:WCZ327709 WLU327709:WMV327709 WVQ327709:WWR327709 I393245:AJ393245 JE393245:KF393245 TA393245:UB393245 ACW393245:ADX393245 AMS393245:ANT393245 AWO393245:AXP393245 BGK393245:BHL393245 BQG393245:BRH393245 CAC393245:CBD393245 CJY393245:CKZ393245 CTU393245:CUV393245 DDQ393245:DER393245 DNM393245:DON393245 DXI393245:DYJ393245 EHE393245:EIF393245 ERA393245:ESB393245 FAW393245:FBX393245 FKS393245:FLT393245 FUO393245:FVP393245 GEK393245:GFL393245 GOG393245:GPH393245 GYC393245:GZD393245 HHY393245:HIZ393245 HRU393245:HSV393245 IBQ393245:ICR393245 ILM393245:IMN393245 IVI393245:IWJ393245 JFE393245:JGF393245 JPA393245:JQB393245 JYW393245:JZX393245 KIS393245:KJT393245 KSO393245:KTP393245 LCK393245:LDL393245 LMG393245:LNH393245 LWC393245:LXD393245 MFY393245:MGZ393245 MPU393245:MQV393245 MZQ393245:NAR393245 NJM393245:NKN393245 NTI393245:NUJ393245 ODE393245:OEF393245 ONA393245:OOB393245 OWW393245:OXX393245 PGS393245:PHT393245 PQO393245:PRP393245 QAK393245:QBL393245 QKG393245:QLH393245 QUC393245:QVD393245 RDY393245:REZ393245 RNU393245:ROV393245 RXQ393245:RYR393245 SHM393245:SIN393245 SRI393245:SSJ393245 TBE393245:TCF393245 TLA393245:TMB393245 TUW393245:TVX393245 UES393245:UFT393245 UOO393245:UPP393245 UYK393245:UZL393245 VIG393245:VJH393245 VSC393245:VTD393245 WBY393245:WCZ393245 WLU393245:WMV393245 WVQ393245:WWR393245 I458781:AJ458781 JE458781:KF458781 TA458781:UB458781 ACW458781:ADX458781 AMS458781:ANT458781 AWO458781:AXP458781 BGK458781:BHL458781 BQG458781:BRH458781 CAC458781:CBD458781 CJY458781:CKZ458781 CTU458781:CUV458781 DDQ458781:DER458781 DNM458781:DON458781 DXI458781:DYJ458781 EHE458781:EIF458781 ERA458781:ESB458781 FAW458781:FBX458781 FKS458781:FLT458781 FUO458781:FVP458781 GEK458781:GFL458781 GOG458781:GPH458781 GYC458781:GZD458781 HHY458781:HIZ458781 HRU458781:HSV458781 IBQ458781:ICR458781 ILM458781:IMN458781 IVI458781:IWJ458781 JFE458781:JGF458781 JPA458781:JQB458781 JYW458781:JZX458781 KIS458781:KJT458781 KSO458781:KTP458781 LCK458781:LDL458781 LMG458781:LNH458781 LWC458781:LXD458781 MFY458781:MGZ458781 MPU458781:MQV458781 MZQ458781:NAR458781 NJM458781:NKN458781 NTI458781:NUJ458781 ODE458781:OEF458781 ONA458781:OOB458781 OWW458781:OXX458781 PGS458781:PHT458781 PQO458781:PRP458781 QAK458781:QBL458781 QKG458781:QLH458781 QUC458781:QVD458781 RDY458781:REZ458781 RNU458781:ROV458781 RXQ458781:RYR458781 SHM458781:SIN458781 SRI458781:SSJ458781 TBE458781:TCF458781 TLA458781:TMB458781 TUW458781:TVX458781 UES458781:UFT458781 UOO458781:UPP458781 UYK458781:UZL458781 VIG458781:VJH458781 VSC458781:VTD458781 WBY458781:WCZ458781 WLU458781:WMV458781 WVQ458781:WWR458781 I524317:AJ524317 JE524317:KF524317 TA524317:UB524317 ACW524317:ADX524317 AMS524317:ANT524317 AWO524317:AXP524317 BGK524317:BHL524317 BQG524317:BRH524317 CAC524317:CBD524317 CJY524317:CKZ524317 CTU524317:CUV524317 DDQ524317:DER524317 DNM524317:DON524317 DXI524317:DYJ524317 EHE524317:EIF524317 ERA524317:ESB524317 FAW524317:FBX524317 FKS524317:FLT524317 FUO524317:FVP524317 GEK524317:GFL524317 GOG524317:GPH524317 GYC524317:GZD524317 HHY524317:HIZ524317 HRU524317:HSV524317 IBQ524317:ICR524317 ILM524317:IMN524317 IVI524317:IWJ524317 JFE524317:JGF524317 JPA524317:JQB524317 JYW524317:JZX524317 KIS524317:KJT524317 KSO524317:KTP524317 LCK524317:LDL524317 LMG524317:LNH524317 LWC524317:LXD524317 MFY524317:MGZ524317 MPU524317:MQV524317 MZQ524317:NAR524317 NJM524317:NKN524317 NTI524317:NUJ524317 ODE524317:OEF524317 ONA524317:OOB524317 OWW524317:OXX524317 PGS524317:PHT524317 PQO524317:PRP524317 QAK524317:QBL524317 QKG524317:QLH524317 QUC524317:QVD524317 RDY524317:REZ524317 RNU524317:ROV524317 RXQ524317:RYR524317 SHM524317:SIN524317 SRI524317:SSJ524317 TBE524317:TCF524317 TLA524317:TMB524317 TUW524317:TVX524317 UES524317:UFT524317 UOO524317:UPP524317 UYK524317:UZL524317 VIG524317:VJH524317 VSC524317:VTD524317 WBY524317:WCZ524317 WLU524317:WMV524317 WVQ524317:WWR524317 I589853:AJ589853 JE589853:KF589853 TA589853:UB589853 ACW589853:ADX589853 AMS589853:ANT589853 AWO589853:AXP589853 BGK589853:BHL589853 BQG589853:BRH589853 CAC589853:CBD589853 CJY589853:CKZ589853 CTU589853:CUV589853 DDQ589853:DER589853 DNM589853:DON589853 DXI589853:DYJ589853 EHE589853:EIF589853 ERA589853:ESB589853 FAW589853:FBX589853 FKS589853:FLT589853 FUO589853:FVP589853 GEK589853:GFL589853 GOG589853:GPH589853 GYC589853:GZD589853 HHY589853:HIZ589853 HRU589853:HSV589853 IBQ589853:ICR589853 ILM589853:IMN589853 IVI589853:IWJ589853 JFE589853:JGF589853 JPA589853:JQB589853 JYW589853:JZX589853 KIS589853:KJT589853 KSO589853:KTP589853 LCK589853:LDL589853 LMG589853:LNH589853 LWC589853:LXD589853 MFY589853:MGZ589853 MPU589853:MQV589853 MZQ589853:NAR589853 NJM589853:NKN589853 NTI589853:NUJ589853 ODE589853:OEF589853 ONA589853:OOB589853 OWW589853:OXX589853 PGS589853:PHT589853 PQO589853:PRP589853 QAK589853:QBL589853 QKG589853:QLH589853 QUC589853:QVD589853 RDY589853:REZ589853 RNU589853:ROV589853 RXQ589853:RYR589853 SHM589853:SIN589853 SRI589853:SSJ589853 TBE589853:TCF589853 TLA589853:TMB589853 TUW589853:TVX589853 UES589853:UFT589853 UOO589853:UPP589853 UYK589853:UZL589853 VIG589853:VJH589853 VSC589853:VTD589853 WBY589853:WCZ589853 WLU589853:WMV589853 WVQ589853:WWR589853 I655389:AJ655389 JE655389:KF655389 TA655389:UB655389 ACW655389:ADX655389 AMS655389:ANT655389 AWO655389:AXP655389 BGK655389:BHL655389 BQG655389:BRH655389 CAC655389:CBD655389 CJY655389:CKZ655389 CTU655389:CUV655389 DDQ655389:DER655389 DNM655389:DON655389 DXI655389:DYJ655389 EHE655389:EIF655389 ERA655389:ESB655389 FAW655389:FBX655389 FKS655389:FLT655389 FUO655389:FVP655389 GEK655389:GFL655389 GOG655389:GPH655389 GYC655389:GZD655389 HHY655389:HIZ655389 HRU655389:HSV655389 IBQ655389:ICR655389 ILM655389:IMN655389 IVI655389:IWJ655389 JFE655389:JGF655389 JPA655389:JQB655389 JYW655389:JZX655389 KIS655389:KJT655389 KSO655389:KTP655389 LCK655389:LDL655389 LMG655389:LNH655389 LWC655389:LXD655389 MFY655389:MGZ655389 MPU655389:MQV655389 MZQ655389:NAR655389 NJM655389:NKN655389 NTI655389:NUJ655389 ODE655389:OEF655389 ONA655389:OOB655389 OWW655389:OXX655389 PGS655389:PHT655389 PQO655389:PRP655389 QAK655389:QBL655389 QKG655389:QLH655389 QUC655389:QVD655389 RDY655389:REZ655389 RNU655389:ROV655389 RXQ655389:RYR655389 SHM655389:SIN655389 SRI655389:SSJ655389 TBE655389:TCF655389 TLA655389:TMB655389 TUW655389:TVX655389 UES655389:UFT655389 UOO655389:UPP655389 UYK655389:UZL655389 VIG655389:VJH655389 VSC655389:VTD655389 WBY655389:WCZ655389 WLU655389:WMV655389 WVQ655389:WWR655389 I720925:AJ720925 JE720925:KF720925 TA720925:UB720925 ACW720925:ADX720925 AMS720925:ANT720925 AWO720925:AXP720925 BGK720925:BHL720925 BQG720925:BRH720925 CAC720925:CBD720925 CJY720925:CKZ720925 CTU720925:CUV720925 DDQ720925:DER720925 DNM720925:DON720925 DXI720925:DYJ720925 EHE720925:EIF720925 ERA720925:ESB720925 FAW720925:FBX720925 FKS720925:FLT720925 FUO720925:FVP720925 GEK720925:GFL720925 GOG720925:GPH720925 GYC720925:GZD720925 HHY720925:HIZ720925 HRU720925:HSV720925 IBQ720925:ICR720925 ILM720925:IMN720925 IVI720925:IWJ720925 JFE720925:JGF720925 JPA720925:JQB720925 JYW720925:JZX720925 KIS720925:KJT720925 KSO720925:KTP720925 LCK720925:LDL720925 LMG720925:LNH720925 LWC720925:LXD720925 MFY720925:MGZ720925 MPU720925:MQV720925 MZQ720925:NAR720925 NJM720925:NKN720925 NTI720925:NUJ720925 ODE720925:OEF720925 ONA720925:OOB720925 OWW720925:OXX720925 PGS720925:PHT720925 PQO720925:PRP720925 QAK720925:QBL720925 QKG720925:QLH720925 QUC720925:QVD720925 RDY720925:REZ720925 RNU720925:ROV720925 RXQ720925:RYR720925 SHM720925:SIN720925 SRI720925:SSJ720925 TBE720925:TCF720925 TLA720925:TMB720925 TUW720925:TVX720925 UES720925:UFT720925 UOO720925:UPP720925 UYK720925:UZL720925 VIG720925:VJH720925 VSC720925:VTD720925 WBY720925:WCZ720925 WLU720925:WMV720925 WVQ720925:WWR720925 I786461:AJ786461 JE786461:KF786461 TA786461:UB786461 ACW786461:ADX786461 AMS786461:ANT786461 AWO786461:AXP786461 BGK786461:BHL786461 BQG786461:BRH786461 CAC786461:CBD786461 CJY786461:CKZ786461 CTU786461:CUV786461 DDQ786461:DER786461 DNM786461:DON786461 DXI786461:DYJ786461 EHE786461:EIF786461 ERA786461:ESB786461 FAW786461:FBX786461 FKS786461:FLT786461 FUO786461:FVP786461 GEK786461:GFL786461 GOG786461:GPH786461 GYC786461:GZD786461 HHY786461:HIZ786461 HRU786461:HSV786461 IBQ786461:ICR786461 ILM786461:IMN786461 IVI786461:IWJ786461 JFE786461:JGF786461 JPA786461:JQB786461 JYW786461:JZX786461 KIS786461:KJT786461 KSO786461:KTP786461 LCK786461:LDL786461 LMG786461:LNH786461 LWC786461:LXD786461 MFY786461:MGZ786461 MPU786461:MQV786461 MZQ786461:NAR786461 NJM786461:NKN786461 NTI786461:NUJ786461 ODE786461:OEF786461 ONA786461:OOB786461 OWW786461:OXX786461 PGS786461:PHT786461 PQO786461:PRP786461 QAK786461:QBL786461 QKG786461:QLH786461 QUC786461:QVD786461 RDY786461:REZ786461 RNU786461:ROV786461 RXQ786461:RYR786461 SHM786461:SIN786461 SRI786461:SSJ786461 TBE786461:TCF786461 TLA786461:TMB786461 TUW786461:TVX786461 UES786461:UFT786461 UOO786461:UPP786461 UYK786461:UZL786461 VIG786461:VJH786461 VSC786461:VTD786461 WBY786461:WCZ786461 WLU786461:WMV786461 WVQ786461:WWR786461 I851997:AJ851997 JE851997:KF851997 TA851997:UB851997 ACW851997:ADX851997 AMS851997:ANT851997 AWO851997:AXP851997 BGK851997:BHL851997 BQG851997:BRH851997 CAC851997:CBD851997 CJY851997:CKZ851997 CTU851997:CUV851997 DDQ851997:DER851997 DNM851997:DON851997 DXI851997:DYJ851997 EHE851997:EIF851997 ERA851997:ESB851997 FAW851997:FBX851997 FKS851997:FLT851997 FUO851997:FVP851997 GEK851997:GFL851997 GOG851997:GPH851997 GYC851997:GZD851997 HHY851997:HIZ851997 HRU851997:HSV851997 IBQ851997:ICR851997 ILM851997:IMN851997 IVI851997:IWJ851997 JFE851997:JGF851997 JPA851997:JQB851997 JYW851997:JZX851997 KIS851997:KJT851997 KSO851997:KTP851997 LCK851997:LDL851997 LMG851997:LNH851997 LWC851997:LXD851997 MFY851997:MGZ851997 MPU851997:MQV851997 MZQ851997:NAR851997 NJM851997:NKN851997 NTI851997:NUJ851997 ODE851997:OEF851997 ONA851997:OOB851997 OWW851997:OXX851997 PGS851997:PHT851997 PQO851997:PRP851997 QAK851997:QBL851997 QKG851997:QLH851997 QUC851997:QVD851997 RDY851997:REZ851997 RNU851997:ROV851997 RXQ851997:RYR851997 SHM851997:SIN851997 SRI851997:SSJ851997 TBE851997:TCF851997 TLA851997:TMB851997 TUW851997:TVX851997 UES851997:UFT851997 UOO851997:UPP851997 UYK851997:UZL851997 VIG851997:VJH851997 VSC851997:VTD851997 WBY851997:WCZ851997 WLU851997:WMV851997 WVQ851997:WWR851997 I917533:AJ917533 JE917533:KF917533 TA917533:UB917533 ACW917533:ADX917533 AMS917533:ANT917533 AWO917533:AXP917533 BGK917533:BHL917533 BQG917533:BRH917533 CAC917533:CBD917533 CJY917533:CKZ917533 CTU917533:CUV917533 DDQ917533:DER917533 DNM917533:DON917533 DXI917533:DYJ917533 EHE917533:EIF917533 ERA917533:ESB917533 FAW917533:FBX917533 FKS917533:FLT917533 FUO917533:FVP917533 GEK917533:GFL917533 GOG917533:GPH917533 GYC917533:GZD917533 HHY917533:HIZ917533 HRU917533:HSV917533 IBQ917533:ICR917533 ILM917533:IMN917533 IVI917533:IWJ917533 JFE917533:JGF917533 JPA917533:JQB917533 JYW917533:JZX917533 KIS917533:KJT917533 KSO917533:KTP917533 LCK917533:LDL917533 LMG917533:LNH917533 LWC917533:LXD917533 MFY917533:MGZ917533 MPU917533:MQV917533 MZQ917533:NAR917533 NJM917533:NKN917533 NTI917533:NUJ917533 ODE917533:OEF917533 ONA917533:OOB917533 OWW917533:OXX917533 PGS917533:PHT917533 PQO917533:PRP917533 QAK917533:QBL917533 QKG917533:QLH917533 QUC917533:QVD917533 RDY917533:REZ917533 RNU917533:ROV917533 RXQ917533:RYR917533 SHM917533:SIN917533 SRI917533:SSJ917533 TBE917533:TCF917533 TLA917533:TMB917533 TUW917533:TVX917533 UES917533:UFT917533 UOO917533:UPP917533 UYK917533:UZL917533 VIG917533:VJH917533 VSC917533:VTD917533 WBY917533:WCZ917533 WLU917533:WMV917533 WVQ917533:WWR917533 I983069:AJ983069 JE983069:KF983069 TA983069:UB983069 ACW983069:ADX983069 AMS983069:ANT983069 AWO983069:AXP983069 BGK983069:BHL983069 BQG983069:BRH983069 CAC983069:CBD983069 CJY983069:CKZ983069 CTU983069:CUV983069 DDQ983069:DER983069 DNM983069:DON983069 DXI983069:DYJ983069 EHE983069:EIF983069 ERA983069:ESB983069 FAW983069:FBX983069 FKS983069:FLT983069 FUO983069:FVP983069 GEK983069:GFL983069 GOG983069:GPH983069 GYC983069:GZD983069 HHY983069:HIZ983069 HRU983069:HSV983069 IBQ983069:ICR983069 ILM983069:IMN983069 IVI983069:IWJ983069 JFE983069:JGF983069 JPA983069:JQB983069 JYW983069:JZX983069 KIS983069:KJT983069 KSO983069:KTP983069 LCK983069:LDL983069 LMG983069:LNH983069 LWC983069:LXD983069 MFY983069:MGZ983069 MPU983069:MQV983069 MZQ983069:NAR983069 NJM983069:NKN983069 NTI983069:NUJ983069 ODE983069:OEF983069 ONA983069:OOB983069 OWW983069:OXX983069 PGS983069:PHT983069 PQO983069:PRP983069 QAK983069:QBL983069 QKG983069:QLH983069 QUC983069:QVD983069 RDY983069:REZ983069 RNU983069:ROV983069 RXQ983069:RYR983069 SHM983069:SIN983069 SRI983069:SSJ983069 TBE983069:TCF983069 TLA983069:TMB983069 TUW983069:TVX983069 UES983069:UFT983069 UOO983069:UPP983069 UYK983069:UZL983069 VIG983069:VJH983069 VSC983069:VTD983069 WBY983069:WCZ983069 WLU983069:WMV983069 WVQ983069:WWR983069 I22:AJ22 JE22:KF22 TA22:UB22 ACW22:ADX22 AMS22:ANT22 AWO22:AXP22 BGK22:BHL22 BQG22:BRH22 CAC22:CBD22 CJY22:CKZ22 CTU22:CUV22 DDQ22:DER22 DNM22:DON22 DXI22:DYJ22 EHE22:EIF22 ERA22:ESB22 FAW22:FBX22 FKS22:FLT22 FUO22:FVP22 GEK22:GFL22 GOG22:GPH22 GYC22:GZD22 HHY22:HIZ22 HRU22:HSV22 IBQ22:ICR22 ILM22:IMN22 IVI22:IWJ22 JFE22:JGF22 JPA22:JQB22 JYW22:JZX22 KIS22:KJT22 KSO22:KTP22 LCK22:LDL22 LMG22:LNH22 LWC22:LXD22 MFY22:MGZ22 MPU22:MQV22 MZQ22:NAR22 NJM22:NKN22 NTI22:NUJ22 ODE22:OEF22 ONA22:OOB22 OWW22:OXX22 PGS22:PHT22 PQO22:PRP22 QAK22:QBL22 QKG22:QLH22 QUC22:QVD22 RDY22:REZ22 RNU22:ROV22 RXQ22:RYR22 SHM22:SIN22 SRI22:SSJ22 TBE22:TCF22 TLA22:TMB22 TUW22:TVX22 UES22:UFT22 UOO22:UPP22 UYK22:UZL22 VIG22:VJH22 VSC22:VTD22 WBY22:WCZ22 WLU22:WMV22 WVQ22:WWR22 I65558:AJ65558 JE65558:KF65558 TA65558:UB65558 ACW65558:ADX65558 AMS65558:ANT65558 AWO65558:AXP65558 BGK65558:BHL65558 BQG65558:BRH65558 CAC65558:CBD65558 CJY65558:CKZ65558 CTU65558:CUV65558 DDQ65558:DER65558 DNM65558:DON65558 DXI65558:DYJ65558 EHE65558:EIF65558 ERA65558:ESB65558 FAW65558:FBX65558 FKS65558:FLT65558 FUO65558:FVP65558 GEK65558:GFL65558 GOG65558:GPH65558 GYC65558:GZD65558 HHY65558:HIZ65558 HRU65558:HSV65558 IBQ65558:ICR65558 ILM65558:IMN65558 IVI65558:IWJ65558 JFE65558:JGF65558 JPA65558:JQB65558 JYW65558:JZX65558 KIS65558:KJT65558 KSO65558:KTP65558 LCK65558:LDL65558 LMG65558:LNH65558 LWC65558:LXD65558 MFY65558:MGZ65558 MPU65558:MQV65558 MZQ65558:NAR65558 NJM65558:NKN65558 NTI65558:NUJ65558 ODE65558:OEF65558 ONA65558:OOB65558 OWW65558:OXX65558 PGS65558:PHT65558 PQO65558:PRP65558 QAK65558:QBL65558 QKG65558:QLH65558 QUC65558:QVD65558 RDY65558:REZ65558 RNU65558:ROV65558 RXQ65558:RYR65558 SHM65558:SIN65558 SRI65558:SSJ65558 TBE65558:TCF65558 TLA65558:TMB65558 TUW65558:TVX65558 UES65558:UFT65558 UOO65558:UPP65558 UYK65558:UZL65558 VIG65558:VJH65558 VSC65558:VTD65558 WBY65558:WCZ65558 WLU65558:WMV65558 WVQ65558:WWR65558 I131094:AJ131094 JE131094:KF131094 TA131094:UB131094 ACW131094:ADX131094 AMS131094:ANT131094 AWO131094:AXP131094 BGK131094:BHL131094 BQG131094:BRH131094 CAC131094:CBD131094 CJY131094:CKZ131094 CTU131094:CUV131094 DDQ131094:DER131094 DNM131094:DON131094 DXI131094:DYJ131094 EHE131094:EIF131094 ERA131094:ESB131094 FAW131094:FBX131094 FKS131094:FLT131094 FUO131094:FVP131094 GEK131094:GFL131094 GOG131094:GPH131094 GYC131094:GZD131094 HHY131094:HIZ131094 HRU131094:HSV131094 IBQ131094:ICR131094 ILM131094:IMN131094 IVI131094:IWJ131094 JFE131094:JGF131094 JPA131094:JQB131094 JYW131094:JZX131094 KIS131094:KJT131094 KSO131094:KTP131094 LCK131094:LDL131094 LMG131094:LNH131094 LWC131094:LXD131094 MFY131094:MGZ131094 MPU131094:MQV131094 MZQ131094:NAR131094 NJM131094:NKN131094 NTI131094:NUJ131094 ODE131094:OEF131094 ONA131094:OOB131094 OWW131094:OXX131094 PGS131094:PHT131094 PQO131094:PRP131094 QAK131094:QBL131094 QKG131094:QLH131094 QUC131094:QVD131094 RDY131094:REZ131094 RNU131094:ROV131094 RXQ131094:RYR131094 SHM131094:SIN131094 SRI131094:SSJ131094 TBE131094:TCF131094 TLA131094:TMB131094 TUW131094:TVX131094 UES131094:UFT131094 UOO131094:UPP131094 UYK131094:UZL131094 VIG131094:VJH131094 VSC131094:VTD131094 WBY131094:WCZ131094 WLU131094:WMV131094 WVQ131094:WWR131094 I196630:AJ196630 JE196630:KF196630 TA196630:UB196630 ACW196630:ADX196630 AMS196630:ANT196630 AWO196630:AXP196630 BGK196630:BHL196630 BQG196630:BRH196630 CAC196630:CBD196630 CJY196630:CKZ196630 CTU196630:CUV196630 DDQ196630:DER196630 DNM196630:DON196630 DXI196630:DYJ196630 EHE196630:EIF196630 ERA196630:ESB196630 FAW196630:FBX196630 FKS196630:FLT196630 FUO196630:FVP196630 GEK196630:GFL196630 GOG196630:GPH196630 GYC196630:GZD196630 HHY196630:HIZ196630 HRU196630:HSV196630 IBQ196630:ICR196630 ILM196630:IMN196630 IVI196630:IWJ196630 JFE196630:JGF196630 JPA196630:JQB196630 JYW196630:JZX196630 KIS196630:KJT196630 KSO196630:KTP196630 LCK196630:LDL196630 LMG196630:LNH196630 LWC196630:LXD196630 MFY196630:MGZ196630 MPU196630:MQV196630 MZQ196630:NAR196630 NJM196630:NKN196630 NTI196630:NUJ196630 ODE196630:OEF196630 ONA196630:OOB196630 OWW196630:OXX196630 PGS196630:PHT196630 PQO196630:PRP196630 QAK196630:QBL196630 QKG196630:QLH196630 QUC196630:QVD196630 RDY196630:REZ196630 RNU196630:ROV196630 RXQ196630:RYR196630 SHM196630:SIN196630 SRI196630:SSJ196630 TBE196630:TCF196630 TLA196630:TMB196630 TUW196630:TVX196630 UES196630:UFT196630 UOO196630:UPP196630 UYK196630:UZL196630 VIG196630:VJH196630 VSC196630:VTD196630 WBY196630:WCZ196630 WLU196630:WMV196630 WVQ196630:WWR196630 I262166:AJ262166 JE262166:KF262166 TA262166:UB262166 ACW262166:ADX262166 AMS262166:ANT262166 AWO262166:AXP262166 BGK262166:BHL262166 BQG262166:BRH262166 CAC262166:CBD262166 CJY262166:CKZ262166 CTU262166:CUV262166 DDQ262166:DER262166 DNM262166:DON262166 DXI262166:DYJ262166 EHE262166:EIF262166 ERA262166:ESB262166 FAW262166:FBX262166 FKS262166:FLT262166 FUO262166:FVP262166 GEK262166:GFL262166 GOG262166:GPH262166 GYC262166:GZD262166 HHY262166:HIZ262166 HRU262166:HSV262166 IBQ262166:ICR262166 ILM262166:IMN262166 IVI262166:IWJ262166 JFE262166:JGF262166 JPA262166:JQB262166 JYW262166:JZX262166 KIS262166:KJT262166 KSO262166:KTP262166 LCK262166:LDL262166 LMG262166:LNH262166 LWC262166:LXD262166 MFY262166:MGZ262166 MPU262166:MQV262166 MZQ262166:NAR262166 NJM262166:NKN262166 NTI262166:NUJ262166 ODE262166:OEF262166 ONA262166:OOB262166 OWW262166:OXX262166 PGS262166:PHT262166 PQO262166:PRP262166 QAK262166:QBL262166 QKG262166:QLH262166 QUC262166:QVD262166 RDY262166:REZ262166 RNU262166:ROV262166 RXQ262166:RYR262166 SHM262166:SIN262166 SRI262166:SSJ262166 TBE262166:TCF262166 TLA262166:TMB262166 TUW262166:TVX262166 UES262166:UFT262166 UOO262166:UPP262166 UYK262166:UZL262166 VIG262166:VJH262166 VSC262166:VTD262166 WBY262166:WCZ262166 WLU262166:WMV262166 WVQ262166:WWR262166 I327702:AJ327702 JE327702:KF327702 TA327702:UB327702 ACW327702:ADX327702 AMS327702:ANT327702 AWO327702:AXP327702 BGK327702:BHL327702 BQG327702:BRH327702 CAC327702:CBD327702 CJY327702:CKZ327702 CTU327702:CUV327702 DDQ327702:DER327702 DNM327702:DON327702 DXI327702:DYJ327702 EHE327702:EIF327702 ERA327702:ESB327702 FAW327702:FBX327702 FKS327702:FLT327702 FUO327702:FVP327702 GEK327702:GFL327702 GOG327702:GPH327702 GYC327702:GZD327702 HHY327702:HIZ327702 HRU327702:HSV327702 IBQ327702:ICR327702 ILM327702:IMN327702 IVI327702:IWJ327702 JFE327702:JGF327702 JPA327702:JQB327702 JYW327702:JZX327702 KIS327702:KJT327702 KSO327702:KTP327702 LCK327702:LDL327702 LMG327702:LNH327702 LWC327702:LXD327702 MFY327702:MGZ327702 MPU327702:MQV327702 MZQ327702:NAR327702 NJM327702:NKN327702 NTI327702:NUJ327702 ODE327702:OEF327702 ONA327702:OOB327702 OWW327702:OXX327702 PGS327702:PHT327702 PQO327702:PRP327702 QAK327702:QBL327702 QKG327702:QLH327702 QUC327702:QVD327702 RDY327702:REZ327702 RNU327702:ROV327702 RXQ327702:RYR327702 SHM327702:SIN327702 SRI327702:SSJ327702 TBE327702:TCF327702 TLA327702:TMB327702 TUW327702:TVX327702 UES327702:UFT327702 UOO327702:UPP327702 UYK327702:UZL327702 VIG327702:VJH327702 VSC327702:VTD327702 WBY327702:WCZ327702 WLU327702:WMV327702 WVQ327702:WWR327702 I393238:AJ393238 JE393238:KF393238 TA393238:UB393238 ACW393238:ADX393238 AMS393238:ANT393238 AWO393238:AXP393238 BGK393238:BHL393238 BQG393238:BRH393238 CAC393238:CBD393238 CJY393238:CKZ393238 CTU393238:CUV393238 DDQ393238:DER393238 DNM393238:DON393238 DXI393238:DYJ393238 EHE393238:EIF393238 ERA393238:ESB393238 FAW393238:FBX393238 FKS393238:FLT393238 FUO393238:FVP393238 GEK393238:GFL393238 GOG393238:GPH393238 GYC393238:GZD393238 HHY393238:HIZ393238 HRU393238:HSV393238 IBQ393238:ICR393238 ILM393238:IMN393238 IVI393238:IWJ393238 JFE393238:JGF393238 JPA393238:JQB393238 JYW393238:JZX393238 KIS393238:KJT393238 KSO393238:KTP393238 LCK393238:LDL393238 LMG393238:LNH393238 LWC393238:LXD393238 MFY393238:MGZ393238 MPU393238:MQV393238 MZQ393238:NAR393238 NJM393238:NKN393238 NTI393238:NUJ393238 ODE393238:OEF393238 ONA393238:OOB393238 OWW393238:OXX393238 PGS393238:PHT393238 PQO393238:PRP393238 QAK393238:QBL393238 QKG393238:QLH393238 QUC393238:QVD393238 RDY393238:REZ393238 RNU393238:ROV393238 RXQ393238:RYR393238 SHM393238:SIN393238 SRI393238:SSJ393238 TBE393238:TCF393238 TLA393238:TMB393238 TUW393238:TVX393238 UES393238:UFT393238 UOO393238:UPP393238 UYK393238:UZL393238 VIG393238:VJH393238 VSC393238:VTD393238 WBY393238:WCZ393238 WLU393238:WMV393238 WVQ393238:WWR393238 I458774:AJ458774 JE458774:KF458774 TA458774:UB458774 ACW458774:ADX458774 AMS458774:ANT458774 AWO458774:AXP458774 BGK458774:BHL458774 BQG458774:BRH458774 CAC458774:CBD458774 CJY458774:CKZ458774 CTU458774:CUV458774 DDQ458774:DER458774 DNM458774:DON458774 DXI458774:DYJ458774 EHE458774:EIF458774 ERA458774:ESB458774 FAW458774:FBX458774 FKS458774:FLT458774 FUO458774:FVP458774 GEK458774:GFL458774 GOG458774:GPH458774 GYC458774:GZD458774 HHY458774:HIZ458774 HRU458774:HSV458774 IBQ458774:ICR458774 ILM458774:IMN458774 IVI458774:IWJ458774 JFE458774:JGF458774 JPA458774:JQB458774 JYW458774:JZX458774 KIS458774:KJT458774 KSO458774:KTP458774 LCK458774:LDL458774 LMG458774:LNH458774 LWC458774:LXD458774 MFY458774:MGZ458774 MPU458774:MQV458774 MZQ458774:NAR458774 NJM458774:NKN458774 NTI458774:NUJ458774 ODE458774:OEF458774 ONA458774:OOB458774 OWW458774:OXX458774 PGS458774:PHT458774 PQO458774:PRP458774 QAK458774:QBL458774 QKG458774:QLH458774 QUC458774:QVD458774 RDY458774:REZ458774 RNU458774:ROV458774 RXQ458774:RYR458774 SHM458774:SIN458774 SRI458774:SSJ458774 TBE458774:TCF458774 TLA458774:TMB458774 TUW458774:TVX458774 UES458774:UFT458774 UOO458774:UPP458774 UYK458774:UZL458774 VIG458774:VJH458774 VSC458774:VTD458774 WBY458774:WCZ458774 WLU458774:WMV458774 WVQ458774:WWR458774 I524310:AJ524310 JE524310:KF524310 TA524310:UB524310 ACW524310:ADX524310 AMS524310:ANT524310 AWO524310:AXP524310 BGK524310:BHL524310 BQG524310:BRH524310 CAC524310:CBD524310 CJY524310:CKZ524310 CTU524310:CUV524310 DDQ524310:DER524310 DNM524310:DON524310 DXI524310:DYJ524310 EHE524310:EIF524310 ERA524310:ESB524310 FAW524310:FBX524310 FKS524310:FLT524310 FUO524310:FVP524310 GEK524310:GFL524310 GOG524310:GPH524310 GYC524310:GZD524310 HHY524310:HIZ524310 HRU524310:HSV524310 IBQ524310:ICR524310 ILM524310:IMN524310 IVI524310:IWJ524310 JFE524310:JGF524310 JPA524310:JQB524310 JYW524310:JZX524310 KIS524310:KJT524310 KSO524310:KTP524310 LCK524310:LDL524310 LMG524310:LNH524310 LWC524310:LXD524310 MFY524310:MGZ524310 MPU524310:MQV524310 MZQ524310:NAR524310 NJM524310:NKN524310 NTI524310:NUJ524310 ODE524310:OEF524310 ONA524310:OOB524310 OWW524310:OXX524310 PGS524310:PHT524310 PQO524310:PRP524310 QAK524310:QBL524310 QKG524310:QLH524310 QUC524310:QVD524310 RDY524310:REZ524310 RNU524310:ROV524310 RXQ524310:RYR524310 SHM524310:SIN524310 SRI524310:SSJ524310 TBE524310:TCF524310 TLA524310:TMB524310 TUW524310:TVX524310 UES524310:UFT524310 UOO524310:UPP524310 UYK524310:UZL524310 VIG524310:VJH524310 VSC524310:VTD524310 WBY524310:WCZ524310 WLU524310:WMV524310 WVQ524310:WWR524310 I589846:AJ589846 JE589846:KF589846 TA589846:UB589846 ACW589846:ADX589846 AMS589846:ANT589846 AWO589846:AXP589846 BGK589846:BHL589846 BQG589846:BRH589846 CAC589846:CBD589846 CJY589846:CKZ589846 CTU589846:CUV589846 DDQ589846:DER589846 DNM589846:DON589846 DXI589846:DYJ589846 EHE589846:EIF589846 ERA589846:ESB589846 FAW589846:FBX589846 FKS589846:FLT589846 FUO589846:FVP589846 GEK589846:GFL589846 GOG589846:GPH589846 GYC589846:GZD589846 HHY589846:HIZ589846 HRU589846:HSV589846 IBQ589846:ICR589846 ILM589846:IMN589846 IVI589846:IWJ589846 JFE589846:JGF589846 JPA589846:JQB589846 JYW589846:JZX589846 KIS589846:KJT589846 KSO589846:KTP589846 LCK589846:LDL589846 LMG589846:LNH589846 LWC589846:LXD589846 MFY589846:MGZ589846 MPU589846:MQV589846 MZQ589846:NAR589846 NJM589846:NKN589846 NTI589846:NUJ589846 ODE589846:OEF589846 ONA589846:OOB589846 OWW589846:OXX589846 PGS589846:PHT589846 PQO589846:PRP589846 QAK589846:QBL589846 QKG589846:QLH589846 QUC589846:QVD589846 RDY589846:REZ589846 RNU589846:ROV589846 RXQ589846:RYR589846 SHM589846:SIN589846 SRI589846:SSJ589846 TBE589846:TCF589846 TLA589846:TMB589846 TUW589846:TVX589846 UES589846:UFT589846 UOO589846:UPP589846 UYK589846:UZL589846 VIG589846:VJH589846 VSC589846:VTD589846 WBY589846:WCZ589846 WLU589846:WMV589846 WVQ589846:WWR589846 I655382:AJ655382 JE655382:KF655382 TA655382:UB655382 ACW655382:ADX655382 AMS655382:ANT655382 AWO655382:AXP655382 BGK655382:BHL655382 BQG655382:BRH655382 CAC655382:CBD655382 CJY655382:CKZ655382 CTU655382:CUV655382 DDQ655382:DER655382 DNM655382:DON655382 DXI655382:DYJ655382 EHE655382:EIF655382 ERA655382:ESB655382 FAW655382:FBX655382 FKS655382:FLT655382 FUO655382:FVP655382 GEK655382:GFL655382 GOG655382:GPH655382 GYC655382:GZD655382 HHY655382:HIZ655382 HRU655382:HSV655382 IBQ655382:ICR655382 ILM655382:IMN655382 IVI655382:IWJ655382 JFE655382:JGF655382 JPA655382:JQB655382 JYW655382:JZX655382 KIS655382:KJT655382 KSO655382:KTP655382 LCK655382:LDL655382 LMG655382:LNH655382 LWC655382:LXD655382 MFY655382:MGZ655382 MPU655382:MQV655382 MZQ655382:NAR655382 NJM655382:NKN655382 NTI655382:NUJ655382 ODE655382:OEF655382 ONA655382:OOB655382 OWW655382:OXX655382 PGS655382:PHT655382 PQO655382:PRP655382 QAK655382:QBL655382 QKG655382:QLH655382 QUC655382:QVD655382 RDY655382:REZ655382 RNU655382:ROV655382 RXQ655382:RYR655382 SHM655382:SIN655382 SRI655382:SSJ655382 TBE655382:TCF655382 TLA655382:TMB655382 TUW655382:TVX655382 UES655382:UFT655382 UOO655382:UPP655382 UYK655382:UZL655382 VIG655382:VJH655382 VSC655382:VTD655382 WBY655382:WCZ655382 WLU655382:WMV655382 WVQ655382:WWR655382 I720918:AJ720918 JE720918:KF720918 TA720918:UB720918 ACW720918:ADX720918 AMS720918:ANT720918 AWO720918:AXP720918 BGK720918:BHL720918 BQG720918:BRH720918 CAC720918:CBD720918 CJY720918:CKZ720918 CTU720918:CUV720918 DDQ720918:DER720918 DNM720918:DON720918 DXI720918:DYJ720918 EHE720918:EIF720918 ERA720918:ESB720918 FAW720918:FBX720918 FKS720918:FLT720918 FUO720918:FVP720918 GEK720918:GFL720918 GOG720918:GPH720918 GYC720918:GZD720918 HHY720918:HIZ720918 HRU720918:HSV720918 IBQ720918:ICR720918 ILM720918:IMN720918 IVI720918:IWJ720918 JFE720918:JGF720918 JPA720918:JQB720918 JYW720918:JZX720918 KIS720918:KJT720918 KSO720918:KTP720918 LCK720918:LDL720918 LMG720918:LNH720918 LWC720918:LXD720918 MFY720918:MGZ720918 MPU720918:MQV720918 MZQ720918:NAR720918 NJM720918:NKN720918 NTI720918:NUJ720918 ODE720918:OEF720918 ONA720918:OOB720918 OWW720918:OXX720918 PGS720918:PHT720918 PQO720918:PRP720918 QAK720918:QBL720918 QKG720918:QLH720918 QUC720918:QVD720918 RDY720918:REZ720918 RNU720918:ROV720918 RXQ720918:RYR720918 SHM720918:SIN720918 SRI720918:SSJ720918 TBE720918:TCF720918 TLA720918:TMB720918 TUW720918:TVX720918 UES720918:UFT720918 UOO720918:UPP720918 UYK720918:UZL720918 VIG720918:VJH720918 VSC720918:VTD720918 WBY720918:WCZ720918 WLU720918:WMV720918 WVQ720918:WWR720918 I786454:AJ786454 JE786454:KF786454 TA786454:UB786454 ACW786454:ADX786454 AMS786454:ANT786454 AWO786454:AXP786454 BGK786454:BHL786454 BQG786454:BRH786454 CAC786454:CBD786454 CJY786454:CKZ786454 CTU786454:CUV786454 DDQ786454:DER786454 DNM786454:DON786454 DXI786454:DYJ786454 EHE786454:EIF786454 ERA786454:ESB786454 FAW786454:FBX786454 FKS786454:FLT786454 FUO786454:FVP786454 GEK786454:GFL786454 GOG786454:GPH786454 GYC786454:GZD786454 HHY786454:HIZ786454 HRU786454:HSV786454 IBQ786454:ICR786454 ILM786454:IMN786454 IVI786454:IWJ786454 JFE786454:JGF786454 JPA786454:JQB786454 JYW786454:JZX786454 KIS786454:KJT786454 KSO786454:KTP786454 LCK786454:LDL786454 LMG786454:LNH786454 LWC786454:LXD786454 MFY786454:MGZ786454 MPU786454:MQV786454 MZQ786454:NAR786454 NJM786454:NKN786454 NTI786454:NUJ786454 ODE786454:OEF786454 ONA786454:OOB786454 OWW786454:OXX786454 PGS786454:PHT786454 PQO786454:PRP786454 QAK786454:QBL786454 QKG786454:QLH786454 QUC786454:QVD786454 RDY786454:REZ786454 RNU786454:ROV786454 RXQ786454:RYR786454 SHM786454:SIN786454 SRI786454:SSJ786454 TBE786454:TCF786454 TLA786454:TMB786454 TUW786454:TVX786454 UES786454:UFT786454 UOO786454:UPP786454 UYK786454:UZL786454 VIG786454:VJH786454 VSC786454:VTD786454 WBY786454:WCZ786454 WLU786454:WMV786454 WVQ786454:WWR786454 I851990:AJ851990 JE851990:KF851990 TA851990:UB851990 ACW851990:ADX851990 AMS851990:ANT851990 AWO851990:AXP851990 BGK851990:BHL851990 BQG851990:BRH851990 CAC851990:CBD851990 CJY851990:CKZ851990 CTU851990:CUV851990 DDQ851990:DER851990 DNM851990:DON851990 DXI851990:DYJ851990 EHE851990:EIF851990 ERA851990:ESB851990 FAW851990:FBX851990 FKS851990:FLT851990 FUO851990:FVP851990 GEK851990:GFL851990 GOG851990:GPH851990 GYC851990:GZD851990 HHY851990:HIZ851990 HRU851990:HSV851990 IBQ851990:ICR851990 ILM851990:IMN851990 IVI851990:IWJ851990 JFE851990:JGF851990 JPA851990:JQB851990 JYW851990:JZX851990 KIS851990:KJT851990 KSO851990:KTP851990 LCK851990:LDL851990 LMG851990:LNH851990 LWC851990:LXD851990 MFY851990:MGZ851990 MPU851990:MQV851990 MZQ851990:NAR851990 NJM851990:NKN851990 NTI851990:NUJ851990 ODE851990:OEF851990 ONA851990:OOB851990 OWW851990:OXX851990 PGS851990:PHT851990 PQO851990:PRP851990 QAK851990:QBL851990 QKG851990:QLH851990 QUC851990:QVD851990 RDY851990:REZ851990 RNU851990:ROV851990 RXQ851990:RYR851990 SHM851990:SIN851990 SRI851990:SSJ851990 TBE851990:TCF851990 TLA851990:TMB851990 TUW851990:TVX851990 UES851990:UFT851990 UOO851990:UPP851990 UYK851990:UZL851990 VIG851990:VJH851990 VSC851990:VTD851990 WBY851990:WCZ851990 WLU851990:WMV851990 WVQ851990:WWR851990 I917526:AJ917526 JE917526:KF917526 TA917526:UB917526 ACW917526:ADX917526 AMS917526:ANT917526 AWO917526:AXP917526 BGK917526:BHL917526 BQG917526:BRH917526 CAC917526:CBD917526 CJY917526:CKZ917526 CTU917526:CUV917526 DDQ917526:DER917526 DNM917526:DON917526 DXI917526:DYJ917526 EHE917526:EIF917526 ERA917526:ESB917526 FAW917526:FBX917526 FKS917526:FLT917526 FUO917526:FVP917526 GEK917526:GFL917526 GOG917526:GPH917526 GYC917526:GZD917526 HHY917526:HIZ917526 HRU917526:HSV917526 IBQ917526:ICR917526 ILM917526:IMN917526 IVI917526:IWJ917526 JFE917526:JGF917526 JPA917526:JQB917526 JYW917526:JZX917526 KIS917526:KJT917526 KSO917526:KTP917526 LCK917526:LDL917526 LMG917526:LNH917526 LWC917526:LXD917526 MFY917526:MGZ917526 MPU917526:MQV917526 MZQ917526:NAR917526 NJM917526:NKN917526 NTI917526:NUJ917526 ODE917526:OEF917526 ONA917526:OOB917526 OWW917526:OXX917526 PGS917526:PHT917526 PQO917526:PRP917526 QAK917526:QBL917526 QKG917526:QLH917526 QUC917526:QVD917526 RDY917526:REZ917526 RNU917526:ROV917526 RXQ917526:RYR917526 SHM917526:SIN917526 SRI917526:SSJ917526 TBE917526:TCF917526 TLA917526:TMB917526 TUW917526:TVX917526 UES917526:UFT917526 UOO917526:UPP917526 UYK917526:UZL917526 VIG917526:VJH917526 VSC917526:VTD917526 WBY917526:WCZ917526 WLU917526:WMV917526 WVQ917526:WWR917526 I983062:AJ983062 JE983062:KF983062 TA983062:UB983062 ACW983062:ADX983062 AMS983062:ANT983062 AWO983062:AXP983062 BGK983062:BHL983062 BQG983062:BRH983062 CAC983062:CBD983062 CJY983062:CKZ983062 CTU983062:CUV983062 DDQ983062:DER983062 DNM983062:DON983062 DXI983062:DYJ983062 EHE983062:EIF983062 ERA983062:ESB983062 FAW983062:FBX983062 FKS983062:FLT983062 FUO983062:FVP983062 GEK983062:GFL983062 GOG983062:GPH983062 GYC983062:GZD983062 HHY983062:HIZ983062 HRU983062:HSV983062 IBQ983062:ICR983062 ILM983062:IMN983062 IVI983062:IWJ983062 JFE983062:JGF983062 JPA983062:JQB983062 JYW983062:JZX983062 KIS983062:KJT983062 KSO983062:KTP983062 LCK983062:LDL983062 LMG983062:LNH983062 LWC983062:LXD983062 MFY983062:MGZ983062 MPU983062:MQV983062 MZQ983062:NAR983062 NJM983062:NKN983062 NTI983062:NUJ983062 ODE983062:OEF983062 ONA983062:OOB983062 OWW983062:OXX983062 PGS983062:PHT983062 PQO983062:PRP983062 QAK983062:QBL983062 QKG983062:QLH983062 QUC983062:QVD983062 RDY983062:REZ983062 RNU983062:ROV983062 RXQ983062:RYR983062 SHM983062:SIN983062 SRI983062:SSJ983062 TBE983062:TCF983062 TLA983062:TMB983062 TUW983062:TVX983062 UES983062:UFT983062 UOO983062:UPP983062 UYK983062:UZL983062 VIG983062:VJH983062 VSC983062:VTD983062 WBY983062:WCZ983062 WLU983062:WMV983062 WVQ983062:WWR983062"/>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6625"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6626"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26627"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26629"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26630"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26631"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6632"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26633"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26634"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26635"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26636"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26637"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26638"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26639"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6640"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26641"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6642"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26643"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26644"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26645"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26646"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26647"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26648"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26649"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26650"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26651"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26652"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26653"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26654"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26655"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26656"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26657"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26658"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26659"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26660"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26661"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whole" imeMode="off" allowBlank="1" showInputMessage="1" showErrorMessage="1">
          <x14:formula1>
            <xm:f>0</xm:f>
          </x14:formula1>
          <x14:formula2>
            <xm:f>99999</xm:f>
          </x14:formula2>
          <xm:sqref>M9:N13 JI9:JJ13 TE9:TF13 ADA9:ADB13 AMW9:AMX13 AWS9:AWT13 BGO9:BGP13 BQK9:BQL13 CAG9:CAH13 CKC9:CKD13 CTY9:CTZ13 DDU9:DDV13 DNQ9:DNR13 DXM9:DXN13 EHI9:EHJ13 ERE9:ERF13 FBA9:FBB13 FKW9:FKX13 FUS9:FUT13 GEO9:GEP13 GOK9:GOL13 GYG9:GYH13 HIC9:HID13 HRY9:HRZ13 IBU9:IBV13 ILQ9:ILR13 IVM9:IVN13 JFI9:JFJ13 JPE9:JPF13 JZA9:JZB13 KIW9:KIX13 KSS9:KST13 LCO9:LCP13 LMK9:LML13 LWG9:LWH13 MGC9:MGD13 MPY9:MPZ13 MZU9:MZV13 NJQ9:NJR13 NTM9:NTN13 ODI9:ODJ13 ONE9:ONF13 OXA9:OXB13 PGW9:PGX13 PQS9:PQT13 QAO9:QAP13 QKK9:QKL13 QUG9:QUH13 REC9:RED13 RNY9:RNZ13 RXU9:RXV13 SHQ9:SHR13 SRM9:SRN13 TBI9:TBJ13 TLE9:TLF13 TVA9:TVB13 UEW9:UEX13 UOS9:UOT13 UYO9:UYP13 VIK9:VIL13 VSG9:VSH13 WCC9:WCD13 WLY9:WLZ13 WVU9:WVV13 M65545:N65549 JI65545:JJ65549 TE65545:TF65549 ADA65545:ADB65549 AMW65545:AMX65549 AWS65545:AWT65549 BGO65545:BGP65549 BQK65545:BQL65549 CAG65545:CAH65549 CKC65545:CKD65549 CTY65545:CTZ65549 DDU65545:DDV65549 DNQ65545:DNR65549 DXM65545:DXN65549 EHI65545:EHJ65549 ERE65545:ERF65549 FBA65545:FBB65549 FKW65545:FKX65549 FUS65545:FUT65549 GEO65545:GEP65549 GOK65545:GOL65549 GYG65545:GYH65549 HIC65545:HID65549 HRY65545:HRZ65549 IBU65545:IBV65549 ILQ65545:ILR65549 IVM65545:IVN65549 JFI65545:JFJ65549 JPE65545:JPF65549 JZA65545:JZB65549 KIW65545:KIX65549 KSS65545:KST65549 LCO65545:LCP65549 LMK65545:LML65549 LWG65545:LWH65549 MGC65545:MGD65549 MPY65545:MPZ65549 MZU65545:MZV65549 NJQ65545:NJR65549 NTM65545:NTN65549 ODI65545:ODJ65549 ONE65545:ONF65549 OXA65545:OXB65549 PGW65545:PGX65549 PQS65545:PQT65549 QAO65545:QAP65549 QKK65545:QKL65549 QUG65545:QUH65549 REC65545:RED65549 RNY65545:RNZ65549 RXU65545:RXV65549 SHQ65545:SHR65549 SRM65545:SRN65549 TBI65545:TBJ65549 TLE65545:TLF65549 TVA65545:TVB65549 UEW65545:UEX65549 UOS65545:UOT65549 UYO65545:UYP65549 VIK65545:VIL65549 VSG65545:VSH65549 WCC65545:WCD65549 WLY65545:WLZ65549 WVU65545:WVV65549 M131081:N131085 JI131081:JJ131085 TE131081:TF131085 ADA131081:ADB131085 AMW131081:AMX131085 AWS131081:AWT131085 BGO131081:BGP131085 BQK131081:BQL131085 CAG131081:CAH131085 CKC131081:CKD131085 CTY131081:CTZ131085 DDU131081:DDV131085 DNQ131081:DNR131085 DXM131081:DXN131085 EHI131081:EHJ131085 ERE131081:ERF131085 FBA131081:FBB131085 FKW131081:FKX131085 FUS131081:FUT131085 GEO131081:GEP131085 GOK131081:GOL131085 GYG131081:GYH131085 HIC131081:HID131085 HRY131081:HRZ131085 IBU131081:IBV131085 ILQ131081:ILR131085 IVM131081:IVN131085 JFI131081:JFJ131085 JPE131081:JPF131085 JZA131081:JZB131085 KIW131081:KIX131085 KSS131081:KST131085 LCO131081:LCP131085 LMK131081:LML131085 LWG131081:LWH131085 MGC131081:MGD131085 MPY131081:MPZ131085 MZU131081:MZV131085 NJQ131081:NJR131085 NTM131081:NTN131085 ODI131081:ODJ131085 ONE131081:ONF131085 OXA131081:OXB131085 PGW131081:PGX131085 PQS131081:PQT131085 QAO131081:QAP131085 QKK131081:QKL131085 QUG131081:QUH131085 REC131081:RED131085 RNY131081:RNZ131085 RXU131081:RXV131085 SHQ131081:SHR131085 SRM131081:SRN131085 TBI131081:TBJ131085 TLE131081:TLF131085 TVA131081:TVB131085 UEW131081:UEX131085 UOS131081:UOT131085 UYO131081:UYP131085 VIK131081:VIL131085 VSG131081:VSH131085 WCC131081:WCD131085 WLY131081:WLZ131085 WVU131081:WVV131085 M196617:N196621 JI196617:JJ196621 TE196617:TF196621 ADA196617:ADB196621 AMW196617:AMX196621 AWS196617:AWT196621 BGO196617:BGP196621 BQK196617:BQL196621 CAG196617:CAH196621 CKC196617:CKD196621 CTY196617:CTZ196621 DDU196617:DDV196621 DNQ196617:DNR196621 DXM196617:DXN196621 EHI196617:EHJ196621 ERE196617:ERF196621 FBA196617:FBB196621 FKW196617:FKX196621 FUS196617:FUT196621 GEO196617:GEP196621 GOK196617:GOL196621 GYG196617:GYH196621 HIC196617:HID196621 HRY196617:HRZ196621 IBU196617:IBV196621 ILQ196617:ILR196621 IVM196617:IVN196621 JFI196617:JFJ196621 JPE196617:JPF196621 JZA196617:JZB196621 KIW196617:KIX196621 KSS196617:KST196621 LCO196617:LCP196621 LMK196617:LML196621 LWG196617:LWH196621 MGC196617:MGD196621 MPY196617:MPZ196621 MZU196617:MZV196621 NJQ196617:NJR196621 NTM196617:NTN196621 ODI196617:ODJ196621 ONE196617:ONF196621 OXA196617:OXB196621 PGW196617:PGX196621 PQS196617:PQT196621 QAO196617:QAP196621 QKK196617:QKL196621 QUG196617:QUH196621 REC196617:RED196621 RNY196617:RNZ196621 RXU196617:RXV196621 SHQ196617:SHR196621 SRM196617:SRN196621 TBI196617:TBJ196621 TLE196617:TLF196621 TVA196617:TVB196621 UEW196617:UEX196621 UOS196617:UOT196621 UYO196617:UYP196621 VIK196617:VIL196621 VSG196617:VSH196621 WCC196617:WCD196621 WLY196617:WLZ196621 WVU196617:WVV196621 M262153:N262157 JI262153:JJ262157 TE262153:TF262157 ADA262153:ADB262157 AMW262153:AMX262157 AWS262153:AWT262157 BGO262153:BGP262157 BQK262153:BQL262157 CAG262153:CAH262157 CKC262153:CKD262157 CTY262153:CTZ262157 DDU262153:DDV262157 DNQ262153:DNR262157 DXM262153:DXN262157 EHI262153:EHJ262157 ERE262153:ERF262157 FBA262153:FBB262157 FKW262153:FKX262157 FUS262153:FUT262157 GEO262153:GEP262157 GOK262153:GOL262157 GYG262153:GYH262157 HIC262153:HID262157 HRY262153:HRZ262157 IBU262153:IBV262157 ILQ262153:ILR262157 IVM262153:IVN262157 JFI262153:JFJ262157 JPE262153:JPF262157 JZA262153:JZB262157 KIW262153:KIX262157 KSS262153:KST262157 LCO262153:LCP262157 LMK262153:LML262157 LWG262153:LWH262157 MGC262153:MGD262157 MPY262153:MPZ262157 MZU262153:MZV262157 NJQ262153:NJR262157 NTM262153:NTN262157 ODI262153:ODJ262157 ONE262153:ONF262157 OXA262153:OXB262157 PGW262153:PGX262157 PQS262153:PQT262157 QAO262153:QAP262157 QKK262153:QKL262157 QUG262153:QUH262157 REC262153:RED262157 RNY262153:RNZ262157 RXU262153:RXV262157 SHQ262153:SHR262157 SRM262153:SRN262157 TBI262153:TBJ262157 TLE262153:TLF262157 TVA262153:TVB262157 UEW262153:UEX262157 UOS262153:UOT262157 UYO262153:UYP262157 VIK262153:VIL262157 VSG262153:VSH262157 WCC262153:WCD262157 WLY262153:WLZ262157 WVU262153:WVV262157 M327689:N327693 JI327689:JJ327693 TE327689:TF327693 ADA327689:ADB327693 AMW327689:AMX327693 AWS327689:AWT327693 BGO327689:BGP327693 BQK327689:BQL327693 CAG327689:CAH327693 CKC327689:CKD327693 CTY327689:CTZ327693 DDU327689:DDV327693 DNQ327689:DNR327693 DXM327689:DXN327693 EHI327689:EHJ327693 ERE327689:ERF327693 FBA327689:FBB327693 FKW327689:FKX327693 FUS327689:FUT327693 GEO327689:GEP327693 GOK327689:GOL327693 GYG327689:GYH327693 HIC327689:HID327693 HRY327689:HRZ327693 IBU327689:IBV327693 ILQ327689:ILR327693 IVM327689:IVN327693 JFI327689:JFJ327693 JPE327689:JPF327693 JZA327689:JZB327693 KIW327689:KIX327693 KSS327689:KST327693 LCO327689:LCP327693 LMK327689:LML327693 LWG327689:LWH327693 MGC327689:MGD327693 MPY327689:MPZ327693 MZU327689:MZV327693 NJQ327689:NJR327693 NTM327689:NTN327693 ODI327689:ODJ327693 ONE327689:ONF327693 OXA327689:OXB327693 PGW327689:PGX327693 PQS327689:PQT327693 QAO327689:QAP327693 QKK327689:QKL327693 QUG327689:QUH327693 REC327689:RED327693 RNY327689:RNZ327693 RXU327689:RXV327693 SHQ327689:SHR327693 SRM327689:SRN327693 TBI327689:TBJ327693 TLE327689:TLF327693 TVA327689:TVB327693 UEW327689:UEX327693 UOS327689:UOT327693 UYO327689:UYP327693 VIK327689:VIL327693 VSG327689:VSH327693 WCC327689:WCD327693 WLY327689:WLZ327693 WVU327689:WVV327693 M393225:N393229 JI393225:JJ393229 TE393225:TF393229 ADA393225:ADB393229 AMW393225:AMX393229 AWS393225:AWT393229 BGO393225:BGP393229 BQK393225:BQL393229 CAG393225:CAH393229 CKC393225:CKD393229 CTY393225:CTZ393229 DDU393225:DDV393229 DNQ393225:DNR393229 DXM393225:DXN393229 EHI393225:EHJ393229 ERE393225:ERF393229 FBA393225:FBB393229 FKW393225:FKX393229 FUS393225:FUT393229 GEO393225:GEP393229 GOK393225:GOL393229 GYG393225:GYH393229 HIC393225:HID393229 HRY393225:HRZ393229 IBU393225:IBV393229 ILQ393225:ILR393229 IVM393225:IVN393229 JFI393225:JFJ393229 JPE393225:JPF393229 JZA393225:JZB393229 KIW393225:KIX393229 KSS393225:KST393229 LCO393225:LCP393229 LMK393225:LML393229 LWG393225:LWH393229 MGC393225:MGD393229 MPY393225:MPZ393229 MZU393225:MZV393229 NJQ393225:NJR393229 NTM393225:NTN393229 ODI393225:ODJ393229 ONE393225:ONF393229 OXA393225:OXB393229 PGW393225:PGX393229 PQS393225:PQT393229 QAO393225:QAP393229 QKK393225:QKL393229 QUG393225:QUH393229 REC393225:RED393229 RNY393225:RNZ393229 RXU393225:RXV393229 SHQ393225:SHR393229 SRM393225:SRN393229 TBI393225:TBJ393229 TLE393225:TLF393229 TVA393225:TVB393229 UEW393225:UEX393229 UOS393225:UOT393229 UYO393225:UYP393229 VIK393225:VIL393229 VSG393225:VSH393229 WCC393225:WCD393229 WLY393225:WLZ393229 WVU393225:WVV393229 M458761:N458765 JI458761:JJ458765 TE458761:TF458765 ADA458761:ADB458765 AMW458761:AMX458765 AWS458761:AWT458765 BGO458761:BGP458765 BQK458761:BQL458765 CAG458761:CAH458765 CKC458761:CKD458765 CTY458761:CTZ458765 DDU458761:DDV458765 DNQ458761:DNR458765 DXM458761:DXN458765 EHI458761:EHJ458765 ERE458761:ERF458765 FBA458761:FBB458765 FKW458761:FKX458765 FUS458761:FUT458765 GEO458761:GEP458765 GOK458761:GOL458765 GYG458761:GYH458765 HIC458761:HID458765 HRY458761:HRZ458765 IBU458761:IBV458765 ILQ458761:ILR458765 IVM458761:IVN458765 JFI458761:JFJ458765 JPE458761:JPF458765 JZA458761:JZB458765 KIW458761:KIX458765 KSS458761:KST458765 LCO458761:LCP458765 LMK458761:LML458765 LWG458761:LWH458765 MGC458761:MGD458765 MPY458761:MPZ458765 MZU458761:MZV458765 NJQ458761:NJR458765 NTM458761:NTN458765 ODI458761:ODJ458765 ONE458761:ONF458765 OXA458761:OXB458765 PGW458761:PGX458765 PQS458761:PQT458765 QAO458761:QAP458765 QKK458761:QKL458765 QUG458761:QUH458765 REC458761:RED458765 RNY458761:RNZ458765 RXU458761:RXV458765 SHQ458761:SHR458765 SRM458761:SRN458765 TBI458761:TBJ458765 TLE458761:TLF458765 TVA458761:TVB458765 UEW458761:UEX458765 UOS458761:UOT458765 UYO458761:UYP458765 VIK458761:VIL458765 VSG458761:VSH458765 WCC458761:WCD458765 WLY458761:WLZ458765 WVU458761:WVV458765 M524297:N524301 JI524297:JJ524301 TE524297:TF524301 ADA524297:ADB524301 AMW524297:AMX524301 AWS524297:AWT524301 BGO524297:BGP524301 BQK524297:BQL524301 CAG524297:CAH524301 CKC524297:CKD524301 CTY524297:CTZ524301 DDU524297:DDV524301 DNQ524297:DNR524301 DXM524297:DXN524301 EHI524297:EHJ524301 ERE524297:ERF524301 FBA524297:FBB524301 FKW524297:FKX524301 FUS524297:FUT524301 GEO524297:GEP524301 GOK524297:GOL524301 GYG524297:GYH524301 HIC524297:HID524301 HRY524297:HRZ524301 IBU524297:IBV524301 ILQ524297:ILR524301 IVM524297:IVN524301 JFI524297:JFJ524301 JPE524297:JPF524301 JZA524297:JZB524301 KIW524297:KIX524301 KSS524297:KST524301 LCO524297:LCP524301 LMK524297:LML524301 LWG524297:LWH524301 MGC524297:MGD524301 MPY524297:MPZ524301 MZU524297:MZV524301 NJQ524297:NJR524301 NTM524297:NTN524301 ODI524297:ODJ524301 ONE524297:ONF524301 OXA524297:OXB524301 PGW524297:PGX524301 PQS524297:PQT524301 QAO524297:QAP524301 QKK524297:QKL524301 QUG524297:QUH524301 REC524297:RED524301 RNY524297:RNZ524301 RXU524297:RXV524301 SHQ524297:SHR524301 SRM524297:SRN524301 TBI524297:TBJ524301 TLE524297:TLF524301 TVA524297:TVB524301 UEW524297:UEX524301 UOS524297:UOT524301 UYO524297:UYP524301 VIK524297:VIL524301 VSG524297:VSH524301 WCC524297:WCD524301 WLY524297:WLZ524301 WVU524297:WVV524301 M589833:N589837 JI589833:JJ589837 TE589833:TF589837 ADA589833:ADB589837 AMW589833:AMX589837 AWS589833:AWT589837 BGO589833:BGP589837 BQK589833:BQL589837 CAG589833:CAH589837 CKC589833:CKD589837 CTY589833:CTZ589837 DDU589833:DDV589837 DNQ589833:DNR589837 DXM589833:DXN589837 EHI589833:EHJ589837 ERE589833:ERF589837 FBA589833:FBB589837 FKW589833:FKX589837 FUS589833:FUT589837 GEO589833:GEP589837 GOK589833:GOL589837 GYG589833:GYH589837 HIC589833:HID589837 HRY589833:HRZ589837 IBU589833:IBV589837 ILQ589833:ILR589837 IVM589833:IVN589837 JFI589833:JFJ589837 JPE589833:JPF589837 JZA589833:JZB589837 KIW589833:KIX589837 KSS589833:KST589837 LCO589833:LCP589837 LMK589833:LML589837 LWG589833:LWH589837 MGC589833:MGD589837 MPY589833:MPZ589837 MZU589833:MZV589837 NJQ589833:NJR589837 NTM589833:NTN589837 ODI589833:ODJ589837 ONE589833:ONF589837 OXA589833:OXB589837 PGW589833:PGX589837 PQS589833:PQT589837 QAO589833:QAP589837 QKK589833:QKL589837 QUG589833:QUH589837 REC589833:RED589837 RNY589833:RNZ589837 RXU589833:RXV589837 SHQ589833:SHR589837 SRM589833:SRN589837 TBI589833:TBJ589837 TLE589833:TLF589837 TVA589833:TVB589837 UEW589833:UEX589837 UOS589833:UOT589837 UYO589833:UYP589837 VIK589833:VIL589837 VSG589833:VSH589837 WCC589833:WCD589837 WLY589833:WLZ589837 WVU589833:WVV589837 M655369:N655373 JI655369:JJ655373 TE655369:TF655373 ADA655369:ADB655373 AMW655369:AMX655373 AWS655369:AWT655373 BGO655369:BGP655373 BQK655369:BQL655373 CAG655369:CAH655373 CKC655369:CKD655373 CTY655369:CTZ655373 DDU655369:DDV655373 DNQ655369:DNR655373 DXM655369:DXN655373 EHI655369:EHJ655373 ERE655369:ERF655373 FBA655369:FBB655373 FKW655369:FKX655373 FUS655369:FUT655373 GEO655369:GEP655373 GOK655369:GOL655373 GYG655369:GYH655373 HIC655369:HID655373 HRY655369:HRZ655373 IBU655369:IBV655373 ILQ655369:ILR655373 IVM655369:IVN655373 JFI655369:JFJ655373 JPE655369:JPF655373 JZA655369:JZB655373 KIW655369:KIX655373 KSS655369:KST655373 LCO655369:LCP655373 LMK655369:LML655373 LWG655369:LWH655373 MGC655369:MGD655373 MPY655369:MPZ655373 MZU655369:MZV655373 NJQ655369:NJR655373 NTM655369:NTN655373 ODI655369:ODJ655373 ONE655369:ONF655373 OXA655369:OXB655373 PGW655369:PGX655373 PQS655369:PQT655373 QAO655369:QAP655373 QKK655369:QKL655373 QUG655369:QUH655373 REC655369:RED655373 RNY655369:RNZ655373 RXU655369:RXV655373 SHQ655369:SHR655373 SRM655369:SRN655373 TBI655369:TBJ655373 TLE655369:TLF655373 TVA655369:TVB655373 UEW655369:UEX655373 UOS655369:UOT655373 UYO655369:UYP655373 VIK655369:VIL655373 VSG655369:VSH655373 WCC655369:WCD655373 WLY655369:WLZ655373 WVU655369:WVV655373 M720905:N720909 JI720905:JJ720909 TE720905:TF720909 ADA720905:ADB720909 AMW720905:AMX720909 AWS720905:AWT720909 BGO720905:BGP720909 BQK720905:BQL720909 CAG720905:CAH720909 CKC720905:CKD720909 CTY720905:CTZ720909 DDU720905:DDV720909 DNQ720905:DNR720909 DXM720905:DXN720909 EHI720905:EHJ720909 ERE720905:ERF720909 FBA720905:FBB720909 FKW720905:FKX720909 FUS720905:FUT720909 GEO720905:GEP720909 GOK720905:GOL720909 GYG720905:GYH720909 HIC720905:HID720909 HRY720905:HRZ720909 IBU720905:IBV720909 ILQ720905:ILR720909 IVM720905:IVN720909 JFI720905:JFJ720909 JPE720905:JPF720909 JZA720905:JZB720909 KIW720905:KIX720909 KSS720905:KST720909 LCO720905:LCP720909 LMK720905:LML720909 LWG720905:LWH720909 MGC720905:MGD720909 MPY720905:MPZ720909 MZU720905:MZV720909 NJQ720905:NJR720909 NTM720905:NTN720909 ODI720905:ODJ720909 ONE720905:ONF720909 OXA720905:OXB720909 PGW720905:PGX720909 PQS720905:PQT720909 QAO720905:QAP720909 QKK720905:QKL720909 QUG720905:QUH720909 REC720905:RED720909 RNY720905:RNZ720909 RXU720905:RXV720909 SHQ720905:SHR720909 SRM720905:SRN720909 TBI720905:TBJ720909 TLE720905:TLF720909 TVA720905:TVB720909 UEW720905:UEX720909 UOS720905:UOT720909 UYO720905:UYP720909 VIK720905:VIL720909 VSG720905:VSH720909 WCC720905:WCD720909 WLY720905:WLZ720909 WVU720905:WVV720909 M786441:N786445 JI786441:JJ786445 TE786441:TF786445 ADA786441:ADB786445 AMW786441:AMX786445 AWS786441:AWT786445 BGO786441:BGP786445 BQK786441:BQL786445 CAG786441:CAH786445 CKC786441:CKD786445 CTY786441:CTZ786445 DDU786441:DDV786445 DNQ786441:DNR786445 DXM786441:DXN786445 EHI786441:EHJ786445 ERE786441:ERF786445 FBA786441:FBB786445 FKW786441:FKX786445 FUS786441:FUT786445 GEO786441:GEP786445 GOK786441:GOL786445 GYG786441:GYH786445 HIC786441:HID786445 HRY786441:HRZ786445 IBU786441:IBV786445 ILQ786441:ILR786445 IVM786441:IVN786445 JFI786441:JFJ786445 JPE786441:JPF786445 JZA786441:JZB786445 KIW786441:KIX786445 KSS786441:KST786445 LCO786441:LCP786445 LMK786441:LML786445 LWG786441:LWH786445 MGC786441:MGD786445 MPY786441:MPZ786445 MZU786441:MZV786445 NJQ786441:NJR786445 NTM786441:NTN786445 ODI786441:ODJ786445 ONE786441:ONF786445 OXA786441:OXB786445 PGW786441:PGX786445 PQS786441:PQT786445 QAO786441:QAP786445 QKK786441:QKL786445 QUG786441:QUH786445 REC786441:RED786445 RNY786441:RNZ786445 RXU786441:RXV786445 SHQ786441:SHR786445 SRM786441:SRN786445 TBI786441:TBJ786445 TLE786441:TLF786445 TVA786441:TVB786445 UEW786441:UEX786445 UOS786441:UOT786445 UYO786441:UYP786445 VIK786441:VIL786445 VSG786441:VSH786445 WCC786441:WCD786445 WLY786441:WLZ786445 WVU786441:WVV786445 M851977:N851981 JI851977:JJ851981 TE851977:TF851981 ADA851977:ADB851981 AMW851977:AMX851981 AWS851977:AWT851981 BGO851977:BGP851981 BQK851977:BQL851981 CAG851977:CAH851981 CKC851977:CKD851981 CTY851977:CTZ851981 DDU851977:DDV851981 DNQ851977:DNR851981 DXM851977:DXN851981 EHI851977:EHJ851981 ERE851977:ERF851981 FBA851977:FBB851981 FKW851977:FKX851981 FUS851977:FUT851981 GEO851977:GEP851981 GOK851977:GOL851981 GYG851977:GYH851981 HIC851977:HID851981 HRY851977:HRZ851981 IBU851977:IBV851981 ILQ851977:ILR851981 IVM851977:IVN851981 JFI851977:JFJ851981 JPE851977:JPF851981 JZA851977:JZB851981 KIW851977:KIX851981 KSS851977:KST851981 LCO851977:LCP851981 LMK851977:LML851981 LWG851977:LWH851981 MGC851977:MGD851981 MPY851977:MPZ851981 MZU851977:MZV851981 NJQ851977:NJR851981 NTM851977:NTN851981 ODI851977:ODJ851981 ONE851977:ONF851981 OXA851977:OXB851981 PGW851977:PGX851981 PQS851977:PQT851981 QAO851977:QAP851981 QKK851977:QKL851981 QUG851977:QUH851981 REC851977:RED851981 RNY851977:RNZ851981 RXU851977:RXV851981 SHQ851977:SHR851981 SRM851977:SRN851981 TBI851977:TBJ851981 TLE851977:TLF851981 TVA851977:TVB851981 UEW851977:UEX851981 UOS851977:UOT851981 UYO851977:UYP851981 VIK851977:VIL851981 VSG851977:VSH851981 WCC851977:WCD851981 WLY851977:WLZ851981 WVU851977:WVV851981 M917513:N917517 JI917513:JJ917517 TE917513:TF917517 ADA917513:ADB917517 AMW917513:AMX917517 AWS917513:AWT917517 BGO917513:BGP917517 BQK917513:BQL917517 CAG917513:CAH917517 CKC917513:CKD917517 CTY917513:CTZ917517 DDU917513:DDV917517 DNQ917513:DNR917517 DXM917513:DXN917517 EHI917513:EHJ917517 ERE917513:ERF917517 FBA917513:FBB917517 FKW917513:FKX917517 FUS917513:FUT917517 GEO917513:GEP917517 GOK917513:GOL917517 GYG917513:GYH917517 HIC917513:HID917517 HRY917513:HRZ917517 IBU917513:IBV917517 ILQ917513:ILR917517 IVM917513:IVN917517 JFI917513:JFJ917517 JPE917513:JPF917517 JZA917513:JZB917517 KIW917513:KIX917517 KSS917513:KST917517 LCO917513:LCP917517 LMK917513:LML917517 LWG917513:LWH917517 MGC917513:MGD917517 MPY917513:MPZ917517 MZU917513:MZV917517 NJQ917513:NJR917517 NTM917513:NTN917517 ODI917513:ODJ917517 ONE917513:ONF917517 OXA917513:OXB917517 PGW917513:PGX917517 PQS917513:PQT917517 QAO917513:QAP917517 QKK917513:QKL917517 QUG917513:QUH917517 REC917513:RED917517 RNY917513:RNZ917517 RXU917513:RXV917517 SHQ917513:SHR917517 SRM917513:SRN917517 TBI917513:TBJ917517 TLE917513:TLF917517 TVA917513:TVB917517 UEW917513:UEX917517 UOS917513:UOT917517 UYO917513:UYP917517 VIK917513:VIL917517 VSG917513:VSH917517 WCC917513:WCD917517 WLY917513:WLZ917517 WVU917513:WVV917517 M983049:N983053 JI983049:JJ983053 TE983049:TF983053 ADA983049:ADB983053 AMW983049:AMX983053 AWS983049:AWT983053 BGO983049:BGP983053 BQK983049:BQL983053 CAG983049:CAH983053 CKC983049:CKD983053 CTY983049:CTZ983053 DDU983049:DDV983053 DNQ983049:DNR983053 DXM983049:DXN983053 EHI983049:EHJ983053 ERE983049:ERF983053 FBA983049:FBB983053 FKW983049:FKX983053 FUS983049:FUT983053 GEO983049:GEP983053 GOK983049:GOL983053 GYG983049:GYH983053 HIC983049:HID983053 HRY983049:HRZ983053 IBU983049:IBV983053 ILQ983049:ILR983053 IVM983049:IVN983053 JFI983049:JFJ983053 JPE983049:JPF983053 JZA983049:JZB983053 KIW983049:KIX983053 KSS983049:KST983053 LCO983049:LCP983053 LMK983049:LML983053 LWG983049:LWH983053 MGC983049:MGD983053 MPY983049:MPZ983053 MZU983049:MZV983053 NJQ983049:NJR983053 NTM983049:NTN983053 ODI983049:ODJ983053 ONE983049:ONF983053 OXA983049:OXB983053 PGW983049:PGX983053 PQS983049:PQT983053 QAO983049:QAP983053 QKK983049:QKL983053 QUG983049:QUH983053 REC983049:RED983053 RNY983049:RNZ983053 RXU983049:RXV983053 SHQ983049:SHR983053 SRM983049:SRN983053 TBI983049:TBJ983053 TLE983049:TLF983053 TVA983049:TVB983053 UEW983049:UEX983053 UOS983049:UOT983053 UYO983049:UYP983053 VIK983049:VIL983053 VSG983049:VSH983053 WCC983049:WCD983053 WLY983049:WLZ983053 WVU983049:WVV983053 AH9:AI9 KD9:KE9 TZ9:UA9 ADV9:ADW9 ANR9:ANS9 AXN9:AXO9 BHJ9:BHK9 BRF9:BRG9 CBB9:CBC9 CKX9:CKY9 CUT9:CUU9 DEP9:DEQ9 DOL9:DOM9 DYH9:DYI9 EID9:EIE9 ERZ9:ESA9 FBV9:FBW9 FLR9:FLS9 FVN9:FVO9 GFJ9:GFK9 GPF9:GPG9 GZB9:GZC9 HIX9:HIY9 HST9:HSU9 ICP9:ICQ9 IML9:IMM9 IWH9:IWI9 JGD9:JGE9 JPZ9:JQA9 JZV9:JZW9 KJR9:KJS9 KTN9:KTO9 LDJ9:LDK9 LNF9:LNG9 LXB9:LXC9 MGX9:MGY9 MQT9:MQU9 NAP9:NAQ9 NKL9:NKM9 NUH9:NUI9 OED9:OEE9 ONZ9:OOA9 OXV9:OXW9 PHR9:PHS9 PRN9:PRO9 QBJ9:QBK9 QLF9:QLG9 QVB9:QVC9 REX9:REY9 ROT9:ROU9 RYP9:RYQ9 SIL9:SIM9 SSH9:SSI9 TCD9:TCE9 TLZ9:TMA9 TVV9:TVW9 UFR9:UFS9 UPN9:UPO9 UZJ9:UZK9 VJF9:VJG9 VTB9:VTC9 WCX9:WCY9 WMT9:WMU9 WWP9:WWQ9 AH65545:AI65545 KD65545:KE65545 TZ65545:UA65545 ADV65545:ADW65545 ANR65545:ANS65545 AXN65545:AXO65545 BHJ65545:BHK65545 BRF65545:BRG65545 CBB65545:CBC65545 CKX65545:CKY65545 CUT65545:CUU65545 DEP65545:DEQ65545 DOL65545:DOM65545 DYH65545:DYI65545 EID65545:EIE65545 ERZ65545:ESA65545 FBV65545:FBW65545 FLR65545:FLS65545 FVN65545:FVO65545 GFJ65545:GFK65545 GPF65545:GPG65545 GZB65545:GZC65545 HIX65545:HIY65545 HST65545:HSU65545 ICP65545:ICQ65545 IML65545:IMM65545 IWH65545:IWI65545 JGD65545:JGE65545 JPZ65545:JQA65545 JZV65545:JZW65545 KJR65545:KJS65545 KTN65545:KTO65545 LDJ65545:LDK65545 LNF65545:LNG65545 LXB65545:LXC65545 MGX65545:MGY65545 MQT65545:MQU65545 NAP65545:NAQ65545 NKL65545:NKM65545 NUH65545:NUI65545 OED65545:OEE65545 ONZ65545:OOA65545 OXV65545:OXW65545 PHR65545:PHS65545 PRN65545:PRO65545 QBJ65545:QBK65545 QLF65545:QLG65545 QVB65545:QVC65545 REX65545:REY65545 ROT65545:ROU65545 RYP65545:RYQ65545 SIL65545:SIM65545 SSH65545:SSI65545 TCD65545:TCE65545 TLZ65545:TMA65545 TVV65545:TVW65545 UFR65545:UFS65545 UPN65545:UPO65545 UZJ65545:UZK65545 VJF65545:VJG65545 VTB65545:VTC65545 WCX65545:WCY65545 WMT65545:WMU65545 WWP65545:WWQ65545 AH131081:AI131081 KD131081:KE131081 TZ131081:UA131081 ADV131081:ADW131081 ANR131081:ANS131081 AXN131081:AXO131081 BHJ131081:BHK131081 BRF131081:BRG131081 CBB131081:CBC131081 CKX131081:CKY131081 CUT131081:CUU131081 DEP131081:DEQ131081 DOL131081:DOM131081 DYH131081:DYI131081 EID131081:EIE131081 ERZ131081:ESA131081 FBV131081:FBW131081 FLR131081:FLS131081 FVN131081:FVO131081 GFJ131081:GFK131081 GPF131081:GPG131081 GZB131081:GZC131081 HIX131081:HIY131081 HST131081:HSU131081 ICP131081:ICQ131081 IML131081:IMM131081 IWH131081:IWI131081 JGD131081:JGE131081 JPZ131081:JQA131081 JZV131081:JZW131081 KJR131081:KJS131081 KTN131081:KTO131081 LDJ131081:LDK131081 LNF131081:LNG131081 LXB131081:LXC131081 MGX131081:MGY131081 MQT131081:MQU131081 NAP131081:NAQ131081 NKL131081:NKM131081 NUH131081:NUI131081 OED131081:OEE131081 ONZ131081:OOA131081 OXV131081:OXW131081 PHR131081:PHS131081 PRN131081:PRO131081 QBJ131081:QBK131081 QLF131081:QLG131081 QVB131081:QVC131081 REX131081:REY131081 ROT131081:ROU131081 RYP131081:RYQ131081 SIL131081:SIM131081 SSH131081:SSI131081 TCD131081:TCE131081 TLZ131081:TMA131081 TVV131081:TVW131081 UFR131081:UFS131081 UPN131081:UPO131081 UZJ131081:UZK131081 VJF131081:VJG131081 VTB131081:VTC131081 WCX131081:WCY131081 WMT131081:WMU131081 WWP131081:WWQ131081 AH196617:AI196617 KD196617:KE196617 TZ196617:UA196617 ADV196617:ADW196617 ANR196617:ANS196617 AXN196617:AXO196617 BHJ196617:BHK196617 BRF196617:BRG196617 CBB196617:CBC196617 CKX196617:CKY196617 CUT196617:CUU196617 DEP196617:DEQ196617 DOL196617:DOM196617 DYH196617:DYI196617 EID196617:EIE196617 ERZ196617:ESA196617 FBV196617:FBW196617 FLR196617:FLS196617 FVN196617:FVO196617 GFJ196617:GFK196617 GPF196617:GPG196617 GZB196617:GZC196617 HIX196617:HIY196617 HST196617:HSU196617 ICP196617:ICQ196617 IML196617:IMM196617 IWH196617:IWI196617 JGD196617:JGE196617 JPZ196617:JQA196617 JZV196617:JZW196617 KJR196617:KJS196617 KTN196617:KTO196617 LDJ196617:LDK196617 LNF196617:LNG196617 LXB196617:LXC196617 MGX196617:MGY196617 MQT196617:MQU196617 NAP196617:NAQ196617 NKL196617:NKM196617 NUH196617:NUI196617 OED196617:OEE196617 ONZ196617:OOA196617 OXV196617:OXW196617 PHR196617:PHS196617 PRN196617:PRO196617 QBJ196617:QBK196617 QLF196617:QLG196617 QVB196617:QVC196617 REX196617:REY196617 ROT196617:ROU196617 RYP196617:RYQ196617 SIL196617:SIM196617 SSH196617:SSI196617 TCD196617:TCE196617 TLZ196617:TMA196617 TVV196617:TVW196617 UFR196617:UFS196617 UPN196617:UPO196617 UZJ196617:UZK196617 VJF196617:VJG196617 VTB196617:VTC196617 WCX196617:WCY196617 WMT196617:WMU196617 WWP196617:WWQ196617 AH262153:AI262153 KD262153:KE262153 TZ262153:UA262153 ADV262153:ADW262153 ANR262153:ANS262153 AXN262153:AXO262153 BHJ262153:BHK262153 BRF262153:BRG262153 CBB262153:CBC262153 CKX262153:CKY262153 CUT262153:CUU262153 DEP262153:DEQ262153 DOL262153:DOM262153 DYH262153:DYI262153 EID262153:EIE262153 ERZ262153:ESA262153 FBV262153:FBW262153 FLR262153:FLS262153 FVN262153:FVO262153 GFJ262153:GFK262153 GPF262153:GPG262153 GZB262153:GZC262153 HIX262153:HIY262153 HST262153:HSU262153 ICP262153:ICQ262153 IML262153:IMM262153 IWH262153:IWI262153 JGD262153:JGE262153 JPZ262153:JQA262153 JZV262153:JZW262153 KJR262153:KJS262153 KTN262153:KTO262153 LDJ262153:LDK262153 LNF262153:LNG262153 LXB262153:LXC262153 MGX262153:MGY262153 MQT262153:MQU262153 NAP262153:NAQ262153 NKL262153:NKM262153 NUH262153:NUI262153 OED262153:OEE262153 ONZ262153:OOA262153 OXV262153:OXW262153 PHR262153:PHS262153 PRN262153:PRO262153 QBJ262153:QBK262153 QLF262153:QLG262153 QVB262153:QVC262153 REX262153:REY262153 ROT262153:ROU262153 RYP262153:RYQ262153 SIL262153:SIM262153 SSH262153:SSI262153 TCD262153:TCE262153 TLZ262153:TMA262153 TVV262153:TVW262153 UFR262153:UFS262153 UPN262153:UPO262153 UZJ262153:UZK262153 VJF262153:VJG262153 VTB262153:VTC262153 WCX262153:WCY262153 WMT262153:WMU262153 WWP262153:WWQ262153 AH327689:AI327689 KD327689:KE327689 TZ327689:UA327689 ADV327689:ADW327689 ANR327689:ANS327689 AXN327689:AXO327689 BHJ327689:BHK327689 BRF327689:BRG327689 CBB327689:CBC327689 CKX327689:CKY327689 CUT327689:CUU327689 DEP327689:DEQ327689 DOL327689:DOM327689 DYH327689:DYI327689 EID327689:EIE327689 ERZ327689:ESA327689 FBV327689:FBW327689 FLR327689:FLS327689 FVN327689:FVO327689 GFJ327689:GFK327689 GPF327689:GPG327689 GZB327689:GZC327689 HIX327689:HIY327689 HST327689:HSU327689 ICP327689:ICQ327689 IML327689:IMM327689 IWH327689:IWI327689 JGD327689:JGE327689 JPZ327689:JQA327689 JZV327689:JZW327689 KJR327689:KJS327689 KTN327689:KTO327689 LDJ327689:LDK327689 LNF327689:LNG327689 LXB327689:LXC327689 MGX327689:MGY327689 MQT327689:MQU327689 NAP327689:NAQ327689 NKL327689:NKM327689 NUH327689:NUI327689 OED327689:OEE327689 ONZ327689:OOA327689 OXV327689:OXW327689 PHR327689:PHS327689 PRN327689:PRO327689 QBJ327689:QBK327689 QLF327689:QLG327689 QVB327689:QVC327689 REX327689:REY327689 ROT327689:ROU327689 RYP327689:RYQ327689 SIL327689:SIM327689 SSH327689:SSI327689 TCD327689:TCE327689 TLZ327689:TMA327689 TVV327689:TVW327689 UFR327689:UFS327689 UPN327689:UPO327689 UZJ327689:UZK327689 VJF327689:VJG327689 VTB327689:VTC327689 WCX327689:WCY327689 WMT327689:WMU327689 WWP327689:WWQ327689 AH393225:AI393225 KD393225:KE393225 TZ393225:UA393225 ADV393225:ADW393225 ANR393225:ANS393225 AXN393225:AXO393225 BHJ393225:BHK393225 BRF393225:BRG393225 CBB393225:CBC393225 CKX393225:CKY393225 CUT393225:CUU393225 DEP393225:DEQ393225 DOL393225:DOM393225 DYH393225:DYI393225 EID393225:EIE393225 ERZ393225:ESA393225 FBV393225:FBW393225 FLR393225:FLS393225 FVN393225:FVO393225 GFJ393225:GFK393225 GPF393225:GPG393225 GZB393225:GZC393225 HIX393225:HIY393225 HST393225:HSU393225 ICP393225:ICQ393225 IML393225:IMM393225 IWH393225:IWI393225 JGD393225:JGE393225 JPZ393225:JQA393225 JZV393225:JZW393225 KJR393225:KJS393225 KTN393225:KTO393225 LDJ393225:LDK393225 LNF393225:LNG393225 LXB393225:LXC393225 MGX393225:MGY393225 MQT393225:MQU393225 NAP393225:NAQ393225 NKL393225:NKM393225 NUH393225:NUI393225 OED393225:OEE393225 ONZ393225:OOA393225 OXV393225:OXW393225 PHR393225:PHS393225 PRN393225:PRO393225 QBJ393225:QBK393225 QLF393225:QLG393225 QVB393225:QVC393225 REX393225:REY393225 ROT393225:ROU393225 RYP393225:RYQ393225 SIL393225:SIM393225 SSH393225:SSI393225 TCD393225:TCE393225 TLZ393225:TMA393225 TVV393225:TVW393225 UFR393225:UFS393225 UPN393225:UPO393225 UZJ393225:UZK393225 VJF393225:VJG393225 VTB393225:VTC393225 WCX393225:WCY393225 WMT393225:WMU393225 WWP393225:WWQ393225 AH458761:AI458761 KD458761:KE458761 TZ458761:UA458761 ADV458761:ADW458761 ANR458761:ANS458761 AXN458761:AXO458761 BHJ458761:BHK458761 BRF458761:BRG458761 CBB458761:CBC458761 CKX458761:CKY458761 CUT458761:CUU458761 DEP458761:DEQ458761 DOL458761:DOM458761 DYH458761:DYI458761 EID458761:EIE458761 ERZ458761:ESA458761 FBV458761:FBW458761 FLR458761:FLS458761 FVN458761:FVO458761 GFJ458761:GFK458761 GPF458761:GPG458761 GZB458761:GZC458761 HIX458761:HIY458761 HST458761:HSU458761 ICP458761:ICQ458761 IML458761:IMM458761 IWH458761:IWI458761 JGD458761:JGE458761 JPZ458761:JQA458761 JZV458761:JZW458761 KJR458761:KJS458761 KTN458761:KTO458761 LDJ458761:LDK458761 LNF458761:LNG458761 LXB458761:LXC458761 MGX458761:MGY458761 MQT458761:MQU458761 NAP458761:NAQ458761 NKL458761:NKM458761 NUH458761:NUI458761 OED458761:OEE458761 ONZ458761:OOA458761 OXV458761:OXW458761 PHR458761:PHS458761 PRN458761:PRO458761 QBJ458761:QBK458761 QLF458761:QLG458761 QVB458761:QVC458761 REX458761:REY458761 ROT458761:ROU458761 RYP458761:RYQ458761 SIL458761:SIM458761 SSH458761:SSI458761 TCD458761:TCE458761 TLZ458761:TMA458761 TVV458761:TVW458761 UFR458761:UFS458761 UPN458761:UPO458761 UZJ458761:UZK458761 VJF458761:VJG458761 VTB458761:VTC458761 WCX458761:WCY458761 WMT458761:WMU458761 WWP458761:WWQ458761 AH524297:AI524297 KD524297:KE524297 TZ524297:UA524297 ADV524297:ADW524297 ANR524297:ANS524297 AXN524297:AXO524297 BHJ524297:BHK524297 BRF524297:BRG524297 CBB524297:CBC524297 CKX524297:CKY524297 CUT524297:CUU524297 DEP524297:DEQ524297 DOL524297:DOM524297 DYH524297:DYI524297 EID524297:EIE524297 ERZ524297:ESA524297 FBV524297:FBW524297 FLR524297:FLS524297 FVN524297:FVO524297 GFJ524297:GFK524297 GPF524297:GPG524297 GZB524297:GZC524297 HIX524297:HIY524297 HST524297:HSU524297 ICP524297:ICQ524297 IML524297:IMM524297 IWH524297:IWI524297 JGD524297:JGE524297 JPZ524297:JQA524297 JZV524297:JZW524297 KJR524297:KJS524297 KTN524297:KTO524297 LDJ524297:LDK524297 LNF524297:LNG524297 LXB524297:LXC524297 MGX524297:MGY524297 MQT524297:MQU524297 NAP524297:NAQ524297 NKL524297:NKM524297 NUH524297:NUI524297 OED524297:OEE524297 ONZ524297:OOA524297 OXV524297:OXW524297 PHR524297:PHS524297 PRN524297:PRO524297 QBJ524297:QBK524297 QLF524297:QLG524297 QVB524297:QVC524297 REX524297:REY524297 ROT524297:ROU524297 RYP524297:RYQ524297 SIL524297:SIM524297 SSH524297:SSI524297 TCD524297:TCE524297 TLZ524297:TMA524297 TVV524297:TVW524297 UFR524297:UFS524297 UPN524297:UPO524297 UZJ524297:UZK524297 VJF524297:VJG524297 VTB524297:VTC524297 WCX524297:WCY524297 WMT524297:WMU524297 WWP524297:WWQ524297 AH589833:AI589833 KD589833:KE589833 TZ589833:UA589833 ADV589833:ADW589833 ANR589833:ANS589833 AXN589833:AXO589833 BHJ589833:BHK589833 BRF589833:BRG589833 CBB589833:CBC589833 CKX589833:CKY589833 CUT589833:CUU589833 DEP589833:DEQ589833 DOL589833:DOM589833 DYH589833:DYI589833 EID589833:EIE589833 ERZ589833:ESA589833 FBV589833:FBW589833 FLR589833:FLS589833 FVN589833:FVO589833 GFJ589833:GFK589833 GPF589833:GPG589833 GZB589833:GZC589833 HIX589833:HIY589833 HST589833:HSU589833 ICP589833:ICQ589833 IML589833:IMM589833 IWH589833:IWI589833 JGD589833:JGE589833 JPZ589833:JQA589833 JZV589833:JZW589833 KJR589833:KJS589833 KTN589833:KTO589833 LDJ589833:LDK589833 LNF589833:LNG589833 LXB589833:LXC589833 MGX589833:MGY589833 MQT589833:MQU589833 NAP589833:NAQ589833 NKL589833:NKM589833 NUH589833:NUI589833 OED589833:OEE589833 ONZ589833:OOA589833 OXV589833:OXW589833 PHR589833:PHS589833 PRN589833:PRO589833 QBJ589833:QBK589833 QLF589833:QLG589833 QVB589833:QVC589833 REX589833:REY589833 ROT589833:ROU589833 RYP589833:RYQ589833 SIL589833:SIM589833 SSH589833:SSI589833 TCD589833:TCE589833 TLZ589833:TMA589833 TVV589833:TVW589833 UFR589833:UFS589833 UPN589833:UPO589833 UZJ589833:UZK589833 VJF589833:VJG589833 VTB589833:VTC589833 WCX589833:WCY589833 WMT589833:WMU589833 WWP589833:WWQ589833 AH655369:AI655369 KD655369:KE655369 TZ655369:UA655369 ADV655369:ADW655369 ANR655369:ANS655369 AXN655369:AXO655369 BHJ655369:BHK655369 BRF655369:BRG655369 CBB655369:CBC655369 CKX655369:CKY655369 CUT655369:CUU655369 DEP655369:DEQ655369 DOL655369:DOM655369 DYH655369:DYI655369 EID655369:EIE655369 ERZ655369:ESA655369 FBV655369:FBW655369 FLR655369:FLS655369 FVN655369:FVO655369 GFJ655369:GFK655369 GPF655369:GPG655369 GZB655369:GZC655369 HIX655369:HIY655369 HST655369:HSU655369 ICP655369:ICQ655369 IML655369:IMM655369 IWH655369:IWI655369 JGD655369:JGE655369 JPZ655369:JQA655369 JZV655369:JZW655369 KJR655369:KJS655369 KTN655369:KTO655369 LDJ655369:LDK655369 LNF655369:LNG655369 LXB655369:LXC655369 MGX655369:MGY655369 MQT655369:MQU655369 NAP655369:NAQ655369 NKL655369:NKM655369 NUH655369:NUI655369 OED655369:OEE655369 ONZ655369:OOA655369 OXV655369:OXW655369 PHR655369:PHS655369 PRN655369:PRO655369 QBJ655369:QBK655369 QLF655369:QLG655369 QVB655369:QVC655369 REX655369:REY655369 ROT655369:ROU655369 RYP655369:RYQ655369 SIL655369:SIM655369 SSH655369:SSI655369 TCD655369:TCE655369 TLZ655369:TMA655369 TVV655369:TVW655369 UFR655369:UFS655369 UPN655369:UPO655369 UZJ655369:UZK655369 VJF655369:VJG655369 VTB655369:VTC655369 WCX655369:WCY655369 WMT655369:WMU655369 WWP655369:WWQ655369 AH720905:AI720905 KD720905:KE720905 TZ720905:UA720905 ADV720905:ADW720905 ANR720905:ANS720905 AXN720905:AXO720905 BHJ720905:BHK720905 BRF720905:BRG720905 CBB720905:CBC720905 CKX720905:CKY720905 CUT720905:CUU720905 DEP720905:DEQ720905 DOL720905:DOM720905 DYH720905:DYI720905 EID720905:EIE720905 ERZ720905:ESA720905 FBV720905:FBW720905 FLR720905:FLS720905 FVN720905:FVO720905 GFJ720905:GFK720905 GPF720905:GPG720905 GZB720905:GZC720905 HIX720905:HIY720905 HST720905:HSU720905 ICP720905:ICQ720905 IML720905:IMM720905 IWH720905:IWI720905 JGD720905:JGE720905 JPZ720905:JQA720905 JZV720905:JZW720905 KJR720905:KJS720905 KTN720905:KTO720905 LDJ720905:LDK720905 LNF720905:LNG720905 LXB720905:LXC720905 MGX720905:MGY720905 MQT720905:MQU720905 NAP720905:NAQ720905 NKL720905:NKM720905 NUH720905:NUI720905 OED720905:OEE720905 ONZ720905:OOA720905 OXV720905:OXW720905 PHR720905:PHS720905 PRN720905:PRO720905 QBJ720905:QBK720905 QLF720905:QLG720905 QVB720905:QVC720905 REX720905:REY720905 ROT720905:ROU720905 RYP720905:RYQ720905 SIL720905:SIM720905 SSH720905:SSI720905 TCD720905:TCE720905 TLZ720905:TMA720905 TVV720905:TVW720905 UFR720905:UFS720905 UPN720905:UPO720905 UZJ720905:UZK720905 VJF720905:VJG720905 VTB720905:VTC720905 WCX720905:WCY720905 WMT720905:WMU720905 WWP720905:WWQ720905 AH786441:AI786441 KD786441:KE786441 TZ786441:UA786441 ADV786441:ADW786441 ANR786441:ANS786441 AXN786441:AXO786441 BHJ786441:BHK786441 BRF786441:BRG786441 CBB786441:CBC786441 CKX786441:CKY786441 CUT786441:CUU786441 DEP786441:DEQ786441 DOL786441:DOM786441 DYH786441:DYI786441 EID786441:EIE786441 ERZ786441:ESA786441 FBV786441:FBW786441 FLR786441:FLS786441 FVN786441:FVO786441 GFJ786441:GFK786441 GPF786441:GPG786441 GZB786441:GZC786441 HIX786441:HIY786441 HST786441:HSU786441 ICP786441:ICQ786441 IML786441:IMM786441 IWH786441:IWI786441 JGD786441:JGE786441 JPZ786441:JQA786441 JZV786441:JZW786441 KJR786441:KJS786441 KTN786441:KTO786441 LDJ786441:LDK786441 LNF786441:LNG786441 LXB786441:LXC786441 MGX786441:MGY786441 MQT786441:MQU786441 NAP786441:NAQ786441 NKL786441:NKM786441 NUH786441:NUI786441 OED786441:OEE786441 ONZ786441:OOA786441 OXV786441:OXW786441 PHR786441:PHS786441 PRN786441:PRO786441 QBJ786441:QBK786441 QLF786441:QLG786441 QVB786441:QVC786441 REX786441:REY786441 ROT786441:ROU786441 RYP786441:RYQ786441 SIL786441:SIM786441 SSH786441:SSI786441 TCD786441:TCE786441 TLZ786441:TMA786441 TVV786441:TVW786441 UFR786441:UFS786441 UPN786441:UPO786441 UZJ786441:UZK786441 VJF786441:VJG786441 VTB786441:VTC786441 WCX786441:WCY786441 WMT786441:WMU786441 WWP786441:WWQ786441 AH851977:AI851977 KD851977:KE851977 TZ851977:UA851977 ADV851977:ADW851977 ANR851977:ANS851977 AXN851977:AXO851977 BHJ851977:BHK851977 BRF851977:BRG851977 CBB851977:CBC851977 CKX851977:CKY851977 CUT851977:CUU851977 DEP851977:DEQ851977 DOL851977:DOM851977 DYH851977:DYI851977 EID851977:EIE851977 ERZ851977:ESA851977 FBV851977:FBW851977 FLR851977:FLS851977 FVN851977:FVO851977 GFJ851977:GFK851977 GPF851977:GPG851977 GZB851977:GZC851977 HIX851977:HIY851977 HST851977:HSU851977 ICP851977:ICQ851977 IML851977:IMM851977 IWH851977:IWI851977 JGD851977:JGE851977 JPZ851977:JQA851977 JZV851977:JZW851977 KJR851977:KJS851977 KTN851977:KTO851977 LDJ851977:LDK851977 LNF851977:LNG851977 LXB851977:LXC851977 MGX851977:MGY851977 MQT851977:MQU851977 NAP851977:NAQ851977 NKL851977:NKM851977 NUH851977:NUI851977 OED851977:OEE851977 ONZ851977:OOA851977 OXV851977:OXW851977 PHR851977:PHS851977 PRN851977:PRO851977 QBJ851977:QBK851977 QLF851977:QLG851977 QVB851977:QVC851977 REX851977:REY851977 ROT851977:ROU851977 RYP851977:RYQ851977 SIL851977:SIM851977 SSH851977:SSI851977 TCD851977:TCE851977 TLZ851977:TMA851977 TVV851977:TVW851977 UFR851977:UFS851977 UPN851977:UPO851977 UZJ851977:UZK851977 VJF851977:VJG851977 VTB851977:VTC851977 WCX851977:WCY851977 WMT851977:WMU851977 WWP851977:WWQ851977 AH917513:AI917513 KD917513:KE917513 TZ917513:UA917513 ADV917513:ADW917513 ANR917513:ANS917513 AXN917513:AXO917513 BHJ917513:BHK917513 BRF917513:BRG917513 CBB917513:CBC917513 CKX917513:CKY917513 CUT917513:CUU917513 DEP917513:DEQ917513 DOL917513:DOM917513 DYH917513:DYI917513 EID917513:EIE917513 ERZ917513:ESA917513 FBV917513:FBW917513 FLR917513:FLS917513 FVN917513:FVO917513 GFJ917513:GFK917513 GPF917513:GPG917513 GZB917513:GZC917513 HIX917513:HIY917513 HST917513:HSU917513 ICP917513:ICQ917513 IML917513:IMM917513 IWH917513:IWI917513 JGD917513:JGE917513 JPZ917513:JQA917513 JZV917513:JZW917513 KJR917513:KJS917513 KTN917513:KTO917513 LDJ917513:LDK917513 LNF917513:LNG917513 LXB917513:LXC917513 MGX917513:MGY917513 MQT917513:MQU917513 NAP917513:NAQ917513 NKL917513:NKM917513 NUH917513:NUI917513 OED917513:OEE917513 ONZ917513:OOA917513 OXV917513:OXW917513 PHR917513:PHS917513 PRN917513:PRO917513 QBJ917513:QBK917513 QLF917513:QLG917513 QVB917513:QVC917513 REX917513:REY917513 ROT917513:ROU917513 RYP917513:RYQ917513 SIL917513:SIM917513 SSH917513:SSI917513 TCD917513:TCE917513 TLZ917513:TMA917513 TVV917513:TVW917513 UFR917513:UFS917513 UPN917513:UPO917513 UZJ917513:UZK917513 VJF917513:VJG917513 VTB917513:VTC917513 WCX917513:WCY917513 WMT917513:WMU917513 WWP917513:WWQ917513 AH983049:AI983049 KD983049:KE983049 TZ983049:UA983049 ADV983049:ADW983049 ANR983049:ANS983049 AXN983049:AXO983049 BHJ983049:BHK983049 BRF983049:BRG983049 CBB983049:CBC983049 CKX983049:CKY983049 CUT983049:CUU983049 DEP983049:DEQ983049 DOL983049:DOM983049 DYH983049:DYI983049 EID983049:EIE983049 ERZ983049:ESA983049 FBV983049:FBW983049 FLR983049:FLS983049 FVN983049:FVO983049 GFJ983049:GFK983049 GPF983049:GPG983049 GZB983049:GZC983049 HIX983049:HIY983049 HST983049:HSU983049 ICP983049:ICQ983049 IML983049:IMM983049 IWH983049:IWI983049 JGD983049:JGE983049 JPZ983049:JQA983049 JZV983049:JZW983049 KJR983049:KJS983049 KTN983049:KTO983049 LDJ983049:LDK983049 LNF983049:LNG983049 LXB983049:LXC983049 MGX983049:MGY983049 MQT983049:MQU983049 NAP983049:NAQ983049 NKL983049:NKM983049 NUH983049:NUI983049 OED983049:OEE983049 ONZ983049:OOA983049 OXV983049:OXW983049 PHR983049:PHS983049 PRN983049:PRO983049 QBJ983049:QBK983049 QLF983049:QLG983049 QVB983049:QVC983049 REX983049:REY983049 ROT983049:ROU983049 RYP983049:RYQ983049 SIL983049:SIM983049 SSH983049:SSI983049 TCD983049:TCE983049 TLZ983049:TMA983049 TVV983049:TVW983049 UFR983049:UFS983049 UPN983049:UPO983049 UZJ983049:UZK983049 VJF983049:VJG983049 VTB983049:VTC983049 WCX983049:WCY983049 WMT983049:WMU983049 WWP983049:WWQ983049 AE9:AE10 KA9:KA10 TW9:TW10 ADS9:ADS10 ANO9:ANO10 AXK9:AXK10 BHG9:BHG10 BRC9:BRC10 CAY9:CAY10 CKU9:CKU10 CUQ9:CUQ10 DEM9:DEM10 DOI9:DOI10 DYE9:DYE10 EIA9:EIA10 ERW9:ERW10 FBS9:FBS10 FLO9:FLO10 FVK9:FVK10 GFG9:GFG10 GPC9:GPC10 GYY9:GYY10 HIU9:HIU10 HSQ9:HSQ10 ICM9:ICM10 IMI9:IMI10 IWE9:IWE10 JGA9:JGA10 JPW9:JPW10 JZS9:JZS10 KJO9:KJO10 KTK9:KTK10 LDG9:LDG10 LNC9:LNC10 LWY9:LWY10 MGU9:MGU10 MQQ9:MQQ10 NAM9:NAM10 NKI9:NKI10 NUE9:NUE10 OEA9:OEA10 ONW9:ONW10 OXS9:OXS10 PHO9:PHO10 PRK9:PRK10 QBG9:QBG10 QLC9:QLC10 QUY9:QUY10 REU9:REU10 ROQ9:ROQ10 RYM9:RYM10 SII9:SII10 SSE9:SSE10 TCA9:TCA10 TLW9:TLW10 TVS9:TVS10 UFO9:UFO10 UPK9:UPK10 UZG9:UZG10 VJC9:VJC10 VSY9:VSY10 WCU9:WCU10 WMQ9:WMQ10 WWM9:WWM10 AE65545:AE65546 KA65545:KA65546 TW65545:TW65546 ADS65545:ADS65546 ANO65545:ANO65546 AXK65545:AXK65546 BHG65545:BHG65546 BRC65545:BRC65546 CAY65545:CAY65546 CKU65545:CKU65546 CUQ65545:CUQ65546 DEM65545:DEM65546 DOI65545:DOI65546 DYE65545:DYE65546 EIA65545:EIA65546 ERW65545:ERW65546 FBS65545:FBS65546 FLO65545:FLO65546 FVK65545:FVK65546 GFG65545:GFG65546 GPC65545:GPC65546 GYY65545:GYY65546 HIU65545:HIU65546 HSQ65545:HSQ65546 ICM65545:ICM65546 IMI65545:IMI65546 IWE65545:IWE65546 JGA65545:JGA65546 JPW65545:JPW65546 JZS65545:JZS65546 KJO65545:KJO65546 KTK65545:KTK65546 LDG65545:LDG65546 LNC65545:LNC65546 LWY65545:LWY65546 MGU65545:MGU65546 MQQ65545:MQQ65546 NAM65545:NAM65546 NKI65545:NKI65546 NUE65545:NUE65546 OEA65545:OEA65546 ONW65545:ONW65546 OXS65545:OXS65546 PHO65545:PHO65546 PRK65545:PRK65546 QBG65545:QBG65546 QLC65545:QLC65546 QUY65545:QUY65546 REU65545:REU65546 ROQ65545:ROQ65546 RYM65545:RYM65546 SII65545:SII65546 SSE65545:SSE65546 TCA65545:TCA65546 TLW65545:TLW65546 TVS65545:TVS65546 UFO65545:UFO65546 UPK65545:UPK65546 UZG65545:UZG65546 VJC65545:VJC65546 VSY65545:VSY65546 WCU65545:WCU65546 WMQ65545:WMQ65546 WWM65545:WWM65546 AE131081:AE131082 KA131081:KA131082 TW131081:TW131082 ADS131081:ADS131082 ANO131081:ANO131082 AXK131081:AXK131082 BHG131081:BHG131082 BRC131081:BRC131082 CAY131081:CAY131082 CKU131081:CKU131082 CUQ131081:CUQ131082 DEM131081:DEM131082 DOI131081:DOI131082 DYE131081:DYE131082 EIA131081:EIA131082 ERW131081:ERW131082 FBS131081:FBS131082 FLO131081:FLO131082 FVK131081:FVK131082 GFG131081:GFG131082 GPC131081:GPC131082 GYY131081:GYY131082 HIU131081:HIU131082 HSQ131081:HSQ131082 ICM131081:ICM131082 IMI131081:IMI131082 IWE131081:IWE131082 JGA131081:JGA131082 JPW131081:JPW131082 JZS131081:JZS131082 KJO131081:KJO131082 KTK131081:KTK131082 LDG131081:LDG131082 LNC131081:LNC131082 LWY131081:LWY131082 MGU131081:MGU131082 MQQ131081:MQQ131082 NAM131081:NAM131082 NKI131081:NKI131082 NUE131081:NUE131082 OEA131081:OEA131082 ONW131081:ONW131082 OXS131081:OXS131082 PHO131081:PHO131082 PRK131081:PRK131082 QBG131081:QBG131082 QLC131081:QLC131082 QUY131081:QUY131082 REU131081:REU131082 ROQ131081:ROQ131082 RYM131081:RYM131082 SII131081:SII131082 SSE131081:SSE131082 TCA131081:TCA131082 TLW131081:TLW131082 TVS131081:TVS131082 UFO131081:UFO131082 UPK131081:UPK131082 UZG131081:UZG131082 VJC131081:VJC131082 VSY131081:VSY131082 WCU131081:WCU131082 WMQ131081:WMQ131082 WWM131081:WWM131082 AE196617:AE196618 KA196617:KA196618 TW196617:TW196618 ADS196617:ADS196618 ANO196617:ANO196618 AXK196617:AXK196618 BHG196617:BHG196618 BRC196617:BRC196618 CAY196617:CAY196618 CKU196617:CKU196618 CUQ196617:CUQ196618 DEM196617:DEM196618 DOI196617:DOI196618 DYE196617:DYE196618 EIA196617:EIA196618 ERW196617:ERW196618 FBS196617:FBS196618 FLO196617:FLO196618 FVK196617:FVK196618 GFG196617:GFG196618 GPC196617:GPC196618 GYY196617:GYY196618 HIU196617:HIU196618 HSQ196617:HSQ196618 ICM196617:ICM196618 IMI196617:IMI196618 IWE196617:IWE196618 JGA196617:JGA196618 JPW196617:JPW196618 JZS196617:JZS196618 KJO196617:KJO196618 KTK196617:KTK196618 LDG196617:LDG196618 LNC196617:LNC196618 LWY196617:LWY196618 MGU196617:MGU196618 MQQ196617:MQQ196618 NAM196617:NAM196618 NKI196617:NKI196618 NUE196617:NUE196618 OEA196617:OEA196618 ONW196617:ONW196618 OXS196617:OXS196618 PHO196617:PHO196618 PRK196617:PRK196618 QBG196617:QBG196618 QLC196617:QLC196618 QUY196617:QUY196618 REU196617:REU196618 ROQ196617:ROQ196618 RYM196617:RYM196618 SII196617:SII196618 SSE196617:SSE196618 TCA196617:TCA196618 TLW196617:TLW196618 TVS196617:TVS196618 UFO196617:UFO196618 UPK196617:UPK196618 UZG196617:UZG196618 VJC196617:VJC196618 VSY196617:VSY196618 WCU196617:WCU196618 WMQ196617:WMQ196618 WWM196617:WWM196618 AE262153:AE262154 KA262153:KA262154 TW262153:TW262154 ADS262153:ADS262154 ANO262153:ANO262154 AXK262153:AXK262154 BHG262153:BHG262154 BRC262153:BRC262154 CAY262153:CAY262154 CKU262153:CKU262154 CUQ262153:CUQ262154 DEM262153:DEM262154 DOI262153:DOI262154 DYE262153:DYE262154 EIA262153:EIA262154 ERW262153:ERW262154 FBS262153:FBS262154 FLO262153:FLO262154 FVK262153:FVK262154 GFG262153:GFG262154 GPC262153:GPC262154 GYY262153:GYY262154 HIU262153:HIU262154 HSQ262153:HSQ262154 ICM262153:ICM262154 IMI262153:IMI262154 IWE262153:IWE262154 JGA262153:JGA262154 JPW262153:JPW262154 JZS262153:JZS262154 KJO262153:KJO262154 KTK262153:KTK262154 LDG262153:LDG262154 LNC262153:LNC262154 LWY262153:LWY262154 MGU262153:MGU262154 MQQ262153:MQQ262154 NAM262153:NAM262154 NKI262153:NKI262154 NUE262153:NUE262154 OEA262153:OEA262154 ONW262153:ONW262154 OXS262153:OXS262154 PHO262153:PHO262154 PRK262153:PRK262154 QBG262153:QBG262154 QLC262153:QLC262154 QUY262153:QUY262154 REU262153:REU262154 ROQ262153:ROQ262154 RYM262153:RYM262154 SII262153:SII262154 SSE262153:SSE262154 TCA262153:TCA262154 TLW262153:TLW262154 TVS262153:TVS262154 UFO262153:UFO262154 UPK262153:UPK262154 UZG262153:UZG262154 VJC262153:VJC262154 VSY262153:VSY262154 WCU262153:WCU262154 WMQ262153:WMQ262154 WWM262153:WWM262154 AE327689:AE327690 KA327689:KA327690 TW327689:TW327690 ADS327689:ADS327690 ANO327689:ANO327690 AXK327689:AXK327690 BHG327689:BHG327690 BRC327689:BRC327690 CAY327689:CAY327690 CKU327689:CKU327690 CUQ327689:CUQ327690 DEM327689:DEM327690 DOI327689:DOI327690 DYE327689:DYE327690 EIA327689:EIA327690 ERW327689:ERW327690 FBS327689:FBS327690 FLO327689:FLO327690 FVK327689:FVK327690 GFG327689:GFG327690 GPC327689:GPC327690 GYY327689:GYY327690 HIU327689:HIU327690 HSQ327689:HSQ327690 ICM327689:ICM327690 IMI327689:IMI327690 IWE327689:IWE327690 JGA327689:JGA327690 JPW327689:JPW327690 JZS327689:JZS327690 KJO327689:KJO327690 KTK327689:KTK327690 LDG327689:LDG327690 LNC327689:LNC327690 LWY327689:LWY327690 MGU327689:MGU327690 MQQ327689:MQQ327690 NAM327689:NAM327690 NKI327689:NKI327690 NUE327689:NUE327690 OEA327689:OEA327690 ONW327689:ONW327690 OXS327689:OXS327690 PHO327689:PHO327690 PRK327689:PRK327690 QBG327689:QBG327690 QLC327689:QLC327690 QUY327689:QUY327690 REU327689:REU327690 ROQ327689:ROQ327690 RYM327689:RYM327690 SII327689:SII327690 SSE327689:SSE327690 TCA327689:TCA327690 TLW327689:TLW327690 TVS327689:TVS327690 UFO327689:UFO327690 UPK327689:UPK327690 UZG327689:UZG327690 VJC327689:VJC327690 VSY327689:VSY327690 WCU327689:WCU327690 WMQ327689:WMQ327690 WWM327689:WWM327690 AE393225:AE393226 KA393225:KA393226 TW393225:TW393226 ADS393225:ADS393226 ANO393225:ANO393226 AXK393225:AXK393226 BHG393225:BHG393226 BRC393225:BRC393226 CAY393225:CAY393226 CKU393225:CKU393226 CUQ393225:CUQ393226 DEM393225:DEM393226 DOI393225:DOI393226 DYE393225:DYE393226 EIA393225:EIA393226 ERW393225:ERW393226 FBS393225:FBS393226 FLO393225:FLO393226 FVK393225:FVK393226 GFG393225:GFG393226 GPC393225:GPC393226 GYY393225:GYY393226 HIU393225:HIU393226 HSQ393225:HSQ393226 ICM393225:ICM393226 IMI393225:IMI393226 IWE393225:IWE393226 JGA393225:JGA393226 JPW393225:JPW393226 JZS393225:JZS393226 KJO393225:KJO393226 KTK393225:KTK393226 LDG393225:LDG393226 LNC393225:LNC393226 LWY393225:LWY393226 MGU393225:MGU393226 MQQ393225:MQQ393226 NAM393225:NAM393226 NKI393225:NKI393226 NUE393225:NUE393226 OEA393225:OEA393226 ONW393225:ONW393226 OXS393225:OXS393226 PHO393225:PHO393226 PRK393225:PRK393226 QBG393225:QBG393226 QLC393225:QLC393226 QUY393225:QUY393226 REU393225:REU393226 ROQ393225:ROQ393226 RYM393225:RYM393226 SII393225:SII393226 SSE393225:SSE393226 TCA393225:TCA393226 TLW393225:TLW393226 TVS393225:TVS393226 UFO393225:UFO393226 UPK393225:UPK393226 UZG393225:UZG393226 VJC393225:VJC393226 VSY393225:VSY393226 WCU393225:WCU393226 WMQ393225:WMQ393226 WWM393225:WWM393226 AE458761:AE458762 KA458761:KA458762 TW458761:TW458762 ADS458761:ADS458762 ANO458761:ANO458762 AXK458761:AXK458762 BHG458761:BHG458762 BRC458761:BRC458762 CAY458761:CAY458762 CKU458761:CKU458762 CUQ458761:CUQ458762 DEM458761:DEM458762 DOI458761:DOI458762 DYE458761:DYE458762 EIA458761:EIA458762 ERW458761:ERW458762 FBS458761:FBS458762 FLO458761:FLO458762 FVK458761:FVK458762 GFG458761:GFG458762 GPC458761:GPC458762 GYY458761:GYY458762 HIU458761:HIU458762 HSQ458761:HSQ458762 ICM458761:ICM458762 IMI458761:IMI458762 IWE458761:IWE458762 JGA458761:JGA458762 JPW458761:JPW458762 JZS458761:JZS458762 KJO458761:KJO458762 KTK458761:KTK458762 LDG458761:LDG458762 LNC458761:LNC458762 LWY458761:LWY458762 MGU458761:MGU458762 MQQ458761:MQQ458762 NAM458761:NAM458762 NKI458761:NKI458762 NUE458761:NUE458762 OEA458761:OEA458762 ONW458761:ONW458762 OXS458761:OXS458762 PHO458761:PHO458762 PRK458761:PRK458762 QBG458761:QBG458762 QLC458761:QLC458762 QUY458761:QUY458762 REU458761:REU458762 ROQ458761:ROQ458762 RYM458761:RYM458762 SII458761:SII458762 SSE458761:SSE458762 TCA458761:TCA458762 TLW458761:TLW458762 TVS458761:TVS458762 UFO458761:UFO458762 UPK458761:UPK458762 UZG458761:UZG458762 VJC458761:VJC458762 VSY458761:VSY458762 WCU458761:WCU458762 WMQ458761:WMQ458762 WWM458761:WWM458762 AE524297:AE524298 KA524297:KA524298 TW524297:TW524298 ADS524297:ADS524298 ANO524297:ANO524298 AXK524297:AXK524298 BHG524297:BHG524298 BRC524297:BRC524298 CAY524297:CAY524298 CKU524297:CKU524298 CUQ524297:CUQ524298 DEM524297:DEM524298 DOI524297:DOI524298 DYE524297:DYE524298 EIA524297:EIA524298 ERW524297:ERW524298 FBS524297:FBS524298 FLO524297:FLO524298 FVK524297:FVK524298 GFG524297:GFG524298 GPC524297:GPC524298 GYY524297:GYY524298 HIU524297:HIU524298 HSQ524297:HSQ524298 ICM524297:ICM524298 IMI524297:IMI524298 IWE524297:IWE524298 JGA524297:JGA524298 JPW524297:JPW524298 JZS524297:JZS524298 KJO524297:KJO524298 KTK524297:KTK524298 LDG524297:LDG524298 LNC524297:LNC524298 LWY524297:LWY524298 MGU524297:MGU524298 MQQ524297:MQQ524298 NAM524297:NAM524298 NKI524297:NKI524298 NUE524297:NUE524298 OEA524297:OEA524298 ONW524297:ONW524298 OXS524297:OXS524298 PHO524297:PHO524298 PRK524297:PRK524298 QBG524297:QBG524298 QLC524297:QLC524298 QUY524297:QUY524298 REU524297:REU524298 ROQ524297:ROQ524298 RYM524297:RYM524298 SII524297:SII524298 SSE524297:SSE524298 TCA524297:TCA524298 TLW524297:TLW524298 TVS524297:TVS524298 UFO524297:UFO524298 UPK524297:UPK524298 UZG524297:UZG524298 VJC524297:VJC524298 VSY524297:VSY524298 WCU524297:WCU524298 WMQ524297:WMQ524298 WWM524297:WWM524298 AE589833:AE589834 KA589833:KA589834 TW589833:TW589834 ADS589833:ADS589834 ANO589833:ANO589834 AXK589833:AXK589834 BHG589833:BHG589834 BRC589833:BRC589834 CAY589833:CAY589834 CKU589833:CKU589834 CUQ589833:CUQ589834 DEM589833:DEM589834 DOI589833:DOI589834 DYE589833:DYE589834 EIA589833:EIA589834 ERW589833:ERW589834 FBS589833:FBS589834 FLO589833:FLO589834 FVK589833:FVK589834 GFG589833:GFG589834 GPC589833:GPC589834 GYY589833:GYY589834 HIU589833:HIU589834 HSQ589833:HSQ589834 ICM589833:ICM589834 IMI589833:IMI589834 IWE589833:IWE589834 JGA589833:JGA589834 JPW589833:JPW589834 JZS589833:JZS589834 KJO589833:KJO589834 KTK589833:KTK589834 LDG589833:LDG589834 LNC589833:LNC589834 LWY589833:LWY589834 MGU589833:MGU589834 MQQ589833:MQQ589834 NAM589833:NAM589834 NKI589833:NKI589834 NUE589833:NUE589834 OEA589833:OEA589834 ONW589833:ONW589834 OXS589833:OXS589834 PHO589833:PHO589834 PRK589833:PRK589834 QBG589833:QBG589834 QLC589833:QLC589834 QUY589833:QUY589834 REU589833:REU589834 ROQ589833:ROQ589834 RYM589833:RYM589834 SII589833:SII589834 SSE589833:SSE589834 TCA589833:TCA589834 TLW589833:TLW589834 TVS589833:TVS589834 UFO589833:UFO589834 UPK589833:UPK589834 UZG589833:UZG589834 VJC589833:VJC589834 VSY589833:VSY589834 WCU589833:WCU589834 WMQ589833:WMQ589834 WWM589833:WWM589834 AE655369:AE655370 KA655369:KA655370 TW655369:TW655370 ADS655369:ADS655370 ANO655369:ANO655370 AXK655369:AXK655370 BHG655369:BHG655370 BRC655369:BRC655370 CAY655369:CAY655370 CKU655369:CKU655370 CUQ655369:CUQ655370 DEM655369:DEM655370 DOI655369:DOI655370 DYE655369:DYE655370 EIA655369:EIA655370 ERW655369:ERW655370 FBS655369:FBS655370 FLO655369:FLO655370 FVK655369:FVK655370 GFG655369:GFG655370 GPC655369:GPC655370 GYY655369:GYY655370 HIU655369:HIU655370 HSQ655369:HSQ655370 ICM655369:ICM655370 IMI655369:IMI655370 IWE655369:IWE655370 JGA655369:JGA655370 JPW655369:JPW655370 JZS655369:JZS655370 KJO655369:KJO655370 KTK655369:KTK655370 LDG655369:LDG655370 LNC655369:LNC655370 LWY655369:LWY655370 MGU655369:MGU655370 MQQ655369:MQQ655370 NAM655369:NAM655370 NKI655369:NKI655370 NUE655369:NUE655370 OEA655369:OEA655370 ONW655369:ONW655370 OXS655369:OXS655370 PHO655369:PHO655370 PRK655369:PRK655370 QBG655369:QBG655370 QLC655369:QLC655370 QUY655369:QUY655370 REU655369:REU655370 ROQ655369:ROQ655370 RYM655369:RYM655370 SII655369:SII655370 SSE655369:SSE655370 TCA655369:TCA655370 TLW655369:TLW655370 TVS655369:TVS655370 UFO655369:UFO655370 UPK655369:UPK655370 UZG655369:UZG655370 VJC655369:VJC655370 VSY655369:VSY655370 WCU655369:WCU655370 WMQ655369:WMQ655370 WWM655369:WWM655370 AE720905:AE720906 KA720905:KA720906 TW720905:TW720906 ADS720905:ADS720906 ANO720905:ANO720906 AXK720905:AXK720906 BHG720905:BHG720906 BRC720905:BRC720906 CAY720905:CAY720906 CKU720905:CKU720906 CUQ720905:CUQ720906 DEM720905:DEM720906 DOI720905:DOI720906 DYE720905:DYE720906 EIA720905:EIA720906 ERW720905:ERW720906 FBS720905:FBS720906 FLO720905:FLO720906 FVK720905:FVK720906 GFG720905:GFG720906 GPC720905:GPC720906 GYY720905:GYY720906 HIU720905:HIU720906 HSQ720905:HSQ720906 ICM720905:ICM720906 IMI720905:IMI720906 IWE720905:IWE720906 JGA720905:JGA720906 JPW720905:JPW720906 JZS720905:JZS720906 KJO720905:KJO720906 KTK720905:KTK720906 LDG720905:LDG720906 LNC720905:LNC720906 LWY720905:LWY720906 MGU720905:MGU720906 MQQ720905:MQQ720906 NAM720905:NAM720906 NKI720905:NKI720906 NUE720905:NUE720906 OEA720905:OEA720906 ONW720905:ONW720906 OXS720905:OXS720906 PHO720905:PHO720906 PRK720905:PRK720906 QBG720905:QBG720906 QLC720905:QLC720906 QUY720905:QUY720906 REU720905:REU720906 ROQ720905:ROQ720906 RYM720905:RYM720906 SII720905:SII720906 SSE720905:SSE720906 TCA720905:TCA720906 TLW720905:TLW720906 TVS720905:TVS720906 UFO720905:UFO720906 UPK720905:UPK720906 UZG720905:UZG720906 VJC720905:VJC720906 VSY720905:VSY720906 WCU720905:WCU720906 WMQ720905:WMQ720906 WWM720905:WWM720906 AE786441:AE786442 KA786441:KA786442 TW786441:TW786442 ADS786441:ADS786442 ANO786441:ANO786442 AXK786441:AXK786442 BHG786441:BHG786442 BRC786441:BRC786442 CAY786441:CAY786442 CKU786441:CKU786442 CUQ786441:CUQ786442 DEM786441:DEM786442 DOI786441:DOI786442 DYE786441:DYE786442 EIA786441:EIA786442 ERW786441:ERW786442 FBS786441:FBS786442 FLO786441:FLO786442 FVK786441:FVK786442 GFG786441:GFG786442 GPC786441:GPC786442 GYY786441:GYY786442 HIU786441:HIU786442 HSQ786441:HSQ786442 ICM786441:ICM786442 IMI786441:IMI786442 IWE786441:IWE786442 JGA786441:JGA786442 JPW786441:JPW786442 JZS786441:JZS786442 KJO786441:KJO786442 KTK786441:KTK786442 LDG786441:LDG786442 LNC786441:LNC786442 LWY786441:LWY786442 MGU786441:MGU786442 MQQ786441:MQQ786442 NAM786441:NAM786442 NKI786441:NKI786442 NUE786441:NUE786442 OEA786441:OEA786442 ONW786441:ONW786442 OXS786441:OXS786442 PHO786441:PHO786442 PRK786441:PRK786442 QBG786441:QBG786442 QLC786441:QLC786442 QUY786441:QUY786442 REU786441:REU786442 ROQ786441:ROQ786442 RYM786441:RYM786442 SII786441:SII786442 SSE786441:SSE786442 TCA786441:TCA786442 TLW786441:TLW786442 TVS786441:TVS786442 UFO786441:UFO786442 UPK786441:UPK786442 UZG786441:UZG786442 VJC786441:VJC786442 VSY786441:VSY786442 WCU786441:WCU786442 WMQ786441:WMQ786442 WWM786441:WWM786442 AE851977:AE851978 KA851977:KA851978 TW851977:TW851978 ADS851977:ADS851978 ANO851977:ANO851978 AXK851977:AXK851978 BHG851977:BHG851978 BRC851977:BRC851978 CAY851977:CAY851978 CKU851977:CKU851978 CUQ851977:CUQ851978 DEM851977:DEM851978 DOI851977:DOI851978 DYE851977:DYE851978 EIA851977:EIA851978 ERW851977:ERW851978 FBS851977:FBS851978 FLO851977:FLO851978 FVK851977:FVK851978 GFG851977:GFG851978 GPC851977:GPC851978 GYY851977:GYY851978 HIU851977:HIU851978 HSQ851977:HSQ851978 ICM851977:ICM851978 IMI851977:IMI851978 IWE851977:IWE851978 JGA851977:JGA851978 JPW851977:JPW851978 JZS851977:JZS851978 KJO851977:KJO851978 KTK851977:KTK851978 LDG851977:LDG851978 LNC851977:LNC851978 LWY851977:LWY851978 MGU851977:MGU851978 MQQ851977:MQQ851978 NAM851977:NAM851978 NKI851977:NKI851978 NUE851977:NUE851978 OEA851977:OEA851978 ONW851977:ONW851978 OXS851977:OXS851978 PHO851977:PHO851978 PRK851977:PRK851978 QBG851977:QBG851978 QLC851977:QLC851978 QUY851977:QUY851978 REU851977:REU851978 ROQ851977:ROQ851978 RYM851977:RYM851978 SII851977:SII851978 SSE851977:SSE851978 TCA851977:TCA851978 TLW851977:TLW851978 TVS851977:TVS851978 UFO851977:UFO851978 UPK851977:UPK851978 UZG851977:UZG851978 VJC851977:VJC851978 VSY851977:VSY851978 WCU851977:WCU851978 WMQ851977:WMQ851978 WWM851977:WWM851978 AE917513:AE917514 KA917513:KA917514 TW917513:TW917514 ADS917513:ADS917514 ANO917513:ANO917514 AXK917513:AXK917514 BHG917513:BHG917514 BRC917513:BRC917514 CAY917513:CAY917514 CKU917513:CKU917514 CUQ917513:CUQ917514 DEM917513:DEM917514 DOI917513:DOI917514 DYE917513:DYE917514 EIA917513:EIA917514 ERW917513:ERW917514 FBS917513:FBS917514 FLO917513:FLO917514 FVK917513:FVK917514 GFG917513:GFG917514 GPC917513:GPC917514 GYY917513:GYY917514 HIU917513:HIU917514 HSQ917513:HSQ917514 ICM917513:ICM917514 IMI917513:IMI917514 IWE917513:IWE917514 JGA917513:JGA917514 JPW917513:JPW917514 JZS917513:JZS917514 KJO917513:KJO917514 KTK917513:KTK917514 LDG917513:LDG917514 LNC917513:LNC917514 LWY917513:LWY917514 MGU917513:MGU917514 MQQ917513:MQQ917514 NAM917513:NAM917514 NKI917513:NKI917514 NUE917513:NUE917514 OEA917513:OEA917514 ONW917513:ONW917514 OXS917513:OXS917514 PHO917513:PHO917514 PRK917513:PRK917514 QBG917513:QBG917514 QLC917513:QLC917514 QUY917513:QUY917514 REU917513:REU917514 ROQ917513:ROQ917514 RYM917513:RYM917514 SII917513:SII917514 SSE917513:SSE917514 TCA917513:TCA917514 TLW917513:TLW917514 TVS917513:TVS917514 UFO917513:UFO917514 UPK917513:UPK917514 UZG917513:UZG917514 VJC917513:VJC917514 VSY917513:VSY917514 WCU917513:WCU917514 WMQ917513:WMQ917514 WWM917513:WWM917514 AE983049:AE983050 KA983049:KA983050 TW983049:TW983050 ADS983049:ADS983050 ANO983049:ANO983050 AXK983049:AXK983050 BHG983049:BHG983050 BRC983049:BRC983050 CAY983049:CAY983050 CKU983049:CKU983050 CUQ983049:CUQ983050 DEM983049:DEM983050 DOI983049:DOI983050 DYE983049:DYE983050 EIA983049:EIA983050 ERW983049:ERW983050 FBS983049:FBS983050 FLO983049:FLO983050 FVK983049:FVK983050 GFG983049:GFG983050 GPC983049:GPC983050 GYY983049:GYY983050 HIU983049:HIU983050 HSQ983049:HSQ983050 ICM983049:ICM983050 IMI983049:IMI983050 IWE983049:IWE983050 JGA983049:JGA983050 JPW983049:JPW983050 JZS983049:JZS983050 KJO983049:KJO983050 KTK983049:KTK983050 LDG983049:LDG983050 LNC983049:LNC983050 LWY983049:LWY983050 MGU983049:MGU983050 MQQ983049:MQQ983050 NAM983049:NAM983050 NKI983049:NKI983050 NUE983049:NUE983050 OEA983049:OEA983050 ONW983049:ONW983050 OXS983049:OXS983050 PHO983049:PHO983050 PRK983049:PRK983050 QBG983049:QBG983050 QLC983049:QLC983050 QUY983049:QUY983050 REU983049:REU983050 ROQ983049:ROQ983050 RYM983049:RYM983050 SII983049:SII983050 SSE983049:SSE983050 TCA983049:TCA983050 TLW983049:TLW983050 TVS983049:TVS983050 UFO983049:UFO983050 UPK983049:UPK983050 UZG983049:UZG983050 VJC983049:VJC983050 VSY983049:VSY983050 WCU983049:WCU983050 WMQ983049:WMQ983050 WWM983049:WWM983050 AB10 JX10 TT10 ADP10 ANL10 AXH10 BHD10 BQZ10 CAV10 CKR10 CUN10 DEJ10 DOF10 DYB10 EHX10 ERT10 FBP10 FLL10 FVH10 GFD10 GOZ10 GYV10 HIR10 HSN10 ICJ10 IMF10 IWB10 JFX10 JPT10 JZP10 KJL10 KTH10 LDD10 LMZ10 LWV10 MGR10 MQN10 NAJ10 NKF10 NUB10 ODX10 ONT10 OXP10 PHL10 PRH10 QBD10 QKZ10 QUV10 RER10 RON10 RYJ10 SIF10 SSB10 TBX10 TLT10 TVP10 UFL10 UPH10 UZD10 VIZ10 VSV10 WCR10 WMN10 WWJ10 AB65546 JX65546 TT65546 ADP65546 ANL65546 AXH65546 BHD65546 BQZ65546 CAV65546 CKR65546 CUN65546 DEJ65546 DOF65546 DYB65546 EHX65546 ERT65546 FBP65546 FLL65546 FVH65546 GFD65546 GOZ65546 GYV65546 HIR65546 HSN65546 ICJ65546 IMF65546 IWB65546 JFX65546 JPT65546 JZP65546 KJL65546 KTH65546 LDD65546 LMZ65546 LWV65546 MGR65546 MQN65546 NAJ65546 NKF65546 NUB65546 ODX65546 ONT65546 OXP65546 PHL65546 PRH65546 QBD65546 QKZ65546 QUV65546 RER65546 RON65546 RYJ65546 SIF65546 SSB65546 TBX65546 TLT65546 TVP65546 UFL65546 UPH65546 UZD65546 VIZ65546 VSV65546 WCR65546 WMN65546 WWJ65546 AB131082 JX131082 TT131082 ADP131082 ANL131082 AXH131082 BHD131082 BQZ131082 CAV131082 CKR131082 CUN131082 DEJ131082 DOF131082 DYB131082 EHX131082 ERT131082 FBP131082 FLL131082 FVH131082 GFD131082 GOZ131082 GYV131082 HIR131082 HSN131082 ICJ131082 IMF131082 IWB131082 JFX131082 JPT131082 JZP131082 KJL131082 KTH131082 LDD131082 LMZ131082 LWV131082 MGR131082 MQN131082 NAJ131082 NKF131082 NUB131082 ODX131082 ONT131082 OXP131082 PHL131082 PRH131082 QBD131082 QKZ131082 QUV131082 RER131082 RON131082 RYJ131082 SIF131082 SSB131082 TBX131082 TLT131082 TVP131082 UFL131082 UPH131082 UZD131082 VIZ131082 VSV131082 WCR131082 WMN131082 WWJ131082 AB196618 JX196618 TT196618 ADP196618 ANL196618 AXH196618 BHD196618 BQZ196618 CAV196618 CKR196618 CUN196618 DEJ196618 DOF196618 DYB196618 EHX196618 ERT196618 FBP196618 FLL196618 FVH196618 GFD196618 GOZ196618 GYV196618 HIR196618 HSN196618 ICJ196618 IMF196618 IWB196618 JFX196618 JPT196618 JZP196618 KJL196618 KTH196618 LDD196618 LMZ196618 LWV196618 MGR196618 MQN196618 NAJ196618 NKF196618 NUB196618 ODX196618 ONT196618 OXP196618 PHL196618 PRH196618 QBD196618 QKZ196618 QUV196618 RER196618 RON196618 RYJ196618 SIF196618 SSB196618 TBX196618 TLT196618 TVP196618 UFL196618 UPH196618 UZD196618 VIZ196618 VSV196618 WCR196618 WMN196618 WWJ196618 AB262154 JX262154 TT262154 ADP262154 ANL262154 AXH262154 BHD262154 BQZ262154 CAV262154 CKR262154 CUN262154 DEJ262154 DOF262154 DYB262154 EHX262154 ERT262154 FBP262154 FLL262154 FVH262154 GFD262154 GOZ262154 GYV262154 HIR262154 HSN262154 ICJ262154 IMF262154 IWB262154 JFX262154 JPT262154 JZP262154 KJL262154 KTH262154 LDD262154 LMZ262154 LWV262154 MGR262154 MQN262154 NAJ262154 NKF262154 NUB262154 ODX262154 ONT262154 OXP262154 PHL262154 PRH262154 QBD262154 QKZ262154 QUV262154 RER262154 RON262154 RYJ262154 SIF262154 SSB262154 TBX262154 TLT262154 TVP262154 UFL262154 UPH262154 UZD262154 VIZ262154 VSV262154 WCR262154 WMN262154 WWJ262154 AB327690 JX327690 TT327690 ADP327690 ANL327690 AXH327690 BHD327690 BQZ327690 CAV327690 CKR327690 CUN327690 DEJ327690 DOF327690 DYB327690 EHX327690 ERT327690 FBP327690 FLL327690 FVH327690 GFD327690 GOZ327690 GYV327690 HIR327690 HSN327690 ICJ327690 IMF327690 IWB327690 JFX327690 JPT327690 JZP327690 KJL327690 KTH327690 LDD327690 LMZ327690 LWV327690 MGR327690 MQN327690 NAJ327690 NKF327690 NUB327690 ODX327690 ONT327690 OXP327690 PHL327690 PRH327690 QBD327690 QKZ327690 QUV327690 RER327690 RON327690 RYJ327690 SIF327690 SSB327690 TBX327690 TLT327690 TVP327690 UFL327690 UPH327690 UZD327690 VIZ327690 VSV327690 WCR327690 WMN327690 WWJ327690 AB393226 JX393226 TT393226 ADP393226 ANL393226 AXH393226 BHD393226 BQZ393226 CAV393226 CKR393226 CUN393226 DEJ393226 DOF393226 DYB393226 EHX393226 ERT393226 FBP393226 FLL393226 FVH393226 GFD393226 GOZ393226 GYV393226 HIR393226 HSN393226 ICJ393226 IMF393226 IWB393226 JFX393226 JPT393226 JZP393226 KJL393226 KTH393226 LDD393226 LMZ393226 LWV393226 MGR393226 MQN393226 NAJ393226 NKF393226 NUB393226 ODX393226 ONT393226 OXP393226 PHL393226 PRH393226 QBD393226 QKZ393226 QUV393226 RER393226 RON393226 RYJ393226 SIF393226 SSB393226 TBX393226 TLT393226 TVP393226 UFL393226 UPH393226 UZD393226 VIZ393226 VSV393226 WCR393226 WMN393226 WWJ393226 AB458762 JX458762 TT458762 ADP458762 ANL458762 AXH458762 BHD458762 BQZ458762 CAV458762 CKR458762 CUN458762 DEJ458762 DOF458762 DYB458762 EHX458762 ERT458762 FBP458762 FLL458762 FVH458762 GFD458762 GOZ458762 GYV458762 HIR458762 HSN458762 ICJ458762 IMF458762 IWB458762 JFX458762 JPT458762 JZP458762 KJL458762 KTH458762 LDD458762 LMZ458762 LWV458762 MGR458762 MQN458762 NAJ458762 NKF458762 NUB458762 ODX458762 ONT458762 OXP458762 PHL458762 PRH458762 QBD458762 QKZ458762 QUV458762 RER458762 RON458762 RYJ458762 SIF458762 SSB458762 TBX458762 TLT458762 TVP458762 UFL458762 UPH458762 UZD458762 VIZ458762 VSV458762 WCR458762 WMN458762 WWJ458762 AB524298 JX524298 TT524298 ADP524298 ANL524298 AXH524298 BHD524298 BQZ524298 CAV524298 CKR524298 CUN524298 DEJ524298 DOF524298 DYB524298 EHX524298 ERT524298 FBP524298 FLL524298 FVH524298 GFD524298 GOZ524298 GYV524298 HIR524298 HSN524298 ICJ524298 IMF524298 IWB524298 JFX524298 JPT524298 JZP524298 KJL524298 KTH524298 LDD524298 LMZ524298 LWV524298 MGR524298 MQN524298 NAJ524298 NKF524298 NUB524298 ODX524298 ONT524298 OXP524298 PHL524298 PRH524298 QBD524298 QKZ524298 QUV524298 RER524298 RON524298 RYJ524298 SIF524298 SSB524298 TBX524298 TLT524298 TVP524298 UFL524298 UPH524298 UZD524298 VIZ524298 VSV524298 WCR524298 WMN524298 WWJ524298 AB589834 JX589834 TT589834 ADP589834 ANL589834 AXH589834 BHD589834 BQZ589834 CAV589834 CKR589834 CUN589834 DEJ589834 DOF589834 DYB589834 EHX589834 ERT589834 FBP589834 FLL589834 FVH589834 GFD589834 GOZ589834 GYV589834 HIR589834 HSN589834 ICJ589834 IMF589834 IWB589834 JFX589834 JPT589834 JZP589834 KJL589834 KTH589834 LDD589834 LMZ589834 LWV589834 MGR589834 MQN589834 NAJ589834 NKF589834 NUB589834 ODX589834 ONT589834 OXP589834 PHL589834 PRH589834 QBD589834 QKZ589834 QUV589834 RER589834 RON589834 RYJ589834 SIF589834 SSB589834 TBX589834 TLT589834 TVP589834 UFL589834 UPH589834 UZD589834 VIZ589834 VSV589834 WCR589834 WMN589834 WWJ589834 AB655370 JX655370 TT655370 ADP655370 ANL655370 AXH655370 BHD655370 BQZ655370 CAV655370 CKR655370 CUN655370 DEJ655370 DOF655370 DYB655370 EHX655370 ERT655370 FBP655370 FLL655370 FVH655370 GFD655370 GOZ655370 GYV655370 HIR655370 HSN655370 ICJ655370 IMF655370 IWB655370 JFX655370 JPT655370 JZP655370 KJL655370 KTH655370 LDD655370 LMZ655370 LWV655370 MGR655370 MQN655370 NAJ655370 NKF655370 NUB655370 ODX655370 ONT655370 OXP655370 PHL655370 PRH655370 QBD655370 QKZ655370 QUV655370 RER655370 RON655370 RYJ655370 SIF655370 SSB655370 TBX655370 TLT655370 TVP655370 UFL655370 UPH655370 UZD655370 VIZ655370 VSV655370 WCR655370 WMN655370 WWJ655370 AB720906 JX720906 TT720906 ADP720906 ANL720906 AXH720906 BHD720906 BQZ720906 CAV720906 CKR720906 CUN720906 DEJ720906 DOF720906 DYB720906 EHX720906 ERT720906 FBP720906 FLL720906 FVH720906 GFD720906 GOZ720906 GYV720906 HIR720906 HSN720906 ICJ720906 IMF720906 IWB720906 JFX720906 JPT720906 JZP720906 KJL720906 KTH720906 LDD720906 LMZ720906 LWV720906 MGR720906 MQN720906 NAJ720906 NKF720906 NUB720906 ODX720906 ONT720906 OXP720906 PHL720906 PRH720906 QBD720906 QKZ720906 QUV720906 RER720906 RON720906 RYJ720906 SIF720906 SSB720906 TBX720906 TLT720906 TVP720906 UFL720906 UPH720906 UZD720906 VIZ720906 VSV720906 WCR720906 WMN720906 WWJ720906 AB786442 JX786442 TT786442 ADP786442 ANL786442 AXH786442 BHD786442 BQZ786442 CAV786442 CKR786442 CUN786442 DEJ786442 DOF786442 DYB786442 EHX786442 ERT786442 FBP786442 FLL786442 FVH786442 GFD786442 GOZ786442 GYV786442 HIR786442 HSN786442 ICJ786442 IMF786442 IWB786442 JFX786442 JPT786442 JZP786442 KJL786442 KTH786442 LDD786442 LMZ786442 LWV786442 MGR786442 MQN786442 NAJ786442 NKF786442 NUB786442 ODX786442 ONT786442 OXP786442 PHL786442 PRH786442 QBD786442 QKZ786442 QUV786442 RER786442 RON786442 RYJ786442 SIF786442 SSB786442 TBX786442 TLT786442 TVP786442 UFL786442 UPH786442 UZD786442 VIZ786442 VSV786442 WCR786442 WMN786442 WWJ786442 AB851978 JX851978 TT851978 ADP851978 ANL851978 AXH851978 BHD851978 BQZ851978 CAV851978 CKR851978 CUN851978 DEJ851978 DOF851978 DYB851978 EHX851978 ERT851978 FBP851978 FLL851978 FVH851978 GFD851978 GOZ851978 GYV851978 HIR851978 HSN851978 ICJ851978 IMF851978 IWB851978 JFX851978 JPT851978 JZP851978 KJL851978 KTH851978 LDD851978 LMZ851978 LWV851978 MGR851978 MQN851978 NAJ851978 NKF851978 NUB851978 ODX851978 ONT851978 OXP851978 PHL851978 PRH851978 QBD851978 QKZ851978 QUV851978 RER851978 RON851978 RYJ851978 SIF851978 SSB851978 TBX851978 TLT851978 TVP851978 UFL851978 UPH851978 UZD851978 VIZ851978 VSV851978 WCR851978 WMN851978 WWJ851978 AB917514 JX917514 TT917514 ADP917514 ANL917514 AXH917514 BHD917514 BQZ917514 CAV917514 CKR917514 CUN917514 DEJ917514 DOF917514 DYB917514 EHX917514 ERT917514 FBP917514 FLL917514 FVH917514 GFD917514 GOZ917514 GYV917514 HIR917514 HSN917514 ICJ917514 IMF917514 IWB917514 JFX917514 JPT917514 JZP917514 KJL917514 KTH917514 LDD917514 LMZ917514 LWV917514 MGR917514 MQN917514 NAJ917514 NKF917514 NUB917514 ODX917514 ONT917514 OXP917514 PHL917514 PRH917514 QBD917514 QKZ917514 QUV917514 RER917514 RON917514 RYJ917514 SIF917514 SSB917514 TBX917514 TLT917514 TVP917514 UFL917514 UPH917514 UZD917514 VIZ917514 VSV917514 WCR917514 WMN917514 WWJ917514 AB983050 JX983050 TT983050 ADP983050 ANL983050 AXH983050 BHD983050 BQZ983050 CAV983050 CKR983050 CUN983050 DEJ983050 DOF983050 DYB983050 EHX983050 ERT983050 FBP983050 FLL983050 FVH983050 GFD983050 GOZ983050 GYV983050 HIR983050 HSN983050 ICJ983050 IMF983050 IWB983050 JFX983050 JPT983050 JZP983050 KJL983050 KTH983050 LDD983050 LMZ983050 LWV983050 MGR983050 MQN983050 NAJ983050 NKF983050 NUB983050 ODX983050 ONT983050 OXP983050 PHL983050 PRH983050 QBD983050 QKZ983050 QUV983050 RER983050 RON983050 RYJ983050 SIF983050 SSB983050 TBX983050 TLT983050 TVP983050 UFL983050 UPH983050 UZD983050 VIZ983050 VSV983050 WCR983050 WMN983050 WWJ983050 AF9 KB9 TX9 ADT9 ANP9 AXL9 BHH9 BRD9 CAZ9 CKV9 CUR9 DEN9 DOJ9 DYF9 EIB9 ERX9 FBT9 FLP9 FVL9 GFH9 GPD9 GYZ9 HIV9 HSR9 ICN9 IMJ9 IWF9 JGB9 JPX9 JZT9 KJP9 KTL9 LDH9 LND9 LWZ9 MGV9 MQR9 NAN9 NKJ9 NUF9 OEB9 ONX9 OXT9 PHP9 PRL9 QBH9 QLD9 QUZ9 REV9 ROR9 RYN9 SIJ9 SSF9 TCB9 TLX9 TVT9 UFP9 UPL9 UZH9 VJD9 VSZ9 WCV9 WMR9 WWN9 AF65545 KB65545 TX65545 ADT65545 ANP65545 AXL65545 BHH65545 BRD65545 CAZ65545 CKV65545 CUR65545 DEN65545 DOJ65545 DYF65545 EIB65545 ERX65545 FBT65545 FLP65545 FVL65545 GFH65545 GPD65545 GYZ65545 HIV65545 HSR65545 ICN65545 IMJ65545 IWF65545 JGB65545 JPX65545 JZT65545 KJP65545 KTL65545 LDH65545 LND65545 LWZ65545 MGV65545 MQR65545 NAN65545 NKJ65545 NUF65545 OEB65545 ONX65545 OXT65545 PHP65545 PRL65545 QBH65545 QLD65545 QUZ65545 REV65545 ROR65545 RYN65545 SIJ65545 SSF65545 TCB65545 TLX65545 TVT65545 UFP65545 UPL65545 UZH65545 VJD65545 VSZ65545 WCV65545 WMR65545 WWN65545 AF131081 KB131081 TX131081 ADT131081 ANP131081 AXL131081 BHH131081 BRD131081 CAZ131081 CKV131081 CUR131081 DEN131081 DOJ131081 DYF131081 EIB131081 ERX131081 FBT131081 FLP131081 FVL131081 GFH131081 GPD131081 GYZ131081 HIV131081 HSR131081 ICN131081 IMJ131081 IWF131081 JGB131081 JPX131081 JZT131081 KJP131081 KTL131081 LDH131081 LND131081 LWZ131081 MGV131081 MQR131081 NAN131081 NKJ131081 NUF131081 OEB131081 ONX131081 OXT131081 PHP131081 PRL131081 QBH131081 QLD131081 QUZ131081 REV131081 ROR131081 RYN131081 SIJ131081 SSF131081 TCB131081 TLX131081 TVT131081 UFP131081 UPL131081 UZH131081 VJD131081 VSZ131081 WCV131081 WMR131081 WWN131081 AF196617 KB196617 TX196617 ADT196617 ANP196617 AXL196617 BHH196617 BRD196617 CAZ196617 CKV196617 CUR196617 DEN196617 DOJ196617 DYF196617 EIB196617 ERX196617 FBT196617 FLP196617 FVL196617 GFH196617 GPD196617 GYZ196617 HIV196617 HSR196617 ICN196617 IMJ196617 IWF196617 JGB196617 JPX196617 JZT196617 KJP196617 KTL196617 LDH196617 LND196617 LWZ196617 MGV196617 MQR196617 NAN196617 NKJ196617 NUF196617 OEB196617 ONX196617 OXT196617 PHP196617 PRL196617 QBH196617 QLD196617 QUZ196617 REV196617 ROR196617 RYN196617 SIJ196617 SSF196617 TCB196617 TLX196617 TVT196617 UFP196617 UPL196617 UZH196617 VJD196617 VSZ196617 WCV196617 WMR196617 WWN196617 AF262153 KB262153 TX262153 ADT262153 ANP262153 AXL262153 BHH262153 BRD262153 CAZ262153 CKV262153 CUR262153 DEN262153 DOJ262153 DYF262153 EIB262153 ERX262153 FBT262153 FLP262153 FVL262153 GFH262153 GPD262153 GYZ262153 HIV262153 HSR262153 ICN262153 IMJ262153 IWF262153 JGB262153 JPX262153 JZT262153 KJP262153 KTL262153 LDH262153 LND262153 LWZ262153 MGV262153 MQR262153 NAN262153 NKJ262153 NUF262153 OEB262153 ONX262153 OXT262153 PHP262153 PRL262153 QBH262153 QLD262153 QUZ262153 REV262153 ROR262153 RYN262153 SIJ262153 SSF262153 TCB262153 TLX262153 TVT262153 UFP262153 UPL262153 UZH262153 VJD262153 VSZ262153 WCV262153 WMR262153 WWN262153 AF327689 KB327689 TX327689 ADT327689 ANP327689 AXL327689 BHH327689 BRD327689 CAZ327689 CKV327689 CUR327689 DEN327689 DOJ327689 DYF327689 EIB327689 ERX327689 FBT327689 FLP327689 FVL327689 GFH327689 GPD327689 GYZ327689 HIV327689 HSR327689 ICN327689 IMJ327689 IWF327689 JGB327689 JPX327689 JZT327689 KJP327689 KTL327689 LDH327689 LND327689 LWZ327689 MGV327689 MQR327689 NAN327689 NKJ327689 NUF327689 OEB327689 ONX327689 OXT327689 PHP327689 PRL327689 QBH327689 QLD327689 QUZ327689 REV327689 ROR327689 RYN327689 SIJ327689 SSF327689 TCB327689 TLX327689 TVT327689 UFP327689 UPL327689 UZH327689 VJD327689 VSZ327689 WCV327689 WMR327689 WWN327689 AF393225 KB393225 TX393225 ADT393225 ANP393225 AXL393225 BHH393225 BRD393225 CAZ393225 CKV393225 CUR393225 DEN393225 DOJ393225 DYF393225 EIB393225 ERX393225 FBT393225 FLP393225 FVL393225 GFH393225 GPD393225 GYZ393225 HIV393225 HSR393225 ICN393225 IMJ393225 IWF393225 JGB393225 JPX393225 JZT393225 KJP393225 KTL393225 LDH393225 LND393225 LWZ393225 MGV393225 MQR393225 NAN393225 NKJ393225 NUF393225 OEB393225 ONX393225 OXT393225 PHP393225 PRL393225 QBH393225 QLD393225 QUZ393225 REV393225 ROR393225 RYN393225 SIJ393225 SSF393225 TCB393225 TLX393225 TVT393225 UFP393225 UPL393225 UZH393225 VJD393225 VSZ393225 WCV393225 WMR393225 WWN393225 AF458761 KB458761 TX458761 ADT458761 ANP458761 AXL458761 BHH458761 BRD458761 CAZ458761 CKV458761 CUR458761 DEN458761 DOJ458761 DYF458761 EIB458761 ERX458761 FBT458761 FLP458761 FVL458761 GFH458761 GPD458761 GYZ458761 HIV458761 HSR458761 ICN458761 IMJ458761 IWF458761 JGB458761 JPX458761 JZT458761 KJP458761 KTL458761 LDH458761 LND458761 LWZ458761 MGV458761 MQR458761 NAN458761 NKJ458761 NUF458761 OEB458761 ONX458761 OXT458761 PHP458761 PRL458761 QBH458761 QLD458761 QUZ458761 REV458761 ROR458761 RYN458761 SIJ458761 SSF458761 TCB458761 TLX458761 TVT458761 UFP458761 UPL458761 UZH458761 VJD458761 VSZ458761 WCV458761 WMR458761 WWN458761 AF524297 KB524297 TX524297 ADT524297 ANP524297 AXL524297 BHH524297 BRD524297 CAZ524297 CKV524297 CUR524297 DEN524297 DOJ524297 DYF524297 EIB524297 ERX524297 FBT524297 FLP524297 FVL524297 GFH524297 GPD524297 GYZ524297 HIV524297 HSR524297 ICN524297 IMJ524297 IWF524297 JGB524297 JPX524297 JZT524297 KJP524297 KTL524297 LDH524297 LND524297 LWZ524297 MGV524297 MQR524297 NAN524297 NKJ524297 NUF524297 OEB524297 ONX524297 OXT524297 PHP524297 PRL524297 QBH524297 QLD524297 QUZ524297 REV524297 ROR524297 RYN524297 SIJ524297 SSF524297 TCB524297 TLX524297 TVT524297 UFP524297 UPL524297 UZH524297 VJD524297 VSZ524297 WCV524297 WMR524297 WWN524297 AF589833 KB589833 TX589833 ADT589833 ANP589833 AXL589833 BHH589833 BRD589833 CAZ589833 CKV589833 CUR589833 DEN589833 DOJ589833 DYF589833 EIB589833 ERX589833 FBT589833 FLP589833 FVL589833 GFH589833 GPD589833 GYZ589833 HIV589833 HSR589833 ICN589833 IMJ589833 IWF589833 JGB589833 JPX589833 JZT589833 KJP589833 KTL589833 LDH589833 LND589833 LWZ589833 MGV589833 MQR589833 NAN589833 NKJ589833 NUF589833 OEB589833 ONX589833 OXT589833 PHP589833 PRL589833 QBH589833 QLD589833 QUZ589833 REV589833 ROR589833 RYN589833 SIJ589833 SSF589833 TCB589833 TLX589833 TVT589833 UFP589833 UPL589833 UZH589833 VJD589833 VSZ589833 WCV589833 WMR589833 WWN589833 AF655369 KB655369 TX655369 ADT655369 ANP655369 AXL655369 BHH655369 BRD655369 CAZ655369 CKV655369 CUR655369 DEN655369 DOJ655369 DYF655369 EIB655369 ERX655369 FBT655369 FLP655369 FVL655369 GFH655369 GPD655369 GYZ655369 HIV655369 HSR655369 ICN655369 IMJ655369 IWF655369 JGB655369 JPX655369 JZT655369 KJP655369 KTL655369 LDH655369 LND655369 LWZ655369 MGV655369 MQR655369 NAN655369 NKJ655369 NUF655369 OEB655369 ONX655369 OXT655369 PHP655369 PRL655369 QBH655369 QLD655369 QUZ655369 REV655369 ROR655369 RYN655369 SIJ655369 SSF655369 TCB655369 TLX655369 TVT655369 UFP655369 UPL655369 UZH655369 VJD655369 VSZ655369 WCV655369 WMR655369 WWN655369 AF720905 KB720905 TX720905 ADT720905 ANP720905 AXL720905 BHH720905 BRD720905 CAZ720905 CKV720905 CUR720905 DEN720905 DOJ720905 DYF720905 EIB720905 ERX720905 FBT720905 FLP720905 FVL720905 GFH720905 GPD720905 GYZ720905 HIV720905 HSR720905 ICN720905 IMJ720905 IWF720905 JGB720905 JPX720905 JZT720905 KJP720905 KTL720905 LDH720905 LND720905 LWZ720905 MGV720905 MQR720905 NAN720905 NKJ720905 NUF720905 OEB720905 ONX720905 OXT720905 PHP720905 PRL720905 QBH720905 QLD720905 QUZ720905 REV720905 ROR720905 RYN720905 SIJ720905 SSF720905 TCB720905 TLX720905 TVT720905 UFP720905 UPL720905 UZH720905 VJD720905 VSZ720905 WCV720905 WMR720905 WWN720905 AF786441 KB786441 TX786441 ADT786441 ANP786441 AXL786441 BHH786441 BRD786441 CAZ786441 CKV786441 CUR786441 DEN786441 DOJ786441 DYF786441 EIB786441 ERX786441 FBT786441 FLP786441 FVL786441 GFH786441 GPD786441 GYZ786441 HIV786441 HSR786441 ICN786441 IMJ786441 IWF786441 JGB786441 JPX786441 JZT786441 KJP786441 KTL786441 LDH786441 LND786441 LWZ786441 MGV786441 MQR786441 NAN786441 NKJ786441 NUF786441 OEB786441 ONX786441 OXT786441 PHP786441 PRL786441 QBH786441 QLD786441 QUZ786441 REV786441 ROR786441 RYN786441 SIJ786441 SSF786441 TCB786441 TLX786441 TVT786441 UFP786441 UPL786441 UZH786441 VJD786441 VSZ786441 WCV786441 WMR786441 WWN786441 AF851977 KB851977 TX851977 ADT851977 ANP851977 AXL851977 BHH851977 BRD851977 CAZ851977 CKV851977 CUR851977 DEN851977 DOJ851977 DYF851977 EIB851977 ERX851977 FBT851977 FLP851977 FVL851977 GFH851977 GPD851977 GYZ851977 HIV851977 HSR851977 ICN851977 IMJ851977 IWF851977 JGB851977 JPX851977 JZT851977 KJP851977 KTL851977 LDH851977 LND851977 LWZ851977 MGV851977 MQR851977 NAN851977 NKJ851977 NUF851977 OEB851977 ONX851977 OXT851977 PHP851977 PRL851977 QBH851977 QLD851977 QUZ851977 REV851977 ROR851977 RYN851977 SIJ851977 SSF851977 TCB851977 TLX851977 TVT851977 UFP851977 UPL851977 UZH851977 VJD851977 VSZ851977 WCV851977 WMR851977 WWN851977 AF917513 KB917513 TX917513 ADT917513 ANP917513 AXL917513 BHH917513 BRD917513 CAZ917513 CKV917513 CUR917513 DEN917513 DOJ917513 DYF917513 EIB917513 ERX917513 FBT917513 FLP917513 FVL917513 GFH917513 GPD917513 GYZ917513 HIV917513 HSR917513 ICN917513 IMJ917513 IWF917513 JGB917513 JPX917513 JZT917513 KJP917513 KTL917513 LDH917513 LND917513 LWZ917513 MGV917513 MQR917513 NAN917513 NKJ917513 NUF917513 OEB917513 ONX917513 OXT917513 PHP917513 PRL917513 QBH917513 QLD917513 QUZ917513 REV917513 ROR917513 RYN917513 SIJ917513 SSF917513 TCB917513 TLX917513 TVT917513 UFP917513 UPL917513 UZH917513 VJD917513 VSZ917513 WCV917513 WMR917513 WWN917513 AF983049 KB983049 TX983049 ADT983049 ANP983049 AXL983049 BHH983049 BRD983049 CAZ983049 CKV983049 CUR983049 DEN983049 DOJ983049 DYF983049 EIB983049 ERX983049 FBT983049 FLP983049 FVL983049 GFH983049 GPD983049 GYZ983049 HIV983049 HSR983049 ICN983049 IMJ983049 IWF983049 JGB983049 JPX983049 JZT983049 KJP983049 KTL983049 LDH983049 LND983049 LWZ983049 MGV983049 MQR983049 NAN983049 NKJ983049 NUF983049 OEB983049 ONX983049 OXT983049 PHP983049 PRL983049 QBH983049 QLD983049 QUZ983049 REV983049 ROR983049 RYN983049 SIJ983049 SSF983049 TCB983049 TLX983049 TVT983049 UFP983049 UPL983049 UZH983049 VJD983049 VSZ983049 WCV983049 WMR983049 WWN983049 AB9:AC9 JX9:JY9 TT9:TU9 ADP9:ADQ9 ANL9:ANM9 AXH9:AXI9 BHD9:BHE9 BQZ9:BRA9 CAV9:CAW9 CKR9:CKS9 CUN9:CUO9 DEJ9:DEK9 DOF9:DOG9 DYB9:DYC9 EHX9:EHY9 ERT9:ERU9 FBP9:FBQ9 FLL9:FLM9 FVH9:FVI9 GFD9:GFE9 GOZ9:GPA9 GYV9:GYW9 HIR9:HIS9 HSN9:HSO9 ICJ9:ICK9 IMF9:IMG9 IWB9:IWC9 JFX9:JFY9 JPT9:JPU9 JZP9:JZQ9 KJL9:KJM9 KTH9:KTI9 LDD9:LDE9 LMZ9:LNA9 LWV9:LWW9 MGR9:MGS9 MQN9:MQO9 NAJ9:NAK9 NKF9:NKG9 NUB9:NUC9 ODX9:ODY9 ONT9:ONU9 OXP9:OXQ9 PHL9:PHM9 PRH9:PRI9 QBD9:QBE9 QKZ9:QLA9 QUV9:QUW9 RER9:RES9 RON9:ROO9 RYJ9:RYK9 SIF9:SIG9 SSB9:SSC9 TBX9:TBY9 TLT9:TLU9 TVP9:TVQ9 UFL9:UFM9 UPH9:UPI9 UZD9:UZE9 VIZ9:VJA9 VSV9:VSW9 WCR9:WCS9 WMN9:WMO9 WWJ9:WWK9 AB65545:AC65545 JX65545:JY65545 TT65545:TU65545 ADP65545:ADQ65545 ANL65545:ANM65545 AXH65545:AXI65545 BHD65545:BHE65545 BQZ65545:BRA65545 CAV65545:CAW65545 CKR65545:CKS65545 CUN65545:CUO65545 DEJ65545:DEK65545 DOF65545:DOG65545 DYB65545:DYC65545 EHX65545:EHY65545 ERT65545:ERU65545 FBP65545:FBQ65545 FLL65545:FLM65545 FVH65545:FVI65545 GFD65545:GFE65545 GOZ65545:GPA65545 GYV65545:GYW65545 HIR65545:HIS65545 HSN65545:HSO65545 ICJ65545:ICK65545 IMF65545:IMG65545 IWB65545:IWC65545 JFX65545:JFY65545 JPT65545:JPU65545 JZP65545:JZQ65545 KJL65545:KJM65545 KTH65545:KTI65545 LDD65545:LDE65545 LMZ65545:LNA65545 LWV65545:LWW65545 MGR65545:MGS65545 MQN65545:MQO65545 NAJ65545:NAK65545 NKF65545:NKG65545 NUB65545:NUC65545 ODX65545:ODY65545 ONT65545:ONU65545 OXP65545:OXQ65545 PHL65545:PHM65545 PRH65545:PRI65545 QBD65545:QBE65545 QKZ65545:QLA65545 QUV65545:QUW65545 RER65545:RES65545 RON65545:ROO65545 RYJ65545:RYK65545 SIF65545:SIG65545 SSB65545:SSC65545 TBX65545:TBY65545 TLT65545:TLU65545 TVP65545:TVQ65545 UFL65545:UFM65545 UPH65545:UPI65545 UZD65545:UZE65545 VIZ65545:VJA65545 VSV65545:VSW65545 WCR65545:WCS65545 WMN65545:WMO65545 WWJ65545:WWK65545 AB131081:AC131081 JX131081:JY131081 TT131081:TU131081 ADP131081:ADQ131081 ANL131081:ANM131081 AXH131081:AXI131081 BHD131081:BHE131081 BQZ131081:BRA131081 CAV131081:CAW131081 CKR131081:CKS131081 CUN131081:CUO131081 DEJ131081:DEK131081 DOF131081:DOG131081 DYB131081:DYC131081 EHX131081:EHY131081 ERT131081:ERU131081 FBP131081:FBQ131081 FLL131081:FLM131081 FVH131081:FVI131081 GFD131081:GFE131081 GOZ131081:GPA131081 GYV131081:GYW131081 HIR131081:HIS131081 HSN131081:HSO131081 ICJ131081:ICK131081 IMF131081:IMG131081 IWB131081:IWC131081 JFX131081:JFY131081 JPT131081:JPU131081 JZP131081:JZQ131081 KJL131081:KJM131081 KTH131081:KTI131081 LDD131081:LDE131081 LMZ131081:LNA131081 LWV131081:LWW131081 MGR131081:MGS131081 MQN131081:MQO131081 NAJ131081:NAK131081 NKF131081:NKG131081 NUB131081:NUC131081 ODX131081:ODY131081 ONT131081:ONU131081 OXP131081:OXQ131081 PHL131081:PHM131081 PRH131081:PRI131081 QBD131081:QBE131081 QKZ131081:QLA131081 QUV131081:QUW131081 RER131081:RES131081 RON131081:ROO131081 RYJ131081:RYK131081 SIF131081:SIG131081 SSB131081:SSC131081 TBX131081:TBY131081 TLT131081:TLU131081 TVP131081:TVQ131081 UFL131081:UFM131081 UPH131081:UPI131081 UZD131081:UZE131081 VIZ131081:VJA131081 VSV131081:VSW131081 WCR131081:WCS131081 WMN131081:WMO131081 WWJ131081:WWK131081 AB196617:AC196617 JX196617:JY196617 TT196617:TU196617 ADP196617:ADQ196617 ANL196617:ANM196617 AXH196617:AXI196617 BHD196617:BHE196617 BQZ196617:BRA196617 CAV196617:CAW196617 CKR196617:CKS196617 CUN196617:CUO196617 DEJ196617:DEK196617 DOF196617:DOG196617 DYB196617:DYC196617 EHX196617:EHY196617 ERT196617:ERU196617 FBP196617:FBQ196617 FLL196617:FLM196617 FVH196617:FVI196617 GFD196617:GFE196617 GOZ196617:GPA196617 GYV196617:GYW196617 HIR196617:HIS196617 HSN196617:HSO196617 ICJ196617:ICK196617 IMF196617:IMG196617 IWB196617:IWC196617 JFX196617:JFY196617 JPT196617:JPU196617 JZP196617:JZQ196617 KJL196617:KJM196617 KTH196617:KTI196617 LDD196617:LDE196617 LMZ196617:LNA196617 LWV196617:LWW196617 MGR196617:MGS196617 MQN196617:MQO196617 NAJ196617:NAK196617 NKF196617:NKG196617 NUB196617:NUC196617 ODX196617:ODY196617 ONT196617:ONU196617 OXP196617:OXQ196617 PHL196617:PHM196617 PRH196617:PRI196617 QBD196617:QBE196617 QKZ196617:QLA196617 QUV196617:QUW196617 RER196617:RES196617 RON196617:ROO196617 RYJ196617:RYK196617 SIF196617:SIG196617 SSB196617:SSC196617 TBX196617:TBY196617 TLT196617:TLU196617 TVP196617:TVQ196617 UFL196617:UFM196617 UPH196617:UPI196617 UZD196617:UZE196617 VIZ196617:VJA196617 VSV196617:VSW196617 WCR196617:WCS196617 WMN196617:WMO196617 WWJ196617:WWK196617 AB262153:AC262153 JX262153:JY262153 TT262153:TU262153 ADP262153:ADQ262153 ANL262153:ANM262153 AXH262153:AXI262153 BHD262153:BHE262153 BQZ262153:BRA262153 CAV262153:CAW262153 CKR262153:CKS262153 CUN262153:CUO262153 DEJ262153:DEK262153 DOF262153:DOG262153 DYB262153:DYC262153 EHX262153:EHY262153 ERT262153:ERU262153 FBP262153:FBQ262153 FLL262153:FLM262153 FVH262153:FVI262153 GFD262153:GFE262153 GOZ262153:GPA262153 GYV262153:GYW262153 HIR262153:HIS262153 HSN262153:HSO262153 ICJ262153:ICK262153 IMF262153:IMG262153 IWB262153:IWC262153 JFX262153:JFY262153 JPT262153:JPU262153 JZP262153:JZQ262153 KJL262153:KJM262153 KTH262153:KTI262153 LDD262153:LDE262153 LMZ262153:LNA262153 LWV262153:LWW262153 MGR262153:MGS262153 MQN262153:MQO262153 NAJ262153:NAK262153 NKF262153:NKG262153 NUB262153:NUC262153 ODX262153:ODY262153 ONT262153:ONU262153 OXP262153:OXQ262153 PHL262153:PHM262153 PRH262153:PRI262153 QBD262153:QBE262153 QKZ262153:QLA262153 QUV262153:QUW262153 RER262153:RES262153 RON262153:ROO262153 RYJ262153:RYK262153 SIF262153:SIG262153 SSB262153:SSC262153 TBX262153:TBY262153 TLT262153:TLU262153 TVP262153:TVQ262153 UFL262153:UFM262153 UPH262153:UPI262153 UZD262153:UZE262153 VIZ262153:VJA262153 VSV262153:VSW262153 WCR262153:WCS262153 WMN262153:WMO262153 WWJ262153:WWK262153 AB327689:AC327689 JX327689:JY327689 TT327689:TU327689 ADP327689:ADQ327689 ANL327689:ANM327689 AXH327689:AXI327689 BHD327689:BHE327689 BQZ327689:BRA327689 CAV327689:CAW327689 CKR327689:CKS327689 CUN327689:CUO327689 DEJ327689:DEK327689 DOF327689:DOG327689 DYB327689:DYC327689 EHX327689:EHY327689 ERT327689:ERU327689 FBP327689:FBQ327689 FLL327689:FLM327689 FVH327689:FVI327689 GFD327689:GFE327689 GOZ327689:GPA327689 GYV327689:GYW327689 HIR327689:HIS327689 HSN327689:HSO327689 ICJ327689:ICK327689 IMF327689:IMG327689 IWB327689:IWC327689 JFX327689:JFY327689 JPT327689:JPU327689 JZP327689:JZQ327689 KJL327689:KJM327689 KTH327689:KTI327689 LDD327689:LDE327689 LMZ327689:LNA327689 LWV327689:LWW327689 MGR327689:MGS327689 MQN327689:MQO327689 NAJ327689:NAK327689 NKF327689:NKG327689 NUB327689:NUC327689 ODX327689:ODY327689 ONT327689:ONU327689 OXP327689:OXQ327689 PHL327689:PHM327689 PRH327689:PRI327689 QBD327689:QBE327689 QKZ327689:QLA327689 QUV327689:QUW327689 RER327689:RES327689 RON327689:ROO327689 RYJ327689:RYK327689 SIF327689:SIG327689 SSB327689:SSC327689 TBX327689:TBY327689 TLT327689:TLU327689 TVP327689:TVQ327689 UFL327689:UFM327689 UPH327689:UPI327689 UZD327689:UZE327689 VIZ327689:VJA327689 VSV327689:VSW327689 WCR327689:WCS327689 WMN327689:WMO327689 WWJ327689:WWK327689 AB393225:AC393225 JX393225:JY393225 TT393225:TU393225 ADP393225:ADQ393225 ANL393225:ANM393225 AXH393225:AXI393225 BHD393225:BHE393225 BQZ393225:BRA393225 CAV393225:CAW393225 CKR393225:CKS393225 CUN393225:CUO393225 DEJ393225:DEK393225 DOF393225:DOG393225 DYB393225:DYC393225 EHX393225:EHY393225 ERT393225:ERU393225 FBP393225:FBQ393225 FLL393225:FLM393225 FVH393225:FVI393225 GFD393225:GFE393225 GOZ393225:GPA393225 GYV393225:GYW393225 HIR393225:HIS393225 HSN393225:HSO393225 ICJ393225:ICK393225 IMF393225:IMG393225 IWB393225:IWC393225 JFX393225:JFY393225 JPT393225:JPU393225 JZP393225:JZQ393225 KJL393225:KJM393225 KTH393225:KTI393225 LDD393225:LDE393225 LMZ393225:LNA393225 LWV393225:LWW393225 MGR393225:MGS393225 MQN393225:MQO393225 NAJ393225:NAK393225 NKF393225:NKG393225 NUB393225:NUC393225 ODX393225:ODY393225 ONT393225:ONU393225 OXP393225:OXQ393225 PHL393225:PHM393225 PRH393225:PRI393225 QBD393225:QBE393225 QKZ393225:QLA393225 QUV393225:QUW393225 RER393225:RES393225 RON393225:ROO393225 RYJ393225:RYK393225 SIF393225:SIG393225 SSB393225:SSC393225 TBX393225:TBY393225 TLT393225:TLU393225 TVP393225:TVQ393225 UFL393225:UFM393225 UPH393225:UPI393225 UZD393225:UZE393225 VIZ393225:VJA393225 VSV393225:VSW393225 WCR393225:WCS393225 WMN393225:WMO393225 WWJ393225:WWK393225 AB458761:AC458761 JX458761:JY458761 TT458761:TU458761 ADP458761:ADQ458761 ANL458761:ANM458761 AXH458761:AXI458761 BHD458761:BHE458761 BQZ458761:BRA458761 CAV458761:CAW458761 CKR458761:CKS458761 CUN458761:CUO458761 DEJ458761:DEK458761 DOF458761:DOG458761 DYB458761:DYC458761 EHX458761:EHY458761 ERT458761:ERU458761 FBP458761:FBQ458761 FLL458761:FLM458761 FVH458761:FVI458761 GFD458761:GFE458761 GOZ458761:GPA458761 GYV458761:GYW458761 HIR458761:HIS458761 HSN458761:HSO458761 ICJ458761:ICK458761 IMF458761:IMG458761 IWB458761:IWC458761 JFX458761:JFY458761 JPT458761:JPU458761 JZP458761:JZQ458761 KJL458761:KJM458761 KTH458761:KTI458761 LDD458761:LDE458761 LMZ458761:LNA458761 LWV458761:LWW458761 MGR458761:MGS458761 MQN458761:MQO458761 NAJ458761:NAK458761 NKF458761:NKG458761 NUB458761:NUC458761 ODX458761:ODY458761 ONT458761:ONU458761 OXP458761:OXQ458761 PHL458761:PHM458761 PRH458761:PRI458761 QBD458761:QBE458761 QKZ458761:QLA458761 QUV458761:QUW458761 RER458761:RES458761 RON458761:ROO458761 RYJ458761:RYK458761 SIF458761:SIG458761 SSB458761:SSC458761 TBX458761:TBY458761 TLT458761:TLU458761 TVP458761:TVQ458761 UFL458761:UFM458761 UPH458761:UPI458761 UZD458761:UZE458761 VIZ458761:VJA458761 VSV458761:VSW458761 WCR458761:WCS458761 WMN458761:WMO458761 WWJ458761:WWK458761 AB524297:AC524297 JX524297:JY524297 TT524297:TU524297 ADP524297:ADQ524297 ANL524297:ANM524297 AXH524297:AXI524297 BHD524297:BHE524297 BQZ524297:BRA524297 CAV524297:CAW524297 CKR524297:CKS524297 CUN524297:CUO524297 DEJ524297:DEK524297 DOF524297:DOG524297 DYB524297:DYC524297 EHX524297:EHY524297 ERT524297:ERU524297 FBP524297:FBQ524297 FLL524297:FLM524297 FVH524297:FVI524297 GFD524297:GFE524297 GOZ524297:GPA524297 GYV524297:GYW524297 HIR524297:HIS524297 HSN524297:HSO524297 ICJ524297:ICK524297 IMF524297:IMG524297 IWB524297:IWC524297 JFX524297:JFY524297 JPT524297:JPU524297 JZP524297:JZQ524297 KJL524297:KJM524297 KTH524297:KTI524297 LDD524297:LDE524297 LMZ524297:LNA524297 LWV524297:LWW524297 MGR524297:MGS524297 MQN524297:MQO524297 NAJ524297:NAK524297 NKF524297:NKG524297 NUB524297:NUC524297 ODX524297:ODY524297 ONT524297:ONU524297 OXP524297:OXQ524297 PHL524297:PHM524297 PRH524297:PRI524297 QBD524297:QBE524297 QKZ524297:QLA524297 QUV524297:QUW524297 RER524297:RES524297 RON524297:ROO524297 RYJ524297:RYK524297 SIF524297:SIG524297 SSB524297:SSC524297 TBX524297:TBY524297 TLT524297:TLU524297 TVP524297:TVQ524297 UFL524297:UFM524297 UPH524297:UPI524297 UZD524297:UZE524297 VIZ524297:VJA524297 VSV524297:VSW524297 WCR524297:WCS524297 WMN524297:WMO524297 WWJ524297:WWK524297 AB589833:AC589833 JX589833:JY589833 TT589833:TU589833 ADP589833:ADQ589833 ANL589833:ANM589833 AXH589833:AXI589833 BHD589833:BHE589833 BQZ589833:BRA589833 CAV589833:CAW589833 CKR589833:CKS589833 CUN589833:CUO589833 DEJ589833:DEK589833 DOF589833:DOG589833 DYB589833:DYC589833 EHX589833:EHY589833 ERT589833:ERU589833 FBP589833:FBQ589833 FLL589833:FLM589833 FVH589833:FVI589833 GFD589833:GFE589833 GOZ589833:GPA589833 GYV589833:GYW589833 HIR589833:HIS589833 HSN589833:HSO589833 ICJ589833:ICK589833 IMF589833:IMG589833 IWB589833:IWC589833 JFX589833:JFY589833 JPT589833:JPU589833 JZP589833:JZQ589833 KJL589833:KJM589833 KTH589833:KTI589833 LDD589833:LDE589833 LMZ589833:LNA589833 LWV589833:LWW589833 MGR589833:MGS589833 MQN589833:MQO589833 NAJ589833:NAK589833 NKF589833:NKG589833 NUB589833:NUC589833 ODX589833:ODY589833 ONT589833:ONU589833 OXP589833:OXQ589833 PHL589833:PHM589833 PRH589833:PRI589833 QBD589833:QBE589833 QKZ589833:QLA589833 QUV589833:QUW589833 RER589833:RES589833 RON589833:ROO589833 RYJ589833:RYK589833 SIF589833:SIG589833 SSB589833:SSC589833 TBX589833:TBY589833 TLT589833:TLU589833 TVP589833:TVQ589833 UFL589833:UFM589833 UPH589833:UPI589833 UZD589833:UZE589833 VIZ589833:VJA589833 VSV589833:VSW589833 WCR589833:WCS589833 WMN589833:WMO589833 WWJ589833:WWK589833 AB655369:AC655369 JX655369:JY655369 TT655369:TU655369 ADP655369:ADQ655369 ANL655369:ANM655369 AXH655369:AXI655369 BHD655369:BHE655369 BQZ655369:BRA655369 CAV655369:CAW655369 CKR655369:CKS655369 CUN655369:CUO655369 DEJ655369:DEK655369 DOF655369:DOG655369 DYB655369:DYC655369 EHX655369:EHY655369 ERT655369:ERU655369 FBP655369:FBQ655369 FLL655369:FLM655369 FVH655369:FVI655369 GFD655369:GFE655369 GOZ655369:GPA655369 GYV655369:GYW655369 HIR655369:HIS655369 HSN655369:HSO655369 ICJ655369:ICK655369 IMF655369:IMG655369 IWB655369:IWC655369 JFX655369:JFY655369 JPT655369:JPU655369 JZP655369:JZQ655369 KJL655369:KJM655369 KTH655369:KTI655369 LDD655369:LDE655369 LMZ655369:LNA655369 LWV655369:LWW655369 MGR655369:MGS655369 MQN655369:MQO655369 NAJ655369:NAK655369 NKF655369:NKG655369 NUB655369:NUC655369 ODX655369:ODY655369 ONT655369:ONU655369 OXP655369:OXQ655369 PHL655369:PHM655369 PRH655369:PRI655369 QBD655369:QBE655369 QKZ655369:QLA655369 QUV655369:QUW655369 RER655369:RES655369 RON655369:ROO655369 RYJ655369:RYK655369 SIF655369:SIG655369 SSB655369:SSC655369 TBX655369:TBY655369 TLT655369:TLU655369 TVP655369:TVQ655369 UFL655369:UFM655369 UPH655369:UPI655369 UZD655369:UZE655369 VIZ655369:VJA655369 VSV655369:VSW655369 WCR655369:WCS655369 WMN655369:WMO655369 WWJ655369:WWK655369 AB720905:AC720905 JX720905:JY720905 TT720905:TU720905 ADP720905:ADQ720905 ANL720905:ANM720905 AXH720905:AXI720905 BHD720905:BHE720905 BQZ720905:BRA720905 CAV720905:CAW720905 CKR720905:CKS720905 CUN720905:CUO720905 DEJ720905:DEK720905 DOF720905:DOG720905 DYB720905:DYC720905 EHX720905:EHY720905 ERT720905:ERU720905 FBP720905:FBQ720905 FLL720905:FLM720905 FVH720905:FVI720905 GFD720905:GFE720905 GOZ720905:GPA720905 GYV720905:GYW720905 HIR720905:HIS720905 HSN720905:HSO720905 ICJ720905:ICK720905 IMF720905:IMG720905 IWB720905:IWC720905 JFX720905:JFY720905 JPT720905:JPU720905 JZP720905:JZQ720905 KJL720905:KJM720905 KTH720905:KTI720905 LDD720905:LDE720905 LMZ720905:LNA720905 LWV720905:LWW720905 MGR720905:MGS720905 MQN720905:MQO720905 NAJ720905:NAK720905 NKF720905:NKG720905 NUB720905:NUC720905 ODX720905:ODY720905 ONT720905:ONU720905 OXP720905:OXQ720905 PHL720905:PHM720905 PRH720905:PRI720905 QBD720905:QBE720905 QKZ720905:QLA720905 QUV720905:QUW720905 RER720905:RES720905 RON720905:ROO720905 RYJ720905:RYK720905 SIF720905:SIG720905 SSB720905:SSC720905 TBX720905:TBY720905 TLT720905:TLU720905 TVP720905:TVQ720905 UFL720905:UFM720905 UPH720905:UPI720905 UZD720905:UZE720905 VIZ720905:VJA720905 VSV720905:VSW720905 WCR720905:WCS720905 WMN720905:WMO720905 WWJ720905:WWK720905 AB786441:AC786441 JX786441:JY786441 TT786441:TU786441 ADP786441:ADQ786441 ANL786441:ANM786441 AXH786441:AXI786441 BHD786441:BHE786441 BQZ786441:BRA786441 CAV786441:CAW786441 CKR786441:CKS786441 CUN786441:CUO786441 DEJ786441:DEK786441 DOF786441:DOG786441 DYB786441:DYC786441 EHX786441:EHY786441 ERT786441:ERU786441 FBP786441:FBQ786441 FLL786441:FLM786441 FVH786441:FVI786441 GFD786441:GFE786441 GOZ786441:GPA786441 GYV786441:GYW786441 HIR786441:HIS786441 HSN786441:HSO786441 ICJ786441:ICK786441 IMF786441:IMG786441 IWB786441:IWC786441 JFX786441:JFY786441 JPT786441:JPU786441 JZP786441:JZQ786441 KJL786441:KJM786441 KTH786441:KTI786441 LDD786441:LDE786441 LMZ786441:LNA786441 LWV786441:LWW786441 MGR786441:MGS786441 MQN786441:MQO786441 NAJ786441:NAK786441 NKF786441:NKG786441 NUB786441:NUC786441 ODX786441:ODY786441 ONT786441:ONU786441 OXP786441:OXQ786441 PHL786441:PHM786441 PRH786441:PRI786441 QBD786441:QBE786441 QKZ786441:QLA786441 QUV786441:QUW786441 RER786441:RES786441 RON786441:ROO786441 RYJ786441:RYK786441 SIF786441:SIG786441 SSB786441:SSC786441 TBX786441:TBY786441 TLT786441:TLU786441 TVP786441:TVQ786441 UFL786441:UFM786441 UPH786441:UPI786441 UZD786441:UZE786441 VIZ786441:VJA786441 VSV786441:VSW786441 WCR786441:WCS786441 WMN786441:WMO786441 WWJ786441:WWK786441 AB851977:AC851977 JX851977:JY851977 TT851977:TU851977 ADP851977:ADQ851977 ANL851977:ANM851977 AXH851977:AXI851977 BHD851977:BHE851977 BQZ851977:BRA851977 CAV851977:CAW851977 CKR851977:CKS851977 CUN851977:CUO851977 DEJ851977:DEK851977 DOF851977:DOG851977 DYB851977:DYC851977 EHX851977:EHY851977 ERT851977:ERU851977 FBP851977:FBQ851977 FLL851977:FLM851977 FVH851977:FVI851977 GFD851977:GFE851977 GOZ851977:GPA851977 GYV851977:GYW851977 HIR851977:HIS851977 HSN851977:HSO851977 ICJ851977:ICK851977 IMF851977:IMG851977 IWB851977:IWC851977 JFX851977:JFY851977 JPT851977:JPU851977 JZP851977:JZQ851977 KJL851977:KJM851977 KTH851977:KTI851977 LDD851977:LDE851977 LMZ851977:LNA851977 LWV851977:LWW851977 MGR851977:MGS851977 MQN851977:MQO851977 NAJ851977:NAK851977 NKF851977:NKG851977 NUB851977:NUC851977 ODX851977:ODY851977 ONT851977:ONU851977 OXP851977:OXQ851977 PHL851977:PHM851977 PRH851977:PRI851977 QBD851977:QBE851977 QKZ851977:QLA851977 QUV851977:QUW851977 RER851977:RES851977 RON851977:ROO851977 RYJ851977:RYK851977 SIF851977:SIG851977 SSB851977:SSC851977 TBX851977:TBY851977 TLT851977:TLU851977 TVP851977:TVQ851977 UFL851977:UFM851977 UPH851977:UPI851977 UZD851977:UZE851977 VIZ851977:VJA851977 VSV851977:VSW851977 WCR851977:WCS851977 WMN851977:WMO851977 WWJ851977:WWK851977 AB917513:AC917513 JX917513:JY917513 TT917513:TU917513 ADP917513:ADQ917513 ANL917513:ANM917513 AXH917513:AXI917513 BHD917513:BHE917513 BQZ917513:BRA917513 CAV917513:CAW917513 CKR917513:CKS917513 CUN917513:CUO917513 DEJ917513:DEK917513 DOF917513:DOG917513 DYB917513:DYC917513 EHX917513:EHY917513 ERT917513:ERU917513 FBP917513:FBQ917513 FLL917513:FLM917513 FVH917513:FVI917513 GFD917513:GFE917513 GOZ917513:GPA917513 GYV917513:GYW917513 HIR917513:HIS917513 HSN917513:HSO917513 ICJ917513:ICK917513 IMF917513:IMG917513 IWB917513:IWC917513 JFX917513:JFY917513 JPT917513:JPU917513 JZP917513:JZQ917513 KJL917513:KJM917513 KTH917513:KTI917513 LDD917513:LDE917513 LMZ917513:LNA917513 LWV917513:LWW917513 MGR917513:MGS917513 MQN917513:MQO917513 NAJ917513:NAK917513 NKF917513:NKG917513 NUB917513:NUC917513 ODX917513:ODY917513 ONT917513:ONU917513 OXP917513:OXQ917513 PHL917513:PHM917513 PRH917513:PRI917513 QBD917513:QBE917513 QKZ917513:QLA917513 QUV917513:QUW917513 RER917513:RES917513 RON917513:ROO917513 RYJ917513:RYK917513 SIF917513:SIG917513 SSB917513:SSC917513 TBX917513:TBY917513 TLT917513:TLU917513 TVP917513:TVQ917513 UFL917513:UFM917513 UPH917513:UPI917513 UZD917513:UZE917513 VIZ917513:VJA917513 VSV917513:VSW917513 WCR917513:WCS917513 WMN917513:WMO917513 WWJ917513:WWK917513 AB983049:AC983049 JX983049:JY983049 TT983049:TU983049 ADP983049:ADQ983049 ANL983049:ANM983049 AXH983049:AXI983049 BHD983049:BHE983049 BQZ983049:BRA983049 CAV983049:CAW983049 CKR983049:CKS983049 CUN983049:CUO983049 DEJ983049:DEK983049 DOF983049:DOG983049 DYB983049:DYC983049 EHX983049:EHY983049 ERT983049:ERU983049 FBP983049:FBQ983049 FLL983049:FLM983049 FVH983049:FVI983049 GFD983049:GFE983049 GOZ983049:GPA983049 GYV983049:GYW983049 HIR983049:HIS983049 HSN983049:HSO983049 ICJ983049:ICK983049 IMF983049:IMG983049 IWB983049:IWC983049 JFX983049:JFY983049 JPT983049:JPU983049 JZP983049:JZQ983049 KJL983049:KJM983049 KTH983049:KTI983049 LDD983049:LDE983049 LMZ983049:LNA983049 LWV983049:LWW983049 MGR983049:MGS983049 MQN983049:MQO983049 NAJ983049:NAK983049 NKF983049:NKG983049 NUB983049:NUC983049 ODX983049:ODY983049 ONT983049:ONU983049 OXP983049:OXQ983049 PHL983049:PHM983049 PRH983049:PRI983049 QBD983049:QBE983049 QKZ983049:QLA983049 QUV983049:QUW983049 RER983049:RES983049 RON983049:ROO983049 RYJ983049:RYK983049 SIF983049:SIG983049 SSB983049:SSC983049 TBX983049:TBY983049 TLT983049:TLU983049 TVP983049:TVQ983049 UFL983049:UFM983049 UPH983049:UPI983049 UZD983049:UZE983049 VIZ983049:VJA983049 VSV983049:VSW983049 WCR983049:WCS983049 WMN983049:WMO983049 WWJ983049:WWK983049 Y9:Z9 JU9:JV9 TQ9:TR9 ADM9:ADN9 ANI9:ANJ9 AXE9:AXF9 BHA9:BHB9 BQW9:BQX9 CAS9:CAT9 CKO9:CKP9 CUK9:CUL9 DEG9:DEH9 DOC9:DOD9 DXY9:DXZ9 EHU9:EHV9 ERQ9:ERR9 FBM9:FBN9 FLI9:FLJ9 FVE9:FVF9 GFA9:GFB9 GOW9:GOX9 GYS9:GYT9 HIO9:HIP9 HSK9:HSL9 ICG9:ICH9 IMC9:IMD9 IVY9:IVZ9 JFU9:JFV9 JPQ9:JPR9 JZM9:JZN9 KJI9:KJJ9 KTE9:KTF9 LDA9:LDB9 LMW9:LMX9 LWS9:LWT9 MGO9:MGP9 MQK9:MQL9 NAG9:NAH9 NKC9:NKD9 NTY9:NTZ9 ODU9:ODV9 ONQ9:ONR9 OXM9:OXN9 PHI9:PHJ9 PRE9:PRF9 QBA9:QBB9 QKW9:QKX9 QUS9:QUT9 REO9:REP9 ROK9:ROL9 RYG9:RYH9 SIC9:SID9 SRY9:SRZ9 TBU9:TBV9 TLQ9:TLR9 TVM9:TVN9 UFI9:UFJ9 UPE9:UPF9 UZA9:UZB9 VIW9:VIX9 VSS9:VST9 WCO9:WCP9 WMK9:WML9 WWG9:WWH9 Y65545:Z65545 JU65545:JV65545 TQ65545:TR65545 ADM65545:ADN65545 ANI65545:ANJ65545 AXE65545:AXF65545 BHA65545:BHB65545 BQW65545:BQX65545 CAS65545:CAT65545 CKO65545:CKP65545 CUK65545:CUL65545 DEG65545:DEH65545 DOC65545:DOD65545 DXY65545:DXZ65545 EHU65545:EHV65545 ERQ65545:ERR65545 FBM65545:FBN65545 FLI65545:FLJ65545 FVE65545:FVF65545 GFA65545:GFB65545 GOW65545:GOX65545 GYS65545:GYT65545 HIO65545:HIP65545 HSK65545:HSL65545 ICG65545:ICH65545 IMC65545:IMD65545 IVY65545:IVZ65545 JFU65545:JFV65545 JPQ65545:JPR65545 JZM65545:JZN65545 KJI65545:KJJ65545 KTE65545:KTF65545 LDA65545:LDB65545 LMW65545:LMX65545 LWS65545:LWT65545 MGO65545:MGP65545 MQK65545:MQL65545 NAG65545:NAH65545 NKC65545:NKD65545 NTY65545:NTZ65545 ODU65545:ODV65545 ONQ65545:ONR65545 OXM65545:OXN65545 PHI65545:PHJ65545 PRE65545:PRF65545 QBA65545:QBB65545 QKW65545:QKX65545 QUS65545:QUT65545 REO65545:REP65545 ROK65545:ROL65545 RYG65545:RYH65545 SIC65545:SID65545 SRY65545:SRZ65545 TBU65545:TBV65545 TLQ65545:TLR65545 TVM65545:TVN65545 UFI65545:UFJ65545 UPE65545:UPF65545 UZA65545:UZB65545 VIW65545:VIX65545 VSS65545:VST65545 WCO65545:WCP65545 WMK65545:WML65545 WWG65545:WWH65545 Y131081:Z131081 JU131081:JV131081 TQ131081:TR131081 ADM131081:ADN131081 ANI131081:ANJ131081 AXE131081:AXF131081 BHA131081:BHB131081 BQW131081:BQX131081 CAS131081:CAT131081 CKO131081:CKP131081 CUK131081:CUL131081 DEG131081:DEH131081 DOC131081:DOD131081 DXY131081:DXZ131081 EHU131081:EHV131081 ERQ131081:ERR131081 FBM131081:FBN131081 FLI131081:FLJ131081 FVE131081:FVF131081 GFA131081:GFB131081 GOW131081:GOX131081 GYS131081:GYT131081 HIO131081:HIP131081 HSK131081:HSL131081 ICG131081:ICH131081 IMC131081:IMD131081 IVY131081:IVZ131081 JFU131081:JFV131081 JPQ131081:JPR131081 JZM131081:JZN131081 KJI131081:KJJ131081 KTE131081:KTF131081 LDA131081:LDB131081 LMW131081:LMX131081 LWS131081:LWT131081 MGO131081:MGP131081 MQK131081:MQL131081 NAG131081:NAH131081 NKC131081:NKD131081 NTY131081:NTZ131081 ODU131081:ODV131081 ONQ131081:ONR131081 OXM131081:OXN131081 PHI131081:PHJ131081 PRE131081:PRF131081 QBA131081:QBB131081 QKW131081:QKX131081 QUS131081:QUT131081 REO131081:REP131081 ROK131081:ROL131081 RYG131081:RYH131081 SIC131081:SID131081 SRY131081:SRZ131081 TBU131081:TBV131081 TLQ131081:TLR131081 TVM131081:TVN131081 UFI131081:UFJ131081 UPE131081:UPF131081 UZA131081:UZB131081 VIW131081:VIX131081 VSS131081:VST131081 WCO131081:WCP131081 WMK131081:WML131081 WWG131081:WWH131081 Y196617:Z196617 JU196617:JV196617 TQ196617:TR196617 ADM196617:ADN196617 ANI196617:ANJ196617 AXE196617:AXF196617 BHA196617:BHB196617 BQW196617:BQX196617 CAS196617:CAT196617 CKO196617:CKP196617 CUK196617:CUL196617 DEG196617:DEH196617 DOC196617:DOD196617 DXY196617:DXZ196617 EHU196617:EHV196617 ERQ196617:ERR196617 FBM196617:FBN196617 FLI196617:FLJ196617 FVE196617:FVF196617 GFA196617:GFB196617 GOW196617:GOX196617 GYS196617:GYT196617 HIO196617:HIP196617 HSK196617:HSL196617 ICG196617:ICH196617 IMC196617:IMD196617 IVY196617:IVZ196617 JFU196617:JFV196617 JPQ196617:JPR196617 JZM196617:JZN196617 KJI196617:KJJ196617 KTE196617:KTF196617 LDA196617:LDB196617 LMW196617:LMX196617 LWS196617:LWT196617 MGO196617:MGP196617 MQK196617:MQL196617 NAG196617:NAH196617 NKC196617:NKD196617 NTY196617:NTZ196617 ODU196617:ODV196617 ONQ196617:ONR196617 OXM196617:OXN196617 PHI196617:PHJ196617 PRE196617:PRF196617 QBA196617:QBB196617 QKW196617:QKX196617 QUS196617:QUT196617 REO196617:REP196617 ROK196617:ROL196617 RYG196617:RYH196617 SIC196617:SID196617 SRY196617:SRZ196617 TBU196617:TBV196617 TLQ196617:TLR196617 TVM196617:TVN196617 UFI196617:UFJ196617 UPE196617:UPF196617 UZA196617:UZB196617 VIW196617:VIX196617 VSS196617:VST196617 WCO196617:WCP196617 WMK196617:WML196617 WWG196617:WWH196617 Y262153:Z262153 JU262153:JV262153 TQ262153:TR262153 ADM262153:ADN262153 ANI262153:ANJ262153 AXE262153:AXF262153 BHA262153:BHB262153 BQW262153:BQX262153 CAS262153:CAT262153 CKO262153:CKP262153 CUK262153:CUL262153 DEG262153:DEH262153 DOC262153:DOD262153 DXY262153:DXZ262153 EHU262153:EHV262153 ERQ262153:ERR262153 FBM262153:FBN262153 FLI262153:FLJ262153 FVE262153:FVF262153 GFA262153:GFB262153 GOW262153:GOX262153 GYS262153:GYT262153 HIO262153:HIP262153 HSK262153:HSL262153 ICG262153:ICH262153 IMC262153:IMD262153 IVY262153:IVZ262153 JFU262153:JFV262153 JPQ262153:JPR262153 JZM262153:JZN262153 KJI262153:KJJ262153 KTE262153:KTF262153 LDA262153:LDB262153 LMW262153:LMX262153 LWS262153:LWT262153 MGO262153:MGP262153 MQK262153:MQL262153 NAG262153:NAH262153 NKC262153:NKD262153 NTY262153:NTZ262153 ODU262153:ODV262153 ONQ262153:ONR262153 OXM262153:OXN262153 PHI262153:PHJ262153 PRE262153:PRF262153 QBA262153:QBB262153 QKW262153:QKX262153 QUS262153:QUT262153 REO262153:REP262153 ROK262153:ROL262153 RYG262153:RYH262153 SIC262153:SID262153 SRY262153:SRZ262153 TBU262153:TBV262153 TLQ262153:TLR262153 TVM262153:TVN262153 UFI262153:UFJ262153 UPE262153:UPF262153 UZA262153:UZB262153 VIW262153:VIX262153 VSS262153:VST262153 WCO262153:WCP262153 WMK262153:WML262153 WWG262153:WWH262153 Y327689:Z327689 JU327689:JV327689 TQ327689:TR327689 ADM327689:ADN327689 ANI327689:ANJ327689 AXE327689:AXF327689 BHA327689:BHB327689 BQW327689:BQX327689 CAS327689:CAT327689 CKO327689:CKP327689 CUK327689:CUL327689 DEG327689:DEH327689 DOC327689:DOD327689 DXY327689:DXZ327689 EHU327689:EHV327689 ERQ327689:ERR327689 FBM327689:FBN327689 FLI327689:FLJ327689 FVE327689:FVF327689 GFA327689:GFB327689 GOW327689:GOX327689 GYS327689:GYT327689 HIO327689:HIP327689 HSK327689:HSL327689 ICG327689:ICH327689 IMC327689:IMD327689 IVY327689:IVZ327689 JFU327689:JFV327689 JPQ327689:JPR327689 JZM327689:JZN327689 KJI327689:KJJ327689 KTE327689:KTF327689 LDA327689:LDB327689 LMW327689:LMX327689 LWS327689:LWT327689 MGO327689:MGP327689 MQK327689:MQL327689 NAG327689:NAH327689 NKC327689:NKD327689 NTY327689:NTZ327689 ODU327689:ODV327689 ONQ327689:ONR327689 OXM327689:OXN327689 PHI327689:PHJ327689 PRE327689:PRF327689 QBA327689:QBB327689 QKW327689:QKX327689 QUS327689:QUT327689 REO327689:REP327689 ROK327689:ROL327689 RYG327689:RYH327689 SIC327689:SID327689 SRY327689:SRZ327689 TBU327689:TBV327689 TLQ327689:TLR327689 TVM327689:TVN327689 UFI327689:UFJ327689 UPE327689:UPF327689 UZA327689:UZB327689 VIW327689:VIX327689 VSS327689:VST327689 WCO327689:WCP327689 WMK327689:WML327689 WWG327689:WWH327689 Y393225:Z393225 JU393225:JV393225 TQ393225:TR393225 ADM393225:ADN393225 ANI393225:ANJ393225 AXE393225:AXF393225 BHA393225:BHB393225 BQW393225:BQX393225 CAS393225:CAT393225 CKO393225:CKP393225 CUK393225:CUL393225 DEG393225:DEH393225 DOC393225:DOD393225 DXY393225:DXZ393225 EHU393225:EHV393225 ERQ393225:ERR393225 FBM393225:FBN393225 FLI393225:FLJ393225 FVE393225:FVF393225 GFA393225:GFB393225 GOW393225:GOX393225 GYS393225:GYT393225 HIO393225:HIP393225 HSK393225:HSL393225 ICG393225:ICH393225 IMC393225:IMD393225 IVY393225:IVZ393225 JFU393225:JFV393225 JPQ393225:JPR393225 JZM393225:JZN393225 KJI393225:KJJ393225 KTE393225:KTF393225 LDA393225:LDB393225 LMW393225:LMX393225 LWS393225:LWT393225 MGO393225:MGP393225 MQK393225:MQL393225 NAG393225:NAH393225 NKC393225:NKD393225 NTY393225:NTZ393225 ODU393225:ODV393225 ONQ393225:ONR393225 OXM393225:OXN393225 PHI393225:PHJ393225 PRE393225:PRF393225 QBA393225:QBB393225 QKW393225:QKX393225 QUS393225:QUT393225 REO393225:REP393225 ROK393225:ROL393225 RYG393225:RYH393225 SIC393225:SID393225 SRY393225:SRZ393225 TBU393225:TBV393225 TLQ393225:TLR393225 TVM393225:TVN393225 UFI393225:UFJ393225 UPE393225:UPF393225 UZA393225:UZB393225 VIW393225:VIX393225 VSS393225:VST393225 WCO393225:WCP393225 WMK393225:WML393225 WWG393225:WWH393225 Y458761:Z458761 JU458761:JV458761 TQ458761:TR458761 ADM458761:ADN458761 ANI458761:ANJ458761 AXE458761:AXF458761 BHA458761:BHB458761 BQW458761:BQX458761 CAS458761:CAT458761 CKO458761:CKP458761 CUK458761:CUL458761 DEG458761:DEH458761 DOC458761:DOD458761 DXY458761:DXZ458761 EHU458761:EHV458761 ERQ458761:ERR458761 FBM458761:FBN458761 FLI458761:FLJ458761 FVE458761:FVF458761 GFA458761:GFB458761 GOW458761:GOX458761 GYS458761:GYT458761 HIO458761:HIP458761 HSK458761:HSL458761 ICG458761:ICH458761 IMC458761:IMD458761 IVY458761:IVZ458761 JFU458761:JFV458761 JPQ458761:JPR458761 JZM458761:JZN458761 KJI458761:KJJ458761 KTE458761:KTF458761 LDA458761:LDB458761 LMW458761:LMX458761 LWS458761:LWT458761 MGO458761:MGP458761 MQK458761:MQL458761 NAG458761:NAH458761 NKC458761:NKD458761 NTY458761:NTZ458761 ODU458761:ODV458761 ONQ458761:ONR458761 OXM458761:OXN458761 PHI458761:PHJ458761 PRE458761:PRF458761 QBA458761:QBB458761 QKW458761:QKX458761 QUS458761:QUT458761 REO458761:REP458761 ROK458761:ROL458761 RYG458761:RYH458761 SIC458761:SID458761 SRY458761:SRZ458761 TBU458761:TBV458761 TLQ458761:TLR458761 TVM458761:TVN458761 UFI458761:UFJ458761 UPE458761:UPF458761 UZA458761:UZB458761 VIW458761:VIX458761 VSS458761:VST458761 WCO458761:WCP458761 WMK458761:WML458761 WWG458761:WWH458761 Y524297:Z524297 JU524297:JV524297 TQ524297:TR524297 ADM524297:ADN524297 ANI524297:ANJ524297 AXE524297:AXF524297 BHA524297:BHB524297 BQW524297:BQX524297 CAS524297:CAT524297 CKO524297:CKP524297 CUK524297:CUL524297 DEG524297:DEH524297 DOC524297:DOD524297 DXY524297:DXZ524297 EHU524297:EHV524297 ERQ524297:ERR524297 FBM524297:FBN524297 FLI524297:FLJ524297 FVE524297:FVF524297 GFA524297:GFB524297 GOW524297:GOX524297 GYS524297:GYT524297 HIO524297:HIP524297 HSK524297:HSL524297 ICG524297:ICH524297 IMC524297:IMD524297 IVY524297:IVZ524297 JFU524297:JFV524297 JPQ524297:JPR524297 JZM524297:JZN524297 KJI524297:KJJ524297 KTE524297:KTF524297 LDA524297:LDB524297 LMW524297:LMX524297 LWS524297:LWT524297 MGO524297:MGP524297 MQK524297:MQL524297 NAG524297:NAH524297 NKC524297:NKD524297 NTY524297:NTZ524297 ODU524297:ODV524297 ONQ524297:ONR524297 OXM524297:OXN524297 PHI524297:PHJ524297 PRE524297:PRF524297 QBA524297:QBB524297 QKW524297:QKX524297 QUS524297:QUT524297 REO524297:REP524297 ROK524297:ROL524297 RYG524297:RYH524297 SIC524297:SID524297 SRY524297:SRZ524297 TBU524297:TBV524297 TLQ524297:TLR524297 TVM524297:TVN524297 UFI524297:UFJ524297 UPE524297:UPF524297 UZA524297:UZB524297 VIW524297:VIX524297 VSS524297:VST524297 WCO524297:WCP524297 WMK524297:WML524297 WWG524297:WWH524297 Y589833:Z589833 JU589833:JV589833 TQ589833:TR589833 ADM589833:ADN589833 ANI589833:ANJ589833 AXE589833:AXF589833 BHA589833:BHB589833 BQW589833:BQX589833 CAS589833:CAT589833 CKO589833:CKP589833 CUK589833:CUL589833 DEG589833:DEH589833 DOC589833:DOD589833 DXY589833:DXZ589833 EHU589833:EHV589833 ERQ589833:ERR589833 FBM589833:FBN589833 FLI589833:FLJ589833 FVE589833:FVF589833 GFA589833:GFB589833 GOW589833:GOX589833 GYS589833:GYT589833 HIO589833:HIP589833 HSK589833:HSL589833 ICG589833:ICH589833 IMC589833:IMD589833 IVY589833:IVZ589833 JFU589833:JFV589833 JPQ589833:JPR589833 JZM589833:JZN589833 KJI589833:KJJ589833 KTE589833:KTF589833 LDA589833:LDB589833 LMW589833:LMX589833 LWS589833:LWT589833 MGO589833:MGP589833 MQK589833:MQL589833 NAG589833:NAH589833 NKC589833:NKD589833 NTY589833:NTZ589833 ODU589833:ODV589833 ONQ589833:ONR589833 OXM589833:OXN589833 PHI589833:PHJ589833 PRE589833:PRF589833 QBA589833:QBB589833 QKW589833:QKX589833 QUS589833:QUT589833 REO589833:REP589833 ROK589833:ROL589833 RYG589833:RYH589833 SIC589833:SID589833 SRY589833:SRZ589833 TBU589833:TBV589833 TLQ589833:TLR589833 TVM589833:TVN589833 UFI589833:UFJ589833 UPE589833:UPF589833 UZA589833:UZB589833 VIW589833:VIX589833 VSS589833:VST589833 WCO589833:WCP589833 WMK589833:WML589833 WWG589833:WWH589833 Y655369:Z655369 JU655369:JV655369 TQ655369:TR655369 ADM655369:ADN655369 ANI655369:ANJ655369 AXE655369:AXF655369 BHA655369:BHB655369 BQW655369:BQX655369 CAS655369:CAT655369 CKO655369:CKP655369 CUK655369:CUL655369 DEG655369:DEH655369 DOC655369:DOD655369 DXY655369:DXZ655369 EHU655369:EHV655369 ERQ655369:ERR655369 FBM655369:FBN655369 FLI655369:FLJ655369 FVE655369:FVF655369 GFA655369:GFB655369 GOW655369:GOX655369 GYS655369:GYT655369 HIO655369:HIP655369 HSK655369:HSL655369 ICG655369:ICH655369 IMC655369:IMD655369 IVY655369:IVZ655369 JFU655369:JFV655369 JPQ655369:JPR655369 JZM655369:JZN655369 KJI655369:KJJ655369 KTE655369:KTF655369 LDA655369:LDB655369 LMW655369:LMX655369 LWS655369:LWT655369 MGO655369:MGP655369 MQK655369:MQL655369 NAG655369:NAH655369 NKC655369:NKD655369 NTY655369:NTZ655369 ODU655369:ODV655369 ONQ655369:ONR655369 OXM655369:OXN655369 PHI655369:PHJ655369 PRE655369:PRF655369 QBA655369:QBB655369 QKW655369:QKX655369 QUS655369:QUT655369 REO655369:REP655369 ROK655369:ROL655369 RYG655369:RYH655369 SIC655369:SID655369 SRY655369:SRZ655369 TBU655369:TBV655369 TLQ655369:TLR655369 TVM655369:TVN655369 UFI655369:UFJ655369 UPE655369:UPF655369 UZA655369:UZB655369 VIW655369:VIX655369 VSS655369:VST655369 WCO655369:WCP655369 WMK655369:WML655369 WWG655369:WWH655369 Y720905:Z720905 JU720905:JV720905 TQ720905:TR720905 ADM720905:ADN720905 ANI720905:ANJ720905 AXE720905:AXF720905 BHA720905:BHB720905 BQW720905:BQX720905 CAS720905:CAT720905 CKO720905:CKP720905 CUK720905:CUL720905 DEG720905:DEH720905 DOC720905:DOD720905 DXY720905:DXZ720905 EHU720905:EHV720905 ERQ720905:ERR720905 FBM720905:FBN720905 FLI720905:FLJ720905 FVE720905:FVF720905 GFA720905:GFB720905 GOW720905:GOX720905 GYS720905:GYT720905 HIO720905:HIP720905 HSK720905:HSL720905 ICG720905:ICH720905 IMC720905:IMD720905 IVY720905:IVZ720905 JFU720905:JFV720905 JPQ720905:JPR720905 JZM720905:JZN720905 KJI720905:KJJ720905 KTE720905:KTF720905 LDA720905:LDB720905 LMW720905:LMX720905 LWS720905:LWT720905 MGO720905:MGP720905 MQK720905:MQL720905 NAG720905:NAH720905 NKC720905:NKD720905 NTY720905:NTZ720905 ODU720905:ODV720905 ONQ720905:ONR720905 OXM720905:OXN720905 PHI720905:PHJ720905 PRE720905:PRF720905 QBA720905:QBB720905 QKW720905:QKX720905 QUS720905:QUT720905 REO720905:REP720905 ROK720905:ROL720905 RYG720905:RYH720905 SIC720905:SID720905 SRY720905:SRZ720905 TBU720905:TBV720905 TLQ720905:TLR720905 TVM720905:TVN720905 UFI720905:UFJ720905 UPE720905:UPF720905 UZA720905:UZB720905 VIW720905:VIX720905 VSS720905:VST720905 WCO720905:WCP720905 WMK720905:WML720905 WWG720905:WWH720905 Y786441:Z786441 JU786441:JV786441 TQ786441:TR786441 ADM786441:ADN786441 ANI786441:ANJ786441 AXE786441:AXF786441 BHA786441:BHB786441 BQW786441:BQX786441 CAS786441:CAT786441 CKO786441:CKP786441 CUK786441:CUL786441 DEG786441:DEH786441 DOC786441:DOD786441 DXY786441:DXZ786441 EHU786441:EHV786441 ERQ786441:ERR786441 FBM786441:FBN786441 FLI786441:FLJ786441 FVE786441:FVF786441 GFA786441:GFB786441 GOW786441:GOX786441 GYS786441:GYT786441 HIO786441:HIP786441 HSK786441:HSL786441 ICG786441:ICH786441 IMC786441:IMD786441 IVY786441:IVZ786441 JFU786441:JFV786441 JPQ786441:JPR786441 JZM786441:JZN786441 KJI786441:KJJ786441 KTE786441:KTF786441 LDA786441:LDB786441 LMW786441:LMX786441 LWS786441:LWT786441 MGO786441:MGP786441 MQK786441:MQL786441 NAG786441:NAH786441 NKC786441:NKD786441 NTY786441:NTZ786441 ODU786441:ODV786441 ONQ786441:ONR786441 OXM786441:OXN786441 PHI786441:PHJ786441 PRE786441:PRF786441 QBA786441:QBB786441 QKW786441:QKX786441 QUS786441:QUT786441 REO786441:REP786441 ROK786441:ROL786441 RYG786441:RYH786441 SIC786441:SID786441 SRY786441:SRZ786441 TBU786441:TBV786441 TLQ786441:TLR786441 TVM786441:TVN786441 UFI786441:UFJ786441 UPE786441:UPF786441 UZA786441:UZB786441 VIW786441:VIX786441 VSS786441:VST786441 WCO786441:WCP786441 WMK786441:WML786441 WWG786441:WWH786441 Y851977:Z851977 JU851977:JV851977 TQ851977:TR851977 ADM851977:ADN851977 ANI851977:ANJ851977 AXE851977:AXF851977 BHA851977:BHB851977 BQW851977:BQX851977 CAS851977:CAT851977 CKO851977:CKP851977 CUK851977:CUL851977 DEG851977:DEH851977 DOC851977:DOD851977 DXY851977:DXZ851977 EHU851977:EHV851977 ERQ851977:ERR851977 FBM851977:FBN851977 FLI851977:FLJ851977 FVE851977:FVF851977 GFA851977:GFB851977 GOW851977:GOX851977 GYS851977:GYT851977 HIO851977:HIP851977 HSK851977:HSL851977 ICG851977:ICH851977 IMC851977:IMD851977 IVY851977:IVZ851977 JFU851977:JFV851977 JPQ851977:JPR851977 JZM851977:JZN851977 KJI851977:KJJ851977 KTE851977:KTF851977 LDA851977:LDB851977 LMW851977:LMX851977 LWS851977:LWT851977 MGO851977:MGP851977 MQK851977:MQL851977 NAG851977:NAH851977 NKC851977:NKD851977 NTY851977:NTZ851977 ODU851977:ODV851977 ONQ851977:ONR851977 OXM851977:OXN851977 PHI851977:PHJ851977 PRE851977:PRF851977 QBA851977:QBB851977 QKW851977:QKX851977 QUS851977:QUT851977 REO851977:REP851977 ROK851977:ROL851977 RYG851977:RYH851977 SIC851977:SID851977 SRY851977:SRZ851977 TBU851977:TBV851977 TLQ851977:TLR851977 TVM851977:TVN851977 UFI851977:UFJ851977 UPE851977:UPF851977 UZA851977:UZB851977 VIW851977:VIX851977 VSS851977:VST851977 WCO851977:WCP851977 WMK851977:WML851977 WWG851977:WWH851977 Y917513:Z917513 JU917513:JV917513 TQ917513:TR917513 ADM917513:ADN917513 ANI917513:ANJ917513 AXE917513:AXF917513 BHA917513:BHB917513 BQW917513:BQX917513 CAS917513:CAT917513 CKO917513:CKP917513 CUK917513:CUL917513 DEG917513:DEH917513 DOC917513:DOD917513 DXY917513:DXZ917513 EHU917513:EHV917513 ERQ917513:ERR917513 FBM917513:FBN917513 FLI917513:FLJ917513 FVE917513:FVF917513 GFA917513:GFB917513 GOW917513:GOX917513 GYS917513:GYT917513 HIO917513:HIP917513 HSK917513:HSL917513 ICG917513:ICH917513 IMC917513:IMD917513 IVY917513:IVZ917513 JFU917513:JFV917513 JPQ917513:JPR917513 JZM917513:JZN917513 KJI917513:KJJ917513 KTE917513:KTF917513 LDA917513:LDB917513 LMW917513:LMX917513 LWS917513:LWT917513 MGO917513:MGP917513 MQK917513:MQL917513 NAG917513:NAH917513 NKC917513:NKD917513 NTY917513:NTZ917513 ODU917513:ODV917513 ONQ917513:ONR917513 OXM917513:OXN917513 PHI917513:PHJ917513 PRE917513:PRF917513 QBA917513:QBB917513 QKW917513:QKX917513 QUS917513:QUT917513 REO917513:REP917513 ROK917513:ROL917513 RYG917513:RYH917513 SIC917513:SID917513 SRY917513:SRZ917513 TBU917513:TBV917513 TLQ917513:TLR917513 TVM917513:TVN917513 UFI917513:UFJ917513 UPE917513:UPF917513 UZA917513:UZB917513 VIW917513:VIX917513 VSS917513:VST917513 WCO917513:WCP917513 WMK917513:WML917513 WWG917513:WWH917513 Y983049:Z983049 JU983049:JV983049 TQ983049:TR983049 ADM983049:ADN983049 ANI983049:ANJ983049 AXE983049:AXF983049 BHA983049:BHB983049 BQW983049:BQX983049 CAS983049:CAT983049 CKO983049:CKP983049 CUK983049:CUL983049 DEG983049:DEH983049 DOC983049:DOD983049 DXY983049:DXZ983049 EHU983049:EHV983049 ERQ983049:ERR983049 FBM983049:FBN983049 FLI983049:FLJ983049 FVE983049:FVF983049 GFA983049:GFB983049 GOW983049:GOX983049 GYS983049:GYT983049 HIO983049:HIP983049 HSK983049:HSL983049 ICG983049:ICH983049 IMC983049:IMD983049 IVY983049:IVZ983049 JFU983049:JFV983049 JPQ983049:JPR983049 JZM983049:JZN983049 KJI983049:KJJ983049 KTE983049:KTF983049 LDA983049:LDB983049 LMW983049:LMX983049 LWS983049:LWT983049 MGO983049:MGP983049 MQK983049:MQL983049 NAG983049:NAH983049 NKC983049:NKD983049 NTY983049:NTZ983049 ODU983049:ODV983049 ONQ983049:ONR983049 OXM983049:OXN983049 PHI983049:PHJ983049 PRE983049:PRF983049 QBA983049:QBB983049 QKW983049:QKX983049 QUS983049:QUT983049 REO983049:REP983049 ROK983049:ROL983049 RYG983049:RYH983049 SIC983049:SID983049 SRY983049:SRZ983049 TBU983049:TBV983049 TLQ983049:TLR983049 TVM983049:TVN983049 UFI983049:UFJ983049 UPE983049:UPF983049 UZA983049:UZB983049 VIW983049:VIX983049 VSS983049:VST983049 WCO983049:WCP983049 WMK983049:WML983049 WWG983049:WWH983049 S10 JO10 TK10 ADG10 ANC10 AWY10 BGU10 BQQ10 CAM10 CKI10 CUE10 DEA10 DNW10 DXS10 EHO10 ERK10 FBG10 FLC10 FUY10 GEU10 GOQ10 GYM10 HII10 HSE10 ICA10 ILW10 IVS10 JFO10 JPK10 JZG10 KJC10 KSY10 LCU10 LMQ10 LWM10 MGI10 MQE10 NAA10 NJW10 NTS10 ODO10 ONK10 OXG10 PHC10 PQY10 QAU10 QKQ10 QUM10 REI10 ROE10 RYA10 SHW10 SRS10 TBO10 TLK10 TVG10 UFC10 UOY10 UYU10 VIQ10 VSM10 WCI10 WME10 WWA10 S65546 JO65546 TK65546 ADG65546 ANC65546 AWY65546 BGU65546 BQQ65546 CAM65546 CKI65546 CUE65546 DEA65546 DNW65546 DXS65546 EHO65546 ERK65546 FBG65546 FLC65546 FUY65546 GEU65546 GOQ65546 GYM65546 HII65546 HSE65546 ICA65546 ILW65546 IVS65546 JFO65546 JPK65546 JZG65546 KJC65546 KSY65546 LCU65546 LMQ65546 LWM65546 MGI65546 MQE65546 NAA65546 NJW65546 NTS65546 ODO65546 ONK65546 OXG65546 PHC65546 PQY65546 QAU65546 QKQ65546 QUM65546 REI65546 ROE65546 RYA65546 SHW65546 SRS65546 TBO65546 TLK65546 TVG65546 UFC65546 UOY65546 UYU65546 VIQ65546 VSM65546 WCI65546 WME65546 WWA65546 S131082 JO131082 TK131082 ADG131082 ANC131082 AWY131082 BGU131082 BQQ131082 CAM131082 CKI131082 CUE131082 DEA131082 DNW131082 DXS131082 EHO131082 ERK131082 FBG131082 FLC131082 FUY131082 GEU131082 GOQ131082 GYM131082 HII131082 HSE131082 ICA131082 ILW131082 IVS131082 JFO131082 JPK131082 JZG131082 KJC131082 KSY131082 LCU131082 LMQ131082 LWM131082 MGI131082 MQE131082 NAA131082 NJW131082 NTS131082 ODO131082 ONK131082 OXG131082 PHC131082 PQY131082 QAU131082 QKQ131082 QUM131082 REI131082 ROE131082 RYA131082 SHW131082 SRS131082 TBO131082 TLK131082 TVG131082 UFC131082 UOY131082 UYU131082 VIQ131082 VSM131082 WCI131082 WME131082 WWA131082 S196618 JO196618 TK196618 ADG196618 ANC196618 AWY196618 BGU196618 BQQ196618 CAM196618 CKI196618 CUE196618 DEA196618 DNW196618 DXS196618 EHO196618 ERK196618 FBG196618 FLC196618 FUY196618 GEU196618 GOQ196618 GYM196618 HII196618 HSE196618 ICA196618 ILW196618 IVS196618 JFO196618 JPK196618 JZG196618 KJC196618 KSY196618 LCU196618 LMQ196618 LWM196618 MGI196618 MQE196618 NAA196618 NJW196618 NTS196618 ODO196618 ONK196618 OXG196618 PHC196618 PQY196618 QAU196618 QKQ196618 QUM196618 REI196618 ROE196618 RYA196618 SHW196618 SRS196618 TBO196618 TLK196618 TVG196618 UFC196618 UOY196618 UYU196618 VIQ196618 VSM196618 WCI196618 WME196618 WWA196618 S262154 JO262154 TK262154 ADG262154 ANC262154 AWY262154 BGU262154 BQQ262154 CAM262154 CKI262154 CUE262154 DEA262154 DNW262154 DXS262154 EHO262154 ERK262154 FBG262154 FLC262154 FUY262154 GEU262154 GOQ262154 GYM262154 HII262154 HSE262154 ICA262154 ILW262154 IVS262154 JFO262154 JPK262154 JZG262154 KJC262154 KSY262154 LCU262154 LMQ262154 LWM262154 MGI262154 MQE262154 NAA262154 NJW262154 NTS262154 ODO262154 ONK262154 OXG262154 PHC262154 PQY262154 QAU262154 QKQ262154 QUM262154 REI262154 ROE262154 RYA262154 SHW262154 SRS262154 TBO262154 TLK262154 TVG262154 UFC262154 UOY262154 UYU262154 VIQ262154 VSM262154 WCI262154 WME262154 WWA262154 S327690 JO327690 TK327690 ADG327690 ANC327690 AWY327690 BGU327690 BQQ327690 CAM327690 CKI327690 CUE327690 DEA327690 DNW327690 DXS327690 EHO327690 ERK327690 FBG327690 FLC327690 FUY327690 GEU327690 GOQ327690 GYM327690 HII327690 HSE327690 ICA327690 ILW327690 IVS327690 JFO327690 JPK327690 JZG327690 KJC327690 KSY327690 LCU327690 LMQ327690 LWM327690 MGI327690 MQE327690 NAA327690 NJW327690 NTS327690 ODO327690 ONK327690 OXG327690 PHC327690 PQY327690 QAU327690 QKQ327690 QUM327690 REI327690 ROE327690 RYA327690 SHW327690 SRS327690 TBO327690 TLK327690 TVG327690 UFC327690 UOY327690 UYU327690 VIQ327690 VSM327690 WCI327690 WME327690 WWA327690 S393226 JO393226 TK393226 ADG393226 ANC393226 AWY393226 BGU393226 BQQ393226 CAM393226 CKI393226 CUE393226 DEA393226 DNW393226 DXS393226 EHO393226 ERK393226 FBG393226 FLC393226 FUY393226 GEU393226 GOQ393226 GYM393226 HII393226 HSE393226 ICA393226 ILW393226 IVS393226 JFO393226 JPK393226 JZG393226 KJC393226 KSY393226 LCU393226 LMQ393226 LWM393226 MGI393226 MQE393226 NAA393226 NJW393226 NTS393226 ODO393226 ONK393226 OXG393226 PHC393226 PQY393226 QAU393226 QKQ393226 QUM393226 REI393226 ROE393226 RYA393226 SHW393226 SRS393226 TBO393226 TLK393226 TVG393226 UFC393226 UOY393226 UYU393226 VIQ393226 VSM393226 WCI393226 WME393226 WWA393226 S458762 JO458762 TK458762 ADG458762 ANC458762 AWY458762 BGU458762 BQQ458762 CAM458762 CKI458762 CUE458762 DEA458762 DNW458762 DXS458762 EHO458762 ERK458762 FBG458762 FLC458762 FUY458762 GEU458762 GOQ458762 GYM458762 HII458762 HSE458762 ICA458762 ILW458762 IVS458762 JFO458762 JPK458762 JZG458762 KJC458762 KSY458762 LCU458762 LMQ458762 LWM458762 MGI458762 MQE458762 NAA458762 NJW458762 NTS458762 ODO458762 ONK458762 OXG458762 PHC458762 PQY458762 QAU458762 QKQ458762 QUM458762 REI458762 ROE458762 RYA458762 SHW458762 SRS458762 TBO458762 TLK458762 TVG458762 UFC458762 UOY458762 UYU458762 VIQ458762 VSM458762 WCI458762 WME458762 WWA458762 S524298 JO524298 TK524298 ADG524298 ANC524298 AWY524298 BGU524298 BQQ524298 CAM524298 CKI524298 CUE524298 DEA524298 DNW524298 DXS524298 EHO524298 ERK524298 FBG524298 FLC524298 FUY524298 GEU524298 GOQ524298 GYM524298 HII524298 HSE524298 ICA524298 ILW524298 IVS524298 JFO524298 JPK524298 JZG524298 KJC524298 KSY524298 LCU524298 LMQ524298 LWM524298 MGI524298 MQE524298 NAA524298 NJW524298 NTS524298 ODO524298 ONK524298 OXG524298 PHC524298 PQY524298 QAU524298 QKQ524298 QUM524298 REI524298 ROE524298 RYA524298 SHW524298 SRS524298 TBO524298 TLK524298 TVG524298 UFC524298 UOY524298 UYU524298 VIQ524298 VSM524298 WCI524298 WME524298 WWA524298 S589834 JO589834 TK589834 ADG589834 ANC589834 AWY589834 BGU589834 BQQ589834 CAM589834 CKI589834 CUE589834 DEA589834 DNW589834 DXS589834 EHO589834 ERK589834 FBG589834 FLC589834 FUY589834 GEU589834 GOQ589834 GYM589834 HII589834 HSE589834 ICA589834 ILW589834 IVS589834 JFO589834 JPK589834 JZG589834 KJC589834 KSY589834 LCU589834 LMQ589834 LWM589834 MGI589834 MQE589834 NAA589834 NJW589834 NTS589834 ODO589834 ONK589834 OXG589834 PHC589834 PQY589834 QAU589834 QKQ589834 QUM589834 REI589834 ROE589834 RYA589834 SHW589834 SRS589834 TBO589834 TLK589834 TVG589834 UFC589834 UOY589834 UYU589834 VIQ589834 VSM589834 WCI589834 WME589834 WWA589834 S655370 JO655370 TK655370 ADG655370 ANC655370 AWY655370 BGU655370 BQQ655370 CAM655370 CKI655370 CUE655370 DEA655370 DNW655370 DXS655370 EHO655370 ERK655370 FBG655370 FLC655370 FUY655370 GEU655370 GOQ655370 GYM655370 HII655370 HSE655370 ICA655370 ILW655370 IVS655370 JFO655370 JPK655370 JZG655370 KJC655370 KSY655370 LCU655370 LMQ655370 LWM655370 MGI655370 MQE655370 NAA655370 NJW655370 NTS655370 ODO655370 ONK655370 OXG655370 PHC655370 PQY655370 QAU655370 QKQ655370 QUM655370 REI655370 ROE655370 RYA655370 SHW655370 SRS655370 TBO655370 TLK655370 TVG655370 UFC655370 UOY655370 UYU655370 VIQ655370 VSM655370 WCI655370 WME655370 WWA655370 S720906 JO720906 TK720906 ADG720906 ANC720906 AWY720906 BGU720906 BQQ720906 CAM720906 CKI720906 CUE720906 DEA720906 DNW720906 DXS720906 EHO720906 ERK720906 FBG720906 FLC720906 FUY720906 GEU720906 GOQ720906 GYM720906 HII720906 HSE720906 ICA720906 ILW720906 IVS720906 JFO720906 JPK720906 JZG720906 KJC720906 KSY720906 LCU720906 LMQ720906 LWM720906 MGI720906 MQE720906 NAA720906 NJW720906 NTS720906 ODO720906 ONK720906 OXG720906 PHC720906 PQY720906 QAU720906 QKQ720906 QUM720906 REI720906 ROE720906 RYA720906 SHW720906 SRS720906 TBO720906 TLK720906 TVG720906 UFC720906 UOY720906 UYU720906 VIQ720906 VSM720906 WCI720906 WME720906 WWA720906 S786442 JO786442 TK786442 ADG786442 ANC786442 AWY786442 BGU786442 BQQ786442 CAM786442 CKI786442 CUE786442 DEA786442 DNW786442 DXS786442 EHO786442 ERK786442 FBG786442 FLC786442 FUY786442 GEU786442 GOQ786442 GYM786442 HII786442 HSE786442 ICA786442 ILW786442 IVS786442 JFO786442 JPK786442 JZG786442 KJC786442 KSY786442 LCU786442 LMQ786442 LWM786442 MGI786442 MQE786442 NAA786442 NJW786442 NTS786442 ODO786442 ONK786442 OXG786442 PHC786442 PQY786442 QAU786442 QKQ786442 QUM786442 REI786442 ROE786442 RYA786442 SHW786442 SRS786442 TBO786442 TLK786442 TVG786442 UFC786442 UOY786442 UYU786442 VIQ786442 VSM786442 WCI786442 WME786442 WWA786442 S851978 JO851978 TK851978 ADG851978 ANC851978 AWY851978 BGU851978 BQQ851978 CAM851978 CKI851978 CUE851978 DEA851978 DNW851978 DXS851978 EHO851978 ERK851978 FBG851978 FLC851978 FUY851978 GEU851978 GOQ851978 GYM851978 HII851978 HSE851978 ICA851978 ILW851978 IVS851978 JFO851978 JPK851978 JZG851978 KJC851978 KSY851978 LCU851978 LMQ851978 LWM851978 MGI851978 MQE851978 NAA851978 NJW851978 NTS851978 ODO851978 ONK851978 OXG851978 PHC851978 PQY851978 QAU851978 QKQ851978 QUM851978 REI851978 ROE851978 RYA851978 SHW851978 SRS851978 TBO851978 TLK851978 TVG851978 UFC851978 UOY851978 UYU851978 VIQ851978 VSM851978 WCI851978 WME851978 WWA851978 S917514 JO917514 TK917514 ADG917514 ANC917514 AWY917514 BGU917514 BQQ917514 CAM917514 CKI917514 CUE917514 DEA917514 DNW917514 DXS917514 EHO917514 ERK917514 FBG917514 FLC917514 FUY917514 GEU917514 GOQ917514 GYM917514 HII917514 HSE917514 ICA917514 ILW917514 IVS917514 JFO917514 JPK917514 JZG917514 KJC917514 KSY917514 LCU917514 LMQ917514 LWM917514 MGI917514 MQE917514 NAA917514 NJW917514 NTS917514 ODO917514 ONK917514 OXG917514 PHC917514 PQY917514 QAU917514 QKQ917514 QUM917514 REI917514 ROE917514 RYA917514 SHW917514 SRS917514 TBO917514 TLK917514 TVG917514 UFC917514 UOY917514 UYU917514 VIQ917514 VSM917514 WCI917514 WME917514 WWA917514 S983050 JO983050 TK983050 ADG983050 ANC983050 AWY983050 BGU983050 BQQ983050 CAM983050 CKI983050 CUE983050 DEA983050 DNW983050 DXS983050 EHO983050 ERK983050 FBG983050 FLC983050 FUY983050 GEU983050 GOQ983050 GYM983050 HII983050 HSE983050 ICA983050 ILW983050 IVS983050 JFO983050 JPK983050 JZG983050 KJC983050 KSY983050 LCU983050 LMQ983050 LWM983050 MGI983050 MQE983050 NAA983050 NJW983050 NTS983050 ODO983050 ONK983050 OXG983050 PHC983050 PQY983050 QAU983050 QKQ983050 QUM983050 REI983050 ROE983050 RYA983050 SHW983050 SRS983050 TBO983050 TLK983050 TVG983050 UFC983050 UOY983050 UYU983050 VIQ983050 VSM983050 WCI983050 WME983050 WWA983050 S9:T9 JO9:JP9 TK9:TL9 ADG9:ADH9 ANC9:AND9 AWY9:AWZ9 BGU9:BGV9 BQQ9:BQR9 CAM9:CAN9 CKI9:CKJ9 CUE9:CUF9 DEA9:DEB9 DNW9:DNX9 DXS9:DXT9 EHO9:EHP9 ERK9:ERL9 FBG9:FBH9 FLC9:FLD9 FUY9:FUZ9 GEU9:GEV9 GOQ9:GOR9 GYM9:GYN9 HII9:HIJ9 HSE9:HSF9 ICA9:ICB9 ILW9:ILX9 IVS9:IVT9 JFO9:JFP9 JPK9:JPL9 JZG9:JZH9 KJC9:KJD9 KSY9:KSZ9 LCU9:LCV9 LMQ9:LMR9 LWM9:LWN9 MGI9:MGJ9 MQE9:MQF9 NAA9:NAB9 NJW9:NJX9 NTS9:NTT9 ODO9:ODP9 ONK9:ONL9 OXG9:OXH9 PHC9:PHD9 PQY9:PQZ9 QAU9:QAV9 QKQ9:QKR9 QUM9:QUN9 REI9:REJ9 ROE9:ROF9 RYA9:RYB9 SHW9:SHX9 SRS9:SRT9 TBO9:TBP9 TLK9:TLL9 TVG9:TVH9 UFC9:UFD9 UOY9:UOZ9 UYU9:UYV9 VIQ9:VIR9 VSM9:VSN9 WCI9:WCJ9 WME9:WMF9 WWA9:WWB9 S65545:T65545 JO65545:JP65545 TK65545:TL65545 ADG65545:ADH65545 ANC65545:AND65545 AWY65545:AWZ65545 BGU65545:BGV65545 BQQ65545:BQR65545 CAM65545:CAN65545 CKI65545:CKJ65545 CUE65545:CUF65545 DEA65545:DEB65545 DNW65545:DNX65545 DXS65545:DXT65545 EHO65545:EHP65545 ERK65545:ERL65545 FBG65545:FBH65545 FLC65545:FLD65545 FUY65545:FUZ65545 GEU65545:GEV65545 GOQ65545:GOR65545 GYM65545:GYN65545 HII65545:HIJ65545 HSE65545:HSF65545 ICA65545:ICB65545 ILW65545:ILX65545 IVS65545:IVT65545 JFO65545:JFP65545 JPK65545:JPL65545 JZG65545:JZH65545 KJC65545:KJD65545 KSY65545:KSZ65545 LCU65545:LCV65545 LMQ65545:LMR65545 LWM65545:LWN65545 MGI65545:MGJ65545 MQE65545:MQF65545 NAA65545:NAB65545 NJW65545:NJX65545 NTS65545:NTT65545 ODO65545:ODP65545 ONK65545:ONL65545 OXG65545:OXH65545 PHC65545:PHD65545 PQY65545:PQZ65545 QAU65545:QAV65545 QKQ65545:QKR65545 QUM65545:QUN65545 REI65545:REJ65545 ROE65545:ROF65545 RYA65545:RYB65545 SHW65545:SHX65545 SRS65545:SRT65545 TBO65545:TBP65545 TLK65545:TLL65545 TVG65545:TVH65545 UFC65545:UFD65545 UOY65545:UOZ65545 UYU65545:UYV65545 VIQ65545:VIR65545 VSM65545:VSN65545 WCI65545:WCJ65545 WME65545:WMF65545 WWA65545:WWB65545 S131081:T131081 JO131081:JP131081 TK131081:TL131081 ADG131081:ADH131081 ANC131081:AND131081 AWY131081:AWZ131081 BGU131081:BGV131081 BQQ131081:BQR131081 CAM131081:CAN131081 CKI131081:CKJ131081 CUE131081:CUF131081 DEA131081:DEB131081 DNW131081:DNX131081 DXS131081:DXT131081 EHO131081:EHP131081 ERK131081:ERL131081 FBG131081:FBH131081 FLC131081:FLD131081 FUY131081:FUZ131081 GEU131081:GEV131081 GOQ131081:GOR131081 GYM131081:GYN131081 HII131081:HIJ131081 HSE131081:HSF131081 ICA131081:ICB131081 ILW131081:ILX131081 IVS131081:IVT131081 JFO131081:JFP131081 JPK131081:JPL131081 JZG131081:JZH131081 KJC131081:KJD131081 KSY131081:KSZ131081 LCU131081:LCV131081 LMQ131081:LMR131081 LWM131081:LWN131081 MGI131081:MGJ131081 MQE131081:MQF131081 NAA131081:NAB131081 NJW131081:NJX131081 NTS131081:NTT131081 ODO131081:ODP131081 ONK131081:ONL131081 OXG131081:OXH131081 PHC131081:PHD131081 PQY131081:PQZ131081 QAU131081:QAV131081 QKQ131081:QKR131081 QUM131081:QUN131081 REI131081:REJ131081 ROE131081:ROF131081 RYA131081:RYB131081 SHW131081:SHX131081 SRS131081:SRT131081 TBO131081:TBP131081 TLK131081:TLL131081 TVG131081:TVH131081 UFC131081:UFD131081 UOY131081:UOZ131081 UYU131081:UYV131081 VIQ131081:VIR131081 VSM131081:VSN131081 WCI131081:WCJ131081 WME131081:WMF131081 WWA131081:WWB131081 S196617:T196617 JO196617:JP196617 TK196617:TL196617 ADG196617:ADH196617 ANC196617:AND196617 AWY196617:AWZ196617 BGU196617:BGV196617 BQQ196617:BQR196617 CAM196617:CAN196617 CKI196617:CKJ196617 CUE196617:CUF196617 DEA196617:DEB196617 DNW196617:DNX196617 DXS196617:DXT196617 EHO196617:EHP196617 ERK196617:ERL196617 FBG196617:FBH196617 FLC196617:FLD196617 FUY196617:FUZ196617 GEU196617:GEV196617 GOQ196617:GOR196617 GYM196617:GYN196617 HII196617:HIJ196617 HSE196617:HSF196617 ICA196617:ICB196617 ILW196617:ILX196617 IVS196617:IVT196617 JFO196617:JFP196617 JPK196617:JPL196617 JZG196617:JZH196617 KJC196617:KJD196617 KSY196617:KSZ196617 LCU196617:LCV196617 LMQ196617:LMR196617 LWM196617:LWN196617 MGI196617:MGJ196617 MQE196617:MQF196617 NAA196617:NAB196617 NJW196617:NJX196617 NTS196617:NTT196617 ODO196617:ODP196617 ONK196617:ONL196617 OXG196617:OXH196617 PHC196617:PHD196617 PQY196617:PQZ196617 QAU196617:QAV196617 QKQ196617:QKR196617 QUM196617:QUN196617 REI196617:REJ196617 ROE196617:ROF196617 RYA196617:RYB196617 SHW196617:SHX196617 SRS196617:SRT196617 TBO196617:TBP196617 TLK196617:TLL196617 TVG196617:TVH196617 UFC196617:UFD196617 UOY196617:UOZ196617 UYU196617:UYV196617 VIQ196617:VIR196617 VSM196617:VSN196617 WCI196617:WCJ196617 WME196617:WMF196617 WWA196617:WWB196617 S262153:T262153 JO262153:JP262153 TK262153:TL262153 ADG262153:ADH262153 ANC262153:AND262153 AWY262153:AWZ262153 BGU262153:BGV262153 BQQ262153:BQR262153 CAM262153:CAN262153 CKI262153:CKJ262153 CUE262153:CUF262153 DEA262153:DEB262153 DNW262153:DNX262153 DXS262153:DXT262153 EHO262153:EHP262153 ERK262153:ERL262153 FBG262153:FBH262153 FLC262153:FLD262153 FUY262153:FUZ262153 GEU262153:GEV262153 GOQ262153:GOR262153 GYM262153:GYN262153 HII262153:HIJ262153 HSE262153:HSF262153 ICA262153:ICB262153 ILW262153:ILX262153 IVS262153:IVT262153 JFO262153:JFP262153 JPK262153:JPL262153 JZG262153:JZH262153 KJC262153:KJD262153 KSY262153:KSZ262153 LCU262153:LCV262153 LMQ262153:LMR262153 LWM262153:LWN262153 MGI262153:MGJ262153 MQE262153:MQF262153 NAA262153:NAB262153 NJW262153:NJX262153 NTS262153:NTT262153 ODO262153:ODP262153 ONK262153:ONL262153 OXG262153:OXH262153 PHC262153:PHD262153 PQY262153:PQZ262153 QAU262153:QAV262153 QKQ262153:QKR262153 QUM262153:QUN262153 REI262153:REJ262153 ROE262153:ROF262153 RYA262153:RYB262153 SHW262153:SHX262153 SRS262153:SRT262153 TBO262153:TBP262153 TLK262153:TLL262153 TVG262153:TVH262153 UFC262153:UFD262153 UOY262153:UOZ262153 UYU262153:UYV262153 VIQ262153:VIR262153 VSM262153:VSN262153 WCI262153:WCJ262153 WME262153:WMF262153 WWA262153:WWB262153 S327689:T327689 JO327689:JP327689 TK327689:TL327689 ADG327689:ADH327689 ANC327689:AND327689 AWY327689:AWZ327689 BGU327689:BGV327689 BQQ327689:BQR327689 CAM327689:CAN327689 CKI327689:CKJ327689 CUE327689:CUF327689 DEA327689:DEB327689 DNW327689:DNX327689 DXS327689:DXT327689 EHO327689:EHP327689 ERK327689:ERL327689 FBG327689:FBH327689 FLC327689:FLD327689 FUY327689:FUZ327689 GEU327689:GEV327689 GOQ327689:GOR327689 GYM327689:GYN327689 HII327689:HIJ327689 HSE327689:HSF327689 ICA327689:ICB327689 ILW327689:ILX327689 IVS327689:IVT327689 JFO327689:JFP327689 JPK327689:JPL327689 JZG327689:JZH327689 KJC327689:KJD327689 KSY327689:KSZ327689 LCU327689:LCV327689 LMQ327689:LMR327689 LWM327689:LWN327689 MGI327689:MGJ327689 MQE327689:MQF327689 NAA327689:NAB327689 NJW327689:NJX327689 NTS327689:NTT327689 ODO327689:ODP327689 ONK327689:ONL327689 OXG327689:OXH327689 PHC327689:PHD327689 PQY327689:PQZ327689 QAU327689:QAV327689 QKQ327689:QKR327689 QUM327689:QUN327689 REI327689:REJ327689 ROE327689:ROF327689 RYA327689:RYB327689 SHW327689:SHX327689 SRS327689:SRT327689 TBO327689:TBP327689 TLK327689:TLL327689 TVG327689:TVH327689 UFC327689:UFD327689 UOY327689:UOZ327689 UYU327689:UYV327689 VIQ327689:VIR327689 VSM327689:VSN327689 WCI327689:WCJ327689 WME327689:WMF327689 WWA327689:WWB327689 S393225:T393225 JO393225:JP393225 TK393225:TL393225 ADG393225:ADH393225 ANC393225:AND393225 AWY393225:AWZ393225 BGU393225:BGV393225 BQQ393225:BQR393225 CAM393225:CAN393225 CKI393225:CKJ393225 CUE393225:CUF393225 DEA393225:DEB393225 DNW393225:DNX393225 DXS393225:DXT393225 EHO393225:EHP393225 ERK393225:ERL393225 FBG393225:FBH393225 FLC393225:FLD393225 FUY393225:FUZ393225 GEU393225:GEV393225 GOQ393225:GOR393225 GYM393225:GYN393225 HII393225:HIJ393225 HSE393225:HSF393225 ICA393225:ICB393225 ILW393225:ILX393225 IVS393225:IVT393225 JFO393225:JFP393225 JPK393225:JPL393225 JZG393225:JZH393225 KJC393225:KJD393225 KSY393225:KSZ393225 LCU393225:LCV393225 LMQ393225:LMR393225 LWM393225:LWN393225 MGI393225:MGJ393225 MQE393225:MQF393225 NAA393225:NAB393225 NJW393225:NJX393225 NTS393225:NTT393225 ODO393225:ODP393225 ONK393225:ONL393225 OXG393225:OXH393225 PHC393225:PHD393225 PQY393225:PQZ393225 QAU393225:QAV393225 QKQ393225:QKR393225 QUM393225:QUN393225 REI393225:REJ393225 ROE393225:ROF393225 RYA393225:RYB393225 SHW393225:SHX393225 SRS393225:SRT393225 TBO393225:TBP393225 TLK393225:TLL393225 TVG393225:TVH393225 UFC393225:UFD393225 UOY393225:UOZ393225 UYU393225:UYV393225 VIQ393225:VIR393225 VSM393225:VSN393225 WCI393225:WCJ393225 WME393225:WMF393225 WWA393225:WWB393225 S458761:T458761 JO458761:JP458761 TK458761:TL458761 ADG458761:ADH458761 ANC458761:AND458761 AWY458761:AWZ458761 BGU458761:BGV458761 BQQ458761:BQR458761 CAM458761:CAN458761 CKI458761:CKJ458761 CUE458761:CUF458761 DEA458761:DEB458761 DNW458761:DNX458761 DXS458761:DXT458761 EHO458761:EHP458761 ERK458761:ERL458761 FBG458761:FBH458761 FLC458761:FLD458761 FUY458761:FUZ458761 GEU458761:GEV458761 GOQ458761:GOR458761 GYM458761:GYN458761 HII458761:HIJ458761 HSE458761:HSF458761 ICA458761:ICB458761 ILW458761:ILX458761 IVS458761:IVT458761 JFO458761:JFP458761 JPK458761:JPL458761 JZG458761:JZH458761 KJC458761:KJD458761 KSY458761:KSZ458761 LCU458761:LCV458761 LMQ458761:LMR458761 LWM458761:LWN458761 MGI458761:MGJ458761 MQE458761:MQF458761 NAA458761:NAB458761 NJW458761:NJX458761 NTS458761:NTT458761 ODO458761:ODP458761 ONK458761:ONL458761 OXG458761:OXH458761 PHC458761:PHD458761 PQY458761:PQZ458761 QAU458761:QAV458761 QKQ458761:QKR458761 QUM458761:QUN458761 REI458761:REJ458761 ROE458761:ROF458761 RYA458761:RYB458761 SHW458761:SHX458761 SRS458761:SRT458761 TBO458761:TBP458761 TLK458761:TLL458761 TVG458761:TVH458761 UFC458761:UFD458761 UOY458761:UOZ458761 UYU458761:UYV458761 VIQ458761:VIR458761 VSM458761:VSN458761 WCI458761:WCJ458761 WME458761:WMF458761 WWA458761:WWB458761 S524297:T524297 JO524297:JP524297 TK524297:TL524297 ADG524297:ADH524297 ANC524297:AND524297 AWY524297:AWZ524297 BGU524297:BGV524297 BQQ524297:BQR524297 CAM524297:CAN524297 CKI524297:CKJ524297 CUE524297:CUF524297 DEA524297:DEB524297 DNW524297:DNX524297 DXS524297:DXT524297 EHO524297:EHP524297 ERK524297:ERL524297 FBG524297:FBH524297 FLC524297:FLD524297 FUY524297:FUZ524297 GEU524297:GEV524297 GOQ524297:GOR524297 GYM524297:GYN524297 HII524297:HIJ524297 HSE524297:HSF524297 ICA524297:ICB524297 ILW524297:ILX524297 IVS524297:IVT524297 JFO524297:JFP524297 JPK524297:JPL524297 JZG524297:JZH524297 KJC524297:KJD524297 KSY524297:KSZ524297 LCU524297:LCV524297 LMQ524297:LMR524297 LWM524297:LWN524297 MGI524297:MGJ524297 MQE524297:MQF524297 NAA524297:NAB524297 NJW524297:NJX524297 NTS524297:NTT524297 ODO524297:ODP524297 ONK524297:ONL524297 OXG524297:OXH524297 PHC524297:PHD524297 PQY524297:PQZ524297 QAU524297:QAV524297 QKQ524297:QKR524297 QUM524297:QUN524297 REI524297:REJ524297 ROE524297:ROF524297 RYA524297:RYB524297 SHW524297:SHX524297 SRS524297:SRT524297 TBO524297:TBP524297 TLK524297:TLL524297 TVG524297:TVH524297 UFC524297:UFD524297 UOY524297:UOZ524297 UYU524297:UYV524297 VIQ524297:VIR524297 VSM524297:VSN524297 WCI524297:WCJ524297 WME524297:WMF524297 WWA524297:WWB524297 S589833:T589833 JO589833:JP589833 TK589833:TL589833 ADG589833:ADH589833 ANC589833:AND589833 AWY589833:AWZ589833 BGU589833:BGV589833 BQQ589833:BQR589833 CAM589833:CAN589833 CKI589833:CKJ589833 CUE589833:CUF589833 DEA589833:DEB589833 DNW589833:DNX589833 DXS589833:DXT589833 EHO589833:EHP589833 ERK589833:ERL589833 FBG589833:FBH589833 FLC589833:FLD589833 FUY589833:FUZ589833 GEU589833:GEV589833 GOQ589833:GOR589833 GYM589833:GYN589833 HII589833:HIJ589833 HSE589833:HSF589833 ICA589833:ICB589833 ILW589833:ILX589833 IVS589833:IVT589833 JFO589833:JFP589833 JPK589833:JPL589833 JZG589833:JZH589833 KJC589833:KJD589833 KSY589833:KSZ589833 LCU589833:LCV589833 LMQ589833:LMR589833 LWM589833:LWN589833 MGI589833:MGJ589833 MQE589833:MQF589833 NAA589833:NAB589833 NJW589833:NJX589833 NTS589833:NTT589833 ODO589833:ODP589833 ONK589833:ONL589833 OXG589833:OXH589833 PHC589833:PHD589833 PQY589833:PQZ589833 QAU589833:QAV589833 QKQ589833:QKR589833 QUM589833:QUN589833 REI589833:REJ589833 ROE589833:ROF589833 RYA589833:RYB589833 SHW589833:SHX589833 SRS589833:SRT589833 TBO589833:TBP589833 TLK589833:TLL589833 TVG589833:TVH589833 UFC589833:UFD589833 UOY589833:UOZ589833 UYU589833:UYV589833 VIQ589833:VIR589833 VSM589833:VSN589833 WCI589833:WCJ589833 WME589833:WMF589833 WWA589833:WWB589833 S655369:T655369 JO655369:JP655369 TK655369:TL655369 ADG655369:ADH655369 ANC655369:AND655369 AWY655369:AWZ655369 BGU655369:BGV655369 BQQ655369:BQR655369 CAM655369:CAN655369 CKI655369:CKJ655369 CUE655369:CUF655369 DEA655369:DEB655369 DNW655369:DNX655369 DXS655369:DXT655369 EHO655369:EHP655369 ERK655369:ERL655369 FBG655369:FBH655369 FLC655369:FLD655369 FUY655369:FUZ655369 GEU655369:GEV655369 GOQ655369:GOR655369 GYM655369:GYN655369 HII655369:HIJ655369 HSE655369:HSF655369 ICA655369:ICB655369 ILW655369:ILX655369 IVS655369:IVT655369 JFO655369:JFP655369 JPK655369:JPL655369 JZG655369:JZH655369 KJC655369:KJD655369 KSY655369:KSZ655369 LCU655369:LCV655369 LMQ655369:LMR655369 LWM655369:LWN655369 MGI655369:MGJ655369 MQE655369:MQF655369 NAA655369:NAB655369 NJW655369:NJX655369 NTS655369:NTT655369 ODO655369:ODP655369 ONK655369:ONL655369 OXG655369:OXH655369 PHC655369:PHD655369 PQY655369:PQZ655369 QAU655369:QAV655369 QKQ655369:QKR655369 QUM655369:QUN655369 REI655369:REJ655369 ROE655369:ROF655369 RYA655369:RYB655369 SHW655369:SHX655369 SRS655369:SRT655369 TBO655369:TBP655369 TLK655369:TLL655369 TVG655369:TVH655369 UFC655369:UFD655369 UOY655369:UOZ655369 UYU655369:UYV655369 VIQ655369:VIR655369 VSM655369:VSN655369 WCI655369:WCJ655369 WME655369:WMF655369 WWA655369:WWB655369 S720905:T720905 JO720905:JP720905 TK720905:TL720905 ADG720905:ADH720905 ANC720905:AND720905 AWY720905:AWZ720905 BGU720905:BGV720905 BQQ720905:BQR720905 CAM720905:CAN720905 CKI720905:CKJ720905 CUE720905:CUF720905 DEA720905:DEB720905 DNW720905:DNX720905 DXS720905:DXT720905 EHO720905:EHP720905 ERK720905:ERL720905 FBG720905:FBH720905 FLC720905:FLD720905 FUY720905:FUZ720905 GEU720905:GEV720905 GOQ720905:GOR720905 GYM720905:GYN720905 HII720905:HIJ720905 HSE720905:HSF720905 ICA720905:ICB720905 ILW720905:ILX720905 IVS720905:IVT720905 JFO720905:JFP720905 JPK720905:JPL720905 JZG720905:JZH720905 KJC720905:KJD720905 KSY720905:KSZ720905 LCU720905:LCV720905 LMQ720905:LMR720905 LWM720905:LWN720905 MGI720905:MGJ720905 MQE720905:MQF720905 NAA720905:NAB720905 NJW720905:NJX720905 NTS720905:NTT720905 ODO720905:ODP720905 ONK720905:ONL720905 OXG720905:OXH720905 PHC720905:PHD720905 PQY720905:PQZ720905 QAU720905:QAV720905 QKQ720905:QKR720905 QUM720905:QUN720905 REI720905:REJ720905 ROE720905:ROF720905 RYA720905:RYB720905 SHW720905:SHX720905 SRS720905:SRT720905 TBO720905:TBP720905 TLK720905:TLL720905 TVG720905:TVH720905 UFC720905:UFD720905 UOY720905:UOZ720905 UYU720905:UYV720905 VIQ720905:VIR720905 VSM720905:VSN720905 WCI720905:WCJ720905 WME720905:WMF720905 WWA720905:WWB720905 S786441:T786441 JO786441:JP786441 TK786441:TL786441 ADG786441:ADH786441 ANC786441:AND786441 AWY786441:AWZ786441 BGU786441:BGV786441 BQQ786441:BQR786441 CAM786441:CAN786441 CKI786441:CKJ786441 CUE786441:CUF786441 DEA786441:DEB786441 DNW786441:DNX786441 DXS786441:DXT786441 EHO786441:EHP786441 ERK786441:ERL786441 FBG786441:FBH786441 FLC786441:FLD786441 FUY786441:FUZ786441 GEU786441:GEV786441 GOQ786441:GOR786441 GYM786441:GYN786441 HII786441:HIJ786441 HSE786441:HSF786441 ICA786441:ICB786441 ILW786441:ILX786441 IVS786441:IVT786441 JFO786441:JFP786441 JPK786441:JPL786441 JZG786441:JZH786441 KJC786441:KJD786441 KSY786441:KSZ786441 LCU786441:LCV786441 LMQ786441:LMR786441 LWM786441:LWN786441 MGI786441:MGJ786441 MQE786441:MQF786441 NAA786441:NAB786441 NJW786441:NJX786441 NTS786441:NTT786441 ODO786441:ODP786441 ONK786441:ONL786441 OXG786441:OXH786441 PHC786441:PHD786441 PQY786441:PQZ786441 QAU786441:QAV786441 QKQ786441:QKR786441 QUM786441:QUN786441 REI786441:REJ786441 ROE786441:ROF786441 RYA786441:RYB786441 SHW786441:SHX786441 SRS786441:SRT786441 TBO786441:TBP786441 TLK786441:TLL786441 TVG786441:TVH786441 UFC786441:UFD786441 UOY786441:UOZ786441 UYU786441:UYV786441 VIQ786441:VIR786441 VSM786441:VSN786441 WCI786441:WCJ786441 WME786441:WMF786441 WWA786441:WWB786441 S851977:T851977 JO851977:JP851977 TK851977:TL851977 ADG851977:ADH851977 ANC851977:AND851977 AWY851977:AWZ851977 BGU851977:BGV851977 BQQ851977:BQR851977 CAM851977:CAN851977 CKI851977:CKJ851977 CUE851977:CUF851977 DEA851977:DEB851977 DNW851977:DNX851977 DXS851977:DXT851977 EHO851977:EHP851977 ERK851977:ERL851977 FBG851977:FBH851977 FLC851977:FLD851977 FUY851977:FUZ851977 GEU851977:GEV851977 GOQ851977:GOR851977 GYM851977:GYN851977 HII851977:HIJ851977 HSE851977:HSF851977 ICA851977:ICB851977 ILW851977:ILX851977 IVS851977:IVT851977 JFO851977:JFP851977 JPK851977:JPL851977 JZG851977:JZH851977 KJC851977:KJD851977 KSY851977:KSZ851977 LCU851977:LCV851977 LMQ851977:LMR851977 LWM851977:LWN851977 MGI851977:MGJ851977 MQE851977:MQF851977 NAA851977:NAB851977 NJW851977:NJX851977 NTS851977:NTT851977 ODO851977:ODP851977 ONK851977:ONL851977 OXG851977:OXH851977 PHC851977:PHD851977 PQY851977:PQZ851977 QAU851977:QAV851977 QKQ851977:QKR851977 QUM851977:QUN851977 REI851977:REJ851977 ROE851977:ROF851977 RYA851977:RYB851977 SHW851977:SHX851977 SRS851977:SRT851977 TBO851977:TBP851977 TLK851977:TLL851977 TVG851977:TVH851977 UFC851977:UFD851977 UOY851977:UOZ851977 UYU851977:UYV851977 VIQ851977:VIR851977 VSM851977:VSN851977 WCI851977:WCJ851977 WME851977:WMF851977 WWA851977:WWB851977 S917513:T917513 JO917513:JP917513 TK917513:TL917513 ADG917513:ADH917513 ANC917513:AND917513 AWY917513:AWZ917513 BGU917513:BGV917513 BQQ917513:BQR917513 CAM917513:CAN917513 CKI917513:CKJ917513 CUE917513:CUF917513 DEA917513:DEB917513 DNW917513:DNX917513 DXS917513:DXT917513 EHO917513:EHP917513 ERK917513:ERL917513 FBG917513:FBH917513 FLC917513:FLD917513 FUY917513:FUZ917513 GEU917513:GEV917513 GOQ917513:GOR917513 GYM917513:GYN917513 HII917513:HIJ917513 HSE917513:HSF917513 ICA917513:ICB917513 ILW917513:ILX917513 IVS917513:IVT917513 JFO917513:JFP917513 JPK917513:JPL917513 JZG917513:JZH917513 KJC917513:KJD917513 KSY917513:KSZ917513 LCU917513:LCV917513 LMQ917513:LMR917513 LWM917513:LWN917513 MGI917513:MGJ917513 MQE917513:MQF917513 NAA917513:NAB917513 NJW917513:NJX917513 NTS917513:NTT917513 ODO917513:ODP917513 ONK917513:ONL917513 OXG917513:OXH917513 PHC917513:PHD917513 PQY917513:PQZ917513 QAU917513:QAV917513 QKQ917513:QKR917513 QUM917513:QUN917513 REI917513:REJ917513 ROE917513:ROF917513 RYA917513:RYB917513 SHW917513:SHX917513 SRS917513:SRT917513 TBO917513:TBP917513 TLK917513:TLL917513 TVG917513:TVH917513 UFC917513:UFD917513 UOY917513:UOZ917513 UYU917513:UYV917513 VIQ917513:VIR917513 VSM917513:VSN917513 WCI917513:WCJ917513 WME917513:WMF917513 WWA917513:WWB917513 S983049:T983049 JO983049:JP983049 TK983049:TL983049 ADG983049:ADH983049 ANC983049:AND983049 AWY983049:AWZ983049 BGU983049:BGV983049 BQQ983049:BQR983049 CAM983049:CAN983049 CKI983049:CKJ983049 CUE983049:CUF983049 DEA983049:DEB983049 DNW983049:DNX983049 DXS983049:DXT983049 EHO983049:EHP983049 ERK983049:ERL983049 FBG983049:FBH983049 FLC983049:FLD983049 FUY983049:FUZ983049 GEU983049:GEV983049 GOQ983049:GOR983049 GYM983049:GYN983049 HII983049:HIJ983049 HSE983049:HSF983049 ICA983049:ICB983049 ILW983049:ILX983049 IVS983049:IVT983049 JFO983049:JFP983049 JPK983049:JPL983049 JZG983049:JZH983049 KJC983049:KJD983049 KSY983049:KSZ983049 LCU983049:LCV983049 LMQ983049:LMR983049 LWM983049:LWN983049 MGI983049:MGJ983049 MQE983049:MQF983049 NAA983049:NAB983049 NJW983049:NJX983049 NTS983049:NTT983049 ODO983049:ODP983049 ONK983049:ONL983049 OXG983049:OXH983049 PHC983049:PHD983049 PQY983049:PQZ983049 QAU983049:QAV983049 QKQ983049:QKR983049 QUM983049:QUN983049 REI983049:REJ983049 ROE983049:ROF983049 RYA983049:RYB983049 SHW983049:SHX983049 SRS983049:SRT983049 TBO983049:TBP983049 TLK983049:TLL983049 TVG983049:TVH983049 UFC983049:UFD983049 UOY983049:UOZ983049 UYU983049:UYV983049 VIQ983049:VIR983049 VSM983049:VSN983049 WCI983049:WCJ983049 WME983049:WMF983049 WWA983049:WWB983049 P9:Q13 JL9:JM13 TH9:TI13 ADD9:ADE13 AMZ9:ANA13 AWV9:AWW13 BGR9:BGS13 BQN9:BQO13 CAJ9:CAK13 CKF9:CKG13 CUB9:CUC13 DDX9:DDY13 DNT9:DNU13 DXP9:DXQ13 EHL9:EHM13 ERH9:ERI13 FBD9:FBE13 FKZ9:FLA13 FUV9:FUW13 GER9:GES13 GON9:GOO13 GYJ9:GYK13 HIF9:HIG13 HSB9:HSC13 IBX9:IBY13 ILT9:ILU13 IVP9:IVQ13 JFL9:JFM13 JPH9:JPI13 JZD9:JZE13 KIZ9:KJA13 KSV9:KSW13 LCR9:LCS13 LMN9:LMO13 LWJ9:LWK13 MGF9:MGG13 MQB9:MQC13 MZX9:MZY13 NJT9:NJU13 NTP9:NTQ13 ODL9:ODM13 ONH9:ONI13 OXD9:OXE13 PGZ9:PHA13 PQV9:PQW13 QAR9:QAS13 QKN9:QKO13 QUJ9:QUK13 REF9:REG13 ROB9:ROC13 RXX9:RXY13 SHT9:SHU13 SRP9:SRQ13 TBL9:TBM13 TLH9:TLI13 TVD9:TVE13 UEZ9:UFA13 UOV9:UOW13 UYR9:UYS13 VIN9:VIO13 VSJ9:VSK13 WCF9:WCG13 WMB9:WMC13 WVX9:WVY13 P65545:Q65549 JL65545:JM65549 TH65545:TI65549 ADD65545:ADE65549 AMZ65545:ANA65549 AWV65545:AWW65549 BGR65545:BGS65549 BQN65545:BQO65549 CAJ65545:CAK65549 CKF65545:CKG65549 CUB65545:CUC65549 DDX65545:DDY65549 DNT65545:DNU65549 DXP65545:DXQ65549 EHL65545:EHM65549 ERH65545:ERI65549 FBD65545:FBE65549 FKZ65545:FLA65549 FUV65545:FUW65549 GER65545:GES65549 GON65545:GOO65549 GYJ65545:GYK65549 HIF65545:HIG65549 HSB65545:HSC65549 IBX65545:IBY65549 ILT65545:ILU65549 IVP65545:IVQ65549 JFL65545:JFM65549 JPH65545:JPI65549 JZD65545:JZE65549 KIZ65545:KJA65549 KSV65545:KSW65549 LCR65545:LCS65549 LMN65545:LMO65549 LWJ65545:LWK65549 MGF65545:MGG65549 MQB65545:MQC65549 MZX65545:MZY65549 NJT65545:NJU65549 NTP65545:NTQ65549 ODL65545:ODM65549 ONH65545:ONI65549 OXD65545:OXE65549 PGZ65545:PHA65549 PQV65545:PQW65549 QAR65545:QAS65549 QKN65545:QKO65549 QUJ65545:QUK65549 REF65545:REG65549 ROB65545:ROC65549 RXX65545:RXY65549 SHT65545:SHU65549 SRP65545:SRQ65549 TBL65545:TBM65549 TLH65545:TLI65549 TVD65545:TVE65549 UEZ65545:UFA65549 UOV65545:UOW65549 UYR65545:UYS65549 VIN65545:VIO65549 VSJ65545:VSK65549 WCF65545:WCG65549 WMB65545:WMC65549 WVX65545:WVY65549 P131081:Q131085 JL131081:JM131085 TH131081:TI131085 ADD131081:ADE131085 AMZ131081:ANA131085 AWV131081:AWW131085 BGR131081:BGS131085 BQN131081:BQO131085 CAJ131081:CAK131085 CKF131081:CKG131085 CUB131081:CUC131085 DDX131081:DDY131085 DNT131081:DNU131085 DXP131081:DXQ131085 EHL131081:EHM131085 ERH131081:ERI131085 FBD131081:FBE131085 FKZ131081:FLA131085 FUV131081:FUW131085 GER131081:GES131085 GON131081:GOO131085 GYJ131081:GYK131085 HIF131081:HIG131085 HSB131081:HSC131085 IBX131081:IBY131085 ILT131081:ILU131085 IVP131081:IVQ131085 JFL131081:JFM131085 JPH131081:JPI131085 JZD131081:JZE131085 KIZ131081:KJA131085 KSV131081:KSW131085 LCR131081:LCS131085 LMN131081:LMO131085 LWJ131081:LWK131085 MGF131081:MGG131085 MQB131081:MQC131085 MZX131081:MZY131085 NJT131081:NJU131085 NTP131081:NTQ131085 ODL131081:ODM131085 ONH131081:ONI131085 OXD131081:OXE131085 PGZ131081:PHA131085 PQV131081:PQW131085 QAR131081:QAS131085 QKN131081:QKO131085 QUJ131081:QUK131085 REF131081:REG131085 ROB131081:ROC131085 RXX131081:RXY131085 SHT131081:SHU131085 SRP131081:SRQ131085 TBL131081:TBM131085 TLH131081:TLI131085 TVD131081:TVE131085 UEZ131081:UFA131085 UOV131081:UOW131085 UYR131081:UYS131085 VIN131081:VIO131085 VSJ131081:VSK131085 WCF131081:WCG131085 WMB131081:WMC131085 WVX131081:WVY131085 P196617:Q196621 JL196617:JM196621 TH196617:TI196621 ADD196617:ADE196621 AMZ196617:ANA196621 AWV196617:AWW196621 BGR196617:BGS196621 BQN196617:BQO196621 CAJ196617:CAK196621 CKF196617:CKG196621 CUB196617:CUC196621 DDX196617:DDY196621 DNT196617:DNU196621 DXP196617:DXQ196621 EHL196617:EHM196621 ERH196617:ERI196621 FBD196617:FBE196621 FKZ196617:FLA196621 FUV196617:FUW196621 GER196617:GES196621 GON196617:GOO196621 GYJ196617:GYK196621 HIF196617:HIG196621 HSB196617:HSC196621 IBX196617:IBY196621 ILT196617:ILU196621 IVP196617:IVQ196621 JFL196617:JFM196621 JPH196617:JPI196621 JZD196617:JZE196621 KIZ196617:KJA196621 KSV196617:KSW196621 LCR196617:LCS196621 LMN196617:LMO196621 LWJ196617:LWK196621 MGF196617:MGG196621 MQB196617:MQC196621 MZX196617:MZY196621 NJT196617:NJU196621 NTP196617:NTQ196621 ODL196617:ODM196621 ONH196617:ONI196621 OXD196617:OXE196621 PGZ196617:PHA196621 PQV196617:PQW196621 QAR196617:QAS196621 QKN196617:QKO196621 QUJ196617:QUK196621 REF196617:REG196621 ROB196617:ROC196621 RXX196617:RXY196621 SHT196617:SHU196621 SRP196617:SRQ196621 TBL196617:TBM196621 TLH196617:TLI196621 TVD196617:TVE196621 UEZ196617:UFA196621 UOV196617:UOW196621 UYR196617:UYS196621 VIN196617:VIO196621 VSJ196617:VSK196621 WCF196617:WCG196621 WMB196617:WMC196621 WVX196617:WVY196621 P262153:Q262157 JL262153:JM262157 TH262153:TI262157 ADD262153:ADE262157 AMZ262153:ANA262157 AWV262153:AWW262157 BGR262153:BGS262157 BQN262153:BQO262157 CAJ262153:CAK262157 CKF262153:CKG262157 CUB262153:CUC262157 DDX262153:DDY262157 DNT262153:DNU262157 DXP262153:DXQ262157 EHL262153:EHM262157 ERH262153:ERI262157 FBD262153:FBE262157 FKZ262153:FLA262157 FUV262153:FUW262157 GER262153:GES262157 GON262153:GOO262157 GYJ262153:GYK262157 HIF262153:HIG262157 HSB262153:HSC262157 IBX262153:IBY262157 ILT262153:ILU262157 IVP262153:IVQ262157 JFL262153:JFM262157 JPH262153:JPI262157 JZD262153:JZE262157 KIZ262153:KJA262157 KSV262153:KSW262157 LCR262153:LCS262157 LMN262153:LMO262157 LWJ262153:LWK262157 MGF262153:MGG262157 MQB262153:MQC262157 MZX262153:MZY262157 NJT262153:NJU262157 NTP262153:NTQ262157 ODL262153:ODM262157 ONH262153:ONI262157 OXD262153:OXE262157 PGZ262153:PHA262157 PQV262153:PQW262157 QAR262153:QAS262157 QKN262153:QKO262157 QUJ262153:QUK262157 REF262153:REG262157 ROB262153:ROC262157 RXX262153:RXY262157 SHT262153:SHU262157 SRP262153:SRQ262157 TBL262153:TBM262157 TLH262153:TLI262157 TVD262153:TVE262157 UEZ262153:UFA262157 UOV262153:UOW262157 UYR262153:UYS262157 VIN262153:VIO262157 VSJ262153:VSK262157 WCF262153:WCG262157 WMB262153:WMC262157 WVX262153:WVY262157 P327689:Q327693 JL327689:JM327693 TH327689:TI327693 ADD327689:ADE327693 AMZ327689:ANA327693 AWV327689:AWW327693 BGR327689:BGS327693 BQN327689:BQO327693 CAJ327689:CAK327693 CKF327689:CKG327693 CUB327689:CUC327693 DDX327689:DDY327693 DNT327689:DNU327693 DXP327689:DXQ327693 EHL327689:EHM327693 ERH327689:ERI327693 FBD327689:FBE327693 FKZ327689:FLA327693 FUV327689:FUW327693 GER327689:GES327693 GON327689:GOO327693 GYJ327689:GYK327693 HIF327689:HIG327693 HSB327689:HSC327693 IBX327689:IBY327693 ILT327689:ILU327693 IVP327689:IVQ327693 JFL327689:JFM327693 JPH327689:JPI327693 JZD327689:JZE327693 KIZ327689:KJA327693 KSV327689:KSW327693 LCR327689:LCS327693 LMN327689:LMO327693 LWJ327689:LWK327693 MGF327689:MGG327693 MQB327689:MQC327693 MZX327689:MZY327693 NJT327689:NJU327693 NTP327689:NTQ327693 ODL327689:ODM327693 ONH327689:ONI327693 OXD327689:OXE327693 PGZ327689:PHA327693 PQV327689:PQW327693 QAR327689:QAS327693 QKN327689:QKO327693 QUJ327689:QUK327693 REF327689:REG327693 ROB327689:ROC327693 RXX327689:RXY327693 SHT327689:SHU327693 SRP327689:SRQ327693 TBL327689:TBM327693 TLH327689:TLI327693 TVD327689:TVE327693 UEZ327689:UFA327693 UOV327689:UOW327693 UYR327689:UYS327693 VIN327689:VIO327693 VSJ327689:VSK327693 WCF327689:WCG327693 WMB327689:WMC327693 WVX327689:WVY327693 P393225:Q393229 JL393225:JM393229 TH393225:TI393229 ADD393225:ADE393229 AMZ393225:ANA393229 AWV393225:AWW393229 BGR393225:BGS393229 BQN393225:BQO393229 CAJ393225:CAK393229 CKF393225:CKG393229 CUB393225:CUC393229 DDX393225:DDY393229 DNT393225:DNU393229 DXP393225:DXQ393229 EHL393225:EHM393229 ERH393225:ERI393229 FBD393225:FBE393229 FKZ393225:FLA393229 FUV393225:FUW393229 GER393225:GES393229 GON393225:GOO393229 GYJ393225:GYK393229 HIF393225:HIG393229 HSB393225:HSC393229 IBX393225:IBY393229 ILT393225:ILU393229 IVP393225:IVQ393229 JFL393225:JFM393229 JPH393225:JPI393229 JZD393225:JZE393229 KIZ393225:KJA393229 KSV393225:KSW393229 LCR393225:LCS393229 LMN393225:LMO393229 LWJ393225:LWK393229 MGF393225:MGG393229 MQB393225:MQC393229 MZX393225:MZY393229 NJT393225:NJU393229 NTP393225:NTQ393229 ODL393225:ODM393229 ONH393225:ONI393229 OXD393225:OXE393229 PGZ393225:PHA393229 PQV393225:PQW393229 QAR393225:QAS393229 QKN393225:QKO393229 QUJ393225:QUK393229 REF393225:REG393229 ROB393225:ROC393229 RXX393225:RXY393229 SHT393225:SHU393229 SRP393225:SRQ393229 TBL393225:TBM393229 TLH393225:TLI393229 TVD393225:TVE393229 UEZ393225:UFA393229 UOV393225:UOW393229 UYR393225:UYS393229 VIN393225:VIO393229 VSJ393225:VSK393229 WCF393225:WCG393229 WMB393225:WMC393229 WVX393225:WVY393229 P458761:Q458765 JL458761:JM458765 TH458761:TI458765 ADD458761:ADE458765 AMZ458761:ANA458765 AWV458761:AWW458765 BGR458761:BGS458765 BQN458761:BQO458765 CAJ458761:CAK458765 CKF458761:CKG458765 CUB458761:CUC458765 DDX458761:DDY458765 DNT458761:DNU458765 DXP458761:DXQ458765 EHL458761:EHM458765 ERH458761:ERI458765 FBD458761:FBE458765 FKZ458761:FLA458765 FUV458761:FUW458765 GER458761:GES458765 GON458761:GOO458765 GYJ458761:GYK458765 HIF458761:HIG458765 HSB458761:HSC458765 IBX458761:IBY458765 ILT458761:ILU458765 IVP458761:IVQ458765 JFL458761:JFM458765 JPH458761:JPI458765 JZD458761:JZE458765 KIZ458761:KJA458765 KSV458761:KSW458765 LCR458761:LCS458765 LMN458761:LMO458765 LWJ458761:LWK458765 MGF458761:MGG458765 MQB458761:MQC458765 MZX458761:MZY458765 NJT458761:NJU458765 NTP458761:NTQ458765 ODL458761:ODM458765 ONH458761:ONI458765 OXD458761:OXE458765 PGZ458761:PHA458765 PQV458761:PQW458765 QAR458761:QAS458765 QKN458761:QKO458765 QUJ458761:QUK458765 REF458761:REG458765 ROB458761:ROC458765 RXX458761:RXY458765 SHT458761:SHU458765 SRP458761:SRQ458765 TBL458761:TBM458765 TLH458761:TLI458765 TVD458761:TVE458765 UEZ458761:UFA458765 UOV458761:UOW458765 UYR458761:UYS458765 VIN458761:VIO458765 VSJ458761:VSK458765 WCF458761:WCG458765 WMB458761:WMC458765 WVX458761:WVY458765 P524297:Q524301 JL524297:JM524301 TH524297:TI524301 ADD524297:ADE524301 AMZ524297:ANA524301 AWV524297:AWW524301 BGR524297:BGS524301 BQN524297:BQO524301 CAJ524297:CAK524301 CKF524297:CKG524301 CUB524297:CUC524301 DDX524297:DDY524301 DNT524297:DNU524301 DXP524297:DXQ524301 EHL524297:EHM524301 ERH524297:ERI524301 FBD524297:FBE524301 FKZ524297:FLA524301 FUV524297:FUW524301 GER524297:GES524301 GON524297:GOO524301 GYJ524297:GYK524301 HIF524297:HIG524301 HSB524297:HSC524301 IBX524297:IBY524301 ILT524297:ILU524301 IVP524297:IVQ524301 JFL524297:JFM524301 JPH524297:JPI524301 JZD524297:JZE524301 KIZ524297:KJA524301 KSV524297:KSW524301 LCR524297:LCS524301 LMN524297:LMO524301 LWJ524297:LWK524301 MGF524297:MGG524301 MQB524297:MQC524301 MZX524297:MZY524301 NJT524297:NJU524301 NTP524297:NTQ524301 ODL524297:ODM524301 ONH524297:ONI524301 OXD524297:OXE524301 PGZ524297:PHA524301 PQV524297:PQW524301 QAR524297:QAS524301 QKN524297:QKO524301 QUJ524297:QUK524301 REF524297:REG524301 ROB524297:ROC524301 RXX524297:RXY524301 SHT524297:SHU524301 SRP524297:SRQ524301 TBL524297:TBM524301 TLH524297:TLI524301 TVD524297:TVE524301 UEZ524297:UFA524301 UOV524297:UOW524301 UYR524297:UYS524301 VIN524297:VIO524301 VSJ524297:VSK524301 WCF524297:WCG524301 WMB524297:WMC524301 WVX524297:WVY524301 P589833:Q589837 JL589833:JM589837 TH589833:TI589837 ADD589833:ADE589837 AMZ589833:ANA589837 AWV589833:AWW589837 BGR589833:BGS589837 BQN589833:BQO589837 CAJ589833:CAK589837 CKF589833:CKG589837 CUB589833:CUC589837 DDX589833:DDY589837 DNT589833:DNU589837 DXP589833:DXQ589837 EHL589833:EHM589837 ERH589833:ERI589837 FBD589833:FBE589837 FKZ589833:FLA589837 FUV589833:FUW589837 GER589833:GES589837 GON589833:GOO589837 GYJ589833:GYK589837 HIF589833:HIG589837 HSB589833:HSC589837 IBX589833:IBY589837 ILT589833:ILU589837 IVP589833:IVQ589837 JFL589833:JFM589837 JPH589833:JPI589837 JZD589833:JZE589837 KIZ589833:KJA589837 KSV589833:KSW589837 LCR589833:LCS589837 LMN589833:LMO589837 LWJ589833:LWK589837 MGF589833:MGG589837 MQB589833:MQC589837 MZX589833:MZY589837 NJT589833:NJU589837 NTP589833:NTQ589837 ODL589833:ODM589837 ONH589833:ONI589837 OXD589833:OXE589837 PGZ589833:PHA589837 PQV589833:PQW589837 QAR589833:QAS589837 QKN589833:QKO589837 QUJ589833:QUK589837 REF589833:REG589837 ROB589833:ROC589837 RXX589833:RXY589837 SHT589833:SHU589837 SRP589833:SRQ589837 TBL589833:TBM589837 TLH589833:TLI589837 TVD589833:TVE589837 UEZ589833:UFA589837 UOV589833:UOW589837 UYR589833:UYS589837 VIN589833:VIO589837 VSJ589833:VSK589837 WCF589833:WCG589837 WMB589833:WMC589837 WVX589833:WVY589837 P655369:Q655373 JL655369:JM655373 TH655369:TI655373 ADD655369:ADE655373 AMZ655369:ANA655373 AWV655369:AWW655373 BGR655369:BGS655373 BQN655369:BQO655373 CAJ655369:CAK655373 CKF655369:CKG655373 CUB655369:CUC655373 DDX655369:DDY655373 DNT655369:DNU655373 DXP655369:DXQ655373 EHL655369:EHM655373 ERH655369:ERI655373 FBD655369:FBE655373 FKZ655369:FLA655373 FUV655369:FUW655373 GER655369:GES655373 GON655369:GOO655373 GYJ655369:GYK655373 HIF655369:HIG655373 HSB655369:HSC655373 IBX655369:IBY655373 ILT655369:ILU655373 IVP655369:IVQ655373 JFL655369:JFM655373 JPH655369:JPI655373 JZD655369:JZE655373 KIZ655369:KJA655373 KSV655369:KSW655373 LCR655369:LCS655373 LMN655369:LMO655373 LWJ655369:LWK655373 MGF655369:MGG655373 MQB655369:MQC655373 MZX655369:MZY655373 NJT655369:NJU655373 NTP655369:NTQ655373 ODL655369:ODM655373 ONH655369:ONI655373 OXD655369:OXE655373 PGZ655369:PHA655373 PQV655369:PQW655373 QAR655369:QAS655373 QKN655369:QKO655373 QUJ655369:QUK655373 REF655369:REG655373 ROB655369:ROC655373 RXX655369:RXY655373 SHT655369:SHU655373 SRP655369:SRQ655373 TBL655369:TBM655373 TLH655369:TLI655373 TVD655369:TVE655373 UEZ655369:UFA655373 UOV655369:UOW655373 UYR655369:UYS655373 VIN655369:VIO655373 VSJ655369:VSK655373 WCF655369:WCG655373 WMB655369:WMC655373 WVX655369:WVY655373 P720905:Q720909 JL720905:JM720909 TH720905:TI720909 ADD720905:ADE720909 AMZ720905:ANA720909 AWV720905:AWW720909 BGR720905:BGS720909 BQN720905:BQO720909 CAJ720905:CAK720909 CKF720905:CKG720909 CUB720905:CUC720909 DDX720905:DDY720909 DNT720905:DNU720909 DXP720905:DXQ720909 EHL720905:EHM720909 ERH720905:ERI720909 FBD720905:FBE720909 FKZ720905:FLA720909 FUV720905:FUW720909 GER720905:GES720909 GON720905:GOO720909 GYJ720905:GYK720909 HIF720905:HIG720909 HSB720905:HSC720909 IBX720905:IBY720909 ILT720905:ILU720909 IVP720905:IVQ720909 JFL720905:JFM720909 JPH720905:JPI720909 JZD720905:JZE720909 KIZ720905:KJA720909 KSV720905:KSW720909 LCR720905:LCS720909 LMN720905:LMO720909 LWJ720905:LWK720909 MGF720905:MGG720909 MQB720905:MQC720909 MZX720905:MZY720909 NJT720905:NJU720909 NTP720905:NTQ720909 ODL720905:ODM720909 ONH720905:ONI720909 OXD720905:OXE720909 PGZ720905:PHA720909 PQV720905:PQW720909 QAR720905:QAS720909 QKN720905:QKO720909 QUJ720905:QUK720909 REF720905:REG720909 ROB720905:ROC720909 RXX720905:RXY720909 SHT720905:SHU720909 SRP720905:SRQ720909 TBL720905:TBM720909 TLH720905:TLI720909 TVD720905:TVE720909 UEZ720905:UFA720909 UOV720905:UOW720909 UYR720905:UYS720909 VIN720905:VIO720909 VSJ720905:VSK720909 WCF720905:WCG720909 WMB720905:WMC720909 WVX720905:WVY720909 P786441:Q786445 JL786441:JM786445 TH786441:TI786445 ADD786441:ADE786445 AMZ786441:ANA786445 AWV786441:AWW786445 BGR786441:BGS786445 BQN786441:BQO786445 CAJ786441:CAK786445 CKF786441:CKG786445 CUB786441:CUC786445 DDX786441:DDY786445 DNT786441:DNU786445 DXP786441:DXQ786445 EHL786441:EHM786445 ERH786441:ERI786445 FBD786441:FBE786445 FKZ786441:FLA786445 FUV786441:FUW786445 GER786441:GES786445 GON786441:GOO786445 GYJ786441:GYK786445 HIF786441:HIG786445 HSB786441:HSC786445 IBX786441:IBY786445 ILT786441:ILU786445 IVP786441:IVQ786445 JFL786441:JFM786445 JPH786441:JPI786445 JZD786441:JZE786445 KIZ786441:KJA786445 KSV786441:KSW786445 LCR786441:LCS786445 LMN786441:LMO786445 LWJ786441:LWK786445 MGF786441:MGG786445 MQB786441:MQC786445 MZX786441:MZY786445 NJT786441:NJU786445 NTP786441:NTQ786445 ODL786441:ODM786445 ONH786441:ONI786445 OXD786441:OXE786445 PGZ786441:PHA786445 PQV786441:PQW786445 QAR786441:QAS786445 QKN786441:QKO786445 QUJ786441:QUK786445 REF786441:REG786445 ROB786441:ROC786445 RXX786441:RXY786445 SHT786441:SHU786445 SRP786441:SRQ786445 TBL786441:TBM786445 TLH786441:TLI786445 TVD786441:TVE786445 UEZ786441:UFA786445 UOV786441:UOW786445 UYR786441:UYS786445 VIN786441:VIO786445 VSJ786441:VSK786445 WCF786441:WCG786445 WMB786441:WMC786445 WVX786441:WVY786445 P851977:Q851981 JL851977:JM851981 TH851977:TI851981 ADD851977:ADE851981 AMZ851977:ANA851981 AWV851977:AWW851981 BGR851977:BGS851981 BQN851977:BQO851981 CAJ851977:CAK851981 CKF851977:CKG851981 CUB851977:CUC851981 DDX851977:DDY851981 DNT851977:DNU851981 DXP851977:DXQ851981 EHL851977:EHM851981 ERH851977:ERI851981 FBD851977:FBE851981 FKZ851977:FLA851981 FUV851977:FUW851981 GER851977:GES851981 GON851977:GOO851981 GYJ851977:GYK851981 HIF851977:HIG851981 HSB851977:HSC851981 IBX851977:IBY851981 ILT851977:ILU851981 IVP851977:IVQ851981 JFL851977:JFM851981 JPH851977:JPI851981 JZD851977:JZE851981 KIZ851977:KJA851981 KSV851977:KSW851981 LCR851977:LCS851981 LMN851977:LMO851981 LWJ851977:LWK851981 MGF851977:MGG851981 MQB851977:MQC851981 MZX851977:MZY851981 NJT851977:NJU851981 NTP851977:NTQ851981 ODL851977:ODM851981 ONH851977:ONI851981 OXD851977:OXE851981 PGZ851977:PHA851981 PQV851977:PQW851981 QAR851977:QAS851981 QKN851977:QKO851981 QUJ851977:QUK851981 REF851977:REG851981 ROB851977:ROC851981 RXX851977:RXY851981 SHT851977:SHU851981 SRP851977:SRQ851981 TBL851977:TBM851981 TLH851977:TLI851981 TVD851977:TVE851981 UEZ851977:UFA851981 UOV851977:UOW851981 UYR851977:UYS851981 VIN851977:VIO851981 VSJ851977:VSK851981 WCF851977:WCG851981 WMB851977:WMC851981 WVX851977:WVY851981 P917513:Q917517 JL917513:JM917517 TH917513:TI917517 ADD917513:ADE917517 AMZ917513:ANA917517 AWV917513:AWW917517 BGR917513:BGS917517 BQN917513:BQO917517 CAJ917513:CAK917517 CKF917513:CKG917517 CUB917513:CUC917517 DDX917513:DDY917517 DNT917513:DNU917517 DXP917513:DXQ917517 EHL917513:EHM917517 ERH917513:ERI917517 FBD917513:FBE917517 FKZ917513:FLA917517 FUV917513:FUW917517 GER917513:GES917517 GON917513:GOO917517 GYJ917513:GYK917517 HIF917513:HIG917517 HSB917513:HSC917517 IBX917513:IBY917517 ILT917513:ILU917517 IVP917513:IVQ917517 JFL917513:JFM917517 JPH917513:JPI917517 JZD917513:JZE917517 KIZ917513:KJA917517 KSV917513:KSW917517 LCR917513:LCS917517 LMN917513:LMO917517 LWJ917513:LWK917517 MGF917513:MGG917517 MQB917513:MQC917517 MZX917513:MZY917517 NJT917513:NJU917517 NTP917513:NTQ917517 ODL917513:ODM917517 ONH917513:ONI917517 OXD917513:OXE917517 PGZ917513:PHA917517 PQV917513:PQW917517 QAR917513:QAS917517 QKN917513:QKO917517 QUJ917513:QUK917517 REF917513:REG917517 ROB917513:ROC917517 RXX917513:RXY917517 SHT917513:SHU917517 SRP917513:SRQ917517 TBL917513:TBM917517 TLH917513:TLI917517 TVD917513:TVE917517 UEZ917513:UFA917517 UOV917513:UOW917517 UYR917513:UYS917517 VIN917513:VIO917517 VSJ917513:VSK917517 WCF917513:WCG917517 WMB917513:WMC917517 WVX917513:WVY917517 P983049:Q983053 JL983049:JM983053 TH983049:TI983053 ADD983049:ADE983053 AMZ983049:ANA983053 AWV983049:AWW983053 BGR983049:BGS983053 BQN983049:BQO983053 CAJ983049:CAK983053 CKF983049:CKG983053 CUB983049:CUC983053 DDX983049:DDY983053 DNT983049:DNU983053 DXP983049:DXQ983053 EHL983049:EHM983053 ERH983049:ERI983053 FBD983049:FBE983053 FKZ983049:FLA983053 FUV983049:FUW983053 GER983049:GES983053 GON983049:GOO983053 GYJ983049:GYK983053 HIF983049:HIG983053 HSB983049:HSC983053 IBX983049:IBY983053 ILT983049:ILU983053 IVP983049:IVQ983053 JFL983049:JFM983053 JPH983049:JPI983053 JZD983049:JZE983053 KIZ983049:KJA983053 KSV983049:KSW983053 LCR983049:LCS983053 LMN983049:LMO983053 LWJ983049:LWK983053 MGF983049:MGG983053 MQB983049:MQC983053 MZX983049:MZY983053 NJT983049:NJU983053 NTP983049:NTQ983053 ODL983049:ODM983053 ONH983049:ONI983053 OXD983049:OXE983053 PGZ983049:PHA983053 PQV983049:PQW983053 QAR983049:QAS983053 QKN983049:QKO983053 QUJ983049:QUK983053 REF983049:REG983053 ROB983049:ROC983053 RXX983049:RXY983053 SHT983049:SHU983053 SRP983049:SRQ983053 TBL983049:TBM983053 TLH983049:TLI983053 TVD983049:TVE983053 UEZ983049:UFA983053 UOV983049:UOW983053 UYR983049:UYS983053 VIN983049:VIO983053 VSJ983049:VSK983053 WCF983049:WCG983053 WMB983049:WMC983053 WVX983049:WVY983053 V9:W9 JR9:JS9 TN9:TO9 ADJ9:ADK9 ANF9:ANG9 AXB9:AXC9 BGX9:BGY9 BQT9:BQU9 CAP9:CAQ9 CKL9:CKM9 CUH9:CUI9 DED9:DEE9 DNZ9:DOA9 DXV9:DXW9 EHR9:EHS9 ERN9:ERO9 FBJ9:FBK9 FLF9:FLG9 FVB9:FVC9 GEX9:GEY9 GOT9:GOU9 GYP9:GYQ9 HIL9:HIM9 HSH9:HSI9 ICD9:ICE9 ILZ9:IMA9 IVV9:IVW9 JFR9:JFS9 JPN9:JPO9 JZJ9:JZK9 KJF9:KJG9 KTB9:KTC9 LCX9:LCY9 LMT9:LMU9 LWP9:LWQ9 MGL9:MGM9 MQH9:MQI9 NAD9:NAE9 NJZ9:NKA9 NTV9:NTW9 ODR9:ODS9 ONN9:ONO9 OXJ9:OXK9 PHF9:PHG9 PRB9:PRC9 QAX9:QAY9 QKT9:QKU9 QUP9:QUQ9 REL9:REM9 ROH9:ROI9 RYD9:RYE9 SHZ9:SIA9 SRV9:SRW9 TBR9:TBS9 TLN9:TLO9 TVJ9:TVK9 UFF9:UFG9 UPB9:UPC9 UYX9:UYY9 VIT9:VIU9 VSP9:VSQ9 WCL9:WCM9 WMH9:WMI9 WWD9:WWE9 V65545:W65545 JR65545:JS65545 TN65545:TO65545 ADJ65545:ADK65545 ANF65545:ANG65545 AXB65545:AXC65545 BGX65545:BGY65545 BQT65545:BQU65545 CAP65545:CAQ65545 CKL65545:CKM65545 CUH65545:CUI65545 DED65545:DEE65545 DNZ65545:DOA65545 DXV65545:DXW65545 EHR65545:EHS65545 ERN65545:ERO65545 FBJ65545:FBK65545 FLF65545:FLG65545 FVB65545:FVC65545 GEX65545:GEY65545 GOT65545:GOU65545 GYP65545:GYQ65545 HIL65545:HIM65545 HSH65545:HSI65545 ICD65545:ICE65545 ILZ65545:IMA65545 IVV65545:IVW65545 JFR65545:JFS65545 JPN65545:JPO65545 JZJ65545:JZK65545 KJF65545:KJG65545 KTB65545:KTC65545 LCX65545:LCY65545 LMT65545:LMU65545 LWP65545:LWQ65545 MGL65545:MGM65545 MQH65545:MQI65545 NAD65545:NAE65545 NJZ65545:NKA65545 NTV65545:NTW65545 ODR65545:ODS65545 ONN65545:ONO65545 OXJ65545:OXK65545 PHF65545:PHG65545 PRB65545:PRC65545 QAX65545:QAY65545 QKT65545:QKU65545 QUP65545:QUQ65545 REL65545:REM65545 ROH65545:ROI65545 RYD65545:RYE65545 SHZ65545:SIA65545 SRV65545:SRW65545 TBR65545:TBS65545 TLN65545:TLO65545 TVJ65545:TVK65545 UFF65545:UFG65545 UPB65545:UPC65545 UYX65545:UYY65545 VIT65545:VIU65545 VSP65545:VSQ65545 WCL65545:WCM65545 WMH65545:WMI65545 WWD65545:WWE65545 V131081:W131081 JR131081:JS131081 TN131081:TO131081 ADJ131081:ADK131081 ANF131081:ANG131081 AXB131081:AXC131081 BGX131081:BGY131081 BQT131081:BQU131081 CAP131081:CAQ131081 CKL131081:CKM131081 CUH131081:CUI131081 DED131081:DEE131081 DNZ131081:DOA131081 DXV131081:DXW131081 EHR131081:EHS131081 ERN131081:ERO131081 FBJ131081:FBK131081 FLF131081:FLG131081 FVB131081:FVC131081 GEX131081:GEY131081 GOT131081:GOU131081 GYP131081:GYQ131081 HIL131081:HIM131081 HSH131081:HSI131081 ICD131081:ICE131081 ILZ131081:IMA131081 IVV131081:IVW131081 JFR131081:JFS131081 JPN131081:JPO131081 JZJ131081:JZK131081 KJF131081:KJG131081 KTB131081:KTC131081 LCX131081:LCY131081 LMT131081:LMU131081 LWP131081:LWQ131081 MGL131081:MGM131081 MQH131081:MQI131081 NAD131081:NAE131081 NJZ131081:NKA131081 NTV131081:NTW131081 ODR131081:ODS131081 ONN131081:ONO131081 OXJ131081:OXK131081 PHF131081:PHG131081 PRB131081:PRC131081 QAX131081:QAY131081 QKT131081:QKU131081 QUP131081:QUQ131081 REL131081:REM131081 ROH131081:ROI131081 RYD131081:RYE131081 SHZ131081:SIA131081 SRV131081:SRW131081 TBR131081:TBS131081 TLN131081:TLO131081 TVJ131081:TVK131081 UFF131081:UFG131081 UPB131081:UPC131081 UYX131081:UYY131081 VIT131081:VIU131081 VSP131081:VSQ131081 WCL131081:WCM131081 WMH131081:WMI131081 WWD131081:WWE131081 V196617:W196617 JR196617:JS196617 TN196617:TO196617 ADJ196617:ADK196617 ANF196617:ANG196617 AXB196617:AXC196617 BGX196617:BGY196617 BQT196617:BQU196617 CAP196617:CAQ196617 CKL196617:CKM196617 CUH196617:CUI196617 DED196617:DEE196617 DNZ196617:DOA196617 DXV196617:DXW196617 EHR196617:EHS196617 ERN196617:ERO196617 FBJ196617:FBK196617 FLF196617:FLG196617 FVB196617:FVC196617 GEX196617:GEY196617 GOT196617:GOU196617 GYP196617:GYQ196617 HIL196617:HIM196617 HSH196617:HSI196617 ICD196617:ICE196617 ILZ196617:IMA196617 IVV196617:IVW196617 JFR196617:JFS196617 JPN196617:JPO196617 JZJ196617:JZK196617 KJF196617:KJG196617 KTB196617:KTC196617 LCX196617:LCY196617 LMT196617:LMU196617 LWP196617:LWQ196617 MGL196617:MGM196617 MQH196617:MQI196617 NAD196617:NAE196617 NJZ196617:NKA196617 NTV196617:NTW196617 ODR196617:ODS196617 ONN196617:ONO196617 OXJ196617:OXK196617 PHF196617:PHG196617 PRB196617:PRC196617 QAX196617:QAY196617 QKT196617:QKU196617 QUP196617:QUQ196617 REL196617:REM196617 ROH196617:ROI196617 RYD196617:RYE196617 SHZ196617:SIA196617 SRV196617:SRW196617 TBR196617:TBS196617 TLN196617:TLO196617 TVJ196617:TVK196617 UFF196617:UFG196617 UPB196617:UPC196617 UYX196617:UYY196617 VIT196617:VIU196617 VSP196617:VSQ196617 WCL196617:WCM196617 WMH196617:WMI196617 WWD196617:WWE196617 V262153:W262153 JR262153:JS262153 TN262153:TO262153 ADJ262153:ADK262153 ANF262153:ANG262153 AXB262153:AXC262153 BGX262153:BGY262153 BQT262153:BQU262153 CAP262153:CAQ262153 CKL262153:CKM262153 CUH262153:CUI262153 DED262153:DEE262153 DNZ262153:DOA262153 DXV262153:DXW262153 EHR262153:EHS262153 ERN262153:ERO262153 FBJ262153:FBK262153 FLF262153:FLG262153 FVB262153:FVC262153 GEX262153:GEY262153 GOT262153:GOU262153 GYP262153:GYQ262153 HIL262153:HIM262153 HSH262153:HSI262153 ICD262153:ICE262153 ILZ262153:IMA262153 IVV262153:IVW262153 JFR262153:JFS262153 JPN262153:JPO262153 JZJ262153:JZK262153 KJF262153:KJG262153 KTB262153:KTC262153 LCX262153:LCY262153 LMT262153:LMU262153 LWP262153:LWQ262153 MGL262153:MGM262153 MQH262153:MQI262153 NAD262153:NAE262153 NJZ262153:NKA262153 NTV262153:NTW262153 ODR262153:ODS262153 ONN262153:ONO262153 OXJ262153:OXK262153 PHF262153:PHG262153 PRB262153:PRC262153 QAX262153:QAY262153 QKT262153:QKU262153 QUP262153:QUQ262153 REL262153:REM262153 ROH262153:ROI262153 RYD262153:RYE262153 SHZ262153:SIA262153 SRV262153:SRW262153 TBR262153:TBS262153 TLN262153:TLO262153 TVJ262153:TVK262153 UFF262153:UFG262153 UPB262153:UPC262153 UYX262153:UYY262153 VIT262153:VIU262153 VSP262153:VSQ262153 WCL262153:WCM262153 WMH262153:WMI262153 WWD262153:WWE262153 V327689:W327689 JR327689:JS327689 TN327689:TO327689 ADJ327689:ADK327689 ANF327689:ANG327689 AXB327689:AXC327689 BGX327689:BGY327689 BQT327689:BQU327689 CAP327689:CAQ327689 CKL327689:CKM327689 CUH327689:CUI327689 DED327689:DEE327689 DNZ327689:DOA327689 DXV327689:DXW327689 EHR327689:EHS327689 ERN327689:ERO327689 FBJ327689:FBK327689 FLF327689:FLG327689 FVB327689:FVC327689 GEX327689:GEY327689 GOT327689:GOU327689 GYP327689:GYQ327689 HIL327689:HIM327689 HSH327689:HSI327689 ICD327689:ICE327689 ILZ327689:IMA327689 IVV327689:IVW327689 JFR327689:JFS327689 JPN327689:JPO327689 JZJ327689:JZK327689 KJF327689:KJG327689 KTB327689:KTC327689 LCX327689:LCY327689 LMT327689:LMU327689 LWP327689:LWQ327689 MGL327689:MGM327689 MQH327689:MQI327689 NAD327689:NAE327689 NJZ327689:NKA327689 NTV327689:NTW327689 ODR327689:ODS327689 ONN327689:ONO327689 OXJ327689:OXK327689 PHF327689:PHG327689 PRB327689:PRC327689 QAX327689:QAY327689 QKT327689:QKU327689 QUP327689:QUQ327689 REL327689:REM327689 ROH327689:ROI327689 RYD327689:RYE327689 SHZ327689:SIA327689 SRV327689:SRW327689 TBR327689:TBS327689 TLN327689:TLO327689 TVJ327689:TVK327689 UFF327689:UFG327689 UPB327689:UPC327689 UYX327689:UYY327689 VIT327689:VIU327689 VSP327689:VSQ327689 WCL327689:WCM327689 WMH327689:WMI327689 WWD327689:WWE327689 V393225:W393225 JR393225:JS393225 TN393225:TO393225 ADJ393225:ADK393225 ANF393225:ANG393225 AXB393225:AXC393225 BGX393225:BGY393225 BQT393225:BQU393225 CAP393225:CAQ393225 CKL393225:CKM393225 CUH393225:CUI393225 DED393225:DEE393225 DNZ393225:DOA393225 DXV393225:DXW393225 EHR393225:EHS393225 ERN393225:ERO393225 FBJ393225:FBK393225 FLF393225:FLG393225 FVB393225:FVC393225 GEX393225:GEY393225 GOT393225:GOU393225 GYP393225:GYQ393225 HIL393225:HIM393225 HSH393225:HSI393225 ICD393225:ICE393225 ILZ393225:IMA393225 IVV393225:IVW393225 JFR393225:JFS393225 JPN393225:JPO393225 JZJ393225:JZK393225 KJF393225:KJG393225 KTB393225:KTC393225 LCX393225:LCY393225 LMT393225:LMU393225 LWP393225:LWQ393225 MGL393225:MGM393225 MQH393225:MQI393225 NAD393225:NAE393225 NJZ393225:NKA393225 NTV393225:NTW393225 ODR393225:ODS393225 ONN393225:ONO393225 OXJ393225:OXK393225 PHF393225:PHG393225 PRB393225:PRC393225 QAX393225:QAY393225 QKT393225:QKU393225 QUP393225:QUQ393225 REL393225:REM393225 ROH393225:ROI393225 RYD393225:RYE393225 SHZ393225:SIA393225 SRV393225:SRW393225 TBR393225:TBS393225 TLN393225:TLO393225 TVJ393225:TVK393225 UFF393225:UFG393225 UPB393225:UPC393225 UYX393225:UYY393225 VIT393225:VIU393225 VSP393225:VSQ393225 WCL393225:WCM393225 WMH393225:WMI393225 WWD393225:WWE393225 V458761:W458761 JR458761:JS458761 TN458761:TO458761 ADJ458761:ADK458761 ANF458761:ANG458761 AXB458761:AXC458761 BGX458761:BGY458761 BQT458761:BQU458761 CAP458761:CAQ458761 CKL458761:CKM458761 CUH458761:CUI458761 DED458761:DEE458761 DNZ458761:DOA458761 DXV458761:DXW458761 EHR458761:EHS458761 ERN458761:ERO458761 FBJ458761:FBK458761 FLF458761:FLG458761 FVB458761:FVC458761 GEX458761:GEY458761 GOT458761:GOU458761 GYP458761:GYQ458761 HIL458761:HIM458761 HSH458761:HSI458761 ICD458761:ICE458761 ILZ458761:IMA458761 IVV458761:IVW458761 JFR458761:JFS458761 JPN458761:JPO458761 JZJ458761:JZK458761 KJF458761:KJG458761 KTB458761:KTC458761 LCX458761:LCY458761 LMT458761:LMU458761 LWP458761:LWQ458761 MGL458761:MGM458761 MQH458761:MQI458761 NAD458761:NAE458761 NJZ458761:NKA458761 NTV458761:NTW458761 ODR458761:ODS458761 ONN458761:ONO458761 OXJ458761:OXK458761 PHF458761:PHG458761 PRB458761:PRC458761 QAX458761:QAY458761 QKT458761:QKU458761 QUP458761:QUQ458761 REL458761:REM458761 ROH458761:ROI458761 RYD458761:RYE458761 SHZ458761:SIA458761 SRV458761:SRW458761 TBR458761:TBS458761 TLN458761:TLO458761 TVJ458761:TVK458761 UFF458761:UFG458761 UPB458761:UPC458761 UYX458761:UYY458761 VIT458761:VIU458761 VSP458761:VSQ458761 WCL458761:WCM458761 WMH458761:WMI458761 WWD458761:WWE458761 V524297:W524297 JR524297:JS524297 TN524297:TO524297 ADJ524297:ADK524297 ANF524297:ANG524297 AXB524297:AXC524297 BGX524297:BGY524297 BQT524297:BQU524297 CAP524297:CAQ524297 CKL524297:CKM524297 CUH524297:CUI524297 DED524297:DEE524297 DNZ524297:DOA524297 DXV524297:DXW524297 EHR524297:EHS524297 ERN524297:ERO524297 FBJ524297:FBK524297 FLF524297:FLG524297 FVB524297:FVC524297 GEX524297:GEY524297 GOT524297:GOU524297 GYP524297:GYQ524297 HIL524297:HIM524297 HSH524297:HSI524297 ICD524297:ICE524297 ILZ524297:IMA524297 IVV524297:IVW524297 JFR524297:JFS524297 JPN524297:JPO524297 JZJ524297:JZK524297 KJF524297:KJG524297 KTB524297:KTC524297 LCX524297:LCY524297 LMT524297:LMU524297 LWP524297:LWQ524297 MGL524297:MGM524297 MQH524297:MQI524297 NAD524297:NAE524297 NJZ524297:NKA524297 NTV524297:NTW524297 ODR524297:ODS524297 ONN524297:ONO524297 OXJ524297:OXK524297 PHF524297:PHG524297 PRB524297:PRC524297 QAX524297:QAY524297 QKT524297:QKU524297 QUP524297:QUQ524297 REL524297:REM524297 ROH524297:ROI524297 RYD524297:RYE524297 SHZ524297:SIA524297 SRV524297:SRW524297 TBR524297:TBS524297 TLN524297:TLO524297 TVJ524297:TVK524297 UFF524297:UFG524297 UPB524297:UPC524297 UYX524297:UYY524297 VIT524297:VIU524297 VSP524297:VSQ524297 WCL524297:WCM524297 WMH524297:WMI524297 WWD524297:WWE524297 V589833:W589833 JR589833:JS589833 TN589833:TO589833 ADJ589833:ADK589833 ANF589833:ANG589833 AXB589833:AXC589833 BGX589833:BGY589833 BQT589833:BQU589833 CAP589833:CAQ589833 CKL589833:CKM589833 CUH589833:CUI589833 DED589833:DEE589833 DNZ589833:DOA589833 DXV589833:DXW589833 EHR589833:EHS589833 ERN589833:ERO589833 FBJ589833:FBK589833 FLF589833:FLG589833 FVB589833:FVC589833 GEX589833:GEY589833 GOT589833:GOU589833 GYP589833:GYQ589833 HIL589833:HIM589833 HSH589833:HSI589833 ICD589833:ICE589833 ILZ589833:IMA589833 IVV589833:IVW589833 JFR589833:JFS589833 JPN589833:JPO589833 JZJ589833:JZK589833 KJF589833:KJG589833 KTB589833:KTC589833 LCX589833:LCY589833 LMT589833:LMU589833 LWP589833:LWQ589833 MGL589833:MGM589833 MQH589833:MQI589833 NAD589833:NAE589833 NJZ589833:NKA589833 NTV589833:NTW589833 ODR589833:ODS589833 ONN589833:ONO589833 OXJ589833:OXK589833 PHF589833:PHG589833 PRB589833:PRC589833 QAX589833:QAY589833 QKT589833:QKU589833 QUP589833:QUQ589833 REL589833:REM589833 ROH589833:ROI589833 RYD589833:RYE589833 SHZ589833:SIA589833 SRV589833:SRW589833 TBR589833:TBS589833 TLN589833:TLO589833 TVJ589833:TVK589833 UFF589833:UFG589833 UPB589833:UPC589833 UYX589833:UYY589833 VIT589833:VIU589833 VSP589833:VSQ589833 WCL589833:WCM589833 WMH589833:WMI589833 WWD589833:WWE589833 V655369:W655369 JR655369:JS655369 TN655369:TO655369 ADJ655369:ADK655369 ANF655369:ANG655369 AXB655369:AXC655369 BGX655369:BGY655369 BQT655369:BQU655369 CAP655369:CAQ655369 CKL655369:CKM655369 CUH655369:CUI655369 DED655369:DEE655369 DNZ655369:DOA655369 DXV655369:DXW655369 EHR655369:EHS655369 ERN655369:ERO655369 FBJ655369:FBK655369 FLF655369:FLG655369 FVB655369:FVC655369 GEX655369:GEY655369 GOT655369:GOU655369 GYP655369:GYQ655369 HIL655369:HIM655369 HSH655369:HSI655369 ICD655369:ICE655369 ILZ655369:IMA655369 IVV655369:IVW655369 JFR655369:JFS655369 JPN655369:JPO655369 JZJ655369:JZK655369 KJF655369:KJG655369 KTB655369:KTC655369 LCX655369:LCY655369 LMT655369:LMU655369 LWP655369:LWQ655369 MGL655369:MGM655369 MQH655369:MQI655369 NAD655369:NAE655369 NJZ655369:NKA655369 NTV655369:NTW655369 ODR655369:ODS655369 ONN655369:ONO655369 OXJ655369:OXK655369 PHF655369:PHG655369 PRB655369:PRC655369 QAX655369:QAY655369 QKT655369:QKU655369 QUP655369:QUQ655369 REL655369:REM655369 ROH655369:ROI655369 RYD655369:RYE655369 SHZ655369:SIA655369 SRV655369:SRW655369 TBR655369:TBS655369 TLN655369:TLO655369 TVJ655369:TVK655369 UFF655369:UFG655369 UPB655369:UPC655369 UYX655369:UYY655369 VIT655369:VIU655369 VSP655369:VSQ655369 WCL655369:WCM655369 WMH655369:WMI655369 WWD655369:WWE655369 V720905:W720905 JR720905:JS720905 TN720905:TO720905 ADJ720905:ADK720905 ANF720905:ANG720905 AXB720905:AXC720905 BGX720905:BGY720905 BQT720905:BQU720905 CAP720905:CAQ720905 CKL720905:CKM720905 CUH720905:CUI720905 DED720905:DEE720905 DNZ720905:DOA720905 DXV720905:DXW720905 EHR720905:EHS720905 ERN720905:ERO720905 FBJ720905:FBK720905 FLF720905:FLG720905 FVB720905:FVC720905 GEX720905:GEY720905 GOT720905:GOU720905 GYP720905:GYQ720905 HIL720905:HIM720905 HSH720905:HSI720905 ICD720905:ICE720905 ILZ720905:IMA720905 IVV720905:IVW720905 JFR720905:JFS720905 JPN720905:JPO720905 JZJ720905:JZK720905 KJF720905:KJG720905 KTB720905:KTC720905 LCX720905:LCY720905 LMT720905:LMU720905 LWP720905:LWQ720905 MGL720905:MGM720905 MQH720905:MQI720905 NAD720905:NAE720905 NJZ720905:NKA720905 NTV720905:NTW720905 ODR720905:ODS720905 ONN720905:ONO720905 OXJ720905:OXK720905 PHF720905:PHG720905 PRB720905:PRC720905 QAX720905:QAY720905 QKT720905:QKU720905 QUP720905:QUQ720905 REL720905:REM720905 ROH720905:ROI720905 RYD720905:RYE720905 SHZ720905:SIA720905 SRV720905:SRW720905 TBR720905:TBS720905 TLN720905:TLO720905 TVJ720905:TVK720905 UFF720905:UFG720905 UPB720905:UPC720905 UYX720905:UYY720905 VIT720905:VIU720905 VSP720905:VSQ720905 WCL720905:WCM720905 WMH720905:WMI720905 WWD720905:WWE720905 V786441:W786441 JR786441:JS786441 TN786441:TO786441 ADJ786441:ADK786441 ANF786441:ANG786441 AXB786441:AXC786441 BGX786441:BGY786441 BQT786441:BQU786441 CAP786441:CAQ786441 CKL786441:CKM786441 CUH786441:CUI786441 DED786441:DEE786441 DNZ786441:DOA786441 DXV786441:DXW786441 EHR786441:EHS786441 ERN786441:ERO786441 FBJ786441:FBK786441 FLF786441:FLG786441 FVB786441:FVC786441 GEX786441:GEY786441 GOT786441:GOU786441 GYP786441:GYQ786441 HIL786441:HIM786441 HSH786441:HSI786441 ICD786441:ICE786441 ILZ786441:IMA786441 IVV786441:IVW786441 JFR786441:JFS786441 JPN786441:JPO786441 JZJ786441:JZK786441 KJF786441:KJG786441 KTB786441:KTC786441 LCX786441:LCY786441 LMT786441:LMU786441 LWP786441:LWQ786441 MGL786441:MGM786441 MQH786441:MQI786441 NAD786441:NAE786441 NJZ786441:NKA786441 NTV786441:NTW786441 ODR786441:ODS786441 ONN786441:ONO786441 OXJ786441:OXK786441 PHF786441:PHG786441 PRB786441:PRC786441 QAX786441:QAY786441 QKT786441:QKU786441 QUP786441:QUQ786441 REL786441:REM786441 ROH786441:ROI786441 RYD786441:RYE786441 SHZ786441:SIA786441 SRV786441:SRW786441 TBR786441:TBS786441 TLN786441:TLO786441 TVJ786441:TVK786441 UFF786441:UFG786441 UPB786441:UPC786441 UYX786441:UYY786441 VIT786441:VIU786441 VSP786441:VSQ786441 WCL786441:WCM786441 WMH786441:WMI786441 WWD786441:WWE786441 V851977:W851977 JR851977:JS851977 TN851977:TO851977 ADJ851977:ADK851977 ANF851977:ANG851977 AXB851977:AXC851977 BGX851977:BGY851977 BQT851977:BQU851977 CAP851977:CAQ851977 CKL851977:CKM851977 CUH851977:CUI851977 DED851977:DEE851977 DNZ851977:DOA851977 DXV851977:DXW851977 EHR851977:EHS851977 ERN851977:ERO851977 FBJ851977:FBK851977 FLF851977:FLG851977 FVB851977:FVC851977 GEX851977:GEY851977 GOT851977:GOU851977 GYP851977:GYQ851977 HIL851977:HIM851977 HSH851977:HSI851977 ICD851977:ICE851977 ILZ851977:IMA851977 IVV851977:IVW851977 JFR851977:JFS851977 JPN851977:JPO851977 JZJ851977:JZK851977 KJF851977:KJG851977 KTB851977:KTC851977 LCX851977:LCY851977 LMT851977:LMU851977 LWP851977:LWQ851977 MGL851977:MGM851977 MQH851977:MQI851977 NAD851977:NAE851977 NJZ851977:NKA851977 NTV851977:NTW851977 ODR851977:ODS851977 ONN851977:ONO851977 OXJ851977:OXK851977 PHF851977:PHG851977 PRB851977:PRC851977 QAX851977:QAY851977 QKT851977:QKU851977 QUP851977:QUQ851977 REL851977:REM851977 ROH851977:ROI851977 RYD851977:RYE851977 SHZ851977:SIA851977 SRV851977:SRW851977 TBR851977:TBS851977 TLN851977:TLO851977 TVJ851977:TVK851977 UFF851977:UFG851977 UPB851977:UPC851977 UYX851977:UYY851977 VIT851977:VIU851977 VSP851977:VSQ851977 WCL851977:WCM851977 WMH851977:WMI851977 WWD851977:WWE851977 V917513:W917513 JR917513:JS917513 TN917513:TO917513 ADJ917513:ADK917513 ANF917513:ANG917513 AXB917513:AXC917513 BGX917513:BGY917513 BQT917513:BQU917513 CAP917513:CAQ917513 CKL917513:CKM917513 CUH917513:CUI917513 DED917513:DEE917513 DNZ917513:DOA917513 DXV917513:DXW917513 EHR917513:EHS917513 ERN917513:ERO917513 FBJ917513:FBK917513 FLF917513:FLG917513 FVB917513:FVC917513 GEX917513:GEY917513 GOT917513:GOU917513 GYP917513:GYQ917513 HIL917513:HIM917513 HSH917513:HSI917513 ICD917513:ICE917513 ILZ917513:IMA917513 IVV917513:IVW917513 JFR917513:JFS917513 JPN917513:JPO917513 JZJ917513:JZK917513 KJF917513:KJG917513 KTB917513:KTC917513 LCX917513:LCY917513 LMT917513:LMU917513 LWP917513:LWQ917513 MGL917513:MGM917513 MQH917513:MQI917513 NAD917513:NAE917513 NJZ917513:NKA917513 NTV917513:NTW917513 ODR917513:ODS917513 ONN917513:ONO917513 OXJ917513:OXK917513 PHF917513:PHG917513 PRB917513:PRC917513 QAX917513:QAY917513 QKT917513:QKU917513 QUP917513:QUQ917513 REL917513:REM917513 ROH917513:ROI917513 RYD917513:RYE917513 SHZ917513:SIA917513 SRV917513:SRW917513 TBR917513:TBS917513 TLN917513:TLO917513 TVJ917513:TVK917513 UFF917513:UFG917513 UPB917513:UPC917513 UYX917513:UYY917513 VIT917513:VIU917513 VSP917513:VSQ917513 WCL917513:WCM917513 WMH917513:WMI917513 WWD917513:WWE917513 V983049:W983049 JR983049:JS983049 TN983049:TO983049 ADJ983049:ADK983049 ANF983049:ANG983049 AXB983049:AXC983049 BGX983049:BGY983049 BQT983049:BQU983049 CAP983049:CAQ983049 CKL983049:CKM983049 CUH983049:CUI983049 DED983049:DEE983049 DNZ983049:DOA983049 DXV983049:DXW983049 EHR983049:EHS983049 ERN983049:ERO983049 FBJ983049:FBK983049 FLF983049:FLG983049 FVB983049:FVC983049 GEX983049:GEY983049 GOT983049:GOU983049 GYP983049:GYQ983049 HIL983049:HIM983049 HSH983049:HSI983049 ICD983049:ICE983049 ILZ983049:IMA983049 IVV983049:IVW983049 JFR983049:JFS983049 JPN983049:JPO983049 JZJ983049:JZK983049 KJF983049:KJG983049 KTB983049:KTC983049 LCX983049:LCY983049 LMT983049:LMU983049 LWP983049:LWQ983049 MGL983049:MGM983049 MQH983049:MQI983049 NAD983049:NAE983049 NJZ983049:NKA983049 NTV983049:NTW983049 ODR983049:ODS983049 ONN983049:ONO983049 OXJ983049:OXK983049 PHF983049:PHG983049 PRB983049:PRC983049 QAX983049:QAY983049 QKT983049:QKU983049 QUP983049:QUQ983049 REL983049:REM983049 ROH983049:ROI983049 RYD983049:RYE983049 SHZ983049:SIA983049 SRV983049:SRW983049 TBR983049:TBS983049 TLN983049:TLO983049 TVJ983049:TVK983049 UFF983049:UFG983049 UPB983049:UPC983049 UYX983049:UYY983049 VIT983049:VIU983049 VSP983049:VSQ983049 WCL983049:WCM983049 WMH983049:WMI983049 WWD983049:WWE983049 V10 JR10 TN10 ADJ10 ANF10 AXB10 BGX10 BQT10 CAP10 CKL10 CUH10 DED10 DNZ10 DXV10 EHR10 ERN10 FBJ10 FLF10 FVB10 GEX10 GOT10 GYP10 HIL10 HSH10 ICD10 ILZ10 IVV10 JFR10 JPN10 JZJ10 KJF10 KTB10 LCX10 LMT10 LWP10 MGL10 MQH10 NAD10 NJZ10 NTV10 ODR10 ONN10 OXJ10 PHF10 PRB10 QAX10 QKT10 QUP10 REL10 ROH10 RYD10 SHZ10 SRV10 TBR10 TLN10 TVJ10 UFF10 UPB10 UYX10 VIT10 VSP10 WCL10 WMH10 WWD10 V65546 JR65546 TN65546 ADJ65546 ANF65546 AXB65546 BGX65546 BQT65546 CAP65546 CKL65546 CUH65546 DED65546 DNZ65546 DXV65546 EHR65546 ERN65546 FBJ65546 FLF65546 FVB65546 GEX65546 GOT65546 GYP65546 HIL65546 HSH65546 ICD65546 ILZ65546 IVV65546 JFR65546 JPN65546 JZJ65546 KJF65546 KTB65546 LCX65546 LMT65546 LWP65546 MGL65546 MQH65546 NAD65546 NJZ65546 NTV65546 ODR65546 ONN65546 OXJ65546 PHF65546 PRB65546 QAX65546 QKT65546 QUP65546 REL65546 ROH65546 RYD65546 SHZ65546 SRV65546 TBR65546 TLN65546 TVJ65546 UFF65546 UPB65546 UYX65546 VIT65546 VSP65546 WCL65546 WMH65546 WWD65546 V131082 JR131082 TN131082 ADJ131082 ANF131082 AXB131082 BGX131082 BQT131082 CAP131082 CKL131082 CUH131082 DED131082 DNZ131082 DXV131082 EHR131082 ERN131082 FBJ131082 FLF131082 FVB131082 GEX131082 GOT131082 GYP131082 HIL131082 HSH131082 ICD131082 ILZ131082 IVV131082 JFR131082 JPN131082 JZJ131082 KJF131082 KTB131082 LCX131082 LMT131082 LWP131082 MGL131082 MQH131082 NAD131082 NJZ131082 NTV131082 ODR131082 ONN131082 OXJ131082 PHF131082 PRB131082 QAX131082 QKT131082 QUP131082 REL131082 ROH131082 RYD131082 SHZ131082 SRV131082 TBR131082 TLN131082 TVJ131082 UFF131082 UPB131082 UYX131082 VIT131082 VSP131082 WCL131082 WMH131082 WWD131082 V196618 JR196618 TN196618 ADJ196618 ANF196618 AXB196618 BGX196618 BQT196618 CAP196618 CKL196618 CUH196618 DED196618 DNZ196618 DXV196618 EHR196618 ERN196618 FBJ196618 FLF196618 FVB196618 GEX196618 GOT196618 GYP196618 HIL196618 HSH196618 ICD196618 ILZ196618 IVV196618 JFR196618 JPN196618 JZJ196618 KJF196618 KTB196618 LCX196618 LMT196618 LWP196618 MGL196618 MQH196618 NAD196618 NJZ196618 NTV196618 ODR196618 ONN196618 OXJ196618 PHF196618 PRB196618 QAX196618 QKT196618 QUP196618 REL196618 ROH196618 RYD196618 SHZ196618 SRV196618 TBR196618 TLN196618 TVJ196618 UFF196618 UPB196618 UYX196618 VIT196618 VSP196618 WCL196618 WMH196618 WWD196618 V262154 JR262154 TN262154 ADJ262154 ANF262154 AXB262154 BGX262154 BQT262154 CAP262154 CKL262154 CUH262154 DED262154 DNZ262154 DXV262154 EHR262154 ERN262154 FBJ262154 FLF262154 FVB262154 GEX262154 GOT262154 GYP262154 HIL262154 HSH262154 ICD262154 ILZ262154 IVV262154 JFR262154 JPN262154 JZJ262154 KJF262154 KTB262154 LCX262154 LMT262154 LWP262154 MGL262154 MQH262154 NAD262154 NJZ262154 NTV262154 ODR262154 ONN262154 OXJ262154 PHF262154 PRB262154 QAX262154 QKT262154 QUP262154 REL262154 ROH262154 RYD262154 SHZ262154 SRV262154 TBR262154 TLN262154 TVJ262154 UFF262154 UPB262154 UYX262154 VIT262154 VSP262154 WCL262154 WMH262154 WWD262154 V327690 JR327690 TN327690 ADJ327690 ANF327690 AXB327690 BGX327690 BQT327690 CAP327690 CKL327690 CUH327690 DED327690 DNZ327690 DXV327690 EHR327690 ERN327690 FBJ327690 FLF327690 FVB327690 GEX327690 GOT327690 GYP327690 HIL327690 HSH327690 ICD327690 ILZ327690 IVV327690 JFR327690 JPN327690 JZJ327690 KJF327690 KTB327690 LCX327690 LMT327690 LWP327690 MGL327690 MQH327690 NAD327690 NJZ327690 NTV327690 ODR327690 ONN327690 OXJ327690 PHF327690 PRB327690 QAX327690 QKT327690 QUP327690 REL327690 ROH327690 RYD327690 SHZ327690 SRV327690 TBR327690 TLN327690 TVJ327690 UFF327690 UPB327690 UYX327690 VIT327690 VSP327690 WCL327690 WMH327690 WWD327690 V393226 JR393226 TN393226 ADJ393226 ANF393226 AXB393226 BGX393226 BQT393226 CAP393226 CKL393226 CUH393226 DED393226 DNZ393226 DXV393226 EHR393226 ERN393226 FBJ393226 FLF393226 FVB393226 GEX393226 GOT393226 GYP393226 HIL393226 HSH393226 ICD393226 ILZ393226 IVV393226 JFR393226 JPN393226 JZJ393226 KJF393226 KTB393226 LCX393226 LMT393226 LWP393226 MGL393226 MQH393226 NAD393226 NJZ393226 NTV393226 ODR393226 ONN393226 OXJ393226 PHF393226 PRB393226 QAX393226 QKT393226 QUP393226 REL393226 ROH393226 RYD393226 SHZ393226 SRV393226 TBR393226 TLN393226 TVJ393226 UFF393226 UPB393226 UYX393226 VIT393226 VSP393226 WCL393226 WMH393226 WWD393226 V458762 JR458762 TN458762 ADJ458762 ANF458762 AXB458762 BGX458762 BQT458762 CAP458762 CKL458762 CUH458762 DED458762 DNZ458762 DXV458762 EHR458762 ERN458762 FBJ458762 FLF458762 FVB458762 GEX458762 GOT458762 GYP458762 HIL458762 HSH458762 ICD458762 ILZ458762 IVV458762 JFR458762 JPN458762 JZJ458762 KJF458762 KTB458762 LCX458762 LMT458762 LWP458762 MGL458762 MQH458762 NAD458762 NJZ458762 NTV458762 ODR458762 ONN458762 OXJ458762 PHF458762 PRB458762 QAX458762 QKT458762 QUP458762 REL458762 ROH458762 RYD458762 SHZ458762 SRV458762 TBR458762 TLN458762 TVJ458762 UFF458762 UPB458762 UYX458762 VIT458762 VSP458762 WCL458762 WMH458762 WWD458762 V524298 JR524298 TN524298 ADJ524298 ANF524298 AXB524298 BGX524298 BQT524298 CAP524298 CKL524298 CUH524298 DED524298 DNZ524298 DXV524298 EHR524298 ERN524298 FBJ524298 FLF524298 FVB524298 GEX524298 GOT524298 GYP524298 HIL524298 HSH524298 ICD524298 ILZ524298 IVV524298 JFR524298 JPN524298 JZJ524298 KJF524298 KTB524298 LCX524298 LMT524298 LWP524298 MGL524298 MQH524298 NAD524298 NJZ524298 NTV524298 ODR524298 ONN524298 OXJ524298 PHF524298 PRB524298 QAX524298 QKT524298 QUP524298 REL524298 ROH524298 RYD524298 SHZ524298 SRV524298 TBR524298 TLN524298 TVJ524298 UFF524298 UPB524298 UYX524298 VIT524298 VSP524298 WCL524298 WMH524298 WWD524298 V589834 JR589834 TN589834 ADJ589834 ANF589834 AXB589834 BGX589834 BQT589834 CAP589834 CKL589834 CUH589834 DED589834 DNZ589834 DXV589834 EHR589834 ERN589834 FBJ589834 FLF589834 FVB589834 GEX589834 GOT589834 GYP589834 HIL589834 HSH589834 ICD589834 ILZ589834 IVV589834 JFR589834 JPN589834 JZJ589834 KJF589834 KTB589834 LCX589834 LMT589834 LWP589834 MGL589834 MQH589834 NAD589834 NJZ589834 NTV589834 ODR589834 ONN589834 OXJ589834 PHF589834 PRB589834 QAX589834 QKT589834 QUP589834 REL589834 ROH589834 RYD589834 SHZ589834 SRV589834 TBR589834 TLN589834 TVJ589834 UFF589834 UPB589834 UYX589834 VIT589834 VSP589834 WCL589834 WMH589834 WWD589834 V655370 JR655370 TN655370 ADJ655370 ANF655370 AXB655370 BGX655370 BQT655370 CAP655370 CKL655370 CUH655370 DED655370 DNZ655370 DXV655370 EHR655370 ERN655370 FBJ655370 FLF655370 FVB655370 GEX655370 GOT655370 GYP655370 HIL655370 HSH655370 ICD655370 ILZ655370 IVV655370 JFR655370 JPN655370 JZJ655370 KJF655370 KTB655370 LCX655370 LMT655370 LWP655370 MGL655370 MQH655370 NAD655370 NJZ655370 NTV655370 ODR655370 ONN655370 OXJ655370 PHF655370 PRB655370 QAX655370 QKT655370 QUP655370 REL655370 ROH655370 RYD655370 SHZ655370 SRV655370 TBR655370 TLN655370 TVJ655370 UFF655370 UPB655370 UYX655370 VIT655370 VSP655370 WCL655370 WMH655370 WWD655370 V720906 JR720906 TN720906 ADJ720906 ANF720906 AXB720906 BGX720906 BQT720906 CAP720906 CKL720906 CUH720906 DED720906 DNZ720906 DXV720906 EHR720906 ERN720906 FBJ720906 FLF720906 FVB720906 GEX720906 GOT720906 GYP720906 HIL720906 HSH720906 ICD720906 ILZ720906 IVV720906 JFR720906 JPN720906 JZJ720906 KJF720906 KTB720906 LCX720906 LMT720906 LWP720906 MGL720906 MQH720906 NAD720906 NJZ720906 NTV720906 ODR720906 ONN720906 OXJ720906 PHF720906 PRB720906 QAX720906 QKT720906 QUP720906 REL720906 ROH720906 RYD720906 SHZ720906 SRV720906 TBR720906 TLN720906 TVJ720906 UFF720906 UPB720906 UYX720906 VIT720906 VSP720906 WCL720906 WMH720906 WWD720906 V786442 JR786442 TN786442 ADJ786442 ANF786442 AXB786442 BGX786442 BQT786442 CAP786442 CKL786442 CUH786442 DED786442 DNZ786442 DXV786442 EHR786442 ERN786442 FBJ786442 FLF786442 FVB786442 GEX786442 GOT786442 GYP786442 HIL786442 HSH786442 ICD786442 ILZ786442 IVV786442 JFR786442 JPN786442 JZJ786442 KJF786442 KTB786442 LCX786442 LMT786442 LWP786442 MGL786442 MQH786442 NAD786442 NJZ786442 NTV786442 ODR786442 ONN786442 OXJ786442 PHF786442 PRB786442 QAX786442 QKT786442 QUP786442 REL786442 ROH786442 RYD786442 SHZ786442 SRV786442 TBR786442 TLN786442 TVJ786442 UFF786442 UPB786442 UYX786442 VIT786442 VSP786442 WCL786442 WMH786442 WWD786442 V851978 JR851978 TN851978 ADJ851978 ANF851978 AXB851978 BGX851978 BQT851978 CAP851978 CKL851978 CUH851978 DED851978 DNZ851978 DXV851978 EHR851978 ERN851978 FBJ851978 FLF851978 FVB851978 GEX851978 GOT851978 GYP851978 HIL851978 HSH851978 ICD851978 ILZ851978 IVV851978 JFR851978 JPN851978 JZJ851978 KJF851978 KTB851978 LCX851978 LMT851978 LWP851978 MGL851978 MQH851978 NAD851978 NJZ851978 NTV851978 ODR851978 ONN851978 OXJ851978 PHF851978 PRB851978 QAX851978 QKT851978 QUP851978 REL851978 ROH851978 RYD851978 SHZ851978 SRV851978 TBR851978 TLN851978 TVJ851978 UFF851978 UPB851978 UYX851978 VIT851978 VSP851978 WCL851978 WMH851978 WWD851978 V917514 JR917514 TN917514 ADJ917514 ANF917514 AXB917514 BGX917514 BQT917514 CAP917514 CKL917514 CUH917514 DED917514 DNZ917514 DXV917514 EHR917514 ERN917514 FBJ917514 FLF917514 FVB917514 GEX917514 GOT917514 GYP917514 HIL917514 HSH917514 ICD917514 ILZ917514 IVV917514 JFR917514 JPN917514 JZJ917514 KJF917514 KTB917514 LCX917514 LMT917514 LWP917514 MGL917514 MQH917514 NAD917514 NJZ917514 NTV917514 ODR917514 ONN917514 OXJ917514 PHF917514 PRB917514 QAX917514 QKT917514 QUP917514 REL917514 ROH917514 RYD917514 SHZ917514 SRV917514 TBR917514 TLN917514 TVJ917514 UFF917514 UPB917514 UYX917514 VIT917514 VSP917514 WCL917514 WMH917514 WWD917514 V983050 JR983050 TN983050 ADJ983050 ANF983050 AXB983050 BGX983050 BQT983050 CAP983050 CKL983050 CUH983050 DED983050 DNZ983050 DXV983050 EHR983050 ERN983050 FBJ983050 FLF983050 FVB983050 GEX983050 GOT983050 GYP983050 HIL983050 HSH983050 ICD983050 ILZ983050 IVV983050 JFR983050 JPN983050 JZJ983050 KJF983050 KTB983050 LCX983050 LMT983050 LWP983050 MGL983050 MQH983050 NAD983050 NJZ983050 NTV983050 ODR983050 ONN983050 OXJ983050 PHF983050 PRB983050 QAX983050 QKT983050 QUP983050 REL983050 ROH983050 RYD983050 SHZ983050 SRV983050 TBR983050 TLN983050 TVJ983050 UFF983050 UPB983050 UYX983050 VIT983050 VSP983050 WCL983050 WMH983050 WWD983050 Y10 JU10 TQ10 ADM10 ANI10 AXE10 BHA10 BQW10 CAS10 CKO10 CUK10 DEG10 DOC10 DXY10 EHU10 ERQ10 FBM10 FLI10 FVE10 GFA10 GOW10 GYS10 HIO10 HSK10 ICG10 IMC10 IVY10 JFU10 JPQ10 JZM10 KJI10 KTE10 LDA10 LMW10 LWS10 MGO10 MQK10 NAG10 NKC10 NTY10 ODU10 ONQ10 OXM10 PHI10 PRE10 QBA10 QKW10 QUS10 REO10 ROK10 RYG10 SIC10 SRY10 TBU10 TLQ10 TVM10 UFI10 UPE10 UZA10 VIW10 VSS10 WCO10 WMK10 WWG10 Y65546 JU65546 TQ65546 ADM65546 ANI65546 AXE65546 BHA65546 BQW65546 CAS65546 CKO65546 CUK65546 DEG65546 DOC65546 DXY65546 EHU65546 ERQ65546 FBM65546 FLI65546 FVE65546 GFA65546 GOW65546 GYS65546 HIO65546 HSK65546 ICG65546 IMC65546 IVY65546 JFU65546 JPQ65546 JZM65546 KJI65546 KTE65546 LDA65546 LMW65546 LWS65546 MGO65546 MQK65546 NAG65546 NKC65546 NTY65546 ODU65546 ONQ65546 OXM65546 PHI65546 PRE65546 QBA65546 QKW65546 QUS65546 REO65546 ROK65546 RYG65546 SIC65546 SRY65546 TBU65546 TLQ65546 TVM65546 UFI65546 UPE65546 UZA65546 VIW65546 VSS65546 WCO65546 WMK65546 WWG65546 Y131082 JU131082 TQ131082 ADM131082 ANI131082 AXE131082 BHA131082 BQW131082 CAS131082 CKO131082 CUK131082 DEG131082 DOC131082 DXY131082 EHU131082 ERQ131082 FBM131082 FLI131082 FVE131082 GFA131082 GOW131082 GYS131082 HIO131082 HSK131082 ICG131082 IMC131082 IVY131082 JFU131082 JPQ131082 JZM131082 KJI131082 KTE131082 LDA131082 LMW131082 LWS131082 MGO131082 MQK131082 NAG131082 NKC131082 NTY131082 ODU131082 ONQ131082 OXM131082 PHI131082 PRE131082 QBA131082 QKW131082 QUS131082 REO131082 ROK131082 RYG131082 SIC131082 SRY131082 TBU131082 TLQ131082 TVM131082 UFI131082 UPE131082 UZA131082 VIW131082 VSS131082 WCO131082 WMK131082 WWG131082 Y196618 JU196618 TQ196618 ADM196618 ANI196618 AXE196618 BHA196618 BQW196618 CAS196618 CKO196618 CUK196618 DEG196618 DOC196618 DXY196618 EHU196618 ERQ196618 FBM196618 FLI196618 FVE196618 GFA196618 GOW196618 GYS196618 HIO196618 HSK196618 ICG196618 IMC196618 IVY196618 JFU196618 JPQ196618 JZM196618 KJI196618 KTE196618 LDA196618 LMW196618 LWS196618 MGO196618 MQK196618 NAG196618 NKC196618 NTY196618 ODU196618 ONQ196618 OXM196618 PHI196618 PRE196618 QBA196618 QKW196618 QUS196618 REO196618 ROK196618 RYG196618 SIC196618 SRY196618 TBU196618 TLQ196618 TVM196618 UFI196618 UPE196618 UZA196618 VIW196618 VSS196618 WCO196618 WMK196618 WWG196618 Y262154 JU262154 TQ262154 ADM262154 ANI262154 AXE262154 BHA262154 BQW262154 CAS262154 CKO262154 CUK262154 DEG262154 DOC262154 DXY262154 EHU262154 ERQ262154 FBM262154 FLI262154 FVE262154 GFA262154 GOW262154 GYS262154 HIO262154 HSK262154 ICG262154 IMC262154 IVY262154 JFU262154 JPQ262154 JZM262154 KJI262154 KTE262154 LDA262154 LMW262154 LWS262154 MGO262154 MQK262154 NAG262154 NKC262154 NTY262154 ODU262154 ONQ262154 OXM262154 PHI262154 PRE262154 QBA262154 QKW262154 QUS262154 REO262154 ROK262154 RYG262154 SIC262154 SRY262154 TBU262154 TLQ262154 TVM262154 UFI262154 UPE262154 UZA262154 VIW262154 VSS262154 WCO262154 WMK262154 WWG262154 Y327690 JU327690 TQ327690 ADM327690 ANI327690 AXE327690 BHA327690 BQW327690 CAS327690 CKO327690 CUK327690 DEG327690 DOC327690 DXY327690 EHU327690 ERQ327690 FBM327690 FLI327690 FVE327690 GFA327690 GOW327690 GYS327690 HIO327690 HSK327690 ICG327690 IMC327690 IVY327690 JFU327690 JPQ327690 JZM327690 KJI327690 KTE327690 LDA327690 LMW327690 LWS327690 MGO327690 MQK327690 NAG327690 NKC327690 NTY327690 ODU327690 ONQ327690 OXM327690 PHI327690 PRE327690 QBA327690 QKW327690 QUS327690 REO327690 ROK327690 RYG327690 SIC327690 SRY327690 TBU327690 TLQ327690 TVM327690 UFI327690 UPE327690 UZA327690 VIW327690 VSS327690 WCO327690 WMK327690 WWG327690 Y393226 JU393226 TQ393226 ADM393226 ANI393226 AXE393226 BHA393226 BQW393226 CAS393226 CKO393226 CUK393226 DEG393226 DOC393226 DXY393226 EHU393226 ERQ393226 FBM393226 FLI393226 FVE393226 GFA393226 GOW393226 GYS393226 HIO393226 HSK393226 ICG393226 IMC393226 IVY393226 JFU393226 JPQ393226 JZM393226 KJI393226 KTE393226 LDA393226 LMW393226 LWS393226 MGO393226 MQK393226 NAG393226 NKC393226 NTY393226 ODU393226 ONQ393226 OXM393226 PHI393226 PRE393226 QBA393226 QKW393226 QUS393226 REO393226 ROK393226 RYG393226 SIC393226 SRY393226 TBU393226 TLQ393226 TVM393226 UFI393226 UPE393226 UZA393226 VIW393226 VSS393226 WCO393226 WMK393226 WWG393226 Y458762 JU458762 TQ458762 ADM458762 ANI458762 AXE458762 BHA458762 BQW458762 CAS458762 CKO458762 CUK458762 DEG458762 DOC458762 DXY458762 EHU458762 ERQ458762 FBM458762 FLI458762 FVE458762 GFA458762 GOW458762 GYS458762 HIO458762 HSK458762 ICG458762 IMC458762 IVY458762 JFU458762 JPQ458762 JZM458762 KJI458762 KTE458762 LDA458762 LMW458762 LWS458762 MGO458762 MQK458762 NAG458762 NKC458762 NTY458762 ODU458762 ONQ458762 OXM458762 PHI458762 PRE458762 QBA458762 QKW458762 QUS458762 REO458762 ROK458762 RYG458762 SIC458762 SRY458762 TBU458762 TLQ458762 TVM458762 UFI458762 UPE458762 UZA458762 VIW458762 VSS458762 WCO458762 WMK458762 WWG458762 Y524298 JU524298 TQ524298 ADM524298 ANI524298 AXE524298 BHA524298 BQW524298 CAS524298 CKO524298 CUK524298 DEG524298 DOC524298 DXY524298 EHU524298 ERQ524298 FBM524298 FLI524298 FVE524298 GFA524298 GOW524298 GYS524298 HIO524298 HSK524298 ICG524298 IMC524298 IVY524298 JFU524298 JPQ524298 JZM524298 KJI524298 KTE524298 LDA524298 LMW524298 LWS524298 MGO524298 MQK524298 NAG524298 NKC524298 NTY524298 ODU524298 ONQ524298 OXM524298 PHI524298 PRE524298 QBA524298 QKW524298 QUS524298 REO524298 ROK524298 RYG524298 SIC524298 SRY524298 TBU524298 TLQ524298 TVM524298 UFI524298 UPE524298 UZA524298 VIW524298 VSS524298 WCO524298 WMK524298 WWG524298 Y589834 JU589834 TQ589834 ADM589834 ANI589834 AXE589834 BHA589834 BQW589834 CAS589834 CKO589834 CUK589834 DEG589834 DOC589834 DXY589834 EHU589834 ERQ589834 FBM589834 FLI589834 FVE589834 GFA589834 GOW589834 GYS589834 HIO589834 HSK589834 ICG589834 IMC589834 IVY589834 JFU589834 JPQ589834 JZM589834 KJI589834 KTE589834 LDA589834 LMW589834 LWS589834 MGO589834 MQK589834 NAG589834 NKC589834 NTY589834 ODU589834 ONQ589834 OXM589834 PHI589834 PRE589834 QBA589834 QKW589834 QUS589834 REO589834 ROK589834 RYG589834 SIC589834 SRY589834 TBU589834 TLQ589834 TVM589834 UFI589834 UPE589834 UZA589834 VIW589834 VSS589834 WCO589834 WMK589834 WWG589834 Y655370 JU655370 TQ655370 ADM655370 ANI655370 AXE655370 BHA655370 BQW655370 CAS655370 CKO655370 CUK655370 DEG655370 DOC655370 DXY655370 EHU655370 ERQ655370 FBM655370 FLI655370 FVE655370 GFA655370 GOW655370 GYS655370 HIO655370 HSK655370 ICG655370 IMC655370 IVY655370 JFU655370 JPQ655370 JZM655370 KJI655370 KTE655370 LDA655370 LMW655370 LWS655370 MGO655370 MQK655370 NAG655370 NKC655370 NTY655370 ODU655370 ONQ655370 OXM655370 PHI655370 PRE655370 QBA655370 QKW655370 QUS655370 REO655370 ROK655370 RYG655370 SIC655370 SRY655370 TBU655370 TLQ655370 TVM655370 UFI655370 UPE655370 UZA655370 VIW655370 VSS655370 WCO655370 WMK655370 WWG655370 Y720906 JU720906 TQ720906 ADM720906 ANI720906 AXE720906 BHA720906 BQW720906 CAS720906 CKO720906 CUK720906 DEG720906 DOC720906 DXY720906 EHU720906 ERQ720906 FBM720906 FLI720906 FVE720906 GFA720906 GOW720906 GYS720906 HIO720906 HSK720906 ICG720906 IMC720906 IVY720906 JFU720906 JPQ720906 JZM720906 KJI720906 KTE720906 LDA720906 LMW720906 LWS720906 MGO720906 MQK720906 NAG720906 NKC720906 NTY720906 ODU720906 ONQ720906 OXM720906 PHI720906 PRE720906 QBA720906 QKW720906 QUS720906 REO720906 ROK720906 RYG720906 SIC720906 SRY720906 TBU720906 TLQ720906 TVM720906 UFI720906 UPE720906 UZA720906 VIW720906 VSS720906 WCO720906 WMK720906 WWG720906 Y786442 JU786442 TQ786442 ADM786442 ANI786442 AXE786442 BHA786442 BQW786442 CAS786442 CKO786442 CUK786442 DEG786442 DOC786442 DXY786442 EHU786442 ERQ786442 FBM786442 FLI786442 FVE786442 GFA786442 GOW786442 GYS786442 HIO786442 HSK786442 ICG786442 IMC786442 IVY786442 JFU786442 JPQ786442 JZM786442 KJI786442 KTE786442 LDA786442 LMW786442 LWS786442 MGO786442 MQK786442 NAG786442 NKC786442 NTY786442 ODU786442 ONQ786442 OXM786442 PHI786442 PRE786442 QBA786442 QKW786442 QUS786442 REO786442 ROK786442 RYG786442 SIC786442 SRY786442 TBU786442 TLQ786442 TVM786442 UFI786442 UPE786442 UZA786442 VIW786442 VSS786442 WCO786442 WMK786442 WWG786442 Y851978 JU851978 TQ851978 ADM851978 ANI851978 AXE851978 BHA851978 BQW851978 CAS851978 CKO851978 CUK851978 DEG851978 DOC851978 DXY851978 EHU851978 ERQ851978 FBM851978 FLI851978 FVE851978 GFA851978 GOW851978 GYS851978 HIO851978 HSK851978 ICG851978 IMC851978 IVY851978 JFU851978 JPQ851978 JZM851978 KJI851978 KTE851978 LDA851978 LMW851978 LWS851978 MGO851978 MQK851978 NAG851978 NKC851978 NTY851978 ODU851978 ONQ851978 OXM851978 PHI851978 PRE851978 QBA851978 QKW851978 QUS851978 REO851978 ROK851978 RYG851978 SIC851978 SRY851978 TBU851978 TLQ851978 TVM851978 UFI851978 UPE851978 UZA851978 VIW851978 VSS851978 WCO851978 WMK851978 WWG851978 Y917514 JU917514 TQ917514 ADM917514 ANI917514 AXE917514 BHA917514 BQW917514 CAS917514 CKO917514 CUK917514 DEG917514 DOC917514 DXY917514 EHU917514 ERQ917514 FBM917514 FLI917514 FVE917514 GFA917514 GOW917514 GYS917514 HIO917514 HSK917514 ICG917514 IMC917514 IVY917514 JFU917514 JPQ917514 JZM917514 KJI917514 KTE917514 LDA917514 LMW917514 LWS917514 MGO917514 MQK917514 NAG917514 NKC917514 NTY917514 ODU917514 ONQ917514 OXM917514 PHI917514 PRE917514 QBA917514 QKW917514 QUS917514 REO917514 ROK917514 RYG917514 SIC917514 SRY917514 TBU917514 TLQ917514 TVM917514 UFI917514 UPE917514 UZA917514 VIW917514 VSS917514 WCO917514 WMK917514 WWG917514 Y983050 JU983050 TQ983050 ADM983050 ANI983050 AXE983050 BHA983050 BQW983050 CAS983050 CKO983050 CUK983050 DEG983050 DOC983050 DXY983050 EHU983050 ERQ983050 FBM983050 FLI983050 FVE983050 GFA983050 GOW983050 GYS983050 HIO983050 HSK983050 ICG983050 IMC983050 IVY983050 JFU983050 JPQ983050 JZM983050 KJI983050 KTE983050 LDA983050 LMW983050 LWS983050 MGO983050 MQK983050 NAG983050 NKC983050 NTY983050 ODU983050 ONQ983050 OXM983050 PHI983050 PRE983050 QBA983050 QKW983050 QUS983050 REO983050 ROK983050 RYG983050 SIC983050 SRY983050 TBU983050 TLQ983050 TVM983050 UFI983050 UPE983050 UZA983050 VIW983050 VSS983050 WCO983050 WMK983050 WWG983050 E10:G13 JA10:JC13 SW10:SY13 ACS10:ACU13 AMO10:AMQ13 AWK10:AWM13 BGG10:BGI13 BQC10:BQE13 BZY10:CAA13 CJU10:CJW13 CTQ10:CTS13 DDM10:DDO13 DNI10:DNK13 DXE10:DXG13 EHA10:EHC13 EQW10:EQY13 FAS10:FAU13 FKO10:FKQ13 FUK10:FUM13 GEG10:GEI13 GOC10:GOE13 GXY10:GYA13 HHU10:HHW13 HRQ10:HRS13 IBM10:IBO13 ILI10:ILK13 IVE10:IVG13 JFA10:JFC13 JOW10:JOY13 JYS10:JYU13 KIO10:KIQ13 KSK10:KSM13 LCG10:LCI13 LMC10:LME13 LVY10:LWA13 MFU10:MFW13 MPQ10:MPS13 MZM10:MZO13 NJI10:NJK13 NTE10:NTG13 ODA10:ODC13 OMW10:OMY13 OWS10:OWU13 PGO10:PGQ13 PQK10:PQM13 QAG10:QAI13 QKC10:QKE13 QTY10:QUA13 RDU10:RDW13 RNQ10:RNS13 RXM10:RXO13 SHI10:SHK13 SRE10:SRG13 TBA10:TBC13 TKW10:TKY13 TUS10:TUU13 UEO10:UEQ13 UOK10:UOM13 UYG10:UYI13 VIC10:VIE13 VRY10:VSA13 WBU10:WBW13 WLQ10:WLS13 WVM10:WVO13 E65546:G65549 JA65546:JC65549 SW65546:SY65549 ACS65546:ACU65549 AMO65546:AMQ65549 AWK65546:AWM65549 BGG65546:BGI65549 BQC65546:BQE65549 BZY65546:CAA65549 CJU65546:CJW65549 CTQ65546:CTS65549 DDM65546:DDO65549 DNI65546:DNK65549 DXE65546:DXG65549 EHA65546:EHC65549 EQW65546:EQY65549 FAS65546:FAU65549 FKO65546:FKQ65549 FUK65546:FUM65549 GEG65546:GEI65549 GOC65546:GOE65549 GXY65546:GYA65549 HHU65546:HHW65549 HRQ65546:HRS65549 IBM65546:IBO65549 ILI65546:ILK65549 IVE65546:IVG65549 JFA65546:JFC65549 JOW65546:JOY65549 JYS65546:JYU65549 KIO65546:KIQ65549 KSK65546:KSM65549 LCG65546:LCI65549 LMC65546:LME65549 LVY65546:LWA65549 MFU65546:MFW65549 MPQ65546:MPS65549 MZM65546:MZO65549 NJI65546:NJK65549 NTE65546:NTG65549 ODA65546:ODC65549 OMW65546:OMY65549 OWS65546:OWU65549 PGO65546:PGQ65549 PQK65546:PQM65549 QAG65546:QAI65549 QKC65546:QKE65549 QTY65546:QUA65549 RDU65546:RDW65549 RNQ65546:RNS65549 RXM65546:RXO65549 SHI65546:SHK65549 SRE65546:SRG65549 TBA65546:TBC65549 TKW65546:TKY65549 TUS65546:TUU65549 UEO65546:UEQ65549 UOK65546:UOM65549 UYG65546:UYI65549 VIC65546:VIE65549 VRY65546:VSA65549 WBU65546:WBW65549 WLQ65546:WLS65549 WVM65546:WVO65549 E131082:G131085 JA131082:JC131085 SW131082:SY131085 ACS131082:ACU131085 AMO131082:AMQ131085 AWK131082:AWM131085 BGG131082:BGI131085 BQC131082:BQE131085 BZY131082:CAA131085 CJU131082:CJW131085 CTQ131082:CTS131085 DDM131082:DDO131085 DNI131082:DNK131085 DXE131082:DXG131085 EHA131082:EHC131085 EQW131082:EQY131085 FAS131082:FAU131085 FKO131082:FKQ131085 FUK131082:FUM131085 GEG131082:GEI131085 GOC131082:GOE131085 GXY131082:GYA131085 HHU131082:HHW131085 HRQ131082:HRS131085 IBM131082:IBO131085 ILI131082:ILK131085 IVE131082:IVG131085 JFA131082:JFC131085 JOW131082:JOY131085 JYS131082:JYU131085 KIO131082:KIQ131085 KSK131082:KSM131085 LCG131082:LCI131085 LMC131082:LME131085 LVY131082:LWA131085 MFU131082:MFW131085 MPQ131082:MPS131085 MZM131082:MZO131085 NJI131082:NJK131085 NTE131082:NTG131085 ODA131082:ODC131085 OMW131082:OMY131085 OWS131082:OWU131085 PGO131082:PGQ131085 PQK131082:PQM131085 QAG131082:QAI131085 QKC131082:QKE131085 QTY131082:QUA131085 RDU131082:RDW131085 RNQ131082:RNS131085 RXM131082:RXO131085 SHI131082:SHK131085 SRE131082:SRG131085 TBA131082:TBC131085 TKW131082:TKY131085 TUS131082:TUU131085 UEO131082:UEQ131085 UOK131082:UOM131085 UYG131082:UYI131085 VIC131082:VIE131085 VRY131082:VSA131085 WBU131082:WBW131085 WLQ131082:WLS131085 WVM131082:WVO131085 E196618:G196621 JA196618:JC196621 SW196618:SY196621 ACS196618:ACU196621 AMO196618:AMQ196621 AWK196618:AWM196621 BGG196618:BGI196621 BQC196618:BQE196621 BZY196618:CAA196621 CJU196618:CJW196621 CTQ196618:CTS196621 DDM196618:DDO196621 DNI196618:DNK196621 DXE196618:DXG196621 EHA196618:EHC196621 EQW196618:EQY196621 FAS196618:FAU196621 FKO196618:FKQ196621 FUK196618:FUM196621 GEG196618:GEI196621 GOC196618:GOE196621 GXY196618:GYA196621 HHU196618:HHW196621 HRQ196618:HRS196621 IBM196618:IBO196621 ILI196618:ILK196621 IVE196618:IVG196621 JFA196618:JFC196621 JOW196618:JOY196621 JYS196618:JYU196621 KIO196618:KIQ196621 KSK196618:KSM196621 LCG196618:LCI196621 LMC196618:LME196621 LVY196618:LWA196621 MFU196618:MFW196621 MPQ196618:MPS196621 MZM196618:MZO196621 NJI196618:NJK196621 NTE196618:NTG196621 ODA196618:ODC196621 OMW196618:OMY196621 OWS196618:OWU196621 PGO196618:PGQ196621 PQK196618:PQM196621 QAG196618:QAI196621 QKC196618:QKE196621 QTY196618:QUA196621 RDU196618:RDW196621 RNQ196618:RNS196621 RXM196618:RXO196621 SHI196618:SHK196621 SRE196618:SRG196621 TBA196618:TBC196621 TKW196618:TKY196621 TUS196618:TUU196621 UEO196618:UEQ196621 UOK196618:UOM196621 UYG196618:UYI196621 VIC196618:VIE196621 VRY196618:VSA196621 WBU196618:WBW196621 WLQ196618:WLS196621 WVM196618:WVO196621 E262154:G262157 JA262154:JC262157 SW262154:SY262157 ACS262154:ACU262157 AMO262154:AMQ262157 AWK262154:AWM262157 BGG262154:BGI262157 BQC262154:BQE262157 BZY262154:CAA262157 CJU262154:CJW262157 CTQ262154:CTS262157 DDM262154:DDO262157 DNI262154:DNK262157 DXE262154:DXG262157 EHA262154:EHC262157 EQW262154:EQY262157 FAS262154:FAU262157 FKO262154:FKQ262157 FUK262154:FUM262157 GEG262154:GEI262157 GOC262154:GOE262157 GXY262154:GYA262157 HHU262154:HHW262157 HRQ262154:HRS262157 IBM262154:IBO262157 ILI262154:ILK262157 IVE262154:IVG262157 JFA262154:JFC262157 JOW262154:JOY262157 JYS262154:JYU262157 KIO262154:KIQ262157 KSK262154:KSM262157 LCG262154:LCI262157 LMC262154:LME262157 LVY262154:LWA262157 MFU262154:MFW262157 MPQ262154:MPS262157 MZM262154:MZO262157 NJI262154:NJK262157 NTE262154:NTG262157 ODA262154:ODC262157 OMW262154:OMY262157 OWS262154:OWU262157 PGO262154:PGQ262157 PQK262154:PQM262157 QAG262154:QAI262157 QKC262154:QKE262157 QTY262154:QUA262157 RDU262154:RDW262157 RNQ262154:RNS262157 RXM262154:RXO262157 SHI262154:SHK262157 SRE262154:SRG262157 TBA262154:TBC262157 TKW262154:TKY262157 TUS262154:TUU262157 UEO262154:UEQ262157 UOK262154:UOM262157 UYG262154:UYI262157 VIC262154:VIE262157 VRY262154:VSA262157 WBU262154:WBW262157 WLQ262154:WLS262157 WVM262154:WVO262157 E327690:G327693 JA327690:JC327693 SW327690:SY327693 ACS327690:ACU327693 AMO327690:AMQ327693 AWK327690:AWM327693 BGG327690:BGI327693 BQC327690:BQE327693 BZY327690:CAA327693 CJU327690:CJW327693 CTQ327690:CTS327693 DDM327690:DDO327693 DNI327690:DNK327693 DXE327690:DXG327693 EHA327690:EHC327693 EQW327690:EQY327693 FAS327690:FAU327693 FKO327690:FKQ327693 FUK327690:FUM327693 GEG327690:GEI327693 GOC327690:GOE327693 GXY327690:GYA327693 HHU327690:HHW327693 HRQ327690:HRS327693 IBM327690:IBO327693 ILI327690:ILK327693 IVE327690:IVG327693 JFA327690:JFC327693 JOW327690:JOY327693 JYS327690:JYU327693 KIO327690:KIQ327693 KSK327690:KSM327693 LCG327690:LCI327693 LMC327690:LME327693 LVY327690:LWA327693 MFU327690:MFW327693 MPQ327690:MPS327693 MZM327690:MZO327693 NJI327690:NJK327693 NTE327690:NTG327693 ODA327690:ODC327693 OMW327690:OMY327693 OWS327690:OWU327693 PGO327690:PGQ327693 PQK327690:PQM327693 QAG327690:QAI327693 QKC327690:QKE327693 QTY327690:QUA327693 RDU327690:RDW327693 RNQ327690:RNS327693 RXM327690:RXO327693 SHI327690:SHK327693 SRE327690:SRG327693 TBA327690:TBC327693 TKW327690:TKY327693 TUS327690:TUU327693 UEO327690:UEQ327693 UOK327690:UOM327693 UYG327690:UYI327693 VIC327690:VIE327693 VRY327690:VSA327693 WBU327690:WBW327693 WLQ327690:WLS327693 WVM327690:WVO327693 E393226:G393229 JA393226:JC393229 SW393226:SY393229 ACS393226:ACU393229 AMO393226:AMQ393229 AWK393226:AWM393229 BGG393226:BGI393229 BQC393226:BQE393229 BZY393226:CAA393229 CJU393226:CJW393229 CTQ393226:CTS393229 DDM393226:DDO393229 DNI393226:DNK393229 DXE393226:DXG393229 EHA393226:EHC393229 EQW393226:EQY393229 FAS393226:FAU393229 FKO393226:FKQ393229 FUK393226:FUM393229 GEG393226:GEI393229 GOC393226:GOE393229 GXY393226:GYA393229 HHU393226:HHW393229 HRQ393226:HRS393229 IBM393226:IBO393229 ILI393226:ILK393229 IVE393226:IVG393229 JFA393226:JFC393229 JOW393226:JOY393229 JYS393226:JYU393229 KIO393226:KIQ393229 KSK393226:KSM393229 LCG393226:LCI393229 LMC393226:LME393229 LVY393226:LWA393229 MFU393226:MFW393229 MPQ393226:MPS393229 MZM393226:MZO393229 NJI393226:NJK393229 NTE393226:NTG393229 ODA393226:ODC393229 OMW393226:OMY393229 OWS393226:OWU393229 PGO393226:PGQ393229 PQK393226:PQM393229 QAG393226:QAI393229 QKC393226:QKE393229 QTY393226:QUA393229 RDU393226:RDW393229 RNQ393226:RNS393229 RXM393226:RXO393229 SHI393226:SHK393229 SRE393226:SRG393229 TBA393226:TBC393229 TKW393226:TKY393229 TUS393226:TUU393229 UEO393226:UEQ393229 UOK393226:UOM393229 UYG393226:UYI393229 VIC393226:VIE393229 VRY393226:VSA393229 WBU393226:WBW393229 WLQ393226:WLS393229 WVM393226:WVO393229 E458762:G458765 JA458762:JC458765 SW458762:SY458765 ACS458762:ACU458765 AMO458762:AMQ458765 AWK458762:AWM458765 BGG458762:BGI458765 BQC458762:BQE458765 BZY458762:CAA458765 CJU458762:CJW458765 CTQ458762:CTS458765 DDM458762:DDO458765 DNI458762:DNK458765 DXE458762:DXG458765 EHA458762:EHC458765 EQW458762:EQY458765 FAS458762:FAU458765 FKO458762:FKQ458765 FUK458762:FUM458765 GEG458762:GEI458765 GOC458762:GOE458765 GXY458762:GYA458765 HHU458762:HHW458765 HRQ458762:HRS458765 IBM458762:IBO458765 ILI458762:ILK458765 IVE458762:IVG458765 JFA458762:JFC458765 JOW458762:JOY458765 JYS458762:JYU458765 KIO458762:KIQ458765 KSK458762:KSM458765 LCG458762:LCI458765 LMC458762:LME458765 LVY458762:LWA458765 MFU458762:MFW458765 MPQ458762:MPS458765 MZM458762:MZO458765 NJI458762:NJK458765 NTE458762:NTG458765 ODA458762:ODC458765 OMW458762:OMY458765 OWS458762:OWU458765 PGO458762:PGQ458765 PQK458762:PQM458765 QAG458762:QAI458765 QKC458762:QKE458765 QTY458762:QUA458765 RDU458762:RDW458765 RNQ458762:RNS458765 RXM458762:RXO458765 SHI458762:SHK458765 SRE458762:SRG458765 TBA458762:TBC458765 TKW458762:TKY458765 TUS458762:TUU458765 UEO458762:UEQ458765 UOK458762:UOM458765 UYG458762:UYI458765 VIC458762:VIE458765 VRY458762:VSA458765 WBU458762:WBW458765 WLQ458762:WLS458765 WVM458762:WVO458765 E524298:G524301 JA524298:JC524301 SW524298:SY524301 ACS524298:ACU524301 AMO524298:AMQ524301 AWK524298:AWM524301 BGG524298:BGI524301 BQC524298:BQE524301 BZY524298:CAA524301 CJU524298:CJW524301 CTQ524298:CTS524301 DDM524298:DDO524301 DNI524298:DNK524301 DXE524298:DXG524301 EHA524298:EHC524301 EQW524298:EQY524301 FAS524298:FAU524301 FKO524298:FKQ524301 FUK524298:FUM524301 GEG524298:GEI524301 GOC524298:GOE524301 GXY524298:GYA524301 HHU524298:HHW524301 HRQ524298:HRS524301 IBM524298:IBO524301 ILI524298:ILK524301 IVE524298:IVG524301 JFA524298:JFC524301 JOW524298:JOY524301 JYS524298:JYU524301 KIO524298:KIQ524301 KSK524298:KSM524301 LCG524298:LCI524301 LMC524298:LME524301 LVY524298:LWA524301 MFU524298:MFW524301 MPQ524298:MPS524301 MZM524298:MZO524301 NJI524298:NJK524301 NTE524298:NTG524301 ODA524298:ODC524301 OMW524298:OMY524301 OWS524298:OWU524301 PGO524298:PGQ524301 PQK524298:PQM524301 QAG524298:QAI524301 QKC524298:QKE524301 QTY524298:QUA524301 RDU524298:RDW524301 RNQ524298:RNS524301 RXM524298:RXO524301 SHI524298:SHK524301 SRE524298:SRG524301 TBA524298:TBC524301 TKW524298:TKY524301 TUS524298:TUU524301 UEO524298:UEQ524301 UOK524298:UOM524301 UYG524298:UYI524301 VIC524298:VIE524301 VRY524298:VSA524301 WBU524298:WBW524301 WLQ524298:WLS524301 WVM524298:WVO524301 E589834:G589837 JA589834:JC589837 SW589834:SY589837 ACS589834:ACU589837 AMO589834:AMQ589837 AWK589834:AWM589837 BGG589834:BGI589837 BQC589834:BQE589837 BZY589834:CAA589837 CJU589834:CJW589837 CTQ589834:CTS589837 DDM589834:DDO589837 DNI589834:DNK589837 DXE589834:DXG589837 EHA589834:EHC589837 EQW589834:EQY589837 FAS589834:FAU589837 FKO589834:FKQ589837 FUK589834:FUM589837 GEG589834:GEI589837 GOC589834:GOE589837 GXY589834:GYA589837 HHU589834:HHW589837 HRQ589834:HRS589837 IBM589834:IBO589837 ILI589834:ILK589837 IVE589834:IVG589837 JFA589834:JFC589837 JOW589834:JOY589837 JYS589834:JYU589837 KIO589834:KIQ589837 KSK589834:KSM589837 LCG589834:LCI589837 LMC589834:LME589837 LVY589834:LWA589837 MFU589834:MFW589837 MPQ589834:MPS589837 MZM589834:MZO589837 NJI589834:NJK589837 NTE589834:NTG589837 ODA589834:ODC589837 OMW589834:OMY589837 OWS589834:OWU589837 PGO589834:PGQ589837 PQK589834:PQM589837 QAG589834:QAI589837 QKC589834:QKE589837 QTY589834:QUA589837 RDU589834:RDW589837 RNQ589834:RNS589837 RXM589834:RXO589837 SHI589834:SHK589837 SRE589834:SRG589837 TBA589834:TBC589837 TKW589834:TKY589837 TUS589834:TUU589837 UEO589834:UEQ589837 UOK589834:UOM589837 UYG589834:UYI589837 VIC589834:VIE589837 VRY589834:VSA589837 WBU589834:WBW589837 WLQ589834:WLS589837 WVM589834:WVO589837 E655370:G655373 JA655370:JC655373 SW655370:SY655373 ACS655370:ACU655373 AMO655370:AMQ655373 AWK655370:AWM655373 BGG655370:BGI655373 BQC655370:BQE655373 BZY655370:CAA655373 CJU655370:CJW655373 CTQ655370:CTS655373 DDM655370:DDO655373 DNI655370:DNK655373 DXE655370:DXG655373 EHA655370:EHC655373 EQW655370:EQY655373 FAS655370:FAU655373 FKO655370:FKQ655373 FUK655370:FUM655373 GEG655370:GEI655373 GOC655370:GOE655373 GXY655370:GYA655373 HHU655370:HHW655373 HRQ655370:HRS655373 IBM655370:IBO655373 ILI655370:ILK655373 IVE655370:IVG655373 JFA655370:JFC655373 JOW655370:JOY655373 JYS655370:JYU655373 KIO655370:KIQ655373 KSK655370:KSM655373 LCG655370:LCI655373 LMC655370:LME655373 LVY655370:LWA655373 MFU655370:MFW655373 MPQ655370:MPS655373 MZM655370:MZO655373 NJI655370:NJK655373 NTE655370:NTG655373 ODA655370:ODC655373 OMW655370:OMY655373 OWS655370:OWU655373 PGO655370:PGQ655373 PQK655370:PQM655373 QAG655370:QAI655373 QKC655370:QKE655373 QTY655370:QUA655373 RDU655370:RDW655373 RNQ655370:RNS655373 RXM655370:RXO655373 SHI655370:SHK655373 SRE655370:SRG655373 TBA655370:TBC655373 TKW655370:TKY655373 TUS655370:TUU655373 UEO655370:UEQ655373 UOK655370:UOM655373 UYG655370:UYI655373 VIC655370:VIE655373 VRY655370:VSA655373 WBU655370:WBW655373 WLQ655370:WLS655373 WVM655370:WVO655373 E720906:G720909 JA720906:JC720909 SW720906:SY720909 ACS720906:ACU720909 AMO720906:AMQ720909 AWK720906:AWM720909 BGG720906:BGI720909 BQC720906:BQE720909 BZY720906:CAA720909 CJU720906:CJW720909 CTQ720906:CTS720909 DDM720906:DDO720909 DNI720906:DNK720909 DXE720906:DXG720909 EHA720906:EHC720909 EQW720906:EQY720909 FAS720906:FAU720909 FKO720906:FKQ720909 FUK720906:FUM720909 GEG720906:GEI720909 GOC720906:GOE720909 GXY720906:GYA720909 HHU720906:HHW720909 HRQ720906:HRS720909 IBM720906:IBO720909 ILI720906:ILK720909 IVE720906:IVG720909 JFA720906:JFC720909 JOW720906:JOY720909 JYS720906:JYU720909 KIO720906:KIQ720909 KSK720906:KSM720909 LCG720906:LCI720909 LMC720906:LME720909 LVY720906:LWA720909 MFU720906:MFW720909 MPQ720906:MPS720909 MZM720906:MZO720909 NJI720906:NJK720909 NTE720906:NTG720909 ODA720906:ODC720909 OMW720906:OMY720909 OWS720906:OWU720909 PGO720906:PGQ720909 PQK720906:PQM720909 QAG720906:QAI720909 QKC720906:QKE720909 QTY720906:QUA720909 RDU720906:RDW720909 RNQ720906:RNS720909 RXM720906:RXO720909 SHI720906:SHK720909 SRE720906:SRG720909 TBA720906:TBC720909 TKW720906:TKY720909 TUS720906:TUU720909 UEO720906:UEQ720909 UOK720906:UOM720909 UYG720906:UYI720909 VIC720906:VIE720909 VRY720906:VSA720909 WBU720906:WBW720909 WLQ720906:WLS720909 WVM720906:WVO720909 E786442:G786445 JA786442:JC786445 SW786442:SY786445 ACS786442:ACU786445 AMO786442:AMQ786445 AWK786442:AWM786445 BGG786442:BGI786445 BQC786442:BQE786445 BZY786442:CAA786445 CJU786442:CJW786445 CTQ786442:CTS786445 DDM786442:DDO786445 DNI786442:DNK786445 DXE786442:DXG786445 EHA786442:EHC786445 EQW786442:EQY786445 FAS786442:FAU786445 FKO786442:FKQ786445 FUK786442:FUM786445 GEG786442:GEI786445 GOC786442:GOE786445 GXY786442:GYA786445 HHU786442:HHW786445 HRQ786442:HRS786445 IBM786442:IBO786445 ILI786442:ILK786445 IVE786442:IVG786445 JFA786442:JFC786445 JOW786442:JOY786445 JYS786442:JYU786445 KIO786442:KIQ786445 KSK786442:KSM786445 LCG786442:LCI786445 LMC786442:LME786445 LVY786442:LWA786445 MFU786442:MFW786445 MPQ786442:MPS786445 MZM786442:MZO786445 NJI786442:NJK786445 NTE786442:NTG786445 ODA786442:ODC786445 OMW786442:OMY786445 OWS786442:OWU786445 PGO786442:PGQ786445 PQK786442:PQM786445 QAG786442:QAI786445 QKC786442:QKE786445 QTY786442:QUA786445 RDU786442:RDW786445 RNQ786442:RNS786445 RXM786442:RXO786445 SHI786442:SHK786445 SRE786442:SRG786445 TBA786442:TBC786445 TKW786442:TKY786445 TUS786442:TUU786445 UEO786442:UEQ786445 UOK786442:UOM786445 UYG786442:UYI786445 VIC786442:VIE786445 VRY786442:VSA786445 WBU786442:WBW786445 WLQ786442:WLS786445 WVM786442:WVO786445 E851978:G851981 JA851978:JC851981 SW851978:SY851981 ACS851978:ACU851981 AMO851978:AMQ851981 AWK851978:AWM851981 BGG851978:BGI851981 BQC851978:BQE851981 BZY851978:CAA851981 CJU851978:CJW851981 CTQ851978:CTS851981 DDM851978:DDO851981 DNI851978:DNK851981 DXE851978:DXG851981 EHA851978:EHC851981 EQW851978:EQY851981 FAS851978:FAU851981 FKO851978:FKQ851981 FUK851978:FUM851981 GEG851978:GEI851981 GOC851978:GOE851981 GXY851978:GYA851981 HHU851978:HHW851981 HRQ851978:HRS851981 IBM851978:IBO851981 ILI851978:ILK851981 IVE851978:IVG851981 JFA851978:JFC851981 JOW851978:JOY851981 JYS851978:JYU851981 KIO851978:KIQ851981 KSK851978:KSM851981 LCG851978:LCI851981 LMC851978:LME851981 LVY851978:LWA851981 MFU851978:MFW851981 MPQ851978:MPS851981 MZM851978:MZO851981 NJI851978:NJK851981 NTE851978:NTG851981 ODA851978:ODC851981 OMW851978:OMY851981 OWS851978:OWU851981 PGO851978:PGQ851981 PQK851978:PQM851981 QAG851978:QAI851981 QKC851978:QKE851981 QTY851978:QUA851981 RDU851978:RDW851981 RNQ851978:RNS851981 RXM851978:RXO851981 SHI851978:SHK851981 SRE851978:SRG851981 TBA851978:TBC851981 TKW851978:TKY851981 TUS851978:TUU851981 UEO851978:UEQ851981 UOK851978:UOM851981 UYG851978:UYI851981 VIC851978:VIE851981 VRY851978:VSA851981 WBU851978:WBW851981 WLQ851978:WLS851981 WVM851978:WVO851981 E917514:G917517 JA917514:JC917517 SW917514:SY917517 ACS917514:ACU917517 AMO917514:AMQ917517 AWK917514:AWM917517 BGG917514:BGI917517 BQC917514:BQE917517 BZY917514:CAA917517 CJU917514:CJW917517 CTQ917514:CTS917517 DDM917514:DDO917517 DNI917514:DNK917517 DXE917514:DXG917517 EHA917514:EHC917517 EQW917514:EQY917517 FAS917514:FAU917517 FKO917514:FKQ917517 FUK917514:FUM917517 GEG917514:GEI917517 GOC917514:GOE917517 GXY917514:GYA917517 HHU917514:HHW917517 HRQ917514:HRS917517 IBM917514:IBO917517 ILI917514:ILK917517 IVE917514:IVG917517 JFA917514:JFC917517 JOW917514:JOY917517 JYS917514:JYU917517 KIO917514:KIQ917517 KSK917514:KSM917517 LCG917514:LCI917517 LMC917514:LME917517 LVY917514:LWA917517 MFU917514:MFW917517 MPQ917514:MPS917517 MZM917514:MZO917517 NJI917514:NJK917517 NTE917514:NTG917517 ODA917514:ODC917517 OMW917514:OMY917517 OWS917514:OWU917517 PGO917514:PGQ917517 PQK917514:PQM917517 QAG917514:QAI917517 QKC917514:QKE917517 QTY917514:QUA917517 RDU917514:RDW917517 RNQ917514:RNS917517 RXM917514:RXO917517 SHI917514:SHK917517 SRE917514:SRG917517 TBA917514:TBC917517 TKW917514:TKY917517 TUS917514:TUU917517 UEO917514:UEQ917517 UOK917514:UOM917517 UYG917514:UYI917517 VIC917514:VIE917517 VRY917514:VSA917517 WBU917514:WBW917517 WLQ917514:WLS917517 WVM917514:WVO917517 E983050:G983053 JA983050:JC983053 SW983050:SY983053 ACS983050:ACU983053 AMO983050:AMQ983053 AWK983050:AWM983053 BGG983050:BGI983053 BQC983050:BQE983053 BZY983050:CAA983053 CJU983050:CJW983053 CTQ983050:CTS983053 DDM983050:DDO983053 DNI983050:DNK983053 DXE983050:DXG983053 EHA983050:EHC983053 EQW983050:EQY983053 FAS983050:FAU983053 FKO983050:FKQ983053 FUK983050:FUM983053 GEG983050:GEI983053 GOC983050:GOE983053 GXY983050:GYA983053 HHU983050:HHW983053 HRQ983050:HRS983053 IBM983050:IBO983053 ILI983050:ILK983053 IVE983050:IVG983053 JFA983050:JFC983053 JOW983050:JOY983053 JYS983050:JYU983053 KIO983050:KIQ983053 KSK983050:KSM983053 LCG983050:LCI983053 LMC983050:LME983053 LVY983050:LWA983053 MFU983050:MFW983053 MPQ983050:MPS983053 MZM983050:MZO983053 NJI983050:NJK983053 NTE983050:NTG983053 ODA983050:ODC983053 OMW983050:OMY983053 OWS983050:OWU983053 PGO983050:PGQ983053 PQK983050:PQM983053 QAG983050:QAI983053 QKC983050:QKE983053 QTY983050:QUA983053 RDU983050:RDW983053 RNQ983050:RNS983053 RXM983050:RXO983053 SHI983050:SHK983053 SRE983050:SRG983053 TBA983050:TBC983053 TKW983050:TKY983053 TUS983050:TUU983053 UEO983050:UEQ983053 UOK983050:UOM983053 UYG983050:UYI983053 VIC983050:VIE983053 VRY983050:VSA983053 WBU983050:WBW983053 WLQ983050:WLS983053 WVM983050:WVO983053</xm:sqref>
        </x14:dataValidation>
        <x14:dataValidation imeMode="off" allowBlank="1" showInputMessage="1" showErrorMessage="1">
          <xm:sqref>K17:P17 JG17:JL17 TC17:TH17 ACY17:ADD17 AMU17:AMZ17 AWQ17:AWV17 BGM17:BGR17 BQI17:BQN17 CAE17:CAJ17 CKA17:CKF17 CTW17:CUB17 DDS17:DDX17 DNO17:DNT17 DXK17:DXP17 EHG17:EHL17 ERC17:ERH17 FAY17:FBD17 FKU17:FKZ17 FUQ17:FUV17 GEM17:GER17 GOI17:GON17 GYE17:GYJ17 HIA17:HIF17 HRW17:HSB17 IBS17:IBX17 ILO17:ILT17 IVK17:IVP17 JFG17:JFL17 JPC17:JPH17 JYY17:JZD17 KIU17:KIZ17 KSQ17:KSV17 LCM17:LCR17 LMI17:LMN17 LWE17:LWJ17 MGA17:MGF17 MPW17:MQB17 MZS17:MZX17 NJO17:NJT17 NTK17:NTP17 ODG17:ODL17 ONC17:ONH17 OWY17:OXD17 PGU17:PGZ17 PQQ17:PQV17 QAM17:QAR17 QKI17:QKN17 QUE17:QUJ17 REA17:REF17 RNW17:ROB17 RXS17:RXX17 SHO17:SHT17 SRK17:SRP17 TBG17:TBL17 TLC17:TLH17 TUY17:TVD17 UEU17:UEZ17 UOQ17:UOV17 UYM17:UYR17 VII17:VIN17 VSE17:VSJ17 WCA17:WCF17 WLW17:WMB17 WVS17:WVX17 K65553:P65553 JG65553:JL65553 TC65553:TH65553 ACY65553:ADD65553 AMU65553:AMZ65553 AWQ65553:AWV65553 BGM65553:BGR65553 BQI65553:BQN65553 CAE65553:CAJ65553 CKA65553:CKF65553 CTW65553:CUB65553 DDS65553:DDX65553 DNO65553:DNT65553 DXK65553:DXP65553 EHG65553:EHL65553 ERC65553:ERH65553 FAY65553:FBD65553 FKU65553:FKZ65553 FUQ65553:FUV65553 GEM65553:GER65553 GOI65553:GON65553 GYE65553:GYJ65553 HIA65553:HIF65553 HRW65553:HSB65553 IBS65553:IBX65553 ILO65553:ILT65553 IVK65553:IVP65553 JFG65553:JFL65553 JPC65553:JPH65553 JYY65553:JZD65553 KIU65553:KIZ65553 KSQ65553:KSV65553 LCM65553:LCR65553 LMI65553:LMN65553 LWE65553:LWJ65553 MGA65553:MGF65553 MPW65553:MQB65553 MZS65553:MZX65553 NJO65553:NJT65553 NTK65553:NTP65553 ODG65553:ODL65553 ONC65553:ONH65553 OWY65553:OXD65553 PGU65553:PGZ65553 PQQ65553:PQV65553 QAM65553:QAR65553 QKI65553:QKN65553 QUE65553:QUJ65553 REA65553:REF65553 RNW65553:ROB65553 RXS65553:RXX65553 SHO65553:SHT65553 SRK65553:SRP65553 TBG65553:TBL65553 TLC65553:TLH65553 TUY65553:TVD65553 UEU65553:UEZ65553 UOQ65553:UOV65553 UYM65553:UYR65553 VII65553:VIN65553 VSE65553:VSJ65553 WCA65553:WCF65553 WLW65553:WMB65553 WVS65553:WVX65553 K131089:P131089 JG131089:JL131089 TC131089:TH131089 ACY131089:ADD131089 AMU131089:AMZ131089 AWQ131089:AWV131089 BGM131089:BGR131089 BQI131089:BQN131089 CAE131089:CAJ131089 CKA131089:CKF131089 CTW131089:CUB131089 DDS131089:DDX131089 DNO131089:DNT131089 DXK131089:DXP131089 EHG131089:EHL131089 ERC131089:ERH131089 FAY131089:FBD131089 FKU131089:FKZ131089 FUQ131089:FUV131089 GEM131089:GER131089 GOI131089:GON131089 GYE131089:GYJ131089 HIA131089:HIF131089 HRW131089:HSB131089 IBS131089:IBX131089 ILO131089:ILT131089 IVK131089:IVP131089 JFG131089:JFL131089 JPC131089:JPH131089 JYY131089:JZD131089 KIU131089:KIZ131089 KSQ131089:KSV131089 LCM131089:LCR131089 LMI131089:LMN131089 LWE131089:LWJ131089 MGA131089:MGF131089 MPW131089:MQB131089 MZS131089:MZX131089 NJO131089:NJT131089 NTK131089:NTP131089 ODG131089:ODL131089 ONC131089:ONH131089 OWY131089:OXD131089 PGU131089:PGZ131089 PQQ131089:PQV131089 QAM131089:QAR131089 QKI131089:QKN131089 QUE131089:QUJ131089 REA131089:REF131089 RNW131089:ROB131089 RXS131089:RXX131089 SHO131089:SHT131089 SRK131089:SRP131089 TBG131089:TBL131089 TLC131089:TLH131089 TUY131089:TVD131089 UEU131089:UEZ131089 UOQ131089:UOV131089 UYM131089:UYR131089 VII131089:VIN131089 VSE131089:VSJ131089 WCA131089:WCF131089 WLW131089:WMB131089 WVS131089:WVX131089 K196625:P196625 JG196625:JL196625 TC196625:TH196625 ACY196625:ADD196625 AMU196625:AMZ196625 AWQ196625:AWV196625 BGM196625:BGR196625 BQI196625:BQN196625 CAE196625:CAJ196625 CKA196625:CKF196625 CTW196625:CUB196625 DDS196625:DDX196625 DNO196625:DNT196625 DXK196625:DXP196625 EHG196625:EHL196625 ERC196625:ERH196625 FAY196625:FBD196625 FKU196625:FKZ196625 FUQ196625:FUV196625 GEM196625:GER196625 GOI196625:GON196625 GYE196625:GYJ196625 HIA196625:HIF196625 HRW196625:HSB196625 IBS196625:IBX196625 ILO196625:ILT196625 IVK196625:IVP196625 JFG196625:JFL196625 JPC196625:JPH196625 JYY196625:JZD196625 KIU196625:KIZ196625 KSQ196625:KSV196625 LCM196625:LCR196625 LMI196625:LMN196625 LWE196625:LWJ196625 MGA196625:MGF196625 MPW196625:MQB196625 MZS196625:MZX196625 NJO196625:NJT196625 NTK196625:NTP196625 ODG196625:ODL196625 ONC196625:ONH196625 OWY196625:OXD196625 PGU196625:PGZ196625 PQQ196625:PQV196625 QAM196625:QAR196625 QKI196625:QKN196625 QUE196625:QUJ196625 REA196625:REF196625 RNW196625:ROB196625 RXS196625:RXX196625 SHO196625:SHT196625 SRK196625:SRP196625 TBG196625:TBL196625 TLC196625:TLH196625 TUY196625:TVD196625 UEU196625:UEZ196625 UOQ196625:UOV196625 UYM196625:UYR196625 VII196625:VIN196625 VSE196625:VSJ196625 WCA196625:WCF196625 WLW196625:WMB196625 WVS196625:WVX196625 K262161:P262161 JG262161:JL262161 TC262161:TH262161 ACY262161:ADD262161 AMU262161:AMZ262161 AWQ262161:AWV262161 BGM262161:BGR262161 BQI262161:BQN262161 CAE262161:CAJ262161 CKA262161:CKF262161 CTW262161:CUB262161 DDS262161:DDX262161 DNO262161:DNT262161 DXK262161:DXP262161 EHG262161:EHL262161 ERC262161:ERH262161 FAY262161:FBD262161 FKU262161:FKZ262161 FUQ262161:FUV262161 GEM262161:GER262161 GOI262161:GON262161 GYE262161:GYJ262161 HIA262161:HIF262161 HRW262161:HSB262161 IBS262161:IBX262161 ILO262161:ILT262161 IVK262161:IVP262161 JFG262161:JFL262161 JPC262161:JPH262161 JYY262161:JZD262161 KIU262161:KIZ262161 KSQ262161:KSV262161 LCM262161:LCR262161 LMI262161:LMN262161 LWE262161:LWJ262161 MGA262161:MGF262161 MPW262161:MQB262161 MZS262161:MZX262161 NJO262161:NJT262161 NTK262161:NTP262161 ODG262161:ODL262161 ONC262161:ONH262161 OWY262161:OXD262161 PGU262161:PGZ262161 PQQ262161:PQV262161 QAM262161:QAR262161 QKI262161:QKN262161 QUE262161:QUJ262161 REA262161:REF262161 RNW262161:ROB262161 RXS262161:RXX262161 SHO262161:SHT262161 SRK262161:SRP262161 TBG262161:TBL262161 TLC262161:TLH262161 TUY262161:TVD262161 UEU262161:UEZ262161 UOQ262161:UOV262161 UYM262161:UYR262161 VII262161:VIN262161 VSE262161:VSJ262161 WCA262161:WCF262161 WLW262161:WMB262161 WVS262161:WVX262161 K327697:P327697 JG327697:JL327697 TC327697:TH327697 ACY327697:ADD327697 AMU327697:AMZ327697 AWQ327697:AWV327697 BGM327697:BGR327697 BQI327697:BQN327697 CAE327697:CAJ327697 CKA327697:CKF327697 CTW327697:CUB327697 DDS327697:DDX327697 DNO327697:DNT327697 DXK327697:DXP327697 EHG327697:EHL327697 ERC327697:ERH327697 FAY327697:FBD327697 FKU327697:FKZ327697 FUQ327697:FUV327697 GEM327697:GER327697 GOI327697:GON327697 GYE327697:GYJ327697 HIA327697:HIF327697 HRW327697:HSB327697 IBS327697:IBX327697 ILO327697:ILT327697 IVK327697:IVP327697 JFG327697:JFL327697 JPC327697:JPH327697 JYY327697:JZD327697 KIU327697:KIZ327697 KSQ327697:KSV327697 LCM327697:LCR327697 LMI327697:LMN327697 LWE327697:LWJ327697 MGA327697:MGF327697 MPW327697:MQB327697 MZS327697:MZX327697 NJO327697:NJT327697 NTK327697:NTP327697 ODG327697:ODL327697 ONC327697:ONH327697 OWY327697:OXD327697 PGU327697:PGZ327697 PQQ327697:PQV327697 QAM327697:QAR327697 QKI327697:QKN327697 QUE327697:QUJ327697 REA327697:REF327697 RNW327697:ROB327697 RXS327697:RXX327697 SHO327697:SHT327697 SRK327697:SRP327697 TBG327697:TBL327697 TLC327697:TLH327697 TUY327697:TVD327697 UEU327697:UEZ327697 UOQ327697:UOV327697 UYM327697:UYR327697 VII327697:VIN327697 VSE327697:VSJ327697 WCA327697:WCF327697 WLW327697:WMB327697 WVS327697:WVX327697 K393233:P393233 JG393233:JL393233 TC393233:TH393233 ACY393233:ADD393233 AMU393233:AMZ393233 AWQ393233:AWV393233 BGM393233:BGR393233 BQI393233:BQN393233 CAE393233:CAJ393233 CKA393233:CKF393233 CTW393233:CUB393233 DDS393233:DDX393233 DNO393233:DNT393233 DXK393233:DXP393233 EHG393233:EHL393233 ERC393233:ERH393233 FAY393233:FBD393233 FKU393233:FKZ393233 FUQ393233:FUV393233 GEM393233:GER393233 GOI393233:GON393233 GYE393233:GYJ393233 HIA393233:HIF393233 HRW393233:HSB393233 IBS393233:IBX393233 ILO393233:ILT393233 IVK393233:IVP393233 JFG393233:JFL393233 JPC393233:JPH393233 JYY393233:JZD393233 KIU393233:KIZ393233 KSQ393233:KSV393233 LCM393233:LCR393233 LMI393233:LMN393233 LWE393233:LWJ393233 MGA393233:MGF393233 MPW393233:MQB393233 MZS393233:MZX393233 NJO393233:NJT393233 NTK393233:NTP393233 ODG393233:ODL393233 ONC393233:ONH393233 OWY393233:OXD393233 PGU393233:PGZ393233 PQQ393233:PQV393233 QAM393233:QAR393233 QKI393233:QKN393233 QUE393233:QUJ393233 REA393233:REF393233 RNW393233:ROB393233 RXS393233:RXX393233 SHO393233:SHT393233 SRK393233:SRP393233 TBG393233:TBL393233 TLC393233:TLH393233 TUY393233:TVD393233 UEU393233:UEZ393233 UOQ393233:UOV393233 UYM393233:UYR393233 VII393233:VIN393233 VSE393233:VSJ393233 WCA393233:WCF393233 WLW393233:WMB393233 WVS393233:WVX393233 K458769:P458769 JG458769:JL458769 TC458769:TH458769 ACY458769:ADD458769 AMU458769:AMZ458769 AWQ458769:AWV458769 BGM458769:BGR458769 BQI458769:BQN458769 CAE458769:CAJ458769 CKA458769:CKF458769 CTW458769:CUB458769 DDS458769:DDX458769 DNO458769:DNT458769 DXK458769:DXP458769 EHG458769:EHL458769 ERC458769:ERH458769 FAY458769:FBD458769 FKU458769:FKZ458769 FUQ458769:FUV458769 GEM458769:GER458769 GOI458769:GON458769 GYE458769:GYJ458769 HIA458769:HIF458769 HRW458769:HSB458769 IBS458769:IBX458769 ILO458769:ILT458769 IVK458769:IVP458769 JFG458769:JFL458769 JPC458769:JPH458769 JYY458769:JZD458769 KIU458769:KIZ458769 KSQ458769:KSV458769 LCM458769:LCR458769 LMI458769:LMN458769 LWE458769:LWJ458769 MGA458769:MGF458769 MPW458769:MQB458769 MZS458769:MZX458769 NJO458769:NJT458769 NTK458769:NTP458769 ODG458769:ODL458769 ONC458769:ONH458769 OWY458769:OXD458769 PGU458769:PGZ458769 PQQ458769:PQV458769 QAM458769:QAR458769 QKI458769:QKN458769 QUE458769:QUJ458769 REA458769:REF458769 RNW458769:ROB458769 RXS458769:RXX458769 SHO458769:SHT458769 SRK458769:SRP458769 TBG458769:TBL458769 TLC458769:TLH458769 TUY458769:TVD458769 UEU458769:UEZ458769 UOQ458769:UOV458769 UYM458769:UYR458769 VII458769:VIN458769 VSE458769:VSJ458769 WCA458769:WCF458769 WLW458769:WMB458769 WVS458769:WVX458769 K524305:P524305 JG524305:JL524305 TC524305:TH524305 ACY524305:ADD524305 AMU524305:AMZ524305 AWQ524305:AWV524305 BGM524305:BGR524305 BQI524305:BQN524305 CAE524305:CAJ524305 CKA524305:CKF524305 CTW524305:CUB524305 DDS524305:DDX524305 DNO524305:DNT524305 DXK524305:DXP524305 EHG524305:EHL524305 ERC524305:ERH524305 FAY524305:FBD524305 FKU524305:FKZ524305 FUQ524305:FUV524305 GEM524305:GER524305 GOI524305:GON524305 GYE524305:GYJ524305 HIA524305:HIF524305 HRW524305:HSB524305 IBS524305:IBX524305 ILO524305:ILT524305 IVK524305:IVP524305 JFG524305:JFL524305 JPC524305:JPH524305 JYY524305:JZD524305 KIU524305:KIZ524305 KSQ524305:KSV524305 LCM524305:LCR524305 LMI524305:LMN524305 LWE524305:LWJ524305 MGA524305:MGF524305 MPW524305:MQB524305 MZS524305:MZX524305 NJO524305:NJT524305 NTK524305:NTP524305 ODG524305:ODL524305 ONC524305:ONH524305 OWY524305:OXD524305 PGU524305:PGZ524305 PQQ524305:PQV524305 QAM524305:QAR524305 QKI524305:QKN524305 QUE524305:QUJ524305 REA524305:REF524305 RNW524305:ROB524305 RXS524305:RXX524305 SHO524305:SHT524305 SRK524305:SRP524305 TBG524305:TBL524305 TLC524305:TLH524305 TUY524305:TVD524305 UEU524305:UEZ524305 UOQ524305:UOV524305 UYM524305:UYR524305 VII524305:VIN524305 VSE524305:VSJ524305 WCA524305:WCF524305 WLW524305:WMB524305 WVS524305:WVX524305 K589841:P589841 JG589841:JL589841 TC589841:TH589841 ACY589841:ADD589841 AMU589841:AMZ589841 AWQ589841:AWV589841 BGM589841:BGR589841 BQI589841:BQN589841 CAE589841:CAJ589841 CKA589841:CKF589841 CTW589841:CUB589841 DDS589841:DDX589841 DNO589841:DNT589841 DXK589841:DXP589841 EHG589841:EHL589841 ERC589841:ERH589841 FAY589841:FBD589841 FKU589841:FKZ589841 FUQ589841:FUV589841 GEM589841:GER589841 GOI589841:GON589841 GYE589841:GYJ589841 HIA589841:HIF589841 HRW589841:HSB589841 IBS589841:IBX589841 ILO589841:ILT589841 IVK589841:IVP589841 JFG589841:JFL589841 JPC589841:JPH589841 JYY589841:JZD589841 KIU589841:KIZ589841 KSQ589841:KSV589841 LCM589841:LCR589841 LMI589841:LMN589841 LWE589841:LWJ589841 MGA589841:MGF589841 MPW589841:MQB589841 MZS589841:MZX589841 NJO589841:NJT589841 NTK589841:NTP589841 ODG589841:ODL589841 ONC589841:ONH589841 OWY589841:OXD589841 PGU589841:PGZ589841 PQQ589841:PQV589841 QAM589841:QAR589841 QKI589841:QKN589841 QUE589841:QUJ589841 REA589841:REF589841 RNW589841:ROB589841 RXS589841:RXX589841 SHO589841:SHT589841 SRK589841:SRP589841 TBG589841:TBL589841 TLC589841:TLH589841 TUY589841:TVD589841 UEU589841:UEZ589841 UOQ589841:UOV589841 UYM589841:UYR589841 VII589841:VIN589841 VSE589841:VSJ589841 WCA589841:WCF589841 WLW589841:WMB589841 WVS589841:WVX589841 K655377:P655377 JG655377:JL655377 TC655377:TH655377 ACY655377:ADD655377 AMU655377:AMZ655377 AWQ655377:AWV655377 BGM655377:BGR655377 BQI655377:BQN655377 CAE655377:CAJ655377 CKA655377:CKF655377 CTW655377:CUB655377 DDS655377:DDX655377 DNO655377:DNT655377 DXK655377:DXP655377 EHG655377:EHL655377 ERC655377:ERH655377 FAY655377:FBD655377 FKU655377:FKZ655377 FUQ655377:FUV655377 GEM655377:GER655377 GOI655377:GON655377 GYE655377:GYJ655377 HIA655377:HIF655377 HRW655377:HSB655377 IBS655377:IBX655377 ILO655377:ILT655377 IVK655377:IVP655377 JFG655377:JFL655377 JPC655377:JPH655377 JYY655377:JZD655377 KIU655377:KIZ655377 KSQ655377:KSV655377 LCM655377:LCR655377 LMI655377:LMN655377 LWE655377:LWJ655377 MGA655377:MGF655377 MPW655377:MQB655377 MZS655377:MZX655377 NJO655377:NJT655377 NTK655377:NTP655377 ODG655377:ODL655377 ONC655377:ONH655377 OWY655377:OXD655377 PGU655377:PGZ655377 PQQ655377:PQV655377 QAM655377:QAR655377 QKI655377:QKN655377 QUE655377:QUJ655377 REA655377:REF655377 RNW655377:ROB655377 RXS655377:RXX655377 SHO655377:SHT655377 SRK655377:SRP655377 TBG655377:TBL655377 TLC655377:TLH655377 TUY655377:TVD655377 UEU655377:UEZ655377 UOQ655377:UOV655377 UYM655377:UYR655377 VII655377:VIN655377 VSE655377:VSJ655377 WCA655377:WCF655377 WLW655377:WMB655377 WVS655377:WVX655377 K720913:P720913 JG720913:JL720913 TC720913:TH720913 ACY720913:ADD720913 AMU720913:AMZ720913 AWQ720913:AWV720913 BGM720913:BGR720913 BQI720913:BQN720913 CAE720913:CAJ720913 CKA720913:CKF720913 CTW720913:CUB720913 DDS720913:DDX720913 DNO720913:DNT720913 DXK720913:DXP720913 EHG720913:EHL720913 ERC720913:ERH720913 FAY720913:FBD720913 FKU720913:FKZ720913 FUQ720913:FUV720913 GEM720913:GER720913 GOI720913:GON720913 GYE720913:GYJ720913 HIA720913:HIF720913 HRW720913:HSB720913 IBS720913:IBX720913 ILO720913:ILT720913 IVK720913:IVP720913 JFG720913:JFL720913 JPC720913:JPH720913 JYY720913:JZD720913 KIU720913:KIZ720913 KSQ720913:KSV720913 LCM720913:LCR720913 LMI720913:LMN720913 LWE720913:LWJ720913 MGA720913:MGF720913 MPW720913:MQB720913 MZS720913:MZX720913 NJO720913:NJT720913 NTK720913:NTP720913 ODG720913:ODL720913 ONC720913:ONH720913 OWY720913:OXD720913 PGU720913:PGZ720913 PQQ720913:PQV720913 QAM720913:QAR720913 QKI720913:QKN720913 QUE720913:QUJ720913 REA720913:REF720913 RNW720913:ROB720913 RXS720913:RXX720913 SHO720913:SHT720913 SRK720913:SRP720913 TBG720913:TBL720913 TLC720913:TLH720913 TUY720913:TVD720913 UEU720913:UEZ720913 UOQ720913:UOV720913 UYM720913:UYR720913 VII720913:VIN720913 VSE720913:VSJ720913 WCA720913:WCF720913 WLW720913:WMB720913 WVS720913:WVX720913 K786449:P786449 JG786449:JL786449 TC786449:TH786449 ACY786449:ADD786449 AMU786449:AMZ786449 AWQ786449:AWV786449 BGM786449:BGR786449 BQI786449:BQN786449 CAE786449:CAJ786449 CKA786449:CKF786449 CTW786449:CUB786449 DDS786449:DDX786449 DNO786449:DNT786449 DXK786449:DXP786449 EHG786449:EHL786449 ERC786449:ERH786449 FAY786449:FBD786449 FKU786449:FKZ786449 FUQ786449:FUV786449 GEM786449:GER786449 GOI786449:GON786449 GYE786449:GYJ786449 HIA786449:HIF786449 HRW786449:HSB786449 IBS786449:IBX786449 ILO786449:ILT786449 IVK786449:IVP786449 JFG786449:JFL786449 JPC786449:JPH786449 JYY786449:JZD786449 KIU786449:KIZ786449 KSQ786449:KSV786449 LCM786449:LCR786449 LMI786449:LMN786449 LWE786449:LWJ786449 MGA786449:MGF786449 MPW786449:MQB786449 MZS786449:MZX786449 NJO786449:NJT786449 NTK786449:NTP786449 ODG786449:ODL786449 ONC786449:ONH786449 OWY786449:OXD786449 PGU786449:PGZ786449 PQQ786449:PQV786449 QAM786449:QAR786449 QKI786449:QKN786449 QUE786449:QUJ786449 REA786449:REF786449 RNW786449:ROB786449 RXS786449:RXX786449 SHO786449:SHT786449 SRK786449:SRP786449 TBG786449:TBL786449 TLC786449:TLH786449 TUY786449:TVD786449 UEU786449:UEZ786449 UOQ786449:UOV786449 UYM786449:UYR786449 VII786449:VIN786449 VSE786449:VSJ786449 WCA786449:WCF786449 WLW786449:WMB786449 WVS786449:WVX786449 K851985:P851985 JG851985:JL851985 TC851985:TH851985 ACY851985:ADD851985 AMU851985:AMZ851985 AWQ851985:AWV851985 BGM851985:BGR851985 BQI851985:BQN851985 CAE851985:CAJ851985 CKA851985:CKF851985 CTW851985:CUB851985 DDS851985:DDX851985 DNO851985:DNT851985 DXK851985:DXP851985 EHG851985:EHL851985 ERC851985:ERH851985 FAY851985:FBD851985 FKU851985:FKZ851985 FUQ851985:FUV851985 GEM851985:GER851985 GOI851985:GON851985 GYE851985:GYJ851985 HIA851985:HIF851985 HRW851985:HSB851985 IBS851985:IBX851985 ILO851985:ILT851985 IVK851985:IVP851985 JFG851985:JFL851985 JPC851985:JPH851985 JYY851985:JZD851985 KIU851985:KIZ851985 KSQ851985:KSV851985 LCM851985:LCR851985 LMI851985:LMN851985 LWE851985:LWJ851985 MGA851985:MGF851985 MPW851985:MQB851985 MZS851985:MZX851985 NJO851985:NJT851985 NTK851985:NTP851985 ODG851985:ODL851985 ONC851985:ONH851985 OWY851985:OXD851985 PGU851985:PGZ851985 PQQ851985:PQV851985 QAM851985:QAR851985 QKI851985:QKN851985 QUE851985:QUJ851985 REA851985:REF851985 RNW851985:ROB851985 RXS851985:RXX851985 SHO851985:SHT851985 SRK851985:SRP851985 TBG851985:TBL851985 TLC851985:TLH851985 TUY851985:TVD851985 UEU851985:UEZ851985 UOQ851985:UOV851985 UYM851985:UYR851985 VII851985:VIN851985 VSE851985:VSJ851985 WCA851985:WCF851985 WLW851985:WMB851985 WVS851985:WVX851985 K917521:P917521 JG917521:JL917521 TC917521:TH917521 ACY917521:ADD917521 AMU917521:AMZ917521 AWQ917521:AWV917521 BGM917521:BGR917521 BQI917521:BQN917521 CAE917521:CAJ917521 CKA917521:CKF917521 CTW917521:CUB917521 DDS917521:DDX917521 DNO917521:DNT917521 DXK917521:DXP917521 EHG917521:EHL917521 ERC917521:ERH917521 FAY917521:FBD917521 FKU917521:FKZ917521 FUQ917521:FUV917521 GEM917521:GER917521 GOI917521:GON917521 GYE917521:GYJ917521 HIA917521:HIF917521 HRW917521:HSB917521 IBS917521:IBX917521 ILO917521:ILT917521 IVK917521:IVP917521 JFG917521:JFL917521 JPC917521:JPH917521 JYY917521:JZD917521 KIU917521:KIZ917521 KSQ917521:KSV917521 LCM917521:LCR917521 LMI917521:LMN917521 LWE917521:LWJ917521 MGA917521:MGF917521 MPW917521:MQB917521 MZS917521:MZX917521 NJO917521:NJT917521 NTK917521:NTP917521 ODG917521:ODL917521 ONC917521:ONH917521 OWY917521:OXD917521 PGU917521:PGZ917521 PQQ917521:PQV917521 QAM917521:QAR917521 QKI917521:QKN917521 QUE917521:QUJ917521 REA917521:REF917521 RNW917521:ROB917521 RXS917521:RXX917521 SHO917521:SHT917521 SRK917521:SRP917521 TBG917521:TBL917521 TLC917521:TLH917521 TUY917521:TVD917521 UEU917521:UEZ917521 UOQ917521:UOV917521 UYM917521:UYR917521 VII917521:VIN917521 VSE917521:VSJ917521 WCA917521:WCF917521 WLW917521:WMB917521 WVS917521:WVX917521 K983057:P983057 JG983057:JL983057 TC983057:TH983057 ACY983057:ADD983057 AMU983057:AMZ983057 AWQ983057:AWV983057 BGM983057:BGR983057 BQI983057:BQN983057 CAE983057:CAJ983057 CKA983057:CKF983057 CTW983057:CUB983057 DDS983057:DDX983057 DNO983057:DNT983057 DXK983057:DXP983057 EHG983057:EHL983057 ERC983057:ERH983057 FAY983057:FBD983057 FKU983057:FKZ983057 FUQ983057:FUV983057 GEM983057:GER983057 GOI983057:GON983057 GYE983057:GYJ983057 HIA983057:HIF983057 HRW983057:HSB983057 IBS983057:IBX983057 ILO983057:ILT983057 IVK983057:IVP983057 JFG983057:JFL983057 JPC983057:JPH983057 JYY983057:JZD983057 KIU983057:KIZ983057 KSQ983057:KSV983057 LCM983057:LCR983057 LMI983057:LMN983057 LWE983057:LWJ983057 MGA983057:MGF983057 MPW983057:MQB983057 MZS983057:MZX983057 NJO983057:NJT983057 NTK983057:NTP983057 ODG983057:ODL983057 ONC983057:ONH983057 OWY983057:OXD983057 PGU983057:PGZ983057 PQQ983057:PQV983057 QAM983057:QAR983057 QKI983057:QKN983057 QUE983057:QUJ983057 REA983057:REF983057 RNW983057:ROB983057 RXS983057:RXX983057 SHO983057:SHT983057 SRK983057:SRP983057 TBG983057:TBL983057 TLC983057:TLH983057 TUY983057:TVD983057 UEU983057:UEZ983057 UOQ983057:UOV983057 UYM983057:UYR983057 VII983057:VIN983057 VSE983057:VSJ983057 WCA983057:WCF983057 WLW983057:WMB983057 WVS983057:WVX983057 K59:P59 JG59:JL59 TC59:TH59 ACY59:ADD59 AMU59:AMZ59 AWQ59:AWV59 BGM59:BGR59 BQI59:BQN59 CAE59:CAJ59 CKA59:CKF59 CTW59:CUB59 DDS59:DDX59 DNO59:DNT59 DXK59:DXP59 EHG59:EHL59 ERC59:ERH59 FAY59:FBD59 FKU59:FKZ59 FUQ59:FUV59 GEM59:GER59 GOI59:GON59 GYE59:GYJ59 HIA59:HIF59 HRW59:HSB59 IBS59:IBX59 ILO59:ILT59 IVK59:IVP59 JFG59:JFL59 JPC59:JPH59 JYY59:JZD59 KIU59:KIZ59 KSQ59:KSV59 LCM59:LCR59 LMI59:LMN59 LWE59:LWJ59 MGA59:MGF59 MPW59:MQB59 MZS59:MZX59 NJO59:NJT59 NTK59:NTP59 ODG59:ODL59 ONC59:ONH59 OWY59:OXD59 PGU59:PGZ59 PQQ59:PQV59 QAM59:QAR59 QKI59:QKN59 QUE59:QUJ59 REA59:REF59 RNW59:ROB59 RXS59:RXX59 SHO59:SHT59 SRK59:SRP59 TBG59:TBL59 TLC59:TLH59 TUY59:TVD59 UEU59:UEZ59 UOQ59:UOV59 UYM59:UYR59 VII59:VIN59 VSE59:VSJ59 WCA59:WCF59 WLW59:WMB59 WVS59:WVX59 K65595:P65595 JG65595:JL65595 TC65595:TH65595 ACY65595:ADD65595 AMU65595:AMZ65595 AWQ65595:AWV65595 BGM65595:BGR65595 BQI65595:BQN65595 CAE65595:CAJ65595 CKA65595:CKF65595 CTW65595:CUB65595 DDS65595:DDX65595 DNO65595:DNT65595 DXK65595:DXP65595 EHG65595:EHL65595 ERC65595:ERH65595 FAY65595:FBD65595 FKU65595:FKZ65595 FUQ65595:FUV65595 GEM65595:GER65595 GOI65595:GON65595 GYE65595:GYJ65595 HIA65595:HIF65595 HRW65595:HSB65595 IBS65595:IBX65595 ILO65595:ILT65595 IVK65595:IVP65595 JFG65595:JFL65595 JPC65595:JPH65595 JYY65595:JZD65595 KIU65595:KIZ65595 KSQ65595:KSV65595 LCM65595:LCR65595 LMI65595:LMN65595 LWE65595:LWJ65595 MGA65595:MGF65595 MPW65595:MQB65595 MZS65595:MZX65595 NJO65595:NJT65595 NTK65595:NTP65595 ODG65595:ODL65595 ONC65595:ONH65595 OWY65595:OXD65595 PGU65595:PGZ65595 PQQ65595:PQV65595 QAM65595:QAR65595 QKI65595:QKN65595 QUE65595:QUJ65595 REA65595:REF65595 RNW65595:ROB65595 RXS65595:RXX65595 SHO65595:SHT65595 SRK65595:SRP65595 TBG65595:TBL65595 TLC65595:TLH65595 TUY65595:TVD65595 UEU65595:UEZ65595 UOQ65595:UOV65595 UYM65595:UYR65595 VII65595:VIN65595 VSE65595:VSJ65595 WCA65595:WCF65595 WLW65595:WMB65595 WVS65595:WVX65595 K131131:P131131 JG131131:JL131131 TC131131:TH131131 ACY131131:ADD131131 AMU131131:AMZ131131 AWQ131131:AWV131131 BGM131131:BGR131131 BQI131131:BQN131131 CAE131131:CAJ131131 CKA131131:CKF131131 CTW131131:CUB131131 DDS131131:DDX131131 DNO131131:DNT131131 DXK131131:DXP131131 EHG131131:EHL131131 ERC131131:ERH131131 FAY131131:FBD131131 FKU131131:FKZ131131 FUQ131131:FUV131131 GEM131131:GER131131 GOI131131:GON131131 GYE131131:GYJ131131 HIA131131:HIF131131 HRW131131:HSB131131 IBS131131:IBX131131 ILO131131:ILT131131 IVK131131:IVP131131 JFG131131:JFL131131 JPC131131:JPH131131 JYY131131:JZD131131 KIU131131:KIZ131131 KSQ131131:KSV131131 LCM131131:LCR131131 LMI131131:LMN131131 LWE131131:LWJ131131 MGA131131:MGF131131 MPW131131:MQB131131 MZS131131:MZX131131 NJO131131:NJT131131 NTK131131:NTP131131 ODG131131:ODL131131 ONC131131:ONH131131 OWY131131:OXD131131 PGU131131:PGZ131131 PQQ131131:PQV131131 QAM131131:QAR131131 QKI131131:QKN131131 QUE131131:QUJ131131 REA131131:REF131131 RNW131131:ROB131131 RXS131131:RXX131131 SHO131131:SHT131131 SRK131131:SRP131131 TBG131131:TBL131131 TLC131131:TLH131131 TUY131131:TVD131131 UEU131131:UEZ131131 UOQ131131:UOV131131 UYM131131:UYR131131 VII131131:VIN131131 VSE131131:VSJ131131 WCA131131:WCF131131 WLW131131:WMB131131 WVS131131:WVX131131 K196667:P196667 JG196667:JL196667 TC196667:TH196667 ACY196667:ADD196667 AMU196667:AMZ196667 AWQ196667:AWV196667 BGM196667:BGR196667 BQI196667:BQN196667 CAE196667:CAJ196667 CKA196667:CKF196667 CTW196667:CUB196667 DDS196667:DDX196667 DNO196667:DNT196667 DXK196667:DXP196667 EHG196667:EHL196667 ERC196667:ERH196667 FAY196667:FBD196667 FKU196667:FKZ196667 FUQ196667:FUV196667 GEM196667:GER196667 GOI196667:GON196667 GYE196667:GYJ196667 HIA196667:HIF196667 HRW196667:HSB196667 IBS196667:IBX196667 ILO196667:ILT196667 IVK196667:IVP196667 JFG196667:JFL196667 JPC196667:JPH196667 JYY196667:JZD196667 KIU196667:KIZ196667 KSQ196667:KSV196667 LCM196667:LCR196667 LMI196667:LMN196667 LWE196667:LWJ196667 MGA196667:MGF196667 MPW196667:MQB196667 MZS196667:MZX196667 NJO196667:NJT196667 NTK196667:NTP196667 ODG196667:ODL196667 ONC196667:ONH196667 OWY196667:OXD196667 PGU196667:PGZ196667 PQQ196667:PQV196667 QAM196667:QAR196667 QKI196667:QKN196667 QUE196667:QUJ196667 REA196667:REF196667 RNW196667:ROB196667 RXS196667:RXX196667 SHO196667:SHT196667 SRK196667:SRP196667 TBG196667:TBL196667 TLC196667:TLH196667 TUY196667:TVD196667 UEU196667:UEZ196667 UOQ196667:UOV196667 UYM196667:UYR196667 VII196667:VIN196667 VSE196667:VSJ196667 WCA196667:WCF196667 WLW196667:WMB196667 WVS196667:WVX196667 K262203:P262203 JG262203:JL262203 TC262203:TH262203 ACY262203:ADD262203 AMU262203:AMZ262203 AWQ262203:AWV262203 BGM262203:BGR262203 BQI262203:BQN262203 CAE262203:CAJ262203 CKA262203:CKF262203 CTW262203:CUB262203 DDS262203:DDX262203 DNO262203:DNT262203 DXK262203:DXP262203 EHG262203:EHL262203 ERC262203:ERH262203 FAY262203:FBD262203 FKU262203:FKZ262203 FUQ262203:FUV262203 GEM262203:GER262203 GOI262203:GON262203 GYE262203:GYJ262203 HIA262203:HIF262203 HRW262203:HSB262203 IBS262203:IBX262203 ILO262203:ILT262203 IVK262203:IVP262203 JFG262203:JFL262203 JPC262203:JPH262203 JYY262203:JZD262203 KIU262203:KIZ262203 KSQ262203:KSV262203 LCM262203:LCR262203 LMI262203:LMN262203 LWE262203:LWJ262203 MGA262203:MGF262203 MPW262203:MQB262203 MZS262203:MZX262203 NJO262203:NJT262203 NTK262203:NTP262203 ODG262203:ODL262203 ONC262203:ONH262203 OWY262203:OXD262203 PGU262203:PGZ262203 PQQ262203:PQV262203 QAM262203:QAR262203 QKI262203:QKN262203 QUE262203:QUJ262203 REA262203:REF262203 RNW262203:ROB262203 RXS262203:RXX262203 SHO262203:SHT262203 SRK262203:SRP262203 TBG262203:TBL262203 TLC262203:TLH262203 TUY262203:TVD262203 UEU262203:UEZ262203 UOQ262203:UOV262203 UYM262203:UYR262203 VII262203:VIN262203 VSE262203:VSJ262203 WCA262203:WCF262203 WLW262203:WMB262203 WVS262203:WVX262203 K327739:P327739 JG327739:JL327739 TC327739:TH327739 ACY327739:ADD327739 AMU327739:AMZ327739 AWQ327739:AWV327739 BGM327739:BGR327739 BQI327739:BQN327739 CAE327739:CAJ327739 CKA327739:CKF327739 CTW327739:CUB327739 DDS327739:DDX327739 DNO327739:DNT327739 DXK327739:DXP327739 EHG327739:EHL327739 ERC327739:ERH327739 FAY327739:FBD327739 FKU327739:FKZ327739 FUQ327739:FUV327739 GEM327739:GER327739 GOI327739:GON327739 GYE327739:GYJ327739 HIA327739:HIF327739 HRW327739:HSB327739 IBS327739:IBX327739 ILO327739:ILT327739 IVK327739:IVP327739 JFG327739:JFL327739 JPC327739:JPH327739 JYY327739:JZD327739 KIU327739:KIZ327739 KSQ327739:KSV327739 LCM327739:LCR327739 LMI327739:LMN327739 LWE327739:LWJ327739 MGA327739:MGF327739 MPW327739:MQB327739 MZS327739:MZX327739 NJO327739:NJT327739 NTK327739:NTP327739 ODG327739:ODL327739 ONC327739:ONH327739 OWY327739:OXD327739 PGU327739:PGZ327739 PQQ327739:PQV327739 QAM327739:QAR327739 QKI327739:QKN327739 QUE327739:QUJ327739 REA327739:REF327739 RNW327739:ROB327739 RXS327739:RXX327739 SHO327739:SHT327739 SRK327739:SRP327739 TBG327739:TBL327739 TLC327739:TLH327739 TUY327739:TVD327739 UEU327739:UEZ327739 UOQ327739:UOV327739 UYM327739:UYR327739 VII327739:VIN327739 VSE327739:VSJ327739 WCA327739:WCF327739 WLW327739:WMB327739 WVS327739:WVX327739 K393275:P393275 JG393275:JL393275 TC393275:TH393275 ACY393275:ADD393275 AMU393275:AMZ393275 AWQ393275:AWV393275 BGM393275:BGR393275 BQI393275:BQN393275 CAE393275:CAJ393275 CKA393275:CKF393275 CTW393275:CUB393275 DDS393275:DDX393275 DNO393275:DNT393275 DXK393275:DXP393275 EHG393275:EHL393275 ERC393275:ERH393275 FAY393275:FBD393275 FKU393275:FKZ393275 FUQ393275:FUV393275 GEM393275:GER393275 GOI393275:GON393275 GYE393275:GYJ393275 HIA393275:HIF393275 HRW393275:HSB393275 IBS393275:IBX393275 ILO393275:ILT393275 IVK393275:IVP393275 JFG393275:JFL393275 JPC393275:JPH393275 JYY393275:JZD393275 KIU393275:KIZ393275 KSQ393275:KSV393275 LCM393275:LCR393275 LMI393275:LMN393275 LWE393275:LWJ393275 MGA393275:MGF393275 MPW393275:MQB393275 MZS393275:MZX393275 NJO393275:NJT393275 NTK393275:NTP393275 ODG393275:ODL393275 ONC393275:ONH393275 OWY393275:OXD393275 PGU393275:PGZ393275 PQQ393275:PQV393275 QAM393275:QAR393275 QKI393275:QKN393275 QUE393275:QUJ393275 REA393275:REF393275 RNW393275:ROB393275 RXS393275:RXX393275 SHO393275:SHT393275 SRK393275:SRP393275 TBG393275:TBL393275 TLC393275:TLH393275 TUY393275:TVD393275 UEU393275:UEZ393275 UOQ393275:UOV393275 UYM393275:UYR393275 VII393275:VIN393275 VSE393275:VSJ393275 WCA393275:WCF393275 WLW393275:WMB393275 WVS393275:WVX393275 K458811:P458811 JG458811:JL458811 TC458811:TH458811 ACY458811:ADD458811 AMU458811:AMZ458811 AWQ458811:AWV458811 BGM458811:BGR458811 BQI458811:BQN458811 CAE458811:CAJ458811 CKA458811:CKF458811 CTW458811:CUB458811 DDS458811:DDX458811 DNO458811:DNT458811 DXK458811:DXP458811 EHG458811:EHL458811 ERC458811:ERH458811 FAY458811:FBD458811 FKU458811:FKZ458811 FUQ458811:FUV458811 GEM458811:GER458811 GOI458811:GON458811 GYE458811:GYJ458811 HIA458811:HIF458811 HRW458811:HSB458811 IBS458811:IBX458811 ILO458811:ILT458811 IVK458811:IVP458811 JFG458811:JFL458811 JPC458811:JPH458811 JYY458811:JZD458811 KIU458811:KIZ458811 KSQ458811:KSV458811 LCM458811:LCR458811 LMI458811:LMN458811 LWE458811:LWJ458811 MGA458811:MGF458811 MPW458811:MQB458811 MZS458811:MZX458811 NJO458811:NJT458811 NTK458811:NTP458811 ODG458811:ODL458811 ONC458811:ONH458811 OWY458811:OXD458811 PGU458811:PGZ458811 PQQ458811:PQV458811 QAM458811:QAR458811 QKI458811:QKN458811 QUE458811:QUJ458811 REA458811:REF458811 RNW458811:ROB458811 RXS458811:RXX458811 SHO458811:SHT458811 SRK458811:SRP458811 TBG458811:TBL458811 TLC458811:TLH458811 TUY458811:TVD458811 UEU458811:UEZ458811 UOQ458811:UOV458811 UYM458811:UYR458811 VII458811:VIN458811 VSE458811:VSJ458811 WCA458811:WCF458811 WLW458811:WMB458811 WVS458811:WVX458811 K524347:P524347 JG524347:JL524347 TC524347:TH524347 ACY524347:ADD524347 AMU524347:AMZ524347 AWQ524347:AWV524347 BGM524347:BGR524347 BQI524347:BQN524347 CAE524347:CAJ524347 CKA524347:CKF524347 CTW524347:CUB524347 DDS524347:DDX524347 DNO524347:DNT524347 DXK524347:DXP524347 EHG524347:EHL524347 ERC524347:ERH524347 FAY524347:FBD524347 FKU524347:FKZ524347 FUQ524347:FUV524347 GEM524347:GER524347 GOI524347:GON524347 GYE524347:GYJ524347 HIA524347:HIF524347 HRW524347:HSB524347 IBS524347:IBX524347 ILO524347:ILT524347 IVK524347:IVP524347 JFG524347:JFL524347 JPC524347:JPH524347 JYY524347:JZD524347 KIU524347:KIZ524347 KSQ524347:KSV524347 LCM524347:LCR524347 LMI524347:LMN524347 LWE524347:LWJ524347 MGA524347:MGF524347 MPW524347:MQB524347 MZS524347:MZX524347 NJO524347:NJT524347 NTK524347:NTP524347 ODG524347:ODL524347 ONC524347:ONH524347 OWY524347:OXD524347 PGU524347:PGZ524347 PQQ524347:PQV524347 QAM524347:QAR524347 QKI524347:QKN524347 QUE524347:QUJ524347 REA524347:REF524347 RNW524347:ROB524347 RXS524347:RXX524347 SHO524347:SHT524347 SRK524347:SRP524347 TBG524347:TBL524347 TLC524347:TLH524347 TUY524347:TVD524347 UEU524347:UEZ524347 UOQ524347:UOV524347 UYM524347:UYR524347 VII524347:VIN524347 VSE524347:VSJ524347 WCA524347:WCF524347 WLW524347:WMB524347 WVS524347:WVX524347 K589883:P589883 JG589883:JL589883 TC589883:TH589883 ACY589883:ADD589883 AMU589883:AMZ589883 AWQ589883:AWV589883 BGM589883:BGR589883 BQI589883:BQN589883 CAE589883:CAJ589883 CKA589883:CKF589883 CTW589883:CUB589883 DDS589883:DDX589883 DNO589883:DNT589883 DXK589883:DXP589883 EHG589883:EHL589883 ERC589883:ERH589883 FAY589883:FBD589883 FKU589883:FKZ589883 FUQ589883:FUV589883 GEM589883:GER589883 GOI589883:GON589883 GYE589883:GYJ589883 HIA589883:HIF589883 HRW589883:HSB589883 IBS589883:IBX589883 ILO589883:ILT589883 IVK589883:IVP589883 JFG589883:JFL589883 JPC589883:JPH589883 JYY589883:JZD589883 KIU589883:KIZ589883 KSQ589883:KSV589883 LCM589883:LCR589883 LMI589883:LMN589883 LWE589883:LWJ589883 MGA589883:MGF589883 MPW589883:MQB589883 MZS589883:MZX589883 NJO589883:NJT589883 NTK589883:NTP589883 ODG589883:ODL589883 ONC589883:ONH589883 OWY589883:OXD589883 PGU589883:PGZ589883 PQQ589883:PQV589883 QAM589883:QAR589883 QKI589883:QKN589883 QUE589883:QUJ589883 REA589883:REF589883 RNW589883:ROB589883 RXS589883:RXX589883 SHO589883:SHT589883 SRK589883:SRP589883 TBG589883:TBL589883 TLC589883:TLH589883 TUY589883:TVD589883 UEU589883:UEZ589883 UOQ589883:UOV589883 UYM589883:UYR589883 VII589883:VIN589883 VSE589883:VSJ589883 WCA589883:WCF589883 WLW589883:WMB589883 WVS589883:WVX589883 K655419:P655419 JG655419:JL655419 TC655419:TH655419 ACY655419:ADD655419 AMU655419:AMZ655419 AWQ655419:AWV655419 BGM655419:BGR655419 BQI655419:BQN655419 CAE655419:CAJ655419 CKA655419:CKF655419 CTW655419:CUB655419 DDS655419:DDX655419 DNO655419:DNT655419 DXK655419:DXP655419 EHG655419:EHL655419 ERC655419:ERH655419 FAY655419:FBD655419 FKU655419:FKZ655419 FUQ655419:FUV655419 GEM655419:GER655419 GOI655419:GON655419 GYE655419:GYJ655419 HIA655419:HIF655419 HRW655419:HSB655419 IBS655419:IBX655419 ILO655419:ILT655419 IVK655419:IVP655419 JFG655419:JFL655419 JPC655419:JPH655419 JYY655419:JZD655419 KIU655419:KIZ655419 KSQ655419:KSV655419 LCM655419:LCR655419 LMI655419:LMN655419 LWE655419:LWJ655419 MGA655419:MGF655419 MPW655419:MQB655419 MZS655419:MZX655419 NJO655419:NJT655419 NTK655419:NTP655419 ODG655419:ODL655419 ONC655419:ONH655419 OWY655419:OXD655419 PGU655419:PGZ655419 PQQ655419:PQV655419 QAM655419:QAR655419 QKI655419:QKN655419 QUE655419:QUJ655419 REA655419:REF655419 RNW655419:ROB655419 RXS655419:RXX655419 SHO655419:SHT655419 SRK655419:SRP655419 TBG655419:TBL655419 TLC655419:TLH655419 TUY655419:TVD655419 UEU655419:UEZ655419 UOQ655419:UOV655419 UYM655419:UYR655419 VII655419:VIN655419 VSE655419:VSJ655419 WCA655419:WCF655419 WLW655419:WMB655419 WVS655419:WVX655419 K720955:P720955 JG720955:JL720955 TC720955:TH720955 ACY720955:ADD720955 AMU720955:AMZ720955 AWQ720955:AWV720955 BGM720955:BGR720955 BQI720955:BQN720955 CAE720955:CAJ720955 CKA720955:CKF720955 CTW720955:CUB720955 DDS720955:DDX720955 DNO720955:DNT720955 DXK720955:DXP720955 EHG720955:EHL720955 ERC720955:ERH720955 FAY720955:FBD720955 FKU720955:FKZ720955 FUQ720955:FUV720955 GEM720955:GER720955 GOI720955:GON720955 GYE720955:GYJ720955 HIA720955:HIF720955 HRW720955:HSB720955 IBS720955:IBX720955 ILO720955:ILT720955 IVK720955:IVP720955 JFG720955:JFL720955 JPC720955:JPH720955 JYY720955:JZD720955 KIU720955:KIZ720955 KSQ720955:KSV720955 LCM720955:LCR720955 LMI720955:LMN720955 LWE720955:LWJ720955 MGA720955:MGF720955 MPW720955:MQB720955 MZS720955:MZX720955 NJO720955:NJT720955 NTK720955:NTP720955 ODG720955:ODL720955 ONC720955:ONH720955 OWY720955:OXD720955 PGU720955:PGZ720955 PQQ720955:PQV720955 QAM720955:QAR720955 QKI720955:QKN720955 QUE720955:QUJ720955 REA720955:REF720955 RNW720955:ROB720955 RXS720955:RXX720955 SHO720955:SHT720955 SRK720955:SRP720955 TBG720955:TBL720955 TLC720955:TLH720955 TUY720955:TVD720955 UEU720955:UEZ720955 UOQ720955:UOV720955 UYM720955:UYR720955 VII720955:VIN720955 VSE720955:VSJ720955 WCA720955:WCF720955 WLW720955:WMB720955 WVS720955:WVX720955 K786491:P786491 JG786491:JL786491 TC786491:TH786491 ACY786491:ADD786491 AMU786491:AMZ786491 AWQ786491:AWV786491 BGM786491:BGR786491 BQI786491:BQN786491 CAE786491:CAJ786491 CKA786491:CKF786491 CTW786491:CUB786491 DDS786491:DDX786491 DNO786491:DNT786491 DXK786491:DXP786491 EHG786491:EHL786491 ERC786491:ERH786491 FAY786491:FBD786491 FKU786491:FKZ786491 FUQ786491:FUV786491 GEM786491:GER786491 GOI786491:GON786491 GYE786491:GYJ786491 HIA786491:HIF786491 HRW786491:HSB786491 IBS786491:IBX786491 ILO786491:ILT786491 IVK786491:IVP786491 JFG786491:JFL786491 JPC786491:JPH786491 JYY786491:JZD786491 KIU786491:KIZ786491 KSQ786491:KSV786491 LCM786491:LCR786491 LMI786491:LMN786491 LWE786491:LWJ786491 MGA786491:MGF786491 MPW786491:MQB786491 MZS786491:MZX786491 NJO786491:NJT786491 NTK786491:NTP786491 ODG786491:ODL786491 ONC786491:ONH786491 OWY786491:OXD786491 PGU786491:PGZ786491 PQQ786491:PQV786491 QAM786491:QAR786491 QKI786491:QKN786491 QUE786491:QUJ786491 REA786491:REF786491 RNW786491:ROB786491 RXS786491:RXX786491 SHO786491:SHT786491 SRK786491:SRP786491 TBG786491:TBL786491 TLC786491:TLH786491 TUY786491:TVD786491 UEU786491:UEZ786491 UOQ786491:UOV786491 UYM786491:UYR786491 VII786491:VIN786491 VSE786491:VSJ786491 WCA786491:WCF786491 WLW786491:WMB786491 WVS786491:WVX786491 K852027:P852027 JG852027:JL852027 TC852027:TH852027 ACY852027:ADD852027 AMU852027:AMZ852027 AWQ852027:AWV852027 BGM852027:BGR852027 BQI852027:BQN852027 CAE852027:CAJ852027 CKA852027:CKF852027 CTW852027:CUB852027 DDS852027:DDX852027 DNO852027:DNT852027 DXK852027:DXP852027 EHG852027:EHL852027 ERC852027:ERH852027 FAY852027:FBD852027 FKU852027:FKZ852027 FUQ852027:FUV852027 GEM852027:GER852027 GOI852027:GON852027 GYE852027:GYJ852027 HIA852027:HIF852027 HRW852027:HSB852027 IBS852027:IBX852027 ILO852027:ILT852027 IVK852027:IVP852027 JFG852027:JFL852027 JPC852027:JPH852027 JYY852027:JZD852027 KIU852027:KIZ852027 KSQ852027:KSV852027 LCM852027:LCR852027 LMI852027:LMN852027 LWE852027:LWJ852027 MGA852027:MGF852027 MPW852027:MQB852027 MZS852027:MZX852027 NJO852027:NJT852027 NTK852027:NTP852027 ODG852027:ODL852027 ONC852027:ONH852027 OWY852027:OXD852027 PGU852027:PGZ852027 PQQ852027:PQV852027 QAM852027:QAR852027 QKI852027:QKN852027 QUE852027:QUJ852027 REA852027:REF852027 RNW852027:ROB852027 RXS852027:RXX852027 SHO852027:SHT852027 SRK852027:SRP852027 TBG852027:TBL852027 TLC852027:TLH852027 TUY852027:TVD852027 UEU852027:UEZ852027 UOQ852027:UOV852027 UYM852027:UYR852027 VII852027:VIN852027 VSE852027:VSJ852027 WCA852027:WCF852027 WLW852027:WMB852027 WVS852027:WVX852027 K917563:P917563 JG917563:JL917563 TC917563:TH917563 ACY917563:ADD917563 AMU917563:AMZ917563 AWQ917563:AWV917563 BGM917563:BGR917563 BQI917563:BQN917563 CAE917563:CAJ917563 CKA917563:CKF917563 CTW917563:CUB917563 DDS917563:DDX917563 DNO917563:DNT917563 DXK917563:DXP917563 EHG917563:EHL917563 ERC917563:ERH917563 FAY917563:FBD917563 FKU917563:FKZ917563 FUQ917563:FUV917563 GEM917563:GER917563 GOI917563:GON917563 GYE917563:GYJ917563 HIA917563:HIF917563 HRW917563:HSB917563 IBS917563:IBX917563 ILO917563:ILT917563 IVK917563:IVP917563 JFG917563:JFL917563 JPC917563:JPH917563 JYY917563:JZD917563 KIU917563:KIZ917563 KSQ917563:KSV917563 LCM917563:LCR917563 LMI917563:LMN917563 LWE917563:LWJ917563 MGA917563:MGF917563 MPW917563:MQB917563 MZS917563:MZX917563 NJO917563:NJT917563 NTK917563:NTP917563 ODG917563:ODL917563 ONC917563:ONH917563 OWY917563:OXD917563 PGU917563:PGZ917563 PQQ917563:PQV917563 QAM917563:QAR917563 QKI917563:QKN917563 QUE917563:QUJ917563 REA917563:REF917563 RNW917563:ROB917563 RXS917563:RXX917563 SHO917563:SHT917563 SRK917563:SRP917563 TBG917563:TBL917563 TLC917563:TLH917563 TUY917563:TVD917563 UEU917563:UEZ917563 UOQ917563:UOV917563 UYM917563:UYR917563 VII917563:VIN917563 VSE917563:VSJ917563 WCA917563:WCF917563 WLW917563:WMB917563 WVS917563:WVX917563 K983099:P983099 JG983099:JL983099 TC983099:TH983099 ACY983099:ADD983099 AMU983099:AMZ983099 AWQ983099:AWV983099 BGM983099:BGR983099 BQI983099:BQN983099 CAE983099:CAJ983099 CKA983099:CKF983099 CTW983099:CUB983099 DDS983099:DDX983099 DNO983099:DNT983099 DXK983099:DXP983099 EHG983099:EHL983099 ERC983099:ERH983099 FAY983099:FBD983099 FKU983099:FKZ983099 FUQ983099:FUV983099 GEM983099:GER983099 GOI983099:GON983099 GYE983099:GYJ983099 HIA983099:HIF983099 HRW983099:HSB983099 IBS983099:IBX983099 ILO983099:ILT983099 IVK983099:IVP983099 JFG983099:JFL983099 JPC983099:JPH983099 JYY983099:JZD983099 KIU983099:KIZ983099 KSQ983099:KSV983099 LCM983099:LCR983099 LMI983099:LMN983099 LWE983099:LWJ983099 MGA983099:MGF983099 MPW983099:MQB983099 MZS983099:MZX983099 NJO983099:NJT983099 NTK983099:NTP983099 ODG983099:ODL983099 ONC983099:ONH983099 OWY983099:OXD983099 PGU983099:PGZ983099 PQQ983099:PQV983099 QAM983099:QAR983099 QKI983099:QKN983099 QUE983099:QUJ983099 REA983099:REF983099 RNW983099:ROB983099 RXS983099:RXX983099 SHO983099:SHT983099 SRK983099:SRP983099 TBG983099:TBL983099 TLC983099:TLH983099 TUY983099:TVD983099 UEU983099:UEZ983099 UOQ983099:UOV983099 UYM983099:UYR983099 VII983099:VIN983099 VSE983099:VSJ983099 WCA983099:WCF983099 WLW983099:WMB983099 WVS983099:WVX983099 K51:P51 JG51:JL51 TC51:TH51 ACY51:ADD51 AMU51:AMZ51 AWQ51:AWV51 BGM51:BGR51 BQI51:BQN51 CAE51:CAJ51 CKA51:CKF51 CTW51:CUB51 DDS51:DDX51 DNO51:DNT51 DXK51:DXP51 EHG51:EHL51 ERC51:ERH51 FAY51:FBD51 FKU51:FKZ51 FUQ51:FUV51 GEM51:GER51 GOI51:GON51 GYE51:GYJ51 HIA51:HIF51 HRW51:HSB51 IBS51:IBX51 ILO51:ILT51 IVK51:IVP51 JFG51:JFL51 JPC51:JPH51 JYY51:JZD51 KIU51:KIZ51 KSQ51:KSV51 LCM51:LCR51 LMI51:LMN51 LWE51:LWJ51 MGA51:MGF51 MPW51:MQB51 MZS51:MZX51 NJO51:NJT51 NTK51:NTP51 ODG51:ODL51 ONC51:ONH51 OWY51:OXD51 PGU51:PGZ51 PQQ51:PQV51 QAM51:QAR51 QKI51:QKN51 QUE51:QUJ51 REA51:REF51 RNW51:ROB51 RXS51:RXX51 SHO51:SHT51 SRK51:SRP51 TBG51:TBL51 TLC51:TLH51 TUY51:TVD51 UEU51:UEZ51 UOQ51:UOV51 UYM51:UYR51 VII51:VIN51 VSE51:VSJ51 WCA51:WCF51 WLW51:WMB51 WVS51:WVX51 K65587:P65587 JG65587:JL65587 TC65587:TH65587 ACY65587:ADD65587 AMU65587:AMZ65587 AWQ65587:AWV65587 BGM65587:BGR65587 BQI65587:BQN65587 CAE65587:CAJ65587 CKA65587:CKF65587 CTW65587:CUB65587 DDS65587:DDX65587 DNO65587:DNT65587 DXK65587:DXP65587 EHG65587:EHL65587 ERC65587:ERH65587 FAY65587:FBD65587 FKU65587:FKZ65587 FUQ65587:FUV65587 GEM65587:GER65587 GOI65587:GON65587 GYE65587:GYJ65587 HIA65587:HIF65587 HRW65587:HSB65587 IBS65587:IBX65587 ILO65587:ILT65587 IVK65587:IVP65587 JFG65587:JFL65587 JPC65587:JPH65587 JYY65587:JZD65587 KIU65587:KIZ65587 KSQ65587:KSV65587 LCM65587:LCR65587 LMI65587:LMN65587 LWE65587:LWJ65587 MGA65587:MGF65587 MPW65587:MQB65587 MZS65587:MZX65587 NJO65587:NJT65587 NTK65587:NTP65587 ODG65587:ODL65587 ONC65587:ONH65587 OWY65587:OXD65587 PGU65587:PGZ65587 PQQ65587:PQV65587 QAM65587:QAR65587 QKI65587:QKN65587 QUE65587:QUJ65587 REA65587:REF65587 RNW65587:ROB65587 RXS65587:RXX65587 SHO65587:SHT65587 SRK65587:SRP65587 TBG65587:TBL65587 TLC65587:TLH65587 TUY65587:TVD65587 UEU65587:UEZ65587 UOQ65587:UOV65587 UYM65587:UYR65587 VII65587:VIN65587 VSE65587:VSJ65587 WCA65587:WCF65587 WLW65587:WMB65587 WVS65587:WVX65587 K131123:P131123 JG131123:JL131123 TC131123:TH131123 ACY131123:ADD131123 AMU131123:AMZ131123 AWQ131123:AWV131123 BGM131123:BGR131123 BQI131123:BQN131123 CAE131123:CAJ131123 CKA131123:CKF131123 CTW131123:CUB131123 DDS131123:DDX131123 DNO131123:DNT131123 DXK131123:DXP131123 EHG131123:EHL131123 ERC131123:ERH131123 FAY131123:FBD131123 FKU131123:FKZ131123 FUQ131123:FUV131123 GEM131123:GER131123 GOI131123:GON131123 GYE131123:GYJ131123 HIA131123:HIF131123 HRW131123:HSB131123 IBS131123:IBX131123 ILO131123:ILT131123 IVK131123:IVP131123 JFG131123:JFL131123 JPC131123:JPH131123 JYY131123:JZD131123 KIU131123:KIZ131123 KSQ131123:KSV131123 LCM131123:LCR131123 LMI131123:LMN131123 LWE131123:LWJ131123 MGA131123:MGF131123 MPW131123:MQB131123 MZS131123:MZX131123 NJO131123:NJT131123 NTK131123:NTP131123 ODG131123:ODL131123 ONC131123:ONH131123 OWY131123:OXD131123 PGU131123:PGZ131123 PQQ131123:PQV131123 QAM131123:QAR131123 QKI131123:QKN131123 QUE131123:QUJ131123 REA131123:REF131123 RNW131123:ROB131123 RXS131123:RXX131123 SHO131123:SHT131123 SRK131123:SRP131123 TBG131123:TBL131123 TLC131123:TLH131123 TUY131123:TVD131123 UEU131123:UEZ131123 UOQ131123:UOV131123 UYM131123:UYR131123 VII131123:VIN131123 VSE131123:VSJ131123 WCA131123:WCF131123 WLW131123:WMB131123 WVS131123:WVX131123 K196659:P196659 JG196659:JL196659 TC196659:TH196659 ACY196659:ADD196659 AMU196659:AMZ196659 AWQ196659:AWV196659 BGM196659:BGR196659 BQI196659:BQN196659 CAE196659:CAJ196659 CKA196659:CKF196659 CTW196659:CUB196659 DDS196659:DDX196659 DNO196659:DNT196659 DXK196659:DXP196659 EHG196659:EHL196659 ERC196659:ERH196659 FAY196659:FBD196659 FKU196659:FKZ196659 FUQ196659:FUV196659 GEM196659:GER196659 GOI196659:GON196659 GYE196659:GYJ196659 HIA196659:HIF196659 HRW196659:HSB196659 IBS196659:IBX196659 ILO196659:ILT196659 IVK196659:IVP196659 JFG196659:JFL196659 JPC196659:JPH196659 JYY196659:JZD196659 KIU196659:KIZ196659 KSQ196659:KSV196659 LCM196659:LCR196659 LMI196659:LMN196659 LWE196659:LWJ196659 MGA196659:MGF196659 MPW196659:MQB196659 MZS196659:MZX196659 NJO196659:NJT196659 NTK196659:NTP196659 ODG196659:ODL196659 ONC196659:ONH196659 OWY196659:OXD196659 PGU196659:PGZ196659 PQQ196659:PQV196659 QAM196659:QAR196659 QKI196659:QKN196659 QUE196659:QUJ196659 REA196659:REF196659 RNW196659:ROB196659 RXS196659:RXX196659 SHO196659:SHT196659 SRK196659:SRP196659 TBG196659:TBL196659 TLC196659:TLH196659 TUY196659:TVD196659 UEU196659:UEZ196659 UOQ196659:UOV196659 UYM196659:UYR196659 VII196659:VIN196659 VSE196659:VSJ196659 WCA196659:WCF196659 WLW196659:WMB196659 WVS196659:WVX196659 K262195:P262195 JG262195:JL262195 TC262195:TH262195 ACY262195:ADD262195 AMU262195:AMZ262195 AWQ262195:AWV262195 BGM262195:BGR262195 BQI262195:BQN262195 CAE262195:CAJ262195 CKA262195:CKF262195 CTW262195:CUB262195 DDS262195:DDX262195 DNO262195:DNT262195 DXK262195:DXP262195 EHG262195:EHL262195 ERC262195:ERH262195 FAY262195:FBD262195 FKU262195:FKZ262195 FUQ262195:FUV262195 GEM262195:GER262195 GOI262195:GON262195 GYE262195:GYJ262195 HIA262195:HIF262195 HRW262195:HSB262195 IBS262195:IBX262195 ILO262195:ILT262195 IVK262195:IVP262195 JFG262195:JFL262195 JPC262195:JPH262195 JYY262195:JZD262195 KIU262195:KIZ262195 KSQ262195:KSV262195 LCM262195:LCR262195 LMI262195:LMN262195 LWE262195:LWJ262195 MGA262195:MGF262195 MPW262195:MQB262195 MZS262195:MZX262195 NJO262195:NJT262195 NTK262195:NTP262195 ODG262195:ODL262195 ONC262195:ONH262195 OWY262195:OXD262195 PGU262195:PGZ262195 PQQ262195:PQV262195 QAM262195:QAR262195 QKI262195:QKN262195 QUE262195:QUJ262195 REA262195:REF262195 RNW262195:ROB262195 RXS262195:RXX262195 SHO262195:SHT262195 SRK262195:SRP262195 TBG262195:TBL262195 TLC262195:TLH262195 TUY262195:TVD262195 UEU262195:UEZ262195 UOQ262195:UOV262195 UYM262195:UYR262195 VII262195:VIN262195 VSE262195:VSJ262195 WCA262195:WCF262195 WLW262195:WMB262195 WVS262195:WVX262195 K327731:P327731 JG327731:JL327731 TC327731:TH327731 ACY327731:ADD327731 AMU327731:AMZ327731 AWQ327731:AWV327731 BGM327731:BGR327731 BQI327731:BQN327731 CAE327731:CAJ327731 CKA327731:CKF327731 CTW327731:CUB327731 DDS327731:DDX327731 DNO327731:DNT327731 DXK327731:DXP327731 EHG327731:EHL327731 ERC327731:ERH327731 FAY327731:FBD327731 FKU327731:FKZ327731 FUQ327731:FUV327731 GEM327731:GER327731 GOI327731:GON327731 GYE327731:GYJ327731 HIA327731:HIF327731 HRW327731:HSB327731 IBS327731:IBX327731 ILO327731:ILT327731 IVK327731:IVP327731 JFG327731:JFL327731 JPC327731:JPH327731 JYY327731:JZD327731 KIU327731:KIZ327731 KSQ327731:KSV327731 LCM327731:LCR327731 LMI327731:LMN327731 LWE327731:LWJ327731 MGA327731:MGF327731 MPW327731:MQB327731 MZS327731:MZX327731 NJO327731:NJT327731 NTK327731:NTP327731 ODG327731:ODL327731 ONC327731:ONH327731 OWY327731:OXD327731 PGU327731:PGZ327731 PQQ327731:PQV327731 QAM327731:QAR327731 QKI327731:QKN327731 QUE327731:QUJ327731 REA327731:REF327731 RNW327731:ROB327731 RXS327731:RXX327731 SHO327731:SHT327731 SRK327731:SRP327731 TBG327731:TBL327731 TLC327731:TLH327731 TUY327731:TVD327731 UEU327731:UEZ327731 UOQ327731:UOV327731 UYM327731:UYR327731 VII327731:VIN327731 VSE327731:VSJ327731 WCA327731:WCF327731 WLW327731:WMB327731 WVS327731:WVX327731 K393267:P393267 JG393267:JL393267 TC393267:TH393267 ACY393267:ADD393267 AMU393267:AMZ393267 AWQ393267:AWV393267 BGM393267:BGR393267 BQI393267:BQN393267 CAE393267:CAJ393267 CKA393267:CKF393267 CTW393267:CUB393267 DDS393267:DDX393267 DNO393267:DNT393267 DXK393267:DXP393267 EHG393267:EHL393267 ERC393267:ERH393267 FAY393267:FBD393267 FKU393267:FKZ393267 FUQ393267:FUV393267 GEM393267:GER393267 GOI393267:GON393267 GYE393267:GYJ393267 HIA393267:HIF393267 HRW393267:HSB393267 IBS393267:IBX393267 ILO393267:ILT393267 IVK393267:IVP393267 JFG393267:JFL393267 JPC393267:JPH393267 JYY393267:JZD393267 KIU393267:KIZ393267 KSQ393267:KSV393267 LCM393267:LCR393267 LMI393267:LMN393267 LWE393267:LWJ393267 MGA393267:MGF393267 MPW393267:MQB393267 MZS393267:MZX393267 NJO393267:NJT393267 NTK393267:NTP393267 ODG393267:ODL393267 ONC393267:ONH393267 OWY393267:OXD393267 PGU393267:PGZ393267 PQQ393267:PQV393267 QAM393267:QAR393267 QKI393267:QKN393267 QUE393267:QUJ393267 REA393267:REF393267 RNW393267:ROB393267 RXS393267:RXX393267 SHO393267:SHT393267 SRK393267:SRP393267 TBG393267:TBL393267 TLC393267:TLH393267 TUY393267:TVD393267 UEU393267:UEZ393267 UOQ393267:UOV393267 UYM393267:UYR393267 VII393267:VIN393267 VSE393267:VSJ393267 WCA393267:WCF393267 WLW393267:WMB393267 WVS393267:WVX393267 K458803:P458803 JG458803:JL458803 TC458803:TH458803 ACY458803:ADD458803 AMU458803:AMZ458803 AWQ458803:AWV458803 BGM458803:BGR458803 BQI458803:BQN458803 CAE458803:CAJ458803 CKA458803:CKF458803 CTW458803:CUB458803 DDS458803:DDX458803 DNO458803:DNT458803 DXK458803:DXP458803 EHG458803:EHL458803 ERC458803:ERH458803 FAY458803:FBD458803 FKU458803:FKZ458803 FUQ458803:FUV458803 GEM458803:GER458803 GOI458803:GON458803 GYE458803:GYJ458803 HIA458803:HIF458803 HRW458803:HSB458803 IBS458803:IBX458803 ILO458803:ILT458803 IVK458803:IVP458803 JFG458803:JFL458803 JPC458803:JPH458803 JYY458803:JZD458803 KIU458803:KIZ458803 KSQ458803:KSV458803 LCM458803:LCR458803 LMI458803:LMN458803 LWE458803:LWJ458803 MGA458803:MGF458803 MPW458803:MQB458803 MZS458803:MZX458803 NJO458803:NJT458803 NTK458803:NTP458803 ODG458803:ODL458803 ONC458803:ONH458803 OWY458803:OXD458803 PGU458803:PGZ458803 PQQ458803:PQV458803 QAM458803:QAR458803 QKI458803:QKN458803 QUE458803:QUJ458803 REA458803:REF458803 RNW458803:ROB458803 RXS458803:RXX458803 SHO458803:SHT458803 SRK458803:SRP458803 TBG458803:TBL458803 TLC458803:TLH458803 TUY458803:TVD458803 UEU458803:UEZ458803 UOQ458803:UOV458803 UYM458803:UYR458803 VII458803:VIN458803 VSE458803:VSJ458803 WCA458803:WCF458803 WLW458803:WMB458803 WVS458803:WVX458803 K524339:P524339 JG524339:JL524339 TC524339:TH524339 ACY524339:ADD524339 AMU524339:AMZ524339 AWQ524339:AWV524339 BGM524339:BGR524339 BQI524339:BQN524339 CAE524339:CAJ524339 CKA524339:CKF524339 CTW524339:CUB524339 DDS524339:DDX524339 DNO524339:DNT524339 DXK524339:DXP524339 EHG524339:EHL524339 ERC524339:ERH524339 FAY524339:FBD524339 FKU524339:FKZ524339 FUQ524339:FUV524339 GEM524339:GER524339 GOI524339:GON524339 GYE524339:GYJ524339 HIA524339:HIF524339 HRW524339:HSB524339 IBS524339:IBX524339 ILO524339:ILT524339 IVK524339:IVP524339 JFG524339:JFL524339 JPC524339:JPH524339 JYY524339:JZD524339 KIU524339:KIZ524339 KSQ524339:KSV524339 LCM524339:LCR524339 LMI524339:LMN524339 LWE524339:LWJ524339 MGA524339:MGF524339 MPW524339:MQB524339 MZS524339:MZX524339 NJO524339:NJT524339 NTK524339:NTP524339 ODG524339:ODL524339 ONC524339:ONH524339 OWY524339:OXD524339 PGU524339:PGZ524339 PQQ524339:PQV524339 QAM524339:QAR524339 QKI524339:QKN524339 QUE524339:QUJ524339 REA524339:REF524339 RNW524339:ROB524339 RXS524339:RXX524339 SHO524339:SHT524339 SRK524339:SRP524339 TBG524339:TBL524339 TLC524339:TLH524339 TUY524339:TVD524339 UEU524339:UEZ524339 UOQ524339:UOV524339 UYM524339:UYR524339 VII524339:VIN524339 VSE524339:VSJ524339 WCA524339:WCF524339 WLW524339:WMB524339 WVS524339:WVX524339 K589875:P589875 JG589875:JL589875 TC589875:TH589875 ACY589875:ADD589875 AMU589875:AMZ589875 AWQ589875:AWV589875 BGM589875:BGR589875 BQI589875:BQN589875 CAE589875:CAJ589875 CKA589875:CKF589875 CTW589875:CUB589875 DDS589875:DDX589875 DNO589875:DNT589875 DXK589875:DXP589875 EHG589875:EHL589875 ERC589875:ERH589875 FAY589875:FBD589875 FKU589875:FKZ589875 FUQ589875:FUV589875 GEM589875:GER589875 GOI589875:GON589875 GYE589875:GYJ589875 HIA589875:HIF589875 HRW589875:HSB589875 IBS589875:IBX589875 ILO589875:ILT589875 IVK589875:IVP589875 JFG589875:JFL589875 JPC589875:JPH589875 JYY589875:JZD589875 KIU589875:KIZ589875 KSQ589875:KSV589875 LCM589875:LCR589875 LMI589875:LMN589875 LWE589875:LWJ589875 MGA589875:MGF589875 MPW589875:MQB589875 MZS589875:MZX589875 NJO589875:NJT589875 NTK589875:NTP589875 ODG589875:ODL589875 ONC589875:ONH589875 OWY589875:OXD589875 PGU589875:PGZ589875 PQQ589875:PQV589875 QAM589875:QAR589875 QKI589875:QKN589875 QUE589875:QUJ589875 REA589875:REF589875 RNW589875:ROB589875 RXS589875:RXX589875 SHO589875:SHT589875 SRK589875:SRP589875 TBG589875:TBL589875 TLC589875:TLH589875 TUY589875:TVD589875 UEU589875:UEZ589875 UOQ589875:UOV589875 UYM589875:UYR589875 VII589875:VIN589875 VSE589875:VSJ589875 WCA589875:WCF589875 WLW589875:WMB589875 WVS589875:WVX589875 K655411:P655411 JG655411:JL655411 TC655411:TH655411 ACY655411:ADD655411 AMU655411:AMZ655411 AWQ655411:AWV655411 BGM655411:BGR655411 BQI655411:BQN655411 CAE655411:CAJ655411 CKA655411:CKF655411 CTW655411:CUB655411 DDS655411:DDX655411 DNO655411:DNT655411 DXK655411:DXP655411 EHG655411:EHL655411 ERC655411:ERH655411 FAY655411:FBD655411 FKU655411:FKZ655411 FUQ655411:FUV655411 GEM655411:GER655411 GOI655411:GON655411 GYE655411:GYJ655411 HIA655411:HIF655411 HRW655411:HSB655411 IBS655411:IBX655411 ILO655411:ILT655411 IVK655411:IVP655411 JFG655411:JFL655411 JPC655411:JPH655411 JYY655411:JZD655411 KIU655411:KIZ655411 KSQ655411:KSV655411 LCM655411:LCR655411 LMI655411:LMN655411 LWE655411:LWJ655411 MGA655411:MGF655411 MPW655411:MQB655411 MZS655411:MZX655411 NJO655411:NJT655411 NTK655411:NTP655411 ODG655411:ODL655411 ONC655411:ONH655411 OWY655411:OXD655411 PGU655411:PGZ655411 PQQ655411:PQV655411 QAM655411:QAR655411 QKI655411:QKN655411 QUE655411:QUJ655411 REA655411:REF655411 RNW655411:ROB655411 RXS655411:RXX655411 SHO655411:SHT655411 SRK655411:SRP655411 TBG655411:TBL655411 TLC655411:TLH655411 TUY655411:TVD655411 UEU655411:UEZ655411 UOQ655411:UOV655411 UYM655411:UYR655411 VII655411:VIN655411 VSE655411:VSJ655411 WCA655411:WCF655411 WLW655411:WMB655411 WVS655411:WVX655411 K720947:P720947 JG720947:JL720947 TC720947:TH720947 ACY720947:ADD720947 AMU720947:AMZ720947 AWQ720947:AWV720947 BGM720947:BGR720947 BQI720947:BQN720947 CAE720947:CAJ720947 CKA720947:CKF720947 CTW720947:CUB720947 DDS720947:DDX720947 DNO720947:DNT720947 DXK720947:DXP720947 EHG720947:EHL720947 ERC720947:ERH720947 FAY720947:FBD720947 FKU720947:FKZ720947 FUQ720947:FUV720947 GEM720947:GER720947 GOI720947:GON720947 GYE720947:GYJ720947 HIA720947:HIF720947 HRW720947:HSB720947 IBS720947:IBX720947 ILO720947:ILT720947 IVK720947:IVP720947 JFG720947:JFL720947 JPC720947:JPH720947 JYY720947:JZD720947 KIU720947:KIZ720947 KSQ720947:KSV720947 LCM720947:LCR720947 LMI720947:LMN720947 LWE720947:LWJ720947 MGA720947:MGF720947 MPW720947:MQB720947 MZS720947:MZX720947 NJO720947:NJT720947 NTK720947:NTP720947 ODG720947:ODL720947 ONC720947:ONH720947 OWY720947:OXD720947 PGU720947:PGZ720947 PQQ720947:PQV720947 QAM720947:QAR720947 QKI720947:QKN720947 QUE720947:QUJ720947 REA720947:REF720947 RNW720947:ROB720947 RXS720947:RXX720947 SHO720947:SHT720947 SRK720947:SRP720947 TBG720947:TBL720947 TLC720947:TLH720947 TUY720947:TVD720947 UEU720947:UEZ720947 UOQ720947:UOV720947 UYM720947:UYR720947 VII720947:VIN720947 VSE720947:VSJ720947 WCA720947:WCF720947 WLW720947:WMB720947 WVS720947:WVX720947 K786483:P786483 JG786483:JL786483 TC786483:TH786483 ACY786483:ADD786483 AMU786483:AMZ786483 AWQ786483:AWV786483 BGM786483:BGR786483 BQI786483:BQN786483 CAE786483:CAJ786483 CKA786483:CKF786483 CTW786483:CUB786483 DDS786483:DDX786483 DNO786483:DNT786483 DXK786483:DXP786483 EHG786483:EHL786483 ERC786483:ERH786483 FAY786483:FBD786483 FKU786483:FKZ786483 FUQ786483:FUV786483 GEM786483:GER786483 GOI786483:GON786483 GYE786483:GYJ786483 HIA786483:HIF786483 HRW786483:HSB786483 IBS786483:IBX786483 ILO786483:ILT786483 IVK786483:IVP786483 JFG786483:JFL786483 JPC786483:JPH786483 JYY786483:JZD786483 KIU786483:KIZ786483 KSQ786483:KSV786483 LCM786483:LCR786483 LMI786483:LMN786483 LWE786483:LWJ786483 MGA786483:MGF786483 MPW786483:MQB786483 MZS786483:MZX786483 NJO786483:NJT786483 NTK786483:NTP786483 ODG786483:ODL786483 ONC786483:ONH786483 OWY786483:OXD786483 PGU786483:PGZ786483 PQQ786483:PQV786483 QAM786483:QAR786483 QKI786483:QKN786483 QUE786483:QUJ786483 REA786483:REF786483 RNW786483:ROB786483 RXS786483:RXX786483 SHO786483:SHT786483 SRK786483:SRP786483 TBG786483:TBL786483 TLC786483:TLH786483 TUY786483:TVD786483 UEU786483:UEZ786483 UOQ786483:UOV786483 UYM786483:UYR786483 VII786483:VIN786483 VSE786483:VSJ786483 WCA786483:WCF786483 WLW786483:WMB786483 WVS786483:WVX786483 K852019:P852019 JG852019:JL852019 TC852019:TH852019 ACY852019:ADD852019 AMU852019:AMZ852019 AWQ852019:AWV852019 BGM852019:BGR852019 BQI852019:BQN852019 CAE852019:CAJ852019 CKA852019:CKF852019 CTW852019:CUB852019 DDS852019:DDX852019 DNO852019:DNT852019 DXK852019:DXP852019 EHG852019:EHL852019 ERC852019:ERH852019 FAY852019:FBD852019 FKU852019:FKZ852019 FUQ852019:FUV852019 GEM852019:GER852019 GOI852019:GON852019 GYE852019:GYJ852019 HIA852019:HIF852019 HRW852019:HSB852019 IBS852019:IBX852019 ILO852019:ILT852019 IVK852019:IVP852019 JFG852019:JFL852019 JPC852019:JPH852019 JYY852019:JZD852019 KIU852019:KIZ852019 KSQ852019:KSV852019 LCM852019:LCR852019 LMI852019:LMN852019 LWE852019:LWJ852019 MGA852019:MGF852019 MPW852019:MQB852019 MZS852019:MZX852019 NJO852019:NJT852019 NTK852019:NTP852019 ODG852019:ODL852019 ONC852019:ONH852019 OWY852019:OXD852019 PGU852019:PGZ852019 PQQ852019:PQV852019 QAM852019:QAR852019 QKI852019:QKN852019 QUE852019:QUJ852019 REA852019:REF852019 RNW852019:ROB852019 RXS852019:RXX852019 SHO852019:SHT852019 SRK852019:SRP852019 TBG852019:TBL852019 TLC852019:TLH852019 TUY852019:TVD852019 UEU852019:UEZ852019 UOQ852019:UOV852019 UYM852019:UYR852019 VII852019:VIN852019 VSE852019:VSJ852019 WCA852019:WCF852019 WLW852019:WMB852019 WVS852019:WVX852019 K917555:P917555 JG917555:JL917555 TC917555:TH917555 ACY917555:ADD917555 AMU917555:AMZ917555 AWQ917555:AWV917555 BGM917555:BGR917555 BQI917555:BQN917555 CAE917555:CAJ917555 CKA917555:CKF917555 CTW917555:CUB917555 DDS917555:DDX917555 DNO917555:DNT917555 DXK917555:DXP917555 EHG917555:EHL917555 ERC917555:ERH917555 FAY917555:FBD917555 FKU917555:FKZ917555 FUQ917555:FUV917555 GEM917555:GER917555 GOI917555:GON917555 GYE917555:GYJ917555 HIA917555:HIF917555 HRW917555:HSB917555 IBS917555:IBX917555 ILO917555:ILT917555 IVK917555:IVP917555 JFG917555:JFL917555 JPC917555:JPH917555 JYY917555:JZD917555 KIU917555:KIZ917555 KSQ917555:KSV917555 LCM917555:LCR917555 LMI917555:LMN917555 LWE917555:LWJ917555 MGA917555:MGF917555 MPW917555:MQB917555 MZS917555:MZX917555 NJO917555:NJT917555 NTK917555:NTP917555 ODG917555:ODL917555 ONC917555:ONH917555 OWY917555:OXD917555 PGU917555:PGZ917555 PQQ917555:PQV917555 QAM917555:QAR917555 QKI917555:QKN917555 QUE917555:QUJ917555 REA917555:REF917555 RNW917555:ROB917555 RXS917555:RXX917555 SHO917555:SHT917555 SRK917555:SRP917555 TBG917555:TBL917555 TLC917555:TLH917555 TUY917555:TVD917555 UEU917555:UEZ917555 UOQ917555:UOV917555 UYM917555:UYR917555 VII917555:VIN917555 VSE917555:VSJ917555 WCA917555:WCF917555 WLW917555:WMB917555 WVS917555:WVX917555 K983091:P983091 JG983091:JL983091 TC983091:TH983091 ACY983091:ADD983091 AMU983091:AMZ983091 AWQ983091:AWV983091 BGM983091:BGR983091 BQI983091:BQN983091 CAE983091:CAJ983091 CKA983091:CKF983091 CTW983091:CUB983091 DDS983091:DDX983091 DNO983091:DNT983091 DXK983091:DXP983091 EHG983091:EHL983091 ERC983091:ERH983091 FAY983091:FBD983091 FKU983091:FKZ983091 FUQ983091:FUV983091 GEM983091:GER983091 GOI983091:GON983091 GYE983091:GYJ983091 HIA983091:HIF983091 HRW983091:HSB983091 IBS983091:IBX983091 ILO983091:ILT983091 IVK983091:IVP983091 JFG983091:JFL983091 JPC983091:JPH983091 JYY983091:JZD983091 KIU983091:KIZ983091 KSQ983091:KSV983091 LCM983091:LCR983091 LMI983091:LMN983091 LWE983091:LWJ983091 MGA983091:MGF983091 MPW983091:MQB983091 MZS983091:MZX983091 NJO983091:NJT983091 NTK983091:NTP983091 ODG983091:ODL983091 ONC983091:ONH983091 OWY983091:OXD983091 PGU983091:PGZ983091 PQQ983091:PQV983091 QAM983091:QAR983091 QKI983091:QKN983091 QUE983091:QUJ983091 REA983091:REF983091 RNW983091:ROB983091 RXS983091:RXX983091 SHO983091:SHT983091 SRK983091:SRP983091 TBG983091:TBL983091 TLC983091:TLH983091 TUY983091:TVD983091 UEU983091:UEZ983091 UOQ983091:UOV983091 UYM983091:UYR983091 VII983091:VIN983091 VSE983091:VSJ983091 WCA983091:WCF983091 WLW983091:WMB983091 WVS983091:WVX983091 AA48:AJ48 JW48:KF48 TS48:UB48 ADO48:ADX48 ANK48:ANT48 AXG48:AXP48 BHC48:BHL48 BQY48:BRH48 CAU48:CBD48 CKQ48:CKZ48 CUM48:CUV48 DEI48:DER48 DOE48:DON48 DYA48:DYJ48 EHW48:EIF48 ERS48:ESB48 FBO48:FBX48 FLK48:FLT48 FVG48:FVP48 GFC48:GFL48 GOY48:GPH48 GYU48:GZD48 HIQ48:HIZ48 HSM48:HSV48 ICI48:ICR48 IME48:IMN48 IWA48:IWJ48 JFW48:JGF48 JPS48:JQB48 JZO48:JZX48 KJK48:KJT48 KTG48:KTP48 LDC48:LDL48 LMY48:LNH48 LWU48:LXD48 MGQ48:MGZ48 MQM48:MQV48 NAI48:NAR48 NKE48:NKN48 NUA48:NUJ48 ODW48:OEF48 ONS48:OOB48 OXO48:OXX48 PHK48:PHT48 PRG48:PRP48 QBC48:QBL48 QKY48:QLH48 QUU48:QVD48 REQ48:REZ48 ROM48:ROV48 RYI48:RYR48 SIE48:SIN48 SSA48:SSJ48 TBW48:TCF48 TLS48:TMB48 TVO48:TVX48 UFK48:UFT48 UPG48:UPP48 UZC48:UZL48 VIY48:VJH48 VSU48:VTD48 WCQ48:WCZ48 WMM48:WMV48 WWI48:WWR48 AA65584:AJ65584 JW65584:KF65584 TS65584:UB65584 ADO65584:ADX65584 ANK65584:ANT65584 AXG65584:AXP65584 BHC65584:BHL65584 BQY65584:BRH65584 CAU65584:CBD65584 CKQ65584:CKZ65584 CUM65584:CUV65584 DEI65584:DER65584 DOE65584:DON65584 DYA65584:DYJ65584 EHW65584:EIF65584 ERS65584:ESB65584 FBO65584:FBX65584 FLK65584:FLT65584 FVG65584:FVP65584 GFC65584:GFL65584 GOY65584:GPH65584 GYU65584:GZD65584 HIQ65584:HIZ65584 HSM65584:HSV65584 ICI65584:ICR65584 IME65584:IMN65584 IWA65584:IWJ65584 JFW65584:JGF65584 JPS65584:JQB65584 JZO65584:JZX65584 KJK65584:KJT65584 KTG65584:KTP65584 LDC65584:LDL65584 LMY65584:LNH65584 LWU65584:LXD65584 MGQ65584:MGZ65584 MQM65584:MQV65584 NAI65584:NAR65584 NKE65584:NKN65584 NUA65584:NUJ65584 ODW65584:OEF65584 ONS65584:OOB65584 OXO65584:OXX65584 PHK65584:PHT65584 PRG65584:PRP65584 QBC65584:QBL65584 QKY65584:QLH65584 QUU65584:QVD65584 REQ65584:REZ65584 ROM65584:ROV65584 RYI65584:RYR65584 SIE65584:SIN65584 SSA65584:SSJ65584 TBW65584:TCF65584 TLS65584:TMB65584 TVO65584:TVX65584 UFK65584:UFT65584 UPG65584:UPP65584 UZC65584:UZL65584 VIY65584:VJH65584 VSU65584:VTD65584 WCQ65584:WCZ65584 WMM65584:WMV65584 WWI65584:WWR65584 AA131120:AJ131120 JW131120:KF131120 TS131120:UB131120 ADO131120:ADX131120 ANK131120:ANT131120 AXG131120:AXP131120 BHC131120:BHL131120 BQY131120:BRH131120 CAU131120:CBD131120 CKQ131120:CKZ131120 CUM131120:CUV131120 DEI131120:DER131120 DOE131120:DON131120 DYA131120:DYJ131120 EHW131120:EIF131120 ERS131120:ESB131120 FBO131120:FBX131120 FLK131120:FLT131120 FVG131120:FVP131120 GFC131120:GFL131120 GOY131120:GPH131120 GYU131120:GZD131120 HIQ131120:HIZ131120 HSM131120:HSV131120 ICI131120:ICR131120 IME131120:IMN131120 IWA131120:IWJ131120 JFW131120:JGF131120 JPS131120:JQB131120 JZO131120:JZX131120 KJK131120:KJT131120 KTG131120:KTP131120 LDC131120:LDL131120 LMY131120:LNH131120 LWU131120:LXD131120 MGQ131120:MGZ131120 MQM131120:MQV131120 NAI131120:NAR131120 NKE131120:NKN131120 NUA131120:NUJ131120 ODW131120:OEF131120 ONS131120:OOB131120 OXO131120:OXX131120 PHK131120:PHT131120 PRG131120:PRP131120 QBC131120:QBL131120 QKY131120:QLH131120 QUU131120:QVD131120 REQ131120:REZ131120 ROM131120:ROV131120 RYI131120:RYR131120 SIE131120:SIN131120 SSA131120:SSJ131120 TBW131120:TCF131120 TLS131120:TMB131120 TVO131120:TVX131120 UFK131120:UFT131120 UPG131120:UPP131120 UZC131120:UZL131120 VIY131120:VJH131120 VSU131120:VTD131120 WCQ131120:WCZ131120 WMM131120:WMV131120 WWI131120:WWR131120 AA196656:AJ196656 JW196656:KF196656 TS196656:UB196656 ADO196656:ADX196656 ANK196656:ANT196656 AXG196656:AXP196656 BHC196656:BHL196656 BQY196656:BRH196656 CAU196656:CBD196656 CKQ196656:CKZ196656 CUM196656:CUV196656 DEI196656:DER196656 DOE196656:DON196656 DYA196656:DYJ196656 EHW196656:EIF196656 ERS196656:ESB196656 FBO196656:FBX196656 FLK196656:FLT196656 FVG196656:FVP196656 GFC196656:GFL196656 GOY196656:GPH196656 GYU196656:GZD196656 HIQ196656:HIZ196656 HSM196656:HSV196656 ICI196656:ICR196656 IME196656:IMN196656 IWA196656:IWJ196656 JFW196656:JGF196656 JPS196656:JQB196656 JZO196656:JZX196656 KJK196656:KJT196656 KTG196656:KTP196656 LDC196656:LDL196656 LMY196656:LNH196656 LWU196656:LXD196656 MGQ196656:MGZ196656 MQM196656:MQV196656 NAI196656:NAR196656 NKE196656:NKN196656 NUA196656:NUJ196656 ODW196656:OEF196656 ONS196656:OOB196656 OXO196656:OXX196656 PHK196656:PHT196656 PRG196656:PRP196656 QBC196656:QBL196656 QKY196656:QLH196656 QUU196656:QVD196656 REQ196656:REZ196656 ROM196656:ROV196656 RYI196656:RYR196656 SIE196656:SIN196656 SSA196656:SSJ196656 TBW196656:TCF196656 TLS196656:TMB196656 TVO196656:TVX196656 UFK196656:UFT196656 UPG196656:UPP196656 UZC196656:UZL196656 VIY196656:VJH196656 VSU196656:VTD196656 WCQ196656:WCZ196656 WMM196656:WMV196656 WWI196656:WWR196656 AA262192:AJ262192 JW262192:KF262192 TS262192:UB262192 ADO262192:ADX262192 ANK262192:ANT262192 AXG262192:AXP262192 BHC262192:BHL262192 BQY262192:BRH262192 CAU262192:CBD262192 CKQ262192:CKZ262192 CUM262192:CUV262192 DEI262192:DER262192 DOE262192:DON262192 DYA262192:DYJ262192 EHW262192:EIF262192 ERS262192:ESB262192 FBO262192:FBX262192 FLK262192:FLT262192 FVG262192:FVP262192 GFC262192:GFL262192 GOY262192:GPH262192 GYU262192:GZD262192 HIQ262192:HIZ262192 HSM262192:HSV262192 ICI262192:ICR262192 IME262192:IMN262192 IWA262192:IWJ262192 JFW262192:JGF262192 JPS262192:JQB262192 JZO262192:JZX262192 KJK262192:KJT262192 KTG262192:KTP262192 LDC262192:LDL262192 LMY262192:LNH262192 LWU262192:LXD262192 MGQ262192:MGZ262192 MQM262192:MQV262192 NAI262192:NAR262192 NKE262192:NKN262192 NUA262192:NUJ262192 ODW262192:OEF262192 ONS262192:OOB262192 OXO262192:OXX262192 PHK262192:PHT262192 PRG262192:PRP262192 QBC262192:QBL262192 QKY262192:QLH262192 QUU262192:QVD262192 REQ262192:REZ262192 ROM262192:ROV262192 RYI262192:RYR262192 SIE262192:SIN262192 SSA262192:SSJ262192 TBW262192:TCF262192 TLS262192:TMB262192 TVO262192:TVX262192 UFK262192:UFT262192 UPG262192:UPP262192 UZC262192:UZL262192 VIY262192:VJH262192 VSU262192:VTD262192 WCQ262192:WCZ262192 WMM262192:WMV262192 WWI262192:WWR262192 AA327728:AJ327728 JW327728:KF327728 TS327728:UB327728 ADO327728:ADX327728 ANK327728:ANT327728 AXG327728:AXP327728 BHC327728:BHL327728 BQY327728:BRH327728 CAU327728:CBD327728 CKQ327728:CKZ327728 CUM327728:CUV327728 DEI327728:DER327728 DOE327728:DON327728 DYA327728:DYJ327728 EHW327728:EIF327728 ERS327728:ESB327728 FBO327728:FBX327728 FLK327728:FLT327728 FVG327728:FVP327728 GFC327728:GFL327728 GOY327728:GPH327728 GYU327728:GZD327728 HIQ327728:HIZ327728 HSM327728:HSV327728 ICI327728:ICR327728 IME327728:IMN327728 IWA327728:IWJ327728 JFW327728:JGF327728 JPS327728:JQB327728 JZO327728:JZX327728 KJK327728:KJT327728 KTG327728:KTP327728 LDC327728:LDL327728 LMY327728:LNH327728 LWU327728:LXD327728 MGQ327728:MGZ327728 MQM327728:MQV327728 NAI327728:NAR327728 NKE327728:NKN327728 NUA327728:NUJ327728 ODW327728:OEF327728 ONS327728:OOB327728 OXO327728:OXX327728 PHK327728:PHT327728 PRG327728:PRP327728 QBC327728:QBL327728 QKY327728:QLH327728 QUU327728:QVD327728 REQ327728:REZ327728 ROM327728:ROV327728 RYI327728:RYR327728 SIE327728:SIN327728 SSA327728:SSJ327728 TBW327728:TCF327728 TLS327728:TMB327728 TVO327728:TVX327728 UFK327728:UFT327728 UPG327728:UPP327728 UZC327728:UZL327728 VIY327728:VJH327728 VSU327728:VTD327728 WCQ327728:WCZ327728 WMM327728:WMV327728 WWI327728:WWR327728 AA393264:AJ393264 JW393264:KF393264 TS393264:UB393264 ADO393264:ADX393264 ANK393264:ANT393264 AXG393264:AXP393264 BHC393264:BHL393264 BQY393264:BRH393264 CAU393264:CBD393264 CKQ393264:CKZ393264 CUM393264:CUV393264 DEI393264:DER393264 DOE393264:DON393264 DYA393264:DYJ393264 EHW393264:EIF393264 ERS393264:ESB393264 FBO393264:FBX393264 FLK393264:FLT393264 FVG393264:FVP393264 GFC393264:GFL393264 GOY393264:GPH393264 GYU393264:GZD393264 HIQ393264:HIZ393264 HSM393264:HSV393264 ICI393264:ICR393264 IME393264:IMN393264 IWA393264:IWJ393264 JFW393264:JGF393264 JPS393264:JQB393264 JZO393264:JZX393264 KJK393264:KJT393264 KTG393264:KTP393264 LDC393264:LDL393264 LMY393264:LNH393264 LWU393264:LXD393264 MGQ393264:MGZ393264 MQM393264:MQV393264 NAI393264:NAR393264 NKE393264:NKN393264 NUA393264:NUJ393264 ODW393264:OEF393264 ONS393264:OOB393264 OXO393264:OXX393264 PHK393264:PHT393264 PRG393264:PRP393264 QBC393264:QBL393264 QKY393264:QLH393264 QUU393264:QVD393264 REQ393264:REZ393264 ROM393264:ROV393264 RYI393264:RYR393264 SIE393264:SIN393264 SSA393264:SSJ393264 TBW393264:TCF393264 TLS393264:TMB393264 TVO393264:TVX393264 UFK393264:UFT393264 UPG393264:UPP393264 UZC393264:UZL393264 VIY393264:VJH393264 VSU393264:VTD393264 WCQ393264:WCZ393264 WMM393264:WMV393264 WWI393264:WWR393264 AA458800:AJ458800 JW458800:KF458800 TS458800:UB458800 ADO458800:ADX458800 ANK458800:ANT458800 AXG458800:AXP458800 BHC458800:BHL458800 BQY458800:BRH458800 CAU458800:CBD458800 CKQ458800:CKZ458800 CUM458800:CUV458800 DEI458800:DER458800 DOE458800:DON458800 DYA458800:DYJ458800 EHW458800:EIF458800 ERS458800:ESB458800 FBO458800:FBX458800 FLK458800:FLT458800 FVG458800:FVP458800 GFC458800:GFL458800 GOY458800:GPH458800 GYU458800:GZD458800 HIQ458800:HIZ458800 HSM458800:HSV458800 ICI458800:ICR458800 IME458800:IMN458800 IWA458800:IWJ458800 JFW458800:JGF458800 JPS458800:JQB458800 JZO458800:JZX458800 KJK458800:KJT458800 KTG458800:KTP458800 LDC458800:LDL458800 LMY458800:LNH458800 LWU458800:LXD458800 MGQ458800:MGZ458800 MQM458800:MQV458800 NAI458800:NAR458800 NKE458800:NKN458800 NUA458800:NUJ458800 ODW458800:OEF458800 ONS458800:OOB458800 OXO458800:OXX458800 PHK458800:PHT458800 PRG458800:PRP458800 QBC458800:QBL458800 QKY458800:QLH458800 QUU458800:QVD458800 REQ458800:REZ458800 ROM458800:ROV458800 RYI458800:RYR458800 SIE458800:SIN458800 SSA458800:SSJ458800 TBW458800:TCF458800 TLS458800:TMB458800 TVO458800:TVX458800 UFK458800:UFT458800 UPG458800:UPP458800 UZC458800:UZL458800 VIY458800:VJH458800 VSU458800:VTD458800 WCQ458800:WCZ458800 WMM458800:WMV458800 WWI458800:WWR458800 AA524336:AJ524336 JW524336:KF524336 TS524336:UB524336 ADO524336:ADX524336 ANK524336:ANT524336 AXG524336:AXP524336 BHC524336:BHL524336 BQY524336:BRH524336 CAU524336:CBD524336 CKQ524336:CKZ524336 CUM524336:CUV524336 DEI524336:DER524336 DOE524336:DON524336 DYA524336:DYJ524336 EHW524336:EIF524336 ERS524336:ESB524336 FBO524336:FBX524336 FLK524336:FLT524336 FVG524336:FVP524336 GFC524336:GFL524336 GOY524336:GPH524336 GYU524336:GZD524336 HIQ524336:HIZ524336 HSM524336:HSV524336 ICI524336:ICR524336 IME524336:IMN524336 IWA524336:IWJ524336 JFW524336:JGF524336 JPS524336:JQB524336 JZO524336:JZX524336 KJK524336:KJT524336 KTG524336:KTP524336 LDC524336:LDL524336 LMY524336:LNH524336 LWU524336:LXD524336 MGQ524336:MGZ524336 MQM524336:MQV524336 NAI524336:NAR524336 NKE524336:NKN524336 NUA524336:NUJ524336 ODW524336:OEF524336 ONS524336:OOB524336 OXO524336:OXX524336 PHK524336:PHT524336 PRG524336:PRP524336 QBC524336:QBL524336 QKY524336:QLH524336 QUU524336:QVD524336 REQ524336:REZ524336 ROM524336:ROV524336 RYI524336:RYR524336 SIE524336:SIN524336 SSA524336:SSJ524336 TBW524336:TCF524336 TLS524336:TMB524336 TVO524336:TVX524336 UFK524336:UFT524336 UPG524336:UPP524336 UZC524336:UZL524336 VIY524336:VJH524336 VSU524336:VTD524336 WCQ524336:WCZ524336 WMM524336:WMV524336 WWI524336:WWR524336 AA589872:AJ589872 JW589872:KF589872 TS589872:UB589872 ADO589872:ADX589872 ANK589872:ANT589872 AXG589872:AXP589872 BHC589872:BHL589872 BQY589872:BRH589872 CAU589872:CBD589872 CKQ589872:CKZ589872 CUM589872:CUV589872 DEI589872:DER589872 DOE589872:DON589872 DYA589872:DYJ589872 EHW589872:EIF589872 ERS589872:ESB589872 FBO589872:FBX589872 FLK589872:FLT589872 FVG589872:FVP589872 GFC589872:GFL589872 GOY589872:GPH589872 GYU589872:GZD589872 HIQ589872:HIZ589872 HSM589872:HSV589872 ICI589872:ICR589872 IME589872:IMN589872 IWA589872:IWJ589872 JFW589872:JGF589872 JPS589872:JQB589872 JZO589872:JZX589872 KJK589872:KJT589872 KTG589872:KTP589872 LDC589872:LDL589872 LMY589872:LNH589872 LWU589872:LXD589872 MGQ589872:MGZ589872 MQM589872:MQV589872 NAI589872:NAR589872 NKE589872:NKN589872 NUA589872:NUJ589872 ODW589872:OEF589872 ONS589872:OOB589872 OXO589872:OXX589872 PHK589872:PHT589872 PRG589872:PRP589872 QBC589872:QBL589872 QKY589872:QLH589872 QUU589872:QVD589872 REQ589872:REZ589872 ROM589872:ROV589872 RYI589872:RYR589872 SIE589872:SIN589872 SSA589872:SSJ589872 TBW589872:TCF589872 TLS589872:TMB589872 TVO589872:TVX589872 UFK589872:UFT589872 UPG589872:UPP589872 UZC589872:UZL589872 VIY589872:VJH589872 VSU589872:VTD589872 WCQ589872:WCZ589872 WMM589872:WMV589872 WWI589872:WWR589872 AA655408:AJ655408 JW655408:KF655408 TS655408:UB655408 ADO655408:ADX655408 ANK655408:ANT655408 AXG655408:AXP655408 BHC655408:BHL655408 BQY655408:BRH655408 CAU655408:CBD655408 CKQ655408:CKZ655408 CUM655408:CUV655408 DEI655408:DER655408 DOE655408:DON655408 DYA655408:DYJ655408 EHW655408:EIF655408 ERS655408:ESB655408 FBO655408:FBX655408 FLK655408:FLT655408 FVG655408:FVP655408 GFC655408:GFL655408 GOY655408:GPH655408 GYU655408:GZD655408 HIQ655408:HIZ655408 HSM655408:HSV655408 ICI655408:ICR655408 IME655408:IMN655408 IWA655408:IWJ655408 JFW655408:JGF655408 JPS655408:JQB655408 JZO655408:JZX655408 KJK655408:KJT655408 KTG655408:KTP655408 LDC655408:LDL655408 LMY655408:LNH655408 LWU655408:LXD655408 MGQ655408:MGZ655408 MQM655408:MQV655408 NAI655408:NAR655408 NKE655408:NKN655408 NUA655408:NUJ655408 ODW655408:OEF655408 ONS655408:OOB655408 OXO655408:OXX655408 PHK655408:PHT655408 PRG655408:PRP655408 QBC655408:QBL655408 QKY655408:QLH655408 QUU655408:QVD655408 REQ655408:REZ655408 ROM655408:ROV655408 RYI655408:RYR655408 SIE655408:SIN655408 SSA655408:SSJ655408 TBW655408:TCF655408 TLS655408:TMB655408 TVO655408:TVX655408 UFK655408:UFT655408 UPG655408:UPP655408 UZC655408:UZL655408 VIY655408:VJH655408 VSU655408:VTD655408 WCQ655408:WCZ655408 WMM655408:WMV655408 WWI655408:WWR655408 AA720944:AJ720944 JW720944:KF720944 TS720944:UB720944 ADO720944:ADX720944 ANK720944:ANT720944 AXG720944:AXP720944 BHC720944:BHL720944 BQY720944:BRH720944 CAU720944:CBD720944 CKQ720944:CKZ720944 CUM720944:CUV720944 DEI720944:DER720944 DOE720944:DON720944 DYA720944:DYJ720944 EHW720944:EIF720944 ERS720944:ESB720944 FBO720944:FBX720944 FLK720944:FLT720944 FVG720944:FVP720944 GFC720944:GFL720944 GOY720944:GPH720944 GYU720944:GZD720944 HIQ720944:HIZ720944 HSM720944:HSV720944 ICI720944:ICR720944 IME720944:IMN720944 IWA720944:IWJ720944 JFW720944:JGF720944 JPS720944:JQB720944 JZO720944:JZX720944 KJK720944:KJT720944 KTG720944:KTP720944 LDC720944:LDL720944 LMY720944:LNH720944 LWU720944:LXD720944 MGQ720944:MGZ720944 MQM720944:MQV720944 NAI720944:NAR720944 NKE720944:NKN720944 NUA720944:NUJ720944 ODW720944:OEF720944 ONS720944:OOB720944 OXO720944:OXX720944 PHK720944:PHT720944 PRG720944:PRP720944 QBC720944:QBL720944 QKY720944:QLH720944 QUU720944:QVD720944 REQ720944:REZ720944 ROM720944:ROV720944 RYI720944:RYR720944 SIE720944:SIN720944 SSA720944:SSJ720944 TBW720944:TCF720944 TLS720944:TMB720944 TVO720944:TVX720944 UFK720944:UFT720944 UPG720944:UPP720944 UZC720944:UZL720944 VIY720944:VJH720944 VSU720944:VTD720944 WCQ720944:WCZ720944 WMM720944:WMV720944 WWI720944:WWR720944 AA786480:AJ786480 JW786480:KF786480 TS786480:UB786480 ADO786480:ADX786480 ANK786480:ANT786480 AXG786480:AXP786480 BHC786480:BHL786480 BQY786480:BRH786480 CAU786480:CBD786480 CKQ786480:CKZ786480 CUM786480:CUV786480 DEI786480:DER786480 DOE786480:DON786480 DYA786480:DYJ786480 EHW786480:EIF786480 ERS786480:ESB786480 FBO786480:FBX786480 FLK786480:FLT786480 FVG786480:FVP786480 GFC786480:GFL786480 GOY786480:GPH786480 GYU786480:GZD786480 HIQ786480:HIZ786480 HSM786480:HSV786480 ICI786480:ICR786480 IME786480:IMN786480 IWA786480:IWJ786480 JFW786480:JGF786480 JPS786480:JQB786480 JZO786480:JZX786480 KJK786480:KJT786480 KTG786480:KTP786480 LDC786480:LDL786480 LMY786480:LNH786480 LWU786480:LXD786480 MGQ786480:MGZ786480 MQM786480:MQV786480 NAI786480:NAR786480 NKE786480:NKN786480 NUA786480:NUJ786480 ODW786480:OEF786480 ONS786480:OOB786480 OXO786480:OXX786480 PHK786480:PHT786480 PRG786480:PRP786480 QBC786480:QBL786480 QKY786480:QLH786480 QUU786480:QVD786480 REQ786480:REZ786480 ROM786480:ROV786480 RYI786480:RYR786480 SIE786480:SIN786480 SSA786480:SSJ786480 TBW786480:TCF786480 TLS786480:TMB786480 TVO786480:TVX786480 UFK786480:UFT786480 UPG786480:UPP786480 UZC786480:UZL786480 VIY786480:VJH786480 VSU786480:VTD786480 WCQ786480:WCZ786480 WMM786480:WMV786480 WWI786480:WWR786480 AA852016:AJ852016 JW852016:KF852016 TS852016:UB852016 ADO852016:ADX852016 ANK852016:ANT852016 AXG852016:AXP852016 BHC852016:BHL852016 BQY852016:BRH852016 CAU852016:CBD852016 CKQ852016:CKZ852016 CUM852016:CUV852016 DEI852016:DER852016 DOE852016:DON852016 DYA852016:DYJ852016 EHW852016:EIF852016 ERS852016:ESB852016 FBO852016:FBX852016 FLK852016:FLT852016 FVG852016:FVP852016 GFC852016:GFL852016 GOY852016:GPH852016 GYU852016:GZD852016 HIQ852016:HIZ852016 HSM852016:HSV852016 ICI852016:ICR852016 IME852016:IMN852016 IWA852016:IWJ852016 JFW852016:JGF852016 JPS852016:JQB852016 JZO852016:JZX852016 KJK852016:KJT852016 KTG852016:KTP852016 LDC852016:LDL852016 LMY852016:LNH852016 LWU852016:LXD852016 MGQ852016:MGZ852016 MQM852016:MQV852016 NAI852016:NAR852016 NKE852016:NKN852016 NUA852016:NUJ852016 ODW852016:OEF852016 ONS852016:OOB852016 OXO852016:OXX852016 PHK852016:PHT852016 PRG852016:PRP852016 QBC852016:QBL852016 QKY852016:QLH852016 QUU852016:QVD852016 REQ852016:REZ852016 ROM852016:ROV852016 RYI852016:RYR852016 SIE852016:SIN852016 SSA852016:SSJ852016 TBW852016:TCF852016 TLS852016:TMB852016 TVO852016:TVX852016 UFK852016:UFT852016 UPG852016:UPP852016 UZC852016:UZL852016 VIY852016:VJH852016 VSU852016:VTD852016 WCQ852016:WCZ852016 WMM852016:WMV852016 WWI852016:WWR852016 AA917552:AJ917552 JW917552:KF917552 TS917552:UB917552 ADO917552:ADX917552 ANK917552:ANT917552 AXG917552:AXP917552 BHC917552:BHL917552 BQY917552:BRH917552 CAU917552:CBD917552 CKQ917552:CKZ917552 CUM917552:CUV917552 DEI917552:DER917552 DOE917552:DON917552 DYA917552:DYJ917552 EHW917552:EIF917552 ERS917552:ESB917552 FBO917552:FBX917552 FLK917552:FLT917552 FVG917552:FVP917552 GFC917552:GFL917552 GOY917552:GPH917552 GYU917552:GZD917552 HIQ917552:HIZ917552 HSM917552:HSV917552 ICI917552:ICR917552 IME917552:IMN917552 IWA917552:IWJ917552 JFW917552:JGF917552 JPS917552:JQB917552 JZO917552:JZX917552 KJK917552:KJT917552 KTG917552:KTP917552 LDC917552:LDL917552 LMY917552:LNH917552 LWU917552:LXD917552 MGQ917552:MGZ917552 MQM917552:MQV917552 NAI917552:NAR917552 NKE917552:NKN917552 NUA917552:NUJ917552 ODW917552:OEF917552 ONS917552:OOB917552 OXO917552:OXX917552 PHK917552:PHT917552 PRG917552:PRP917552 QBC917552:QBL917552 QKY917552:QLH917552 QUU917552:QVD917552 REQ917552:REZ917552 ROM917552:ROV917552 RYI917552:RYR917552 SIE917552:SIN917552 SSA917552:SSJ917552 TBW917552:TCF917552 TLS917552:TMB917552 TVO917552:TVX917552 UFK917552:UFT917552 UPG917552:UPP917552 UZC917552:UZL917552 VIY917552:VJH917552 VSU917552:VTD917552 WCQ917552:WCZ917552 WMM917552:WMV917552 WWI917552:WWR917552 AA983088:AJ983088 JW983088:KF983088 TS983088:UB983088 ADO983088:ADX983088 ANK983088:ANT983088 AXG983088:AXP983088 BHC983088:BHL983088 BQY983088:BRH983088 CAU983088:CBD983088 CKQ983088:CKZ983088 CUM983088:CUV983088 DEI983088:DER983088 DOE983088:DON983088 DYA983088:DYJ983088 EHW983088:EIF983088 ERS983088:ESB983088 FBO983088:FBX983088 FLK983088:FLT983088 FVG983088:FVP983088 GFC983088:GFL983088 GOY983088:GPH983088 GYU983088:GZD983088 HIQ983088:HIZ983088 HSM983088:HSV983088 ICI983088:ICR983088 IME983088:IMN983088 IWA983088:IWJ983088 JFW983088:JGF983088 JPS983088:JQB983088 JZO983088:JZX983088 KJK983088:KJT983088 KTG983088:KTP983088 LDC983088:LDL983088 LMY983088:LNH983088 LWU983088:LXD983088 MGQ983088:MGZ983088 MQM983088:MQV983088 NAI983088:NAR983088 NKE983088:NKN983088 NUA983088:NUJ983088 ODW983088:OEF983088 ONS983088:OOB983088 OXO983088:OXX983088 PHK983088:PHT983088 PRG983088:PRP983088 QBC983088:QBL983088 QKY983088:QLH983088 QUU983088:QVD983088 REQ983088:REZ983088 ROM983088:ROV983088 RYI983088:RYR983088 SIE983088:SIN983088 SSA983088:SSJ983088 TBW983088:TCF983088 TLS983088:TMB983088 TVO983088:TVX983088 UFK983088:UFT983088 UPG983088:UPP983088 UZC983088:UZL983088 VIY983088:VJH983088 VSU983088:VTD983088 WCQ983088:WCZ983088 WMM983088:WMV983088 WWI983088:WWR983088 M48:V48 JI48:JR48 TE48:TN48 ADA48:ADJ48 AMW48:ANF48 AWS48:AXB48 BGO48:BGX48 BQK48:BQT48 CAG48:CAP48 CKC48:CKL48 CTY48:CUH48 DDU48:DED48 DNQ48:DNZ48 DXM48:DXV48 EHI48:EHR48 ERE48:ERN48 FBA48:FBJ48 FKW48:FLF48 FUS48:FVB48 GEO48:GEX48 GOK48:GOT48 GYG48:GYP48 HIC48:HIL48 HRY48:HSH48 IBU48:ICD48 ILQ48:ILZ48 IVM48:IVV48 JFI48:JFR48 JPE48:JPN48 JZA48:JZJ48 KIW48:KJF48 KSS48:KTB48 LCO48:LCX48 LMK48:LMT48 LWG48:LWP48 MGC48:MGL48 MPY48:MQH48 MZU48:NAD48 NJQ48:NJZ48 NTM48:NTV48 ODI48:ODR48 ONE48:ONN48 OXA48:OXJ48 PGW48:PHF48 PQS48:PRB48 QAO48:QAX48 QKK48:QKT48 QUG48:QUP48 REC48:REL48 RNY48:ROH48 RXU48:RYD48 SHQ48:SHZ48 SRM48:SRV48 TBI48:TBR48 TLE48:TLN48 TVA48:TVJ48 UEW48:UFF48 UOS48:UPB48 UYO48:UYX48 VIK48:VIT48 VSG48:VSP48 WCC48:WCL48 WLY48:WMH48 WVU48:WWD48 M65584:V65584 JI65584:JR65584 TE65584:TN65584 ADA65584:ADJ65584 AMW65584:ANF65584 AWS65584:AXB65584 BGO65584:BGX65584 BQK65584:BQT65584 CAG65584:CAP65584 CKC65584:CKL65584 CTY65584:CUH65584 DDU65584:DED65584 DNQ65584:DNZ65584 DXM65584:DXV65584 EHI65584:EHR65584 ERE65584:ERN65584 FBA65584:FBJ65584 FKW65584:FLF65584 FUS65584:FVB65584 GEO65584:GEX65584 GOK65584:GOT65584 GYG65584:GYP65584 HIC65584:HIL65584 HRY65584:HSH65584 IBU65584:ICD65584 ILQ65584:ILZ65584 IVM65584:IVV65584 JFI65584:JFR65584 JPE65584:JPN65584 JZA65584:JZJ65584 KIW65584:KJF65584 KSS65584:KTB65584 LCO65584:LCX65584 LMK65584:LMT65584 LWG65584:LWP65584 MGC65584:MGL65584 MPY65584:MQH65584 MZU65584:NAD65584 NJQ65584:NJZ65584 NTM65584:NTV65584 ODI65584:ODR65584 ONE65584:ONN65584 OXA65584:OXJ65584 PGW65584:PHF65584 PQS65584:PRB65584 QAO65584:QAX65584 QKK65584:QKT65584 QUG65584:QUP65584 REC65584:REL65584 RNY65584:ROH65584 RXU65584:RYD65584 SHQ65584:SHZ65584 SRM65584:SRV65584 TBI65584:TBR65584 TLE65584:TLN65584 TVA65584:TVJ65584 UEW65584:UFF65584 UOS65584:UPB65584 UYO65584:UYX65584 VIK65584:VIT65584 VSG65584:VSP65584 WCC65584:WCL65584 WLY65584:WMH65584 WVU65584:WWD65584 M131120:V131120 JI131120:JR131120 TE131120:TN131120 ADA131120:ADJ131120 AMW131120:ANF131120 AWS131120:AXB131120 BGO131120:BGX131120 BQK131120:BQT131120 CAG131120:CAP131120 CKC131120:CKL131120 CTY131120:CUH131120 DDU131120:DED131120 DNQ131120:DNZ131120 DXM131120:DXV131120 EHI131120:EHR131120 ERE131120:ERN131120 FBA131120:FBJ131120 FKW131120:FLF131120 FUS131120:FVB131120 GEO131120:GEX131120 GOK131120:GOT131120 GYG131120:GYP131120 HIC131120:HIL131120 HRY131120:HSH131120 IBU131120:ICD131120 ILQ131120:ILZ131120 IVM131120:IVV131120 JFI131120:JFR131120 JPE131120:JPN131120 JZA131120:JZJ131120 KIW131120:KJF131120 KSS131120:KTB131120 LCO131120:LCX131120 LMK131120:LMT131120 LWG131120:LWP131120 MGC131120:MGL131120 MPY131120:MQH131120 MZU131120:NAD131120 NJQ131120:NJZ131120 NTM131120:NTV131120 ODI131120:ODR131120 ONE131120:ONN131120 OXA131120:OXJ131120 PGW131120:PHF131120 PQS131120:PRB131120 QAO131120:QAX131120 QKK131120:QKT131120 QUG131120:QUP131120 REC131120:REL131120 RNY131120:ROH131120 RXU131120:RYD131120 SHQ131120:SHZ131120 SRM131120:SRV131120 TBI131120:TBR131120 TLE131120:TLN131120 TVA131120:TVJ131120 UEW131120:UFF131120 UOS131120:UPB131120 UYO131120:UYX131120 VIK131120:VIT131120 VSG131120:VSP131120 WCC131120:WCL131120 WLY131120:WMH131120 WVU131120:WWD131120 M196656:V196656 JI196656:JR196656 TE196656:TN196656 ADA196656:ADJ196656 AMW196656:ANF196656 AWS196656:AXB196656 BGO196656:BGX196656 BQK196656:BQT196656 CAG196656:CAP196656 CKC196656:CKL196656 CTY196656:CUH196656 DDU196656:DED196656 DNQ196656:DNZ196656 DXM196656:DXV196656 EHI196656:EHR196656 ERE196656:ERN196656 FBA196656:FBJ196656 FKW196656:FLF196656 FUS196656:FVB196656 GEO196656:GEX196656 GOK196656:GOT196656 GYG196656:GYP196656 HIC196656:HIL196656 HRY196656:HSH196656 IBU196656:ICD196656 ILQ196656:ILZ196656 IVM196656:IVV196656 JFI196656:JFR196656 JPE196656:JPN196656 JZA196656:JZJ196656 KIW196656:KJF196656 KSS196656:KTB196656 LCO196656:LCX196656 LMK196656:LMT196656 LWG196656:LWP196656 MGC196656:MGL196656 MPY196656:MQH196656 MZU196656:NAD196656 NJQ196656:NJZ196656 NTM196656:NTV196656 ODI196656:ODR196656 ONE196656:ONN196656 OXA196656:OXJ196656 PGW196656:PHF196656 PQS196656:PRB196656 QAO196656:QAX196656 QKK196656:QKT196656 QUG196656:QUP196656 REC196656:REL196656 RNY196656:ROH196656 RXU196656:RYD196656 SHQ196656:SHZ196656 SRM196656:SRV196656 TBI196656:TBR196656 TLE196656:TLN196656 TVA196656:TVJ196656 UEW196656:UFF196656 UOS196656:UPB196656 UYO196656:UYX196656 VIK196656:VIT196656 VSG196656:VSP196656 WCC196656:WCL196656 WLY196656:WMH196656 WVU196656:WWD196656 M262192:V262192 JI262192:JR262192 TE262192:TN262192 ADA262192:ADJ262192 AMW262192:ANF262192 AWS262192:AXB262192 BGO262192:BGX262192 BQK262192:BQT262192 CAG262192:CAP262192 CKC262192:CKL262192 CTY262192:CUH262192 DDU262192:DED262192 DNQ262192:DNZ262192 DXM262192:DXV262192 EHI262192:EHR262192 ERE262192:ERN262192 FBA262192:FBJ262192 FKW262192:FLF262192 FUS262192:FVB262192 GEO262192:GEX262192 GOK262192:GOT262192 GYG262192:GYP262192 HIC262192:HIL262192 HRY262192:HSH262192 IBU262192:ICD262192 ILQ262192:ILZ262192 IVM262192:IVV262192 JFI262192:JFR262192 JPE262192:JPN262192 JZA262192:JZJ262192 KIW262192:KJF262192 KSS262192:KTB262192 LCO262192:LCX262192 LMK262192:LMT262192 LWG262192:LWP262192 MGC262192:MGL262192 MPY262192:MQH262192 MZU262192:NAD262192 NJQ262192:NJZ262192 NTM262192:NTV262192 ODI262192:ODR262192 ONE262192:ONN262192 OXA262192:OXJ262192 PGW262192:PHF262192 PQS262192:PRB262192 QAO262192:QAX262192 QKK262192:QKT262192 QUG262192:QUP262192 REC262192:REL262192 RNY262192:ROH262192 RXU262192:RYD262192 SHQ262192:SHZ262192 SRM262192:SRV262192 TBI262192:TBR262192 TLE262192:TLN262192 TVA262192:TVJ262192 UEW262192:UFF262192 UOS262192:UPB262192 UYO262192:UYX262192 VIK262192:VIT262192 VSG262192:VSP262192 WCC262192:WCL262192 WLY262192:WMH262192 WVU262192:WWD262192 M327728:V327728 JI327728:JR327728 TE327728:TN327728 ADA327728:ADJ327728 AMW327728:ANF327728 AWS327728:AXB327728 BGO327728:BGX327728 BQK327728:BQT327728 CAG327728:CAP327728 CKC327728:CKL327728 CTY327728:CUH327728 DDU327728:DED327728 DNQ327728:DNZ327728 DXM327728:DXV327728 EHI327728:EHR327728 ERE327728:ERN327728 FBA327728:FBJ327728 FKW327728:FLF327728 FUS327728:FVB327728 GEO327728:GEX327728 GOK327728:GOT327728 GYG327728:GYP327728 HIC327728:HIL327728 HRY327728:HSH327728 IBU327728:ICD327728 ILQ327728:ILZ327728 IVM327728:IVV327728 JFI327728:JFR327728 JPE327728:JPN327728 JZA327728:JZJ327728 KIW327728:KJF327728 KSS327728:KTB327728 LCO327728:LCX327728 LMK327728:LMT327728 LWG327728:LWP327728 MGC327728:MGL327728 MPY327728:MQH327728 MZU327728:NAD327728 NJQ327728:NJZ327728 NTM327728:NTV327728 ODI327728:ODR327728 ONE327728:ONN327728 OXA327728:OXJ327728 PGW327728:PHF327728 PQS327728:PRB327728 QAO327728:QAX327728 QKK327728:QKT327728 QUG327728:QUP327728 REC327728:REL327728 RNY327728:ROH327728 RXU327728:RYD327728 SHQ327728:SHZ327728 SRM327728:SRV327728 TBI327728:TBR327728 TLE327728:TLN327728 TVA327728:TVJ327728 UEW327728:UFF327728 UOS327728:UPB327728 UYO327728:UYX327728 VIK327728:VIT327728 VSG327728:VSP327728 WCC327728:WCL327728 WLY327728:WMH327728 WVU327728:WWD327728 M393264:V393264 JI393264:JR393264 TE393264:TN393264 ADA393264:ADJ393264 AMW393264:ANF393264 AWS393264:AXB393264 BGO393264:BGX393264 BQK393264:BQT393264 CAG393264:CAP393264 CKC393264:CKL393264 CTY393264:CUH393264 DDU393264:DED393264 DNQ393264:DNZ393264 DXM393264:DXV393264 EHI393264:EHR393264 ERE393264:ERN393264 FBA393264:FBJ393264 FKW393264:FLF393264 FUS393264:FVB393264 GEO393264:GEX393264 GOK393264:GOT393264 GYG393264:GYP393264 HIC393264:HIL393264 HRY393264:HSH393264 IBU393264:ICD393264 ILQ393264:ILZ393264 IVM393264:IVV393264 JFI393264:JFR393264 JPE393264:JPN393264 JZA393264:JZJ393264 KIW393264:KJF393264 KSS393264:KTB393264 LCO393264:LCX393264 LMK393264:LMT393264 LWG393264:LWP393264 MGC393264:MGL393264 MPY393264:MQH393264 MZU393264:NAD393264 NJQ393264:NJZ393264 NTM393264:NTV393264 ODI393264:ODR393264 ONE393264:ONN393264 OXA393264:OXJ393264 PGW393264:PHF393264 PQS393264:PRB393264 QAO393264:QAX393264 QKK393264:QKT393264 QUG393264:QUP393264 REC393264:REL393264 RNY393264:ROH393264 RXU393264:RYD393264 SHQ393264:SHZ393264 SRM393264:SRV393264 TBI393264:TBR393264 TLE393264:TLN393264 TVA393264:TVJ393264 UEW393264:UFF393264 UOS393264:UPB393264 UYO393264:UYX393264 VIK393264:VIT393264 VSG393264:VSP393264 WCC393264:WCL393264 WLY393264:WMH393264 WVU393264:WWD393264 M458800:V458800 JI458800:JR458800 TE458800:TN458800 ADA458800:ADJ458800 AMW458800:ANF458800 AWS458800:AXB458800 BGO458800:BGX458800 BQK458800:BQT458800 CAG458800:CAP458800 CKC458800:CKL458800 CTY458800:CUH458800 DDU458800:DED458800 DNQ458800:DNZ458800 DXM458800:DXV458800 EHI458800:EHR458800 ERE458800:ERN458800 FBA458800:FBJ458800 FKW458800:FLF458800 FUS458800:FVB458800 GEO458800:GEX458800 GOK458800:GOT458800 GYG458800:GYP458800 HIC458800:HIL458800 HRY458800:HSH458800 IBU458800:ICD458800 ILQ458800:ILZ458800 IVM458800:IVV458800 JFI458800:JFR458800 JPE458800:JPN458800 JZA458800:JZJ458800 KIW458800:KJF458800 KSS458800:KTB458800 LCO458800:LCX458800 LMK458800:LMT458800 LWG458800:LWP458800 MGC458800:MGL458800 MPY458800:MQH458800 MZU458800:NAD458800 NJQ458800:NJZ458800 NTM458800:NTV458800 ODI458800:ODR458800 ONE458800:ONN458800 OXA458800:OXJ458800 PGW458800:PHF458800 PQS458800:PRB458800 QAO458800:QAX458800 QKK458800:QKT458800 QUG458800:QUP458800 REC458800:REL458800 RNY458800:ROH458800 RXU458800:RYD458800 SHQ458800:SHZ458800 SRM458800:SRV458800 TBI458800:TBR458800 TLE458800:TLN458800 TVA458800:TVJ458800 UEW458800:UFF458800 UOS458800:UPB458800 UYO458800:UYX458800 VIK458800:VIT458800 VSG458800:VSP458800 WCC458800:WCL458800 WLY458800:WMH458800 WVU458800:WWD458800 M524336:V524336 JI524336:JR524336 TE524336:TN524336 ADA524336:ADJ524336 AMW524336:ANF524336 AWS524336:AXB524336 BGO524336:BGX524336 BQK524336:BQT524336 CAG524336:CAP524336 CKC524336:CKL524336 CTY524336:CUH524336 DDU524336:DED524336 DNQ524336:DNZ524336 DXM524336:DXV524336 EHI524336:EHR524336 ERE524336:ERN524336 FBA524336:FBJ524336 FKW524336:FLF524336 FUS524336:FVB524336 GEO524336:GEX524336 GOK524336:GOT524336 GYG524336:GYP524336 HIC524336:HIL524336 HRY524336:HSH524336 IBU524336:ICD524336 ILQ524336:ILZ524336 IVM524336:IVV524336 JFI524336:JFR524336 JPE524336:JPN524336 JZA524336:JZJ524336 KIW524336:KJF524336 KSS524336:KTB524336 LCO524336:LCX524336 LMK524336:LMT524336 LWG524336:LWP524336 MGC524336:MGL524336 MPY524336:MQH524336 MZU524336:NAD524336 NJQ524336:NJZ524336 NTM524336:NTV524336 ODI524336:ODR524336 ONE524336:ONN524336 OXA524336:OXJ524336 PGW524336:PHF524336 PQS524336:PRB524336 QAO524336:QAX524336 QKK524336:QKT524336 QUG524336:QUP524336 REC524336:REL524336 RNY524336:ROH524336 RXU524336:RYD524336 SHQ524336:SHZ524336 SRM524336:SRV524336 TBI524336:TBR524336 TLE524336:TLN524336 TVA524336:TVJ524336 UEW524336:UFF524336 UOS524336:UPB524336 UYO524336:UYX524336 VIK524336:VIT524336 VSG524336:VSP524336 WCC524336:WCL524336 WLY524336:WMH524336 WVU524336:WWD524336 M589872:V589872 JI589872:JR589872 TE589872:TN589872 ADA589872:ADJ589872 AMW589872:ANF589872 AWS589872:AXB589872 BGO589872:BGX589872 BQK589872:BQT589872 CAG589872:CAP589872 CKC589872:CKL589872 CTY589872:CUH589872 DDU589872:DED589872 DNQ589872:DNZ589872 DXM589872:DXV589872 EHI589872:EHR589872 ERE589872:ERN589872 FBA589872:FBJ589872 FKW589872:FLF589872 FUS589872:FVB589872 GEO589872:GEX589872 GOK589872:GOT589872 GYG589872:GYP589872 HIC589872:HIL589872 HRY589872:HSH589872 IBU589872:ICD589872 ILQ589872:ILZ589872 IVM589872:IVV589872 JFI589872:JFR589872 JPE589872:JPN589872 JZA589872:JZJ589872 KIW589872:KJF589872 KSS589872:KTB589872 LCO589872:LCX589872 LMK589872:LMT589872 LWG589872:LWP589872 MGC589872:MGL589872 MPY589872:MQH589872 MZU589872:NAD589872 NJQ589872:NJZ589872 NTM589872:NTV589872 ODI589872:ODR589872 ONE589872:ONN589872 OXA589872:OXJ589872 PGW589872:PHF589872 PQS589872:PRB589872 QAO589872:QAX589872 QKK589872:QKT589872 QUG589872:QUP589872 REC589872:REL589872 RNY589872:ROH589872 RXU589872:RYD589872 SHQ589872:SHZ589872 SRM589872:SRV589872 TBI589872:TBR589872 TLE589872:TLN589872 TVA589872:TVJ589872 UEW589872:UFF589872 UOS589872:UPB589872 UYO589872:UYX589872 VIK589872:VIT589872 VSG589872:VSP589872 WCC589872:WCL589872 WLY589872:WMH589872 WVU589872:WWD589872 M655408:V655408 JI655408:JR655408 TE655408:TN655408 ADA655408:ADJ655408 AMW655408:ANF655408 AWS655408:AXB655408 BGO655408:BGX655408 BQK655408:BQT655408 CAG655408:CAP655408 CKC655408:CKL655408 CTY655408:CUH655408 DDU655408:DED655408 DNQ655408:DNZ655408 DXM655408:DXV655408 EHI655408:EHR655408 ERE655408:ERN655408 FBA655408:FBJ655408 FKW655408:FLF655408 FUS655408:FVB655408 GEO655408:GEX655408 GOK655408:GOT655408 GYG655408:GYP655408 HIC655408:HIL655408 HRY655408:HSH655408 IBU655408:ICD655408 ILQ655408:ILZ655408 IVM655408:IVV655408 JFI655408:JFR655408 JPE655408:JPN655408 JZA655408:JZJ655408 KIW655408:KJF655408 KSS655408:KTB655408 LCO655408:LCX655408 LMK655408:LMT655408 LWG655408:LWP655408 MGC655408:MGL655408 MPY655408:MQH655408 MZU655408:NAD655408 NJQ655408:NJZ655408 NTM655408:NTV655408 ODI655408:ODR655408 ONE655408:ONN655408 OXA655408:OXJ655408 PGW655408:PHF655408 PQS655408:PRB655408 QAO655408:QAX655408 QKK655408:QKT655408 QUG655408:QUP655408 REC655408:REL655408 RNY655408:ROH655408 RXU655408:RYD655408 SHQ655408:SHZ655408 SRM655408:SRV655408 TBI655408:TBR655408 TLE655408:TLN655408 TVA655408:TVJ655408 UEW655408:UFF655408 UOS655408:UPB655408 UYO655408:UYX655408 VIK655408:VIT655408 VSG655408:VSP655408 WCC655408:WCL655408 WLY655408:WMH655408 WVU655408:WWD655408 M720944:V720944 JI720944:JR720944 TE720944:TN720944 ADA720944:ADJ720944 AMW720944:ANF720944 AWS720944:AXB720944 BGO720944:BGX720944 BQK720944:BQT720944 CAG720944:CAP720944 CKC720944:CKL720944 CTY720944:CUH720944 DDU720944:DED720944 DNQ720944:DNZ720944 DXM720944:DXV720944 EHI720944:EHR720944 ERE720944:ERN720944 FBA720944:FBJ720944 FKW720944:FLF720944 FUS720944:FVB720944 GEO720944:GEX720944 GOK720944:GOT720944 GYG720944:GYP720944 HIC720944:HIL720944 HRY720944:HSH720944 IBU720944:ICD720944 ILQ720944:ILZ720944 IVM720944:IVV720944 JFI720944:JFR720944 JPE720944:JPN720944 JZA720944:JZJ720944 KIW720944:KJF720944 KSS720944:KTB720944 LCO720944:LCX720944 LMK720944:LMT720944 LWG720944:LWP720944 MGC720944:MGL720944 MPY720944:MQH720944 MZU720944:NAD720944 NJQ720944:NJZ720944 NTM720944:NTV720944 ODI720944:ODR720944 ONE720944:ONN720944 OXA720944:OXJ720944 PGW720944:PHF720944 PQS720944:PRB720944 QAO720944:QAX720944 QKK720944:QKT720944 QUG720944:QUP720944 REC720944:REL720944 RNY720944:ROH720944 RXU720944:RYD720944 SHQ720944:SHZ720944 SRM720944:SRV720944 TBI720944:TBR720944 TLE720944:TLN720944 TVA720944:TVJ720944 UEW720944:UFF720944 UOS720944:UPB720944 UYO720944:UYX720944 VIK720944:VIT720944 VSG720944:VSP720944 WCC720944:WCL720944 WLY720944:WMH720944 WVU720944:WWD720944 M786480:V786480 JI786480:JR786480 TE786480:TN786480 ADA786480:ADJ786480 AMW786480:ANF786480 AWS786480:AXB786480 BGO786480:BGX786480 BQK786480:BQT786480 CAG786480:CAP786480 CKC786480:CKL786480 CTY786480:CUH786480 DDU786480:DED786480 DNQ786480:DNZ786480 DXM786480:DXV786480 EHI786480:EHR786480 ERE786480:ERN786480 FBA786480:FBJ786480 FKW786480:FLF786480 FUS786480:FVB786480 GEO786480:GEX786480 GOK786480:GOT786480 GYG786480:GYP786480 HIC786480:HIL786480 HRY786480:HSH786480 IBU786480:ICD786480 ILQ786480:ILZ786480 IVM786480:IVV786480 JFI786480:JFR786480 JPE786480:JPN786480 JZA786480:JZJ786480 KIW786480:KJF786480 KSS786480:KTB786480 LCO786480:LCX786480 LMK786480:LMT786480 LWG786480:LWP786480 MGC786480:MGL786480 MPY786480:MQH786480 MZU786480:NAD786480 NJQ786480:NJZ786480 NTM786480:NTV786480 ODI786480:ODR786480 ONE786480:ONN786480 OXA786480:OXJ786480 PGW786480:PHF786480 PQS786480:PRB786480 QAO786480:QAX786480 QKK786480:QKT786480 QUG786480:QUP786480 REC786480:REL786480 RNY786480:ROH786480 RXU786480:RYD786480 SHQ786480:SHZ786480 SRM786480:SRV786480 TBI786480:TBR786480 TLE786480:TLN786480 TVA786480:TVJ786480 UEW786480:UFF786480 UOS786480:UPB786480 UYO786480:UYX786480 VIK786480:VIT786480 VSG786480:VSP786480 WCC786480:WCL786480 WLY786480:WMH786480 WVU786480:WWD786480 M852016:V852016 JI852016:JR852016 TE852016:TN852016 ADA852016:ADJ852016 AMW852016:ANF852016 AWS852016:AXB852016 BGO852016:BGX852016 BQK852016:BQT852016 CAG852016:CAP852016 CKC852016:CKL852016 CTY852016:CUH852016 DDU852016:DED852016 DNQ852016:DNZ852016 DXM852016:DXV852016 EHI852016:EHR852016 ERE852016:ERN852016 FBA852016:FBJ852016 FKW852016:FLF852016 FUS852016:FVB852016 GEO852016:GEX852016 GOK852016:GOT852016 GYG852016:GYP852016 HIC852016:HIL852016 HRY852016:HSH852016 IBU852016:ICD852016 ILQ852016:ILZ852016 IVM852016:IVV852016 JFI852016:JFR852016 JPE852016:JPN852016 JZA852016:JZJ852016 KIW852016:KJF852016 KSS852016:KTB852016 LCO852016:LCX852016 LMK852016:LMT852016 LWG852016:LWP852016 MGC852016:MGL852016 MPY852016:MQH852016 MZU852016:NAD852016 NJQ852016:NJZ852016 NTM852016:NTV852016 ODI852016:ODR852016 ONE852016:ONN852016 OXA852016:OXJ852016 PGW852016:PHF852016 PQS852016:PRB852016 QAO852016:QAX852016 QKK852016:QKT852016 QUG852016:QUP852016 REC852016:REL852016 RNY852016:ROH852016 RXU852016:RYD852016 SHQ852016:SHZ852016 SRM852016:SRV852016 TBI852016:TBR852016 TLE852016:TLN852016 TVA852016:TVJ852016 UEW852016:UFF852016 UOS852016:UPB852016 UYO852016:UYX852016 VIK852016:VIT852016 VSG852016:VSP852016 WCC852016:WCL852016 WLY852016:WMH852016 WVU852016:WWD852016 M917552:V917552 JI917552:JR917552 TE917552:TN917552 ADA917552:ADJ917552 AMW917552:ANF917552 AWS917552:AXB917552 BGO917552:BGX917552 BQK917552:BQT917552 CAG917552:CAP917552 CKC917552:CKL917552 CTY917552:CUH917552 DDU917552:DED917552 DNQ917552:DNZ917552 DXM917552:DXV917552 EHI917552:EHR917552 ERE917552:ERN917552 FBA917552:FBJ917552 FKW917552:FLF917552 FUS917552:FVB917552 GEO917552:GEX917552 GOK917552:GOT917552 GYG917552:GYP917552 HIC917552:HIL917552 HRY917552:HSH917552 IBU917552:ICD917552 ILQ917552:ILZ917552 IVM917552:IVV917552 JFI917552:JFR917552 JPE917552:JPN917552 JZA917552:JZJ917552 KIW917552:KJF917552 KSS917552:KTB917552 LCO917552:LCX917552 LMK917552:LMT917552 LWG917552:LWP917552 MGC917552:MGL917552 MPY917552:MQH917552 MZU917552:NAD917552 NJQ917552:NJZ917552 NTM917552:NTV917552 ODI917552:ODR917552 ONE917552:ONN917552 OXA917552:OXJ917552 PGW917552:PHF917552 PQS917552:PRB917552 QAO917552:QAX917552 QKK917552:QKT917552 QUG917552:QUP917552 REC917552:REL917552 RNY917552:ROH917552 RXU917552:RYD917552 SHQ917552:SHZ917552 SRM917552:SRV917552 TBI917552:TBR917552 TLE917552:TLN917552 TVA917552:TVJ917552 UEW917552:UFF917552 UOS917552:UPB917552 UYO917552:UYX917552 VIK917552:VIT917552 VSG917552:VSP917552 WCC917552:WCL917552 WLY917552:WMH917552 WVU917552:WWD917552 M983088:V983088 JI983088:JR983088 TE983088:TN983088 ADA983088:ADJ983088 AMW983088:ANF983088 AWS983088:AXB983088 BGO983088:BGX983088 BQK983088:BQT983088 CAG983088:CAP983088 CKC983088:CKL983088 CTY983088:CUH983088 DDU983088:DED983088 DNQ983088:DNZ983088 DXM983088:DXV983088 EHI983088:EHR983088 ERE983088:ERN983088 FBA983088:FBJ983088 FKW983088:FLF983088 FUS983088:FVB983088 GEO983088:GEX983088 GOK983088:GOT983088 GYG983088:GYP983088 HIC983088:HIL983088 HRY983088:HSH983088 IBU983088:ICD983088 ILQ983088:ILZ983088 IVM983088:IVV983088 JFI983088:JFR983088 JPE983088:JPN983088 JZA983088:JZJ983088 KIW983088:KJF983088 KSS983088:KTB983088 LCO983088:LCX983088 LMK983088:LMT983088 LWG983088:LWP983088 MGC983088:MGL983088 MPY983088:MQH983088 MZU983088:NAD983088 NJQ983088:NJZ983088 NTM983088:NTV983088 ODI983088:ODR983088 ONE983088:ONN983088 OXA983088:OXJ983088 PGW983088:PHF983088 PQS983088:PRB983088 QAO983088:QAX983088 QKK983088:QKT983088 QUG983088:QUP983088 REC983088:REL983088 RNY983088:ROH983088 RXU983088:RYD983088 SHQ983088:SHZ983088 SRM983088:SRV983088 TBI983088:TBR983088 TLE983088:TLN983088 TVA983088:TVJ983088 UEW983088:UFF983088 UOS983088:UPB983088 UYO983088:UYX983088 VIK983088:VIT983088 VSG983088:VSP983088 WCC983088:WCL983088 WLY983088:WMH983088 WVU983088:WWD983088 K45:P45 JG45:JL45 TC45:TH45 ACY45:ADD45 AMU45:AMZ45 AWQ45:AWV45 BGM45:BGR45 BQI45:BQN45 CAE45:CAJ45 CKA45:CKF45 CTW45:CUB45 DDS45:DDX45 DNO45:DNT45 DXK45:DXP45 EHG45:EHL45 ERC45:ERH45 FAY45:FBD45 FKU45:FKZ45 FUQ45:FUV45 GEM45:GER45 GOI45:GON45 GYE45:GYJ45 HIA45:HIF45 HRW45:HSB45 IBS45:IBX45 ILO45:ILT45 IVK45:IVP45 JFG45:JFL45 JPC45:JPH45 JYY45:JZD45 KIU45:KIZ45 KSQ45:KSV45 LCM45:LCR45 LMI45:LMN45 LWE45:LWJ45 MGA45:MGF45 MPW45:MQB45 MZS45:MZX45 NJO45:NJT45 NTK45:NTP45 ODG45:ODL45 ONC45:ONH45 OWY45:OXD45 PGU45:PGZ45 PQQ45:PQV45 QAM45:QAR45 QKI45:QKN45 QUE45:QUJ45 REA45:REF45 RNW45:ROB45 RXS45:RXX45 SHO45:SHT45 SRK45:SRP45 TBG45:TBL45 TLC45:TLH45 TUY45:TVD45 UEU45:UEZ45 UOQ45:UOV45 UYM45:UYR45 VII45:VIN45 VSE45:VSJ45 WCA45:WCF45 WLW45:WMB45 WVS45:WVX45 K65581:P65581 JG65581:JL65581 TC65581:TH65581 ACY65581:ADD65581 AMU65581:AMZ65581 AWQ65581:AWV65581 BGM65581:BGR65581 BQI65581:BQN65581 CAE65581:CAJ65581 CKA65581:CKF65581 CTW65581:CUB65581 DDS65581:DDX65581 DNO65581:DNT65581 DXK65581:DXP65581 EHG65581:EHL65581 ERC65581:ERH65581 FAY65581:FBD65581 FKU65581:FKZ65581 FUQ65581:FUV65581 GEM65581:GER65581 GOI65581:GON65581 GYE65581:GYJ65581 HIA65581:HIF65581 HRW65581:HSB65581 IBS65581:IBX65581 ILO65581:ILT65581 IVK65581:IVP65581 JFG65581:JFL65581 JPC65581:JPH65581 JYY65581:JZD65581 KIU65581:KIZ65581 KSQ65581:KSV65581 LCM65581:LCR65581 LMI65581:LMN65581 LWE65581:LWJ65581 MGA65581:MGF65581 MPW65581:MQB65581 MZS65581:MZX65581 NJO65581:NJT65581 NTK65581:NTP65581 ODG65581:ODL65581 ONC65581:ONH65581 OWY65581:OXD65581 PGU65581:PGZ65581 PQQ65581:PQV65581 QAM65581:QAR65581 QKI65581:QKN65581 QUE65581:QUJ65581 REA65581:REF65581 RNW65581:ROB65581 RXS65581:RXX65581 SHO65581:SHT65581 SRK65581:SRP65581 TBG65581:TBL65581 TLC65581:TLH65581 TUY65581:TVD65581 UEU65581:UEZ65581 UOQ65581:UOV65581 UYM65581:UYR65581 VII65581:VIN65581 VSE65581:VSJ65581 WCA65581:WCF65581 WLW65581:WMB65581 WVS65581:WVX65581 K131117:P131117 JG131117:JL131117 TC131117:TH131117 ACY131117:ADD131117 AMU131117:AMZ131117 AWQ131117:AWV131117 BGM131117:BGR131117 BQI131117:BQN131117 CAE131117:CAJ131117 CKA131117:CKF131117 CTW131117:CUB131117 DDS131117:DDX131117 DNO131117:DNT131117 DXK131117:DXP131117 EHG131117:EHL131117 ERC131117:ERH131117 FAY131117:FBD131117 FKU131117:FKZ131117 FUQ131117:FUV131117 GEM131117:GER131117 GOI131117:GON131117 GYE131117:GYJ131117 HIA131117:HIF131117 HRW131117:HSB131117 IBS131117:IBX131117 ILO131117:ILT131117 IVK131117:IVP131117 JFG131117:JFL131117 JPC131117:JPH131117 JYY131117:JZD131117 KIU131117:KIZ131117 KSQ131117:KSV131117 LCM131117:LCR131117 LMI131117:LMN131117 LWE131117:LWJ131117 MGA131117:MGF131117 MPW131117:MQB131117 MZS131117:MZX131117 NJO131117:NJT131117 NTK131117:NTP131117 ODG131117:ODL131117 ONC131117:ONH131117 OWY131117:OXD131117 PGU131117:PGZ131117 PQQ131117:PQV131117 QAM131117:QAR131117 QKI131117:QKN131117 QUE131117:QUJ131117 REA131117:REF131117 RNW131117:ROB131117 RXS131117:RXX131117 SHO131117:SHT131117 SRK131117:SRP131117 TBG131117:TBL131117 TLC131117:TLH131117 TUY131117:TVD131117 UEU131117:UEZ131117 UOQ131117:UOV131117 UYM131117:UYR131117 VII131117:VIN131117 VSE131117:VSJ131117 WCA131117:WCF131117 WLW131117:WMB131117 WVS131117:WVX131117 K196653:P196653 JG196653:JL196653 TC196653:TH196653 ACY196653:ADD196653 AMU196653:AMZ196653 AWQ196653:AWV196653 BGM196653:BGR196653 BQI196653:BQN196653 CAE196653:CAJ196653 CKA196653:CKF196653 CTW196653:CUB196653 DDS196653:DDX196653 DNO196653:DNT196653 DXK196653:DXP196653 EHG196653:EHL196653 ERC196653:ERH196653 FAY196653:FBD196653 FKU196653:FKZ196653 FUQ196653:FUV196653 GEM196653:GER196653 GOI196653:GON196653 GYE196653:GYJ196653 HIA196653:HIF196653 HRW196653:HSB196653 IBS196653:IBX196653 ILO196653:ILT196653 IVK196653:IVP196653 JFG196653:JFL196653 JPC196653:JPH196653 JYY196653:JZD196653 KIU196653:KIZ196653 KSQ196653:KSV196653 LCM196653:LCR196653 LMI196653:LMN196653 LWE196653:LWJ196653 MGA196653:MGF196653 MPW196653:MQB196653 MZS196653:MZX196653 NJO196653:NJT196653 NTK196653:NTP196653 ODG196653:ODL196653 ONC196653:ONH196653 OWY196653:OXD196653 PGU196653:PGZ196653 PQQ196653:PQV196653 QAM196653:QAR196653 QKI196653:QKN196653 QUE196653:QUJ196653 REA196653:REF196653 RNW196653:ROB196653 RXS196653:RXX196653 SHO196653:SHT196653 SRK196653:SRP196653 TBG196653:TBL196653 TLC196653:TLH196653 TUY196653:TVD196653 UEU196653:UEZ196653 UOQ196653:UOV196653 UYM196653:UYR196653 VII196653:VIN196653 VSE196653:VSJ196653 WCA196653:WCF196653 WLW196653:WMB196653 WVS196653:WVX196653 K262189:P262189 JG262189:JL262189 TC262189:TH262189 ACY262189:ADD262189 AMU262189:AMZ262189 AWQ262189:AWV262189 BGM262189:BGR262189 BQI262189:BQN262189 CAE262189:CAJ262189 CKA262189:CKF262189 CTW262189:CUB262189 DDS262189:DDX262189 DNO262189:DNT262189 DXK262189:DXP262189 EHG262189:EHL262189 ERC262189:ERH262189 FAY262189:FBD262189 FKU262189:FKZ262189 FUQ262189:FUV262189 GEM262189:GER262189 GOI262189:GON262189 GYE262189:GYJ262189 HIA262189:HIF262189 HRW262189:HSB262189 IBS262189:IBX262189 ILO262189:ILT262189 IVK262189:IVP262189 JFG262189:JFL262189 JPC262189:JPH262189 JYY262189:JZD262189 KIU262189:KIZ262189 KSQ262189:KSV262189 LCM262189:LCR262189 LMI262189:LMN262189 LWE262189:LWJ262189 MGA262189:MGF262189 MPW262189:MQB262189 MZS262189:MZX262189 NJO262189:NJT262189 NTK262189:NTP262189 ODG262189:ODL262189 ONC262189:ONH262189 OWY262189:OXD262189 PGU262189:PGZ262189 PQQ262189:PQV262189 QAM262189:QAR262189 QKI262189:QKN262189 QUE262189:QUJ262189 REA262189:REF262189 RNW262189:ROB262189 RXS262189:RXX262189 SHO262189:SHT262189 SRK262189:SRP262189 TBG262189:TBL262189 TLC262189:TLH262189 TUY262189:TVD262189 UEU262189:UEZ262189 UOQ262189:UOV262189 UYM262189:UYR262189 VII262189:VIN262189 VSE262189:VSJ262189 WCA262189:WCF262189 WLW262189:WMB262189 WVS262189:WVX262189 K327725:P327725 JG327725:JL327725 TC327725:TH327725 ACY327725:ADD327725 AMU327725:AMZ327725 AWQ327725:AWV327725 BGM327725:BGR327725 BQI327725:BQN327725 CAE327725:CAJ327725 CKA327725:CKF327725 CTW327725:CUB327725 DDS327725:DDX327725 DNO327725:DNT327725 DXK327725:DXP327725 EHG327725:EHL327725 ERC327725:ERH327725 FAY327725:FBD327725 FKU327725:FKZ327725 FUQ327725:FUV327725 GEM327725:GER327725 GOI327725:GON327725 GYE327725:GYJ327725 HIA327725:HIF327725 HRW327725:HSB327725 IBS327725:IBX327725 ILO327725:ILT327725 IVK327725:IVP327725 JFG327725:JFL327725 JPC327725:JPH327725 JYY327725:JZD327725 KIU327725:KIZ327725 KSQ327725:KSV327725 LCM327725:LCR327725 LMI327725:LMN327725 LWE327725:LWJ327725 MGA327725:MGF327725 MPW327725:MQB327725 MZS327725:MZX327725 NJO327725:NJT327725 NTK327725:NTP327725 ODG327725:ODL327725 ONC327725:ONH327725 OWY327725:OXD327725 PGU327725:PGZ327725 PQQ327725:PQV327725 QAM327725:QAR327725 QKI327725:QKN327725 QUE327725:QUJ327725 REA327725:REF327725 RNW327725:ROB327725 RXS327725:RXX327725 SHO327725:SHT327725 SRK327725:SRP327725 TBG327725:TBL327725 TLC327725:TLH327725 TUY327725:TVD327725 UEU327725:UEZ327725 UOQ327725:UOV327725 UYM327725:UYR327725 VII327725:VIN327725 VSE327725:VSJ327725 WCA327725:WCF327725 WLW327725:WMB327725 WVS327725:WVX327725 K393261:P393261 JG393261:JL393261 TC393261:TH393261 ACY393261:ADD393261 AMU393261:AMZ393261 AWQ393261:AWV393261 BGM393261:BGR393261 BQI393261:BQN393261 CAE393261:CAJ393261 CKA393261:CKF393261 CTW393261:CUB393261 DDS393261:DDX393261 DNO393261:DNT393261 DXK393261:DXP393261 EHG393261:EHL393261 ERC393261:ERH393261 FAY393261:FBD393261 FKU393261:FKZ393261 FUQ393261:FUV393261 GEM393261:GER393261 GOI393261:GON393261 GYE393261:GYJ393261 HIA393261:HIF393261 HRW393261:HSB393261 IBS393261:IBX393261 ILO393261:ILT393261 IVK393261:IVP393261 JFG393261:JFL393261 JPC393261:JPH393261 JYY393261:JZD393261 KIU393261:KIZ393261 KSQ393261:KSV393261 LCM393261:LCR393261 LMI393261:LMN393261 LWE393261:LWJ393261 MGA393261:MGF393261 MPW393261:MQB393261 MZS393261:MZX393261 NJO393261:NJT393261 NTK393261:NTP393261 ODG393261:ODL393261 ONC393261:ONH393261 OWY393261:OXD393261 PGU393261:PGZ393261 PQQ393261:PQV393261 QAM393261:QAR393261 QKI393261:QKN393261 QUE393261:QUJ393261 REA393261:REF393261 RNW393261:ROB393261 RXS393261:RXX393261 SHO393261:SHT393261 SRK393261:SRP393261 TBG393261:TBL393261 TLC393261:TLH393261 TUY393261:TVD393261 UEU393261:UEZ393261 UOQ393261:UOV393261 UYM393261:UYR393261 VII393261:VIN393261 VSE393261:VSJ393261 WCA393261:WCF393261 WLW393261:WMB393261 WVS393261:WVX393261 K458797:P458797 JG458797:JL458797 TC458797:TH458797 ACY458797:ADD458797 AMU458797:AMZ458797 AWQ458797:AWV458797 BGM458797:BGR458797 BQI458797:BQN458797 CAE458797:CAJ458797 CKA458797:CKF458797 CTW458797:CUB458797 DDS458797:DDX458797 DNO458797:DNT458797 DXK458797:DXP458797 EHG458797:EHL458797 ERC458797:ERH458797 FAY458797:FBD458797 FKU458797:FKZ458797 FUQ458797:FUV458797 GEM458797:GER458797 GOI458797:GON458797 GYE458797:GYJ458797 HIA458797:HIF458797 HRW458797:HSB458797 IBS458797:IBX458797 ILO458797:ILT458797 IVK458797:IVP458797 JFG458797:JFL458797 JPC458797:JPH458797 JYY458797:JZD458797 KIU458797:KIZ458797 KSQ458797:KSV458797 LCM458797:LCR458797 LMI458797:LMN458797 LWE458797:LWJ458797 MGA458797:MGF458797 MPW458797:MQB458797 MZS458797:MZX458797 NJO458797:NJT458797 NTK458797:NTP458797 ODG458797:ODL458797 ONC458797:ONH458797 OWY458797:OXD458797 PGU458797:PGZ458797 PQQ458797:PQV458797 QAM458797:QAR458797 QKI458797:QKN458797 QUE458797:QUJ458797 REA458797:REF458797 RNW458797:ROB458797 RXS458797:RXX458797 SHO458797:SHT458797 SRK458797:SRP458797 TBG458797:TBL458797 TLC458797:TLH458797 TUY458797:TVD458797 UEU458797:UEZ458797 UOQ458797:UOV458797 UYM458797:UYR458797 VII458797:VIN458797 VSE458797:VSJ458797 WCA458797:WCF458797 WLW458797:WMB458797 WVS458797:WVX458797 K524333:P524333 JG524333:JL524333 TC524333:TH524333 ACY524333:ADD524333 AMU524333:AMZ524333 AWQ524333:AWV524333 BGM524333:BGR524333 BQI524333:BQN524333 CAE524333:CAJ524333 CKA524333:CKF524333 CTW524333:CUB524333 DDS524333:DDX524333 DNO524333:DNT524333 DXK524333:DXP524333 EHG524333:EHL524333 ERC524333:ERH524333 FAY524333:FBD524333 FKU524333:FKZ524333 FUQ524333:FUV524333 GEM524333:GER524333 GOI524333:GON524333 GYE524333:GYJ524333 HIA524333:HIF524333 HRW524333:HSB524333 IBS524333:IBX524333 ILO524333:ILT524333 IVK524333:IVP524333 JFG524333:JFL524333 JPC524333:JPH524333 JYY524333:JZD524333 KIU524333:KIZ524333 KSQ524333:KSV524333 LCM524333:LCR524333 LMI524333:LMN524333 LWE524333:LWJ524333 MGA524333:MGF524333 MPW524333:MQB524333 MZS524333:MZX524333 NJO524333:NJT524333 NTK524333:NTP524333 ODG524333:ODL524333 ONC524333:ONH524333 OWY524333:OXD524333 PGU524333:PGZ524333 PQQ524333:PQV524333 QAM524333:QAR524333 QKI524333:QKN524333 QUE524333:QUJ524333 REA524333:REF524333 RNW524333:ROB524333 RXS524333:RXX524333 SHO524333:SHT524333 SRK524333:SRP524333 TBG524333:TBL524333 TLC524333:TLH524333 TUY524333:TVD524333 UEU524333:UEZ524333 UOQ524333:UOV524333 UYM524333:UYR524333 VII524333:VIN524333 VSE524333:VSJ524333 WCA524333:WCF524333 WLW524333:WMB524333 WVS524333:WVX524333 K589869:P589869 JG589869:JL589869 TC589869:TH589869 ACY589869:ADD589869 AMU589869:AMZ589869 AWQ589869:AWV589869 BGM589869:BGR589869 BQI589869:BQN589869 CAE589869:CAJ589869 CKA589869:CKF589869 CTW589869:CUB589869 DDS589869:DDX589869 DNO589869:DNT589869 DXK589869:DXP589869 EHG589869:EHL589869 ERC589869:ERH589869 FAY589869:FBD589869 FKU589869:FKZ589869 FUQ589869:FUV589869 GEM589869:GER589869 GOI589869:GON589869 GYE589869:GYJ589869 HIA589869:HIF589869 HRW589869:HSB589869 IBS589869:IBX589869 ILO589869:ILT589869 IVK589869:IVP589869 JFG589869:JFL589869 JPC589869:JPH589869 JYY589869:JZD589869 KIU589869:KIZ589869 KSQ589869:KSV589869 LCM589869:LCR589869 LMI589869:LMN589869 LWE589869:LWJ589869 MGA589869:MGF589869 MPW589869:MQB589869 MZS589869:MZX589869 NJO589869:NJT589869 NTK589869:NTP589869 ODG589869:ODL589869 ONC589869:ONH589869 OWY589869:OXD589869 PGU589869:PGZ589869 PQQ589869:PQV589869 QAM589869:QAR589869 QKI589869:QKN589869 QUE589869:QUJ589869 REA589869:REF589869 RNW589869:ROB589869 RXS589869:RXX589869 SHO589869:SHT589869 SRK589869:SRP589869 TBG589869:TBL589869 TLC589869:TLH589869 TUY589869:TVD589869 UEU589869:UEZ589869 UOQ589869:UOV589869 UYM589869:UYR589869 VII589869:VIN589869 VSE589869:VSJ589869 WCA589869:WCF589869 WLW589869:WMB589869 WVS589869:WVX589869 K655405:P655405 JG655405:JL655405 TC655405:TH655405 ACY655405:ADD655405 AMU655405:AMZ655405 AWQ655405:AWV655405 BGM655405:BGR655405 BQI655405:BQN655405 CAE655405:CAJ655405 CKA655405:CKF655405 CTW655405:CUB655405 DDS655405:DDX655405 DNO655405:DNT655405 DXK655405:DXP655405 EHG655405:EHL655405 ERC655405:ERH655405 FAY655405:FBD655405 FKU655405:FKZ655405 FUQ655405:FUV655405 GEM655405:GER655405 GOI655405:GON655405 GYE655405:GYJ655405 HIA655405:HIF655405 HRW655405:HSB655405 IBS655405:IBX655405 ILO655405:ILT655405 IVK655405:IVP655405 JFG655405:JFL655405 JPC655405:JPH655405 JYY655405:JZD655405 KIU655405:KIZ655405 KSQ655405:KSV655405 LCM655405:LCR655405 LMI655405:LMN655405 LWE655405:LWJ655405 MGA655405:MGF655405 MPW655405:MQB655405 MZS655405:MZX655405 NJO655405:NJT655405 NTK655405:NTP655405 ODG655405:ODL655405 ONC655405:ONH655405 OWY655405:OXD655405 PGU655405:PGZ655405 PQQ655405:PQV655405 QAM655405:QAR655405 QKI655405:QKN655405 QUE655405:QUJ655405 REA655405:REF655405 RNW655405:ROB655405 RXS655405:RXX655405 SHO655405:SHT655405 SRK655405:SRP655405 TBG655405:TBL655405 TLC655405:TLH655405 TUY655405:TVD655405 UEU655405:UEZ655405 UOQ655405:UOV655405 UYM655405:UYR655405 VII655405:VIN655405 VSE655405:VSJ655405 WCA655405:WCF655405 WLW655405:WMB655405 WVS655405:WVX655405 K720941:P720941 JG720941:JL720941 TC720941:TH720941 ACY720941:ADD720941 AMU720941:AMZ720941 AWQ720941:AWV720941 BGM720941:BGR720941 BQI720941:BQN720941 CAE720941:CAJ720941 CKA720941:CKF720941 CTW720941:CUB720941 DDS720941:DDX720941 DNO720941:DNT720941 DXK720941:DXP720941 EHG720941:EHL720941 ERC720941:ERH720941 FAY720941:FBD720941 FKU720941:FKZ720941 FUQ720941:FUV720941 GEM720941:GER720941 GOI720941:GON720941 GYE720941:GYJ720941 HIA720941:HIF720941 HRW720941:HSB720941 IBS720941:IBX720941 ILO720941:ILT720941 IVK720941:IVP720941 JFG720941:JFL720941 JPC720941:JPH720941 JYY720941:JZD720941 KIU720941:KIZ720941 KSQ720941:KSV720941 LCM720941:LCR720941 LMI720941:LMN720941 LWE720941:LWJ720941 MGA720941:MGF720941 MPW720941:MQB720941 MZS720941:MZX720941 NJO720941:NJT720941 NTK720941:NTP720941 ODG720941:ODL720941 ONC720941:ONH720941 OWY720941:OXD720941 PGU720941:PGZ720941 PQQ720941:PQV720941 QAM720941:QAR720941 QKI720941:QKN720941 QUE720941:QUJ720941 REA720941:REF720941 RNW720941:ROB720941 RXS720941:RXX720941 SHO720941:SHT720941 SRK720941:SRP720941 TBG720941:TBL720941 TLC720941:TLH720941 TUY720941:TVD720941 UEU720941:UEZ720941 UOQ720941:UOV720941 UYM720941:UYR720941 VII720941:VIN720941 VSE720941:VSJ720941 WCA720941:WCF720941 WLW720941:WMB720941 WVS720941:WVX720941 K786477:P786477 JG786477:JL786477 TC786477:TH786477 ACY786477:ADD786477 AMU786477:AMZ786477 AWQ786477:AWV786477 BGM786477:BGR786477 BQI786477:BQN786477 CAE786477:CAJ786477 CKA786477:CKF786477 CTW786477:CUB786477 DDS786477:DDX786477 DNO786477:DNT786477 DXK786477:DXP786477 EHG786477:EHL786477 ERC786477:ERH786477 FAY786477:FBD786477 FKU786477:FKZ786477 FUQ786477:FUV786477 GEM786477:GER786477 GOI786477:GON786477 GYE786477:GYJ786477 HIA786477:HIF786477 HRW786477:HSB786477 IBS786477:IBX786477 ILO786477:ILT786477 IVK786477:IVP786477 JFG786477:JFL786477 JPC786477:JPH786477 JYY786477:JZD786477 KIU786477:KIZ786477 KSQ786477:KSV786477 LCM786477:LCR786477 LMI786477:LMN786477 LWE786477:LWJ786477 MGA786477:MGF786477 MPW786477:MQB786477 MZS786477:MZX786477 NJO786477:NJT786477 NTK786477:NTP786477 ODG786477:ODL786477 ONC786477:ONH786477 OWY786477:OXD786477 PGU786477:PGZ786477 PQQ786477:PQV786477 QAM786477:QAR786477 QKI786477:QKN786477 QUE786477:QUJ786477 REA786477:REF786477 RNW786477:ROB786477 RXS786477:RXX786477 SHO786477:SHT786477 SRK786477:SRP786477 TBG786477:TBL786477 TLC786477:TLH786477 TUY786477:TVD786477 UEU786477:UEZ786477 UOQ786477:UOV786477 UYM786477:UYR786477 VII786477:VIN786477 VSE786477:VSJ786477 WCA786477:WCF786477 WLW786477:WMB786477 WVS786477:WVX786477 K852013:P852013 JG852013:JL852013 TC852013:TH852013 ACY852013:ADD852013 AMU852013:AMZ852013 AWQ852013:AWV852013 BGM852013:BGR852013 BQI852013:BQN852013 CAE852013:CAJ852013 CKA852013:CKF852013 CTW852013:CUB852013 DDS852013:DDX852013 DNO852013:DNT852013 DXK852013:DXP852013 EHG852013:EHL852013 ERC852013:ERH852013 FAY852013:FBD852013 FKU852013:FKZ852013 FUQ852013:FUV852013 GEM852013:GER852013 GOI852013:GON852013 GYE852013:GYJ852013 HIA852013:HIF852013 HRW852013:HSB852013 IBS852013:IBX852013 ILO852013:ILT852013 IVK852013:IVP852013 JFG852013:JFL852013 JPC852013:JPH852013 JYY852013:JZD852013 KIU852013:KIZ852013 KSQ852013:KSV852013 LCM852013:LCR852013 LMI852013:LMN852013 LWE852013:LWJ852013 MGA852013:MGF852013 MPW852013:MQB852013 MZS852013:MZX852013 NJO852013:NJT852013 NTK852013:NTP852013 ODG852013:ODL852013 ONC852013:ONH852013 OWY852013:OXD852013 PGU852013:PGZ852013 PQQ852013:PQV852013 QAM852013:QAR852013 QKI852013:QKN852013 QUE852013:QUJ852013 REA852013:REF852013 RNW852013:ROB852013 RXS852013:RXX852013 SHO852013:SHT852013 SRK852013:SRP852013 TBG852013:TBL852013 TLC852013:TLH852013 TUY852013:TVD852013 UEU852013:UEZ852013 UOQ852013:UOV852013 UYM852013:UYR852013 VII852013:VIN852013 VSE852013:VSJ852013 WCA852013:WCF852013 WLW852013:WMB852013 WVS852013:WVX852013 K917549:P917549 JG917549:JL917549 TC917549:TH917549 ACY917549:ADD917549 AMU917549:AMZ917549 AWQ917549:AWV917549 BGM917549:BGR917549 BQI917549:BQN917549 CAE917549:CAJ917549 CKA917549:CKF917549 CTW917549:CUB917549 DDS917549:DDX917549 DNO917549:DNT917549 DXK917549:DXP917549 EHG917549:EHL917549 ERC917549:ERH917549 FAY917549:FBD917549 FKU917549:FKZ917549 FUQ917549:FUV917549 GEM917549:GER917549 GOI917549:GON917549 GYE917549:GYJ917549 HIA917549:HIF917549 HRW917549:HSB917549 IBS917549:IBX917549 ILO917549:ILT917549 IVK917549:IVP917549 JFG917549:JFL917549 JPC917549:JPH917549 JYY917549:JZD917549 KIU917549:KIZ917549 KSQ917549:KSV917549 LCM917549:LCR917549 LMI917549:LMN917549 LWE917549:LWJ917549 MGA917549:MGF917549 MPW917549:MQB917549 MZS917549:MZX917549 NJO917549:NJT917549 NTK917549:NTP917549 ODG917549:ODL917549 ONC917549:ONH917549 OWY917549:OXD917549 PGU917549:PGZ917549 PQQ917549:PQV917549 QAM917549:QAR917549 QKI917549:QKN917549 QUE917549:QUJ917549 REA917549:REF917549 RNW917549:ROB917549 RXS917549:RXX917549 SHO917549:SHT917549 SRK917549:SRP917549 TBG917549:TBL917549 TLC917549:TLH917549 TUY917549:TVD917549 UEU917549:UEZ917549 UOQ917549:UOV917549 UYM917549:UYR917549 VII917549:VIN917549 VSE917549:VSJ917549 WCA917549:WCF917549 WLW917549:WMB917549 WVS917549:WVX917549 K983085:P983085 JG983085:JL983085 TC983085:TH983085 ACY983085:ADD983085 AMU983085:AMZ983085 AWQ983085:AWV983085 BGM983085:BGR983085 BQI983085:BQN983085 CAE983085:CAJ983085 CKA983085:CKF983085 CTW983085:CUB983085 DDS983085:DDX983085 DNO983085:DNT983085 DXK983085:DXP983085 EHG983085:EHL983085 ERC983085:ERH983085 FAY983085:FBD983085 FKU983085:FKZ983085 FUQ983085:FUV983085 GEM983085:GER983085 GOI983085:GON983085 GYE983085:GYJ983085 HIA983085:HIF983085 HRW983085:HSB983085 IBS983085:IBX983085 ILO983085:ILT983085 IVK983085:IVP983085 JFG983085:JFL983085 JPC983085:JPH983085 JYY983085:JZD983085 KIU983085:KIZ983085 KSQ983085:KSV983085 LCM983085:LCR983085 LMI983085:LMN983085 LWE983085:LWJ983085 MGA983085:MGF983085 MPW983085:MQB983085 MZS983085:MZX983085 NJO983085:NJT983085 NTK983085:NTP983085 ODG983085:ODL983085 ONC983085:ONH983085 OWY983085:OXD983085 PGU983085:PGZ983085 PQQ983085:PQV983085 QAM983085:QAR983085 QKI983085:QKN983085 QUE983085:QUJ983085 REA983085:REF983085 RNW983085:ROB983085 RXS983085:RXX983085 SHO983085:SHT983085 SRK983085:SRP983085 TBG983085:TBL983085 TLC983085:TLH983085 TUY983085:TVD983085 UEU983085:UEZ983085 UOQ983085:UOV983085 UYM983085:UYR983085 VII983085:VIN983085 VSE983085:VSJ983085 WCA983085:WCF983085 WLW983085:WMB983085 WVS983085:WVX983085 AA41:AJ41 JW41:KF41 TS41:UB41 ADO41:ADX41 ANK41:ANT41 AXG41:AXP41 BHC41:BHL41 BQY41:BRH41 CAU41:CBD41 CKQ41:CKZ41 CUM41:CUV41 DEI41:DER41 DOE41:DON41 DYA41:DYJ41 EHW41:EIF41 ERS41:ESB41 FBO41:FBX41 FLK41:FLT41 FVG41:FVP41 GFC41:GFL41 GOY41:GPH41 GYU41:GZD41 HIQ41:HIZ41 HSM41:HSV41 ICI41:ICR41 IME41:IMN41 IWA41:IWJ41 JFW41:JGF41 JPS41:JQB41 JZO41:JZX41 KJK41:KJT41 KTG41:KTP41 LDC41:LDL41 LMY41:LNH41 LWU41:LXD41 MGQ41:MGZ41 MQM41:MQV41 NAI41:NAR41 NKE41:NKN41 NUA41:NUJ41 ODW41:OEF41 ONS41:OOB41 OXO41:OXX41 PHK41:PHT41 PRG41:PRP41 QBC41:QBL41 QKY41:QLH41 QUU41:QVD41 REQ41:REZ41 ROM41:ROV41 RYI41:RYR41 SIE41:SIN41 SSA41:SSJ41 TBW41:TCF41 TLS41:TMB41 TVO41:TVX41 UFK41:UFT41 UPG41:UPP41 UZC41:UZL41 VIY41:VJH41 VSU41:VTD41 WCQ41:WCZ41 WMM41:WMV41 WWI41:WWR41 AA65577:AJ65577 JW65577:KF65577 TS65577:UB65577 ADO65577:ADX65577 ANK65577:ANT65577 AXG65577:AXP65577 BHC65577:BHL65577 BQY65577:BRH65577 CAU65577:CBD65577 CKQ65577:CKZ65577 CUM65577:CUV65577 DEI65577:DER65577 DOE65577:DON65577 DYA65577:DYJ65577 EHW65577:EIF65577 ERS65577:ESB65577 FBO65577:FBX65577 FLK65577:FLT65577 FVG65577:FVP65577 GFC65577:GFL65577 GOY65577:GPH65577 GYU65577:GZD65577 HIQ65577:HIZ65577 HSM65577:HSV65577 ICI65577:ICR65577 IME65577:IMN65577 IWA65577:IWJ65577 JFW65577:JGF65577 JPS65577:JQB65577 JZO65577:JZX65577 KJK65577:KJT65577 KTG65577:KTP65577 LDC65577:LDL65577 LMY65577:LNH65577 LWU65577:LXD65577 MGQ65577:MGZ65577 MQM65577:MQV65577 NAI65577:NAR65577 NKE65577:NKN65577 NUA65577:NUJ65577 ODW65577:OEF65577 ONS65577:OOB65577 OXO65577:OXX65577 PHK65577:PHT65577 PRG65577:PRP65577 QBC65577:QBL65577 QKY65577:QLH65577 QUU65577:QVD65577 REQ65577:REZ65577 ROM65577:ROV65577 RYI65577:RYR65577 SIE65577:SIN65577 SSA65577:SSJ65577 TBW65577:TCF65577 TLS65577:TMB65577 TVO65577:TVX65577 UFK65577:UFT65577 UPG65577:UPP65577 UZC65577:UZL65577 VIY65577:VJH65577 VSU65577:VTD65577 WCQ65577:WCZ65577 WMM65577:WMV65577 WWI65577:WWR65577 AA131113:AJ131113 JW131113:KF131113 TS131113:UB131113 ADO131113:ADX131113 ANK131113:ANT131113 AXG131113:AXP131113 BHC131113:BHL131113 BQY131113:BRH131113 CAU131113:CBD131113 CKQ131113:CKZ131113 CUM131113:CUV131113 DEI131113:DER131113 DOE131113:DON131113 DYA131113:DYJ131113 EHW131113:EIF131113 ERS131113:ESB131113 FBO131113:FBX131113 FLK131113:FLT131113 FVG131113:FVP131113 GFC131113:GFL131113 GOY131113:GPH131113 GYU131113:GZD131113 HIQ131113:HIZ131113 HSM131113:HSV131113 ICI131113:ICR131113 IME131113:IMN131113 IWA131113:IWJ131113 JFW131113:JGF131113 JPS131113:JQB131113 JZO131113:JZX131113 KJK131113:KJT131113 KTG131113:KTP131113 LDC131113:LDL131113 LMY131113:LNH131113 LWU131113:LXD131113 MGQ131113:MGZ131113 MQM131113:MQV131113 NAI131113:NAR131113 NKE131113:NKN131113 NUA131113:NUJ131113 ODW131113:OEF131113 ONS131113:OOB131113 OXO131113:OXX131113 PHK131113:PHT131113 PRG131113:PRP131113 QBC131113:QBL131113 QKY131113:QLH131113 QUU131113:QVD131113 REQ131113:REZ131113 ROM131113:ROV131113 RYI131113:RYR131113 SIE131113:SIN131113 SSA131113:SSJ131113 TBW131113:TCF131113 TLS131113:TMB131113 TVO131113:TVX131113 UFK131113:UFT131113 UPG131113:UPP131113 UZC131113:UZL131113 VIY131113:VJH131113 VSU131113:VTD131113 WCQ131113:WCZ131113 WMM131113:WMV131113 WWI131113:WWR131113 AA196649:AJ196649 JW196649:KF196649 TS196649:UB196649 ADO196649:ADX196649 ANK196649:ANT196649 AXG196649:AXP196649 BHC196649:BHL196649 BQY196649:BRH196649 CAU196649:CBD196649 CKQ196649:CKZ196649 CUM196649:CUV196649 DEI196649:DER196649 DOE196649:DON196649 DYA196649:DYJ196649 EHW196649:EIF196649 ERS196649:ESB196649 FBO196649:FBX196649 FLK196649:FLT196649 FVG196649:FVP196649 GFC196649:GFL196649 GOY196649:GPH196649 GYU196649:GZD196649 HIQ196649:HIZ196649 HSM196649:HSV196649 ICI196649:ICR196649 IME196649:IMN196649 IWA196649:IWJ196649 JFW196649:JGF196649 JPS196649:JQB196649 JZO196649:JZX196649 KJK196649:KJT196649 KTG196649:KTP196649 LDC196649:LDL196649 LMY196649:LNH196649 LWU196649:LXD196649 MGQ196649:MGZ196649 MQM196649:MQV196649 NAI196649:NAR196649 NKE196649:NKN196649 NUA196649:NUJ196649 ODW196649:OEF196649 ONS196649:OOB196649 OXO196649:OXX196649 PHK196649:PHT196649 PRG196649:PRP196649 QBC196649:QBL196649 QKY196649:QLH196649 QUU196649:QVD196649 REQ196649:REZ196649 ROM196649:ROV196649 RYI196649:RYR196649 SIE196649:SIN196649 SSA196649:SSJ196649 TBW196649:TCF196649 TLS196649:TMB196649 TVO196649:TVX196649 UFK196649:UFT196649 UPG196649:UPP196649 UZC196649:UZL196649 VIY196649:VJH196649 VSU196649:VTD196649 WCQ196649:WCZ196649 WMM196649:WMV196649 WWI196649:WWR196649 AA262185:AJ262185 JW262185:KF262185 TS262185:UB262185 ADO262185:ADX262185 ANK262185:ANT262185 AXG262185:AXP262185 BHC262185:BHL262185 BQY262185:BRH262185 CAU262185:CBD262185 CKQ262185:CKZ262185 CUM262185:CUV262185 DEI262185:DER262185 DOE262185:DON262185 DYA262185:DYJ262185 EHW262185:EIF262185 ERS262185:ESB262185 FBO262185:FBX262185 FLK262185:FLT262185 FVG262185:FVP262185 GFC262185:GFL262185 GOY262185:GPH262185 GYU262185:GZD262185 HIQ262185:HIZ262185 HSM262185:HSV262185 ICI262185:ICR262185 IME262185:IMN262185 IWA262185:IWJ262185 JFW262185:JGF262185 JPS262185:JQB262185 JZO262185:JZX262185 KJK262185:KJT262185 KTG262185:KTP262185 LDC262185:LDL262185 LMY262185:LNH262185 LWU262185:LXD262185 MGQ262185:MGZ262185 MQM262185:MQV262185 NAI262185:NAR262185 NKE262185:NKN262185 NUA262185:NUJ262185 ODW262185:OEF262185 ONS262185:OOB262185 OXO262185:OXX262185 PHK262185:PHT262185 PRG262185:PRP262185 QBC262185:QBL262185 QKY262185:QLH262185 QUU262185:QVD262185 REQ262185:REZ262185 ROM262185:ROV262185 RYI262185:RYR262185 SIE262185:SIN262185 SSA262185:SSJ262185 TBW262185:TCF262185 TLS262185:TMB262185 TVO262185:TVX262185 UFK262185:UFT262185 UPG262185:UPP262185 UZC262185:UZL262185 VIY262185:VJH262185 VSU262185:VTD262185 WCQ262185:WCZ262185 WMM262185:WMV262185 WWI262185:WWR262185 AA327721:AJ327721 JW327721:KF327721 TS327721:UB327721 ADO327721:ADX327721 ANK327721:ANT327721 AXG327721:AXP327721 BHC327721:BHL327721 BQY327721:BRH327721 CAU327721:CBD327721 CKQ327721:CKZ327721 CUM327721:CUV327721 DEI327721:DER327721 DOE327721:DON327721 DYA327721:DYJ327721 EHW327721:EIF327721 ERS327721:ESB327721 FBO327721:FBX327721 FLK327721:FLT327721 FVG327721:FVP327721 GFC327721:GFL327721 GOY327721:GPH327721 GYU327721:GZD327721 HIQ327721:HIZ327721 HSM327721:HSV327721 ICI327721:ICR327721 IME327721:IMN327721 IWA327721:IWJ327721 JFW327721:JGF327721 JPS327721:JQB327721 JZO327721:JZX327721 KJK327721:KJT327721 KTG327721:KTP327721 LDC327721:LDL327721 LMY327721:LNH327721 LWU327721:LXD327721 MGQ327721:MGZ327721 MQM327721:MQV327721 NAI327721:NAR327721 NKE327721:NKN327721 NUA327721:NUJ327721 ODW327721:OEF327721 ONS327721:OOB327721 OXO327721:OXX327721 PHK327721:PHT327721 PRG327721:PRP327721 QBC327721:QBL327721 QKY327721:QLH327721 QUU327721:QVD327721 REQ327721:REZ327721 ROM327721:ROV327721 RYI327721:RYR327721 SIE327721:SIN327721 SSA327721:SSJ327721 TBW327721:TCF327721 TLS327721:TMB327721 TVO327721:TVX327721 UFK327721:UFT327721 UPG327721:UPP327721 UZC327721:UZL327721 VIY327721:VJH327721 VSU327721:VTD327721 WCQ327721:WCZ327721 WMM327721:WMV327721 WWI327721:WWR327721 AA393257:AJ393257 JW393257:KF393257 TS393257:UB393257 ADO393257:ADX393257 ANK393257:ANT393257 AXG393257:AXP393257 BHC393257:BHL393257 BQY393257:BRH393257 CAU393257:CBD393257 CKQ393257:CKZ393257 CUM393257:CUV393257 DEI393257:DER393257 DOE393257:DON393257 DYA393257:DYJ393257 EHW393257:EIF393257 ERS393257:ESB393257 FBO393257:FBX393257 FLK393257:FLT393257 FVG393257:FVP393257 GFC393257:GFL393257 GOY393257:GPH393257 GYU393257:GZD393257 HIQ393257:HIZ393257 HSM393257:HSV393257 ICI393257:ICR393257 IME393257:IMN393257 IWA393257:IWJ393257 JFW393257:JGF393257 JPS393257:JQB393257 JZO393257:JZX393257 KJK393257:KJT393257 KTG393257:KTP393257 LDC393257:LDL393257 LMY393257:LNH393257 LWU393257:LXD393257 MGQ393257:MGZ393257 MQM393257:MQV393257 NAI393257:NAR393257 NKE393257:NKN393257 NUA393257:NUJ393257 ODW393257:OEF393257 ONS393257:OOB393257 OXO393257:OXX393257 PHK393257:PHT393257 PRG393257:PRP393257 QBC393257:QBL393257 QKY393257:QLH393257 QUU393257:QVD393257 REQ393257:REZ393257 ROM393257:ROV393257 RYI393257:RYR393257 SIE393257:SIN393257 SSA393257:SSJ393257 TBW393257:TCF393257 TLS393257:TMB393257 TVO393257:TVX393257 UFK393257:UFT393257 UPG393257:UPP393257 UZC393257:UZL393257 VIY393257:VJH393257 VSU393257:VTD393257 WCQ393257:WCZ393257 WMM393257:WMV393257 WWI393257:WWR393257 AA458793:AJ458793 JW458793:KF458793 TS458793:UB458793 ADO458793:ADX458793 ANK458793:ANT458793 AXG458793:AXP458793 BHC458793:BHL458793 BQY458793:BRH458793 CAU458793:CBD458793 CKQ458793:CKZ458793 CUM458793:CUV458793 DEI458793:DER458793 DOE458793:DON458793 DYA458793:DYJ458793 EHW458793:EIF458793 ERS458793:ESB458793 FBO458793:FBX458793 FLK458793:FLT458793 FVG458793:FVP458793 GFC458793:GFL458793 GOY458793:GPH458793 GYU458793:GZD458793 HIQ458793:HIZ458793 HSM458793:HSV458793 ICI458793:ICR458793 IME458793:IMN458793 IWA458793:IWJ458793 JFW458793:JGF458793 JPS458793:JQB458793 JZO458793:JZX458793 KJK458793:KJT458793 KTG458793:KTP458793 LDC458793:LDL458793 LMY458793:LNH458793 LWU458793:LXD458793 MGQ458793:MGZ458793 MQM458793:MQV458793 NAI458793:NAR458793 NKE458793:NKN458793 NUA458793:NUJ458793 ODW458793:OEF458793 ONS458793:OOB458793 OXO458793:OXX458793 PHK458793:PHT458793 PRG458793:PRP458793 QBC458793:QBL458793 QKY458793:QLH458793 QUU458793:QVD458793 REQ458793:REZ458793 ROM458793:ROV458793 RYI458793:RYR458793 SIE458793:SIN458793 SSA458793:SSJ458793 TBW458793:TCF458793 TLS458793:TMB458793 TVO458793:TVX458793 UFK458793:UFT458793 UPG458793:UPP458793 UZC458793:UZL458793 VIY458793:VJH458793 VSU458793:VTD458793 WCQ458793:WCZ458793 WMM458793:WMV458793 WWI458793:WWR458793 AA524329:AJ524329 JW524329:KF524329 TS524329:UB524329 ADO524329:ADX524329 ANK524329:ANT524329 AXG524329:AXP524329 BHC524329:BHL524329 BQY524329:BRH524329 CAU524329:CBD524329 CKQ524329:CKZ524329 CUM524329:CUV524329 DEI524329:DER524329 DOE524329:DON524329 DYA524329:DYJ524329 EHW524329:EIF524329 ERS524329:ESB524329 FBO524329:FBX524329 FLK524329:FLT524329 FVG524329:FVP524329 GFC524329:GFL524329 GOY524329:GPH524329 GYU524329:GZD524329 HIQ524329:HIZ524329 HSM524329:HSV524329 ICI524329:ICR524329 IME524329:IMN524329 IWA524329:IWJ524329 JFW524329:JGF524329 JPS524329:JQB524329 JZO524329:JZX524329 KJK524329:KJT524329 KTG524329:KTP524329 LDC524329:LDL524329 LMY524329:LNH524329 LWU524329:LXD524329 MGQ524329:MGZ524329 MQM524329:MQV524329 NAI524329:NAR524329 NKE524329:NKN524329 NUA524329:NUJ524329 ODW524329:OEF524329 ONS524329:OOB524329 OXO524329:OXX524329 PHK524329:PHT524329 PRG524329:PRP524329 QBC524329:QBL524329 QKY524329:QLH524329 QUU524329:QVD524329 REQ524329:REZ524329 ROM524329:ROV524329 RYI524329:RYR524329 SIE524329:SIN524329 SSA524329:SSJ524329 TBW524329:TCF524329 TLS524329:TMB524329 TVO524329:TVX524329 UFK524329:UFT524329 UPG524329:UPP524329 UZC524329:UZL524329 VIY524329:VJH524329 VSU524329:VTD524329 WCQ524329:WCZ524329 WMM524329:WMV524329 WWI524329:WWR524329 AA589865:AJ589865 JW589865:KF589865 TS589865:UB589865 ADO589865:ADX589865 ANK589865:ANT589865 AXG589865:AXP589865 BHC589865:BHL589865 BQY589865:BRH589865 CAU589865:CBD589865 CKQ589865:CKZ589865 CUM589865:CUV589865 DEI589865:DER589865 DOE589865:DON589865 DYA589865:DYJ589865 EHW589865:EIF589865 ERS589865:ESB589865 FBO589865:FBX589865 FLK589865:FLT589865 FVG589865:FVP589865 GFC589865:GFL589865 GOY589865:GPH589865 GYU589865:GZD589865 HIQ589865:HIZ589865 HSM589865:HSV589865 ICI589865:ICR589865 IME589865:IMN589865 IWA589865:IWJ589865 JFW589865:JGF589865 JPS589865:JQB589865 JZO589865:JZX589865 KJK589865:KJT589865 KTG589865:KTP589865 LDC589865:LDL589865 LMY589865:LNH589865 LWU589865:LXD589865 MGQ589865:MGZ589865 MQM589865:MQV589865 NAI589865:NAR589865 NKE589865:NKN589865 NUA589865:NUJ589865 ODW589865:OEF589865 ONS589865:OOB589865 OXO589865:OXX589865 PHK589865:PHT589865 PRG589865:PRP589865 QBC589865:QBL589865 QKY589865:QLH589865 QUU589865:QVD589865 REQ589865:REZ589865 ROM589865:ROV589865 RYI589865:RYR589865 SIE589865:SIN589865 SSA589865:SSJ589865 TBW589865:TCF589865 TLS589865:TMB589865 TVO589865:TVX589865 UFK589865:UFT589865 UPG589865:UPP589865 UZC589865:UZL589865 VIY589865:VJH589865 VSU589865:VTD589865 WCQ589865:WCZ589865 WMM589865:WMV589865 WWI589865:WWR589865 AA655401:AJ655401 JW655401:KF655401 TS655401:UB655401 ADO655401:ADX655401 ANK655401:ANT655401 AXG655401:AXP655401 BHC655401:BHL655401 BQY655401:BRH655401 CAU655401:CBD655401 CKQ655401:CKZ655401 CUM655401:CUV655401 DEI655401:DER655401 DOE655401:DON655401 DYA655401:DYJ655401 EHW655401:EIF655401 ERS655401:ESB655401 FBO655401:FBX655401 FLK655401:FLT655401 FVG655401:FVP655401 GFC655401:GFL655401 GOY655401:GPH655401 GYU655401:GZD655401 HIQ655401:HIZ655401 HSM655401:HSV655401 ICI655401:ICR655401 IME655401:IMN655401 IWA655401:IWJ655401 JFW655401:JGF655401 JPS655401:JQB655401 JZO655401:JZX655401 KJK655401:KJT655401 KTG655401:KTP655401 LDC655401:LDL655401 LMY655401:LNH655401 LWU655401:LXD655401 MGQ655401:MGZ655401 MQM655401:MQV655401 NAI655401:NAR655401 NKE655401:NKN655401 NUA655401:NUJ655401 ODW655401:OEF655401 ONS655401:OOB655401 OXO655401:OXX655401 PHK655401:PHT655401 PRG655401:PRP655401 QBC655401:QBL655401 QKY655401:QLH655401 QUU655401:QVD655401 REQ655401:REZ655401 ROM655401:ROV655401 RYI655401:RYR655401 SIE655401:SIN655401 SSA655401:SSJ655401 TBW655401:TCF655401 TLS655401:TMB655401 TVO655401:TVX655401 UFK655401:UFT655401 UPG655401:UPP655401 UZC655401:UZL655401 VIY655401:VJH655401 VSU655401:VTD655401 WCQ655401:WCZ655401 WMM655401:WMV655401 WWI655401:WWR655401 AA720937:AJ720937 JW720937:KF720937 TS720937:UB720937 ADO720937:ADX720937 ANK720937:ANT720937 AXG720937:AXP720937 BHC720937:BHL720937 BQY720937:BRH720937 CAU720937:CBD720937 CKQ720937:CKZ720937 CUM720937:CUV720937 DEI720937:DER720937 DOE720937:DON720937 DYA720937:DYJ720937 EHW720937:EIF720937 ERS720937:ESB720937 FBO720937:FBX720937 FLK720937:FLT720937 FVG720937:FVP720937 GFC720937:GFL720937 GOY720937:GPH720937 GYU720937:GZD720937 HIQ720937:HIZ720937 HSM720937:HSV720937 ICI720937:ICR720937 IME720937:IMN720937 IWA720937:IWJ720937 JFW720937:JGF720937 JPS720937:JQB720937 JZO720937:JZX720937 KJK720937:KJT720937 KTG720937:KTP720937 LDC720937:LDL720937 LMY720937:LNH720937 LWU720937:LXD720937 MGQ720937:MGZ720937 MQM720937:MQV720937 NAI720937:NAR720937 NKE720937:NKN720937 NUA720937:NUJ720937 ODW720937:OEF720937 ONS720937:OOB720937 OXO720937:OXX720937 PHK720937:PHT720937 PRG720937:PRP720937 QBC720937:QBL720937 QKY720937:QLH720937 QUU720937:QVD720937 REQ720937:REZ720937 ROM720937:ROV720937 RYI720937:RYR720937 SIE720937:SIN720937 SSA720937:SSJ720937 TBW720937:TCF720937 TLS720937:TMB720937 TVO720937:TVX720937 UFK720937:UFT720937 UPG720937:UPP720937 UZC720937:UZL720937 VIY720937:VJH720937 VSU720937:VTD720937 WCQ720937:WCZ720937 WMM720937:WMV720937 WWI720937:WWR720937 AA786473:AJ786473 JW786473:KF786473 TS786473:UB786473 ADO786473:ADX786473 ANK786473:ANT786473 AXG786473:AXP786473 BHC786473:BHL786473 BQY786473:BRH786473 CAU786473:CBD786473 CKQ786473:CKZ786473 CUM786473:CUV786473 DEI786473:DER786473 DOE786473:DON786473 DYA786473:DYJ786473 EHW786473:EIF786473 ERS786473:ESB786473 FBO786473:FBX786473 FLK786473:FLT786473 FVG786473:FVP786473 GFC786473:GFL786473 GOY786473:GPH786473 GYU786473:GZD786473 HIQ786473:HIZ786473 HSM786473:HSV786473 ICI786473:ICR786473 IME786473:IMN786473 IWA786473:IWJ786473 JFW786473:JGF786473 JPS786473:JQB786473 JZO786473:JZX786473 KJK786473:KJT786473 KTG786473:KTP786473 LDC786473:LDL786473 LMY786473:LNH786473 LWU786473:LXD786473 MGQ786473:MGZ786473 MQM786473:MQV786473 NAI786473:NAR786473 NKE786473:NKN786473 NUA786473:NUJ786473 ODW786473:OEF786473 ONS786473:OOB786473 OXO786473:OXX786473 PHK786473:PHT786473 PRG786473:PRP786473 QBC786473:QBL786473 QKY786473:QLH786473 QUU786473:QVD786473 REQ786473:REZ786473 ROM786473:ROV786473 RYI786473:RYR786473 SIE786473:SIN786473 SSA786473:SSJ786473 TBW786473:TCF786473 TLS786473:TMB786473 TVO786473:TVX786473 UFK786473:UFT786473 UPG786473:UPP786473 UZC786473:UZL786473 VIY786473:VJH786473 VSU786473:VTD786473 WCQ786473:WCZ786473 WMM786473:WMV786473 WWI786473:WWR786473 AA852009:AJ852009 JW852009:KF852009 TS852009:UB852009 ADO852009:ADX852009 ANK852009:ANT852009 AXG852009:AXP852009 BHC852009:BHL852009 BQY852009:BRH852009 CAU852009:CBD852009 CKQ852009:CKZ852009 CUM852009:CUV852009 DEI852009:DER852009 DOE852009:DON852009 DYA852009:DYJ852009 EHW852009:EIF852009 ERS852009:ESB852009 FBO852009:FBX852009 FLK852009:FLT852009 FVG852009:FVP852009 GFC852009:GFL852009 GOY852009:GPH852009 GYU852009:GZD852009 HIQ852009:HIZ852009 HSM852009:HSV852009 ICI852009:ICR852009 IME852009:IMN852009 IWA852009:IWJ852009 JFW852009:JGF852009 JPS852009:JQB852009 JZO852009:JZX852009 KJK852009:KJT852009 KTG852009:KTP852009 LDC852009:LDL852009 LMY852009:LNH852009 LWU852009:LXD852009 MGQ852009:MGZ852009 MQM852009:MQV852009 NAI852009:NAR852009 NKE852009:NKN852009 NUA852009:NUJ852009 ODW852009:OEF852009 ONS852009:OOB852009 OXO852009:OXX852009 PHK852009:PHT852009 PRG852009:PRP852009 QBC852009:QBL852009 QKY852009:QLH852009 QUU852009:QVD852009 REQ852009:REZ852009 ROM852009:ROV852009 RYI852009:RYR852009 SIE852009:SIN852009 SSA852009:SSJ852009 TBW852009:TCF852009 TLS852009:TMB852009 TVO852009:TVX852009 UFK852009:UFT852009 UPG852009:UPP852009 UZC852009:UZL852009 VIY852009:VJH852009 VSU852009:VTD852009 WCQ852009:WCZ852009 WMM852009:WMV852009 WWI852009:WWR852009 AA917545:AJ917545 JW917545:KF917545 TS917545:UB917545 ADO917545:ADX917545 ANK917545:ANT917545 AXG917545:AXP917545 BHC917545:BHL917545 BQY917545:BRH917545 CAU917545:CBD917545 CKQ917545:CKZ917545 CUM917545:CUV917545 DEI917545:DER917545 DOE917545:DON917545 DYA917545:DYJ917545 EHW917545:EIF917545 ERS917545:ESB917545 FBO917545:FBX917545 FLK917545:FLT917545 FVG917545:FVP917545 GFC917545:GFL917545 GOY917545:GPH917545 GYU917545:GZD917545 HIQ917545:HIZ917545 HSM917545:HSV917545 ICI917545:ICR917545 IME917545:IMN917545 IWA917545:IWJ917545 JFW917545:JGF917545 JPS917545:JQB917545 JZO917545:JZX917545 KJK917545:KJT917545 KTG917545:KTP917545 LDC917545:LDL917545 LMY917545:LNH917545 LWU917545:LXD917545 MGQ917545:MGZ917545 MQM917545:MQV917545 NAI917545:NAR917545 NKE917545:NKN917545 NUA917545:NUJ917545 ODW917545:OEF917545 ONS917545:OOB917545 OXO917545:OXX917545 PHK917545:PHT917545 PRG917545:PRP917545 QBC917545:QBL917545 QKY917545:QLH917545 QUU917545:QVD917545 REQ917545:REZ917545 ROM917545:ROV917545 RYI917545:RYR917545 SIE917545:SIN917545 SSA917545:SSJ917545 TBW917545:TCF917545 TLS917545:TMB917545 TVO917545:TVX917545 UFK917545:UFT917545 UPG917545:UPP917545 UZC917545:UZL917545 VIY917545:VJH917545 VSU917545:VTD917545 WCQ917545:WCZ917545 WMM917545:WMV917545 WWI917545:WWR917545 AA983081:AJ983081 JW983081:KF983081 TS983081:UB983081 ADO983081:ADX983081 ANK983081:ANT983081 AXG983081:AXP983081 BHC983081:BHL983081 BQY983081:BRH983081 CAU983081:CBD983081 CKQ983081:CKZ983081 CUM983081:CUV983081 DEI983081:DER983081 DOE983081:DON983081 DYA983081:DYJ983081 EHW983081:EIF983081 ERS983081:ESB983081 FBO983081:FBX983081 FLK983081:FLT983081 FVG983081:FVP983081 GFC983081:GFL983081 GOY983081:GPH983081 GYU983081:GZD983081 HIQ983081:HIZ983081 HSM983081:HSV983081 ICI983081:ICR983081 IME983081:IMN983081 IWA983081:IWJ983081 JFW983081:JGF983081 JPS983081:JQB983081 JZO983081:JZX983081 KJK983081:KJT983081 KTG983081:KTP983081 LDC983081:LDL983081 LMY983081:LNH983081 LWU983081:LXD983081 MGQ983081:MGZ983081 MQM983081:MQV983081 NAI983081:NAR983081 NKE983081:NKN983081 NUA983081:NUJ983081 ODW983081:OEF983081 ONS983081:OOB983081 OXO983081:OXX983081 PHK983081:PHT983081 PRG983081:PRP983081 QBC983081:QBL983081 QKY983081:QLH983081 QUU983081:QVD983081 REQ983081:REZ983081 ROM983081:ROV983081 RYI983081:RYR983081 SIE983081:SIN983081 SSA983081:SSJ983081 TBW983081:TCF983081 TLS983081:TMB983081 TVO983081:TVX983081 UFK983081:UFT983081 UPG983081:UPP983081 UZC983081:UZL983081 VIY983081:VJH983081 VSU983081:VTD983081 WCQ983081:WCZ983081 WMM983081:WMV983081 WWI983081:WWR983081 M41:V41 JI41:JR41 TE41:TN41 ADA41:ADJ41 AMW41:ANF41 AWS41:AXB41 BGO41:BGX41 BQK41:BQT41 CAG41:CAP41 CKC41:CKL41 CTY41:CUH41 DDU41:DED41 DNQ41:DNZ41 DXM41:DXV41 EHI41:EHR41 ERE41:ERN41 FBA41:FBJ41 FKW41:FLF41 FUS41:FVB41 GEO41:GEX41 GOK41:GOT41 GYG41:GYP41 HIC41:HIL41 HRY41:HSH41 IBU41:ICD41 ILQ41:ILZ41 IVM41:IVV41 JFI41:JFR41 JPE41:JPN41 JZA41:JZJ41 KIW41:KJF41 KSS41:KTB41 LCO41:LCX41 LMK41:LMT41 LWG41:LWP41 MGC41:MGL41 MPY41:MQH41 MZU41:NAD41 NJQ41:NJZ41 NTM41:NTV41 ODI41:ODR41 ONE41:ONN41 OXA41:OXJ41 PGW41:PHF41 PQS41:PRB41 QAO41:QAX41 QKK41:QKT41 QUG41:QUP41 REC41:REL41 RNY41:ROH41 RXU41:RYD41 SHQ41:SHZ41 SRM41:SRV41 TBI41:TBR41 TLE41:TLN41 TVA41:TVJ41 UEW41:UFF41 UOS41:UPB41 UYO41:UYX41 VIK41:VIT41 VSG41:VSP41 WCC41:WCL41 WLY41:WMH41 WVU41:WWD41 M65577:V65577 JI65577:JR65577 TE65577:TN65577 ADA65577:ADJ65577 AMW65577:ANF65577 AWS65577:AXB65577 BGO65577:BGX65577 BQK65577:BQT65577 CAG65577:CAP65577 CKC65577:CKL65577 CTY65577:CUH65577 DDU65577:DED65577 DNQ65577:DNZ65577 DXM65577:DXV65577 EHI65577:EHR65577 ERE65577:ERN65577 FBA65577:FBJ65577 FKW65577:FLF65577 FUS65577:FVB65577 GEO65577:GEX65577 GOK65577:GOT65577 GYG65577:GYP65577 HIC65577:HIL65577 HRY65577:HSH65577 IBU65577:ICD65577 ILQ65577:ILZ65577 IVM65577:IVV65577 JFI65577:JFR65577 JPE65577:JPN65577 JZA65577:JZJ65577 KIW65577:KJF65577 KSS65577:KTB65577 LCO65577:LCX65577 LMK65577:LMT65577 LWG65577:LWP65577 MGC65577:MGL65577 MPY65577:MQH65577 MZU65577:NAD65577 NJQ65577:NJZ65577 NTM65577:NTV65577 ODI65577:ODR65577 ONE65577:ONN65577 OXA65577:OXJ65577 PGW65577:PHF65577 PQS65577:PRB65577 QAO65577:QAX65577 QKK65577:QKT65577 QUG65577:QUP65577 REC65577:REL65577 RNY65577:ROH65577 RXU65577:RYD65577 SHQ65577:SHZ65577 SRM65577:SRV65577 TBI65577:TBR65577 TLE65577:TLN65577 TVA65577:TVJ65577 UEW65577:UFF65577 UOS65577:UPB65577 UYO65577:UYX65577 VIK65577:VIT65577 VSG65577:VSP65577 WCC65577:WCL65577 WLY65577:WMH65577 WVU65577:WWD65577 M131113:V131113 JI131113:JR131113 TE131113:TN131113 ADA131113:ADJ131113 AMW131113:ANF131113 AWS131113:AXB131113 BGO131113:BGX131113 BQK131113:BQT131113 CAG131113:CAP131113 CKC131113:CKL131113 CTY131113:CUH131113 DDU131113:DED131113 DNQ131113:DNZ131113 DXM131113:DXV131113 EHI131113:EHR131113 ERE131113:ERN131113 FBA131113:FBJ131113 FKW131113:FLF131113 FUS131113:FVB131113 GEO131113:GEX131113 GOK131113:GOT131113 GYG131113:GYP131113 HIC131113:HIL131113 HRY131113:HSH131113 IBU131113:ICD131113 ILQ131113:ILZ131113 IVM131113:IVV131113 JFI131113:JFR131113 JPE131113:JPN131113 JZA131113:JZJ131113 KIW131113:KJF131113 KSS131113:KTB131113 LCO131113:LCX131113 LMK131113:LMT131113 LWG131113:LWP131113 MGC131113:MGL131113 MPY131113:MQH131113 MZU131113:NAD131113 NJQ131113:NJZ131113 NTM131113:NTV131113 ODI131113:ODR131113 ONE131113:ONN131113 OXA131113:OXJ131113 PGW131113:PHF131113 PQS131113:PRB131113 QAO131113:QAX131113 QKK131113:QKT131113 QUG131113:QUP131113 REC131113:REL131113 RNY131113:ROH131113 RXU131113:RYD131113 SHQ131113:SHZ131113 SRM131113:SRV131113 TBI131113:TBR131113 TLE131113:TLN131113 TVA131113:TVJ131113 UEW131113:UFF131113 UOS131113:UPB131113 UYO131113:UYX131113 VIK131113:VIT131113 VSG131113:VSP131113 WCC131113:WCL131113 WLY131113:WMH131113 WVU131113:WWD131113 M196649:V196649 JI196649:JR196649 TE196649:TN196649 ADA196649:ADJ196649 AMW196649:ANF196649 AWS196649:AXB196649 BGO196649:BGX196649 BQK196649:BQT196649 CAG196649:CAP196649 CKC196649:CKL196649 CTY196649:CUH196649 DDU196649:DED196649 DNQ196649:DNZ196649 DXM196649:DXV196649 EHI196649:EHR196649 ERE196649:ERN196649 FBA196649:FBJ196649 FKW196649:FLF196649 FUS196649:FVB196649 GEO196649:GEX196649 GOK196649:GOT196649 GYG196649:GYP196649 HIC196649:HIL196649 HRY196649:HSH196649 IBU196649:ICD196649 ILQ196649:ILZ196649 IVM196649:IVV196649 JFI196649:JFR196649 JPE196649:JPN196649 JZA196649:JZJ196649 KIW196649:KJF196649 KSS196649:KTB196649 LCO196649:LCX196649 LMK196649:LMT196649 LWG196649:LWP196649 MGC196649:MGL196649 MPY196649:MQH196649 MZU196649:NAD196649 NJQ196649:NJZ196649 NTM196649:NTV196649 ODI196649:ODR196649 ONE196649:ONN196649 OXA196649:OXJ196649 PGW196649:PHF196649 PQS196649:PRB196649 QAO196649:QAX196649 QKK196649:QKT196649 QUG196649:QUP196649 REC196649:REL196649 RNY196649:ROH196649 RXU196649:RYD196649 SHQ196649:SHZ196649 SRM196649:SRV196649 TBI196649:TBR196649 TLE196649:TLN196649 TVA196649:TVJ196649 UEW196649:UFF196649 UOS196649:UPB196649 UYO196649:UYX196649 VIK196649:VIT196649 VSG196649:VSP196649 WCC196649:WCL196649 WLY196649:WMH196649 WVU196649:WWD196649 M262185:V262185 JI262185:JR262185 TE262185:TN262185 ADA262185:ADJ262185 AMW262185:ANF262185 AWS262185:AXB262185 BGO262185:BGX262185 BQK262185:BQT262185 CAG262185:CAP262185 CKC262185:CKL262185 CTY262185:CUH262185 DDU262185:DED262185 DNQ262185:DNZ262185 DXM262185:DXV262185 EHI262185:EHR262185 ERE262185:ERN262185 FBA262185:FBJ262185 FKW262185:FLF262185 FUS262185:FVB262185 GEO262185:GEX262185 GOK262185:GOT262185 GYG262185:GYP262185 HIC262185:HIL262185 HRY262185:HSH262185 IBU262185:ICD262185 ILQ262185:ILZ262185 IVM262185:IVV262185 JFI262185:JFR262185 JPE262185:JPN262185 JZA262185:JZJ262185 KIW262185:KJF262185 KSS262185:KTB262185 LCO262185:LCX262185 LMK262185:LMT262185 LWG262185:LWP262185 MGC262185:MGL262185 MPY262185:MQH262185 MZU262185:NAD262185 NJQ262185:NJZ262185 NTM262185:NTV262185 ODI262185:ODR262185 ONE262185:ONN262185 OXA262185:OXJ262185 PGW262185:PHF262185 PQS262185:PRB262185 QAO262185:QAX262185 QKK262185:QKT262185 QUG262185:QUP262185 REC262185:REL262185 RNY262185:ROH262185 RXU262185:RYD262185 SHQ262185:SHZ262185 SRM262185:SRV262185 TBI262185:TBR262185 TLE262185:TLN262185 TVA262185:TVJ262185 UEW262185:UFF262185 UOS262185:UPB262185 UYO262185:UYX262185 VIK262185:VIT262185 VSG262185:VSP262185 WCC262185:WCL262185 WLY262185:WMH262185 WVU262185:WWD262185 M327721:V327721 JI327721:JR327721 TE327721:TN327721 ADA327721:ADJ327721 AMW327721:ANF327721 AWS327721:AXB327721 BGO327721:BGX327721 BQK327721:BQT327721 CAG327721:CAP327721 CKC327721:CKL327721 CTY327721:CUH327721 DDU327721:DED327721 DNQ327721:DNZ327721 DXM327721:DXV327721 EHI327721:EHR327721 ERE327721:ERN327721 FBA327721:FBJ327721 FKW327721:FLF327721 FUS327721:FVB327721 GEO327721:GEX327721 GOK327721:GOT327721 GYG327721:GYP327721 HIC327721:HIL327721 HRY327721:HSH327721 IBU327721:ICD327721 ILQ327721:ILZ327721 IVM327721:IVV327721 JFI327721:JFR327721 JPE327721:JPN327721 JZA327721:JZJ327721 KIW327721:KJF327721 KSS327721:KTB327721 LCO327721:LCX327721 LMK327721:LMT327721 LWG327721:LWP327721 MGC327721:MGL327721 MPY327721:MQH327721 MZU327721:NAD327721 NJQ327721:NJZ327721 NTM327721:NTV327721 ODI327721:ODR327721 ONE327721:ONN327721 OXA327721:OXJ327721 PGW327721:PHF327721 PQS327721:PRB327721 QAO327721:QAX327721 QKK327721:QKT327721 QUG327721:QUP327721 REC327721:REL327721 RNY327721:ROH327721 RXU327721:RYD327721 SHQ327721:SHZ327721 SRM327721:SRV327721 TBI327721:TBR327721 TLE327721:TLN327721 TVA327721:TVJ327721 UEW327721:UFF327721 UOS327721:UPB327721 UYO327721:UYX327721 VIK327721:VIT327721 VSG327721:VSP327721 WCC327721:WCL327721 WLY327721:WMH327721 WVU327721:WWD327721 M393257:V393257 JI393257:JR393257 TE393257:TN393257 ADA393257:ADJ393257 AMW393257:ANF393257 AWS393257:AXB393257 BGO393257:BGX393257 BQK393257:BQT393257 CAG393257:CAP393257 CKC393257:CKL393257 CTY393257:CUH393257 DDU393257:DED393257 DNQ393257:DNZ393257 DXM393257:DXV393257 EHI393257:EHR393257 ERE393257:ERN393257 FBA393257:FBJ393257 FKW393257:FLF393257 FUS393257:FVB393257 GEO393257:GEX393257 GOK393257:GOT393257 GYG393257:GYP393257 HIC393257:HIL393257 HRY393257:HSH393257 IBU393257:ICD393257 ILQ393257:ILZ393257 IVM393257:IVV393257 JFI393257:JFR393257 JPE393257:JPN393257 JZA393257:JZJ393257 KIW393257:KJF393257 KSS393257:KTB393257 LCO393257:LCX393257 LMK393257:LMT393257 LWG393257:LWP393257 MGC393257:MGL393257 MPY393257:MQH393257 MZU393257:NAD393257 NJQ393257:NJZ393257 NTM393257:NTV393257 ODI393257:ODR393257 ONE393257:ONN393257 OXA393257:OXJ393257 PGW393257:PHF393257 PQS393257:PRB393257 QAO393257:QAX393257 QKK393257:QKT393257 QUG393257:QUP393257 REC393257:REL393257 RNY393257:ROH393257 RXU393257:RYD393257 SHQ393257:SHZ393257 SRM393257:SRV393257 TBI393257:TBR393257 TLE393257:TLN393257 TVA393257:TVJ393257 UEW393257:UFF393257 UOS393257:UPB393257 UYO393257:UYX393257 VIK393257:VIT393257 VSG393257:VSP393257 WCC393257:WCL393257 WLY393257:WMH393257 WVU393257:WWD393257 M458793:V458793 JI458793:JR458793 TE458793:TN458793 ADA458793:ADJ458793 AMW458793:ANF458793 AWS458793:AXB458793 BGO458793:BGX458793 BQK458793:BQT458793 CAG458793:CAP458793 CKC458793:CKL458793 CTY458793:CUH458793 DDU458793:DED458793 DNQ458793:DNZ458793 DXM458793:DXV458793 EHI458793:EHR458793 ERE458793:ERN458793 FBA458793:FBJ458793 FKW458793:FLF458793 FUS458793:FVB458793 GEO458793:GEX458793 GOK458793:GOT458793 GYG458793:GYP458793 HIC458793:HIL458793 HRY458793:HSH458793 IBU458793:ICD458793 ILQ458793:ILZ458793 IVM458793:IVV458793 JFI458793:JFR458793 JPE458793:JPN458793 JZA458793:JZJ458793 KIW458793:KJF458793 KSS458793:KTB458793 LCO458793:LCX458793 LMK458793:LMT458793 LWG458793:LWP458793 MGC458793:MGL458793 MPY458793:MQH458793 MZU458793:NAD458793 NJQ458793:NJZ458793 NTM458793:NTV458793 ODI458793:ODR458793 ONE458793:ONN458793 OXA458793:OXJ458793 PGW458793:PHF458793 PQS458793:PRB458793 QAO458793:QAX458793 QKK458793:QKT458793 QUG458793:QUP458793 REC458793:REL458793 RNY458793:ROH458793 RXU458793:RYD458793 SHQ458793:SHZ458793 SRM458793:SRV458793 TBI458793:TBR458793 TLE458793:TLN458793 TVA458793:TVJ458793 UEW458793:UFF458793 UOS458793:UPB458793 UYO458793:UYX458793 VIK458793:VIT458793 VSG458793:VSP458793 WCC458793:WCL458793 WLY458793:WMH458793 WVU458793:WWD458793 M524329:V524329 JI524329:JR524329 TE524329:TN524329 ADA524329:ADJ524329 AMW524329:ANF524329 AWS524329:AXB524329 BGO524329:BGX524329 BQK524329:BQT524329 CAG524329:CAP524329 CKC524329:CKL524329 CTY524329:CUH524329 DDU524329:DED524329 DNQ524329:DNZ524329 DXM524329:DXV524329 EHI524329:EHR524329 ERE524329:ERN524329 FBA524329:FBJ524329 FKW524329:FLF524329 FUS524329:FVB524329 GEO524329:GEX524329 GOK524329:GOT524329 GYG524329:GYP524329 HIC524329:HIL524329 HRY524329:HSH524329 IBU524329:ICD524329 ILQ524329:ILZ524329 IVM524329:IVV524329 JFI524329:JFR524329 JPE524329:JPN524329 JZA524329:JZJ524329 KIW524329:KJF524329 KSS524329:KTB524329 LCO524329:LCX524329 LMK524329:LMT524329 LWG524329:LWP524329 MGC524329:MGL524329 MPY524329:MQH524329 MZU524329:NAD524329 NJQ524329:NJZ524329 NTM524329:NTV524329 ODI524329:ODR524329 ONE524329:ONN524329 OXA524329:OXJ524329 PGW524329:PHF524329 PQS524329:PRB524329 QAO524329:QAX524329 QKK524329:QKT524329 QUG524329:QUP524329 REC524329:REL524329 RNY524329:ROH524329 RXU524329:RYD524329 SHQ524329:SHZ524329 SRM524329:SRV524329 TBI524329:TBR524329 TLE524329:TLN524329 TVA524329:TVJ524329 UEW524329:UFF524329 UOS524329:UPB524329 UYO524329:UYX524329 VIK524329:VIT524329 VSG524329:VSP524329 WCC524329:WCL524329 WLY524329:WMH524329 WVU524329:WWD524329 M589865:V589865 JI589865:JR589865 TE589865:TN589865 ADA589865:ADJ589865 AMW589865:ANF589865 AWS589865:AXB589865 BGO589865:BGX589865 BQK589865:BQT589865 CAG589865:CAP589865 CKC589865:CKL589865 CTY589865:CUH589865 DDU589865:DED589865 DNQ589865:DNZ589865 DXM589865:DXV589865 EHI589865:EHR589865 ERE589865:ERN589865 FBA589865:FBJ589865 FKW589865:FLF589865 FUS589865:FVB589865 GEO589865:GEX589865 GOK589865:GOT589865 GYG589865:GYP589865 HIC589865:HIL589865 HRY589865:HSH589865 IBU589865:ICD589865 ILQ589865:ILZ589865 IVM589865:IVV589865 JFI589865:JFR589865 JPE589865:JPN589865 JZA589865:JZJ589865 KIW589865:KJF589865 KSS589865:KTB589865 LCO589865:LCX589865 LMK589865:LMT589865 LWG589865:LWP589865 MGC589865:MGL589865 MPY589865:MQH589865 MZU589865:NAD589865 NJQ589865:NJZ589865 NTM589865:NTV589865 ODI589865:ODR589865 ONE589865:ONN589865 OXA589865:OXJ589865 PGW589865:PHF589865 PQS589865:PRB589865 QAO589865:QAX589865 QKK589865:QKT589865 QUG589865:QUP589865 REC589865:REL589865 RNY589865:ROH589865 RXU589865:RYD589865 SHQ589865:SHZ589865 SRM589865:SRV589865 TBI589865:TBR589865 TLE589865:TLN589865 TVA589865:TVJ589865 UEW589865:UFF589865 UOS589865:UPB589865 UYO589865:UYX589865 VIK589865:VIT589865 VSG589865:VSP589865 WCC589865:WCL589865 WLY589865:WMH589865 WVU589865:WWD589865 M655401:V655401 JI655401:JR655401 TE655401:TN655401 ADA655401:ADJ655401 AMW655401:ANF655401 AWS655401:AXB655401 BGO655401:BGX655401 BQK655401:BQT655401 CAG655401:CAP655401 CKC655401:CKL655401 CTY655401:CUH655401 DDU655401:DED655401 DNQ655401:DNZ655401 DXM655401:DXV655401 EHI655401:EHR655401 ERE655401:ERN655401 FBA655401:FBJ655401 FKW655401:FLF655401 FUS655401:FVB655401 GEO655401:GEX655401 GOK655401:GOT655401 GYG655401:GYP655401 HIC655401:HIL655401 HRY655401:HSH655401 IBU655401:ICD655401 ILQ655401:ILZ655401 IVM655401:IVV655401 JFI655401:JFR655401 JPE655401:JPN655401 JZA655401:JZJ655401 KIW655401:KJF655401 KSS655401:KTB655401 LCO655401:LCX655401 LMK655401:LMT655401 LWG655401:LWP655401 MGC655401:MGL655401 MPY655401:MQH655401 MZU655401:NAD655401 NJQ655401:NJZ655401 NTM655401:NTV655401 ODI655401:ODR655401 ONE655401:ONN655401 OXA655401:OXJ655401 PGW655401:PHF655401 PQS655401:PRB655401 QAO655401:QAX655401 QKK655401:QKT655401 QUG655401:QUP655401 REC655401:REL655401 RNY655401:ROH655401 RXU655401:RYD655401 SHQ655401:SHZ655401 SRM655401:SRV655401 TBI655401:TBR655401 TLE655401:TLN655401 TVA655401:TVJ655401 UEW655401:UFF655401 UOS655401:UPB655401 UYO655401:UYX655401 VIK655401:VIT655401 VSG655401:VSP655401 WCC655401:WCL655401 WLY655401:WMH655401 WVU655401:WWD655401 M720937:V720937 JI720937:JR720937 TE720937:TN720937 ADA720937:ADJ720937 AMW720937:ANF720937 AWS720937:AXB720937 BGO720937:BGX720937 BQK720937:BQT720937 CAG720937:CAP720937 CKC720937:CKL720937 CTY720937:CUH720937 DDU720937:DED720937 DNQ720937:DNZ720937 DXM720937:DXV720937 EHI720937:EHR720937 ERE720937:ERN720937 FBA720937:FBJ720937 FKW720937:FLF720937 FUS720937:FVB720937 GEO720937:GEX720937 GOK720937:GOT720937 GYG720937:GYP720937 HIC720937:HIL720937 HRY720937:HSH720937 IBU720937:ICD720937 ILQ720937:ILZ720937 IVM720937:IVV720937 JFI720937:JFR720937 JPE720937:JPN720937 JZA720937:JZJ720937 KIW720937:KJF720937 KSS720937:KTB720937 LCO720937:LCX720937 LMK720937:LMT720937 LWG720937:LWP720937 MGC720937:MGL720937 MPY720937:MQH720937 MZU720937:NAD720937 NJQ720937:NJZ720937 NTM720937:NTV720937 ODI720937:ODR720937 ONE720937:ONN720937 OXA720937:OXJ720937 PGW720937:PHF720937 PQS720937:PRB720937 QAO720937:QAX720937 QKK720937:QKT720937 QUG720937:QUP720937 REC720937:REL720937 RNY720937:ROH720937 RXU720937:RYD720937 SHQ720937:SHZ720937 SRM720937:SRV720937 TBI720937:TBR720937 TLE720937:TLN720937 TVA720937:TVJ720937 UEW720937:UFF720937 UOS720937:UPB720937 UYO720937:UYX720937 VIK720937:VIT720937 VSG720937:VSP720937 WCC720937:WCL720937 WLY720937:WMH720937 WVU720937:WWD720937 M786473:V786473 JI786473:JR786473 TE786473:TN786473 ADA786473:ADJ786473 AMW786473:ANF786473 AWS786473:AXB786473 BGO786473:BGX786473 BQK786473:BQT786473 CAG786473:CAP786473 CKC786473:CKL786473 CTY786473:CUH786473 DDU786473:DED786473 DNQ786473:DNZ786473 DXM786473:DXV786473 EHI786473:EHR786473 ERE786473:ERN786473 FBA786473:FBJ786473 FKW786473:FLF786473 FUS786473:FVB786473 GEO786473:GEX786473 GOK786473:GOT786473 GYG786473:GYP786473 HIC786473:HIL786473 HRY786473:HSH786473 IBU786473:ICD786473 ILQ786473:ILZ786473 IVM786473:IVV786473 JFI786473:JFR786473 JPE786473:JPN786473 JZA786473:JZJ786473 KIW786473:KJF786473 KSS786473:KTB786473 LCO786473:LCX786473 LMK786473:LMT786473 LWG786473:LWP786473 MGC786473:MGL786473 MPY786473:MQH786473 MZU786473:NAD786473 NJQ786473:NJZ786473 NTM786473:NTV786473 ODI786473:ODR786473 ONE786473:ONN786473 OXA786473:OXJ786473 PGW786473:PHF786473 PQS786473:PRB786473 QAO786473:QAX786473 QKK786473:QKT786473 QUG786473:QUP786473 REC786473:REL786473 RNY786473:ROH786473 RXU786473:RYD786473 SHQ786473:SHZ786473 SRM786473:SRV786473 TBI786473:TBR786473 TLE786473:TLN786473 TVA786473:TVJ786473 UEW786473:UFF786473 UOS786473:UPB786473 UYO786473:UYX786473 VIK786473:VIT786473 VSG786473:VSP786473 WCC786473:WCL786473 WLY786473:WMH786473 WVU786473:WWD786473 M852009:V852009 JI852009:JR852009 TE852009:TN852009 ADA852009:ADJ852009 AMW852009:ANF852009 AWS852009:AXB852009 BGO852009:BGX852009 BQK852009:BQT852009 CAG852009:CAP852009 CKC852009:CKL852009 CTY852009:CUH852009 DDU852009:DED852009 DNQ852009:DNZ852009 DXM852009:DXV852009 EHI852009:EHR852009 ERE852009:ERN852009 FBA852009:FBJ852009 FKW852009:FLF852009 FUS852009:FVB852009 GEO852009:GEX852009 GOK852009:GOT852009 GYG852009:GYP852009 HIC852009:HIL852009 HRY852009:HSH852009 IBU852009:ICD852009 ILQ852009:ILZ852009 IVM852009:IVV852009 JFI852009:JFR852009 JPE852009:JPN852009 JZA852009:JZJ852009 KIW852009:KJF852009 KSS852009:KTB852009 LCO852009:LCX852009 LMK852009:LMT852009 LWG852009:LWP852009 MGC852009:MGL852009 MPY852009:MQH852009 MZU852009:NAD852009 NJQ852009:NJZ852009 NTM852009:NTV852009 ODI852009:ODR852009 ONE852009:ONN852009 OXA852009:OXJ852009 PGW852009:PHF852009 PQS852009:PRB852009 QAO852009:QAX852009 QKK852009:QKT852009 QUG852009:QUP852009 REC852009:REL852009 RNY852009:ROH852009 RXU852009:RYD852009 SHQ852009:SHZ852009 SRM852009:SRV852009 TBI852009:TBR852009 TLE852009:TLN852009 TVA852009:TVJ852009 UEW852009:UFF852009 UOS852009:UPB852009 UYO852009:UYX852009 VIK852009:VIT852009 VSG852009:VSP852009 WCC852009:WCL852009 WLY852009:WMH852009 WVU852009:WWD852009 M917545:V917545 JI917545:JR917545 TE917545:TN917545 ADA917545:ADJ917545 AMW917545:ANF917545 AWS917545:AXB917545 BGO917545:BGX917545 BQK917545:BQT917545 CAG917545:CAP917545 CKC917545:CKL917545 CTY917545:CUH917545 DDU917545:DED917545 DNQ917545:DNZ917545 DXM917545:DXV917545 EHI917545:EHR917545 ERE917545:ERN917545 FBA917545:FBJ917545 FKW917545:FLF917545 FUS917545:FVB917545 GEO917545:GEX917545 GOK917545:GOT917545 GYG917545:GYP917545 HIC917545:HIL917545 HRY917545:HSH917545 IBU917545:ICD917545 ILQ917545:ILZ917545 IVM917545:IVV917545 JFI917545:JFR917545 JPE917545:JPN917545 JZA917545:JZJ917545 KIW917545:KJF917545 KSS917545:KTB917545 LCO917545:LCX917545 LMK917545:LMT917545 LWG917545:LWP917545 MGC917545:MGL917545 MPY917545:MQH917545 MZU917545:NAD917545 NJQ917545:NJZ917545 NTM917545:NTV917545 ODI917545:ODR917545 ONE917545:ONN917545 OXA917545:OXJ917545 PGW917545:PHF917545 PQS917545:PRB917545 QAO917545:QAX917545 QKK917545:QKT917545 QUG917545:QUP917545 REC917545:REL917545 RNY917545:ROH917545 RXU917545:RYD917545 SHQ917545:SHZ917545 SRM917545:SRV917545 TBI917545:TBR917545 TLE917545:TLN917545 TVA917545:TVJ917545 UEW917545:UFF917545 UOS917545:UPB917545 UYO917545:UYX917545 VIK917545:VIT917545 VSG917545:VSP917545 WCC917545:WCL917545 WLY917545:WMH917545 WVU917545:WWD917545 M983081:V983081 JI983081:JR983081 TE983081:TN983081 ADA983081:ADJ983081 AMW983081:ANF983081 AWS983081:AXB983081 BGO983081:BGX983081 BQK983081:BQT983081 CAG983081:CAP983081 CKC983081:CKL983081 CTY983081:CUH983081 DDU983081:DED983081 DNQ983081:DNZ983081 DXM983081:DXV983081 EHI983081:EHR983081 ERE983081:ERN983081 FBA983081:FBJ983081 FKW983081:FLF983081 FUS983081:FVB983081 GEO983081:GEX983081 GOK983081:GOT983081 GYG983081:GYP983081 HIC983081:HIL983081 HRY983081:HSH983081 IBU983081:ICD983081 ILQ983081:ILZ983081 IVM983081:IVV983081 JFI983081:JFR983081 JPE983081:JPN983081 JZA983081:JZJ983081 KIW983081:KJF983081 KSS983081:KTB983081 LCO983081:LCX983081 LMK983081:LMT983081 LWG983081:LWP983081 MGC983081:MGL983081 MPY983081:MQH983081 MZU983081:NAD983081 NJQ983081:NJZ983081 NTM983081:NTV983081 ODI983081:ODR983081 ONE983081:ONN983081 OXA983081:OXJ983081 PGW983081:PHF983081 PQS983081:PRB983081 QAO983081:QAX983081 QKK983081:QKT983081 QUG983081:QUP983081 REC983081:REL983081 RNY983081:ROH983081 RXU983081:RYD983081 SHQ983081:SHZ983081 SRM983081:SRV983081 TBI983081:TBR983081 TLE983081:TLN983081 TVA983081:TVJ983081 UEW983081:UFF983081 UOS983081:UPB983081 UYO983081:UYX983081 VIK983081:VIT983081 VSG983081:VSP983081 WCC983081:WCL983081 WLY983081:WMH983081 WVU983081:WWD983081 K38:P38 JG38:JL38 TC38:TH38 ACY38:ADD38 AMU38:AMZ38 AWQ38:AWV38 BGM38:BGR38 BQI38:BQN38 CAE38:CAJ38 CKA38:CKF38 CTW38:CUB38 DDS38:DDX38 DNO38:DNT38 DXK38:DXP38 EHG38:EHL38 ERC38:ERH38 FAY38:FBD38 FKU38:FKZ38 FUQ38:FUV38 GEM38:GER38 GOI38:GON38 GYE38:GYJ38 HIA38:HIF38 HRW38:HSB38 IBS38:IBX38 ILO38:ILT38 IVK38:IVP38 JFG38:JFL38 JPC38:JPH38 JYY38:JZD38 KIU38:KIZ38 KSQ38:KSV38 LCM38:LCR38 LMI38:LMN38 LWE38:LWJ38 MGA38:MGF38 MPW38:MQB38 MZS38:MZX38 NJO38:NJT38 NTK38:NTP38 ODG38:ODL38 ONC38:ONH38 OWY38:OXD38 PGU38:PGZ38 PQQ38:PQV38 QAM38:QAR38 QKI38:QKN38 QUE38:QUJ38 REA38:REF38 RNW38:ROB38 RXS38:RXX38 SHO38:SHT38 SRK38:SRP38 TBG38:TBL38 TLC38:TLH38 TUY38:TVD38 UEU38:UEZ38 UOQ38:UOV38 UYM38:UYR38 VII38:VIN38 VSE38:VSJ38 WCA38:WCF38 WLW38:WMB38 WVS38:WVX38 K65574:P65574 JG65574:JL65574 TC65574:TH65574 ACY65574:ADD65574 AMU65574:AMZ65574 AWQ65574:AWV65574 BGM65574:BGR65574 BQI65574:BQN65574 CAE65574:CAJ65574 CKA65574:CKF65574 CTW65574:CUB65574 DDS65574:DDX65574 DNO65574:DNT65574 DXK65574:DXP65574 EHG65574:EHL65574 ERC65574:ERH65574 FAY65574:FBD65574 FKU65574:FKZ65574 FUQ65574:FUV65574 GEM65574:GER65574 GOI65574:GON65574 GYE65574:GYJ65574 HIA65574:HIF65574 HRW65574:HSB65574 IBS65574:IBX65574 ILO65574:ILT65574 IVK65574:IVP65574 JFG65574:JFL65574 JPC65574:JPH65574 JYY65574:JZD65574 KIU65574:KIZ65574 KSQ65574:KSV65574 LCM65574:LCR65574 LMI65574:LMN65574 LWE65574:LWJ65574 MGA65574:MGF65574 MPW65574:MQB65574 MZS65574:MZX65574 NJO65574:NJT65574 NTK65574:NTP65574 ODG65574:ODL65574 ONC65574:ONH65574 OWY65574:OXD65574 PGU65574:PGZ65574 PQQ65574:PQV65574 QAM65574:QAR65574 QKI65574:QKN65574 QUE65574:QUJ65574 REA65574:REF65574 RNW65574:ROB65574 RXS65574:RXX65574 SHO65574:SHT65574 SRK65574:SRP65574 TBG65574:TBL65574 TLC65574:TLH65574 TUY65574:TVD65574 UEU65574:UEZ65574 UOQ65574:UOV65574 UYM65574:UYR65574 VII65574:VIN65574 VSE65574:VSJ65574 WCA65574:WCF65574 WLW65574:WMB65574 WVS65574:WVX65574 K131110:P131110 JG131110:JL131110 TC131110:TH131110 ACY131110:ADD131110 AMU131110:AMZ131110 AWQ131110:AWV131110 BGM131110:BGR131110 BQI131110:BQN131110 CAE131110:CAJ131110 CKA131110:CKF131110 CTW131110:CUB131110 DDS131110:DDX131110 DNO131110:DNT131110 DXK131110:DXP131110 EHG131110:EHL131110 ERC131110:ERH131110 FAY131110:FBD131110 FKU131110:FKZ131110 FUQ131110:FUV131110 GEM131110:GER131110 GOI131110:GON131110 GYE131110:GYJ131110 HIA131110:HIF131110 HRW131110:HSB131110 IBS131110:IBX131110 ILO131110:ILT131110 IVK131110:IVP131110 JFG131110:JFL131110 JPC131110:JPH131110 JYY131110:JZD131110 KIU131110:KIZ131110 KSQ131110:KSV131110 LCM131110:LCR131110 LMI131110:LMN131110 LWE131110:LWJ131110 MGA131110:MGF131110 MPW131110:MQB131110 MZS131110:MZX131110 NJO131110:NJT131110 NTK131110:NTP131110 ODG131110:ODL131110 ONC131110:ONH131110 OWY131110:OXD131110 PGU131110:PGZ131110 PQQ131110:PQV131110 QAM131110:QAR131110 QKI131110:QKN131110 QUE131110:QUJ131110 REA131110:REF131110 RNW131110:ROB131110 RXS131110:RXX131110 SHO131110:SHT131110 SRK131110:SRP131110 TBG131110:TBL131110 TLC131110:TLH131110 TUY131110:TVD131110 UEU131110:UEZ131110 UOQ131110:UOV131110 UYM131110:UYR131110 VII131110:VIN131110 VSE131110:VSJ131110 WCA131110:WCF131110 WLW131110:WMB131110 WVS131110:WVX131110 K196646:P196646 JG196646:JL196646 TC196646:TH196646 ACY196646:ADD196646 AMU196646:AMZ196646 AWQ196646:AWV196646 BGM196646:BGR196646 BQI196646:BQN196646 CAE196646:CAJ196646 CKA196646:CKF196646 CTW196646:CUB196646 DDS196646:DDX196646 DNO196646:DNT196646 DXK196646:DXP196646 EHG196646:EHL196646 ERC196646:ERH196646 FAY196646:FBD196646 FKU196646:FKZ196646 FUQ196646:FUV196646 GEM196646:GER196646 GOI196646:GON196646 GYE196646:GYJ196646 HIA196646:HIF196646 HRW196646:HSB196646 IBS196646:IBX196646 ILO196646:ILT196646 IVK196646:IVP196646 JFG196646:JFL196646 JPC196646:JPH196646 JYY196646:JZD196646 KIU196646:KIZ196646 KSQ196646:KSV196646 LCM196646:LCR196646 LMI196646:LMN196646 LWE196646:LWJ196646 MGA196646:MGF196646 MPW196646:MQB196646 MZS196646:MZX196646 NJO196646:NJT196646 NTK196646:NTP196646 ODG196646:ODL196646 ONC196646:ONH196646 OWY196646:OXD196646 PGU196646:PGZ196646 PQQ196646:PQV196646 QAM196646:QAR196646 QKI196646:QKN196646 QUE196646:QUJ196646 REA196646:REF196646 RNW196646:ROB196646 RXS196646:RXX196646 SHO196646:SHT196646 SRK196646:SRP196646 TBG196646:TBL196646 TLC196646:TLH196646 TUY196646:TVD196646 UEU196646:UEZ196646 UOQ196646:UOV196646 UYM196646:UYR196646 VII196646:VIN196646 VSE196646:VSJ196646 WCA196646:WCF196646 WLW196646:WMB196646 WVS196646:WVX196646 K262182:P262182 JG262182:JL262182 TC262182:TH262182 ACY262182:ADD262182 AMU262182:AMZ262182 AWQ262182:AWV262182 BGM262182:BGR262182 BQI262182:BQN262182 CAE262182:CAJ262182 CKA262182:CKF262182 CTW262182:CUB262182 DDS262182:DDX262182 DNO262182:DNT262182 DXK262182:DXP262182 EHG262182:EHL262182 ERC262182:ERH262182 FAY262182:FBD262182 FKU262182:FKZ262182 FUQ262182:FUV262182 GEM262182:GER262182 GOI262182:GON262182 GYE262182:GYJ262182 HIA262182:HIF262182 HRW262182:HSB262182 IBS262182:IBX262182 ILO262182:ILT262182 IVK262182:IVP262182 JFG262182:JFL262182 JPC262182:JPH262182 JYY262182:JZD262182 KIU262182:KIZ262182 KSQ262182:KSV262182 LCM262182:LCR262182 LMI262182:LMN262182 LWE262182:LWJ262182 MGA262182:MGF262182 MPW262182:MQB262182 MZS262182:MZX262182 NJO262182:NJT262182 NTK262182:NTP262182 ODG262182:ODL262182 ONC262182:ONH262182 OWY262182:OXD262182 PGU262182:PGZ262182 PQQ262182:PQV262182 QAM262182:QAR262182 QKI262182:QKN262182 QUE262182:QUJ262182 REA262182:REF262182 RNW262182:ROB262182 RXS262182:RXX262182 SHO262182:SHT262182 SRK262182:SRP262182 TBG262182:TBL262182 TLC262182:TLH262182 TUY262182:TVD262182 UEU262182:UEZ262182 UOQ262182:UOV262182 UYM262182:UYR262182 VII262182:VIN262182 VSE262182:VSJ262182 WCA262182:WCF262182 WLW262182:WMB262182 WVS262182:WVX262182 K327718:P327718 JG327718:JL327718 TC327718:TH327718 ACY327718:ADD327718 AMU327718:AMZ327718 AWQ327718:AWV327718 BGM327718:BGR327718 BQI327718:BQN327718 CAE327718:CAJ327718 CKA327718:CKF327718 CTW327718:CUB327718 DDS327718:DDX327718 DNO327718:DNT327718 DXK327718:DXP327718 EHG327718:EHL327718 ERC327718:ERH327718 FAY327718:FBD327718 FKU327718:FKZ327718 FUQ327718:FUV327718 GEM327718:GER327718 GOI327718:GON327718 GYE327718:GYJ327718 HIA327718:HIF327718 HRW327718:HSB327718 IBS327718:IBX327718 ILO327718:ILT327718 IVK327718:IVP327718 JFG327718:JFL327718 JPC327718:JPH327718 JYY327718:JZD327718 KIU327718:KIZ327718 KSQ327718:KSV327718 LCM327718:LCR327718 LMI327718:LMN327718 LWE327718:LWJ327718 MGA327718:MGF327718 MPW327718:MQB327718 MZS327718:MZX327718 NJO327718:NJT327718 NTK327718:NTP327718 ODG327718:ODL327718 ONC327718:ONH327718 OWY327718:OXD327718 PGU327718:PGZ327718 PQQ327718:PQV327718 QAM327718:QAR327718 QKI327718:QKN327718 QUE327718:QUJ327718 REA327718:REF327718 RNW327718:ROB327718 RXS327718:RXX327718 SHO327718:SHT327718 SRK327718:SRP327718 TBG327718:TBL327718 TLC327718:TLH327718 TUY327718:TVD327718 UEU327718:UEZ327718 UOQ327718:UOV327718 UYM327718:UYR327718 VII327718:VIN327718 VSE327718:VSJ327718 WCA327718:WCF327718 WLW327718:WMB327718 WVS327718:WVX327718 K393254:P393254 JG393254:JL393254 TC393254:TH393254 ACY393254:ADD393254 AMU393254:AMZ393254 AWQ393254:AWV393254 BGM393254:BGR393254 BQI393254:BQN393254 CAE393254:CAJ393254 CKA393254:CKF393254 CTW393254:CUB393254 DDS393254:DDX393254 DNO393254:DNT393254 DXK393254:DXP393254 EHG393254:EHL393254 ERC393254:ERH393254 FAY393254:FBD393254 FKU393254:FKZ393254 FUQ393254:FUV393254 GEM393254:GER393254 GOI393254:GON393254 GYE393254:GYJ393254 HIA393254:HIF393254 HRW393254:HSB393254 IBS393254:IBX393254 ILO393254:ILT393254 IVK393254:IVP393254 JFG393254:JFL393254 JPC393254:JPH393254 JYY393254:JZD393254 KIU393254:KIZ393254 KSQ393254:KSV393254 LCM393254:LCR393254 LMI393254:LMN393254 LWE393254:LWJ393254 MGA393254:MGF393254 MPW393254:MQB393254 MZS393254:MZX393254 NJO393254:NJT393254 NTK393254:NTP393254 ODG393254:ODL393254 ONC393254:ONH393254 OWY393254:OXD393254 PGU393254:PGZ393254 PQQ393254:PQV393254 QAM393254:QAR393254 QKI393254:QKN393254 QUE393254:QUJ393254 REA393254:REF393254 RNW393254:ROB393254 RXS393254:RXX393254 SHO393254:SHT393254 SRK393254:SRP393254 TBG393254:TBL393254 TLC393254:TLH393254 TUY393254:TVD393254 UEU393254:UEZ393254 UOQ393254:UOV393254 UYM393254:UYR393254 VII393254:VIN393254 VSE393254:VSJ393254 WCA393254:WCF393254 WLW393254:WMB393254 WVS393254:WVX393254 K458790:P458790 JG458790:JL458790 TC458790:TH458790 ACY458790:ADD458790 AMU458790:AMZ458790 AWQ458790:AWV458790 BGM458790:BGR458790 BQI458790:BQN458790 CAE458790:CAJ458790 CKA458790:CKF458790 CTW458790:CUB458790 DDS458790:DDX458790 DNO458790:DNT458790 DXK458790:DXP458790 EHG458790:EHL458790 ERC458790:ERH458790 FAY458790:FBD458790 FKU458790:FKZ458790 FUQ458790:FUV458790 GEM458790:GER458790 GOI458790:GON458790 GYE458790:GYJ458790 HIA458790:HIF458790 HRW458790:HSB458790 IBS458790:IBX458790 ILO458790:ILT458790 IVK458790:IVP458790 JFG458790:JFL458790 JPC458790:JPH458790 JYY458790:JZD458790 KIU458790:KIZ458790 KSQ458790:KSV458790 LCM458790:LCR458790 LMI458790:LMN458790 LWE458790:LWJ458790 MGA458790:MGF458790 MPW458790:MQB458790 MZS458790:MZX458790 NJO458790:NJT458790 NTK458790:NTP458790 ODG458790:ODL458790 ONC458790:ONH458790 OWY458790:OXD458790 PGU458790:PGZ458790 PQQ458790:PQV458790 QAM458790:QAR458790 QKI458790:QKN458790 QUE458790:QUJ458790 REA458790:REF458790 RNW458790:ROB458790 RXS458790:RXX458790 SHO458790:SHT458790 SRK458790:SRP458790 TBG458790:TBL458790 TLC458790:TLH458790 TUY458790:TVD458790 UEU458790:UEZ458790 UOQ458790:UOV458790 UYM458790:UYR458790 VII458790:VIN458790 VSE458790:VSJ458790 WCA458790:WCF458790 WLW458790:WMB458790 WVS458790:WVX458790 K524326:P524326 JG524326:JL524326 TC524326:TH524326 ACY524326:ADD524326 AMU524326:AMZ524326 AWQ524326:AWV524326 BGM524326:BGR524326 BQI524326:BQN524326 CAE524326:CAJ524326 CKA524326:CKF524326 CTW524326:CUB524326 DDS524326:DDX524326 DNO524326:DNT524326 DXK524326:DXP524326 EHG524326:EHL524326 ERC524326:ERH524326 FAY524326:FBD524326 FKU524326:FKZ524326 FUQ524326:FUV524326 GEM524326:GER524326 GOI524326:GON524326 GYE524326:GYJ524326 HIA524326:HIF524326 HRW524326:HSB524326 IBS524326:IBX524326 ILO524326:ILT524326 IVK524326:IVP524326 JFG524326:JFL524326 JPC524326:JPH524326 JYY524326:JZD524326 KIU524326:KIZ524326 KSQ524326:KSV524326 LCM524326:LCR524326 LMI524326:LMN524326 LWE524326:LWJ524326 MGA524326:MGF524326 MPW524326:MQB524326 MZS524326:MZX524326 NJO524326:NJT524326 NTK524326:NTP524326 ODG524326:ODL524326 ONC524326:ONH524326 OWY524326:OXD524326 PGU524326:PGZ524326 PQQ524326:PQV524326 QAM524326:QAR524326 QKI524326:QKN524326 QUE524326:QUJ524326 REA524326:REF524326 RNW524326:ROB524326 RXS524326:RXX524326 SHO524326:SHT524326 SRK524326:SRP524326 TBG524326:TBL524326 TLC524326:TLH524326 TUY524326:TVD524326 UEU524326:UEZ524326 UOQ524326:UOV524326 UYM524326:UYR524326 VII524326:VIN524326 VSE524326:VSJ524326 WCA524326:WCF524326 WLW524326:WMB524326 WVS524326:WVX524326 K589862:P589862 JG589862:JL589862 TC589862:TH589862 ACY589862:ADD589862 AMU589862:AMZ589862 AWQ589862:AWV589862 BGM589862:BGR589862 BQI589862:BQN589862 CAE589862:CAJ589862 CKA589862:CKF589862 CTW589862:CUB589862 DDS589862:DDX589862 DNO589862:DNT589862 DXK589862:DXP589862 EHG589862:EHL589862 ERC589862:ERH589862 FAY589862:FBD589862 FKU589862:FKZ589862 FUQ589862:FUV589862 GEM589862:GER589862 GOI589862:GON589862 GYE589862:GYJ589862 HIA589862:HIF589862 HRW589862:HSB589862 IBS589862:IBX589862 ILO589862:ILT589862 IVK589862:IVP589862 JFG589862:JFL589862 JPC589862:JPH589862 JYY589862:JZD589862 KIU589862:KIZ589862 KSQ589862:KSV589862 LCM589862:LCR589862 LMI589862:LMN589862 LWE589862:LWJ589862 MGA589862:MGF589862 MPW589862:MQB589862 MZS589862:MZX589862 NJO589862:NJT589862 NTK589862:NTP589862 ODG589862:ODL589862 ONC589862:ONH589862 OWY589862:OXD589862 PGU589862:PGZ589862 PQQ589862:PQV589862 QAM589862:QAR589862 QKI589862:QKN589862 QUE589862:QUJ589862 REA589862:REF589862 RNW589862:ROB589862 RXS589862:RXX589862 SHO589862:SHT589862 SRK589862:SRP589862 TBG589862:TBL589862 TLC589862:TLH589862 TUY589862:TVD589862 UEU589862:UEZ589862 UOQ589862:UOV589862 UYM589862:UYR589862 VII589862:VIN589862 VSE589862:VSJ589862 WCA589862:WCF589862 WLW589862:WMB589862 WVS589862:WVX589862 K655398:P655398 JG655398:JL655398 TC655398:TH655398 ACY655398:ADD655398 AMU655398:AMZ655398 AWQ655398:AWV655398 BGM655398:BGR655398 BQI655398:BQN655398 CAE655398:CAJ655398 CKA655398:CKF655398 CTW655398:CUB655398 DDS655398:DDX655398 DNO655398:DNT655398 DXK655398:DXP655398 EHG655398:EHL655398 ERC655398:ERH655398 FAY655398:FBD655398 FKU655398:FKZ655398 FUQ655398:FUV655398 GEM655398:GER655398 GOI655398:GON655398 GYE655398:GYJ655398 HIA655398:HIF655398 HRW655398:HSB655398 IBS655398:IBX655398 ILO655398:ILT655398 IVK655398:IVP655398 JFG655398:JFL655398 JPC655398:JPH655398 JYY655398:JZD655398 KIU655398:KIZ655398 KSQ655398:KSV655398 LCM655398:LCR655398 LMI655398:LMN655398 LWE655398:LWJ655398 MGA655398:MGF655398 MPW655398:MQB655398 MZS655398:MZX655398 NJO655398:NJT655398 NTK655398:NTP655398 ODG655398:ODL655398 ONC655398:ONH655398 OWY655398:OXD655398 PGU655398:PGZ655398 PQQ655398:PQV655398 QAM655398:QAR655398 QKI655398:QKN655398 QUE655398:QUJ655398 REA655398:REF655398 RNW655398:ROB655398 RXS655398:RXX655398 SHO655398:SHT655398 SRK655398:SRP655398 TBG655398:TBL655398 TLC655398:TLH655398 TUY655398:TVD655398 UEU655398:UEZ655398 UOQ655398:UOV655398 UYM655398:UYR655398 VII655398:VIN655398 VSE655398:VSJ655398 WCA655398:WCF655398 WLW655398:WMB655398 WVS655398:WVX655398 K720934:P720934 JG720934:JL720934 TC720934:TH720934 ACY720934:ADD720934 AMU720934:AMZ720934 AWQ720934:AWV720934 BGM720934:BGR720934 BQI720934:BQN720934 CAE720934:CAJ720934 CKA720934:CKF720934 CTW720934:CUB720934 DDS720934:DDX720934 DNO720934:DNT720934 DXK720934:DXP720934 EHG720934:EHL720934 ERC720934:ERH720934 FAY720934:FBD720934 FKU720934:FKZ720934 FUQ720934:FUV720934 GEM720934:GER720934 GOI720934:GON720934 GYE720934:GYJ720934 HIA720934:HIF720934 HRW720934:HSB720934 IBS720934:IBX720934 ILO720934:ILT720934 IVK720934:IVP720934 JFG720934:JFL720934 JPC720934:JPH720934 JYY720934:JZD720934 KIU720934:KIZ720934 KSQ720934:KSV720934 LCM720934:LCR720934 LMI720934:LMN720934 LWE720934:LWJ720934 MGA720934:MGF720934 MPW720934:MQB720934 MZS720934:MZX720934 NJO720934:NJT720934 NTK720934:NTP720934 ODG720934:ODL720934 ONC720934:ONH720934 OWY720934:OXD720934 PGU720934:PGZ720934 PQQ720934:PQV720934 QAM720934:QAR720934 QKI720934:QKN720934 QUE720934:QUJ720934 REA720934:REF720934 RNW720934:ROB720934 RXS720934:RXX720934 SHO720934:SHT720934 SRK720934:SRP720934 TBG720934:TBL720934 TLC720934:TLH720934 TUY720934:TVD720934 UEU720934:UEZ720934 UOQ720934:UOV720934 UYM720934:UYR720934 VII720934:VIN720934 VSE720934:VSJ720934 WCA720934:WCF720934 WLW720934:WMB720934 WVS720934:WVX720934 K786470:P786470 JG786470:JL786470 TC786470:TH786470 ACY786470:ADD786470 AMU786470:AMZ786470 AWQ786470:AWV786470 BGM786470:BGR786470 BQI786470:BQN786470 CAE786470:CAJ786470 CKA786470:CKF786470 CTW786470:CUB786470 DDS786470:DDX786470 DNO786470:DNT786470 DXK786470:DXP786470 EHG786470:EHL786470 ERC786470:ERH786470 FAY786470:FBD786470 FKU786470:FKZ786470 FUQ786470:FUV786470 GEM786470:GER786470 GOI786470:GON786470 GYE786470:GYJ786470 HIA786470:HIF786470 HRW786470:HSB786470 IBS786470:IBX786470 ILO786470:ILT786470 IVK786470:IVP786470 JFG786470:JFL786470 JPC786470:JPH786470 JYY786470:JZD786470 KIU786470:KIZ786470 KSQ786470:KSV786470 LCM786470:LCR786470 LMI786470:LMN786470 LWE786470:LWJ786470 MGA786470:MGF786470 MPW786470:MQB786470 MZS786470:MZX786470 NJO786470:NJT786470 NTK786470:NTP786470 ODG786470:ODL786470 ONC786470:ONH786470 OWY786470:OXD786470 PGU786470:PGZ786470 PQQ786470:PQV786470 QAM786470:QAR786470 QKI786470:QKN786470 QUE786470:QUJ786470 REA786470:REF786470 RNW786470:ROB786470 RXS786470:RXX786470 SHO786470:SHT786470 SRK786470:SRP786470 TBG786470:TBL786470 TLC786470:TLH786470 TUY786470:TVD786470 UEU786470:UEZ786470 UOQ786470:UOV786470 UYM786470:UYR786470 VII786470:VIN786470 VSE786470:VSJ786470 WCA786470:WCF786470 WLW786470:WMB786470 WVS786470:WVX786470 K852006:P852006 JG852006:JL852006 TC852006:TH852006 ACY852006:ADD852006 AMU852006:AMZ852006 AWQ852006:AWV852006 BGM852006:BGR852006 BQI852006:BQN852006 CAE852006:CAJ852006 CKA852006:CKF852006 CTW852006:CUB852006 DDS852006:DDX852006 DNO852006:DNT852006 DXK852006:DXP852006 EHG852006:EHL852006 ERC852006:ERH852006 FAY852006:FBD852006 FKU852006:FKZ852006 FUQ852006:FUV852006 GEM852006:GER852006 GOI852006:GON852006 GYE852006:GYJ852006 HIA852006:HIF852006 HRW852006:HSB852006 IBS852006:IBX852006 ILO852006:ILT852006 IVK852006:IVP852006 JFG852006:JFL852006 JPC852006:JPH852006 JYY852006:JZD852006 KIU852006:KIZ852006 KSQ852006:KSV852006 LCM852006:LCR852006 LMI852006:LMN852006 LWE852006:LWJ852006 MGA852006:MGF852006 MPW852006:MQB852006 MZS852006:MZX852006 NJO852006:NJT852006 NTK852006:NTP852006 ODG852006:ODL852006 ONC852006:ONH852006 OWY852006:OXD852006 PGU852006:PGZ852006 PQQ852006:PQV852006 QAM852006:QAR852006 QKI852006:QKN852006 QUE852006:QUJ852006 REA852006:REF852006 RNW852006:ROB852006 RXS852006:RXX852006 SHO852006:SHT852006 SRK852006:SRP852006 TBG852006:TBL852006 TLC852006:TLH852006 TUY852006:TVD852006 UEU852006:UEZ852006 UOQ852006:UOV852006 UYM852006:UYR852006 VII852006:VIN852006 VSE852006:VSJ852006 WCA852006:WCF852006 WLW852006:WMB852006 WVS852006:WVX852006 K917542:P917542 JG917542:JL917542 TC917542:TH917542 ACY917542:ADD917542 AMU917542:AMZ917542 AWQ917542:AWV917542 BGM917542:BGR917542 BQI917542:BQN917542 CAE917542:CAJ917542 CKA917542:CKF917542 CTW917542:CUB917542 DDS917542:DDX917542 DNO917542:DNT917542 DXK917542:DXP917542 EHG917542:EHL917542 ERC917542:ERH917542 FAY917542:FBD917542 FKU917542:FKZ917542 FUQ917542:FUV917542 GEM917542:GER917542 GOI917542:GON917542 GYE917542:GYJ917542 HIA917542:HIF917542 HRW917542:HSB917542 IBS917542:IBX917542 ILO917542:ILT917542 IVK917542:IVP917542 JFG917542:JFL917542 JPC917542:JPH917542 JYY917542:JZD917542 KIU917542:KIZ917542 KSQ917542:KSV917542 LCM917542:LCR917542 LMI917542:LMN917542 LWE917542:LWJ917542 MGA917542:MGF917542 MPW917542:MQB917542 MZS917542:MZX917542 NJO917542:NJT917542 NTK917542:NTP917542 ODG917542:ODL917542 ONC917542:ONH917542 OWY917542:OXD917542 PGU917542:PGZ917542 PQQ917542:PQV917542 QAM917542:QAR917542 QKI917542:QKN917542 QUE917542:QUJ917542 REA917542:REF917542 RNW917542:ROB917542 RXS917542:RXX917542 SHO917542:SHT917542 SRK917542:SRP917542 TBG917542:TBL917542 TLC917542:TLH917542 TUY917542:TVD917542 UEU917542:UEZ917542 UOQ917542:UOV917542 UYM917542:UYR917542 VII917542:VIN917542 VSE917542:VSJ917542 WCA917542:WCF917542 WLW917542:WMB917542 WVS917542:WVX917542 K983078:P983078 JG983078:JL983078 TC983078:TH983078 ACY983078:ADD983078 AMU983078:AMZ983078 AWQ983078:AWV983078 BGM983078:BGR983078 BQI983078:BQN983078 CAE983078:CAJ983078 CKA983078:CKF983078 CTW983078:CUB983078 DDS983078:DDX983078 DNO983078:DNT983078 DXK983078:DXP983078 EHG983078:EHL983078 ERC983078:ERH983078 FAY983078:FBD983078 FKU983078:FKZ983078 FUQ983078:FUV983078 GEM983078:GER983078 GOI983078:GON983078 GYE983078:GYJ983078 HIA983078:HIF983078 HRW983078:HSB983078 IBS983078:IBX983078 ILO983078:ILT983078 IVK983078:IVP983078 JFG983078:JFL983078 JPC983078:JPH983078 JYY983078:JZD983078 KIU983078:KIZ983078 KSQ983078:KSV983078 LCM983078:LCR983078 LMI983078:LMN983078 LWE983078:LWJ983078 MGA983078:MGF983078 MPW983078:MQB983078 MZS983078:MZX983078 NJO983078:NJT983078 NTK983078:NTP983078 ODG983078:ODL983078 ONC983078:ONH983078 OWY983078:OXD983078 PGU983078:PGZ983078 PQQ983078:PQV983078 QAM983078:QAR983078 QKI983078:QKN983078 QUE983078:QUJ983078 REA983078:REF983078 RNW983078:ROB983078 RXS983078:RXX983078 SHO983078:SHT983078 SRK983078:SRP983078 TBG983078:TBL983078 TLC983078:TLH983078 TUY983078:TVD983078 UEU983078:UEZ983078 UOQ983078:UOV983078 UYM983078:UYR983078 VII983078:VIN983078 VSE983078:VSJ983078 WCA983078:WCF983078 WLW983078:WMB983078 WVS983078:WVX983078 AA34:AJ34 JW34:KF34 TS34:UB34 ADO34:ADX34 ANK34:ANT34 AXG34:AXP34 BHC34:BHL34 BQY34:BRH34 CAU34:CBD34 CKQ34:CKZ34 CUM34:CUV34 DEI34:DER34 DOE34:DON34 DYA34:DYJ34 EHW34:EIF34 ERS34:ESB34 FBO34:FBX34 FLK34:FLT34 FVG34:FVP34 GFC34:GFL34 GOY34:GPH34 GYU34:GZD34 HIQ34:HIZ34 HSM34:HSV34 ICI34:ICR34 IME34:IMN34 IWA34:IWJ34 JFW34:JGF34 JPS34:JQB34 JZO34:JZX34 KJK34:KJT34 KTG34:KTP34 LDC34:LDL34 LMY34:LNH34 LWU34:LXD34 MGQ34:MGZ34 MQM34:MQV34 NAI34:NAR34 NKE34:NKN34 NUA34:NUJ34 ODW34:OEF34 ONS34:OOB34 OXO34:OXX34 PHK34:PHT34 PRG34:PRP34 QBC34:QBL34 QKY34:QLH34 QUU34:QVD34 REQ34:REZ34 ROM34:ROV34 RYI34:RYR34 SIE34:SIN34 SSA34:SSJ34 TBW34:TCF34 TLS34:TMB34 TVO34:TVX34 UFK34:UFT34 UPG34:UPP34 UZC34:UZL34 VIY34:VJH34 VSU34:VTD34 WCQ34:WCZ34 WMM34:WMV34 WWI34:WWR34 AA65570:AJ65570 JW65570:KF65570 TS65570:UB65570 ADO65570:ADX65570 ANK65570:ANT65570 AXG65570:AXP65570 BHC65570:BHL65570 BQY65570:BRH65570 CAU65570:CBD65570 CKQ65570:CKZ65570 CUM65570:CUV65570 DEI65570:DER65570 DOE65570:DON65570 DYA65570:DYJ65570 EHW65570:EIF65570 ERS65570:ESB65570 FBO65570:FBX65570 FLK65570:FLT65570 FVG65570:FVP65570 GFC65570:GFL65570 GOY65570:GPH65570 GYU65570:GZD65570 HIQ65570:HIZ65570 HSM65570:HSV65570 ICI65570:ICR65570 IME65570:IMN65570 IWA65570:IWJ65570 JFW65570:JGF65570 JPS65570:JQB65570 JZO65570:JZX65570 KJK65570:KJT65570 KTG65570:KTP65570 LDC65570:LDL65570 LMY65570:LNH65570 LWU65570:LXD65570 MGQ65570:MGZ65570 MQM65570:MQV65570 NAI65570:NAR65570 NKE65570:NKN65570 NUA65570:NUJ65570 ODW65570:OEF65570 ONS65570:OOB65570 OXO65570:OXX65570 PHK65570:PHT65570 PRG65570:PRP65570 QBC65570:QBL65570 QKY65570:QLH65570 QUU65570:QVD65570 REQ65570:REZ65570 ROM65570:ROV65570 RYI65570:RYR65570 SIE65570:SIN65570 SSA65570:SSJ65570 TBW65570:TCF65570 TLS65570:TMB65570 TVO65570:TVX65570 UFK65570:UFT65570 UPG65570:UPP65570 UZC65570:UZL65570 VIY65570:VJH65570 VSU65570:VTD65570 WCQ65570:WCZ65570 WMM65570:WMV65570 WWI65570:WWR65570 AA131106:AJ131106 JW131106:KF131106 TS131106:UB131106 ADO131106:ADX131106 ANK131106:ANT131106 AXG131106:AXP131106 BHC131106:BHL131106 BQY131106:BRH131106 CAU131106:CBD131106 CKQ131106:CKZ131106 CUM131106:CUV131106 DEI131106:DER131106 DOE131106:DON131106 DYA131106:DYJ131106 EHW131106:EIF131106 ERS131106:ESB131106 FBO131106:FBX131106 FLK131106:FLT131106 FVG131106:FVP131106 GFC131106:GFL131106 GOY131106:GPH131106 GYU131106:GZD131106 HIQ131106:HIZ131106 HSM131106:HSV131106 ICI131106:ICR131106 IME131106:IMN131106 IWA131106:IWJ131106 JFW131106:JGF131106 JPS131106:JQB131106 JZO131106:JZX131106 KJK131106:KJT131106 KTG131106:KTP131106 LDC131106:LDL131106 LMY131106:LNH131106 LWU131106:LXD131106 MGQ131106:MGZ131106 MQM131106:MQV131106 NAI131106:NAR131106 NKE131106:NKN131106 NUA131106:NUJ131106 ODW131106:OEF131106 ONS131106:OOB131106 OXO131106:OXX131106 PHK131106:PHT131106 PRG131106:PRP131106 QBC131106:QBL131106 QKY131106:QLH131106 QUU131106:QVD131106 REQ131106:REZ131106 ROM131106:ROV131106 RYI131106:RYR131106 SIE131106:SIN131106 SSA131106:SSJ131106 TBW131106:TCF131106 TLS131106:TMB131106 TVO131106:TVX131106 UFK131106:UFT131106 UPG131106:UPP131106 UZC131106:UZL131106 VIY131106:VJH131106 VSU131106:VTD131106 WCQ131106:WCZ131106 WMM131106:WMV131106 WWI131106:WWR131106 AA196642:AJ196642 JW196642:KF196642 TS196642:UB196642 ADO196642:ADX196642 ANK196642:ANT196642 AXG196642:AXP196642 BHC196642:BHL196642 BQY196642:BRH196642 CAU196642:CBD196642 CKQ196642:CKZ196642 CUM196642:CUV196642 DEI196642:DER196642 DOE196642:DON196642 DYA196642:DYJ196642 EHW196642:EIF196642 ERS196642:ESB196642 FBO196642:FBX196642 FLK196642:FLT196642 FVG196642:FVP196642 GFC196642:GFL196642 GOY196642:GPH196642 GYU196642:GZD196642 HIQ196642:HIZ196642 HSM196642:HSV196642 ICI196642:ICR196642 IME196642:IMN196642 IWA196642:IWJ196642 JFW196642:JGF196642 JPS196642:JQB196642 JZO196642:JZX196642 KJK196642:KJT196642 KTG196642:KTP196642 LDC196642:LDL196642 LMY196642:LNH196642 LWU196642:LXD196642 MGQ196642:MGZ196642 MQM196642:MQV196642 NAI196642:NAR196642 NKE196642:NKN196642 NUA196642:NUJ196642 ODW196642:OEF196642 ONS196642:OOB196642 OXO196642:OXX196642 PHK196642:PHT196642 PRG196642:PRP196642 QBC196642:QBL196642 QKY196642:QLH196642 QUU196642:QVD196642 REQ196642:REZ196642 ROM196642:ROV196642 RYI196642:RYR196642 SIE196642:SIN196642 SSA196642:SSJ196642 TBW196642:TCF196642 TLS196642:TMB196642 TVO196642:TVX196642 UFK196642:UFT196642 UPG196642:UPP196642 UZC196642:UZL196642 VIY196642:VJH196642 VSU196642:VTD196642 WCQ196642:WCZ196642 WMM196642:WMV196642 WWI196642:WWR196642 AA262178:AJ262178 JW262178:KF262178 TS262178:UB262178 ADO262178:ADX262178 ANK262178:ANT262178 AXG262178:AXP262178 BHC262178:BHL262178 BQY262178:BRH262178 CAU262178:CBD262178 CKQ262178:CKZ262178 CUM262178:CUV262178 DEI262178:DER262178 DOE262178:DON262178 DYA262178:DYJ262178 EHW262178:EIF262178 ERS262178:ESB262178 FBO262178:FBX262178 FLK262178:FLT262178 FVG262178:FVP262178 GFC262178:GFL262178 GOY262178:GPH262178 GYU262178:GZD262178 HIQ262178:HIZ262178 HSM262178:HSV262178 ICI262178:ICR262178 IME262178:IMN262178 IWA262178:IWJ262178 JFW262178:JGF262178 JPS262178:JQB262178 JZO262178:JZX262178 KJK262178:KJT262178 KTG262178:KTP262178 LDC262178:LDL262178 LMY262178:LNH262178 LWU262178:LXD262178 MGQ262178:MGZ262178 MQM262178:MQV262178 NAI262178:NAR262178 NKE262178:NKN262178 NUA262178:NUJ262178 ODW262178:OEF262178 ONS262178:OOB262178 OXO262178:OXX262178 PHK262178:PHT262178 PRG262178:PRP262178 QBC262178:QBL262178 QKY262178:QLH262178 QUU262178:QVD262178 REQ262178:REZ262178 ROM262178:ROV262178 RYI262178:RYR262178 SIE262178:SIN262178 SSA262178:SSJ262178 TBW262178:TCF262178 TLS262178:TMB262178 TVO262178:TVX262178 UFK262178:UFT262178 UPG262178:UPP262178 UZC262178:UZL262178 VIY262178:VJH262178 VSU262178:VTD262178 WCQ262178:WCZ262178 WMM262178:WMV262178 WWI262178:WWR262178 AA327714:AJ327714 JW327714:KF327714 TS327714:UB327714 ADO327714:ADX327714 ANK327714:ANT327714 AXG327714:AXP327714 BHC327714:BHL327714 BQY327714:BRH327714 CAU327714:CBD327714 CKQ327714:CKZ327714 CUM327714:CUV327714 DEI327714:DER327714 DOE327714:DON327714 DYA327714:DYJ327714 EHW327714:EIF327714 ERS327714:ESB327714 FBO327714:FBX327714 FLK327714:FLT327714 FVG327714:FVP327714 GFC327714:GFL327714 GOY327714:GPH327714 GYU327714:GZD327714 HIQ327714:HIZ327714 HSM327714:HSV327714 ICI327714:ICR327714 IME327714:IMN327714 IWA327714:IWJ327714 JFW327714:JGF327714 JPS327714:JQB327714 JZO327714:JZX327714 KJK327714:KJT327714 KTG327714:KTP327714 LDC327714:LDL327714 LMY327714:LNH327714 LWU327714:LXD327714 MGQ327714:MGZ327714 MQM327714:MQV327714 NAI327714:NAR327714 NKE327714:NKN327714 NUA327714:NUJ327714 ODW327714:OEF327714 ONS327714:OOB327714 OXO327714:OXX327714 PHK327714:PHT327714 PRG327714:PRP327714 QBC327714:QBL327714 QKY327714:QLH327714 QUU327714:QVD327714 REQ327714:REZ327714 ROM327714:ROV327714 RYI327714:RYR327714 SIE327714:SIN327714 SSA327714:SSJ327714 TBW327714:TCF327714 TLS327714:TMB327714 TVO327714:TVX327714 UFK327714:UFT327714 UPG327714:UPP327714 UZC327714:UZL327714 VIY327714:VJH327714 VSU327714:VTD327714 WCQ327714:WCZ327714 WMM327714:WMV327714 WWI327714:WWR327714 AA393250:AJ393250 JW393250:KF393250 TS393250:UB393250 ADO393250:ADX393250 ANK393250:ANT393250 AXG393250:AXP393250 BHC393250:BHL393250 BQY393250:BRH393250 CAU393250:CBD393250 CKQ393250:CKZ393250 CUM393250:CUV393250 DEI393250:DER393250 DOE393250:DON393250 DYA393250:DYJ393250 EHW393250:EIF393250 ERS393250:ESB393250 FBO393250:FBX393250 FLK393250:FLT393250 FVG393250:FVP393250 GFC393250:GFL393250 GOY393250:GPH393250 GYU393250:GZD393250 HIQ393250:HIZ393250 HSM393250:HSV393250 ICI393250:ICR393250 IME393250:IMN393250 IWA393250:IWJ393250 JFW393250:JGF393250 JPS393250:JQB393250 JZO393250:JZX393250 KJK393250:KJT393250 KTG393250:KTP393250 LDC393250:LDL393250 LMY393250:LNH393250 LWU393250:LXD393250 MGQ393250:MGZ393250 MQM393250:MQV393250 NAI393250:NAR393250 NKE393250:NKN393250 NUA393250:NUJ393250 ODW393250:OEF393250 ONS393250:OOB393250 OXO393250:OXX393250 PHK393250:PHT393250 PRG393250:PRP393250 QBC393250:QBL393250 QKY393250:QLH393250 QUU393250:QVD393250 REQ393250:REZ393250 ROM393250:ROV393250 RYI393250:RYR393250 SIE393250:SIN393250 SSA393250:SSJ393250 TBW393250:TCF393250 TLS393250:TMB393250 TVO393250:TVX393250 UFK393250:UFT393250 UPG393250:UPP393250 UZC393250:UZL393250 VIY393250:VJH393250 VSU393250:VTD393250 WCQ393250:WCZ393250 WMM393250:WMV393250 WWI393250:WWR393250 AA458786:AJ458786 JW458786:KF458786 TS458786:UB458786 ADO458786:ADX458786 ANK458786:ANT458786 AXG458786:AXP458786 BHC458786:BHL458786 BQY458786:BRH458786 CAU458786:CBD458786 CKQ458786:CKZ458786 CUM458786:CUV458786 DEI458786:DER458786 DOE458786:DON458786 DYA458786:DYJ458786 EHW458786:EIF458786 ERS458786:ESB458786 FBO458786:FBX458786 FLK458786:FLT458786 FVG458786:FVP458786 GFC458786:GFL458786 GOY458786:GPH458786 GYU458786:GZD458786 HIQ458786:HIZ458786 HSM458786:HSV458786 ICI458786:ICR458786 IME458786:IMN458786 IWA458786:IWJ458786 JFW458786:JGF458786 JPS458786:JQB458786 JZO458786:JZX458786 KJK458786:KJT458786 KTG458786:KTP458786 LDC458786:LDL458786 LMY458786:LNH458786 LWU458786:LXD458786 MGQ458786:MGZ458786 MQM458786:MQV458786 NAI458786:NAR458786 NKE458786:NKN458786 NUA458786:NUJ458786 ODW458786:OEF458786 ONS458786:OOB458786 OXO458786:OXX458786 PHK458786:PHT458786 PRG458786:PRP458786 QBC458786:QBL458786 QKY458786:QLH458786 QUU458786:QVD458786 REQ458786:REZ458786 ROM458786:ROV458786 RYI458786:RYR458786 SIE458786:SIN458786 SSA458786:SSJ458786 TBW458786:TCF458786 TLS458786:TMB458786 TVO458786:TVX458786 UFK458786:UFT458786 UPG458786:UPP458786 UZC458786:UZL458786 VIY458786:VJH458786 VSU458786:VTD458786 WCQ458786:WCZ458786 WMM458786:WMV458786 WWI458786:WWR458786 AA524322:AJ524322 JW524322:KF524322 TS524322:UB524322 ADO524322:ADX524322 ANK524322:ANT524322 AXG524322:AXP524322 BHC524322:BHL524322 BQY524322:BRH524322 CAU524322:CBD524322 CKQ524322:CKZ524322 CUM524322:CUV524322 DEI524322:DER524322 DOE524322:DON524322 DYA524322:DYJ524322 EHW524322:EIF524322 ERS524322:ESB524322 FBO524322:FBX524322 FLK524322:FLT524322 FVG524322:FVP524322 GFC524322:GFL524322 GOY524322:GPH524322 GYU524322:GZD524322 HIQ524322:HIZ524322 HSM524322:HSV524322 ICI524322:ICR524322 IME524322:IMN524322 IWA524322:IWJ524322 JFW524322:JGF524322 JPS524322:JQB524322 JZO524322:JZX524322 KJK524322:KJT524322 KTG524322:KTP524322 LDC524322:LDL524322 LMY524322:LNH524322 LWU524322:LXD524322 MGQ524322:MGZ524322 MQM524322:MQV524322 NAI524322:NAR524322 NKE524322:NKN524322 NUA524322:NUJ524322 ODW524322:OEF524322 ONS524322:OOB524322 OXO524322:OXX524322 PHK524322:PHT524322 PRG524322:PRP524322 QBC524322:QBL524322 QKY524322:QLH524322 QUU524322:QVD524322 REQ524322:REZ524322 ROM524322:ROV524322 RYI524322:RYR524322 SIE524322:SIN524322 SSA524322:SSJ524322 TBW524322:TCF524322 TLS524322:TMB524322 TVO524322:TVX524322 UFK524322:UFT524322 UPG524322:UPP524322 UZC524322:UZL524322 VIY524322:VJH524322 VSU524322:VTD524322 WCQ524322:WCZ524322 WMM524322:WMV524322 WWI524322:WWR524322 AA589858:AJ589858 JW589858:KF589858 TS589858:UB589858 ADO589858:ADX589858 ANK589858:ANT589858 AXG589858:AXP589858 BHC589858:BHL589858 BQY589858:BRH589858 CAU589858:CBD589858 CKQ589858:CKZ589858 CUM589858:CUV589858 DEI589858:DER589858 DOE589858:DON589858 DYA589858:DYJ589858 EHW589858:EIF589858 ERS589858:ESB589858 FBO589858:FBX589858 FLK589858:FLT589858 FVG589858:FVP589858 GFC589858:GFL589858 GOY589858:GPH589858 GYU589858:GZD589858 HIQ589858:HIZ589858 HSM589858:HSV589858 ICI589858:ICR589858 IME589858:IMN589858 IWA589858:IWJ589858 JFW589858:JGF589858 JPS589858:JQB589858 JZO589858:JZX589858 KJK589858:KJT589858 KTG589858:KTP589858 LDC589858:LDL589858 LMY589858:LNH589858 LWU589858:LXD589858 MGQ589858:MGZ589858 MQM589858:MQV589858 NAI589858:NAR589858 NKE589858:NKN589858 NUA589858:NUJ589858 ODW589858:OEF589858 ONS589858:OOB589858 OXO589858:OXX589858 PHK589858:PHT589858 PRG589858:PRP589858 QBC589858:QBL589858 QKY589858:QLH589858 QUU589858:QVD589858 REQ589858:REZ589858 ROM589858:ROV589858 RYI589858:RYR589858 SIE589858:SIN589858 SSA589858:SSJ589858 TBW589858:TCF589858 TLS589858:TMB589858 TVO589858:TVX589858 UFK589858:UFT589858 UPG589858:UPP589858 UZC589858:UZL589858 VIY589858:VJH589858 VSU589858:VTD589858 WCQ589858:WCZ589858 WMM589858:WMV589858 WWI589858:WWR589858 AA655394:AJ655394 JW655394:KF655394 TS655394:UB655394 ADO655394:ADX655394 ANK655394:ANT655394 AXG655394:AXP655394 BHC655394:BHL655394 BQY655394:BRH655394 CAU655394:CBD655394 CKQ655394:CKZ655394 CUM655394:CUV655394 DEI655394:DER655394 DOE655394:DON655394 DYA655394:DYJ655394 EHW655394:EIF655394 ERS655394:ESB655394 FBO655394:FBX655394 FLK655394:FLT655394 FVG655394:FVP655394 GFC655394:GFL655394 GOY655394:GPH655394 GYU655394:GZD655394 HIQ655394:HIZ655394 HSM655394:HSV655394 ICI655394:ICR655394 IME655394:IMN655394 IWA655394:IWJ655394 JFW655394:JGF655394 JPS655394:JQB655394 JZO655394:JZX655394 KJK655394:KJT655394 KTG655394:KTP655394 LDC655394:LDL655394 LMY655394:LNH655394 LWU655394:LXD655394 MGQ655394:MGZ655394 MQM655394:MQV655394 NAI655394:NAR655394 NKE655394:NKN655394 NUA655394:NUJ655394 ODW655394:OEF655394 ONS655394:OOB655394 OXO655394:OXX655394 PHK655394:PHT655394 PRG655394:PRP655394 QBC655394:QBL655394 QKY655394:QLH655394 QUU655394:QVD655394 REQ655394:REZ655394 ROM655394:ROV655394 RYI655394:RYR655394 SIE655394:SIN655394 SSA655394:SSJ655394 TBW655394:TCF655394 TLS655394:TMB655394 TVO655394:TVX655394 UFK655394:UFT655394 UPG655394:UPP655394 UZC655394:UZL655394 VIY655394:VJH655394 VSU655394:VTD655394 WCQ655394:WCZ655394 WMM655394:WMV655394 WWI655394:WWR655394 AA720930:AJ720930 JW720930:KF720930 TS720930:UB720930 ADO720930:ADX720930 ANK720930:ANT720930 AXG720930:AXP720930 BHC720930:BHL720930 BQY720930:BRH720930 CAU720930:CBD720930 CKQ720930:CKZ720930 CUM720930:CUV720930 DEI720930:DER720930 DOE720930:DON720930 DYA720930:DYJ720930 EHW720930:EIF720930 ERS720930:ESB720930 FBO720930:FBX720930 FLK720930:FLT720930 FVG720930:FVP720930 GFC720930:GFL720930 GOY720930:GPH720930 GYU720930:GZD720930 HIQ720930:HIZ720930 HSM720930:HSV720930 ICI720930:ICR720930 IME720930:IMN720930 IWA720930:IWJ720930 JFW720930:JGF720930 JPS720930:JQB720930 JZO720930:JZX720930 KJK720930:KJT720930 KTG720930:KTP720930 LDC720930:LDL720930 LMY720930:LNH720930 LWU720930:LXD720930 MGQ720930:MGZ720930 MQM720930:MQV720930 NAI720930:NAR720930 NKE720930:NKN720930 NUA720930:NUJ720930 ODW720930:OEF720930 ONS720930:OOB720930 OXO720930:OXX720930 PHK720930:PHT720930 PRG720930:PRP720930 QBC720930:QBL720930 QKY720930:QLH720930 QUU720930:QVD720930 REQ720930:REZ720930 ROM720930:ROV720930 RYI720930:RYR720930 SIE720930:SIN720930 SSA720930:SSJ720930 TBW720930:TCF720930 TLS720930:TMB720930 TVO720930:TVX720930 UFK720930:UFT720930 UPG720930:UPP720930 UZC720930:UZL720930 VIY720930:VJH720930 VSU720930:VTD720930 WCQ720930:WCZ720930 WMM720930:WMV720930 WWI720930:WWR720930 AA786466:AJ786466 JW786466:KF786466 TS786466:UB786466 ADO786466:ADX786466 ANK786466:ANT786466 AXG786466:AXP786466 BHC786466:BHL786466 BQY786466:BRH786466 CAU786466:CBD786466 CKQ786466:CKZ786466 CUM786466:CUV786466 DEI786466:DER786466 DOE786466:DON786466 DYA786466:DYJ786466 EHW786466:EIF786466 ERS786466:ESB786466 FBO786466:FBX786466 FLK786466:FLT786466 FVG786466:FVP786466 GFC786466:GFL786466 GOY786466:GPH786466 GYU786466:GZD786466 HIQ786466:HIZ786466 HSM786466:HSV786466 ICI786466:ICR786466 IME786466:IMN786466 IWA786466:IWJ786466 JFW786466:JGF786466 JPS786466:JQB786466 JZO786466:JZX786466 KJK786466:KJT786466 KTG786466:KTP786466 LDC786466:LDL786466 LMY786466:LNH786466 LWU786466:LXD786466 MGQ786466:MGZ786466 MQM786466:MQV786466 NAI786466:NAR786466 NKE786466:NKN786466 NUA786466:NUJ786466 ODW786466:OEF786466 ONS786466:OOB786466 OXO786466:OXX786466 PHK786466:PHT786466 PRG786466:PRP786466 QBC786466:QBL786466 QKY786466:QLH786466 QUU786466:QVD786466 REQ786466:REZ786466 ROM786466:ROV786466 RYI786466:RYR786466 SIE786466:SIN786466 SSA786466:SSJ786466 TBW786466:TCF786466 TLS786466:TMB786466 TVO786466:TVX786466 UFK786466:UFT786466 UPG786466:UPP786466 UZC786466:UZL786466 VIY786466:VJH786466 VSU786466:VTD786466 WCQ786466:WCZ786466 WMM786466:WMV786466 WWI786466:WWR786466 AA852002:AJ852002 JW852002:KF852002 TS852002:UB852002 ADO852002:ADX852002 ANK852002:ANT852002 AXG852002:AXP852002 BHC852002:BHL852002 BQY852002:BRH852002 CAU852002:CBD852002 CKQ852002:CKZ852002 CUM852002:CUV852002 DEI852002:DER852002 DOE852002:DON852002 DYA852002:DYJ852002 EHW852002:EIF852002 ERS852002:ESB852002 FBO852002:FBX852002 FLK852002:FLT852002 FVG852002:FVP852002 GFC852002:GFL852002 GOY852002:GPH852002 GYU852002:GZD852002 HIQ852002:HIZ852002 HSM852002:HSV852002 ICI852002:ICR852002 IME852002:IMN852002 IWA852002:IWJ852002 JFW852002:JGF852002 JPS852002:JQB852002 JZO852002:JZX852002 KJK852002:KJT852002 KTG852002:KTP852002 LDC852002:LDL852002 LMY852002:LNH852002 LWU852002:LXD852002 MGQ852002:MGZ852002 MQM852002:MQV852002 NAI852002:NAR852002 NKE852002:NKN852002 NUA852002:NUJ852002 ODW852002:OEF852002 ONS852002:OOB852002 OXO852002:OXX852002 PHK852002:PHT852002 PRG852002:PRP852002 QBC852002:QBL852002 QKY852002:QLH852002 QUU852002:QVD852002 REQ852002:REZ852002 ROM852002:ROV852002 RYI852002:RYR852002 SIE852002:SIN852002 SSA852002:SSJ852002 TBW852002:TCF852002 TLS852002:TMB852002 TVO852002:TVX852002 UFK852002:UFT852002 UPG852002:UPP852002 UZC852002:UZL852002 VIY852002:VJH852002 VSU852002:VTD852002 WCQ852002:WCZ852002 WMM852002:WMV852002 WWI852002:WWR852002 AA917538:AJ917538 JW917538:KF917538 TS917538:UB917538 ADO917538:ADX917538 ANK917538:ANT917538 AXG917538:AXP917538 BHC917538:BHL917538 BQY917538:BRH917538 CAU917538:CBD917538 CKQ917538:CKZ917538 CUM917538:CUV917538 DEI917538:DER917538 DOE917538:DON917538 DYA917538:DYJ917538 EHW917538:EIF917538 ERS917538:ESB917538 FBO917538:FBX917538 FLK917538:FLT917538 FVG917538:FVP917538 GFC917538:GFL917538 GOY917538:GPH917538 GYU917538:GZD917538 HIQ917538:HIZ917538 HSM917538:HSV917538 ICI917538:ICR917538 IME917538:IMN917538 IWA917538:IWJ917538 JFW917538:JGF917538 JPS917538:JQB917538 JZO917538:JZX917538 KJK917538:KJT917538 KTG917538:KTP917538 LDC917538:LDL917538 LMY917538:LNH917538 LWU917538:LXD917538 MGQ917538:MGZ917538 MQM917538:MQV917538 NAI917538:NAR917538 NKE917538:NKN917538 NUA917538:NUJ917538 ODW917538:OEF917538 ONS917538:OOB917538 OXO917538:OXX917538 PHK917538:PHT917538 PRG917538:PRP917538 QBC917538:QBL917538 QKY917538:QLH917538 QUU917538:QVD917538 REQ917538:REZ917538 ROM917538:ROV917538 RYI917538:RYR917538 SIE917538:SIN917538 SSA917538:SSJ917538 TBW917538:TCF917538 TLS917538:TMB917538 TVO917538:TVX917538 UFK917538:UFT917538 UPG917538:UPP917538 UZC917538:UZL917538 VIY917538:VJH917538 VSU917538:VTD917538 WCQ917538:WCZ917538 WMM917538:WMV917538 WWI917538:WWR917538 AA983074:AJ983074 JW983074:KF983074 TS983074:UB983074 ADO983074:ADX983074 ANK983074:ANT983074 AXG983074:AXP983074 BHC983074:BHL983074 BQY983074:BRH983074 CAU983074:CBD983074 CKQ983074:CKZ983074 CUM983074:CUV983074 DEI983074:DER983074 DOE983074:DON983074 DYA983074:DYJ983074 EHW983074:EIF983074 ERS983074:ESB983074 FBO983074:FBX983074 FLK983074:FLT983074 FVG983074:FVP983074 GFC983074:GFL983074 GOY983074:GPH983074 GYU983074:GZD983074 HIQ983074:HIZ983074 HSM983074:HSV983074 ICI983074:ICR983074 IME983074:IMN983074 IWA983074:IWJ983074 JFW983074:JGF983074 JPS983074:JQB983074 JZO983074:JZX983074 KJK983074:KJT983074 KTG983074:KTP983074 LDC983074:LDL983074 LMY983074:LNH983074 LWU983074:LXD983074 MGQ983074:MGZ983074 MQM983074:MQV983074 NAI983074:NAR983074 NKE983074:NKN983074 NUA983074:NUJ983074 ODW983074:OEF983074 ONS983074:OOB983074 OXO983074:OXX983074 PHK983074:PHT983074 PRG983074:PRP983074 QBC983074:QBL983074 QKY983074:QLH983074 QUU983074:QVD983074 REQ983074:REZ983074 ROM983074:ROV983074 RYI983074:RYR983074 SIE983074:SIN983074 SSA983074:SSJ983074 TBW983074:TCF983074 TLS983074:TMB983074 TVO983074:TVX983074 UFK983074:UFT983074 UPG983074:UPP983074 UZC983074:UZL983074 VIY983074:VJH983074 VSU983074:VTD983074 WCQ983074:WCZ983074 WMM983074:WMV983074 WWI983074:WWR983074 M34:V34 JI34:JR34 TE34:TN34 ADA34:ADJ34 AMW34:ANF34 AWS34:AXB34 BGO34:BGX34 BQK34:BQT34 CAG34:CAP34 CKC34:CKL34 CTY34:CUH34 DDU34:DED34 DNQ34:DNZ34 DXM34:DXV34 EHI34:EHR34 ERE34:ERN34 FBA34:FBJ34 FKW34:FLF34 FUS34:FVB34 GEO34:GEX34 GOK34:GOT34 GYG34:GYP34 HIC34:HIL34 HRY34:HSH34 IBU34:ICD34 ILQ34:ILZ34 IVM34:IVV34 JFI34:JFR34 JPE34:JPN34 JZA34:JZJ34 KIW34:KJF34 KSS34:KTB34 LCO34:LCX34 LMK34:LMT34 LWG34:LWP34 MGC34:MGL34 MPY34:MQH34 MZU34:NAD34 NJQ34:NJZ34 NTM34:NTV34 ODI34:ODR34 ONE34:ONN34 OXA34:OXJ34 PGW34:PHF34 PQS34:PRB34 QAO34:QAX34 QKK34:QKT34 QUG34:QUP34 REC34:REL34 RNY34:ROH34 RXU34:RYD34 SHQ34:SHZ34 SRM34:SRV34 TBI34:TBR34 TLE34:TLN34 TVA34:TVJ34 UEW34:UFF34 UOS34:UPB34 UYO34:UYX34 VIK34:VIT34 VSG34:VSP34 WCC34:WCL34 WLY34:WMH34 WVU34:WWD34 M65570:V65570 JI65570:JR65570 TE65570:TN65570 ADA65570:ADJ65570 AMW65570:ANF65570 AWS65570:AXB65570 BGO65570:BGX65570 BQK65570:BQT65570 CAG65570:CAP65570 CKC65570:CKL65570 CTY65570:CUH65570 DDU65570:DED65570 DNQ65570:DNZ65570 DXM65570:DXV65570 EHI65570:EHR65570 ERE65570:ERN65570 FBA65570:FBJ65570 FKW65570:FLF65570 FUS65570:FVB65570 GEO65570:GEX65570 GOK65570:GOT65570 GYG65570:GYP65570 HIC65570:HIL65570 HRY65570:HSH65570 IBU65570:ICD65570 ILQ65570:ILZ65570 IVM65570:IVV65570 JFI65570:JFR65570 JPE65570:JPN65570 JZA65570:JZJ65570 KIW65570:KJF65570 KSS65570:KTB65570 LCO65570:LCX65570 LMK65570:LMT65570 LWG65570:LWP65570 MGC65570:MGL65570 MPY65570:MQH65570 MZU65570:NAD65570 NJQ65570:NJZ65570 NTM65570:NTV65570 ODI65570:ODR65570 ONE65570:ONN65570 OXA65570:OXJ65570 PGW65570:PHF65570 PQS65570:PRB65570 QAO65570:QAX65570 QKK65570:QKT65570 QUG65570:QUP65570 REC65570:REL65570 RNY65570:ROH65570 RXU65570:RYD65570 SHQ65570:SHZ65570 SRM65570:SRV65570 TBI65570:TBR65570 TLE65570:TLN65570 TVA65570:TVJ65570 UEW65570:UFF65570 UOS65570:UPB65570 UYO65570:UYX65570 VIK65570:VIT65570 VSG65570:VSP65570 WCC65570:WCL65570 WLY65570:WMH65570 WVU65570:WWD65570 M131106:V131106 JI131106:JR131106 TE131106:TN131106 ADA131106:ADJ131106 AMW131106:ANF131106 AWS131106:AXB131106 BGO131106:BGX131106 BQK131106:BQT131106 CAG131106:CAP131106 CKC131106:CKL131106 CTY131106:CUH131106 DDU131106:DED131106 DNQ131106:DNZ131106 DXM131106:DXV131106 EHI131106:EHR131106 ERE131106:ERN131106 FBA131106:FBJ131106 FKW131106:FLF131106 FUS131106:FVB131106 GEO131106:GEX131106 GOK131106:GOT131106 GYG131106:GYP131106 HIC131106:HIL131106 HRY131106:HSH131106 IBU131106:ICD131106 ILQ131106:ILZ131106 IVM131106:IVV131106 JFI131106:JFR131106 JPE131106:JPN131106 JZA131106:JZJ131106 KIW131106:KJF131106 KSS131106:KTB131106 LCO131106:LCX131106 LMK131106:LMT131106 LWG131106:LWP131106 MGC131106:MGL131106 MPY131106:MQH131106 MZU131106:NAD131106 NJQ131106:NJZ131106 NTM131106:NTV131106 ODI131106:ODR131106 ONE131106:ONN131106 OXA131106:OXJ131106 PGW131106:PHF131106 PQS131106:PRB131106 QAO131106:QAX131106 QKK131106:QKT131106 QUG131106:QUP131106 REC131106:REL131106 RNY131106:ROH131106 RXU131106:RYD131106 SHQ131106:SHZ131106 SRM131106:SRV131106 TBI131106:TBR131106 TLE131106:TLN131106 TVA131106:TVJ131106 UEW131106:UFF131106 UOS131106:UPB131106 UYO131106:UYX131106 VIK131106:VIT131106 VSG131106:VSP131106 WCC131106:WCL131106 WLY131106:WMH131106 WVU131106:WWD131106 M196642:V196642 JI196642:JR196642 TE196642:TN196642 ADA196642:ADJ196642 AMW196642:ANF196642 AWS196642:AXB196642 BGO196642:BGX196642 BQK196642:BQT196642 CAG196642:CAP196642 CKC196642:CKL196642 CTY196642:CUH196642 DDU196642:DED196642 DNQ196642:DNZ196642 DXM196642:DXV196642 EHI196642:EHR196642 ERE196642:ERN196642 FBA196642:FBJ196642 FKW196642:FLF196642 FUS196642:FVB196642 GEO196642:GEX196642 GOK196642:GOT196642 GYG196642:GYP196642 HIC196642:HIL196642 HRY196642:HSH196642 IBU196642:ICD196642 ILQ196642:ILZ196642 IVM196642:IVV196642 JFI196642:JFR196642 JPE196642:JPN196642 JZA196642:JZJ196642 KIW196642:KJF196642 KSS196642:KTB196642 LCO196642:LCX196642 LMK196642:LMT196642 LWG196642:LWP196642 MGC196642:MGL196642 MPY196642:MQH196642 MZU196642:NAD196642 NJQ196642:NJZ196642 NTM196642:NTV196642 ODI196642:ODR196642 ONE196642:ONN196642 OXA196642:OXJ196642 PGW196642:PHF196642 PQS196642:PRB196642 QAO196642:QAX196642 QKK196642:QKT196642 QUG196642:QUP196642 REC196642:REL196642 RNY196642:ROH196642 RXU196642:RYD196642 SHQ196642:SHZ196642 SRM196642:SRV196642 TBI196642:TBR196642 TLE196642:TLN196642 TVA196642:TVJ196642 UEW196642:UFF196642 UOS196642:UPB196642 UYO196642:UYX196642 VIK196642:VIT196642 VSG196642:VSP196642 WCC196642:WCL196642 WLY196642:WMH196642 WVU196642:WWD196642 M262178:V262178 JI262178:JR262178 TE262178:TN262178 ADA262178:ADJ262178 AMW262178:ANF262178 AWS262178:AXB262178 BGO262178:BGX262178 BQK262178:BQT262178 CAG262178:CAP262178 CKC262178:CKL262178 CTY262178:CUH262178 DDU262178:DED262178 DNQ262178:DNZ262178 DXM262178:DXV262178 EHI262178:EHR262178 ERE262178:ERN262178 FBA262178:FBJ262178 FKW262178:FLF262178 FUS262178:FVB262178 GEO262178:GEX262178 GOK262178:GOT262178 GYG262178:GYP262178 HIC262178:HIL262178 HRY262178:HSH262178 IBU262178:ICD262178 ILQ262178:ILZ262178 IVM262178:IVV262178 JFI262178:JFR262178 JPE262178:JPN262178 JZA262178:JZJ262178 KIW262178:KJF262178 KSS262178:KTB262178 LCO262178:LCX262178 LMK262178:LMT262178 LWG262178:LWP262178 MGC262178:MGL262178 MPY262178:MQH262178 MZU262178:NAD262178 NJQ262178:NJZ262178 NTM262178:NTV262178 ODI262178:ODR262178 ONE262178:ONN262178 OXA262178:OXJ262178 PGW262178:PHF262178 PQS262178:PRB262178 QAO262178:QAX262178 QKK262178:QKT262178 QUG262178:QUP262178 REC262178:REL262178 RNY262178:ROH262178 RXU262178:RYD262178 SHQ262178:SHZ262178 SRM262178:SRV262178 TBI262178:TBR262178 TLE262178:TLN262178 TVA262178:TVJ262178 UEW262178:UFF262178 UOS262178:UPB262178 UYO262178:UYX262178 VIK262178:VIT262178 VSG262178:VSP262178 WCC262178:WCL262178 WLY262178:WMH262178 WVU262178:WWD262178 M327714:V327714 JI327714:JR327714 TE327714:TN327714 ADA327714:ADJ327714 AMW327714:ANF327714 AWS327714:AXB327714 BGO327714:BGX327714 BQK327714:BQT327714 CAG327714:CAP327714 CKC327714:CKL327714 CTY327714:CUH327714 DDU327714:DED327714 DNQ327714:DNZ327714 DXM327714:DXV327714 EHI327714:EHR327714 ERE327714:ERN327714 FBA327714:FBJ327714 FKW327714:FLF327714 FUS327714:FVB327714 GEO327714:GEX327714 GOK327714:GOT327714 GYG327714:GYP327714 HIC327714:HIL327714 HRY327714:HSH327714 IBU327714:ICD327714 ILQ327714:ILZ327714 IVM327714:IVV327714 JFI327714:JFR327714 JPE327714:JPN327714 JZA327714:JZJ327714 KIW327714:KJF327714 KSS327714:KTB327714 LCO327714:LCX327714 LMK327714:LMT327714 LWG327714:LWP327714 MGC327714:MGL327714 MPY327714:MQH327714 MZU327714:NAD327714 NJQ327714:NJZ327714 NTM327714:NTV327714 ODI327714:ODR327714 ONE327714:ONN327714 OXA327714:OXJ327714 PGW327714:PHF327714 PQS327714:PRB327714 QAO327714:QAX327714 QKK327714:QKT327714 QUG327714:QUP327714 REC327714:REL327714 RNY327714:ROH327714 RXU327714:RYD327714 SHQ327714:SHZ327714 SRM327714:SRV327714 TBI327714:TBR327714 TLE327714:TLN327714 TVA327714:TVJ327714 UEW327714:UFF327714 UOS327714:UPB327714 UYO327714:UYX327714 VIK327714:VIT327714 VSG327714:VSP327714 WCC327714:WCL327714 WLY327714:WMH327714 WVU327714:WWD327714 M393250:V393250 JI393250:JR393250 TE393250:TN393250 ADA393250:ADJ393250 AMW393250:ANF393250 AWS393250:AXB393250 BGO393250:BGX393250 BQK393250:BQT393250 CAG393250:CAP393250 CKC393250:CKL393250 CTY393250:CUH393250 DDU393250:DED393250 DNQ393250:DNZ393250 DXM393250:DXV393250 EHI393250:EHR393250 ERE393250:ERN393250 FBA393250:FBJ393250 FKW393250:FLF393250 FUS393250:FVB393250 GEO393250:GEX393250 GOK393250:GOT393250 GYG393250:GYP393250 HIC393250:HIL393250 HRY393250:HSH393250 IBU393250:ICD393250 ILQ393250:ILZ393250 IVM393250:IVV393250 JFI393250:JFR393250 JPE393250:JPN393250 JZA393250:JZJ393250 KIW393250:KJF393250 KSS393250:KTB393250 LCO393250:LCX393250 LMK393250:LMT393250 LWG393250:LWP393250 MGC393250:MGL393250 MPY393250:MQH393250 MZU393250:NAD393250 NJQ393250:NJZ393250 NTM393250:NTV393250 ODI393250:ODR393250 ONE393250:ONN393250 OXA393250:OXJ393250 PGW393250:PHF393250 PQS393250:PRB393250 QAO393250:QAX393250 QKK393250:QKT393250 QUG393250:QUP393250 REC393250:REL393250 RNY393250:ROH393250 RXU393250:RYD393250 SHQ393250:SHZ393250 SRM393250:SRV393250 TBI393250:TBR393250 TLE393250:TLN393250 TVA393250:TVJ393250 UEW393250:UFF393250 UOS393250:UPB393250 UYO393250:UYX393250 VIK393250:VIT393250 VSG393250:VSP393250 WCC393250:WCL393250 WLY393250:WMH393250 WVU393250:WWD393250 M458786:V458786 JI458786:JR458786 TE458786:TN458786 ADA458786:ADJ458786 AMW458786:ANF458786 AWS458786:AXB458786 BGO458786:BGX458786 BQK458786:BQT458786 CAG458786:CAP458786 CKC458786:CKL458786 CTY458786:CUH458786 DDU458786:DED458786 DNQ458786:DNZ458786 DXM458786:DXV458786 EHI458786:EHR458786 ERE458786:ERN458786 FBA458786:FBJ458786 FKW458786:FLF458786 FUS458786:FVB458786 GEO458786:GEX458786 GOK458786:GOT458786 GYG458786:GYP458786 HIC458786:HIL458786 HRY458786:HSH458786 IBU458786:ICD458786 ILQ458786:ILZ458786 IVM458786:IVV458786 JFI458786:JFR458786 JPE458786:JPN458786 JZA458786:JZJ458786 KIW458786:KJF458786 KSS458786:KTB458786 LCO458786:LCX458786 LMK458786:LMT458786 LWG458786:LWP458786 MGC458786:MGL458786 MPY458786:MQH458786 MZU458786:NAD458786 NJQ458786:NJZ458786 NTM458786:NTV458786 ODI458786:ODR458786 ONE458786:ONN458786 OXA458786:OXJ458786 PGW458786:PHF458786 PQS458786:PRB458786 QAO458786:QAX458786 QKK458786:QKT458786 QUG458786:QUP458786 REC458786:REL458786 RNY458786:ROH458786 RXU458786:RYD458786 SHQ458786:SHZ458786 SRM458786:SRV458786 TBI458786:TBR458786 TLE458786:TLN458786 TVA458786:TVJ458786 UEW458786:UFF458786 UOS458786:UPB458786 UYO458786:UYX458786 VIK458786:VIT458786 VSG458786:VSP458786 WCC458786:WCL458786 WLY458786:WMH458786 WVU458786:WWD458786 M524322:V524322 JI524322:JR524322 TE524322:TN524322 ADA524322:ADJ524322 AMW524322:ANF524322 AWS524322:AXB524322 BGO524322:BGX524322 BQK524322:BQT524322 CAG524322:CAP524322 CKC524322:CKL524322 CTY524322:CUH524322 DDU524322:DED524322 DNQ524322:DNZ524322 DXM524322:DXV524322 EHI524322:EHR524322 ERE524322:ERN524322 FBA524322:FBJ524322 FKW524322:FLF524322 FUS524322:FVB524322 GEO524322:GEX524322 GOK524322:GOT524322 GYG524322:GYP524322 HIC524322:HIL524322 HRY524322:HSH524322 IBU524322:ICD524322 ILQ524322:ILZ524322 IVM524322:IVV524322 JFI524322:JFR524322 JPE524322:JPN524322 JZA524322:JZJ524322 KIW524322:KJF524322 KSS524322:KTB524322 LCO524322:LCX524322 LMK524322:LMT524322 LWG524322:LWP524322 MGC524322:MGL524322 MPY524322:MQH524322 MZU524322:NAD524322 NJQ524322:NJZ524322 NTM524322:NTV524322 ODI524322:ODR524322 ONE524322:ONN524322 OXA524322:OXJ524322 PGW524322:PHF524322 PQS524322:PRB524322 QAO524322:QAX524322 QKK524322:QKT524322 QUG524322:QUP524322 REC524322:REL524322 RNY524322:ROH524322 RXU524322:RYD524322 SHQ524322:SHZ524322 SRM524322:SRV524322 TBI524322:TBR524322 TLE524322:TLN524322 TVA524322:TVJ524322 UEW524322:UFF524322 UOS524322:UPB524322 UYO524322:UYX524322 VIK524322:VIT524322 VSG524322:VSP524322 WCC524322:WCL524322 WLY524322:WMH524322 WVU524322:WWD524322 M589858:V589858 JI589858:JR589858 TE589858:TN589858 ADA589858:ADJ589858 AMW589858:ANF589858 AWS589858:AXB589858 BGO589858:BGX589858 BQK589858:BQT589858 CAG589858:CAP589858 CKC589858:CKL589858 CTY589858:CUH589858 DDU589858:DED589858 DNQ589858:DNZ589858 DXM589858:DXV589858 EHI589858:EHR589858 ERE589858:ERN589858 FBA589858:FBJ589858 FKW589858:FLF589858 FUS589858:FVB589858 GEO589858:GEX589858 GOK589858:GOT589858 GYG589858:GYP589858 HIC589858:HIL589858 HRY589858:HSH589858 IBU589858:ICD589858 ILQ589858:ILZ589858 IVM589858:IVV589858 JFI589858:JFR589858 JPE589858:JPN589858 JZA589858:JZJ589858 KIW589858:KJF589858 KSS589858:KTB589858 LCO589858:LCX589858 LMK589858:LMT589858 LWG589858:LWP589858 MGC589858:MGL589858 MPY589858:MQH589858 MZU589858:NAD589858 NJQ589858:NJZ589858 NTM589858:NTV589858 ODI589858:ODR589858 ONE589858:ONN589858 OXA589858:OXJ589858 PGW589858:PHF589858 PQS589858:PRB589858 QAO589858:QAX589858 QKK589858:QKT589858 QUG589858:QUP589858 REC589858:REL589858 RNY589858:ROH589858 RXU589858:RYD589858 SHQ589858:SHZ589858 SRM589858:SRV589858 TBI589858:TBR589858 TLE589858:TLN589858 TVA589858:TVJ589858 UEW589858:UFF589858 UOS589858:UPB589858 UYO589858:UYX589858 VIK589858:VIT589858 VSG589858:VSP589858 WCC589858:WCL589858 WLY589858:WMH589858 WVU589858:WWD589858 M655394:V655394 JI655394:JR655394 TE655394:TN655394 ADA655394:ADJ655394 AMW655394:ANF655394 AWS655394:AXB655394 BGO655394:BGX655394 BQK655394:BQT655394 CAG655394:CAP655394 CKC655394:CKL655394 CTY655394:CUH655394 DDU655394:DED655394 DNQ655394:DNZ655394 DXM655394:DXV655394 EHI655394:EHR655394 ERE655394:ERN655394 FBA655394:FBJ655394 FKW655394:FLF655394 FUS655394:FVB655394 GEO655394:GEX655394 GOK655394:GOT655394 GYG655394:GYP655394 HIC655394:HIL655394 HRY655394:HSH655394 IBU655394:ICD655394 ILQ655394:ILZ655394 IVM655394:IVV655394 JFI655394:JFR655394 JPE655394:JPN655394 JZA655394:JZJ655394 KIW655394:KJF655394 KSS655394:KTB655394 LCO655394:LCX655394 LMK655394:LMT655394 LWG655394:LWP655394 MGC655394:MGL655394 MPY655394:MQH655394 MZU655394:NAD655394 NJQ655394:NJZ655394 NTM655394:NTV655394 ODI655394:ODR655394 ONE655394:ONN655394 OXA655394:OXJ655394 PGW655394:PHF655394 PQS655394:PRB655394 QAO655394:QAX655394 QKK655394:QKT655394 QUG655394:QUP655394 REC655394:REL655394 RNY655394:ROH655394 RXU655394:RYD655394 SHQ655394:SHZ655394 SRM655394:SRV655394 TBI655394:TBR655394 TLE655394:TLN655394 TVA655394:TVJ655394 UEW655394:UFF655394 UOS655394:UPB655394 UYO655394:UYX655394 VIK655394:VIT655394 VSG655394:VSP655394 WCC655394:WCL655394 WLY655394:WMH655394 WVU655394:WWD655394 M720930:V720930 JI720930:JR720930 TE720930:TN720930 ADA720930:ADJ720930 AMW720930:ANF720930 AWS720930:AXB720930 BGO720930:BGX720930 BQK720930:BQT720930 CAG720930:CAP720930 CKC720930:CKL720930 CTY720930:CUH720930 DDU720930:DED720930 DNQ720930:DNZ720930 DXM720930:DXV720930 EHI720930:EHR720930 ERE720930:ERN720930 FBA720930:FBJ720930 FKW720930:FLF720930 FUS720930:FVB720930 GEO720930:GEX720930 GOK720930:GOT720930 GYG720930:GYP720930 HIC720930:HIL720930 HRY720930:HSH720930 IBU720930:ICD720930 ILQ720930:ILZ720930 IVM720930:IVV720930 JFI720930:JFR720930 JPE720930:JPN720930 JZA720930:JZJ720930 KIW720930:KJF720930 KSS720930:KTB720930 LCO720930:LCX720930 LMK720930:LMT720930 LWG720930:LWP720930 MGC720930:MGL720930 MPY720930:MQH720930 MZU720930:NAD720930 NJQ720930:NJZ720930 NTM720930:NTV720930 ODI720930:ODR720930 ONE720930:ONN720930 OXA720930:OXJ720930 PGW720930:PHF720930 PQS720930:PRB720930 QAO720930:QAX720930 QKK720930:QKT720930 QUG720930:QUP720930 REC720930:REL720930 RNY720930:ROH720930 RXU720930:RYD720930 SHQ720930:SHZ720930 SRM720930:SRV720930 TBI720930:TBR720930 TLE720930:TLN720930 TVA720930:TVJ720930 UEW720930:UFF720930 UOS720930:UPB720930 UYO720930:UYX720930 VIK720930:VIT720930 VSG720930:VSP720930 WCC720930:WCL720930 WLY720930:WMH720930 WVU720930:WWD720930 M786466:V786466 JI786466:JR786466 TE786466:TN786466 ADA786466:ADJ786466 AMW786466:ANF786466 AWS786466:AXB786466 BGO786466:BGX786466 BQK786466:BQT786466 CAG786466:CAP786466 CKC786466:CKL786466 CTY786466:CUH786466 DDU786466:DED786466 DNQ786466:DNZ786466 DXM786466:DXV786466 EHI786466:EHR786466 ERE786466:ERN786466 FBA786466:FBJ786466 FKW786466:FLF786466 FUS786466:FVB786466 GEO786466:GEX786466 GOK786466:GOT786466 GYG786466:GYP786466 HIC786466:HIL786466 HRY786466:HSH786466 IBU786466:ICD786466 ILQ786466:ILZ786466 IVM786466:IVV786466 JFI786466:JFR786466 JPE786466:JPN786466 JZA786466:JZJ786466 KIW786466:KJF786466 KSS786466:KTB786466 LCO786466:LCX786466 LMK786466:LMT786466 LWG786466:LWP786466 MGC786466:MGL786466 MPY786466:MQH786466 MZU786466:NAD786466 NJQ786466:NJZ786466 NTM786466:NTV786466 ODI786466:ODR786466 ONE786466:ONN786466 OXA786466:OXJ786466 PGW786466:PHF786466 PQS786466:PRB786466 QAO786466:QAX786466 QKK786466:QKT786466 QUG786466:QUP786466 REC786466:REL786466 RNY786466:ROH786466 RXU786466:RYD786466 SHQ786466:SHZ786466 SRM786466:SRV786466 TBI786466:TBR786466 TLE786466:TLN786466 TVA786466:TVJ786466 UEW786466:UFF786466 UOS786466:UPB786466 UYO786466:UYX786466 VIK786466:VIT786466 VSG786466:VSP786466 WCC786466:WCL786466 WLY786466:WMH786466 WVU786466:WWD786466 M852002:V852002 JI852002:JR852002 TE852002:TN852002 ADA852002:ADJ852002 AMW852002:ANF852002 AWS852002:AXB852002 BGO852002:BGX852002 BQK852002:BQT852002 CAG852002:CAP852002 CKC852002:CKL852002 CTY852002:CUH852002 DDU852002:DED852002 DNQ852002:DNZ852002 DXM852002:DXV852002 EHI852002:EHR852002 ERE852002:ERN852002 FBA852002:FBJ852002 FKW852002:FLF852002 FUS852002:FVB852002 GEO852002:GEX852002 GOK852002:GOT852002 GYG852002:GYP852002 HIC852002:HIL852002 HRY852002:HSH852002 IBU852002:ICD852002 ILQ852002:ILZ852002 IVM852002:IVV852002 JFI852002:JFR852002 JPE852002:JPN852002 JZA852002:JZJ852002 KIW852002:KJF852002 KSS852002:KTB852002 LCO852002:LCX852002 LMK852002:LMT852002 LWG852002:LWP852002 MGC852002:MGL852002 MPY852002:MQH852002 MZU852002:NAD852002 NJQ852002:NJZ852002 NTM852002:NTV852002 ODI852002:ODR852002 ONE852002:ONN852002 OXA852002:OXJ852002 PGW852002:PHF852002 PQS852002:PRB852002 QAO852002:QAX852002 QKK852002:QKT852002 QUG852002:QUP852002 REC852002:REL852002 RNY852002:ROH852002 RXU852002:RYD852002 SHQ852002:SHZ852002 SRM852002:SRV852002 TBI852002:TBR852002 TLE852002:TLN852002 TVA852002:TVJ852002 UEW852002:UFF852002 UOS852002:UPB852002 UYO852002:UYX852002 VIK852002:VIT852002 VSG852002:VSP852002 WCC852002:WCL852002 WLY852002:WMH852002 WVU852002:WWD852002 M917538:V917538 JI917538:JR917538 TE917538:TN917538 ADA917538:ADJ917538 AMW917538:ANF917538 AWS917538:AXB917538 BGO917538:BGX917538 BQK917538:BQT917538 CAG917538:CAP917538 CKC917538:CKL917538 CTY917538:CUH917538 DDU917538:DED917538 DNQ917538:DNZ917538 DXM917538:DXV917538 EHI917538:EHR917538 ERE917538:ERN917538 FBA917538:FBJ917538 FKW917538:FLF917538 FUS917538:FVB917538 GEO917538:GEX917538 GOK917538:GOT917538 GYG917538:GYP917538 HIC917538:HIL917538 HRY917538:HSH917538 IBU917538:ICD917538 ILQ917538:ILZ917538 IVM917538:IVV917538 JFI917538:JFR917538 JPE917538:JPN917538 JZA917538:JZJ917538 KIW917538:KJF917538 KSS917538:KTB917538 LCO917538:LCX917538 LMK917538:LMT917538 LWG917538:LWP917538 MGC917538:MGL917538 MPY917538:MQH917538 MZU917538:NAD917538 NJQ917538:NJZ917538 NTM917538:NTV917538 ODI917538:ODR917538 ONE917538:ONN917538 OXA917538:OXJ917538 PGW917538:PHF917538 PQS917538:PRB917538 QAO917538:QAX917538 QKK917538:QKT917538 QUG917538:QUP917538 REC917538:REL917538 RNY917538:ROH917538 RXU917538:RYD917538 SHQ917538:SHZ917538 SRM917538:SRV917538 TBI917538:TBR917538 TLE917538:TLN917538 TVA917538:TVJ917538 UEW917538:UFF917538 UOS917538:UPB917538 UYO917538:UYX917538 VIK917538:VIT917538 VSG917538:VSP917538 WCC917538:WCL917538 WLY917538:WMH917538 WVU917538:WWD917538 M983074:V983074 JI983074:JR983074 TE983074:TN983074 ADA983074:ADJ983074 AMW983074:ANF983074 AWS983074:AXB983074 BGO983074:BGX983074 BQK983074:BQT983074 CAG983074:CAP983074 CKC983074:CKL983074 CTY983074:CUH983074 DDU983074:DED983074 DNQ983074:DNZ983074 DXM983074:DXV983074 EHI983074:EHR983074 ERE983074:ERN983074 FBA983074:FBJ983074 FKW983074:FLF983074 FUS983074:FVB983074 GEO983074:GEX983074 GOK983074:GOT983074 GYG983074:GYP983074 HIC983074:HIL983074 HRY983074:HSH983074 IBU983074:ICD983074 ILQ983074:ILZ983074 IVM983074:IVV983074 JFI983074:JFR983074 JPE983074:JPN983074 JZA983074:JZJ983074 KIW983074:KJF983074 KSS983074:KTB983074 LCO983074:LCX983074 LMK983074:LMT983074 LWG983074:LWP983074 MGC983074:MGL983074 MPY983074:MQH983074 MZU983074:NAD983074 NJQ983074:NJZ983074 NTM983074:NTV983074 ODI983074:ODR983074 ONE983074:ONN983074 OXA983074:OXJ983074 PGW983074:PHF983074 PQS983074:PRB983074 QAO983074:QAX983074 QKK983074:QKT983074 QUG983074:QUP983074 REC983074:REL983074 RNY983074:ROH983074 RXU983074:RYD983074 SHQ983074:SHZ983074 SRM983074:SRV983074 TBI983074:TBR983074 TLE983074:TLN983074 TVA983074:TVJ983074 UEW983074:UFF983074 UOS983074:UPB983074 UYO983074:UYX983074 VIK983074:VIT983074 VSG983074:VSP983074 WCC983074:WCL983074 WLY983074:WMH983074 WVU983074:WWD983074 K31:P31 JG31:JL31 TC31:TH31 ACY31:ADD31 AMU31:AMZ31 AWQ31:AWV31 BGM31:BGR31 BQI31:BQN31 CAE31:CAJ31 CKA31:CKF31 CTW31:CUB31 DDS31:DDX31 DNO31:DNT31 DXK31:DXP31 EHG31:EHL31 ERC31:ERH31 FAY31:FBD31 FKU31:FKZ31 FUQ31:FUV31 GEM31:GER31 GOI31:GON31 GYE31:GYJ31 HIA31:HIF31 HRW31:HSB31 IBS31:IBX31 ILO31:ILT31 IVK31:IVP31 JFG31:JFL31 JPC31:JPH31 JYY31:JZD31 KIU31:KIZ31 KSQ31:KSV31 LCM31:LCR31 LMI31:LMN31 LWE31:LWJ31 MGA31:MGF31 MPW31:MQB31 MZS31:MZX31 NJO31:NJT31 NTK31:NTP31 ODG31:ODL31 ONC31:ONH31 OWY31:OXD31 PGU31:PGZ31 PQQ31:PQV31 QAM31:QAR31 QKI31:QKN31 QUE31:QUJ31 REA31:REF31 RNW31:ROB31 RXS31:RXX31 SHO31:SHT31 SRK31:SRP31 TBG31:TBL31 TLC31:TLH31 TUY31:TVD31 UEU31:UEZ31 UOQ31:UOV31 UYM31:UYR31 VII31:VIN31 VSE31:VSJ31 WCA31:WCF31 WLW31:WMB31 WVS31:WVX31 K65567:P65567 JG65567:JL65567 TC65567:TH65567 ACY65567:ADD65567 AMU65567:AMZ65567 AWQ65567:AWV65567 BGM65567:BGR65567 BQI65567:BQN65567 CAE65567:CAJ65567 CKA65567:CKF65567 CTW65567:CUB65567 DDS65567:DDX65567 DNO65567:DNT65567 DXK65567:DXP65567 EHG65567:EHL65567 ERC65567:ERH65567 FAY65567:FBD65567 FKU65567:FKZ65567 FUQ65567:FUV65567 GEM65567:GER65567 GOI65567:GON65567 GYE65567:GYJ65567 HIA65567:HIF65567 HRW65567:HSB65567 IBS65567:IBX65567 ILO65567:ILT65567 IVK65567:IVP65567 JFG65567:JFL65567 JPC65567:JPH65567 JYY65567:JZD65567 KIU65567:KIZ65567 KSQ65567:KSV65567 LCM65567:LCR65567 LMI65567:LMN65567 LWE65567:LWJ65567 MGA65567:MGF65567 MPW65567:MQB65567 MZS65567:MZX65567 NJO65567:NJT65567 NTK65567:NTP65567 ODG65567:ODL65567 ONC65567:ONH65567 OWY65567:OXD65567 PGU65567:PGZ65567 PQQ65567:PQV65567 QAM65567:QAR65567 QKI65567:QKN65567 QUE65567:QUJ65567 REA65567:REF65567 RNW65567:ROB65567 RXS65567:RXX65567 SHO65567:SHT65567 SRK65567:SRP65567 TBG65567:TBL65567 TLC65567:TLH65567 TUY65567:TVD65567 UEU65567:UEZ65567 UOQ65567:UOV65567 UYM65567:UYR65567 VII65567:VIN65567 VSE65567:VSJ65567 WCA65567:WCF65567 WLW65567:WMB65567 WVS65567:WVX65567 K131103:P131103 JG131103:JL131103 TC131103:TH131103 ACY131103:ADD131103 AMU131103:AMZ131103 AWQ131103:AWV131103 BGM131103:BGR131103 BQI131103:BQN131103 CAE131103:CAJ131103 CKA131103:CKF131103 CTW131103:CUB131103 DDS131103:DDX131103 DNO131103:DNT131103 DXK131103:DXP131103 EHG131103:EHL131103 ERC131103:ERH131103 FAY131103:FBD131103 FKU131103:FKZ131103 FUQ131103:FUV131103 GEM131103:GER131103 GOI131103:GON131103 GYE131103:GYJ131103 HIA131103:HIF131103 HRW131103:HSB131103 IBS131103:IBX131103 ILO131103:ILT131103 IVK131103:IVP131103 JFG131103:JFL131103 JPC131103:JPH131103 JYY131103:JZD131103 KIU131103:KIZ131103 KSQ131103:KSV131103 LCM131103:LCR131103 LMI131103:LMN131103 LWE131103:LWJ131103 MGA131103:MGF131103 MPW131103:MQB131103 MZS131103:MZX131103 NJO131103:NJT131103 NTK131103:NTP131103 ODG131103:ODL131103 ONC131103:ONH131103 OWY131103:OXD131103 PGU131103:PGZ131103 PQQ131103:PQV131103 QAM131103:QAR131103 QKI131103:QKN131103 QUE131103:QUJ131103 REA131103:REF131103 RNW131103:ROB131103 RXS131103:RXX131103 SHO131103:SHT131103 SRK131103:SRP131103 TBG131103:TBL131103 TLC131103:TLH131103 TUY131103:TVD131103 UEU131103:UEZ131103 UOQ131103:UOV131103 UYM131103:UYR131103 VII131103:VIN131103 VSE131103:VSJ131103 WCA131103:WCF131103 WLW131103:WMB131103 WVS131103:WVX131103 K196639:P196639 JG196639:JL196639 TC196639:TH196639 ACY196639:ADD196639 AMU196639:AMZ196639 AWQ196639:AWV196639 BGM196639:BGR196639 BQI196639:BQN196639 CAE196639:CAJ196639 CKA196639:CKF196639 CTW196639:CUB196639 DDS196639:DDX196639 DNO196639:DNT196639 DXK196639:DXP196639 EHG196639:EHL196639 ERC196639:ERH196639 FAY196639:FBD196639 FKU196639:FKZ196639 FUQ196639:FUV196639 GEM196639:GER196639 GOI196639:GON196639 GYE196639:GYJ196639 HIA196639:HIF196639 HRW196639:HSB196639 IBS196639:IBX196639 ILO196639:ILT196639 IVK196639:IVP196639 JFG196639:JFL196639 JPC196639:JPH196639 JYY196639:JZD196639 KIU196639:KIZ196639 KSQ196639:KSV196639 LCM196639:LCR196639 LMI196639:LMN196639 LWE196639:LWJ196639 MGA196639:MGF196639 MPW196639:MQB196639 MZS196639:MZX196639 NJO196639:NJT196639 NTK196639:NTP196639 ODG196639:ODL196639 ONC196639:ONH196639 OWY196639:OXD196639 PGU196639:PGZ196639 PQQ196639:PQV196639 QAM196639:QAR196639 QKI196639:QKN196639 QUE196639:QUJ196639 REA196639:REF196639 RNW196639:ROB196639 RXS196639:RXX196639 SHO196639:SHT196639 SRK196639:SRP196639 TBG196639:TBL196639 TLC196639:TLH196639 TUY196639:TVD196639 UEU196639:UEZ196639 UOQ196639:UOV196639 UYM196639:UYR196639 VII196639:VIN196639 VSE196639:VSJ196639 WCA196639:WCF196639 WLW196639:WMB196639 WVS196639:WVX196639 K262175:P262175 JG262175:JL262175 TC262175:TH262175 ACY262175:ADD262175 AMU262175:AMZ262175 AWQ262175:AWV262175 BGM262175:BGR262175 BQI262175:BQN262175 CAE262175:CAJ262175 CKA262175:CKF262175 CTW262175:CUB262175 DDS262175:DDX262175 DNO262175:DNT262175 DXK262175:DXP262175 EHG262175:EHL262175 ERC262175:ERH262175 FAY262175:FBD262175 FKU262175:FKZ262175 FUQ262175:FUV262175 GEM262175:GER262175 GOI262175:GON262175 GYE262175:GYJ262175 HIA262175:HIF262175 HRW262175:HSB262175 IBS262175:IBX262175 ILO262175:ILT262175 IVK262175:IVP262175 JFG262175:JFL262175 JPC262175:JPH262175 JYY262175:JZD262175 KIU262175:KIZ262175 KSQ262175:KSV262175 LCM262175:LCR262175 LMI262175:LMN262175 LWE262175:LWJ262175 MGA262175:MGF262175 MPW262175:MQB262175 MZS262175:MZX262175 NJO262175:NJT262175 NTK262175:NTP262175 ODG262175:ODL262175 ONC262175:ONH262175 OWY262175:OXD262175 PGU262175:PGZ262175 PQQ262175:PQV262175 QAM262175:QAR262175 QKI262175:QKN262175 QUE262175:QUJ262175 REA262175:REF262175 RNW262175:ROB262175 RXS262175:RXX262175 SHO262175:SHT262175 SRK262175:SRP262175 TBG262175:TBL262175 TLC262175:TLH262175 TUY262175:TVD262175 UEU262175:UEZ262175 UOQ262175:UOV262175 UYM262175:UYR262175 VII262175:VIN262175 VSE262175:VSJ262175 WCA262175:WCF262175 WLW262175:WMB262175 WVS262175:WVX262175 K327711:P327711 JG327711:JL327711 TC327711:TH327711 ACY327711:ADD327711 AMU327711:AMZ327711 AWQ327711:AWV327711 BGM327711:BGR327711 BQI327711:BQN327711 CAE327711:CAJ327711 CKA327711:CKF327711 CTW327711:CUB327711 DDS327711:DDX327711 DNO327711:DNT327711 DXK327711:DXP327711 EHG327711:EHL327711 ERC327711:ERH327711 FAY327711:FBD327711 FKU327711:FKZ327711 FUQ327711:FUV327711 GEM327711:GER327711 GOI327711:GON327711 GYE327711:GYJ327711 HIA327711:HIF327711 HRW327711:HSB327711 IBS327711:IBX327711 ILO327711:ILT327711 IVK327711:IVP327711 JFG327711:JFL327711 JPC327711:JPH327711 JYY327711:JZD327711 KIU327711:KIZ327711 KSQ327711:KSV327711 LCM327711:LCR327711 LMI327711:LMN327711 LWE327711:LWJ327711 MGA327711:MGF327711 MPW327711:MQB327711 MZS327711:MZX327711 NJO327711:NJT327711 NTK327711:NTP327711 ODG327711:ODL327711 ONC327711:ONH327711 OWY327711:OXD327711 PGU327711:PGZ327711 PQQ327711:PQV327711 QAM327711:QAR327711 QKI327711:QKN327711 QUE327711:QUJ327711 REA327711:REF327711 RNW327711:ROB327711 RXS327711:RXX327711 SHO327711:SHT327711 SRK327711:SRP327711 TBG327711:TBL327711 TLC327711:TLH327711 TUY327711:TVD327711 UEU327711:UEZ327711 UOQ327711:UOV327711 UYM327711:UYR327711 VII327711:VIN327711 VSE327711:VSJ327711 WCA327711:WCF327711 WLW327711:WMB327711 WVS327711:WVX327711 K393247:P393247 JG393247:JL393247 TC393247:TH393247 ACY393247:ADD393247 AMU393247:AMZ393247 AWQ393247:AWV393247 BGM393247:BGR393247 BQI393247:BQN393247 CAE393247:CAJ393247 CKA393247:CKF393247 CTW393247:CUB393247 DDS393247:DDX393247 DNO393247:DNT393247 DXK393247:DXP393247 EHG393247:EHL393247 ERC393247:ERH393247 FAY393247:FBD393247 FKU393247:FKZ393247 FUQ393247:FUV393247 GEM393247:GER393247 GOI393247:GON393247 GYE393247:GYJ393247 HIA393247:HIF393247 HRW393247:HSB393247 IBS393247:IBX393247 ILO393247:ILT393247 IVK393247:IVP393247 JFG393247:JFL393247 JPC393247:JPH393247 JYY393247:JZD393247 KIU393247:KIZ393247 KSQ393247:KSV393247 LCM393247:LCR393247 LMI393247:LMN393247 LWE393247:LWJ393247 MGA393247:MGF393247 MPW393247:MQB393247 MZS393247:MZX393247 NJO393247:NJT393247 NTK393247:NTP393247 ODG393247:ODL393247 ONC393247:ONH393247 OWY393247:OXD393247 PGU393247:PGZ393247 PQQ393247:PQV393247 QAM393247:QAR393247 QKI393247:QKN393247 QUE393247:QUJ393247 REA393247:REF393247 RNW393247:ROB393247 RXS393247:RXX393247 SHO393247:SHT393247 SRK393247:SRP393247 TBG393247:TBL393247 TLC393247:TLH393247 TUY393247:TVD393247 UEU393247:UEZ393247 UOQ393247:UOV393247 UYM393247:UYR393247 VII393247:VIN393247 VSE393247:VSJ393247 WCA393247:WCF393247 WLW393247:WMB393247 WVS393247:WVX393247 K458783:P458783 JG458783:JL458783 TC458783:TH458783 ACY458783:ADD458783 AMU458783:AMZ458783 AWQ458783:AWV458783 BGM458783:BGR458783 BQI458783:BQN458783 CAE458783:CAJ458783 CKA458783:CKF458783 CTW458783:CUB458783 DDS458783:DDX458783 DNO458783:DNT458783 DXK458783:DXP458783 EHG458783:EHL458783 ERC458783:ERH458783 FAY458783:FBD458783 FKU458783:FKZ458783 FUQ458783:FUV458783 GEM458783:GER458783 GOI458783:GON458783 GYE458783:GYJ458783 HIA458783:HIF458783 HRW458783:HSB458783 IBS458783:IBX458783 ILO458783:ILT458783 IVK458783:IVP458783 JFG458783:JFL458783 JPC458783:JPH458783 JYY458783:JZD458783 KIU458783:KIZ458783 KSQ458783:KSV458783 LCM458783:LCR458783 LMI458783:LMN458783 LWE458783:LWJ458783 MGA458783:MGF458783 MPW458783:MQB458783 MZS458783:MZX458783 NJO458783:NJT458783 NTK458783:NTP458783 ODG458783:ODL458783 ONC458783:ONH458783 OWY458783:OXD458783 PGU458783:PGZ458783 PQQ458783:PQV458783 QAM458783:QAR458783 QKI458783:QKN458783 QUE458783:QUJ458783 REA458783:REF458783 RNW458783:ROB458783 RXS458783:RXX458783 SHO458783:SHT458783 SRK458783:SRP458783 TBG458783:TBL458783 TLC458783:TLH458783 TUY458783:TVD458783 UEU458783:UEZ458783 UOQ458783:UOV458783 UYM458783:UYR458783 VII458783:VIN458783 VSE458783:VSJ458783 WCA458783:WCF458783 WLW458783:WMB458783 WVS458783:WVX458783 K524319:P524319 JG524319:JL524319 TC524319:TH524319 ACY524319:ADD524319 AMU524319:AMZ524319 AWQ524319:AWV524319 BGM524319:BGR524319 BQI524319:BQN524319 CAE524319:CAJ524319 CKA524319:CKF524319 CTW524319:CUB524319 DDS524319:DDX524319 DNO524319:DNT524319 DXK524319:DXP524319 EHG524319:EHL524319 ERC524319:ERH524319 FAY524319:FBD524319 FKU524319:FKZ524319 FUQ524319:FUV524319 GEM524319:GER524319 GOI524319:GON524319 GYE524319:GYJ524319 HIA524319:HIF524319 HRW524319:HSB524319 IBS524319:IBX524319 ILO524319:ILT524319 IVK524319:IVP524319 JFG524319:JFL524319 JPC524319:JPH524319 JYY524319:JZD524319 KIU524319:KIZ524319 KSQ524319:KSV524319 LCM524319:LCR524319 LMI524319:LMN524319 LWE524319:LWJ524319 MGA524319:MGF524319 MPW524319:MQB524319 MZS524319:MZX524319 NJO524319:NJT524319 NTK524319:NTP524319 ODG524319:ODL524319 ONC524319:ONH524319 OWY524319:OXD524319 PGU524319:PGZ524319 PQQ524319:PQV524319 QAM524319:QAR524319 QKI524319:QKN524319 QUE524319:QUJ524319 REA524319:REF524319 RNW524319:ROB524319 RXS524319:RXX524319 SHO524319:SHT524319 SRK524319:SRP524319 TBG524319:TBL524319 TLC524319:TLH524319 TUY524319:TVD524319 UEU524319:UEZ524319 UOQ524319:UOV524319 UYM524319:UYR524319 VII524319:VIN524319 VSE524319:VSJ524319 WCA524319:WCF524319 WLW524319:WMB524319 WVS524319:WVX524319 K589855:P589855 JG589855:JL589855 TC589855:TH589855 ACY589855:ADD589855 AMU589855:AMZ589855 AWQ589855:AWV589855 BGM589855:BGR589855 BQI589855:BQN589855 CAE589855:CAJ589855 CKA589855:CKF589855 CTW589855:CUB589855 DDS589855:DDX589855 DNO589855:DNT589855 DXK589855:DXP589855 EHG589855:EHL589855 ERC589855:ERH589855 FAY589855:FBD589855 FKU589855:FKZ589855 FUQ589855:FUV589855 GEM589855:GER589855 GOI589855:GON589855 GYE589855:GYJ589855 HIA589855:HIF589855 HRW589855:HSB589855 IBS589855:IBX589855 ILO589855:ILT589855 IVK589855:IVP589855 JFG589855:JFL589855 JPC589855:JPH589855 JYY589855:JZD589855 KIU589855:KIZ589855 KSQ589855:KSV589855 LCM589855:LCR589855 LMI589855:LMN589855 LWE589855:LWJ589855 MGA589855:MGF589855 MPW589855:MQB589855 MZS589855:MZX589855 NJO589855:NJT589855 NTK589855:NTP589855 ODG589855:ODL589855 ONC589855:ONH589855 OWY589855:OXD589855 PGU589855:PGZ589855 PQQ589855:PQV589855 QAM589855:QAR589855 QKI589855:QKN589855 QUE589855:QUJ589855 REA589855:REF589855 RNW589855:ROB589855 RXS589855:RXX589855 SHO589855:SHT589855 SRK589855:SRP589855 TBG589855:TBL589855 TLC589855:TLH589855 TUY589855:TVD589855 UEU589855:UEZ589855 UOQ589855:UOV589855 UYM589855:UYR589855 VII589855:VIN589855 VSE589855:VSJ589855 WCA589855:WCF589855 WLW589855:WMB589855 WVS589855:WVX589855 K655391:P655391 JG655391:JL655391 TC655391:TH655391 ACY655391:ADD655391 AMU655391:AMZ655391 AWQ655391:AWV655391 BGM655391:BGR655391 BQI655391:BQN655391 CAE655391:CAJ655391 CKA655391:CKF655391 CTW655391:CUB655391 DDS655391:DDX655391 DNO655391:DNT655391 DXK655391:DXP655391 EHG655391:EHL655391 ERC655391:ERH655391 FAY655391:FBD655391 FKU655391:FKZ655391 FUQ655391:FUV655391 GEM655391:GER655391 GOI655391:GON655391 GYE655391:GYJ655391 HIA655391:HIF655391 HRW655391:HSB655391 IBS655391:IBX655391 ILO655391:ILT655391 IVK655391:IVP655391 JFG655391:JFL655391 JPC655391:JPH655391 JYY655391:JZD655391 KIU655391:KIZ655391 KSQ655391:KSV655391 LCM655391:LCR655391 LMI655391:LMN655391 LWE655391:LWJ655391 MGA655391:MGF655391 MPW655391:MQB655391 MZS655391:MZX655391 NJO655391:NJT655391 NTK655391:NTP655391 ODG655391:ODL655391 ONC655391:ONH655391 OWY655391:OXD655391 PGU655391:PGZ655391 PQQ655391:PQV655391 QAM655391:QAR655391 QKI655391:QKN655391 QUE655391:QUJ655391 REA655391:REF655391 RNW655391:ROB655391 RXS655391:RXX655391 SHO655391:SHT655391 SRK655391:SRP655391 TBG655391:TBL655391 TLC655391:TLH655391 TUY655391:TVD655391 UEU655391:UEZ655391 UOQ655391:UOV655391 UYM655391:UYR655391 VII655391:VIN655391 VSE655391:VSJ655391 WCA655391:WCF655391 WLW655391:WMB655391 WVS655391:WVX655391 K720927:P720927 JG720927:JL720927 TC720927:TH720927 ACY720927:ADD720927 AMU720927:AMZ720927 AWQ720927:AWV720927 BGM720927:BGR720927 BQI720927:BQN720927 CAE720927:CAJ720927 CKA720927:CKF720927 CTW720927:CUB720927 DDS720927:DDX720927 DNO720927:DNT720927 DXK720927:DXP720927 EHG720927:EHL720927 ERC720927:ERH720927 FAY720927:FBD720927 FKU720927:FKZ720927 FUQ720927:FUV720927 GEM720927:GER720927 GOI720927:GON720927 GYE720927:GYJ720927 HIA720927:HIF720927 HRW720927:HSB720927 IBS720927:IBX720927 ILO720927:ILT720927 IVK720927:IVP720927 JFG720927:JFL720927 JPC720927:JPH720927 JYY720927:JZD720927 KIU720927:KIZ720927 KSQ720927:KSV720927 LCM720927:LCR720927 LMI720927:LMN720927 LWE720927:LWJ720927 MGA720927:MGF720927 MPW720927:MQB720927 MZS720927:MZX720927 NJO720927:NJT720927 NTK720927:NTP720927 ODG720927:ODL720927 ONC720927:ONH720927 OWY720927:OXD720927 PGU720927:PGZ720927 PQQ720927:PQV720927 QAM720927:QAR720927 QKI720927:QKN720927 QUE720927:QUJ720927 REA720927:REF720927 RNW720927:ROB720927 RXS720927:RXX720927 SHO720927:SHT720927 SRK720927:SRP720927 TBG720927:TBL720927 TLC720927:TLH720927 TUY720927:TVD720927 UEU720927:UEZ720927 UOQ720927:UOV720927 UYM720927:UYR720927 VII720927:VIN720927 VSE720927:VSJ720927 WCA720927:WCF720927 WLW720927:WMB720927 WVS720927:WVX720927 K786463:P786463 JG786463:JL786463 TC786463:TH786463 ACY786463:ADD786463 AMU786463:AMZ786463 AWQ786463:AWV786463 BGM786463:BGR786463 BQI786463:BQN786463 CAE786463:CAJ786463 CKA786463:CKF786463 CTW786463:CUB786463 DDS786463:DDX786463 DNO786463:DNT786463 DXK786463:DXP786463 EHG786463:EHL786463 ERC786463:ERH786463 FAY786463:FBD786463 FKU786463:FKZ786463 FUQ786463:FUV786463 GEM786463:GER786463 GOI786463:GON786463 GYE786463:GYJ786463 HIA786463:HIF786463 HRW786463:HSB786463 IBS786463:IBX786463 ILO786463:ILT786463 IVK786463:IVP786463 JFG786463:JFL786463 JPC786463:JPH786463 JYY786463:JZD786463 KIU786463:KIZ786463 KSQ786463:KSV786463 LCM786463:LCR786463 LMI786463:LMN786463 LWE786463:LWJ786463 MGA786463:MGF786463 MPW786463:MQB786463 MZS786463:MZX786463 NJO786463:NJT786463 NTK786463:NTP786463 ODG786463:ODL786463 ONC786463:ONH786463 OWY786463:OXD786463 PGU786463:PGZ786463 PQQ786463:PQV786463 QAM786463:QAR786463 QKI786463:QKN786463 QUE786463:QUJ786463 REA786463:REF786463 RNW786463:ROB786463 RXS786463:RXX786463 SHO786463:SHT786463 SRK786463:SRP786463 TBG786463:TBL786463 TLC786463:TLH786463 TUY786463:TVD786463 UEU786463:UEZ786463 UOQ786463:UOV786463 UYM786463:UYR786463 VII786463:VIN786463 VSE786463:VSJ786463 WCA786463:WCF786463 WLW786463:WMB786463 WVS786463:WVX786463 K851999:P851999 JG851999:JL851999 TC851999:TH851999 ACY851999:ADD851999 AMU851999:AMZ851999 AWQ851999:AWV851999 BGM851999:BGR851999 BQI851999:BQN851999 CAE851999:CAJ851999 CKA851999:CKF851999 CTW851999:CUB851999 DDS851999:DDX851999 DNO851999:DNT851999 DXK851999:DXP851999 EHG851999:EHL851999 ERC851999:ERH851999 FAY851999:FBD851999 FKU851999:FKZ851999 FUQ851999:FUV851999 GEM851999:GER851999 GOI851999:GON851999 GYE851999:GYJ851999 HIA851999:HIF851999 HRW851999:HSB851999 IBS851999:IBX851999 ILO851999:ILT851999 IVK851999:IVP851999 JFG851999:JFL851999 JPC851999:JPH851999 JYY851999:JZD851999 KIU851999:KIZ851999 KSQ851999:KSV851999 LCM851999:LCR851999 LMI851999:LMN851999 LWE851999:LWJ851999 MGA851999:MGF851999 MPW851999:MQB851999 MZS851999:MZX851999 NJO851999:NJT851999 NTK851999:NTP851999 ODG851999:ODL851999 ONC851999:ONH851999 OWY851999:OXD851999 PGU851999:PGZ851999 PQQ851999:PQV851999 QAM851999:QAR851999 QKI851999:QKN851999 QUE851999:QUJ851999 REA851999:REF851999 RNW851999:ROB851999 RXS851999:RXX851999 SHO851999:SHT851999 SRK851999:SRP851999 TBG851999:TBL851999 TLC851999:TLH851999 TUY851999:TVD851999 UEU851999:UEZ851999 UOQ851999:UOV851999 UYM851999:UYR851999 VII851999:VIN851999 VSE851999:VSJ851999 WCA851999:WCF851999 WLW851999:WMB851999 WVS851999:WVX851999 K917535:P917535 JG917535:JL917535 TC917535:TH917535 ACY917535:ADD917535 AMU917535:AMZ917535 AWQ917535:AWV917535 BGM917535:BGR917535 BQI917535:BQN917535 CAE917535:CAJ917535 CKA917535:CKF917535 CTW917535:CUB917535 DDS917535:DDX917535 DNO917535:DNT917535 DXK917535:DXP917535 EHG917535:EHL917535 ERC917535:ERH917535 FAY917535:FBD917535 FKU917535:FKZ917535 FUQ917535:FUV917535 GEM917535:GER917535 GOI917535:GON917535 GYE917535:GYJ917535 HIA917535:HIF917535 HRW917535:HSB917535 IBS917535:IBX917535 ILO917535:ILT917535 IVK917535:IVP917535 JFG917535:JFL917535 JPC917535:JPH917535 JYY917535:JZD917535 KIU917535:KIZ917535 KSQ917535:KSV917535 LCM917535:LCR917535 LMI917535:LMN917535 LWE917535:LWJ917535 MGA917535:MGF917535 MPW917535:MQB917535 MZS917535:MZX917535 NJO917535:NJT917535 NTK917535:NTP917535 ODG917535:ODL917535 ONC917535:ONH917535 OWY917535:OXD917535 PGU917535:PGZ917535 PQQ917535:PQV917535 QAM917535:QAR917535 QKI917535:QKN917535 QUE917535:QUJ917535 REA917535:REF917535 RNW917535:ROB917535 RXS917535:RXX917535 SHO917535:SHT917535 SRK917535:SRP917535 TBG917535:TBL917535 TLC917535:TLH917535 TUY917535:TVD917535 UEU917535:UEZ917535 UOQ917535:UOV917535 UYM917535:UYR917535 VII917535:VIN917535 VSE917535:VSJ917535 WCA917535:WCF917535 WLW917535:WMB917535 WVS917535:WVX917535 K983071:P983071 JG983071:JL983071 TC983071:TH983071 ACY983071:ADD983071 AMU983071:AMZ983071 AWQ983071:AWV983071 BGM983071:BGR983071 BQI983071:BQN983071 CAE983071:CAJ983071 CKA983071:CKF983071 CTW983071:CUB983071 DDS983071:DDX983071 DNO983071:DNT983071 DXK983071:DXP983071 EHG983071:EHL983071 ERC983071:ERH983071 FAY983071:FBD983071 FKU983071:FKZ983071 FUQ983071:FUV983071 GEM983071:GER983071 GOI983071:GON983071 GYE983071:GYJ983071 HIA983071:HIF983071 HRW983071:HSB983071 IBS983071:IBX983071 ILO983071:ILT983071 IVK983071:IVP983071 JFG983071:JFL983071 JPC983071:JPH983071 JYY983071:JZD983071 KIU983071:KIZ983071 KSQ983071:KSV983071 LCM983071:LCR983071 LMI983071:LMN983071 LWE983071:LWJ983071 MGA983071:MGF983071 MPW983071:MQB983071 MZS983071:MZX983071 NJO983071:NJT983071 NTK983071:NTP983071 ODG983071:ODL983071 ONC983071:ONH983071 OWY983071:OXD983071 PGU983071:PGZ983071 PQQ983071:PQV983071 QAM983071:QAR983071 QKI983071:QKN983071 QUE983071:QUJ983071 REA983071:REF983071 RNW983071:ROB983071 RXS983071:RXX983071 SHO983071:SHT983071 SRK983071:SRP983071 TBG983071:TBL983071 TLC983071:TLH983071 TUY983071:TVD983071 UEU983071:UEZ983071 UOQ983071:UOV983071 UYM983071:UYR983071 VII983071:VIN983071 VSE983071:VSJ983071 WCA983071:WCF983071 WLW983071:WMB983071 WVS983071:WVX983071 AA27:AJ27 JW27:KF27 TS27:UB27 ADO27:ADX27 ANK27:ANT27 AXG27:AXP27 BHC27:BHL27 BQY27:BRH27 CAU27:CBD27 CKQ27:CKZ27 CUM27:CUV27 DEI27:DER27 DOE27:DON27 DYA27:DYJ27 EHW27:EIF27 ERS27:ESB27 FBO27:FBX27 FLK27:FLT27 FVG27:FVP27 GFC27:GFL27 GOY27:GPH27 GYU27:GZD27 HIQ27:HIZ27 HSM27:HSV27 ICI27:ICR27 IME27:IMN27 IWA27:IWJ27 JFW27:JGF27 JPS27:JQB27 JZO27:JZX27 KJK27:KJT27 KTG27:KTP27 LDC27:LDL27 LMY27:LNH27 LWU27:LXD27 MGQ27:MGZ27 MQM27:MQV27 NAI27:NAR27 NKE27:NKN27 NUA27:NUJ27 ODW27:OEF27 ONS27:OOB27 OXO27:OXX27 PHK27:PHT27 PRG27:PRP27 QBC27:QBL27 QKY27:QLH27 QUU27:QVD27 REQ27:REZ27 ROM27:ROV27 RYI27:RYR27 SIE27:SIN27 SSA27:SSJ27 TBW27:TCF27 TLS27:TMB27 TVO27:TVX27 UFK27:UFT27 UPG27:UPP27 UZC27:UZL27 VIY27:VJH27 VSU27:VTD27 WCQ27:WCZ27 WMM27:WMV27 WWI27:WWR27 AA65563:AJ65563 JW65563:KF65563 TS65563:UB65563 ADO65563:ADX65563 ANK65563:ANT65563 AXG65563:AXP65563 BHC65563:BHL65563 BQY65563:BRH65563 CAU65563:CBD65563 CKQ65563:CKZ65563 CUM65563:CUV65563 DEI65563:DER65563 DOE65563:DON65563 DYA65563:DYJ65563 EHW65563:EIF65563 ERS65563:ESB65563 FBO65563:FBX65563 FLK65563:FLT65563 FVG65563:FVP65563 GFC65563:GFL65563 GOY65563:GPH65563 GYU65563:GZD65563 HIQ65563:HIZ65563 HSM65563:HSV65563 ICI65563:ICR65563 IME65563:IMN65563 IWA65563:IWJ65563 JFW65563:JGF65563 JPS65563:JQB65563 JZO65563:JZX65563 KJK65563:KJT65563 KTG65563:KTP65563 LDC65563:LDL65563 LMY65563:LNH65563 LWU65563:LXD65563 MGQ65563:MGZ65563 MQM65563:MQV65563 NAI65563:NAR65563 NKE65563:NKN65563 NUA65563:NUJ65563 ODW65563:OEF65563 ONS65563:OOB65563 OXO65563:OXX65563 PHK65563:PHT65563 PRG65563:PRP65563 QBC65563:QBL65563 QKY65563:QLH65563 QUU65563:QVD65563 REQ65563:REZ65563 ROM65563:ROV65563 RYI65563:RYR65563 SIE65563:SIN65563 SSA65563:SSJ65563 TBW65563:TCF65563 TLS65563:TMB65563 TVO65563:TVX65563 UFK65563:UFT65563 UPG65563:UPP65563 UZC65563:UZL65563 VIY65563:VJH65563 VSU65563:VTD65563 WCQ65563:WCZ65563 WMM65563:WMV65563 WWI65563:WWR65563 AA131099:AJ131099 JW131099:KF131099 TS131099:UB131099 ADO131099:ADX131099 ANK131099:ANT131099 AXG131099:AXP131099 BHC131099:BHL131099 BQY131099:BRH131099 CAU131099:CBD131099 CKQ131099:CKZ131099 CUM131099:CUV131099 DEI131099:DER131099 DOE131099:DON131099 DYA131099:DYJ131099 EHW131099:EIF131099 ERS131099:ESB131099 FBO131099:FBX131099 FLK131099:FLT131099 FVG131099:FVP131099 GFC131099:GFL131099 GOY131099:GPH131099 GYU131099:GZD131099 HIQ131099:HIZ131099 HSM131099:HSV131099 ICI131099:ICR131099 IME131099:IMN131099 IWA131099:IWJ131099 JFW131099:JGF131099 JPS131099:JQB131099 JZO131099:JZX131099 KJK131099:KJT131099 KTG131099:KTP131099 LDC131099:LDL131099 LMY131099:LNH131099 LWU131099:LXD131099 MGQ131099:MGZ131099 MQM131099:MQV131099 NAI131099:NAR131099 NKE131099:NKN131099 NUA131099:NUJ131099 ODW131099:OEF131099 ONS131099:OOB131099 OXO131099:OXX131099 PHK131099:PHT131099 PRG131099:PRP131099 QBC131099:QBL131099 QKY131099:QLH131099 QUU131099:QVD131099 REQ131099:REZ131099 ROM131099:ROV131099 RYI131099:RYR131099 SIE131099:SIN131099 SSA131099:SSJ131099 TBW131099:TCF131099 TLS131099:TMB131099 TVO131099:TVX131099 UFK131099:UFT131099 UPG131099:UPP131099 UZC131099:UZL131099 VIY131099:VJH131099 VSU131099:VTD131099 WCQ131099:WCZ131099 WMM131099:WMV131099 WWI131099:WWR131099 AA196635:AJ196635 JW196635:KF196635 TS196635:UB196635 ADO196635:ADX196635 ANK196635:ANT196635 AXG196635:AXP196635 BHC196635:BHL196635 BQY196635:BRH196635 CAU196635:CBD196635 CKQ196635:CKZ196635 CUM196635:CUV196635 DEI196635:DER196635 DOE196635:DON196635 DYA196635:DYJ196635 EHW196635:EIF196635 ERS196635:ESB196635 FBO196635:FBX196635 FLK196635:FLT196635 FVG196635:FVP196635 GFC196635:GFL196635 GOY196635:GPH196635 GYU196635:GZD196635 HIQ196635:HIZ196635 HSM196635:HSV196635 ICI196635:ICR196635 IME196635:IMN196635 IWA196635:IWJ196635 JFW196635:JGF196635 JPS196635:JQB196635 JZO196635:JZX196635 KJK196635:KJT196635 KTG196635:KTP196635 LDC196635:LDL196635 LMY196635:LNH196635 LWU196635:LXD196635 MGQ196635:MGZ196635 MQM196635:MQV196635 NAI196635:NAR196635 NKE196635:NKN196635 NUA196635:NUJ196635 ODW196635:OEF196635 ONS196635:OOB196635 OXO196635:OXX196635 PHK196635:PHT196635 PRG196635:PRP196635 QBC196635:QBL196635 QKY196635:QLH196635 QUU196635:QVD196635 REQ196635:REZ196635 ROM196635:ROV196635 RYI196635:RYR196635 SIE196635:SIN196635 SSA196635:SSJ196635 TBW196635:TCF196635 TLS196635:TMB196635 TVO196635:TVX196635 UFK196635:UFT196635 UPG196635:UPP196635 UZC196635:UZL196635 VIY196635:VJH196635 VSU196635:VTD196635 WCQ196635:WCZ196635 WMM196635:WMV196635 WWI196635:WWR196635 AA262171:AJ262171 JW262171:KF262171 TS262171:UB262171 ADO262171:ADX262171 ANK262171:ANT262171 AXG262171:AXP262171 BHC262171:BHL262171 BQY262171:BRH262171 CAU262171:CBD262171 CKQ262171:CKZ262171 CUM262171:CUV262171 DEI262171:DER262171 DOE262171:DON262171 DYA262171:DYJ262171 EHW262171:EIF262171 ERS262171:ESB262171 FBO262171:FBX262171 FLK262171:FLT262171 FVG262171:FVP262171 GFC262171:GFL262171 GOY262171:GPH262171 GYU262171:GZD262171 HIQ262171:HIZ262171 HSM262171:HSV262171 ICI262171:ICR262171 IME262171:IMN262171 IWA262171:IWJ262171 JFW262171:JGF262171 JPS262171:JQB262171 JZO262171:JZX262171 KJK262171:KJT262171 KTG262171:KTP262171 LDC262171:LDL262171 LMY262171:LNH262171 LWU262171:LXD262171 MGQ262171:MGZ262171 MQM262171:MQV262171 NAI262171:NAR262171 NKE262171:NKN262171 NUA262171:NUJ262171 ODW262171:OEF262171 ONS262171:OOB262171 OXO262171:OXX262171 PHK262171:PHT262171 PRG262171:PRP262171 QBC262171:QBL262171 QKY262171:QLH262171 QUU262171:QVD262171 REQ262171:REZ262171 ROM262171:ROV262171 RYI262171:RYR262171 SIE262171:SIN262171 SSA262171:SSJ262171 TBW262171:TCF262171 TLS262171:TMB262171 TVO262171:TVX262171 UFK262171:UFT262171 UPG262171:UPP262171 UZC262171:UZL262171 VIY262171:VJH262171 VSU262171:VTD262171 WCQ262171:WCZ262171 WMM262171:WMV262171 WWI262171:WWR262171 AA327707:AJ327707 JW327707:KF327707 TS327707:UB327707 ADO327707:ADX327707 ANK327707:ANT327707 AXG327707:AXP327707 BHC327707:BHL327707 BQY327707:BRH327707 CAU327707:CBD327707 CKQ327707:CKZ327707 CUM327707:CUV327707 DEI327707:DER327707 DOE327707:DON327707 DYA327707:DYJ327707 EHW327707:EIF327707 ERS327707:ESB327707 FBO327707:FBX327707 FLK327707:FLT327707 FVG327707:FVP327707 GFC327707:GFL327707 GOY327707:GPH327707 GYU327707:GZD327707 HIQ327707:HIZ327707 HSM327707:HSV327707 ICI327707:ICR327707 IME327707:IMN327707 IWA327707:IWJ327707 JFW327707:JGF327707 JPS327707:JQB327707 JZO327707:JZX327707 KJK327707:KJT327707 KTG327707:KTP327707 LDC327707:LDL327707 LMY327707:LNH327707 LWU327707:LXD327707 MGQ327707:MGZ327707 MQM327707:MQV327707 NAI327707:NAR327707 NKE327707:NKN327707 NUA327707:NUJ327707 ODW327707:OEF327707 ONS327707:OOB327707 OXO327707:OXX327707 PHK327707:PHT327707 PRG327707:PRP327707 QBC327707:QBL327707 QKY327707:QLH327707 QUU327707:QVD327707 REQ327707:REZ327707 ROM327707:ROV327707 RYI327707:RYR327707 SIE327707:SIN327707 SSA327707:SSJ327707 TBW327707:TCF327707 TLS327707:TMB327707 TVO327707:TVX327707 UFK327707:UFT327707 UPG327707:UPP327707 UZC327707:UZL327707 VIY327707:VJH327707 VSU327707:VTD327707 WCQ327707:WCZ327707 WMM327707:WMV327707 WWI327707:WWR327707 AA393243:AJ393243 JW393243:KF393243 TS393243:UB393243 ADO393243:ADX393243 ANK393243:ANT393243 AXG393243:AXP393243 BHC393243:BHL393243 BQY393243:BRH393243 CAU393243:CBD393243 CKQ393243:CKZ393243 CUM393243:CUV393243 DEI393243:DER393243 DOE393243:DON393243 DYA393243:DYJ393243 EHW393243:EIF393243 ERS393243:ESB393243 FBO393243:FBX393243 FLK393243:FLT393243 FVG393243:FVP393243 GFC393243:GFL393243 GOY393243:GPH393243 GYU393243:GZD393243 HIQ393243:HIZ393243 HSM393243:HSV393243 ICI393243:ICR393243 IME393243:IMN393243 IWA393243:IWJ393243 JFW393243:JGF393243 JPS393243:JQB393243 JZO393243:JZX393243 KJK393243:KJT393243 KTG393243:KTP393243 LDC393243:LDL393243 LMY393243:LNH393243 LWU393243:LXD393243 MGQ393243:MGZ393243 MQM393243:MQV393243 NAI393243:NAR393243 NKE393243:NKN393243 NUA393243:NUJ393243 ODW393243:OEF393243 ONS393243:OOB393243 OXO393243:OXX393243 PHK393243:PHT393243 PRG393243:PRP393243 QBC393243:QBL393243 QKY393243:QLH393243 QUU393243:QVD393243 REQ393243:REZ393243 ROM393243:ROV393243 RYI393243:RYR393243 SIE393243:SIN393243 SSA393243:SSJ393243 TBW393243:TCF393243 TLS393243:TMB393243 TVO393243:TVX393243 UFK393243:UFT393243 UPG393243:UPP393243 UZC393243:UZL393243 VIY393243:VJH393243 VSU393243:VTD393243 WCQ393243:WCZ393243 WMM393243:WMV393243 WWI393243:WWR393243 AA458779:AJ458779 JW458779:KF458779 TS458779:UB458779 ADO458779:ADX458779 ANK458779:ANT458779 AXG458779:AXP458779 BHC458779:BHL458779 BQY458779:BRH458779 CAU458779:CBD458779 CKQ458779:CKZ458779 CUM458779:CUV458779 DEI458779:DER458779 DOE458779:DON458779 DYA458779:DYJ458779 EHW458779:EIF458779 ERS458779:ESB458779 FBO458779:FBX458779 FLK458779:FLT458779 FVG458779:FVP458779 GFC458779:GFL458779 GOY458779:GPH458779 GYU458779:GZD458779 HIQ458779:HIZ458779 HSM458779:HSV458779 ICI458779:ICR458779 IME458779:IMN458779 IWA458779:IWJ458779 JFW458779:JGF458779 JPS458779:JQB458779 JZO458779:JZX458779 KJK458779:KJT458779 KTG458779:KTP458779 LDC458779:LDL458779 LMY458779:LNH458779 LWU458779:LXD458779 MGQ458779:MGZ458779 MQM458779:MQV458779 NAI458779:NAR458779 NKE458779:NKN458779 NUA458779:NUJ458779 ODW458779:OEF458779 ONS458779:OOB458779 OXO458779:OXX458779 PHK458779:PHT458779 PRG458779:PRP458779 QBC458779:QBL458779 QKY458779:QLH458779 QUU458779:QVD458779 REQ458779:REZ458779 ROM458779:ROV458779 RYI458779:RYR458779 SIE458779:SIN458779 SSA458779:SSJ458779 TBW458779:TCF458779 TLS458779:TMB458779 TVO458779:TVX458779 UFK458779:UFT458779 UPG458779:UPP458779 UZC458779:UZL458779 VIY458779:VJH458779 VSU458779:VTD458779 WCQ458779:WCZ458779 WMM458779:WMV458779 WWI458779:WWR458779 AA524315:AJ524315 JW524315:KF524315 TS524315:UB524315 ADO524315:ADX524315 ANK524315:ANT524315 AXG524315:AXP524315 BHC524315:BHL524315 BQY524315:BRH524315 CAU524315:CBD524315 CKQ524315:CKZ524315 CUM524315:CUV524315 DEI524315:DER524315 DOE524315:DON524315 DYA524315:DYJ524315 EHW524315:EIF524315 ERS524315:ESB524315 FBO524315:FBX524315 FLK524315:FLT524315 FVG524315:FVP524315 GFC524315:GFL524315 GOY524315:GPH524315 GYU524315:GZD524315 HIQ524315:HIZ524315 HSM524315:HSV524315 ICI524315:ICR524315 IME524315:IMN524315 IWA524315:IWJ524315 JFW524315:JGF524315 JPS524315:JQB524315 JZO524315:JZX524315 KJK524315:KJT524315 KTG524315:KTP524315 LDC524315:LDL524315 LMY524315:LNH524315 LWU524315:LXD524315 MGQ524315:MGZ524315 MQM524315:MQV524315 NAI524315:NAR524315 NKE524315:NKN524315 NUA524315:NUJ524315 ODW524315:OEF524315 ONS524315:OOB524315 OXO524315:OXX524315 PHK524315:PHT524315 PRG524315:PRP524315 QBC524315:QBL524315 QKY524315:QLH524315 QUU524315:QVD524315 REQ524315:REZ524315 ROM524315:ROV524315 RYI524315:RYR524315 SIE524315:SIN524315 SSA524315:SSJ524315 TBW524315:TCF524315 TLS524315:TMB524315 TVO524315:TVX524315 UFK524315:UFT524315 UPG524315:UPP524315 UZC524315:UZL524315 VIY524315:VJH524315 VSU524315:VTD524315 WCQ524315:WCZ524315 WMM524315:WMV524315 WWI524315:WWR524315 AA589851:AJ589851 JW589851:KF589851 TS589851:UB589851 ADO589851:ADX589851 ANK589851:ANT589851 AXG589851:AXP589851 BHC589851:BHL589851 BQY589851:BRH589851 CAU589851:CBD589851 CKQ589851:CKZ589851 CUM589851:CUV589851 DEI589851:DER589851 DOE589851:DON589851 DYA589851:DYJ589851 EHW589851:EIF589851 ERS589851:ESB589851 FBO589851:FBX589851 FLK589851:FLT589851 FVG589851:FVP589851 GFC589851:GFL589851 GOY589851:GPH589851 GYU589851:GZD589851 HIQ589851:HIZ589851 HSM589851:HSV589851 ICI589851:ICR589851 IME589851:IMN589851 IWA589851:IWJ589851 JFW589851:JGF589851 JPS589851:JQB589851 JZO589851:JZX589851 KJK589851:KJT589851 KTG589851:KTP589851 LDC589851:LDL589851 LMY589851:LNH589851 LWU589851:LXD589851 MGQ589851:MGZ589851 MQM589851:MQV589851 NAI589851:NAR589851 NKE589851:NKN589851 NUA589851:NUJ589851 ODW589851:OEF589851 ONS589851:OOB589851 OXO589851:OXX589851 PHK589851:PHT589851 PRG589851:PRP589851 QBC589851:QBL589851 QKY589851:QLH589851 QUU589851:QVD589851 REQ589851:REZ589851 ROM589851:ROV589851 RYI589851:RYR589851 SIE589851:SIN589851 SSA589851:SSJ589851 TBW589851:TCF589851 TLS589851:TMB589851 TVO589851:TVX589851 UFK589851:UFT589851 UPG589851:UPP589851 UZC589851:UZL589851 VIY589851:VJH589851 VSU589851:VTD589851 WCQ589851:WCZ589851 WMM589851:WMV589851 WWI589851:WWR589851 AA655387:AJ655387 JW655387:KF655387 TS655387:UB655387 ADO655387:ADX655387 ANK655387:ANT655387 AXG655387:AXP655387 BHC655387:BHL655387 BQY655387:BRH655387 CAU655387:CBD655387 CKQ655387:CKZ655387 CUM655387:CUV655387 DEI655387:DER655387 DOE655387:DON655387 DYA655387:DYJ655387 EHW655387:EIF655387 ERS655387:ESB655387 FBO655387:FBX655387 FLK655387:FLT655387 FVG655387:FVP655387 GFC655387:GFL655387 GOY655387:GPH655387 GYU655387:GZD655387 HIQ655387:HIZ655387 HSM655387:HSV655387 ICI655387:ICR655387 IME655387:IMN655387 IWA655387:IWJ655387 JFW655387:JGF655387 JPS655387:JQB655387 JZO655387:JZX655387 KJK655387:KJT655387 KTG655387:KTP655387 LDC655387:LDL655387 LMY655387:LNH655387 LWU655387:LXD655387 MGQ655387:MGZ655387 MQM655387:MQV655387 NAI655387:NAR655387 NKE655387:NKN655387 NUA655387:NUJ655387 ODW655387:OEF655387 ONS655387:OOB655387 OXO655387:OXX655387 PHK655387:PHT655387 PRG655387:PRP655387 QBC655387:QBL655387 QKY655387:QLH655387 QUU655387:QVD655387 REQ655387:REZ655387 ROM655387:ROV655387 RYI655387:RYR655387 SIE655387:SIN655387 SSA655387:SSJ655387 TBW655387:TCF655387 TLS655387:TMB655387 TVO655387:TVX655387 UFK655387:UFT655387 UPG655387:UPP655387 UZC655387:UZL655387 VIY655387:VJH655387 VSU655387:VTD655387 WCQ655387:WCZ655387 WMM655387:WMV655387 WWI655387:WWR655387 AA720923:AJ720923 JW720923:KF720923 TS720923:UB720923 ADO720923:ADX720923 ANK720923:ANT720923 AXG720923:AXP720923 BHC720923:BHL720923 BQY720923:BRH720923 CAU720923:CBD720923 CKQ720923:CKZ720923 CUM720923:CUV720923 DEI720923:DER720923 DOE720923:DON720923 DYA720923:DYJ720923 EHW720923:EIF720923 ERS720923:ESB720923 FBO720923:FBX720923 FLK720923:FLT720923 FVG720923:FVP720923 GFC720923:GFL720923 GOY720923:GPH720923 GYU720923:GZD720923 HIQ720923:HIZ720923 HSM720923:HSV720923 ICI720923:ICR720923 IME720923:IMN720923 IWA720923:IWJ720923 JFW720923:JGF720923 JPS720923:JQB720923 JZO720923:JZX720923 KJK720923:KJT720923 KTG720923:KTP720923 LDC720923:LDL720923 LMY720923:LNH720923 LWU720923:LXD720923 MGQ720923:MGZ720923 MQM720923:MQV720923 NAI720923:NAR720923 NKE720923:NKN720923 NUA720923:NUJ720923 ODW720923:OEF720923 ONS720923:OOB720923 OXO720923:OXX720923 PHK720923:PHT720923 PRG720923:PRP720923 QBC720923:QBL720923 QKY720923:QLH720923 QUU720923:QVD720923 REQ720923:REZ720923 ROM720923:ROV720923 RYI720923:RYR720923 SIE720923:SIN720923 SSA720923:SSJ720923 TBW720923:TCF720923 TLS720923:TMB720923 TVO720923:TVX720923 UFK720923:UFT720923 UPG720923:UPP720923 UZC720923:UZL720923 VIY720923:VJH720923 VSU720923:VTD720923 WCQ720923:WCZ720923 WMM720923:WMV720923 WWI720923:WWR720923 AA786459:AJ786459 JW786459:KF786459 TS786459:UB786459 ADO786459:ADX786459 ANK786459:ANT786459 AXG786459:AXP786459 BHC786459:BHL786459 BQY786459:BRH786459 CAU786459:CBD786459 CKQ786459:CKZ786459 CUM786459:CUV786459 DEI786459:DER786459 DOE786459:DON786459 DYA786459:DYJ786459 EHW786459:EIF786459 ERS786459:ESB786459 FBO786459:FBX786459 FLK786459:FLT786459 FVG786459:FVP786459 GFC786459:GFL786459 GOY786459:GPH786459 GYU786459:GZD786459 HIQ786459:HIZ786459 HSM786459:HSV786459 ICI786459:ICR786459 IME786459:IMN786459 IWA786459:IWJ786459 JFW786459:JGF786459 JPS786459:JQB786459 JZO786459:JZX786459 KJK786459:KJT786459 KTG786459:KTP786459 LDC786459:LDL786459 LMY786459:LNH786459 LWU786459:LXD786459 MGQ786459:MGZ786459 MQM786459:MQV786459 NAI786459:NAR786459 NKE786459:NKN786459 NUA786459:NUJ786459 ODW786459:OEF786459 ONS786459:OOB786459 OXO786459:OXX786459 PHK786459:PHT786459 PRG786459:PRP786459 QBC786459:QBL786459 QKY786459:QLH786459 QUU786459:QVD786459 REQ786459:REZ786459 ROM786459:ROV786459 RYI786459:RYR786459 SIE786459:SIN786459 SSA786459:SSJ786459 TBW786459:TCF786459 TLS786459:TMB786459 TVO786459:TVX786459 UFK786459:UFT786459 UPG786459:UPP786459 UZC786459:UZL786459 VIY786459:VJH786459 VSU786459:VTD786459 WCQ786459:WCZ786459 WMM786459:WMV786459 WWI786459:WWR786459 AA851995:AJ851995 JW851995:KF851995 TS851995:UB851995 ADO851995:ADX851995 ANK851995:ANT851995 AXG851995:AXP851995 BHC851995:BHL851995 BQY851995:BRH851995 CAU851995:CBD851995 CKQ851995:CKZ851995 CUM851995:CUV851995 DEI851995:DER851995 DOE851995:DON851995 DYA851995:DYJ851995 EHW851995:EIF851995 ERS851995:ESB851995 FBO851995:FBX851995 FLK851995:FLT851995 FVG851995:FVP851995 GFC851995:GFL851995 GOY851995:GPH851995 GYU851995:GZD851995 HIQ851995:HIZ851995 HSM851995:HSV851995 ICI851995:ICR851995 IME851995:IMN851995 IWA851995:IWJ851995 JFW851995:JGF851995 JPS851995:JQB851995 JZO851995:JZX851995 KJK851995:KJT851995 KTG851995:KTP851995 LDC851995:LDL851995 LMY851995:LNH851995 LWU851995:LXD851995 MGQ851995:MGZ851995 MQM851995:MQV851995 NAI851995:NAR851995 NKE851995:NKN851995 NUA851995:NUJ851995 ODW851995:OEF851995 ONS851995:OOB851995 OXO851995:OXX851995 PHK851995:PHT851995 PRG851995:PRP851995 QBC851995:QBL851995 QKY851995:QLH851995 QUU851995:QVD851995 REQ851995:REZ851995 ROM851995:ROV851995 RYI851995:RYR851995 SIE851995:SIN851995 SSA851995:SSJ851995 TBW851995:TCF851995 TLS851995:TMB851995 TVO851995:TVX851995 UFK851995:UFT851995 UPG851995:UPP851995 UZC851995:UZL851995 VIY851995:VJH851995 VSU851995:VTD851995 WCQ851995:WCZ851995 WMM851995:WMV851995 WWI851995:WWR851995 AA917531:AJ917531 JW917531:KF917531 TS917531:UB917531 ADO917531:ADX917531 ANK917531:ANT917531 AXG917531:AXP917531 BHC917531:BHL917531 BQY917531:BRH917531 CAU917531:CBD917531 CKQ917531:CKZ917531 CUM917531:CUV917531 DEI917531:DER917531 DOE917531:DON917531 DYA917531:DYJ917531 EHW917531:EIF917531 ERS917531:ESB917531 FBO917531:FBX917531 FLK917531:FLT917531 FVG917531:FVP917531 GFC917531:GFL917531 GOY917531:GPH917531 GYU917531:GZD917531 HIQ917531:HIZ917531 HSM917531:HSV917531 ICI917531:ICR917531 IME917531:IMN917531 IWA917531:IWJ917531 JFW917531:JGF917531 JPS917531:JQB917531 JZO917531:JZX917531 KJK917531:KJT917531 KTG917531:KTP917531 LDC917531:LDL917531 LMY917531:LNH917531 LWU917531:LXD917531 MGQ917531:MGZ917531 MQM917531:MQV917531 NAI917531:NAR917531 NKE917531:NKN917531 NUA917531:NUJ917531 ODW917531:OEF917531 ONS917531:OOB917531 OXO917531:OXX917531 PHK917531:PHT917531 PRG917531:PRP917531 QBC917531:QBL917531 QKY917531:QLH917531 QUU917531:QVD917531 REQ917531:REZ917531 ROM917531:ROV917531 RYI917531:RYR917531 SIE917531:SIN917531 SSA917531:SSJ917531 TBW917531:TCF917531 TLS917531:TMB917531 TVO917531:TVX917531 UFK917531:UFT917531 UPG917531:UPP917531 UZC917531:UZL917531 VIY917531:VJH917531 VSU917531:VTD917531 WCQ917531:WCZ917531 WMM917531:WMV917531 WWI917531:WWR917531 AA983067:AJ983067 JW983067:KF983067 TS983067:UB983067 ADO983067:ADX983067 ANK983067:ANT983067 AXG983067:AXP983067 BHC983067:BHL983067 BQY983067:BRH983067 CAU983067:CBD983067 CKQ983067:CKZ983067 CUM983067:CUV983067 DEI983067:DER983067 DOE983067:DON983067 DYA983067:DYJ983067 EHW983067:EIF983067 ERS983067:ESB983067 FBO983067:FBX983067 FLK983067:FLT983067 FVG983067:FVP983067 GFC983067:GFL983067 GOY983067:GPH983067 GYU983067:GZD983067 HIQ983067:HIZ983067 HSM983067:HSV983067 ICI983067:ICR983067 IME983067:IMN983067 IWA983067:IWJ983067 JFW983067:JGF983067 JPS983067:JQB983067 JZO983067:JZX983067 KJK983067:KJT983067 KTG983067:KTP983067 LDC983067:LDL983067 LMY983067:LNH983067 LWU983067:LXD983067 MGQ983067:MGZ983067 MQM983067:MQV983067 NAI983067:NAR983067 NKE983067:NKN983067 NUA983067:NUJ983067 ODW983067:OEF983067 ONS983067:OOB983067 OXO983067:OXX983067 PHK983067:PHT983067 PRG983067:PRP983067 QBC983067:QBL983067 QKY983067:QLH983067 QUU983067:QVD983067 REQ983067:REZ983067 ROM983067:ROV983067 RYI983067:RYR983067 SIE983067:SIN983067 SSA983067:SSJ983067 TBW983067:TCF983067 TLS983067:TMB983067 TVO983067:TVX983067 UFK983067:UFT983067 UPG983067:UPP983067 UZC983067:UZL983067 VIY983067:VJH983067 VSU983067:VTD983067 WCQ983067:WCZ983067 WMM983067:WMV983067 WWI983067:WWR983067 M27:V27 JI27:JR27 TE27:TN27 ADA27:ADJ27 AMW27:ANF27 AWS27:AXB27 BGO27:BGX27 BQK27:BQT27 CAG27:CAP27 CKC27:CKL27 CTY27:CUH27 DDU27:DED27 DNQ27:DNZ27 DXM27:DXV27 EHI27:EHR27 ERE27:ERN27 FBA27:FBJ27 FKW27:FLF27 FUS27:FVB27 GEO27:GEX27 GOK27:GOT27 GYG27:GYP27 HIC27:HIL27 HRY27:HSH27 IBU27:ICD27 ILQ27:ILZ27 IVM27:IVV27 JFI27:JFR27 JPE27:JPN27 JZA27:JZJ27 KIW27:KJF27 KSS27:KTB27 LCO27:LCX27 LMK27:LMT27 LWG27:LWP27 MGC27:MGL27 MPY27:MQH27 MZU27:NAD27 NJQ27:NJZ27 NTM27:NTV27 ODI27:ODR27 ONE27:ONN27 OXA27:OXJ27 PGW27:PHF27 PQS27:PRB27 QAO27:QAX27 QKK27:QKT27 QUG27:QUP27 REC27:REL27 RNY27:ROH27 RXU27:RYD27 SHQ27:SHZ27 SRM27:SRV27 TBI27:TBR27 TLE27:TLN27 TVA27:TVJ27 UEW27:UFF27 UOS27:UPB27 UYO27:UYX27 VIK27:VIT27 VSG27:VSP27 WCC27:WCL27 WLY27:WMH27 WVU27:WWD27 M65563:V65563 JI65563:JR65563 TE65563:TN65563 ADA65563:ADJ65563 AMW65563:ANF65563 AWS65563:AXB65563 BGO65563:BGX65563 BQK65563:BQT65563 CAG65563:CAP65563 CKC65563:CKL65563 CTY65563:CUH65563 DDU65563:DED65563 DNQ65563:DNZ65563 DXM65563:DXV65563 EHI65563:EHR65563 ERE65563:ERN65563 FBA65563:FBJ65563 FKW65563:FLF65563 FUS65563:FVB65563 GEO65563:GEX65563 GOK65563:GOT65563 GYG65563:GYP65563 HIC65563:HIL65563 HRY65563:HSH65563 IBU65563:ICD65563 ILQ65563:ILZ65563 IVM65563:IVV65563 JFI65563:JFR65563 JPE65563:JPN65563 JZA65563:JZJ65563 KIW65563:KJF65563 KSS65563:KTB65563 LCO65563:LCX65563 LMK65563:LMT65563 LWG65563:LWP65563 MGC65563:MGL65563 MPY65563:MQH65563 MZU65563:NAD65563 NJQ65563:NJZ65563 NTM65563:NTV65563 ODI65563:ODR65563 ONE65563:ONN65563 OXA65563:OXJ65563 PGW65563:PHF65563 PQS65563:PRB65563 QAO65563:QAX65563 QKK65563:QKT65563 QUG65563:QUP65563 REC65563:REL65563 RNY65563:ROH65563 RXU65563:RYD65563 SHQ65563:SHZ65563 SRM65563:SRV65563 TBI65563:TBR65563 TLE65563:TLN65563 TVA65563:TVJ65563 UEW65563:UFF65563 UOS65563:UPB65563 UYO65563:UYX65563 VIK65563:VIT65563 VSG65563:VSP65563 WCC65563:WCL65563 WLY65563:WMH65563 WVU65563:WWD65563 M131099:V131099 JI131099:JR131099 TE131099:TN131099 ADA131099:ADJ131099 AMW131099:ANF131099 AWS131099:AXB131099 BGO131099:BGX131099 BQK131099:BQT131099 CAG131099:CAP131099 CKC131099:CKL131099 CTY131099:CUH131099 DDU131099:DED131099 DNQ131099:DNZ131099 DXM131099:DXV131099 EHI131099:EHR131099 ERE131099:ERN131099 FBA131099:FBJ131099 FKW131099:FLF131099 FUS131099:FVB131099 GEO131099:GEX131099 GOK131099:GOT131099 GYG131099:GYP131099 HIC131099:HIL131099 HRY131099:HSH131099 IBU131099:ICD131099 ILQ131099:ILZ131099 IVM131099:IVV131099 JFI131099:JFR131099 JPE131099:JPN131099 JZA131099:JZJ131099 KIW131099:KJF131099 KSS131099:KTB131099 LCO131099:LCX131099 LMK131099:LMT131099 LWG131099:LWP131099 MGC131099:MGL131099 MPY131099:MQH131099 MZU131099:NAD131099 NJQ131099:NJZ131099 NTM131099:NTV131099 ODI131099:ODR131099 ONE131099:ONN131099 OXA131099:OXJ131099 PGW131099:PHF131099 PQS131099:PRB131099 QAO131099:QAX131099 QKK131099:QKT131099 QUG131099:QUP131099 REC131099:REL131099 RNY131099:ROH131099 RXU131099:RYD131099 SHQ131099:SHZ131099 SRM131099:SRV131099 TBI131099:TBR131099 TLE131099:TLN131099 TVA131099:TVJ131099 UEW131099:UFF131099 UOS131099:UPB131099 UYO131099:UYX131099 VIK131099:VIT131099 VSG131099:VSP131099 WCC131099:WCL131099 WLY131099:WMH131099 WVU131099:WWD131099 M196635:V196635 JI196635:JR196635 TE196635:TN196635 ADA196635:ADJ196635 AMW196635:ANF196635 AWS196635:AXB196635 BGO196635:BGX196635 BQK196635:BQT196635 CAG196635:CAP196635 CKC196635:CKL196635 CTY196635:CUH196635 DDU196635:DED196635 DNQ196635:DNZ196635 DXM196635:DXV196635 EHI196635:EHR196635 ERE196635:ERN196635 FBA196635:FBJ196635 FKW196635:FLF196635 FUS196635:FVB196635 GEO196635:GEX196635 GOK196635:GOT196635 GYG196635:GYP196635 HIC196635:HIL196635 HRY196635:HSH196635 IBU196635:ICD196635 ILQ196635:ILZ196635 IVM196635:IVV196635 JFI196635:JFR196635 JPE196635:JPN196635 JZA196635:JZJ196635 KIW196635:KJF196635 KSS196635:KTB196635 LCO196635:LCX196635 LMK196635:LMT196635 LWG196635:LWP196635 MGC196635:MGL196635 MPY196635:MQH196635 MZU196635:NAD196635 NJQ196635:NJZ196635 NTM196635:NTV196635 ODI196635:ODR196635 ONE196635:ONN196635 OXA196635:OXJ196635 PGW196635:PHF196635 PQS196635:PRB196635 QAO196635:QAX196635 QKK196635:QKT196635 QUG196635:QUP196635 REC196635:REL196635 RNY196635:ROH196635 RXU196635:RYD196635 SHQ196635:SHZ196635 SRM196635:SRV196635 TBI196635:TBR196635 TLE196635:TLN196635 TVA196635:TVJ196635 UEW196635:UFF196635 UOS196635:UPB196635 UYO196635:UYX196635 VIK196635:VIT196635 VSG196635:VSP196635 WCC196635:WCL196635 WLY196635:WMH196635 WVU196635:WWD196635 M262171:V262171 JI262171:JR262171 TE262171:TN262171 ADA262171:ADJ262171 AMW262171:ANF262171 AWS262171:AXB262171 BGO262171:BGX262171 BQK262171:BQT262171 CAG262171:CAP262171 CKC262171:CKL262171 CTY262171:CUH262171 DDU262171:DED262171 DNQ262171:DNZ262171 DXM262171:DXV262171 EHI262171:EHR262171 ERE262171:ERN262171 FBA262171:FBJ262171 FKW262171:FLF262171 FUS262171:FVB262171 GEO262171:GEX262171 GOK262171:GOT262171 GYG262171:GYP262171 HIC262171:HIL262171 HRY262171:HSH262171 IBU262171:ICD262171 ILQ262171:ILZ262171 IVM262171:IVV262171 JFI262171:JFR262171 JPE262171:JPN262171 JZA262171:JZJ262171 KIW262171:KJF262171 KSS262171:KTB262171 LCO262171:LCX262171 LMK262171:LMT262171 LWG262171:LWP262171 MGC262171:MGL262171 MPY262171:MQH262171 MZU262171:NAD262171 NJQ262171:NJZ262171 NTM262171:NTV262171 ODI262171:ODR262171 ONE262171:ONN262171 OXA262171:OXJ262171 PGW262171:PHF262171 PQS262171:PRB262171 QAO262171:QAX262171 QKK262171:QKT262171 QUG262171:QUP262171 REC262171:REL262171 RNY262171:ROH262171 RXU262171:RYD262171 SHQ262171:SHZ262171 SRM262171:SRV262171 TBI262171:TBR262171 TLE262171:TLN262171 TVA262171:TVJ262171 UEW262171:UFF262171 UOS262171:UPB262171 UYO262171:UYX262171 VIK262171:VIT262171 VSG262171:VSP262171 WCC262171:WCL262171 WLY262171:WMH262171 WVU262171:WWD262171 M327707:V327707 JI327707:JR327707 TE327707:TN327707 ADA327707:ADJ327707 AMW327707:ANF327707 AWS327707:AXB327707 BGO327707:BGX327707 BQK327707:BQT327707 CAG327707:CAP327707 CKC327707:CKL327707 CTY327707:CUH327707 DDU327707:DED327707 DNQ327707:DNZ327707 DXM327707:DXV327707 EHI327707:EHR327707 ERE327707:ERN327707 FBA327707:FBJ327707 FKW327707:FLF327707 FUS327707:FVB327707 GEO327707:GEX327707 GOK327707:GOT327707 GYG327707:GYP327707 HIC327707:HIL327707 HRY327707:HSH327707 IBU327707:ICD327707 ILQ327707:ILZ327707 IVM327707:IVV327707 JFI327707:JFR327707 JPE327707:JPN327707 JZA327707:JZJ327707 KIW327707:KJF327707 KSS327707:KTB327707 LCO327707:LCX327707 LMK327707:LMT327707 LWG327707:LWP327707 MGC327707:MGL327707 MPY327707:MQH327707 MZU327707:NAD327707 NJQ327707:NJZ327707 NTM327707:NTV327707 ODI327707:ODR327707 ONE327707:ONN327707 OXA327707:OXJ327707 PGW327707:PHF327707 PQS327707:PRB327707 QAO327707:QAX327707 QKK327707:QKT327707 QUG327707:QUP327707 REC327707:REL327707 RNY327707:ROH327707 RXU327707:RYD327707 SHQ327707:SHZ327707 SRM327707:SRV327707 TBI327707:TBR327707 TLE327707:TLN327707 TVA327707:TVJ327707 UEW327707:UFF327707 UOS327707:UPB327707 UYO327707:UYX327707 VIK327707:VIT327707 VSG327707:VSP327707 WCC327707:WCL327707 WLY327707:WMH327707 WVU327707:WWD327707 M393243:V393243 JI393243:JR393243 TE393243:TN393243 ADA393243:ADJ393243 AMW393243:ANF393243 AWS393243:AXB393243 BGO393243:BGX393243 BQK393243:BQT393243 CAG393243:CAP393243 CKC393243:CKL393243 CTY393243:CUH393243 DDU393243:DED393243 DNQ393243:DNZ393243 DXM393243:DXV393243 EHI393243:EHR393243 ERE393243:ERN393243 FBA393243:FBJ393243 FKW393243:FLF393243 FUS393243:FVB393243 GEO393243:GEX393243 GOK393243:GOT393243 GYG393243:GYP393243 HIC393243:HIL393243 HRY393243:HSH393243 IBU393243:ICD393243 ILQ393243:ILZ393243 IVM393243:IVV393243 JFI393243:JFR393243 JPE393243:JPN393243 JZA393243:JZJ393243 KIW393243:KJF393243 KSS393243:KTB393243 LCO393243:LCX393243 LMK393243:LMT393243 LWG393243:LWP393243 MGC393243:MGL393243 MPY393243:MQH393243 MZU393243:NAD393243 NJQ393243:NJZ393243 NTM393243:NTV393243 ODI393243:ODR393243 ONE393243:ONN393243 OXA393243:OXJ393243 PGW393243:PHF393243 PQS393243:PRB393243 QAO393243:QAX393243 QKK393243:QKT393243 QUG393243:QUP393243 REC393243:REL393243 RNY393243:ROH393243 RXU393243:RYD393243 SHQ393243:SHZ393243 SRM393243:SRV393243 TBI393243:TBR393243 TLE393243:TLN393243 TVA393243:TVJ393243 UEW393243:UFF393243 UOS393243:UPB393243 UYO393243:UYX393243 VIK393243:VIT393243 VSG393243:VSP393243 WCC393243:WCL393243 WLY393243:WMH393243 WVU393243:WWD393243 M458779:V458779 JI458779:JR458779 TE458779:TN458779 ADA458779:ADJ458779 AMW458779:ANF458779 AWS458779:AXB458779 BGO458779:BGX458779 BQK458779:BQT458779 CAG458779:CAP458779 CKC458779:CKL458779 CTY458779:CUH458779 DDU458779:DED458779 DNQ458779:DNZ458779 DXM458779:DXV458779 EHI458779:EHR458779 ERE458779:ERN458779 FBA458779:FBJ458779 FKW458779:FLF458779 FUS458779:FVB458779 GEO458779:GEX458779 GOK458779:GOT458779 GYG458779:GYP458779 HIC458779:HIL458779 HRY458779:HSH458779 IBU458779:ICD458779 ILQ458779:ILZ458779 IVM458779:IVV458779 JFI458779:JFR458779 JPE458779:JPN458779 JZA458779:JZJ458779 KIW458779:KJF458779 KSS458779:KTB458779 LCO458779:LCX458779 LMK458779:LMT458779 LWG458779:LWP458779 MGC458779:MGL458779 MPY458779:MQH458779 MZU458779:NAD458779 NJQ458779:NJZ458779 NTM458779:NTV458779 ODI458779:ODR458779 ONE458779:ONN458779 OXA458779:OXJ458779 PGW458779:PHF458779 PQS458779:PRB458779 QAO458779:QAX458779 QKK458779:QKT458779 QUG458779:QUP458779 REC458779:REL458779 RNY458779:ROH458779 RXU458779:RYD458779 SHQ458779:SHZ458779 SRM458779:SRV458779 TBI458779:TBR458779 TLE458779:TLN458779 TVA458779:TVJ458779 UEW458779:UFF458779 UOS458779:UPB458779 UYO458779:UYX458779 VIK458779:VIT458779 VSG458779:VSP458779 WCC458779:WCL458779 WLY458779:WMH458779 WVU458779:WWD458779 M524315:V524315 JI524315:JR524315 TE524315:TN524315 ADA524315:ADJ524315 AMW524315:ANF524315 AWS524315:AXB524315 BGO524315:BGX524315 BQK524315:BQT524315 CAG524315:CAP524315 CKC524315:CKL524315 CTY524315:CUH524315 DDU524315:DED524315 DNQ524315:DNZ524315 DXM524315:DXV524315 EHI524315:EHR524315 ERE524315:ERN524315 FBA524315:FBJ524315 FKW524315:FLF524315 FUS524315:FVB524315 GEO524315:GEX524315 GOK524315:GOT524315 GYG524315:GYP524315 HIC524315:HIL524315 HRY524315:HSH524315 IBU524315:ICD524315 ILQ524315:ILZ524315 IVM524315:IVV524315 JFI524315:JFR524315 JPE524315:JPN524315 JZA524315:JZJ524315 KIW524315:KJF524315 KSS524315:KTB524315 LCO524315:LCX524315 LMK524315:LMT524315 LWG524315:LWP524315 MGC524315:MGL524315 MPY524315:MQH524315 MZU524315:NAD524315 NJQ524315:NJZ524315 NTM524315:NTV524315 ODI524315:ODR524315 ONE524315:ONN524315 OXA524315:OXJ524315 PGW524315:PHF524315 PQS524315:PRB524315 QAO524315:QAX524315 QKK524315:QKT524315 QUG524315:QUP524315 REC524315:REL524315 RNY524315:ROH524315 RXU524315:RYD524315 SHQ524315:SHZ524315 SRM524315:SRV524315 TBI524315:TBR524315 TLE524315:TLN524315 TVA524315:TVJ524315 UEW524315:UFF524315 UOS524315:UPB524315 UYO524315:UYX524315 VIK524315:VIT524315 VSG524315:VSP524315 WCC524315:WCL524315 WLY524315:WMH524315 WVU524315:WWD524315 M589851:V589851 JI589851:JR589851 TE589851:TN589851 ADA589851:ADJ589851 AMW589851:ANF589851 AWS589851:AXB589851 BGO589851:BGX589851 BQK589851:BQT589851 CAG589851:CAP589851 CKC589851:CKL589851 CTY589851:CUH589851 DDU589851:DED589851 DNQ589851:DNZ589851 DXM589851:DXV589851 EHI589851:EHR589851 ERE589851:ERN589851 FBA589851:FBJ589851 FKW589851:FLF589851 FUS589851:FVB589851 GEO589851:GEX589851 GOK589851:GOT589851 GYG589851:GYP589851 HIC589851:HIL589851 HRY589851:HSH589851 IBU589851:ICD589851 ILQ589851:ILZ589851 IVM589851:IVV589851 JFI589851:JFR589851 JPE589851:JPN589851 JZA589851:JZJ589851 KIW589851:KJF589851 KSS589851:KTB589851 LCO589851:LCX589851 LMK589851:LMT589851 LWG589851:LWP589851 MGC589851:MGL589851 MPY589851:MQH589851 MZU589851:NAD589851 NJQ589851:NJZ589851 NTM589851:NTV589851 ODI589851:ODR589851 ONE589851:ONN589851 OXA589851:OXJ589851 PGW589851:PHF589851 PQS589851:PRB589851 QAO589851:QAX589851 QKK589851:QKT589851 QUG589851:QUP589851 REC589851:REL589851 RNY589851:ROH589851 RXU589851:RYD589851 SHQ589851:SHZ589851 SRM589851:SRV589851 TBI589851:TBR589851 TLE589851:TLN589851 TVA589851:TVJ589851 UEW589851:UFF589851 UOS589851:UPB589851 UYO589851:UYX589851 VIK589851:VIT589851 VSG589851:VSP589851 WCC589851:WCL589851 WLY589851:WMH589851 WVU589851:WWD589851 M655387:V655387 JI655387:JR655387 TE655387:TN655387 ADA655387:ADJ655387 AMW655387:ANF655387 AWS655387:AXB655387 BGO655387:BGX655387 BQK655387:BQT655387 CAG655387:CAP655387 CKC655387:CKL655387 CTY655387:CUH655387 DDU655387:DED655387 DNQ655387:DNZ655387 DXM655387:DXV655387 EHI655387:EHR655387 ERE655387:ERN655387 FBA655387:FBJ655387 FKW655387:FLF655387 FUS655387:FVB655387 GEO655387:GEX655387 GOK655387:GOT655387 GYG655387:GYP655387 HIC655387:HIL655387 HRY655387:HSH655387 IBU655387:ICD655387 ILQ655387:ILZ655387 IVM655387:IVV655387 JFI655387:JFR655387 JPE655387:JPN655387 JZA655387:JZJ655387 KIW655387:KJF655387 KSS655387:KTB655387 LCO655387:LCX655387 LMK655387:LMT655387 LWG655387:LWP655387 MGC655387:MGL655387 MPY655387:MQH655387 MZU655387:NAD655387 NJQ655387:NJZ655387 NTM655387:NTV655387 ODI655387:ODR655387 ONE655387:ONN655387 OXA655387:OXJ655387 PGW655387:PHF655387 PQS655387:PRB655387 QAO655387:QAX655387 QKK655387:QKT655387 QUG655387:QUP655387 REC655387:REL655387 RNY655387:ROH655387 RXU655387:RYD655387 SHQ655387:SHZ655387 SRM655387:SRV655387 TBI655387:TBR655387 TLE655387:TLN655387 TVA655387:TVJ655387 UEW655387:UFF655387 UOS655387:UPB655387 UYO655387:UYX655387 VIK655387:VIT655387 VSG655387:VSP655387 WCC655387:WCL655387 WLY655387:WMH655387 WVU655387:WWD655387 M720923:V720923 JI720923:JR720923 TE720923:TN720923 ADA720923:ADJ720923 AMW720923:ANF720923 AWS720923:AXB720923 BGO720923:BGX720923 BQK720923:BQT720923 CAG720923:CAP720923 CKC720923:CKL720923 CTY720923:CUH720923 DDU720923:DED720923 DNQ720923:DNZ720923 DXM720923:DXV720923 EHI720923:EHR720923 ERE720923:ERN720923 FBA720923:FBJ720923 FKW720923:FLF720923 FUS720923:FVB720923 GEO720923:GEX720923 GOK720923:GOT720923 GYG720923:GYP720923 HIC720923:HIL720923 HRY720923:HSH720923 IBU720923:ICD720923 ILQ720923:ILZ720923 IVM720923:IVV720923 JFI720923:JFR720923 JPE720923:JPN720923 JZA720923:JZJ720923 KIW720923:KJF720923 KSS720923:KTB720923 LCO720923:LCX720923 LMK720923:LMT720923 LWG720923:LWP720923 MGC720923:MGL720923 MPY720923:MQH720923 MZU720923:NAD720923 NJQ720923:NJZ720923 NTM720923:NTV720923 ODI720923:ODR720923 ONE720923:ONN720923 OXA720923:OXJ720923 PGW720923:PHF720923 PQS720923:PRB720923 QAO720923:QAX720923 QKK720923:QKT720923 QUG720923:QUP720923 REC720923:REL720923 RNY720923:ROH720923 RXU720923:RYD720923 SHQ720923:SHZ720923 SRM720923:SRV720923 TBI720923:TBR720923 TLE720923:TLN720923 TVA720923:TVJ720923 UEW720923:UFF720923 UOS720923:UPB720923 UYO720923:UYX720923 VIK720923:VIT720923 VSG720923:VSP720923 WCC720923:WCL720923 WLY720923:WMH720923 WVU720923:WWD720923 M786459:V786459 JI786459:JR786459 TE786459:TN786459 ADA786459:ADJ786459 AMW786459:ANF786459 AWS786459:AXB786459 BGO786459:BGX786459 BQK786459:BQT786459 CAG786459:CAP786459 CKC786459:CKL786459 CTY786459:CUH786459 DDU786459:DED786459 DNQ786459:DNZ786459 DXM786459:DXV786459 EHI786459:EHR786459 ERE786459:ERN786459 FBA786459:FBJ786459 FKW786459:FLF786459 FUS786459:FVB786459 GEO786459:GEX786459 GOK786459:GOT786459 GYG786459:GYP786459 HIC786459:HIL786459 HRY786459:HSH786459 IBU786459:ICD786459 ILQ786459:ILZ786459 IVM786459:IVV786459 JFI786459:JFR786459 JPE786459:JPN786459 JZA786459:JZJ786459 KIW786459:KJF786459 KSS786459:KTB786459 LCO786459:LCX786459 LMK786459:LMT786459 LWG786459:LWP786459 MGC786459:MGL786459 MPY786459:MQH786459 MZU786459:NAD786459 NJQ786459:NJZ786459 NTM786459:NTV786459 ODI786459:ODR786459 ONE786459:ONN786459 OXA786459:OXJ786459 PGW786459:PHF786459 PQS786459:PRB786459 QAO786459:QAX786459 QKK786459:QKT786459 QUG786459:QUP786459 REC786459:REL786459 RNY786459:ROH786459 RXU786459:RYD786459 SHQ786459:SHZ786459 SRM786459:SRV786459 TBI786459:TBR786459 TLE786459:TLN786459 TVA786459:TVJ786459 UEW786459:UFF786459 UOS786459:UPB786459 UYO786459:UYX786459 VIK786459:VIT786459 VSG786459:VSP786459 WCC786459:WCL786459 WLY786459:WMH786459 WVU786459:WWD786459 M851995:V851995 JI851995:JR851995 TE851995:TN851995 ADA851995:ADJ851995 AMW851995:ANF851995 AWS851995:AXB851995 BGO851995:BGX851995 BQK851995:BQT851995 CAG851995:CAP851995 CKC851995:CKL851995 CTY851995:CUH851995 DDU851995:DED851995 DNQ851995:DNZ851995 DXM851995:DXV851995 EHI851995:EHR851995 ERE851995:ERN851995 FBA851995:FBJ851995 FKW851995:FLF851995 FUS851995:FVB851995 GEO851995:GEX851995 GOK851995:GOT851995 GYG851995:GYP851995 HIC851995:HIL851995 HRY851995:HSH851995 IBU851995:ICD851995 ILQ851995:ILZ851995 IVM851995:IVV851995 JFI851995:JFR851995 JPE851995:JPN851995 JZA851995:JZJ851995 KIW851995:KJF851995 KSS851995:KTB851995 LCO851995:LCX851995 LMK851995:LMT851995 LWG851995:LWP851995 MGC851995:MGL851995 MPY851995:MQH851995 MZU851995:NAD851995 NJQ851995:NJZ851995 NTM851995:NTV851995 ODI851995:ODR851995 ONE851995:ONN851995 OXA851995:OXJ851995 PGW851995:PHF851995 PQS851995:PRB851995 QAO851995:QAX851995 QKK851995:QKT851995 QUG851995:QUP851995 REC851995:REL851995 RNY851995:ROH851995 RXU851995:RYD851995 SHQ851995:SHZ851995 SRM851995:SRV851995 TBI851995:TBR851995 TLE851995:TLN851995 TVA851995:TVJ851995 UEW851995:UFF851995 UOS851995:UPB851995 UYO851995:UYX851995 VIK851995:VIT851995 VSG851995:VSP851995 WCC851995:WCL851995 WLY851995:WMH851995 WVU851995:WWD851995 M917531:V917531 JI917531:JR917531 TE917531:TN917531 ADA917531:ADJ917531 AMW917531:ANF917531 AWS917531:AXB917531 BGO917531:BGX917531 BQK917531:BQT917531 CAG917531:CAP917531 CKC917531:CKL917531 CTY917531:CUH917531 DDU917531:DED917531 DNQ917531:DNZ917531 DXM917531:DXV917531 EHI917531:EHR917531 ERE917531:ERN917531 FBA917531:FBJ917531 FKW917531:FLF917531 FUS917531:FVB917531 GEO917531:GEX917531 GOK917531:GOT917531 GYG917531:GYP917531 HIC917531:HIL917531 HRY917531:HSH917531 IBU917531:ICD917531 ILQ917531:ILZ917531 IVM917531:IVV917531 JFI917531:JFR917531 JPE917531:JPN917531 JZA917531:JZJ917531 KIW917531:KJF917531 KSS917531:KTB917531 LCO917531:LCX917531 LMK917531:LMT917531 LWG917531:LWP917531 MGC917531:MGL917531 MPY917531:MQH917531 MZU917531:NAD917531 NJQ917531:NJZ917531 NTM917531:NTV917531 ODI917531:ODR917531 ONE917531:ONN917531 OXA917531:OXJ917531 PGW917531:PHF917531 PQS917531:PRB917531 QAO917531:QAX917531 QKK917531:QKT917531 QUG917531:QUP917531 REC917531:REL917531 RNY917531:ROH917531 RXU917531:RYD917531 SHQ917531:SHZ917531 SRM917531:SRV917531 TBI917531:TBR917531 TLE917531:TLN917531 TVA917531:TVJ917531 UEW917531:UFF917531 UOS917531:UPB917531 UYO917531:UYX917531 VIK917531:VIT917531 VSG917531:VSP917531 WCC917531:WCL917531 WLY917531:WMH917531 WVU917531:WWD917531 M983067:V983067 JI983067:JR983067 TE983067:TN983067 ADA983067:ADJ983067 AMW983067:ANF983067 AWS983067:AXB983067 BGO983067:BGX983067 BQK983067:BQT983067 CAG983067:CAP983067 CKC983067:CKL983067 CTY983067:CUH983067 DDU983067:DED983067 DNQ983067:DNZ983067 DXM983067:DXV983067 EHI983067:EHR983067 ERE983067:ERN983067 FBA983067:FBJ983067 FKW983067:FLF983067 FUS983067:FVB983067 GEO983067:GEX983067 GOK983067:GOT983067 GYG983067:GYP983067 HIC983067:HIL983067 HRY983067:HSH983067 IBU983067:ICD983067 ILQ983067:ILZ983067 IVM983067:IVV983067 JFI983067:JFR983067 JPE983067:JPN983067 JZA983067:JZJ983067 KIW983067:KJF983067 KSS983067:KTB983067 LCO983067:LCX983067 LMK983067:LMT983067 LWG983067:LWP983067 MGC983067:MGL983067 MPY983067:MQH983067 MZU983067:NAD983067 NJQ983067:NJZ983067 NTM983067:NTV983067 ODI983067:ODR983067 ONE983067:ONN983067 OXA983067:OXJ983067 PGW983067:PHF983067 PQS983067:PRB983067 QAO983067:QAX983067 QKK983067:QKT983067 QUG983067:QUP983067 REC983067:REL983067 RNY983067:ROH983067 RXU983067:RYD983067 SHQ983067:SHZ983067 SRM983067:SRV983067 TBI983067:TBR983067 TLE983067:TLN983067 TVA983067:TVJ983067 UEW983067:UFF983067 UOS983067:UPB983067 UYO983067:UYX983067 VIK983067:VIT983067 VSG983067:VSP983067 WCC983067:WCL983067 WLY983067:WMH983067 WVU983067:WWD983067 K24:P24 JG24:JL24 TC24:TH24 ACY24:ADD24 AMU24:AMZ24 AWQ24:AWV24 BGM24:BGR24 BQI24:BQN24 CAE24:CAJ24 CKA24:CKF24 CTW24:CUB24 DDS24:DDX24 DNO24:DNT24 DXK24:DXP24 EHG24:EHL24 ERC24:ERH24 FAY24:FBD24 FKU24:FKZ24 FUQ24:FUV24 GEM24:GER24 GOI24:GON24 GYE24:GYJ24 HIA24:HIF24 HRW24:HSB24 IBS24:IBX24 ILO24:ILT24 IVK24:IVP24 JFG24:JFL24 JPC24:JPH24 JYY24:JZD24 KIU24:KIZ24 KSQ24:KSV24 LCM24:LCR24 LMI24:LMN24 LWE24:LWJ24 MGA24:MGF24 MPW24:MQB24 MZS24:MZX24 NJO24:NJT24 NTK24:NTP24 ODG24:ODL24 ONC24:ONH24 OWY24:OXD24 PGU24:PGZ24 PQQ24:PQV24 QAM24:QAR24 QKI24:QKN24 QUE24:QUJ24 REA24:REF24 RNW24:ROB24 RXS24:RXX24 SHO24:SHT24 SRK24:SRP24 TBG24:TBL24 TLC24:TLH24 TUY24:TVD24 UEU24:UEZ24 UOQ24:UOV24 UYM24:UYR24 VII24:VIN24 VSE24:VSJ24 WCA24:WCF24 WLW24:WMB24 WVS24:WVX24 K65560:P65560 JG65560:JL65560 TC65560:TH65560 ACY65560:ADD65560 AMU65560:AMZ65560 AWQ65560:AWV65560 BGM65560:BGR65560 BQI65560:BQN65560 CAE65560:CAJ65560 CKA65560:CKF65560 CTW65560:CUB65560 DDS65560:DDX65560 DNO65560:DNT65560 DXK65560:DXP65560 EHG65560:EHL65560 ERC65560:ERH65560 FAY65560:FBD65560 FKU65560:FKZ65560 FUQ65560:FUV65560 GEM65560:GER65560 GOI65560:GON65560 GYE65560:GYJ65560 HIA65560:HIF65560 HRW65560:HSB65560 IBS65560:IBX65560 ILO65560:ILT65560 IVK65560:IVP65560 JFG65560:JFL65560 JPC65560:JPH65560 JYY65560:JZD65560 KIU65560:KIZ65560 KSQ65560:KSV65560 LCM65560:LCR65560 LMI65560:LMN65560 LWE65560:LWJ65560 MGA65560:MGF65560 MPW65560:MQB65560 MZS65560:MZX65560 NJO65560:NJT65560 NTK65560:NTP65560 ODG65560:ODL65560 ONC65560:ONH65560 OWY65560:OXD65560 PGU65560:PGZ65560 PQQ65560:PQV65560 QAM65560:QAR65560 QKI65560:QKN65560 QUE65560:QUJ65560 REA65560:REF65560 RNW65560:ROB65560 RXS65560:RXX65560 SHO65560:SHT65560 SRK65560:SRP65560 TBG65560:TBL65560 TLC65560:TLH65560 TUY65560:TVD65560 UEU65560:UEZ65560 UOQ65560:UOV65560 UYM65560:UYR65560 VII65560:VIN65560 VSE65560:VSJ65560 WCA65560:WCF65560 WLW65560:WMB65560 WVS65560:WVX65560 K131096:P131096 JG131096:JL131096 TC131096:TH131096 ACY131096:ADD131096 AMU131096:AMZ131096 AWQ131096:AWV131096 BGM131096:BGR131096 BQI131096:BQN131096 CAE131096:CAJ131096 CKA131096:CKF131096 CTW131096:CUB131096 DDS131096:DDX131096 DNO131096:DNT131096 DXK131096:DXP131096 EHG131096:EHL131096 ERC131096:ERH131096 FAY131096:FBD131096 FKU131096:FKZ131096 FUQ131096:FUV131096 GEM131096:GER131096 GOI131096:GON131096 GYE131096:GYJ131096 HIA131096:HIF131096 HRW131096:HSB131096 IBS131096:IBX131096 ILO131096:ILT131096 IVK131096:IVP131096 JFG131096:JFL131096 JPC131096:JPH131096 JYY131096:JZD131096 KIU131096:KIZ131096 KSQ131096:KSV131096 LCM131096:LCR131096 LMI131096:LMN131096 LWE131096:LWJ131096 MGA131096:MGF131096 MPW131096:MQB131096 MZS131096:MZX131096 NJO131096:NJT131096 NTK131096:NTP131096 ODG131096:ODL131096 ONC131096:ONH131096 OWY131096:OXD131096 PGU131096:PGZ131096 PQQ131096:PQV131096 QAM131096:QAR131096 QKI131096:QKN131096 QUE131096:QUJ131096 REA131096:REF131096 RNW131096:ROB131096 RXS131096:RXX131096 SHO131096:SHT131096 SRK131096:SRP131096 TBG131096:TBL131096 TLC131096:TLH131096 TUY131096:TVD131096 UEU131096:UEZ131096 UOQ131096:UOV131096 UYM131096:UYR131096 VII131096:VIN131096 VSE131096:VSJ131096 WCA131096:WCF131096 WLW131096:WMB131096 WVS131096:WVX131096 K196632:P196632 JG196632:JL196632 TC196632:TH196632 ACY196632:ADD196632 AMU196632:AMZ196632 AWQ196632:AWV196632 BGM196632:BGR196632 BQI196632:BQN196632 CAE196632:CAJ196632 CKA196632:CKF196632 CTW196632:CUB196632 DDS196632:DDX196632 DNO196632:DNT196632 DXK196632:DXP196632 EHG196632:EHL196632 ERC196632:ERH196632 FAY196632:FBD196632 FKU196632:FKZ196632 FUQ196632:FUV196632 GEM196632:GER196632 GOI196632:GON196632 GYE196632:GYJ196632 HIA196632:HIF196632 HRW196632:HSB196632 IBS196632:IBX196632 ILO196632:ILT196632 IVK196632:IVP196632 JFG196632:JFL196632 JPC196632:JPH196632 JYY196632:JZD196632 KIU196632:KIZ196632 KSQ196632:KSV196632 LCM196632:LCR196632 LMI196632:LMN196632 LWE196632:LWJ196632 MGA196632:MGF196632 MPW196632:MQB196632 MZS196632:MZX196632 NJO196632:NJT196632 NTK196632:NTP196632 ODG196632:ODL196632 ONC196632:ONH196632 OWY196632:OXD196632 PGU196632:PGZ196632 PQQ196632:PQV196632 QAM196632:QAR196632 QKI196632:QKN196632 QUE196632:QUJ196632 REA196632:REF196632 RNW196632:ROB196632 RXS196632:RXX196632 SHO196632:SHT196632 SRK196632:SRP196632 TBG196632:TBL196632 TLC196632:TLH196632 TUY196632:TVD196632 UEU196632:UEZ196632 UOQ196632:UOV196632 UYM196632:UYR196632 VII196632:VIN196632 VSE196632:VSJ196632 WCA196632:WCF196632 WLW196632:WMB196632 WVS196632:WVX196632 K262168:P262168 JG262168:JL262168 TC262168:TH262168 ACY262168:ADD262168 AMU262168:AMZ262168 AWQ262168:AWV262168 BGM262168:BGR262168 BQI262168:BQN262168 CAE262168:CAJ262168 CKA262168:CKF262168 CTW262168:CUB262168 DDS262168:DDX262168 DNO262168:DNT262168 DXK262168:DXP262168 EHG262168:EHL262168 ERC262168:ERH262168 FAY262168:FBD262168 FKU262168:FKZ262168 FUQ262168:FUV262168 GEM262168:GER262168 GOI262168:GON262168 GYE262168:GYJ262168 HIA262168:HIF262168 HRW262168:HSB262168 IBS262168:IBX262168 ILO262168:ILT262168 IVK262168:IVP262168 JFG262168:JFL262168 JPC262168:JPH262168 JYY262168:JZD262168 KIU262168:KIZ262168 KSQ262168:KSV262168 LCM262168:LCR262168 LMI262168:LMN262168 LWE262168:LWJ262168 MGA262168:MGF262168 MPW262168:MQB262168 MZS262168:MZX262168 NJO262168:NJT262168 NTK262168:NTP262168 ODG262168:ODL262168 ONC262168:ONH262168 OWY262168:OXD262168 PGU262168:PGZ262168 PQQ262168:PQV262168 QAM262168:QAR262168 QKI262168:QKN262168 QUE262168:QUJ262168 REA262168:REF262168 RNW262168:ROB262168 RXS262168:RXX262168 SHO262168:SHT262168 SRK262168:SRP262168 TBG262168:TBL262168 TLC262168:TLH262168 TUY262168:TVD262168 UEU262168:UEZ262168 UOQ262168:UOV262168 UYM262168:UYR262168 VII262168:VIN262168 VSE262168:VSJ262168 WCA262168:WCF262168 WLW262168:WMB262168 WVS262168:WVX262168 K327704:P327704 JG327704:JL327704 TC327704:TH327704 ACY327704:ADD327704 AMU327704:AMZ327704 AWQ327704:AWV327704 BGM327704:BGR327704 BQI327704:BQN327704 CAE327704:CAJ327704 CKA327704:CKF327704 CTW327704:CUB327704 DDS327704:DDX327704 DNO327704:DNT327704 DXK327704:DXP327704 EHG327704:EHL327704 ERC327704:ERH327704 FAY327704:FBD327704 FKU327704:FKZ327704 FUQ327704:FUV327704 GEM327704:GER327704 GOI327704:GON327704 GYE327704:GYJ327704 HIA327704:HIF327704 HRW327704:HSB327704 IBS327704:IBX327704 ILO327704:ILT327704 IVK327704:IVP327704 JFG327704:JFL327704 JPC327704:JPH327704 JYY327704:JZD327704 KIU327704:KIZ327704 KSQ327704:KSV327704 LCM327704:LCR327704 LMI327704:LMN327704 LWE327704:LWJ327704 MGA327704:MGF327704 MPW327704:MQB327704 MZS327704:MZX327704 NJO327704:NJT327704 NTK327704:NTP327704 ODG327704:ODL327704 ONC327704:ONH327704 OWY327704:OXD327704 PGU327704:PGZ327704 PQQ327704:PQV327704 QAM327704:QAR327704 QKI327704:QKN327704 QUE327704:QUJ327704 REA327704:REF327704 RNW327704:ROB327704 RXS327704:RXX327704 SHO327704:SHT327704 SRK327704:SRP327704 TBG327704:TBL327704 TLC327704:TLH327704 TUY327704:TVD327704 UEU327704:UEZ327704 UOQ327704:UOV327704 UYM327704:UYR327704 VII327704:VIN327704 VSE327704:VSJ327704 WCA327704:WCF327704 WLW327704:WMB327704 WVS327704:WVX327704 K393240:P393240 JG393240:JL393240 TC393240:TH393240 ACY393240:ADD393240 AMU393240:AMZ393240 AWQ393240:AWV393240 BGM393240:BGR393240 BQI393240:BQN393240 CAE393240:CAJ393240 CKA393240:CKF393240 CTW393240:CUB393240 DDS393240:DDX393240 DNO393240:DNT393240 DXK393240:DXP393240 EHG393240:EHL393240 ERC393240:ERH393240 FAY393240:FBD393240 FKU393240:FKZ393240 FUQ393240:FUV393240 GEM393240:GER393240 GOI393240:GON393240 GYE393240:GYJ393240 HIA393240:HIF393240 HRW393240:HSB393240 IBS393240:IBX393240 ILO393240:ILT393240 IVK393240:IVP393240 JFG393240:JFL393240 JPC393240:JPH393240 JYY393240:JZD393240 KIU393240:KIZ393240 KSQ393240:KSV393240 LCM393240:LCR393240 LMI393240:LMN393240 LWE393240:LWJ393240 MGA393240:MGF393240 MPW393240:MQB393240 MZS393240:MZX393240 NJO393240:NJT393240 NTK393240:NTP393240 ODG393240:ODL393240 ONC393240:ONH393240 OWY393240:OXD393240 PGU393240:PGZ393240 PQQ393240:PQV393240 QAM393240:QAR393240 QKI393240:QKN393240 QUE393240:QUJ393240 REA393240:REF393240 RNW393240:ROB393240 RXS393240:RXX393240 SHO393240:SHT393240 SRK393240:SRP393240 TBG393240:TBL393240 TLC393240:TLH393240 TUY393240:TVD393240 UEU393240:UEZ393240 UOQ393240:UOV393240 UYM393240:UYR393240 VII393240:VIN393240 VSE393240:VSJ393240 WCA393240:WCF393240 WLW393240:WMB393240 WVS393240:WVX393240 K458776:P458776 JG458776:JL458776 TC458776:TH458776 ACY458776:ADD458776 AMU458776:AMZ458776 AWQ458776:AWV458776 BGM458776:BGR458776 BQI458776:BQN458776 CAE458776:CAJ458776 CKA458776:CKF458776 CTW458776:CUB458776 DDS458776:DDX458776 DNO458776:DNT458776 DXK458776:DXP458776 EHG458776:EHL458776 ERC458776:ERH458776 FAY458776:FBD458776 FKU458776:FKZ458776 FUQ458776:FUV458776 GEM458776:GER458776 GOI458776:GON458776 GYE458776:GYJ458776 HIA458776:HIF458776 HRW458776:HSB458776 IBS458776:IBX458776 ILO458776:ILT458776 IVK458776:IVP458776 JFG458776:JFL458776 JPC458776:JPH458776 JYY458776:JZD458776 KIU458776:KIZ458776 KSQ458776:KSV458776 LCM458776:LCR458776 LMI458776:LMN458776 LWE458776:LWJ458776 MGA458776:MGF458776 MPW458776:MQB458776 MZS458776:MZX458776 NJO458776:NJT458776 NTK458776:NTP458776 ODG458776:ODL458776 ONC458776:ONH458776 OWY458776:OXD458776 PGU458776:PGZ458776 PQQ458776:PQV458776 QAM458776:QAR458776 QKI458776:QKN458776 QUE458776:QUJ458776 REA458776:REF458776 RNW458776:ROB458776 RXS458776:RXX458776 SHO458776:SHT458776 SRK458776:SRP458776 TBG458776:TBL458776 TLC458776:TLH458776 TUY458776:TVD458776 UEU458776:UEZ458776 UOQ458776:UOV458776 UYM458776:UYR458776 VII458776:VIN458776 VSE458776:VSJ458776 WCA458776:WCF458776 WLW458776:WMB458776 WVS458776:WVX458776 K524312:P524312 JG524312:JL524312 TC524312:TH524312 ACY524312:ADD524312 AMU524312:AMZ524312 AWQ524312:AWV524312 BGM524312:BGR524312 BQI524312:BQN524312 CAE524312:CAJ524312 CKA524312:CKF524312 CTW524312:CUB524312 DDS524312:DDX524312 DNO524312:DNT524312 DXK524312:DXP524312 EHG524312:EHL524312 ERC524312:ERH524312 FAY524312:FBD524312 FKU524312:FKZ524312 FUQ524312:FUV524312 GEM524312:GER524312 GOI524312:GON524312 GYE524312:GYJ524312 HIA524312:HIF524312 HRW524312:HSB524312 IBS524312:IBX524312 ILO524312:ILT524312 IVK524312:IVP524312 JFG524312:JFL524312 JPC524312:JPH524312 JYY524312:JZD524312 KIU524312:KIZ524312 KSQ524312:KSV524312 LCM524312:LCR524312 LMI524312:LMN524312 LWE524312:LWJ524312 MGA524312:MGF524312 MPW524312:MQB524312 MZS524312:MZX524312 NJO524312:NJT524312 NTK524312:NTP524312 ODG524312:ODL524312 ONC524312:ONH524312 OWY524312:OXD524312 PGU524312:PGZ524312 PQQ524312:PQV524312 QAM524312:QAR524312 QKI524312:QKN524312 QUE524312:QUJ524312 REA524312:REF524312 RNW524312:ROB524312 RXS524312:RXX524312 SHO524312:SHT524312 SRK524312:SRP524312 TBG524312:TBL524312 TLC524312:TLH524312 TUY524312:TVD524312 UEU524312:UEZ524312 UOQ524312:UOV524312 UYM524312:UYR524312 VII524312:VIN524312 VSE524312:VSJ524312 WCA524312:WCF524312 WLW524312:WMB524312 WVS524312:WVX524312 K589848:P589848 JG589848:JL589848 TC589848:TH589848 ACY589848:ADD589848 AMU589848:AMZ589848 AWQ589848:AWV589848 BGM589848:BGR589848 BQI589848:BQN589848 CAE589848:CAJ589848 CKA589848:CKF589848 CTW589848:CUB589848 DDS589848:DDX589848 DNO589848:DNT589848 DXK589848:DXP589848 EHG589848:EHL589848 ERC589848:ERH589848 FAY589848:FBD589848 FKU589848:FKZ589848 FUQ589848:FUV589848 GEM589848:GER589848 GOI589848:GON589848 GYE589848:GYJ589848 HIA589848:HIF589848 HRW589848:HSB589848 IBS589848:IBX589848 ILO589848:ILT589848 IVK589848:IVP589848 JFG589848:JFL589848 JPC589848:JPH589848 JYY589848:JZD589848 KIU589848:KIZ589848 KSQ589848:KSV589848 LCM589848:LCR589848 LMI589848:LMN589848 LWE589848:LWJ589848 MGA589848:MGF589848 MPW589848:MQB589848 MZS589848:MZX589848 NJO589848:NJT589848 NTK589848:NTP589848 ODG589848:ODL589848 ONC589848:ONH589848 OWY589848:OXD589848 PGU589848:PGZ589848 PQQ589848:PQV589848 QAM589848:QAR589848 QKI589848:QKN589848 QUE589848:QUJ589848 REA589848:REF589848 RNW589848:ROB589848 RXS589848:RXX589848 SHO589848:SHT589848 SRK589848:SRP589848 TBG589848:TBL589848 TLC589848:TLH589848 TUY589848:TVD589848 UEU589848:UEZ589848 UOQ589848:UOV589848 UYM589848:UYR589848 VII589848:VIN589848 VSE589848:VSJ589848 WCA589848:WCF589848 WLW589848:WMB589848 WVS589848:WVX589848 K655384:P655384 JG655384:JL655384 TC655384:TH655384 ACY655384:ADD655384 AMU655384:AMZ655384 AWQ655384:AWV655384 BGM655384:BGR655384 BQI655384:BQN655384 CAE655384:CAJ655384 CKA655384:CKF655384 CTW655384:CUB655384 DDS655384:DDX655384 DNO655384:DNT655384 DXK655384:DXP655384 EHG655384:EHL655384 ERC655384:ERH655384 FAY655384:FBD655384 FKU655384:FKZ655384 FUQ655384:FUV655384 GEM655384:GER655384 GOI655384:GON655384 GYE655384:GYJ655384 HIA655384:HIF655384 HRW655384:HSB655384 IBS655384:IBX655384 ILO655384:ILT655384 IVK655384:IVP655384 JFG655384:JFL655384 JPC655384:JPH655384 JYY655384:JZD655384 KIU655384:KIZ655384 KSQ655384:KSV655384 LCM655384:LCR655384 LMI655384:LMN655384 LWE655384:LWJ655384 MGA655384:MGF655384 MPW655384:MQB655384 MZS655384:MZX655384 NJO655384:NJT655384 NTK655384:NTP655384 ODG655384:ODL655384 ONC655384:ONH655384 OWY655384:OXD655384 PGU655384:PGZ655384 PQQ655384:PQV655384 QAM655384:QAR655384 QKI655384:QKN655384 QUE655384:QUJ655384 REA655384:REF655384 RNW655384:ROB655384 RXS655384:RXX655384 SHO655384:SHT655384 SRK655384:SRP655384 TBG655384:TBL655384 TLC655384:TLH655384 TUY655384:TVD655384 UEU655384:UEZ655384 UOQ655384:UOV655384 UYM655384:UYR655384 VII655384:VIN655384 VSE655384:VSJ655384 WCA655384:WCF655384 WLW655384:WMB655384 WVS655384:WVX655384 K720920:P720920 JG720920:JL720920 TC720920:TH720920 ACY720920:ADD720920 AMU720920:AMZ720920 AWQ720920:AWV720920 BGM720920:BGR720920 BQI720920:BQN720920 CAE720920:CAJ720920 CKA720920:CKF720920 CTW720920:CUB720920 DDS720920:DDX720920 DNO720920:DNT720920 DXK720920:DXP720920 EHG720920:EHL720920 ERC720920:ERH720920 FAY720920:FBD720920 FKU720920:FKZ720920 FUQ720920:FUV720920 GEM720920:GER720920 GOI720920:GON720920 GYE720920:GYJ720920 HIA720920:HIF720920 HRW720920:HSB720920 IBS720920:IBX720920 ILO720920:ILT720920 IVK720920:IVP720920 JFG720920:JFL720920 JPC720920:JPH720920 JYY720920:JZD720920 KIU720920:KIZ720920 KSQ720920:KSV720920 LCM720920:LCR720920 LMI720920:LMN720920 LWE720920:LWJ720920 MGA720920:MGF720920 MPW720920:MQB720920 MZS720920:MZX720920 NJO720920:NJT720920 NTK720920:NTP720920 ODG720920:ODL720920 ONC720920:ONH720920 OWY720920:OXD720920 PGU720920:PGZ720920 PQQ720920:PQV720920 QAM720920:QAR720920 QKI720920:QKN720920 QUE720920:QUJ720920 REA720920:REF720920 RNW720920:ROB720920 RXS720920:RXX720920 SHO720920:SHT720920 SRK720920:SRP720920 TBG720920:TBL720920 TLC720920:TLH720920 TUY720920:TVD720920 UEU720920:UEZ720920 UOQ720920:UOV720920 UYM720920:UYR720920 VII720920:VIN720920 VSE720920:VSJ720920 WCA720920:WCF720920 WLW720920:WMB720920 WVS720920:WVX720920 K786456:P786456 JG786456:JL786456 TC786456:TH786456 ACY786456:ADD786456 AMU786456:AMZ786456 AWQ786456:AWV786456 BGM786456:BGR786456 BQI786456:BQN786456 CAE786456:CAJ786456 CKA786456:CKF786456 CTW786456:CUB786456 DDS786456:DDX786456 DNO786456:DNT786456 DXK786456:DXP786456 EHG786456:EHL786456 ERC786456:ERH786456 FAY786456:FBD786456 FKU786456:FKZ786456 FUQ786456:FUV786456 GEM786456:GER786456 GOI786456:GON786456 GYE786456:GYJ786456 HIA786456:HIF786456 HRW786456:HSB786456 IBS786456:IBX786456 ILO786456:ILT786456 IVK786456:IVP786456 JFG786456:JFL786456 JPC786456:JPH786456 JYY786456:JZD786456 KIU786456:KIZ786456 KSQ786456:KSV786456 LCM786456:LCR786456 LMI786456:LMN786456 LWE786456:LWJ786456 MGA786456:MGF786456 MPW786456:MQB786456 MZS786456:MZX786456 NJO786456:NJT786456 NTK786456:NTP786456 ODG786456:ODL786456 ONC786456:ONH786456 OWY786456:OXD786456 PGU786456:PGZ786456 PQQ786456:PQV786456 QAM786456:QAR786456 QKI786456:QKN786456 QUE786456:QUJ786456 REA786456:REF786456 RNW786456:ROB786456 RXS786456:RXX786456 SHO786456:SHT786456 SRK786456:SRP786456 TBG786456:TBL786456 TLC786456:TLH786456 TUY786456:TVD786456 UEU786456:UEZ786456 UOQ786456:UOV786456 UYM786456:UYR786456 VII786456:VIN786456 VSE786456:VSJ786456 WCA786456:WCF786456 WLW786456:WMB786456 WVS786456:WVX786456 K851992:P851992 JG851992:JL851992 TC851992:TH851992 ACY851992:ADD851992 AMU851992:AMZ851992 AWQ851992:AWV851992 BGM851992:BGR851992 BQI851992:BQN851992 CAE851992:CAJ851992 CKA851992:CKF851992 CTW851992:CUB851992 DDS851992:DDX851992 DNO851992:DNT851992 DXK851992:DXP851992 EHG851992:EHL851992 ERC851992:ERH851992 FAY851992:FBD851992 FKU851992:FKZ851992 FUQ851992:FUV851992 GEM851992:GER851992 GOI851992:GON851992 GYE851992:GYJ851992 HIA851992:HIF851992 HRW851992:HSB851992 IBS851992:IBX851992 ILO851992:ILT851992 IVK851992:IVP851992 JFG851992:JFL851992 JPC851992:JPH851992 JYY851992:JZD851992 KIU851992:KIZ851992 KSQ851992:KSV851992 LCM851992:LCR851992 LMI851992:LMN851992 LWE851992:LWJ851992 MGA851992:MGF851992 MPW851992:MQB851992 MZS851992:MZX851992 NJO851992:NJT851992 NTK851992:NTP851992 ODG851992:ODL851992 ONC851992:ONH851992 OWY851992:OXD851992 PGU851992:PGZ851992 PQQ851992:PQV851992 QAM851992:QAR851992 QKI851992:QKN851992 QUE851992:QUJ851992 REA851992:REF851992 RNW851992:ROB851992 RXS851992:RXX851992 SHO851992:SHT851992 SRK851992:SRP851992 TBG851992:TBL851992 TLC851992:TLH851992 TUY851992:TVD851992 UEU851992:UEZ851992 UOQ851992:UOV851992 UYM851992:UYR851992 VII851992:VIN851992 VSE851992:VSJ851992 WCA851992:WCF851992 WLW851992:WMB851992 WVS851992:WVX851992 K917528:P917528 JG917528:JL917528 TC917528:TH917528 ACY917528:ADD917528 AMU917528:AMZ917528 AWQ917528:AWV917528 BGM917528:BGR917528 BQI917528:BQN917528 CAE917528:CAJ917528 CKA917528:CKF917528 CTW917528:CUB917528 DDS917528:DDX917528 DNO917528:DNT917528 DXK917528:DXP917528 EHG917528:EHL917528 ERC917528:ERH917528 FAY917528:FBD917528 FKU917528:FKZ917528 FUQ917528:FUV917528 GEM917528:GER917528 GOI917528:GON917528 GYE917528:GYJ917528 HIA917528:HIF917528 HRW917528:HSB917528 IBS917528:IBX917528 ILO917528:ILT917528 IVK917528:IVP917528 JFG917528:JFL917528 JPC917528:JPH917528 JYY917528:JZD917528 KIU917528:KIZ917528 KSQ917528:KSV917528 LCM917528:LCR917528 LMI917528:LMN917528 LWE917528:LWJ917528 MGA917528:MGF917528 MPW917528:MQB917528 MZS917528:MZX917528 NJO917528:NJT917528 NTK917528:NTP917528 ODG917528:ODL917528 ONC917528:ONH917528 OWY917528:OXD917528 PGU917528:PGZ917528 PQQ917528:PQV917528 QAM917528:QAR917528 QKI917528:QKN917528 QUE917528:QUJ917528 REA917528:REF917528 RNW917528:ROB917528 RXS917528:RXX917528 SHO917528:SHT917528 SRK917528:SRP917528 TBG917528:TBL917528 TLC917528:TLH917528 TUY917528:TVD917528 UEU917528:UEZ917528 UOQ917528:UOV917528 UYM917528:UYR917528 VII917528:VIN917528 VSE917528:VSJ917528 WCA917528:WCF917528 WLW917528:WMB917528 WVS917528:WVX917528 K983064:P983064 JG983064:JL983064 TC983064:TH983064 ACY983064:ADD983064 AMU983064:AMZ983064 AWQ983064:AWV983064 BGM983064:BGR983064 BQI983064:BQN983064 CAE983064:CAJ983064 CKA983064:CKF983064 CTW983064:CUB983064 DDS983064:DDX983064 DNO983064:DNT983064 DXK983064:DXP983064 EHG983064:EHL983064 ERC983064:ERH983064 FAY983064:FBD983064 FKU983064:FKZ983064 FUQ983064:FUV983064 GEM983064:GER983064 GOI983064:GON983064 GYE983064:GYJ983064 HIA983064:HIF983064 HRW983064:HSB983064 IBS983064:IBX983064 ILO983064:ILT983064 IVK983064:IVP983064 JFG983064:JFL983064 JPC983064:JPH983064 JYY983064:JZD983064 KIU983064:KIZ983064 KSQ983064:KSV983064 LCM983064:LCR983064 LMI983064:LMN983064 LWE983064:LWJ983064 MGA983064:MGF983064 MPW983064:MQB983064 MZS983064:MZX983064 NJO983064:NJT983064 NTK983064:NTP983064 ODG983064:ODL983064 ONC983064:ONH983064 OWY983064:OXD983064 PGU983064:PGZ983064 PQQ983064:PQV983064 QAM983064:QAR983064 QKI983064:QKN983064 QUE983064:QUJ983064 REA983064:REF983064 RNW983064:ROB983064 RXS983064:RXX983064 SHO983064:SHT983064 SRK983064:SRP983064 TBG983064:TBL983064 TLC983064:TLH983064 TUY983064:TVD983064 UEU983064:UEZ983064 UOQ983064:UOV983064 UYM983064:UYR983064 VII983064:VIN983064 VSE983064:VSJ983064 WCA983064:WCF983064 WLW983064:WMB983064 WVS983064:WVX983064 AA20:AJ20 JW20:KF20 TS20:UB20 ADO20:ADX20 ANK20:ANT20 AXG20:AXP20 BHC20:BHL20 BQY20:BRH20 CAU20:CBD20 CKQ20:CKZ20 CUM20:CUV20 DEI20:DER20 DOE20:DON20 DYA20:DYJ20 EHW20:EIF20 ERS20:ESB20 FBO20:FBX20 FLK20:FLT20 FVG20:FVP20 GFC20:GFL20 GOY20:GPH20 GYU20:GZD20 HIQ20:HIZ20 HSM20:HSV20 ICI20:ICR20 IME20:IMN20 IWA20:IWJ20 JFW20:JGF20 JPS20:JQB20 JZO20:JZX20 KJK20:KJT20 KTG20:KTP20 LDC20:LDL20 LMY20:LNH20 LWU20:LXD20 MGQ20:MGZ20 MQM20:MQV20 NAI20:NAR20 NKE20:NKN20 NUA20:NUJ20 ODW20:OEF20 ONS20:OOB20 OXO20:OXX20 PHK20:PHT20 PRG20:PRP20 QBC20:QBL20 QKY20:QLH20 QUU20:QVD20 REQ20:REZ20 ROM20:ROV20 RYI20:RYR20 SIE20:SIN20 SSA20:SSJ20 TBW20:TCF20 TLS20:TMB20 TVO20:TVX20 UFK20:UFT20 UPG20:UPP20 UZC20:UZL20 VIY20:VJH20 VSU20:VTD20 WCQ20:WCZ20 WMM20:WMV20 WWI20:WWR20 AA65556:AJ65556 JW65556:KF65556 TS65556:UB65556 ADO65556:ADX65556 ANK65556:ANT65556 AXG65556:AXP65556 BHC65556:BHL65556 BQY65556:BRH65556 CAU65556:CBD65556 CKQ65556:CKZ65556 CUM65556:CUV65556 DEI65556:DER65556 DOE65556:DON65556 DYA65556:DYJ65556 EHW65556:EIF65556 ERS65556:ESB65556 FBO65556:FBX65556 FLK65556:FLT65556 FVG65556:FVP65556 GFC65556:GFL65556 GOY65556:GPH65556 GYU65556:GZD65556 HIQ65556:HIZ65556 HSM65556:HSV65556 ICI65556:ICR65556 IME65556:IMN65556 IWA65556:IWJ65556 JFW65556:JGF65556 JPS65556:JQB65556 JZO65556:JZX65556 KJK65556:KJT65556 KTG65556:KTP65556 LDC65556:LDL65556 LMY65556:LNH65556 LWU65556:LXD65556 MGQ65556:MGZ65556 MQM65556:MQV65556 NAI65556:NAR65556 NKE65556:NKN65556 NUA65556:NUJ65556 ODW65556:OEF65556 ONS65556:OOB65556 OXO65556:OXX65556 PHK65556:PHT65556 PRG65556:PRP65556 QBC65556:QBL65556 QKY65556:QLH65556 QUU65556:QVD65556 REQ65556:REZ65556 ROM65556:ROV65556 RYI65556:RYR65556 SIE65556:SIN65556 SSA65556:SSJ65556 TBW65556:TCF65556 TLS65556:TMB65556 TVO65556:TVX65556 UFK65556:UFT65556 UPG65556:UPP65556 UZC65556:UZL65556 VIY65556:VJH65556 VSU65556:VTD65556 WCQ65556:WCZ65556 WMM65556:WMV65556 WWI65556:WWR65556 AA131092:AJ131092 JW131092:KF131092 TS131092:UB131092 ADO131092:ADX131092 ANK131092:ANT131092 AXG131092:AXP131092 BHC131092:BHL131092 BQY131092:BRH131092 CAU131092:CBD131092 CKQ131092:CKZ131092 CUM131092:CUV131092 DEI131092:DER131092 DOE131092:DON131092 DYA131092:DYJ131092 EHW131092:EIF131092 ERS131092:ESB131092 FBO131092:FBX131092 FLK131092:FLT131092 FVG131092:FVP131092 GFC131092:GFL131092 GOY131092:GPH131092 GYU131092:GZD131092 HIQ131092:HIZ131092 HSM131092:HSV131092 ICI131092:ICR131092 IME131092:IMN131092 IWA131092:IWJ131092 JFW131092:JGF131092 JPS131092:JQB131092 JZO131092:JZX131092 KJK131092:KJT131092 KTG131092:KTP131092 LDC131092:LDL131092 LMY131092:LNH131092 LWU131092:LXD131092 MGQ131092:MGZ131092 MQM131092:MQV131092 NAI131092:NAR131092 NKE131092:NKN131092 NUA131092:NUJ131092 ODW131092:OEF131092 ONS131092:OOB131092 OXO131092:OXX131092 PHK131092:PHT131092 PRG131092:PRP131092 QBC131092:QBL131092 QKY131092:QLH131092 QUU131092:QVD131092 REQ131092:REZ131092 ROM131092:ROV131092 RYI131092:RYR131092 SIE131092:SIN131092 SSA131092:SSJ131092 TBW131092:TCF131092 TLS131092:TMB131092 TVO131092:TVX131092 UFK131092:UFT131092 UPG131092:UPP131092 UZC131092:UZL131092 VIY131092:VJH131092 VSU131092:VTD131092 WCQ131092:WCZ131092 WMM131092:WMV131092 WWI131092:WWR131092 AA196628:AJ196628 JW196628:KF196628 TS196628:UB196628 ADO196628:ADX196628 ANK196628:ANT196628 AXG196628:AXP196628 BHC196628:BHL196628 BQY196628:BRH196628 CAU196628:CBD196628 CKQ196628:CKZ196628 CUM196628:CUV196628 DEI196628:DER196628 DOE196628:DON196628 DYA196628:DYJ196628 EHW196628:EIF196628 ERS196628:ESB196628 FBO196628:FBX196628 FLK196628:FLT196628 FVG196628:FVP196628 GFC196628:GFL196628 GOY196628:GPH196628 GYU196628:GZD196628 HIQ196628:HIZ196628 HSM196628:HSV196628 ICI196628:ICR196628 IME196628:IMN196628 IWA196628:IWJ196628 JFW196628:JGF196628 JPS196628:JQB196628 JZO196628:JZX196628 KJK196628:KJT196628 KTG196628:KTP196628 LDC196628:LDL196628 LMY196628:LNH196628 LWU196628:LXD196628 MGQ196628:MGZ196628 MQM196628:MQV196628 NAI196628:NAR196628 NKE196628:NKN196628 NUA196628:NUJ196628 ODW196628:OEF196628 ONS196628:OOB196628 OXO196628:OXX196628 PHK196628:PHT196628 PRG196628:PRP196628 QBC196628:QBL196628 QKY196628:QLH196628 QUU196628:QVD196628 REQ196628:REZ196628 ROM196628:ROV196628 RYI196628:RYR196628 SIE196628:SIN196628 SSA196628:SSJ196628 TBW196628:TCF196628 TLS196628:TMB196628 TVO196628:TVX196628 UFK196628:UFT196628 UPG196628:UPP196628 UZC196628:UZL196628 VIY196628:VJH196628 VSU196628:VTD196628 WCQ196628:WCZ196628 WMM196628:WMV196628 WWI196628:WWR196628 AA262164:AJ262164 JW262164:KF262164 TS262164:UB262164 ADO262164:ADX262164 ANK262164:ANT262164 AXG262164:AXP262164 BHC262164:BHL262164 BQY262164:BRH262164 CAU262164:CBD262164 CKQ262164:CKZ262164 CUM262164:CUV262164 DEI262164:DER262164 DOE262164:DON262164 DYA262164:DYJ262164 EHW262164:EIF262164 ERS262164:ESB262164 FBO262164:FBX262164 FLK262164:FLT262164 FVG262164:FVP262164 GFC262164:GFL262164 GOY262164:GPH262164 GYU262164:GZD262164 HIQ262164:HIZ262164 HSM262164:HSV262164 ICI262164:ICR262164 IME262164:IMN262164 IWA262164:IWJ262164 JFW262164:JGF262164 JPS262164:JQB262164 JZO262164:JZX262164 KJK262164:KJT262164 KTG262164:KTP262164 LDC262164:LDL262164 LMY262164:LNH262164 LWU262164:LXD262164 MGQ262164:MGZ262164 MQM262164:MQV262164 NAI262164:NAR262164 NKE262164:NKN262164 NUA262164:NUJ262164 ODW262164:OEF262164 ONS262164:OOB262164 OXO262164:OXX262164 PHK262164:PHT262164 PRG262164:PRP262164 QBC262164:QBL262164 QKY262164:QLH262164 QUU262164:QVD262164 REQ262164:REZ262164 ROM262164:ROV262164 RYI262164:RYR262164 SIE262164:SIN262164 SSA262164:SSJ262164 TBW262164:TCF262164 TLS262164:TMB262164 TVO262164:TVX262164 UFK262164:UFT262164 UPG262164:UPP262164 UZC262164:UZL262164 VIY262164:VJH262164 VSU262164:VTD262164 WCQ262164:WCZ262164 WMM262164:WMV262164 WWI262164:WWR262164 AA327700:AJ327700 JW327700:KF327700 TS327700:UB327700 ADO327700:ADX327700 ANK327700:ANT327700 AXG327700:AXP327700 BHC327700:BHL327700 BQY327700:BRH327700 CAU327700:CBD327700 CKQ327700:CKZ327700 CUM327700:CUV327700 DEI327700:DER327700 DOE327700:DON327700 DYA327700:DYJ327700 EHW327700:EIF327700 ERS327700:ESB327700 FBO327700:FBX327700 FLK327700:FLT327700 FVG327700:FVP327700 GFC327700:GFL327700 GOY327700:GPH327700 GYU327700:GZD327700 HIQ327700:HIZ327700 HSM327700:HSV327700 ICI327700:ICR327700 IME327700:IMN327700 IWA327700:IWJ327700 JFW327700:JGF327700 JPS327700:JQB327700 JZO327700:JZX327700 KJK327700:KJT327700 KTG327700:KTP327700 LDC327700:LDL327700 LMY327700:LNH327700 LWU327700:LXD327700 MGQ327700:MGZ327700 MQM327700:MQV327700 NAI327700:NAR327700 NKE327700:NKN327700 NUA327700:NUJ327700 ODW327700:OEF327700 ONS327700:OOB327700 OXO327700:OXX327700 PHK327700:PHT327700 PRG327700:PRP327700 QBC327700:QBL327700 QKY327700:QLH327700 QUU327700:QVD327700 REQ327700:REZ327700 ROM327700:ROV327700 RYI327700:RYR327700 SIE327700:SIN327700 SSA327700:SSJ327700 TBW327700:TCF327700 TLS327700:TMB327700 TVO327700:TVX327700 UFK327700:UFT327700 UPG327700:UPP327700 UZC327700:UZL327700 VIY327700:VJH327700 VSU327700:VTD327700 WCQ327700:WCZ327700 WMM327700:WMV327700 WWI327700:WWR327700 AA393236:AJ393236 JW393236:KF393236 TS393236:UB393236 ADO393236:ADX393236 ANK393236:ANT393236 AXG393236:AXP393236 BHC393236:BHL393236 BQY393236:BRH393236 CAU393236:CBD393236 CKQ393236:CKZ393236 CUM393236:CUV393236 DEI393236:DER393236 DOE393236:DON393236 DYA393236:DYJ393236 EHW393236:EIF393236 ERS393236:ESB393236 FBO393236:FBX393236 FLK393236:FLT393236 FVG393236:FVP393236 GFC393236:GFL393236 GOY393236:GPH393236 GYU393236:GZD393236 HIQ393236:HIZ393236 HSM393236:HSV393236 ICI393236:ICR393236 IME393236:IMN393236 IWA393236:IWJ393236 JFW393236:JGF393236 JPS393236:JQB393236 JZO393236:JZX393236 KJK393236:KJT393236 KTG393236:KTP393236 LDC393236:LDL393236 LMY393236:LNH393236 LWU393236:LXD393236 MGQ393236:MGZ393236 MQM393236:MQV393236 NAI393236:NAR393236 NKE393236:NKN393236 NUA393236:NUJ393236 ODW393236:OEF393236 ONS393236:OOB393236 OXO393236:OXX393236 PHK393236:PHT393236 PRG393236:PRP393236 QBC393236:QBL393236 QKY393236:QLH393236 QUU393236:QVD393236 REQ393236:REZ393236 ROM393236:ROV393236 RYI393236:RYR393236 SIE393236:SIN393236 SSA393236:SSJ393236 TBW393236:TCF393236 TLS393236:TMB393236 TVO393236:TVX393236 UFK393236:UFT393236 UPG393236:UPP393236 UZC393236:UZL393236 VIY393236:VJH393236 VSU393236:VTD393236 WCQ393236:WCZ393236 WMM393236:WMV393236 WWI393236:WWR393236 AA458772:AJ458772 JW458772:KF458772 TS458772:UB458772 ADO458772:ADX458772 ANK458772:ANT458772 AXG458772:AXP458772 BHC458772:BHL458772 BQY458772:BRH458772 CAU458772:CBD458772 CKQ458772:CKZ458772 CUM458772:CUV458772 DEI458772:DER458772 DOE458772:DON458772 DYA458772:DYJ458772 EHW458772:EIF458772 ERS458772:ESB458772 FBO458772:FBX458772 FLK458772:FLT458772 FVG458772:FVP458772 GFC458772:GFL458772 GOY458772:GPH458772 GYU458772:GZD458772 HIQ458772:HIZ458772 HSM458772:HSV458772 ICI458772:ICR458772 IME458772:IMN458772 IWA458772:IWJ458772 JFW458772:JGF458772 JPS458772:JQB458772 JZO458772:JZX458772 KJK458772:KJT458772 KTG458772:KTP458772 LDC458772:LDL458772 LMY458772:LNH458772 LWU458772:LXD458772 MGQ458772:MGZ458772 MQM458772:MQV458772 NAI458772:NAR458772 NKE458772:NKN458772 NUA458772:NUJ458772 ODW458772:OEF458772 ONS458772:OOB458772 OXO458772:OXX458772 PHK458772:PHT458772 PRG458772:PRP458772 QBC458772:QBL458772 QKY458772:QLH458772 QUU458772:QVD458772 REQ458772:REZ458772 ROM458772:ROV458772 RYI458772:RYR458772 SIE458772:SIN458772 SSA458772:SSJ458772 TBW458772:TCF458772 TLS458772:TMB458772 TVO458772:TVX458772 UFK458772:UFT458772 UPG458772:UPP458772 UZC458772:UZL458772 VIY458772:VJH458772 VSU458772:VTD458772 WCQ458772:WCZ458772 WMM458772:WMV458772 WWI458772:WWR458772 AA524308:AJ524308 JW524308:KF524308 TS524308:UB524308 ADO524308:ADX524308 ANK524308:ANT524308 AXG524308:AXP524308 BHC524308:BHL524308 BQY524308:BRH524308 CAU524308:CBD524308 CKQ524308:CKZ524308 CUM524308:CUV524308 DEI524308:DER524308 DOE524308:DON524308 DYA524308:DYJ524308 EHW524308:EIF524308 ERS524308:ESB524308 FBO524308:FBX524308 FLK524308:FLT524308 FVG524308:FVP524308 GFC524308:GFL524308 GOY524308:GPH524308 GYU524308:GZD524308 HIQ524308:HIZ524308 HSM524308:HSV524308 ICI524308:ICR524308 IME524308:IMN524308 IWA524308:IWJ524308 JFW524308:JGF524308 JPS524308:JQB524308 JZO524308:JZX524308 KJK524308:KJT524308 KTG524308:KTP524308 LDC524308:LDL524308 LMY524308:LNH524308 LWU524308:LXD524308 MGQ524308:MGZ524308 MQM524308:MQV524308 NAI524308:NAR524308 NKE524308:NKN524308 NUA524308:NUJ524308 ODW524308:OEF524308 ONS524308:OOB524308 OXO524308:OXX524308 PHK524308:PHT524308 PRG524308:PRP524308 QBC524308:QBL524308 QKY524308:QLH524308 QUU524308:QVD524308 REQ524308:REZ524308 ROM524308:ROV524308 RYI524308:RYR524308 SIE524308:SIN524308 SSA524308:SSJ524308 TBW524308:TCF524308 TLS524308:TMB524308 TVO524308:TVX524308 UFK524308:UFT524308 UPG524308:UPP524308 UZC524308:UZL524308 VIY524308:VJH524308 VSU524308:VTD524308 WCQ524308:WCZ524308 WMM524308:WMV524308 WWI524308:WWR524308 AA589844:AJ589844 JW589844:KF589844 TS589844:UB589844 ADO589844:ADX589844 ANK589844:ANT589844 AXG589844:AXP589844 BHC589844:BHL589844 BQY589844:BRH589844 CAU589844:CBD589844 CKQ589844:CKZ589844 CUM589844:CUV589844 DEI589844:DER589844 DOE589844:DON589844 DYA589844:DYJ589844 EHW589844:EIF589844 ERS589844:ESB589844 FBO589844:FBX589844 FLK589844:FLT589844 FVG589844:FVP589844 GFC589844:GFL589844 GOY589844:GPH589844 GYU589844:GZD589844 HIQ589844:HIZ589844 HSM589844:HSV589844 ICI589844:ICR589844 IME589844:IMN589844 IWA589844:IWJ589844 JFW589844:JGF589844 JPS589844:JQB589844 JZO589844:JZX589844 KJK589844:KJT589844 KTG589844:KTP589844 LDC589844:LDL589844 LMY589844:LNH589844 LWU589844:LXD589844 MGQ589844:MGZ589844 MQM589844:MQV589844 NAI589844:NAR589844 NKE589844:NKN589844 NUA589844:NUJ589844 ODW589844:OEF589844 ONS589844:OOB589844 OXO589844:OXX589844 PHK589844:PHT589844 PRG589844:PRP589844 QBC589844:QBL589844 QKY589844:QLH589844 QUU589844:QVD589844 REQ589844:REZ589844 ROM589844:ROV589844 RYI589844:RYR589844 SIE589844:SIN589844 SSA589844:SSJ589844 TBW589844:TCF589844 TLS589844:TMB589844 TVO589844:TVX589844 UFK589844:UFT589844 UPG589844:UPP589844 UZC589844:UZL589844 VIY589844:VJH589844 VSU589844:VTD589844 WCQ589844:WCZ589844 WMM589844:WMV589844 WWI589844:WWR589844 AA655380:AJ655380 JW655380:KF655380 TS655380:UB655380 ADO655380:ADX655380 ANK655380:ANT655380 AXG655380:AXP655380 BHC655380:BHL655380 BQY655380:BRH655380 CAU655380:CBD655380 CKQ655380:CKZ655380 CUM655380:CUV655380 DEI655380:DER655380 DOE655380:DON655380 DYA655380:DYJ655380 EHW655380:EIF655380 ERS655380:ESB655380 FBO655380:FBX655380 FLK655380:FLT655380 FVG655380:FVP655380 GFC655380:GFL655380 GOY655380:GPH655380 GYU655380:GZD655380 HIQ655380:HIZ655380 HSM655380:HSV655380 ICI655380:ICR655380 IME655380:IMN655380 IWA655380:IWJ655380 JFW655380:JGF655380 JPS655380:JQB655380 JZO655380:JZX655380 KJK655380:KJT655380 KTG655380:KTP655380 LDC655380:LDL655380 LMY655380:LNH655380 LWU655380:LXD655380 MGQ655380:MGZ655380 MQM655380:MQV655380 NAI655380:NAR655380 NKE655380:NKN655380 NUA655380:NUJ655380 ODW655380:OEF655380 ONS655380:OOB655380 OXO655380:OXX655380 PHK655380:PHT655380 PRG655380:PRP655380 QBC655380:QBL655380 QKY655380:QLH655380 QUU655380:QVD655380 REQ655380:REZ655380 ROM655380:ROV655380 RYI655380:RYR655380 SIE655380:SIN655380 SSA655380:SSJ655380 TBW655380:TCF655380 TLS655380:TMB655380 TVO655380:TVX655380 UFK655380:UFT655380 UPG655380:UPP655380 UZC655380:UZL655380 VIY655380:VJH655380 VSU655380:VTD655380 WCQ655380:WCZ655380 WMM655380:WMV655380 WWI655380:WWR655380 AA720916:AJ720916 JW720916:KF720916 TS720916:UB720916 ADO720916:ADX720916 ANK720916:ANT720916 AXG720916:AXP720916 BHC720916:BHL720916 BQY720916:BRH720916 CAU720916:CBD720916 CKQ720916:CKZ720916 CUM720916:CUV720916 DEI720916:DER720916 DOE720916:DON720916 DYA720916:DYJ720916 EHW720916:EIF720916 ERS720916:ESB720916 FBO720916:FBX720916 FLK720916:FLT720916 FVG720916:FVP720916 GFC720916:GFL720916 GOY720916:GPH720916 GYU720916:GZD720916 HIQ720916:HIZ720916 HSM720916:HSV720916 ICI720916:ICR720916 IME720916:IMN720916 IWA720916:IWJ720916 JFW720916:JGF720916 JPS720916:JQB720916 JZO720916:JZX720916 KJK720916:KJT720916 KTG720916:KTP720916 LDC720916:LDL720916 LMY720916:LNH720916 LWU720916:LXD720916 MGQ720916:MGZ720916 MQM720916:MQV720916 NAI720916:NAR720916 NKE720916:NKN720916 NUA720916:NUJ720916 ODW720916:OEF720916 ONS720916:OOB720916 OXO720916:OXX720916 PHK720916:PHT720916 PRG720916:PRP720916 QBC720916:QBL720916 QKY720916:QLH720916 QUU720916:QVD720916 REQ720916:REZ720916 ROM720916:ROV720916 RYI720916:RYR720916 SIE720916:SIN720916 SSA720916:SSJ720916 TBW720916:TCF720916 TLS720916:TMB720916 TVO720916:TVX720916 UFK720916:UFT720916 UPG720916:UPP720916 UZC720916:UZL720916 VIY720916:VJH720916 VSU720916:VTD720916 WCQ720916:WCZ720916 WMM720916:WMV720916 WWI720916:WWR720916 AA786452:AJ786452 JW786452:KF786452 TS786452:UB786452 ADO786452:ADX786452 ANK786452:ANT786452 AXG786452:AXP786452 BHC786452:BHL786452 BQY786452:BRH786452 CAU786452:CBD786452 CKQ786452:CKZ786452 CUM786452:CUV786452 DEI786452:DER786452 DOE786452:DON786452 DYA786452:DYJ786452 EHW786452:EIF786452 ERS786452:ESB786452 FBO786452:FBX786452 FLK786452:FLT786452 FVG786452:FVP786452 GFC786452:GFL786452 GOY786452:GPH786452 GYU786452:GZD786452 HIQ786452:HIZ786452 HSM786452:HSV786452 ICI786452:ICR786452 IME786452:IMN786452 IWA786452:IWJ786452 JFW786452:JGF786452 JPS786452:JQB786452 JZO786452:JZX786452 KJK786452:KJT786452 KTG786452:KTP786452 LDC786452:LDL786452 LMY786452:LNH786452 LWU786452:LXD786452 MGQ786452:MGZ786452 MQM786452:MQV786452 NAI786452:NAR786452 NKE786452:NKN786452 NUA786452:NUJ786452 ODW786452:OEF786452 ONS786452:OOB786452 OXO786452:OXX786452 PHK786452:PHT786452 PRG786452:PRP786452 QBC786452:QBL786452 QKY786452:QLH786452 QUU786452:QVD786452 REQ786452:REZ786452 ROM786452:ROV786452 RYI786452:RYR786452 SIE786452:SIN786452 SSA786452:SSJ786452 TBW786452:TCF786452 TLS786452:TMB786452 TVO786452:TVX786452 UFK786452:UFT786452 UPG786452:UPP786452 UZC786452:UZL786452 VIY786452:VJH786452 VSU786452:VTD786452 WCQ786452:WCZ786452 WMM786452:WMV786452 WWI786452:WWR786452 AA851988:AJ851988 JW851988:KF851988 TS851988:UB851988 ADO851988:ADX851988 ANK851988:ANT851988 AXG851988:AXP851988 BHC851988:BHL851988 BQY851988:BRH851988 CAU851988:CBD851988 CKQ851988:CKZ851988 CUM851988:CUV851988 DEI851988:DER851988 DOE851988:DON851988 DYA851988:DYJ851988 EHW851988:EIF851988 ERS851988:ESB851988 FBO851988:FBX851988 FLK851988:FLT851988 FVG851988:FVP851988 GFC851988:GFL851988 GOY851988:GPH851988 GYU851988:GZD851988 HIQ851988:HIZ851988 HSM851988:HSV851988 ICI851988:ICR851988 IME851988:IMN851988 IWA851988:IWJ851988 JFW851988:JGF851988 JPS851988:JQB851988 JZO851988:JZX851988 KJK851988:KJT851988 KTG851988:KTP851988 LDC851988:LDL851988 LMY851988:LNH851988 LWU851988:LXD851988 MGQ851988:MGZ851988 MQM851988:MQV851988 NAI851988:NAR851988 NKE851988:NKN851988 NUA851988:NUJ851988 ODW851988:OEF851988 ONS851988:OOB851988 OXO851988:OXX851988 PHK851988:PHT851988 PRG851988:PRP851988 QBC851988:QBL851988 QKY851988:QLH851988 QUU851988:QVD851988 REQ851988:REZ851988 ROM851988:ROV851988 RYI851988:RYR851988 SIE851988:SIN851988 SSA851988:SSJ851988 TBW851988:TCF851988 TLS851988:TMB851988 TVO851988:TVX851988 UFK851988:UFT851988 UPG851988:UPP851988 UZC851988:UZL851988 VIY851988:VJH851988 VSU851988:VTD851988 WCQ851988:WCZ851988 WMM851988:WMV851988 WWI851988:WWR851988 AA917524:AJ917524 JW917524:KF917524 TS917524:UB917524 ADO917524:ADX917524 ANK917524:ANT917524 AXG917524:AXP917524 BHC917524:BHL917524 BQY917524:BRH917524 CAU917524:CBD917524 CKQ917524:CKZ917524 CUM917524:CUV917524 DEI917524:DER917524 DOE917524:DON917524 DYA917524:DYJ917524 EHW917524:EIF917524 ERS917524:ESB917524 FBO917524:FBX917524 FLK917524:FLT917524 FVG917524:FVP917524 GFC917524:GFL917524 GOY917524:GPH917524 GYU917524:GZD917524 HIQ917524:HIZ917524 HSM917524:HSV917524 ICI917524:ICR917524 IME917524:IMN917524 IWA917524:IWJ917524 JFW917524:JGF917524 JPS917524:JQB917524 JZO917524:JZX917524 KJK917524:KJT917524 KTG917524:KTP917524 LDC917524:LDL917524 LMY917524:LNH917524 LWU917524:LXD917524 MGQ917524:MGZ917524 MQM917524:MQV917524 NAI917524:NAR917524 NKE917524:NKN917524 NUA917524:NUJ917524 ODW917524:OEF917524 ONS917524:OOB917524 OXO917524:OXX917524 PHK917524:PHT917524 PRG917524:PRP917524 QBC917524:QBL917524 QKY917524:QLH917524 QUU917524:QVD917524 REQ917524:REZ917524 ROM917524:ROV917524 RYI917524:RYR917524 SIE917524:SIN917524 SSA917524:SSJ917524 TBW917524:TCF917524 TLS917524:TMB917524 TVO917524:TVX917524 UFK917524:UFT917524 UPG917524:UPP917524 UZC917524:UZL917524 VIY917524:VJH917524 VSU917524:VTD917524 WCQ917524:WCZ917524 WMM917524:WMV917524 WWI917524:WWR917524 AA983060:AJ983060 JW983060:KF983060 TS983060:UB983060 ADO983060:ADX983060 ANK983060:ANT983060 AXG983060:AXP983060 BHC983060:BHL983060 BQY983060:BRH983060 CAU983060:CBD983060 CKQ983060:CKZ983060 CUM983060:CUV983060 DEI983060:DER983060 DOE983060:DON983060 DYA983060:DYJ983060 EHW983060:EIF983060 ERS983060:ESB983060 FBO983060:FBX983060 FLK983060:FLT983060 FVG983060:FVP983060 GFC983060:GFL983060 GOY983060:GPH983060 GYU983060:GZD983060 HIQ983060:HIZ983060 HSM983060:HSV983060 ICI983060:ICR983060 IME983060:IMN983060 IWA983060:IWJ983060 JFW983060:JGF983060 JPS983060:JQB983060 JZO983060:JZX983060 KJK983060:KJT983060 KTG983060:KTP983060 LDC983060:LDL983060 LMY983060:LNH983060 LWU983060:LXD983060 MGQ983060:MGZ983060 MQM983060:MQV983060 NAI983060:NAR983060 NKE983060:NKN983060 NUA983060:NUJ983060 ODW983060:OEF983060 ONS983060:OOB983060 OXO983060:OXX983060 PHK983060:PHT983060 PRG983060:PRP983060 QBC983060:QBL983060 QKY983060:QLH983060 QUU983060:QVD983060 REQ983060:REZ983060 ROM983060:ROV983060 RYI983060:RYR983060 SIE983060:SIN983060 SSA983060:SSJ983060 TBW983060:TCF983060 TLS983060:TMB983060 TVO983060:TVX983060 UFK983060:UFT983060 UPG983060:UPP983060 UZC983060:UZL983060 VIY983060:VJH983060 VSU983060:VTD983060 WCQ983060:WCZ983060 WMM983060:WMV983060 WWI983060:WWR983060 M20:V20 JI20:JR20 TE20:TN20 ADA20:ADJ20 AMW20:ANF20 AWS20:AXB20 BGO20:BGX20 BQK20:BQT20 CAG20:CAP20 CKC20:CKL20 CTY20:CUH20 DDU20:DED20 DNQ20:DNZ20 DXM20:DXV20 EHI20:EHR20 ERE20:ERN20 FBA20:FBJ20 FKW20:FLF20 FUS20:FVB20 GEO20:GEX20 GOK20:GOT20 GYG20:GYP20 HIC20:HIL20 HRY20:HSH20 IBU20:ICD20 ILQ20:ILZ20 IVM20:IVV20 JFI20:JFR20 JPE20:JPN20 JZA20:JZJ20 KIW20:KJF20 KSS20:KTB20 LCO20:LCX20 LMK20:LMT20 LWG20:LWP20 MGC20:MGL20 MPY20:MQH20 MZU20:NAD20 NJQ20:NJZ20 NTM20:NTV20 ODI20:ODR20 ONE20:ONN20 OXA20:OXJ20 PGW20:PHF20 PQS20:PRB20 QAO20:QAX20 QKK20:QKT20 QUG20:QUP20 REC20:REL20 RNY20:ROH20 RXU20:RYD20 SHQ20:SHZ20 SRM20:SRV20 TBI20:TBR20 TLE20:TLN20 TVA20:TVJ20 UEW20:UFF20 UOS20:UPB20 UYO20:UYX20 VIK20:VIT20 VSG20:VSP20 WCC20:WCL20 WLY20:WMH20 WVU20:WWD20 M65556:V65556 JI65556:JR65556 TE65556:TN65556 ADA65556:ADJ65556 AMW65556:ANF65556 AWS65556:AXB65556 BGO65556:BGX65556 BQK65556:BQT65556 CAG65556:CAP65556 CKC65556:CKL65556 CTY65556:CUH65556 DDU65556:DED65556 DNQ65556:DNZ65556 DXM65556:DXV65556 EHI65556:EHR65556 ERE65556:ERN65556 FBA65556:FBJ65556 FKW65556:FLF65556 FUS65556:FVB65556 GEO65556:GEX65556 GOK65556:GOT65556 GYG65556:GYP65556 HIC65556:HIL65556 HRY65556:HSH65556 IBU65556:ICD65556 ILQ65556:ILZ65556 IVM65556:IVV65556 JFI65556:JFR65556 JPE65556:JPN65556 JZA65556:JZJ65556 KIW65556:KJF65556 KSS65556:KTB65556 LCO65556:LCX65556 LMK65556:LMT65556 LWG65556:LWP65556 MGC65556:MGL65556 MPY65556:MQH65556 MZU65556:NAD65556 NJQ65556:NJZ65556 NTM65556:NTV65556 ODI65556:ODR65556 ONE65556:ONN65556 OXA65556:OXJ65556 PGW65556:PHF65556 PQS65556:PRB65556 QAO65556:QAX65556 QKK65556:QKT65556 QUG65556:QUP65556 REC65556:REL65556 RNY65556:ROH65556 RXU65556:RYD65556 SHQ65556:SHZ65556 SRM65556:SRV65556 TBI65556:TBR65556 TLE65556:TLN65556 TVA65556:TVJ65556 UEW65556:UFF65556 UOS65556:UPB65556 UYO65556:UYX65556 VIK65556:VIT65556 VSG65556:VSP65556 WCC65556:WCL65556 WLY65556:WMH65556 WVU65556:WWD65556 M131092:V131092 JI131092:JR131092 TE131092:TN131092 ADA131092:ADJ131092 AMW131092:ANF131092 AWS131092:AXB131092 BGO131092:BGX131092 BQK131092:BQT131092 CAG131092:CAP131092 CKC131092:CKL131092 CTY131092:CUH131092 DDU131092:DED131092 DNQ131092:DNZ131092 DXM131092:DXV131092 EHI131092:EHR131092 ERE131092:ERN131092 FBA131092:FBJ131092 FKW131092:FLF131092 FUS131092:FVB131092 GEO131092:GEX131092 GOK131092:GOT131092 GYG131092:GYP131092 HIC131092:HIL131092 HRY131092:HSH131092 IBU131092:ICD131092 ILQ131092:ILZ131092 IVM131092:IVV131092 JFI131092:JFR131092 JPE131092:JPN131092 JZA131092:JZJ131092 KIW131092:KJF131092 KSS131092:KTB131092 LCO131092:LCX131092 LMK131092:LMT131092 LWG131092:LWP131092 MGC131092:MGL131092 MPY131092:MQH131092 MZU131092:NAD131092 NJQ131092:NJZ131092 NTM131092:NTV131092 ODI131092:ODR131092 ONE131092:ONN131092 OXA131092:OXJ131092 PGW131092:PHF131092 PQS131092:PRB131092 QAO131092:QAX131092 QKK131092:QKT131092 QUG131092:QUP131092 REC131092:REL131092 RNY131092:ROH131092 RXU131092:RYD131092 SHQ131092:SHZ131092 SRM131092:SRV131092 TBI131092:TBR131092 TLE131092:TLN131092 TVA131092:TVJ131092 UEW131092:UFF131092 UOS131092:UPB131092 UYO131092:UYX131092 VIK131092:VIT131092 VSG131092:VSP131092 WCC131092:WCL131092 WLY131092:WMH131092 WVU131092:WWD131092 M196628:V196628 JI196628:JR196628 TE196628:TN196628 ADA196628:ADJ196628 AMW196628:ANF196628 AWS196628:AXB196628 BGO196628:BGX196628 BQK196628:BQT196628 CAG196628:CAP196628 CKC196628:CKL196628 CTY196628:CUH196628 DDU196628:DED196628 DNQ196628:DNZ196628 DXM196628:DXV196628 EHI196628:EHR196628 ERE196628:ERN196628 FBA196628:FBJ196628 FKW196628:FLF196628 FUS196628:FVB196628 GEO196628:GEX196628 GOK196628:GOT196628 GYG196628:GYP196628 HIC196628:HIL196628 HRY196628:HSH196628 IBU196628:ICD196628 ILQ196628:ILZ196628 IVM196628:IVV196628 JFI196628:JFR196628 JPE196628:JPN196628 JZA196628:JZJ196628 KIW196628:KJF196628 KSS196628:KTB196628 LCO196628:LCX196628 LMK196628:LMT196628 LWG196628:LWP196628 MGC196628:MGL196628 MPY196628:MQH196628 MZU196628:NAD196628 NJQ196628:NJZ196628 NTM196628:NTV196628 ODI196628:ODR196628 ONE196628:ONN196628 OXA196628:OXJ196628 PGW196628:PHF196628 PQS196628:PRB196628 QAO196628:QAX196628 QKK196628:QKT196628 QUG196628:QUP196628 REC196628:REL196628 RNY196628:ROH196628 RXU196628:RYD196628 SHQ196628:SHZ196628 SRM196628:SRV196628 TBI196628:TBR196628 TLE196628:TLN196628 TVA196628:TVJ196628 UEW196628:UFF196628 UOS196628:UPB196628 UYO196628:UYX196628 VIK196628:VIT196628 VSG196628:VSP196628 WCC196628:WCL196628 WLY196628:WMH196628 WVU196628:WWD196628 M262164:V262164 JI262164:JR262164 TE262164:TN262164 ADA262164:ADJ262164 AMW262164:ANF262164 AWS262164:AXB262164 BGO262164:BGX262164 BQK262164:BQT262164 CAG262164:CAP262164 CKC262164:CKL262164 CTY262164:CUH262164 DDU262164:DED262164 DNQ262164:DNZ262164 DXM262164:DXV262164 EHI262164:EHR262164 ERE262164:ERN262164 FBA262164:FBJ262164 FKW262164:FLF262164 FUS262164:FVB262164 GEO262164:GEX262164 GOK262164:GOT262164 GYG262164:GYP262164 HIC262164:HIL262164 HRY262164:HSH262164 IBU262164:ICD262164 ILQ262164:ILZ262164 IVM262164:IVV262164 JFI262164:JFR262164 JPE262164:JPN262164 JZA262164:JZJ262164 KIW262164:KJF262164 KSS262164:KTB262164 LCO262164:LCX262164 LMK262164:LMT262164 LWG262164:LWP262164 MGC262164:MGL262164 MPY262164:MQH262164 MZU262164:NAD262164 NJQ262164:NJZ262164 NTM262164:NTV262164 ODI262164:ODR262164 ONE262164:ONN262164 OXA262164:OXJ262164 PGW262164:PHF262164 PQS262164:PRB262164 QAO262164:QAX262164 QKK262164:QKT262164 QUG262164:QUP262164 REC262164:REL262164 RNY262164:ROH262164 RXU262164:RYD262164 SHQ262164:SHZ262164 SRM262164:SRV262164 TBI262164:TBR262164 TLE262164:TLN262164 TVA262164:TVJ262164 UEW262164:UFF262164 UOS262164:UPB262164 UYO262164:UYX262164 VIK262164:VIT262164 VSG262164:VSP262164 WCC262164:WCL262164 WLY262164:WMH262164 WVU262164:WWD262164 M327700:V327700 JI327700:JR327700 TE327700:TN327700 ADA327700:ADJ327700 AMW327700:ANF327700 AWS327700:AXB327700 BGO327700:BGX327700 BQK327700:BQT327700 CAG327700:CAP327700 CKC327700:CKL327700 CTY327700:CUH327700 DDU327700:DED327700 DNQ327700:DNZ327700 DXM327700:DXV327700 EHI327700:EHR327700 ERE327700:ERN327700 FBA327700:FBJ327700 FKW327700:FLF327700 FUS327700:FVB327700 GEO327700:GEX327700 GOK327700:GOT327700 GYG327700:GYP327700 HIC327700:HIL327700 HRY327700:HSH327700 IBU327700:ICD327700 ILQ327700:ILZ327700 IVM327700:IVV327700 JFI327700:JFR327700 JPE327700:JPN327700 JZA327700:JZJ327700 KIW327700:KJF327700 KSS327700:KTB327700 LCO327700:LCX327700 LMK327700:LMT327700 LWG327700:LWP327700 MGC327700:MGL327700 MPY327700:MQH327700 MZU327700:NAD327700 NJQ327700:NJZ327700 NTM327700:NTV327700 ODI327700:ODR327700 ONE327700:ONN327700 OXA327700:OXJ327700 PGW327700:PHF327700 PQS327700:PRB327700 QAO327700:QAX327700 QKK327700:QKT327700 QUG327700:QUP327700 REC327700:REL327700 RNY327700:ROH327700 RXU327700:RYD327700 SHQ327700:SHZ327700 SRM327700:SRV327700 TBI327700:TBR327700 TLE327700:TLN327700 TVA327700:TVJ327700 UEW327700:UFF327700 UOS327700:UPB327700 UYO327700:UYX327700 VIK327700:VIT327700 VSG327700:VSP327700 WCC327700:WCL327700 WLY327700:WMH327700 WVU327700:WWD327700 M393236:V393236 JI393236:JR393236 TE393236:TN393236 ADA393236:ADJ393236 AMW393236:ANF393236 AWS393236:AXB393236 BGO393236:BGX393236 BQK393236:BQT393236 CAG393236:CAP393236 CKC393236:CKL393236 CTY393236:CUH393236 DDU393236:DED393236 DNQ393236:DNZ393236 DXM393236:DXV393236 EHI393236:EHR393236 ERE393236:ERN393236 FBA393236:FBJ393236 FKW393236:FLF393236 FUS393236:FVB393236 GEO393236:GEX393236 GOK393236:GOT393236 GYG393236:GYP393236 HIC393236:HIL393236 HRY393236:HSH393236 IBU393236:ICD393236 ILQ393236:ILZ393236 IVM393236:IVV393236 JFI393236:JFR393236 JPE393236:JPN393236 JZA393236:JZJ393236 KIW393236:KJF393236 KSS393236:KTB393236 LCO393236:LCX393236 LMK393236:LMT393236 LWG393236:LWP393236 MGC393236:MGL393236 MPY393236:MQH393236 MZU393236:NAD393236 NJQ393236:NJZ393236 NTM393236:NTV393236 ODI393236:ODR393236 ONE393236:ONN393236 OXA393236:OXJ393236 PGW393236:PHF393236 PQS393236:PRB393236 QAO393236:QAX393236 QKK393236:QKT393236 QUG393236:QUP393236 REC393236:REL393236 RNY393236:ROH393236 RXU393236:RYD393236 SHQ393236:SHZ393236 SRM393236:SRV393236 TBI393236:TBR393236 TLE393236:TLN393236 TVA393236:TVJ393236 UEW393236:UFF393236 UOS393236:UPB393236 UYO393236:UYX393236 VIK393236:VIT393236 VSG393236:VSP393236 WCC393236:WCL393236 WLY393236:WMH393236 WVU393236:WWD393236 M458772:V458772 JI458772:JR458772 TE458772:TN458772 ADA458772:ADJ458772 AMW458772:ANF458772 AWS458772:AXB458772 BGO458772:BGX458772 BQK458772:BQT458772 CAG458772:CAP458772 CKC458772:CKL458772 CTY458772:CUH458772 DDU458772:DED458772 DNQ458772:DNZ458772 DXM458772:DXV458772 EHI458772:EHR458772 ERE458772:ERN458772 FBA458772:FBJ458772 FKW458772:FLF458772 FUS458772:FVB458772 GEO458772:GEX458772 GOK458772:GOT458772 GYG458772:GYP458772 HIC458772:HIL458772 HRY458772:HSH458772 IBU458772:ICD458772 ILQ458772:ILZ458772 IVM458772:IVV458772 JFI458772:JFR458772 JPE458772:JPN458772 JZA458772:JZJ458772 KIW458772:KJF458772 KSS458772:KTB458772 LCO458772:LCX458772 LMK458772:LMT458772 LWG458772:LWP458772 MGC458772:MGL458772 MPY458772:MQH458772 MZU458772:NAD458772 NJQ458772:NJZ458772 NTM458772:NTV458772 ODI458772:ODR458772 ONE458772:ONN458772 OXA458772:OXJ458772 PGW458772:PHF458772 PQS458772:PRB458772 QAO458772:QAX458772 QKK458772:QKT458772 QUG458772:QUP458772 REC458772:REL458772 RNY458772:ROH458772 RXU458772:RYD458772 SHQ458772:SHZ458772 SRM458772:SRV458772 TBI458772:TBR458772 TLE458772:TLN458772 TVA458772:TVJ458772 UEW458772:UFF458772 UOS458772:UPB458772 UYO458772:UYX458772 VIK458772:VIT458772 VSG458772:VSP458772 WCC458772:WCL458772 WLY458772:WMH458772 WVU458772:WWD458772 M524308:V524308 JI524308:JR524308 TE524308:TN524308 ADA524308:ADJ524308 AMW524308:ANF524308 AWS524308:AXB524308 BGO524308:BGX524308 BQK524308:BQT524308 CAG524308:CAP524308 CKC524308:CKL524308 CTY524308:CUH524308 DDU524308:DED524308 DNQ524308:DNZ524308 DXM524308:DXV524308 EHI524308:EHR524308 ERE524308:ERN524308 FBA524308:FBJ524308 FKW524308:FLF524308 FUS524308:FVB524308 GEO524308:GEX524308 GOK524308:GOT524308 GYG524308:GYP524308 HIC524308:HIL524308 HRY524308:HSH524308 IBU524308:ICD524308 ILQ524308:ILZ524308 IVM524308:IVV524308 JFI524308:JFR524308 JPE524308:JPN524308 JZA524308:JZJ524308 KIW524308:KJF524308 KSS524308:KTB524308 LCO524308:LCX524308 LMK524308:LMT524308 LWG524308:LWP524308 MGC524308:MGL524308 MPY524308:MQH524308 MZU524308:NAD524308 NJQ524308:NJZ524308 NTM524308:NTV524308 ODI524308:ODR524308 ONE524308:ONN524308 OXA524308:OXJ524308 PGW524308:PHF524308 PQS524308:PRB524308 QAO524308:QAX524308 QKK524308:QKT524308 QUG524308:QUP524308 REC524308:REL524308 RNY524308:ROH524308 RXU524308:RYD524308 SHQ524308:SHZ524308 SRM524308:SRV524308 TBI524308:TBR524308 TLE524308:TLN524308 TVA524308:TVJ524308 UEW524308:UFF524308 UOS524308:UPB524308 UYO524308:UYX524308 VIK524308:VIT524308 VSG524308:VSP524308 WCC524308:WCL524308 WLY524308:WMH524308 WVU524308:WWD524308 M589844:V589844 JI589844:JR589844 TE589844:TN589844 ADA589844:ADJ589844 AMW589844:ANF589844 AWS589844:AXB589844 BGO589844:BGX589844 BQK589844:BQT589844 CAG589844:CAP589844 CKC589844:CKL589844 CTY589844:CUH589844 DDU589844:DED589844 DNQ589844:DNZ589844 DXM589844:DXV589844 EHI589844:EHR589844 ERE589844:ERN589844 FBA589844:FBJ589844 FKW589844:FLF589844 FUS589844:FVB589844 GEO589844:GEX589844 GOK589844:GOT589844 GYG589844:GYP589844 HIC589844:HIL589844 HRY589844:HSH589844 IBU589844:ICD589844 ILQ589844:ILZ589844 IVM589844:IVV589844 JFI589844:JFR589844 JPE589844:JPN589844 JZA589844:JZJ589844 KIW589844:KJF589844 KSS589844:KTB589844 LCO589844:LCX589844 LMK589844:LMT589844 LWG589844:LWP589844 MGC589844:MGL589844 MPY589844:MQH589844 MZU589844:NAD589844 NJQ589844:NJZ589844 NTM589844:NTV589844 ODI589844:ODR589844 ONE589844:ONN589844 OXA589844:OXJ589844 PGW589844:PHF589844 PQS589844:PRB589844 QAO589844:QAX589844 QKK589844:QKT589844 QUG589844:QUP589844 REC589844:REL589844 RNY589844:ROH589844 RXU589844:RYD589844 SHQ589844:SHZ589844 SRM589844:SRV589844 TBI589844:TBR589844 TLE589844:TLN589844 TVA589844:TVJ589844 UEW589844:UFF589844 UOS589844:UPB589844 UYO589844:UYX589844 VIK589844:VIT589844 VSG589844:VSP589844 WCC589844:WCL589844 WLY589844:WMH589844 WVU589844:WWD589844 M655380:V655380 JI655380:JR655380 TE655380:TN655380 ADA655380:ADJ655380 AMW655380:ANF655380 AWS655380:AXB655380 BGO655380:BGX655380 BQK655380:BQT655380 CAG655380:CAP655380 CKC655380:CKL655380 CTY655380:CUH655380 DDU655380:DED655380 DNQ655380:DNZ655380 DXM655380:DXV655380 EHI655380:EHR655380 ERE655380:ERN655380 FBA655380:FBJ655380 FKW655380:FLF655380 FUS655380:FVB655380 GEO655380:GEX655380 GOK655380:GOT655380 GYG655380:GYP655380 HIC655380:HIL655380 HRY655380:HSH655380 IBU655380:ICD655380 ILQ655380:ILZ655380 IVM655380:IVV655380 JFI655380:JFR655380 JPE655380:JPN655380 JZA655380:JZJ655380 KIW655380:KJF655380 KSS655380:KTB655380 LCO655380:LCX655380 LMK655380:LMT655380 LWG655380:LWP655380 MGC655380:MGL655380 MPY655380:MQH655380 MZU655380:NAD655380 NJQ655380:NJZ655380 NTM655380:NTV655380 ODI655380:ODR655380 ONE655380:ONN655380 OXA655380:OXJ655380 PGW655380:PHF655380 PQS655380:PRB655380 QAO655380:QAX655380 QKK655380:QKT655380 QUG655380:QUP655380 REC655380:REL655380 RNY655380:ROH655380 RXU655380:RYD655380 SHQ655380:SHZ655380 SRM655380:SRV655380 TBI655380:TBR655380 TLE655380:TLN655380 TVA655380:TVJ655380 UEW655380:UFF655380 UOS655380:UPB655380 UYO655380:UYX655380 VIK655380:VIT655380 VSG655380:VSP655380 WCC655380:WCL655380 WLY655380:WMH655380 WVU655380:WWD655380 M720916:V720916 JI720916:JR720916 TE720916:TN720916 ADA720916:ADJ720916 AMW720916:ANF720916 AWS720916:AXB720916 BGO720916:BGX720916 BQK720916:BQT720916 CAG720916:CAP720916 CKC720916:CKL720916 CTY720916:CUH720916 DDU720916:DED720916 DNQ720916:DNZ720916 DXM720916:DXV720916 EHI720916:EHR720916 ERE720916:ERN720916 FBA720916:FBJ720916 FKW720916:FLF720916 FUS720916:FVB720916 GEO720916:GEX720916 GOK720916:GOT720916 GYG720916:GYP720916 HIC720916:HIL720916 HRY720916:HSH720916 IBU720916:ICD720916 ILQ720916:ILZ720916 IVM720916:IVV720916 JFI720916:JFR720916 JPE720916:JPN720916 JZA720916:JZJ720916 KIW720916:KJF720916 KSS720916:KTB720916 LCO720916:LCX720916 LMK720916:LMT720916 LWG720916:LWP720916 MGC720916:MGL720916 MPY720916:MQH720916 MZU720916:NAD720916 NJQ720916:NJZ720916 NTM720916:NTV720916 ODI720916:ODR720916 ONE720916:ONN720916 OXA720916:OXJ720916 PGW720916:PHF720916 PQS720916:PRB720916 QAO720916:QAX720916 QKK720916:QKT720916 QUG720916:QUP720916 REC720916:REL720916 RNY720916:ROH720916 RXU720916:RYD720916 SHQ720916:SHZ720916 SRM720916:SRV720916 TBI720916:TBR720916 TLE720916:TLN720916 TVA720916:TVJ720916 UEW720916:UFF720916 UOS720916:UPB720916 UYO720916:UYX720916 VIK720916:VIT720916 VSG720916:VSP720916 WCC720916:WCL720916 WLY720916:WMH720916 WVU720916:WWD720916 M786452:V786452 JI786452:JR786452 TE786452:TN786452 ADA786452:ADJ786452 AMW786452:ANF786452 AWS786452:AXB786452 BGO786452:BGX786452 BQK786452:BQT786452 CAG786452:CAP786452 CKC786452:CKL786452 CTY786452:CUH786452 DDU786452:DED786452 DNQ786452:DNZ786452 DXM786452:DXV786452 EHI786452:EHR786452 ERE786452:ERN786452 FBA786452:FBJ786452 FKW786452:FLF786452 FUS786452:FVB786452 GEO786452:GEX786452 GOK786452:GOT786452 GYG786452:GYP786452 HIC786452:HIL786452 HRY786452:HSH786452 IBU786452:ICD786452 ILQ786452:ILZ786452 IVM786452:IVV786452 JFI786452:JFR786452 JPE786452:JPN786452 JZA786452:JZJ786452 KIW786452:KJF786452 KSS786452:KTB786452 LCO786452:LCX786452 LMK786452:LMT786452 LWG786452:LWP786452 MGC786452:MGL786452 MPY786452:MQH786452 MZU786452:NAD786452 NJQ786452:NJZ786452 NTM786452:NTV786452 ODI786452:ODR786452 ONE786452:ONN786452 OXA786452:OXJ786452 PGW786452:PHF786452 PQS786452:PRB786452 QAO786452:QAX786452 QKK786452:QKT786452 QUG786452:QUP786452 REC786452:REL786452 RNY786452:ROH786452 RXU786452:RYD786452 SHQ786452:SHZ786452 SRM786452:SRV786452 TBI786452:TBR786452 TLE786452:TLN786452 TVA786452:TVJ786452 UEW786452:UFF786452 UOS786452:UPB786452 UYO786452:UYX786452 VIK786452:VIT786452 VSG786452:VSP786452 WCC786452:WCL786452 WLY786452:WMH786452 WVU786452:WWD786452 M851988:V851988 JI851988:JR851988 TE851988:TN851988 ADA851988:ADJ851988 AMW851988:ANF851988 AWS851988:AXB851988 BGO851988:BGX851988 BQK851988:BQT851988 CAG851988:CAP851988 CKC851988:CKL851988 CTY851988:CUH851988 DDU851988:DED851988 DNQ851988:DNZ851988 DXM851988:DXV851988 EHI851988:EHR851988 ERE851988:ERN851988 FBA851988:FBJ851988 FKW851988:FLF851988 FUS851988:FVB851988 GEO851988:GEX851988 GOK851988:GOT851988 GYG851988:GYP851988 HIC851988:HIL851988 HRY851988:HSH851988 IBU851988:ICD851988 ILQ851988:ILZ851988 IVM851988:IVV851988 JFI851988:JFR851988 JPE851988:JPN851988 JZA851988:JZJ851988 KIW851988:KJF851988 KSS851988:KTB851988 LCO851988:LCX851988 LMK851988:LMT851988 LWG851988:LWP851988 MGC851988:MGL851988 MPY851988:MQH851988 MZU851988:NAD851988 NJQ851988:NJZ851988 NTM851988:NTV851988 ODI851988:ODR851988 ONE851988:ONN851988 OXA851988:OXJ851988 PGW851988:PHF851988 PQS851988:PRB851988 QAO851988:QAX851988 QKK851988:QKT851988 QUG851988:QUP851988 REC851988:REL851988 RNY851988:ROH851988 RXU851988:RYD851988 SHQ851988:SHZ851988 SRM851988:SRV851988 TBI851988:TBR851988 TLE851988:TLN851988 TVA851988:TVJ851988 UEW851988:UFF851988 UOS851988:UPB851988 UYO851988:UYX851988 VIK851988:VIT851988 VSG851988:VSP851988 WCC851988:WCL851988 WLY851988:WMH851988 WVU851988:WWD851988 M917524:V917524 JI917524:JR917524 TE917524:TN917524 ADA917524:ADJ917524 AMW917524:ANF917524 AWS917524:AXB917524 BGO917524:BGX917524 BQK917524:BQT917524 CAG917524:CAP917524 CKC917524:CKL917524 CTY917524:CUH917524 DDU917524:DED917524 DNQ917524:DNZ917524 DXM917524:DXV917524 EHI917524:EHR917524 ERE917524:ERN917524 FBA917524:FBJ917524 FKW917524:FLF917524 FUS917524:FVB917524 GEO917524:GEX917524 GOK917524:GOT917524 GYG917524:GYP917524 HIC917524:HIL917524 HRY917524:HSH917524 IBU917524:ICD917524 ILQ917524:ILZ917524 IVM917524:IVV917524 JFI917524:JFR917524 JPE917524:JPN917524 JZA917524:JZJ917524 KIW917524:KJF917524 KSS917524:KTB917524 LCO917524:LCX917524 LMK917524:LMT917524 LWG917524:LWP917524 MGC917524:MGL917524 MPY917524:MQH917524 MZU917524:NAD917524 NJQ917524:NJZ917524 NTM917524:NTV917524 ODI917524:ODR917524 ONE917524:ONN917524 OXA917524:OXJ917524 PGW917524:PHF917524 PQS917524:PRB917524 QAO917524:QAX917524 QKK917524:QKT917524 QUG917524:QUP917524 REC917524:REL917524 RNY917524:ROH917524 RXU917524:RYD917524 SHQ917524:SHZ917524 SRM917524:SRV917524 TBI917524:TBR917524 TLE917524:TLN917524 TVA917524:TVJ917524 UEW917524:UFF917524 UOS917524:UPB917524 UYO917524:UYX917524 VIK917524:VIT917524 VSG917524:VSP917524 WCC917524:WCL917524 WLY917524:WMH917524 WVU917524:WWD917524 M983060:V983060 JI983060:JR983060 TE983060:TN983060 ADA983060:ADJ983060 AMW983060:ANF983060 AWS983060:AXB983060 BGO983060:BGX983060 BQK983060:BQT983060 CAG983060:CAP983060 CKC983060:CKL983060 CTY983060:CUH983060 DDU983060:DED983060 DNQ983060:DNZ983060 DXM983060:DXV983060 EHI983060:EHR983060 ERE983060:ERN983060 FBA983060:FBJ983060 FKW983060:FLF983060 FUS983060:FVB983060 GEO983060:GEX983060 GOK983060:GOT983060 GYG983060:GYP983060 HIC983060:HIL983060 HRY983060:HSH983060 IBU983060:ICD983060 ILQ983060:ILZ983060 IVM983060:IVV983060 JFI983060:JFR983060 JPE983060:JPN983060 JZA983060:JZJ983060 KIW983060:KJF983060 KSS983060:KTB983060 LCO983060:LCX983060 LMK983060:LMT983060 LWG983060:LWP983060 MGC983060:MGL983060 MPY983060:MQH983060 MZU983060:NAD983060 NJQ983060:NJZ983060 NTM983060:NTV983060 ODI983060:ODR983060 ONE983060:ONN983060 OXA983060:OXJ983060 PGW983060:PHF983060 PQS983060:PRB983060 QAO983060:QAX983060 QKK983060:QKT983060 QUG983060:QUP983060 REC983060:REL983060 RNY983060:ROH983060 RXU983060:RYD983060 SHQ983060:SHZ983060 SRM983060:SRV983060 TBI983060:TBR983060 TLE983060:TLN983060 TVA983060:TVJ983060 UEW983060:UFF983060 UOS983060:UPB983060 UYO983060:UYX983060 VIK983060:VIT983060 VSG983060:VSP983060 WCC983060:WCL983060 WLY983060:WMH983060 WVU983060:WWD983060</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2"/>
  <sheetViews>
    <sheetView showGridLines="0" showRowColHeaders="0" zoomScaleNormal="100" zoomScaleSheetLayoutView="115" workbookViewId="0"/>
  </sheetViews>
  <sheetFormatPr defaultColWidth="2.5" defaultRowHeight="15" customHeight="1" x14ac:dyDescent="0.4"/>
  <cols>
    <col min="1" max="16384" width="2.5" style="188"/>
  </cols>
  <sheetData>
    <row r="1" spans="1:36" ht="13.5" customHeight="1" x14ac:dyDescent="0.4">
      <c r="A1" s="186" t="s">
        <v>1000</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row>
    <row r="2" spans="1:36" ht="13.5" customHeight="1" thickBot="1" x14ac:dyDescent="0.2">
      <c r="A2" s="187"/>
      <c r="B2" s="187"/>
      <c r="C2" s="187"/>
      <c r="D2" s="265"/>
      <c r="E2" s="187"/>
      <c r="F2" s="187"/>
      <c r="G2" s="187"/>
      <c r="H2" s="187"/>
      <c r="I2" s="187"/>
      <c r="J2" s="187"/>
      <c r="K2" s="187"/>
      <c r="L2" s="187"/>
      <c r="M2" s="187"/>
      <c r="N2" s="187"/>
      <c r="O2" s="187"/>
      <c r="P2" s="187"/>
      <c r="Q2" s="187"/>
      <c r="R2" s="187"/>
      <c r="S2" s="187"/>
      <c r="T2" s="187"/>
      <c r="U2" s="187"/>
      <c r="V2" s="187"/>
      <c r="W2" s="187"/>
      <c r="X2" s="187"/>
      <c r="Y2" s="187"/>
      <c r="Z2" s="187"/>
      <c r="AA2" s="1266" t="s">
        <v>159</v>
      </c>
      <c r="AB2" s="1267"/>
      <c r="AC2" s="1267"/>
      <c r="AD2" s="1268"/>
      <c r="AE2" s="2514" t="s">
        <v>160</v>
      </c>
      <c r="AF2" s="2514"/>
      <c r="AG2" s="2514"/>
      <c r="AH2" s="2514"/>
      <c r="AI2" s="2514"/>
      <c r="AJ2" s="2514"/>
    </row>
    <row r="3" spans="1:36" ht="13.5" hidden="1" customHeight="1" thickBot="1" x14ac:dyDescent="0.45">
      <c r="A3" s="187"/>
      <c r="B3" s="187"/>
      <c r="C3" s="187"/>
      <c r="D3" s="266"/>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418"/>
      <c r="AF3" s="418"/>
      <c r="AG3" s="418"/>
      <c r="AH3" s="418"/>
      <c r="AI3" s="410"/>
      <c r="AJ3" s="410"/>
    </row>
    <row r="4" spans="1:36" ht="18" customHeight="1" x14ac:dyDescent="0.4">
      <c r="A4" s="2867" t="s">
        <v>1001</v>
      </c>
      <c r="B4" s="2841"/>
      <c r="C4" s="2841"/>
      <c r="D4" s="2841"/>
      <c r="E4" s="2841"/>
      <c r="F4" s="2841"/>
      <c r="G4" s="2841"/>
      <c r="H4" s="2841"/>
      <c r="I4" s="2841"/>
      <c r="J4" s="2841"/>
      <c r="K4" s="2841"/>
      <c r="L4" s="2841"/>
      <c r="M4" s="2841"/>
      <c r="N4" s="2841"/>
      <c r="O4" s="2841"/>
      <c r="P4" s="2841"/>
      <c r="Q4" s="2841"/>
      <c r="R4" s="2841"/>
      <c r="S4" s="2841"/>
      <c r="T4" s="2841"/>
      <c r="U4" s="2841"/>
      <c r="V4" s="2841"/>
      <c r="W4" s="2841"/>
      <c r="X4" s="2841"/>
      <c r="Y4" s="2841"/>
      <c r="Z4" s="2841"/>
      <c r="AA4" s="2841"/>
      <c r="AB4" s="2841"/>
      <c r="AC4" s="2841"/>
      <c r="AD4" s="2841"/>
      <c r="AE4" s="2841"/>
      <c r="AF4" s="2841"/>
      <c r="AG4" s="2841"/>
      <c r="AH4" s="2841"/>
      <c r="AI4" s="2841"/>
      <c r="AJ4" s="2868"/>
    </row>
    <row r="5" spans="1:36" ht="13.5" customHeight="1" x14ac:dyDescent="0.4">
      <c r="A5" s="2869" t="s">
        <v>335</v>
      </c>
      <c r="B5" s="1329"/>
      <c r="C5" s="1329"/>
      <c r="D5" s="1329"/>
      <c r="E5" s="1329"/>
      <c r="F5" s="1329"/>
      <c r="G5" s="1329"/>
      <c r="H5" s="1330"/>
      <c r="I5" s="2607" t="s">
        <v>569</v>
      </c>
      <c r="J5" s="2609"/>
      <c r="K5" s="2609"/>
      <c r="L5" s="2610"/>
      <c r="M5" s="2611" t="s">
        <v>400</v>
      </c>
      <c r="N5" s="2612"/>
      <c r="O5" s="2612"/>
      <c r="P5" s="2613"/>
      <c r="Q5" s="2611" t="s">
        <v>403</v>
      </c>
      <c r="R5" s="2612"/>
      <c r="S5" s="2612"/>
      <c r="T5" s="2612"/>
      <c r="U5" s="1417" t="s">
        <v>402</v>
      </c>
      <c r="V5" s="1418"/>
      <c r="W5" s="1418"/>
      <c r="X5" s="1418"/>
      <c r="Y5" s="1418"/>
      <c r="Z5" s="1418"/>
      <c r="AA5" s="1418"/>
      <c r="AB5" s="1418"/>
      <c r="AC5" s="1418"/>
      <c r="AD5" s="1418"/>
      <c r="AE5" s="1418"/>
      <c r="AF5" s="1418"/>
      <c r="AG5" s="2611" t="s">
        <v>580</v>
      </c>
      <c r="AH5" s="2612"/>
      <c r="AI5" s="2612"/>
      <c r="AJ5" s="2871"/>
    </row>
    <row r="6" spans="1:36" ht="13.5" customHeight="1" x14ac:dyDescent="0.4">
      <c r="A6" s="2870"/>
      <c r="B6" s="1886"/>
      <c r="C6" s="1886"/>
      <c r="D6" s="1886"/>
      <c r="E6" s="1886"/>
      <c r="F6" s="1886"/>
      <c r="G6" s="1886"/>
      <c r="H6" s="1887"/>
      <c r="I6" s="1891"/>
      <c r="J6" s="1892"/>
      <c r="K6" s="1892"/>
      <c r="L6" s="1893"/>
      <c r="M6" s="1894"/>
      <c r="N6" s="1895"/>
      <c r="O6" s="1895"/>
      <c r="P6" s="1896"/>
      <c r="Q6" s="1894"/>
      <c r="R6" s="1895"/>
      <c r="S6" s="1895"/>
      <c r="T6" s="1895"/>
      <c r="U6" s="1273" t="s">
        <v>571</v>
      </c>
      <c r="V6" s="1273"/>
      <c r="W6" s="1273"/>
      <c r="X6" s="1273"/>
      <c r="Y6" s="2342" t="s">
        <v>767</v>
      </c>
      <c r="Z6" s="2343"/>
      <c r="AA6" s="2343"/>
      <c r="AB6" s="2344"/>
      <c r="AC6" s="1441" t="s">
        <v>768</v>
      </c>
      <c r="AD6" s="1475"/>
      <c r="AE6" s="1475"/>
      <c r="AF6" s="1475"/>
      <c r="AG6" s="1894"/>
      <c r="AH6" s="1895"/>
      <c r="AI6" s="1895"/>
      <c r="AJ6" s="1898"/>
    </row>
    <row r="7" spans="1:36" ht="13.5" customHeight="1" x14ac:dyDescent="0.4">
      <c r="A7" s="2870"/>
      <c r="B7" s="1886"/>
      <c r="C7" s="1886"/>
      <c r="D7" s="1886"/>
      <c r="E7" s="1886"/>
      <c r="F7" s="1886"/>
      <c r="G7" s="1886"/>
      <c r="H7" s="1887"/>
      <c r="I7" s="1273" t="s">
        <v>338</v>
      </c>
      <c r="J7" s="1273"/>
      <c r="K7" s="1273" t="s">
        <v>810</v>
      </c>
      <c r="L7" s="1273"/>
      <c r="M7" s="1273" t="s">
        <v>338</v>
      </c>
      <c r="N7" s="1273"/>
      <c r="O7" s="1273" t="s">
        <v>810</v>
      </c>
      <c r="P7" s="1273"/>
      <c r="Q7" s="1273" t="s">
        <v>338</v>
      </c>
      <c r="R7" s="1273"/>
      <c r="S7" s="1273" t="s">
        <v>810</v>
      </c>
      <c r="T7" s="1273"/>
      <c r="U7" s="1273" t="s">
        <v>338</v>
      </c>
      <c r="V7" s="1273"/>
      <c r="W7" s="1273" t="s">
        <v>810</v>
      </c>
      <c r="X7" s="1273"/>
      <c r="Y7" s="1273" t="s">
        <v>338</v>
      </c>
      <c r="Z7" s="1273"/>
      <c r="AA7" s="1273" t="s">
        <v>810</v>
      </c>
      <c r="AB7" s="1273"/>
      <c r="AC7" s="1273" t="s">
        <v>338</v>
      </c>
      <c r="AD7" s="1273"/>
      <c r="AE7" s="1273" t="s">
        <v>810</v>
      </c>
      <c r="AF7" s="1441"/>
      <c r="AG7" s="1273" t="s">
        <v>338</v>
      </c>
      <c r="AH7" s="1273"/>
      <c r="AI7" s="1273" t="s">
        <v>810</v>
      </c>
      <c r="AJ7" s="1899"/>
    </row>
    <row r="8" spans="1:36" ht="13.5" customHeight="1" x14ac:dyDescent="0.4">
      <c r="A8" s="1515" t="s">
        <v>571</v>
      </c>
      <c r="B8" s="1637"/>
      <c r="C8" s="1273" t="s">
        <v>340</v>
      </c>
      <c r="D8" s="1273"/>
      <c r="E8" s="1273"/>
      <c r="F8" s="1273" t="s">
        <v>341</v>
      </c>
      <c r="G8" s="1273"/>
      <c r="H8" s="1273"/>
      <c r="I8" s="1564"/>
      <c r="J8" s="1564"/>
      <c r="K8" s="1564"/>
      <c r="L8" s="1564"/>
      <c r="M8" s="1564"/>
      <c r="N8" s="1564"/>
      <c r="O8" s="1564"/>
      <c r="P8" s="1564"/>
      <c r="Q8" s="1564"/>
      <c r="R8" s="1564"/>
      <c r="S8" s="1564"/>
      <c r="T8" s="1564"/>
      <c r="U8" s="1564"/>
      <c r="V8" s="1564"/>
      <c r="W8" s="1564"/>
      <c r="X8" s="1564"/>
      <c r="Y8" s="1564"/>
      <c r="Z8" s="1564"/>
      <c r="AA8" s="1564"/>
      <c r="AB8" s="1564"/>
      <c r="AC8" s="1564"/>
      <c r="AD8" s="1564"/>
      <c r="AE8" s="1564"/>
      <c r="AF8" s="1346"/>
      <c r="AG8" s="1564"/>
      <c r="AH8" s="1564"/>
      <c r="AI8" s="1564"/>
      <c r="AJ8" s="1900"/>
    </row>
    <row r="9" spans="1:36" ht="13.5" customHeight="1" x14ac:dyDescent="0.4">
      <c r="A9" s="1517"/>
      <c r="B9" s="1638"/>
      <c r="C9" s="1273"/>
      <c r="D9" s="1273"/>
      <c r="E9" s="1273"/>
      <c r="F9" s="1273" t="s">
        <v>342</v>
      </c>
      <c r="G9" s="1273"/>
      <c r="H9" s="1273"/>
      <c r="I9" s="1564"/>
      <c r="J9" s="1564"/>
      <c r="K9" s="1564"/>
      <c r="L9" s="1564"/>
      <c r="M9" s="1564"/>
      <c r="N9" s="1564"/>
      <c r="O9" s="1564"/>
      <c r="P9" s="1564"/>
      <c r="Q9" s="1564"/>
      <c r="R9" s="1564"/>
      <c r="S9" s="1564"/>
      <c r="T9" s="1564"/>
      <c r="U9" s="1564"/>
      <c r="V9" s="1564"/>
      <c r="W9" s="1564"/>
      <c r="X9" s="1564"/>
      <c r="Y9" s="1564"/>
      <c r="Z9" s="1564"/>
      <c r="AA9" s="1564"/>
      <c r="AB9" s="1564"/>
      <c r="AC9" s="1564"/>
      <c r="AD9" s="1564"/>
      <c r="AE9" s="1564"/>
      <c r="AF9" s="1346"/>
      <c r="AG9" s="1564"/>
      <c r="AH9" s="1564"/>
      <c r="AI9" s="1564"/>
      <c r="AJ9" s="1900"/>
    </row>
    <row r="10" spans="1:36" ht="13.5" customHeight="1" x14ac:dyDescent="0.4">
      <c r="A10" s="1517"/>
      <c r="B10" s="1638"/>
      <c r="C10" s="1273" t="s">
        <v>343</v>
      </c>
      <c r="D10" s="1273"/>
      <c r="E10" s="1273"/>
      <c r="F10" s="1273"/>
      <c r="G10" s="1273"/>
      <c r="H10" s="1273"/>
      <c r="I10" s="1564"/>
      <c r="J10" s="1564"/>
      <c r="K10" s="1564"/>
      <c r="L10" s="1564"/>
      <c r="M10" s="1564"/>
      <c r="N10" s="1564"/>
      <c r="O10" s="1564"/>
      <c r="P10" s="1564"/>
      <c r="Q10" s="1564"/>
      <c r="R10" s="1564"/>
      <c r="S10" s="1564"/>
      <c r="T10" s="1564"/>
      <c r="U10" s="1564"/>
      <c r="V10" s="1564"/>
      <c r="W10" s="1564"/>
      <c r="X10" s="1564"/>
      <c r="Y10" s="1564"/>
      <c r="Z10" s="1564"/>
      <c r="AA10" s="1564"/>
      <c r="AB10" s="1564"/>
      <c r="AC10" s="1564"/>
      <c r="AD10" s="1564"/>
      <c r="AE10" s="1564"/>
      <c r="AF10" s="1346"/>
      <c r="AG10" s="1564"/>
      <c r="AH10" s="1564"/>
      <c r="AI10" s="1564"/>
      <c r="AJ10" s="1900"/>
    </row>
    <row r="11" spans="1:36" ht="13.5" customHeight="1" x14ac:dyDescent="0.4">
      <c r="A11" s="1519"/>
      <c r="B11" s="1639"/>
      <c r="C11" s="1352" t="s">
        <v>344</v>
      </c>
      <c r="D11" s="1352"/>
      <c r="E11" s="1352"/>
      <c r="F11" s="1352"/>
      <c r="G11" s="1352"/>
      <c r="H11" s="1352"/>
      <c r="I11" s="1565"/>
      <c r="J11" s="1565"/>
      <c r="K11" s="1565"/>
      <c r="L11" s="1565"/>
      <c r="M11" s="1565"/>
      <c r="N11" s="1565"/>
      <c r="O11" s="1565"/>
      <c r="P11" s="1565"/>
      <c r="Q11" s="1565"/>
      <c r="R11" s="1565"/>
      <c r="S11" s="1565"/>
      <c r="T11" s="1565"/>
      <c r="U11" s="1565"/>
      <c r="V11" s="1565"/>
      <c r="W11" s="1565"/>
      <c r="X11" s="1565"/>
      <c r="Y11" s="1565"/>
      <c r="Z11" s="1565"/>
      <c r="AA11" s="1565"/>
      <c r="AB11" s="1565"/>
      <c r="AC11" s="1565"/>
      <c r="AD11" s="1565"/>
      <c r="AE11" s="1565"/>
      <c r="AF11" s="1499"/>
      <c r="AG11" s="1565"/>
      <c r="AH11" s="1565"/>
      <c r="AI11" s="1565"/>
      <c r="AJ11" s="1901"/>
    </row>
    <row r="12" spans="1:36" ht="13.5" customHeight="1" x14ac:dyDescent="0.4">
      <c r="A12" s="2870" t="s">
        <v>335</v>
      </c>
      <c r="B12" s="1886"/>
      <c r="C12" s="1886"/>
      <c r="D12" s="1886"/>
      <c r="E12" s="1886"/>
      <c r="F12" s="1886"/>
      <c r="G12" s="1886"/>
      <c r="H12" s="1887"/>
      <c r="I12" s="1441" t="s">
        <v>576</v>
      </c>
      <c r="J12" s="1475"/>
      <c r="K12" s="1475"/>
      <c r="L12" s="1475"/>
      <c r="M12" s="1475"/>
      <c r="N12" s="1475"/>
      <c r="O12" s="1475"/>
      <c r="P12" s="1475"/>
      <c r="Q12" s="1475"/>
      <c r="R12" s="1475"/>
      <c r="S12" s="1475"/>
      <c r="T12" s="1475"/>
      <c r="U12" s="1475"/>
      <c r="V12" s="1475"/>
      <c r="W12" s="1475"/>
      <c r="X12" s="1476"/>
      <c r="Y12" s="1441" t="s">
        <v>944</v>
      </c>
      <c r="Z12" s="1475"/>
      <c r="AA12" s="1475"/>
      <c r="AB12" s="1475"/>
      <c r="AC12" s="1475"/>
      <c r="AD12" s="1475"/>
      <c r="AE12" s="1475"/>
      <c r="AF12" s="1475"/>
      <c r="AG12" s="1475"/>
      <c r="AH12" s="1475"/>
      <c r="AI12" s="1475"/>
      <c r="AJ12" s="2345"/>
    </row>
    <row r="13" spans="1:36" ht="13.5" customHeight="1" x14ac:dyDescent="0.4">
      <c r="A13" s="2870"/>
      <c r="B13" s="1886"/>
      <c r="C13" s="1886"/>
      <c r="D13" s="1886"/>
      <c r="E13" s="1886"/>
      <c r="F13" s="1886"/>
      <c r="G13" s="1886"/>
      <c r="H13" s="1887"/>
      <c r="I13" s="1441" t="s">
        <v>571</v>
      </c>
      <c r="J13" s="1475"/>
      <c r="K13" s="1475"/>
      <c r="L13" s="1476"/>
      <c r="M13" s="1441" t="s">
        <v>449</v>
      </c>
      <c r="N13" s="1475"/>
      <c r="O13" s="1475"/>
      <c r="P13" s="1476"/>
      <c r="Q13" s="1441" t="s">
        <v>450</v>
      </c>
      <c r="R13" s="1475"/>
      <c r="S13" s="1475"/>
      <c r="T13" s="1476"/>
      <c r="U13" s="1273" t="s">
        <v>451</v>
      </c>
      <c r="V13" s="1273"/>
      <c r="W13" s="1273"/>
      <c r="X13" s="1273"/>
      <c r="Y13" s="2872" t="s">
        <v>571</v>
      </c>
      <c r="Z13" s="2872"/>
      <c r="AA13" s="2872"/>
      <c r="AB13" s="2873"/>
      <c r="AC13" s="1894" t="s">
        <v>771</v>
      </c>
      <c r="AD13" s="1895"/>
      <c r="AE13" s="1895"/>
      <c r="AF13" s="1895"/>
      <c r="AG13" s="1441" t="s">
        <v>1002</v>
      </c>
      <c r="AH13" s="1475"/>
      <c r="AI13" s="1475"/>
      <c r="AJ13" s="2345"/>
    </row>
    <row r="14" spans="1:36" ht="13.5" customHeight="1" x14ac:dyDescent="0.4">
      <c r="A14" s="2870"/>
      <c r="B14" s="1886"/>
      <c r="C14" s="1886"/>
      <c r="D14" s="1886"/>
      <c r="E14" s="1886"/>
      <c r="F14" s="1886"/>
      <c r="G14" s="1886"/>
      <c r="H14" s="1887"/>
      <c r="I14" s="1273" t="s">
        <v>338</v>
      </c>
      <c r="J14" s="1273"/>
      <c r="K14" s="1273" t="s">
        <v>810</v>
      </c>
      <c r="L14" s="1273"/>
      <c r="M14" s="1273" t="s">
        <v>338</v>
      </c>
      <c r="N14" s="1273"/>
      <c r="O14" s="1273" t="s">
        <v>810</v>
      </c>
      <c r="P14" s="1273"/>
      <c r="Q14" s="1273" t="s">
        <v>338</v>
      </c>
      <c r="R14" s="1273"/>
      <c r="S14" s="1273" t="s">
        <v>810</v>
      </c>
      <c r="T14" s="1273"/>
      <c r="U14" s="1273" t="s">
        <v>338</v>
      </c>
      <c r="V14" s="1273"/>
      <c r="W14" s="1273" t="s">
        <v>810</v>
      </c>
      <c r="X14" s="1273"/>
      <c r="Y14" s="1476" t="s">
        <v>338</v>
      </c>
      <c r="Z14" s="1273"/>
      <c r="AA14" s="1273" t="s">
        <v>810</v>
      </c>
      <c r="AB14" s="1273"/>
      <c r="AC14" s="1273" t="s">
        <v>338</v>
      </c>
      <c r="AD14" s="1273"/>
      <c r="AE14" s="1273" t="s">
        <v>810</v>
      </c>
      <c r="AF14" s="1441"/>
      <c r="AG14" s="1273" t="s">
        <v>338</v>
      </c>
      <c r="AH14" s="1273"/>
      <c r="AI14" s="1273" t="s">
        <v>1003</v>
      </c>
      <c r="AJ14" s="1899"/>
    </row>
    <row r="15" spans="1:36" ht="13.5" customHeight="1" x14ac:dyDescent="0.4">
      <c r="A15" s="1515" t="s">
        <v>571</v>
      </c>
      <c r="B15" s="1637"/>
      <c r="C15" s="1273" t="s">
        <v>340</v>
      </c>
      <c r="D15" s="1273"/>
      <c r="E15" s="1273"/>
      <c r="F15" s="1273" t="s">
        <v>341</v>
      </c>
      <c r="G15" s="1273"/>
      <c r="H15" s="1273"/>
      <c r="I15" s="1564"/>
      <c r="J15" s="1564"/>
      <c r="K15" s="1564"/>
      <c r="L15" s="1564"/>
      <c r="M15" s="1564"/>
      <c r="N15" s="1564"/>
      <c r="O15" s="1564"/>
      <c r="P15" s="1564"/>
      <c r="Q15" s="1564"/>
      <c r="R15" s="1564"/>
      <c r="S15" s="1564"/>
      <c r="T15" s="1564"/>
      <c r="U15" s="1564"/>
      <c r="V15" s="1564"/>
      <c r="W15" s="1564"/>
      <c r="X15" s="1564"/>
      <c r="Y15" s="1348"/>
      <c r="Z15" s="1564"/>
      <c r="AA15" s="1564"/>
      <c r="AB15" s="1564"/>
      <c r="AC15" s="1564"/>
      <c r="AD15" s="1564"/>
      <c r="AE15" s="1564"/>
      <c r="AF15" s="1346"/>
      <c r="AG15" s="1564"/>
      <c r="AH15" s="1564"/>
      <c r="AI15" s="1564"/>
      <c r="AJ15" s="1900"/>
    </row>
    <row r="16" spans="1:36" ht="13.5" customHeight="1" x14ac:dyDescent="0.4">
      <c r="A16" s="1517"/>
      <c r="B16" s="1638"/>
      <c r="C16" s="1273"/>
      <c r="D16" s="1273"/>
      <c r="E16" s="1273"/>
      <c r="F16" s="1273" t="s">
        <v>342</v>
      </c>
      <c r="G16" s="1273"/>
      <c r="H16" s="1273"/>
      <c r="I16" s="1564"/>
      <c r="J16" s="1564"/>
      <c r="K16" s="1564"/>
      <c r="L16" s="1564"/>
      <c r="M16" s="1564"/>
      <c r="N16" s="1564"/>
      <c r="O16" s="1564"/>
      <c r="P16" s="1564"/>
      <c r="Q16" s="1564"/>
      <c r="R16" s="1564"/>
      <c r="S16" s="1564"/>
      <c r="T16" s="1564"/>
      <c r="U16" s="1564"/>
      <c r="V16" s="1564"/>
      <c r="W16" s="1564">
        <v>2</v>
      </c>
      <c r="X16" s="1564"/>
      <c r="Y16" s="1348"/>
      <c r="Z16" s="1564"/>
      <c r="AA16" s="1564"/>
      <c r="AB16" s="1564"/>
      <c r="AC16" s="1564"/>
      <c r="AD16" s="1564"/>
      <c r="AE16" s="1564"/>
      <c r="AF16" s="1346"/>
      <c r="AG16" s="1564"/>
      <c r="AH16" s="1564"/>
      <c r="AI16" s="1564"/>
      <c r="AJ16" s="1900"/>
    </row>
    <row r="17" spans="1:36" ht="13.5" customHeight="1" x14ac:dyDescent="0.4">
      <c r="A17" s="1517"/>
      <c r="B17" s="1638"/>
      <c r="C17" s="1273" t="s">
        <v>343</v>
      </c>
      <c r="D17" s="1273"/>
      <c r="E17" s="1273"/>
      <c r="F17" s="1273"/>
      <c r="G17" s="1273"/>
      <c r="H17" s="1273"/>
      <c r="I17" s="1564"/>
      <c r="J17" s="1564"/>
      <c r="K17" s="1564"/>
      <c r="L17" s="1564"/>
      <c r="M17" s="1564"/>
      <c r="N17" s="1564"/>
      <c r="O17" s="1564"/>
      <c r="P17" s="1564"/>
      <c r="Q17" s="1564"/>
      <c r="R17" s="1564"/>
      <c r="S17" s="1564"/>
      <c r="T17" s="1564"/>
      <c r="U17" s="1564"/>
      <c r="V17" s="1564"/>
      <c r="W17" s="1564"/>
      <c r="X17" s="1564"/>
      <c r="Y17" s="1348"/>
      <c r="Z17" s="1564"/>
      <c r="AA17" s="1564"/>
      <c r="AB17" s="1564"/>
      <c r="AC17" s="1564"/>
      <c r="AD17" s="1564"/>
      <c r="AE17" s="1564"/>
      <c r="AF17" s="1346"/>
      <c r="AG17" s="1564"/>
      <c r="AH17" s="1564"/>
      <c r="AI17" s="1564"/>
      <c r="AJ17" s="1900"/>
    </row>
    <row r="18" spans="1:36" ht="13.5" customHeight="1" x14ac:dyDescent="0.4">
      <c r="A18" s="1519"/>
      <c r="B18" s="1639"/>
      <c r="C18" s="1352" t="s">
        <v>344</v>
      </c>
      <c r="D18" s="1352"/>
      <c r="E18" s="1352"/>
      <c r="F18" s="1352"/>
      <c r="G18" s="1352"/>
      <c r="H18" s="1352"/>
      <c r="I18" s="1565"/>
      <c r="J18" s="1565"/>
      <c r="K18" s="1565"/>
      <c r="L18" s="1565"/>
      <c r="M18" s="1565"/>
      <c r="N18" s="1565"/>
      <c r="O18" s="1565"/>
      <c r="P18" s="1565"/>
      <c r="Q18" s="1565"/>
      <c r="R18" s="1565"/>
      <c r="S18" s="1565"/>
      <c r="T18" s="1565"/>
      <c r="U18" s="1565"/>
      <c r="V18" s="1565"/>
      <c r="W18" s="1565"/>
      <c r="X18" s="1565"/>
      <c r="Y18" s="2667"/>
      <c r="Z18" s="1565"/>
      <c r="AA18" s="1565"/>
      <c r="AB18" s="1565"/>
      <c r="AC18" s="1565"/>
      <c r="AD18" s="1565"/>
      <c r="AE18" s="1565"/>
      <c r="AF18" s="1499"/>
      <c r="AG18" s="1565"/>
      <c r="AH18" s="1565"/>
      <c r="AI18" s="1565"/>
      <c r="AJ18" s="1901"/>
    </row>
    <row r="19" spans="1:36" ht="13.5" customHeight="1" x14ac:dyDescent="0.4">
      <c r="A19" s="2870" t="s">
        <v>335</v>
      </c>
      <c r="B19" s="1886"/>
      <c r="C19" s="1886"/>
      <c r="D19" s="1886"/>
      <c r="E19" s="1886"/>
      <c r="F19" s="1886"/>
      <c r="G19" s="1886"/>
      <c r="H19" s="1887"/>
      <c r="I19" s="1417" t="s">
        <v>811</v>
      </c>
      <c r="J19" s="1418"/>
      <c r="K19" s="1418"/>
      <c r="L19" s="1418"/>
      <c r="M19" s="1418"/>
      <c r="N19" s="1418"/>
      <c r="O19" s="1418"/>
      <c r="P19" s="1418"/>
      <c r="Q19" s="1418"/>
      <c r="R19" s="1418"/>
      <c r="S19" s="1418"/>
      <c r="T19" s="1418"/>
      <c r="U19" s="1418"/>
      <c r="V19" s="1418"/>
      <c r="W19" s="1418"/>
      <c r="X19" s="1418"/>
      <c r="Y19" s="1418"/>
      <c r="Z19" s="1418"/>
      <c r="AA19" s="1418"/>
      <c r="AB19" s="1418"/>
      <c r="AC19" s="1418"/>
      <c r="AD19" s="1418"/>
      <c r="AE19" s="1418"/>
      <c r="AF19" s="1418"/>
      <c r="AG19" s="1418"/>
      <c r="AH19" s="1418"/>
      <c r="AI19" s="1418"/>
      <c r="AJ19" s="1897"/>
    </row>
    <row r="20" spans="1:36" ht="13.5" customHeight="1" x14ac:dyDescent="0.4">
      <c r="A20" s="2870"/>
      <c r="B20" s="1886"/>
      <c r="C20" s="1886"/>
      <c r="D20" s="1886"/>
      <c r="E20" s="1886"/>
      <c r="F20" s="1886"/>
      <c r="G20" s="1886"/>
      <c r="H20" s="1887"/>
      <c r="I20" s="2661"/>
      <c r="J20" s="2662"/>
      <c r="K20" s="2662"/>
      <c r="L20" s="2715"/>
      <c r="M20" s="2662"/>
      <c r="N20" s="2662"/>
      <c r="O20" s="2662"/>
      <c r="P20" s="2715"/>
      <c r="Q20" s="2661"/>
      <c r="R20" s="2662"/>
      <c r="S20" s="2662"/>
      <c r="T20" s="2715"/>
      <c r="U20" s="2661"/>
      <c r="V20" s="2662"/>
      <c r="W20" s="2662"/>
      <c r="X20" s="2715"/>
      <c r="Y20" s="2661"/>
      <c r="Z20" s="2662"/>
      <c r="AA20" s="2662"/>
      <c r="AB20" s="2715"/>
      <c r="AC20" s="2661"/>
      <c r="AD20" s="2662"/>
      <c r="AE20" s="2662"/>
      <c r="AF20" s="2715"/>
      <c r="AG20" s="2661"/>
      <c r="AH20" s="2662"/>
      <c r="AI20" s="2662"/>
      <c r="AJ20" s="2663"/>
    </row>
    <row r="21" spans="1:36" ht="13.5" customHeight="1" x14ac:dyDescent="0.4">
      <c r="A21" s="2870"/>
      <c r="B21" s="1886"/>
      <c r="C21" s="1886"/>
      <c r="D21" s="1886"/>
      <c r="E21" s="1886"/>
      <c r="F21" s="1886"/>
      <c r="G21" s="1886"/>
      <c r="H21" s="1887"/>
      <c r="I21" s="1273" t="s">
        <v>338</v>
      </c>
      <c r="J21" s="1273"/>
      <c r="K21" s="1273" t="s">
        <v>1003</v>
      </c>
      <c r="L21" s="1273"/>
      <c r="M21" s="1273" t="s">
        <v>338</v>
      </c>
      <c r="N21" s="1273"/>
      <c r="O21" s="1273" t="s">
        <v>810</v>
      </c>
      <c r="P21" s="1273"/>
      <c r="Q21" s="1273" t="s">
        <v>338</v>
      </c>
      <c r="R21" s="1273"/>
      <c r="S21" s="1273" t="s">
        <v>810</v>
      </c>
      <c r="T21" s="1273"/>
      <c r="U21" s="1273" t="s">
        <v>338</v>
      </c>
      <c r="V21" s="1273"/>
      <c r="W21" s="1273" t="s">
        <v>810</v>
      </c>
      <c r="X21" s="1273"/>
      <c r="Y21" s="1273" t="s">
        <v>338</v>
      </c>
      <c r="Z21" s="1273"/>
      <c r="AA21" s="1273" t="s">
        <v>810</v>
      </c>
      <c r="AB21" s="1273"/>
      <c r="AC21" s="1273" t="s">
        <v>338</v>
      </c>
      <c r="AD21" s="1273"/>
      <c r="AE21" s="1273" t="s">
        <v>810</v>
      </c>
      <c r="AF21" s="1273"/>
      <c r="AG21" s="1273" t="s">
        <v>338</v>
      </c>
      <c r="AH21" s="1273"/>
      <c r="AI21" s="1273" t="s">
        <v>1003</v>
      </c>
      <c r="AJ21" s="1899"/>
    </row>
    <row r="22" spans="1:36" ht="13.5" customHeight="1" x14ac:dyDescent="0.4">
      <c r="A22" s="1515" t="s">
        <v>571</v>
      </c>
      <c r="B22" s="1637"/>
      <c r="C22" s="1273" t="s">
        <v>340</v>
      </c>
      <c r="D22" s="1273"/>
      <c r="E22" s="1273"/>
      <c r="F22" s="1273" t="s">
        <v>341</v>
      </c>
      <c r="G22" s="1273"/>
      <c r="H22" s="1273"/>
      <c r="I22" s="1564"/>
      <c r="J22" s="1564"/>
      <c r="K22" s="1564"/>
      <c r="L22" s="1564"/>
      <c r="M22" s="1564"/>
      <c r="N22" s="1564"/>
      <c r="O22" s="1564"/>
      <c r="P22" s="1564"/>
      <c r="Q22" s="1564"/>
      <c r="R22" s="1564"/>
      <c r="S22" s="1564"/>
      <c r="T22" s="1564"/>
      <c r="U22" s="1564"/>
      <c r="V22" s="1564"/>
      <c r="W22" s="1564"/>
      <c r="X22" s="1564"/>
      <c r="Y22" s="1564"/>
      <c r="Z22" s="1564"/>
      <c r="AA22" s="1564"/>
      <c r="AB22" s="1564"/>
      <c r="AC22" s="1564"/>
      <c r="AD22" s="1564"/>
      <c r="AE22" s="1564"/>
      <c r="AF22" s="1564"/>
      <c r="AG22" s="1564"/>
      <c r="AH22" s="1564"/>
      <c r="AI22" s="1564"/>
      <c r="AJ22" s="1900"/>
    </row>
    <row r="23" spans="1:36" ht="13.5" customHeight="1" x14ac:dyDescent="0.4">
      <c r="A23" s="1517"/>
      <c r="B23" s="1638"/>
      <c r="C23" s="1273"/>
      <c r="D23" s="1273"/>
      <c r="E23" s="1273"/>
      <c r="F23" s="1273" t="s">
        <v>342</v>
      </c>
      <c r="G23" s="1273"/>
      <c r="H23" s="1273"/>
      <c r="I23" s="1564"/>
      <c r="J23" s="1564"/>
      <c r="K23" s="1564"/>
      <c r="L23" s="1564"/>
      <c r="M23" s="1564"/>
      <c r="N23" s="1564"/>
      <c r="O23" s="1564"/>
      <c r="P23" s="1564"/>
      <c r="Q23" s="1564"/>
      <c r="R23" s="1564"/>
      <c r="S23" s="1564"/>
      <c r="T23" s="1564"/>
      <c r="U23" s="1564"/>
      <c r="V23" s="1564"/>
      <c r="W23" s="1564"/>
      <c r="X23" s="1564"/>
      <c r="Y23" s="1564"/>
      <c r="Z23" s="1564"/>
      <c r="AA23" s="1564"/>
      <c r="AB23" s="1564"/>
      <c r="AC23" s="1564"/>
      <c r="AD23" s="1564"/>
      <c r="AE23" s="1564"/>
      <c r="AF23" s="1564"/>
      <c r="AG23" s="1564"/>
      <c r="AH23" s="1564"/>
      <c r="AI23" s="1564"/>
      <c r="AJ23" s="1900"/>
    </row>
    <row r="24" spans="1:36" ht="13.5" customHeight="1" x14ac:dyDescent="0.4">
      <c r="A24" s="1517"/>
      <c r="B24" s="1638"/>
      <c r="C24" s="1273" t="s">
        <v>343</v>
      </c>
      <c r="D24" s="1273"/>
      <c r="E24" s="1273"/>
      <c r="F24" s="1273"/>
      <c r="G24" s="1273"/>
      <c r="H24" s="1273"/>
      <c r="I24" s="1564"/>
      <c r="J24" s="1564"/>
      <c r="K24" s="1564"/>
      <c r="L24" s="1564"/>
      <c r="M24" s="1564"/>
      <c r="N24" s="1564"/>
      <c r="O24" s="1564"/>
      <c r="P24" s="1564"/>
      <c r="Q24" s="1564"/>
      <c r="R24" s="1564"/>
      <c r="S24" s="1564"/>
      <c r="T24" s="1564"/>
      <c r="U24" s="1564"/>
      <c r="V24" s="1564"/>
      <c r="W24" s="1564"/>
      <c r="X24" s="1564"/>
      <c r="Y24" s="1564"/>
      <c r="Z24" s="1564"/>
      <c r="AA24" s="1564"/>
      <c r="AB24" s="1564"/>
      <c r="AC24" s="1564"/>
      <c r="AD24" s="1564"/>
      <c r="AE24" s="1564"/>
      <c r="AF24" s="1564"/>
      <c r="AG24" s="1564"/>
      <c r="AH24" s="1564"/>
      <c r="AI24" s="1564"/>
      <c r="AJ24" s="1900"/>
    </row>
    <row r="25" spans="1:36" ht="13.5" customHeight="1" thickBot="1" x14ac:dyDescent="0.45">
      <c r="A25" s="2874"/>
      <c r="B25" s="2875"/>
      <c r="C25" s="2876" t="s">
        <v>344</v>
      </c>
      <c r="D25" s="2876"/>
      <c r="E25" s="2876"/>
      <c r="F25" s="2876"/>
      <c r="G25" s="2876"/>
      <c r="H25" s="2876"/>
      <c r="I25" s="2877"/>
      <c r="J25" s="2877"/>
      <c r="K25" s="2877"/>
      <c r="L25" s="2877"/>
      <c r="M25" s="2877"/>
      <c r="N25" s="2877"/>
      <c r="O25" s="2877"/>
      <c r="P25" s="2877"/>
      <c r="Q25" s="2877"/>
      <c r="R25" s="2877"/>
      <c r="S25" s="2877"/>
      <c r="T25" s="2877"/>
      <c r="U25" s="2877"/>
      <c r="V25" s="2877"/>
      <c r="W25" s="2877"/>
      <c r="X25" s="2877"/>
      <c r="Y25" s="2877"/>
      <c r="Z25" s="2877"/>
      <c r="AA25" s="2877"/>
      <c r="AB25" s="2877"/>
      <c r="AC25" s="2877"/>
      <c r="AD25" s="2877"/>
      <c r="AE25" s="2877"/>
      <c r="AF25" s="2877"/>
      <c r="AG25" s="2877"/>
      <c r="AH25" s="2877"/>
      <c r="AI25" s="2877"/>
      <c r="AJ25" s="2878"/>
    </row>
    <row r="26" spans="1:36" s="517" customFormat="1" ht="13.5" customHeight="1" x14ac:dyDescent="0.4">
      <c r="A26" s="196" t="s">
        <v>210</v>
      </c>
      <c r="B26" s="444"/>
      <c r="C26" s="444"/>
      <c r="D26" s="444"/>
      <c r="E26" s="444"/>
      <c r="F26" s="444"/>
      <c r="G26" s="444"/>
      <c r="H26" s="444"/>
      <c r="I26" s="444"/>
      <c r="J26" s="444"/>
      <c r="K26" s="444"/>
      <c r="L26" s="444"/>
      <c r="M26" s="444"/>
      <c r="N26" s="444"/>
      <c r="O26" s="444"/>
      <c r="P26" s="444"/>
      <c r="Q26" s="444"/>
      <c r="R26" s="444"/>
      <c r="S26" s="515"/>
      <c r="T26" s="516"/>
      <c r="U26" s="516"/>
      <c r="V26" s="516"/>
      <c r="W26" s="516"/>
      <c r="X26" s="516"/>
      <c r="Y26" s="516"/>
      <c r="Z26" s="516"/>
      <c r="AA26" s="516"/>
      <c r="AB26" s="516"/>
      <c r="AC26" s="516"/>
      <c r="AD26" s="516"/>
      <c r="AE26" s="516"/>
      <c r="AF26" s="516"/>
      <c r="AG26" s="516"/>
      <c r="AH26" s="516"/>
      <c r="AI26" s="516"/>
      <c r="AJ26" s="516"/>
    </row>
    <row r="27" spans="1:36" s="520" customFormat="1" ht="13.5" customHeight="1" x14ac:dyDescent="0.4">
      <c r="A27" s="518" t="s">
        <v>370</v>
      </c>
      <c r="B27" s="519"/>
      <c r="C27" s="519"/>
      <c r="D27" s="519"/>
      <c r="E27" s="519"/>
      <c r="F27" s="519"/>
      <c r="G27" s="519"/>
      <c r="H27" s="519"/>
      <c r="I27" s="519"/>
      <c r="J27" s="519"/>
      <c r="K27" s="519"/>
      <c r="L27" s="519"/>
      <c r="M27" s="519"/>
      <c r="N27" s="519"/>
      <c r="O27" s="519"/>
      <c r="P27" s="519"/>
      <c r="Q27" s="519"/>
      <c r="R27" s="519"/>
      <c r="S27" s="519"/>
      <c r="T27" s="519"/>
      <c r="U27" s="519"/>
      <c r="V27" s="519"/>
      <c r="W27" s="519"/>
      <c r="X27" s="519"/>
      <c r="Y27" s="519"/>
      <c r="Z27" s="519"/>
      <c r="AA27" s="519"/>
      <c r="AB27" s="519"/>
      <c r="AC27" s="519"/>
      <c r="AD27" s="519"/>
      <c r="AE27" s="519"/>
      <c r="AF27" s="519"/>
      <c r="AG27" s="519"/>
      <c r="AH27" s="519"/>
      <c r="AI27" s="519"/>
      <c r="AJ27" s="519"/>
    </row>
    <row r="28" spans="1:36" s="523" customFormat="1" ht="13.5" customHeight="1" x14ac:dyDescent="0.4">
      <c r="A28" s="521" t="s">
        <v>1004</v>
      </c>
      <c r="B28" s="521"/>
      <c r="C28" s="521"/>
      <c r="D28" s="521"/>
      <c r="E28" s="521"/>
      <c r="F28" s="521"/>
      <c r="G28" s="521"/>
      <c r="H28" s="521"/>
      <c r="I28" s="521"/>
      <c r="J28" s="521"/>
      <c r="K28" s="521"/>
      <c r="L28" s="521"/>
      <c r="M28" s="521"/>
      <c r="N28" s="521"/>
      <c r="O28" s="521"/>
      <c r="P28" s="521"/>
      <c r="Q28" s="521"/>
      <c r="R28" s="521"/>
      <c r="S28" s="521"/>
      <c r="T28" s="521"/>
      <c r="U28" s="522"/>
      <c r="V28" s="522"/>
      <c r="W28" s="522"/>
      <c r="X28" s="522"/>
      <c r="Y28" s="522"/>
      <c r="Z28" s="522"/>
      <c r="AA28" s="522"/>
      <c r="AB28" s="522"/>
      <c r="AC28" s="522"/>
      <c r="AD28" s="522"/>
      <c r="AE28" s="522"/>
      <c r="AF28" s="522"/>
      <c r="AG28" s="522"/>
      <c r="AH28" s="522"/>
      <c r="AI28" s="522"/>
      <c r="AJ28" s="522"/>
    </row>
    <row r="29" spans="1:36" s="523" customFormat="1" ht="13.5" customHeight="1" x14ac:dyDescent="0.4">
      <c r="A29" s="521" t="s">
        <v>1005</v>
      </c>
      <c r="B29" s="521"/>
      <c r="C29" s="521"/>
      <c r="D29" s="521"/>
      <c r="E29" s="521"/>
      <c r="F29" s="521"/>
      <c r="G29" s="521"/>
      <c r="H29" s="521"/>
      <c r="I29" s="521"/>
      <c r="J29" s="521"/>
      <c r="K29" s="521"/>
      <c r="L29" s="521"/>
      <c r="M29" s="521"/>
      <c r="N29" s="521"/>
      <c r="O29" s="521"/>
      <c r="P29" s="521"/>
      <c r="Q29" s="521"/>
      <c r="R29" s="521"/>
      <c r="S29" s="521"/>
      <c r="T29" s="521"/>
      <c r="U29" s="522"/>
      <c r="V29" s="522"/>
      <c r="W29" s="522"/>
      <c r="X29" s="522"/>
      <c r="Y29" s="522"/>
      <c r="Z29" s="522"/>
      <c r="AA29" s="522"/>
      <c r="AB29" s="522"/>
      <c r="AC29" s="522"/>
      <c r="AD29" s="522"/>
      <c r="AE29" s="522"/>
      <c r="AF29" s="522"/>
      <c r="AG29" s="522"/>
      <c r="AH29" s="522"/>
      <c r="AI29" s="522"/>
      <c r="AJ29" s="522"/>
    </row>
    <row r="30" spans="1:36" s="520" customFormat="1" ht="13.5" customHeight="1" x14ac:dyDescent="0.4">
      <c r="A30" s="524" t="s">
        <v>1006</v>
      </c>
      <c r="B30" s="525"/>
      <c r="C30" s="525"/>
      <c r="D30" s="525"/>
      <c r="E30" s="525"/>
      <c r="F30" s="525"/>
      <c r="G30" s="525"/>
      <c r="H30" s="525"/>
      <c r="I30" s="525"/>
      <c r="J30" s="525"/>
      <c r="K30" s="525"/>
      <c r="L30" s="525"/>
      <c r="M30" s="525"/>
      <c r="N30" s="525"/>
      <c r="O30" s="525"/>
      <c r="P30" s="525"/>
      <c r="Q30" s="525"/>
      <c r="R30" s="519"/>
      <c r="S30" s="519"/>
      <c r="T30" s="519"/>
      <c r="U30" s="519"/>
      <c r="V30" s="519"/>
      <c r="W30" s="519"/>
      <c r="X30" s="519"/>
      <c r="Y30" s="519"/>
      <c r="Z30" s="519"/>
      <c r="AA30" s="519"/>
      <c r="AB30" s="519"/>
      <c r="AC30" s="519"/>
      <c r="AD30" s="519"/>
      <c r="AE30" s="519"/>
      <c r="AF30" s="519"/>
      <c r="AG30" s="519"/>
      <c r="AH30" s="519"/>
      <c r="AI30" s="519"/>
      <c r="AJ30" s="519"/>
    </row>
    <row r="31" spans="1:36" s="520" customFormat="1" ht="13.5" customHeight="1" x14ac:dyDescent="0.4">
      <c r="A31" s="518"/>
      <c r="B31" s="519"/>
      <c r="C31" s="519"/>
      <c r="D31" s="519"/>
      <c r="E31" s="519"/>
      <c r="F31" s="519"/>
      <c r="G31" s="519"/>
      <c r="H31" s="519"/>
      <c r="I31" s="519"/>
      <c r="J31" s="519"/>
      <c r="K31" s="519"/>
      <c r="L31" s="519"/>
      <c r="M31" s="519"/>
      <c r="N31" s="519"/>
      <c r="O31" s="519"/>
      <c r="P31" s="519"/>
      <c r="Q31" s="519"/>
      <c r="R31" s="519"/>
      <c r="S31" s="519"/>
      <c r="T31" s="519"/>
      <c r="U31" s="519"/>
      <c r="V31" s="519"/>
      <c r="W31" s="519"/>
      <c r="X31" s="519"/>
      <c r="Y31" s="519"/>
      <c r="Z31" s="519"/>
      <c r="AA31" s="519"/>
      <c r="AB31" s="519"/>
      <c r="AC31" s="519"/>
      <c r="AD31" s="519"/>
      <c r="AE31" s="519"/>
      <c r="AF31" s="519"/>
      <c r="AG31" s="519"/>
      <c r="AH31" s="519"/>
      <c r="AI31" s="519"/>
      <c r="AJ31" s="519"/>
    </row>
    <row r="32" spans="1:36" s="526" customFormat="1" ht="13.5" customHeight="1" x14ac:dyDescent="0.4">
      <c r="A32" s="196"/>
      <c r="B32" s="196"/>
      <c r="C32" s="196"/>
      <c r="D32" s="196"/>
      <c r="E32" s="196"/>
      <c r="F32" s="196"/>
      <c r="G32" s="196"/>
      <c r="H32" s="196"/>
      <c r="I32" s="196"/>
      <c r="J32" s="196"/>
      <c r="K32" s="196"/>
      <c r="L32" s="196"/>
      <c r="M32" s="196"/>
      <c r="N32" s="196"/>
      <c r="O32" s="196"/>
      <c r="P32" s="196"/>
      <c r="Q32" s="196"/>
      <c r="R32" s="196"/>
      <c r="S32" s="196"/>
      <c r="T32" s="199"/>
      <c r="U32" s="199"/>
      <c r="V32" s="199"/>
      <c r="W32" s="199"/>
      <c r="X32" s="199"/>
      <c r="Y32" s="199"/>
      <c r="Z32" s="199"/>
      <c r="AA32" s="199"/>
      <c r="AB32" s="199"/>
      <c r="AC32" s="199"/>
      <c r="AD32" s="199"/>
      <c r="AE32" s="199"/>
      <c r="AF32" s="199"/>
      <c r="AG32" s="199"/>
      <c r="AH32" s="199"/>
      <c r="AI32" s="199"/>
      <c r="AJ32" s="199"/>
    </row>
  </sheetData>
  <mergeCells count="217">
    <mergeCell ref="Q25:T25"/>
    <mergeCell ref="U25:X25"/>
    <mergeCell ref="Y25:AB25"/>
    <mergeCell ref="AC25:AF25"/>
    <mergeCell ref="AG25:AJ25"/>
    <mergeCell ref="AE23:AF23"/>
    <mergeCell ref="AG23:AH23"/>
    <mergeCell ref="AI23:AJ23"/>
    <mergeCell ref="C24:H24"/>
    <mergeCell ref="I24:L24"/>
    <mergeCell ref="M24:P24"/>
    <mergeCell ref="Q24:T24"/>
    <mergeCell ref="U24:X24"/>
    <mergeCell ref="Y24:AB24"/>
    <mergeCell ref="AC24:AF24"/>
    <mergeCell ref="S23:T23"/>
    <mergeCell ref="U23:V23"/>
    <mergeCell ref="W23:X23"/>
    <mergeCell ref="Y23:Z23"/>
    <mergeCell ref="AA23:AB23"/>
    <mergeCell ref="AC23:AD23"/>
    <mergeCell ref="AG24:AJ24"/>
    <mergeCell ref="W21:X21"/>
    <mergeCell ref="Y21:Z21"/>
    <mergeCell ref="AA21:AB21"/>
    <mergeCell ref="AC21:AD21"/>
    <mergeCell ref="AE21:AF21"/>
    <mergeCell ref="AG21:AH21"/>
    <mergeCell ref="AI21:AJ21"/>
    <mergeCell ref="AG22:AH22"/>
    <mergeCell ref="AI22:AJ22"/>
    <mergeCell ref="A22:B25"/>
    <mergeCell ref="C22:E23"/>
    <mergeCell ref="F22:H22"/>
    <mergeCell ref="I22:J22"/>
    <mergeCell ref="K22:L22"/>
    <mergeCell ref="Y22:Z22"/>
    <mergeCell ref="AA22:AB22"/>
    <mergeCell ref="AC22:AD22"/>
    <mergeCell ref="AE22:AF22"/>
    <mergeCell ref="M22:N22"/>
    <mergeCell ref="O22:P22"/>
    <mergeCell ref="Q22:R22"/>
    <mergeCell ref="S22:T22"/>
    <mergeCell ref="U22:V22"/>
    <mergeCell ref="W22:X22"/>
    <mergeCell ref="F23:H23"/>
    <mergeCell ref="I23:J23"/>
    <mergeCell ref="K23:L23"/>
    <mergeCell ref="M23:N23"/>
    <mergeCell ref="O23:P23"/>
    <mergeCell ref="Q23:R23"/>
    <mergeCell ref="C25:H25"/>
    <mergeCell ref="I25:L25"/>
    <mergeCell ref="M25:P25"/>
    <mergeCell ref="AC18:AF18"/>
    <mergeCell ref="AG18:AJ18"/>
    <mergeCell ref="A19:H21"/>
    <mergeCell ref="I19:AJ19"/>
    <mergeCell ref="I20:L20"/>
    <mergeCell ref="M20:P20"/>
    <mergeCell ref="Q20:T20"/>
    <mergeCell ref="U20:X20"/>
    <mergeCell ref="Y20:AB20"/>
    <mergeCell ref="AC20:AF20"/>
    <mergeCell ref="C18:H18"/>
    <mergeCell ref="I18:L18"/>
    <mergeCell ref="M18:P18"/>
    <mergeCell ref="Q18:T18"/>
    <mergeCell ref="U18:X18"/>
    <mergeCell ref="Y18:AB18"/>
    <mergeCell ref="AG20:AJ20"/>
    <mergeCell ref="I21:J21"/>
    <mergeCell ref="K21:L21"/>
    <mergeCell ref="M21:N21"/>
    <mergeCell ref="O21:P21"/>
    <mergeCell ref="Q21:R21"/>
    <mergeCell ref="S21:T21"/>
    <mergeCell ref="U21:V21"/>
    <mergeCell ref="C17:H17"/>
    <mergeCell ref="I17:L17"/>
    <mergeCell ref="M17:P17"/>
    <mergeCell ref="Q17:T17"/>
    <mergeCell ref="U17:X17"/>
    <mergeCell ref="Y17:AB17"/>
    <mergeCell ref="AC17:AF17"/>
    <mergeCell ref="AG17:AJ17"/>
    <mergeCell ref="U16:V16"/>
    <mergeCell ref="W16:X16"/>
    <mergeCell ref="Y16:Z16"/>
    <mergeCell ref="AA16:AB16"/>
    <mergeCell ref="AC16:AD16"/>
    <mergeCell ref="AE16:AF16"/>
    <mergeCell ref="AE15:AF15"/>
    <mergeCell ref="AG15:AH15"/>
    <mergeCell ref="AI15:AJ15"/>
    <mergeCell ref="F16:H16"/>
    <mergeCell ref="I16:J16"/>
    <mergeCell ref="K16:L16"/>
    <mergeCell ref="M16:N16"/>
    <mergeCell ref="O16:P16"/>
    <mergeCell ref="Q16:R16"/>
    <mergeCell ref="S16:T16"/>
    <mergeCell ref="S15:T15"/>
    <mergeCell ref="U15:V15"/>
    <mergeCell ref="W15:X15"/>
    <mergeCell ref="Y15:Z15"/>
    <mergeCell ref="AA15:AB15"/>
    <mergeCell ref="AC15:AD15"/>
    <mergeCell ref="AG16:AH16"/>
    <mergeCell ref="AI16:AJ16"/>
    <mergeCell ref="AG14:AH14"/>
    <mergeCell ref="AI14:AJ14"/>
    <mergeCell ref="A15:B18"/>
    <mergeCell ref="C15:E16"/>
    <mergeCell ref="F15:H15"/>
    <mergeCell ref="I15:J15"/>
    <mergeCell ref="K15:L15"/>
    <mergeCell ref="M15:N15"/>
    <mergeCell ref="O15:P15"/>
    <mergeCell ref="Q15:R15"/>
    <mergeCell ref="U14:V14"/>
    <mergeCell ref="W14:X14"/>
    <mergeCell ref="Y14:Z14"/>
    <mergeCell ref="AA14:AB14"/>
    <mergeCell ref="AC14:AD14"/>
    <mergeCell ref="AE14:AF14"/>
    <mergeCell ref="I14:J14"/>
    <mergeCell ref="K14:L14"/>
    <mergeCell ref="M14:N14"/>
    <mergeCell ref="O14:P14"/>
    <mergeCell ref="Q14:R14"/>
    <mergeCell ref="S14:T14"/>
    <mergeCell ref="A12:H14"/>
    <mergeCell ref="I12:X12"/>
    <mergeCell ref="Y10:AB10"/>
    <mergeCell ref="Q9:R9"/>
    <mergeCell ref="S9:T9"/>
    <mergeCell ref="U9:V9"/>
    <mergeCell ref="W9:X9"/>
    <mergeCell ref="Y9:Z9"/>
    <mergeCell ref="AA9:AB9"/>
    <mergeCell ref="Y12:AJ12"/>
    <mergeCell ref="I13:L13"/>
    <mergeCell ref="M13:P13"/>
    <mergeCell ref="Q13:T13"/>
    <mergeCell ref="U13:X13"/>
    <mergeCell ref="Y13:AB13"/>
    <mergeCell ref="AC13:AF13"/>
    <mergeCell ref="AG13:AJ13"/>
    <mergeCell ref="AC10:AF10"/>
    <mergeCell ref="AG10:AJ10"/>
    <mergeCell ref="AG11:AJ11"/>
    <mergeCell ref="AG8:AH8"/>
    <mergeCell ref="AI8:AJ8"/>
    <mergeCell ref="F9:H9"/>
    <mergeCell ref="I9:J9"/>
    <mergeCell ref="K9:L9"/>
    <mergeCell ref="M9:N9"/>
    <mergeCell ref="O9:P9"/>
    <mergeCell ref="O8:P8"/>
    <mergeCell ref="Q8:R8"/>
    <mergeCell ref="S8:T8"/>
    <mergeCell ref="U8:V8"/>
    <mergeCell ref="W8:X8"/>
    <mergeCell ref="Y8:Z8"/>
    <mergeCell ref="AC9:AD9"/>
    <mergeCell ref="AE9:AF9"/>
    <mergeCell ref="AG9:AH9"/>
    <mergeCell ref="AI9:AJ9"/>
    <mergeCell ref="A8:B11"/>
    <mergeCell ref="C8:E9"/>
    <mergeCell ref="F8:H8"/>
    <mergeCell ref="I8:J8"/>
    <mergeCell ref="K8:L8"/>
    <mergeCell ref="M8:N8"/>
    <mergeCell ref="Y7:Z7"/>
    <mergeCell ref="AA7:AB7"/>
    <mergeCell ref="AC7:AD7"/>
    <mergeCell ref="AA8:AB8"/>
    <mergeCell ref="AC8:AD8"/>
    <mergeCell ref="C11:H11"/>
    <mergeCell ref="I11:L11"/>
    <mergeCell ref="M11:P11"/>
    <mergeCell ref="Q11:T11"/>
    <mergeCell ref="U11:X11"/>
    <mergeCell ref="Y11:AB11"/>
    <mergeCell ref="AC11:AF11"/>
    <mergeCell ref="AE8:AF8"/>
    <mergeCell ref="C10:H10"/>
    <mergeCell ref="I10:L10"/>
    <mergeCell ref="M10:P10"/>
    <mergeCell ref="Q10:T10"/>
    <mergeCell ref="U10:X10"/>
    <mergeCell ref="AA2:AD2"/>
    <mergeCell ref="AE2:AJ2"/>
    <mergeCell ref="A4:AJ4"/>
    <mergeCell ref="A5:H7"/>
    <mergeCell ref="I5:L6"/>
    <mergeCell ref="M5:P6"/>
    <mergeCell ref="Q5:T6"/>
    <mergeCell ref="U5:AF5"/>
    <mergeCell ref="AG5:AJ6"/>
    <mergeCell ref="U6:X6"/>
    <mergeCell ref="AE7:AF7"/>
    <mergeCell ref="AG7:AH7"/>
    <mergeCell ref="AI7:AJ7"/>
    <mergeCell ref="Y6:AB6"/>
    <mergeCell ref="AC6:AF6"/>
    <mergeCell ref="I7:J7"/>
    <mergeCell ref="K7:L7"/>
    <mergeCell ref="M7:N7"/>
    <mergeCell ref="O7:P7"/>
    <mergeCell ref="Q7:R7"/>
    <mergeCell ref="S7:T7"/>
    <mergeCell ref="U7:V7"/>
    <mergeCell ref="W7:X7"/>
  </mergeCells>
  <phoneticPr fontId="1"/>
  <dataValidations count="2">
    <dataValidation type="decimal" imeMode="off" allowBlank="1" showInputMessage="1" showErrorMessage="1" sqref="I10:AJ11 JE10:KF11 TA10:UB11 ACW10:ADX11 AMS10:ANT11 AWO10:AXP11 BGK10:BHL11 BQG10:BRH11 CAC10:CBD11 CJY10:CKZ11 CTU10:CUV11 DDQ10:DER11 DNM10:DON11 DXI10:DYJ11 EHE10:EIF11 ERA10:ESB11 FAW10:FBX11 FKS10:FLT11 FUO10:FVP11 GEK10:GFL11 GOG10:GPH11 GYC10:GZD11 HHY10:HIZ11 HRU10:HSV11 IBQ10:ICR11 ILM10:IMN11 IVI10:IWJ11 JFE10:JGF11 JPA10:JQB11 JYW10:JZX11 KIS10:KJT11 KSO10:KTP11 LCK10:LDL11 LMG10:LNH11 LWC10:LXD11 MFY10:MGZ11 MPU10:MQV11 MZQ10:NAR11 NJM10:NKN11 NTI10:NUJ11 ODE10:OEF11 ONA10:OOB11 OWW10:OXX11 PGS10:PHT11 PQO10:PRP11 QAK10:QBL11 QKG10:QLH11 QUC10:QVD11 RDY10:REZ11 RNU10:ROV11 RXQ10:RYR11 SHM10:SIN11 SRI10:SSJ11 TBE10:TCF11 TLA10:TMB11 TUW10:TVX11 UES10:UFT11 UOO10:UPP11 UYK10:UZL11 VIG10:VJH11 VSC10:VTD11 WBY10:WCZ11 WLU10:WMV11 WVQ10:WWR11 I65546:AJ65547 JE65546:KF65547 TA65546:UB65547 ACW65546:ADX65547 AMS65546:ANT65547 AWO65546:AXP65547 BGK65546:BHL65547 BQG65546:BRH65547 CAC65546:CBD65547 CJY65546:CKZ65547 CTU65546:CUV65547 DDQ65546:DER65547 DNM65546:DON65547 DXI65546:DYJ65547 EHE65546:EIF65547 ERA65546:ESB65547 FAW65546:FBX65547 FKS65546:FLT65547 FUO65546:FVP65547 GEK65546:GFL65547 GOG65546:GPH65547 GYC65546:GZD65547 HHY65546:HIZ65547 HRU65546:HSV65547 IBQ65546:ICR65547 ILM65546:IMN65547 IVI65546:IWJ65547 JFE65546:JGF65547 JPA65546:JQB65547 JYW65546:JZX65547 KIS65546:KJT65547 KSO65546:KTP65547 LCK65546:LDL65547 LMG65546:LNH65547 LWC65546:LXD65547 MFY65546:MGZ65547 MPU65546:MQV65547 MZQ65546:NAR65547 NJM65546:NKN65547 NTI65546:NUJ65547 ODE65546:OEF65547 ONA65546:OOB65547 OWW65546:OXX65547 PGS65546:PHT65547 PQO65546:PRP65547 QAK65546:QBL65547 QKG65546:QLH65547 QUC65546:QVD65547 RDY65546:REZ65547 RNU65546:ROV65547 RXQ65546:RYR65547 SHM65546:SIN65547 SRI65546:SSJ65547 TBE65546:TCF65547 TLA65546:TMB65547 TUW65546:TVX65547 UES65546:UFT65547 UOO65546:UPP65547 UYK65546:UZL65547 VIG65546:VJH65547 VSC65546:VTD65547 WBY65546:WCZ65547 WLU65546:WMV65547 WVQ65546:WWR65547 I131082:AJ131083 JE131082:KF131083 TA131082:UB131083 ACW131082:ADX131083 AMS131082:ANT131083 AWO131082:AXP131083 BGK131082:BHL131083 BQG131082:BRH131083 CAC131082:CBD131083 CJY131082:CKZ131083 CTU131082:CUV131083 DDQ131082:DER131083 DNM131082:DON131083 DXI131082:DYJ131083 EHE131082:EIF131083 ERA131082:ESB131083 FAW131082:FBX131083 FKS131082:FLT131083 FUO131082:FVP131083 GEK131082:GFL131083 GOG131082:GPH131083 GYC131082:GZD131083 HHY131082:HIZ131083 HRU131082:HSV131083 IBQ131082:ICR131083 ILM131082:IMN131083 IVI131082:IWJ131083 JFE131082:JGF131083 JPA131082:JQB131083 JYW131082:JZX131083 KIS131082:KJT131083 KSO131082:KTP131083 LCK131082:LDL131083 LMG131082:LNH131083 LWC131082:LXD131083 MFY131082:MGZ131083 MPU131082:MQV131083 MZQ131082:NAR131083 NJM131082:NKN131083 NTI131082:NUJ131083 ODE131082:OEF131083 ONA131082:OOB131083 OWW131082:OXX131083 PGS131082:PHT131083 PQO131082:PRP131083 QAK131082:QBL131083 QKG131082:QLH131083 QUC131082:QVD131083 RDY131082:REZ131083 RNU131082:ROV131083 RXQ131082:RYR131083 SHM131082:SIN131083 SRI131082:SSJ131083 TBE131082:TCF131083 TLA131082:TMB131083 TUW131082:TVX131083 UES131082:UFT131083 UOO131082:UPP131083 UYK131082:UZL131083 VIG131082:VJH131083 VSC131082:VTD131083 WBY131082:WCZ131083 WLU131082:WMV131083 WVQ131082:WWR131083 I196618:AJ196619 JE196618:KF196619 TA196618:UB196619 ACW196618:ADX196619 AMS196618:ANT196619 AWO196618:AXP196619 BGK196618:BHL196619 BQG196618:BRH196619 CAC196618:CBD196619 CJY196618:CKZ196619 CTU196618:CUV196619 DDQ196618:DER196619 DNM196618:DON196619 DXI196618:DYJ196619 EHE196618:EIF196619 ERA196618:ESB196619 FAW196618:FBX196619 FKS196618:FLT196619 FUO196618:FVP196619 GEK196618:GFL196619 GOG196618:GPH196619 GYC196618:GZD196619 HHY196618:HIZ196619 HRU196618:HSV196619 IBQ196618:ICR196619 ILM196618:IMN196619 IVI196618:IWJ196619 JFE196618:JGF196619 JPA196618:JQB196619 JYW196618:JZX196619 KIS196618:KJT196619 KSO196618:KTP196619 LCK196618:LDL196619 LMG196618:LNH196619 LWC196618:LXD196619 MFY196618:MGZ196619 MPU196618:MQV196619 MZQ196618:NAR196619 NJM196618:NKN196619 NTI196618:NUJ196619 ODE196618:OEF196619 ONA196618:OOB196619 OWW196618:OXX196619 PGS196618:PHT196619 PQO196618:PRP196619 QAK196618:QBL196619 QKG196618:QLH196619 QUC196618:QVD196619 RDY196618:REZ196619 RNU196618:ROV196619 RXQ196618:RYR196619 SHM196618:SIN196619 SRI196618:SSJ196619 TBE196618:TCF196619 TLA196618:TMB196619 TUW196618:TVX196619 UES196618:UFT196619 UOO196618:UPP196619 UYK196618:UZL196619 VIG196618:VJH196619 VSC196618:VTD196619 WBY196618:WCZ196619 WLU196618:WMV196619 WVQ196618:WWR196619 I262154:AJ262155 JE262154:KF262155 TA262154:UB262155 ACW262154:ADX262155 AMS262154:ANT262155 AWO262154:AXP262155 BGK262154:BHL262155 BQG262154:BRH262155 CAC262154:CBD262155 CJY262154:CKZ262155 CTU262154:CUV262155 DDQ262154:DER262155 DNM262154:DON262155 DXI262154:DYJ262155 EHE262154:EIF262155 ERA262154:ESB262155 FAW262154:FBX262155 FKS262154:FLT262155 FUO262154:FVP262155 GEK262154:GFL262155 GOG262154:GPH262155 GYC262154:GZD262155 HHY262154:HIZ262155 HRU262154:HSV262155 IBQ262154:ICR262155 ILM262154:IMN262155 IVI262154:IWJ262155 JFE262154:JGF262155 JPA262154:JQB262155 JYW262154:JZX262155 KIS262154:KJT262155 KSO262154:KTP262155 LCK262154:LDL262155 LMG262154:LNH262155 LWC262154:LXD262155 MFY262154:MGZ262155 MPU262154:MQV262155 MZQ262154:NAR262155 NJM262154:NKN262155 NTI262154:NUJ262155 ODE262154:OEF262155 ONA262154:OOB262155 OWW262154:OXX262155 PGS262154:PHT262155 PQO262154:PRP262155 QAK262154:QBL262155 QKG262154:QLH262155 QUC262154:QVD262155 RDY262154:REZ262155 RNU262154:ROV262155 RXQ262154:RYR262155 SHM262154:SIN262155 SRI262154:SSJ262155 TBE262154:TCF262155 TLA262154:TMB262155 TUW262154:TVX262155 UES262154:UFT262155 UOO262154:UPP262155 UYK262154:UZL262155 VIG262154:VJH262155 VSC262154:VTD262155 WBY262154:WCZ262155 WLU262154:WMV262155 WVQ262154:WWR262155 I327690:AJ327691 JE327690:KF327691 TA327690:UB327691 ACW327690:ADX327691 AMS327690:ANT327691 AWO327690:AXP327691 BGK327690:BHL327691 BQG327690:BRH327691 CAC327690:CBD327691 CJY327690:CKZ327691 CTU327690:CUV327691 DDQ327690:DER327691 DNM327690:DON327691 DXI327690:DYJ327691 EHE327690:EIF327691 ERA327690:ESB327691 FAW327690:FBX327691 FKS327690:FLT327691 FUO327690:FVP327691 GEK327690:GFL327691 GOG327690:GPH327691 GYC327690:GZD327691 HHY327690:HIZ327691 HRU327690:HSV327691 IBQ327690:ICR327691 ILM327690:IMN327691 IVI327690:IWJ327691 JFE327690:JGF327691 JPA327690:JQB327691 JYW327690:JZX327691 KIS327690:KJT327691 KSO327690:KTP327691 LCK327690:LDL327691 LMG327690:LNH327691 LWC327690:LXD327691 MFY327690:MGZ327691 MPU327690:MQV327691 MZQ327690:NAR327691 NJM327690:NKN327691 NTI327690:NUJ327691 ODE327690:OEF327691 ONA327690:OOB327691 OWW327690:OXX327691 PGS327690:PHT327691 PQO327690:PRP327691 QAK327690:QBL327691 QKG327690:QLH327691 QUC327690:QVD327691 RDY327690:REZ327691 RNU327690:ROV327691 RXQ327690:RYR327691 SHM327690:SIN327691 SRI327690:SSJ327691 TBE327690:TCF327691 TLA327690:TMB327691 TUW327690:TVX327691 UES327690:UFT327691 UOO327690:UPP327691 UYK327690:UZL327691 VIG327690:VJH327691 VSC327690:VTD327691 WBY327690:WCZ327691 WLU327690:WMV327691 WVQ327690:WWR327691 I393226:AJ393227 JE393226:KF393227 TA393226:UB393227 ACW393226:ADX393227 AMS393226:ANT393227 AWO393226:AXP393227 BGK393226:BHL393227 BQG393226:BRH393227 CAC393226:CBD393227 CJY393226:CKZ393227 CTU393226:CUV393227 DDQ393226:DER393227 DNM393226:DON393227 DXI393226:DYJ393227 EHE393226:EIF393227 ERA393226:ESB393227 FAW393226:FBX393227 FKS393226:FLT393227 FUO393226:FVP393227 GEK393226:GFL393227 GOG393226:GPH393227 GYC393226:GZD393227 HHY393226:HIZ393227 HRU393226:HSV393227 IBQ393226:ICR393227 ILM393226:IMN393227 IVI393226:IWJ393227 JFE393226:JGF393227 JPA393226:JQB393227 JYW393226:JZX393227 KIS393226:KJT393227 KSO393226:KTP393227 LCK393226:LDL393227 LMG393226:LNH393227 LWC393226:LXD393227 MFY393226:MGZ393227 MPU393226:MQV393227 MZQ393226:NAR393227 NJM393226:NKN393227 NTI393226:NUJ393227 ODE393226:OEF393227 ONA393226:OOB393227 OWW393226:OXX393227 PGS393226:PHT393227 PQO393226:PRP393227 QAK393226:QBL393227 QKG393226:QLH393227 QUC393226:QVD393227 RDY393226:REZ393227 RNU393226:ROV393227 RXQ393226:RYR393227 SHM393226:SIN393227 SRI393226:SSJ393227 TBE393226:TCF393227 TLA393226:TMB393227 TUW393226:TVX393227 UES393226:UFT393227 UOO393226:UPP393227 UYK393226:UZL393227 VIG393226:VJH393227 VSC393226:VTD393227 WBY393226:WCZ393227 WLU393226:WMV393227 WVQ393226:WWR393227 I458762:AJ458763 JE458762:KF458763 TA458762:UB458763 ACW458762:ADX458763 AMS458762:ANT458763 AWO458762:AXP458763 BGK458762:BHL458763 BQG458762:BRH458763 CAC458762:CBD458763 CJY458762:CKZ458763 CTU458762:CUV458763 DDQ458762:DER458763 DNM458762:DON458763 DXI458762:DYJ458763 EHE458762:EIF458763 ERA458762:ESB458763 FAW458762:FBX458763 FKS458762:FLT458763 FUO458762:FVP458763 GEK458762:GFL458763 GOG458762:GPH458763 GYC458762:GZD458763 HHY458762:HIZ458763 HRU458762:HSV458763 IBQ458762:ICR458763 ILM458762:IMN458763 IVI458762:IWJ458763 JFE458762:JGF458763 JPA458762:JQB458763 JYW458762:JZX458763 KIS458762:KJT458763 KSO458762:KTP458763 LCK458762:LDL458763 LMG458762:LNH458763 LWC458762:LXD458763 MFY458762:MGZ458763 MPU458762:MQV458763 MZQ458762:NAR458763 NJM458762:NKN458763 NTI458762:NUJ458763 ODE458762:OEF458763 ONA458762:OOB458763 OWW458762:OXX458763 PGS458762:PHT458763 PQO458762:PRP458763 QAK458762:QBL458763 QKG458762:QLH458763 QUC458762:QVD458763 RDY458762:REZ458763 RNU458762:ROV458763 RXQ458762:RYR458763 SHM458762:SIN458763 SRI458762:SSJ458763 TBE458762:TCF458763 TLA458762:TMB458763 TUW458762:TVX458763 UES458762:UFT458763 UOO458762:UPP458763 UYK458762:UZL458763 VIG458762:VJH458763 VSC458762:VTD458763 WBY458762:WCZ458763 WLU458762:WMV458763 WVQ458762:WWR458763 I524298:AJ524299 JE524298:KF524299 TA524298:UB524299 ACW524298:ADX524299 AMS524298:ANT524299 AWO524298:AXP524299 BGK524298:BHL524299 BQG524298:BRH524299 CAC524298:CBD524299 CJY524298:CKZ524299 CTU524298:CUV524299 DDQ524298:DER524299 DNM524298:DON524299 DXI524298:DYJ524299 EHE524298:EIF524299 ERA524298:ESB524299 FAW524298:FBX524299 FKS524298:FLT524299 FUO524298:FVP524299 GEK524298:GFL524299 GOG524298:GPH524299 GYC524298:GZD524299 HHY524298:HIZ524299 HRU524298:HSV524299 IBQ524298:ICR524299 ILM524298:IMN524299 IVI524298:IWJ524299 JFE524298:JGF524299 JPA524298:JQB524299 JYW524298:JZX524299 KIS524298:KJT524299 KSO524298:KTP524299 LCK524298:LDL524299 LMG524298:LNH524299 LWC524298:LXD524299 MFY524298:MGZ524299 MPU524298:MQV524299 MZQ524298:NAR524299 NJM524298:NKN524299 NTI524298:NUJ524299 ODE524298:OEF524299 ONA524298:OOB524299 OWW524298:OXX524299 PGS524298:PHT524299 PQO524298:PRP524299 QAK524298:QBL524299 QKG524298:QLH524299 QUC524298:QVD524299 RDY524298:REZ524299 RNU524298:ROV524299 RXQ524298:RYR524299 SHM524298:SIN524299 SRI524298:SSJ524299 TBE524298:TCF524299 TLA524298:TMB524299 TUW524298:TVX524299 UES524298:UFT524299 UOO524298:UPP524299 UYK524298:UZL524299 VIG524298:VJH524299 VSC524298:VTD524299 WBY524298:WCZ524299 WLU524298:WMV524299 WVQ524298:WWR524299 I589834:AJ589835 JE589834:KF589835 TA589834:UB589835 ACW589834:ADX589835 AMS589834:ANT589835 AWO589834:AXP589835 BGK589834:BHL589835 BQG589834:BRH589835 CAC589834:CBD589835 CJY589834:CKZ589835 CTU589834:CUV589835 DDQ589834:DER589835 DNM589834:DON589835 DXI589834:DYJ589835 EHE589834:EIF589835 ERA589834:ESB589835 FAW589834:FBX589835 FKS589834:FLT589835 FUO589834:FVP589835 GEK589834:GFL589835 GOG589834:GPH589835 GYC589834:GZD589835 HHY589834:HIZ589835 HRU589834:HSV589835 IBQ589834:ICR589835 ILM589834:IMN589835 IVI589834:IWJ589835 JFE589834:JGF589835 JPA589834:JQB589835 JYW589834:JZX589835 KIS589834:KJT589835 KSO589834:KTP589835 LCK589834:LDL589835 LMG589834:LNH589835 LWC589834:LXD589835 MFY589834:MGZ589835 MPU589834:MQV589835 MZQ589834:NAR589835 NJM589834:NKN589835 NTI589834:NUJ589835 ODE589834:OEF589835 ONA589834:OOB589835 OWW589834:OXX589835 PGS589834:PHT589835 PQO589834:PRP589835 QAK589834:QBL589835 QKG589834:QLH589835 QUC589834:QVD589835 RDY589834:REZ589835 RNU589834:ROV589835 RXQ589834:RYR589835 SHM589834:SIN589835 SRI589834:SSJ589835 TBE589834:TCF589835 TLA589834:TMB589835 TUW589834:TVX589835 UES589834:UFT589835 UOO589834:UPP589835 UYK589834:UZL589835 VIG589834:VJH589835 VSC589834:VTD589835 WBY589834:WCZ589835 WLU589834:WMV589835 WVQ589834:WWR589835 I655370:AJ655371 JE655370:KF655371 TA655370:UB655371 ACW655370:ADX655371 AMS655370:ANT655371 AWO655370:AXP655371 BGK655370:BHL655371 BQG655370:BRH655371 CAC655370:CBD655371 CJY655370:CKZ655371 CTU655370:CUV655371 DDQ655370:DER655371 DNM655370:DON655371 DXI655370:DYJ655371 EHE655370:EIF655371 ERA655370:ESB655371 FAW655370:FBX655371 FKS655370:FLT655371 FUO655370:FVP655371 GEK655370:GFL655371 GOG655370:GPH655371 GYC655370:GZD655371 HHY655370:HIZ655371 HRU655370:HSV655371 IBQ655370:ICR655371 ILM655370:IMN655371 IVI655370:IWJ655371 JFE655370:JGF655371 JPA655370:JQB655371 JYW655370:JZX655371 KIS655370:KJT655371 KSO655370:KTP655371 LCK655370:LDL655371 LMG655370:LNH655371 LWC655370:LXD655371 MFY655370:MGZ655371 MPU655370:MQV655371 MZQ655370:NAR655371 NJM655370:NKN655371 NTI655370:NUJ655371 ODE655370:OEF655371 ONA655370:OOB655371 OWW655370:OXX655371 PGS655370:PHT655371 PQO655370:PRP655371 QAK655370:QBL655371 QKG655370:QLH655371 QUC655370:QVD655371 RDY655370:REZ655371 RNU655370:ROV655371 RXQ655370:RYR655371 SHM655370:SIN655371 SRI655370:SSJ655371 TBE655370:TCF655371 TLA655370:TMB655371 TUW655370:TVX655371 UES655370:UFT655371 UOO655370:UPP655371 UYK655370:UZL655371 VIG655370:VJH655371 VSC655370:VTD655371 WBY655370:WCZ655371 WLU655370:WMV655371 WVQ655370:WWR655371 I720906:AJ720907 JE720906:KF720907 TA720906:UB720907 ACW720906:ADX720907 AMS720906:ANT720907 AWO720906:AXP720907 BGK720906:BHL720907 BQG720906:BRH720907 CAC720906:CBD720907 CJY720906:CKZ720907 CTU720906:CUV720907 DDQ720906:DER720907 DNM720906:DON720907 DXI720906:DYJ720907 EHE720906:EIF720907 ERA720906:ESB720907 FAW720906:FBX720907 FKS720906:FLT720907 FUO720906:FVP720907 GEK720906:GFL720907 GOG720906:GPH720907 GYC720906:GZD720907 HHY720906:HIZ720907 HRU720906:HSV720907 IBQ720906:ICR720907 ILM720906:IMN720907 IVI720906:IWJ720907 JFE720906:JGF720907 JPA720906:JQB720907 JYW720906:JZX720907 KIS720906:KJT720907 KSO720906:KTP720907 LCK720906:LDL720907 LMG720906:LNH720907 LWC720906:LXD720907 MFY720906:MGZ720907 MPU720906:MQV720907 MZQ720906:NAR720907 NJM720906:NKN720907 NTI720906:NUJ720907 ODE720906:OEF720907 ONA720906:OOB720907 OWW720906:OXX720907 PGS720906:PHT720907 PQO720906:PRP720907 QAK720906:QBL720907 QKG720906:QLH720907 QUC720906:QVD720907 RDY720906:REZ720907 RNU720906:ROV720907 RXQ720906:RYR720907 SHM720906:SIN720907 SRI720906:SSJ720907 TBE720906:TCF720907 TLA720906:TMB720907 TUW720906:TVX720907 UES720906:UFT720907 UOO720906:UPP720907 UYK720906:UZL720907 VIG720906:VJH720907 VSC720906:VTD720907 WBY720906:WCZ720907 WLU720906:WMV720907 WVQ720906:WWR720907 I786442:AJ786443 JE786442:KF786443 TA786442:UB786443 ACW786442:ADX786443 AMS786442:ANT786443 AWO786442:AXP786443 BGK786442:BHL786443 BQG786442:BRH786443 CAC786442:CBD786443 CJY786442:CKZ786443 CTU786442:CUV786443 DDQ786442:DER786443 DNM786442:DON786443 DXI786442:DYJ786443 EHE786442:EIF786443 ERA786442:ESB786443 FAW786442:FBX786443 FKS786442:FLT786443 FUO786442:FVP786443 GEK786442:GFL786443 GOG786442:GPH786443 GYC786442:GZD786443 HHY786442:HIZ786443 HRU786442:HSV786443 IBQ786442:ICR786443 ILM786442:IMN786443 IVI786442:IWJ786443 JFE786442:JGF786443 JPA786442:JQB786443 JYW786442:JZX786443 KIS786442:KJT786443 KSO786442:KTP786443 LCK786442:LDL786443 LMG786442:LNH786443 LWC786442:LXD786443 MFY786442:MGZ786443 MPU786442:MQV786443 MZQ786442:NAR786443 NJM786442:NKN786443 NTI786442:NUJ786443 ODE786442:OEF786443 ONA786442:OOB786443 OWW786442:OXX786443 PGS786442:PHT786443 PQO786442:PRP786443 QAK786442:QBL786443 QKG786442:QLH786443 QUC786442:QVD786443 RDY786442:REZ786443 RNU786442:ROV786443 RXQ786442:RYR786443 SHM786442:SIN786443 SRI786442:SSJ786443 TBE786442:TCF786443 TLA786442:TMB786443 TUW786442:TVX786443 UES786442:UFT786443 UOO786442:UPP786443 UYK786442:UZL786443 VIG786442:VJH786443 VSC786442:VTD786443 WBY786442:WCZ786443 WLU786442:WMV786443 WVQ786442:WWR786443 I851978:AJ851979 JE851978:KF851979 TA851978:UB851979 ACW851978:ADX851979 AMS851978:ANT851979 AWO851978:AXP851979 BGK851978:BHL851979 BQG851978:BRH851979 CAC851978:CBD851979 CJY851978:CKZ851979 CTU851978:CUV851979 DDQ851978:DER851979 DNM851978:DON851979 DXI851978:DYJ851979 EHE851978:EIF851979 ERA851978:ESB851979 FAW851978:FBX851979 FKS851978:FLT851979 FUO851978:FVP851979 GEK851978:GFL851979 GOG851978:GPH851979 GYC851978:GZD851979 HHY851978:HIZ851979 HRU851978:HSV851979 IBQ851978:ICR851979 ILM851978:IMN851979 IVI851978:IWJ851979 JFE851978:JGF851979 JPA851978:JQB851979 JYW851978:JZX851979 KIS851978:KJT851979 KSO851978:KTP851979 LCK851978:LDL851979 LMG851978:LNH851979 LWC851978:LXD851979 MFY851978:MGZ851979 MPU851978:MQV851979 MZQ851978:NAR851979 NJM851978:NKN851979 NTI851978:NUJ851979 ODE851978:OEF851979 ONA851978:OOB851979 OWW851978:OXX851979 PGS851978:PHT851979 PQO851978:PRP851979 QAK851978:QBL851979 QKG851978:QLH851979 QUC851978:QVD851979 RDY851978:REZ851979 RNU851978:ROV851979 RXQ851978:RYR851979 SHM851978:SIN851979 SRI851978:SSJ851979 TBE851978:TCF851979 TLA851978:TMB851979 TUW851978:TVX851979 UES851978:UFT851979 UOO851978:UPP851979 UYK851978:UZL851979 VIG851978:VJH851979 VSC851978:VTD851979 WBY851978:WCZ851979 WLU851978:WMV851979 WVQ851978:WWR851979 I917514:AJ917515 JE917514:KF917515 TA917514:UB917515 ACW917514:ADX917515 AMS917514:ANT917515 AWO917514:AXP917515 BGK917514:BHL917515 BQG917514:BRH917515 CAC917514:CBD917515 CJY917514:CKZ917515 CTU917514:CUV917515 DDQ917514:DER917515 DNM917514:DON917515 DXI917514:DYJ917515 EHE917514:EIF917515 ERA917514:ESB917515 FAW917514:FBX917515 FKS917514:FLT917515 FUO917514:FVP917515 GEK917514:GFL917515 GOG917514:GPH917515 GYC917514:GZD917515 HHY917514:HIZ917515 HRU917514:HSV917515 IBQ917514:ICR917515 ILM917514:IMN917515 IVI917514:IWJ917515 JFE917514:JGF917515 JPA917514:JQB917515 JYW917514:JZX917515 KIS917514:KJT917515 KSO917514:KTP917515 LCK917514:LDL917515 LMG917514:LNH917515 LWC917514:LXD917515 MFY917514:MGZ917515 MPU917514:MQV917515 MZQ917514:NAR917515 NJM917514:NKN917515 NTI917514:NUJ917515 ODE917514:OEF917515 ONA917514:OOB917515 OWW917514:OXX917515 PGS917514:PHT917515 PQO917514:PRP917515 QAK917514:QBL917515 QKG917514:QLH917515 QUC917514:QVD917515 RDY917514:REZ917515 RNU917514:ROV917515 RXQ917514:RYR917515 SHM917514:SIN917515 SRI917514:SSJ917515 TBE917514:TCF917515 TLA917514:TMB917515 TUW917514:TVX917515 UES917514:UFT917515 UOO917514:UPP917515 UYK917514:UZL917515 VIG917514:VJH917515 VSC917514:VTD917515 WBY917514:WCZ917515 WLU917514:WMV917515 WVQ917514:WWR917515 I983050:AJ983051 JE983050:KF983051 TA983050:UB983051 ACW983050:ADX983051 AMS983050:ANT983051 AWO983050:AXP983051 BGK983050:BHL983051 BQG983050:BRH983051 CAC983050:CBD983051 CJY983050:CKZ983051 CTU983050:CUV983051 DDQ983050:DER983051 DNM983050:DON983051 DXI983050:DYJ983051 EHE983050:EIF983051 ERA983050:ESB983051 FAW983050:FBX983051 FKS983050:FLT983051 FUO983050:FVP983051 GEK983050:GFL983051 GOG983050:GPH983051 GYC983050:GZD983051 HHY983050:HIZ983051 HRU983050:HSV983051 IBQ983050:ICR983051 ILM983050:IMN983051 IVI983050:IWJ983051 JFE983050:JGF983051 JPA983050:JQB983051 JYW983050:JZX983051 KIS983050:KJT983051 KSO983050:KTP983051 LCK983050:LDL983051 LMG983050:LNH983051 LWC983050:LXD983051 MFY983050:MGZ983051 MPU983050:MQV983051 MZQ983050:NAR983051 NJM983050:NKN983051 NTI983050:NUJ983051 ODE983050:OEF983051 ONA983050:OOB983051 OWW983050:OXX983051 PGS983050:PHT983051 PQO983050:PRP983051 QAK983050:QBL983051 QKG983050:QLH983051 QUC983050:QVD983051 RDY983050:REZ983051 RNU983050:ROV983051 RXQ983050:RYR983051 SHM983050:SIN983051 SRI983050:SSJ983051 TBE983050:TCF983051 TLA983050:TMB983051 TUW983050:TVX983051 UES983050:UFT983051 UOO983050:UPP983051 UYK983050:UZL983051 VIG983050:VJH983051 VSC983050:VTD983051 WBY983050:WCZ983051 WLU983050:WMV983051 WVQ983050:WWR983051 I17:AJ18 JE17:KF18 TA17:UB18 ACW17:ADX18 AMS17:ANT18 AWO17:AXP18 BGK17:BHL18 BQG17:BRH18 CAC17:CBD18 CJY17:CKZ18 CTU17:CUV18 DDQ17:DER18 DNM17:DON18 DXI17:DYJ18 EHE17:EIF18 ERA17:ESB18 FAW17:FBX18 FKS17:FLT18 FUO17:FVP18 GEK17:GFL18 GOG17:GPH18 GYC17:GZD18 HHY17:HIZ18 HRU17:HSV18 IBQ17:ICR18 ILM17:IMN18 IVI17:IWJ18 JFE17:JGF18 JPA17:JQB18 JYW17:JZX18 KIS17:KJT18 KSO17:KTP18 LCK17:LDL18 LMG17:LNH18 LWC17:LXD18 MFY17:MGZ18 MPU17:MQV18 MZQ17:NAR18 NJM17:NKN18 NTI17:NUJ18 ODE17:OEF18 ONA17:OOB18 OWW17:OXX18 PGS17:PHT18 PQO17:PRP18 QAK17:QBL18 QKG17:QLH18 QUC17:QVD18 RDY17:REZ18 RNU17:ROV18 RXQ17:RYR18 SHM17:SIN18 SRI17:SSJ18 TBE17:TCF18 TLA17:TMB18 TUW17:TVX18 UES17:UFT18 UOO17:UPP18 UYK17:UZL18 VIG17:VJH18 VSC17:VTD18 WBY17:WCZ18 WLU17:WMV18 WVQ17:WWR18 I65553:AJ65554 JE65553:KF65554 TA65553:UB65554 ACW65553:ADX65554 AMS65553:ANT65554 AWO65553:AXP65554 BGK65553:BHL65554 BQG65553:BRH65554 CAC65553:CBD65554 CJY65553:CKZ65554 CTU65553:CUV65554 DDQ65553:DER65554 DNM65553:DON65554 DXI65553:DYJ65554 EHE65553:EIF65554 ERA65553:ESB65554 FAW65553:FBX65554 FKS65553:FLT65554 FUO65553:FVP65554 GEK65553:GFL65554 GOG65553:GPH65554 GYC65553:GZD65554 HHY65553:HIZ65554 HRU65553:HSV65554 IBQ65553:ICR65554 ILM65553:IMN65554 IVI65553:IWJ65554 JFE65553:JGF65554 JPA65553:JQB65554 JYW65553:JZX65554 KIS65553:KJT65554 KSO65553:KTP65554 LCK65553:LDL65554 LMG65553:LNH65554 LWC65553:LXD65554 MFY65553:MGZ65554 MPU65553:MQV65554 MZQ65553:NAR65554 NJM65553:NKN65554 NTI65553:NUJ65554 ODE65553:OEF65554 ONA65553:OOB65554 OWW65553:OXX65554 PGS65553:PHT65554 PQO65553:PRP65554 QAK65553:QBL65554 QKG65553:QLH65554 QUC65553:QVD65554 RDY65553:REZ65554 RNU65553:ROV65554 RXQ65553:RYR65554 SHM65553:SIN65554 SRI65553:SSJ65554 TBE65553:TCF65554 TLA65553:TMB65554 TUW65553:TVX65554 UES65553:UFT65554 UOO65553:UPP65554 UYK65553:UZL65554 VIG65553:VJH65554 VSC65553:VTD65554 WBY65553:WCZ65554 WLU65553:WMV65554 WVQ65553:WWR65554 I131089:AJ131090 JE131089:KF131090 TA131089:UB131090 ACW131089:ADX131090 AMS131089:ANT131090 AWO131089:AXP131090 BGK131089:BHL131090 BQG131089:BRH131090 CAC131089:CBD131090 CJY131089:CKZ131090 CTU131089:CUV131090 DDQ131089:DER131090 DNM131089:DON131090 DXI131089:DYJ131090 EHE131089:EIF131090 ERA131089:ESB131090 FAW131089:FBX131090 FKS131089:FLT131090 FUO131089:FVP131090 GEK131089:GFL131090 GOG131089:GPH131090 GYC131089:GZD131090 HHY131089:HIZ131090 HRU131089:HSV131090 IBQ131089:ICR131090 ILM131089:IMN131090 IVI131089:IWJ131090 JFE131089:JGF131090 JPA131089:JQB131090 JYW131089:JZX131090 KIS131089:KJT131090 KSO131089:KTP131090 LCK131089:LDL131090 LMG131089:LNH131090 LWC131089:LXD131090 MFY131089:MGZ131090 MPU131089:MQV131090 MZQ131089:NAR131090 NJM131089:NKN131090 NTI131089:NUJ131090 ODE131089:OEF131090 ONA131089:OOB131090 OWW131089:OXX131090 PGS131089:PHT131090 PQO131089:PRP131090 QAK131089:QBL131090 QKG131089:QLH131090 QUC131089:QVD131090 RDY131089:REZ131090 RNU131089:ROV131090 RXQ131089:RYR131090 SHM131089:SIN131090 SRI131089:SSJ131090 TBE131089:TCF131090 TLA131089:TMB131090 TUW131089:TVX131090 UES131089:UFT131090 UOO131089:UPP131090 UYK131089:UZL131090 VIG131089:VJH131090 VSC131089:VTD131090 WBY131089:WCZ131090 WLU131089:WMV131090 WVQ131089:WWR131090 I196625:AJ196626 JE196625:KF196626 TA196625:UB196626 ACW196625:ADX196626 AMS196625:ANT196626 AWO196625:AXP196626 BGK196625:BHL196626 BQG196625:BRH196626 CAC196625:CBD196626 CJY196625:CKZ196626 CTU196625:CUV196626 DDQ196625:DER196626 DNM196625:DON196626 DXI196625:DYJ196626 EHE196625:EIF196626 ERA196625:ESB196626 FAW196625:FBX196626 FKS196625:FLT196626 FUO196625:FVP196626 GEK196625:GFL196626 GOG196625:GPH196626 GYC196625:GZD196626 HHY196625:HIZ196626 HRU196625:HSV196626 IBQ196625:ICR196626 ILM196625:IMN196626 IVI196625:IWJ196626 JFE196625:JGF196626 JPA196625:JQB196626 JYW196625:JZX196626 KIS196625:KJT196626 KSO196625:KTP196626 LCK196625:LDL196626 LMG196625:LNH196626 LWC196625:LXD196626 MFY196625:MGZ196626 MPU196625:MQV196626 MZQ196625:NAR196626 NJM196625:NKN196626 NTI196625:NUJ196626 ODE196625:OEF196626 ONA196625:OOB196626 OWW196625:OXX196626 PGS196625:PHT196626 PQO196625:PRP196626 QAK196625:QBL196626 QKG196625:QLH196626 QUC196625:QVD196626 RDY196625:REZ196626 RNU196625:ROV196626 RXQ196625:RYR196626 SHM196625:SIN196626 SRI196625:SSJ196626 TBE196625:TCF196626 TLA196625:TMB196626 TUW196625:TVX196626 UES196625:UFT196626 UOO196625:UPP196626 UYK196625:UZL196626 VIG196625:VJH196626 VSC196625:VTD196626 WBY196625:WCZ196626 WLU196625:WMV196626 WVQ196625:WWR196626 I262161:AJ262162 JE262161:KF262162 TA262161:UB262162 ACW262161:ADX262162 AMS262161:ANT262162 AWO262161:AXP262162 BGK262161:BHL262162 BQG262161:BRH262162 CAC262161:CBD262162 CJY262161:CKZ262162 CTU262161:CUV262162 DDQ262161:DER262162 DNM262161:DON262162 DXI262161:DYJ262162 EHE262161:EIF262162 ERA262161:ESB262162 FAW262161:FBX262162 FKS262161:FLT262162 FUO262161:FVP262162 GEK262161:GFL262162 GOG262161:GPH262162 GYC262161:GZD262162 HHY262161:HIZ262162 HRU262161:HSV262162 IBQ262161:ICR262162 ILM262161:IMN262162 IVI262161:IWJ262162 JFE262161:JGF262162 JPA262161:JQB262162 JYW262161:JZX262162 KIS262161:KJT262162 KSO262161:KTP262162 LCK262161:LDL262162 LMG262161:LNH262162 LWC262161:LXD262162 MFY262161:MGZ262162 MPU262161:MQV262162 MZQ262161:NAR262162 NJM262161:NKN262162 NTI262161:NUJ262162 ODE262161:OEF262162 ONA262161:OOB262162 OWW262161:OXX262162 PGS262161:PHT262162 PQO262161:PRP262162 QAK262161:QBL262162 QKG262161:QLH262162 QUC262161:QVD262162 RDY262161:REZ262162 RNU262161:ROV262162 RXQ262161:RYR262162 SHM262161:SIN262162 SRI262161:SSJ262162 TBE262161:TCF262162 TLA262161:TMB262162 TUW262161:TVX262162 UES262161:UFT262162 UOO262161:UPP262162 UYK262161:UZL262162 VIG262161:VJH262162 VSC262161:VTD262162 WBY262161:WCZ262162 WLU262161:WMV262162 WVQ262161:WWR262162 I327697:AJ327698 JE327697:KF327698 TA327697:UB327698 ACW327697:ADX327698 AMS327697:ANT327698 AWO327697:AXP327698 BGK327697:BHL327698 BQG327697:BRH327698 CAC327697:CBD327698 CJY327697:CKZ327698 CTU327697:CUV327698 DDQ327697:DER327698 DNM327697:DON327698 DXI327697:DYJ327698 EHE327697:EIF327698 ERA327697:ESB327698 FAW327697:FBX327698 FKS327697:FLT327698 FUO327697:FVP327698 GEK327697:GFL327698 GOG327697:GPH327698 GYC327697:GZD327698 HHY327697:HIZ327698 HRU327697:HSV327698 IBQ327697:ICR327698 ILM327697:IMN327698 IVI327697:IWJ327698 JFE327697:JGF327698 JPA327697:JQB327698 JYW327697:JZX327698 KIS327697:KJT327698 KSO327697:KTP327698 LCK327697:LDL327698 LMG327697:LNH327698 LWC327697:LXD327698 MFY327697:MGZ327698 MPU327697:MQV327698 MZQ327697:NAR327698 NJM327697:NKN327698 NTI327697:NUJ327698 ODE327697:OEF327698 ONA327697:OOB327698 OWW327697:OXX327698 PGS327697:PHT327698 PQO327697:PRP327698 QAK327697:QBL327698 QKG327697:QLH327698 QUC327697:QVD327698 RDY327697:REZ327698 RNU327697:ROV327698 RXQ327697:RYR327698 SHM327697:SIN327698 SRI327697:SSJ327698 TBE327697:TCF327698 TLA327697:TMB327698 TUW327697:TVX327698 UES327697:UFT327698 UOO327697:UPP327698 UYK327697:UZL327698 VIG327697:VJH327698 VSC327697:VTD327698 WBY327697:WCZ327698 WLU327697:WMV327698 WVQ327697:WWR327698 I393233:AJ393234 JE393233:KF393234 TA393233:UB393234 ACW393233:ADX393234 AMS393233:ANT393234 AWO393233:AXP393234 BGK393233:BHL393234 BQG393233:BRH393234 CAC393233:CBD393234 CJY393233:CKZ393234 CTU393233:CUV393234 DDQ393233:DER393234 DNM393233:DON393234 DXI393233:DYJ393234 EHE393233:EIF393234 ERA393233:ESB393234 FAW393233:FBX393234 FKS393233:FLT393234 FUO393233:FVP393234 GEK393233:GFL393234 GOG393233:GPH393234 GYC393233:GZD393234 HHY393233:HIZ393234 HRU393233:HSV393234 IBQ393233:ICR393234 ILM393233:IMN393234 IVI393233:IWJ393234 JFE393233:JGF393234 JPA393233:JQB393234 JYW393233:JZX393234 KIS393233:KJT393234 KSO393233:KTP393234 LCK393233:LDL393234 LMG393233:LNH393234 LWC393233:LXD393234 MFY393233:MGZ393234 MPU393233:MQV393234 MZQ393233:NAR393234 NJM393233:NKN393234 NTI393233:NUJ393234 ODE393233:OEF393234 ONA393233:OOB393234 OWW393233:OXX393234 PGS393233:PHT393234 PQO393233:PRP393234 QAK393233:QBL393234 QKG393233:QLH393234 QUC393233:QVD393234 RDY393233:REZ393234 RNU393233:ROV393234 RXQ393233:RYR393234 SHM393233:SIN393234 SRI393233:SSJ393234 TBE393233:TCF393234 TLA393233:TMB393234 TUW393233:TVX393234 UES393233:UFT393234 UOO393233:UPP393234 UYK393233:UZL393234 VIG393233:VJH393234 VSC393233:VTD393234 WBY393233:WCZ393234 WLU393233:WMV393234 WVQ393233:WWR393234 I458769:AJ458770 JE458769:KF458770 TA458769:UB458770 ACW458769:ADX458770 AMS458769:ANT458770 AWO458769:AXP458770 BGK458769:BHL458770 BQG458769:BRH458770 CAC458769:CBD458770 CJY458769:CKZ458770 CTU458769:CUV458770 DDQ458769:DER458770 DNM458769:DON458770 DXI458769:DYJ458770 EHE458769:EIF458770 ERA458769:ESB458770 FAW458769:FBX458770 FKS458769:FLT458770 FUO458769:FVP458770 GEK458769:GFL458770 GOG458769:GPH458770 GYC458769:GZD458770 HHY458769:HIZ458770 HRU458769:HSV458770 IBQ458769:ICR458770 ILM458769:IMN458770 IVI458769:IWJ458770 JFE458769:JGF458770 JPA458769:JQB458770 JYW458769:JZX458770 KIS458769:KJT458770 KSO458769:KTP458770 LCK458769:LDL458770 LMG458769:LNH458770 LWC458769:LXD458770 MFY458769:MGZ458770 MPU458769:MQV458770 MZQ458769:NAR458770 NJM458769:NKN458770 NTI458769:NUJ458770 ODE458769:OEF458770 ONA458769:OOB458770 OWW458769:OXX458770 PGS458769:PHT458770 PQO458769:PRP458770 QAK458769:QBL458770 QKG458769:QLH458770 QUC458769:QVD458770 RDY458769:REZ458770 RNU458769:ROV458770 RXQ458769:RYR458770 SHM458769:SIN458770 SRI458769:SSJ458770 TBE458769:TCF458770 TLA458769:TMB458770 TUW458769:TVX458770 UES458769:UFT458770 UOO458769:UPP458770 UYK458769:UZL458770 VIG458769:VJH458770 VSC458769:VTD458770 WBY458769:WCZ458770 WLU458769:WMV458770 WVQ458769:WWR458770 I524305:AJ524306 JE524305:KF524306 TA524305:UB524306 ACW524305:ADX524306 AMS524305:ANT524306 AWO524305:AXP524306 BGK524305:BHL524306 BQG524305:BRH524306 CAC524305:CBD524306 CJY524305:CKZ524306 CTU524305:CUV524306 DDQ524305:DER524306 DNM524305:DON524306 DXI524305:DYJ524306 EHE524305:EIF524306 ERA524305:ESB524306 FAW524305:FBX524306 FKS524305:FLT524306 FUO524305:FVP524306 GEK524305:GFL524306 GOG524305:GPH524306 GYC524305:GZD524306 HHY524305:HIZ524306 HRU524305:HSV524306 IBQ524305:ICR524306 ILM524305:IMN524306 IVI524305:IWJ524306 JFE524305:JGF524306 JPA524305:JQB524306 JYW524305:JZX524306 KIS524305:KJT524306 KSO524305:KTP524306 LCK524305:LDL524306 LMG524305:LNH524306 LWC524305:LXD524306 MFY524305:MGZ524306 MPU524305:MQV524306 MZQ524305:NAR524306 NJM524305:NKN524306 NTI524305:NUJ524306 ODE524305:OEF524306 ONA524305:OOB524306 OWW524305:OXX524306 PGS524305:PHT524306 PQO524305:PRP524306 QAK524305:QBL524306 QKG524305:QLH524306 QUC524305:QVD524306 RDY524305:REZ524306 RNU524305:ROV524306 RXQ524305:RYR524306 SHM524305:SIN524306 SRI524305:SSJ524306 TBE524305:TCF524306 TLA524305:TMB524306 TUW524305:TVX524306 UES524305:UFT524306 UOO524305:UPP524306 UYK524305:UZL524306 VIG524305:VJH524306 VSC524305:VTD524306 WBY524305:WCZ524306 WLU524305:WMV524306 WVQ524305:WWR524306 I589841:AJ589842 JE589841:KF589842 TA589841:UB589842 ACW589841:ADX589842 AMS589841:ANT589842 AWO589841:AXP589842 BGK589841:BHL589842 BQG589841:BRH589842 CAC589841:CBD589842 CJY589841:CKZ589842 CTU589841:CUV589842 DDQ589841:DER589842 DNM589841:DON589842 DXI589841:DYJ589842 EHE589841:EIF589842 ERA589841:ESB589842 FAW589841:FBX589842 FKS589841:FLT589842 FUO589841:FVP589842 GEK589841:GFL589842 GOG589841:GPH589842 GYC589841:GZD589842 HHY589841:HIZ589842 HRU589841:HSV589842 IBQ589841:ICR589842 ILM589841:IMN589842 IVI589841:IWJ589842 JFE589841:JGF589842 JPA589841:JQB589842 JYW589841:JZX589842 KIS589841:KJT589842 KSO589841:KTP589842 LCK589841:LDL589842 LMG589841:LNH589842 LWC589841:LXD589842 MFY589841:MGZ589842 MPU589841:MQV589842 MZQ589841:NAR589842 NJM589841:NKN589842 NTI589841:NUJ589842 ODE589841:OEF589842 ONA589841:OOB589842 OWW589841:OXX589842 PGS589841:PHT589842 PQO589841:PRP589842 QAK589841:QBL589842 QKG589841:QLH589842 QUC589841:QVD589842 RDY589841:REZ589842 RNU589841:ROV589842 RXQ589841:RYR589842 SHM589841:SIN589842 SRI589841:SSJ589842 TBE589841:TCF589842 TLA589841:TMB589842 TUW589841:TVX589842 UES589841:UFT589842 UOO589841:UPP589842 UYK589841:UZL589842 VIG589841:VJH589842 VSC589841:VTD589842 WBY589841:WCZ589842 WLU589841:WMV589842 WVQ589841:WWR589842 I655377:AJ655378 JE655377:KF655378 TA655377:UB655378 ACW655377:ADX655378 AMS655377:ANT655378 AWO655377:AXP655378 BGK655377:BHL655378 BQG655377:BRH655378 CAC655377:CBD655378 CJY655377:CKZ655378 CTU655377:CUV655378 DDQ655377:DER655378 DNM655377:DON655378 DXI655377:DYJ655378 EHE655377:EIF655378 ERA655377:ESB655378 FAW655377:FBX655378 FKS655377:FLT655378 FUO655377:FVP655378 GEK655377:GFL655378 GOG655377:GPH655378 GYC655377:GZD655378 HHY655377:HIZ655378 HRU655377:HSV655378 IBQ655377:ICR655378 ILM655377:IMN655378 IVI655377:IWJ655378 JFE655377:JGF655378 JPA655377:JQB655378 JYW655377:JZX655378 KIS655377:KJT655378 KSO655377:KTP655378 LCK655377:LDL655378 LMG655377:LNH655378 LWC655377:LXD655378 MFY655377:MGZ655378 MPU655377:MQV655378 MZQ655377:NAR655378 NJM655377:NKN655378 NTI655377:NUJ655378 ODE655377:OEF655378 ONA655377:OOB655378 OWW655377:OXX655378 PGS655377:PHT655378 PQO655377:PRP655378 QAK655377:QBL655378 QKG655377:QLH655378 QUC655377:QVD655378 RDY655377:REZ655378 RNU655377:ROV655378 RXQ655377:RYR655378 SHM655377:SIN655378 SRI655377:SSJ655378 TBE655377:TCF655378 TLA655377:TMB655378 TUW655377:TVX655378 UES655377:UFT655378 UOO655377:UPP655378 UYK655377:UZL655378 VIG655377:VJH655378 VSC655377:VTD655378 WBY655377:WCZ655378 WLU655377:WMV655378 WVQ655377:WWR655378 I720913:AJ720914 JE720913:KF720914 TA720913:UB720914 ACW720913:ADX720914 AMS720913:ANT720914 AWO720913:AXP720914 BGK720913:BHL720914 BQG720913:BRH720914 CAC720913:CBD720914 CJY720913:CKZ720914 CTU720913:CUV720914 DDQ720913:DER720914 DNM720913:DON720914 DXI720913:DYJ720914 EHE720913:EIF720914 ERA720913:ESB720914 FAW720913:FBX720914 FKS720913:FLT720914 FUO720913:FVP720914 GEK720913:GFL720914 GOG720913:GPH720914 GYC720913:GZD720914 HHY720913:HIZ720914 HRU720913:HSV720914 IBQ720913:ICR720914 ILM720913:IMN720914 IVI720913:IWJ720914 JFE720913:JGF720914 JPA720913:JQB720914 JYW720913:JZX720914 KIS720913:KJT720914 KSO720913:KTP720914 LCK720913:LDL720914 LMG720913:LNH720914 LWC720913:LXD720914 MFY720913:MGZ720914 MPU720913:MQV720914 MZQ720913:NAR720914 NJM720913:NKN720914 NTI720913:NUJ720914 ODE720913:OEF720914 ONA720913:OOB720914 OWW720913:OXX720914 PGS720913:PHT720914 PQO720913:PRP720914 QAK720913:QBL720914 QKG720913:QLH720914 QUC720913:QVD720914 RDY720913:REZ720914 RNU720913:ROV720914 RXQ720913:RYR720914 SHM720913:SIN720914 SRI720913:SSJ720914 TBE720913:TCF720914 TLA720913:TMB720914 TUW720913:TVX720914 UES720913:UFT720914 UOO720913:UPP720914 UYK720913:UZL720914 VIG720913:VJH720914 VSC720913:VTD720914 WBY720913:WCZ720914 WLU720913:WMV720914 WVQ720913:WWR720914 I786449:AJ786450 JE786449:KF786450 TA786449:UB786450 ACW786449:ADX786450 AMS786449:ANT786450 AWO786449:AXP786450 BGK786449:BHL786450 BQG786449:BRH786450 CAC786449:CBD786450 CJY786449:CKZ786450 CTU786449:CUV786450 DDQ786449:DER786450 DNM786449:DON786450 DXI786449:DYJ786450 EHE786449:EIF786450 ERA786449:ESB786450 FAW786449:FBX786450 FKS786449:FLT786450 FUO786449:FVP786450 GEK786449:GFL786450 GOG786449:GPH786450 GYC786449:GZD786450 HHY786449:HIZ786450 HRU786449:HSV786450 IBQ786449:ICR786450 ILM786449:IMN786450 IVI786449:IWJ786450 JFE786449:JGF786450 JPA786449:JQB786450 JYW786449:JZX786450 KIS786449:KJT786450 KSO786449:KTP786450 LCK786449:LDL786450 LMG786449:LNH786450 LWC786449:LXD786450 MFY786449:MGZ786450 MPU786449:MQV786450 MZQ786449:NAR786450 NJM786449:NKN786450 NTI786449:NUJ786450 ODE786449:OEF786450 ONA786449:OOB786450 OWW786449:OXX786450 PGS786449:PHT786450 PQO786449:PRP786450 QAK786449:QBL786450 QKG786449:QLH786450 QUC786449:QVD786450 RDY786449:REZ786450 RNU786449:ROV786450 RXQ786449:RYR786450 SHM786449:SIN786450 SRI786449:SSJ786450 TBE786449:TCF786450 TLA786449:TMB786450 TUW786449:TVX786450 UES786449:UFT786450 UOO786449:UPP786450 UYK786449:UZL786450 VIG786449:VJH786450 VSC786449:VTD786450 WBY786449:WCZ786450 WLU786449:WMV786450 WVQ786449:WWR786450 I851985:AJ851986 JE851985:KF851986 TA851985:UB851986 ACW851985:ADX851986 AMS851985:ANT851986 AWO851985:AXP851986 BGK851985:BHL851986 BQG851985:BRH851986 CAC851985:CBD851986 CJY851985:CKZ851986 CTU851985:CUV851986 DDQ851985:DER851986 DNM851985:DON851986 DXI851985:DYJ851986 EHE851985:EIF851986 ERA851985:ESB851986 FAW851985:FBX851986 FKS851985:FLT851986 FUO851985:FVP851986 GEK851985:GFL851986 GOG851985:GPH851986 GYC851985:GZD851986 HHY851985:HIZ851986 HRU851985:HSV851986 IBQ851985:ICR851986 ILM851985:IMN851986 IVI851985:IWJ851986 JFE851985:JGF851986 JPA851985:JQB851986 JYW851985:JZX851986 KIS851985:KJT851986 KSO851985:KTP851986 LCK851985:LDL851986 LMG851985:LNH851986 LWC851985:LXD851986 MFY851985:MGZ851986 MPU851985:MQV851986 MZQ851985:NAR851986 NJM851985:NKN851986 NTI851985:NUJ851986 ODE851985:OEF851986 ONA851985:OOB851986 OWW851985:OXX851986 PGS851985:PHT851986 PQO851985:PRP851986 QAK851985:QBL851986 QKG851985:QLH851986 QUC851985:QVD851986 RDY851985:REZ851986 RNU851985:ROV851986 RXQ851985:RYR851986 SHM851985:SIN851986 SRI851985:SSJ851986 TBE851985:TCF851986 TLA851985:TMB851986 TUW851985:TVX851986 UES851985:UFT851986 UOO851985:UPP851986 UYK851985:UZL851986 VIG851985:VJH851986 VSC851985:VTD851986 WBY851985:WCZ851986 WLU851985:WMV851986 WVQ851985:WWR851986 I917521:AJ917522 JE917521:KF917522 TA917521:UB917522 ACW917521:ADX917522 AMS917521:ANT917522 AWO917521:AXP917522 BGK917521:BHL917522 BQG917521:BRH917522 CAC917521:CBD917522 CJY917521:CKZ917522 CTU917521:CUV917522 DDQ917521:DER917522 DNM917521:DON917522 DXI917521:DYJ917522 EHE917521:EIF917522 ERA917521:ESB917522 FAW917521:FBX917522 FKS917521:FLT917522 FUO917521:FVP917522 GEK917521:GFL917522 GOG917521:GPH917522 GYC917521:GZD917522 HHY917521:HIZ917522 HRU917521:HSV917522 IBQ917521:ICR917522 ILM917521:IMN917522 IVI917521:IWJ917522 JFE917521:JGF917522 JPA917521:JQB917522 JYW917521:JZX917522 KIS917521:KJT917522 KSO917521:KTP917522 LCK917521:LDL917522 LMG917521:LNH917522 LWC917521:LXD917522 MFY917521:MGZ917522 MPU917521:MQV917522 MZQ917521:NAR917522 NJM917521:NKN917522 NTI917521:NUJ917522 ODE917521:OEF917522 ONA917521:OOB917522 OWW917521:OXX917522 PGS917521:PHT917522 PQO917521:PRP917522 QAK917521:QBL917522 QKG917521:QLH917522 QUC917521:QVD917522 RDY917521:REZ917522 RNU917521:ROV917522 RXQ917521:RYR917522 SHM917521:SIN917522 SRI917521:SSJ917522 TBE917521:TCF917522 TLA917521:TMB917522 TUW917521:TVX917522 UES917521:UFT917522 UOO917521:UPP917522 UYK917521:UZL917522 VIG917521:VJH917522 VSC917521:VTD917522 WBY917521:WCZ917522 WLU917521:WMV917522 WVQ917521:WWR917522 I983057:AJ983058 JE983057:KF983058 TA983057:UB983058 ACW983057:ADX983058 AMS983057:ANT983058 AWO983057:AXP983058 BGK983057:BHL983058 BQG983057:BRH983058 CAC983057:CBD983058 CJY983057:CKZ983058 CTU983057:CUV983058 DDQ983057:DER983058 DNM983057:DON983058 DXI983057:DYJ983058 EHE983057:EIF983058 ERA983057:ESB983058 FAW983057:FBX983058 FKS983057:FLT983058 FUO983057:FVP983058 GEK983057:GFL983058 GOG983057:GPH983058 GYC983057:GZD983058 HHY983057:HIZ983058 HRU983057:HSV983058 IBQ983057:ICR983058 ILM983057:IMN983058 IVI983057:IWJ983058 JFE983057:JGF983058 JPA983057:JQB983058 JYW983057:JZX983058 KIS983057:KJT983058 KSO983057:KTP983058 LCK983057:LDL983058 LMG983057:LNH983058 LWC983057:LXD983058 MFY983057:MGZ983058 MPU983057:MQV983058 MZQ983057:NAR983058 NJM983057:NKN983058 NTI983057:NUJ983058 ODE983057:OEF983058 ONA983057:OOB983058 OWW983057:OXX983058 PGS983057:PHT983058 PQO983057:PRP983058 QAK983057:QBL983058 QKG983057:QLH983058 QUC983057:QVD983058 RDY983057:REZ983058 RNU983057:ROV983058 RXQ983057:RYR983058 SHM983057:SIN983058 SRI983057:SSJ983058 TBE983057:TCF983058 TLA983057:TMB983058 TUW983057:TVX983058 UES983057:UFT983058 UOO983057:UPP983058 UYK983057:UZL983058 VIG983057:VJH983058 VSC983057:VTD983058 WBY983057:WCZ983058 WLU983057:WMV983058 WVQ983057:WWR983058 I24:AJ25 JE24:KF25 TA24:UB25 ACW24:ADX25 AMS24:ANT25 AWO24:AXP25 BGK24:BHL25 BQG24:BRH25 CAC24:CBD25 CJY24:CKZ25 CTU24:CUV25 DDQ24:DER25 DNM24:DON25 DXI24:DYJ25 EHE24:EIF25 ERA24:ESB25 FAW24:FBX25 FKS24:FLT25 FUO24:FVP25 GEK24:GFL25 GOG24:GPH25 GYC24:GZD25 HHY24:HIZ25 HRU24:HSV25 IBQ24:ICR25 ILM24:IMN25 IVI24:IWJ25 JFE24:JGF25 JPA24:JQB25 JYW24:JZX25 KIS24:KJT25 KSO24:KTP25 LCK24:LDL25 LMG24:LNH25 LWC24:LXD25 MFY24:MGZ25 MPU24:MQV25 MZQ24:NAR25 NJM24:NKN25 NTI24:NUJ25 ODE24:OEF25 ONA24:OOB25 OWW24:OXX25 PGS24:PHT25 PQO24:PRP25 QAK24:QBL25 QKG24:QLH25 QUC24:QVD25 RDY24:REZ25 RNU24:ROV25 RXQ24:RYR25 SHM24:SIN25 SRI24:SSJ25 TBE24:TCF25 TLA24:TMB25 TUW24:TVX25 UES24:UFT25 UOO24:UPP25 UYK24:UZL25 VIG24:VJH25 VSC24:VTD25 WBY24:WCZ25 WLU24:WMV25 WVQ24:WWR25 I65560:AJ65561 JE65560:KF65561 TA65560:UB65561 ACW65560:ADX65561 AMS65560:ANT65561 AWO65560:AXP65561 BGK65560:BHL65561 BQG65560:BRH65561 CAC65560:CBD65561 CJY65560:CKZ65561 CTU65560:CUV65561 DDQ65560:DER65561 DNM65560:DON65561 DXI65560:DYJ65561 EHE65560:EIF65561 ERA65560:ESB65561 FAW65560:FBX65561 FKS65560:FLT65561 FUO65560:FVP65561 GEK65560:GFL65561 GOG65560:GPH65561 GYC65560:GZD65561 HHY65560:HIZ65561 HRU65560:HSV65561 IBQ65560:ICR65561 ILM65560:IMN65561 IVI65560:IWJ65561 JFE65560:JGF65561 JPA65560:JQB65561 JYW65560:JZX65561 KIS65560:KJT65561 KSO65560:KTP65561 LCK65560:LDL65561 LMG65560:LNH65561 LWC65560:LXD65561 MFY65560:MGZ65561 MPU65560:MQV65561 MZQ65560:NAR65561 NJM65560:NKN65561 NTI65560:NUJ65561 ODE65560:OEF65561 ONA65560:OOB65561 OWW65560:OXX65561 PGS65560:PHT65561 PQO65560:PRP65561 QAK65560:QBL65561 QKG65560:QLH65561 QUC65560:QVD65561 RDY65560:REZ65561 RNU65560:ROV65561 RXQ65560:RYR65561 SHM65560:SIN65561 SRI65560:SSJ65561 TBE65560:TCF65561 TLA65560:TMB65561 TUW65560:TVX65561 UES65560:UFT65561 UOO65560:UPP65561 UYK65560:UZL65561 VIG65560:VJH65561 VSC65560:VTD65561 WBY65560:WCZ65561 WLU65560:WMV65561 WVQ65560:WWR65561 I131096:AJ131097 JE131096:KF131097 TA131096:UB131097 ACW131096:ADX131097 AMS131096:ANT131097 AWO131096:AXP131097 BGK131096:BHL131097 BQG131096:BRH131097 CAC131096:CBD131097 CJY131096:CKZ131097 CTU131096:CUV131097 DDQ131096:DER131097 DNM131096:DON131097 DXI131096:DYJ131097 EHE131096:EIF131097 ERA131096:ESB131097 FAW131096:FBX131097 FKS131096:FLT131097 FUO131096:FVP131097 GEK131096:GFL131097 GOG131096:GPH131097 GYC131096:GZD131097 HHY131096:HIZ131097 HRU131096:HSV131097 IBQ131096:ICR131097 ILM131096:IMN131097 IVI131096:IWJ131097 JFE131096:JGF131097 JPA131096:JQB131097 JYW131096:JZX131097 KIS131096:KJT131097 KSO131096:KTP131097 LCK131096:LDL131097 LMG131096:LNH131097 LWC131096:LXD131097 MFY131096:MGZ131097 MPU131096:MQV131097 MZQ131096:NAR131097 NJM131096:NKN131097 NTI131096:NUJ131097 ODE131096:OEF131097 ONA131096:OOB131097 OWW131096:OXX131097 PGS131096:PHT131097 PQO131096:PRP131097 QAK131096:QBL131097 QKG131096:QLH131097 QUC131096:QVD131097 RDY131096:REZ131097 RNU131096:ROV131097 RXQ131096:RYR131097 SHM131096:SIN131097 SRI131096:SSJ131097 TBE131096:TCF131097 TLA131096:TMB131097 TUW131096:TVX131097 UES131096:UFT131097 UOO131096:UPP131097 UYK131096:UZL131097 VIG131096:VJH131097 VSC131096:VTD131097 WBY131096:WCZ131097 WLU131096:WMV131097 WVQ131096:WWR131097 I196632:AJ196633 JE196632:KF196633 TA196632:UB196633 ACW196632:ADX196633 AMS196632:ANT196633 AWO196632:AXP196633 BGK196632:BHL196633 BQG196632:BRH196633 CAC196632:CBD196633 CJY196632:CKZ196633 CTU196632:CUV196633 DDQ196632:DER196633 DNM196632:DON196633 DXI196632:DYJ196633 EHE196632:EIF196633 ERA196632:ESB196633 FAW196632:FBX196633 FKS196632:FLT196633 FUO196632:FVP196633 GEK196632:GFL196633 GOG196632:GPH196633 GYC196632:GZD196633 HHY196632:HIZ196633 HRU196632:HSV196633 IBQ196632:ICR196633 ILM196632:IMN196633 IVI196632:IWJ196633 JFE196632:JGF196633 JPA196632:JQB196633 JYW196632:JZX196633 KIS196632:KJT196633 KSO196632:KTP196633 LCK196632:LDL196633 LMG196632:LNH196633 LWC196632:LXD196633 MFY196632:MGZ196633 MPU196632:MQV196633 MZQ196632:NAR196633 NJM196632:NKN196633 NTI196632:NUJ196633 ODE196632:OEF196633 ONA196632:OOB196633 OWW196632:OXX196633 PGS196632:PHT196633 PQO196632:PRP196633 QAK196632:QBL196633 QKG196632:QLH196633 QUC196632:QVD196633 RDY196632:REZ196633 RNU196632:ROV196633 RXQ196632:RYR196633 SHM196632:SIN196633 SRI196632:SSJ196633 TBE196632:TCF196633 TLA196632:TMB196633 TUW196632:TVX196633 UES196632:UFT196633 UOO196632:UPP196633 UYK196632:UZL196633 VIG196632:VJH196633 VSC196632:VTD196633 WBY196632:WCZ196633 WLU196632:WMV196633 WVQ196632:WWR196633 I262168:AJ262169 JE262168:KF262169 TA262168:UB262169 ACW262168:ADX262169 AMS262168:ANT262169 AWO262168:AXP262169 BGK262168:BHL262169 BQG262168:BRH262169 CAC262168:CBD262169 CJY262168:CKZ262169 CTU262168:CUV262169 DDQ262168:DER262169 DNM262168:DON262169 DXI262168:DYJ262169 EHE262168:EIF262169 ERA262168:ESB262169 FAW262168:FBX262169 FKS262168:FLT262169 FUO262168:FVP262169 GEK262168:GFL262169 GOG262168:GPH262169 GYC262168:GZD262169 HHY262168:HIZ262169 HRU262168:HSV262169 IBQ262168:ICR262169 ILM262168:IMN262169 IVI262168:IWJ262169 JFE262168:JGF262169 JPA262168:JQB262169 JYW262168:JZX262169 KIS262168:KJT262169 KSO262168:KTP262169 LCK262168:LDL262169 LMG262168:LNH262169 LWC262168:LXD262169 MFY262168:MGZ262169 MPU262168:MQV262169 MZQ262168:NAR262169 NJM262168:NKN262169 NTI262168:NUJ262169 ODE262168:OEF262169 ONA262168:OOB262169 OWW262168:OXX262169 PGS262168:PHT262169 PQO262168:PRP262169 QAK262168:QBL262169 QKG262168:QLH262169 QUC262168:QVD262169 RDY262168:REZ262169 RNU262168:ROV262169 RXQ262168:RYR262169 SHM262168:SIN262169 SRI262168:SSJ262169 TBE262168:TCF262169 TLA262168:TMB262169 TUW262168:TVX262169 UES262168:UFT262169 UOO262168:UPP262169 UYK262168:UZL262169 VIG262168:VJH262169 VSC262168:VTD262169 WBY262168:WCZ262169 WLU262168:WMV262169 WVQ262168:WWR262169 I327704:AJ327705 JE327704:KF327705 TA327704:UB327705 ACW327704:ADX327705 AMS327704:ANT327705 AWO327704:AXP327705 BGK327704:BHL327705 BQG327704:BRH327705 CAC327704:CBD327705 CJY327704:CKZ327705 CTU327704:CUV327705 DDQ327704:DER327705 DNM327704:DON327705 DXI327704:DYJ327705 EHE327704:EIF327705 ERA327704:ESB327705 FAW327704:FBX327705 FKS327704:FLT327705 FUO327704:FVP327705 GEK327704:GFL327705 GOG327704:GPH327705 GYC327704:GZD327705 HHY327704:HIZ327705 HRU327704:HSV327705 IBQ327704:ICR327705 ILM327704:IMN327705 IVI327704:IWJ327705 JFE327704:JGF327705 JPA327704:JQB327705 JYW327704:JZX327705 KIS327704:KJT327705 KSO327704:KTP327705 LCK327704:LDL327705 LMG327704:LNH327705 LWC327704:LXD327705 MFY327704:MGZ327705 MPU327704:MQV327705 MZQ327704:NAR327705 NJM327704:NKN327705 NTI327704:NUJ327705 ODE327704:OEF327705 ONA327704:OOB327705 OWW327704:OXX327705 PGS327704:PHT327705 PQO327704:PRP327705 QAK327704:QBL327705 QKG327704:QLH327705 QUC327704:QVD327705 RDY327704:REZ327705 RNU327704:ROV327705 RXQ327704:RYR327705 SHM327704:SIN327705 SRI327704:SSJ327705 TBE327704:TCF327705 TLA327704:TMB327705 TUW327704:TVX327705 UES327704:UFT327705 UOO327704:UPP327705 UYK327704:UZL327705 VIG327704:VJH327705 VSC327704:VTD327705 WBY327704:WCZ327705 WLU327704:WMV327705 WVQ327704:WWR327705 I393240:AJ393241 JE393240:KF393241 TA393240:UB393241 ACW393240:ADX393241 AMS393240:ANT393241 AWO393240:AXP393241 BGK393240:BHL393241 BQG393240:BRH393241 CAC393240:CBD393241 CJY393240:CKZ393241 CTU393240:CUV393241 DDQ393240:DER393241 DNM393240:DON393241 DXI393240:DYJ393241 EHE393240:EIF393241 ERA393240:ESB393241 FAW393240:FBX393241 FKS393240:FLT393241 FUO393240:FVP393241 GEK393240:GFL393241 GOG393240:GPH393241 GYC393240:GZD393241 HHY393240:HIZ393241 HRU393240:HSV393241 IBQ393240:ICR393241 ILM393240:IMN393241 IVI393240:IWJ393241 JFE393240:JGF393241 JPA393240:JQB393241 JYW393240:JZX393241 KIS393240:KJT393241 KSO393240:KTP393241 LCK393240:LDL393241 LMG393240:LNH393241 LWC393240:LXD393241 MFY393240:MGZ393241 MPU393240:MQV393241 MZQ393240:NAR393241 NJM393240:NKN393241 NTI393240:NUJ393241 ODE393240:OEF393241 ONA393240:OOB393241 OWW393240:OXX393241 PGS393240:PHT393241 PQO393240:PRP393241 QAK393240:QBL393241 QKG393240:QLH393241 QUC393240:QVD393241 RDY393240:REZ393241 RNU393240:ROV393241 RXQ393240:RYR393241 SHM393240:SIN393241 SRI393240:SSJ393241 TBE393240:TCF393241 TLA393240:TMB393241 TUW393240:TVX393241 UES393240:UFT393241 UOO393240:UPP393241 UYK393240:UZL393241 VIG393240:VJH393241 VSC393240:VTD393241 WBY393240:WCZ393241 WLU393240:WMV393241 WVQ393240:WWR393241 I458776:AJ458777 JE458776:KF458777 TA458776:UB458777 ACW458776:ADX458777 AMS458776:ANT458777 AWO458776:AXP458777 BGK458776:BHL458777 BQG458776:BRH458777 CAC458776:CBD458777 CJY458776:CKZ458777 CTU458776:CUV458777 DDQ458776:DER458777 DNM458776:DON458777 DXI458776:DYJ458777 EHE458776:EIF458777 ERA458776:ESB458777 FAW458776:FBX458777 FKS458776:FLT458777 FUO458776:FVP458777 GEK458776:GFL458777 GOG458776:GPH458777 GYC458776:GZD458777 HHY458776:HIZ458777 HRU458776:HSV458777 IBQ458776:ICR458777 ILM458776:IMN458777 IVI458776:IWJ458777 JFE458776:JGF458777 JPA458776:JQB458777 JYW458776:JZX458777 KIS458776:KJT458777 KSO458776:KTP458777 LCK458776:LDL458777 LMG458776:LNH458777 LWC458776:LXD458777 MFY458776:MGZ458777 MPU458776:MQV458777 MZQ458776:NAR458777 NJM458776:NKN458777 NTI458776:NUJ458777 ODE458776:OEF458777 ONA458776:OOB458777 OWW458776:OXX458777 PGS458776:PHT458777 PQO458776:PRP458777 QAK458776:QBL458777 QKG458776:QLH458777 QUC458776:QVD458777 RDY458776:REZ458777 RNU458776:ROV458777 RXQ458776:RYR458777 SHM458776:SIN458777 SRI458776:SSJ458777 TBE458776:TCF458777 TLA458776:TMB458777 TUW458776:TVX458777 UES458776:UFT458777 UOO458776:UPP458777 UYK458776:UZL458777 VIG458776:VJH458777 VSC458776:VTD458777 WBY458776:WCZ458777 WLU458776:WMV458777 WVQ458776:WWR458777 I524312:AJ524313 JE524312:KF524313 TA524312:UB524313 ACW524312:ADX524313 AMS524312:ANT524313 AWO524312:AXP524313 BGK524312:BHL524313 BQG524312:BRH524313 CAC524312:CBD524313 CJY524312:CKZ524313 CTU524312:CUV524313 DDQ524312:DER524313 DNM524312:DON524313 DXI524312:DYJ524313 EHE524312:EIF524313 ERA524312:ESB524313 FAW524312:FBX524313 FKS524312:FLT524313 FUO524312:FVP524313 GEK524312:GFL524313 GOG524312:GPH524313 GYC524312:GZD524313 HHY524312:HIZ524313 HRU524312:HSV524313 IBQ524312:ICR524313 ILM524312:IMN524313 IVI524312:IWJ524313 JFE524312:JGF524313 JPA524312:JQB524313 JYW524312:JZX524313 KIS524312:KJT524313 KSO524312:KTP524313 LCK524312:LDL524313 LMG524312:LNH524313 LWC524312:LXD524313 MFY524312:MGZ524313 MPU524312:MQV524313 MZQ524312:NAR524313 NJM524312:NKN524313 NTI524312:NUJ524313 ODE524312:OEF524313 ONA524312:OOB524313 OWW524312:OXX524313 PGS524312:PHT524313 PQO524312:PRP524313 QAK524312:QBL524313 QKG524312:QLH524313 QUC524312:QVD524313 RDY524312:REZ524313 RNU524312:ROV524313 RXQ524312:RYR524313 SHM524312:SIN524313 SRI524312:SSJ524313 TBE524312:TCF524313 TLA524312:TMB524313 TUW524312:TVX524313 UES524312:UFT524313 UOO524312:UPP524313 UYK524312:UZL524313 VIG524312:VJH524313 VSC524312:VTD524313 WBY524312:WCZ524313 WLU524312:WMV524313 WVQ524312:WWR524313 I589848:AJ589849 JE589848:KF589849 TA589848:UB589849 ACW589848:ADX589849 AMS589848:ANT589849 AWO589848:AXP589849 BGK589848:BHL589849 BQG589848:BRH589849 CAC589848:CBD589849 CJY589848:CKZ589849 CTU589848:CUV589849 DDQ589848:DER589849 DNM589848:DON589849 DXI589848:DYJ589849 EHE589848:EIF589849 ERA589848:ESB589849 FAW589848:FBX589849 FKS589848:FLT589849 FUO589848:FVP589849 GEK589848:GFL589849 GOG589848:GPH589849 GYC589848:GZD589849 HHY589848:HIZ589849 HRU589848:HSV589849 IBQ589848:ICR589849 ILM589848:IMN589849 IVI589848:IWJ589849 JFE589848:JGF589849 JPA589848:JQB589849 JYW589848:JZX589849 KIS589848:KJT589849 KSO589848:KTP589849 LCK589848:LDL589849 LMG589848:LNH589849 LWC589848:LXD589849 MFY589848:MGZ589849 MPU589848:MQV589849 MZQ589848:NAR589849 NJM589848:NKN589849 NTI589848:NUJ589849 ODE589848:OEF589849 ONA589848:OOB589849 OWW589848:OXX589849 PGS589848:PHT589849 PQO589848:PRP589849 QAK589848:QBL589849 QKG589848:QLH589849 QUC589848:QVD589849 RDY589848:REZ589849 RNU589848:ROV589849 RXQ589848:RYR589849 SHM589848:SIN589849 SRI589848:SSJ589849 TBE589848:TCF589849 TLA589848:TMB589849 TUW589848:TVX589849 UES589848:UFT589849 UOO589848:UPP589849 UYK589848:UZL589849 VIG589848:VJH589849 VSC589848:VTD589849 WBY589848:WCZ589849 WLU589848:WMV589849 WVQ589848:WWR589849 I655384:AJ655385 JE655384:KF655385 TA655384:UB655385 ACW655384:ADX655385 AMS655384:ANT655385 AWO655384:AXP655385 BGK655384:BHL655385 BQG655384:BRH655385 CAC655384:CBD655385 CJY655384:CKZ655385 CTU655384:CUV655385 DDQ655384:DER655385 DNM655384:DON655385 DXI655384:DYJ655385 EHE655384:EIF655385 ERA655384:ESB655385 FAW655384:FBX655385 FKS655384:FLT655385 FUO655384:FVP655385 GEK655384:GFL655385 GOG655384:GPH655385 GYC655384:GZD655385 HHY655384:HIZ655385 HRU655384:HSV655385 IBQ655384:ICR655385 ILM655384:IMN655385 IVI655384:IWJ655385 JFE655384:JGF655385 JPA655384:JQB655385 JYW655384:JZX655385 KIS655384:KJT655385 KSO655384:KTP655385 LCK655384:LDL655385 LMG655384:LNH655385 LWC655384:LXD655385 MFY655384:MGZ655385 MPU655384:MQV655385 MZQ655384:NAR655385 NJM655384:NKN655385 NTI655384:NUJ655385 ODE655384:OEF655385 ONA655384:OOB655385 OWW655384:OXX655385 PGS655384:PHT655385 PQO655384:PRP655385 QAK655384:QBL655385 QKG655384:QLH655385 QUC655384:QVD655385 RDY655384:REZ655385 RNU655384:ROV655385 RXQ655384:RYR655385 SHM655384:SIN655385 SRI655384:SSJ655385 TBE655384:TCF655385 TLA655384:TMB655385 TUW655384:TVX655385 UES655384:UFT655385 UOO655384:UPP655385 UYK655384:UZL655385 VIG655384:VJH655385 VSC655384:VTD655385 WBY655384:WCZ655385 WLU655384:WMV655385 WVQ655384:WWR655385 I720920:AJ720921 JE720920:KF720921 TA720920:UB720921 ACW720920:ADX720921 AMS720920:ANT720921 AWO720920:AXP720921 BGK720920:BHL720921 BQG720920:BRH720921 CAC720920:CBD720921 CJY720920:CKZ720921 CTU720920:CUV720921 DDQ720920:DER720921 DNM720920:DON720921 DXI720920:DYJ720921 EHE720920:EIF720921 ERA720920:ESB720921 FAW720920:FBX720921 FKS720920:FLT720921 FUO720920:FVP720921 GEK720920:GFL720921 GOG720920:GPH720921 GYC720920:GZD720921 HHY720920:HIZ720921 HRU720920:HSV720921 IBQ720920:ICR720921 ILM720920:IMN720921 IVI720920:IWJ720921 JFE720920:JGF720921 JPA720920:JQB720921 JYW720920:JZX720921 KIS720920:KJT720921 KSO720920:KTP720921 LCK720920:LDL720921 LMG720920:LNH720921 LWC720920:LXD720921 MFY720920:MGZ720921 MPU720920:MQV720921 MZQ720920:NAR720921 NJM720920:NKN720921 NTI720920:NUJ720921 ODE720920:OEF720921 ONA720920:OOB720921 OWW720920:OXX720921 PGS720920:PHT720921 PQO720920:PRP720921 QAK720920:QBL720921 QKG720920:QLH720921 QUC720920:QVD720921 RDY720920:REZ720921 RNU720920:ROV720921 RXQ720920:RYR720921 SHM720920:SIN720921 SRI720920:SSJ720921 TBE720920:TCF720921 TLA720920:TMB720921 TUW720920:TVX720921 UES720920:UFT720921 UOO720920:UPP720921 UYK720920:UZL720921 VIG720920:VJH720921 VSC720920:VTD720921 WBY720920:WCZ720921 WLU720920:WMV720921 WVQ720920:WWR720921 I786456:AJ786457 JE786456:KF786457 TA786456:UB786457 ACW786456:ADX786457 AMS786456:ANT786457 AWO786456:AXP786457 BGK786456:BHL786457 BQG786456:BRH786457 CAC786456:CBD786457 CJY786456:CKZ786457 CTU786456:CUV786457 DDQ786456:DER786457 DNM786456:DON786457 DXI786456:DYJ786457 EHE786456:EIF786457 ERA786456:ESB786457 FAW786456:FBX786457 FKS786456:FLT786457 FUO786456:FVP786457 GEK786456:GFL786457 GOG786456:GPH786457 GYC786456:GZD786457 HHY786456:HIZ786457 HRU786456:HSV786457 IBQ786456:ICR786457 ILM786456:IMN786457 IVI786456:IWJ786457 JFE786456:JGF786457 JPA786456:JQB786457 JYW786456:JZX786457 KIS786456:KJT786457 KSO786456:KTP786457 LCK786456:LDL786457 LMG786456:LNH786457 LWC786456:LXD786457 MFY786456:MGZ786457 MPU786456:MQV786457 MZQ786456:NAR786457 NJM786456:NKN786457 NTI786456:NUJ786457 ODE786456:OEF786457 ONA786456:OOB786457 OWW786456:OXX786457 PGS786456:PHT786457 PQO786456:PRP786457 QAK786456:QBL786457 QKG786456:QLH786457 QUC786456:QVD786457 RDY786456:REZ786457 RNU786456:ROV786457 RXQ786456:RYR786457 SHM786456:SIN786457 SRI786456:SSJ786457 TBE786456:TCF786457 TLA786456:TMB786457 TUW786456:TVX786457 UES786456:UFT786457 UOO786456:UPP786457 UYK786456:UZL786457 VIG786456:VJH786457 VSC786456:VTD786457 WBY786456:WCZ786457 WLU786456:WMV786457 WVQ786456:WWR786457 I851992:AJ851993 JE851992:KF851993 TA851992:UB851993 ACW851992:ADX851993 AMS851992:ANT851993 AWO851992:AXP851993 BGK851992:BHL851993 BQG851992:BRH851993 CAC851992:CBD851993 CJY851992:CKZ851993 CTU851992:CUV851993 DDQ851992:DER851993 DNM851992:DON851993 DXI851992:DYJ851993 EHE851992:EIF851993 ERA851992:ESB851993 FAW851992:FBX851993 FKS851992:FLT851993 FUO851992:FVP851993 GEK851992:GFL851993 GOG851992:GPH851993 GYC851992:GZD851993 HHY851992:HIZ851993 HRU851992:HSV851993 IBQ851992:ICR851993 ILM851992:IMN851993 IVI851992:IWJ851993 JFE851992:JGF851993 JPA851992:JQB851993 JYW851992:JZX851993 KIS851992:KJT851993 KSO851992:KTP851993 LCK851992:LDL851993 LMG851992:LNH851993 LWC851992:LXD851993 MFY851992:MGZ851993 MPU851992:MQV851993 MZQ851992:NAR851993 NJM851992:NKN851993 NTI851992:NUJ851993 ODE851992:OEF851993 ONA851992:OOB851993 OWW851992:OXX851993 PGS851992:PHT851993 PQO851992:PRP851993 QAK851992:QBL851993 QKG851992:QLH851993 QUC851992:QVD851993 RDY851992:REZ851993 RNU851992:ROV851993 RXQ851992:RYR851993 SHM851992:SIN851993 SRI851992:SSJ851993 TBE851992:TCF851993 TLA851992:TMB851993 TUW851992:TVX851993 UES851992:UFT851993 UOO851992:UPP851993 UYK851992:UZL851993 VIG851992:VJH851993 VSC851992:VTD851993 WBY851992:WCZ851993 WLU851992:WMV851993 WVQ851992:WWR851993 I917528:AJ917529 JE917528:KF917529 TA917528:UB917529 ACW917528:ADX917529 AMS917528:ANT917529 AWO917528:AXP917529 BGK917528:BHL917529 BQG917528:BRH917529 CAC917528:CBD917529 CJY917528:CKZ917529 CTU917528:CUV917529 DDQ917528:DER917529 DNM917528:DON917529 DXI917528:DYJ917529 EHE917528:EIF917529 ERA917528:ESB917529 FAW917528:FBX917529 FKS917528:FLT917529 FUO917528:FVP917529 GEK917528:GFL917529 GOG917528:GPH917529 GYC917528:GZD917529 HHY917528:HIZ917529 HRU917528:HSV917529 IBQ917528:ICR917529 ILM917528:IMN917529 IVI917528:IWJ917529 JFE917528:JGF917529 JPA917528:JQB917529 JYW917528:JZX917529 KIS917528:KJT917529 KSO917528:KTP917529 LCK917528:LDL917529 LMG917528:LNH917529 LWC917528:LXD917529 MFY917528:MGZ917529 MPU917528:MQV917529 MZQ917528:NAR917529 NJM917528:NKN917529 NTI917528:NUJ917529 ODE917528:OEF917529 ONA917528:OOB917529 OWW917528:OXX917529 PGS917528:PHT917529 PQO917528:PRP917529 QAK917528:QBL917529 QKG917528:QLH917529 QUC917528:QVD917529 RDY917528:REZ917529 RNU917528:ROV917529 RXQ917528:RYR917529 SHM917528:SIN917529 SRI917528:SSJ917529 TBE917528:TCF917529 TLA917528:TMB917529 TUW917528:TVX917529 UES917528:UFT917529 UOO917528:UPP917529 UYK917528:UZL917529 VIG917528:VJH917529 VSC917528:VTD917529 WBY917528:WCZ917529 WLU917528:WMV917529 WVQ917528:WWR917529 I983064:AJ983065 JE983064:KF983065 TA983064:UB983065 ACW983064:ADX983065 AMS983064:ANT983065 AWO983064:AXP983065 BGK983064:BHL983065 BQG983064:BRH983065 CAC983064:CBD983065 CJY983064:CKZ983065 CTU983064:CUV983065 DDQ983064:DER983065 DNM983064:DON983065 DXI983064:DYJ983065 EHE983064:EIF983065 ERA983064:ESB983065 FAW983064:FBX983065 FKS983064:FLT983065 FUO983064:FVP983065 GEK983064:GFL983065 GOG983064:GPH983065 GYC983064:GZD983065 HHY983064:HIZ983065 HRU983064:HSV983065 IBQ983064:ICR983065 ILM983064:IMN983065 IVI983064:IWJ983065 JFE983064:JGF983065 JPA983064:JQB983065 JYW983064:JZX983065 KIS983064:KJT983065 KSO983064:KTP983065 LCK983064:LDL983065 LMG983064:LNH983065 LWC983064:LXD983065 MFY983064:MGZ983065 MPU983064:MQV983065 MZQ983064:NAR983065 NJM983064:NKN983065 NTI983064:NUJ983065 ODE983064:OEF983065 ONA983064:OOB983065 OWW983064:OXX983065 PGS983064:PHT983065 PQO983064:PRP983065 QAK983064:QBL983065 QKG983064:QLH983065 QUC983064:QVD983065 RDY983064:REZ983065 RNU983064:ROV983065 RXQ983064:RYR983065 SHM983064:SIN983065 SRI983064:SSJ983065 TBE983064:TCF983065 TLA983064:TMB983065 TUW983064:TVX983065 UES983064:UFT983065 UOO983064:UPP983065 UYK983064:UZL983065 VIG983064:VJH983065 VSC983064:VTD983065 WBY983064:WCZ983065 WLU983064:WMV983065 WVQ983064:WWR983065">
      <formula1>0</formula1>
      <formula2>999.9</formula2>
    </dataValidation>
    <dataValidation type="whole" imeMode="off" allowBlank="1" showInputMessage="1" showErrorMessage="1" sqref="I15:AJ16 JE15:KF16 TA15:UB16 ACW15:ADX16 AMS15:ANT16 AWO15:AXP16 BGK15:BHL16 BQG15:BRH16 CAC15:CBD16 CJY15:CKZ16 CTU15:CUV16 DDQ15:DER16 DNM15:DON16 DXI15:DYJ16 EHE15:EIF16 ERA15:ESB16 FAW15:FBX16 FKS15:FLT16 FUO15:FVP16 GEK15:GFL16 GOG15:GPH16 GYC15:GZD16 HHY15:HIZ16 HRU15:HSV16 IBQ15:ICR16 ILM15:IMN16 IVI15:IWJ16 JFE15:JGF16 JPA15:JQB16 JYW15:JZX16 KIS15:KJT16 KSO15:KTP16 LCK15:LDL16 LMG15:LNH16 LWC15:LXD16 MFY15:MGZ16 MPU15:MQV16 MZQ15:NAR16 NJM15:NKN16 NTI15:NUJ16 ODE15:OEF16 ONA15:OOB16 OWW15:OXX16 PGS15:PHT16 PQO15:PRP16 QAK15:QBL16 QKG15:QLH16 QUC15:QVD16 RDY15:REZ16 RNU15:ROV16 RXQ15:RYR16 SHM15:SIN16 SRI15:SSJ16 TBE15:TCF16 TLA15:TMB16 TUW15:TVX16 UES15:UFT16 UOO15:UPP16 UYK15:UZL16 VIG15:VJH16 VSC15:VTD16 WBY15:WCZ16 WLU15:WMV16 WVQ15:WWR16 I65551:AJ65552 JE65551:KF65552 TA65551:UB65552 ACW65551:ADX65552 AMS65551:ANT65552 AWO65551:AXP65552 BGK65551:BHL65552 BQG65551:BRH65552 CAC65551:CBD65552 CJY65551:CKZ65552 CTU65551:CUV65552 DDQ65551:DER65552 DNM65551:DON65552 DXI65551:DYJ65552 EHE65551:EIF65552 ERA65551:ESB65552 FAW65551:FBX65552 FKS65551:FLT65552 FUO65551:FVP65552 GEK65551:GFL65552 GOG65551:GPH65552 GYC65551:GZD65552 HHY65551:HIZ65552 HRU65551:HSV65552 IBQ65551:ICR65552 ILM65551:IMN65552 IVI65551:IWJ65552 JFE65551:JGF65552 JPA65551:JQB65552 JYW65551:JZX65552 KIS65551:KJT65552 KSO65551:KTP65552 LCK65551:LDL65552 LMG65551:LNH65552 LWC65551:LXD65552 MFY65551:MGZ65552 MPU65551:MQV65552 MZQ65551:NAR65552 NJM65551:NKN65552 NTI65551:NUJ65552 ODE65551:OEF65552 ONA65551:OOB65552 OWW65551:OXX65552 PGS65551:PHT65552 PQO65551:PRP65552 QAK65551:QBL65552 QKG65551:QLH65552 QUC65551:QVD65552 RDY65551:REZ65552 RNU65551:ROV65552 RXQ65551:RYR65552 SHM65551:SIN65552 SRI65551:SSJ65552 TBE65551:TCF65552 TLA65551:TMB65552 TUW65551:TVX65552 UES65551:UFT65552 UOO65551:UPP65552 UYK65551:UZL65552 VIG65551:VJH65552 VSC65551:VTD65552 WBY65551:WCZ65552 WLU65551:WMV65552 WVQ65551:WWR65552 I131087:AJ131088 JE131087:KF131088 TA131087:UB131088 ACW131087:ADX131088 AMS131087:ANT131088 AWO131087:AXP131088 BGK131087:BHL131088 BQG131087:BRH131088 CAC131087:CBD131088 CJY131087:CKZ131088 CTU131087:CUV131088 DDQ131087:DER131088 DNM131087:DON131088 DXI131087:DYJ131088 EHE131087:EIF131088 ERA131087:ESB131088 FAW131087:FBX131088 FKS131087:FLT131088 FUO131087:FVP131088 GEK131087:GFL131088 GOG131087:GPH131088 GYC131087:GZD131088 HHY131087:HIZ131088 HRU131087:HSV131088 IBQ131087:ICR131088 ILM131087:IMN131088 IVI131087:IWJ131088 JFE131087:JGF131088 JPA131087:JQB131088 JYW131087:JZX131088 KIS131087:KJT131088 KSO131087:KTP131088 LCK131087:LDL131088 LMG131087:LNH131088 LWC131087:LXD131088 MFY131087:MGZ131088 MPU131087:MQV131088 MZQ131087:NAR131088 NJM131087:NKN131088 NTI131087:NUJ131088 ODE131087:OEF131088 ONA131087:OOB131088 OWW131087:OXX131088 PGS131087:PHT131088 PQO131087:PRP131088 QAK131087:QBL131088 QKG131087:QLH131088 QUC131087:QVD131088 RDY131087:REZ131088 RNU131087:ROV131088 RXQ131087:RYR131088 SHM131087:SIN131088 SRI131087:SSJ131088 TBE131087:TCF131088 TLA131087:TMB131088 TUW131087:TVX131088 UES131087:UFT131088 UOO131087:UPP131088 UYK131087:UZL131088 VIG131087:VJH131088 VSC131087:VTD131088 WBY131087:WCZ131088 WLU131087:WMV131088 WVQ131087:WWR131088 I196623:AJ196624 JE196623:KF196624 TA196623:UB196624 ACW196623:ADX196624 AMS196623:ANT196624 AWO196623:AXP196624 BGK196623:BHL196624 BQG196623:BRH196624 CAC196623:CBD196624 CJY196623:CKZ196624 CTU196623:CUV196624 DDQ196623:DER196624 DNM196623:DON196624 DXI196623:DYJ196624 EHE196623:EIF196624 ERA196623:ESB196624 FAW196623:FBX196624 FKS196623:FLT196624 FUO196623:FVP196624 GEK196623:GFL196624 GOG196623:GPH196624 GYC196623:GZD196624 HHY196623:HIZ196624 HRU196623:HSV196624 IBQ196623:ICR196624 ILM196623:IMN196624 IVI196623:IWJ196624 JFE196623:JGF196624 JPA196623:JQB196624 JYW196623:JZX196624 KIS196623:KJT196624 KSO196623:KTP196624 LCK196623:LDL196624 LMG196623:LNH196624 LWC196623:LXD196624 MFY196623:MGZ196624 MPU196623:MQV196624 MZQ196623:NAR196624 NJM196623:NKN196624 NTI196623:NUJ196624 ODE196623:OEF196624 ONA196623:OOB196624 OWW196623:OXX196624 PGS196623:PHT196624 PQO196623:PRP196624 QAK196623:QBL196624 QKG196623:QLH196624 QUC196623:QVD196624 RDY196623:REZ196624 RNU196623:ROV196624 RXQ196623:RYR196624 SHM196623:SIN196624 SRI196623:SSJ196624 TBE196623:TCF196624 TLA196623:TMB196624 TUW196623:TVX196624 UES196623:UFT196624 UOO196623:UPP196624 UYK196623:UZL196624 VIG196623:VJH196624 VSC196623:VTD196624 WBY196623:WCZ196624 WLU196623:WMV196624 WVQ196623:WWR196624 I262159:AJ262160 JE262159:KF262160 TA262159:UB262160 ACW262159:ADX262160 AMS262159:ANT262160 AWO262159:AXP262160 BGK262159:BHL262160 BQG262159:BRH262160 CAC262159:CBD262160 CJY262159:CKZ262160 CTU262159:CUV262160 DDQ262159:DER262160 DNM262159:DON262160 DXI262159:DYJ262160 EHE262159:EIF262160 ERA262159:ESB262160 FAW262159:FBX262160 FKS262159:FLT262160 FUO262159:FVP262160 GEK262159:GFL262160 GOG262159:GPH262160 GYC262159:GZD262160 HHY262159:HIZ262160 HRU262159:HSV262160 IBQ262159:ICR262160 ILM262159:IMN262160 IVI262159:IWJ262160 JFE262159:JGF262160 JPA262159:JQB262160 JYW262159:JZX262160 KIS262159:KJT262160 KSO262159:KTP262160 LCK262159:LDL262160 LMG262159:LNH262160 LWC262159:LXD262160 MFY262159:MGZ262160 MPU262159:MQV262160 MZQ262159:NAR262160 NJM262159:NKN262160 NTI262159:NUJ262160 ODE262159:OEF262160 ONA262159:OOB262160 OWW262159:OXX262160 PGS262159:PHT262160 PQO262159:PRP262160 QAK262159:QBL262160 QKG262159:QLH262160 QUC262159:QVD262160 RDY262159:REZ262160 RNU262159:ROV262160 RXQ262159:RYR262160 SHM262159:SIN262160 SRI262159:SSJ262160 TBE262159:TCF262160 TLA262159:TMB262160 TUW262159:TVX262160 UES262159:UFT262160 UOO262159:UPP262160 UYK262159:UZL262160 VIG262159:VJH262160 VSC262159:VTD262160 WBY262159:WCZ262160 WLU262159:WMV262160 WVQ262159:WWR262160 I327695:AJ327696 JE327695:KF327696 TA327695:UB327696 ACW327695:ADX327696 AMS327695:ANT327696 AWO327695:AXP327696 BGK327695:BHL327696 BQG327695:BRH327696 CAC327695:CBD327696 CJY327695:CKZ327696 CTU327695:CUV327696 DDQ327695:DER327696 DNM327695:DON327696 DXI327695:DYJ327696 EHE327695:EIF327696 ERA327695:ESB327696 FAW327695:FBX327696 FKS327695:FLT327696 FUO327695:FVP327696 GEK327695:GFL327696 GOG327695:GPH327696 GYC327695:GZD327696 HHY327695:HIZ327696 HRU327695:HSV327696 IBQ327695:ICR327696 ILM327695:IMN327696 IVI327695:IWJ327696 JFE327695:JGF327696 JPA327695:JQB327696 JYW327695:JZX327696 KIS327695:KJT327696 KSO327695:KTP327696 LCK327695:LDL327696 LMG327695:LNH327696 LWC327695:LXD327696 MFY327695:MGZ327696 MPU327695:MQV327696 MZQ327695:NAR327696 NJM327695:NKN327696 NTI327695:NUJ327696 ODE327695:OEF327696 ONA327695:OOB327696 OWW327695:OXX327696 PGS327695:PHT327696 PQO327695:PRP327696 QAK327695:QBL327696 QKG327695:QLH327696 QUC327695:QVD327696 RDY327695:REZ327696 RNU327695:ROV327696 RXQ327695:RYR327696 SHM327695:SIN327696 SRI327695:SSJ327696 TBE327695:TCF327696 TLA327695:TMB327696 TUW327695:TVX327696 UES327695:UFT327696 UOO327695:UPP327696 UYK327695:UZL327696 VIG327695:VJH327696 VSC327695:VTD327696 WBY327695:WCZ327696 WLU327695:WMV327696 WVQ327695:WWR327696 I393231:AJ393232 JE393231:KF393232 TA393231:UB393232 ACW393231:ADX393232 AMS393231:ANT393232 AWO393231:AXP393232 BGK393231:BHL393232 BQG393231:BRH393232 CAC393231:CBD393232 CJY393231:CKZ393232 CTU393231:CUV393232 DDQ393231:DER393232 DNM393231:DON393232 DXI393231:DYJ393232 EHE393231:EIF393232 ERA393231:ESB393232 FAW393231:FBX393232 FKS393231:FLT393232 FUO393231:FVP393232 GEK393231:GFL393232 GOG393231:GPH393232 GYC393231:GZD393232 HHY393231:HIZ393232 HRU393231:HSV393232 IBQ393231:ICR393232 ILM393231:IMN393232 IVI393231:IWJ393232 JFE393231:JGF393232 JPA393231:JQB393232 JYW393231:JZX393232 KIS393231:KJT393232 KSO393231:KTP393232 LCK393231:LDL393232 LMG393231:LNH393232 LWC393231:LXD393232 MFY393231:MGZ393232 MPU393231:MQV393232 MZQ393231:NAR393232 NJM393231:NKN393232 NTI393231:NUJ393232 ODE393231:OEF393232 ONA393231:OOB393232 OWW393231:OXX393232 PGS393231:PHT393232 PQO393231:PRP393232 QAK393231:QBL393232 QKG393231:QLH393232 QUC393231:QVD393232 RDY393231:REZ393232 RNU393231:ROV393232 RXQ393231:RYR393232 SHM393231:SIN393232 SRI393231:SSJ393232 TBE393231:TCF393232 TLA393231:TMB393232 TUW393231:TVX393232 UES393231:UFT393232 UOO393231:UPP393232 UYK393231:UZL393232 VIG393231:VJH393232 VSC393231:VTD393232 WBY393231:WCZ393232 WLU393231:WMV393232 WVQ393231:WWR393232 I458767:AJ458768 JE458767:KF458768 TA458767:UB458768 ACW458767:ADX458768 AMS458767:ANT458768 AWO458767:AXP458768 BGK458767:BHL458768 BQG458767:BRH458768 CAC458767:CBD458768 CJY458767:CKZ458768 CTU458767:CUV458768 DDQ458767:DER458768 DNM458767:DON458768 DXI458767:DYJ458768 EHE458767:EIF458768 ERA458767:ESB458768 FAW458767:FBX458768 FKS458767:FLT458768 FUO458767:FVP458768 GEK458767:GFL458768 GOG458767:GPH458768 GYC458767:GZD458768 HHY458767:HIZ458768 HRU458767:HSV458768 IBQ458767:ICR458768 ILM458767:IMN458768 IVI458767:IWJ458768 JFE458767:JGF458768 JPA458767:JQB458768 JYW458767:JZX458768 KIS458767:KJT458768 KSO458767:KTP458768 LCK458767:LDL458768 LMG458767:LNH458768 LWC458767:LXD458768 MFY458767:MGZ458768 MPU458767:MQV458768 MZQ458767:NAR458768 NJM458767:NKN458768 NTI458767:NUJ458768 ODE458767:OEF458768 ONA458767:OOB458768 OWW458767:OXX458768 PGS458767:PHT458768 PQO458767:PRP458768 QAK458767:QBL458768 QKG458767:QLH458768 QUC458767:QVD458768 RDY458767:REZ458768 RNU458767:ROV458768 RXQ458767:RYR458768 SHM458767:SIN458768 SRI458767:SSJ458768 TBE458767:TCF458768 TLA458767:TMB458768 TUW458767:TVX458768 UES458767:UFT458768 UOO458767:UPP458768 UYK458767:UZL458768 VIG458767:VJH458768 VSC458767:VTD458768 WBY458767:WCZ458768 WLU458767:WMV458768 WVQ458767:WWR458768 I524303:AJ524304 JE524303:KF524304 TA524303:UB524304 ACW524303:ADX524304 AMS524303:ANT524304 AWO524303:AXP524304 BGK524303:BHL524304 BQG524303:BRH524304 CAC524303:CBD524304 CJY524303:CKZ524304 CTU524303:CUV524304 DDQ524303:DER524304 DNM524303:DON524304 DXI524303:DYJ524304 EHE524303:EIF524304 ERA524303:ESB524304 FAW524303:FBX524304 FKS524303:FLT524304 FUO524303:FVP524304 GEK524303:GFL524304 GOG524303:GPH524304 GYC524303:GZD524304 HHY524303:HIZ524304 HRU524303:HSV524304 IBQ524303:ICR524304 ILM524303:IMN524304 IVI524303:IWJ524304 JFE524303:JGF524304 JPA524303:JQB524304 JYW524303:JZX524304 KIS524303:KJT524304 KSO524303:KTP524304 LCK524303:LDL524304 LMG524303:LNH524304 LWC524303:LXD524304 MFY524303:MGZ524304 MPU524303:MQV524304 MZQ524303:NAR524304 NJM524303:NKN524304 NTI524303:NUJ524304 ODE524303:OEF524304 ONA524303:OOB524304 OWW524303:OXX524304 PGS524303:PHT524304 PQO524303:PRP524304 QAK524303:QBL524304 QKG524303:QLH524304 QUC524303:QVD524304 RDY524303:REZ524304 RNU524303:ROV524304 RXQ524303:RYR524304 SHM524303:SIN524304 SRI524303:SSJ524304 TBE524303:TCF524304 TLA524303:TMB524304 TUW524303:TVX524304 UES524303:UFT524304 UOO524303:UPP524304 UYK524303:UZL524304 VIG524303:VJH524304 VSC524303:VTD524304 WBY524303:WCZ524304 WLU524303:WMV524304 WVQ524303:WWR524304 I589839:AJ589840 JE589839:KF589840 TA589839:UB589840 ACW589839:ADX589840 AMS589839:ANT589840 AWO589839:AXP589840 BGK589839:BHL589840 BQG589839:BRH589840 CAC589839:CBD589840 CJY589839:CKZ589840 CTU589839:CUV589840 DDQ589839:DER589840 DNM589839:DON589840 DXI589839:DYJ589840 EHE589839:EIF589840 ERA589839:ESB589840 FAW589839:FBX589840 FKS589839:FLT589840 FUO589839:FVP589840 GEK589839:GFL589840 GOG589839:GPH589840 GYC589839:GZD589840 HHY589839:HIZ589840 HRU589839:HSV589840 IBQ589839:ICR589840 ILM589839:IMN589840 IVI589839:IWJ589840 JFE589839:JGF589840 JPA589839:JQB589840 JYW589839:JZX589840 KIS589839:KJT589840 KSO589839:KTP589840 LCK589839:LDL589840 LMG589839:LNH589840 LWC589839:LXD589840 MFY589839:MGZ589840 MPU589839:MQV589840 MZQ589839:NAR589840 NJM589839:NKN589840 NTI589839:NUJ589840 ODE589839:OEF589840 ONA589839:OOB589840 OWW589839:OXX589840 PGS589839:PHT589840 PQO589839:PRP589840 QAK589839:QBL589840 QKG589839:QLH589840 QUC589839:QVD589840 RDY589839:REZ589840 RNU589839:ROV589840 RXQ589839:RYR589840 SHM589839:SIN589840 SRI589839:SSJ589840 TBE589839:TCF589840 TLA589839:TMB589840 TUW589839:TVX589840 UES589839:UFT589840 UOO589839:UPP589840 UYK589839:UZL589840 VIG589839:VJH589840 VSC589839:VTD589840 WBY589839:WCZ589840 WLU589839:WMV589840 WVQ589839:WWR589840 I655375:AJ655376 JE655375:KF655376 TA655375:UB655376 ACW655375:ADX655376 AMS655375:ANT655376 AWO655375:AXP655376 BGK655375:BHL655376 BQG655375:BRH655376 CAC655375:CBD655376 CJY655375:CKZ655376 CTU655375:CUV655376 DDQ655375:DER655376 DNM655375:DON655376 DXI655375:DYJ655376 EHE655375:EIF655376 ERA655375:ESB655376 FAW655375:FBX655376 FKS655375:FLT655376 FUO655375:FVP655376 GEK655375:GFL655376 GOG655375:GPH655376 GYC655375:GZD655376 HHY655375:HIZ655376 HRU655375:HSV655376 IBQ655375:ICR655376 ILM655375:IMN655376 IVI655375:IWJ655376 JFE655375:JGF655376 JPA655375:JQB655376 JYW655375:JZX655376 KIS655375:KJT655376 KSO655375:KTP655376 LCK655375:LDL655376 LMG655375:LNH655376 LWC655375:LXD655376 MFY655375:MGZ655376 MPU655375:MQV655376 MZQ655375:NAR655376 NJM655375:NKN655376 NTI655375:NUJ655376 ODE655375:OEF655376 ONA655375:OOB655376 OWW655375:OXX655376 PGS655375:PHT655376 PQO655375:PRP655376 QAK655375:QBL655376 QKG655375:QLH655376 QUC655375:QVD655376 RDY655375:REZ655376 RNU655375:ROV655376 RXQ655375:RYR655376 SHM655375:SIN655376 SRI655375:SSJ655376 TBE655375:TCF655376 TLA655375:TMB655376 TUW655375:TVX655376 UES655375:UFT655376 UOO655375:UPP655376 UYK655375:UZL655376 VIG655375:VJH655376 VSC655375:VTD655376 WBY655375:WCZ655376 WLU655375:WMV655376 WVQ655375:WWR655376 I720911:AJ720912 JE720911:KF720912 TA720911:UB720912 ACW720911:ADX720912 AMS720911:ANT720912 AWO720911:AXP720912 BGK720911:BHL720912 BQG720911:BRH720912 CAC720911:CBD720912 CJY720911:CKZ720912 CTU720911:CUV720912 DDQ720911:DER720912 DNM720911:DON720912 DXI720911:DYJ720912 EHE720911:EIF720912 ERA720911:ESB720912 FAW720911:FBX720912 FKS720911:FLT720912 FUO720911:FVP720912 GEK720911:GFL720912 GOG720911:GPH720912 GYC720911:GZD720912 HHY720911:HIZ720912 HRU720911:HSV720912 IBQ720911:ICR720912 ILM720911:IMN720912 IVI720911:IWJ720912 JFE720911:JGF720912 JPA720911:JQB720912 JYW720911:JZX720912 KIS720911:KJT720912 KSO720911:KTP720912 LCK720911:LDL720912 LMG720911:LNH720912 LWC720911:LXD720912 MFY720911:MGZ720912 MPU720911:MQV720912 MZQ720911:NAR720912 NJM720911:NKN720912 NTI720911:NUJ720912 ODE720911:OEF720912 ONA720911:OOB720912 OWW720911:OXX720912 PGS720911:PHT720912 PQO720911:PRP720912 QAK720911:QBL720912 QKG720911:QLH720912 QUC720911:QVD720912 RDY720911:REZ720912 RNU720911:ROV720912 RXQ720911:RYR720912 SHM720911:SIN720912 SRI720911:SSJ720912 TBE720911:TCF720912 TLA720911:TMB720912 TUW720911:TVX720912 UES720911:UFT720912 UOO720911:UPP720912 UYK720911:UZL720912 VIG720911:VJH720912 VSC720911:VTD720912 WBY720911:WCZ720912 WLU720911:WMV720912 WVQ720911:WWR720912 I786447:AJ786448 JE786447:KF786448 TA786447:UB786448 ACW786447:ADX786448 AMS786447:ANT786448 AWO786447:AXP786448 BGK786447:BHL786448 BQG786447:BRH786448 CAC786447:CBD786448 CJY786447:CKZ786448 CTU786447:CUV786448 DDQ786447:DER786448 DNM786447:DON786448 DXI786447:DYJ786448 EHE786447:EIF786448 ERA786447:ESB786448 FAW786447:FBX786448 FKS786447:FLT786448 FUO786447:FVP786448 GEK786447:GFL786448 GOG786447:GPH786448 GYC786447:GZD786448 HHY786447:HIZ786448 HRU786447:HSV786448 IBQ786447:ICR786448 ILM786447:IMN786448 IVI786447:IWJ786448 JFE786447:JGF786448 JPA786447:JQB786448 JYW786447:JZX786448 KIS786447:KJT786448 KSO786447:KTP786448 LCK786447:LDL786448 LMG786447:LNH786448 LWC786447:LXD786448 MFY786447:MGZ786448 MPU786447:MQV786448 MZQ786447:NAR786448 NJM786447:NKN786448 NTI786447:NUJ786448 ODE786447:OEF786448 ONA786447:OOB786448 OWW786447:OXX786448 PGS786447:PHT786448 PQO786447:PRP786448 QAK786447:QBL786448 QKG786447:QLH786448 QUC786447:QVD786448 RDY786447:REZ786448 RNU786447:ROV786448 RXQ786447:RYR786448 SHM786447:SIN786448 SRI786447:SSJ786448 TBE786447:TCF786448 TLA786447:TMB786448 TUW786447:TVX786448 UES786447:UFT786448 UOO786447:UPP786448 UYK786447:UZL786448 VIG786447:VJH786448 VSC786447:VTD786448 WBY786447:WCZ786448 WLU786447:WMV786448 WVQ786447:WWR786448 I851983:AJ851984 JE851983:KF851984 TA851983:UB851984 ACW851983:ADX851984 AMS851983:ANT851984 AWO851983:AXP851984 BGK851983:BHL851984 BQG851983:BRH851984 CAC851983:CBD851984 CJY851983:CKZ851984 CTU851983:CUV851984 DDQ851983:DER851984 DNM851983:DON851984 DXI851983:DYJ851984 EHE851983:EIF851984 ERA851983:ESB851984 FAW851983:FBX851984 FKS851983:FLT851984 FUO851983:FVP851984 GEK851983:GFL851984 GOG851983:GPH851984 GYC851983:GZD851984 HHY851983:HIZ851984 HRU851983:HSV851984 IBQ851983:ICR851984 ILM851983:IMN851984 IVI851983:IWJ851984 JFE851983:JGF851984 JPA851983:JQB851984 JYW851983:JZX851984 KIS851983:KJT851984 KSO851983:KTP851984 LCK851983:LDL851984 LMG851983:LNH851984 LWC851983:LXD851984 MFY851983:MGZ851984 MPU851983:MQV851984 MZQ851983:NAR851984 NJM851983:NKN851984 NTI851983:NUJ851984 ODE851983:OEF851984 ONA851983:OOB851984 OWW851983:OXX851984 PGS851983:PHT851984 PQO851983:PRP851984 QAK851983:QBL851984 QKG851983:QLH851984 QUC851983:QVD851984 RDY851983:REZ851984 RNU851983:ROV851984 RXQ851983:RYR851984 SHM851983:SIN851984 SRI851983:SSJ851984 TBE851983:TCF851984 TLA851983:TMB851984 TUW851983:TVX851984 UES851983:UFT851984 UOO851983:UPP851984 UYK851983:UZL851984 VIG851983:VJH851984 VSC851983:VTD851984 WBY851983:WCZ851984 WLU851983:WMV851984 WVQ851983:WWR851984 I917519:AJ917520 JE917519:KF917520 TA917519:UB917520 ACW917519:ADX917520 AMS917519:ANT917520 AWO917519:AXP917520 BGK917519:BHL917520 BQG917519:BRH917520 CAC917519:CBD917520 CJY917519:CKZ917520 CTU917519:CUV917520 DDQ917519:DER917520 DNM917519:DON917520 DXI917519:DYJ917520 EHE917519:EIF917520 ERA917519:ESB917520 FAW917519:FBX917520 FKS917519:FLT917520 FUO917519:FVP917520 GEK917519:GFL917520 GOG917519:GPH917520 GYC917519:GZD917520 HHY917519:HIZ917520 HRU917519:HSV917520 IBQ917519:ICR917520 ILM917519:IMN917520 IVI917519:IWJ917520 JFE917519:JGF917520 JPA917519:JQB917520 JYW917519:JZX917520 KIS917519:KJT917520 KSO917519:KTP917520 LCK917519:LDL917520 LMG917519:LNH917520 LWC917519:LXD917520 MFY917519:MGZ917520 MPU917519:MQV917520 MZQ917519:NAR917520 NJM917519:NKN917520 NTI917519:NUJ917520 ODE917519:OEF917520 ONA917519:OOB917520 OWW917519:OXX917520 PGS917519:PHT917520 PQO917519:PRP917520 QAK917519:QBL917520 QKG917519:QLH917520 QUC917519:QVD917520 RDY917519:REZ917520 RNU917519:ROV917520 RXQ917519:RYR917520 SHM917519:SIN917520 SRI917519:SSJ917520 TBE917519:TCF917520 TLA917519:TMB917520 TUW917519:TVX917520 UES917519:UFT917520 UOO917519:UPP917520 UYK917519:UZL917520 VIG917519:VJH917520 VSC917519:VTD917520 WBY917519:WCZ917520 WLU917519:WMV917520 WVQ917519:WWR917520 I983055:AJ983056 JE983055:KF983056 TA983055:UB983056 ACW983055:ADX983056 AMS983055:ANT983056 AWO983055:AXP983056 BGK983055:BHL983056 BQG983055:BRH983056 CAC983055:CBD983056 CJY983055:CKZ983056 CTU983055:CUV983056 DDQ983055:DER983056 DNM983055:DON983056 DXI983055:DYJ983056 EHE983055:EIF983056 ERA983055:ESB983056 FAW983055:FBX983056 FKS983055:FLT983056 FUO983055:FVP983056 GEK983055:GFL983056 GOG983055:GPH983056 GYC983055:GZD983056 HHY983055:HIZ983056 HRU983055:HSV983056 IBQ983055:ICR983056 ILM983055:IMN983056 IVI983055:IWJ983056 JFE983055:JGF983056 JPA983055:JQB983056 JYW983055:JZX983056 KIS983055:KJT983056 KSO983055:KTP983056 LCK983055:LDL983056 LMG983055:LNH983056 LWC983055:LXD983056 MFY983055:MGZ983056 MPU983055:MQV983056 MZQ983055:NAR983056 NJM983055:NKN983056 NTI983055:NUJ983056 ODE983055:OEF983056 ONA983055:OOB983056 OWW983055:OXX983056 PGS983055:PHT983056 PQO983055:PRP983056 QAK983055:QBL983056 QKG983055:QLH983056 QUC983055:QVD983056 RDY983055:REZ983056 RNU983055:ROV983056 RXQ983055:RYR983056 SHM983055:SIN983056 SRI983055:SSJ983056 TBE983055:TCF983056 TLA983055:TMB983056 TUW983055:TVX983056 UES983055:UFT983056 UOO983055:UPP983056 UYK983055:UZL983056 VIG983055:VJH983056 VSC983055:VTD983056 WBY983055:WCZ983056 WLU983055:WMV983056 WVQ983055:WWR983056 I22:AJ23 JE22:KF23 TA22:UB23 ACW22:ADX23 AMS22:ANT23 AWO22:AXP23 BGK22:BHL23 BQG22:BRH23 CAC22:CBD23 CJY22:CKZ23 CTU22:CUV23 DDQ22:DER23 DNM22:DON23 DXI22:DYJ23 EHE22:EIF23 ERA22:ESB23 FAW22:FBX23 FKS22:FLT23 FUO22:FVP23 GEK22:GFL23 GOG22:GPH23 GYC22:GZD23 HHY22:HIZ23 HRU22:HSV23 IBQ22:ICR23 ILM22:IMN23 IVI22:IWJ23 JFE22:JGF23 JPA22:JQB23 JYW22:JZX23 KIS22:KJT23 KSO22:KTP23 LCK22:LDL23 LMG22:LNH23 LWC22:LXD23 MFY22:MGZ23 MPU22:MQV23 MZQ22:NAR23 NJM22:NKN23 NTI22:NUJ23 ODE22:OEF23 ONA22:OOB23 OWW22:OXX23 PGS22:PHT23 PQO22:PRP23 QAK22:QBL23 QKG22:QLH23 QUC22:QVD23 RDY22:REZ23 RNU22:ROV23 RXQ22:RYR23 SHM22:SIN23 SRI22:SSJ23 TBE22:TCF23 TLA22:TMB23 TUW22:TVX23 UES22:UFT23 UOO22:UPP23 UYK22:UZL23 VIG22:VJH23 VSC22:VTD23 WBY22:WCZ23 WLU22:WMV23 WVQ22:WWR23 I65558:AJ65559 JE65558:KF65559 TA65558:UB65559 ACW65558:ADX65559 AMS65558:ANT65559 AWO65558:AXP65559 BGK65558:BHL65559 BQG65558:BRH65559 CAC65558:CBD65559 CJY65558:CKZ65559 CTU65558:CUV65559 DDQ65558:DER65559 DNM65558:DON65559 DXI65558:DYJ65559 EHE65558:EIF65559 ERA65558:ESB65559 FAW65558:FBX65559 FKS65558:FLT65559 FUO65558:FVP65559 GEK65558:GFL65559 GOG65558:GPH65559 GYC65558:GZD65559 HHY65558:HIZ65559 HRU65558:HSV65559 IBQ65558:ICR65559 ILM65558:IMN65559 IVI65558:IWJ65559 JFE65558:JGF65559 JPA65558:JQB65559 JYW65558:JZX65559 KIS65558:KJT65559 KSO65558:KTP65559 LCK65558:LDL65559 LMG65558:LNH65559 LWC65558:LXD65559 MFY65558:MGZ65559 MPU65558:MQV65559 MZQ65558:NAR65559 NJM65558:NKN65559 NTI65558:NUJ65559 ODE65558:OEF65559 ONA65558:OOB65559 OWW65558:OXX65559 PGS65558:PHT65559 PQO65558:PRP65559 QAK65558:QBL65559 QKG65558:QLH65559 QUC65558:QVD65559 RDY65558:REZ65559 RNU65558:ROV65559 RXQ65558:RYR65559 SHM65558:SIN65559 SRI65558:SSJ65559 TBE65558:TCF65559 TLA65558:TMB65559 TUW65558:TVX65559 UES65558:UFT65559 UOO65558:UPP65559 UYK65558:UZL65559 VIG65558:VJH65559 VSC65558:VTD65559 WBY65558:WCZ65559 WLU65558:WMV65559 WVQ65558:WWR65559 I131094:AJ131095 JE131094:KF131095 TA131094:UB131095 ACW131094:ADX131095 AMS131094:ANT131095 AWO131094:AXP131095 BGK131094:BHL131095 BQG131094:BRH131095 CAC131094:CBD131095 CJY131094:CKZ131095 CTU131094:CUV131095 DDQ131094:DER131095 DNM131094:DON131095 DXI131094:DYJ131095 EHE131094:EIF131095 ERA131094:ESB131095 FAW131094:FBX131095 FKS131094:FLT131095 FUO131094:FVP131095 GEK131094:GFL131095 GOG131094:GPH131095 GYC131094:GZD131095 HHY131094:HIZ131095 HRU131094:HSV131095 IBQ131094:ICR131095 ILM131094:IMN131095 IVI131094:IWJ131095 JFE131094:JGF131095 JPA131094:JQB131095 JYW131094:JZX131095 KIS131094:KJT131095 KSO131094:KTP131095 LCK131094:LDL131095 LMG131094:LNH131095 LWC131094:LXD131095 MFY131094:MGZ131095 MPU131094:MQV131095 MZQ131094:NAR131095 NJM131094:NKN131095 NTI131094:NUJ131095 ODE131094:OEF131095 ONA131094:OOB131095 OWW131094:OXX131095 PGS131094:PHT131095 PQO131094:PRP131095 QAK131094:QBL131095 QKG131094:QLH131095 QUC131094:QVD131095 RDY131094:REZ131095 RNU131094:ROV131095 RXQ131094:RYR131095 SHM131094:SIN131095 SRI131094:SSJ131095 TBE131094:TCF131095 TLA131094:TMB131095 TUW131094:TVX131095 UES131094:UFT131095 UOO131094:UPP131095 UYK131094:UZL131095 VIG131094:VJH131095 VSC131094:VTD131095 WBY131094:WCZ131095 WLU131094:WMV131095 WVQ131094:WWR131095 I196630:AJ196631 JE196630:KF196631 TA196630:UB196631 ACW196630:ADX196631 AMS196630:ANT196631 AWO196630:AXP196631 BGK196630:BHL196631 BQG196630:BRH196631 CAC196630:CBD196631 CJY196630:CKZ196631 CTU196630:CUV196631 DDQ196630:DER196631 DNM196630:DON196631 DXI196630:DYJ196631 EHE196630:EIF196631 ERA196630:ESB196631 FAW196630:FBX196631 FKS196630:FLT196631 FUO196630:FVP196631 GEK196630:GFL196631 GOG196630:GPH196631 GYC196630:GZD196631 HHY196630:HIZ196631 HRU196630:HSV196631 IBQ196630:ICR196631 ILM196630:IMN196631 IVI196630:IWJ196631 JFE196630:JGF196631 JPA196630:JQB196631 JYW196630:JZX196631 KIS196630:KJT196631 KSO196630:KTP196631 LCK196630:LDL196631 LMG196630:LNH196631 LWC196630:LXD196631 MFY196630:MGZ196631 MPU196630:MQV196631 MZQ196630:NAR196631 NJM196630:NKN196631 NTI196630:NUJ196631 ODE196630:OEF196631 ONA196630:OOB196631 OWW196630:OXX196631 PGS196630:PHT196631 PQO196630:PRP196631 QAK196630:QBL196631 QKG196630:QLH196631 QUC196630:QVD196631 RDY196630:REZ196631 RNU196630:ROV196631 RXQ196630:RYR196631 SHM196630:SIN196631 SRI196630:SSJ196631 TBE196630:TCF196631 TLA196630:TMB196631 TUW196630:TVX196631 UES196630:UFT196631 UOO196630:UPP196631 UYK196630:UZL196631 VIG196630:VJH196631 VSC196630:VTD196631 WBY196630:WCZ196631 WLU196630:WMV196631 WVQ196630:WWR196631 I262166:AJ262167 JE262166:KF262167 TA262166:UB262167 ACW262166:ADX262167 AMS262166:ANT262167 AWO262166:AXP262167 BGK262166:BHL262167 BQG262166:BRH262167 CAC262166:CBD262167 CJY262166:CKZ262167 CTU262166:CUV262167 DDQ262166:DER262167 DNM262166:DON262167 DXI262166:DYJ262167 EHE262166:EIF262167 ERA262166:ESB262167 FAW262166:FBX262167 FKS262166:FLT262167 FUO262166:FVP262167 GEK262166:GFL262167 GOG262166:GPH262167 GYC262166:GZD262167 HHY262166:HIZ262167 HRU262166:HSV262167 IBQ262166:ICR262167 ILM262166:IMN262167 IVI262166:IWJ262167 JFE262166:JGF262167 JPA262166:JQB262167 JYW262166:JZX262167 KIS262166:KJT262167 KSO262166:KTP262167 LCK262166:LDL262167 LMG262166:LNH262167 LWC262166:LXD262167 MFY262166:MGZ262167 MPU262166:MQV262167 MZQ262166:NAR262167 NJM262166:NKN262167 NTI262166:NUJ262167 ODE262166:OEF262167 ONA262166:OOB262167 OWW262166:OXX262167 PGS262166:PHT262167 PQO262166:PRP262167 QAK262166:QBL262167 QKG262166:QLH262167 QUC262166:QVD262167 RDY262166:REZ262167 RNU262166:ROV262167 RXQ262166:RYR262167 SHM262166:SIN262167 SRI262166:SSJ262167 TBE262166:TCF262167 TLA262166:TMB262167 TUW262166:TVX262167 UES262166:UFT262167 UOO262166:UPP262167 UYK262166:UZL262167 VIG262166:VJH262167 VSC262166:VTD262167 WBY262166:WCZ262167 WLU262166:WMV262167 WVQ262166:WWR262167 I327702:AJ327703 JE327702:KF327703 TA327702:UB327703 ACW327702:ADX327703 AMS327702:ANT327703 AWO327702:AXP327703 BGK327702:BHL327703 BQG327702:BRH327703 CAC327702:CBD327703 CJY327702:CKZ327703 CTU327702:CUV327703 DDQ327702:DER327703 DNM327702:DON327703 DXI327702:DYJ327703 EHE327702:EIF327703 ERA327702:ESB327703 FAW327702:FBX327703 FKS327702:FLT327703 FUO327702:FVP327703 GEK327702:GFL327703 GOG327702:GPH327703 GYC327702:GZD327703 HHY327702:HIZ327703 HRU327702:HSV327703 IBQ327702:ICR327703 ILM327702:IMN327703 IVI327702:IWJ327703 JFE327702:JGF327703 JPA327702:JQB327703 JYW327702:JZX327703 KIS327702:KJT327703 KSO327702:KTP327703 LCK327702:LDL327703 LMG327702:LNH327703 LWC327702:LXD327703 MFY327702:MGZ327703 MPU327702:MQV327703 MZQ327702:NAR327703 NJM327702:NKN327703 NTI327702:NUJ327703 ODE327702:OEF327703 ONA327702:OOB327703 OWW327702:OXX327703 PGS327702:PHT327703 PQO327702:PRP327703 QAK327702:QBL327703 QKG327702:QLH327703 QUC327702:QVD327703 RDY327702:REZ327703 RNU327702:ROV327703 RXQ327702:RYR327703 SHM327702:SIN327703 SRI327702:SSJ327703 TBE327702:TCF327703 TLA327702:TMB327703 TUW327702:TVX327703 UES327702:UFT327703 UOO327702:UPP327703 UYK327702:UZL327703 VIG327702:VJH327703 VSC327702:VTD327703 WBY327702:WCZ327703 WLU327702:WMV327703 WVQ327702:WWR327703 I393238:AJ393239 JE393238:KF393239 TA393238:UB393239 ACW393238:ADX393239 AMS393238:ANT393239 AWO393238:AXP393239 BGK393238:BHL393239 BQG393238:BRH393239 CAC393238:CBD393239 CJY393238:CKZ393239 CTU393238:CUV393239 DDQ393238:DER393239 DNM393238:DON393239 DXI393238:DYJ393239 EHE393238:EIF393239 ERA393238:ESB393239 FAW393238:FBX393239 FKS393238:FLT393239 FUO393238:FVP393239 GEK393238:GFL393239 GOG393238:GPH393239 GYC393238:GZD393239 HHY393238:HIZ393239 HRU393238:HSV393239 IBQ393238:ICR393239 ILM393238:IMN393239 IVI393238:IWJ393239 JFE393238:JGF393239 JPA393238:JQB393239 JYW393238:JZX393239 KIS393238:KJT393239 KSO393238:KTP393239 LCK393238:LDL393239 LMG393238:LNH393239 LWC393238:LXD393239 MFY393238:MGZ393239 MPU393238:MQV393239 MZQ393238:NAR393239 NJM393238:NKN393239 NTI393238:NUJ393239 ODE393238:OEF393239 ONA393238:OOB393239 OWW393238:OXX393239 PGS393238:PHT393239 PQO393238:PRP393239 QAK393238:QBL393239 QKG393238:QLH393239 QUC393238:QVD393239 RDY393238:REZ393239 RNU393238:ROV393239 RXQ393238:RYR393239 SHM393238:SIN393239 SRI393238:SSJ393239 TBE393238:TCF393239 TLA393238:TMB393239 TUW393238:TVX393239 UES393238:UFT393239 UOO393238:UPP393239 UYK393238:UZL393239 VIG393238:VJH393239 VSC393238:VTD393239 WBY393238:WCZ393239 WLU393238:WMV393239 WVQ393238:WWR393239 I458774:AJ458775 JE458774:KF458775 TA458774:UB458775 ACW458774:ADX458775 AMS458774:ANT458775 AWO458774:AXP458775 BGK458774:BHL458775 BQG458774:BRH458775 CAC458774:CBD458775 CJY458774:CKZ458775 CTU458774:CUV458775 DDQ458774:DER458775 DNM458774:DON458775 DXI458774:DYJ458775 EHE458774:EIF458775 ERA458774:ESB458775 FAW458774:FBX458775 FKS458774:FLT458775 FUO458774:FVP458775 GEK458774:GFL458775 GOG458774:GPH458775 GYC458774:GZD458775 HHY458774:HIZ458775 HRU458774:HSV458775 IBQ458774:ICR458775 ILM458774:IMN458775 IVI458774:IWJ458775 JFE458774:JGF458775 JPA458774:JQB458775 JYW458774:JZX458775 KIS458774:KJT458775 KSO458774:KTP458775 LCK458774:LDL458775 LMG458774:LNH458775 LWC458774:LXD458775 MFY458774:MGZ458775 MPU458774:MQV458775 MZQ458774:NAR458775 NJM458774:NKN458775 NTI458774:NUJ458775 ODE458774:OEF458775 ONA458774:OOB458775 OWW458774:OXX458775 PGS458774:PHT458775 PQO458774:PRP458775 QAK458774:QBL458775 QKG458774:QLH458775 QUC458774:QVD458775 RDY458774:REZ458775 RNU458774:ROV458775 RXQ458774:RYR458775 SHM458774:SIN458775 SRI458774:SSJ458775 TBE458774:TCF458775 TLA458774:TMB458775 TUW458774:TVX458775 UES458774:UFT458775 UOO458774:UPP458775 UYK458774:UZL458775 VIG458774:VJH458775 VSC458774:VTD458775 WBY458774:WCZ458775 WLU458774:WMV458775 WVQ458774:WWR458775 I524310:AJ524311 JE524310:KF524311 TA524310:UB524311 ACW524310:ADX524311 AMS524310:ANT524311 AWO524310:AXP524311 BGK524310:BHL524311 BQG524310:BRH524311 CAC524310:CBD524311 CJY524310:CKZ524311 CTU524310:CUV524311 DDQ524310:DER524311 DNM524310:DON524311 DXI524310:DYJ524311 EHE524310:EIF524311 ERA524310:ESB524311 FAW524310:FBX524311 FKS524310:FLT524311 FUO524310:FVP524311 GEK524310:GFL524311 GOG524310:GPH524311 GYC524310:GZD524311 HHY524310:HIZ524311 HRU524310:HSV524311 IBQ524310:ICR524311 ILM524310:IMN524311 IVI524310:IWJ524311 JFE524310:JGF524311 JPA524310:JQB524311 JYW524310:JZX524311 KIS524310:KJT524311 KSO524310:KTP524311 LCK524310:LDL524311 LMG524310:LNH524311 LWC524310:LXD524311 MFY524310:MGZ524311 MPU524310:MQV524311 MZQ524310:NAR524311 NJM524310:NKN524311 NTI524310:NUJ524311 ODE524310:OEF524311 ONA524310:OOB524311 OWW524310:OXX524311 PGS524310:PHT524311 PQO524310:PRP524311 QAK524310:QBL524311 QKG524310:QLH524311 QUC524310:QVD524311 RDY524310:REZ524311 RNU524310:ROV524311 RXQ524310:RYR524311 SHM524310:SIN524311 SRI524310:SSJ524311 TBE524310:TCF524311 TLA524310:TMB524311 TUW524310:TVX524311 UES524310:UFT524311 UOO524310:UPP524311 UYK524310:UZL524311 VIG524310:VJH524311 VSC524310:VTD524311 WBY524310:WCZ524311 WLU524310:WMV524311 WVQ524310:WWR524311 I589846:AJ589847 JE589846:KF589847 TA589846:UB589847 ACW589846:ADX589847 AMS589846:ANT589847 AWO589846:AXP589847 BGK589846:BHL589847 BQG589846:BRH589847 CAC589846:CBD589847 CJY589846:CKZ589847 CTU589846:CUV589847 DDQ589846:DER589847 DNM589846:DON589847 DXI589846:DYJ589847 EHE589846:EIF589847 ERA589846:ESB589847 FAW589846:FBX589847 FKS589846:FLT589847 FUO589846:FVP589847 GEK589846:GFL589847 GOG589846:GPH589847 GYC589846:GZD589847 HHY589846:HIZ589847 HRU589846:HSV589847 IBQ589846:ICR589847 ILM589846:IMN589847 IVI589846:IWJ589847 JFE589846:JGF589847 JPA589846:JQB589847 JYW589846:JZX589847 KIS589846:KJT589847 KSO589846:KTP589847 LCK589846:LDL589847 LMG589846:LNH589847 LWC589846:LXD589847 MFY589846:MGZ589847 MPU589846:MQV589847 MZQ589846:NAR589847 NJM589846:NKN589847 NTI589846:NUJ589847 ODE589846:OEF589847 ONA589846:OOB589847 OWW589846:OXX589847 PGS589846:PHT589847 PQO589846:PRP589847 QAK589846:QBL589847 QKG589846:QLH589847 QUC589846:QVD589847 RDY589846:REZ589847 RNU589846:ROV589847 RXQ589846:RYR589847 SHM589846:SIN589847 SRI589846:SSJ589847 TBE589846:TCF589847 TLA589846:TMB589847 TUW589846:TVX589847 UES589846:UFT589847 UOO589846:UPP589847 UYK589846:UZL589847 VIG589846:VJH589847 VSC589846:VTD589847 WBY589846:WCZ589847 WLU589846:WMV589847 WVQ589846:WWR589847 I655382:AJ655383 JE655382:KF655383 TA655382:UB655383 ACW655382:ADX655383 AMS655382:ANT655383 AWO655382:AXP655383 BGK655382:BHL655383 BQG655382:BRH655383 CAC655382:CBD655383 CJY655382:CKZ655383 CTU655382:CUV655383 DDQ655382:DER655383 DNM655382:DON655383 DXI655382:DYJ655383 EHE655382:EIF655383 ERA655382:ESB655383 FAW655382:FBX655383 FKS655382:FLT655383 FUO655382:FVP655383 GEK655382:GFL655383 GOG655382:GPH655383 GYC655382:GZD655383 HHY655382:HIZ655383 HRU655382:HSV655383 IBQ655382:ICR655383 ILM655382:IMN655383 IVI655382:IWJ655383 JFE655382:JGF655383 JPA655382:JQB655383 JYW655382:JZX655383 KIS655382:KJT655383 KSO655382:KTP655383 LCK655382:LDL655383 LMG655382:LNH655383 LWC655382:LXD655383 MFY655382:MGZ655383 MPU655382:MQV655383 MZQ655382:NAR655383 NJM655382:NKN655383 NTI655382:NUJ655383 ODE655382:OEF655383 ONA655382:OOB655383 OWW655382:OXX655383 PGS655382:PHT655383 PQO655382:PRP655383 QAK655382:QBL655383 QKG655382:QLH655383 QUC655382:QVD655383 RDY655382:REZ655383 RNU655382:ROV655383 RXQ655382:RYR655383 SHM655382:SIN655383 SRI655382:SSJ655383 TBE655382:TCF655383 TLA655382:TMB655383 TUW655382:TVX655383 UES655382:UFT655383 UOO655382:UPP655383 UYK655382:UZL655383 VIG655382:VJH655383 VSC655382:VTD655383 WBY655382:WCZ655383 WLU655382:WMV655383 WVQ655382:WWR655383 I720918:AJ720919 JE720918:KF720919 TA720918:UB720919 ACW720918:ADX720919 AMS720918:ANT720919 AWO720918:AXP720919 BGK720918:BHL720919 BQG720918:BRH720919 CAC720918:CBD720919 CJY720918:CKZ720919 CTU720918:CUV720919 DDQ720918:DER720919 DNM720918:DON720919 DXI720918:DYJ720919 EHE720918:EIF720919 ERA720918:ESB720919 FAW720918:FBX720919 FKS720918:FLT720919 FUO720918:FVP720919 GEK720918:GFL720919 GOG720918:GPH720919 GYC720918:GZD720919 HHY720918:HIZ720919 HRU720918:HSV720919 IBQ720918:ICR720919 ILM720918:IMN720919 IVI720918:IWJ720919 JFE720918:JGF720919 JPA720918:JQB720919 JYW720918:JZX720919 KIS720918:KJT720919 KSO720918:KTP720919 LCK720918:LDL720919 LMG720918:LNH720919 LWC720918:LXD720919 MFY720918:MGZ720919 MPU720918:MQV720919 MZQ720918:NAR720919 NJM720918:NKN720919 NTI720918:NUJ720919 ODE720918:OEF720919 ONA720918:OOB720919 OWW720918:OXX720919 PGS720918:PHT720919 PQO720918:PRP720919 QAK720918:QBL720919 QKG720918:QLH720919 QUC720918:QVD720919 RDY720918:REZ720919 RNU720918:ROV720919 RXQ720918:RYR720919 SHM720918:SIN720919 SRI720918:SSJ720919 TBE720918:TCF720919 TLA720918:TMB720919 TUW720918:TVX720919 UES720918:UFT720919 UOO720918:UPP720919 UYK720918:UZL720919 VIG720918:VJH720919 VSC720918:VTD720919 WBY720918:WCZ720919 WLU720918:WMV720919 WVQ720918:WWR720919 I786454:AJ786455 JE786454:KF786455 TA786454:UB786455 ACW786454:ADX786455 AMS786454:ANT786455 AWO786454:AXP786455 BGK786454:BHL786455 BQG786454:BRH786455 CAC786454:CBD786455 CJY786454:CKZ786455 CTU786454:CUV786455 DDQ786454:DER786455 DNM786454:DON786455 DXI786454:DYJ786455 EHE786454:EIF786455 ERA786454:ESB786455 FAW786454:FBX786455 FKS786454:FLT786455 FUO786454:FVP786455 GEK786454:GFL786455 GOG786454:GPH786455 GYC786454:GZD786455 HHY786454:HIZ786455 HRU786454:HSV786455 IBQ786454:ICR786455 ILM786454:IMN786455 IVI786454:IWJ786455 JFE786454:JGF786455 JPA786454:JQB786455 JYW786454:JZX786455 KIS786454:KJT786455 KSO786454:KTP786455 LCK786454:LDL786455 LMG786454:LNH786455 LWC786454:LXD786455 MFY786454:MGZ786455 MPU786454:MQV786455 MZQ786454:NAR786455 NJM786454:NKN786455 NTI786454:NUJ786455 ODE786454:OEF786455 ONA786454:OOB786455 OWW786454:OXX786455 PGS786454:PHT786455 PQO786454:PRP786455 QAK786454:QBL786455 QKG786454:QLH786455 QUC786454:QVD786455 RDY786454:REZ786455 RNU786454:ROV786455 RXQ786454:RYR786455 SHM786454:SIN786455 SRI786454:SSJ786455 TBE786454:TCF786455 TLA786454:TMB786455 TUW786454:TVX786455 UES786454:UFT786455 UOO786454:UPP786455 UYK786454:UZL786455 VIG786454:VJH786455 VSC786454:VTD786455 WBY786454:WCZ786455 WLU786454:WMV786455 WVQ786454:WWR786455 I851990:AJ851991 JE851990:KF851991 TA851990:UB851991 ACW851990:ADX851991 AMS851990:ANT851991 AWO851990:AXP851991 BGK851990:BHL851991 BQG851990:BRH851991 CAC851990:CBD851991 CJY851990:CKZ851991 CTU851990:CUV851991 DDQ851990:DER851991 DNM851990:DON851991 DXI851990:DYJ851991 EHE851990:EIF851991 ERA851990:ESB851991 FAW851990:FBX851991 FKS851990:FLT851991 FUO851990:FVP851991 GEK851990:GFL851991 GOG851990:GPH851991 GYC851990:GZD851991 HHY851990:HIZ851991 HRU851990:HSV851991 IBQ851990:ICR851991 ILM851990:IMN851991 IVI851990:IWJ851991 JFE851990:JGF851991 JPA851990:JQB851991 JYW851990:JZX851991 KIS851990:KJT851991 KSO851990:KTP851991 LCK851990:LDL851991 LMG851990:LNH851991 LWC851990:LXD851991 MFY851990:MGZ851991 MPU851990:MQV851991 MZQ851990:NAR851991 NJM851990:NKN851991 NTI851990:NUJ851991 ODE851990:OEF851991 ONA851990:OOB851991 OWW851990:OXX851991 PGS851990:PHT851991 PQO851990:PRP851991 QAK851990:QBL851991 QKG851990:QLH851991 QUC851990:QVD851991 RDY851990:REZ851991 RNU851990:ROV851991 RXQ851990:RYR851991 SHM851990:SIN851991 SRI851990:SSJ851991 TBE851990:TCF851991 TLA851990:TMB851991 TUW851990:TVX851991 UES851990:UFT851991 UOO851990:UPP851991 UYK851990:UZL851991 VIG851990:VJH851991 VSC851990:VTD851991 WBY851990:WCZ851991 WLU851990:WMV851991 WVQ851990:WWR851991 I917526:AJ917527 JE917526:KF917527 TA917526:UB917527 ACW917526:ADX917527 AMS917526:ANT917527 AWO917526:AXP917527 BGK917526:BHL917527 BQG917526:BRH917527 CAC917526:CBD917527 CJY917526:CKZ917527 CTU917526:CUV917527 DDQ917526:DER917527 DNM917526:DON917527 DXI917526:DYJ917527 EHE917526:EIF917527 ERA917526:ESB917527 FAW917526:FBX917527 FKS917526:FLT917527 FUO917526:FVP917527 GEK917526:GFL917527 GOG917526:GPH917527 GYC917526:GZD917527 HHY917526:HIZ917527 HRU917526:HSV917527 IBQ917526:ICR917527 ILM917526:IMN917527 IVI917526:IWJ917527 JFE917526:JGF917527 JPA917526:JQB917527 JYW917526:JZX917527 KIS917526:KJT917527 KSO917526:KTP917527 LCK917526:LDL917527 LMG917526:LNH917527 LWC917526:LXD917527 MFY917526:MGZ917527 MPU917526:MQV917527 MZQ917526:NAR917527 NJM917526:NKN917527 NTI917526:NUJ917527 ODE917526:OEF917527 ONA917526:OOB917527 OWW917526:OXX917527 PGS917526:PHT917527 PQO917526:PRP917527 QAK917526:QBL917527 QKG917526:QLH917527 QUC917526:QVD917527 RDY917526:REZ917527 RNU917526:ROV917527 RXQ917526:RYR917527 SHM917526:SIN917527 SRI917526:SSJ917527 TBE917526:TCF917527 TLA917526:TMB917527 TUW917526:TVX917527 UES917526:UFT917527 UOO917526:UPP917527 UYK917526:UZL917527 VIG917526:VJH917527 VSC917526:VTD917527 WBY917526:WCZ917527 WLU917526:WMV917527 WVQ917526:WWR917527 I983062:AJ983063 JE983062:KF983063 TA983062:UB983063 ACW983062:ADX983063 AMS983062:ANT983063 AWO983062:AXP983063 BGK983062:BHL983063 BQG983062:BRH983063 CAC983062:CBD983063 CJY983062:CKZ983063 CTU983062:CUV983063 DDQ983062:DER983063 DNM983062:DON983063 DXI983062:DYJ983063 EHE983062:EIF983063 ERA983062:ESB983063 FAW983062:FBX983063 FKS983062:FLT983063 FUO983062:FVP983063 GEK983062:GFL983063 GOG983062:GPH983063 GYC983062:GZD983063 HHY983062:HIZ983063 HRU983062:HSV983063 IBQ983062:ICR983063 ILM983062:IMN983063 IVI983062:IWJ983063 JFE983062:JGF983063 JPA983062:JQB983063 JYW983062:JZX983063 KIS983062:KJT983063 KSO983062:KTP983063 LCK983062:LDL983063 LMG983062:LNH983063 LWC983062:LXD983063 MFY983062:MGZ983063 MPU983062:MQV983063 MZQ983062:NAR983063 NJM983062:NKN983063 NTI983062:NUJ983063 ODE983062:OEF983063 ONA983062:OOB983063 OWW983062:OXX983063 PGS983062:PHT983063 PQO983062:PRP983063 QAK983062:QBL983063 QKG983062:QLH983063 QUC983062:QVD983063 RDY983062:REZ983063 RNU983062:ROV983063 RXQ983062:RYR983063 SHM983062:SIN983063 SRI983062:SSJ983063 TBE983062:TCF983063 TLA983062:TMB983063 TUW983062:TVX983063 UES983062:UFT983063 UOO983062:UPP983063 UYK983062:UZL983063 VIG983062:VJH983063 VSC983062:VTD983063 WBY983062:WCZ983063 WLU983062:WMV983063 WVQ983062:WWR983063 I8:AJ9 JE8:KF9 TA8:UB9 ACW8:ADX9 AMS8:ANT9 AWO8:AXP9 BGK8:BHL9 BQG8:BRH9 CAC8:CBD9 CJY8:CKZ9 CTU8:CUV9 DDQ8:DER9 DNM8:DON9 DXI8:DYJ9 EHE8:EIF9 ERA8:ESB9 FAW8:FBX9 FKS8:FLT9 FUO8:FVP9 GEK8:GFL9 GOG8:GPH9 GYC8:GZD9 HHY8:HIZ9 HRU8:HSV9 IBQ8:ICR9 ILM8:IMN9 IVI8:IWJ9 JFE8:JGF9 JPA8:JQB9 JYW8:JZX9 KIS8:KJT9 KSO8:KTP9 LCK8:LDL9 LMG8:LNH9 LWC8:LXD9 MFY8:MGZ9 MPU8:MQV9 MZQ8:NAR9 NJM8:NKN9 NTI8:NUJ9 ODE8:OEF9 ONA8:OOB9 OWW8:OXX9 PGS8:PHT9 PQO8:PRP9 QAK8:QBL9 QKG8:QLH9 QUC8:QVD9 RDY8:REZ9 RNU8:ROV9 RXQ8:RYR9 SHM8:SIN9 SRI8:SSJ9 TBE8:TCF9 TLA8:TMB9 TUW8:TVX9 UES8:UFT9 UOO8:UPP9 UYK8:UZL9 VIG8:VJH9 VSC8:VTD9 WBY8:WCZ9 WLU8:WMV9 WVQ8:WWR9 I65544:AJ65545 JE65544:KF65545 TA65544:UB65545 ACW65544:ADX65545 AMS65544:ANT65545 AWO65544:AXP65545 BGK65544:BHL65545 BQG65544:BRH65545 CAC65544:CBD65545 CJY65544:CKZ65545 CTU65544:CUV65545 DDQ65544:DER65545 DNM65544:DON65545 DXI65544:DYJ65545 EHE65544:EIF65545 ERA65544:ESB65545 FAW65544:FBX65545 FKS65544:FLT65545 FUO65544:FVP65545 GEK65544:GFL65545 GOG65544:GPH65545 GYC65544:GZD65545 HHY65544:HIZ65545 HRU65544:HSV65545 IBQ65544:ICR65545 ILM65544:IMN65545 IVI65544:IWJ65545 JFE65544:JGF65545 JPA65544:JQB65545 JYW65544:JZX65545 KIS65544:KJT65545 KSO65544:KTP65545 LCK65544:LDL65545 LMG65544:LNH65545 LWC65544:LXD65545 MFY65544:MGZ65545 MPU65544:MQV65545 MZQ65544:NAR65545 NJM65544:NKN65545 NTI65544:NUJ65545 ODE65544:OEF65545 ONA65544:OOB65545 OWW65544:OXX65545 PGS65544:PHT65545 PQO65544:PRP65545 QAK65544:QBL65545 QKG65544:QLH65545 QUC65544:QVD65545 RDY65544:REZ65545 RNU65544:ROV65545 RXQ65544:RYR65545 SHM65544:SIN65545 SRI65544:SSJ65545 TBE65544:TCF65545 TLA65544:TMB65545 TUW65544:TVX65545 UES65544:UFT65545 UOO65544:UPP65545 UYK65544:UZL65545 VIG65544:VJH65545 VSC65544:VTD65545 WBY65544:WCZ65545 WLU65544:WMV65545 WVQ65544:WWR65545 I131080:AJ131081 JE131080:KF131081 TA131080:UB131081 ACW131080:ADX131081 AMS131080:ANT131081 AWO131080:AXP131081 BGK131080:BHL131081 BQG131080:BRH131081 CAC131080:CBD131081 CJY131080:CKZ131081 CTU131080:CUV131081 DDQ131080:DER131081 DNM131080:DON131081 DXI131080:DYJ131081 EHE131080:EIF131081 ERA131080:ESB131081 FAW131080:FBX131081 FKS131080:FLT131081 FUO131080:FVP131081 GEK131080:GFL131081 GOG131080:GPH131081 GYC131080:GZD131081 HHY131080:HIZ131081 HRU131080:HSV131081 IBQ131080:ICR131081 ILM131080:IMN131081 IVI131080:IWJ131081 JFE131080:JGF131081 JPA131080:JQB131081 JYW131080:JZX131081 KIS131080:KJT131081 KSO131080:KTP131081 LCK131080:LDL131081 LMG131080:LNH131081 LWC131080:LXD131081 MFY131080:MGZ131081 MPU131080:MQV131081 MZQ131080:NAR131081 NJM131080:NKN131081 NTI131080:NUJ131081 ODE131080:OEF131081 ONA131080:OOB131081 OWW131080:OXX131081 PGS131080:PHT131081 PQO131080:PRP131081 QAK131080:QBL131081 QKG131080:QLH131081 QUC131080:QVD131081 RDY131080:REZ131081 RNU131080:ROV131081 RXQ131080:RYR131081 SHM131080:SIN131081 SRI131080:SSJ131081 TBE131080:TCF131081 TLA131080:TMB131081 TUW131080:TVX131081 UES131080:UFT131081 UOO131080:UPP131081 UYK131080:UZL131081 VIG131080:VJH131081 VSC131080:VTD131081 WBY131080:WCZ131081 WLU131080:WMV131081 WVQ131080:WWR131081 I196616:AJ196617 JE196616:KF196617 TA196616:UB196617 ACW196616:ADX196617 AMS196616:ANT196617 AWO196616:AXP196617 BGK196616:BHL196617 BQG196616:BRH196617 CAC196616:CBD196617 CJY196616:CKZ196617 CTU196616:CUV196617 DDQ196616:DER196617 DNM196616:DON196617 DXI196616:DYJ196617 EHE196616:EIF196617 ERA196616:ESB196617 FAW196616:FBX196617 FKS196616:FLT196617 FUO196616:FVP196617 GEK196616:GFL196617 GOG196616:GPH196617 GYC196616:GZD196617 HHY196616:HIZ196617 HRU196616:HSV196617 IBQ196616:ICR196617 ILM196616:IMN196617 IVI196616:IWJ196617 JFE196616:JGF196617 JPA196616:JQB196617 JYW196616:JZX196617 KIS196616:KJT196617 KSO196616:KTP196617 LCK196616:LDL196617 LMG196616:LNH196617 LWC196616:LXD196617 MFY196616:MGZ196617 MPU196616:MQV196617 MZQ196616:NAR196617 NJM196616:NKN196617 NTI196616:NUJ196617 ODE196616:OEF196617 ONA196616:OOB196617 OWW196616:OXX196617 PGS196616:PHT196617 PQO196616:PRP196617 QAK196616:QBL196617 QKG196616:QLH196617 QUC196616:QVD196617 RDY196616:REZ196617 RNU196616:ROV196617 RXQ196616:RYR196617 SHM196616:SIN196617 SRI196616:SSJ196617 TBE196616:TCF196617 TLA196616:TMB196617 TUW196616:TVX196617 UES196616:UFT196617 UOO196616:UPP196617 UYK196616:UZL196617 VIG196616:VJH196617 VSC196616:VTD196617 WBY196616:WCZ196617 WLU196616:WMV196617 WVQ196616:WWR196617 I262152:AJ262153 JE262152:KF262153 TA262152:UB262153 ACW262152:ADX262153 AMS262152:ANT262153 AWO262152:AXP262153 BGK262152:BHL262153 BQG262152:BRH262153 CAC262152:CBD262153 CJY262152:CKZ262153 CTU262152:CUV262153 DDQ262152:DER262153 DNM262152:DON262153 DXI262152:DYJ262153 EHE262152:EIF262153 ERA262152:ESB262153 FAW262152:FBX262153 FKS262152:FLT262153 FUO262152:FVP262153 GEK262152:GFL262153 GOG262152:GPH262153 GYC262152:GZD262153 HHY262152:HIZ262153 HRU262152:HSV262153 IBQ262152:ICR262153 ILM262152:IMN262153 IVI262152:IWJ262153 JFE262152:JGF262153 JPA262152:JQB262153 JYW262152:JZX262153 KIS262152:KJT262153 KSO262152:KTP262153 LCK262152:LDL262153 LMG262152:LNH262153 LWC262152:LXD262153 MFY262152:MGZ262153 MPU262152:MQV262153 MZQ262152:NAR262153 NJM262152:NKN262153 NTI262152:NUJ262153 ODE262152:OEF262153 ONA262152:OOB262153 OWW262152:OXX262153 PGS262152:PHT262153 PQO262152:PRP262153 QAK262152:QBL262153 QKG262152:QLH262153 QUC262152:QVD262153 RDY262152:REZ262153 RNU262152:ROV262153 RXQ262152:RYR262153 SHM262152:SIN262153 SRI262152:SSJ262153 TBE262152:TCF262153 TLA262152:TMB262153 TUW262152:TVX262153 UES262152:UFT262153 UOO262152:UPP262153 UYK262152:UZL262153 VIG262152:VJH262153 VSC262152:VTD262153 WBY262152:WCZ262153 WLU262152:WMV262153 WVQ262152:WWR262153 I327688:AJ327689 JE327688:KF327689 TA327688:UB327689 ACW327688:ADX327689 AMS327688:ANT327689 AWO327688:AXP327689 BGK327688:BHL327689 BQG327688:BRH327689 CAC327688:CBD327689 CJY327688:CKZ327689 CTU327688:CUV327689 DDQ327688:DER327689 DNM327688:DON327689 DXI327688:DYJ327689 EHE327688:EIF327689 ERA327688:ESB327689 FAW327688:FBX327689 FKS327688:FLT327689 FUO327688:FVP327689 GEK327688:GFL327689 GOG327688:GPH327689 GYC327688:GZD327689 HHY327688:HIZ327689 HRU327688:HSV327689 IBQ327688:ICR327689 ILM327688:IMN327689 IVI327688:IWJ327689 JFE327688:JGF327689 JPA327688:JQB327689 JYW327688:JZX327689 KIS327688:KJT327689 KSO327688:KTP327689 LCK327688:LDL327689 LMG327688:LNH327689 LWC327688:LXD327689 MFY327688:MGZ327689 MPU327688:MQV327689 MZQ327688:NAR327689 NJM327688:NKN327689 NTI327688:NUJ327689 ODE327688:OEF327689 ONA327688:OOB327689 OWW327688:OXX327689 PGS327688:PHT327689 PQO327688:PRP327689 QAK327688:QBL327689 QKG327688:QLH327689 QUC327688:QVD327689 RDY327688:REZ327689 RNU327688:ROV327689 RXQ327688:RYR327689 SHM327688:SIN327689 SRI327688:SSJ327689 TBE327688:TCF327689 TLA327688:TMB327689 TUW327688:TVX327689 UES327688:UFT327689 UOO327688:UPP327689 UYK327688:UZL327689 VIG327688:VJH327689 VSC327688:VTD327689 WBY327688:WCZ327689 WLU327688:WMV327689 WVQ327688:WWR327689 I393224:AJ393225 JE393224:KF393225 TA393224:UB393225 ACW393224:ADX393225 AMS393224:ANT393225 AWO393224:AXP393225 BGK393224:BHL393225 BQG393224:BRH393225 CAC393224:CBD393225 CJY393224:CKZ393225 CTU393224:CUV393225 DDQ393224:DER393225 DNM393224:DON393225 DXI393224:DYJ393225 EHE393224:EIF393225 ERA393224:ESB393225 FAW393224:FBX393225 FKS393224:FLT393225 FUO393224:FVP393225 GEK393224:GFL393225 GOG393224:GPH393225 GYC393224:GZD393225 HHY393224:HIZ393225 HRU393224:HSV393225 IBQ393224:ICR393225 ILM393224:IMN393225 IVI393224:IWJ393225 JFE393224:JGF393225 JPA393224:JQB393225 JYW393224:JZX393225 KIS393224:KJT393225 KSO393224:KTP393225 LCK393224:LDL393225 LMG393224:LNH393225 LWC393224:LXD393225 MFY393224:MGZ393225 MPU393224:MQV393225 MZQ393224:NAR393225 NJM393224:NKN393225 NTI393224:NUJ393225 ODE393224:OEF393225 ONA393224:OOB393225 OWW393224:OXX393225 PGS393224:PHT393225 PQO393224:PRP393225 QAK393224:QBL393225 QKG393224:QLH393225 QUC393224:QVD393225 RDY393224:REZ393225 RNU393224:ROV393225 RXQ393224:RYR393225 SHM393224:SIN393225 SRI393224:SSJ393225 TBE393224:TCF393225 TLA393224:TMB393225 TUW393224:TVX393225 UES393224:UFT393225 UOO393224:UPP393225 UYK393224:UZL393225 VIG393224:VJH393225 VSC393224:VTD393225 WBY393224:WCZ393225 WLU393224:WMV393225 WVQ393224:WWR393225 I458760:AJ458761 JE458760:KF458761 TA458760:UB458761 ACW458760:ADX458761 AMS458760:ANT458761 AWO458760:AXP458761 BGK458760:BHL458761 BQG458760:BRH458761 CAC458760:CBD458761 CJY458760:CKZ458761 CTU458760:CUV458761 DDQ458760:DER458761 DNM458760:DON458761 DXI458760:DYJ458761 EHE458760:EIF458761 ERA458760:ESB458761 FAW458760:FBX458761 FKS458760:FLT458761 FUO458760:FVP458761 GEK458760:GFL458761 GOG458760:GPH458761 GYC458760:GZD458761 HHY458760:HIZ458761 HRU458760:HSV458761 IBQ458760:ICR458761 ILM458760:IMN458761 IVI458760:IWJ458761 JFE458760:JGF458761 JPA458760:JQB458761 JYW458760:JZX458761 KIS458760:KJT458761 KSO458760:KTP458761 LCK458760:LDL458761 LMG458760:LNH458761 LWC458760:LXD458761 MFY458760:MGZ458761 MPU458760:MQV458761 MZQ458760:NAR458761 NJM458760:NKN458761 NTI458760:NUJ458761 ODE458760:OEF458761 ONA458760:OOB458761 OWW458760:OXX458761 PGS458760:PHT458761 PQO458760:PRP458761 QAK458760:QBL458761 QKG458760:QLH458761 QUC458760:QVD458761 RDY458760:REZ458761 RNU458760:ROV458761 RXQ458760:RYR458761 SHM458760:SIN458761 SRI458760:SSJ458761 TBE458760:TCF458761 TLA458760:TMB458761 TUW458760:TVX458761 UES458760:UFT458761 UOO458760:UPP458761 UYK458760:UZL458761 VIG458760:VJH458761 VSC458760:VTD458761 WBY458760:WCZ458761 WLU458760:WMV458761 WVQ458760:WWR458761 I524296:AJ524297 JE524296:KF524297 TA524296:UB524297 ACW524296:ADX524297 AMS524296:ANT524297 AWO524296:AXP524297 BGK524296:BHL524297 BQG524296:BRH524297 CAC524296:CBD524297 CJY524296:CKZ524297 CTU524296:CUV524297 DDQ524296:DER524297 DNM524296:DON524297 DXI524296:DYJ524297 EHE524296:EIF524297 ERA524296:ESB524297 FAW524296:FBX524297 FKS524296:FLT524297 FUO524296:FVP524297 GEK524296:GFL524297 GOG524296:GPH524297 GYC524296:GZD524297 HHY524296:HIZ524297 HRU524296:HSV524297 IBQ524296:ICR524297 ILM524296:IMN524297 IVI524296:IWJ524297 JFE524296:JGF524297 JPA524296:JQB524297 JYW524296:JZX524297 KIS524296:KJT524297 KSO524296:KTP524297 LCK524296:LDL524297 LMG524296:LNH524297 LWC524296:LXD524297 MFY524296:MGZ524297 MPU524296:MQV524297 MZQ524296:NAR524297 NJM524296:NKN524297 NTI524296:NUJ524297 ODE524296:OEF524297 ONA524296:OOB524297 OWW524296:OXX524297 PGS524296:PHT524297 PQO524296:PRP524297 QAK524296:QBL524297 QKG524296:QLH524297 QUC524296:QVD524297 RDY524296:REZ524297 RNU524296:ROV524297 RXQ524296:RYR524297 SHM524296:SIN524297 SRI524296:SSJ524297 TBE524296:TCF524297 TLA524296:TMB524297 TUW524296:TVX524297 UES524296:UFT524297 UOO524296:UPP524297 UYK524296:UZL524297 VIG524296:VJH524297 VSC524296:VTD524297 WBY524296:WCZ524297 WLU524296:WMV524297 WVQ524296:WWR524297 I589832:AJ589833 JE589832:KF589833 TA589832:UB589833 ACW589832:ADX589833 AMS589832:ANT589833 AWO589832:AXP589833 BGK589832:BHL589833 BQG589832:BRH589833 CAC589832:CBD589833 CJY589832:CKZ589833 CTU589832:CUV589833 DDQ589832:DER589833 DNM589832:DON589833 DXI589832:DYJ589833 EHE589832:EIF589833 ERA589832:ESB589833 FAW589832:FBX589833 FKS589832:FLT589833 FUO589832:FVP589833 GEK589832:GFL589833 GOG589832:GPH589833 GYC589832:GZD589833 HHY589832:HIZ589833 HRU589832:HSV589833 IBQ589832:ICR589833 ILM589832:IMN589833 IVI589832:IWJ589833 JFE589832:JGF589833 JPA589832:JQB589833 JYW589832:JZX589833 KIS589832:KJT589833 KSO589832:KTP589833 LCK589832:LDL589833 LMG589832:LNH589833 LWC589832:LXD589833 MFY589832:MGZ589833 MPU589832:MQV589833 MZQ589832:NAR589833 NJM589832:NKN589833 NTI589832:NUJ589833 ODE589832:OEF589833 ONA589832:OOB589833 OWW589832:OXX589833 PGS589832:PHT589833 PQO589832:PRP589833 QAK589832:QBL589833 QKG589832:QLH589833 QUC589832:QVD589833 RDY589832:REZ589833 RNU589832:ROV589833 RXQ589832:RYR589833 SHM589832:SIN589833 SRI589832:SSJ589833 TBE589832:TCF589833 TLA589832:TMB589833 TUW589832:TVX589833 UES589832:UFT589833 UOO589832:UPP589833 UYK589832:UZL589833 VIG589832:VJH589833 VSC589832:VTD589833 WBY589832:WCZ589833 WLU589832:WMV589833 WVQ589832:WWR589833 I655368:AJ655369 JE655368:KF655369 TA655368:UB655369 ACW655368:ADX655369 AMS655368:ANT655369 AWO655368:AXP655369 BGK655368:BHL655369 BQG655368:BRH655369 CAC655368:CBD655369 CJY655368:CKZ655369 CTU655368:CUV655369 DDQ655368:DER655369 DNM655368:DON655369 DXI655368:DYJ655369 EHE655368:EIF655369 ERA655368:ESB655369 FAW655368:FBX655369 FKS655368:FLT655369 FUO655368:FVP655369 GEK655368:GFL655369 GOG655368:GPH655369 GYC655368:GZD655369 HHY655368:HIZ655369 HRU655368:HSV655369 IBQ655368:ICR655369 ILM655368:IMN655369 IVI655368:IWJ655369 JFE655368:JGF655369 JPA655368:JQB655369 JYW655368:JZX655369 KIS655368:KJT655369 KSO655368:KTP655369 LCK655368:LDL655369 LMG655368:LNH655369 LWC655368:LXD655369 MFY655368:MGZ655369 MPU655368:MQV655369 MZQ655368:NAR655369 NJM655368:NKN655369 NTI655368:NUJ655369 ODE655368:OEF655369 ONA655368:OOB655369 OWW655368:OXX655369 PGS655368:PHT655369 PQO655368:PRP655369 QAK655368:QBL655369 QKG655368:QLH655369 QUC655368:QVD655369 RDY655368:REZ655369 RNU655368:ROV655369 RXQ655368:RYR655369 SHM655368:SIN655369 SRI655368:SSJ655369 TBE655368:TCF655369 TLA655368:TMB655369 TUW655368:TVX655369 UES655368:UFT655369 UOO655368:UPP655369 UYK655368:UZL655369 VIG655368:VJH655369 VSC655368:VTD655369 WBY655368:WCZ655369 WLU655368:WMV655369 WVQ655368:WWR655369 I720904:AJ720905 JE720904:KF720905 TA720904:UB720905 ACW720904:ADX720905 AMS720904:ANT720905 AWO720904:AXP720905 BGK720904:BHL720905 BQG720904:BRH720905 CAC720904:CBD720905 CJY720904:CKZ720905 CTU720904:CUV720905 DDQ720904:DER720905 DNM720904:DON720905 DXI720904:DYJ720905 EHE720904:EIF720905 ERA720904:ESB720905 FAW720904:FBX720905 FKS720904:FLT720905 FUO720904:FVP720905 GEK720904:GFL720905 GOG720904:GPH720905 GYC720904:GZD720905 HHY720904:HIZ720905 HRU720904:HSV720905 IBQ720904:ICR720905 ILM720904:IMN720905 IVI720904:IWJ720905 JFE720904:JGF720905 JPA720904:JQB720905 JYW720904:JZX720905 KIS720904:KJT720905 KSO720904:KTP720905 LCK720904:LDL720905 LMG720904:LNH720905 LWC720904:LXD720905 MFY720904:MGZ720905 MPU720904:MQV720905 MZQ720904:NAR720905 NJM720904:NKN720905 NTI720904:NUJ720905 ODE720904:OEF720905 ONA720904:OOB720905 OWW720904:OXX720905 PGS720904:PHT720905 PQO720904:PRP720905 QAK720904:QBL720905 QKG720904:QLH720905 QUC720904:QVD720905 RDY720904:REZ720905 RNU720904:ROV720905 RXQ720904:RYR720905 SHM720904:SIN720905 SRI720904:SSJ720905 TBE720904:TCF720905 TLA720904:TMB720905 TUW720904:TVX720905 UES720904:UFT720905 UOO720904:UPP720905 UYK720904:UZL720905 VIG720904:VJH720905 VSC720904:VTD720905 WBY720904:WCZ720905 WLU720904:WMV720905 WVQ720904:WWR720905 I786440:AJ786441 JE786440:KF786441 TA786440:UB786441 ACW786440:ADX786441 AMS786440:ANT786441 AWO786440:AXP786441 BGK786440:BHL786441 BQG786440:BRH786441 CAC786440:CBD786441 CJY786440:CKZ786441 CTU786440:CUV786441 DDQ786440:DER786441 DNM786440:DON786441 DXI786440:DYJ786441 EHE786440:EIF786441 ERA786440:ESB786441 FAW786440:FBX786441 FKS786440:FLT786441 FUO786440:FVP786441 GEK786440:GFL786441 GOG786440:GPH786441 GYC786440:GZD786441 HHY786440:HIZ786441 HRU786440:HSV786441 IBQ786440:ICR786441 ILM786440:IMN786441 IVI786440:IWJ786441 JFE786440:JGF786441 JPA786440:JQB786441 JYW786440:JZX786441 KIS786440:KJT786441 KSO786440:KTP786441 LCK786440:LDL786441 LMG786440:LNH786441 LWC786440:LXD786441 MFY786440:MGZ786441 MPU786440:MQV786441 MZQ786440:NAR786441 NJM786440:NKN786441 NTI786440:NUJ786441 ODE786440:OEF786441 ONA786440:OOB786441 OWW786440:OXX786441 PGS786440:PHT786441 PQO786440:PRP786441 QAK786440:QBL786441 QKG786440:QLH786441 QUC786440:QVD786441 RDY786440:REZ786441 RNU786440:ROV786441 RXQ786440:RYR786441 SHM786440:SIN786441 SRI786440:SSJ786441 TBE786440:TCF786441 TLA786440:TMB786441 TUW786440:TVX786441 UES786440:UFT786441 UOO786440:UPP786441 UYK786440:UZL786441 VIG786440:VJH786441 VSC786440:VTD786441 WBY786440:WCZ786441 WLU786440:WMV786441 WVQ786440:WWR786441 I851976:AJ851977 JE851976:KF851977 TA851976:UB851977 ACW851976:ADX851977 AMS851976:ANT851977 AWO851976:AXP851977 BGK851976:BHL851977 BQG851976:BRH851977 CAC851976:CBD851977 CJY851976:CKZ851977 CTU851976:CUV851977 DDQ851976:DER851977 DNM851976:DON851977 DXI851976:DYJ851977 EHE851976:EIF851977 ERA851976:ESB851977 FAW851976:FBX851977 FKS851976:FLT851977 FUO851976:FVP851977 GEK851976:GFL851977 GOG851976:GPH851977 GYC851976:GZD851977 HHY851976:HIZ851977 HRU851976:HSV851977 IBQ851976:ICR851977 ILM851976:IMN851977 IVI851976:IWJ851977 JFE851976:JGF851977 JPA851976:JQB851977 JYW851976:JZX851977 KIS851976:KJT851977 KSO851976:KTP851977 LCK851976:LDL851977 LMG851976:LNH851977 LWC851976:LXD851977 MFY851976:MGZ851977 MPU851976:MQV851977 MZQ851976:NAR851977 NJM851976:NKN851977 NTI851976:NUJ851977 ODE851976:OEF851977 ONA851976:OOB851977 OWW851976:OXX851977 PGS851976:PHT851977 PQO851976:PRP851977 QAK851976:QBL851977 QKG851976:QLH851977 QUC851976:QVD851977 RDY851976:REZ851977 RNU851976:ROV851977 RXQ851976:RYR851977 SHM851976:SIN851977 SRI851976:SSJ851977 TBE851976:TCF851977 TLA851976:TMB851977 TUW851976:TVX851977 UES851976:UFT851977 UOO851976:UPP851977 UYK851976:UZL851977 VIG851976:VJH851977 VSC851976:VTD851977 WBY851976:WCZ851977 WLU851976:WMV851977 WVQ851976:WWR851977 I917512:AJ917513 JE917512:KF917513 TA917512:UB917513 ACW917512:ADX917513 AMS917512:ANT917513 AWO917512:AXP917513 BGK917512:BHL917513 BQG917512:BRH917513 CAC917512:CBD917513 CJY917512:CKZ917513 CTU917512:CUV917513 DDQ917512:DER917513 DNM917512:DON917513 DXI917512:DYJ917513 EHE917512:EIF917513 ERA917512:ESB917513 FAW917512:FBX917513 FKS917512:FLT917513 FUO917512:FVP917513 GEK917512:GFL917513 GOG917512:GPH917513 GYC917512:GZD917513 HHY917512:HIZ917513 HRU917512:HSV917513 IBQ917512:ICR917513 ILM917512:IMN917513 IVI917512:IWJ917513 JFE917512:JGF917513 JPA917512:JQB917513 JYW917512:JZX917513 KIS917512:KJT917513 KSO917512:KTP917513 LCK917512:LDL917513 LMG917512:LNH917513 LWC917512:LXD917513 MFY917512:MGZ917513 MPU917512:MQV917513 MZQ917512:NAR917513 NJM917512:NKN917513 NTI917512:NUJ917513 ODE917512:OEF917513 ONA917512:OOB917513 OWW917512:OXX917513 PGS917512:PHT917513 PQO917512:PRP917513 QAK917512:QBL917513 QKG917512:QLH917513 QUC917512:QVD917513 RDY917512:REZ917513 RNU917512:ROV917513 RXQ917512:RYR917513 SHM917512:SIN917513 SRI917512:SSJ917513 TBE917512:TCF917513 TLA917512:TMB917513 TUW917512:TVX917513 UES917512:UFT917513 UOO917512:UPP917513 UYK917512:UZL917513 VIG917512:VJH917513 VSC917512:VTD917513 WBY917512:WCZ917513 WLU917512:WMV917513 WVQ917512:WWR917513 I983048:AJ983049 JE983048:KF983049 TA983048:UB983049 ACW983048:ADX983049 AMS983048:ANT983049 AWO983048:AXP983049 BGK983048:BHL983049 BQG983048:BRH983049 CAC983048:CBD983049 CJY983048:CKZ983049 CTU983048:CUV983049 DDQ983048:DER983049 DNM983048:DON983049 DXI983048:DYJ983049 EHE983048:EIF983049 ERA983048:ESB983049 FAW983048:FBX983049 FKS983048:FLT983049 FUO983048:FVP983049 GEK983048:GFL983049 GOG983048:GPH983049 GYC983048:GZD983049 HHY983048:HIZ983049 HRU983048:HSV983049 IBQ983048:ICR983049 ILM983048:IMN983049 IVI983048:IWJ983049 JFE983048:JGF983049 JPA983048:JQB983049 JYW983048:JZX983049 KIS983048:KJT983049 KSO983048:KTP983049 LCK983048:LDL983049 LMG983048:LNH983049 LWC983048:LXD983049 MFY983048:MGZ983049 MPU983048:MQV983049 MZQ983048:NAR983049 NJM983048:NKN983049 NTI983048:NUJ983049 ODE983048:OEF983049 ONA983048:OOB983049 OWW983048:OXX983049 PGS983048:PHT983049 PQO983048:PRP983049 QAK983048:QBL983049 QKG983048:QLH983049 QUC983048:QVD983049 RDY983048:REZ983049 RNU983048:ROV983049 RXQ983048:RYR983049 SHM983048:SIN983049 SRI983048:SSJ983049 TBE983048:TCF983049 TLA983048:TMB983049 TUW983048:TVX983049 UES983048:UFT983049 UOO983048:UPP983049 UYK983048:UZL983049 VIG983048:VJH983049 VSC983048:VTD983049 WBY983048:WCZ983049 WLU983048:WMV983049 WVQ983048:WWR983049">
      <formula1>0</formula1>
      <formula2>99999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45"/>
  <sheetViews>
    <sheetView showGridLines="0" showRowColHeaders="0" zoomScaleNormal="100" zoomScaleSheetLayoutView="100" workbookViewId="0"/>
  </sheetViews>
  <sheetFormatPr defaultColWidth="2.5" defaultRowHeight="15" customHeight="1" x14ac:dyDescent="0.4"/>
  <cols>
    <col min="1" max="37" width="2.5" style="528" customWidth="1"/>
    <col min="38" max="49" width="2.5" style="533" customWidth="1"/>
    <col min="50" max="256" width="2.5" style="528"/>
    <col min="257" max="305" width="2.5" style="528" customWidth="1"/>
    <col min="306" max="512" width="2.5" style="528"/>
    <col min="513" max="561" width="2.5" style="528" customWidth="1"/>
    <col min="562" max="768" width="2.5" style="528"/>
    <col min="769" max="817" width="2.5" style="528" customWidth="1"/>
    <col min="818" max="1024" width="2.5" style="528"/>
    <col min="1025" max="1073" width="2.5" style="528" customWidth="1"/>
    <col min="1074" max="1280" width="2.5" style="528"/>
    <col min="1281" max="1329" width="2.5" style="528" customWidth="1"/>
    <col min="1330" max="1536" width="2.5" style="528"/>
    <col min="1537" max="1585" width="2.5" style="528" customWidth="1"/>
    <col min="1586" max="1792" width="2.5" style="528"/>
    <col min="1793" max="1841" width="2.5" style="528" customWidth="1"/>
    <col min="1842" max="2048" width="2.5" style="528"/>
    <col min="2049" max="2097" width="2.5" style="528" customWidth="1"/>
    <col min="2098" max="2304" width="2.5" style="528"/>
    <col min="2305" max="2353" width="2.5" style="528" customWidth="1"/>
    <col min="2354" max="2560" width="2.5" style="528"/>
    <col min="2561" max="2609" width="2.5" style="528" customWidth="1"/>
    <col min="2610" max="2816" width="2.5" style="528"/>
    <col min="2817" max="2865" width="2.5" style="528" customWidth="1"/>
    <col min="2866" max="3072" width="2.5" style="528"/>
    <col min="3073" max="3121" width="2.5" style="528" customWidth="1"/>
    <col min="3122" max="3328" width="2.5" style="528"/>
    <col min="3329" max="3377" width="2.5" style="528" customWidth="1"/>
    <col min="3378" max="3584" width="2.5" style="528"/>
    <col min="3585" max="3633" width="2.5" style="528" customWidth="1"/>
    <col min="3634" max="3840" width="2.5" style="528"/>
    <col min="3841" max="3889" width="2.5" style="528" customWidth="1"/>
    <col min="3890" max="4096" width="2.5" style="528"/>
    <col min="4097" max="4145" width="2.5" style="528" customWidth="1"/>
    <col min="4146" max="4352" width="2.5" style="528"/>
    <col min="4353" max="4401" width="2.5" style="528" customWidth="1"/>
    <col min="4402" max="4608" width="2.5" style="528"/>
    <col min="4609" max="4657" width="2.5" style="528" customWidth="1"/>
    <col min="4658" max="4864" width="2.5" style="528"/>
    <col min="4865" max="4913" width="2.5" style="528" customWidth="1"/>
    <col min="4914" max="5120" width="2.5" style="528"/>
    <col min="5121" max="5169" width="2.5" style="528" customWidth="1"/>
    <col min="5170" max="5376" width="2.5" style="528"/>
    <col min="5377" max="5425" width="2.5" style="528" customWidth="1"/>
    <col min="5426" max="5632" width="2.5" style="528"/>
    <col min="5633" max="5681" width="2.5" style="528" customWidth="1"/>
    <col min="5682" max="5888" width="2.5" style="528"/>
    <col min="5889" max="5937" width="2.5" style="528" customWidth="1"/>
    <col min="5938" max="6144" width="2.5" style="528"/>
    <col min="6145" max="6193" width="2.5" style="528" customWidth="1"/>
    <col min="6194" max="6400" width="2.5" style="528"/>
    <col min="6401" max="6449" width="2.5" style="528" customWidth="1"/>
    <col min="6450" max="6656" width="2.5" style="528"/>
    <col min="6657" max="6705" width="2.5" style="528" customWidth="1"/>
    <col min="6706" max="6912" width="2.5" style="528"/>
    <col min="6913" max="6961" width="2.5" style="528" customWidth="1"/>
    <col min="6962" max="7168" width="2.5" style="528"/>
    <col min="7169" max="7217" width="2.5" style="528" customWidth="1"/>
    <col min="7218" max="7424" width="2.5" style="528"/>
    <col min="7425" max="7473" width="2.5" style="528" customWidth="1"/>
    <col min="7474" max="7680" width="2.5" style="528"/>
    <col min="7681" max="7729" width="2.5" style="528" customWidth="1"/>
    <col min="7730" max="7936" width="2.5" style="528"/>
    <col min="7937" max="7985" width="2.5" style="528" customWidth="1"/>
    <col min="7986" max="8192" width="2.5" style="528"/>
    <col min="8193" max="8241" width="2.5" style="528" customWidth="1"/>
    <col min="8242" max="8448" width="2.5" style="528"/>
    <col min="8449" max="8497" width="2.5" style="528" customWidth="1"/>
    <col min="8498" max="8704" width="2.5" style="528"/>
    <col min="8705" max="8753" width="2.5" style="528" customWidth="1"/>
    <col min="8754" max="8960" width="2.5" style="528"/>
    <col min="8961" max="9009" width="2.5" style="528" customWidth="1"/>
    <col min="9010" max="9216" width="2.5" style="528"/>
    <col min="9217" max="9265" width="2.5" style="528" customWidth="1"/>
    <col min="9266" max="9472" width="2.5" style="528"/>
    <col min="9473" max="9521" width="2.5" style="528" customWidth="1"/>
    <col min="9522" max="9728" width="2.5" style="528"/>
    <col min="9729" max="9777" width="2.5" style="528" customWidth="1"/>
    <col min="9778" max="9984" width="2.5" style="528"/>
    <col min="9985" max="10033" width="2.5" style="528" customWidth="1"/>
    <col min="10034" max="10240" width="2.5" style="528"/>
    <col min="10241" max="10289" width="2.5" style="528" customWidth="1"/>
    <col min="10290" max="10496" width="2.5" style="528"/>
    <col min="10497" max="10545" width="2.5" style="528" customWidth="1"/>
    <col min="10546" max="10752" width="2.5" style="528"/>
    <col min="10753" max="10801" width="2.5" style="528" customWidth="1"/>
    <col min="10802" max="11008" width="2.5" style="528"/>
    <col min="11009" max="11057" width="2.5" style="528" customWidth="1"/>
    <col min="11058" max="11264" width="2.5" style="528"/>
    <col min="11265" max="11313" width="2.5" style="528" customWidth="1"/>
    <col min="11314" max="11520" width="2.5" style="528"/>
    <col min="11521" max="11569" width="2.5" style="528" customWidth="1"/>
    <col min="11570" max="11776" width="2.5" style="528"/>
    <col min="11777" max="11825" width="2.5" style="528" customWidth="1"/>
    <col min="11826" max="12032" width="2.5" style="528"/>
    <col min="12033" max="12081" width="2.5" style="528" customWidth="1"/>
    <col min="12082" max="12288" width="2.5" style="528"/>
    <col min="12289" max="12337" width="2.5" style="528" customWidth="1"/>
    <col min="12338" max="12544" width="2.5" style="528"/>
    <col min="12545" max="12593" width="2.5" style="528" customWidth="1"/>
    <col min="12594" max="12800" width="2.5" style="528"/>
    <col min="12801" max="12849" width="2.5" style="528" customWidth="1"/>
    <col min="12850" max="13056" width="2.5" style="528"/>
    <col min="13057" max="13105" width="2.5" style="528" customWidth="1"/>
    <col min="13106" max="13312" width="2.5" style="528"/>
    <col min="13313" max="13361" width="2.5" style="528" customWidth="1"/>
    <col min="13362" max="13568" width="2.5" style="528"/>
    <col min="13569" max="13617" width="2.5" style="528" customWidth="1"/>
    <col min="13618" max="13824" width="2.5" style="528"/>
    <col min="13825" max="13873" width="2.5" style="528" customWidth="1"/>
    <col min="13874" max="14080" width="2.5" style="528"/>
    <col min="14081" max="14129" width="2.5" style="528" customWidth="1"/>
    <col min="14130" max="14336" width="2.5" style="528"/>
    <col min="14337" max="14385" width="2.5" style="528" customWidth="1"/>
    <col min="14386" max="14592" width="2.5" style="528"/>
    <col min="14593" max="14641" width="2.5" style="528" customWidth="1"/>
    <col min="14642" max="14848" width="2.5" style="528"/>
    <col min="14849" max="14897" width="2.5" style="528" customWidth="1"/>
    <col min="14898" max="15104" width="2.5" style="528"/>
    <col min="15105" max="15153" width="2.5" style="528" customWidth="1"/>
    <col min="15154" max="15360" width="2.5" style="528"/>
    <col min="15361" max="15409" width="2.5" style="528" customWidth="1"/>
    <col min="15410" max="15616" width="2.5" style="528"/>
    <col min="15617" max="15665" width="2.5" style="528" customWidth="1"/>
    <col min="15666" max="15872" width="2.5" style="528"/>
    <col min="15873" max="15921" width="2.5" style="528" customWidth="1"/>
    <col min="15922" max="16128" width="2.5" style="528"/>
    <col min="16129" max="16177" width="2.5" style="528" customWidth="1"/>
    <col min="16178" max="16384" width="2.5" style="528"/>
  </cols>
  <sheetData>
    <row r="1" spans="1:36" ht="13.5" customHeight="1" x14ac:dyDescent="0.4">
      <c r="A1" s="186" t="s">
        <v>1007</v>
      </c>
      <c r="B1" s="527"/>
      <c r="C1" s="527"/>
      <c r="D1" s="527"/>
      <c r="E1" s="527"/>
      <c r="F1" s="527"/>
      <c r="G1" s="527"/>
      <c r="H1" s="527"/>
      <c r="I1" s="527"/>
      <c r="J1" s="527"/>
      <c r="K1" s="527"/>
      <c r="L1" s="527"/>
      <c r="M1" s="527"/>
      <c r="N1" s="527"/>
      <c r="O1" s="527"/>
      <c r="P1" s="527"/>
      <c r="Q1" s="527"/>
      <c r="R1" s="527"/>
      <c r="S1" s="527"/>
      <c r="T1" s="527"/>
      <c r="U1" s="527"/>
      <c r="V1" s="527"/>
      <c r="W1" s="527"/>
      <c r="X1" s="527"/>
      <c r="Y1" s="527"/>
      <c r="Z1" s="527"/>
      <c r="AA1" s="527"/>
      <c r="AB1" s="527"/>
      <c r="AC1" s="527"/>
      <c r="AD1" s="527"/>
      <c r="AE1" s="527"/>
      <c r="AF1" s="527"/>
      <c r="AG1" s="527"/>
      <c r="AH1" s="527"/>
      <c r="AI1" s="527"/>
      <c r="AJ1" s="527"/>
    </row>
    <row r="2" spans="1:36" ht="13.5" customHeight="1" thickBot="1" x14ac:dyDescent="0.2">
      <c r="A2" s="527"/>
      <c r="B2" s="527"/>
      <c r="C2" s="527"/>
      <c r="D2" s="529"/>
      <c r="E2" s="527"/>
      <c r="F2" s="527"/>
      <c r="G2" s="527"/>
      <c r="H2" s="527"/>
      <c r="I2" s="527"/>
      <c r="J2" s="527"/>
      <c r="K2" s="527"/>
      <c r="L2" s="527"/>
      <c r="M2" s="527"/>
      <c r="N2" s="527"/>
      <c r="O2" s="527"/>
      <c r="P2" s="527"/>
      <c r="Q2" s="527"/>
      <c r="R2" s="527"/>
      <c r="S2" s="527"/>
      <c r="T2" s="527"/>
      <c r="U2" s="527"/>
      <c r="V2" s="527"/>
      <c r="W2" s="527"/>
      <c r="X2" s="527"/>
      <c r="Y2" s="527"/>
      <c r="Z2" s="527"/>
      <c r="AA2" s="1266" t="s">
        <v>159</v>
      </c>
      <c r="AB2" s="1267"/>
      <c r="AC2" s="1267"/>
      <c r="AD2" s="1268"/>
      <c r="AE2" s="2514" t="s">
        <v>160</v>
      </c>
      <c r="AF2" s="2514"/>
      <c r="AG2" s="2514"/>
      <c r="AH2" s="2514"/>
      <c r="AI2" s="2514"/>
      <c r="AJ2" s="2514"/>
    </row>
    <row r="3" spans="1:36" ht="13.5" hidden="1" customHeight="1" thickBot="1" x14ac:dyDescent="0.45">
      <c r="A3" s="527"/>
      <c r="B3" s="527"/>
      <c r="C3" s="527"/>
      <c r="D3" s="530"/>
      <c r="E3" s="527"/>
      <c r="F3" s="527"/>
      <c r="G3" s="527"/>
      <c r="H3" s="527"/>
      <c r="I3" s="527"/>
      <c r="J3" s="527"/>
      <c r="K3" s="527"/>
      <c r="L3" s="527"/>
      <c r="M3" s="527"/>
      <c r="N3" s="527"/>
      <c r="O3" s="527"/>
      <c r="P3" s="527"/>
      <c r="Q3" s="527"/>
      <c r="R3" s="527"/>
      <c r="S3" s="527"/>
      <c r="T3" s="527"/>
      <c r="U3" s="527"/>
      <c r="V3" s="527"/>
      <c r="W3" s="527"/>
      <c r="X3" s="527"/>
      <c r="Y3" s="527"/>
      <c r="Z3" s="527"/>
      <c r="AA3" s="527"/>
      <c r="AB3" s="527"/>
      <c r="AC3" s="527"/>
      <c r="AD3" s="527"/>
      <c r="AE3" s="531"/>
      <c r="AF3" s="531"/>
      <c r="AG3" s="531"/>
      <c r="AH3" s="531"/>
      <c r="AI3" s="532"/>
      <c r="AJ3" s="532"/>
    </row>
    <row r="4" spans="1:36" ht="13.5" customHeight="1" x14ac:dyDescent="0.4">
      <c r="A4" s="1241" t="s">
        <v>314</v>
      </c>
      <c r="B4" s="1242"/>
      <c r="C4" s="1245" t="s">
        <v>843</v>
      </c>
      <c r="D4" s="1245"/>
      <c r="E4" s="1245"/>
      <c r="F4" s="1245"/>
      <c r="G4" s="1245"/>
      <c r="H4" s="1245"/>
      <c r="I4" s="1463" t="str">
        <f>IF([2]様式第１号!S42=14,IF([2]様式第１号!G35&lt;&gt;"",[2]様式第１号!G35,""),"")</f>
        <v/>
      </c>
      <c r="J4" s="1464"/>
      <c r="K4" s="1464"/>
      <c r="L4" s="1464"/>
      <c r="M4" s="1464"/>
      <c r="N4" s="1464"/>
      <c r="O4" s="1464"/>
      <c r="P4" s="1464"/>
      <c r="Q4" s="1464"/>
      <c r="R4" s="1464"/>
      <c r="S4" s="1464"/>
      <c r="T4" s="1464"/>
      <c r="U4" s="1464"/>
      <c r="V4" s="1464"/>
      <c r="W4" s="1464"/>
      <c r="X4" s="1464"/>
      <c r="Y4" s="1464"/>
      <c r="Z4" s="1464"/>
      <c r="AA4" s="1464"/>
      <c r="AB4" s="1464"/>
      <c r="AC4" s="1464"/>
      <c r="AD4" s="1464"/>
      <c r="AE4" s="1464"/>
      <c r="AF4" s="1464"/>
      <c r="AG4" s="1464"/>
      <c r="AH4" s="1464"/>
      <c r="AI4" s="1464"/>
      <c r="AJ4" s="1465"/>
    </row>
    <row r="5" spans="1:36" ht="18" customHeight="1" x14ac:dyDescent="0.4">
      <c r="A5" s="1243"/>
      <c r="B5" s="1244"/>
      <c r="C5" s="1249" t="s">
        <v>317</v>
      </c>
      <c r="D5" s="1249"/>
      <c r="E5" s="1249"/>
      <c r="F5" s="1249"/>
      <c r="G5" s="1249"/>
      <c r="H5" s="1249"/>
      <c r="I5" s="1466" t="str">
        <f>IF([2]様式第１号!S42=14,IF([2]様式第１号!G36&lt;&gt;"",[2]様式第１号!G36,""),"")</f>
        <v/>
      </c>
      <c r="J5" s="1467"/>
      <c r="K5" s="1467"/>
      <c r="L5" s="1467"/>
      <c r="M5" s="1467"/>
      <c r="N5" s="1467"/>
      <c r="O5" s="1467"/>
      <c r="P5" s="1467"/>
      <c r="Q5" s="1467"/>
      <c r="R5" s="1467"/>
      <c r="S5" s="1467"/>
      <c r="T5" s="1467"/>
      <c r="U5" s="1467"/>
      <c r="V5" s="1467"/>
      <c r="W5" s="1467"/>
      <c r="X5" s="1467"/>
      <c r="Y5" s="1467"/>
      <c r="Z5" s="1467"/>
      <c r="AA5" s="1467"/>
      <c r="AB5" s="1467"/>
      <c r="AC5" s="1467"/>
      <c r="AD5" s="1467"/>
      <c r="AE5" s="1467"/>
      <c r="AF5" s="1467"/>
      <c r="AG5" s="1467"/>
      <c r="AH5" s="1467"/>
      <c r="AI5" s="1467"/>
      <c r="AJ5" s="1468"/>
    </row>
    <row r="6" spans="1:36" ht="13.5" customHeight="1" x14ac:dyDescent="0.4">
      <c r="A6" s="1243"/>
      <c r="B6" s="1244"/>
      <c r="C6" s="1253" t="s">
        <v>318</v>
      </c>
      <c r="D6" s="1253"/>
      <c r="E6" s="1253"/>
      <c r="F6" s="1253"/>
      <c r="G6" s="1253"/>
      <c r="H6" s="1253"/>
      <c r="I6" s="1254" t="s">
        <v>180</v>
      </c>
      <c r="J6" s="1255"/>
      <c r="K6" s="1469" t="str">
        <f>IF([2]様式第１号!S42=14,IF([2]様式第１号!H37&lt;&gt;"",[2]様式第１号!H37,""),"")</f>
        <v/>
      </c>
      <c r="L6" s="1469"/>
      <c r="M6" s="1469"/>
      <c r="N6" s="1469"/>
      <c r="O6" s="1469"/>
      <c r="P6" s="1470"/>
      <c r="Q6" s="846" t="s">
        <v>319</v>
      </c>
      <c r="R6" s="847"/>
      <c r="S6" s="847"/>
      <c r="T6" s="847"/>
      <c r="U6" s="847"/>
      <c r="V6" s="847"/>
      <c r="W6" s="847"/>
      <c r="X6" s="847"/>
      <c r="Y6" s="847"/>
      <c r="Z6" s="847"/>
      <c r="AA6" s="847"/>
      <c r="AB6" s="847"/>
      <c r="AC6" s="847"/>
      <c r="AD6" s="847"/>
      <c r="AE6" s="847"/>
      <c r="AF6" s="847"/>
      <c r="AG6" s="847"/>
      <c r="AH6" s="847"/>
      <c r="AI6" s="847"/>
      <c r="AJ6" s="848"/>
    </row>
    <row r="7" spans="1:36" ht="18" customHeight="1" x14ac:dyDescent="0.4">
      <c r="A7" s="1243"/>
      <c r="B7" s="1244"/>
      <c r="C7" s="1253"/>
      <c r="D7" s="1253"/>
      <c r="E7" s="1253"/>
      <c r="F7" s="1253"/>
      <c r="G7" s="1253"/>
      <c r="H7" s="1253"/>
      <c r="I7" s="1471" t="str">
        <f>IF([2]様式第１号!S42=14,IF([2]様式第１号!G38&lt;&gt;"",[2]様式第１号!G38,""),"")</f>
        <v/>
      </c>
      <c r="J7" s="1471"/>
      <c r="K7" s="1471"/>
      <c r="L7" s="1471"/>
      <c r="M7" s="1471"/>
      <c r="N7" s="1471"/>
      <c r="O7" s="1471"/>
      <c r="P7" s="1471"/>
      <c r="Q7" s="1471"/>
      <c r="R7" s="1471"/>
      <c r="S7" s="1471"/>
      <c r="T7" s="1471"/>
      <c r="U7" s="1471"/>
      <c r="V7" s="1471"/>
      <c r="W7" s="1471"/>
      <c r="X7" s="1471"/>
      <c r="Y7" s="1471"/>
      <c r="Z7" s="1471"/>
      <c r="AA7" s="1471"/>
      <c r="AB7" s="1471"/>
      <c r="AC7" s="1471"/>
      <c r="AD7" s="1471"/>
      <c r="AE7" s="1471"/>
      <c r="AF7" s="1471"/>
      <c r="AG7" s="1471"/>
      <c r="AH7" s="1471"/>
      <c r="AI7" s="1471"/>
      <c r="AJ7" s="1472"/>
    </row>
    <row r="8" spans="1:36" ht="18" customHeight="1" x14ac:dyDescent="0.4">
      <c r="A8" s="1243"/>
      <c r="B8" s="1244"/>
      <c r="C8" s="1253"/>
      <c r="D8" s="1253"/>
      <c r="E8" s="1253"/>
      <c r="F8" s="1253"/>
      <c r="G8" s="1253"/>
      <c r="H8" s="1253"/>
      <c r="I8" s="1743" t="str">
        <f>IF([2]様式第１号!S42=14,IF([2]様式第１号!G39&lt;&gt;"",[2]様式第１号!G39,""),"")</f>
        <v/>
      </c>
      <c r="J8" s="1743"/>
      <c r="K8" s="1743"/>
      <c r="L8" s="1743"/>
      <c r="M8" s="1743"/>
      <c r="N8" s="1743"/>
      <c r="O8" s="1743"/>
      <c r="P8" s="1743"/>
      <c r="Q8" s="1743"/>
      <c r="R8" s="1743"/>
      <c r="S8" s="1743"/>
      <c r="T8" s="1743"/>
      <c r="U8" s="1743"/>
      <c r="V8" s="1743"/>
      <c r="W8" s="1743"/>
      <c r="X8" s="1743"/>
      <c r="Y8" s="1743"/>
      <c r="Z8" s="1743"/>
      <c r="AA8" s="1743"/>
      <c r="AB8" s="1743"/>
      <c r="AC8" s="1743"/>
      <c r="AD8" s="1743"/>
      <c r="AE8" s="1743"/>
      <c r="AF8" s="1743"/>
      <c r="AG8" s="1743"/>
      <c r="AH8" s="1743"/>
      <c r="AI8" s="1743"/>
      <c r="AJ8" s="1744"/>
    </row>
    <row r="9" spans="1:36" ht="13.5" customHeight="1" x14ac:dyDescent="0.4">
      <c r="A9" s="1243"/>
      <c r="B9" s="1244"/>
      <c r="C9" s="1253" t="s">
        <v>320</v>
      </c>
      <c r="D9" s="1253"/>
      <c r="E9" s="1253"/>
      <c r="F9" s="1253"/>
      <c r="G9" s="1253"/>
      <c r="H9" s="1253"/>
      <c r="I9" s="1253" t="s">
        <v>183</v>
      </c>
      <c r="J9" s="1253"/>
      <c r="K9" s="1253"/>
      <c r="L9" s="1253"/>
      <c r="M9" s="1262" t="s">
        <v>160</v>
      </c>
      <c r="N9" s="1262"/>
      <c r="O9" s="1262"/>
      <c r="P9" s="1262"/>
      <c r="Q9" s="1262"/>
      <c r="R9" s="1262"/>
      <c r="S9" s="1262"/>
      <c r="T9" s="1262"/>
      <c r="U9" s="1262"/>
      <c r="V9" s="1262"/>
      <c r="W9" s="1253" t="s">
        <v>321</v>
      </c>
      <c r="X9" s="1253"/>
      <c r="Y9" s="1253"/>
      <c r="Z9" s="1253"/>
      <c r="AA9" s="1263" t="s">
        <v>160</v>
      </c>
      <c r="AB9" s="1264"/>
      <c r="AC9" s="1264"/>
      <c r="AD9" s="1264"/>
      <c r="AE9" s="1264"/>
      <c r="AF9" s="1264"/>
      <c r="AG9" s="1264"/>
      <c r="AH9" s="1264"/>
      <c r="AI9" s="1264"/>
      <c r="AJ9" s="1265"/>
    </row>
    <row r="10" spans="1:36" ht="18" customHeight="1" x14ac:dyDescent="0.4">
      <c r="A10" s="1272" t="s">
        <v>322</v>
      </c>
      <c r="B10" s="1273"/>
      <c r="C10" s="1273"/>
      <c r="D10" s="1273"/>
      <c r="E10" s="1273"/>
      <c r="F10" s="1273"/>
      <c r="G10" s="1273"/>
      <c r="H10" s="1273"/>
      <c r="I10" s="1273"/>
      <c r="J10" s="1273"/>
      <c r="K10" s="1273"/>
      <c r="L10" s="1273"/>
      <c r="M10" s="1273"/>
      <c r="N10" s="1273"/>
      <c r="O10" s="1273"/>
      <c r="P10" s="1273"/>
      <c r="Q10" s="1273"/>
      <c r="R10" s="1273"/>
      <c r="S10" s="1273"/>
      <c r="T10" s="1273"/>
      <c r="U10" s="1273"/>
      <c r="V10" s="1273"/>
      <c r="W10" s="1745"/>
      <c r="X10" s="1745"/>
      <c r="Y10" s="1745"/>
      <c r="Z10" s="1745"/>
      <c r="AA10" s="1745"/>
      <c r="AB10" s="1745"/>
      <c r="AC10" s="1745"/>
      <c r="AD10" s="1745"/>
      <c r="AE10" s="1745"/>
      <c r="AF10" s="1745"/>
      <c r="AG10" s="1745"/>
      <c r="AH10" s="1745"/>
      <c r="AI10" s="1745"/>
      <c r="AJ10" s="1746"/>
    </row>
    <row r="11" spans="1:36" ht="13.5" customHeight="1" x14ac:dyDescent="0.4">
      <c r="A11" s="1277" t="s">
        <v>323</v>
      </c>
      <c r="B11" s="1738"/>
      <c r="C11" s="1283" t="s">
        <v>315</v>
      </c>
      <c r="D11" s="1283"/>
      <c r="E11" s="1283"/>
      <c r="F11" s="1283"/>
      <c r="G11" s="1283"/>
      <c r="H11" s="1283"/>
      <c r="I11" s="1284"/>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1286"/>
    </row>
    <row r="12" spans="1:36" ht="18" customHeight="1" x14ac:dyDescent="0.4">
      <c r="A12" s="1279"/>
      <c r="B12" s="1558"/>
      <c r="C12" s="1249" t="s">
        <v>325</v>
      </c>
      <c r="D12" s="1249"/>
      <c r="E12" s="1249"/>
      <c r="F12" s="1249"/>
      <c r="G12" s="1249"/>
      <c r="H12" s="1249"/>
      <c r="I12" s="1287"/>
      <c r="J12" s="1288"/>
      <c r="K12" s="1288"/>
      <c r="L12" s="1288"/>
      <c r="M12" s="1288"/>
      <c r="N12" s="1288"/>
      <c r="O12" s="1288"/>
      <c r="P12" s="1288"/>
      <c r="Q12" s="1288"/>
      <c r="R12" s="1288"/>
      <c r="S12" s="1288"/>
      <c r="T12" s="1288"/>
      <c r="U12" s="1288"/>
      <c r="V12" s="1288"/>
      <c r="W12" s="1288"/>
      <c r="X12" s="1288"/>
      <c r="Y12" s="1288"/>
      <c r="Z12" s="1288"/>
      <c r="AA12" s="1288"/>
      <c r="AB12" s="1288"/>
      <c r="AC12" s="1288"/>
      <c r="AD12" s="1288"/>
      <c r="AE12" s="1288"/>
      <c r="AF12" s="1288"/>
      <c r="AG12" s="1288"/>
      <c r="AH12" s="1288"/>
      <c r="AI12" s="1288"/>
      <c r="AJ12" s="1289"/>
    </row>
    <row r="13" spans="1:36" ht="13.5" customHeight="1" x14ac:dyDescent="0.4">
      <c r="A13" s="1279"/>
      <c r="B13" s="1558"/>
      <c r="C13" s="1253" t="s">
        <v>326</v>
      </c>
      <c r="D13" s="1253"/>
      <c r="E13" s="1253"/>
      <c r="F13" s="1253"/>
      <c r="G13" s="1253"/>
      <c r="H13" s="1253"/>
      <c r="I13" s="1254" t="s">
        <v>180</v>
      </c>
      <c r="J13" s="1255"/>
      <c r="K13" s="1290"/>
      <c r="L13" s="1290"/>
      <c r="M13" s="1290"/>
      <c r="N13" s="1290"/>
      <c r="O13" s="1290"/>
      <c r="P13" s="1291"/>
      <c r="Q13" s="846" t="s">
        <v>319</v>
      </c>
      <c r="R13" s="847"/>
      <c r="S13" s="847"/>
      <c r="T13" s="847"/>
      <c r="U13" s="847"/>
      <c r="V13" s="847"/>
      <c r="W13" s="847"/>
      <c r="X13" s="847"/>
      <c r="Y13" s="847"/>
      <c r="Z13" s="847"/>
      <c r="AA13" s="847"/>
      <c r="AB13" s="847"/>
      <c r="AC13" s="847"/>
      <c r="AD13" s="847"/>
      <c r="AE13" s="847"/>
      <c r="AF13" s="847"/>
      <c r="AG13" s="847"/>
      <c r="AH13" s="847"/>
      <c r="AI13" s="847"/>
      <c r="AJ13" s="848"/>
    </row>
    <row r="14" spans="1:36" ht="18" customHeight="1" x14ac:dyDescent="0.4">
      <c r="A14" s="1279"/>
      <c r="B14" s="1558"/>
      <c r="C14" s="1253"/>
      <c r="D14" s="1253"/>
      <c r="E14" s="1253"/>
      <c r="F14" s="1253"/>
      <c r="G14" s="1253"/>
      <c r="H14" s="1253"/>
      <c r="I14" s="1292" t="s">
        <v>160</v>
      </c>
      <c r="J14" s="1293"/>
      <c r="K14" s="1293"/>
      <c r="L14" s="1293"/>
      <c r="M14" s="1293"/>
      <c r="N14" s="1293"/>
      <c r="O14" s="1293"/>
      <c r="P14" s="1293"/>
      <c r="Q14" s="1293"/>
      <c r="R14" s="1293"/>
      <c r="S14" s="1293"/>
      <c r="T14" s="1293"/>
      <c r="U14" s="1293"/>
      <c r="V14" s="1293"/>
      <c r="W14" s="1293"/>
      <c r="X14" s="1293"/>
      <c r="Y14" s="1293"/>
      <c r="Z14" s="1293"/>
      <c r="AA14" s="1293"/>
      <c r="AB14" s="1293"/>
      <c r="AC14" s="1293"/>
      <c r="AD14" s="1293"/>
      <c r="AE14" s="1293"/>
      <c r="AF14" s="1293"/>
      <c r="AG14" s="1293"/>
      <c r="AH14" s="1293"/>
      <c r="AI14" s="1293"/>
      <c r="AJ14" s="1294"/>
    </row>
    <row r="15" spans="1:36" ht="18" customHeight="1" x14ac:dyDescent="0.4">
      <c r="A15" s="1279"/>
      <c r="B15" s="1558"/>
      <c r="C15" s="1253"/>
      <c r="D15" s="1253"/>
      <c r="E15" s="1253"/>
      <c r="F15" s="1253"/>
      <c r="G15" s="1253"/>
      <c r="H15" s="1253"/>
      <c r="I15" s="1295" t="s">
        <v>160</v>
      </c>
      <c r="J15" s="1295"/>
      <c r="K15" s="1295"/>
      <c r="L15" s="1295"/>
      <c r="M15" s="1295"/>
      <c r="N15" s="1295"/>
      <c r="O15" s="1295"/>
      <c r="P15" s="1295"/>
      <c r="Q15" s="1295"/>
      <c r="R15" s="1295"/>
      <c r="S15" s="1295"/>
      <c r="T15" s="1295"/>
      <c r="U15" s="1295"/>
      <c r="V15" s="1295"/>
      <c r="W15" s="1295"/>
      <c r="X15" s="1295"/>
      <c r="Y15" s="1295"/>
      <c r="Z15" s="1295"/>
      <c r="AA15" s="1295"/>
      <c r="AB15" s="1295"/>
      <c r="AC15" s="1295"/>
      <c r="AD15" s="1295"/>
      <c r="AE15" s="1295"/>
      <c r="AF15" s="1295"/>
      <c r="AG15" s="1295"/>
      <c r="AH15" s="1295"/>
      <c r="AI15" s="1295"/>
      <c r="AJ15" s="1296"/>
    </row>
    <row r="16" spans="1:36" ht="18" customHeight="1" x14ac:dyDescent="0.4">
      <c r="A16" s="1279"/>
      <c r="B16" s="1558"/>
      <c r="C16" s="1441" t="s">
        <v>1008</v>
      </c>
      <c r="D16" s="1475"/>
      <c r="E16" s="1475"/>
      <c r="F16" s="1475"/>
      <c r="G16" s="1475"/>
      <c r="H16" s="1475"/>
      <c r="I16" s="1475"/>
      <c r="J16" s="1475"/>
      <c r="K16" s="1475"/>
      <c r="L16" s="1475"/>
      <c r="M16" s="1475"/>
      <c r="N16" s="1475"/>
      <c r="O16" s="1475"/>
      <c r="P16" s="1475"/>
      <c r="Q16" s="1475"/>
      <c r="R16" s="1475"/>
      <c r="S16" s="1475"/>
      <c r="T16" s="1475"/>
      <c r="U16" s="1475"/>
      <c r="V16" s="1476"/>
      <c r="W16" s="2733">
        <v>2</v>
      </c>
      <c r="X16" s="2734"/>
      <c r="Y16" s="2734"/>
      <c r="Z16" s="2734"/>
      <c r="AA16" s="2734"/>
      <c r="AB16" s="2734"/>
      <c r="AC16" s="2734"/>
      <c r="AD16" s="2734"/>
      <c r="AE16" s="2734"/>
      <c r="AF16" s="2734"/>
      <c r="AG16" s="2734"/>
      <c r="AH16" s="2734"/>
      <c r="AI16" s="2734"/>
      <c r="AJ16" s="2736"/>
    </row>
    <row r="17" spans="1:44" ht="18" customHeight="1" x14ac:dyDescent="0.4">
      <c r="A17" s="1279"/>
      <c r="B17" s="1558"/>
      <c r="C17" s="1303" t="s">
        <v>1009</v>
      </c>
      <c r="D17" s="1304"/>
      <c r="E17" s="1304"/>
      <c r="F17" s="1304"/>
      <c r="G17" s="1304"/>
      <c r="H17" s="1304"/>
      <c r="I17" s="1304"/>
      <c r="J17" s="1304"/>
      <c r="K17" s="1304"/>
      <c r="L17" s="1304"/>
      <c r="M17" s="1304"/>
      <c r="N17" s="1305"/>
      <c r="O17" s="1253" t="s">
        <v>329</v>
      </c>
      <c r="P17" s="1253"/>
      <c r="Q17" s="1253"/>
      <c r="R17" s="1253"/>
      <c r="S17" s="1253"/>
      <c r="T17" s="1253"/>
      <c r="U17" s="1253"/>
      <c r="V17" s="1253"/>
      <c r="W17" s="1366"/>
      <c r="X17" s="1367"/>
      <c r="Y17" s="1367"/>
      <c r="Z17" s="1367"/>
      <c r="AA17" s="1367"/>
      <c r="AB17" s="1367"/>
      <c r="AC17" s="1367"/>
      <c r="AD17" s="1367"/>
      <c r="AE17" s="1367"/>
      <c r="AF17" s="1367"/>
      <c r="AG17" s="1367"/>
      <c r="AH17" s="1367"/>
      <c r="AI17" s="1367"/>
      <c r="AJ17" s="1368"/>
    </row>
    <row r="18" spans="1:44" ht="18" customHeight="1" x14ac:dyDescent="0.4">
      <c r="A18" s="1279"/>
      <c r="B18" s="1558"/>
      <c r="C18" s="1306"/>
      <c r="D18" s="1307"/>
      <c r="E18" s="1307"/>
      <c r="F18" s="1307"/>
      <c r="G18" s="1307"/>
      <c r="H18" s="1307"/>
      <c r="I18" s="1307"/>
      <c r="J18" s="1307"/>
      <c r="K18" s="1307"/>
      <c r="L18" s="1307"/>
      <c r="M18" s="1307"/>
      <c r="N18" s="1308"/>
      <c r="O18" s="1312" t="s">
        <v>331</v>
      </c>
      <c r="P18" s="1313"/>
      <c r="Q18" s="1313"/>
      <c r="R18" s="1313"/>
      <c r="S18" s="1313"/>
      <c r="T18" s="1313"/>
      <c r="U18" s="1313"/>
      <c r="V18" s="1314"/>
      <c r="W18" s="2642"/>
      <c r="X18" s="2643"/>
      <c r="Y18" s="2643"/>
      <c r="Z18" s="2643"/>
      <c r="AA18" s="2643"/>
      <c r="AB18" s="2643"/>
      <c r="AC18" s="2643"/>
      <c r="AD18" s="2643"/>
      <c r="AE18" s="2643"/>
      <c r="AF18" s="2643"/>
      <c r="AG18" s="2643"/>
      <c r="AH18" s="2643"/>
      <c r="AI18" s="2643"/>
      <c r="AJ18" s="2644"/>
    </row>
    <row r="19" spans="1:44" ht="18" customHeight="1" x14ac:dyDescent="0.4">
      <c r="A19" s="1281"/>
      <c r="B19" s="1739"/>
      <c r="C19" s="1309"/>
      <c r="D19" s="1310"/>
      <c r="E19" s="1310"/>
      <c r="F19" s="1310"/>
      <c r="G19" s="1310"/>
      <c r="H19" s="1310"/>
      <c r="I19" s="1310"/>
      <c r="J19" s="1310"/>
      <c r="K19" s="1310"/>
      <c r="L19" s="1310"/>
      <c r="M19" s="1310"/>
      <c r="N19" s="1311"/>
      <c r="O19" s="1318" t="s">
        <v>332</v>
      </c>
      <c r="P19" s="1319"/>
      <c r="Q19" s="1319"/>
      <c r="R19" s="1319"/>
      <c r="S19" s="1319"/>
      <c r="T19" s="1319"/>
      <c r="U19" s="1319"/>
      <c r="V19" s="1320"/>
      <c r="W19" s="2645"/>
      <c r="X19" s="2646"/>
      <c r="Y19" s="2646"/>
      <c r="Z19" s="2646"/>
      <c r="AA19" s="2646"/>
      <c r="AB19" s="2646"/>
      <c r="AC19" s="2646"/>
      <c r="AD19" s="2646"/>
      <c r="AE19" s="2646"/>
      <c r="AF19" s="2646"/>
      <c r="AG19" s="2646"/>
      <c r="AH19" s="2646"/>
      <c r="AI19" s="2646"/>
      <c r="AJ19" s="2647"/>
    </row>
    <row r="20" spans="1:44" ht="18" customHeight="1" x14ac:dyDescent="0.4">
      <c r="A20" s="1497" t="s">
        <v>1010</v>
      </c>
      <c r="B20" s="1475"/>
      <c r="C20" s="1475"/>
      <c r="D20" s="1475"/>
      <c r="E20" s="1475"/>
      <c r="F20" s="1475"/>
      <c r="G20" s="1475"/>
      <c r="H20" s="1476"/>
      <c r="I20" s="2879"/>
      <c r="J20" s="2880"/>
      <c r="K20" s="2880"/>
      <c r="L20" s="2880"/>
      <c r="M20" s="2880"/>
      <c r="N20" s="2880"/>
      <c r="O20" s="2881" t="s">
        <v>409</v>
      </c>
      <c r="P20" s="2881"/>
      <c r="Q20" s="2881"/>
      <c r="R20" s="2881"/>
      <c r="S20" s="2881"/>
      <c r="T20" s="2881"/>
      <c r="U20" s="2881"/>
      <c r="V20" s="2881"/>
      <c r="W20" s="2881"/>
      <c r="X20" s="2881"/>
      <c r="Y20" s="2881"/>
      <c r="Z20" s="2881"/>
      <c r="AA20" s="2881"/>
      <c r="AB20" s="2881"/>
      <c r="AC20" s="2881"/>
      <c r="AD20" s="2881"/>
      <c r="AE20" s="2881"/>
      <c r="AF20" s="2881"/>
      <c r="AG20" s="2881"/>
      <c r="AH20" s="2881"/>
      <c r="AI20" s="2881"/>
      <c r="AJ20" s="2882"/>
    </row>
    <row r="21" spans="1:44" ht="18" customHeight="1" x14ac:dyDescent="0.4">
      <c r="A21" s="1477" t="s">
        <v>334</v>
      </c>
      <c r="B21" s="1323"/>
      <c r="C21" s="1328" t="s">
        <v>335</v>
      </c>
      <c r="D21" s="1329"/>
      <c r="E21" s="1329"/>
      <c r="F21" s="1329"/>
      <c r="G21" s="1329"/>
      <c r="H21" s="1330"/>
      <c r="I21" s="2653" t="s">
        <v>333</v>
      </c>
      <c r="J21" s="1860"/>
      <c r="K21" s="2654"/>
      <c r="L21" s="2654"/>
      <c r="M21" s="2654"/>
      <c r="N21" s="2655"/>
      <c r="O21" s="2883"/>
      <c r="P21" s="2884"/>
      <c r="Q21" s="2884"/>
      <c r="R21" s="2884"/>
      <c r="S21" s="2884"/>
      <c r="T21" s="2884"/>
      <c r="U21" s="2884"/>
      <c r="V21" s="2884"/>
      <c r="W21" s="2884"/>
      <c r="X21" s="2884"/>
      <c r="Y21" s="2884"/>
      <c r="Z21" s="2884"/>
      <c r="AA21" s="2884"/>
      <c r="AB21" s="2884"/>
      <c r="AC21" s="2884"/>
      <c r="AD21" s="2884"/>
      <c r="AE21" s="2884"/>
      <c r="AF21" s="2884"/>
      <c r="AG21" s="2884"/>
      <c r="AH21" s="2884"/>
      <c r="AI21" s="2884"/>
      <c r="AJ21" s="2885"/>
    </row>
    <row r="22" spans="1:44" ht="18" customHeight="1" x14ac:dyDescent="0.4">
      <c r="A22" s="1324"/>
      <c r="B22" s="1325"/>
      <c r="C22" s="1331"/>
      <c r="D22" s="1332"/>
      <c r="E22" s="1332"/>
      <c r="F22" s="1332"/>
      <c r="G22" s="1332"/>
      <c r="H22" s="1333"/>
      <c r="I22" s="1273" t="s">
        <v>338</v>
      </c>
      <c r="J22" s="1273"/>
      <c r="K22" s="1273"/>
      <c r="L22" s="1273" t="s">
        <v>339</v>
      </c>
      <c r="M22" s="1273"/>
      <c r="N22" s="1273"/>
      <c r="O22" s="2886"/>
      <c r="P22" s="2887"/>
      <c r="Q22" s="2887"/>
      <c r="R22" s="2887"/>
      <c r="S22" s="2887"/>
      <c r="T22" s="2887"/>
      <c r="U22" s="2887"/>
      <c r="V22" s="2887"/>
      <c r="W22" s="2887"/>
      <c r="X22" s="2887"/>
      <c r="Y22" s="2887"/>
      <c r="Z22" s="2887"/>
      <c r="AA22" s="2887"/>
      <c r="AB22" s="2887"/>
      <c r="AC22" s="2887"/>
      <c r="AD22" s="2887"/>
      <c r="AE22" s="2887"/>
      <c r="AF22" s="2887"/>
      <c r="AG22" s="2887"/>
      <c r="AH22" s="2887"/>
      <c r="AI22" s="2887"/>
      <c r="AJ22" s="2888"/>
    </row>
    <row r="23" spans="1:44" ht="18" customHeight="1" x14ac:dyDescent="0.4">
      <c r="A23" s="1324"/>
      <c r="B23" s="1325"/>
      <c r="C23" s="1273" t="s">
        <v>340</v>
      </c>
      <c r="D23" s="1273"/>
      <c r="E23" s="1273"/>
      <c r="F23" s="1273" t="s">
        <v>341</v>
      </c>
      <c r="G23" s="1273"/>
      <c r="H23" s="1273"/>
      <c r="I23" s="1564"/>
      <c r="J23" s="1564"/>
      <c r="K23" s="1564"/>
      <c r="L23" s="1564"/>
      <c r="M23" s="1564"/>
      <c r="N23" s="1564"/>
      <c r="O23" s="2886"/>
      <c r="P23" s="2887"/>
      <c r="Q23" s="2887"/>
      <c r="R23" s="2887"/>
      <c r="S23" s="2887"/>
      <c r="T23" s="2887"/>
      <c r="U23" s="2887"/>
      <c r="V23" s="2887"/>
      <c r="W23" s="2887"/>
      <c r="X23" s="2887"/>
      <c r="Y23" s="2887"/>
      <c r="Z23" s="2887"/>
      <c r="AA23" s="2887"/>
      <c r="AB23" s="2887"/>
      <c r="AC23" s="2887"/>
      <c r="AD23" s="2887"/>
      <c r="AE23" s="2887"/>
      <c r="AF23" s="2887"/>
      <c r="AG23" s="2887"/>
      <c r="AH23" s="2887"/>
      <c r="AI23" s="2887"/>
      <c r="AJ23" s="2888"/>
    </row>
    <row r="24" spans="1:44" ht="18" customHeight="1" x14ac:dyDescent="0.4">
      <c r="A24" s="1324"/>
      <c r="B24" s="1325"/>
      <c r="C24" s="1273"/>
      <c r="D24" s="1273"/>
      <c r="E24" s="1273"/>
      <c r="F24" s="1273" t="s">
        <v>342</v>
      </c>
      <c r="G24" s="1273"/>
      <c r="H24" s="1273"/>
      <c r="I24" s="1564"/>
      <c r="J24" s="1564"/>
      <c r="K24" s="1564"/>
      <c r="L24" s="1564"/>
      <c r="M24" s="1564"/>
      <c r="N24" s="1564"/>
      <c r="O24" s="2886"/>
      <c r="P24" s="2887"/>
      <c r="Q24" s="2887"/>
      <c r="R24" s="2887"/>
      <c r="S24" s="2887"/>
      <c r="T24" s="2887"/>
      <c r="U24" s="2887"/>
      <c r="V24" s="2887"/>
      <c r="W24" s="2887"/>
      <c r="X24" s="2887"/>
      <c r="Y24" s="2887"/>
      <c r="Z24" s="2887"/>
      <c r="AA24" s="2887"/>
      <c r="AB24" s="2887"/>
      <c r="AC24" s="2887"/>
      <c r="AD24" s="2887"/>
      <c r="AE24" s="2887"/>
      <c r="AF24" s="2887"/>
      <c r="AG24" s="2887"/>
      <c r="AH24" s="2887"/>
      <c r="AI24" s="2887"/>
      <c r="AJ24" s="2888"/>
    </row>
    <row r="25" spans="1:44" ht="18" customHeight="1" x14ac:dyDescent="0.4">
      <c r="A25" s="1324"/>
      <c r="B25" s="1325"/>
      <c r="C25" s="1273" t="s">
        <v>343</v>
      </c>
      <c r="D25" s="1273"/>
      <c r="E25" s="1273"/>
      <c r="F25" s="1273"/>
      <c r="G25" s="1273"/>
      <c r="H25" s="1273"/>
      <c r="I25" s="1564"/>
      <c r="J25" s="1564"/>
      <c r="K25" s="1564"/>
      <c r="L25" s="1564"/>
      <c r="M25" s="1564"/>
      <c r="N25" s="1564"/>
      <c r="O25" s="2886"/>
      <c r="P25" s="2887"/>
      <c r="Q25" s="2887"/>
      <c r="R25" s="2887"/>
      <c r="S25" s="2887"/>
      <c r="T25" s="2887"/>
      <c r="U25" s="2887"/>
      <c r="V25" s="2887"/>
      <c r="W25" s="2887"/>
      <c r="X25" s="2887"/>
      <c r="Y25" s="2887"/>
      <c r="Z25" s="2887"/>
      <c r="AA25" s="2887"/>
      <c r="AB25" s="2887"/>
      <c r="AC25" s="2887"/>
      <c r="AD25" s="2887"/>
      <c r="AE25" s="2887"/>
      <c r="AF25" s="2887"/>
      <c r="AG25" s="2887"/>
      <c r="AH25" s="2887"/>
      <c r="AI25" s="2887"/>
      <c r="AJ25" s="2888"/>
    </row>
    <row r="26" spans="1:44" ht="18" customHeight="1" x14ac:dyDescent="0.4">
      <c r="A26" s="1324"/>
      <c r="B26" s="1325"/>
      <c r="C26" s="1352" t="s">
        <v>344</v>
      </c>
      <c r="D26" s="1352"/>
      <c r="E26" s="1352"/>
      <c r="F26" s="1352"/>
      <c r="G26" s="1352"/>
      <c r="H26" s="1352"/>
      <c r="I26" s="1565"/>
      <c r="J26" s="1565"/>
      <c r="K26" s="1565"/>
      <c r="L26" s="1565"/>
      <c r="M26" s="1565"/>
      <c r="N26" s="1565"/>
      <c r="O26" s="2889"/>
      <c r="P26" s="2890"/>
      <c r="Q26" s="2890"/>
      <c r="R26" s="2890"/>
      <c r="S26" s="2890"/>
      <c r="T26" s="2890"/>
      <c r="U26" s="2890"/>
      <c r="V26" s="2890"/>
      <c r="W26" s="2890"/>
      <c r="X26" s="2890"/>
      <c r="Y26" s="2890"/>
      <c r="Z26" s="2890"/>
      <c r="AA26" s="2890"/>
      <c r="AB26" s="2890"/>
      <c r="AC26" s="2890"/>
      <c r="AD26" s="2890"/>
      <c r="AE26" s="2890"/>
      <c r="AF26" s="2890"/>
      <c r="AG26" s="2890"/>
      <c r="AH26" s="2890"/>
      <c r="AI26" s="2890"/>
      <c r="AJ26" s="2891"/>
    </row>
    <row r="27" spans="1:44" ht="18" customHeight="1" x14ac:dyDescent="0.4">
      <c r="A27" s="1322" t="s">
        <v>421</v>
      </c>
      <c r="B27" s="1323"/>
      <c r="C27" s="1913" t="s">
        <v>346</v>
      </c>
      <c r="D27" s="1913"/>
      <c r="E27" s="1913"/>
      <c r="F27" s="1913"/>
      <c r="G27" s="1913"/>
      <c r="H27" s="1913"/>
      <c r="I27" s="1362"/>
      <c r="J27" s="1363"/>
      <c r="K27" s="1363"/>
      <c r="L27" s="1363"/>
      <c r="M27" s="1363"/>
      <c r="N27" s="1363"/>
      <c r="O27" s="1363"/>
      <c r="P27" s="1363"/>
      <c r="Q27" s="1363"/>
      <c r="R27" s="1363"/>
      <c r="S27" s="1363"/>
      <c r="T27" s="1363"/>
      <c r="U27" s="1363"/>
      <c r="V27" s="1363"/>
      <c r="W27" s="1363"/>
      <c r="X27" s="1363"/>
      <c r="Y27" s="1363"/>
      <c r="Z27" s="1363"/>
      <c r="AA27" s="1363"/>
      <c r="AB27" s="1363"/>
      <c r="AC27" s="1363"/>
      <c r="AD27" s="1363"/>
      <c r="AE27" s="1363"/>
      <c r="AF27" s="1363"/>
      <c r="AG27" s="1363"/>
      <c r="AH27" s="1363"/>
      <c r="AI27" s="1363"/>
      <c r="AJ27" s="1364"/>
      <c r="AL27" s="494" t="b">
        <v>0</v>
      </c>
      <c r="AM27" s="494" t="b">
        <v>0</v>
      </c>
      <c r="AN27" s="494" t="b">
        <v>0</v>
      </c>
      <c r="AO27" s="494" t="b">
        <v>0</v>
      </c>
      <c r="AP27" s="494" t="b">
        <v>0</v>
      </c>
      <c r="AQ27" s="494" t="b">
        <v>0</v>
      </c>
      <c r="AR27" s="494" t="b">
        <v>0</v>
      </c>
    </row>
    <row r="28" spans="1:44" ht="18" customHeight="1" x14ac:dyDescent="0.4">
      <c r="A28" s="1324"/>
      <c r="B28" s="1325"/>
      <c r="C28" s="1253" t="s">
        <v>347</v>
      </c>
      <c r="D28" s="1253"/>
      <c r="E28" s="1253"/>
      <c r="F28" s="1253"/>
      <c r="G28" s="1253"/>
      <c r="H28" s="1253"/>
      <c r="I28" s="1299" t="s">
        <v>348</v>
      </c>
      <c r="J28" s="1253"/>
      <c r="K28" s="1253"/>
      <c r="L28" s="1262" t="s">
        <v>160</v>
      </c>
      <c r="M28" s="1262"/>
      <c r="N28" s="1263"/>
      <c r="O28" s="1299" t="s">
        <v>814</v>
      </c>
      <c r="P28" s="1297"/>
      <c r="Q28" s="1365" t="s">
        <v>160</v>
      </c>
      <c r="R28" s="1262"/>
      <c r="S28" s="1262"/>
      <c r="T28" s="1253" t="s">
        <v>350</v>
      </c>
      <c r="U28" s="1253"/>
      <c r="V28" s="1253"/>
      <c r="W28" s="1262" t="s">
        <v>160</v>
      </c>
      <c r="X28" s="1262"/>
      <c r="Y28" s="1263"/>
      <c r="Z28" s="1299" t="s">
        <v>828</v>
      </c>
      <c r="AA28" s="1297"/>
      <c r="AB28" s="1365" t="s">
        <v>160</v>
      </c>
      <c r="AC28" s="1262"/>
      <c r="AD28" s="1262"/>
      <c r="AE28" s="1253" t="s">
        <v>351</v>
      </c>
      <c r="AF28" s="1253"/>
      <c r="AG28" s="1253"/>
      <c r="AH28" s="1253"/>
      <c r="AI28" s="1253"/>
      <c r="AJ28" s="1378"/>
    </row>
    <row r="29" spans="1:44" ht="18" customHeight="1" x14ac:dyDescent="0.4">
      <c r="A29" s="1324"/>
      <c r="B29" s="1325"/>
      <c r="C29" s="1253"/>
      <c r="D29" s="1253"/>
      <c r="E29" s="1253"/>
      <c r="F29" s="1253"/>
      <c r="G29" s="1253"/>
      <c r="H29" s="1253"/>
      <c r="I29" s="1299" t="s">
        <v>352</v>
      </c>
      <c r="J29" s="1253"/>
      <c r="K29" s="1253"/>
      <c r="L29" s="1262" t="s">
        <v>160</v>
      </c>
      <c r="M29" s="1262"/>
      <c r="N29" s="1263"/>
      <c r="O29" s="1299" t="s">
        <v>828</v>
      </c>
      <c r="P29" s="1297"/>
      <c r="Q29" s="1365" t="s">
        <v>160</v>
      </c>
      <c r="R29" s="1262"/>
      <c r="S29" s="1262"/>
      <c r="T29" s="1253" t="s">
        <v>353</v>
      </c>
      <c r="U29" s="1253"/>
      <c r="V29" s="1253"/>
      <c r="W29" s="1262" t="s">
        <v>160</v>
      </c>
      <c r="X29" s="1262"/>
      <c r="Y29" s="1263"/>
      <c r="Z29" s="1299" t="s">
        <v>349</v>
      </c>
      <c r="AA29" s="1297"/>
      <c r="AB29" s="1365" t="s">
        <v>160</v>
      </c>
      <c r="AC29" s="1262"/>
      <c r="AD29" s="1262"/>
      <c r="AE29" s="1366"/>
      <c r="AF29" s="1367"/>
      <c r="AG29" s="1367"/>
      <c r="AH29" s="1367"/>
      <c r="AI29" s="1367"/>
      <c r="AJ29" s="1368"/>
    </row>
    <row r="30" spans="1:44" ht="18" customHeight="1" x14ac:dyDescent="0.4">
      <c r="A30" s="1324"/>
      <c r="B30" s="1325"/>
      <c r="C30" s="1433" t="s">
        <v>381</v>
      </c>
      <c r="D30" s="1434"/>
      <c r="E30" s="1434"/>
      <c r="F30" s="1434"/>
      <c r="G30" s="1434"/>
      <c r="H30" s="1435"/>
      <c r="I30" s="1372"/>
      <c r="J30" s="1373"/>
      <c r="K30" s="1373"/>
      <c r="L30" s="1373"/>
      <c r="M30" s="1373"/>
      <c r="N30" s="1373"/>
      <c r="O30" s="1373"/>
      <c r="P30" s="1373"/>
      <c r="Q30" s="1373"/>
      <c r="R30" s="1373"/>
      <c r="S30" s="1373"/>
      <c r="T30" s="1373"/>
      <c r="U30" s="1373"/>
      <c r="V30" s="1373"/>
      <c r="W30" s="1373"/>
      <c r="X30" s="1373"/>
      <c r="Y30" s="1373"/>
      <c r="Z30" s="1373"/>
      <c r="AA30" s="1373"/>
      <c r="AB30" s="1373"/>
      <c r="AC30" s="1373"/>
      <c r="AD30" s="1373"/>
      <c r="AE30" s="1373"/>
      <c r="AF30" s="1373"/>
      <c r="AG30" s="1373"/>
      <c r="AH30" s="1373"/>
      <c r="AI30" s="1373"/>
      <c r="AJ30" s="1374"/>
      <c r="AL30" s="494" t="b">
        <v>0</v>
      </c>
      <c r="AM30" s="494" t="b">
        <v>0</v>
      </c>
      <c r="AN30" s="494" t="b">
        <v>0</v>
      </c>
      <c r="AO30" s="494" t="b">
        <v>0</v>
      </c>
      <c r="AP30" s="494" t="b">
        <v>0</v>
      </c>
    </row>
    <row r="31" spans="1:44" ht="18" customHeight="1" x14ac:dyDescent="0.4">
      <c r="A31" s="1324"/>
      <c r="B31" s="1325"/>
      <c r="C31" s="1253" t="s">
        <v>356</v>
      </c>
      <c r="D31" s="1253"/>
      <c r="E31" s="1253"/>
      <c r="F31" s="1253"/>
      <c r="G31" s="1253"/>
      <c r="H31" s="1253"/>
      <c r="I31" s="1455"/>
      <c r="J31" s="1455"/>
      <c r="K31" s="1455"/>
      <c r="L31" s="1455"/>
      <c r="M31" s="1455"/>
      <c r="N31" s="1455"/>
      <c r="O31" s="1455"/>
      <c r="P31" s="1455"/>
      <c r="Q31" s="1455"/>
      <c r="R31" s="1455"/>
      <c r="S31" s="1455"/>
      <c r="T31" s="1455"/>
      <c r="U31" s="1455"/>
      <c r="V31" s="1455"/>
      <c r="W31" s="1455"/>
      <c r="X31" s="1455"/>
      <c r="Y31" s="1455"/>
      <c r="Z31" s="1455"/>
      <c r="AA31" s="1455"/>
      <c r="AB31" s="1455"/>
      <c r="AC31" s="1455"/>
      <c r="AD31" s="1455"/>
      <c r="AE31" s="1455"/>
      <c r="AF31" s="1455"/>
      <c r="AG31" s="1455"/>
      <c r="AH31" s="1455"/>
      <c r="AI31" s="1455"/>
      <c r="AJ31" s="1456"/>
    </row>
    <row r="32" spans="1:44" ht="18" customHeight="1" x14ac:dyDescent="0.4">
      <c r="A32" s="1324"/>
      <c r="B32" s="1325"/>
      <c r="C32" s="1253" t="s">
        <v>358</v>
      </c>
      <c r="D32" s="1253"/>
      <c r="E32" s="1253"/>
      <c r="F32" s="1253"/>
      <c r="G32" s="1253"/>
      <c r="H32" s="1253"/>
      <c r="I32" s="1455"/>
      <c r="J32" s="1455"/>
      <c r="K32" s="1455"/>
      <c r="L32" s="1455"/>
      <c r="M32" s="1455"/>
      <c r="N32" s="1455"/>
      <c r="O32" s="1455"/>
      <c r="P32" s="1455"/>
      <c r="Q32" s="1455"/>
      <c r="R32" s="1455"/>
      <c r="S32" s="1455"/>
      <c r="T32" s="1455"/>
      <c r="U32" s="1455"/>
      <c r="V32" s="1455"/>
      <c r="W32" s="1455"/>
      <c r="X32" s="1455"/>
      <c r="Y32" s="1455"/>
      <c r="Z32" s="1455"/>
      <c r="AA32" s="1455"/>
      <c r="AB32" s="1455"/>
      <c r="AC32" s="1455"/>
      <c r="AD32" s="1455"/>
      <c r="AE32" s="1455"/>
      <c r="AF32" s="1455"/>
      <c r="AG32" s="1455"/>
      <c r="AH32" s="1455"/>
      <c r="AI32" s="1455"/>
      <c r="AJ32" s="1456"/>
    </row>
    <row r="33" spans="1:49" ht="13.5" customHeight="1" x14ac:dyDescent="0.4">
      <c r="A33" s="1324"/>
      <c r="B33" s="1325"/>
      <c r="C33" s="1389" t="s">
        <v>1011</v>
      </c>
      <c r="D33" s="1253"/>
      <c r="E33" s="1253"/>
      <c r="F33" s="1253"/>
      <c r="G33" s="1253"/>
      <c r="H33" s="1253"/>
      <c r="I33" s="1380"/>
      <c r="J33" s="1380"/>
      <c r="K33" s="1380"/>
      <c r="L33" s="1380"/>
      <c r="M33" s="1381"/>
      <c r="N33" s="1382"/>
      <c r="O33" s="1390"/>
      <c r="P33" s="1379"/>
      <c r="Q33" s="1380"/>
      <c r="R33" s="1380"/>
      <c r="S33" s="1380"/>
      <c r="T33" s="1381"/>
      <c r="U33" s="1382"/>
      <c r="V33" s="1390"/>
      <c r="W33" s="1379"/>
      <c r="X33" s="1380"/>
      <c r="Y33" s="1380"/>
      <c r="Z33" s="1380"/>
      <c r="AA33" s="1381"/>
      <c r="AB33" s="1382"/>
      <c r="AC33" s="1390"/>
      <c r="AD33" s="1379"/>
      <c r="AE33" s="1380"/>
      <c r="AF33" s="1380"/>
      <c r="AG33" s="1380"/>
      <c r="AH33" s="1381"/>
      <c r="AI33" s="1382"/>
      <c r="AJ33" s="1383"/>
    </row>
    <row r="34" spans="1:49" ht="18" customHeight="1" x14ac:dyDescent="0.4">
      <c r="A34" s="1324"/>
      <c r="B34" s="1325"/>
      <c r="C34" s="1253"/>
      <c r="D34" s="1253"/>
      <c r="E34" s="1253"/>
      <c r="F34" s="1253"/>
      <c r="G34" s="1253"/>
      <c r="H34" s="1253"/>
      <c r="I34" s="1384"/>
      <c r="J34" s="1384"/>
      <c r="K34" s="1384"/>
      <c r="L34" s="1384"/>
      <c r="M34" s="1384"/>
      <c r="N34" s="1384"/>
      <c r="O34" s="1385"/>
      <c r="P34" s="1386"/>
      <c r="Q34" s="1384"/>
      <c r="R34" s="1384"/>
      <c r="S34" s="1384"/>
      <c r="T34" s="1384"/>
      <c r="U34" s="1384"/>
      <c r="V34" s="1385"/>
      <c r="W34" s="1386"/>
      <c r="X34" s="1384"/>
      <c r="Y34" s="1384"/>
      <c r="Z34" s="1384"/>
      <c r="AA34" s="1384"/>
      <c r="AB34" s="1384"/>
      <c r="AC34" s="1385"/>
      <c r="AD34" s="1386"/>
      <c r="AE34" s="1384"/>
      <c r="AF34" s="1384"/>
      <c r="AG34" s="1384"/>
      <c r="AH34" s="1384"/>
      <c r="AI34" s="1384"/>
      <c r="AJ34" s="1387"/>
    </row>
    <row r="35" spans="1:49" ht="13.5" customHeight="1" x14ac:dyDescent="0.4">
      <c r="A35" s="1324"/>
      <c r="B35" s="1325"/>
      <c r="C35" s="1253"/>
      <c r="D35" s="1253"/>
      <c r="E35" s="1253"/>
      <c r="F35" s="1253"/>
      <c r="G35" s="1253"/>
      <c r="H35" s="1253"/>
      <c r="I35" s="1380"/>
      <c r="J35" s="1380"/>
      <c r="K35" s="1380"/>
      <c r="L35" s="1380"/>
      <c r="M35" s="1381"/>
      <c r="N35" s="1382"/>
      <c r="O35" s="1390"/>
      <c r="P35" s="1379"/>
      <c r="Q35" s="1380"/>
      <c r="R35" s="1380"/>
      <c r="S35" s="1380"/>
      <c r="T35" s="1381"/>
      <c r="U35" s="1382"/>
      <c r="V35" s="1390"/>
      <c r="W35" s="1379"/>
      <c r="X35" s="1380"/>
      <c r="Y35" s="1380"/>
      <c r="Z35" s="1380"/>
      <c r="AA35" s="1381"/>
      <c r="AB35" s="1382"/>
      <c r="AC35" s="1390"/>
      <c r="AD35" s="1379"/>
      <c r="AE35" s="1380"/>
      <c r="AF35" s="1380"/>
      <c r="AG35" s="1380"/>
      <c r="AH35" s="1381"/>
      <c r="AI35" s="1382"/>
      <c r="AJ35" s="1383"/>
    </row>
    <row r="36" spans="1:49" ht="18" customHeight="1" x14ac:dyDescent="0.4">
      <c r="A36" s="1324"/>
      <c r="B36" s="1325"/>
      <c r="C36" s="1283"/>
      <c r="D36" s="1283"/>
      <c r="E36" s="1283"/>
      <c r="F36" s="1283"/>
      <c r="G36" s="1283"/>
      <c r="H36" s="1283"/>
      <c r="I36" s="2898"/>
      <c r="J36" s="2898"/>
      <c r="K36" s="2898"/>
      <c r="L36" s="2898"/>
      <c r="M36" s="2898"/>
      <c r="N36" s="2898"/>
      <c r="O36" s="2899"/>
      <c r="P36" s="2900"/>
      <c r="Q36" s="2898"/>
      <c r="R36" s="2898"/>
      <c r="S36" s="2898"/>
      <c r="T36" s="2898"/>
      <c r="U36" s="2898"/>
      <c r="V36" s="2899"/>
      <c r="W36" s="2900"/>
      <c r="X36" s="2898"/>
      <c r="Y36" s="2898"/>
      <c r="Z36" s="2898"/>
      <c r="AA36" s="2898"/>
      <c r="AB36" s="2898"/>
      <c r="AC36" s="2899"/>
      <c r="AD36" s="2900"/>
      <c r="AE36" s="2898"/>
      <c r="AF36" s="2898"/>
      <c r="AG36" s="2898"/>
      <c r="AH36" s="2898"/>
      <c r="AI36" s="2898"/>
      <c r="AJ36" s="2901"/>
    </row>
    <row r="37" spans="1:49" s="192" customFormat="1" ht="40.5" customHeight="1" thickBot="1" x14ac:dyDescent="0.45">
      <c r="A37" s="2892" t="s">
        <v>613</v>
      </c>
      <c r="B37" s="2893"/>
      <c r="C37" s="2894" t="s">
        <v>1012</v>
      </c>
      <c r="D37" s="1525"/>
      <c r="E37" s="1525"/>
      <c r="F37" s="1525"/>
      <c r="G37" s="1525"/>
      <c r="H37" s="1526"/>
      <c r="I37" s="1527"/>
      <c r="J37" s="1528"/>
      <c r="K37" s="1528"/>
      <c r="L37" s="1528"/>
      <c r="M37" s="1528"/>
      <c r="N37" s="1528"/>
      <c r="O37" s="1528"/>
      <c r="P37" s="2895"/>
      <c r="Q37" s="2896"/>
      <c r="R37" s="2896"/>
      <c r="S37" s="2896"/>
      <c r="T37" s="2896"/>
      <c r="U37" s="2896"/>
      <c r="V37" s="2896"/>
      <c r="W37" s="2896"/>
      <c r="X37" s="2896"/>
      <c r="Y37" s="2896"/>
      <c r="Z37" s="2896"/>
      <c r="AA37" s="2896"/>
      <c r="AB37" s="2896"/>
      <c r="AC37" s="2896"/>
      <c r="AD37" s="2896"/>
      <c r="AE37" s="2896"/>
      <c r="AF37" s="2896"/>
      <c r="AG37" s="2896"/>
      <c r="AH37" s="2896"/>
      <c r="AI37" s="2896"/>
      <c r="AJ37" s="2897"/>
      <c r="AL37" s="193"/>
      <c r="AM37" s="193"/>
      <c r="AN37" s="193"/>
      <c r="AO37" s="193"/>
      <c r="AP37" s="193"/>
      <c r="AQ37" s="193"/>
      <c r="AR37" s="193"/>
    </row>
    <row r="38" spans="1:49" s="536" customFormat="1" ht="13.5" customHeight="1" x14ac:dyDescent="0.4">
      <c r="A38" s="196" t="s">
        <v>210</v>
      </c>
      <c r="B38" s="534"/>
      <c r="C38" s="534"/>
      <c r="D38" s="534"/>
      <c r="E38" s="534"/>
      <c r="F38" s="534"/>
      <c r="G38" s="534"/>
      <c r="H38" s="534"/>
      <c r="I38" s="534"/>
      <c r="J38" s="534"/>
      <c r="K38" s="534"/>
      <c r="L38" s="534"/>
      <c r="M38" s="534"/>
      <c r="N38" s="534"/>
      <c r="O38" s="534"/>
      <c r="P38" s="534"/>
      <c r="Q38" s="534"/>
      <c r="R38" s="535"/>
      <c r="S38" s="535"/>
      <c r="T38" s="535"/>
      <c r="U38" s="535"/>
      <c r="V38" s="535"/>
      <c r="W38" s="535"/>
      <c r="X38" s="535"/>
      <c r="Y38" s="535"/>
      <c r="Z38" s="535"/>
      <c r="AA38" s="535"/>
      <c r="AB38" s="535"/>
      <c r="AC38" s="535"/>
      <c r="AD38" s="535"/>
      <c r="AE38" s="535"/>
      <c r="AF38" s="535"/>
      <c r="AG38" s="535"/>
      <c r="AH38" s="535"/>
      <c r="AI38" s="535"/>
      <c r="AJ38" s="535"/>
      <c r="AL38" s="537"/>
      <c r="AM38" s="537"/>
      <c r="AN38" s="537"/>
      <c r="AO38" s="537"/>
      <c r="AP38" s="537"/>
      <c r="AQ38" s="537"/>
      <c r="AR38" s="537"/>
      <c r="AS38" s="537"/>
      <c r="AT38" s="537"/>
      <c r="AU38" s="537"/>
      <c r="AV38" s="537"/>
      <c r="AW38" s="537"/>
    </row>
    <row r="39" spans="1:49" s="536" customFormat="1" ht="13.5" customHeight="1" x14ac:dyDescent="0.4">
      <c r="A39" s="187" t="s">
        <v>1013</v>
      </c>
      <c r="B39" s="527"/>
      <c r="C39" s="527"/>
      <c r="D39" s="527"/>
      <c r="E39" s="527"/>
      <c r="F39" s="527"/>
      <c r="G39" s="527"/>
      <c r="H39" s="527"/>
      <c r="I39" s="527"/>
      <c r="J39" s="527"/>
      <c r="K39" s="527"/>
      <c r="L39" s="527"/>
      <c r="M39" s="527"/>
      <c r="N39" s="527"/>
      <c r="O39" s="527"/>
      <c r="P39" s="527"/>
      <c r="Q39" s="527"/>
      <c r="R39" s="527"/>
      <c r="S39" s="527"/>
      <c r="T39" s="527"/>
      <c r="U39" s="527"/>
      <c r="V39" s="527"/>
      <c r="W39" s="527"/>
      <c r="X39" s="527"/>
      <c r="Y39" s="535"/>
      <c r="Z39" s="535"/>
      <c r="AA39" s="535"/>
      <c r="AB39" s="535"/>
      <c r="AC39" s="535"/>
      <c r="AD39" s="535"/>
      <c r="AE39" s="535"/>
      <c r="AF39" s="535"/>
      <c r="AG39" s="535"/>
      <c r="AH39" s="535"/>
      <c r="AI39" s="535"/>
      <c r="AJ39" s="535"/>
      <c r="AL39" s="537"/>
      <c r="AM39" s="537"/>
      <c r="AN39" s="537"/>
      <c r="AO39" s="537"/>
      <c r="AP39" s="537"/>
      <c r="AQ39" s="537"/>
      <c r="AR39" s="537"/>
      <c r="AS39" s="537"/>
      <c r="AT39" s="537"/>
      <c r="AU39" s="537"/>
      <c r="AV39" s="537"/>
      <c r="AW39" s="537"/>
    </row>
    <row r="40" spans="1:49" s="536" customFormat="1" ht="13.5" customHeight="1" x14ac:dyDescent="0.4">
      <c r="A40" s="187" t="s">
        <v>1014</v>
      </c>
      <c r="B40" s="527"/>
      <c r="C40" s="527"/>
      <c r="D40" s="527"/>
      <c r="E40" s="527"/>
      <c r="F40" s="527"/>
      <c r="G40" s="527"/>
      <c r="H40" s="527"/>
      <c r="I40" s="527"/>
      <c r="J40" s="527"/>
      <c r="K40" s="527"/>
      <c r="L40" s="527"/>
      <c r="M40" s="527"/>
      <c r="N40" s="527"/>
      <c r="O40" s="527"/>
      <c r="P40" s="527"/>
      <c r="Q40" s="527"/>
      <c r="R40" s="527"/>
      <c r="S40" s="527"/>
      <c r="T40" s="527"/>
      <c r="U40" s="527"/>
      <c r="V40" s="527"/>
      <c r="W40" s="527"/>
      <c r="X40" s="527"/>
      <c r="Y40" s="535"/>
      <c r="Z40" s="535"/>
      <c r="AA40" s="535"/>
      <c r="AB40" s="535"/>
      <c r="AC40" s="535"/>
      <c r="AD40" s="535"/>
      <c r="AE40" s="535"/>
      <c r="AF40" s="535"/>
      <c r="AG40" s="535"/>
      <c r="AH40" s="535"/>
      <c r="AI40" s="535"/>
      <c r="AJ40" s="535"/>
      <c r="AL40" s="537"/>
      <c r="AM40" s="537"/>
      <c r="AN40" s="537"/>
      <c r="AO40" s="537"/>
      <c r="AP40" s="537"/>
      <c r="AQ40" s="537"/>
      <c r="AR40" s="537"/>
      <c r="AS40" s="537"/>
      <c r="AT40" s="537"/>
      <c r="AU40" s="537"/>
      <c r="AV40" s="537"/>
      <c r="AW40" s="537"/>
    </row>
    <row r="41" spans="1:49" s="536" customFormat="1" ht="13.5" customHeight="1" x14ac:dyDescent="0.4">
      <c r="A41" s="187" t="s">
        <v>1015</v>
      </c>
      <c r="B41" s="527"/>
      <c r="C41" s="527"/>
      <c r="D41" s="527"/>
      <c r="E41" s="527"/>
      <c r="F41" s="527"/>
      <c r="G41" s="527"/>
      <c r="H41" s="527"/>
      <c r="I41" s="527"/>
      <c r="J41" s="527"/>
      <c r="K41" s="527"/>
      <c r="L41" s="527"/>
      <c r="M41" s="527"/>
      <c r="N41" s="527"/>
      <c r="O41" s="527"/>
      <c r="P41" s="527"/>
      <c r="Q41" s="527"/>
      <c r="R41" s="527"/>
      <c r="S41" s="527"/>
      <c r="T41" s="527"/>
      <c r="U41" s="527"/>
      <c r="V41" s="527"/>
      <c r="W41" s="527"/>
      <c r="X41" s="527"/>
      <c r="Y41" s="535"/>
      <c r="Z41" s="535"/>
      <c r="AA41" s="535"/>
      <c r="AB41" s="535"/>
      <c r="AC41" s="535"/>
      <c r="AD41" s="535"/>
      <c r="AE41" s="535"/>
      <c r="AF41" s="535"/>
      <c r="AG41" s="535"/>
      <c r="AH41" s="535"/>
      <c r="AI41" s="535"/>
      <c r="AJ41" s="535"/>
      <c r="AL41" s="537"/>
      <c r="AM41" s="537"/>
      <c r="AN41" s="537"/>
      <c r="AO41" s="537"/>
      <c r="AP41" s="537"/>
      <c r="AQ41" s="537"/>
      <c r="AR41" s="537"/>
      <c r="AS41" s="537"/>
      <c r="AT41" s="537"/>
      <c r="AU41" s="537"/>
      <c r="AV41" s="537"/>
      <c r="AW41" s="537"/>
    </row>
    <row r="42" spans="1:49" s="536" customFormat="1" ht="13.5" customHeight="1" x14ac:dyDescent="0.4">
      <c r="A42" s="538" t="s">
        <v>1016</v>
      </c>
      <c r="B42" s="534"/>
      <c r="C42" s="534"/>
      <c r="D42" s="534"/>
      <c r="E42" s="534"/>
      <c r="F42" s="534"/>
      <c r="G42" s="534"/>
      <c r="H42" s="534"/>
      <c r="I42" s="534"/>
      <c r="J42" s="534"/>
      <c r="K42" s="534"/>
      <c r="L42" s="534"/>
      <c r="M42" s="534"/>
      <c r="N42" s="534"/>
      <c r="O42" s="534"/>
      <c r="P42" s="534"/>
      <c r="Q42" s="534"/>
      <c r="R42" s="534"/>
      <c r="S42" s="534"/>
      <c r="T42" s="534"/>
      <c r="U42" s="535"/>
      <c r="V42" s="535"/>
      <c r="W42" s="535"/>
      <c r="X42" s="535"/>
      <c r="Y42" s="535"/>
      <c r="Z42" s="535"/>
      <c r="AA42" s="535"/>
      <c r="AB42" s="535"/>
      <c r="AC42" s="535"/>
      <c r="AD42" s="535"/>
      <c r="AE42" s="535"/>
      <c r="AF42" s="535"/>
      <c r="AG42" s="535"/>
      <c r="AH42" s="535"/>
      <c r="AI42" s="535"/>
      <c r="AJ42" s="535"/>
      <c r="AL42" s="537"/>
      <c r="AM42" s="537"/>
      <c r="AN42" s="537"/>
      <c r="AO42" s="537"/>
      <c r="AP42" s="537"/>
      <c r="AQ42" s="537"/>
      <c r="AR42" s="537"/>
      <c r="AS42" s="537"/>
      <c r="AT42" s="537"/>
      <c r="AU42" s="537"/>
      <c r="AV42" s="537"/>
      <c r="AW42" s="537"/>
    </row>
    <row r="43" spans="1:49" s="536" customFormat="1" ht="12" customHeight="1" x14ac:dyDescent="0.4">
      <c r="A43" s="534"/>
      <c r="B43" s="535"/>
      <c r="C43" s="535"/>
      <c r="D43" s="535"/>
      <c r="E43" s="535"/>
      <c r="F43" s="535"/>
      <c r="G43" s="535"/>
      <c r="H43" s="535"/>
      <c r="I43" s="535"/>
      <c r="J43" s="535"/>
      <c r="K43" s="535"/>
      <c r="L43" s="535"/>
      <c r="M43" s="535"/>
      <c r="N43" s="535"/>
      <c r="O43" s="535"/>
      <c r="P43" s="535"/>
      <c r="Q43" s="535"/>
      <c r="R43" s="535"/>
      <c r="S43" s="535"/>
      <c r="T43" s="535"/>
      <c r="U43" s="535"/>
      <c r="V43" s="535"/>
      <c r="W43" s="535"/>
      <c r="X43" s="535"/>
      <c r="Y43" s="535"/>
      <c r="Z43" s="535"/>
      <c r="AA43" s="535"/>
      <c r="AB43" s="535"/>
      <c r="AC43" s="535"/>
      <c r="AD43" s="535"/>
      <c r="AE43" s="535"/>
      <c r="AF43" s="535"/>
      <c r="AG43" s="535"/>
      <c r="AH43" s="535"/>
      <c r="AI43" s="535"/>
      <c r="AJ43" s="535"/>
      <c r="AL43" s="537"/>
      <c r="AM43" s="537"/>
      <c r="AN43" s="537"/>
      <c r="AO43" s="537"/>
      <c r="AP43" s="537"/>
      <c r="AQ43" s="537"/>
      <c r="AR43" s="537"/>
      <c r="AS43" s="537"/>
      <c r="AT43" s="537"/>
      <c r="AU43" s="537"/>
      <c r="AV43" s="537"/>
      <c r="AW43" s="537"/>
    </row>
    <row r="44" spans="1:49" s="536" customFormat="1" ht="12" customHeight="1" x14ac:dyDescent="0.4">
      <c r="A44" s="534"/>
      <c r="B44" s="535"/>
      <c r="C44" s="535"/>
      <c r="D44" s="535"/>
      <c r="E44" s="535"/>
      <c r="F44" s="535"/>
      <c r="G44" s="535"/>
      <c r="H44" s="535"/>
      <c r="I44" s="535"/>
      <c r="J44" s="535"/>
      <c r="K44" s="535"/>
      <c r="L44" s="535"/>
      <c r="M44" s="535"/>
      <c r="N44" s="535"/>
      <c r="O44" s="535"/>
      <c r="P44" s="535"/>
      <c r="Q44" s="535"/>
      <c r="R44" s="535"/>
      <c r="S44" s="535"/>
      <c r="T44" s="535"/>
      <c r="U44" s="535"/>
      <c r="V44" s="535"/>
      <c r="W44" s="535"/>
      <c r="X44" s="535"/>
      <c r="Y44" s="535"/>
      <c r="Z44" s="535"/>
      <c r="AA44" s="535"/>
      <c r="AB44" s="535"/>
      <c r="AC44" s="535"/>
      <c r="AD44" s="535"/>
      <c r="AE44" s="535"/>
      <c r="AF44" s="535"/>
      <c r="AG44" s="535"/>
      <c r="AH44" s="535"/>
      <c r="AI44" s="535"/>
      <c r="AJ44" s="535"/>
      <c r="AL44" s="537"/>
      <c r="AM44" s="537"/>
      <c r="AN44" s="537"/>
      <c r="AO44" s="537"/>
      <c r="AP44" s="537"/>
      <c r="AQ44" s="537"/>
      <c r="AR44" s="537"/>
      <c r="AS44" s="537"/>
      <c r="AT44" s="537"/>
      <c r="AU44" s="537"/>
      <c r="AV44" s="537"/>
      <c r="AW44" s="537"/>
    </row>
    <row r="45" spans="1:49" s="536" customFormat="1" ht="12" customHeight="1" x14ac:dyDescent="0.4">
      <c r="A45" s="534"/>
      <c r="B45" s="535"/>
      <c r="C45" s="535"/>
      <c r="D45" s="535"/>
      <c r="E45" s="535"/>
      <c r="F45" s="535"/>
      <c r="G45" s="535"/>
      <c r="H45" s="535"/>
      <c r="I45" s="535"/>
      <c r="J45" s="535"/>
      <c r="K45" s="535"/>
      <c r="L45" s="535"/>
      <c r="M45" s="535"/>
      <c r="N45" s="535"/>
      <c r="O45" s="535"/>
      <c r="P45" s="535"/>
      <c r="Q45" s="535"/>
      <c r="R45" s="535"/>
      <c r="S45" s="535"/>
      <c r="T45" s="535"/>
      <c r="U45" s="535"/>
      <c r="V45" s="535"/>
      <c r="W45" s="535"/>
      <c r="X45" s="535"/>
      <c r="Y45" s="535"/>
      <c r="Z45" s="535"/>
      <c r="AA45" s="535"/>
      <c r="AB45" s="535"/>
      <c r="AC45" s="535"/>
      <c r="AD45" s="535"/>
      <c r="AE45" s="535"/>
      <c r="AF45" s="535"/>
      <c r="AG45" s="535"/>
      <c r="AH45" s="535"/>
      <c r="AI45" s="535"/>
      <c r="AJ45" s="535"/>
      <c r="AL45" s="537"/>
      <c r="AM45" s="537"/>
      <c r="AN45" s="537"/>
      <c r="AO45" s="537"/>
      <c r="AP45" s="537"/>
      <c r="AQ45" s="537"/>
      <c r="AR45" s="537"/>
      <c r="AS45" s="537"/>
      <c r="AT45" s="537"/>
      <c r="AU45" s="537"/>
      <c r="AV45" s="537"/>
      <c r="AW45" s="537"/>
    </row>
  </sheetData>
  <mergeCells count="117">
    <mergeCell ref="A37:B37"/>
    <mergeCell ref="C37:H37"/>
    <mergeCell ref="I37:O37"/>
    <mergeCell ref="P37:AJ37"/>
    <mergeCell ref="W35:AA35"/>
    <mergeCell ref="AB35:AC35"/>
    <mergeCell ref="AD35:AH35"/>
    <mergeCell ref="AI35:AJ35"/>
    <mergeCell ref="I36:O36"/>
    <mergeCell ref="P36:V36"/>
    <mergeCell ref="W36:AC36"/>
    <mergeCell ref="AD36:AJ36"/>
    <mergeCell ref="C33:H36"/>
    <mergeCell ref="I33:M33"/>
    <mergeCell ref="N33:O33"/>
    <mergeCell ref="P33:T33"/>
    <mergeCell ref="U33:V33"/>
    <mergeCell ref="W33:AA33"/>
    <mergeCell ref="I35:M35"/>
    <mergeCell ref="N35:O35"/>
    <mergeCell ref="P35:T35"/>
    <mergeCell ref="U35:V35"/>
    <mergeCell ref="A27:B36"/>
    <mergeCell ref="C27:H27"/>
    <mergeCell ref="Z28:AA28"/>
    <mergeCell ref="AB28:AD28"/>
    <mergeCell ref="AB33:AC33"/>
    <mergeCell ref="AD33:AH33"/>
    <mergeCell ref="AI33:AJ33"/>
    <mergeCell ref="I34:O34"/>
    <mergeCell ref="P34:V34"/>
    <mergeCell ref="W34:AC34"/>
    <mergeCell ref="AD34:AJ34"/>
    <mergeCell ref="I27:AJ27"/>
    <mergeCell ref="C28:H29"/>
    <mergeCell ref="I28:K28"/>
    <mergeCell ref="L28:N28"/>
    <mergeCell ref="C30:H30"/>
    <mergeCell ref="I30:AJ30"/>
    <mergeCell ref="C31:H31"/>
    <mergeCell ref="I31:AJ31"/>
    <mergeCell ref="C32:H32"/>
    <mergeCell ref="I32:AJ32"/>
    <mergeCell ref="AE28:AJ28"/>
    <mergeCell ref="I29:K29"/>
    <mergeCell ref="L29:N29"/>
    <mergeCell ref="O29:P29"/>
    <mergeCell ref="Q29:S29"/>
    <mergeCell ref="T29:V29"/>
    <mergeCell ref="W29:Y29"/>
    <mergeCell ref="Z29:AA29"/>
    <mergeCell ref="AB29:AD29"/>
    <mergeCell ref="AE29:AJ29"/>
    <mergeCell ref="O28:P28"/>
    <mergeCell ref="Q28:S28"/>
    <mergeCell ref="T28:V28"/>
    <mergeCell ref="W28:Y28"/>
    <mergeCell ref="A20:H20"/>
    <mergeCell ref="I20:N20"/>
    <mergeCell ref="O20:AJ20"/>
    <mergeCell ref="A21:B26"/>
    <mergeCell ref="C21:H22"/>
    <mergeCell ref="I21:N21"/>
    <mergeCell ref="O21:AJ26"/>
    <mergeCell ref="I22:K22"/>
    <mergeCell ref="L22:N22"/>
    <mergeCell ref="C23:E24"/>
    <mergeCell ref="F23:H23"/>
    <mergeCell ref="I23:K23"/>
    <mergeCell ref="L23:N23"/>
    <mergeCell ref="F24:H24"/>
    <mergeCell ref="I24:K24"/>
    <mergeCell ref="L24:N24"/>
    <mergeCell ref="C25:H25"/>
    <mergeCell ref="I25:N25"/>
    <mergeCell ref="C26:H26"/>
    <mergeCell ref="I26:N26"/>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W19:AJ19"/>
    <mergeCell ref="O19:V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3">
    <dataValidation type="decimal" imeMode="off" allowBlank="1" showInputMessage="1" showErrorMessage="1" sqref="I25:N26 JE25:JJ26 TA25:TF26 ACW25:ADB26 AMS25:AMX26 AWO25:AWT26 BGK25:BGP26 BQG25:BQL26 CAC25:CAH26 CJY25:CKD26 CTU25:CTZ26 DDQ25:DDV26 DNM25:DNR26 DXI25:DXN26 EHE25:EHJ26 ERA25:ERF26 FAW25:FBB26 FKS25:FKX26 FUO25:FUT26 GEK25:GEP26 GOG25:GOL26 GYC25:GYH26 HHY25:HID26 HRU25:HRZ26 IBQ25:IBV26 ILM25:ILR26 IVI25:IVN26 JFE25:JFJ26 JPA25:JPF26 JYW25:JZB26 KIS25:KIX26 KSO25:KST26 LCK25:LCP26 LMG25:LML26 LWC25:LWH26 MFY25:MGD26 MPU25:MPZ26 MZQ25:MZV26 NJM25:NJR26 NTI25:NTN26 ODE25:ODJ26 ONA25:ONF26 OWW25:OXB26 PGS25:PGX26 PQO25:PQT26 QAK25:QAP26 QKG25:QKL26 QUC25:QUH26 RDY25:RED26 RNU25:RNZ26 RXQ25:RXV26 SHM25:SHR26 SRI25:SRN26 TBE25:TBJ26 TLA25:TLF26 TUW25:TVB26 UES25:UEX26 UOO25:UOT26 UYK25:UYP26 VIG25:VIL26 VSC25:VSH26 WBY25:WCD26 WLU25:WLZ26 WVQ25:WVV26 I65561:N65562 JE65561:JJ65562 TA65561:TF65562 ACW65561:ADB65562 AMS65561:AMX65562 AWO65561:AWT65562 BGK65561:BGP65562 BQG65561:BQL65562 CAC65561:CAH65562 CJY65561:CKD65562 CTU65561:CTZ65562 DDQ65561:DDV65562 DNM65561:DNR65562 DXI65561:DXN65562 EHE65561:EHJ65562 ERA65561:ERF65562 FAW65561:FBB65562 FKS65561:FKX65562 FUO65561:FUT65562 GEK65561:GEP65562 GOG65561:GOL65562 GYC65561:GYH65562 HHY65561:HID65562 HRU65561:HRZ65562 IBQ65561:IBV65562 ILM65561:ILR65562 IVI65561:IVN65562 JFE65561:JFJ65562 JPA65561:JPF65562 JYW65561:JZB65562 KIS65561:KIX65562 KSO65561:KST65562 LCK65561:LCP65562 LMG65561:LML65562 LWC65561:LWH65562 MFY65561:MGD65562 MPU65561:MPZ65562 MZQ65561:MZV65562 NJM65561:NJR65562 NTI65561:NTN65562 ODE65561:ODJ65562 ONA65561:ONF65562 OWW65561:OXB65562 PGS65561:PGX65562 PQO65561:PQT65562 QAK65561:QAP65562 QKG65561:QKL65562 QUC65561:QUH65562 RDY65561:RED65562 RNU65561:RNZ65562 RXQ65561:RXV65562 SHM65561:SHR65562 SRI65561:SRN65562 TBE65561:TBJ65562 TLA65561:TLF65562 TUW65561:TVB65562 UES65561:UEX65562 UOO65561:UOT65562 UYK65561:UYP65562 VIG65561:VIL65562 VSC65561:VSH65562 WBY65561:WCD65562 WLU65561:WLZ65562 WVQ65561:WVV65562 I131097:N131098 JE131097:JJ131098 TA131097:TF131098 ACW131097:ADB131098 AMS131097:AMX131098 AWO131097:AWT131098 BGK131097:BGP131098 BQG131097:BQL131098 CAC131097:CAH131098 CJY131097:CKD131098 CTU131097:CTZ131098 DDQ131097:DDV131098 DNM131097:DNR131098 DXI131097:DXN131098 EHE131097:EHJ131098 ERA131097:ERF131098 FAW131097:FBB131098 FKS131097:FKX131098 FUO131097:FUT131098 GEK131097:GEP131098 GOG131097:GOL131098 GYC131097:GYH131098 HHY131097:HID131098 HRU131097:HRZ131098 IBQ131097:IBV131098 ILM131097:ILR131098 IVI131097:IVN131098 JFE131097:JFJ131098 JPA131097:JPF131098 JYW131097:JZB131098 KIS131097:KIX131098 KSO131097:KST131098 LCK131097:LCP131098 LMG131097:LML131098 LWC131097:LWH131098 MFY131097:MGD131098 MPU131097:MPZ131098 MZQ131097:MZV131098 NJM131097:NJR131098 NTI131097:NTN131098 ODE131097:ODJ131098 ONA131097:ONF131098 OWW131097:OXB131098 PGS131097:PGX131098 PQO131097:PQT131098 QAK131097:QAP131098 QKG131097:QKL131098 QUC131097:QUH131098 RDY131097:RED131098 RNU131097:RNZ131098 RXQ131097:RXV131098 SHM131097:SHR131098 SRI131097:SRN131098 TBE131097:TBJ131098 TLA131097:TLF131098 TUW131097:TVB131098 UES131097:UEX131098 UOO131097:UOT131098 UYK131097:UYP131098 VIG131097:VIL131098 VSC131097:VSH131098 WBY131097:WCD131098 WLU131097:WLZ131098 WVQ131097:WVV131098 I196633:N196634 JE196633:JJ196634 TA196633:TF196634 ACW196633:ADB196634 AMS196633:AMX196634 AWO196633:AWT196634 BGK196633:BGP196634 BQG196633:BQL196634 CAC196633:CAH196634 CJY196633:CKD196634 CTU196633:CTZ196634 DDQ196633:DDV196634 DNM196633:DNR196634 DXI196633:DXN196634 EHE196633:EHJ196634 ERA196633:ERF196634 FAW196633:FBB196634 FKS196633:FKX196634 FUO196633:FUT196634 GEK196633:GEP196634 GOG196633:GOL196634 GYC196633:GYH196634 HHY196633:HID196634 HRU196633:HRZ196634 IBQ196633:IBV196634 ILM196633:ILR196634 IVI196633:IVN196634 JFE196633:JFJ196634 JPA196633:JPF196634 JYW196633:JZB196634 KIS196633:KIX196634 KSO196633:KST196634 LCK196633:LCP196634 LMG196633:LML196634 LWC196633:LWH196634 MFY196633:MGD196634 MPU196633:MPZ196634 MZQ196633:MZV196634 NJM196633:NJR196634 NTI196633:NTN196634 ODE196633:ODJ196634 ONA196633:ONF196634 OWW196633:OXB196634 PGS196633:PGX196634 PQO196633:PQT196634 QAK196633:QAP196634 QKG196633:QKL196634 QUC196633:QUH196634 RDY196633:RED196634 RNU196633:RNZ196634 RXQ196633:RXV196634 SHM196633:SHR196634 SRI196633:SRN196634 TBE196633:TBJ196634 TLA196633:TLF196634 TUW196633:TVB196634 UES196633:UEX196634 UOO196633:UOT196634 UYK196633:UYP196634 VIG196633:VIL196634 VSC196633:VSH196634 WBY196633:WCD196634 WLU196633:WLZ196634 WVQ196633:WVV196634 I262169:N262170 JE262169:JJ262170 TA262169:TF262170 ACW262169:ADB262170 AMS262169:AMX262170 AWO262169:AWT262170 BGK262169:BGP262170 BQG262169:BQL262170 CAC262169:CAH262170 CJY262169:CKD262170 CTU262169:CTZ262170 DDQ262169:DDV262170 DNM262169:DNR262170 DXI262169:DXN262170 EHE262169:EHJ262170 ERA262169:ERF262170 FAW262169:FBB262170 FKS262169:FKX262170 FUO262169:FUT262170 GEK262169:GEP262170 GOG262169:GOL262170 GYC262169:GYH262170 HHY262169:HID262170 HRU262169:HRZ262170 IBQ262169:IBV262170 ILM262169:ILR262170 IVI262169:IVN262170 JFE262169:JFJ262170 JPA262169:JPF262170 JYW262169:JZB262170 KIS262169:KIX262170 KSO262169:KST262170 LCK262169:LCP262170 LMG262169:LML262170 LWC262169:LWH262170 MFY262169:MGD262170 MPU262169:MPZ262170 MZQ262169:MZV262170 NJM262169:NJR262170 NTI262169:NTN262170 ODE262169:ODJ262170 ONA262169:ONF262170 OWW262169:OXB262170 PGS262169:PGX262170 PQO262169:PQT262170 QAK262169:QAP262170 QKG262169:QKL262170 QUC262169:QUH262170 RDY262169:RED262170 RNU262169:RNZ262170 RXQ262169:RXV262170 SHM262169:SHR262170 SRI262169:SRN262170 TBE262169:TBJ262170 TLA262169:TLF262170 TUW262169:TVB262170 UES262169:UEX262170 UOO262169:UOT262170 UYK262169:UYP262170 VIG262169:VIL262170 VSC262169:VSH262170 WBY262169:WCD262170 WLU262169:WLZ262170 WVQ262169:WVV262170 I327705:N327706 JE327705:JJ327706 TA327705:TF327706 ACW327705:ADB327706 AMS327705:AMX327706 AWO327705:AWT327706 BGK327705:BGP327706 BQG327705:BQL327706 CAC327705:CAH327706 CJY327705:CKD327706 CTU327705:CTZ327706 DDQ327705:DDV327706 DNM327705:DNR327706 DXI327705:DXN327706 EHE327705:EHJ327706 ERA327705:ERF327706 FAW327705:FBB327706 FKS327705:FKX327706 FUO327705:FUT327706 GEK327705:GEP327706 GOG327705:GOL327706 GYC327705:GYH327706 HHY327705:HID327706 HRU327705:HRZ327706 IBQ327705:IBV327706 ILM327705:ILR327706 IVI327705:IVN327706 JFE327705:JFJ327706 JPA327705:JPF327706 JYW327705:JZB327706 KIS327705:KIX327706 KSO327705:KST327706 LCK327705:LCP327706 LMG327705:LML327706 LWC327705:LWH327706 MFY327705:MGD327706 MPU327705:MPZ327706 MZQ327705:MZV327706 NJM327705:NJR327706 NTI327705:NTN327706 ODE327705:ODJ327706 ONA327705:ONF327706 OWW327705:OXB327706 PGS327705:PGX327706 PQO327705:PQT327706 QAK327705:QAP327706 QKG327705:QKL327706 QUC327705:QUH327706 RDY327705:RED327706 RNU327705:RNZ327706 RXQ327705:RXV327706 SHM327705:SHR327706 SRI327705:SRN327706 TBE327705:TBJ327706 TLA327705:TLF327706 TUW327705:TVB327706 UES327705:UEX327706 UOO327705:UOT327706 UYK327705:UYP327706 VIG327705:VIL327706 VSC327705:VSH327706 WBY327705:WCD327706 WLU327705:WLZ327706 WVQ327705:WVV327706 I393241:N393242 JE393241:JJ393242 TA393241:TF393242 ACW393241:ADB393242 AMS393241:AMX393242 AWO393241:AWT393242 BGK393241:BGP393242 BQG393241:BQL393242 CAC393241:CAH393242 CJY393241:CKD393242 CTU393241:CTZ393242 DDQ393241:DDV393242 DNM393241:DNR393242 DXI393241:DXN393242 EHE393241:EHJ393242 ERA393241:ERF393242 FAW393241:FBB393242 FKS393241:FKX393242 FUO393241:FUT393242 GEK393241:GEP393242 GOG393241:GOL393242 GYC393241:GYH393242 HHY393241:HID393242 HRU393241:HRZ393242 IBQ393241:IBV393242 ILM393241:ILR393242 IVI393241:IVN393242 JFE393241:JFJ393242 JPA393241:JPF393242 JYW393241:JZB393242 KIS393241:KIX393242 KSO393241:KST393242 LCK393241:LCP393242 LMG393241:LML393242 LWC393241:LWH393242 MFY393241:MGD393242 MPU393241:MPZ393242 MZQ393241:MZV393242 NJM393241:NJR393242 NTI393241:NTN393242 ODE393241:ODJ393242 ONA393241:ONF393242 OWW393241:OXB393242 PGS393241:PGX393242 PQO393241:PQT393242 QAK393241:QAP393242 QKG393241:QKL393242 QUC393241:QUH393242 RDY393241:RED393242 RNU393241:RNZ393242 RXQ393241:RXV393242 SHM393241:SHR393242 SRI393241:SRN393242 TBE393241:TBJ393242 TLA393241:TLF393242 TUW393241:TVB393242 UES393241:UEX393242 UOO393241:UOT393242 UYK393241:UYP393242 VIG393241:VIL393242 VSC393241:VSH393242 WBY393241:WCD393242 WLU393241:WLZ393242 WVQ393241:WVV393242 I458777:N458778 JE458777:JJ458778 TA458777:TF458778 ACW458777:ADB458778 AMS458777:AMX458778 AWO458777:AWT458778 BGK458777:BGP458778 BQG458777:BQL458778 CAC458777:CAH458778 CJY458777:CKD458778 CTU458777:CTZ458778 DDQ458777:DDV458778 DNM458777:DNR458778 DXI458777:DXN458778 EHE458777:EHJ458778 ERA458777:ERF458778 FAW458777:FBB458778 FKS458777:FKX458778 FUO458777:FUT458778 GEK458777:GEP458778 GOG458777:GOL458778 GYC458777:GYH458778 HHY458777:HID458778 HRU458777:HRZ458778 IBQ458777:IBV458778 ILM458777:ILR458778 IVI458777:IVN458778 JFE458777:JFJ458778 JPA458777:JPF458778 JYW458777:JZB458778 KIS458777:KIX458778 KSO458777:KST458778 LCK458777:LCP458778 LMG458777:LML458778 LWC458777:LWH458778 MFY458777:MGD458778 MPU458777:MPZ458778 MZQ458777:MZV458778 NJM458777:NJR458778 NTI458777:NTN458778 ODE458777:ODJ458778 ONA458777:ONF458778 OWW458777:OXB458778 PGS458777:PGX458778 PQO458777:PQT458778 QAK458777:QAP458778 QKG458777:QKL458778 QUC458777:QUH458778 RDY458777:RED458778 RNU458777:RNZ458778 RXQ458777:RXV458778 SHM458777:SHR458778 SRI458777:SRN458778 TBE458777:TBJ458778 TLA458777:TLF458778 TUW458777:TVB458778 UES458777:UEX458778 UOO458777:UOT458778 UYK458777:UYP458778 VIG458777:VIL458778 VSC458777:VSH458778 WBY458777:WCD458778 WLU458777:WLZ458778 WVQ458777:WVV458778 I524313:N524314 JE524313:JJ524314 TA524313:TF524314 ACW524313:ADB524314 AMS524313:AMX524314 AWO524313:AWT524314 BGK524313:BGP524314 BQG524313:BQL524314 CAC524313:CAH524314 CJY524313:CKD524314 CTU524313:CTZ524314 DDQ524313:DDV524314 DNM524313:DNR524314 DXI524313:DXN524314 EHE524313:EHJ524314 ERA524313:ERF524314 FAW524313:FBB524314 FKS524313:FKX524314 FUO524313:FUT524314 GEK524313:GEP524314 GOG524313:GOL524314 GYC524313:GYH524314 HHY524313:HID524314 HRU524313:HRZ524314 IBQ524313:IBV524314 ILM524313:ILR524314 IVI524313:IVN524314 JFE524313:JFJ524314 JPA524313:JPF524314 JYW524313:JZB524314 KIS524313:KIX524314 KSO524313:KST524314 LCK524313:LCP524314 LMG524313:LML524314 LWC524313:LWH524314 MFY524313:MGD524314 MPU524313:MPZ524314 MZQ524313:MZV524314 NJM524313:NJR524314 NTI524313:NTN524314 ODE524313:ODJ524314 ONA524313:ONF524314 OWW524313:OXB524314 PGS524313:PGX524314 PQO524313:PQT524314 QAK524313:QAP524314 QKG524313:QKL524314 QUC524313:QUH524314 RDY524313:RED524314 RNU524313:RNZ524314 RXQ524313:RXV524314 SHM524313:SHR524314 SRI524313:SRN524314 TBE524313:TBJ524314 TLA524313:TLF524314 TUW524313:TVB524314 UES524313:UEX524314 UOO524313:UOT524314 UYK524313:UYP524314 VIG524313:VIL524314 VSC524313:VSH524314 WBY524313:WCD524314 WLU524313:WLZ524314 WVQ524313:WVV524314 I589849:N589850 JE589849:JJ589850 TA589849:TF589850 ACW589849:ADB589850 AMS589849:AMX589850 AWO589849:AWT589850 BGK589849:BGP589850 BQG589849:BQL589850 CAC589849:CAH589850 CJY589849:CKD589850 CTU589849:CTZ589850 DDQ589849:DDV589850 DNM589849:DNR589850 DXI589849:DXN589850 EHE589849:EHJ589850 ERA589849:ERF589850 FAW589849:FBB589850 FKS589849:FKX589850 FUO589849:FUT589850 GEK589849:GEP589850 GOG589849:GOL589850 GYC589849:GYH589850 HHY589849:HID589850 HRU589849:HRZ589850 IBQ589849:IBV589850 ILM589849:ILR589850 IVI589849:IVN589850 JFE589849:JFJ589850 JPA589849:JPF589850 JYW589849:JZB589850 KIS589849:KIX589850 KSO589849:KST589850 LCK589849:LCP589850 LMG589849:LML589850 LWC589849:LWH589850 MFY589849:MGD589850 MPU589849:MPZ589850 MZQ589849:MZV589850 NJM589849:NJR589850 NTI589849:NTN589850 ODE589849:ODJ589850 ONA589849:ONF589850 OWW589849:OXB589850 PGS589849:PGX589850 PQO589849:PQT589850 QAK589849:QAP589850 QKG589849:QKL589850 QUC589849:QUH589850 RDY589849:RED589850 RNU589849:RNZ589850 RXQ589849:RXV589850 SHM589849:SHR589850 SRI589849:SRN589850 TBE589849:TBJ589850 TLA589849:TLF589850 TUW589849:TVB589850 UES589849:UEX589850 UOO589849:UOT589850 UYK589849:UYP589850 VIG589849:VIL589850 VSC589849:VSH589850 WBY589849:WCD589850 WLU589849:WLZ589850 WVQ589849:WVV589850 I655385:N655386 JE655385:JJ655386 TA655385:TF655386 ACW655385:ADB655386 AMS655385:AMX655386 AWO655385:AWT655386 BGK655385:BGP655386 BQG655385:BQL655386 CAC655385:CAH655386 CJY655385:CKD655386 CTU655385:CTZ655386 DDQ655385:DDV655386 DNM655385:DNR655386 DXI655385:DXN655386 EHE655385:EHJ655386 ERA655385:ERF655386 FAW655385:FBB655386 FKS655385:FKX655386 FUO655385:FUT655386 GEK655385:GEP655386 GOG655385:GOL655386 GYC655385:GYH655386 HHY655385:HID655386 HRU655385:HRZ655386 IBQ655385:IBV655386 ILM655385:ILR655386 IVI655385:IVN655386 JFE655385:JFJ655386 JPA655385:JPF655386 JYW655385:JZB655386 KIS655385:KIX655386 KSO655385:KST655386 LCK655385:LCP655386 LMG655385:LML655386 LWC655385:LWH655386 MFY655385:MGD655386 MPU655385:MPZ655386 MZQ655385:MZV655386 NJM655385:NJR655386 NTI655385:NTN655386 ODE655385:ODJ655386 ONA655385:ONF655386 OWW655385:OXB655386 PGS655385:PGX655386 PQO655385:PQT655386 QAK655385:QAP655386 QKG655385:QKL655386 QUC655385:QUH655386 RDY655385:RED655386 RNU655385:RNZ655386 RXQ655385:RXV655386 SHM655385:SHR655386 SRI655385:SRN655386 TBE655385:TBJ655386 TLA655385:TLF655386 TUW655385:TVB655386 UES655385:UEX655386 UOO655385:UOT655386 UYK655385:UYP655386 VIG655385:VIL655386 VSC655385:VSH655386 WBY655385:WCD655386 WLU655385:WLZ655386 WVQ655385:WVV655386 I720921:N720922 JE720921:JJ720922 TA720921:TF720922 ACW720921:ADB720922 AMS720921:AMX720922 AWO720921:AWT720922 BGK720921:BGP720922 BQG720921:BQL720922 CAC720921:CAH720922 CJY720921:CKD720922 CTU720921:CTZ720922 DDQ720921:DDV720922 DNM720921:DNR720922 DXI720921:DXN720922 EHE720921:EHJ720922 ERA720921:ERF720922 FAW720921:FBB720922 FKS720921:FKX720922 FUO720921:FUT720922 GEK720921:GEP720922 GOG720921:GOL720922 GYC720921:GYH720922 HHY720921:HID720922 HRU720921:HRZ720922 IBQ720921:IBV720922 ILM720921:ILR720922 IVI720921:IVN720922 JFE720921:JFJ720922 JPA720921:JPF720922 JYW720921:JZB720922 KIS720921:KIX720922 KSO720921:KST720922 LCK720921:LCP720922 LMG720921:LML720922 LWC720921:LWH720922 MFY720921:MGD720922 MPU720921:MPZ720922 MZQ720921:MZV720922 NJM720921:NJR720922 NTI720921:NTN720922 ODE720921:ODJ720922 ONA720921:ONF720922 OWW720921:OXB720922 PGS720921:PGX720922 PQO720921:PQT720922 QAK720921:QAP720922 QKG720921:QKL720922 QUC720921:QUH720922 RDY720921:RED720922 RNU720921:RNZ720922 RXQ720921:RXV720922 SHM720921:SHR720922 SRI720921:SRN720922 TBE720921:TBJ720922 TLA720921:TLF720922 TUW720921:TVB720922 UES720921:UEX720922 UOO720921:UOT720922 UYK720921:UYP720922 VIG720921:VIL720922 VSC720921:VSH720922 WBY720921:WCD720922 WLU720921:WLZ720922 WVQ720921:WVV720922 I786457:N786458 JE786457:JJ786458 TA786457:TF786458 ACW786457:ADB786458 AMS786457:AMX786458 AWO786457:AWT786458 BGK786457:BGP786458 BQG786457:BQL786458 CAC786457:CAH786458 CJY786457:CKD786458 CTU786457:CTZ786458 DDQ786457:DDV786458 DNM786457:DNR786458 DXI786457:DXN786458 EHE786457:EHJ786458 ERA786457:ERF786458 FAW786457:FBB786458 FKS786457:FKX786458 FUO786457:FUT786458 GEK786457:GEP786458 GOG786457:GOL786458 GYC786457:GYH786458 HHY786457:HID786458 HRU786457:HRZ786458 IBQ786457:IBV786458 ILM786457:ILR786458 IVI786457:IVN786458 JFE786457:JFJ786458 JPA786457:JPF786458 JYW786457:JZB786458 KIS786457:KIX786458 KSO786457:KST786458 LCK786457:LCP786458 LMG786457:LML786458 LWC786457:LWH786458 MFY786457:MGD786458 MPU786457:MPZ786458 MZQ786457:MZV786458 NJM786457:NJR786458 NTI786457:NTN786458 ODE786457:ODJ786458 ONA786457:ONF786458 OWW786457:OXB786458 PGS786457:PGX786458 PQO786457:PQT786458 QAK786457:QAP786458 QKG786457:QKL786458 QUC786457:QUH786458 RDY786457:RED786458 RNU786457:RNZ786458 RXQ786457:RXV786458 SHM786457:SHR786458 SRI786457:SRN786458 TBE786457:TBJ786458 TLA786457:TLF786458 TUW786457:TVB786458 UES786457:UEX786458 UOO786457:UOT786458 UYK786457:UYP786458 VIG786457:VIL786458 VSC786457:VSH786458 WBY786457:WCD786458 WLU786457:WLZ786458 WVQ786457:WVV786458 I851993:N851994 JE851993:JJ851994 TA851993:TF851994 ACW851993:ADB851994 AMS851993:AMX851994 AWO851993:AWT851994 BGK851993:BGP851994 BQG851993:BQL851994 CAC851993:CAH851994 CJY851993:CKD851994 CTU851993:CTZ851994 DDQ851993:DDV851994 DNM851993:DNR851994 DXI851993:DXN851994 EHE851993:EHJ851994 ERA851993:ERF851994 FAW851993:FBB851994 FKS851993:FKX851994 FUO851993:FUT851994 GEK851993:GEP851994 GOG851993:GOL851994 GYC851993:GYH851994 HHY851993:HID851994 HRU851993:HRZ851994 IBQ851993:IBV851994 ILM851993:ILR851994 IVI851993:IVN851994 JFE851993:JFJ851994 JPA851993:JPF851994 JYW851993:JZB851994 KIS851993:KIX851994 KSO851993:KST851994 LCK851993:LCP851994 LMG851993:LML851994 LWC851993:LWH851994 MFY851993:MGD851994 MPU851993:MPZ851994 MZQ851993:MZV851994 NJM851993:NJR851994 NTI851993:NTN851994 ODE851993:ODJ851994 ONA851993:ONF851994 OWW851993:OXB851994 PGS851993:PGX851994 PQO851993:PQT851994 QAK851993:QAP851994 QKG851993:QKL851994 QUC851993:QUH851994 RDY851993:RED851994 RNU851993:RNZ851994 RXQ851993:RXV851994 SHM851993:SHR851994 SRI851993:SRN851994 TBE851993:TBJ851994 TLA851993:TLF851994 TUW851993:TVB851994 UES851993:UEX851994 UOO851993:UOT851994 UYK851993:UYP851994 VIG851993:VIL851994 VSC851993:VSH851994 WBY851993:WCD851994 WLU851993:WLZ851994 WVQ851993:WVV851994 I917529:N917530 JE917529:JJ917530 TA917529:TF917530 ACW917529:ADB917530 AMS917529:AMX917530 AWO917529:AWT917530 BGK917529:BGP917530 BQG917529:BQL917530 CAC917529:CAH917530 CJY917529:CKD917530 CTU917529:CTZ917530 DDQ917529:DDV917530 DNM917529:DNR917530 DXI917529:DXN917530 EHE917529:EHJ917530 ERA917529:ERF917530 FAW917529:FBB917530 FKS917529:FKX917530 FUO917529:FUT917530 GEK917529:GEP917530 GOG917529:GOL917530 GYC917529:GYH917530 HHY917529:HID917530 HRU917529:HRZ917530 IBQ917529:IBV917530 ILM917529:ILR917530 IVI917529:IVN917530 JFE917529:JFJ917530 JPA917529:JPF917530 JYW917529:JZB917530 KIS917529:KIX917530 KSO917529:KST917530 LCK917529:LCP917530 LMG917529:LML917530 LWC917529:LWH917530 MFY917529:MGD917530 MPU917529:MPZ917530 MZQ917529:MZV917530 NJM917529:NJR917530 NTI917529:NTN917530 ODE917529:ODJ917530 ONA917529:ONF917530 OWW917529:OXB917530 PGS917529:PGX917530 PQO917529:PQT917530 QAK917529:QAP917530 QKG917529:QKL917530 QUC917529:QUH917530 RDY917529:RED917530 RNU917529:RNZ917530 RXQ917529:RXV917530 SHM917529:SHR917530 SRI917529:SRN917530 TBE917529:TBJ917530 TLA917529:TLF917530 TUW917529:TVB917530 UES917529:UEX917530 UOO917529:UOT917530 UYK917529:UYP917530 VIG917529:VIL917530 VSC917529:VSH917530 WBY917529:WCD917530 WLU917529:WLZ917530 WVQ917529:WVV917530 I983065:N983066 JE983065:JJ983066 TA983065:TF983066 ACW983065:ADB983066 AMS983065:AMX983066 AWO983065:AWT983066 BGK983065:BGP983066 BQG983065:BQL983066 CAC983065:CAH983066 CJY983065:CKD983066 CTU983065:CTZ983066 DDQ983065:DDV983066 DNM983065:DNR983066 DXI983065:DXN983066 EHE983065:EHJ983066 ERA983065:ERF983066 FAW983065:FBB983066 FKS983065:FKX983066 FUO983065:FUT983066 GEK983065:GEP983066 GOG983065:GOL983066 GYC983065:GYH983066 HHY983065:HID983066 HRU983065:HRZ983066 IBQ983065:IBV983066 ILM983065:ILR983066 IVI983065:IVN983066 JFE983065:JFJ983066 JPA983065:JPF983066 JYW983065:JZB983066 KIS983065:KIX983066 KSO983065:KST983066 LCK983065:LCP983066 LMG983065:LML983066 LWC983065:LWH983066 MFY983065:MGD983066 MPU983065:MPZ983066 MZQ983065:MZV983066 NJM983065:NJR983066 NTI983065:NTN983066 ODE983065:ODJ983066 ONA983065:ONF983066 OWW983065:OXB983066 PGS983065:PGX983066 PQO983065:PQT983066 QAK983065:QAP983066 QKG983065:QKL983066 QUC983065:QUH983066 RDY983065:RED983066 RNU983065:RNZ983066 RXQ983065:RXV983066 SHM983065:SHR983066 SRI983065:SRN983066 TBE983065:TBJ983066 TLA983065:TLF983066 TUW983065:TVB983066 UES983065:UEX983066 UOO983065:UOT983066 UYK983065:UYP983066 VIG983065:VIL983066 VSC983065:VSH983066 WBY983065:WCD983066 WLU983065:WLZ983066 WVQ983065:WVV983066">
      <formula1>0</formula1>
      <formula2>999.9</formula2>
    </dataValidation>
    <dataValidation type="whole" imeMode="off" allowBlank="1" showInputMessage="1" showErrorMessage="1" sqref="I20:N20 JE20:JJ20 TA20:TF20 ACW20:ADB20 AMS20:AMX20 AWO20:AWT20 BGK20:BGP20 BQG20:BQL20 CAC20:CAH20 CJY20:CKD20 CTU20:CTZ20 DDQ20:DDV20 DNM20:DNR20 DXI20:DXN20 EHE20:EHJ20 ERA20:ERF20 FAW20:FBB20 FKS20:FKX20 FUO20:FUT20 GEK20:GEP20 GOG20:GOL20 GYC20:GYH20 HHY20:HID20 HRU20:HRZ20 IBQ20:IBV20 ILM20:ILR20 IVI20:IVN20 JFE20:JFJ20 JPA20:JPF20 JYW20:JZB20 KIS20:KIX20 KSO20:KST20 LCK20:LCP20 LMG20:LML20 LWC20:LWH20 MFY20:MGD20 MPU20:MPZ20 MZQ20:MZV20 NJM20:NJR20 NTI20:NTN20 ODE20:ODJ20 ONA20:ONF20 OWW20:OXB20 PGS20:PGX20 PQO20:PQT20 QAK20:QAP20 QKG20:QKL20 QUC20:QUH20 RDY20:RED20 RNU20:RNZ20 RXQ20:RXV20 SHM20:SHR20 SRI20:SRN20 TBE20:TBJ20 TLA20:TLF20 TUW20:TVB20 UES20:UEX20 UOO20:UOT20 UYK20:UYP20 VIG20:VIL20 VSC20:VSH20 WBY20:WCD20 WLU20:WLZ20 WVQ20:WVV20 I65556:N65556 JE65556:JJ65556 TA65556:TF65556 ACW65556:ADB65556 AMS65556:AMX65556 AWO65556:AWT65556 BGK65556:BGP65556 BQG65556:BQL65556 CAC65556:CAH65556 CJY65556:CKD65556 CTU65556:CTZ65556 DDQ65556:DDV65556 DNM65556:DNR65556 DXI65556:DXN65556 EHE65556:EHJ65556 ERA65556:ERF65556 FAW65556:FBB65556 FKS65556:FKX65556 FUO65556:FUT65556 GEK65556:GEP65556 GOG65556:GOL65556 GYC65556:GYH65556 HHY65556:HID65556 HRU65556:HRZ65556 IBQ65556:IBV65556 ILM65556:ILR65556 IVI65556:IVN65556 JFE65556:JFJ65556 JPA65556:JPF65556 JYW65556:JZB65556 KIS65556:KIX65556 KSO65556:KST65556 LCK65556:LCP65556 LMG65556:LML65556 LWC65556:LWH65556 MFY65556:MGD65556 MPU65556:MPZ65556 MZQ65556:MZV65556 NJM65556:NJR65556 NTI65556:NTN65556 ODE65556:ODJ65556 ONA65556:ONF65556 OWW65556:OXB65556 PGS65556:PGX65556 PQO65556:PQT65556 QAK65556:QAP65556 QKG65556:QKL65556 QUC65556:QUH65556 RDY65556:RED65556 RNU65556:RNZ65556 RXQ65556:RXV65556 SHM65556:SHR65556 SRI65556:SRN65556 TBE65556:TBJ65556 TLA65556:TLF65556 TUW65556:TVB65556 UES65556:UEX65556 UOO65556:UOT65556 UYK65556:UYP65556 VIG65556:VIL65556 VSC65556:VSH65556 WBY65556:WCD65556 WLU65556:WLZ65556 WVQ65556:WVV65556 I131092:N131092 JE131092:JJ131092 TA131092:TF131092 ACW131092:ADB131092 AMS131092:AMX131092 AWO131092:AWT131092 BGK131092:BGP131092 BQG131092:BQL131092 CAC131092:CAH131092 CJY131092:CKD131092 CTU131092:CTZ131092 DDQ131092:DDV131092 DNM131092:DNR131092 DXI131092:DXN131092 EHE131092:EHJ131092 ERA131092:ERF131092 FAW131092:FBB131092 FKS131092:FKX131092 FUO131092:FUT131092 GEK131092:GEP131092 GOG131092:GOL131092 GYC131092:GYH131092 HHY131092:HID131092 HRU131092:HRZ131092 IBQ131092:IBV131092 ILM131092:ILR131092 IVI131092:IVN131092 JFE131092:JFJ131092 JPA131092:JPF131092 JYW131092:JZB131092 KIS131092:KIX131092 KSO131092:KST131092 LCK131092:LCP131092 LMG131092:LML131092 LWC131092:LWH131092 MFY131092:MGD131092 MPU131092:MPZ131092 MZQ131092:MZV131092 NJM131092:NJR131092 NTI131092:NTN131092 ODE131092:ODJ131092 ONA131092:ONF131092 OWW131092:OXB131092 PGS131092:PGX131092 PQO131092:PQT131092 QAK131092:QAP131092 QKG131092:QKL131092 QUC131092:QUH131092 RDY131092:RED131092 RNU131092:RNZ131092 RXQ131092:RXV131092 SHM131092:SHR131092 SRI131092:SRN131092 TBE131092:TBJ131092 TLA131092:TLF131092 TUW131092:TVB131092 UES131092:UEX131092 UOO131092:UOT131092 UYK131092:UYP131092 VIG131092:VIL131092 VSC131092:VSH131092 WBY131092:WCD131092 WLU131092:WLZ131092 WVQ131092:WVV131092 I196628:N196628 JE196628:JJ196628 TA196628:TF196628 ACW196628:ADB196628 AMS196628:AMX196628 AWO196628:AWT196628 BGK196628:BGP196628 BQG196628:BQL196628 CAC196628:CAH196628 CJY196628:CKD196628 CTU196628:CTZ196628 DDQ196628:DDV196628 DNM196628:DNR196628 DXI196628:DXN196628 EHE196628:EHJ196628 ERA196628:ERF196628 FAW196628:FBB196628 FKS196628:FKX196628 FUO196628:FUT196628 GEK196628:GEP196628 GOG196628:GOL196628 GYC196628:GYH196628 HHY196628:HID196628 HRU196628:HRZ196628 IBQ196628:IBV196628 ILM196628:ILR196628 IVI196628:IVN196628 JFE196628:JFJ196628 JPA196628:JPF196628 JYW196628:JZB196628 KIS196628:KIX196628 KSO196628:KST196628 LCK196628:LCP196628 LMG196628:LML196628 LWC196628:LWH196628 MFY196628:MGD196628 MPU196628:MPZ196628 MZQ196628:MZV196628 NJM196628:NJR196628 NTI196628:NTN196628 ODE196628:ODJ196628 ONA196628:ONF196628 OWW196628:OXB196628 PGS196628:PGX196628 PQO196628:PQT196628 QAK196628:QAP196628 QKG196628:QKL196628 QUC196628:QUH196628 RDY196628:RED196628 RNU196628:RNZ196628 RXQ196628:RXV196628 SHM196628:SHR196628 SRI196628:SRN196628 TBE196628:TBJ196628 TLA196628:TLF196628 TUW196628:TVB196628 UES196628:UEX196628 UOO196628:UOT196628 UYK196628:UYP196628 VIG196628:VIL196628 VSC196628:VSH196628 WBY196628:WCD196628 WLU196628:WLZ196628 WVQ196628:WVV196628 I262164:N262164 JE262164:JJ262164 TA262164:TF262164 ACW262164:ADB262164 AMS262164:AMX262164 AWO262164:AWT262164 BGK262164:BGP262164 BQG262164:BQL262164 CAC262164:CAH262164 CJY262164:CKD262164 CTU262164:CTZ262164 DDQ262164:DDV262164 DNM262164:DNR262164 DXI262164:DXN262164 EHE262164:EHJ262164 ERA262164:ERF262164 FAW262164:FBB262164 FKS262164:FKX262164 FUO262164:FUT262164 GEK262164:GEP262164 GOG262164:GOL262164 GYC262164:GYH262164 HHY262164:HID262164 HRU262164:HRZ262164 IBQ262164:IBV262164 ILM262164:ILR262164 IVI262164:IVN262164 JFE262164:JFJ262164 JPA262164:JPF262164 JYW262164:JZB262164 KIS262164:KIX262164 KSO262164:KST262164 LCK262164:LCP262164 LMG262164:LML262164 LWC262164:LWH262164 MFY262164:MGD262164 MPU262164:MPZ262164 MZQ262164:MZV262164 NJM262164:NJR262164 NTI262164:NTN262164 ODE262164:ODJ262164 ONA262164:ONF262164 OWW262164:OXB262164 PGS262164:PGX262164 PQO262164:PQT262164 QAK262164:QAP262164 QKG262164:QKL262164 QUC262164:QUH262164 RDY262164:RED262164 RNU262164:RNZ262164 RXQ262164:RXV262164 SHM262164:SHR262164 SRI262164:SRN262164 TBE262164:TBJ262164 TLA262164:TLF262164 TUW262164:TVB262164 UES262164:UEX262164 UOO262164:UOT262164 UYK262164:UYP262164 VIG262164:VIL262164 VSC262164:VSH262164 WBY262164:WCD262164 WLU262164:WLZ262164 WVQ262164:WVV262164 I327700:N327700 JE327700:JJ327700 TA327700:TF327700 ACW327700:ADB327700 AMS327700:AMX327700 AWO327700:AWT327700 BGK327700:BGP327700 BQG327700:BQL327700 CAC327700:CAH327700 CJY327700:CKD327700 CTU327700:CTZ327700 DDQ327700:DDV327700 DNM327700:DNR327700 DXI327700:DXN327700 EHE327700:EHJ327700 ERA327700:ERF327700 FAW327700:FBB327700 FKS327700:FKX327700 FUO327700:FUT327700 GEK327700:GEP327700 GOG327700:GOL327700 GYC327700:GYH327700 HHY327700:HID327700 HRU327700:HRZ327700 IBQ327700:IBV327700 ILM327700:ILR327700 IVI327700:IVN327700 JFE327700:JFJ327700 JPA327700:JPF327700 JYW327700:JZB327700 KIS327700:KIX327700 KSO327700:KST327700 LCK327700:LCP327700 LMG327700:LML327700 LWC327700:LWH327700 MFY327700:MGD327700 MPU327700:MPZ327700 MZQ327700:MZV327700 NJM327700:NJR327700 NTI327700:NTN327700 ODE327700:ODJ327700 ONA327700:ONF327700 OWW327700:OXB327700 PGS327700:PGX327700 PQO327700:PQT327700 QAK327700:QAP327700 QKG327700:QKL327700 QUC327700:QUH327700 RDY327700:RED327700 RNU327700:RNZ327700 RXQ327700:RXV327700 SHM327700:SHR327700 SRI327700:SRN327700 TBE327700:TBJ327700 TLA327700:TLF327700 TUW327700:TVB327700 UES327700:UEX327700 UOO327700:UOT327700 UYK327700:UYP327700 VIG327700:VIL327700 VSC327700:VSH327700 WBY327700:WCD327700 WLU327700:WLZ327700 WVQ327700:WVV327700 I393236:N393236 JE393236:JJ393236 TA393236:TF393236 ACW393236:ADB393236 AMS393236:AMX393236 AWO393236:AWT393236 BGK393236:BGP393236 BQG393236:BQL393236 CAC393236:CAH393236 CJY393236:CKD393236 CTU393236:CTZ393236 DDQ393236:DDV393236 DNM393236:DNR393236 DXI393236:DXN393236 EHE393236:EHJ393236 ERA393236:ERF393236 FAW393236:FBB393236 FKS393236:FKX393236 FUO393236:FUT393236 GEK393236:GEP393236 GOG393236:GOL393236 GYC393236:GYH393236 HHY393236:HID393236 HRU393236:HRZ393236 IBQ393236:IBV393236 ILM393236:ILR393236 IVI393236:IVN393236 JFE393236:JFJ393236 JPA393236:JPF393236 JYW393236:JZB393236 KIS393236:KIX393236 KSO393236:KST393236 LCK393236:LCP393236 LMG393236:LML393236 LWC393236:LWH393236 MFY393236:MGD393236 MPU393236:MPZ393236 MZQ393236:MZV393236 NJM393236:NJR393236 NTI393236:NTN393236 ODE393236:ODJ393236 ONA393236:ONF393236 OWW393236:OXB393236 PGS393236:PGX393236 PQO393236:PQT393236 QAK393236:QAP393236 QKG393236:QKL393236 QUC393236:QUH393236 RDY393236:RED393236 RNU393236:RNZ393236 RXQ393236:RXV393236 SHM393236:SHR393236 SRI393236:SRN393236 TBE393236:TBJ393236 TLA393236:TLF393236 TUW393236:TVB393236 UES393236:UEX393236 UOO393236:UOT393236 UYK393236:UYP393236 VIG393236:VIL393236 VSC393236:VSH393236 WBY393236:WCD393236 WLU393236:WLZ393236 WVQ393236:WVV393236 I458772:N458772 JE458772:JJ458772 TA458772:TF458772 ACW458772:ADB458772 AMS458772:AMX458772 AWO458772:AWT458772 BGK458772:BGP458772 BQG458772:BQL458772 CAC458772:CAH458772 CJY458772:CKD458772 CTU458772:CTZ458772 DDQ458772:DDV458772 DNM458772:DNR458772 DXI458772:DXN458772 EHE458772:EHJ458772 ERA458772:ERF458772 FAW458772:FBB458772 FKS458772:FKX458772 FUO458772:FUT458772 GEK458772:GEP458772 GOG458772:GOL458772 GYC458772:GYH458772 HHY458772:HID458772 HRU458772:HRZ458772 IBQ458772:IBV458772 ILM458772:ILR458772 IVI458772:IVN458772 JFE458772:JFJ458772 JPA458772:JPF458772 JYW458772:JZB458772 KIS458772:KIX458772 KSO458772:KST458772 LCK458772:LCP458772 LMG458772:LML458772 LWC458772:LWH458772 MFY458772:MGD458772 MPU458772:MPZ458772 MZQ458772:MZV458772 NJM458772:NJR458772 NTI458772:NTN458772 ODE458772:ODJ458772 ONA458772:ONF458772 OWW458772:OXB458772 PGS458772:PGX458772 PQO458772:PQT458772 QAK458772:QAP458772 QKG458772:QKL458772 QUC458772:QUH458772 RDY458772:RED458772 RNU458772:RNZ458772 RXQ458772:RXV458772 SHM458772:SHR458772 SRI458772:SRN458772 TBE458772:TBJ458772 TLA458772:TLF458772 TUW458772:TVB458772 UES458772:UEX458772 UOO458772:UOT458772 UYK458772:UYP458772 VIG458772:VIL458772 VSC458772:VSH458772 WBY458772:WCD458772 WLU458772:WLZ458772 WVQ458772:WVV458772 I524308:N524308 JE524308:JJ524308 TA524308:TF524308 ACW524308:ADB524308 AMS524308:AMX524308 AWO524308:AWT524308 BGK524308:BGP524308 BQG524308:BQL524308 CAC524308:CAH524308 CJY524308:CKD524308 CTU524308:CTZ524308 DDQ524308:DDV524308 DNM524308:DNR524308 DXI524308:DXN524308 EHE524308:EHJ524308 ERA524308:ERF524308 FAW524308:FBB524308 FKS524308:FKX524308 FUO524308:FUT524308 GEK524308:GEP524308 GOG524308:GOL524308 GYC524308:GYH524308 HHY524308:HID524308 HRU524308:HRZ524308 IBQ524308:IBV524308 ILM524308:ILR524308 IVI524308:IVN524308 JFE524308:JFJ524308 JPA524308:JPF524308 JYW524308:JZB524308 KIS524308:KIX524308 KSO524308:KST524308 LCK524308:LCP524308 LMG524308:LML524308 LWC524308:LWH524308 MFY524308:MGD524308 MPU524308:MPZ524308 MZQ524308:MZV524308 NJM524308:NJR524308 NTI524308:NTN524308 ODE524308:ODJ524308 ONA524308:ONF524308 OWW524308:OXB524308 PGS524308:PGX524308 PQO524308:PQT524308 QAK524308:QAP524308 QKG524308:QKL524308 QUC524308:QUH524308 RDY524308:RED524308 RNU524308:RNZ524308 RXQ524308:RXV524308 SHM524308:SHR524308 SRI524308:SRN524308 TBE524308:TBJ524308 TLA524308:TLF524308 TUW524308:TVB524308 UES524308:UEX524308 UOO524308:UOT524308 UYK524308:UYP524308 VIG524308:VIL524308 VSC524308:VSH524308 WBY524308:WCD524308 WLU524308:WLZ524308 WVQ524308:WVV524308 I589844:N589844 JE589844:JJ589844 TA589844:TF589844 ACW589844:ADB589844 AMS589844:AMX589844 AWO589844:AWT589844 BGK589844:BGP589844 BQG589844:BQL589844 CAC589844:CAH589844 CJY589844:CKD589844 CTU589844:CTZ589844 DDQ589844:DDV589844 DNM589844:DNR589844 DXI589844:DXN589844 EHE589844:EHJ589844 ERA589844:ERF589844 FAW589844:FBB589844 FKS589844:FKX589844 FUO589844:FUT589844 GEK589844:GEP589844 GOG589844:GOL589844 GYC589844:GYH589844 HHY589844:HID589844 HRU589844:HRZ589844 IBQ589844:IBV589844 ILM589844:ILR589844 IVI589844:IVN589844 JFE589844:JFJ589844 JPA589844:JPF589844 JYW589844:JZB589844 KIS589844:KIX589844 KSO589844:KST589844 LCK589844:LCP589844 LMG589844:LML589844 LWC589844:LWH589844 MFY589844:MGD589844 MPU589844:MPZ589844 MZQ589844:MZV589844 NJM589844:NJR589844 NTI589844:NTN589844 ODE589844:ODJ589844 ONA589844:ONF589844 OWW589844:OXB589844 PGS589844:PGX589844 PQO589844:PQT589844 QAK589844:QAP589844 QKG589844:QKL589844 QUC589844:QUH589844 RDY589844:RED589844 RNU589844:RNZ589844 RXQ589844:RXV589844 SHM589844:SHR589844 SRI589844:SRN589844 TBE589844:TBJ589844 TLA589844:TLF589844 TUW589844:TVB589844 UES589844:UEX589844 UOO589844:UOT589844 UYK589844:UYP589844 VIG589844:VIL589844 VSC589844:VSH589844 WBY589844:WCD589844 WLU589844:WLZ589844 WVQ589844:WVV589844 I655380:N655380 JE655380:JJ655380 TA655380:TF655380 ACW655380:ADB655380 AMS655380:AMX655380 AWO655380:AWT655380 BGK655380:BGP655380 BQG655380:BQL655380 CAC655380:CAH655380 CJY655380:CKD655380 CTU655380:CTZ655380 DDQ655380:DDV655380 DNM655380:DNR655380 DXI655380:DXN655380 EHE655380:EHJ655380 ERA655380:ERF655380 FAW655380:FBB655380 FKS655380:FKX655380 FUO655380:FUT655380 GEK655380:GEP655380 GOG655380:GOL655380 GYC655380:GYH655380 HHY655380:HID655380 HRU655380:HRZ655380 IBQ655380:IBV655380 ILM655380:ILR655380 IVI655380:IVN655380 JFE655380:JFJ655380 JPA655380:JPF655380 JYW655380:JZB655380 KIS655380:KIX655380 KSO655380:KST655380 LCK655380:LCP655380 LMG655380:LML655380 LWC655380:LWH655380 MFY655380:MGD655380 MPU655380:MPZ655380 MZQ655380:MZV655380 NJM655380:NJR655380 NTI655380:NTN655380 ODE655380:ODJ655380 ONA655380:ONF655380 OWW655380:OXB655380 PGS655380:PGX655380 PQO655380:PQT655380 QAK655380:QAP655380 QKG655380:QKL655380 QUC655380:QUH655380 RDY655380:RED655380 RNU655380:RNZ655380 RXQ655380:RXV655380 SHM655380:SHR655380 SRI655380:SRN655380 TBE655380:TBJ655380 TLA655380:TLF655380 TUW655380:TVB655380 UES655380:UEX655380 UOO655380:UOT655380 UYK655380:UYP655380 VIG655380:VIL655380 VSC655380:VSH655380 WBY655380:WCD655380 WLU655380:WLZ655380 WVQ655380:WVV655380 I720916:N720916 JE720916:JJ720916 TA720916:TF720916 ACW720916:ADB720916 AMS720916:AMX720916 AWO720916:AWT720916 BGK720916:BGP720916 BQG720916:BQL720916 CAC720916:CAH720916 CJY720916:CKD720916 CTU720916:CTZ720916 DDQ720916:DDV720916 DNM720916:DNR720916 DXI720916:DXN720916 EHE720916:EHJ720916 ERA720916:ERF720916 FAW720916:FBB720916 FKS720916:FKX720916 FUO720916:FUT720916 GEK720916:GEP720916 GOG720916:GOL720916 GYC720916:GYH720916 HHY720916:HID720916 HRU720916:HRZ720916 IBQ720916:IBV720916 ILM720916:ILR720916 IVI720916:IVN720916 JFE720916:JFJ720916 JPA720916:JPF720916 JYW720916:JZB720916 KIS720916:KIX720916 KSO720916:KST720916 LCK720916:LCP720916 LMG720916:LML720916 LWC720916:LWH720916 MFY720916:MGD720916 MPU720916:MPZ720916 MZQ720916:MZV720916 NJM720916:NJR720916 NTI720916:NTN720916 ODE720916:ODJ720916 ONA720916:ONF720916 OWW720916:OXB720916 PGS720916:PGX720916 PQO720916:PQT720916 QAK720916:QAP720916 QKG720916:QKL720916 QUC720916:QUH720916 RDY720916:RED720916 RNU720916:RNZ720916 RXQ720916:RXV720916 SHM720916:SHR720916 SRI720916:SRN720916 TBE720916:TBJ720916 TLA720916:TLF720916 TUW720916:TVB720916 UES720916:UEX720916 UOO720916:UOT720916 UYK720916:UYP720916 VIG720916:VIL720916 VSC720916:VSH720916 WBY720916:WCD720916 WLU720916:WLZ720916 WVQ720916:WVV720916 I786452:N786452 JE786452:JJ786452 TA786452:TF786452 ACW786452:ADB786452 AMS786452:AMX786452 AWO786452:AWT786452 BGK786452:BGP786452 BQG786452:BQL786452 CAC786452:CAH786452 CJY786452:CKD786452 CTU786452:CTZ786452 DDQ786452:DDV786452 DNM786452:DNR786452 DXI786452:DXN786452 EHE786452:EHJ786452 ERA786452:ERF786452 FAW786452:FBB786452 FKS786452:FKX786452 FUO786452:FUT786452 GEK786452:GEP786452 GOG786452:GOL786452 GYC786452:GYH786452 HHY786452:HID786452 HRU786452:HRZ786452 IBQ786452:IBV786452 ILM786452:ILR786452 IVI786452:IVN786452 JFE786452:JFJ786452 JPA786452:JPF786452 JYW786452:JZB786452 KIS786452:KIX786452 KSO786452:KST786452 LCK786452:LCP786452 LMG786452:LML786452 LWC786452:LWH786452 MFY786452:MGD786452 MPU786452:MPZ786452 MZQ786452:MZV786452 NJM786452:NJR786452 NTI786452:NTN786452 ODE786452:ODJ786452 ONA786452:ONF786452 OWW786452:OXB786452 PGS786452:PGX786452 PQO786452:PQT786452 QAK786452:QAP786452 QKG786452:QKL786452 QUC786452:QUH786452 RDY786452:RED786452 RNU786452:RNZ786452 RXQ786452:RXV786452 SHM786452:SHR786452 SRI786452:SRN786452 TBE786452:TBJ786452 TLA786452:TLF786452 TUW786452:TVB786452 UES786452:UEX786452 UOO786452:UOT786452 UYK786452:UYP786452 VIG786452:VIL786452 VSC786452:VSH786452 WBY786452:WCD786452 WLU786452:WLZ786452 WVQ786452:WVV786452 I851988:N851988 JE851988:JJ851988 TA851988:TF851988 ACW851988:ADB851988 AMS851988:AMX851988 AWO851988:AWT851988 BGK851988:BGP851988 BQG851988:BQL851988 CAC851988:CAH851988 CJY851988:CKD851988 CTU851988:CTZ851988 DDQ851988:DDV851988 DNM851988:DNR851988 DXI851988:DXN851988 EHE851988:EHJ851988 ERA851988:ERF851988 FAW851988:FBB851988 FKS851988:FKX851988 FUO851988:FUT851988 GEK851988:GEP851988 GOG851988:GOL851988 GYC851988:GYH851988 HHY851988:HID851988 HRU851988:HRZ851988 IBQ851988:IBV851988 ILM851988:ILR851988 IVI851988:IVN851988 JFE851988:JFJ851988 JPA851988:JPF851988 JYW851988:JZB851988 KIS851988:KIX851988 KSO851988:KST851988 LCK851988:LCP851988 LMG851988:LML851988 LWC851988:LWH851988 MFY851988:MGD851988 MPU851988:MPZ851988 MZQ851988:MZV851988 NJM851988:NJR851988 NTI851988:NTN851988 ODE851988:ODJ851988 ONA851988:ONF851988 OWW851988:OXB851988 PGS851988:PGX851988 PQO851988:PQT851988 QAK851988:QAP851988 QKG851988:QKL851988 QUC851988:QUH851988 RDY851988:RED851988 RNU851988:RNZ851988 RXQ851988:RXV851988 SHM851988:SHR851988 SRI851988:SRN851988 TBE851988:TBJ851988 TLA851988:TLF851988 TUW851988:TVB851988 UES851988:UEX851988 UOO851988:UOT851988 UYK851988:UYP851988 VIG851988:VIL851988 VSC851988:VSH851988 WBY851988:WCD851988 WLU851988:WLZ851988 WVQ851988:WVV851988 I917524:N917524 JE917524:JJ917524 TA917524:TF917524 ACW917524:ADB917524 AMS917524:AMX917524 AWO917524:AWT917524 BGK917524:BGP917524 BQG917524:BQL917524 CAC917524:CAH917524 CJY917524:CKD917524 CTU917524:CTZ917524 DDQ917524:DDV917524 DNM917524:DNR917524 DXI917524:DXN917524 EHE917524:EHJ917524 ERA917524:ERF917524 FAW917524:FBB917524 FKS917524:FKX917524 FUO917524:FUT917524 GEK917524:GEP917524 GOG917524:GOL917524 GYC917524:GYH917524 HHY917524:HID917524 HRU917524:HRZ917524 IBQ917524:IBV917524 ILM917524:ILR917524 IVI917524:IVN917524 JFE917524:JFJ917524 JPA917524:JPF917524 JYW917524:JZB917524 KIS917524:KIX917524 KSO917524:KST917524 LCK917524:LCP917524 LMG917524:LML917524 LWC917524:LWH917524 MFY917524:MGD917524 MPU917524:MPZ917524 MZQ917524:MZV917524 NJM917524:NJR917524 NTI917524:NTN917524 ODE917524:ODJ917524 ONA917524:ONF917524 OWW917524:OXB917524 PGS917524:PGX917524 PQO917524:PQT917524 QAK917524:QAP917524 QKG917524:QKL917524 QUC917524:QUH917524 RDY917524:RED917524 RNU917524:RNZ917524 RXQ917524:RXV917524 SHM917524:SHR917524 SRI917524:SRN917524 TBE917524:TBJ917524 TLA917524:TLF917524 TUW917524:TVB917524 UES917524:UEX917524 UOO917524:UOT917524 UYK917524:UYP917524 VIG917524:VIL917524 VSC917524:VSH917524 WBY917524:WCD917524 WLU917524:WLZ917524 WVQ917524:WVV917524 I983060:N983060 JE983060:JJ983060 TA983060:TF983060 ACW983060:ADB983060 AMS983060:AMX983060 AWO983060:AWT983060 BGK983060:BGP983060 BQG983060:BQL983060 CAC983060:CAH983060 CJY983060:CKD983060 CTU983060:CTZ983060 DDQ983060:DDV983060 DNM983060:DNR983060 DXI983060:DXN983060 EHE983060:EHJ983060 ERA983060:ERF983060 FAW983060:FBB983060 FKS983060:FKX983060 FUO983060:FUT983060 GEK983060:GEP983060 GOG983060:GOL983060 GYC983060:GYH983060 HHY983060:HID983060 HRU983060:HRZ983060 IBQ983060:IBV983060 ILM983060:ILR983060 IVI983060:IVN983060 JFE983060:JFJ983060 JPA983060:JPF983060 JYW983060:JZB983060 KIS983060:KIX983060 KSO983060:KST983060 LCK983060:LCP983060 LMG983060:LML983060 LWC983060:LWH983060 MFY983060:MGD983060 MPU983060:MPZ983060 MZQ983060:MZV983060 NJM983060:NJR983060 NTI983060:NTN983060 ODE983060:ODJ983060 ONA983060:ONF983060 OWW983060:OXB983060 PGS983060:PGX983060 PQO983060:PQT983060 QAK983060:QAP983060 QKG983060:QKL983060 QUC983060:QUH983060 RDY983060:RED983060 RNU983060:RNZ983060 RXQ983060:RXV983060 SHM983060:SHR983060 SRI983060:SRN983060 TBE983060:TBJ983060 TLA983060:TLF983060 TUW983060:TVB983060 UES983060:UEX983060 UOO983060:UOT983060 UYK983060:UYP983060 VIG983060:VIL983060 VSC983060:VSH983060 WBY983060:WCD983060 WLU983060:WLZ983060 WVQ983060:WVV983060 I23:N24 JE23:JJ24 TA23:TF24 ACW23:ADB24 AMS23:AMX24 AWO23:AWT24 BGK23:BGP24 BQG23:BQL24 CAC23:CAH24 CJY23:CKD24 CTU23:CTZ24 DDQ23:DDV24 DNM23:DNR24 DXI23:DXN24 EHE23:EHJ24 ERA23:ERF24 FAW23:FBB24 FKS23:FKX24 FUO23:FUT24 GEK23:GEP24 GOG23:GOL24 GYC23:GYH24 HHY23:HID24 HRU23:HRZ24 IBQ23:IBV24 ILM23:ILR24 IVI23:IVN24 JFE23:JFJ24 JPA23:JPF24 JYW23:JZB24 KIS23:KIX24 KSO23:KST24 LCK23:LCP24 LMG23:LML24 LWC23:LWH24 MFY23:MGD24 MPU23:MPZ24 MZQ23:MZV24 NJM23:NJR24 NTI23:NTN24 ODE23:ODJ24 ONA23:ONF24 OWW23:OXB24 PGS23:PGX24 PQO23:PQT24 QAK23:QAP24 QKG23:QKL24 QUC23:QUH24 RDY23:RED24 RNU23:RNZ24 RXQ23:RXV24 SHM23:SHR24 SRI23:SRN24 TBE23:TBJ24 TLA23:TLF24 TUW23:TVB24 UES23:UEX24 UOO23:UOT24 UYK23:UYP24 VIG23:VIL24 VSC23:VSH24 WBY23:WCD24 WLU23:WLZ24 WVQ23:WVV24 I65559:N65560 JE65559:JJ65560 TA65559:TF65560 ACW65559:ADB65560 AMS65559:AMX65560 AWO65559:AWT65560 BGK65559:BGP65560 BQG65559:BQL65560 CAC65559:CAH65560 CJY65559:CKD65560 CTU65559:CTZ65560 DDQ65559:DDV65560 DNM65559:DNR65560 DXI65559:DXN65560 EHE65559:EHJ65560 ERA65559:ERF65560 FAW65559:FBB65560 FKS65559:FKX65560 FUO65559:FUT65560 GEK65559:GEP65560 GOG65559:GOL65560 GYC65559:GYH65560 HHY65559:HID65560 HRU65559:HRZ65560 IBQ65559:IBV65560 ILM65559:ILR65560 IVI65559:IVN65560 JFE65559:JFJ65560 JPA65559:JPF65560 JYW65559:JZB65560 KIS65559:KIX65560 KSO65559:KST65560 LCK65559:LCP65560 LMG65559:LML65560 LWC65559:LWH65560 MFY65559:MGD65560 MPU65559:MPZ65560 MZQ65559:MZV65560 NJM65559:NJR65560 NTI65559:NTN65560 ODE65559:ODJ65560 ONA65559:ONF65560 OWW65559:OXB65560 PGS65559:PGX65560 PQO65559:PQT65560 QAK65559:QAP65560 QKG65559:QKL65560 QUC65559:QUH65560 RDY65559:RED65560 RNU65559:RNZ65560 RXQ65559:RXV65560 SHM65559:SHR65560 SRI65559:SRN65560 TBE65559:TBJ65560 TLA65559:TLF65560 TUW65559:TVB65560 UES65559:UEX65560 UOO65559:UOT65560 UYK65559:UYP65560 VIG65559:VIL65560 VSC65559:VSH65560 WBY65559:WCD65560 WLU65559:WLZ65560 WVQ65559:WVV65560 I131095:N131096 JE131095:JJ131096 TA131095:TF131096 ACW131095:ADB131096 AMS131095:AMX131096 AWO131095:AWT131096 BGK131095:BGP131096 BQG131095:BQL131096 CAC131095:CAH131096 CJY131095:CKD131096 CTU131095:CTZ131096 DDQ131095:DDV131096 DNM131095:DNR131096 DXI131095:DXN131096 EHE131095:EHJ131096 ERA131095:ERF131096 FAW131095:FBB131096 FKS131095:FKX131096 FUO131095:FUT131096 GEK131095:GEP131096 GOG131095:GOL131096 GYC131095:GYH131096 HHY131095:HID131096 HRU131095:HRZ131096 IBQ131095:IBV131096 ILM131095:ILR131096 IVI131095:IVN131096 JFE131095:JFJ131096 JPA131095:JPF131096 JYW131095:JZB131096 KIS131095:KIX131096 KSO131095:KST131096 LCK131095:LCP131096 LMG131095:LML131096 LWC131095:LWH131096 MFY131095:MGD131096 MPU131095:MPZ131096 MZQ131095:MZV131096 NJM131095:NJR131096 NTI131095:NTN131096 ODE131095:ODJ131096 ONA131095:ONF131096 OWW131095:OXB131096 PGS131095:PGX131096 PQO131095:PQT131096 QAK131095:QAP131096 QKG131095:QKL131096 QUC131095:QUH131096 RDY131095:RED131096 RNU131095:RNZ131096 RXQ131095:RXV131096 SHM131095:SHR131096 SRI131095:SRN131096 TBE131095:TBJ131096 TLA131095:TLF131096 TUW131095:TVB131096 UES131095:UEX131096 UOO131095:UOT131096 UYK131095:UYP131096 VIG131095:VIL131096 VSC131095:VSH131096 WBY131095:WCD131096 WLU131095:WLZ131096 WVQ131095:WVV131096 I196631:N196632 JE196631:JJ196632 TA196631:TF196632 ACW196631:ADB196632 AMS196631:AMX196632 AWO196631:AWT196632 BGK196631:BGP196632 BQG196631:BQL196632 CAC196631:CAH196632 CJY196631:CKD196632 CTU196631:CTZ196632 DDQ196631:DDV196632 DNM196631:DNR196632 DXI196631:DXN196632 EHE196631:EHJ196632 ERA196631:ERF196632 FAW196631:FBB196632 FKS196631:FKX196632 FUO196631:FUT196632 GEK196631:GEP196632 GOG196631:GOL196632 GYC196631:GYH196632 HHY196631:HID196632 HRU196631:HRZ196632 IBQ196631:IBV196632 ILM196631:ILR196632 IVI196631:IVN196632 JFE196631:JFJ196632 JPA196631:JPF196632 JYW196631:JZB196632 KIS196631:KIX196632 KSO196631:KST196632 LCK196631:LCP196632 LMG196631:LML196632 LWC196631:LWH196632 MFY196631:MGD196632 MPU196631:MPZ196632 MZQ196631:MZV196632 NJM196631:NJR196632 NTI196631:NTN196632 ODE196631:ODJ196632 ONA196631:ONF196632 OWW196631:OXB196632 PGS196631:PGX196632 PQO196631:PQT196632 QAK196631:QAP196632 QKG196631:QKL196632 QUC196631:QUH196632 RDY196631:RED196632 RNU196631:RNZ196632 RXQ196631:RXV196632 SHM196631:SHR196632 SRI196631:SRN196632 TBE196631:TBJ196632 TLA196631:TLF196632 TUW196631:TVB196632 UES196631:UEX196632 UOO196631:UOT196632 UYK196631:UYP196632 VIG196631:VIL196632 VSC196631:VSH196632 WBY196631:WCD196632 WLU196631:WLZ196632 WVQ196631:WVV196632 I262167:N262168 JE262167:JJ262168 TA262167:TF262168 ACW262167:ADB262168 AMS262167:AMX262168 AWO262167:AWT262168 BGK262167:BGP262168 BQG262167:BQL262168 CAC262167:CAH262168 CJY262167:CKD262168 CTU262167:CTZ262168 DDQ262167:DDV262168 DNM262167:DNR262168 DXI262167:DXN262168 EHE262167:EHJ262168 ERA262167:ERF262168 FAW262167:FBB262168 FKS262167:FKX262168 FUO262167:FUT262168 GEK262167:GEP262168 GOG262167:GOL262168 GYC262167:GYH262168 HHY262167:HID262168 HRU262167:HRZ262168 IBQ262167:IBV262168 ILM262167:ILR262168 IVI262167:IVN262168 JFE262167:JFJ262168 JPA262167:JPF262168 JYW262167:JZB262168 KIS262167:KIX262168 KSO262167:KST262168 LCK262167:LCP262168 LMG262167:LML262168 LWC262167:LWH262168 MFY262167:MGD262168 MPU262167:MPZ262168 MZQ262167:MZV262168 NJM262167:NJR262168 NTI262167:NTN262168 ODE262167:ODJ262168 ONA262167:ONF262168 OWW262167:OXB262168 PGS262167:PGX262168 PQO262167:PQT262168 QAK262167:QAP262168 QKG262167:QKL262168 QUC262167:QUH262168 RDY262167:RED262168 RNU262167:RNZ262168 RXQ262167:RXV262168 SHM262167:SHR262168 SRI262167:SRN262168 TBE262167:TBJ262168 TLA262167:TLF262168 TUW262167:TVB262168 UES262167:UEX262168 UOO262167:UOT262168 UYK262167:UYP262168 VIG262167:VIL262168 VSC262167:VSH262168 WBY262167:WCD262168 WLU262167:WLZ262168 WVQ262167:WVV262168 I327703:N327704 JE327703:JJ327704 TA327703:TF327704 ACW327703:ADB327704 AMS327703:AMX327704 AWO327703:AWT327704 BGK327703:BGP327704 BQG327703:BQL327704 CAC327703:CAH327704 CJY327703:CKD327704 CTU327703:CTZ327704 DDQ327703:DDV327704 DNM327703:DNR327704 DXI327703:DXN327704 EHE327703:EHJ327704 ERA327703:ERF327704 FAW327703:FBB327704 FKS327703:FKX327704 FUO327703:FUT327704 GEK327703:GEP327704 GOG327703:GOL327704 GYC327703:GYH327704 HHY327703:HID327704 HRU327703:HRZ327704 IBQ327703:IBV327704 ILM327703:ILR327704 IVI327703:IVN327704 JFE327703:JFJ327704 JPA327703:JPF327704 JYW327703:JZB327704 KIS327703:KIX327704 KSO327703:KST327704 LCK327703:LCP327704 LMG327703:LML327704 LWC327703:LWH327704 MFY327703:MGD327704 MPU327703:MPZ327704 MZQ327703:MZV327704 NJM327703:NJR327704 NTI327703:NTN327704 ODE327703:ODJ327704 ONA327703:ONF327704 OWW327703:OXB327704 PGS327703:PGX327704 PQO327703:PQT327704 QAK327703:QAP327704 QKG327703:QKL327704 QUC327703:QUH327704 RDY327703:RED327704 RNU327703:RNZ327704 RXQ327703:RXV327704 SHM327703:SHR327704 SRI327703:SRN327704 TBE327703:TBJ327704 TLA327703:TLF327704 TUW327703:TVB327704 UES327703:UEX327704 UOO327703:UOT327704 UYK327703:UYP327704 VIG327703:VIL327704 VSC327703:VSH327704 WBY327703:WCD327704 WLU327703:WLZ327704 WVQ327703:WVV327704 I393239:N393240 JE393239:JJ393240 TA393239:TF393240 ACW393239:ADB393240 AMS393239:AMX393240 AWO393239:AWT393240 BGK393239:BGP393240 BQG393239:BQL393240 CAC393239:CAH393240 CJY393239:CKD393240 CTU393239:CTZ393240 DDQ393239:DDV393240 DNM393239:DNR393240 DXI393239:DXN393240 EHE393239:EHJ393240 ERA393239:ERF393240 FAW393239:FBB393240 FKS393239:FKX393240 FUO393239:FUT393240 GEK393239:GEP393240 GOG393239:GOL393240 GYC393239:GYH393240 HHY393239:HID393240 HRU393239:HRZ393240 IBQ393239:IBV393240 ILM393239:ILR393240 IVI393239:IVN393240 JFE393239:JFJ393240 JPA393239:JPF393240 JYW393239:JZB393240 KIS393239:KIX393240 KSO393239:KST393240 LCK393239:LCP393240 LMG393239:LML393240 LWC393239:LWH393240 MFY393239:MGD393240 MPU393239:MPZ393240 MZQ393239:MZV393240 NJM393239:NJR393240 NTI393239:NTN393240 ODE393239:ODJ393240 ONA393239:ONF393240 OWW393239:OXB393240 PGS393239:PGX393240 PQO393239:PQT393240 QAK393239:QAP393240 QKG393239:QKL393240 QUC393239:QUH393240 RDY393239:RED393240 RNU393239:RNZ393240 RXQ393239:RXV393240 SHM393239:SHR393240 SRI393239:SRN393240 TBE393239:TBJ393240 TLA393239:TLF393240 TUW393239:TVB393240 UES393239:UEX393240 UOO393239:UOT393240 UYK393239:UYP393240 VIG393239:VIL393240 VSC393239:VSH393240 WBY393239:WCD393240 WLU393239:WLZ393240 WVQ393239:WVV393240 I458775:N458776 JE458775:JJ458776 TA458775:TF458776 ACW458775:ADB458776 AMS458775:AMX458776 AWO458775:AWT458776 BGK458775:BGP458776 BQG458775:BQL458776 CAC458775:CAH458776 CJY458775:CKD458776 CTU458775:CTZ458776 DDQ458775:DDV458776 DNM458775:DNR458776 DXI458775:DXN458776 EHE458775:EHJ458776 ERA458775:ERF458776 FAW458775:FBB458776 FKS458775:FKX458776 FUO458775:FUT458776 GEK458775:GEP458776 GOG458775:GOL458776 GYC458775:GYH458776 HHY458775:HID458776 HRU458775:HRZ458776 IBQ458775:IBV458776 ILM458775:ILR458776 IVI458775:IVN458776 JFE458775:JFJ458776 JPA458775:JPF458776 JYW458775:JZB458776 KIS458775:KIX458776 KSO458775:KST458776 LCK458775:LCP458776 LMG458775:LML458776 LWC458775:LWH458776 MFY458775:MGD458776 MPU458775:MPZ458776 MZQ458775:MZV458776 NJM458775:NJR458776 NTI458775:NTN458776 ODE458775:ODJ458776 ONA458775:ONF458776 OWW458775:OXB458776 PGS458775:PGX458776 PQO458775:PQT458776 QAK458775:QAP458776 QKG458775:QKL458776 QUC458775:QUH458776 RDY458775:RED458776 RNU458775:RNZ458776 RXQ458775:RXV458776 SHM458775:SHR458776 SRI458775:SRN458776 TBE458775:TBJ458776 TLA458775:TLF458776 TUW458775:TVB458776 UES458775:UEX458776 UOO458775:UOT458776 UYK458775:UYP458776 VIG458775:VIL458776 VSC458775:VSH458776 WBY458775:WCD458776 WLU458775:WLZ458776 WVQ458775:WVV458776 I524311:N524312 JE524311:JJ524312 TA524311:TF524312 ACW524311:ADB524312 AMS524311:AMX524312 AWO524311:AWT524312 BGK524311:BGP524312 BQG524311:BQL524312 CAC524311:CAH524312 CJY524311:CKD524312 CTU524311:CTZ524312 DDQ524311:DDV524312 DNM524311:DNR524312 DXI524311:DXN524312 EHE524311:EHJ524312 ERA524311:ERF524312 FAW524311:FBB524312 FKS524311:FKX524312 FUO524311:FUT524312 GEK524311:GEP524312 GOG524311:GOL524312 GYC524311:GYH524312 HHY524311:HID524312 HRU524311:HRZ524312 IBQ524311:IBV524312 ILM524311:ILR524312 IVI524311:IVN524312 JFE524311:JFJ524312 JPA524311:JPF524312 JYW524311:JZB524312 KIS524311:KIX524312 KSO524311:KST524312 LCK524311:LCP524312 LMG524311:LML524312 LWC524311:LWH524312 MFY524311:MGD524312 MPU524311:MPZ524312 MZQ524311:MZV524312 NJM524311:NJR524312 NTI524311:NTN524312 ODE524311:ODJ524312 ONA524311:ONF524312 OWW524311:OXB524312 PGS524311:PGX524312 PQO524311:PQT524312 QAK524311:QAP524312 QKG524311:QKL524312 QUC524311:QUH524312 RDY524311:RED524312 RNU524311:RNZ524312 RXQ524311:RXV524312 SHM524311:SHR524312 SRI524311:SRN524312 TBE524311:TBJ524312 TLA524311:TLF524312 TUW524311:TVB524312 UES524311:UEX524312 UOO524311:UOT524312 UYK524311:UYP524312 VIG524311:VIL524312 VSC524311:VSH524312 WBY524311:WCD524312 WLU524311:WLZ524312 WVQ524311:WVV524312 I589847:N589848 JE589847:JJ589848 TA589847:TF589848 ACW589847:ADB589848 AMS589847:AMX589848 AWO589847:AWT589848 BGK589847:BGP589848 BQG589847:BQL589848 CAC589847:CAH589848 CJY589847:CKD589848 CTU589847:CTZ589848 DDQ589847:DDV589848 DNM589847:DNR589848 DXI589847:DXN589848 EHE589847:EHJ589848 ERA589847:ERF589848 FAW589847:FBB589848 FKS589847:FKX589848 FUO589847:FUT589848 GEK589847:GEP589848 GOG589847:GOL589848 GYC589847:GYH589848 HHY589847:HID589848 HRU589847:HRZ589848 IBQ589847:IBV589848 ILM589847:ILR589848 IVI589847:IVN589848 JFE589847:JFJ589848 JPA589847:JPF589848 JYW589847:JZB589848 KIS589847:KIX589848 KSO589847:KST589848 LCK589847:LCP589848 LMG589847:LML589848 LWC589847:LWH589848 MFY589847:MGD589848 MPU589847:MPZ589848 MZQ589847:MZV589848 NJM589847:NJR589848 NTI589847:NTN589848 ODE589847:ODJ589848 ONA589847:ONF589848 OWW589847:OXB589848 PGS589847:PGX589848 PQO589847:PQT589848 QAK589847:QAP589848 QKG589847:QKL589848 QUC589847:QUH589848 RDY589847:RED589848 RNU589847:RNZ589848 RXQ589847:RXV589848 SHM589847:SHR589848 SRI589847:SRN589848 TBE589847:TBJ589848 TLA589847:TLF589848 TUW589847:TVB589848 UES589847:UEX589848 UOO589847:UOT589848 UYK589847:UYP589848 VIG589847:VIL589848 VSC589847:VSH589848 WBY589847:WCD589848 WLU589847:WLZ589848 WVQ589847:WVV589848 I655383:N655384 JE655383:JJ655384 TA655383:TF655384 ACW655383:ADB655384 AMS655383:AMX655384 AWO655383:AWT655384 BGK655383:BGP655384 BQG655383:BQL655384 CAC655383:CAH655384 CJY655383:CKD655384 CTU655383:CTZ655384 DDQ655383:DDV655384 DNM655383:DNR655384 DXI655383:DXN655384 EHE655383:EHJ655384 ERA655383:ERF655384 FAW655383:FBB655384 FKS655383:FKX655384 FUO655383:FUT655384 GEK655383:GEP655384 GOG655383:GOL655384 GYC655383:GYH655384 HHY655383:HID655384 HRU655383:HRZ655384 IBQ655383:IBV655384 ILM655383:ILR655384 IVI655383:IVN655384 JFE655383:JFJ655384 JPA655383:JPF655384 JYW655383:JZB655384 KIS655383:KIX655384 KSO655383:KST655384 LCK655383:LCP655384 LMG655383:LML655384 LWC655383:LWH655384 MFY655383:MGD655384 MPU655383:MPZ655384 MZQ655383:MZV655384 NJM655383:NJR655384 NTI655383:NTN655384 ODE655383:ODJ655384 ONA655383:ONF655384 OWW655383:OXB655384 PGS655383:PGX655384 PQO655383:PQT655384 QAK655383:QAP655384 QKG655383:QKL655384 QUC655383:QUH655384 RDY655383:RED655384 RNU655383:RNZ655384 RXQ655383:RXV655384 SHM655383:SHR655384 SRI655383:SRN655384 TBE655383:TBJ655384 TLA655383:TLF655384 TUW655383:TVB655384 UES655383:UEX655384 UOO655383:UOT655384 UYK655383:UYP655384 VIG655383:VIL655384 VSC655383:VSH655384 WBY655383:WCD655384 WLU655383:WLZ655384 WVQ655383:WVV655384 I720919:N720920 JE720919:JJ720920 TA720919:TF720920 ACW720919:ADB720920 AMS720919:AMX720920 AWO720919:AWT720920 BGK720919:BGP720920 BQG720919:BQL720920 CAC720919:CAH720920 CJY720919:CKD720920 CTU720919:CTZ720920 DDQ720919:DDV720920 DNM720919:DNR720920 DXI720919:DXN720920 EHE720919:EHJ720920 ERA720919:ERF720920 FAW720919:FBB720920 FKS720919:FKX720920 FUO720919:FUT720920 GEK720919:GEP720920 GOG720919:GOL720920 GYC720919:GYH720920 HHY720919:HID720920 HRU720919:HRZ720920 IBQ720919:IBV720920 ILM720919:ILR720920 IVI720919:IVN720920 JFE720919:JFJ720920 JPA720919:JPF720920 JYW720919:JZB720920 KIS720919:KIX720920 KSO720919:KST720920 LCK720919:LCP720920 LMG720919:LML720920 LWC720919:LWH720920 MFY720919:MGD720920 MPU720919:MPZ720920 MZQ720919:MZV720920 NJM720919:NJR720920 NTI720919:NTN720920 ODE720919:ODJ720920 ONA720919:ONF720920 OWW720919:OXB720920 PGS720919:PGX720920 PQO720919:PQT720920 QAK720919:QAP720920 QKG720919:QKL720920 QUC720919:QUH720920 RDY720919:RED720920 RNU720919:RNZ720920 RXQ720919:RXV720920 SHM720919:SHR720920 SRI720919:SRN720920 TBE720919:TBJ720920 TLA720919:TLF720920 TUW720919:TVB720920 UES720919:UEX720920 UOO720919:UOT720920 UYK720919:UYP720920 VIG720919:VIL720920 VSC720919:VSH720920 WBY720919:WCD720920 WLU720919:WLZ720920 WVQ720919:WVV720920 I786455:N786456 JE786455:JJ786456 TA786455:TF786456 ACW786455:ADB786456 AMS786455:AMX786456 AWO786455:AWT786456 BGK786455:BGP786456 BQG786455:BQL786456 CAC786455:CAH786456 CJY786455:CKD786456 CTU786455:CTZ786456 DDQ786455:DDV786456 DNM786455:DNR786456 DXI786455:DXN786456 EHE786455:EHJ786456 ERA786455:ERF786456 FAW786455:FBB786456 FKS786455:FKX786456 FUO786455:FUT786456 GEK786455:GEP786456 GOG786455:GOL786456 GYC786455:GYH786456 HHY786455:HID786456 HRU786455:HRZ786456 IBQ786455:IBV786456 ILM786455:ILR786456 IVI786455:IVN786456 JFE786455:JFJ786456 JPA786455:JPF786456 JYW786455:JZB786456 KIS786455:KIX786456 KSO786455:KST786456 LCK786455:LCP786456 LMG786455:LML786456 LWC786455:LWH786456 MFY786455:MGD786456 MPU786455:MPZ786456 MZQ786455:MZV786456 NJM786455:NJR786456 NTI786455:NTN786456 ODE786455:ODJ786456 ONA786455:ONF786456 OWW786455:OXB786456 PGS786455:PGX786456 PQO786455:PQT786456 QAK786455:QAP786456 QKG786455:QKL786456 QUC786455:QUH786456 RDY786455:RED786456 RNU786455:RNZ786456 RXQ786455:RXV786456 SHM786455:SHR786456 SRI786455:SRN786456 TBE786455:TBJ786456 TLA786455:TLF786456 TUW786455:TVB786456 UES786455:UEX786456 UOO786455:UOT786456 UYK786455:UYP786456 VIG786455:VIL786456 VSC786455:VSH786456 WBY786455:WCD786456 WLU786455:WLZ786456 WVQ786455:WVV786456 I851991:N851992 JE851991:JJ851992 TA851991:TF851992 ACW851991:ADB851992 AMS851991:AMX851992 AWO851991:AWT851992 BGK851991:BGP851992 BQG851991:BQL851992 CAC851991:CAH851992 CJY851991:CKD851992 CTU851991:CTZ851992 DDQ851991:DDV851992 DNM851991:DNR851992 DXI851991:DXN851992 EHE851991:EHJ851992 ERA851991:ERF851992 FAW851991:FBB851992 FKS851991:FKX851992 FUO851991:FUT851992 GEK851991:GEP851992 GOG851991:GOL851992 GYC851991:GYH851992 HHY851991:HID851992 HRU851991:HRZ851992 IBQ851991:IBV851992 ILM851991:ILR851992 IVI851991:IVN851992 JFE851991:JFJ851992 JPA851991:JPF851992 JYW851991:JZB851992 KIS851991:KIX851992 KSO851991:KST851992 LCK851991:LCP851992 LMG851991:LML851992 LWC851991:LWH851992 MFY851991:MGD851992 MPU851991:MPZ851992 MZQ851991:MZV851992 NJM851991:NJR851992 NTI851991:NTN851992 ODE851991:ODJ851992 ONA851991:ONF851992 OWW851991:OXB851992 PGS851991:PGX851992 PQO851991:PQT851992 QAK851991:QAP851992 QKG851991:QKL851992 QUC851991:QUH851992 RDY851991:RED851992 RNU851991:RNZ851992 RXQ851991:RXV851992 SHM851991:SHR851992 SRI851991:SRN851992 TBE851991:TBJ851992 TLA851991:TLF851992 TUW851991:TVB851992 UES851991:UEX851992 UOO851991:UOT851992 UYK851991:UYP851992 VIG851991:VIL851992 VSC851991:VSH851992 WBY851991:WCD851992 WLU851991:WLZ851992 WVQ851991:WVV851992 I917527:N917528 JE917527:JJ917528 TA917527:TF917528 ACW917527:ADB917528 AMS917527:AMX917528 AWO917527:AWT917528 BGK917527:BGP917528 BQG917527:BQL917528 CAC917527:CAH917528 CJY917527:CKD917528 CTU917527:CTZ917528 DDQ917527:DDV917528 DNM917527:DNR917528 DXI917527:DXN917528 EHE917527:EHJ917528 ERA917527:ERF917528 FAW917527:FBB917528 FKS917527:FKX917528 FUO917527:FUT917528 GEK917527:GEP917528 GOG917527:GOL917528 GYC917527:GYH917528 HHY917527:HID917528 HRU917527:HRZ917528 IBQ917527:IBV917528 ILM917527:ILR917528 IVI917527:IVN917528 JFE917527:JFJ917528 JPA917527:JPF917528 JYW917527:JZB917528 KIS917527:KIX917528 KSO917527:KST917528 LCK917527:LCP917528 LMG917527:LML917528 LWC917527:LWH917528 MFY917527:MGD917528 MPU917527:MPZ917528 MZQ917527:MZV917528 NJM917527:NJR917528 NTI917527:NTN917528 ODE917527:ODJ917528 ONA917527:ONF917528 OWW917527:OXB917528 PGS917527:PGX917528 PQO917527:PQT917528 QAK917527:QAP917528 QKG917527:QKL917528 QUC917527:QUH917528 RDY917527:RED917528 RNU917527:RNZ917528 RXQ917527:RXV917528 SHM917527:SHR917528 SRI917527:SRN917528 TBE917527:TBJ917528 TLA917527:TLF917528 TUW917527:TVB917528 UES917527:UEX917528 UOO917527:UOT917528 UYK917527:UYP917528 VIG917527:VIL917528 VSC917527:VSH917528 WBY917527:WCD917528 WLU917527:WLZ917528 WVQ917527:WVV917528 I983063:N983064 JE983063:JJ983064 TA983063:TF983064 ACW983063:ADB983064 AMS983063:AMX983064 AWO983063:AWT983064 BGK983063:BGP983064 BQG983063:BQL983064 CAC983063:CAH983064 CJY983063:CKD983064 CTU983063:CTZ983064 DDQ983063:DDV983064 DNM983063:DNR983064 DXI983063:DXN983064 EHE983063:EHJ983064 ERA983063:ERF983064 FAW983063:FBB983064 FKS983063:FKX983064 FUO983063:FUT983064 GEK983063:GEP983064 GOG983063:GOL983064 GYC983063:GYH983064 HHY983063:HID983064 HRU983063:HRZ983064 IBQ983063:IBV983064 ILM983063:ILR983064 IVI983063:IVN983064 JFE983063:JFJ983064 JPA983063:JPF983064 JYW983063:JZB983064 KIS983063:KIX983064 KSO983063:KST983064 LCK983063:LCP983064 LMG983063:LML983064 LWC983063:LWH983064 MFY983063:MGD983064 MPU983063:MPZ983064 MZQ983063:MZV983064 NJM983063:NJR983064 NTI983063:NTN983064 ODE983063:ODJ983064 ONA983063:ONF983064 OWW983063:OXB983064 PGS983063:PGX983064 PQO983063:PQT983064 QAK983063:QAP983064 QKG983063:QKL983064 QUC983063:QUH983064 RDY983063:RED983064 RNU983063:RNZ983064 RXQ983063:RXV983064 SHM983063:SHR983064 SRI983063:SRN983064 TBE983063:TBJ983064 TLA983063:TLF983064 TUW983063:TVB983064 UES983063:UEX983064 UOO983063:UOT983064 UYK983063:UYP983064 VIG983063:VIL983064 VSC983063:VSH983064 WBY983063:WCD983064 WLU983063:WLZ983064 WVQ983063:WVV983064">
      <formula1>0</formula1>
      <formula2>99999</formula2>
    </dataValidation>
    <dataValidation imeMode="halfKatakana" allowBlank="1" showInputMessage="1" showErrorMessage="1" sqref="I4:AJ4 JE4:KF4 TA4:UB4 ACW4:ADX4 AMS4:ANT4 AWO4:AXP4 BGK4:BHL4 BQG4:BRH4 CAC4:CBD4 CJY4:CKZ4 CTU4:CUV4 DDQ4:DER4 DNM4:DON4 DXI4:DYJ4 EHE4:EIF4 ERA4:ESB4 FAW4:FBX4 FKS4:FLT4 FUO4:FVP4 GEK4:GFL4 GOG4:GPH4 GYC4:GZD4 HHY4:HIZ4 HRU4:HSV4 IBQ4:ICR4 ILM4:IMN4 IVI4:IWJ4 JFE4:JGF4 JPA4:JQB4 JYW4:JZX4 KIS4:KJT4 KSO4:KTP4 LCK4:LDL4 LMG4:LNH4 LWC4:LXD4 MFY4:MGZ4 MPU4:MQV4 MZQ4:NAR4 NJM4:NKN4 NTI4:NUJ4 ODE4:OEF4 ONA4:OOB4 OWW4:OXX4 PGS4:PHT4 PQO4:PRP4 QAK4:QBL4 QKG4:QLH4 QUC4:QVD4 RDY4:REZ4 RNU4:ROV4 RXQ4:RYR4 SHM4:SIN4 SRI4:SSJ4 TBE4:TCF4 TLA4:TMB4 TUW4:TVX4 UES4:UFT4 UOO4:UPP4 UYK4:UZL4 VIG4:VJH4 VSC4:VTD4 WBY4:WCZ4 WLU4:WMV4 WVQ4:WWR4 I65540:AJ65540 JE65540:KF65540 TA65540:UB65540 ACW65540:ADX65540 AMS65540:ANT65540 AWO65540:AXP65540 BGK65540:BHL65540 BQG65540:BRH65540 CAC65540:CBD65540 CJY65540:CKZ65540 CTU65540:CUV65540 DDQ65540:DER65540 DNM65540:DON65540 DXI65540:DYJ65540 EHE65540:EIF65540 ERA65540:ESB65540 FAW65540:FBX65540 FKS65540:FLT65540 FUO65540:FVP65540 GEK65540:GFL65540 GOG65540:GPH65540 GYC65540:GZD65540 HHY65540:HIZ65540 HRU65540:HSV65540 IBQ65540:ICR65540 ILM65540:IMN65540 IVI65540:IWJ65540 JFE65540:JGF65540 JPA65540:JQB65540 JYW65540:JZX65540 KIS65540:KJT65540 KSO65540:KTP65540 LCK65540:LDL65540 LMG65540:LNH65540 LWC65540:LXD65540 MFY65540:MGZ65540 MPU65540:MQV65540 MZQ65540:NAR65540 NJM65540:NKN65540 NTI65540:NUJ65540 ODE65540:OEF65540 ONA65540:OOB65540 OWW65540:OXX65540 PGS65540:PHT65540 PQO65540:PRP65540 QAK65540:QBL65540 QKG65540:QLH65540 QUC65540:QVD65540 RDY65540:REZ65540 RNU65540:ROV65540 RXQ65540:RYR65540 SHM65540:SIN65540 SRI65540:SSJ65540 TBE65540:TCF65540 TLA65540:TMB65540 TUW65540:TVX65540 UES65540:UFT65540 UOO65540:UPP65540 UYK65540:UZL65540 VIG65540:VJH65540 VSC65540:VTD65540 WBY65540:WCZ65540 WLU65540:WMV65540 WVQ65540:WWR65540 I131076:AJ131076 JE131076:KF131076 TA131076:UB131076 ACW131076:ADX131076 AMS131076:ANT131076 AWO131076:AXP131076 BGK131076:BHL131076 BQG131076:BRH131076 CAC131076:CBD131076 CJY131076:CKZ131076 CTU131076:CUV131076 DDQ131076:DER131076 DNM131076:DON131076 DXI131076:DYJ131076 EHE131076:EIF131076 ERA131076:ESB131076 FAW131076:FBX131076 FKS131076:FLT131076 FUO131076:FVP131076 GEK131076:GFL131076 GOG131076:GPH131076 GYC131076:GZD131076 HHY131076:HIZ131076 HRU131076:HSV131076 IBQ131076:ICR131076 ILM131076:IMN131076 IVI131076:IWJ131076 JFE131076:JGF131076 JPA131076:JQB131076 JYW131076:JZX131076 KIS131076:KJT131076 KSO131076:KTP131076 LCK131076:LDL131076 LMG131076:LNH131076 LWC131076:LXD131076 MFY131076:MGZ131076 MPU131076:MQV131076 MZQ131076:NAR131076 NJM131076:NKN131076 NTI131076:NUJ131076 ODE131076:OEF131076 ONA131076:OOB131076 OWW131076:OXX131076 PGS131076:PHT131076 PQO131076:PRP131076 QAK131076:QBL131076 QKG131076:QLH131076 QUC131076:QVD131076 RDY131076:REZ131076 RNU131076:ROV131076 RXQ131076:RYR131076 SHM131076:SIN131076 SRI131076:SSJ131076 TBE131076:TCF131076 TLA131076:TMB131076 TUW131076:TVX131076 UES131076:UFT131076 UOO131076:UPP131076 UYK131076:UZL131076 VIG131076:VJH131076 VSC131076:VTD131076 WBY131076:WCZ131076 WLU131076:WMV131076 WVQ131076:WWR131076 I196612:AJ196612 JE196612:KF196612 TA196612:UB196612 ACW196612:ADX196612 AMS196612:ANT196612 AWO196612:AXP196612 BGK196612:BHL196612 BQG196612:BRH196612 CAC196612:CBD196612 CJY196612:CKZ196612 CTU196612:CUV196612 DDQ196612:DER196612 DNM196612:DON196612 DXI196612:DYJ196612 EHE196612:EIF196612 ERA196612:ESB196612 FAW196612:FBX196612 FKS196612:FLT196612 FUO196612:FVP196612 GEK196612:GFL196612 GOG196612:GPH196612 GYC196612:GZD196612 HHY196612:HIZ196612 HRU196612:HSV196612 IBQ196612:ICR196612 ILM196612:IMN196612 IVI196612:IWJ196612 JFE196612:JGF196612 JPA196612:JQB196612 JYW196612:JZX196612 KIS196612:KJT196612 KSO196612:KTP196612 LCK196612:LDL196612 LMG196612:LNH196612 LWC196612:LXD196612 MFY196612:MGZ196612 MPU196612:MQV196612 MZQ196612:NAR196612 NJM196612:NKN196612 NTI196612:NUJ196612 ODE196612:OEF196612 ONA196612:OOB196612 OWW196612:OXX196612 PGS196612:PHT196612 PQO196612:PRP196612 QAK196612:QBL196612 QKG196612:QLH196612 QUC196612:QVD196612 RDY196612:REZ196612 RNU196612:ROV196612 RXQ196612:RYR196612 SHM196612:SIN196612 SRI196612:SSJ196612 TBE196612:TCF196612 TLA196612:TMB196612 TUW196612:TVX196612 UES196612:UFT196612 UOO196612:UPP196612 UYK196612:UZL196612 VIG196612:VJH196612 VSC196612:VTD196612 WBY196612:WCZ196612 WLU196612:WMV196612 WVQ196612:WWR196612 I262148:AJ262148 JE262148:KF262148 TA262148:UB262148 ACW262148:ADX262148 AMS262148:ANT262148 AWO262148:AXP262148 BGK262148:BHL262148 BQG262148:BRH262148 CAC262148:CBD262148 CJY262148:CKZ262148 CTU262148:CUV262148 DDQ262148:DER262148 DNM262148:DON262148 DXI262148:DYJ262148 EHE262148:EIF262148 ERA262148:ESB262148 FAW262148:FBX262148 FKS262148:FLT262148 FUO262148:FVP262148 GEK262148:GFL262148 GOG262148:GPH262148 GYC262148:GZD262148 HHY262148:HIZ262148 HRU262148:HSV262148 IBQ262148:ICR262148 ILM262148:IMN262148 IVI262148:IWJ262148 JFE262148:JGF262148 JPA262148:JQB262148 JYW262148:JZX262148 KIS262148:KJT262148 KSO262148:KTP262148 LCK262148:LDL262148 LMG262148:LNH262148 LWC262148:LXD262148 MFY262148:MGZ262148 MPU262148:MQV262148 MZQ262148:NAR262148 NJM262148:NKN262148 NTI262148:NUJ262148 ODE262148:OEF262148 ONA262148:OOB262148 OWW262148:OXX262148 PGS262148:PHT262148 PQO262148:PRP262148 QAK262148:QBL262148 QKG262148:QLH262148 QUC262148:QVD262148 RDY262148:REZ262148 RNU262148:ROV262148 RXQ262148:RYR262148 SHM262148:SIN262148 SRI262148:SSJ262148 TBE262148:TCF262148 TLA262148:TMB262148 TUW262148:TVX262148 UES262148:UFT262148 UOO262148:UPP262148 UYK262148:UZL262148 VIG262148:VJH262148 VSC262148:VTD262148 WBY262148:WCZ262148 WLU262148:WMV262148 WVQ262148:WWR262148 I327684:AJ327684 JE327684:KF327684 TA327684:UB327684 ACW327684:ADX327684 AMS327684:ANT327684 AWO327684:AXP327684 BGK327684:BHL327684 BQG327684:BRH327684 CAC327684:CBD327684 CJY327684:CKZ327684 CTU327684:CUV327684 DDQ327684:DER327684 DNM327684:DON327684 DXI327684:DYJ327684 EHE327684:EIF327684 ERA327684:ESB327684 FAW327684:FBX327684 FKS327684:FLT327684 FUO327684:FVP327684 GEK327684:GFL327684 GOG327684:GPH327684 GYC327684:GZD327684 HHY327684:HIZ327684 HRU327684:HSV327684 IBQ327684:ICR327684 ILM327684:IMN327684 IVI327684:IWJ327684 JFE327684:JGF327684 JPA327684:JQB327684 JYW327684:JZX327684 KIS327684:KJT327684 KSO327684:KTP327684 LCK327684:LDL327684 LMG327684:LNH327684 LWC327684:LXD327684 MFY327684:MGZ327684 MPU327684:MQV327684 MZQ327684:NAR327684 NJM327684:NKN327684 NTI327684:NUJ327684 ODE327684:OEF327684 ONA327684:OOB327684 OWW327684:OXX327684 PGS327684:PHT327684 PQO327684:PRP327684 QAK327684:QBL327684 QKG327684:QLH327684 QUC327684:QVD327684 RDY327684:REZ327684 RNU327684:ROV327684 RXQ327684:RYR327684 SHM327684:SIN327684 SRI327684:SSJ327684 TBE327684:TCF327684 TLA327684:TMB327684 TUW327684:TVX327684 UES327684:UFT327684 UOO327684:UPP327684 UYK327684:UZL327684 VIG327684:VJH327684 VSC327684:VTD327684 WBY327684:WCZ327684 WLU327684:WMV327684 WVQ327684:WWR327684 I393220:AJ393220 JE393220:KF393220 TA393220:UB393220 ACW393220:ADX393220 AMS393220:ANT393220 AWO393220:AXP393220 BGK393220:BHL393220 BQG393220:BRH393220 CAC393220:CBD393220 CJY393220:CKZ393220 CTU393220:CUV393220 DDQ393220:DER393220 DNM393220:DON393220 DXI393220:DYJ393220 EHE393220:EIF393220 ERA393220:ESB393220 FAW393220:FBX393220 FKS393220:FLT393220 FUO393220:FVP393220 GEK393220:GFL393220 GOG393220:GPH393220 GYC393220:GZD393220 HHY393220:HIZ393220 HRU393220:HSV393220 IBQ393220:ICR393220 ILM393220:IMN393220 IVI393220:IWJ393220 JFE393220:JGF393220 JPA393220:JQB393220 JYW393220:JZX393220 KIS393220:KJT393220 KSO393220:KTP393220 LCK393220:LDL393220 LMG393220:LNH393220 LWC393220:LXD393220 MFY393220:MGZ393220 MPU393220:MQV393220 MZQ393220:NAR393220 NJM393220:NKN393220 NTI393220:NUJ393220 ODE393220:OEF393220 ONA393220:OOB393220 OWW393220:OXX393220 PGS393220:PHT393220 PQO393220:PRP393220 QAK393220:QBL393220 QKG393220:QLH393220 QUC393220:QVD393220 RDY393220:REZ393220 RNU393220:ROV393220 RXQ393220:RYR393220 SHM393220:SIN393220 SRI393220:SSJ393220 TBE393220:TCF393220 TLA393220:TMB393220 TUW393220:TVX393220 UES393220:UFT393220 UOO393220:UPP393220 UYK393220:UZL393220 VIG393220:VJH393220 VSC393220:VTD393220 WBY393220:WCZ393220 WLU393220:WMV393220 WVQ393220:WWR393220 I458756:AJ458756 JE458756:KF458756 TA458756:UB458756 ACW458756:ADX458756 AMS458756:ANT458756 AWO458756:AXP458756 BGK458756:BHL458756 BQG458756:BRH458756 CAC458756:CBD458756 CJY458756:CKZ458756 CTU458756:CUV458756 DDQ458756:DER458756 DNM458756:DON458756 DXI458756:DYJ458756 EHE458756:EIF458756 ERA458756:ESB458756 FAW458756:FBX458756 FKS458756:FLT458756 FUO458756:FVP458756 GEK458756:GFL458756 GOG458756:GPH458756 GYC458756:GZD458756 HHY458756:HIZ458756 HRU458756:HSV458756 IBQ458756:ICR458756 ILM458756:IMN458756 IVI458756:IWJ458756 JFE458756:JGF458756 JPA458756:JQB458756 JYW458756:JZX458756 KIS458756:KJT458756 KSO458756:KTP458756 LCK458756:LDL458756 LMG458756:LNH458756 LWC458756:LXD458756 MFY458756:MGZ458756 MPU458756:MQV458756 MZQ458756:NAR458756 NJM458756:NKN458756 NTI458756:NUJ458756 ODE458756:OEF458756 ONA458756:OOB458756 OWW458756:OXX458756 PGS458756:PHT458756 PQO458756:PRP458756 QAK458756:QBL458756 QKG458756:QLH458756 QUC458756:QVD458756 RDY458756:REZ458756 RNU458756:ROV458756 RXQ458756:RYR458756 SHM458756:SIN458756 SRI458756:SSJ458756 TBE458756:TCF458756 TLA458756:TMB458756 TUW458756:TVX458756 UES458756:UFT458756 UOO458756:UPP458756 UYK458756:UZL458756 VIG458756:VJH458756 VSC458756:VTD458756 WBY458756:WCZ458756 WLU458756:WMV458756 WVQ458756:WWR458756 I524292:AJ524292 JE524292:KF524292 TA524292:UB524292 ACW524292:ADX524292 AMS524292:ANT524292 AWO524292:AXP524292 BGK524292:BHL524292 BQG524292:BRH524292 CAC524292:CBD524292 CJY524292:CKZ524292 CTU524292:CUV524292 DDQ524292:DER524292 DNM524292:DON524292 DXI524292:DYJ524292 EHE524292:EIF524292 ERA524292:ESB524292 FAW524292:FBX524292 FKS524292:FLT524292 FUO524292:FVP524292 GEK524292:GFL524292 GOG524292:GPH524292 GYC524292:GZD524292 HHY524292:HIZ524292 HRU524292:HSV524292 IBQ524292:ICR524292 ILM524292:IMN524292 IVI524292:IWJ524292 JFE524292:JGF524292 JPA524292:JQB524292 JYW524292:JZX524292 KIS524292:KJT524292 KSO524292:KTP524292 LCK524292:LDL524292 LMG524292:LNH524292 LWC524292:LXD524292 MFY524292:MGZ524292 MPU524292:MQV524292 MZQ524292:NAR524292 NJM524292:NKN524292 NTI524292:NUJ524292 ODE524292:OEF524292 ONA524292:OOB524292 OWW524292:OXX524292 PGS524292:PHT524292 PQO524292:PRP524292 QAK524292:QBL524292 QKG524292:QLH524292 QUC524292:QVD524292 RDY524292:REZ524292 RNU524292:ROV524292 RXQ524292:RYR524292 SHM524292:SIN524292 SRI524292:SSJ524292 TBE524292:TCF524292 TLA524292:TMB524292 TUW524292:TVX524292 UES524292:UFT524292 UOO524292:UPP524292 UYK524292:UZL524292 VIG524292:VJH524292 VSC524292:VTD524292 WBY524292:WCZ524292 WLU524292:WMV524292 WVQ524292:WWR524292 I589828:AJ589828 JE589828:KF589828 TA589828:UB589828 ACW589828:ADX589828 AMS589828:ANT589828 AWO589828:AXP589828 BGK589828:BHL589828 BQG589828:BRH589828 CAC589828:CBD589828 CJY589828:CKZ589828 CTU589828:CUV589828 DDQ589828:DER589828 DNM589828:DON589828 DXI589828:DYJ589828 EHE589828:EIF589828 ERA589828:ESB589828 FAW589828:FBX589828 FKS589828:FLT589828 FUO589828:FVP589828 GEK589828:GFL589828 GOG589828:GPH589828 GYC589828:GZD589828 HHY589828:HIZ589828 HRU589828:HSV589828 IBQ589828:ICR589828 ILM589828:IMN589828 IVI589828:IWJ589828 JFE589828:JGF589828 JPA589828:JQB589828 JYW589828:JZX589828 KIS589828:KJT589828 KSO589828:KTP589828 LCK589828:LDL589828 LMG589828:LNH589828 LWC589828:LXD589828 MFY589828:MGZ589828 MPU589828:MQV589828 MZQ589828:NAR589828 NJM589828:NKN589828 NTI589828:NUJ589828 ODE589828:OEF589828 ONA589828:OOB589828 OWW589828:OXX589828 PGS589828:PHT589828 PQO589828:PRP589828 QAK589828:QBL589828 QKG589828:QLH589828 QUC589828:QVD589828 RDY589828:REZ589828 RNU589828:ROV589828 RXQ589828:RYR589828 SHM589828:SIN589828 SRI589828:SSJ589828 TBE589828:TCF589828 TLA589828:TMB589828 TUW589828:TVX589828 UES589828:UFT589828 UOO589828:UPP589828 UYK589828:UZL589828 VIG589828:VJH589828 VSC589828:VTD589828 WBY589828:WCZ589828 WLU589828:WMV589828 WVQ589828:WWR589828 I655364:AJ655364 JE655364:KF655364 TA655364:UB655364 ACW655364:ADX655364 AMS655364:ANT655364 AWO655364:AXP655364 BGK655364:BHL655364 BQG655364:BRH655364 CAC655364:CBD655364 CJY655364:CKZ655364 CTU655364:CUV655364 DDQ655364:DER655364 DNM655364:DON655364 DXI655364:DYJ655364 EHE655364:EIF655364 ERA655364:ESB655364 FAW655364:FBX655364 FKS655364:FLT655364 FUO655364:FVP655364 GEK655364:GFL655364 GOG655364:GPH655364 GYC655364:GZD655364 HHY655364:HIZ655364 HRU655364:HSV655364 IBQ655364:ICR655364 ILM655364:IMN655364 IVI655364:IWJ655364 JFE655364:JGF655364 JPA655364:JQB655364 JYW655364:JZX655364 KIS655364:KJT655364 KSO655364:KTP655364 LCK655364:LDL655364 LMG655364:LNH655364 LWC655364:LXD655364 MFY655364:MGZ655364 MPU655364:MQV655364 MZQ655364:NAR655364 NJM655364:NKN655364 NTI655364:NUJ655364 ODE655364:OEF655364 ONA655364:OOB655364 OWW655364:OXX655364 PGS655364:PHT655364 PQO655364:PRP655364 QAK655364:QBL655364 QKG655364:QLH655364 QUC655364:QVD655364 RDY655364:REZ655364 RNU655364:ROV655364 RXQ655364:RYR655364 SHM655364:SIN655364 SRI655364:SSJ655364 TBE655364:TCF655364 TLA655364:TMB655364 TUW655364:TVX655364 UES655364:UFT655364 UOO655364:UPP655364 UYK655364:UZL655364 VIG655364:VJH655364 VSC655364:VTD655364 WBY655364:WCZ655364 WLU655364:WMV655364 WVQ655364:WWR655364 I720900:AJ720900 JE720900:KF720900 TA720900:UB720900 ACW720900:ADX720900 AMS720900:ANT720900 AWO720900:AXP720900 BGK720900:BHL720900 BQG720900:BRH720900 CAC720900:CBD720900 CJY720900:CKZ720900 CTU720900:CUV720900 DDQ720900:DER720900 DNM720900:DON720900 DXI720900:DYJ720900 EHE720900:EIF720900 ERA720900:ESB720900 FAW720900:FBX720900 FKS720900:FLT720900 FUO720900:FVP720900 GEK720900:GFL720900 GOG720900:GPH720900 GYC720900:GZD720900 HHY720900:HIZ720900 HRU720900:HSV720900 IBQ720900:ICR720900 ILM720900:IMN720900 IVI720900:IWJ720900 JFE720900:JGF720900 JPA720900:JQB720900 JYW720900:JZX720900 KIS720900:KJT720900 KSO720900:KTP720900 LCK720900:LDL720900 LMG720900:LNH720900 LWC720900:LXD720900 MFY720900:MGZ720900 MPU720900:MQV720900 MZQ720900:NAR720900 NJM720900:NKN720900 NTI720900:NUJ720900 ODE720900:OEF720900 ONA720900:OOB720900 OWW720900:OXX720900 PGS720900:PHT720900 PQO720900:PRP720900 QAK720900:QBL720900 QKG720900:QLH720900 QUC720900:QVD720900 RDY720900:REZ720900 RNU720900:ROV720900 RXQ720900:RYR720900 SHM720900:SIN720900 SRI720900:SSJ720900 TBE720900:TCF720900 TLA720900:TMB720900 TUW720900:TVX720900 UES720900:UFT720900 UOO720900:UPP720900 UYK720900:UZL720900 VIG720900:VJH720900 VSC720900:VTD720900 WBY720900:WCZ720900 WLU720900:WMV720900 WVQ720900:WWR720900 I786436:AJ786436 JE786436:KF786436 TA786436:UB786436 ACW786436:ADX786436 AMS786436:ANT786436 AWO786436:AXP786436 BGK786436:BHL786436 BQG786436:BRH786436 CAC786436:CBD786436 CJY786436:CKZ786436 CTU786436:CUV786436 DDQ786436:DER786436 DNM786436:DON786436 DXI786436:DYJ786436 EHE786436:EIF786436 ERA786436:ESB786436 FAW786436:FBX786436 FKS786436:FLT786436 FUO786436:FVP786436 GEK786436:GFL786436 GOG786436:GPH786436 GYC786436:GZD786436 HHY786436:HIZ786436 HRU786436:HSV786436 IBQ786436:ICR786436 ILM786436:IMN786436 IVI786436:IWJ786436 JFE786436:JGF786436 JPA786436:JQB786436 JYW786436:JZX786436 KIS786436:KJT786436 KSO786436:KTP786436 LCK786436:LDL786436 LMG786436:LNH786436 LWC786436:LXD786436 MFY786436:MGZ786436 MPU786436:MQV786436 MZQ786436:NAR786436 NJM786436:NKN786436 NTI786436:NUJ786436 ODE786436:OEF786436 ONA786436:OOB786436 OWW786436:OXX786436 PGS786436:PHT786436 PQO786436:PRP786436 QAK786436:QBL786436 QKG786436:QLH786436 QUC786436:QVD786436 RDY786436:REZ786436 RNU786436:ROV786436 RXQ786436:RYR786436 SHM786436:SIN786436 SRI786436:SSJ786436 TBE786436:TCF786436 TLA786436:TMB786436 TUW786436:TVX786436 UES786436:UFT786436 UOO786436:UPP786436 UYK786436:UZL786436 VIG786436:VJH786436 VSC786436:VTD786436 WBY786436:WCZ786436 WLU786436:WMV786436 WVQ786436:WWR786436 I851972:AJ851972 JE851972:KF851972 TA851972:UB851972 ACW851972:ADX851972 AMS851972:ANT851972 AWO851972:AXP851972 BGK851972:BHL851972 BQG851972:BRH851972 CAC851972:CBD851972 CJY851972:CKZ851972 CTU851972:CUV851972 DDQ851972:DER851972 DNM851972:DON851972 DXI851972:DYJ851972 EHE851972:EIF851972 ERA851972:ESB851972 FAW851972:FBX851972 FKS851972:FLT851972 FUO851972:FVP851972 GEK851972:GFL851972 GOG851972:GPH851972 GYC851972:GZD851972 HHY851972:HIZ851972 HRU851972:HSV851972 IBQ851972:ICR851972 ILM851972:IMN851972 IVI851972:IWJ851972 JFE851972:JGF851972 JPA851972:JQB851972 JYW851972:JZX851972 KIS851972:KJT851972 KSO851972:KTP851972 LCK851972:LDL851972 LMG851972:LNH851972 LWC851972:LXD851972 MFY851972:MGZ851972 MPU851972:MQV851972 MZQ851972:NAR851972 NJM851972:NKN851972 NTI851972:NUJ851972 ODE851972:OEF851972 ONA851972:OOB851972 OWW851972:OXX851972 PGS851972:PHT851972 PQO851972:PRP851972 QAK851972:QBL851972 QKG851972:QLH851972 QUC851972:QVD851972 RDY851972:REZ851972 RNU851972:ROV851972 RXQ851972:RYR851972 SHM851972:SIN851972 SRI851972:SSJ851972 TBE851972:TCF851972 TLA851972:TMB851972 TUW851972:TVX851972 UES851972:UFT851972 UOO851972:UPP851972 UYK851972:UZL851972 VIG851972:VJH851972 VSC851972:VTD851972 WBY851972:WCZ851972 WLU851972:WMV851972 WVQ851972:WWR851972 I917508:AJ917508 JE917508:KF917508 TA917508:UB917508 ACW917508:ADX917508 AMS917508:ANT917508 AWO917508:AXP917508 BGK917508:BHL917508 BQG917508:BRH917508 CAC917508:CBD917508 CJY917508:CKZ917508 CTU917508:CUV917508 DDQ917508:DER917508 DNM917508:DON917508 DXI917508:DYJ917508 EHE917508:EIF917508 ERA917508:ESB917508 FAW917508:FBX917508 FKS917508:FLT917508 FUO917508:FVP917508 GEK917508:GFL917508 GOG917508:GPH917508 GYC917508:GZD917508 HHY917508:HIZ917508 HRU917508:HSV917508 IBQ917508:ICR917508 ILM917508:IMN917508 IVI917508:IWJ917508 JFE917508:JGF917508 JPA917508:JQB917508 JYW917508:JZX917508 KIS917508:KJT917508 KSO917508:KTP917508 LCK917508:LDL917508 LMG917508:LNH917508 LWC917508:LXD917508 MFY917508:MGZ917508 MPU917508:MQV917508 MZQ917508:NAR917508 NJM917508:NKN917508 NTI917508:NUJ917508 ODE917508:OEF917508 ONA917508:OOB917508 OWW917508:OXX917508 PGS917508:PHT917508 PQO917508:PRP917508 QAK917508:QBL917508 QKG917508:QLH917508 QUC917508:QVD917508 RDY917508:REZ917508 RNU917508:ROV917508 RXQ917508:RYR917508 SHM917508:SIN917508 SRI917508:SSJ917508 TBE917508:TCF917508 TLA917508:TMB917508 TUW917508:TVX917508 UES917508:UFT917508 UOO917508:UPP917508 UYK917508:UZL917508 VIG917508:VJH917508 VSC917508:VTD917508 WBY917508:WCZ917508 WLU917508:WMV917508 WVQ917508:WWR917508 I983044:AJ983044 JE983044:KF983044 TA983044:UB983044 ACW983044:ADX983044 AMS983044:ANT983044 AWO983044:AXP983044 BGK983044:BHL983044 BQG983044:BRH983044 CAC983044:CBD983044 CJY983044:CKZ983044 CTU983044:CUV983044 DDQ983044:DER983044 DNM983044:DON983044 DXI983044:DYJ983044 EHE983044:EIF983044 ERA983044:ESB983044 FAW983044:FBX983044 FKS983044:FLT983044 FUO983044:FVP983044 GEK983044:GFL983044 GOG983044:GPH983044 GYC983044:GZD983044 HHY983044:HIZ983044 HRU983044:HSV983044 IBQ983044:ICR983044 ILM983044:IMN983044 IVI983044:IWJ983044 JFE983044:JGF983044 JPA983044:JQB983044 JYW983044:JZX983044 KIS983044:KJT983044 KSO983044:KTP983044 LCK983044:LDL983044 LMG983044:LNH983044 LWC983044:LXD983044 MFY983044:MGZ983044 MPU983044:MQV983044 MZQ983044:NAR983044 NJM983044:NKN983044 NTI983044:NUJ983044 ODE983044:OEF983044 ONA983044:OOB983044 OWW983044:OXX983044 PGS983044:PHT983044 PQO983044:PRP983044 QAK983044:QBL983044 QKG983044:QLH983044 QUC983044:QVD983044 RDY983044:REZ983044 RNU983044:ROV983044 RXQ983044:RYR983044 SHM983044:SIN983044 SRI983044:SSJ983044 TBE983044:TCF983044 TLA983044:TMB983044 TUW983044:TVX983044 UES983044:UFT983044 UOO983044:UPP983044 UYK983044:UZL983044 VIG983044:VJH983044 VSC983044:VTD983044 WBY983044:WCZ983044 WLU983044:WMV983044 WVQ983044:WWR983044 I11:AJ11 JE11:KF11 TA11:UB11 ACW11:ADX11 AMS11:ANT11 AWO11:AXP11 BGK11:BHL11 BQG11:BRH11 CAC11:CBD11 CJY11:CKZ11 CTU11:CUV11 DDQ11:DER11 DNM11:DON11 DXI11:DYJ11 EHE11:EIF11 ERA11:ESB11 FAW11:FBX11 FKS11:FLT11 FUO11:FVP11 GEK11:GFL11 GOG11:GPH11 GYC11:GZD11 HHY11:HIZ11 HRU11:HSV11 IBQ11:ICR11 ILM11:IMN11 IVI11:IWJ11 JFE11:JGF11 JPA11:JQB11 JYW11:JZX11 KIS11:KJT11 KSO11:KTP11 LCK11:LDL11 LMG11:LNH11 LWC11:LXD11 MFY11:MGZ11 MPU11:MQV11 MZQ11:NAR11 NJM11:NKN11 NTI11:NUJ11 ODE11:OEF11 ONA11:OOB11 OWW11:OXX11 PGS11:PHT11 PQO11:PRP11 QAK11:QBL11 QKG11:QLH11 QUC11:QVD11 RDY11:REZ11 RNU11:ROV11 RXQ11:RYR11 SHM11:SIN11 SRI11:SSJ11 TBE11:TCF11 TLA11:TMB11 TUW11:TVX11 UES11:UFT11 UOO11:UPP11 UYK11:UZL11 VIG11:VJH11 VSC11:VTD11 WBY11:WCZ11 WLU11:WMV11 WVQ11:WWR11 I65547:AJ65547 JE65547:KF65547 TA65547:UB65547 ACW65547:ADX65547 AMS65547:ANT65547 AWO65547:AXP65547 BGK65547:BHL65547 BQG65547:BRH65547 CAC65547:CBD65547 CJY65547:CKZ65547 CTU65547:CUV65547 DDQ65547:DER65547 DNM65547:DON65547 DXI65547:DYJ65547 EHE65547:EIF65547 ERA65547:ESB65547 FAW65547:FBX65547 FKS65547:FLT65547 FUO65547:FVP65547 GEK65547:GFL65547 GOG65547:GPH65547 GYC65547:GZD65547 HHY65547:HIZ65547 HRU65547:HSV65547 IBQ65547:ICR65547 ILM65547:IMN65547 IVI65547:IWJ65547 JFE65547:JGF65547 JPA65547:JQB65547 JYW65547:JZX65547 KIS65547:KJT65547 KSO65547:KTP65547 LCK65547:LDL65547 LMG65547:LNH65547 LWC65547:LXD65547 MFY65547:MGZ65547 MPU65547:MQV65547 MZQ65547:NAR65547 NJM65547:NKN65547 NTI65547:NUJ65547 ODE65547:OEF65547 ONA65547:OOB65547 OWW65547:OXX65547 PGS65547:PHT65547 PQO65547:PRP65547 QAK65547:QBL65547 QKG65547:QLH65547 QUC65547:QVD65547 RDY65547:REZ65547 RNU65547:ROV65547 RXQ65547:RYR65547 SHM65547:SIN65547 SRI65547:SSJ65547 TBE65547:TCF65547 TLA65547:TMB65547 TUW65547:TVX65547 UES65547:UFT65547 UOO65547:UPP65547 UYK65547:UZL65547 VIG65547:VJH65547 VSC65547:VTD65547 WBY65547:WCZ65547 WLU65547:WMV65547 WVQ65547:WWR65547 I131083:AJ131083 JE131083:KF131083 TA131083:UB131083 ACW131083:ADX131083 AMS131083:ANT131083 AWO131083:AXP131083 BGK131083:BHL131083 BQG131083:BRH131083 CAC131083:CBD131083 CJY131083:CKZ131083 CTU131083:CUV131083 DDQ131083:DER131083 DNM131083:DON131083 DXI131083:DYJ131083 EHE131083:EIF131083 ERA131083:ESB131083 FAW131083:FBX131083 FKS131083:FLT131083 FUO131083:FVP131083 GEK131083:GFL131083 GOG131083:GPH131083 GYC131083:GZD131083 HHY131083:HIZ131083 HRU131083:HSV131083 IBQ131083:ICR131083 ILM131083:IMN131083 IVI131083:IWJ131083 JFE131083:JGF131083 JPA131083:JQB131083 JYW131083:JZX131083 KIS131083:KJT131083 KSO131083:KTP131083 LCK131083:LDL131083 LMG131083:LNH131083 LWC131083:LXD131083 MFY131083:MGZ131083 MPU131083:MQV131083 MZQ131083:NAR131083 NJM131083:NKN131083 NTI131083:NUJ131083 ODE131083:OEF131083 ONA131083:OOB131083 OWW131083:OXX131083 PGS131083:PHT131083 PQO131083:PRP131083 QAK131083:QBL131083 QKG131083:QLH131083 QUC131083:QVD131083 RDY131083:REZ131083 RNU131083:ROV131083 RXQ131083:RYR131083 SHM131083:SIN131083 SRI131083:SSJ131083 TBE131083:TCF131083 TLA131083:TMB131083 TUW131083:TVX131083 UES131083:UFT131083 UOO131083:UPP131083 UYK131083:UZL131083 VIG131083:VJH131083 VSC131083:VTD131083 WBY131083:WCZ131083 WLU131083:WMV131083 WVQ131083:WWR131083 I196619:AJ196619 JE196619:KF196619 TA196619:UB196619 ACW196619:ADX196619 AMS196619:ANT196619 AWO196619:AXP196619 BGK196619:BHL196619 BQG196619:BRH196619 CAC196619:CBD196619 CJY196619:CKZ196619 CTU196619:CUV196619 DDQ196619:DER196619 DNM196619:DON196619 DXI196619:DYJ196619 EHE196619:EIF196619 ERA196619:ESB196619 FAW196619:FBX196619 FKS196619:FLT196619 FUO196619:FVP196619 GEK196619:GFL196619 GOG196619:GPH196619 GYC196619:GZD196619 HHY196619:HIZ196619 HRU196619:HSV196619 IBQ196619:ICR196619 ILM196619:IMN196619 IVI196619:IWJ196619 JFE196619:JGF196619 JPA196619:JQB196619 JYW196619:JZX196619 KIS196619:KJT196619 KSO196619:KTP196619 LCK196619:LDL196619 LMG196619:LNH196619 LWC196619:LXD196619 MFY196619:MGZ196619 MPU196619:MQV196619 MZQ196619:NAR196619 NJM196619:NKN196619 NTI196619:NUJ196619 ODE196619:OEF196619 ONA196619:OOB196619 OWW196619:OXX196619 PGS196619:PHT196619 PQO196619:PRP196619 QAK196619:QBL196619 QKG196619:QLH196619 QUC196619:QVD196619 RDY196619:REZ196619 RNU196619:ROV196619 RXQ196619:RYR196619 SHM196619:SIN196619 SRI196619:SSJ196619 TBE196619:TCF196619 TLA196619:TMB196619 TUW196619:TVX196619 UES196619:UFT196619 UOO196619:UPP196619 UYK196619:UZL196619 VIG196619:VJH196619 VSC196619:VTD196619 WBY196619:WCZ196619 WLU196619:WMV196619 WVQ196619:WWR196619 I262155:AJ262155 JE262155:KF262155 TA262155:UB262155 ACW262155:ADX262155 AMS262155:ANT262155 AWO262155:AXP262155 BGK262155:BHL262155 BQG262155:BRH262155 CAC262155:CBD262155 CJY262155:CKZ262155 CTU262155:CUV262155 DDQ262155:DER262155 DNM262155:DON262155 DXI262155:DYJ262155 EHE262155:EIF262155 ERA262155:ESB262155 FAW262155:FBX262155 FKS262155:FLT262155 FUO262155:FVP262155 GEK262155:GFL262155 GOG262155:GPH262155 GYC262155:GZD262155 HHY262155:HIZ262155 HRU262155:HSV262155 IBQ262155:ICR262155 ILM262155:IMN262155 IVI262155:IWJ262155 JFE262155:JGF262155 JPA262155:JQB262155 JYW262155:JZX262155 KIS262155:KJT262155 KSO262155:KTP262155 LCK262155:LDL262155 LMG262155:LNH262155 LWC262155:LXD262155 MFY262155:MGZ262155 MPU262155:MQV262155 MZQ262155:NAR262155 NJM262155:NKN262155 NTI262155:NUJ262155 ODE262155:OEF262155 ONA262155:OOB262155 OWW262155:OXX262155 PGS262155:PHT262155 PQO262155:PRP262155 QAK262155:QBL262155 QKG262155:QLH262155 QUC262155:QVD262155 RDY262155:REZ262155 RNU262155:ROV262155 RXQ262155:RYR262155 SHM262155:SIN262155 SRI262155:SSJ262155 TBE262155:TCF262155 TLA262155:TMB262155 TUW262155:TVX262155 UES262155:UFT262155 UOO262155:UPP262155 UYK262155:UZL262155 VIG262155:VJH262155 VSC262155:VTD262155 WBY262155:WCZ262155 WLU262155:WMV262155 WVQ262155:WWR262155 I327691:AJ327691 JE327691:KF327691 TA327691:UB327691 ACW327691:ADX327691 AMS327691:ANT327691 AWO327691:AXP327691 BGK327691:BHL327691 BQG327691:BRH327691 CAC327691:CBD327691 CJY327691:CKZ327691 CTU327691:CUV327691 DDQ327691:DER327691 DNM327691:DON327691 DXI327691:DYJ327691 EHE327691:EIF327691 ERA327691:ESB327691 FAW327691:FBX327691 FKS327691:FLT327691 FUO327691:FVP327691 GEK327691:GFL327691 GOG327691:GPH327691 GYC327691:GZD327691 HHY327691:HIZ327691 HRU327691:HSV327691 IBQ327691:ICR327691 ILM327691:IMN327691 IVI327691:IWJ327691 JFE327691:JGF327691 JPA327691:JQB327691 JYW327691:JZX327691 KIS327691:KJT327691 KSO327691:KTP327691 LCK327691:LDL327691 LMG327691:LNH327691 LWC327691:LXD327691 MFY327691:MGZ327691 MPU327691:MQV327691 MZQ327691:NAR327691 NJM327691:NKN327691 NTI327691:NUJ327691 ODE327691:OEF327691 ONA327691:OOB327691 OWW327691:OXX327691 PGS327691:PHT327691 PQO327691:PRP327691 QAK327691:QBL327691 QKG327691:QLH327691 QUC327691:QVD327691 RDY327691:REZ327691 RNU327691:ROV327691 RXQ327691:RYR327691 SHM327691:SIN327691 SRI327691:SSJ327691 TBE327691:TCF327691 TLA327691:TMB327691 TUW327691:TVX327691 UES327691:UFT327691 UOO327691:UPP327691 UYK327691:UZL327691 VIG327691:VJH327691 VSC327691:VTD327691 WBY327691:WCZ327691 WLU327691:WMV327691 WVQ327691:WWR327691 I393227:AJ393227 JE393227:KF393227 TA393227:UB393227 ACW393227:ADX393227 AMS393227:ANT393227 AWO393227:AXP393227 BGK393227:BHL393227 BQG393227:BRH393227 CAC393227:CBD393227 CJY393227:CKZ393227 CTU393227:CUV393227 DDQ393227:DER393227 DNM393227:DON393227 DXI393227:DYJ393227 EHE393227:EIF393227 ERA393227:ESB393227 FAW393227:FBX393227 FKS393227:FLT393227 FUO393227:FVP393227 GEK393227:GFL393227 GOG393227:GPH393227 GYC393227:GZD393227 HHY393227:HIZ393227 HRU393227:HSV393227 IBQ393227:ICR393227 ILM393227:IMN393227 IVI393227:IWJ393227 JFE393227:JGF393227 JPA393227:JQB393227 JYW393227:JZX393227 KIS393227:KJT393227 KSO393227:KTP393227 LCK393227:LDL393227 LMG393227:LNH393227 LWC393227:LXD393227 MFY393227:MGZ393227 MPU393227:MQV393227 MZQ393227:NAR393227 NJM393227:NKN393227 NTI393227:NUJ393227 ODE393227:OEF393227 ONA393227:OOB393227 OWW393227:OXX393227 PGS393227:PHT393227 PQO393227:PRP393227 QAK393227:QBL393227 QKG393227:QLH393227 QUC393227:QVD393227 RDY393227:REZ393227 RNU393227:ROV393227 RXQ393227:RYR393227 SHM393227:SIN393227 SRI393227:SSJ393227 TBE393227:TCF393227 TLA393227:TMB393227 TUW393227:TVX393227 UES393227:UFT393227 UOO393227:UPP393227 UYK393227:UZL393227 VIG393227:VJH393227 VSC393227:VTD393227 WBY393227:WCZ393227 WLU393227:WMV393227 WVQ393227:WWR393227 I458763:AJ458763 JE458763:KF458763 TA458763:UB458763 ACW458763:ADX458763 AMS458763:ANT458763 AWO458763:AXP458763 BGK458763:BHL458763 BQG458763:BRH458763 CAC458763:CBD458763 CJY458763:CKZ458763 CTU458763:CUV458763 DDQ458763:DER458763 DNM458763:DON458763 DXI458763:DYJ458763 EHE458763:EIF458763 ERA458763:ESB458763 FAW458763:FBX458763 FKS458763:FLT458763 FUO458763:FVP458763 GEK458763:GFL458763 GOG458763:GPH458763 GYC458763:GZD458763 HHY458763:HIZ458763 HRU458763:HSV458763 IBQ458763:ICR458763 ILM458763:IMN458763 IVI458763:IWJ458763 JFE458763:JGF458763 JPA458763:JQB458763 JYW458763:JZX458763 KIS458763:KJT458763 KSO458763:KTP458763 LCK458763:LDL458763 LMG458763:LNH458763 LWC458763:LXD458763 MFY458763:MGZ458763 MPU458763:MQV458763 MZQ458763:NAR458763 NJM458763:NKN458763 NTI458763:NUJ458763 ODE458763:OEF458763 ONA458763:OOB458763 OWW458763:OXX458763 PGS458763:PHT458763 PQO458763:PRP458763 QAK458763:QBL458763 QKG458763:QLH458763 QUC458763:QVD458763 RDY458763:REZ458763 RNU458763:ROV458763 RXQ458763:RYR458763 SHM458763:SIN458763 SRI458763:SSJ458763 TBE458763:TCF458763 TLA458763:TMB458763 TUW458763:TVX458763 UES458763:UFT458763 UOO458763:UPP458763 UYK458763:UZL458763 VIG458763:VJH458763 VSC458763:VTD458763 WBY458763:WCZ458763 WLU458763:WMV458763 WVQ458763:WWR458763 I524299:AJ524299 JE524299:KF524299 TA524299:UB524299 ACW524299:ADX524299 AMS524299:ANT524299 AWO524299:AXP524299 BGK524299:BHL524299 BQG524299:BRH524299 CAC524299:CBD524299 CJY524299:CKZ524299 CTU524299:CUV524299 DDQ524299:DER524299 DNM524299:DON524299 DXI524299:DYJ524299 EHE524299:EIF524299 ERA524299:ESB524299 FAW524299:FBX524299 FKS524299:FLT524299 FUO524299:FVP524299 GEK524299:GFL524299 GOG524299:GPH524299 GYC524299:GZD524299 HHY524299:HIZ524299 HRU524299:HSV524299 IBQ524299:ICR524299 ILM524299:IMN524299 IVI524299:IWJ524299 JFE524299:JGF524299 JPA524299:JQB524299 JYW524299:JZX524299 KIS524299:KJT524299 KSO524299:KTP524299 LCK524299:LDL524299 LMG524299:LNH524299 LWC524299:LXD524299 MFY524299:MGZ524299 MPU524299:MQV524299 MZQ524299:NAR524299 NJM524299:NKN524299 NTI524299:NUJ524299 ODE524299:OEF524299 ONA524299:OOB524299 OWW524299:OXX524299 PGS524299:PHT524299 PQO524299:PRP524299 QAK524299:QBL524299 QKG524299:QLH524299 QUC524299:QVD524299 RDY524299:REZ524299 RNU524299:ROV524299 RXQ524299:RYR524299 SHM524299:SIN524299 SRI524299:SSJ524299 TBE524299:TCF524299 TLA524299:TMB524299 TUW524299:TVX524299 UES524299:UFT524299 UOO524299:UPP524299 UYK524299:UZL524299 VIG524299:VJH524299 VSC524299:VTD524299 WBY524299:WCZ524299 WLU524299:WMV524299 WVQ524299:WWR524299 I589835:AJ589835 JE589835:KF589835 TA589835:UB589835 ACW589835:ADX589835 AMS589835:ANT589835 AWO589835:AXP589835 BGK589835:BHL589835 BQG589835:BRH589835 CAC589835:CBD589835 CJY589835:CKZ589835 CTU589835:CUV589835 DDQ589835:DER589835 DNM589835:DON589835 DXI589835:DYJ589835 EHE589835:EIF589835 ERA589835:ESB589835 FAW589835:FBX589835 FKS589835:FLT589835 FUO589835:FVP589835 GEK589835:GFL589835 GOG589835:GPH589835 GYC589835:GZD589835 HHY589835:HIZ589835 HRU589835:HSV589835 IBQ589835:ICR589835 ILM589835:IMN589835 IVI589835:IWJ589835 JFE589835:JGF589835 JPA589835:JQB589835 JYW589835:JZX589835 KIS589835:KJT589835 KSO589835:KTP589835 LCK589835:LDL589835 LMG589835:LNH589835 LWC589835:LXD589835 MFY589835:MGZ589835 MPU589835:MQV589835 MZQ589835:NAR589835 NJM589835:NKN589835 NTI589835:NUJ589835 ODE589835:OEF589835 ONA589835:OOB589835 OWW589835:OXX589835 PGS589835:PHT589835 PQO589835:PRP589835 QAK589835:QBL589835 QKG589835:QLH589835 QUC589835:QVD589835 RDY589835:REZ589835 RNU589835:ROV589835 RXQ589835:RYR589835 SHM589835:SIN589835 SRI589835:SSJ589835 TBE589835:TCF589835 TLA589835:TMB589835 TUW589835:TVX589835 UES589835:UFT589835 UOO589835:UPP589835 UYK589835:UZL589835 VIG589835:VJH589835 VSC589835:VTD589835 WBY589835:WCZ589835 WLU589835:WMV589835 WVQ589835:WWR589835 I655371:AJ655371 JE655371:KF655371 TA655371:UB655371 ACW655371:ADX655371 AMS655371:ANT655371 AWO655371:AXP655371 BGK655371:BHL655371 BQG655371:BRH655371 CAC655371:CBD655371 CJY655371:CKZ655371 CTU655371:CUV655371 DDQ655371:DER655371 DNM655371:DON655371 DXI655371:DYJ655371 EHE655371:EIF655371 ERA655371:ESB655371 FAW655371:FBX655371 FKS655371:FLT655371 FUO655371:FVP655371 GEK655371:GFL655371 GOG655371:GPH655371 GYC655371:GZD655371 HHY655371:HIZ655371 HRU655371:HSV655371 IBQ655371:ICR655371 ILM655371:IMN655371 IVI655371:IWJ655371 JFE655371:JGF655371 JPA655371:JQB655371 JYW655371:JZX655371 KIS655371:KJT655371 KSO655371:KTP655371 LCK655371:LDL655371 LMG655371:LNH655371 LWC655371:LXD655371 MFY655371:MGZ655371 MPU655371:MQV655371 MZQ655371:NAR655371 NJM655371:NKN655371 NTI655371:NUJ655371 ODE655371:OEF655371 ONA655371:OOB655371 OWW655371:OXX655371 PGS655371:PHT655371 PQO655371:PRP655371 QAK655371:QBL655371 QKG655371:QLH655371 QUC655371:QVD655371 RDY655371:REZ655371 RNU655371:ROV655371 RXQ655371:RYR655371 SHM655371:SIN655371 SRI655371:SSJ655371 TBE655371:TCF655371 TLA655371:TMB655371 TUW655371:TVX655371 UES655371:UFT655371 UOO655371:UPP655371 UYK655371:UZL655371 VIG655371:VJH655371 VSC655371:VTD655371 WBY655371:WCZ655371 WLU655371:WMV655371 WVQ655371:WWR655371 I720907:AJ720907 JE720907:KF720907 TA720907:UB720907 ACW720907:ADX720907 AMS720907:ANT720907 AWO720907:AXP720907 BGK720907:BHL720907 BQG720907:BRH720907 CAC720907:CBD720907 CJY720907:CKZ720907 CTU720907:CUV720907 DDQ720907:DER720907 DNM720907:DON720907 DXI720907:DYJ720907 EHE720907:EIF720907 ERA720907:ESB720907 FAW720907:FBX720907 FKS720907:FLT720907 FUO720907:FVP720907 GEK720907:GFL720907 GOG720907:GPH720907 GYC720907:GZD720907 HHY720907:HIZ720907 HRU720907:HSV720907 IBQ720907:ICR720907 ILM720907:IMN720907 IVI720907:IWJ720907 JFE720907:JGF720907 JPA720907:JQB720907 JYW720907:JZX720907 KIS720907:KJT720907 KSO720907:KTP720907 LCK720907:LDL720907 LMG720907:LNH720907 LWC720907:LXD720907 MFY720907:MGZ720907 MPU720907:MQV720907 MZQ720907:NAR720907 NJM720907:NKN720907 NTI720907:NUJ720907 ODE720907:OEF720907 ONA720907:OOB720907 OWW720907:OXX720907 PGS720907:PHT720907 PQO720907:PRP720907 QAK720907:QBL720907 QKG720907:QLH720907 QUC720907:QVD720907 RDY720907:REZ720907 RNU720907:ROV720907 RXQ720907:RYR720907 SHM720907:SIN720907 SRI720907:SSJ720907 TBE720907:TCF720907 TLA720907:TMB720907 TUW720907:TVX720907 UES720907:UFT720907 UOO720907:UPP720907 UYK720907:UZL720907 VIG720907:VJH720907 VSC720907:VTD720907 WBY720907:WCZ720907 WLU720907:WMV720907 WVQ720907:WWR720907 I786443:AJ786443 JE786443:KF786443 TA786443:UB786443 ACW786443:ADX786443 AMS786443:ANT786443 AWO786443:AXP786443 BGK786443:BHL786443 BQG786443:BRH786443 CAC786443:CBD786443 CJY786443:CKZ786443 CTU786443:CUV786443 DDQ786443:DER786443 DNM786443:DON786443 DXI786443:DYJ786443 EHE786443:EIF786443 ERA786443:ESB786443 FAW786443:FBX786443 FKS786443:FLT786443 FUO786443:FVP786443 GEK786443:GFL786443 GOG786443:GPH786443 GYC786443:GZD786443 HHY786443:HIZ786443 HRU786443:HSV786443 IBQ786443:ICR786443 ILM786443:IMN786443 IVI786443:IWJ786443 JFE786443:JGF786443 JPA786443:JQB786443 JYW786443:JZX786443 KIS786443:KJT786443 KSO786443:KTP786443 LCK786443:LDL786443 LMG786443:LNH786443 LWC786443:LXD786443 MFY786443:MGZ786443 MPU786443:MQV786443 MZQ786443:NAR786443 NJM786443:NKN786443 NTI786443:NUJ786443 ODE786443:OEF786443 ONA786443:OOB786443 OWW786443:OXX786443 PGS786443:PHT786443 PQO786443:PRP786443 QAK786443:QBL786443 QKG786443:QLH786443 QUC786443:QVD786443 RDY786443:REZ786443 RNU786443:ROV786443 RXQ786443:RYR786443 SHM786443:SIN786443 SRI786443:SSJ786443 TBE786443:TCF786443 TLA786443:TMB786443 TUW786443:TVX786443 UES786443:UFT786443 UOO786443:UPP786443 UYK786443:UZL786443 VIG786443:VJH786443 VSC786443:VTD786443 WBY786443:WCZ786443 WLU786443:WMV786443 WVQ786443:WWR786443 I851979:AJ851979 JE851979:KF851979 TA851979:UB851979 ACW851979:ADX851979 AMS851979:ANT851979 AWO851979:AXP851979 BGK851979:BHL851979 BQG851979:BRH851979 CAC851979:CBD851979 CJY851979:CKZ851979 CTU851979:CUV851979 DDQ851979:DER851979 DNM851979:DON851979 DXI851979:DYJ851979 EHE851979:EIF851979 ERA851979:ESB851979 FAW851979:FBX851979 FKS851979:FLT851979 FUO851979:FVP851979 GEK851979:GFL851979 GOG851979:GPH851979 GYC851979:GZD851979 HHY851979:HIZ851979 HRU851979:HSV851979 IBQ851979:ICR851979 ILM851979:IMN851979 IVI851979:IWJ851979 JFE851979:JGF851979 JPA851979:JQB851979 JYW851979:JZX851979 KIS851979:KJT851979 KSO851979:KTP851979 LCK851979:LDL851979 LMG851979:LNH851979 LWC851979:LXD851979 MFY851979:MGZ851979 MPU851979:MQV851979 MZQ851979:NAR851979 NJM851979:NKN851979 NTI851979:NUJ851979 ODE851979:OEF851979 ONA851979:OOB851979 OWW851979:OXX851979 PGS851979:PHT851979 PQO851979:PRP851979 QAK851979:QBL851979 QKG851979:QLH851979 QUC851979:QVD851979 RDY851979:REZ851979 RNU851979:ROV851979 RXQ851979:RYR851979 SHM851979:SIN851979 SRI851979:SSJ851979 TBE851979:TCF851979 TLA851979:TMB851979 TUW851979:TVX851979 UES851979:UFT851979 UOO851979:UPP851979 UYK851979:UZL851979 VIG851979:VJH851979 VSC851979:VTD851979 WBY851979:WCZ851979 WLU851979:WMV851979 WVQ851979:WWR851979 I917515:AJ917515 JE917515:KF917515 TA917515:UB917515 ACW917515:ADX917515 AMS917515:ANT917515 AWO917515:AXP917515 BGK917515:BHL917515 BQG917515:BRH917515 CAC917515:CBD917515 CJY917515:CKZ917515 CTU917515:CUV917515 DDQ917515:DER917515 DNM917515:DON917515 DXI917515:DYJ917515 EHE917515:EIF917515 ERA917515:ESB917515 FAW917515:FBX917515 FKS917515:FLT917515 FUO917515:FVP917515 GEK917515:GFL917515 GOG917515:GPH917515 GYC917515:GZD917515 HHY917515:HIZ917515 HRU917515:HSV917515 IBQ917515:ICR917515 ILM917515:IMN917515 IVI917515:IWJ917515 JFE917515:JGF917515 JPA917515:JQB917515 JYW917515:JZX917515 KIS917515:KJT917515 KSO917515:KTP917515 LCK917515:LDL917515 LMG917515:LNH917515 LWC917515:LXD917515 MFY917515:MGZ917515 MPU917515:MQV917515 MZQ917515:NAR917515 NJM917515:NKN917515 NTI917515:NUJ917515 ODE917515:OEF917515 ONA917515:OOB917515 OWW917515:OXX917515 PGS917515:PHT917515 PQO917515:PRP917515 QAK917515:QBL917515 QKG917515:QLH917515 QUC917515:QVD917515 RDY917515:REZ917515 RNU917515:ROV917515 RXQ917515:RYR917515 SHM917515:SIN917515 SRI917515:SSJ917515 TBE917515:TCF917515 TLA917515:TMB917515 TUW917515:TVX917515 UES917515:UFT917515 UOO917515:UPP917515 UYK917515:UZL917515 VIG917515:VJH917515 VSC917515:VTD917515 WBY917515:WCZ917515 WLU917515:WMV917515 WVQ917515:WWR917515 I983051:AJ983051 JE983051:KF983051 TA983051:UB983051 ACW983051:ADX983051 AMS983051:ANT983051 AWO983051:AXP983051 BGK983051:BHL983051 BQG983051:BRH983051 CAC983051:CBD983051 CJY983051:CKZ983051 CTU983051:CUV983051 DDQ983051:DER983051 DNM983051:DON983051 DXI983051:DYJ983051 EHE983051:EIF983051 ERA983051:ESB983051 FAW983051:FBX983051 FKS983051:FLT983051 FUO983051:FVP983051 GEK983051:GFL983051 GOG983051:GPH983051 GYC983051:GZD983051 HHY983051:HIZ983051 HRU983051:HSV983051 IBQ983051:ICR983051 ILM983051:IMN983051 IVI983051:IWJ983051 JFE983051:JGF983051 JPA983051:JQB983051 JYW983051:JZX983051 KIS983051:KJT983051 KSO983051:KTP983051 LCK983051:LDL983051 LMG983051:LNH983051 LWC983051:LXD983051 MFY983051:MGZ983051 MPU983051:MQV983051 MZQ983051:NAR983051 NJM983051:NKN983051 NTI983051:NUJ983051 ODE983051:OEF983051 ONA983051:OOB983051 OWW983051:OXX983051 PGS983051:PHT983051 PQO983051:PRP983051 QAK983051:QBL983051 QKG983051:QLH983051 QUC983051:QVD983051 RDY983051:REZ983051 RNU983051:ROV983051 RXQ983051:RYR983051 SHM983051:SIN983051 SRI983051:SSJ983051 TBE983051:TCF983051 TLA983051:TMB983051 TUW983051:TVX983051 UES983051:UFT983051 UOO983051:UPP983051 UYK983051:UZL983051 VIG983051:VJH983051 VSC983051:VTD983051 WBY983051:WCZ983051 WLU983051:WMV983051 WVQ983051:WWR983051"/>
  </dataValidations>
  <printOptions horizontalCentered="1"/>
  <pageMargins left="0.59055118110236227" right="0.59055118110236227" top="0.19685039370078741" bottom="0.39370078740157483" header="0" footer="0.19685039370078741"/>
  <pageSetup paperSize="9" scale="9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7649" r:id="rId4" name="Group Box 1">
              <controlPr defaultSize="0" autoFill="0" autoPict="0">
                <anchor mov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27650" r:id="rId5" name="Check Box 2">
              <controlPr defaultSize="0" autoFill="0" autoLine="0" autoPict="0">
                <anchor moveWithCells="1">
                  <from>
                    <xdr:col>9</xdr:col>
                    <xdr:colOff>0</xdr:colOff>
                    <xdr:row>26</xdr:row>
                    <xdr:rowOff>0</xdr:rowOff>
                  </from>
                  <to>
                    <xdr:col>12</xdr:col>
                    <xdr:colOff>0</xdr:colOff>
                    <xdr:row>27</xdr:row>
                    <xdr:rowOff>0</xdr:rowOff>
                  </to>
                </anchor>
              </controlPr>
            </control>
          </mc:Choice>
        </mc:AlternateContent>
        <mc:AlternateContent xmlns:mc="http://schemas.openxmlformats.org/markup-compatibility/2006">
          <mc:Choice Requires="x14">
            <control shapeId="27651" r:id="rId6" name="Check Box 3">
              <controlPr defaultSize="0" autoFill="0" autoLine="0" autoPict="0">
                <anchor moveWithCells="1">
                  <from>
                    <xdr:col>13</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27652" r:id="rId7" name="Check Box 4">
              <controlPr defaultSize="0" autoFill="0" autoLine="0" autoPict="0">
                <anchor moveWithCells="1">
                  <from>
                    <xdr:col>17</xdr:col>
                    <xdr:colOff>0</xdr:colOff>
                    <xdr:row>26</xdr:row>
                    <xdr:rowOff>0</xdr:rowOff>
                  </from>
                  <to>
                    <xdr:col>20</xdr:col>
                    <xdr:colOff>0</xdr:colOff>
                    <xdr:row>27</xdr:row>
                    <xdr:rowOff>0</xdr:rowOff>
                  </to>
                </anchor>
              </controlPr>
            </control>
          </mc:Choice>
        </mc:AlternateContent>
        <mc:AlternateContent xmlns:mc="http://schemas.openxmlformats.org/markup-compatibility/2006">
          <mc:Choice Requires="x14">
            <control shapeId="27653" r:id="rId8" name="Check Box 5">
              <controlPr defaultSize="0" autoFill="0" autoLine="0" autoPict="0">
                <anchor moveWithCells="1">
                  <from>
                    <xdr:col>21</xdr:col>
                    <xdr:colOff>0</xdr:colOff>
                    <xdr:row>26</xdr:row>
                    <xdr:rowOff>0</xdr:rowOff>
                  </from>
                  <to>
                    <xdr:col>24</xdr:col>
                    <xdr:colOff>0</xdr:colOff>
                    <xdr:row>27</xdr:row>
                    <xdr:rowOff>0</xdr:rowOff>
                  </to>
                </anchor>
              </controlPr>
            </control>
          </mc:Choice>
        </mc:AlternateContent>
        <mc:AlternateContent xmlns:mc="http://schemas.openxmlformats.org/markup-compatibility/2006">
          <mc:Choice Requires="x14">
            <control shapeId="27654" r:id="rId9" name="Check Box 6">
              <controlPr defaultSize="0" autoFill="0" autoLine="0" autoPict="0">
                <anchor moveWithCells="1">
                  <from>
                    <xdr:col>25</xdr:col>
                    <xdr:colOff>0</xdr:colOff>
                    <xdr:row>26</xdr:row>
                    <xdr:rowOff>0</xdr:rowOff>
                  </from>
                  <to>
                    <xdr:col>28</xdr:col>
                    <xdr:colOff>0</xdr:colOff>
                    <xdr:row>27</xdr:row>
                    <xdr:rowOff>0</xdr:rowOff>
                  </to>
                </anchor>
              </controlPr>
            </control>
          </mc:Choice>
        </mc:AlternateContent>
        <mc:AlternateContent xmlns:mc="http://schemas.openxmlformats.org/markup-compatibility/2006">
          <mc:Choice Requires="x14">
            <control shapeId="27655" r:id="rId10" name="Check Box 7">
              <controlPr defaultSize="0" autoFill="0" autoLine="0" autoPict="0">
                <anchor moveWithCells="1">
                  <from>
                    <xdr:col>29</xdr:col>
                    <xdr:colOff>0</xdr:colOff>
                    <xdr:row>26</xdr:row>
                    <xdr:rowOff>0</xdr:rowOff>
                  </from>
                  <to>
                    <xdr:col>32</xdr:col>
                    <xdr:colOff>0</xdr:colOff>
                    <xdr:row>27</xdr:row>
                    <xdr:rowOff>0</xdr:rowOff>
                  </to>
                </anchor>
              </controlPr>
            </control>
          </mc:Choice>
        </mc:AlternateContent>
        <mc:AlternateContent xmlns:mc="http://schemas.openxmlformats.org/markup-compatibility/2006">
          <mc:Choice Requires="x14">
            <control shapeId="27656" r:id="rId11" name="Check Box 8">
              <controlPr defaultSize="0" autoFill="0" autoLine="0" autoPict="0">
                <anchor moveWithCells="1">
                  <from>
                    <xdr:col>33</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27657" r:id="rId12" name="Group Box 9">
              <controlPr defaultSize="0" autoFill="0" autoPict="0">
                <anchor moveWithCells="1">
                  <from>
                    <xdr:col>8</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27658" r:id="rId13" name="Check Box 10">
              <controlPr defaultSize="0" autoFill="0" autoLine="0" autoPict="0">
                <anchor moveWithCells="1">
                  <from>
                    <xdr:col>9</xdr:col>
                    <xdr:colOff>0</xdr:colOff>
                    <xdr:row>29</xdr:row>
                    <xdr:rowOff>0</xdr:rowOff>
                  </from>
                  <to>
                    <xdr:col>13</xdr:col>
                    <xdr:colOff>0</xdr:colOff>
                    <xdr:row>30</xdr:row>
                    <xdr:rowOff>0</xdr:rowOff>
                  </to>
                </anchor>
              </controlPr>
            </control>
          </mc:Choice>
        </mc:AlternateContent>
        <mc:AlternateContent xmlns:mc="http://schemas.openxmlformats.org/markup-compatibility/2006">
          <mc:Choice Requires="x14">
            <control shapeId="27659" r:id="rId14" name="Check Box 11">
              <controlPr defaultSize="0" autoFill="0" autoLine="0" autoPict="0">
                <anchor moveWithCells="1">
                  <from>
                    <xdr:col>14</xdr:col>
                    <xdr:colOff>0</xdr:colOff>
                    <xdr:row>29</xdr:row>
                    <xdr:rowOff>0</xdr:rowOff>
                  </from>
                  <to>
                    <xdr:col>19</xdr:col>
                    <xdr:colOff>0</xdr:colOff>
                    <xdr:row>30</xdr:row>
                    <xdr:rowOff>0</xdr:rowOff>
                  </to>
                </anchor>
              </controlPr>
            </control>
          </mc:Choice>
        </mc:AlternateContent>
        <mc:AlternateContent xmlns:mc="http://schemas.openxmlformats.org/markup-compatibility/2006">
          <mc:Choice Requires="x14">
            <control shapeId="27660" r:id="rId15" name="Check Box 12">
              <controlPr defaultSize="0" autoFill="0" autoLine="0" autoPict="0">
                <anchor moveWithCells="1">
                  <from>
                    <xdr:col>20</xdr:col>
                    <xdr:colOff>0</xdr:colOff>
                    <xdr:row>29</xdr:row>
                    <xdr:rowOff>0</xdr:rowOff>
                  </from>
                  <to>
                    <xdr:col>25</xdr:col>
                    <xdr:colOff>0</xdr:colOff>
                    <xdr:row>30</xdr:row>
                    <xdr:rowOff>0</xdr:rowOff>
                  </to>
                </anchor>
              </controlPr>
            </control>
          </mc:Choice>
        </mc:AlternateContent>
        <mc:AlternateContent xmlns:mc="http://schemas.openxmlformats.org/markup-compatibility/2006">
          <mc:Choice Requires="x14">
            <control shapeId="27661" r:id="rId16" name="Check Box 13">
              <controlPr defaultSize="0" autoFill="0" autoLine="0" autoPict="0">
                <anchor moveWithCells="1">
                  <from>
                    <xdr:col>26</xdr:col>
                    <xdr:colOff>0</xdr:colOff>
                    <xdr:row>29</xdr:row>
                    <xdr:rowOff>0</xdr:rowOff>
                  </from>
                  <to>
                    <xdr:col>30</xdr:col>
                    <xdr:colOff>0</xdr:colOff>
                    <xdr:row>30</xdr:row>
                    <xdr:rowOff>0</xdr:rowOff>
                  </to>
                </anchor>
              </controlPr>
            </control>
          </mc:Choice>
        </mc:AlternateContent>
        <mc:AlternateContent xmlns:mc="http://schemas.openxmlformats.org/markup-compatibility/2006">
          <mc:Choice Requires="x14">
            <control shapeId="27662" r:id="rId17" name="Check Box 14">
              <controlPr defaultSize="0" autoFill="0" autoLine="0" autoPict="0">
                <anchor moveWithCells="1">
                  <from>
                    <xdr:col>31</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27663" r:id="rId18" name="Group Box 15">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7664" r:id="rId19" name="Option Button 16">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7665" r:id="rId20" name="Option Button 17">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7666" r:id="rId21" name="Group Box 18">
              <controlPr defaultSize="0" autoFill="0" autoPict="0">
                <anchor moveWithCells="1">
                  <from>
                    <xdr:col>8</xdr:col>
                    <xdr:colOff>0</xdr:colOff>
                    <xdr:row>36</xdr:row>
                    <xdr:rowOff>0</xdr:rowOff>
                  </from>
                  <to>
                    <xdr:col>15</xdr:col>
                    <xdr:colOff>0</xdr:colOff>
                    <xdr:row>37</xdr:row>
                    <xdr:rowOff>0</xdr:rowOff>
                  </to>
                </anchor>
              </controlPr>
            </control>
          </mc:Choice>
        </mc:AlternateContent>
        <mc:AlternateContent xmlns:mc="http://schemas.openxmlformats.org/markup-compatibility/2006">
          <mc:Choice Requires="x14">
            <control shapeId="27667" r:id="rId22" name="Option Button 19">
              <controlPr defaultSize="0" autoFill="0" autoLine="0" autoPict="0">
                <anchor moveWithCells="1">
                  <from>
                    <xdr:col>8</xdr:col>
                    <xdr:colOff>161925</xdr:colOff>
                    <xdr:row>36</xdr:row>
                    <xdr:rowOff>133350</xdr:rowOff>
                  </from>
                  <to>
                    <xdr:col>11</xdr:col>
                    <xdr:colOff>123825</xdr:colOff>
                    <xdr:row>36</xdr:row>
                    <xdr:rowOff>361950</xdr:rowOff>
                  </to>
                </anchor>
              </controlPr>
            </control>
          </mc:Choice>
        </mc:AlternateContent>
        <mc:AlternateContent xmlns:mc="http://schemas.openxmlformats.org/markup-compatibility/2006">
          <mc:Choice Requires="x14">
            <control shapeId="27668" r:id="rId23" name="Option Button 20">
              <controlPr defaultSize="0" autoFill="0" autoLine="0" autoPict="0">
                <anchor moveWithCells="1">
                  <from>
                    <xdr:col>11</xdr:col>
                    <xdr:colOff>180975</xdr:colOff>
                    <xdr:row>36</xdr:row>
                    <xdr:rowOff>133350</xdr:rowOff>
                  </from>
                  <to>
                    <xdr:col>14</xdr:col>
                    <xdr:colOff>57150</xdr:colOff>
                    <xdr:row>36</xdr:row>
                    <xdr:rowOff>361950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imeMode="off" allowBlank="1" showInputMessage="1" showErrorMessage="1">
          <xm:sqref>K6:P6 JG6:JL6 TC6:TH6 ACY6:ADD6 AMU6:AMZ6 AWQ6:AWV6 BGM6:BGR6 BQI6:BQN6 CAE6:CAJ6 CKA6:CKF6 CTW6:CUB6 DDS6:DDX6 DNO6:DNT6 DXK6:DXP6 EHG6:EHL6 ERC6:ERH6 FAY6:FBD6 FKU6:FKZ6 FUQ6:FUV6 GEM6:GER6 GOI6:GON6 GYE6:GYJ6 HIA6:HIF6 HRW6:HSB6 IBS6:IBX6 ILO6:ILT6 IVK6:IVP6 JFG6:JFL6 JPC6:JPH6 JYY6:JZD6 KIU6:KIZ6 KSQ6:KSV6 LCM6:LCR6 LMI6:LMN6 LWE6:LWJ6 MGA6:MGF6 MPW6:MQB6 MZS6:MZX6 NJO6:NJT6 NTK6:NTP6 ODG6:ODL6 ONC6:ONH6 OWY6:OXD6 PGU6:PGZ6 PQQ6:PQV6 QAM6:QAR6 QKI6:QKN6 QUE6:QUJ6 REA6:REF6 RNW6:ROB6 RXS6:RXX6 SHO6:SHT6 SRK6:SRP6 TBG6:TBL6 TLC6:TLH6 TUY6:TVD6 UEU6:UEZ6 UOQ6:UOV6 UYM6:UYR6 VII6:VIN6 VSE6:VSJ6 WCA6:WCF6 WLW6:WMB6 WVS6:WVX6 K65542:P65542 JG65542:JL65542 TC65542:TH65542 ACY65542:ADD65542 AMU65542:AMZ65542 AWQ65542:AWV65542 BGM65542:BGR65542 BQI65542:BQN65542 CAE65542:CAJ65542 CKA65542:CKF65542 CTW65542:CUB65542 DDS65542:DDX65542 DNO65542:DNT65542 DXK65542:DXP65542 EHG65542:EHL65542 ERC65542:ERH65542 FAY65542:FBD65542 FKU65542:FKZ65542 FUQ65542:FUV65542 GEM65542:GER65542 GOI65542:GON65542 GYE65542:GYJ65542 HIA65542:HIF65542 HRW65542:HSB65542 IBS65542:IBX65542 ILO65542:ILT65542 IVK65542:IVP65542 JFG65542:JFL65542 JPC65542:JPH65542 JYY65542:JZD65542 KIU65542:KIZ65542 KSQ65542:KSV65542 LCM65542:LCR65542 LMI65542:LMN65542 LWE65542:LWJ65542 MGA65542:MGF65542 MPW65542:MQB65542 MZS65542:MZX65542 NJO65542:NJT65542 NTK65542:NTP65542 ODG65542:ODL65542 ONC65542:ONH65542 OWY65542:OXD65542 PGU65542:PGZ65542 PQQ65542:PQV65542 QAM65542:QAR65542 QKI65542:QKN65542 QUE65542:QUJ65542 REA65542:REF65542 RNW65542:ROB65542 RXS65542:RXX65542 SHO65542:SHT65542 SRK65542:SRP65542 TBG65542:TBL65542 TLC65542:TLH65542 TUY65542:TVD65542 UEU65542:UEZ65542 UOQ65542:UOV65542 UYM65542:UYR65542 VII65542:VIN65542 VSE65542:VSJ65542 WCA65542:WCF65542 WLW65542:WMB65542 WVS65542:WVX65542 K131078:P131078 JG131078:JL131078 TC131078:TH131078 ACY131078:ADD131078 AMU131078:AMZ131078 AWQ131078:AWV131078 BGM131078:BGR131078 BQI131078:BQN131078 CAE131078:CAJ131078 CKA131078:CKF131078 CTW131078:CUB131078 DDS131078:DDX131078 DNO131078:DNT131078 DXK131078:DXP131078 EHG131078:EHL131078 ERC131078:ERH131078 FAY131078:FBD131078 FKU131078:FKZ131078 FUQ131078:FUV131078 GEM131078:GER131078 GOI131078:GON131078 GYE131078:GYJ131078 HIA131078:HIF131078 HRW131078:HSB131078 IBS131078:IBX131078 ILO131078:ILT131078 IVK131078:IVP131078 JFG131078:JFL131078 JPC131078:JPH131078 JYY131078:JZD131078 KIU131078:KIZ131078 KSQ131078:KSV131078 LCM131078:LCR131078 LMI131078:LMN131078 LWE131078:LWJ131078 MGA131078:MGF131078 MPW131078:MQB131078 MZS131078:MZX131078 NJO131078:NJT131078 NTK131078:NTP131078 ODG131078:ODL131078 ONC131078:ONH131078 OWY131078:OXD131078 PGU131078:PGZ131078 PQQ131078:PQV131078 QAM131078:QAR131078 QKI131078:QKN131078 QUE131078:QUJ131078 REA131078:REF131078 RNW131078:ROB131078 RXS131078:RXX131078 SHO131078:SHT131078 SRK131078:SRP131078 TBG131078:TBL131078 TLC131078:TLH131078 TUY131078:TVD131078 UEU131078:UEZ131078 UOQ131078:UOV131078 UYM131078:UYR131078 VII131078:VIN131078 VSE131078:VSJ131078 WCA131078:WCF131078 WLW131078:WMB131078 WVS131078:WVX131078 K196614:P196614 JG196614:JL196614 TC196614:TH196614 ACY196614:ADD196614 AMU196614:AMZ196614 AWQ196614:AWV196614 BGM196614:BGR196614 BQI196614:BQN196614 CAE196614:CAJ196614 CKA196614:CKF196614 CTW196614:CUB196614 DDS196614:DDX196614 DNO196614:DNT196614 DXK196614:DXP196614 EHG196614:EHL196614 ERC196614:ERH196614 FAY196614:FBD196614 FKU196614:FKZ196614 FUQ196614:FUV196614 GEM196614:GER196614 GOI196614:GON196614 GYE196614:GYJ196614 HIA196614:HIF196614 HRW196614:HSB196614 IBS196614:IBX196614 ILO196614:ILT196614 IVK196614:IVP196614 JFG196614:JFL196614 JPC196614:JPH196614 JYY196614:JZD196614 KIU196614:KIZ196614 KSQ196614:KSV196614 LCM196614:LCR196614 LMI196614:LMN196614 LWE196614:LWJ196614 MGA196614:MGF196614 MPW196614:MQB196614 MZS196614:MZX196614 NJO196614:NJT196614 NTK196614:NTP196614 ODG196614:ODL196614 ONC196614:ONH196614 OWY196614:OXD196614 PGU196614:PGZ196614 PQQ196614:PQV196614 QAM196614:QAR196614 QKI196614:QKN196614 QUE196614:QUJ196614 REA196614:REF196614 RNW196614:ROB196614 RXS196614:RXX196614 SHO196614:SHT196614 SRK196614:SRP196614 TBG196614:TBL196614 TLC196614:TLH196614 TUY196614:TVD196614 UEU196614:UEZ196614 UOQ196614:UOV196614 UYM196614:UYR196614 VII196614:VIN196614 VSE196614:VSJ196614 WCA196614:WCF196614 WLW196614:WMB196614 WVS196614:WVX196614 K262150:P262150 JG262150:JL262150 TC262150:TH262150 ACY262150:ADD262150 AMU262150:AMZ262150 AWQ262150:AWV262150 BGM262150:BGR262150 BQI262150:BQN262150 CAE262150:CAJ262150 CKA262150:CKF262150 CTW262150:CUB262150 DDS262150:DDX262150 DNO262150:DNT262150 DXK262150:DXP262150 EHG262150:EHL262150 ERC262150:ERH262150 FAY262150:FBD262150 FKU262150:FKZ262150 FUQ262150:FUV262150 GEM262150:GER262150 GOI262150:GON262150 GYE262150:GYJ262150 HIA262150:HIF262150 HRW262150:HSB262150 IBS262150:IBX262150 ILO262150:ILT262150 IVK262150:IVP262150 JFG262150:JFL262150 JPC262150:JPH262150 JYY262150:JZD262150 KIU262150:KIZ262150 KSQ262150:KSV262150 LCM262150:LCR262150 LMI262150:LMN262150 LWE262150:LWJ262150 MGA262150:MGF262150 MPW262150:MQB262150 MZS262150:MZX262150 NJO262150:NJT262150 NTK262150:NTP262150 ODG262150:ODL262150 ONC262150:ONH262150 OWY262150:OXD262150 PGU262150:PGZ262150 PQQ262150:PQV262150 QAM262150:QAR262150 QKI262150:QKN262150 QUE262150:QUJ262150 REA262150:REF262150 RNW262150:ROB262150 RXS262150:RXX262150 SHO262150:SHT262150 SRK262150:SRP262150 TBG262150:TBL262150 TLC262150:TLH262150 TUY262150:TVD262150 UEU262150:UEZ262150 UOQ262150:UOV262150 UYM262150:UYR262150 VII262150:VIN262150 VSE262150:VSJ262150 WCA262150:WCF262150 WLW262150:WMB262150 WVS262150:WVX262150 K327686:P327686 JG327686:JL327686 TC327686:TH327686 ACY327686:ADD327686 AMU327686:AMZ327686 AWQ327686:AWV327686 BGM327686:BGR327686 BQI327686:BQN327686 CAE327686:CAJ327686 CKA327686:CKF327686 CTW327686:CUB327686 DDS327686:DDX327686 DNO327686:DNT327686 DXK327686:DXP327686 EHG327686:EHL327686 ERC327686:ERH327686 FAY327686:FBD327686 FKU327686:FKZ327686 FUQ327686:FUV327686 GEM327686:GER327686 GOI327686:GON327686 GYE327686:GYJ327686 HIA327686:HIF327686 HRW327686:HSB327686 IBS327686:IBX327686 ILO327686:ILT327686 IVK327686:IVP327686 JFG327686:JFL327686 JPC327686:JPH327686 JYY327686:JZD327686 KIU327686:KIZ327686 KSQ327686:KSV327686 LCM327686:LCR327686 LMI327686:LMN327686 LWE327686:LWJ327686 MGA327686:MGF327686 MPW327686:MQB327686 MZS327686:MZX327686 NJO327686:NJT327686 NTK327686:NTP327686 ODG327686:ODL327686 ONC327686:ONH327686 OWY327686:OXD327686 PGU327686:PGZ327686 PQQ327686:PQV327686 QAM327686:QAR327686 QKI327686:QKN327686 QUE327686:QUJ327686 REA327686:REF327686 RNW327686:ROB327686 RXS327686:RXX327686 SHO327686:SHT327686 SRK327686:SRP327686 TBG327686:TBL327686 TLC327686:TLH327686 TUY327686:TVD327686 UEU327686:UEZ327686 UOQ327686:UOV327686 UYM327686:UYR327686 VII327686:VIN327686 VSE327686:VSJ327686 WCA327686:WCF327686 WLW327686:WMB327686 WVS327686:WVX327686 K393222:P393222 JG393222:JL393222 TC393222:TH393222 ACY393222:ADD393222 AMU393222:AMZ393222 AWQ393222:AWV393222 BGM393222:BGR393222 BQI393222:BQN393222 CAE393222:CAJ393222 CKA393222:CKF393222 CTW393222:CUB393222 DDS393222:DDX393222 DNO393222:DNT393222 DXK393222:DXP393222 EHG393222:EHL393222 ERC393222:ERH393222 FAY393222:FBD393222 FKU393222:FKZ393222 FUQ393222:FUV393222 GEM393222:GER393222 GOI393222:GON393222 GYE393222:GYJ393222 HIA393222:HIF393222 HRW393222:HSB393222 IBS393222:IBX393222 ILO393222:ILT393222 IVK393222:IVP393222 JFG393222:JFL393222 JPC393222:JPH393222 JYY393222:JZD393222 KIU393222:KIZ393222 KSQ393222:KSV393222 LCM393222:LCR393222 LMI393222:LMN393222 LWE393222:LWJ393222 MGA393222:MGF393222 MPW393222:MQB393222 MZS393222:MZX393222 NJO393222:NJT393222 NTK393222:NTP393222 ODG393222:ODL393222 ONC393222:ONH393222 OWY393222:OXD393222 PGU393222:PGZ393222 PQQ393222:PQV393222 QAM393222:QAR393222 QKI393222:QKN393222 QUE393222:QUJ393222 REA393222:REF393222 RNW393222:ROB393222 RXS393222:RXX393222 SHO393222:SHT393222 SRK393222:SRP393222 TBG393222:TBL393222 TLC393222:TLH393222 TUY393222:TVD393222 UEU393222:UEZ393222 UOQ393222:UOV393222 UYM393222:UYR393222 VII393222:VIN393222 VSE393222:VSJ393222 WCA393222:WCF393222 WLW393222:WMB393222 WVS393222:WVX393222 K458758:P458758 JG458758:JL458758 TC458758:TH458758 ACY458758:ADD458758 AMU458758:AMZ458758 AWQ458758:AWV458758 BGM458758:BGR458758 BQI458758:BQN458758 CAE458758:CAJ458758 CKA458758:CKF458758 CTW458758:CUB458758 DDS458758:DDX458758 DNO458758:DNT458758 DXK458758:DXP458758 EHG458758:EHL458758 ERC458758:ERH458758 FAY458758:FBD458758 FKU458758:FKZ458758 FUQ458758:FUV458758 GEM458758:GER458758 GOI458758:GON458758 GYE458758:GYJ458758 HIA458758:HIF458758 HRW458758:HSB458758 IBS458758:IBX458758 ILO458758:ILT458758 IVK458758:IVP458758 JFG458758:JFL458758 JPC458758:JPH458758 JYY458758:JZD458758 KIU458758:KIZ458758 KSQ458758:KSV458758 LCM458758:LCR458758 LMI458758:LMN458758 LWE458758:LWJ458758 MGA458758:MGF458758 MPW458758:MQB458758 MZS458758:MZX458758 NJO458758:NJT458758 NTK458758:NTP458758 ODG458758:ODL458758 ONC458758:ONH458758 OWY458758:OXD458758 PGU458758:PGZ458758 PQQ458758:PQV458758 QAM458758:QAR458758 QKI458758:QKN458758 QUE458758:QUJ458758 REA458758:REF458758 RNW458758:ROB458758 RXS458758:RXX458758 SHO458758:SHT458758 SRK458758:SRP458758 TBG458758:TBL458758 TLC458758:TLH458758 TUY458758:TVD458758 UEU458758:UEZ458758 UOQ458758:UOV458758 UYM458758:UYR458758 VII458758:VIN458758 VSE458758:VSJ458758 WCA458758:WCF458758 WLW458758:WMB458758 WVS458758:WVX458758 K524294:P524294 JG524294:JL524294 TC524294:TH524294 ACY524294:ADD524294 AMU524294:AMZ524294 AWQ524294:AWV524294 BGM524294:BGR524294 BQI524294:BQN524294 CAE524294:CAJ524294 CKA524294:CKF524294 CTW524294:CUB524294 DDS524294:DDX524294 DNO524294:DNT524294 DXK524294:DXP524294 EHG524294:EHL524294 ERC524294:ERH524294 FAY524294:FBD524294 FKU524294:FKZ524294 FUQ524294:FUV524294 GEM524294:GER524294 GOI524294:GON524294 GYE524294:GYJ524294 HIA524294:HIF524294 HRW524294:HSB524294 IBS524294:IBX524294 ILO524294:ILT524294 IVK524294:IVP524294 JFG524294:JFL524294 JPC524294:JPH524294 JYY524294:JZD524294 KIU524294:KIZ524294 KSQ524294:KSV524294 LCM524294:LCR524294 LMI524294:LMN524294 LWE524294:LWJ524294 MGA524294:MGF524294 MPW524294:MQB524294 MZS524294:MZX524294 NJO524294:NJT524294 NTK524294:NTP524294 ODG524294:ODL524294 ONC524294:ONH524294 OWY524294:OXD524294 PGU524294:PGZ524294 PQQ524294:PQV524294 QAM524294:QAR524294 QKI524294:QKN524294 QUE524294:QUJ524294 REA524294:REF524294 RNW524294:ROB524294 RXS524294:RXX524294 SHO524294:SHT524294 SRK524294:SRP524294 TBG524294:TBL524294 TLC524294:TLH524294 TUY524294:TVD524294 UEU524294:UEZ524294 UOQ524294:UOV524294 UYM524294:UYR524294 VII524294:VIN524294 VSE524294:VSJ524294 WCA524294:WCF524294 WLW524294:WMB524294 WVS524294:WVX524294 K589830:P589830 JG589830:JL589830 TC589830:TH589830 ACY589830:ADD589830 AMU589830:AMZ589830 AWQ589830:AWV589830 BGM589830:BGR589830 BQI589830:BQN589830 CAE589830:CAJ589830 CKA589830:CKF589830 CTW589830:CUB589830 DDS589830:DDX589830 DNO589830:DNT589830 DXK589830:DXP589830 EHG589830:EHL589830 ERC589830:ERH589830 FAY589830:FBD589830 FKU589830:FKZ589830 FUQ589830:FUV589830 GEM589830:GER589830 GOI589830:GON589830 GYE589830:GYJ589830 HIA589830:HIF589830 HRW589830:HSB589830 IBS589830:IBX589830 ILO589830:ILT589830 IVK589830:IVP589830 JFG589830:JFL589830 JPC589830:JPH589830 JYY589830:JZD589830 KIU589830:KIZ589830 KSQ589830:KSV589830 LCM589830:LCR589830 LMI589830:LMN589830 LWE589830:LWJ589830 MGA589830:MGF589830 MPW589830:MQB589830 MZS589830:MZX589830 NJO589830:NJT589830 NTK589830:NTP589830 ODG589830:ODL589830 ONC589830:ONH589830 OWY589830:OXD589830 PGU589830:PGZ589830 PQQ589830:PQV589830 QAM589830:QAR589830 QKI589830:QKN589830 QUE589830:QUJ589830 REA589830:REF589830 RNW589830:ROB589830 RXS589830:RXX589830 SHO589830:SHT589830 SRK589830:SRP589830 TBG589830:TBL589830 TLC589830:TLH589830 TUY589830:TVD589830 UEU589830:UEZ589830 UOQ589830:UOV589830 UYM589830:UYR589830 VII589830:VIN589830 VSE589830:VSJ589830 WCA589830:WCF589830 WLW589830:WMB589830 WVS589830:WVX589830 K655366:P655366 JG655366:JL655366 TC655366:TH655366 ACY655366:ADD655366 AMU655366:AMZ655366 AWQ655366:AWV655366 BGM655366:BGR655366 BQI655366:BQN655366 CAE655366:CAJ655366 CKA655366:CKF655366 CTW655366:CUB655366 DDS655366:DDX655366 DNO655366:DNT655366 DXK655366:DXP655366 EHG655366:EHL655366 ERC655366:ERH655366 FAY655366:FBD655366 FKU655366:FKZ655366 FUQ655366:FUV655366 GEM655366:GER655366 GOI655366:GON655366 GYE655366:GYJ655366 HIA655366:HIF655366 HRW655366:HSB655366 IBS655366:IBX655366 ILO655366:ILT655366 IVK655366:IVP655366 JFG655366:JFL655366 JPC655366:JPH655366 JYY655366:JZD655366 KIU655366:KIZ655366 KSQ655366:KSV655366 LCM655366:LCR655366 LMI655366:LMN655366 LWE655366:LWJ655366 MGA655366:MGF655366 MPW655366:MQB655366 MZS655366:MZX655366 NJO655366:NJT655366 NTK655366:NTP655366 ODG655366:ODL655366 ONC655366:ONH655366 OWY655366:OXD655366 PGU655366:PGZ655366 PQQ655366:PQV655366 QAM655366:QAR655366 QKI655366:QKN655366 QUE655366:QUJ655366 REA655366:REF655366 RNW655366:ROB655366 RXS655366:RXX655366 SHO655366:SHT655366 SRK655366:SRP655366 TBG655366:TBL655366 TLC655366:TLH655366 TUY655366:TVD655366 UEU655366:UEZ655366 UOQ655366:UOV655366 UYM655366:UYR655366 VII655366:VIN655366 VSE655366:VSJ655366 WCA655366:WCF655366 WLW655366:WMB655366 WVS655366:WVX655366 K720902:P720902 JG720902:JL720902 TC720902:TH720902 ACY720902:ADD720902 AMU720902:AMZ720902 AWQ720902:AWV720902 BGM720902:BGR720902 BQI720902:BQN720902 CAE720902:CAJ720902 CKA720902:CKF720902 CTW720902:CUB720902 DDS720902:DDX720902 DNO720902:DNT720902 DXK720902:DXP720902 EHG720902:EHL720902 ERC720902:ERH720902 FAY720902:FBD720902 FKU720902:FKZ720902 FUQ720902:FUV720902 GEM720902:GER720902 GOI720902:GON720902 GYE720902:GYJ720902 HIA720902:HIF720902 HRW720902:HSB720902 IBS720902:IBX720902 ILO720902:ILT720902 IVK720902:IVP720902 JFG720902:JFL720902 JPC720902:JPH720902 JYY720902:JZD720902 KIU720902:KIZ720902 KSQ720902:KSV720902 LCM720902:LCR720902 LMI720902:LMN720902 LWE720902:LWJ720902 MGA720902:MGF720902 MPW720902:MQB720902 MZS720902:MZX720902 NJO720902:NJT720902 NTK720902:NTP720902 ODG720902:ODL720902 ONC720902:ONH720902 OWY720902:OXD720902 PGU720902:PGZ720902 PQQ720902:PQV720902 QAM720902:QAR720902 QKI720902:QKN720902 QUE720902:QUJ720902 REA720902:REF720902 RNW720902:ROB720902 RXS720902:RXX720902 SHO720902:SHT720902 SRK720902:SRP720902 TBG720902:TBL720902 TLC720902:TLH720902 TUY720902:TVD720902 UEU720902:UEZ720902 UOQ720902:UOV720902 UYM720902:UYR720902 VII720902:VIN720902 VSE720902:VSJ720902 WCA720902:WCF720902 WLW720902:WMB720902 WVS720902:WVX720902 K786438:P786438 JG786438:JL786438 TC786438:TH786438 ACY786438:ADD786438 AMU786438:AMZ786438 AWQ786438:AWV786438 BGM786438:BGR786438 BQI786438:BQN786438 CAE786438:CAJ786438 CKA786438:CKF786438 CTW786438:CUB786438 DDS786438:DDX786438 DNO786438:DNT786438 DXK786438:DXP786438 EHG786438:EHL786438 ERC786438:ERH786438 FAY786438:FBD786438 FKU786438:FKZ786438 FUQ786438:FUV786438 GEM786438:GER786438 GOI786438:GON786438 GYE786438:GYJ786438 HIA786438:HIF786438 HRW786438:HSB786438 IBS786438:IBX786438 ILO786438:ILT786438 IVK786438:IVP786438 JFG786438:JFL786438 JPC786438:JPH786438 JYY786438:JZD786438 KIU786438:KIZ786438 KSQ786438:KSV786438 LCM786438:LCR786438 LMI786438:LMN786438 LWE786438:LWJ786438 MGA786438:MGF786438 MPW786438:MQB786438 MZS786438:MZX786438 NJO786438:NJT786438 NTK786438:NTP786438 ODG786438:ODL786438 ONC786438:ONH786438 OWY786438:OXD786438 PGU786438:PGZ786438 PQQ786438:PQV786438 QAM786438:QAR786438 QKI786438:QKN786438 QUE786438:QUJ786438 REA786438:REF786438 RNW786438:ROB786438 RXS786438:RXX786438 SHO786438:SHT786438 SRK786438:SRP786438 TBG786438:TBL786438 TLC786438:TLH786438 TUY786438:TVD786438 UEU786438:UEZ786438 UOQ786438:UOV786438 UYM786438:UYR786438 VII786438:VIN786438 VSE786438:VSJ786438 WCA786438:WCF786438 WLW786438:WMB786438 WVS786438:WVX786438 K851974:P851974 JG851974:JL851974 TC851974:TH851974 ACY851974:ADD851974 AMU851974:AMZ851974 AWQ851974:AWV851974 BGM851974:BGR851974 BQI851974:BQN851974 CAE851974:CAJ851974 CKA851974:CKF851974 CTW851974:CUB851974 DDS851974:DDX851974 DNO851974:DNT851974 DXK851974:DXP851974 EHG851974:EHL851974 ERC851974:ERH851974 FAY851974:FBD851974 FKU851974:FKZ851974 FUQ851974:FUV851974 GEM851974:GER851974 GOI851974:GON851974 GYE851974:GYJ851974 HIA851974:HIF851974 HRW851974:HSB851974 IBS851974:IBX851974 ILO851974:ILT851974 IVK851974:IVP851974 JFG851974:JFL851974 JPC851974:JPH851974 JYY851974:JZD851974 KIU851974:KIZ851974 KSQ851974:KSV851974 LCM851974:LCR851974 LMI851974:LMN851974 LWE851974:LWJ851974 MGA851974:MGF851974 MPW851974:MQB851974 MZS851974:MZX851974 NJO851974:NJT851974 NTK851974:NTP851974 ODG851974:ODL851974 ONC851974:ONH851974 OWY851974:OXD851974 PGU851974:PGZ851974 PQQ851974:PQV851974 QAM851974:QAR851974 QKI851974:QKN851974 QUE851974:QUJ851974 REA851974:REF851974 RNW851974:ROB851974 RXS851974:RXX851974 SHO851974:SHT851974 SRK851974:SRP851974 TBG851974:TBL851974 TLC851974:TLH851974 TUY851974:TVD851974 UEU851974:UEZ851974 UOQ851974:UOV851974 UYM851974:UYR851974 VII851974:VIN851974 VSE851974:VSJ851974 WCA851974:WCF851974 WLW851974:WMB851974 WVS851974:WVX851974 K917510:P917510 JG917510:JL917510 TC917510:TH917510 ACY917510:ADD917510 AMU917510:AMZ917510 AWQ917510:AWV917510 BGM917510:BGR917510 BQI917510:BQN917510 CAE917510:CAJ917510 CKA917510:CKF917510 CTW917510:CUB917510 DDS917510:DDX917510 DNO917510:DNT917510 DXK917510:DXP917510 EHG917510:EHL917510 ERC917510:ERH917510 FAY917510:FBD917510 FKU917510:FKZ917510 FUQ917510:FUV917510 GEM917510:GER917510 GOI917510:GON917510 GYE917510:GYJ917510 HIA917510:HIF917510 HRW917510:HSB917510 IBS917510:IBX917510 ILO917510:ILT917510 IVK917510:IVP917510 JFG917510:JFL917510 JPC917510:JPH917510 JYY917510:JZD917510 KIU917510:KIZ917510 KSQ917510:KSV917510 LCM917510:LCR917510 LMI917510:LMN917510 LWE917510:LWJ917510 MGA917510:MGF917510 MPW917510:MQB917510 MZS917510:MZX917510 NJO917510:NJT917510 NTK917510:NTP917510 ODG917510:ODL917510 ONC917510:ONH917510 OWY917510:OXD917510 PGU917510:PGZ917510 PQQ917510:PQV917510 QAM917510:QAR917510 QKI917510:QKN917510 QUE917510:QUJ917510 REA917510:REF917510 RNW917510:ROB917510 RXS917510:RXX917510 SHO917510:SHT917510 SRK917510:SRP917510 TBG917510:TBL917510 TLC917510:TLH917510 TUY917510:TVD917510 UEU917510:UEZ917510 UOQ917510:UOV917510 UYM917510:UYR917510 VII917510:VIN917510 VSE917510:VSJ917510 WCA917510:WCF917510 WLW917510:WMB917510 WVS917510:WVX917510 K983046:P983046 JG983046:JL983046 TC983046:TH983046 ACY983046:ADD983046 AMU983046:AMZ983046 AWQ983046:AWV983046 BGM983046:BGR983046 BQI983046:BQN983046 CAE983046:CAJ983046 CKA983046:CKF983046 CTW983046:CUB983046 DDS983046:DDX983046 DNO983046:DNT983046 DXK983046:DXP983046 EHG983046:EHL983046 ERC983046:ERH983046 FAY983046:FBD983046 FKU983046:FKZ983046 FUQ983046:FUV983046 GEM983046:GER983046 GOI983046:GON983046 GYE983046:GYJ983046 HIA983046:HIF983046 HRW983046:HSB983046 IBS983046:IBX983046 ILO983046:ILT983046 IVK983046:IVP983046 JFG983046:JFL983046 JPC983046:JPH983046 JYY983046:JZD983046 KIU983046:KIZ983046 KSQ983046:KSV983046 LCM983046:LCR983046 LMI983046:LMN983046 LWE983046:LWJ983046 MGA983046:MGF983046 MPW983046:MQB983046 MZS983046:MZX983046 NJO983046:NJT983046 NTK983046:NTP983046 ODG983046:ODL983046 ONC983046:ONH983046 OWY983046:OXD983046 PGU983046:PGZ983046 PQQ983046:PQV983046 QAM983046:QAR983046 QKI983046:QKN983046 QUE983046:QUJ983046 REA983046:REF983046 RNW983046:ROB983046 RXS983046:RXX983046 SHO983046:SHT983046 SRK983046:SRP983046 TBG983046:TBL983046 TLC983046:TLH983046 TUY983046:TVD983046 UEU983046:UEZ983046 UOQ983046:UOV983046 UYM983046:UYR983046 VII983046:VIN983046 VSE983046:VSJ983046 WCA983046:WCF983046 WLW983046:WMB983046 WVS983046:WVX983046 AB28:AD29 JX28:JZ29 TT28:TV29 ADP28:ADR29 ANL28:ANN29 AXH28:AXJ29 BHD28:BHF29 BQZ28:BRB29 CAV28:CAX29 CKR28:CKT29 CUN28:CUP29 DEJ28:DEL29 DOF28:DOH29 DYB28:DYD29 EHX28:EHZ29 ERT28:ERV29 FBP28:FBR29 FLL28:FLN29 FVH28:FVJ29 GFD28:GFF29 GOZ28:GPB29 GYV28:GYX29 HIR28:HIT29 HSN28:HSP29 ICJ28:ICL29 IMF28:IMH29 IWB28:IWD29 JFX28:JFZ29 JPT28:JPV29 JZP28:JZR29 KJL28:KJN29 KTH28:KTJ29 LDD28:LDF29 LMZ28:LNB29 LWV28:LWX29 MGR28:MGT29 MQN28:MQP29 NAJ28:NAL29 NKF28:NKH29 NUB28:NUD29 ODX28:ODZ29 ONT28:ONV29 OXP28:OXR29 PHL28:PHN29 PRH28:PRJ29 QBD28:QBF29 QKZ28:QLB29 QUV28:QUX29 RER28:RET29 RON28:ROP29 RYJ28:RYL29 SIF28:SIH29 SSB28:SSD29 TBX28:TBZ29 TLT28:TLV29 TVP28:TVR29 UFL28:UFN29 UPH28:UPJ29 UZD28:UZF29 VIZ28:VJB29 VSV28:VSX29 WCR28:WCT29 WMN28:WMP29 WWJ28:WWL29 AB65564:AD65565 JX65564:JZ65565 TT65564:TV65565 ADP65564:ADR65565 ANL65564:ANN65565 AXH65564:AXJ65565 BHD65564:BHF65565 BQZ65564:BRB65565 CAV65564:CAX65565 CKR65564:CKT65565 CUN65564:CUP65565 DEJ65564:DEL65565 DOF65564:DOH65565 DYB65564:DYD65565 EHX65564:EHZ65565 ERT65564:ERV65565 FBP65564:FBR65565 FLL65564:FLN65565 FVH65564:FVJ65565 GFD65564:GFF65565 GOZ65564:GPB65565 GYV65564:GYX65565 HIR65564:HIT65565 HSN65564:HSP65565 ICJ65564:ICL65565 IMF65564:IMH65565 IWB65564:IWD65565 JFX65564:JFZ65565 JPT65564:JPV65565 JZP65564:JZR65565 KJL65564:KJN65565 KTH65564:KTJ65565 LDD65564:LDF65565 LMZ65564:LNB65565 LWV65564:LWX65565 MGR65564:MGT65565 MQN65564:MQP65565 NAJ65564:NAL65565 NKF65564:NKH65565 NUB65564:NUD65565 ODX65564:ODZ65565 ONT65564:ONV65565 OXP65564:OXR65565 PHL65564:PHN65565 PRH65564:PRJ65565 QBD65564:QBF65565 QKZ65564:QLB65565 QUV65564:QUX65565 RER65564:RET65565 RON65564:ROP65565 RYJ65564:RYL65565 SIF65564:SIH65565 SSB65564:SSD65565 TBX65564:TBZ65565 TLT65564:TLV65565 TVP65564:TVR65565 UFL65564:UFN65565 UPH65564:UPJ65565 UZD65564:UZF65565 VIZ65564:VJB65565 VSV65564:VSX65565 WCR65564:WCT65565 WMN65564:WMP65565 WWJ65564:WWL65565 AB131100:AD131101 JX131100:JZ131101 TT131100:TV131101 ADP131100:ADR131101 ANL131100:ANN131101 AXH131100:AXJ131101 BHD131100:BHF131101 BQZ131100:BRB131101 CAV131100:CAX131101 CKR131100:CKT131101 CUN131100:CUP131101 DEJ131100:DEL131101 DOF131100:DOH131101 DYB131100:DYD131101 EHX131100:EHZ131101 ERT131100:ERV131101 FBP131100:FBR131101 FLL131100:FLN131101 FVH131100:FVJ131101 GFD131100:GFF131101 GOZ131100:GPB131101 GYV131100:GYX131101 HIR131100:HIT131101 HSN131100:HSP131101 ICJ131100:ICL131101 IMF131100:IMH131101 IWB131100:IWD131101 JFX131100:JFZ131101 JPT131100:JPV131101 JZP131100:JZR131101 KJL131100:KJN131101 KTH131100:KTJ131101 LDD131100:LDF131101 LMZ131100:LNB131101 LWV131100:LWX131101 MGR131100:MGT131101 MQN131100:MQP131101 NAJ131100:NAL131101 NKF131100:NKH131101 NUB131100:NUD131101 ODX131100:ODZ131101 ONT131100:ONV131101 OXP131100:OXR131101 PHL131100:PHN131101 PRH131100:PRJ131101 QBD131100:QBF131101 QKZ131100:QLB131101 QUV131100:QUX131101 RER131100:RET131101 RON131100:ROP131101 RYJ131100:RYL131101 SIF131100:SIH131101 SSB131100:SSD131101 TBX131100:TBZ131101 TLT131100:TLV131101 TVP131100:TVR131101 UFL131100:UFN131101 UPH131100:UPJ131101 UZD131100:UZF131101 VIZ131100:VJB131101 VSV131100:VSX131101 WCR131100:WCT131101 WMN131100:WMP131101 WWJ131100:WWL131101 AB196636:AD196637 JX196636:JZ196637 TT196636:TV196637 ADP196636:ADR196637 ANL196636:ANN196637 AXH196636:AXJ196637 BHD196636:BHF196637 BQZ196636:BRB196637 CAV196636:CAX196637 CKR196636:CKT196637 CUN196636:CUP196637 DEJ196636:DEL196637 DOF196636:DOH196637 DYB196636:DYD196637 EHX196636:EHZ196637 ERT196636:ERV196637 FBP196636:FBR196637 FLL196636:FLN196637 FVH196636:FVJ196637 GFD196636:GFF196637 GOZ196636:GPB196637 GYV196636:GYX196637 HIR196636:HIT196637 HSN196636:HSP196637 ICJ196636:ICL196637 IMF196636:IMH196637 IWB196636:IWD196637 JFX196636:JFZ196637 JPT196636:JPV196637 JZP196636:JZR196637 KJL196636:KJN196637 KTH196636:KTJ196637 LDD196636:LDF196637 LMZ196636:LNB196637 LWV196636:LWX196637 MGR196636:MGT196637 MQN196636:MQP196637 NAJ196636:NAL196637 NKF196636:NKH196637 NUB196636:NUD196637 ODX196636:ODZ196637 ONT196636:ONV196637 OXP196636:OXR196637 PHL196636:PHN196637 PRH196636:PRJ196637 QBD196636:QBF196637 QKZ196636:QLB196637 QUV196636:QUX196637 RER196636:RET196637 RON196636:ROP196637 RYJ196636:RYL196637 SIF196636:SIH196637 SSB196636:SSD196637 TBX196636:TBZ196637 TLT196636:TLV196637 TVP196636:TVR196637 UFL196636:UFN196637 UPH196636:UPJ196637 UZD196636:UZF196637 VIZ196636:VJB196637 VSV196636:VSX196637 WCR196636:WCT196637 WMN196636:WMP196637 WWJ196636:WWL196637 AB262172:AD262173 JX262172:JZ262173 TT262172:TV262173 ADP262172:ADR262173 ANL262172:ANN262173 AXH262172:AXJ262173 BHD262172:BHF262173 BQZ262172:BRB262173 CAV262172:CAX262173 CKR262172:CKT262173 CUN262172:CUP262173 DEJ262172:DEL262173 DOF262172:DOH262173 DYB262172:DYD262173 EHX262172:EHZ262173 ERT262172:ERV262173 FBP262172:FBR262173 FLL262172:FLN262173 FVH262172:FVJ262173 GFD262172:GFF262173 GOZ262172:GPB262173 GYV262172:GYX262173 HIR262172:HIT262173 HSN262172:HSP262173 ICJ262172:ICL262173 IMF262172:IMH262173 IWB262172:IWD262173 JFX262172:JFZ262173 JPT262172:JPV262173 JZP262172:JZR262173 KJL262172:KJN262173 KTH262172:KTJ262173 LDD262172:LDF262173 LMZ262172:LNB262173 LWV262172:LWX262173 MGR262172:MGT262173 MQN262172:MQP262173 NAJ262172:NAL262173 NKF262172:NKH262173 NUB262172:NUD262173 ODX262172:ODZ262173 ONT262172:ONV262173 OXP262172:OXR262173 PHL262172:PHN262173 PRH262172:PRJ262173 QBD262172:QBF262173 QKZ262172:QLB262173 QUV262172:QUX262173 RER262172:RET262173 RON262172:ROP262173 RYJ262172:RYL262173 SIF262172:SIH262173 SSB262172:SSD262173 TBX262172:TBZ262173 TLT262172:TLV262173 TVP262172:TVR262173 UFL262172:UFN262173 UPH262172:UPJ262173 UZD262172:UZF262173 VIZ262172:VJB262173 VSV262172:VSX262173 WCR262172:WCT262173 WMN262172:WMP262173 WWJ262172:WWL262173 AB327708:AD327709 JX327708:JZ327709 TT327708:TV327709 ADP327708:ADR327709 ANL327708:ANN327709 AXH327708:AXJ327709 BHD327708:BHF327709 BQZ327708:BRB327709 CAV327708:CAX327709 CKR327708:CKT327709 CUN327708:CUP327709 DEJ327708:DEL327709 DOF327708:DOH327709 DYB327708:DYD327709 EHX327708:EHZ327709 ERT327708:ERV327709 FBP327708:FBR327709 FLL327708:FLN327709 FVH327708:FVJ327709 GFD327708:GFF327709 GOZ327708:GPB327709 GYV327708:GYX327709 HIR327708:HIT327709 HSN327708:HSP327709 ICJ327708:ICL327709 IMF327708:IMH327709 IWB327708:IWD327709 JFX327708:JFZ327709 JPT327708:JPV327709 JZP327708:JZR327709 KJL327708:KJN327709 KTH327708:KTJ327709 LDD327708:LDF327709 LMZ327708:LNB327709 LWV327708:LWX327709 MGR327708:MGT327709 MQN327708:MQP327709 NAJ327708:NAL327709 NKF327708:NKH327709 NUB327708:NUD327709 ODX327708:ODZ327709 ONT327708:ONV327709 OXP327708:OXR327709 PHL327708:PHN327709 PRH327708:PRJ327709 QBD327708:QBF327709 QKZ327708:QLB327709 QUV327708:QUX327709 RER327708:RET327709 RON327708:ROP327709 RYJ327708:RYL327709 SIF327708:SIH327709 SSB327708:SSD327709 TBX327708:TBZ327709 TLT327708:TLV327709 TVP327708:TVR327709 UFL327708:UFN327709 UPH327708:UPJ327709 UZD327708:UZF327709 VIZ327708:VJB327709 VSV327708:VSX327709 WCR327708:WCT327709 WMN327708:WMP327709 WWJ327708:WWL327709 AB393244:AD393245 JX393244:JZ393245 TT393244:TV393245 ADP393244:ADR393245 ANL393244:ANN393245 AXH393244:AXJ393245 BHD393244:BHF393245 BQZ393244:BRB393245 CAV393244:CAX393245 CKR393244:CKT393245 CUN393244:CUP393245 DEJ393244:DEL393245 DOF393244:DOH393245 DYB393244:DYD393245 EHX393244:EHZ393245 ERT393244:ERV393245 FBP393244:FBR393245 FLL393244:FLN393245 FVH393244:FVJ393245 GFD393244:GFF393245 GOZ393244:GPB393245 GYV393244:GYX393245 HIR393244:HIT393245 HSN393244:HSP393245 ICJ393244:ICL393245 IMF393244:IMH393245 IWB393244:IWD393245 JFX393244:JFZ393245 JPT393244:JPV393245 JZP393244:JZR393245 KJL393244:KJN393245 KTH393244:KTJ393245 LDD393244:LDF393245 LMZ393244:LNB393245 LWV393244:LWX393245 MGR393244:MGT393245 MQN393244:MQP393245 NAJ393244:NAL393245 NKF393244:NKH393245 NUB393244:NUD393245 ODX393244:ODZ393245 ONT393244:ONV393245 OXP393244:OXR393245 PHL393244:PHN393245 PRH393244:PRJ393245 QBD393244:QBF393245 QKZ393244:QLB393245 QUV393244:QUX393245 RER393244:RET393245 RON393244:ROP393245 RYJ393244:RYL393245 SIF393244:SIH393245 SSB393244:SSD393245 TBX393244:TBZ393245 TLT393244:TLV393245 TVP393244:TVR393245 UFL393244:UFN393245 UPH393244:UPJ393245 UZD393244:UZF393245 VIZ393244:VJB393245 VSV393244:VSX393245 WCR393244:WCT393245 WMN393244:WMP393245 WWJ393244:WWL393245 AB458780:AD458781 JX458780:JZ458781 TT458780:TV458781 ADP458780:ADR458781 ANL458780:ANN458781 AXH458780:AXJ458781 BHD458780:BHF458781 BQZ458780:BRB458781 CAV458780:CAX458781 CKR458780:CKT458781 CUN458780:CUP458781 DEJ458780:DEL458781 DOF458780:DOH458781 DYB458780:DYD458781 EHX458780:EHZ458781 ERT458780:ERV458781 FBP458780:FBR458781 FLL458780:FLN458781 FVH458780:FVJ458781 GFD458780:GFF458781 GOZ458780:GPB458781 GYV458780:GYX458781 HIR458780:HIT458781 HSN458780:HSP458781 ICJ458780:ICL458781 IMF458780:IMH458781 IWB458780:IWD458781 JFX458780:JFZ458781 JPT458780:JPV458781 JZP458780:JZR458781 KJL458780:KJN458781 KTH458780:KTJ458781 LDD458780:LDF458781 LMZ458780:LNB458781 LWV458780:LWX458781 MGR458780:MGT458781 MQN458780:MQP458781 NAJ458780:NAL458781 NKF458780:NKH458781 NUB458780:NUD458781 ODX458780:ODZ458781 ONT458780:ONV458781 OXP458780:OXR458781 PHL458780:PHN458781 PRH458780:PRJ458781 QBD458780:QBF458781 QKZ458780:QLB458781 QUV458780:QUX458781 RER458780:RET458781 RON458780:ROP458781 RYJ458780:RYL458781 SIF458780:SIH458781 SSB458780:SSD458781 TBX458780:TBZ458781 TLT458780:TLV458781 TVP458780:TVR458781 UFL458780:UFN458781 UPH458780:UPJ458781 UZD458780:UZF458781 VIZ458780:VJB458781 VSV458780:VSX458781 WCR458780:WCT458781 WMN458780:WMP458781 WWJ458780:WWL458781 AB524316:AD524317 JX524316:JZ524317 TT524316:TV524317 ADP524316:ADR524317 ANL524316:ANN524317 AXH524316:AXJ524317 BHD524316:BHF524317 BQZ524316:BRB524317 CAV524316:CAX524317 CKR524316:CKT524317 CUN524316:CUP524317 DEJ524316:DEL524317 DOF524316:DOH524317 DYB524316:DYD524317 EHX524316:EHZ524317 ERT524316:ERV524317 FBP524316:FBR524317 FLL524316:FLN524317 FVH524316:FVJ524317 GFD524316:GFF524317 GOZ524316:GPB524317 GYV524316:GYX524317 HIR524316:HIT524317 HSN524316:HSP524317 ICJ524316:ICL524317 IMF524316:IMH524317 IWB524316:IWD524317 JFX524316:JFZ524317 JPT524316:JPV524317 JZP524316:JZR524317 KJL524316:KJN524317 KTH524316:KTJ524317 LDD524316:LDF524317 LMZ524316:LNB524317 LWV524316:LWX524317 MGR524316:MGT524317 MQN524316:MQP524317 NAJ524316:NAL524317 NKF524316:NKH524317 NUB524316:NUD524317 ODX524316:ODZ524317 ONT524316:ONV524317 OXP524316:OXR524317 PHL524316:PHN524317 PRH524316:PRJ524317 QBD524316:QBF524317 QKZ524316:QLB524317 QUV524316:QUX524317 RER524316:RET524317 RON524316:ROP524317 RYJ524316:RYL524317 SIF524316:SIH524317 SSB524316:SSD524317 TBX524316:TBZ524317 TLT524316:TLV524317 TVP524316:TVR524317 UFL524316:UFN524317 UPH524316:UPJ524317 UZD524316:UZF524317 VIZ524316:VJB524317 VSV524316:VSX524317 WCR524316:WCT524317 WMN524316:WMP524317 WWJ524316:WWL524317 AB589852:AD589853 JX589852:JZ589853 TT589852:TV589853 ADP589852:ADR589853 ANL589852:ANN589853 AXH589852:AXJ589853 BHD589852:BHF589853 BQZ589852:BRB589853 CAV589852:CAX589853 CKR589852:CKT589853 CUN589852:CUP589853 DEJ589852:DEL589853 DOF589852:DOH589853 DYB589852:DYD589853 EHX589852:EHZ589853 ERT589852:ERV589853 FBP589852:FBR589853 FLL589852:FLN589853 FVH589852:FVJ589853 GFD589852:GFF589853 GOZ589852:GPB589853 GYV589852:GYX589853 HIR589852:HIT589853 HSN589852:HSP589853 ICJ589852:ICL589853 IMF589852:IMH589853 IWB589852:IWD589853 JFX589852:JFZ589853 JPT589852:JPV589853 JZP589852:JZR589853 KJL589852:KJN589853 KTH589852:KTJ589853 LDD589852:LDF589853 LMZ589852:LNB589853 LWV589852:LWX589853 MGR589852:MGT589853 MQN589852:MQP589853 NAJ589852:NAL589853 NKF589852:NKH589853 NUB589852:NUD589853 ODX589852:ODZ589853 ONT589852:ONV589853 OXP589852:OXR589853 PHL589852:PHN589853 PRH589852:PRJ589853 QBD589852:QBF589853 QKZ589852:QLB589853 QUV589852:QUX589853 RER589852:RET589853 RON589852:ROP589853 RYJ589852:RYL589853 SIF589852:SIH589853 SSB589852:SSD589853 TBX589852:TBZ589853 TLT589852:TLV589853 TVP589852:TVR589853 UFL589852:UFN589853 UPH589852:UPJ589853 UZD589852:UZF589853 VIZ589852:VJB589853 VSV589852:VSX589853 WCR589852:WCT589853 WMN589852:WMP589853 WWJ589852:WWL589853 AB655388:AD655389 JX655388:JZ655389 TT655388:TV655389 ADP655388:ADR655389 ANL655388:ANN655389 AXH655388:AXJ655389 BHD655388:BHF655389 BQZ655388:BRB655389 CAV655388:CAX655389 CKR655388:CKT655389 CUN655388:CUP655389 DEJ655388:DEL655389 DOF655388:DOH655389 DYB655388:DYD655389 EHX655388:EHZ655389 ERT655388:ERV655389 FBP655388:FBR655389 FLL655388:FLN655389 FVH655388:FVJ655389 GFD655388:GFF655389 GOZ655388:GPB655389 GYV655388:GYX655389 HIR655388:HIT655389 HSN655388:HSP655389 ICJ655388:ICL655389 IMF655388:IMH655389 IWB655388:IWD655389 JFX655388:JFZ655389 JPT655388:JPV655389 JZP655388:JZR655389 KJL655388:KJN655389 KTH655388:KTJ655389 LDD655388:LDF655389 LMZ655388:LNB655389 LWV655388:LWX655389 MGR655388:MGT655389 MQN655388:MQP655389 NAJ655388:NAL655389 NKF655388:NKH655389 NUB655388:NUD655389 ODX655388:ODZ655389 ONT655388:ONV655389 OXP655388:OXR655389 PHL655388:PHN655389 PRH655388:PRJ655389 QBD655388:QBF655389 QKZ655388:QLB655389 QUV655388:QUX655389 RER655388:RET655389 RON655388:ROP655389 RYJ655388:RYL655389 SIF655388:SIH655389 SSB655388:SSD655389 TBX655388:TBZ655389 TLT655388:TLV655389 TVP655388:TVR655389 UFL655388:UFN655389 UPH655388:UPJ655389 UZD655388:UZF655389 VIZ655388:VJB655389 VSV655388:VSX655389 WCR655388:WCT655389 WMN655388:WMP655389 WWJ655388:WWL655389 AB720924:AD720925 JX720924:JZ720925 TT720924:TV720925 ADP720924:ADR720925 ANL720924:ANN720925 AXH720924:AXJ720925 BHD720924:BHF720925 BQZ720924:BRB720925 CAV720924:CAX720925 CKR720924:CKT720925 CUN720924:CUP720925 DEJ720924:DEL720925 DOF720924:DOH720925 DYB720924:DYD720925 EHX720924:EHZ720925 ERT720924:ERV720925 FBP720924:FBR720925 FLL720924:FLN720925 FVH720924:FVJ720925 GFD720924:GFF720925 GOZ720924:GPB720925 GYV720924:GYX720925 HIR720924:HIT720925 HSN720924:HSP720925 ICJ720924:ICL720925 IMF720924:IMH720925 IWB720924:IWD720925 JFX720924:JFZ720925 JPT720924:JPV720925 JZP720924:JZR720925 KJL720924:KJN720925 KTH720924:KTJ720925 LDD720924:LDF720925 LMZ720924:LNB720925 LWV720924:LWX720925 MGR720924:MGT720925 MQN720924:MQP720925 NAJ720924:NAL720925 NKF720924:NKH720925 NUB720924:NUD720925 ODX720924:ODZ720925 ONT720924:ONV720925 OXP720924:OXR720925 PHL720924:PHN720925 PRH720924:PRJ720925 QBD720924:QBF720925 QKZ720924:QLB720925 QUV720924:QUX720925 RER720924:RET720925 RON720924:ROP720925 RYJ720924:RYL720925 SIF720924:SIH720925 SSB720924:SSD720925 TBX720924:TBZ720925 TLT720924:TLV720925 TVP720924:TVR720925 UFL720924:UFN720925 UPH720924:UPJ720925 UZD720924:UZF720925 VIZ720924:VJB720925 VSV720924:VSX720925 WCR720924:WCT720925 WMN720924:WMP720925 WWJ720924:WWL720925 AB786460:AD786461 JX786460:JZ786461 TT786460:TV786461 ADP786460:ADR786461 ANL786460:ANN786461 AXH786460:AXJ786461 BHD786460:BHF786461 BQZ786460:BRB786461 CAV786460:CAX786461 CKR786460:CKT786461 CUN786460:CUP786461 DEJ786460:DEL786461 DOF786460:DOH786461 DYB786460:DYD786461 EHX786460:EHZ786461 ERT786460:ERV786461 FBP786460:FBR786461 FLL786460:FLN786461 FVH786460:FVJ786461 GFD786460:GFF786461 GOZ786460:GPB786461 GYV786460:GYX786461 HIR786460:HIT786461 HSN786460:HSP786461 ICJ786460:ICL786461 IMF786460:IMH786461 IWB786460:IWD786461 JFX786460:JFZ786461 JPT786460:JPV786461 JZP786460:JZR786461 KJL786460:KJN786461 KTH786460:KTJ786461 LDD786460:LDF786461 LMZ786460:LNB786461 LWV786460:LWX786461 MGR786460:MGT786461 MQN786460:MQP786461 NAJ786460:NAL786461 NKF786460:NKH786461 NUB786460:NUD786461 ODX786460:ODZ786461 ONT786460:ONV786461 OXP786460:OXR786461 PHL786460:PHN786461 PRH786460:PRJ786461 QBD786460:QBF786461 QKZ786460:QLB786461 QUV786460:QUX786461 RER786460:RET786461 RON786460:ROP786461 RYJ786460:RYL786461 SIF786460:SIH786461 SSB786460:SSD786461 TBX786460:TBZ786461 TLT786460:TLV786461 TVP786460:TVR786461 UFL786460:UFN786461 UPH786460:UPJ786461 UZD786460:UZF786461 VIZ786460:VJB786461 VSV786460:VSX786461 WCR786460:WCT786461 WMN786460:WMP786461 WWJ786460:WWL786461 AB851996:AD851997 JX851996:JZ851997 TT851996:TV851997 ADP851996:ADR851997 ANL851996:ANN851997 AXH851996:AXJ851997 BHD851996:BHF851997 BQZ851996:BRB851997 CAV851996:CAX851997 CKR851996:CKT851997 CUN851996:CUP851997 DEJ851996:DEL851997 DOF851996:DOH851997 DYB851996:DYD851997 EHX851996:EHZ851997 ERT851996:ERV851997 FBP851996:FBR851997 FLL851996:FLN851997 FVH851996:FVJ851997 GFD851996:GFF851997 GOZ851996:GPB851997 GYV851996:GYX851997 HIR851996:HIT851997 HSN851996:HSP851997 ICJ851996:ICL851997 IMF851996:IMH851997 IWB851996:IWD851997 JFX851996:JFZ851997 JPT851996:JPV851997 JZP851996:JZR851997 KJL851996:KJN851997 KTH851996:KTJ851997 LDD851996:LDF851997 LMZ851996:LNB851997 LWV851996:LWX851997 MGR851996:MGT851997 MQN851996:MQP851997 NAJ851996:NAL851997 NKF851996:NKH851997 NUB851996:NUD851997 ODX851996:ODZ851997 ONT851996:ONV851997 OXP851996:OXR851997 PHL851996:PHN851997 PRH851996:PRJ851997 QBD851996:QBF851997 QKZ851996:QLB851997 QUV851996:QUX851997 RER851996:RET851997 RON851996:ROP851997 RYJ851996:RYL851997 SIF851996:SIH851997 SSB851996:SSD851997 TBX851996:TBZ851997 TLT851996:TLV851997 TVP851996:TVR851997 UFL851996:UFN851997 UPH851996:UPJ851997 UZD851996:UZF851997 VIZ851996:VJB851997 VSV851996:VSX851997 WCR851996:WCT851997 WMN851996:WMP851997 WWJ851996:WWL851997 AB917532:AD917533 JX917532:JZ917533 TT917532:TV917533 ADP917532:ADR917533 ANL917532:ANN917533 AXH917532:AXJ917533 BHD917532:BHF917533 BQZ917532:BRB917533 CAV917532:CAX917533 CKR917532:CKT917533 CUN917532:CUP917533 DEJ917532:DEL917533 DOF917532:DOH917533 DYB917532:DYD917533 EHX917532:EHZ917533 ERT917532:ERV917533 FBP917532:FBR917533 FLL917532:FLN917533 FVH917532:FVJ917533 GFD917532:GFF917533 GOZ917532:GPB917533 GYV917532:GYX917533 HIR917532:HIT917533 HSN917532:HSP917533 ICJ917532:ICL917533 IMF917532:IMH917533 IWB917532:IWD917533 JFX917532:JFZ917533 JPT917532:JPV917533 JZP917532:JZR917533 KJL917532:KJN917533 KTH917532:KTJ917533 LDD917532:LDF917533 LMZ917532:LNB917533 LWV917532:LWX917533 MGR917532:MGT917533 MQN917532:MQP917533 NAJ917532:NAL917533 NKF917532:NKH917533 NUB917532:NUD917533 ODX917532:ODZ917533 ONT917532:ONV917533 OXP917532:OXR917533 PHL917532:PHN917533 PRH917532:PRJ917533 QBD917532:QBF917533 QKZ917532:QLB917533 QUV917532:QUX917533 RER917532:RET917533 RON917532:ROP917533 RYJ917532:RYL917533 SIF917532:SIH917533 SSB917532:SSD917533 TBX917532:TBZ917533 TLT917532:TLV917533 TVP917532:TVR917533 UFL917532:UFN917533 UPH917532:UPJ917533 UZD917532:UZF917533 VIZ917532:VJB917533 VSV917532:VSX917533 WCR917532:WCT917533 WMN917532:WMP917533 WWJ917532:WWL917533 AB983068:AD983069 JX983068:JZ983069 TT983068:TV983069 ADP983068:ADR983069 ANL983068:ANN983069 AXH983068:AXJ983069 BHD983068:BHF983069 BQZ983068:BRB983069 CAV983068:CAX983069 CKR983068:CKT983069 CUN983068:CUP983069 DEJ983068:DEL983069 DOF983068:DOH983069 DYB983068:DYD983069 EHX983068:EHZ983069 ERT983068:ERV983069 FBP983068:FBR983069 FLL983068:FLN983069 FVH983068:FVJ983069 GFD983068:GFF983069 GOZ983068:GPB983069 GYV983068:GYX983069 HIR983068:HIT983069 HSN983068:HSP983069 ICJ983068:ICL983069 IMF983068:IMH983069 IWB983068:IWD983069 JFX983068:JFZ983069 JPT983068:JPV983069 JZP983068:JZR983069 KJL983068:KJN983069 KTH983068:KTJ983069 LDD983068:LDF983069 LMZ983068:LNB983069 LWV983068:LWX983069 MGR983068:MGT983069 MQN983068:MQP983069 NAJ983068:NAL983069 NKF983068:NKH983069 NUB983068:NUD983069 ODX983068:ODZ983069 ONT983068:ONV983069 OXP983068:OXR983069 PHL983068:PHN983069 PRH983068:PRJ983069 QBD983068:QBF983069 QKZ983068:QLB983069 QUV983068:QUX983069 RER983068:RET983069 RON983068:ROP983069 RYJ983068:RYL983069 SIF983068:SIH983069 SSB983068:SSD983069 TBX983068:TBZ983069 TLT983068:TLV983069 TVP983068:TVR983069 UFL983068:UFN983069 UPH983068:UPJ983069 UZD983068:UZF983069 VIZ983068:VJB983069 VSV983068:VSX983069 WCR983068:WCT983069 WMN983068:WMP983069 WWJ983068:WWL983069 W28:Y29 JS28:JU29 TO28:TQ29 ADK28:ADM29 ANG28:ANI29 AXC28:AXE29 BGY28:BHA29 BQU28:BQW29 CAQ28:CAS29 CKM28:CKO29 CUI28:CUK29 DEE28:DEG29 DOA28:DOC29 DXW28:DXY29 EHS28:EHU29 ERO28:ERQ29 FBK28:FBM29 FLG28:FLI29 FVC28:FVE29 GEY28:GFA29 GOU28:GOW29 GYQ28:GYS29 HIM28:HIO29 HSI28:HSK29 ICE28:ICG29 IMA28:IMC29 IVW28:IVY29 JFS28:JFU29 JPO28:JPQ29 JZK28:JZM29 KJG28:KJI29 KTC28:KTE29 LCY28:LDA29 LMU28:LMW29 LWQ28:LWS29 MGM28:MGO29 MQI28:MQK29 NAE28:NAG29 NKA28:NKC29 NTW28:NTY29 ODS28:ODU29 ONO28:ONQ29 OXK28:OXM29 PHG28:PHI29 PRC28:PRE29 QAY28:QBA29 QKU28:QKW29 QUQ28:QUS29 REM28:REO29 ROI28:ROK29 RYE28:RYG29 SIA28:SIC29 SRW28:SRY29 TBS28:TBU29 TLO28:TLQ29 TVK28:TVM29 UFG28:UFI29 UPC28:UPE29 UYY28:UZA29 VIU28:VIW29 VSQ28:VSS29 WCM28:WCO29 WMI28:WMK29 WWE28:WWG29 W65564:Y65565 JS65564:JU65565 TO65564:TQ65565 ADK65564:ADM65565 ANG65564:ANI65565 AXC65564:AXE65565 BGY65564:BHA65565 BQU65564:BQW65565 CAQ65564:CAS65565 CKM65564:CKO65565 CUI65564:CUK65565 DEE65564:DEG65565 DOA65564:DOC65565 DXW65564:DXY65565 EHS65564:EHU65565 ERO65564:ERQ65565 FBK65564:FBM65565 FLG65564:FLI65565 FVC65564:FVE65565 GEY65564:GFA65565 GOU65564:GOW65565 GYQ65564:GYS65565 HIM65564:HIO65565 HSI65564:HSK65565 ICE65564:ICG65565 IMA65564:IMC65565 IVW65564:IVY65565 JFS65564:JFU65565 JPO65564:JPQ65565 JZK65564:JZM65565 KJG65564:KJI65565 KTC65564:KTE65565 LCY65564:LDA65565 LMU65564:LMW65565 LWQ65564:LWS65565 MGM65564:MGO65565 MQI65564:MQK65565 NAE65564:NAG65565 NKA65564:NKC65565 NTW65564:NTY65565 ODS65564:ODU65565 ONO65564:ONQ65565 OXK65564:OXM65565 PHG65564:PHI65565 PRC65564:PRE65565 QAY65564:QBA65565 QKU65564:QKW65565 QUQ65564:QUS65565 REM65564:REO65565 ROI65564:ROK65565 RYE65564:RYG65565 SIA65564:SIC65565 SRW65564:SRY65565 TBS65564:TBU65565 TLO65564:TLQ65565 TVK65564:TVM65565 UFG65564:UFI65565 UPC65564:UPE65565 UYY65564:UZA65565 VIU65564:VIW65565 VSQ65564:VSS65565 WCM65564:WCO65565 WMI65564:WMK65565 WWE65564:WWG65565 W131100:Y131101 JS131100:JU131101 TO131100:TQ131101 ADK131100:ADM131101 ANG131100:ANI131101 AXC131100:AXE131101 BGY131100:BHA131101 BQU131100:BQW131101 CAQ131100:CAS131101 CKM131100:CKO131101 CUI131100:CUK131101 DEE131100:DEG131101 DOA131100:DOC131101 DXW131100:DXY131101 EHS131100:EHU131101 ERO131100:ERQ131101 FBK131100:FBM131101 FLG131100:FLI131101 FVC131100:FVE131101 GEY131100:GFA131101 GOU131100:GOW131101 GYQ131100:GYS131101 HIM131100:HIO131101 HSI131100:HSK131101 ICE131100:ICG131101 IMA131100:IMC131101 IVW131100:IVY131101 JFS131100:JFU131101 JPO131100:JPQ131101 JZK131100:JZM131101 KJG131100:KJI131101 KTC131100:KTE131101 LCY131100:LDA131101 LMU131100:LMW131101 LWQ131100:LWS131101 MGM131100:MGO131101 MQI131100:MQK131101 NAE131100:NAG131101 NKA131100:NKC131101 NTW131100:NTY131101 ODS131100:ODU131101 ONO131100:ONQ131101 OXK131100:OXM131101 PHG131100:PHI131101 PRC131100:PRE131101 QAY131100:QBA131101 QKU131100:QKW131101 QUQ131100:QUS131101 REM131100:REO131101 ROI131100:ROK131101 RYE131100:RYG131101 SIA131100:SIC131101 SRW131100:SRY131101 TBS131100:TBU131101 TLO131100:TLQ131101 TVK131100:TVM131101 UFG131100:UFI131101 UPC131100:UPE131101 UYY131100:UZA131101 VIU131100:VIW131101 VSQ131100:VSS131101 WCM131100:WCO131101 WMI131100:WMK131101 WWE131100:WWG131101 W196636:Y196637 JS196636:JU196637 TO196636:TQ196637 ADK196636:ADM196637 ANG196636:ANI196637 AXC196636:AXE196637 BGY196636:BHA196637 BQU196636:BQW196637 CAQ196636:CAS196637 CKM196636:CKO196637 CUI196636:CUK196637 DEE196636:DEG196637 DOA196636:DOC196637 DXW196636:DXY196637 EHS196636:EHU196637 ERO196636:ERQ196637 FBK196636:FBM196637 FLG196636:FLI196637 FVC196636:FVE196637 GEY196636:GFA196637 GOU196636:GOW196637 GYQ196636:GYS196637 HIM196636:HIO196637 HSI196636:HSK196637 ICE196636:ICG196637 IMA196636:IMC196637 IVW196636:IVY196637 JFS196636:JFU196637 JPO196636:JPQ196637 JZK196636:JZM196637 KJG196636:KJI196637 KTC196636:KTE196637 LCY196636:LDA196637 LMU196636:LMW196637 LWQ196636:LWS196637 MGM196636:MGO196637 MQI196636:MQK196637 NAE196636:NAG196637 NKA196636:NKC196637 NTW196636:NTY196637 ODS196636:ODU196637 ONO196636:ONQ196637 OXK196636:OXM196637 PHG196636:PHI196637 PRC196636:PRE196637 QAY196636:QBA196637 QKU196636:QKW196637 QUQ196636:QUS196637 REM196636:REO196637 ROI196636:ROK196637 RYE196636:RYG196637 SIA196636:SIC196637 SRW196636:SRY196637 TBS196636:TBU196637 TLO196636:TLQ196637 TVK196636:TVM196637 UFG196636:UFI196637 UPC196636:UPE196637 UYY196636:UZA196637 VIU196636:VIW196637 VSQ196636:VSS196637 WCM196636:WCO196637 WMI196636:WMK196637 WWE196636:WWG196637 W262172:Y262173 JS262172:JU262173 TO262172:TQ262173 ADK262172:ADM262173 ANG262172:ANI262173 AXC262172:AXE262173 BGY262172:BHA262173 BQU262172:BQW262173 CAQ262172:CAS262173 CKM262172:CKO262173 CUI262172:CUK262173 DEE262172:DEG262173 DOA262172:DOC262173 DXW262172:DXY262173 EHS262172:EHU262173 ERO262172:ERQ262173 FBK262172:FBM262173 FLG262172:FLI262173 FVC262172:FVE262173 GEY262172:GFA262173 GOU262172:GOW262173 GYQ262172:GYS262173 HIM262172:HIO262173 HSI262172:HSK262173 ICE262172:ICG262173 IMA262172:IMC262173 IVW262172:IVY262173 JFS262172:JFU262173 JPO262172:JPQ262173 JZK262172:JZM262173 KJG262172:KJI262173 KTC262172:KTE262173 LCY262172:LDA262173 LMU262172:LMW262173 LWQ262172:LWS262173 MGM262172:MGO262173 MQI262172:MQK262173 NAE262172:NAG262173 NKA262172:NKC262173 NTW262172:NTY262173 ODS262172:ODU262173 ONO262172:ONQ262173 OXK262172:OXM262173 PHG262172:PHI262173 PRC262172:PRE262173 QAY262172:QBA262173 QKU262172:QKW262173 QUQ262172:QUS262173 REM262172:REO262173 ROI262172:ROK262173 RYE262172:RYG262173 SIA262172:SIC262173 SRW262172:SRY262173 TBS262172:TBU262173 TLO262172:TLQ262173 TVK262172:TVM262173 UFG262172:UFI262173 UPC262172:UPE262173 UYY262172:UZA262173 VIU262172:VIW262173 VSQ262172:VSS262173 WCM262172:WCO262173 WMI262172:WMK262173 WWE262172:WWG262173 W327708:Y327709 JS327708:JU327709 TO327708:TQ327709 ADK327708:ADM327709 ANG327708:ANI327709 AXC327708:AXE327709 BGY327708:BHA327709 BQU327708:BQW327709 CAQ327708:CAS327709 CKM327708:CKO327709 CUI327708:CUK327709 DEE327708:DEG327709 DOA327708:DOC327709 DXW327708:DXY327709 EHS327708:EHU327709 ERO327708:ERQ327709 FBK327708:FBM327709 FLG327708:FLI327709 FVC327708:FVE327709 GEY327708:GFA327709 GOU327708:GOW327709 GYQ327708:GYS327709 HIM327708:HIO327709 HSI327708:HSK327709 ICE327708:ICG327709 IMA327708:IMC327709 IVW327708:IVY327709 JFS327708:JFU327709 JPO327708:JPQ327709 JZK327708:JZM327709 KJG327708:KJI327709 KTC327708:KTE327709 LCY327708:LDA327709 LMU327708:LMW327709 LWQ327708:LWS327709 MGM327708:MGO327709 MQI327708:MQK327709 NAE327708:NAG327709 NKA327708:NKC327709 NTW327708:NTY327709 ODS327708:ODU327709 ONO327708:ONQ327709 OXK327708:OXM327709 PHG327708:PHI327709 PRC327708:PRE327709 QAY327708:QBA327709 QKU327708:QKW327709 QUQ327708:QUS327709 REM327708:REO327709 ROI327708:ROK327709 RYE327708:RYG327709 SIA327708:SIC327709 SRW327708:SRY327709 TBS327708:TBU327709 TLO327708:TLQ327709 TVK327708:TVM327709 UFG327708:UFI327709 UPC327708:UPE327709 UYY327708:UZA327709 VIU327708:VIW327709 VSQ327708:VSS327709 WCM327708:WCO327709 WMI327708:WMK327709 WWE327708:WWG327709 W393244:Y393245 JS393244:JU393245 TO393244:TQ393245 ADK393244:ADM393245 ANG393244:ANI393245 AXC393244:AXE393245 BGY393244:BHA393245 BQU393244:BQW393245 CAQ393244:CAS393245 CKM393244:CKO393245 CUI393244:CUK393245 DEE393244:DEG393245 DOA393244:DOC393245 DXW393244:DXY393245 EHS393244:EHU393245 ERO393244:ERQ393245 FBK393244:FBM393245 FLG393244:FLI393245 FVC393244:FVE393245 GEY393244:GFA393245 GOU393244:GOW393245 GYQ393244:GYS393245 HIM393244:HIO393245 HSI393244:HSK393245 ICE393244:ICG393245 IMA393244:IMC393245 IVW393244:IVY393245 JFS393244:JFU393245 JPO393244:JPQ393245 JZK393244:JZM393245 KJG393244:KJI393245 KTC393244:KTE393245 LCY393244:LDA393245 LMU393244:LMW393245 LWQ393244:LWS393245 MGM393244:MGO393245 MQI393244:MQK393245 NAE393244:NAG393245 NKA393244:NKC393245 NTW393244:NTY393245 ODS393244:ODU393245 ONO393244:ONQ393245 OXK393244:OXM393245 PHG393244:PHI393245 PRC393244:PRE393245 QAY393244:QBA393245 QKU393244:QKW393245 QUQ393244:QUS393245 REM393244:REO393245 ROI393244:ROK393245 RYE393244:RYG393245 SIA393244:SIC393245 SRW393244:SRY393245 TBS393244:TBU393245 TLO393244:TLQ393245 TVK393244:TVM393245 UFG393244:UFI393245 UPC393244:UPE393245 UYY393244:UZA393245 VIU393244:VIW393245 VSQ393244:VSS393245 WCM393244:WCO393245 WMI393244:WMK393245 WWE393244:WWG393245 W458780:Y458781 JS458780:JU458781 TO458780:TQ458781 ADK458780:ADM458781 ANG458780:ANI458781 AXC458780:AXE458781 BGY458780:BHA458781 BQU458780:BQW458781 CAQ458780:CAS458781 CKM458780:CKO458781 CUI458780:CUK458781 DEE458780:DEG458781 DOA458780:DOC458781 DXW458780:DXY458781 EHS458780:EHU458781 ERO458780:ERQ458781 FBK458780:FBM458781 FLG458780:FLI458781 FVC458780:FVE458781 GEY458780:GFA458781 GOU458780:GOW458781 GYQ458780:GYS458781 HIM458780:HIO458781 HSI458780:HSK458781 ICE458780:ICG458781 IMA458780:IMC458781 IVW458780:IVY458781 JFS458780:JFU458781 JPO458780:JPQ458781 JZK458780:JZM458781 KJG458780:KJI458781 KTC458780:KTE458781 LCY458780:LDA458781 LMU458780:LMW458781 LWQ458780:LWS458781 MGM458780:MGO458781 MQI458780:MQK458781 NAE458780:NAG458781 NKA458780:NKC458781 NTW458780:NTY458781 ODS458780:ODU458781 ONO458780:ONQ458781 OXK458780:OXM458781 PHG458780:PHI458781 PRC458780:PRE458781 QAY458780:QBA458781 QKU458780:QKW458781 QUQ458780:QUS458781 REM458780:REO458781 ROI458780:ROK458781 RYE458780:RYG458781 SIA458780:SIC458781 SRW458780:SRY458781 TBS458780:TBU458781 TLO458780:TLQ458781 TVK458780:TVM458781 UFG458780:UFI458781 UPC458780:UPE458781 UYY458780:UZA458781 VIU458780:VIW458781 VSQ458780:VSS458781 WCM458780:WCO458781 WMI458780:WMK458781 WWE458780:WWG458781 W524316:Y524317 JS524316:JU524317 TO524316:TQ524317 ADK524316:ADM524317 ANG524316:ANI524317 AXC524316:AXE524317 BGY524316:BHA524317 BQU524316:BQW524317 CAQ524316:CAS524317 CKM524316:CKO524317 CUI524316:CUK524317 DEE524316:DEG524317 DOA524316:DOC524317 DXW524316:DXY524317 EHS524316:EHU524317 ERO524316:ERQ524317 FBK524316:FBM524317 FLG524316:FLI524317 FVC524316:FVE524317 GEY524316:GFA524317 GOU524316:GOW524317 GYQ524316:GYS524317 HIM524316:HIO524317 HSI524316:HSK524317 ICE524316:ICG524317 IMA524316:IMC524317 IVW524316:IVY524317 JFS524316:JFU524317 JPO524316:JPQ524317 JZK524316:JZM524317 KJG524316:KJI524317 KTC524316:KTE524317 LCY524316:LDA524317 LMU524316:LMW524317 LWQ524316:LWS524317 MGM524316:MGO524317 MQI524316:MQK524317 NAE524316:NAG524317 NKA524316:NKC524317 NTW524316:NTY524317 ODS524316:ODU524317 ONO524316:ONQ524317 OXK524316:OXM524317 PHG524316:PHI524317 PRC524316:PRE524317 QAY524316:QBA524317 QKU524316:QKW524317 QUQ524316:QUS524317 REM524316:REO524317 ROI524316:ROK524317 RYE524316:RYG524317 SIA524316:SIC524317 SRW524316:SRY524317 TBS524316:TBU524317 TLO524316:TLQ524317 TVK524316:TVM524317 UFG524316:UFI524317 UPC524316:UPE524317 UYY524316:UZA524317 VIU524316:VIW524317 VSQ524316:VSS524317 WCM524316:WCO524317 WMI524316:WMK524317 WWE524316:WWG524317 W589852:Y589853 JS589852:JU589853 TO589852:TQ589853 ADK589852:ADM589853 ANG589852:ANI589853 AXC589852:AXE589853 BGY589852:BHA589853 BQU589852:BQW589853 CAQ589852:CAS589853 CKM589852:CKO589853 CUI589852:CUK589853 DEE589852:DEG589853 DOA589852:DOC589853 DXW589852:DXY589853 EHS589852:EHU589853 ERO589852:ERQ589853 FBK589852:FBM589853 FLG589852:FLI589853 FVC589852:FVE589853 GEY589852:GFA589853 GOU589852:GOW589853 GYQ589852:GYS589853 HIM589852:HIO589853 HSI589852:HSK589853 ICE589852:ICG589853 IMA589852:IMC589853 IVW589852:IVY589853 JFS589852:JFU589853 JPO589852:JPQ589853 JZK589852:JZM589853 KJG589852:KJI589853 KTC589852:KTE589853 LCY589852:LDA589853 LMU589852:LMW589853 LWQ589852:LWS589853 MGM589852:MGO589853 MQI589852:MQK589853 NAE589852:NAG589853 NKA589852:NKC589853 NTW589852:NTY589853 ODS589852:ODU589853 ONO589852:ONQ589853 OXK589852:OXM589853 PHG589852:PHI589853 PRC589852:PRE589853 QAY589852:QBA589853 QKU589852:QKW589853 QUQ589852:QUS589853 REM589852:REO589853 ROI589852:ROK589853 RYE589852:RYG589853 SIA589852:SIC589853 SRW589852:SRY589853 TBS589852:TBU589853 TLO589852:TLQ589853 TVK589852:TVM589853 UFG589852:UFI589853 UPC589852:UPE589853 UYY589852:UZA589853 VIU589852:VIW589853 VSQ589852:VSS589853 WCM589852:WCO589853 WMI589852:WMK589853 WWE589852:WWG589853 W655388:Y655389 JS655388:JU655389 TO655388:TQ655389 ADK655388:ADM655389 ANG655388:ANI655389 AXC655388:AXE655389 BGY655388:BHA655389 BQU655388:BQW655389 CAQ655388:CAS655389 CKM655388:CKO655389 CUI655388:CUK655389 DEE655388:DEG655389 DOA655388:DOC655389 DXW655388:DXY655389 EHS655388:EHU655389 ERO655388:ERQ655389 FBK655388:FBM655389 FLG655388:FLI655389 FVC655388:FVE655389 GEY655388:GFA655389 GOU655388:GOW655389 GYQ655388:GYS655389 HIM655388:HIO655389 HSI655388:HSK655389 ICE655388:ICG655389 IMA655388:IMC655389 IVW655388:IVY655389 JFS655388:JFU655389 JPO655388:JPQ655389 JZK655388:JZM655389 KJG655388:KJI655389 KTC655388:KTE655389 LCY655388:LDA655389 LMU655388:LMW655389 LWQ655388:LWS655389 MGM655388:MGO655389 MQI655388:MQK655389 NAE655388:NAG655389 NKA655388:NKC655389 NTW655388:NTY655389 ODS655388:ODU655389 ONO655388:ONQ655389 OXK655388:OXM655389 PHG655388:PHI655389 PRC655388:PRE655389 QAY655388:QBA655389 QKU655388:QKW655389 QUQ655388:QUS655389 REM655388:REO655389 ROI655388:ROK655389 RYE655388:RYG655389 SIA655388:SIC655389 SRW655388:SRY655389 TBS655388:TBU655389 TLO655388:TLQ655389 TVK655388:TVM655389 UFG655388:UFI655389 UPC655388:UPE655389 UYY655388:UZA655389 VIU655388:VIW655389 VSQ655388:VSS655389 WCM655388:WCO655389 WMI655388:WMK655389 WWE655388:WWG655389 W720924:Y720925 JS720924:JU720925 TO720924:TQ720925 ADK720924:ADM720925 ANG720924:ANI720925 AXC720924:AXE720925 BGY720924:BHA720925 BQU720924:BQW720925 CAQ720924:CAS720925 CKM720924:CKO720925 CUI720924:CUK720925 DEE720924:DEG720925 DOA720924:DOC720925 DXW720924:DXY720925 EHS720924:EHU720925 ERO720924:ERQ720925 FBK720924:FBM720925 FLG720924:FLI720925 FVC720924:FVE720925 GEY720924:GFA720925 GOU720924:GOW720925 GYQ720924:GYS720925 HIM720924:HIO720925 HSI720924:HSK720925 ICE720924:ICG720925 IMA720924:IMC720925 IVW720924:IVY720925 JFS720924:JFU720925 JPO720924:JPQ720925 JZK720924:JZM720925 KJG720924:KJI720925 KTC720924:KTE720925 LCY720924:LDA720925 LMU720924:LMW720925 LWQ720924:LWS720925 MGM720924:MGO720925 MQI720924:MQK720925 NAE720924:NAG720925 NKA720924:NKC720925 NTW720924:NTY720925 ODS720924:ODU720925 ONO720924:ONQ720925 OXK720924:OXM720925 PHG720924:PHI720925 PRC720924:PRE720925 QAY720924:QBA720925 QKU720924:QKW720925 QUQ720924:QUS720925 REM720924:REO720925 ROI720924:ROK720925 RYE720924:RYG720925 SIA720924:SIC720925 SRW720924:SRY720925 TBS720924:TBU720925 TLO720924:TLQ720925 TVK720924:TVM720925 UFG720924:UFI720925 UPC720924:UPE720925 UYY720924:UZA720925 VIU720924:VIW720925 VSQ720924:VSS720925 WCM720924:WCO720925 WMI720924:WMK720925 WWE720924:WWG720925 W786460:Y786461 JS786460:JU786461 TO786460:TQ786461 ADK786460:ADM786461 ANG786460:ANI786461 AXC786460:AXE786461 BGY786460:BHA786461 BQU786460:BQW786461 CAQ786460:CAS786461 CKM786460:CKO786461 CUI786460:CUK786461 DEE786460:DEG786461 DOA786460:DOC786461 DXW786460:DXY786461 EHS786460:EHU786461 ERO786460:ERQ786461 FBK786460:FBM786461 FLG786460:FLI786461 FVC786460:FVE786461 GEY786460:GFA786461 GOU786460:GOW786461 GYQ786460:GYS786461 HIM786460:HIO786461 HSI786460:HSK786461 ICE786460:ICG786461 IMA786460:IMC786461 IVW786460:IVY786461 JFS786460:JFU786461 JPO786460:JPQ786461 JZK786460:JZM786461 KJG786460:KJI786461 KTC786460:KTE786461 LCY786460:LDA786461 LMU786460:LMW786461 LWQ786460:LWS786461 MGM786460:MGO786461 MQI786460:MQK786461 NAE786460:NAG786461 NKA786460:NKC786461 NTW786460:NTY786461 ODS786460:ODU786461 ONO786460:ONQ786461 OXK786460:OXM786461 PHG786460:PHI786461 PRC786460:PRE786461 QAY786460:QBA786461 QKU786460:QKW786461 QUQ786460:QUS786461 REM786460:REO786461 ROI786460:ROK786461 RYE786460:RYG786461 SIA786460:SIC786461 SRW786460:SRY786461 TBS786460:TBU786461 TLO786460:TLQ786461 TVK786460:TVM786461 UFG786460:UFI786461 UPC786460:UPE786461 UYY786460:UZA786461 VIU786460:VIW786461 VSQ786460:VSS786461 WCM786460:WCO786461 WMI786460:WMK786461 WWE786460:WWG786461 W851996:Y851997 JS851996:JU851997 TO851996:TQ851997 ADK851996:ADM851997 ANG851996:ANI851997 AXC851996:AXE851997 BGY851996:BHA851997 BQU851996:BQW851997 CAQ851996:CAS851997 CKM851996:CKO851997 CUI851996:CUK851997 DEE851996:DEG851997 DOA851996:DOC851997 DXW851996:DXY851997 EHS851996:EHU851997 ERO851996:ERQ851997 FBK851996:FBM851997 FLG851996:FLI851997 FVC851996:FVE851997 GEY851996:GFA851997 GOU851996:GOW851997 GYQ851996:GYS851997 HIM851996:HIO851997 HSI851996:HSK851997 ICE851996:ICG851997 IMA851996:IMC851997 IVW851996:IVY851997 JFS851996:JFU851997 JPO851996:JPQ851997 JZK851996:JZM851997 KJG851996:KJI851997 KTC851996:KTE851997 LCY851996:LDA851997 LMU851996:LMW851997 LWQ851996:LWS851997 MGM851996:MGO851997 MQI851996:MQK851997 NAE851996:NAG851997 NKA851996:NKC851997 NTW851996:NTY851997 ODS851996:ODU851997 ONO851996:ONQ851997 OXK851996:OXM851997 PHG851996:PHI851997 PRC851996:PRE851997 QAY851996:QBA851997 QKU851996:QKW851997 QUQ851996:QUS851997 REM851996:REO851997 ROI851996:ROK851997 RYE851996:RYG851997 SIA851996:SIC851997 SRW851996:SRY851997 TBS851996:TBU851997 TLO851996:TLQ851997 TVK851996:TVM851997 UFG851996:UFI851997 UPC851996:UPE851997 UYY851996:UZA851997 VIU851996:VIW851997 VSQ851996:VSS851997 WCM851996:WCO851997 WMI851996:WMK851997 WWE851996:WWG851997 W917532:Y917533 JS917532:JU917533 TO917532:TQ917533 ADK917532:ADM917533 ANG917532:ANI917533 AXC917532:AXE917533 BGY917532:BHA917533 BQU917532:BQW917533 CAQ917532:CAS917533 CKM917532:CKO917533 CUI917532:CUK917533 DEE917532:DEG917533 DOA917532:DOC917533 DXW917532:DXY917533 EHS917532:EHU917533 ERO917532:ERQ917533 FBK917532:FBM917533 FLG917532:FLI917533 FVC917532:FVE917533 GEY917532:GFA917533 GOU917532:GOW917533 GYQ917532:GYS917533 HIM917532:HIO917533 HSI917532:HSK917533 ICE917532:ICG917533 IMA917532:IMC917533 IVW917532:IVY917533 JFS917532:JFU917533 JPO917532:JPQ917533 JZK917532:JZM917533 KJG917532:KJI917533 KTC917532:KTE917533 LCY917532:LDA917533 LMU917532:LMW917533 LWQ917532:LWS917533 MGM917532:MGO917533 MQI917532:MQK917533 NAE917532:NAG917533 NKA917532:NKC917533 NTW917532:NTY917533 ODS917532:ODU917533 ONO917532:ONQ917533 OXK917532:OXM917533 PHG917532:PHI917533 PRC917532:PRE917533 QAY917532:QBA917533 QKU917532:QKW917533 QUQ917532:QUS917533 REM917532:REO917533 ROI917532:ROK917533 RYE917532:RYG917533 SIA917532:SIC917533 SRW917532:SRY917533 TBS917532:TBU917533 TLO917532:TLQ917533 TVK917532:TVM917533 UFG917532:UFI917533 UPC917532:UPE917533 UYY917532:UZA917533 VIU917532:VIW917533 VSQ917532:VSS917533 WCM917532:WCO917533 WMI917532:WMK917533 WWE917532:WWG917533 W983068:Y983069 JS983068:JU983069 TO983068:TQ983069 ADK983068:ADM983069 ANG983068:ANI983069 AXC983068:AXE983069 BGY983068:BHA983069 BQU983068:BQW983069 CAQ983068:CAS983069 CKM983068:CKO983069 CUI983068:CUK983069 DEE983068:DEG983069 DOA983068:DOC983069 DXW983068:DXY983069 EHS983068:EHU983069 ERO983068:ERQ983069 FBK983068:FBM983069 FLG983068:FLI983069 FVC983068:FVE983069 GEY983068:GFA983069 GOU983068:GOW983069 GYQ983068:GYS983069 HIM983068:HIO983069 HSI983068:HSK983069 ICE983068:ICG983069 IMA983068:IMC983069 IVW983068:IVY983069 JFS983068:JFU983069 JPO983068:JPQ983069 JZK983068:JZM983069 KJG983068:KJI983069 KTC983068:KTE983069 LCY983068:LDA983069 LMU983068:LMW983069 LWQ983068:LWS983069 MGM983068:MGO983069 MQI983068:MQK983069 NAE983068:NAG983069 NKA983068:NKC983069 NTW983068:NTY983069 ODS983068:ODU983069 ONO983068:ONQ983069 OXK983068:OXM983069 PHG983068:PHI983069 PRC983068:PRE983069 QAY983068:QBA983069 QKU983068:QKW983069 QUQ983068:QUS983069 REM983068:REO983069 ROI983068:ROK983069 RYE983068:RYG983069 SIA983068:SIC983069 SRW983068:SRY983069 TBS983068:TBU983069 TLO983068:TLQ983069 TVK983068:TVM983069 UFG983068:UFI983069 UPC983068:UPE983069 UYY983068:UZA983069 VIU983068:VIW983069 VSQ983068:VSS983069 WCM983068:WCO983069 WMI983068:WMK983069 WWE983068:WWG983069 Q28:S29 JM28:JO29 TI28:TK29 ADE28:ADG29 ANA28:ANC29 AWW28:AWY29 BGS28:BGU29 BQO28:BQQ29 CAK28:CAM29 CKG28:CKI29 CUC28:CUE29 DDY28:DEA29 DNU28:DNW29 DXQ28:DXS29 EHM28:EHO29 ERI28:ERK29 FBE28:FBG29 FLA28:FLC29 FUW28:FUY29 GES28:GEU29 GOO28:GOQ29 GYK28:GYM29 HIG28:HII29 HSC28:HSE29 IBY28:ICA29 ILU28:ILW29 IVQ28:IVS29 JFM28:JFO29 JPI28:JPK29 JZE28:JZG29 KJA28:KJC29 KSW28:KSY29 LCS28:LCU29 LMO28:LMQ29 LWK28:LWM29 MGG28:MGI29 MQC28:MQE29 MZY28:NAA29 NJU28:NJW29 NTQ28:NTS29 ODM28:ODO29 ONI28:ONK29 OXE28:OXG29 PHA28:PHC29 PQW28:PQY29 QAS28:QAU29 QKO28:QKQ29 QUK28:QUM29 REG28:REI29 ROC28:ROE29 RXY28:RYA29 SHU28:SHW29 SRQ28:SRS29 TBM28:TBO29 TLI28:TLK29 TVE28:TVG29 UFA28:UFC29 UOW28:UOY29 UYS28:UYU29 VIO28:VIQ29 VSK28:VSM29 WCG28:WCI29 WMC28:WME29 WVY28:WWA29 Q65564:S65565 JM65564:JO65565 TI65564:TK65565 ADE65564:ADG65565 ANA65564:ANC65565 AWW65564:AWY65565 BGS65564:BGU65565 BQO65564:BQQ65565 CAK65564:CAM65565 CKG65564:CKI65565 CUC65564:CUE65565 DDY65564:DEA65565 DNU65564:DNW65565 DXQ65564:DXS65565 EHM65564:EHO65565 ERI65564:ERK65565 FBE65564:FBG65565 FLA65564:FLC65565 FUW65564:FUY65565 GES65564:GEU65565 GOO65564:GOQ65565 GYK65564:GYM65565 HIG65564:HII65565 HSC65564:HSE65565 IBY65564:ICA65565 ILU65564:ILW65565 IVQ65564:IVS65565 JFM65564:JFO65565 JPI65564:JPK65565 JZE65564:JZG65565 KJA65564:KJC65565 KSW65564:KSY65565 LCS65564:LCU65565 LMO65564:LMQ65565 LWK65564:LWM65565 MGG65564:MGI65565 MQC65564:MQE65565 MZY65564:NAA65565 NJU65564:NJW65565 NTQ65564:NTS65565 ODM65564:ODO65565 ONI65564:ONK65565 OXE65564:OXG65565 PHA65564:PHC65565 PQW65564:PQY65565 QAS65564:QAU65565 QKO65564:QKQ65565 QUK65564:QUM65565 REG65564:REI65565 ROC65564:ROE65565 RXY65564:RYA65565 SHU65564:SHW65565 SRQ65564:SRS65565 TBM65564:TBO65565 TLI65564:TLK65565 TVE65564:TVG65565 UFA65564:UFC65565 UOW65564:UOY65565 UYS65564:UYU65565 VIO65564:VIQ65565 VSK65564:VSM65565 WCG65564:WCI65565 WMC65564:WME65565 WVY65564:WWA65565 Q131100:S131101 JM131100:JO131101 TI131100:TK131101 ADE131100:ADG131101 ANA131100:ANC131101 AWW131100:AWY131101 BGS131100:BGU131101 BQO131100:BQQ131101 CAK131100:CAM131101 CKG131100:CKI131101 CUC131100:CUE131101 DDY131100:DEA131101 DNU131100:DNW131101 DXQ131100:DXS131101 EHM131100:EHO131101 ERI131100:ERK131101 FBE131100:FBG131101 FLA131100:FLC131101 FUW131100:FUY131101 GES131100:GEU131101 GOO131100:GOQ131101 GYK131100:GYM131101 HIG131100:HII131101 HSC131100:HSE131101 IBY131100:ICA131101 ILU131100:ILW131101 IVQ131100:IVS131101 JFM131100:JFO131101 JPI131100:JPK131101 JZE131100:JZG131101 KJA131100:KJC131101 KSW131100:KSY131101 LCS131100:LCU131101 LMO131100:LMQ131101 LWK131100:LWM131101 MGG131100:MGI131101 MQC131100:MQE131101 MZY131100:NAA131101 NJU131100:NJW131101 NTQ131100:NTS131101 ODM131100:ODO131101 ONI131100:ONK131101 OXE131100:OXG131101 PHA131100:PHC131101 PQW131100:PQY131101 QAS131100:QAU131101 QKO131100:QKQ131101 QUK131100:QUM131101 REG131100:REI131101 ROC131100:ROE131101 RXY131100:RYA131101 SHU131100:SHW131101 SRQ131100:SRS131101 TBM131100:TBO131101 TLI131100:TLK131101 TVE131100:TVG131101 UFA131100:UFC131101 UOW131100:UOY131101 UYS131100:UYU131101 VIO131100:VIQ131101 VSK131100:VSM131101 WCG131100:WCI131101 WMC131100:WME131101 WVY131100:WWA131101 Q196636:S196637 JM196636:JO196637 TI196636:TK196637 ADE196636:ADG196637 ANA196636:ANC196637 AWW196636:AWY196637 BGS196636:BGU196637 BQO196636:BQQ196637 CAK196636:CAM196637 CKG196636:CKI196637 CUC196636:CUE196637 DDY196636:DEA196637 DNU196636:DNW196637 DXQ196636:DXS196637 EHM196636:EHO196637 ERI196636:ERK196637 FBE196636:FBG196637 FLA196636:FLC196637 FUW196636:FUY196637 GES196636:GEU196637 GOO196636:GOQ196637 GYK196636:GYM196637 HIG196636:HII196637 HSC196636:HSE196637 IBY196636:ICA196637 ILU196636:ILW196637 IVQ196636:IVS196637 JFM196636:JFO196637 JPI196636:JPK196637 JZE196636:JZG196637 KJA196636:KJC196637 KSW196636:KSY196637 LCS196636:LCU196637 LMO196636:LMQ196637 LWK196636:LWM196637 MGG196636:MGI196637 MQC196636:MQE196637 MZY196636:NAA196637 NJU196636:NJW196637 NTQ196636:NTS196637 ODM196636:ODO196637 ONI196636:ONK196637 OXE196636:OXG196637 PHA196636:PHC196637 PQW196636:PQY196637 QAS196636:QAU196637 QKO196636:QKQ196637 QUK196636:QUM196637 REG196636:REI196637 ROC196636:ROE196637 RXY196636:RYA196637 SHU196636:SHW196637 SRQ196636:SRS196637 TBM196636:TBO196637 TLI196636:TLK196637 TVE196636:TVG196637 UFA196636:UFC196637 UOW196636:UOY196637 UYS196636:UYU196637 VIO196636:VIQ196637 VSK196636:VSM196637 WCG196636:WCI196637 WMC196636:WME196637 WVY196636:WWA196637 Q262172:S262173 JM262172:JO262173 TI262172:TK262173 ADE262172:ADG262173 ANA262172:ANC262173 AWW262172:AWY262173 BGS262172:BGU262173 BQO262172:BQQ262173 CAK262172:CAM262173 CKG262172:CKI262173 CUC262172:CUE262173 DDY262172:DEA262173 DNU262172:DNW262173 DXQ262172:DXS262173 EHM262172:EHO262173 ERI262172:ERK262173 FBE262172:FBG262173 FLA262172:FLC262173 FUW262172:FUY262173 GES262172:GEU262173 GOO262172:GOQ262173 GYK262172:GYM262173 HIG262172:HII262173 HSC262172:HSE262173 IBY262172:ICA262173 ILU262172:ILW262173 IVQ262172:IVS262173 JFM262172:JFO262173 JPI262172:JPK262173 JZE262172:JZG262173 KJA262172:KJC262173 KSW262172:KSY262173 LCS262172:LCU262173 LMO262172:LMQ262173 LWK262172:LWM262173 MGG262172:MGI262173 MQC262172:MQE262173 MZY262172:NAA262173 NJU262172:NJW262173 NTQ262172:NTS262173 ODM262172:ODO262173 ONI262172:ONK262173 OXE262172:OXG262173 PHA262172:PHC262173 PQW262172:PQY262173 QAS262172:QAU262173 QKO262172:QKQ262173 QUK262172:QUM262173 REG262172:REI262173 ROC262172:ROE262173 RXY262172:RYA262173 SHU262172:SHW262173 SRQ262172:SRS262173 TBM262172:TBO262173 TLI262172:TLK262173 TVE262172:TVG262173 UFA262172:UFC262173 UOW262172:UOY262173 UYS262172:UYU262173 VIO262172:VIQ262173 VSK262172:VSM262173 WCG262172:WCI262173 WMC262172:WME262173 WVY262172:WWA262173 Q327708:S327709 JM327708:JO327709 TI327708:TK327709 ADE327708:ADG327709 ANA327708:ANC327709 AWW327708:AWY327709 BGS327708:BGU327709 BQO327708:BQQ327709 CAK327708:CAM327709 CKG327708:CKI327709 CUC327708:CUE327709 DDY327708:DEA327709 DNU327708:DNW327709 DXQ327708:DXS327709 EHM327708:EHO327709 ERI327708:ERK327709 FBE327708:FBG327709 FLA327708:FLC327709 FUW327708:FUY327709 GES327708:GEU327709 GOO327708:GOQ327709 GYK327708:GYM327709 HIG327708:HII327709 HSC327708:HSE327709 IBY327708:ICA327709 ILU327708:ILW327709 IVQ327708:IVS327709 JFM327708:JFO327709 JPI327708:JPK327709 JZE327708:JZG327709 KJA327708:KJC327709 KSW327708:KSY327709 LCS327708:LCU327709 LMO327708:LMQ327709 LWK327708:LWM327709 MGG327708:MGI327709 MQC327708:MQE327709 MZY327708:NAA327709 NJU327708:NJW327709 NTQ327708:NTS327709 ODM327708:ODO327709 ONI327708:ONK327709 OXE327708:OXG327709 PHA327708:PHC327709 PQW327708:PQY327709 QAS327708:QAU327709 QKO327708:QKQ327709 QUK327708:QUM327709 REG327708:REI327709 ROC327708:ROE327709 RXY327708:RYA327709 SHU327708:SHW327709 SRQ327708:SRS327709 TBM327708:TBO327709 TLI327708:TLK327709 TVE327708:TVG327709 UFA327708:UFC327709 UOW327708:UOY327709 UYS327708:UYU327709 VIO327708:VIQ327709 VSK327708:VSM327709 WCG327708:WCI327709 WMC327708:WME327709 WVY327708:WWA327709 Q393244:S393245 JM393244:JO393245 TI393244:TK393245 ADE393244:ADG393245 ANA393244:ANC393245 AWW393244:AWY393245 BGS393244:BGU393245 BQO393244:BQQ393245 CAK393244:CAM393245 CKG393244:CKI393245 CUC393244:CUE393245 DDY393244:DEA393245 DNU393244:DNW393245 DXQ393244:DXS393245 EHM393244:EHO393245 ERI393244:ERK393245 FBE393244:FBG393245 FLA393244:FLC393245 FUW393244:FUY393245 GES393244:GEU393245 GOO393244:GOQ393245 GYK393244:GYM393245 HIG393244:HII393245 HSC393244:HSE393245 IBY393244:ICA393245 ILU393244:ILW393245 IVQ393244:IVS393245 JFM393244:JFO393245 JPI393244:JPK393245 JZE393244:JZG393245 KJA393244:KJC393245 KSW393244:KSY393245 LCS393244:LCU393245 LMO393244:LMQ393245 LWK393244:LWM393245 MGG393244:MGI393245 MQC393244:MQE393245 MZY393244:NAA393245 NJU393244:NJW393245 NTQ393244:NTS393245 ODM393244:ODO393245 ONI393244:ONK393245 OXE393244:OXG393245 PHA393244:PHC393245 PQW393244:PQY393245 QAS393244:QAU393245 QKO393244:QKQ393245 QUK393244:QUM393245 REG393244:REI393245 ROC393244:ROE393245 RXY393244:RYA393245 SHU393244:SHW393245 SRQ393244:SRS393245 TBM393244:TBO393245 TLI393244:TLK393245 TVE393244:TVG393245 UFA393244:UFC393245 UOW393244:UOY393245 UYS393244:UYU393245 VIO393244:VIQ393245 VSK393244:VSM393245 WCG393244:WCI393245 WMC393244:WME393245 WVY393244:WWA393245 Q458780:S458781 JM458780:JO458781 TI458780:TK458781 ADE458780:ADG458781 ANA458780:ANC458781 AWW458780:AWY458781 BGS458780:BGU458781 BQO458780:BQQ458781 CAK458780:CAM458781 CKG458780:CKI458781 CUC458780:CUE458781 DDY458780:DEA458781 DNU458780:DNW458781 DXQ458780:DXS458781 EHM458780:EHO458781 ERI458780:ERK458781 FBE458780:FBG458781 FLA458780:FLC458781 FUW458780:FUY458781 GES458780:GEU458781 GOO458780:GOQ458781 GYK458780:GYM458781 HIG458780:HII458781 HSC458780:HSE458781 IBY458780:ICA458781 ILU458780:ILW458781 IVQ458780:IVS458781 JFM458780:JFO458781 JPI458780:JPK458781 JZE458780:JZG458781 KJA458780:KJC458781 KSW458780:KSY458781 LCS458780:LCU458781 LMO458780:LMQ458781 LWK458780:LWM458781 MGG458780:MGI458781 MQC458780:MQE458781 MZY458780:NAA458781 NJU458780:NJW458781 NTQ458780:NTS458781 ODM458780:ODO458781 ONI458780:ONK458781 OXE458780:OXG458781 PHA458780:PHC458781 PQW458780:PQY458781 QAS458780:QAU458781 QKO458780:QKQ458781 QUK458780:QUM458781 REG458780:REI458781 ROC458780:ROE458781 RXY458780:RYA458781 SHU458780:SHW458781 SRQ458780:SRS458781 TBM458780:TBO458781 TLI458780:TLK458781 TVE458780:TVG458781 UFA458780:UFC458781 UOW458780:UOY458781 UYS458780:UYU458781 VIO458780:VIQ458781 VSK458780:VSM458781 WCG458780:WCI458781 WMC458780:WME458781 WVY458780:WWA458781 Q524316:S524317 JM524316:JO524317 TI524316:TK524317 ADE524316:ADG524317 ANA524316:ANC524317 AWW524316:AWY524317 BGS524316:BGU524317 BQO524316:BQQ524317 CAK524316:CAM524317 CKG524316:CKI524317 CUC524316:CUE524317 DDY524316:DEA524317 DNU524316:DNW524317 DXQ524316:DXS524317 EHM524316:EHO524317 ERI524316:ERK524317 FBE524316:FBG524317 FLA524316:FLC524317 FUW524316:FUY524317 GES524316:GEU524317 GOO524316:GOQ524317 GYK524316:GYM524317 HIG524316:HII524317 HSC524316:HSE524317 IBY524316:ICA524317 ILU524316:ILW524317 IVQ524316:IVS524317 JFM524316:JFO524317 JPI524316:JPK524317 JZE524316:JZG524317 KJA524316:KJC524317 KSW524316:KSY524317 LCS524316:LCU524317 LMO524316:LMQ524317 LWK524316:LWM524317 MGG524316:MGI524317 MQC524316:MQE524317 MZY524316:NAA524317 NJU524316:NJW524317 NTQ524316:NTS524317 ODM524316:ODO524317 ONI524316:ONK524317 OXE524316:OXG524317 PHA524316:PHC524317 PQW524316:PQY524317 QAS524316:QAU524317 QKO524316:QKQ524317 QUK524316:QUM524317 REG524316:REI524317 ROC524316:ROE524317 RXY524316:RYA524317 SHU524316:SHW524317 SRQ524316:SRS524317 TBM524316:TBO524317 TLI524316:TLK524317 TVE524316:TVG524317 UFA524316:UFC524317 UOW524316:UOY524317 UYS524316:UYU524317 VIO524316:VIQ524317 VSK524316:VSM524317 WCG524316:WCI524317 WMC524316:WME524317 WVY524316:WWA524317 Q589852:S589853 JM589852:JO589853 TI589852:TK589853 ADE589852:ADG589853 ANA589852:ANC589853 AWW589852:AWY589853 BGS589852:BGU589853 BQO589852:BQQ589853 CAK589852:CAM589853 CKG589852:CKI589853 CUC589852:CUE589853 DDY589852:DEA589853 DNU589852:DNW589853 DXQ589852:DXS589853 EHM589852:EHO589853 ERI589852:ERK589853 FBE589852:FBG589853 FLA589852:FLC589853 FUW589852:FUY589853 GES589852:GEU589853 GOO589852:GOQ589853 GYK589852:GYM589853 HIG589852:HII589853 HSC589852:HSE589853 IBY589852:ICA589853 ILU589852:ILW589853 IVQ589852:IVS589853 JFM589852:JFO589853 JPI589852:JPK589853 JZE589852:JZG589853 KJA589852:KJC589853 KSW589852:KSY589853 LCS589852:LCU589853 LMO589852:LMQ589853 LWK589852:LWM589853 MGG589852:MGI589853 MQC589852:MQE589853 MZY589852:NAA589853 NJU589852:NJW589853 NTQ589852:NTS589853 ODM589852:ODO589853 ONI589852:ONK589853 OXE589852:OXG589853 PHA589852:PHC589853 PQW589852:PQY589853 QAS589852:QAU589853 QKO589852:QKQ589853 QUK589852:QUM589853 REG589852:REI589853 ROC589852:ROE589853 RXY589852:RYA589853 SHU589852:SHW589853 SRQ589852:SRS589853 TBM589852:TBO589853 TLI589852:TLK589853 TVE589852:TVG589853 UFA589852:UFC589853 UOW589852:UOY589853 UYS589852:UYU589853 VIO589852:VIQ589853 VSK589852:VSM589853 WCG589852:WCI589853 WMC589852:WME589853 WVY589852:WWA589853 Q655388:S655389 JM655388:JO655389 TI655388:TK655389 ADE655388:ADG655389 ANA655388:ANC655389 AWW655388:AWY655389 BGS655388:BGU655389 BQO655388:BQQ655389 CAK655388:CAM655389 CKG655388:CKI655389 CUC655388:CUE655389 DDY655388:DEA655389 DNU655388:DNW655389 DXQ655388:DXS655389 EHM655388:EHO655389 ERI655388:ERK655389 FBE655388:FBG655389 FLA655388:FLC655389 FUW655388:FUY655389 GES655388:GEU655389 GOO655388:GOQ655389 GYK655388:GYM655389 HIG655388:HII655389 HSC655388:HSE655389 IBY655388:ICA655389 ILU655388:ILW655389 IVQ655388:IVS655389 JFM655388:JFO655389 JPI655388:JPK655389 JZE655388:JZG655389 KJA655388:KJC655389 KSW655388:KSY655389 LCS655388:LCU655389 LMO655388:LMQ655389 LWK655388:LWM655389 MGG655388:MGI655389 MQC655388:MQE655389 MZY655388:NAA655389 NJU655388:NJW655389 NTQ655388:NTS655389 ODM655388:ODO655389 ONI655388:ONK655389 OXE655388:OXG655389 PHA655388:PHC655389 PQW655388:PQY655389 QAS655388:QAU655389 QKO655388:QKQ655389 QUK655388:QUM655389 REG655388:REI655389 ROC655388:ROE655389 RXY655388:RYA655389 SHU655388:SHW655389 SRQ655388:SRS655389 TBM655388:TBO655389 TLI655388:TLK655389 TVE655388:TVG655389 UFA655388:UFC655389 UOW655388:UOY655389 UYS655388:UYU655389 VIO655388:VIQ655389 VSK655388:VSM655389 WCG655388:WCI655389 WMC655388:WME655389 WVY655388:WWA655389 Q720924:S720925 JM720924:JO720925 TI720924:TK720925 ADE720924:ADG720925 ANA720924:ANC720925 AWW720924:AWY720925 BGS720924:BGU720925 BQO720924:BQQ720925 CAK720924:CAM720925 CKG720924:CKI720925 CUC720924:CUE720925 DDY720924:DEA720925 DNU720924:DNW720925 DXQ720924:DXS720925 EHM720924:EHO720925 ERI720924:ERK720925 FBE720924:FBG720925 FLA720924:FLC720925 FUW720924:FUY720925 GES720924:GEU720925 GOO720924:GOQ720925 GYK720924:GYM720925 HIG720924:HII720925 HSC720924:HSE720925 IBY720924:ICA720925 ILU720924:ILW720925 IVQ720924:IVS720925 JFM720924:JFO720925 JPI720924:JPK720925 JZE720924:JZG720925 KJA720924:KJC720925 KSW720924:KSY720925 LCS720924:LCU720925 LMO720924:LMQ720925 LWK720924:LWM720925 MGG720924:MGI720925 MQC720924:MQE720925 MZY720924:NAA720925 NJU720924:NJW720925 NTQ720924:NTS720925 ODM720924:ODO720925 ONI720924:ONK720925 OXE720924:OXG720925 PHA720924:PHC720925 PQW720924:PQY720925 QAS720924:QAU720925 QKO720924:QKQ720925 QUK720924:QUM720925 REG720924:REI720925 ROC720924:ROE720925 RXY720924:RYA720925 SHU720924:SHW720925 SRQ720924:SRS720925 TBM720924:TBO720925 TLI720924:TLK720925 TVE720924:TVG720925 UFA720924:UFC720925 UOW720924:UOY720925 UYS720924:UYU720925 VIO720924:VIQ720925 VSK720924:VSM720925 WCG720924:WCI720925 WMC720924:WME720925 WVY720924:WWA720925 Q786460:S786461 JM786460:JO786461 TI786460:TK786461 ADE786460:ADG786461 ANA786460:ANC786461 AWW786460:AWY786461 BGS786460:BGU786461 BQO786460:BQQ786461 CAK786460:CAM786461 CKG786460:CKI786461 CUC786460:CUE786461 DDY786460:DEA786461 DNU786460:DNW786461 DXQ786460:DXS786461 EHM786460:EHO786461 ERI786460:ERK786461 FBE786460:FBG786461 FLA786460:FLC786461 FUW786460:FUY786461 GES786460:GEU786461 GOO786460:GOQ786461 GYK786460:GYM786461 HIG786460:HII786461 HSC786460:HSE786461 IBY786460:ICA786461 ILU786460:ILW786461 IVQ786460:IVS786461 JFM786460:JFO786461 JPI786460:JPK786461 JZE786460:JZG786461 KJA786460:KJC786461 KSW786460:KSY786461 LCS786460:LCU786461 LMO786460:LMQ786461 LWK786460:LWM786461 MGG786460:MGI786461 MQC786460:MQE786461 MZY786460:NAA786461 NJU786460:NJW786461 NTQ786460:NTS786461 ODM786460:ODO786461 ONI786460:ONK786461 OXE786460:OXG786461 PHA786460:PHC786461 PQW786460:PQY786461 QAS786460:QAU786461 QKO786460:QKQ786461 QUK786460:QUM786461 REG786460:REI786461 ROC786460:ROE786461 RXY786460:RYA786461 SHU786460:SHW786461 SRQ786460:SRS786461 TBM786460:TBO786461 TLI786460:TLK786461 TVE786460:TVG786461 UFA786460:UFC786461 UOW786460:UOY786461 UYS786460:UYU786461 VIO786460:VIQ786461 VSK786460:VSM786461 WCG786460:WCI786461 WMC786460:WME786461 WVY786460:WWA786461 Q851996:S851997 JM851996:JO851997 TI851996:TK851997 ADE851996:ADG851997 ANA851996:ANC851997 AWW851996:AWY851997 BGS851996:BGU851997 BQO851996:BQQ851997 CAK851996:CAM851997 CKG851996:CKI851997 CUC851996:CUE851997 DDY851996:DEA851997 DNU851996:DNW851997 DXQ851996:DXS851997 EHM851996:EHO851997 ERI851996:ERK851997 FBE851996:FBG851997 FLA851996:FLC851997 FUW851996:FUY851997 GES851996:GEU851997 GOO851996:GOQ851997 GYK851996:GYM851997 HIG851996:HII851997 HSC851996:HSE851997 IBY851996:ICA851997 ILU851996:ILW851997 IVQ851996:IVS851997 JFM851996:JFO851997 JPI851996:JPK851997 JZE851996:JZG851997 KJA851996:KJC851997 KSW851996:KSY851997 LCS851996:LCU851997 LMO851996:LMQ851997 LWK851996:LWM851997 MGG851996:MGI851997 MQC851996:MQE851997 MZY851996:NAA851997 NJU851996:NJW851997 NTQ851996:NTS851997 ODM851996:ODO851997 ONI851996:ONK851997 OXE851996:OXG851997 PHA851996:PHC851997 PQW851996:PQY851997 QAS851996:QAU851997 QKO851996:QKQ851997 QUK851996:QUM851997 REG851996:REI851997 ROC851996:ROE851997 RXY851996:RYA851997 SHU851996:SHW851997 SRQ851996:SRS851997 TBM851996:TBO851997 TLI851996:TLK851997 TVE851996:TVG851997 UFA851996:UFC851997 UOW851996:UOY851997 UYS851996:UYU851997 VIO851996:VIQ851997 VSK851996:VSM851997 WCG851996:WCI851997 WMC851996:WME851997 WVY851996:WWA851997 Q917532:S917533 JM917532:JO917533 TI917532:TK917533 ADE917532:ADG917533 ANA917532:ANC917533 AWW917532:AWY917533 BGS917532:BGU917533 BQO917532:BQQ917533 CAK917532:CAM917533 CKG917532:CKI917533 CUC917532:CUE917533 DDY917532:DEA917533 DNU917532:DNW917533 DXQ917532:DXS917533 EHM917532:EHO917533 ERI917532:ERK917533 FBE917532:FBG917533 FLA917532:FLC917533 FUW917532:FUY917533 GES917532:GEU917533 GOO917532:GOQ917533 GYK917532:GYM917533 HIG917532:HII917533 HSC917532:HSE917533 IBY917532:ICA917533 ILU917532:ILW917533 IVQ917532:IVS917533 JFM917532:JFO917533 JPI917532:JPK917533 JZE917532:JZG917533 KJA917532:KJC917533 KSW917532:KSY917533 LCS917532:LCU917533 LMO917532:LMQ917533 LWK917532:LWM917533 MGG917532:MGI917533 MQC917532:MQE917533 MZY917532:NAA917533 NJU917532:NJW917533 NTQ917532:NTS917533 ODM917532:ODO917533 ONI917532:ONK917533 OXE917532:OXG917533 PHA917532:PHC917533 PQW917532:PQY917533 QAS917532:QAU917533 QKO917532:QKQ917533 QUK917532:QUM917533 REG917532:REI917533 ROC917532:ROE917533 RXY917532:RYA917533 SHU917532:SHW917533 SRQ917532:SRS917533 TBM917532:TBO917533 TLI917532:TLK917533 TVE917532:TVG917533 UFA917532:UFC917533 UOW917532:UOY917533 UYS917532:UYU917533 VIO917532:VIQ917533 VSK917532:VSM917533 WCG917532:WCI917533 WMC917532:WME917533 WVY917532:WWA917533 Q983068:S983069 JM983068:JO983069 TI983068:TK983069 ADE983068:ADG983069 ANA983068:ANC983069 AWW983068:AWY983069 BGS983068:BGU983069 BQO983068:BQQ983069 CAK983068:CAM983069 CKG983068:CKI983069 CUC983068:CUE983069 DDY983068:DEA983069 DNU983068:DNW983069 DXQ983068:DXS983069 EHM983068:EHO983069 ERI983068:ERK983069 FBE983068:FBG983069 FLA983068:FLC983069 FUW983068:FUY983069 GES983068:GEU983069 GOO983068:GOQ983069 GYK983068:GYM983069 HIG983068:HII983069 HSC983068:HSE983069 IBY983068:ICA983069 ILU983068:ILW983069 IVQ983068:IVS983069 JFM983068:JFO983069 JPI983068:JPK983069 JZE983068:JZG983069 KJA983068:KJC983069 KSW983068:KSY983069 LCS983068:LCU983069 LMO983068:LMQ983069 LWK983068:LWM983069 MGG983068:MGI983069 MQC983068:MQE983069 MZY983068:NAA983069 NJU983068:NJW983069 NTQ983068:NTS983069 ODM983068:ODO983069 ONI983068:ONK983069 OXE983068:OXG983069 PHA983068:PHC983069 PQW983068:PQY983069 QAS983068:QAU983069 QKO983068:QKQ983069 QUK983068:QUM983069 REG983068:REI983069 ROC983068:ROE983069 RXY983068:RYA983069 SHU983068:SHW983069 SRQ983068:SRS983069 TBM983068:TBO983069 TLI983068:TLK983069 TVE983068:TVG983069 UFA983068:UFC983069 UOW983068:UOY983069 UYS983068:UYU983069 VIO983068:VIQ983069 VSK983068:VSM983069 WCG983068:WCI983069 WMC983068:WME983069 WVY983068:WWA983069 L28:N29 JH28:JJ29 TD28:TF29 ACZ28:ADB29 AMV28:AMX29 AWR28:AWT29 BGN28:BGP29 BQJ28:BQL29 CAF28:CAH29 CKB28:CKD29 CTX28:CTZ29 DDT28:DDV29 DNP28:DNR29 DXL28:DXN29 EHH28:EHJ29 ERD28:ERF29 FAZ28:FBB29 FKV28:FKX29 FUR28:FUT29 GEN28:GEP29 GOJ28:GOL29 GYF28:GYH29 HIB28:HID29 HRX28:HRZ29 IBT28:IBV29 ILP28:ILR29 IVL28:IVN29 JFH28:JFJ29 JPD28:JPF29 JYZ28:JZB29 KIV28:KIX29 KSR28:KST29 LCN28:LCP29 LMJ28:LML29 LWF28:LWH29 MGB28:MGD29 MPX28:MPZ29 MZT28:MZV29 NJP28:NJR29 NTL28:NTN29 ODH28:ODJ29 OND28:ONF29 OWZ28:OXB29 PGV28:PGX29 PQR28:PQT29 QAN28:QAP29 QKJ28:QKL29 QUF28:QUH29 REB28:RED29 RNX28:RNZ29 RXT28:RXV29 SHP28:SHR29 SRL28:SRN29 TBH28:TBJ29 TLD28:TLF29 TUZ28:TVB29 UEV28:UEX29 UOR28:UOT29 UYN28:UYP29 VIJ28:VIL29 VSF28:VSH29 WCB28:WCD29 WLX28:WLZ29 WVT28:WVV29 L65564:N65565 JH65564:JJ65565 TD65564:TF65565 ACZ65564:ADB65565 AMV65564:AMX65565 AWR65564:AWT65565 BGN65564:BGP65565 BQJ65564:BQL65565 CAF65564:CAH65565 CKB65564:CKD65565 CTX65564:CTZ65565 DDT65564:DDV65565 DNP65564:DNR65565 DXL65564:DXN65565 EHH65564:EHJ65565 ERD65564:ERF65565 FAZ65564:FBB65565 FKV65564:FKX65565 FUR65564:FUT65565 GEN65564:GEP65565 GOJ65564:GOL65565 GYF65564:GYH65565 HIB65564:HID65565 HRX65564:HRZ65565 IBT65564:IBV65565 ILP65564:ILR65565 IVL65564:IVN65565 JFH65564:JFJ65565 JPD65564:JPF65565 JYZ65564:JZB65565 KIV65564:KIX65565 KSR65564:KST65565 LCN65564:LCP65565 LMJ65564:LML65565 LWF65564:LWH65565 MGB65564:MGD65565 MPX65564:MPZ65565 MZT65564:MZV65565 NJP65564:NJR65565 NTL65564:NTN65565 ODH65564:ODJ65565 OND65564:ONF65565 OWZ65564:OXB65565 PGV65564:PGX65565 PQR65564:PQT65565 QAN65564:QAP65565 QKJ65564:QKL65565 QUF65564:QUH65565 REB65564:RED65565 RNX65564:RNZ65565 RXT65564:RXV65565 SHP65564:SHR65565 SRL65564:SRN65565 TBH65564:TBJ65565 TLD65564:TLF65565 TUZ65564:TVB65565 UEV65564:UEX65565 UOR65564:UOT65565 UYN65564:UYP65565 VIJ65564:VIL65565 VSF65564:VSH65565 WCB65564:WCD65565 WLX65564:WLZ65565 WVT65564:WVV65565 L131100:N131101 JH131100:JJ131101 TD131100:TF131101 ACZ131100:ADB131101 AMV131100:AMX131101 AWR131100:AWT131101 BGN131100:BGP131101 BQJ131100:BQL131101 CAF131100:CAH131101 CKB131100:CKD131101 CTX131100:CTZ131101 DDT131100:DDV131101 DNP131100:DNR131101 DXL131100:DXN131101 EHH131100:EHJ131101 ERD131100:ERF131101 FAZ131100:FBB131101 FKV131100:FKX131101 FUR131100:FUT131101 GEN131100:GEP131101 GOJ131100:GOL131101 GYF131100:GYH131101 HIB131100:HID131101 HRX131100:HRZ131101 IBT131100:IBV131101 ILP131100:ILR131101 IVL131100:IVN131101 JFH131100:JFJ131101 JPD131100:JPF131101 JYZ131100:JZB131101 KIV131100:KIX131101 KSR131100:KST131101 LCN131100:LCP131101 LMJ131100:LML131101 LWF131100:LWH131101 MGB131100:MGD131101 MPX131100:MPZ131101 MZT131100:MZV131101 NJP131100:NJR131101 NTL131100:NTN131101 ODH131100:ODJ131101 OND131100:ONF131101 OWZ131100:OXB131101 PGV131100:PGX131101 PQR131100:PQT131101 QAN131100:QAP131101 QKJ131100:QKL131101 QUF131100:QUH131101 REB131100:RED131101 RNX131100:RNZ131101 RXT131100:RXV131101 SHP131100:SHR131101 SRL131100:SRN131101 TBH131100:TBJ131101 TLD131100:TLF131101 TUZ131100:TVB131101 UEV131100:UEX131101 UOR131100:UOT131101 UYN131100:UYP131101 VIJ131100:VIL131101 VSF131100:VSH131101 WCB131100:WCD131101 WLX131100:WLZ131101 WVT131100:WVV131101 L196636:N196637 JH196636:JJ196637 TD196636:TF196637 ACZ196636:ADB196637 AMV196636:AMX196637 AWR196636:AWT196637 BGN196636:BGP196637 BQJ196636:BQL196637 CAF196636:CAH196637 CKB196636:CKD196637 CTX196636:CTZ196637 DDT196636:DDV196637 DNP196636:DNR196637 DXL196636:DXN196637 EHH196636:EHJ196637 ERD196636:ERF196637 FAZ196636:FBB196637 FKV196636:FKX196637 FUR196636:FUT196637 GEN196636:GEP196637 GOJ196636:GOL196637 GYF196636:GYH196637 HIB196636:HID196637 HRX196636:HRZ196637 IBT196636:IBV196637 ILP196636:ILR196637 IVL196636:IVN196637 JFH196636:JFJ196637 JPD196636:JPF196637 JYZ196636:JZB196637 KIV196636:KIX196637 KSR196636:KST196637 LCN196636:LCP196637 LMJ196636:LML196637 LWF196636:LWH196637 MGB196636:MGD196637 MPX196636:MPZ196637 MZT196636:MZV196637 NJP196636:NJR196637 NTL196636:NTN196637 ODH196636:ODJ196637 OND196636:ONF196637 OWZ196636:OXB196637 PGV196636:PGX196637 PQR196636:PQT196637 QAN196636:QAP196637 QKJ196636:QKL196637 QUF196636:QUH196637 REB196636:RED196637 RNX196636:RNZ196637 RXT196636:RXV196637 SHP196636:SHR196637 SRL196636:SRN196637 TBH196636:TBJ196637 TLD196636:TLF196637 TUZ196636:TVB196637 UEV196636:UEX196637 UOR196636:UOT196637 UYN196636:UYP196637 VIJ196636:VIL196637 VSF196636:VSH196637 WCB196636:WCD196637 WLX196636:WLZ196637 WVT196636:WVV196637 L262172:N262173 JH262172:JJ262173 TD262172:TF262173 ACZ262172:ADB262173 AMV262172:AMX262173 AWR262172:AWT262173 BGN262172:BGP262173 BQJ262172:BQL262173 CAF262172:CAH262173 CKB262172:CKD262173 CTX262172:CTZ262173 DDT262172:DDV262173 DNP262172:DNR262173 DXL262172:DXN262173 EHH262172:EHJ262173 ERD262172:ERF262173 FAZ262172:FBB262173 FKV262172:FKX262173 FUR262172:FUT262173 GEN262172:GEP262173 GOJ262172:GOL262173 GYF262172:GYH262173 HIB262172:HID262173 HRX262172:HRZ262173 IBT262172:IBV262173 ILP262172:ILR262173 IVL262172:IVN262173 JFH262172:JFJ262173 JPD262172:JPF262173 JYZ262172:JZB262173 KIV262172:KIX262173 KSR262172:KST262173 LCN262172:LCP262173 LMJ262172:LML262173 LWF262172:LWH262173 MGB262172:MGD262173 MPX262172:MPZ262173 MZT262172:MZV262173 NJP262172:NJR262173 NTL262172:NTN262173 ODH262172:ODJ262173 OND262172:ONF262173 OWZ262172:OXB262173 PGV262172:PGX262173 PQR262172:PQT262173 QAN262172:QAP262173 QKJ262172:QKL262173 QUF262172:QUH262173 REB262172:RED262173 RNX262172:RNZ262173 RXT262172:RXV262173 SHP262172:SHR262173 SRL262172:SRN262173 TBH262172:TBJ262173 TLD262172:TLF262173 TUZ262172:TVB262173 UEV262172:UEX262173 UOR262172:UOT262173 UYN262172:UYP262173 VIJ262172:VIL262173 VSF262172:VSH262173 WCB262172:WCD262173 WLX262172:WLZ262173 WVT262172:WVV262173 L327708:N327709 JH327708:JJ327709 TD327708:TF327709 ACZ327708:ADB327709 AMV327708:AMX327709 AWR327708:AWT327709 BGN327708:BGP327709 BQJ327708:BQL327709 CAF327708:CAH327709 CKB327708:CKD327709 CTX327708:CTZ327709 DDT327708:DDV327709 DNP327708:DNR327709 DXL327708:DXN327709 EHH327708:EHJ327709 ERD327708:ERF327709 FAZ327708:FBB327709 FKV327708:FKX327709 FUR327708:FUT327709 GEN327708:GEP327709 GOJ327708:GOL327709 GYF327708:GYH327709 HIB327708:HID327709 HRX327708:HRZ327709 IBT327708:IBV327709 ILP327708:ILR327709 IVL327708:IVN327709 JFH327708:JFJ327709 JPD327708:JPF327709 JYZ327708:JZB327709 KIV327708:KIX327709 KSR327708:KST327709 LCN327708:LCP327709 LMJ327708:LML327709 LWF327708:LWH327709 MGB327708:MGD327709 MPX327708:MPZ327709 MZT327708:MZV327709 NJP327708:NJR327709 NTL327708:NTN327709 ODH327708:ODJ327709 OND327708:ONF327709 OWZ327708:OXB327709 PGV327708:PGX327709 PQR327708:PQT327709 QAN327708:QAP327709 QKJ327708:QKL327709 QUF327708:QUH327709 REB327708:RED327709 RNX327708:RNZ327709 RXT327708:RXV327709 SHP327708:SHR327709 SRL327708:SRN327709 TBH327708:TBJ327709 TLD327708:TLF327709 TUZ327708:TVB327709 UEV327708:UEX327709 UOR327708:UOT327709 UYN327708:UYP327709 VIJ327708:VIL327709 VSF327708:VSH327709 WCB327708:WCD327709 WLX327708:WLZ327709 WVT327708:WVV327709 L393244:N393245 JH393244:JJ393245 TD393244:TF393245 ACZ393244:ADB393245 AMV393244:AMX393245 AWR393244:AWT393245 BGN393244:BGP393245 BQJ393244:BQL393245 CAF393244:CAH393245 CKB393244:CKD393245 CTX393244:CTZ393245 DDT393244:DDV393245 DNP393244:DNR393245 DXL393244:DXN393245 EHH393244:EHJ393245 ERD393244:ERF393245 FAZ393244:FBB393245 FKV393244:FKX393245 FUR393244:FUT393245 GEN393244:GEP393245 GOJ393244:GOL393245 GYF393244:GYH393245 HIB393244:HID393245 HRX393244:HRZ393245 IBT393244:IBV393245 ILP393244:ILR393245 IVL393244:IVN393245 JFH393244:JFJ393245 JPD393244:JPF393245 JYZ393244:JZB393245 KIV393244:KIX393245 KSR393244:KST393245 LCN393244:LCP393245 LMJ393244:LML393245 LWF393244:LWH393245 MGB393244:MGD393245 MPX393244:MPZ393245 MZT393244:MZV393245 NJP393244:NJR393245 NTL393244:NTN393245 ODH393244:ODJ393245 OND393244:ONF393245 OWZ393244:OXB393245 PGV393244:PGX393245 PQR393244:PQT393245 QAN393244:QAP393245 QKJ393244:QKL393245 QUF393244:QUH393245 REB393244:RED393245 RNX393244:RNZ393245 RXT393244:RXV393245 SHP393244:SHR393245 SRL393244:SRN393245 TBH393244:TBJ393245 TLD393244:TLF393245 TUZ393244:TVB393245 UEV393244:UEX393245 UOR393244:UOT393245 UYN393244:UYP393245 VIJ393244:VIL393245 VSF393244:VSH393245 WCB393244:WCD393245 WLX393244:WLZ393245 WVT393244:WVV393245 L458780:N458781 JH458780:JJ458781 TD458780:TF458781 ACZ458780:ADB458781 AMV458780:AMX458781 AWR458780:AWT458781 BGN458780:BGP458781 BQJ458780:BQL458781 CAF458780:CAH458781 CKB458780:CKD458781 CTX458780:CTZ458781 DDT458780:DDV458781 DNP458780:DNR458781 DXL458780:DXN458781 EHH458780:EHJ458781 ERD458780:ERF458781 FAZ458780:FBB458781 FKV458780:FKX458781 FUR458780:FUT458781 GEN458780:GEP458781 GOJ458780:GOL458781 GYF458780:GYH458781 HIB458780:HID458781 HRX458780:HRZ458781 IBT458780:IBV458781 ILP458780:ILR458781 IVL458780:IVN458781 JFH458780:JFJ458781 JPD458780:JPF458781 JYZ458780:JZB458781 KIV458780:KIX458781 KSR458780:KST458781 LCN458780:LCP458781 LMJ458780:LML458781 LWF458780:LWH458781 MGB458780:MGD458781 MPX458780:MPZ458781 MZT458780:MZV458781 NJP458780:NJR458781 NTL458780:NTN458781 ODH458780:ODJ458781 OND458780:ONF458781 OWZ458780:OXB458781 PGV458780:PGX458781 PQR458780:PQT458781 QAN458780:QAP458781 QKJ458780:QKL458781 QUF458780:QUH458781 REB458780:RED458781 RNX458780:RNZ458781 RXT458780:RXV458781 SHP458780:SHR458781 SRL458780:SRN458781 TBH458780:TBJ458781 TLD458780:TLF458781 TUZ458780:TVB458781 UEV458780:UEX458781 UOR458780:UOT458781 UYN458780:UYP458781 VIJ458780:VIL458781 VSF458780:VSH458781 WCB458780:WCD458781 WLX458780:WLZ458781 WVT458780:WVV458781 L524316:N524317 JH524316:JJ524317 TD524316:TF524317 ACZ524316:ADB524317 AMV524316:AMX524317 AWR524316:AWT524317 BGN524316:BGP524317 BQJ524316:BQL524317 CAF524316:CAH524317 CKB524316:CKD524317 CTX524316:CTZ524317 DDT524316:DDV524317 DNP524316:DNR524317 DXL524316:DXN524317 EHH524316:EHJ524317 ERD524316:ERF524317 FAZ524316:FBB524317 FKV524316:FKX524317 FUR524316:FUT524317 GEN524316:GEP524317 GOJ524316:GOL524317 GYF524316:GYH524317 HIB524316:HID524317 HRX524316:HRZ524317 IBT524316:IBV524317 ILP524316:ILR524317 IVL524316:IVN524317 JFH524316:JFJ524317 JPD524316:JPF524317 JYZ524316:JZB524317 KIV524316:KIX524317 KSR524316:KST524317 LCN524316:LCP524317 LMJ524316:LML524317 LWF524316:LWH524317 MGB524316:MGD524317 MPX524316:MPZ524317 MZT524316:MZV524317 NJP524316:NJR524317 NTL524316:NTN524317 ODH524316:ODJ524317 OND524316:ONF524317 OWZ524316:OXB524317 PGV524316:PGX524317 PQR524316:PQT524317 QAN524316:QAP524317 QKJ524316:QKL524317 QUF524316:QUH524317 REB524316:RED524317 RNX524316:RNZ524317 RXT524316:RXV524317 SHP524316:SHR524317 SRL524316:SRN524317 TBH524316:TBJ524317 TLD524316:TLF524317 TUZ524316:TVB524317 UEV524316:UEX524317 UOR524316:UOT524317 UYN524316:UYP524317 VIJ524316:VIL524317 VSF524316:VSH524317 WCB524316:WCD524317 WLX524316:WLZ524317 WVT524316:WVV524317 L589852:N589853 JH589852:JJ589853 TD589852:TF589853 ACZ589852:ADB589853 AMV589852:AMX589853 AWR589852:AWT589853 BGN589852:BGP589853 BQJ589852:BQL589853 CAF589852:CAH589853 CKB589852:CKD589853 CTX589852:CTZ589853 DDT589852:DDV589853 DNP589852:DNR589853 DXL589852:DXN589853 EHH589852:EHJ589853 ERD589852:ERF589853 FAZ589852:FBB589853 FKV589852:FKX589853 FUR589852:FUT589853 GEN589852:GEP589853 GOJ589852:GOL589853 GYF589852:GYH589853 HIB589852:HID589853 HRX589852:HRZ589853 IBT589852:IBV589853 ILP589852:ILR589853 IVL589852:IVN589853 JFH589852:JFJ589853 JPD589852:JPF589853 JYZ589852:JZB589853 KIV589852:KIX589853 KSR589852:KST589853 LCN589852:LCP589853 LMJ589852:LML589853 LWF589852:LWH589853 MGB589852:MGD589853 MPX589852:MPZ589853 MZT589852:MZV589853 NJP589852:NJR589853 NTL589852:NTN589853 ODH589852:ODJ589853 OND589852:ONF589853 OWZ589852:OXB589853 PGV589852:PGX589853 PQR589852:PQT589853 QAN589852:QAP589853 QKJ589852:QKL589853 QUF589852:QUH589853 REB589852:RED589853 RNX589852:RNZ589853 RXT589852:RXV589853 SHP589852:SHR589853 SRL589852:SRN589853 TBH589852:TBJ589853 TLD589852:TLF589853 TUZ589852:TVB589853 UEV589852:UEX589853 UOR589852:UOT589853 UYN589852:UYP589853 VIJ589852:VIL589853 VSF589852:VSH589853 WCB589852:WCD589853 WLX589852:WLZ589853 WVT589852:WVV589853 L655388:N655389 JH655388:JJ655389 TD655388:TF655389 ACZ655388:ADB655389 AMV655388:AMX655389 AWR655388:AWT655389 BGN655388:BGP655389 BQJ655388:BQL655389 CAF655388:CAH655389 CKB655388:CKD655389 CTX655388:CTZ655389 DDT655388:DDV655389 DNP655388:DNR655389 DXL655388:DXN655389 EHH655388:EHJ655389 ERD655388:ERF655389 FAZ655388:FBB655389 FKV655388:FKX655389 FUR655388:FUT655389 GEN655388:GEP655389 GOJ655388:GOL655389 GYF655388:GYH655389 HIB655388:HID655389 HRX655388:HRZ655389 IBT655388:IBV655389 ILP655388:ILR655389 IVL655388:IVN655389 JFH655388:JFJ655389 JPD655388:JPF655389 JYZ655388:JZB655389 KIV655388:KIX655389 KSR655388:KST655389 LCN655388:LCP655389 LMJ655388:LML655389 LWF655388:LWH655389 MGB655388:MGD655389 MPX655388:MPZ655389 MZT655388:MZV655389 NJP655388:NJR655389 NTL655388:NTN655389 ODH655388:ODJ655389 OND655388:ONF655389 OWZ655388:OXB655389 PGV655388:PGX655389 PQR655388:PQT655389 QAN655388:QAP655389 QKJ655388:QKL655389 QUF655388:QUH655389 REB655388:RED655389 RNX655388:RNZ655389 RXT655388:RXV655389 SHP655388:SHR655389 SRL655388:SRN655389 TBH655388:TBJ655389 TLD655388:TLF655389 TUZ655388:TVB655389 UEV655388:UEX655389 UOR655388:UOT655389 UYN655388:UYP655389 VIJ655388:VIL655389 VSF655388:VSH655389 WCB655388:WCD655389 WLX655388:WLZ655389 WVT655388:WVV655389 L720924:N720925 JH720924:JJ720925 TD720924:TF720925 ACZ720924:ADB720925 AMV720924:AMX720925 AWR720924:AWT720925 BGN720924:BGP720925 BQJ720924:BQL720925 CAF720924:CAH720925 CKB720924:CKD720925 CTX720924:CTZ720925 DDT720924:DDV720925 DNP720924:DNR720925 DXL720924:DXN720925 EHH720924:EHJ720925 ERD720924:ERF720925 FAZ720924:FBB720925 FKV720924:FKX720925 FUR720924:FUT720925 GEN720924:GEP720925 GOJ720924:GOL720925 GYF720924:GYH720925 HIB720924:HID720925 HRX720924:HRZ720925 IBT720924:IBV720925 ILP720924:ILR720925 IVL720924:IVN720925 JFH720924:JFJ720925 JPD720924:JPF720925 JYZ720924:JZB720925 KIV720924:KIX720925 KSR720924:KST720925 LCN720924:LCP720925 LMJ720924:LML720925 LWF720924:LWH720925 MGB720924:MGD720925 MPX720924:MPZ720925 MZT720924:MZV720925 NJP720924:NJR720925 NTL720924:NTN720925 ODH720924:ODJ720925 OND720924:ONF720925 OWZ720924:OXB720925 PGV720924:PGX720925 PQR720924:PQT720925 QAN720924:QAP720925 QKJ720924:QKL720925 QUF720924:QUH720925 REB720924:RED720925 RNX720924:RNZ720925 RXT720924:RXV720925 SHP720924:SHR720925 SRL720924:SRN720925 TBH720924:TBJ720925 TLD720924:TLF720925 TUZ720924:TVB720925 UEV720924:UEX720925 UOR720924:UOT720925 UYN720924:UYP720925 VIJ720924:VIL720925 VSF720924:VSH720925 WCB720924:WCD720925 WLX720924:WLZ720925 WVT720924:WVV720925 L786460:N786461 JH786460:JJ786461 TD786460:TF786461 ACZ786460:ADB786461 AMV786460:AMX786461 AWR786460:AWT786461 BGN786460:BGP786461 BQJ786460:BQL786461 CAF786460:CAH786461 CKB786460:CKD786461 CTX786460:CTZ786461 DDT786460:DDV786461 DNP786460:DNR786461 DXL786460:DXN786461 EHH786460:EHJ786461 ERD786460:ERF786461 FAZ786460:FBB786461 FKV786460:FKX786461 FUR786460:FUT786461 GEN786460:GEP786461 GOJ786460:GOL786461 GYF786460:GYH786461 HIB786460:HID786461 HRX786460:HRZ786461 IBT786460:IBV786461 ILP786460:ILR786461 IVL786460:IVN786461 JFH786460:JFJ786461 JPD786460:JPF786461 JYZ786460:JZB786461 KIV786460:KIX786461 KSR786460:KST786461 LCN786460:LCP786461 LMJ786460:LML786461 LWF786460:LWH786461 MGB786460:MGD786461 MPX786460:MPZ786461 MZT786460:MZV786461 NJP786460:NJR786461 NTL786460:NTN786461 ODH786460:ODJ786461 OND786460:ONF786461 OWZ786460:OXB786461 PGV786460:PGX786461 PQR786460:PQT786461 QAN786460:QAP786461 QKJ786460:QKL786461 QUF786460:QUH786461 REB786460:RED786461 RNX786460:RNZ786461 RXT786460:RXV786461 SHP786460:SHR786461 SRL786460:SRN786461 TBH786460:TBJ786461 TLD786460:TLF786461 TUZ786460:TVB786461 UEV786460:UEX786461 UOR786460:UOT786461 UYN786460:UYP786461 VIJ786460:VIL786461 VSF786460:VSH786461 WCB786460:WCD786461 WLX786460:WLZ786461 WVT786460:WVV786461 L851996:N851997 JH851996:JJ851997 TD851996:TF851997 ACZ851996:ADB851997 AMV851996:AMX851997 AWR851996:AWT851997 BGN851996:BGP851997 BQJ851996:BQL851997 CAF851996:CAH851997 CKB851996:CKD851997 CTX851996:CTZ851997 DDT851996:DDV851997 DNP851996:DNR851997 DXL851996:DXN851997 EHH851996:EHJ851997 ERD851996:ERF851997 FAZ851996:FBB851997 FKV851996:FKX851997 FUR851996:FUT851997 GEN851996:GEP851997 GOJ851996:GOL851997 GYF851996:GYH851997 HIB851996:HID851997 HRX851996:HRZ851997 IBT851996:IBV851997 ILP851996:ILR851997 IVL851996:IVN851997 JFH851996:JFJ851997 JPD851996:JPF851997 JYZ851996:JZB851997 KIV851996:KIX851997 KSR851996:KST851997 LCN851996:LCP851997 LMJ851996:LML851997 LWF851996:LWH851997 MGB851996:MGD851997 MPX851996:MPZ851997 MZT851996:MZV851997 NJP851996:NJR851997 NTL851996:NTN851997 ODH851996:ODJ851997 OND851996:ONF851997 OWZ851996:OXB851997 PGV851996:PGX851997 PQR851996:PQT851997 QAN851996:QAP851997 QKJ851996:QKL851997 QUF851996:QUH851997 REB851996:RED851997 RNX851996:RNZ851997 RXT851996:RXV851997 SHP851996:SHR851997 SRL851996:SRN851997 TBH851996:TBJ851997 TLD851996:TLF851997 TUZ851996:TVB851997 UEV851996:UEX851997 UOR851996:UOT851997 UYN851996:UYP851997 VIJ851996:VIL851997 VSF851996:VSH851997 WCB851996:WCD851997 WLX851996:WLZ851997 WVT851996:WVV851997 L917532:N917533 JH917532:JJ917533 TD917532:TF917533 ACZ917532:ADB917533 AMV917532:AMX917533 AWR917532:AWT917533 BGN917532:BGP917533 BQJ917532:BQL917533 CAF917532:CAH917533 CKB917532:CKD917533 CTX917532:CTZ917533 DDT917532:DDV917533 DNP917532:DNR917533 DXL917532:DXN917533 EHH917532:EHJ917533 ERD917532:ERF917533 FAZ917532:FBB917533 FKV917532:FKX917533 FUR917532:FUT917533 GEN917532:GEP917533 GOJ917532:GOL917533 GYF917532:GYH917533 HIB917532:HID917533 HRX917532:HRZ917533 IBT917532:IBV917533 ILP917532:ILR917533 IVL917532:IVN917533 JFH917532:JFJ917533 JPD917532:JPF917533 JYZ917532:JZB917533 KIV917532:KIX917533 KSR917532:KST917533 LCN917532:LCP917533 LMJ917532:LML917533 LWF917532:LWH917533 MGB917532:MGD917533 MPX917532:MPZ917533 MZT917532:MZV917533 NJP917532:NJR917533 NTL917532:NTN917533 ODH917532:ODJ917533 OND917532:ONF917533 OWZ917532:OXB917533 PGV917532:PGX917533 PQR917532:PQT917533 QAN917532:QAP917533 QKJ917532:QKL917533 QUF917532:QUH917533 REB917532:RED917533 RNX917532:RNZ917533 RXT917532:RXV917533 SHP917532:SHR917533 SRL917532:SRN917533 TBH917532:TBJ917533 TLD917532:TLF917533 TUZ917532:TVB917533 UEV917532:UEX917533 UOR917532:UOT917533 UYN917532:UYP917533 VIJ917532:VIL917533 VSF917532:VSH917533 WCB917532:WCD917533 WLX917532:WLZ917533 WVT917532:WVV917533 L983068:N983069 JH983068:JJ983069 TD983068:TF983069 ACZ983068:ADB983069 AMV983068:AMX983069 AWR983068:AWT983069 BGN983068:BGP983069 BQJ983068:BQL983069 CAF983068:CAH983069 CKB983068:CKD983069 CTX983068:CTZ983069 DDT983068:DDV983069 DNP983068:DNR983069 DXL983068:DXN983069 EHH983068:EHJ983069 ERD983068:ERF983069 FAZ983068:FBB983069 FKV983068:FKX983069 FUR983068:FUT983069 GEN983068:GEP983069 GOJ983068:GOL983069 GYF983068:GYH983069 HIB983068:HID983069 HRX983068:HRZ983069 IBT983068:IBV983069 ILP983068:ILR983069 IVL983068:IVN983069 JFH983068:JFJ983069 JPD983068:JPF983069 JYZ983068:JZB983069 KIV983068:KIX983069 KSR983068:KST983069 LCN983068:LCP983069 LMJ983068:LML983069 LWF983068:LWH983069 MGB983068:MGD983069 MPX983068:MPZ983069 MZT983068:MZV983069 NJP983068:NJR983069 NTL983068:NTN983069 ODH983068:ODJ983069 OND983068:ONF983069 OWZ983068:OXB983069 PGV983068:PGX983069 PQR983068:PQT983069 QAN983068:QAP983069 QKJ983068:QKL983069 QUF983068:QUH983069 REB983068:RED983069 RNX983068:RNZ983069 RXT983068:RXV983069 SHP983068:SHR983069 SRL983068:SRN983069 TBH983068:TBJ983069 TLD983068:TLF983069 TUZ983068:TVB983069 UEV983068:UEX983069 UOR983068:UOT983069 UYN983068:UYP983069 VIJ983068:VIL983069 VSF983068:VSH983069 WCB983068:WCD983069 WLX983068:WLZ983069 WVT983068:WVV983069 K13:P13 JG13:JL13 TC13:TH13 ACY13:ADD13 AMU13:AMZ13 AWQ13:AWV13 BGM13:BGR13 BQI13:BQN13 CAE13:CAJ13 CKA13:CKF13 CTW13:CUB13 DDS13:DDX13 DNO13:DNT13 DXK13:DXP13 EHG13:EHL13 ERC13:ERH13 FAY13:FBD13 FKU13:FKZ13 FUQ13:FUV13 GEM13:GER13 GOI13:GON13 GYE13:GYJ13 HIA13:HIF13 HRW13:HSB13 IBS13:IBX13 ILO13:ILT13 IVK13:IVP13 JFG13:JFL13 JPC13:JPH13 JYY13:JZD13 KIU13:KIZ13 KSQ13:KSV13 LCM13:LCR13 LMI13:LMN13 LWE13:LWJ13 MGA13:MGF13 MPW13:MQB13 MZS13:MZX13 NJO13:NJT13 NTK13:NTP13 ODG13:ODL13 ONC13:ONH13 OWY13:OXD13 PGU13:PGZ13 PQQ13:PQV13 QAM13:QAR13 QKI13:QKN13 QUE13:QUJ13 REA13:REF13 RNW13:ROB13 RXS13:RXX13 SHO13:SHT13 SRK13:SRP13 TBG13:TBL13 TLC13:TLH13 TUY13:TVD13 UEU13:UEZ13 UOQ13:UOV13 UYM13:UYR13 VII13:VIN13 VSE13:VSJ13 WCA13:WCF13 WLW13:WMB13 WVS13:WVX13 K65549:P65549 JG65549:JL65549 TC65549:TH65549 ACY65549:ADD65549 AMU65549:AMZ65549 AWQ65549:AWV65549 BGM65549:BGR65549 BQI65549:BQN65549 CAE65549:CAJ65549 CKA65549:CKF65549 CTW65549:CUB65549 DDS65549:DDX65549 DNO65549:DNT65549 DXK65549:DXP65549 EHG65549:EHL65549 ERC65549:ERH65549 FAY65549:FBD65549 FKU65549:FKZ65549 FUQ65549:FUV65549 GEM65549:GER65549 GOI65549:GON65549 GYE65549:GYJ65549 HIA65549:HIF65549 HRW65549:HSB65549 IBS65549:IBX65549 ILO65549:ILT65549 IVK65549:IVP65549 JFG65549:JFL65549 JPC65549:JPH65549 JYY65549:JZD65549 KIU65549:KIZ65549 KSQ65549:KSV65549 LCM65549:LCR65549 LMI65549:LMN65549 LWE65549:LWJ65549 MGA65549:MGF65549 MPW65549:MQB65549 MZS65549:MZX65549 NJO65549:NJT65549 NTK65549:NTP65549 ODG65549:ODL65549 ONC65549:ONH65549 OWY65549:OXD65549 PGU65549:PGZ65549 PQQ65549:PQV65549 QAM65549:QAR65549 QKI65549:QKN65549 QUE65549:QUJ65549 REA65549:REF65549 RNW65549:ROB65549 RXS65549:RXX65549 SHO65549:SHT65549 SRK65549:SRP65549 TBG65549:TBL65549 TLC65549:TLH65549 TUY65549:TVD65549 UEU65549:UEZ65549 UOQ65549:UOV65549 UYM65549:UYR65549 VII65549:VIN65549 VSE65549:VSJ65549 WCA65549:WCF65549 WLW65549:WMB65549 WVS65549:WVX65549 K131085:P131085 JG131085:JL131085 TC131085:TH131085 ACY131085:ADD131085 AMU131085:AMZ131085 AWQ131085:AWV131085 BGM131085:BGR131085 BQI131085:BQN131085 CAE131085:CAJ131085 CKA131085:CKF131085 CTW131085:CUB131085 DDS131085:DDX131085 DNO131085:DNT131085 DXK131085:DXP131085 EHG131085:EHL131085 ERC131085:ERH131085 FAY131085:FBD131085 FKU131085:FKZ131085 FUQ131085:FUV131085 GEM131085:GER131085 GOI131085:GON131085 GYE131085:GYJ131085 HIA131085:HIF131085 HRW131085:HSB131085 IBS131085:IBX131085 ILO131085:ILT131085 IVK131085:IVP131085 JFG131085:JFL131085 JPC131085:JPH131085 JYY131085:JZD131085 KIU131085:KIZ131085 KSQ131085:KSV131085 LCM131085:LCR131085 LMI131085:LMN131085 LWE131085:LWJ131085 MGA131085:MGF131085 MPW131085:MQB131085 MZS131085:MZX131085 NJO131085:NJT131085 NTK131085:NTP131085 ODG131085:ODL131085 ONC131085:ONH131085 OWY131085:OXD131085 PGU131085:PGZ131085 PQQ131085:PQV131085 QAM131085:QAR131085 QKI131085:QKN131085 QUE131085:QUJ131085 REA131085:REF131085 RNW131085:ROB131085 RXS131085:RXX131085 SHO131085:SHT131085 SRK131085:SRP131085 TBG131085:TBL131085 TLC131085:TLH131085 TUY131085:TVD131085 UEU131085:UEZ131085 UOQ131085:UOV131085 UYM131085:UYR131085 VII131085:VIN131085 VSE131085:VSJ131085 WCA131085:WCF131085 WLW131085:WMB131085 WVS131085:WVX131085 K196621:P196621 JG196621:JL196621 TC196621:TH196621 ACY196621:ADD196621 AMU196621:AMZ196621 AWQ196621:AWV196621 BGM196621:BGR196621 BQI196621:BQN196621 CAE196621:CAJ196621 CKA196621:CKF196621 CTW196621:CUB196621 DDS196621:DDX196621 DNO196621:DNT196621 DXK196621:DXP196621 EHG196621:EHL196621 ERC196621:ERH196621 FAY196621:FBD196621 FKU196621:FKZ196621 FUQ196621:FUV196621 GEM196621:GER196621 GOI196621:GON196621 GYE196621:GYJ196621 HIA196621:HIF196621 HRW196621:HSB196621 IBS196621:IBX196621 ILO196621:ILT196621 IVK196621:IVP196621 JFG196621:JFL196621 JPC196621:JPH196621 JYY196621:JZD196621 KIU196621:KIZ196621 KSQ196621:KSV196621 LCM196621:LCR196621 LMI196621:LMN196621 LWE196621:LWJ196621 MGA196621:MGF196621 MPW196621:MQB196621 MZS196621:MZX196621 NJO196621:NJT196621 NTK196621:NTP196621 ODG196621:ODL196621 ONC196621:ONH196621 OWY196621:OXD196621 PGU196621:PGZ196621 PQQ196621:PQV196621 QAM196621:QAR196621 QKI196621:QKN196621 QUE196621:QUJ196621 REA196621:REF196621 RNW196621:ROB196621 RXS196621:RXX196621 SHO196621:SHT196621 SRK196621:SRP196621 TBG196621:TBL196621 TLC196621:TLH196621 TUY196621:TVD196621 UEU196621:UEZ196621 UOQ196621:UOV196621 UYM196621:UYR196621 VII196621:VIN196621 VSE196621:VSJ196621 WCA196621:WCF196621 WLW196621:WMB196621 WVS196621:WVX196621 K262157:P262157 JG262157:JL262157 TC262157:TH262157 ACY262157:ADD262157 AMU262157:AMZ262157 AWQ262157:AWV262157 BGM262157:BGR262157 BQI262157:BQN262157 CAE262157:CAJ262157 CKA262157:CKF262157 CTW262157:CUB262157 DDS262157:DDX262157 DNO262157:DNT262157 DXK262157:DXP262157 EHG262157:EHL262157 ERC262157:ERH262157 FAY262157:FBD262157 FKU262157:FKZ262157 FUQ262157:FUV262157 GEM262157:GER262157 GOI262157:GON262157 GYE262157:GYJ262157 HIA262157:HIF262157 HRW262157:HSB262157 IBS262157:IBX262157 ILO262157:ILT262157 IVK262157:IVP262157 JFG262157:JFL262157 JPC262157:JPH262157 JYY262157:JZD262157 KIU262157:KIZ262157 KSQ262157:KSV262157 LCM262157:LCR262157 LMI262157:LMN262157 LWE262157:LWJ262157 MGA262157:MGF262157 MPW262157:MQB262157 MZS262157:MZX262157 NJO262157:NJT262157 NTK262157:NTP262157 ODG262157:ODL262157 ONC262157:ONH262157 OWY262157:OXD262157 PGU262157:PGZ262157 PQQ262157:PQV262157 QAM262157:QAR262157 QKI262157:QKN262157 QUE262157:QUJ262157 REA262157:REF262157 RNW262157:ROB262157 RXS262157:RXX262157 SHO262157:SHT262157 SRK262157:SRP262157 TBG262157:TBL262157 TLC262157:TLH262157 TUY262157:TVD262157 UEU262157:UEZ262157 UOQ262157:UOV262157 UYM262157:UYR262157 VII262157:VIN262157 VSE262157:VSJ262157 WCA262157:WCF262157 WLW262157:WMB262157 WVS262157:WVX262157 K327693:P327693 JG327693:JL327693 TC327693:TH327693 ACY327693:ADD327693 AMU327693:AMZ327693 AWQ327693:AWV327693 BGM327693:BGR327693 BQI327693:BQN327693 CAE327693:CAJ327693 CKA327693:CKF327693 CTW327693:CUB327693 DDS327693:DDX327693 DNO327693:DNT327693 DXK327693:DXP327693 EHG327693:EHL327693 ERC327693:ERH327693 FAY327693:FBD327693 FKU327693:FKZ327693 FUQ327693:FUV327693 GEM327693:GER327693 GOI327693:GON327693 GYE327693:GYJ327693 HIA327693:HIF327693 HRW327693:HSB327693 IBS327693:IBX327693 ILO327693:ILT327693 IVK327693:IVP327693 JFG327693:JFL327693 JPC327693:JPH327693 JYY327693:JZD327693 KIU327693:KIZ327693 KSQ327693:KSV327693 LCM327693:LCR327693 LMI327693:LMN327693 LWE327693:LWJ327693 MGA327693:MGF327693 MPW327693:MQB327693 MZS327693:MZX327693 NJO327693:NJT327693 NTK327693:NTP327693 ODG327693:ODL327693 ONC327693:ONH327693 OWY327693:OXD327693 PGU327693:PGZ327693 PQQ327693:PQV327693 QAM327693:QAR327693 QKI327693:QKN327693 QUE327693:QUJ327693 REA327693:REF327693 RNW327693:ROB327693 RXS327693:RXX327693 SHO327693:SHT327693 SRK327693:SRP327693 TBG327693:TBL327693 TLC327693:TLH327693 TUY327693:TVD327693 UEU327693:UEZ327693 UOQ327693:UOV327693 UYM327693:UYR327693 VII327693:VIN327693 VSE327693:VSJ327693 WCA327693:WCF327693 WLW327693:WMB327693 WVS327693:WVX327693 K393229:P393229 JG393229:JL393229 TC393229:TH393229 ACY393229:ADD393229 AMU393229:AMZ393229 AWQ393229:AWV393229 BGM393229:BGR393229 BQI393229:BQN393229 CAE393229:CAJ393229 CKA393229:CKF393229 CTW393229:CUB393229 DDS393229:DDX393229 DNO393229:DNT393229 DXK393229:DXP393229 EHG393229:EHL393229 ERC393229:ERH393229 FAY393229:FBD393229 FKU393229:FKZ393229 FUQ393229:FUV393229 GEM393229:GER393229 GOI393229:GON393229 GYE393229:GYJ393229 HIA393229:HIF393229 HRW393229:HSB393229 IBS393229:IBX393229 ILO393229:ILT393229 IVK393229:IVP393229 JFG393229:JFL393229 JPC393229:JPH393229 JYY393229:JZD393229 KIU393229:KIZ393229 KSQ393229:KSV393229 LCM393229:LCR393229 LMI393229:LMN393229 LWE393229:LWJ393229 MGA393229:MGF393229 MPW393229:MQB393229 MZS393229:MZX393229 NJO393229:NJT393229 NTK393229:NTP393229 ODG393229:ODL393229 ONC393229:ONH393229 OWY393229:OXD393229 PGU393229:PGZ393229 PQQ393229:PQV393229 QAM393229:QAR393229 QKI393229:QKN393229 QUE393229:QUJ393229 REA393229:REF393229 RNW393229:ROB393229 RXS393229:RXX393229 SHO393229:SHT393229 SRK393229:SRP393229 TBG393229:TBL393229 TLC393229:TLH393229 TUY393229:TVD393229 UEU393229:UEZ393229 UOQ393229:UOV393229 UYM393229:UYR393229 VII393229:VIN393229 VSE393229:VSJ393229 WCA393229:WCF393229 WLW393229:WMB393229 WVS393229:WVX393229 K458765:P458765 JG458765:JL458765 TC458765:TH458765 ACY458765:ADD458765 AMU458765:AMZ458765 AWQ458765:AWV458765 BGM458765:BGR458765 BQI458765:BQN458765 CAE458765:CAJ458765 CKA458765:CKF458765 CTW458765:CUB458765 DDS458765:DDX458765 DNO458765:DNT458765 DXK458765:DXP458765 EHG458765:EHL458765 ERC458765:ERH458765 FAY458765:FBD458765 FKU458765:FKZ458765 FUQ458765:FUV458765 GEM458765:GER458765 GOI458765:GON458765 GYE458765:GYJ458765 HIA458765:HIF458765 HRW458765:HSB458765 IBS458765:IBX458765 ILO458765:ILT458765 IVK458765:IVP458765 JFG458765:JFL458765 JPC458765:JPH458765 JYY458765:JZD458765 KIU458765:KIZ458765 KSQ458765:KSV458765 LCM458765:LCR458765 LMI458765:LMN458765 LWE458765:LWJ458765 MGA458765:MGF458765 MPW458765:MQB458765 MZS458765:MZX458765 NJO458765:NJT458765 NTK458765:NTP458765 ODG458765:ODL458765 ONC458765:ONH458765 OWY458765:OXD458765 PGU458765:PGZ458765 PQQ458765:PQV458765 QAM458765:QAR458765 QKI458765:QKN458765 QUE458765:QUJ458765 REA458765:REF458765 RNW458765:ROB458765 RXS458765:RXX458765 SHO458765:SHT458765 SRK458765:SRP458765 TBG458765:TBL458765 TLC458765:TLH458765 TUY458765:TVD458765 UEU458765:UEZ458765 UOQ458765:UOV458765 UYM458765:UYR458765 VII458765:VIN458765 VSE458765:VSJ458765 WCA458765:WCF458765 WLW458765:WMB458765 WVS458765:WVX458765 K524301:P524301 JG524301:JL524301 TC524301:TH524301 ACY524301:ADD524301 AMU524301:AMZ524301 AWQ524301:AWV524301 BGM524301:BGR524301 BQI524301:BQN524301 CAE524301:CAJ524301 CKA524301:CKF524301 CTW524301:CUB524301 DDS524301:DDX524301 DNO524301:DNT524301 DXK524301:DXP524301 EHG524301:EHL524301 ERC524301:ERH524301 FAY524301:FBD524301 FKU524301:FKZ524301 FUQ524301:FUV524301 GEM524301:GER524301 GOI524301:GON524301 GYE524301:GYJ524301 HIA524301:HIF524301 HRW524301:HSB524301 IBS524301:IBX524301 ILO524301:ILT524301 IVK524301:IVP524301 JFG524301:JFL524301 JPC524301:JPH524301 JYY524301:JZD524301 KIU524301:KIZ524301 KSQ524301:KSV524301 LCM524301:LCR524301 LMI524301:LMN524301 LWE524301:LWJ524301 MGA524301:MGF524301 MPW524301:MQB524301 MZS524301:MZX524301 NJO524301:NJT524301 NTK524301:NTP524301 ODG524301:ODL524301 ONC524301:ONH524301 OWY524301:OXD524301 PGU524301:PGZ524301 PQQ524301:PQV524301 QAM524301:QAR524301 QKI524301:QKN524301 QUE524301:QUJ524301 REA524301:REF524301 RNW524301:ROB524301 RXS524301:RXX524301 SHO524301:SHT524301 SRK524301:SRP524301 TBG524301:TBL524301 TLC524301:TLH524301 TUY524301:TVD524301 UEU524301:UEZ524301 UOQ524301:UOV524301 UYM524301:UYR524301 VII524301:VIN524301 VSE524301:VSJ524301 WCA524301:WCF524301 WLW524301:WMB524301 WVS524301:WVX524301 K589837:P589837 JG589837:JL589837 TC589837:TH589837 ACY589837:ADD589837 AMU589837:AMZ589837 AWQ589837:AWV589837 BGM589837:BGR589837 BQI589837:BQN589837 CAE589837:CAJ589837 CKA589837:CKF589837 CTW589837:CUB589837 DDS589837:DDX589837 DNO589837:DNT589837 DXK589837:DXP589837 EHG589837:EHL589837 ERC589837:ERH589837 FAY589837:FBD589837 FKU589837:FKZ589837 FUQ589837:FUV589837 GEM589837:GER589837 GOI589837:GON589837 GYE589837:GYJ589837 HIA589837:HIF589837 HRW589837:HSB589837 IBS589837:IBX589837 ILO589837:ILT589837 IVK589837:IVP589837 JFG589837:JFL589837 JPC589837:JPH589837 JYY589837:JZD589837 KIU589837:KIZ589837 KSQ589837:KSV589837 LCM589837:LCR589837 LMI589837:LMN589837 LWE589837:LWJ589837 MGA589837:MGF589837 MPW589837:MQB589837 MZS589837:MZX589837 NJO589837:NJT589837 NTK589837:NTP589837 ODG589837:ODL589837 ONC589837:ONH589837 OWY589837:OXD589837 PGU589837:PGZ589837 PQQ589837:PQV589837 QAM589837:QAR589837 QKI589837:QKN589837 QUE589837:QUJ589837 REA589837:REF589837 RNW589837:ROB589837 RXS589837:RXX589837 SHO589837:SHT589837 SRK589837:SRP589837 TBG589837:TBL589837 TLC589837:TLH589837 TUY589837:TVD589837 UEU589837:UEZ589837 UOQ589837:UOV589837 UYM589837:UYR589837 VII589837:VIN589837 VSE589837:VSJ589837 WCA589837:WCF589837 WLW589837:WMB589837 WVS589837:WVX589837 K655373:P655373 JG655373:JL655373 TC655373:TH655373 ACY655373:ADD655373 AMU655373:AMZ655373 AWQ655373:AWV655373 BGM655373:BGR655373 BQI655373:BQN655373 CAE655373:CAJ655373 CKA655373:CKF655373 CTW655373:CUB655373 DDS655373:DDX655373 DNO655373:DNT655373 DXK655373:DXP655373 EHG655373:EHL655373 ERC655373:ERH655373 FAY655373:FBD655373 FKU655373:FKZ655373 FUQ655373:FUV655373 GEM655373:GER655373 GOI655373:GON655373 GYE655373:GYJ655373 HIA655373:HIF655373 HRW655373:HSB655373 IBS655373:IBX655373 ILO655373:ILT655373 IVK655373:IVP655373 JFG655373:JFL655373 JPC655373:JPH655373 JYY655373:JZD655373 KIU655373:KIZ655373 KSQ655373:KSV655373 LCM655373:LCR655373 LMI655373:LMN655373 LWE655373:LWJ655373 MGA655373:MGF655373 MPW655373:MQB655373 MZS655373:MZX655373 NJO655373:NJT655373 NTK655373:NTP655373 ODG655373:ODL655373 ONC655373:ONH655373 OWY655373:OXD655373 PGU655373:PGZ655373 PQQ655373:PQV655373 QAM655373:QAR655373 QKI655373:QKN655373 QUE655373:QUJ655373 REA655373:REF655373 RNW655373:ROB655373 RXS655373:RXX655373 SHO655373:SHT655373 SRK655373:SRP655373 TBG655373:TBL655373 TLC655373:TLH655373 TUY655373:TVD655373 UEU655373:UEZ655373 UOQ655373:UOV655373 UYM655373:UYR655373 VII655373:VIN655373 VSE655373:VSJ655373 WCA655373:WCF655373 WLW655373:WMB655373 WVS655373:WVX655373 K720909:P720909 JG720909:JL720909 TC720909:TH720909 ACY720909:ADD720909 AMU720909:AMZ720909 AWQ720909:AWV720909 BGM720909:BGR720909 BQI720909:BQN720909 CAE720909:CAJ720909 CKA720909:CKF720909 CTW720909:CUB720909 DDS720909:DDX720909 DNO720909:DNT720909 DXK720909:DXP720909 EHG720909:EHL720909 ERC720909:ERH720909 FAY720909:FBD720909 FKU720909:FKZ720909 FUQ720909:FUV720909 GEM720909:GER720909 GOI720909:GON720909 GYE720909:GYJ720909 HIA720909:HIF720909 HRW720909:HSB720909 IBS720909:IBX720909 ILO720909:ILT720909 IVK720909:IVP720909 JFG720909:JFL720909 JPC720909:JPH720909 JYY720909:JZD720909 KIU720909:KIZ720909 KSQ720909:KSV720909 LCM720909:LCR720909 LMI720909:LMN720909 LWE720909:LWJ720909 MGA720909:MGF720909 MPW720909:MQB720909 MZS720909:MZX720909 NJO720909:NJT720909 NTK720909:NTP720909 ODG720909:ODL720909 ONC720909:ONH720909 OWY720909:OXD720909 PGU720909:PGZ720909 PQQ720909:PQV720909 QAM720909:QAR720909 QKI720909:QKN720909 QUE720909:QUJ720909 REA720909:REF720909 RNW720909:ROB720909 RXS720909:RXX720909 SHO720909:SHT720909 SRK720909:SRP720909 TBG720909:TBL720909 TLC720909:TLH720909 TUY720909:TVD720909 UEU720909:UEZ720909 UOQ720909:UOV720909 UYM720909:UYR720909 VII720909:VIN720909 VSE720909:VSJ720909 WCA720909:WCF720909 WLW720909:WMB720909 WVS720909:WVX720909 K786445:P786445 JG786445:JL786445 TC786445:TH786445 ACY786445:ADD786445 AMU786445:AMZ786445 AWQ786445:AWV786445 BGM786445:BGR786445 BQI786445:BQN786445 CAE786445:CAJ786445 CKA786445:CKF786445 CTW786445:CUB786445 DDS786445:DDX786445 DNO786445:DNT786445 DXK786445:DXP786445 EHG786445:EHL786445 ERC786445:ERH786445 FAY786445:FBD786445 FKU786445:FKZ786445 FUQ786445:FUV786445 GEM786445:GER786445 GOI786445:GON786445 GYE786445:GYJ786445 HIA786445:HIF786445 HRW786445:HSB786445 IBS786445:IBX786445 ILO786445:ILT786445 IVK786445:IVP786445 JFG786445:JFL786445 JPC786445:JPH786445 JYY786445:JZD786445 KIU786445:KIZ786445 KSQ786445:KSV786445 LCM786445:LCR786445 LMI786445:LMN786445 LWE786445:LWJ786445 MGA786445:MGF786445 MPW786445:MQB786445 MZS786445:MZX786445 NJO786445:NJT786445 NTK786445:NTP786445 ODG786445:ODL786445 ONC786445:ONH786445 OWY786445:OXD786445 PGU786445:PGZ786445 PQQ786445:PQV786445 QAM786445:QAR786445 QKI786445:QKN786445 QUE786445:QUJ786445 REA786445:REF786445 RNW786445:ROB786445 RXS786445:RXX786445 SHO786445:SHT786445 SRK786445:SRP786445 TBG786445:TBL786445 TLC786445:TLH786445 TUY786445:TVD786445 UEU786445:UEZ786445 UOQ786445:UOV786445 UYM786445:UYR786445 VII786445:VIN786445 VSE786445:VSJ786445 WCA786445:WCF786445 WLW786445:WMB786445 WVS786445:WVX786445 K851981:P851981 JG851981:JL851981 TC851981:TH851981 ACY851981:ADD851981 AMU851981:AMZ851981 AWQ851981:AWV851981 BGM851981:BGR851981 BQI851981:BQN851981 CAE851981:CAJ851981 CKA851981:CKF851981 CTW851981:CUB851981 DDS851981:DDX851981 DNO851981:DNT851981 DXK851981:DXP851981 EHG851981:EHL851981 ERC851981:ERH851981 FAY851981:FBD851981 FKU851981:FKZ851981 FUQ851981:FUV851981 GEM851981:GER851981 GOI851981:GON851981 GYE851981:GYJ851981 HIA851981:HIF851981 HRW851981:HSB851981 IBS851981:IBX851981 ILO851981:ILT851981 IVK851981:IVP851981 JFG851981:JFL851981 JPC851981:JPH851981 JYY851981:JZD851981 KIU851981:KIZ851981 KSQ851981:KSV851981 LCM851981:LCR851981 LMI851981:LMN851981 LWE851981:LWJ851981 MGA851981:MGF851981 MPW851981:MQB851981 MZS851981:MZX851981 NJO851981:NJT851981 NTK851981:NTP851981 ODG851981:ODL851981 ONC851981:ONH851981 OWY851981:OXD851981 PGU851981:PGZ851981 PQQ851981:PQV851981 QAM851981:QAR851981 QKI851981:QKN851981 QUE851981:QUJ851981 REA851981:REF851981 RNW851981:ROB851981 RXS851981:RXX851981 SHO851981:SHT851981 SRK851981:SRP851981 TBG851981:TBL851981 TLC851981:TLH851981 TUY851981:TVD851981 UEU851981:UEZ851981 UOQ851981:UOV851981 UYM851981:UYR851981 VII851981:VIN851981 VSE851981:VSJ851981 WCA851981:WCF851981 WLW851981:WMB851981 WVS851981:WVX851981 K917517:P917517 JG917517:JL917517 TC917517:TH917517 ACY917517:ADD917517 AMU917517:AMZ917517 AWQ917517:AWV917517 BGM917517:BGR917517 BQI917517:BQN917517 CAE917517:CAJ917517 CKA917517:CKF917517 CTW917517:CUB917517 DDS917517:DDX917517 DNO917517:DNT917517 DXK917517:DXP917517 EHG917517:EHL917517 ERC917517:ERH917517 FAY917517:FBD917517 FKU917517:FKZ917517 FUQ917517:FUV917517 GEM917517:GER917517 GOI917517:GON917517 GYE917517:GYJ917517 HIA917517:HIF917517 HRW917517:HSB917517 IBS917517:IBX917517 ILO917517:ILT917517 IVK917517:IVP917517 JFG917517:JFL917517 JPC917517:JPH917517 JYY917517:JZD917517 KIU917517:KIZ917517 KSQ917517:KSV917517 LCM917517:LCR917517 LMI917517:LMN917517 LWE917517:LWJ917517 MGA917517:MGF917517 MPW917517:MQB917517 MZS917517:MZX917517 NJO917517:NJT917517 NTK917517:NTP917517 ODG917517:ODL917517 ONC917517:ONH917517 OWY917517:OXD917517 PGU917517:PGZ917517 PQQ917517:PQV917517 QAM917517:QAR917517 QKI917517:QKN917517 QUE917517:QUJ917517 REA917517:REF917517 RNW917517:ROB917517 RXS917517:RXX917517 SHO917517:SHT917517 SRK917517:SRP917517 TBG917517:TBL917517 TLC917517:TLH917517 TUY917517:TVD917517 UEU917517:UEZ917517 UOQ917517:UOV917517 UYM917517:UYR917517 VII917517:VIN917517 VSE917517:VSJ917517 WCA917517:WCF917517 WLW917517:WMB917517 WVS917517:WVX917517 K983053:P983053 JG983053:JL983053 TC983053:TH983053 ACY983053:ADD983053 AMU983053:AMZ983053 AWQ983053:AWV983053 BGM983053:BGR983053 BQI983053:BQN983053 CAE983053:CAJ983053 CKA983053:CKF983053 CTW983053:CUB983053 DDS983053:DDX983053 DNO983053:DNT983053 DXK983053:DXP983053 EHG983053:EHL983053 ERC983053:ERH983053 FAY983053:FBD983053 FKU983053:FKZ983053 FUQ983053:FUV983053 GEM983053:GER983053 GOI983053:GON983053 GYE983053:GYJ983053 HIA983053:HIF983053 HRW983053:HSB983053 IBS983053:IBX983053 ILO983053:ILT983053 IVK983053:IVP983053 JFG983053:JFL983053 JPC983053:JPH983053 JYY983053:JZD983053 KIU983053:KIZ983053 KSQ983053:KSV983053 LCM983053:LCR983053 LMI983053:LMN983053 LWE983053:LWJ983053 MGA983053:MGF983053 MPW983053:MQB983053 MZS983053:MZX983053 NJO983053:NJT983053 NTK983053:NTP983053 ODG983053:ODL983053 ONC983053:ONH983053 OWY983053:OXD983053 PGU983053:PGZ983053 PQQ983053:PQV983053 QAM983053:QAR983053 QKI983053:QKN983053 QUE983053:QUJ983053 REA983053:REF983053 RNW983053:ROB983053 RXS983053:RXX983053 SHO983053:SHT983053 SRK983053:SRP983053 TBG983053:TBL983053 TLC983053:TLH983053 TUY983053:TVD983053 UEU983053:UEZ983053 UOQ983053:UOV983053 UYM983053:UYR983053 VII983053:VIN983053 VSE983053:VSJ983053 WCA983053:WCF983053 WLW983053:WMB983053 WVS983053:WVX983053 AA9:AJ9 JW9:KF9 TS9:UB9 ADO9:ADX9 ANK9:ANT9 AXG9:AXP9 BHC9:BHL9 BQY9:BRH9 CAU9:CBD9 CKQ9:CKZ9 CUM9:CUV9 DEI9:DER9 DOE9:DON9 DYA9:DYJ9 EHW9:EIF9 ERS9:ESB9 FBO9:FBX9 FLK9:FLT9 FVG9:FVP9 GFC9:GFL9 GOY9:GPH9 GYU9:GZD9 HIQ9:HIZ9 HSM9:HSV9 ICI9:ICR9 IME9:IMN9 IWA9:IWJ9 JFW9:JGF9 JPS9:JQB9 JZO9:JZX9 KJK9:KJT9 KTG9:KTP9 LDC9:LDL9 LMY9:LNH9 LWU9:LXD9 MGQ9:MGZ9 MQM9:MQV9 NAI9:NAR9 NKE9:NKN9 NUA9:NUJ9 ODW9:OEF9 ONS9:OOB9 OXO9:OXX9 PHK9:PHT9 PRG9:PRP9 QBC9:QBL9 QKY9:QLH9 QUU9:QVD9 REQ9:REZ9 ROM9:ROV9 RYI9:RYR9 SIE9:SIN9 SSA9:SSJ9 TBW9:TCF9 TLS9:TMB9 TVO9:TVX9 UFK9:UFT9 UPG9:UPP9 UZC9:UZL9 VIY9:VJH9 VSU9:VTD9 WCQ9:WCZ9 WMM9:WMV9 WWI9:WWR9 AA65545:AJ65545 JW65545:KF65545 TS65545:UB65545 ADO65545:ADX65545 ANK65545:ANT65545 AXG65545:AXP65545 BHC65545:BHL65545 BQY65545:BRH65545 CAU65545:CBD65545 CKQ65545:CKZ65545 CUM65545:CUV65545 DEI65545:DER65545 DOE65545:DON65545 DYA65545:DYJ65545 EHW65545:EIF65545 ERS65545:ESB65545 FBO65545:FBX65545 FLK65545:FLT65545 FVG65545:FVP65545 GFC65545:GFL65545 GOY65545:GPH65545 GYU65545:GZD65545 HIQ65545:HIZ65545 HSM65545:HSV65545 ICI65545:ICR65545 IME65545:IMN65545 IWA65545:IWJ65545 JFW65545:JGF65545 JPS65545:JQB65545 JZO65545:JZX65545 KJK65545:KJT65545 KTG65545:KTP65545 LDC65545:LDL65545 LMY65545:LNH65545 LWU65545:LXD65545 MGQ65545:MGZ65545 MQM65545:MQV65545 NAI65545:NAR65545 NKE65545:NKN65545 NUA65545:NUJ65545 ODW65545:OEF65545 ONS65545:OOB65545 OXO65545:OXX65545 PHK65545:PHT65545 PRG65545:PRP65545 QBC65545:QBL65545 QKY65545:QLH65545 QUU65545:QVD65545 REQ65545:REZ65545 ROM65545:ROV65545 RYI65545:RYR65545 SIE65545:SIN65545 SSA65545:SSJ65545 TBW65545:TCF65545 TLS65545:TMB65545 TVO65545:TVX65545 UFK65545:UFT65545 UPG65545:UPP65545 UZC65545:UZL65545 VIY65545:VJH65545 VSU65545:VTD65545 WCQ65545:WCZ65545 WMM65545:WMV65545 WWI65545:WWR65545 AA131081:AJ131081 JW131081:KF131081 TS131081:UB131081 ADO131081:ADX131081 ANK131081:ANT131081 AXG131081:AXP131081 BHC131081:BHL131081 BQY131081:BRH131081 CAU131081:CBD131081 CKQ131081:CKZ131081 CUM131081:CUV131081 DEI131081:DER131081 DOE131081:DON131081 DYA131081:DYJ131081 EHW131081:EIF131081 ERS131081:ESB131081 FBO131081:FBX131081 FLK131081:FLT131081 FVG131081:FVP131081 GFC131081:GFL131081 GOY131081:GPH131081 GYU131081:GZD131081 HIQ131081:HIZ131081 HSM131081:HSV131081 ICI131081:ICR131081 IME131081:IMN131081 IWA131081:IWJ131081 JFW131081:JGF131081 JPS131081:JQB131081 JZO131081:JZX131081 KJK131081:KJT131081 KTG131081:KTP131081 LDC131081:LDL131081 LMY131081:LNH131081 LWU131081:LXD131081 MGQ131081:MGZ131081 MQM131081:MQV131081 NAI131081:NAR131081 NKE131081:NKN131081 NUA131081:NUJ131081 ODW131081:OEF131081 ONS131081:OOB131081 OXO131081:OXX131081 PHK131081:PHT131081 PRG131081:PRP131081 QBC131081:QBL131081 QKY131081:QLH131081 QUU131081:QVD131081 REQ131081:REZ131081 ROM131081:ROV131081 RYI131081:RYR131081 SIE131081:SIN131081 SSA131081:SSJ131081 TBW131081:TCF131081 TLS131081:TMB131081 TVO131081:TVX131081 UFK131081:UFT131081 UPG131081:UPP131081 UZC131081:UZL131081 VIY131081:VJH131081 VSU131081:VTD131081 WCQ131081:WCZ131081 WMM131081:WMV131081 WWI131081:WWR131081 AA196617:AJ196617 JW196617:KF196617 TS196617:UB196617 ADO196617:ADX196617 ANK196617:ANT196617 AXG196617:AXP196617 BHC196617:BHL196617 BQY196617:BRH196617 CAU196617:CBD196617 CKQ196617:CKZ196617 CUM196617:CUV196617 DEI196617:DER196617 DOE196617:DON196617 DYA196617:DYJ196617 EHW196617:EIF196617 ERS196617:ESB196617 FBO196617:FBX196617 FLK196617:FLT196617 FVG196617:FVP196617 GFC196617:GFL196617 GOY196617:GPH196617 GYU196617:GZD196617 HIQ196617:HIZ196617 HSM196617:HSV196617 ICI196617:ICR196617 IME196617:IMN196617 IWA196617:IWJ196617 JFW196617:JGF196617 JPS196617:JQB196617 JZO196617:JZX196617 KJK196617:KJT196617 KTG196617:KTP196617 LDC196617:LDL196617 LMY196617:LNH196617 LWU196617:LXD196617 MGQ196617:MGZ196617 MQM196617:MQV196617 NAI196617:NAR196617 NKE196617:NKN196617 NUA196617:NUJ196617 ODW196617:OEF196617 ONS196617:OOB196617 OXO196617:OXX196617 PHK196617:PHT196617 PRG196617:PRP196617 QBC196617:QBL196617 QKY196617:QLH196617 QUU196617:QVD196617 REQ196617:REZ196617 ROM196617:ROV196617 RYI196617:RYR196617 SIE196617:SIN196617 SSA196617:SSJ196617 TBW196617:TCF196617 TLS196617:TMB196617 TVO196617:TVX196617 UFK196617:UFT196617 UPG196617:UPP196617 UZC196617:UZL196617 VIY196617:VJH196617 VSU196617:VTD196617 WCQ196617:WCZ196617 WMM196617:WMV196617 WWI196617:WWR196617 AA262153:AJ262153 JW262153:KF262153 TS262153:UB262153 ADO262153:ADX262153 ANK262153:ANT262153 AXG262153:AXP262153 BHC262153:BHL262153 BQY262153:BRH262153 CAU262153:CBD262153 CKQ262153:CKZ262153 CUM262153:CUV262153 DEI262153:DER262153 DOE262153:DON262153 DYA262153:DYJ262153 EHW262153:EIF262153 ERS262153:ESB262153 FBO262153:FBX262153 FLK262153:FLT262153 FVG262153:FVP262153 GFC262153:GFL262153 GOY262153:GPH262153 GYU262153:GZD262153 HIQ262153:HIZ262153 HSM262153:HSV262153 ICI262153:ICR262153 IME262153:IMN262153 IWA262153:IWJ262153 JFW262153:JGF262153 JPS262153:JQB262153 JZO262153:JZX262153 KJK262153:KJT262153 KTG262153:KTP262153 LDC262153:LDL262153 LMY262153:LNH262153 LWU262153:LXD262153 MGQ262153:MGZ262153 MQM262153:MQV262153 NAI262153:NAR262153 NKE262153:NKN262153 NUA262153:NUJ262153 ODW262153:OEF262153 ONS262153:OOB262153 OXO262153:OXX262153 PHK262153:PHT262153 PRG262153:PRP262153 QBC262153:QBL262153 QKY262153:QLH262153 QUU262153:QVD262153 REQ262153:REZ262153 ROM262153:ROV262153 RYI262153:RYR262153 SIE262153:SIN262153 SSA262153:SSJ262153 TBW262153:TCF262153 TLS262153:TMB262153 TVO262153:TVX262153 UFK262153:UFT262153 UPG262153:UPP262153 UZC262153:UZL262153 VIY262153:VJH262153 VSU262153:VTD262153 WCQ262153:WCZ262153 WMM262153:WMV262153 WWI262153:WWR262153 AA327689:AJ327689 JW327689:KF327689 TS327689:UB327689 ADO327689:ADX327689 ANK327689:ANT327689 AXG327689:AXP327689 BHC327689:BHL327689 BQY327689:BRH327689 CAU327689:CBD327689 CKQ327689:CKZ327689 CUM327689:CUV327689 DEI327689:DER327689 DOE327689:DON327689 DYA327689:DYJ327689 EHW327689:EIF327689 ERS327689:ESB327689 FBO327689:FBX327689 FLK327689:FLT327689 FVG327689:FVP327689 GFC327689:GFL327689 GOY327689:GPH327689 GYU327689:GZD327689 HIQ327689:HIZ327689 HSM327689:HSV327689 ICI327689:ICR327689 IME327689:IMN327689 IWA327689:IWJ327689 JFW327689:JGF327689 JPS327689:JQB327689 JZO327689:JZX327689 KJK327689:KJT327689 KTG327689:KTP327689 LDC327689:LDL327689 LMY327689:LNH327689 LWU327689:LXD327689 MGQ327689:MGZ327689 MQM327689:MQV327689 NAI327689:NAR327689 NKE327689:NKN327689 NUA327689:NUJ327689 ODW327689:OEF327689 ONS327689:OOB327689 OXO327689:OXX327689 PHK327689:PHT327689 PRG327689:PRP327689 QBC327689:QBL327689 QKY327689:QLH327689 QUU327689:QVD327689 REQ327689:REZ327689 ROM327689:ROV327689 RYI327689:RYR327689 SIE327689:SIN327689 SSA327689:SSJ327689 TBW327689:TCF327689 TLS327689:TMB327689 TVO327689:TVX327689 UFK327689:UFT327689 UPG327689:UPP327689 UZC327689:UZL327689 VIY327689:VJH327689 VSU327689:VTD327689 WCQ327689:WCZ327689 WMM327689:WMV327689 WWI327689:WWR327689 AA393225:AJ393225 JW393225:KF393225 TS393225:UB393225 ADO393225:ADX393225 ANK393225:ANT393225 AXG393225:AXP393225 BHC393225:BHL393225 BQY393225:BRH393225 CAU393225:CBD393225 CKQ393225:CKZ393225 CUM393225:CUV393225 DEI393225:DER393225 DOE393225:DON393225 DYA393225:DYJ393225 EHW393225:EIF393225 ERS393225:ESB393225 FBO393225:FBX393225 FLK393225:FLT393225 FVG393225:FVP393225 GFC393225:GFL393225 GOY393225:GPH393225 GYU393225:GZD393225 HIQ393225:HIZ393225 HSM393225:HSV393225 ICI393225:ICR393225 IME393225:IMN393225 IWA393225:IWJ393225 JFW393225:JGF393225 JPS393225:JQB393225 JZO393225:JZX393225 KJK393225:KJT393225 KTG393225:KTP393225 LDC393225:LDL393225 LMY393225:LNH393225 LWU393225:LXD393225 MGQ393225:MGZ393225 MQM393225:MQV393225 NAI393225:NAR393225 NKE393225:NKN393225 NUA393225:NUJ393225 ODW393225:OEF393225 ONS393225:OOB393225 OXO393225:OXX393225 PHK393225:PHT393225 PRG393225:PRP393225 QBC393225:QBL393225 QKY393225:QLH393225 QUU393225:QVD393225 REQ393225:REZ393225 ROM393225:ROV393225 RYI393225:RYR393225 SIE393225:SIN393225 SSA393225:SSJ393225 TBW393225:TCF393225 TLS393225:TMB393225 TVO393225:TVX393225 UFK393225:UFT393225 UPG393225:UPP393225 UZC393225:UZL393225 VIY393225:VJH393225 VSU393225:VTD393225 WCQ393225:WCZ393225 WMM393225:WMV393225 WWI393225:WWR393225 AA458761:AJ458761 JW458761:KF458761 TS458761:UB458761 ADO458761:ADX458761 ANK458761:ANT458761 AXG458761:AXP458761 BHC458761:BHL458761 BQY458761:BRH458761 CAU458761:CBD458761 CKQ458761:CKZ458761 CUM458761:CUV458761 DEI458761:DER458761 DOE458761:DON458761 DYA458761:DYJ458761 EHW458761:EIF458761 ERS458761:ESB458761 FBO458761:FBX458761 FLK458761:FLT458761 FVG458761:FVP458761 GFC458761:GFL458761 GOY458761:GPH458761 GYU458761:GZD458761 HIQ458761:HIZ458761 HSM458761:HSV458761 ICI458761:ICR458761 IME458761:IMN458761 IWA458761:IWJ458761 JFW458761:JGF458761 JPS458761:JQB458761 JZO458761:JZX458761 KJK458761:KJT458761 KTG458761:KTP458761 LDC458761:LDL458761 LMY458761:LNH458761 LWU458761:LXD458761 MGQ458761:MGZ458761 MQM458761:MQV458761 NAI458761:NAR458761 NKE458761:NKN458761 NUA458761:NUJ458761 ODW458761:OEF458761 ONS458761:OOB458761 OXO458761:OXX458761 PHK458761:PHT458761 PRG458761:PRP458761 QBC458761:QBL458761 QKY458761:QLH458761 QUU458761:QVD458761 REQ458761:REZ458761 ROM458761:ROV458761 RYI458761:RYR458761 SIE458761:SIN458761 SSA458761:SSJ458761 TBW458761:TCF458761 TLS458761:TMB458761 TVO458761:TVX458761 UFK458761:UFT458761 UPG458761:UPP458761 UZC458761:UZL458761 VIY458761:VJH458761 VSU458761:VTD458761 WCQ458761:WCZ458761 WMM458761:WMV458761 WWI458761:WWR458761 AA524297:AJ524297 JW524297:KF524297 TS524297:UB524297 ADO524297:ADX524297 ANK524297:ANT524297 AXG524297:AXP524297 BHC524297:BHL524297 BQY524297:BRH524297 CAU524297:CBD524297 CKQ524297:CKZ524297 CUM524297:CUV524297 DEI524297:DER524297 DOE524297:DON524297 DYA524297:DYJ524297 EHW524297:EIF524297 ERS524297:ESB524297 FBO524297:FBX524297 FLK524297:FLT524297 FVG524297:FVP524297 GFC524297:GFL524297 GOY524297:GPH524297 GYU524297:GZD524297 HIQ524297:HIZ524297 HSM524297:HSV524297 ICI524297:ICR524297 IME524297:IMN524297 IWA524297:IWJ524297 JFW524297:JGF524297 JPS524297:JQB524297 JZO524297:JZX524297 KJK524297:KJT524297 KTG524297:KTP524297 LDC524297:LDL524297 LMY524297:LNH524297 LWU524297:LXD524297 MGQ524297:MGZ524297 MQM524297:MQV524297 NAI524297:NAR524297 NKE524297:NKN524297 NUA524297:NUJ524297 ODW524297:OEF524297 ONS524297:OOB524297 OXO524297:OXX524297 PHK524297:PHT524297 PRG524297:PRP524297 QBC524297:QBL524297 QKY524297:QLH524297 QUU524297:QVD524297 REQ524297:REZ524297 ROM524297:ROV524297 RYI524297:RYR524297 SIE524297:SIN524297 SSA524297:SSJ524297 TBW524297:TCF524297 TLS524297:TMB524297 TVO524297:TVX524297 UFK524297:UFT524297 UPG524297:UPP524297 UZC524297:UZL524297 VIY524297:VJH524297 VSU524297:VTD524297 WCQ524297:WCZ524297 WMM524297:WMV524297 WWI524297:WWR524297 AA589833:AJ589833 JW589833:KF589833 TS589833:UB589833 ADO589833:ADX589833 ANK589833:ANT589833 AXG589833:AXP589833 BHC589833:BHL589833 BQY589833:BRH589833 CAU589833:CBD589833 CKQ589833:CKZ589833 CUM589833:CUV589833 DEI589833:DER589833 DOE589833:DON589833 DYA589833:DYJ589833 EHW589833:EIF589833 ERS589833:ESB589833 FBO589833:FBX589833 FLK589833:FLT589833 FVG589833:FVP589833 GFC589833:GFL589833 GOY589833:GPH589833 GYU589833:GZD589833 HIQ589833:HIZ589833 HSM589833:HSV589833 ICI589833:ICR589833 IME589833:IMN589833 IWA589833:IWJ589833 JFW589833:JGF589833 JPS589833:JQB589833 JZO589833:JZX589833 KJK589833:KJT589833 KTG589833:KTP589833 LDC589833:LDL589833 LMY589833:LNH589833 LWU589833:LXD589833 MGQ589833:MGZ589833 MQM589833:MQV589833 NAI589833:NAR589833 NKE589833:NKN589833 NUA589833:NUJ589833 ODW589833:OEF589833 ONS589833:OOB589833 OXO589833:OXX589833 PHK589833:PHT589833 PRG589833:PRP589833 QBC589833:QBL589833 QKY589833:QLH589833 QUU589833:QVD589833 REQ589833:REZ589833 ROM589833:ROV589833 RYI589833:RYR589833 SIE589833:SIN589833 SSA589833:SSJ589833 TBW589833:TCF589833 TLS589833:TMB589833 TVO589833:TVX589833 UFK589833:UFT589833 UPG589833:UPP589833 UZC589833:UZL589833 VIY589833:VJH589833 VSU589833:VTD589833 WCQ589833:WCZ589833 WMM589833:WMV589833 WWI589833:WWR589833 AA655369:AJ655369 JW655369:KF655369 TS655369:UB655369 ADO655369:ADX655369 ANK655369:ANT655369 AXG655369:AXP655369 BHC655369:BHL655369 BQY655369:BRH655369 CAU655369:CBD655369 CKQ655369:CKZ655369 CUM655369:CUV655369 DEI655369:DER655369 DOE655369:DON655369 DYA655369:DYJ655369 EHW655369:EIF655369 ERS655369:ESB655369 FBO655369:FBX655369 FLK655369:FLT655369 FVG655369:FVP655369 GFC655369:GFL655369 GOY655369:GPH655369 GYU655369:GZD655369 HIQ655369:HIZ655369 HSM655369:HSV655369 ICI655369:ICR655369 IME655369:IMN655369 IWA655369:IWJ655369 JFW655369:JGF655369 JPS655369:JQB655369 JZO655369:JZX655369 KJK655369:KJT655369 KTG655369:KTP655369 LDC655369:LDL655369 LMY655369:LNH655369 LWU655369:LXD655369 MGQ655369:MGZ655369 MQM655369:MQV655369 NAI655369:NAR655369 NKE655369:NKN655369 NUA655369:NUJ655369 ODW655369:OEF655369 ONS655369:OOB655369 OXO655369:OXX655369 PHK655369:PHT655369 PRG655369:PRP655369 QBC655369:QBL655369 QKY655369:QLH655369 QUU655369:QVD655369 REQ655369:REZ655369 ROM655369:ROV655369 RYI655369:RYR655369 SIE655369:SIN655369 SSA655369:SSJ655369 TBW655369:TCF655369 TLS655369:TMB655369 TVO655369:TVX655369 UFK655369:UFT655369 UPG655369:UPP655369 UZC655369:UZL655369 VIY655369:VJH655369 VSU655369:VTD655369 WCQ655369:WCZ655369 WMM655369:WMV655369 WWI655369:WWR655369 AA720905:AJ720905 JW720905:KF720905 TS720905:UB720905 ADO720905:ADX720905 ANK720905:ANT720905 AXG720905:AXP720905 BHC720905:BHL720905 BQY720905:BRH720905 CAU720905:CBD720905 CKQ720905:CKZ720905 CUM720905:CUV720905 DEI720905:DER720905 DOE720905:DON720905 DYA720905:DYJ720905 EHW720905:EIF720905 ERS720905:ESB720905 FBO720905:FBX720905 FLK720905:FLT720905 FVG720905:FVP720905 GFC720905:GFL720905 GOY720905:GPH720905 GYU720905:GZD720905 HIQ720905:HIZ720905 HSM720905:HSV720905 ICI720905:ICR720905 IME720905:IMN720905 IWA720905:IWJ720905 JFW720905:JGF720905 JPS720905:JQB720905 JZO720905:JZX720905 KJK720905:KJT720905 KTG720905:KTP720905 LDC720905:LDL720905 LMY720905:LNH720905 LWU720905:LXD720905 MGQ720905:MGZ720905 MQM720905:MQV720905 NAI720905:NAR720905 NKE720905:NKN720905 NUA720905:NUJ720905 ODW720905:OEF720905 ONS720905:OOB720905 OXO720905:OXX720905 PHK720905:PHT720905 PRG720905:PRP720905 QBC720905:QBL720905 QKY720905:QLH720905 QUU720905:QVD720905 REQ720905:REZ720905 ROM720905:ROV720905 RYI720905:RYR720905 SIE720905:SIN720905 SSA720905:SSJ720905 TBW720905:TCF720905 TLS720905:TMB720905 TVO720905:TVX720905 UFK720905:UFT720905 UPG720905:UPP720905 UZC720905:UZL720905 VIY720905:VJH720905 VSU720905:VTD720905 WCQ720905:WCZ720905 WMM720905:WMV720905 WWI720905:WWR720905 AA786441:AJ786441 JW786441:KF786441 TS786441:UB786441 ADO786441:ADX786441 ANK786441:ANT786441 AXG786441:AXP786441 BHC786441:BHL786441 BQY786441:BRH786441 CAU786441:CBD786441 CKQ786441:CKZ786441 CUM786441:CUV786441 DEI786441:DER786441 DOE786441:DON786441 DYA786441:DYJ786441 EHW786441:EIF786441 ERS786441:ESB786441 FBO786441:FBX786441 FLK786441:FLT786441 FVG786441:FVP786441 GFC786441:GFL786441 GOY786441:GPH786441 GYU786441:GZD786441 HIQ786441:HIZ786441 HSM786441:HSV786441 ICI786441:ICR786441 IME786441:IMN786441 IWA786441:IWJ786441 JFW786441:JGF786441 JPS786441:JQB786441 JZO786441:JZX786441 KJK786441:KJT786441 KTG786441:KTP786441 LDC786441:LDL786441 LMY786441:LNH786441 LWU786441:LXD786441 MGQ786441:MGZ786441 MQM786441:MQV786441 NAI786441:NAR786441 NKE786441:NKN786441 NUA786441:NUJ786441 ODW786441:OEF786441 ONS786441:OOB786441 OXO786441:OXX786441 PHK786441:PHT786441 PRG786441:PRP786441 QBC786441:QBL786441 QKY786441:QLH786441 QUU786441:QVD786441 REQ786441:REZ786441 ROM786441:ROV786441 RYI786441:RYR786441 SIE786441:SIN786441 SSA786441:SSJ786441 TBW786441:TCF786441 TLS786441:TMB786441 TVO786441:TVX786441 UFK786441:UFT786441 UPG786441:UPP786441 UZC786441:UZL786441 VIY786441:VJH786441 VSU786441:VTD786441 WCQ786441:WCZ786441 WMM786441:WMV786441 WWI786441:WWR786441 AA851977:AJ851977 JW851977:KF851977 TS851977:UB851977 ADO851977:ADX851977 ANK851977:ANT851977 AXG851977:AXP851977 BHC851977:BHL851977 BQY851977:BRH851977 CAU851977:CBD851977 CKQ851977:CKZ851977 CUM851977:CUV851977 DEI851977:DER851977 DOE851977:DON851977 DYA851977:DYJ851977 EHW851977:EIF851977 ERS851977:ESB851977 FBO851977:FBX851977 FLK851977:FLT851977 FVG851977:FVP851977 GFC851977:GFL851977 GOY851977:GPH851977 GYU851977:GZD851977 HIQ851977:HIZ851977 HSM851977:HSV851977 ICI851977:ICR851977 IME851977:IMN851977 IWA851977:IWJ851977 JFW851977:JGF851977 JPS851977:JQB851977 JZO851977:JZX851977 KJK851977:KJT851977 KTG851977:KTP851977 LDC851977:LDL851977 LMY851977:LNH851977 LWU851977:LXD851977 MGQ851977:MGZ851977 MQM851977:MQV851977 NAI851977:NAR851977 NKE851977:NKN851977 NUA851977:NUJ851977 ODW851977:OEF851977 ONS851977:OOB851977 OXO851977:OXX851977 PHK851977:PHT851977 PRG851977:PRP851977 QBC851977:QBL851977 QKY851977:QLH851977 QUU851977:QVD851977 REQ851977:REZ851977 ROM851977:ROV851977 RYI851977:RYR851977 SIE851977:SIN851977 SSA851977:SSJ851977 TBW851977:TCF851977 TLS851977:TMB851977 TVO851977:TVX851977 UFK851977:UFT851977 UPG851977:UPP851977 UZC851977:UZL851977 VIY851977:VJH851977 VSU851977:VTD851977 WCQ851977:WCZ851977 WMM851977:WMV851977 WWI851977:WWR851977 AA917513:AJ917513 JW917513:KF917513 TS917513:UB917513 ADO917513:ADX917513 ANK917513:ANT917513 AXG917513:AXP917513 BHC917513:BHL917513 BQY917513:BRH917513 CAU917513:CBD917513 CKQ917513:CKZ917513 CUM917513:CUV917513 DEI917513:DER917513 DOE917513:DON917513 DYA917513:DYJ917513 EHW917513:EIF917513 ERS917513:ESB917513 FBO917513:FBX917513 FLK917513:FLT917513 FVG917513:FVP917513 GFC917513:GFL917513 GOY917513:GPH917513 GYU917513:GZD917513 HIQ917513:HIZ917513 HSM917513:HSV917513 ICI917513:ICR917513 IME917513:IMN917513 IWA917513:IWJ917513 JFW917513:JGF917513 JPS917513:JQB917513 JZO917513:JZX917513 KJK917513:KJT917513 KTG917513:KTP917513 LDC917513:LDL917513 LMY917513:LNH917513 LWU917513:LXD917513 MGQ917513:MGZ917513 MQM917513:MQV917513 NAI917513:NAR917513 NKE917513:NKN917513 NUA917513:NUJ917513 ODW917513:OEF917513 ONS917513:OOB917513 OXO917513:OXX917513 PHK917513:PHT917513 PRG917513:PRP917513 QBC917513:QBL917513 QKY917513:QLH917513 QUU917513:QVD917513 REQ917513:REZ917513 ROM917513:ROV917513 RYI917513:RYR917513 SIE917513:SIN917513 SSA917513:SSJ917513 TBW917513:TCF917513 TLS917513:TMB917513 TVO917513:TVX917513 UFK917513:UFT917513 UPG917513:UPP917513 UZC917513:UZL917513 VIY917513:VJH917513 VSU917513:VTD917513 WCQ917513:WCZ917513 WMM917513:WMV917513 WWI917513:WWR917513 AA983049:AJ983049 JW983049:KF983049 TS983049:UB983049 ADO983049:ADX983049 ANK983049:ANT983049 AXG983049:AXP983049 BHC983049:BHL983049 BQY983049:BRH983049 CAU983049:CBD983049 CKQ983049:CKZ983049 CUM983049:CUV983049 DEI983049:DER983049 DOE983049:DON983049 DYA983049:DYJ983049 EHW983049:EIF983049 ERS983049:ESB983049 FBO983049:FBX983049 FLK983049:FLT983049 FVG983049:FVP983049 GFC983049:GFL983049 GOY983049:GPH983049 GYU983049:GZD983049 HIQ983049:HIZ983049 HSM983049:HSV983049 ICI983049:ICR983049 IME983049:IMN983049 IWA983049:IWJ983049 JFW983049:JGF983049 JPS983049:JQB983049 JZO983049:JZX983049 KJK983049:KJT983049 KTG983049:KTP983049 LDC983049:LDL983049 LMY983049:LNH983049 LWU983049:LXD983049 MGQ983049:MGZ983049 MQM983049:MQV983049 NAI983049:NAR983049 NKE983049:NKN983049 NUA983049:NUJ983049 ODW983049:OEF983049 ONS983049:OOB983049 OXO983049:OXX983049 PHK983049:PHT983049 PRG983049:PRP983049 QBC983049:QBL983049 QKY983049:QLH983049 QUU983049:QVD983049 REQ983049:REZ983049 ROM983049:ROV983049 RYI983049:RYR983049 SIE983049:SIN983049 SSA983049:SSJ983049 TBW983049:TCF983049 TLS983049:TMB983049 TVO983049:TVX983049 UFK983049:UFT983049 UPG983049:UPP983049 UZC983049:UZL983049 VIY983049:VJH983049 VSU983049:VTD983049 WCQ983049:WCZ983049 WMM983049:WMV983049 WWI983049:WWR983049 M9:V9 JI9:JR9 TE9:TN9 ADA9:ADJ9 AMW9:ANF9 AWS9:AXB9 BGO9:BGX9 BQK9:BQT9 CAG9:CAP9 CKC9:CKL9 CTY9:CUH9 DDU9:DED9 DNQ9:DNZ9 DXM9:DXV9 EHI9:EHR9 ERE9:ERN9 FBA9:FBJ9 FKW9:FLF9 FUS9:FVB9 GEO9:GEX9 GOK9:GOT9 GYG9:GYP9 HIC9:HIL9 HRY9:HSH9 IBU9:ICD9 ILQ9:ILZ9 IVM9:IVV9 JFI9:JFR9 JPE9:JPN9 JZA9:JZJ9 KIW9:KJF9 KSS9:KTB9 LCO9:LCX9 LMK9:LMT9 LWG9:LWP9 MGC9:MGL9 MPY9:MQH9 MZU9:NAD9 NJQ9:NJZ9 NTM9:NTV9 ODI9:ODR9 ONE9:ONN9 OXA9:OXJ9 PGW9:PHF9 PQS9:PRB9 QAO9:QAX9 QKK9:QKT9 QUG9:QUP9 REC9:REL9 RNY9:ROH9 RXU9:RYD9 SHQ9:SHZ9 SRM9:SRV9 TBI9:TBR9 TLE9:TLN9 TVA9:TVJ9 UEW9:UFF9 UOS9:UPB9 UYO9:UYX9 VIK9:VIT9 VSG9:VSP9 WCC9:WCL9 WLY9:WMH9 WVU9:WWD9 M65545:V65545 JI65545:JR65545 TE65545:TN65545 ADA65545:ADJ65545 AMW65545:ANF65545 AWS65545:AXB65545 BGO65545:BGX65545 BQK65545:BQT65545 CAG65545:CAP65545 CKC65545:CKL65545 CTY65545:CUH65545 DDU65545:DED65545 DNQ65545:DNZ65545 DXM65545:DXV65545 EHI65545:EHR65545 ERE65545:ERN65545 FBA65545:FBJ65545 FKW65545:FLF65545 FUS65545:FVB65545 GEO65545:GEX65545 GOK65545:GOT65545 GYG65545:GYP65545 HIC65545:HIL65545 HRY65545:HSH65545 IBU65545:ICD65545 ILQ65545:ILZ65545 IVM65545:IVV65545 JFI65545:JFR65545 JPE65545:JPN65545 JZA65545:JZJ65545 KIW65545:KJF65545 KSS65545:KTB65545 LCO65545:LCX65545 LMK65545:LMT65545 LWG65545:LWP65545 MGC65545:MGL65545 MPY65545:MQH65545 MZU65545:NAD65545 NJQ65545:NJZ65545 NTM65545:NTV65545 ODI65545:ODR65545 ONE65545:ONN65545 OXA65545:OXJ65545 PGW65545:PHF65545 PQS65545:PRB65545 QAO65545:QAX65545 QKK65545:QKT65545 QUG65545:QUP65545 REC65545:REL65545 RNY65545:ROH65545 RXU65545:RYD65545 SHQ65545:SHZ65545 SRM65545:SRV65545 TBI65545:TBR65545 TLE65545:TLN65545 TVA65545:TVJ65545 UEW65545:UFF65545 UOS65545:UPB65545 UYO65545:UYX65545 VIK65545:VIT65545 VSG65545:VSP65545 WCC65545:WCL65545 WLY65545:WMH65545 WVU65545:WWD65545 M131081:V131081 JI131081:JR131081 TE131081:TN131081 ADA131081:ADJ131081 AMW131081:ANF131081 AWS131081:AXB131081 BGO131081:BGX131081 BQK131081:BQT131081 CAG131081:CAP131081 CKC131081:CKL131081 CTY131081:CUH131081 DDU131081:DED131081 DNQ131081:DNZ131081 DXM131081:DXV131081 EHI131081:EHR131081 ERE131081:ERN131081 FBA131081:FBJ131081 FKW131081:FLF131081 FUS131081:FVB131081 GEO131081:GEX131081 GOK131081:GOT131081 GYG131081:GYP131081 HIC131081:HIL131081 HRY131081:HSH131081 IBU131081:ICD131081 ILQ131081:ILZ131081 IVM131081:IVV131081 JFI131081:JFR131081 JPE131081:JPN131081 JZA131081:JZJ131081 KIW131081:KJF131081 KSS131081:KTB131081 LCO131081:LCX131081 LMK131081:LMT131081 LWG131081:LWP131081 MGC131081:MGL131081 MPY131081:MQH131081 MZU131081:NAD131081 NJQ131081:NJZ131081 NTM131081:NTV131081 ODI131081:ODR131081 ONE131081:ONN131081 OXA131081:OXJ131081 PGW131081:PHF131081 PQS131081:PRB131081 QAO131081:QAX131081 QKK131081:QKT131081 QUG131081:QUP131081 REC131081:REL131081 RNY131081:ROH131081 RXU131081:RYD131081 SHQ131081:SHZ131081 SRM131081:SRV131081 TBI131081:TBR131081 TLE131081:TLN131081 TVA131081:TVJ131081 UEW131081:UFF131081 UOS131081:UPB131081 UYO131081:UYX131081 VIK131081:VIT131081 VSG131081:VSP131081 WCC131081:WCL131081 WLY131081:WMH131081 WVU131081:WWD131081 M196617:V196617 JI196617:JR196617 TE196617:TN196617 ADA196617:ADJ196617 AMW196617:ANF196617 AWS196617:AXB196617 BGO196617:BGX196617 BQK196617:BQT196617 CAG196617:CAP196617 CKC196617:CKL196617 CTY196617:CUH196617 DDU196617:DED196617 DNQ196617:DNZ196617 DXM196617:DXV196617 EHI196617:EHR196617 ERE196617:ERN196617 FBA196617:FBJ196617 FKW196617:FLF196617 FUS196617:FVB196617 GEO196617:GEX196617 GOK196617:GOT196617 GYG196617:GYP196617 HIC196617:HIL196617 HRY196617:HSH196617 IBU196617:ICD196617 ILQ196617:ILZ196617 IVM196617:IVV196617 JFI196617:JFR196617 JPE196617:JPN196617 JZA196617:JZJ196617 KIW196617:KJF196617 KSS196617:KTB196617 LCO196617:LCX196617 LMK196617:LMT196617 LWG196617:LWP196617 MGC196617:MGL196617 MPY196617:MQH196617 MZU196617:NAD196617 NJQ196617:NJZ196617 NTM196617:NTV196617 ODI196617:ODR196617 ONE196617:ONN196617 OXA196617:OXJ196617 PGW196617:PHF196617 PQS196617:PRB196617 QAO196617:QAX196617 QKK196617:QKT196617 QUG196617:QUP196617 REC196617:REL196617 RNY196617:ROH196617 RXU196617:RYD196617 SHQ196617:SHZ196617 SRM196617:SRV196617 TBI196617:TBR196617 TLE196617:TLN196617 TVA196617:TVJ196617 UEW196617:UFF196617 UOS196617:UPB196617 UYO196617:UYX196617 VIK196617:VIT196617 VSG196617:VSP196617 WCC196617:WCL196617 WLY196617:WMH196617 WVU196617:WWD196617 M262153:V262153 JI262153:JR262153 TE262153:TN262153 ADA262153:ADJ262153 AMW262153:ANF262153 AWS262153:AXB262153 BGO262153:BGX262153 BQK262153:BQT262153 CAG262153:CAP262153 CKC262153:CKL262153 CTY262153:CUH262153 DDU262153:DED262153 DNQ262153:DNZ262153 DXM262153:DXV262153 EHI262153:EHR262153 ERE262153:ERN262153 FBA262153:FBJ262153 FKW262153:FLF262153 FUS262153:FVB262153 GEO262153:GEX262153 GOK262153:GOT262153 GYG262153:GYP262153 HIC262153:HIL262153 HRY262153:HSH262153 IBU262153:ICD262153 ILQ262153:ILZ262153 IVM262153:IVV262153 JFI262153:JFR262153 JPE262153:JPN262153 JZA262153:JZJ262153 KIW262153:KJF262153 KSS262153:KTB262153 LCO262153:LCX262153 LMK262153:LMT262153 LWG262153:LWP262153 MGC262153:MGL262153 MPY262153:MQH262153 MZU262153:NAD262153 NJQ262153:NJZ262153 NTM262153:NTV262153 ODI262153:ODR262153 ONE262153:ONN262153 OXA262153:OXJ262153 PGW262153:PHF262153 PQS262153:PRB262153 QAO262153:QAX262153 QKK262153:QKT262153 QUG262153:QUP262153 REC262153:REL262153 RNY262153:ROH262153 RXU262153:RYD262153 SHQ262153:SHZ262153 SRM262153:SRV262153 TBI262153:TBR262153 TLE262153:TLN262153 TVA262153:TVJ262153 UEW262153:UFF262153 UOS262153:UPB262153 UYO262153:UYX262153 VIK262153:VIT262153 VSG262153:VSP262153 WCC262153:WCL262153 WLY262153:WMH262153 WVU262153:WWD262153 M327689:V327689 JI327689:JR327689 TE327689:TN327689 ADA327689:ADJ327689 AMW327689:ANF327689 AWS327689:AXB327689 BGO327689:BGX327689 BQK327689:BQT327689 CAG327689:CAP327689 CKC327689:CKL327689 CTY327689:CUH327689 DDU327689:DED327689 DNQ327689:DNZ327689 DXM327689:DXV327689 EHI327689:EHR327689 ERE327689:ERN327689 FBA327689:FBJ327689 FKW327689:FLF327689 FUS327689:FVB327689 GEO327689:GEX327689 GOK327689:GOT327689 GYG327689:GYP327689 HIC327689:HIL327689 HRY327689:HSH327689 IBU327689:ICD327689 ILQ327689:ILZ327689 IVM327689:IVV327689 JFI327689:JFR327689 JPE327689:JPN327689 JZA327689:JZJ327689 KIW327689:KJF327689 KSS327689:KTB327689 LCO327689:LCX327689 LMK327689:LMT327689 LWG327689:LWP327689 MGC327689:MGL327689 MPY327689:MQH327689 MZU327689:NAD327689 NJQ327689:NJZ327689 NTM327689:NTV327689 ODI327689:ODR327689 ONE327689:ONN327689 OXA327689:OXJ327689 PGW327689:PHF327689 PQS327689:PRB327689 QAO327689:QAX327689 QKK327689:QKT327689 QUG327689:QUP327689 REC327689:REL327689 RNY327689:ROH327689 RXU327689:RYD327689 SHQ327689:SHZ327689 SRM327689:SRV327689 TBI327689:TBR327689 TLE327689:TLN327689 TVA327689:TVJ327689 UEW327689:UFF327689 UOS327689:UPB327689 UYO327689:UYX327689 VIK327689:VIT327689 VSG327689:VSP327689 WCC327689:WCL327689 WLY327689:WMH327689 WVU327689:WWD327689 M393225:V393225 JI393225:JR393225 TE393225:TN393225 ADA393225:ADJ393225 AMW393225:ANF393225 AWS393225:AXB393225 BGO393225:BGX393225 BQK393225:BQT393225 CAG393225:CAP393225 CKC393225:CKL393225 CTY393225:CUH393225 DDU393225:DED393225 DNQ393225:DNZ393225 DXM393225:DXV393225 EHI393225:EHR393225 ERE393225:ERN393225 FBA393225:FBJ393225 FKW393225:FLF393225 FUS393225:FVB393225 GEO393225:GEX393225 GOK393225:GOT393225 GYG393225:GYP393225 HIC393225:HIL393225 HRY393225:HSH393225 IBU393225:ICD393225 ILQ393225:ILZ393225 IVM393225:IVV393225 JFI393225:JFR393225 JPE393225:JPN393225 JZA393225:JZJ393225 KIW393225:KJF393225 KSS393225:KTB393225 LCO393225:LCX393225 LMK393225:LMT393225 LWG393225:LWP393225 MGC393225:MGL393225 MPY393225:MQH393225 MZU393225:NAD393225 NJQ393225:NJZ393225 NTM393225:NTV393225 ODI393225:ODR393225 ONE393225:ONN393225 OXA393225:OXJ393225 PGW393225:PHF393225 PQS393225:PRB393225 QAO393225:QAX393225 QKK393225:QKT393225 QUG393225:QUP393225 REC393225:REL393225 RNY393225:ROH393225 RXU393225:RYD393225 SHQ393225:SHZ393225 SRM393225:SRV393225 TBI393225:TBR393225 TLE393225:TLN393225 TVA393225:TVJ393225 UEW393225:UFF393225 UOS393225:UPB393225 UYO393225:UYX393225 VIK393225:VIT393225 VSG393225:VSP393225 WCC393225:WCL393225 WLY393225:WMH393225 WVU393225:WWD393225 M458761:V458761 JI458761:JR458761 TE458761:TN458761 ADA458761:ADJ458761 AMW458761:ANF458761 AWS458761:AXB458761 BGO458761:BGX458761 BQK458761:BQT458761 CAG458761:CAP458761 CKC458761:CKL458761 CTY458761:CUH458761 DDU458761:DED458761 DNQ458761:DNZ458761 DXM458761:DXV458761 EHI458761:EHR458761 ERE458761:ERN458761 FBA458761:FBJ458761 FKW458761:FLF458761 FUS458761:FVB458761 GEO458761:GEX458761 GOK458761:GOT458761 GYG458761:GYP458761 HIC458761:HIL458761 HRY458761:HSH458761 IBU458761:ICD458761 ILQ458761:ILZ458761 IVM458761:IVV458761 JFI458761:JFR458761 JPE458761:JPN458761 JZA458761:JZJ458761 KIW458761:KJF458761 KSS458761:KTB458761 LCO458761:LCX458761 LMK458761:LMT458761 LWG458761:LWP458761 MGC458761:MGL458761 MPY458761:MQH458761 MZU458761:NAD458761 NJQ458761:NJZ458761 NTM458761:NTV458761 ODI458761:ODR458761 ONE458761:ONN458761 OXA458761:OXJ458761 PGW458761:PHF458761 PQS458761:PRB458761 QAO458761:QAX458761 QKK458761:QKT458761 QUG458761:QUP458761 REC458761:REL458761 RNY458761:ROH458761 RXU458761:RYD458761 SHQ458761:SHZ458761 SRM458761:SRV458761 TBI458761:TBR458761 TLE458761:TLN458761 TVA458761:TVJ458761 UEW458761:UFF458761 UOS458761:UPB458761 UYO458761:UYX458761 VIK458761:VIT458761 VSG458761:VSP458761 WCC458761:WCL458761 WLY458761:WMH458761 WVU458761:WWD458761 M524297:V524297 JI524297:JR524297 TE524297:TN524297 ADA524297:ADJ524297 AMW524297:ANF524297 AWS524297:AXB524297 BGO524297:BGX524297 BQK524297:BQT524297 CAG524297:CAP524297 CKC524297:CKL524297 CTY524297:CUH524297 DDU524297:DED524297 DNQ524297:DNZ524297 DXM524297:DXV524297 EHI524297:EHR524297 ERE524297:ERN524297 FBA524297:FBJ524297 FKW524297:FLF524297 FUS524297:FVB524297 GEO524297:GEX524297 GOK524297:GOT524297 GYG524297:GYP524297 HIC524297:HIL524297 HRY524297:HSH524297 IBU524297:ICD524297 ILQ524297:ILZ524297 IVM524297:IVV524297 JFI524297:JFR524297 JPE524297:JPN524297 JZA524297:JZJ524297 KIW524297:KJF524297 KSS524297:KTB524297 LCO524297:LCX524297 LMK524297:LMT524297 LWG524297:LWP524297 MGC524297:MGL524297 MPY524297:MQH524297 MZU524297:NAD524297 NJQ524297:NJZ524297 NTM524297:NTV524297 ODI524297:ODR524297 ONE524297:ONN524297 OXA524297:OXJ524297 PGW524297:PHF524297 PQS524297:PRB524297 QAO524297:QAX524297 QKK524297:QKT524297 QUG524297:QUP524297 REC524297:REL524297 RNY524297:ROH524297 RXU524297:RYD524297 SHQ524297:SHZ524297 SRM524297:SRV524297 TBI524297:TBR524297 TLE524297:TLN524297 TVA524297:TVJ524297 UEW524297:UFF524297 UOS524297:UPB524297 UYO524297:UYX524297 VIK524297:VIT524297 VSG524297:VSP524297 WCC524297:WCL524297 WLY524297:WMH524297 WVU524297:WWD524297 M589833:V589833 JI589833:JR589833 TE589833:TN589833 ADA589833:ADJ589833 AMW589833:ANF589833 AWS589833:AXB589833 BGO589833:BGX589833 BQK589833:BQT589833 CAG589833:CAP589833 CKC589833:CKL589833 CTY589833:CUH589833 DDU589833:DED589833 DNQ589833:DNZ589833 DXM589833:DXV589833 EHI589833:EHR589833 ERE589833:ERN589833 FBA589833:FBJ589833 FKW589833:FLF589833 FUS589833:FVB589833 GEO589833:GEX589833 GOK589833:GOT589833 GYG589833:GYP589833 HIC589833:HIL589833 HRY589833:HSH589833 IBU589833:ICD589833 ILQ589833:ILZ589833 IVM589833:IVV589833 JFI589833:JFR589833 JPE589833:JPN589833 JZA589833:JZJ589833 KIW589833:KJF589833 KSS589833:KTB589833 LCO589833:LCX589833 LMK589833:LMT589833 LWG589833:LWP589833 MGC589833:MGL589833 MPY589833:MQH589833 MZU589833:NAD589833 NJQ589833:NJZ589833 NTM589833:NTV589833 ODI589833:ODR589833 ONE589833:ONN589833 OXA589833:OXJ589833 PGW589833:PHF589833 PQS589833:PRB589833 QAO589833:QAX589833 QKK589833:QKT589833 QUG589833:QUP589833 REC589833:REL589833 RNY589833:ROH589833 RXU589833:RYD589833 SHQ589833:SHZ589833 SRM589833:SRV589833 TBI589833:TBR589833 TLE589833:TLN589833 TVA589833:TVJ589833 UEW589833:UFF589833 UOS589833:UPB589833 UYO589833:UYX589833 VIK589833:VIT589833 VSG589833:VSP589833 WCC589833:WCL589833 WLY589833:WMH589833 WVU589833:WWD589833 M655369:V655369 JI655369:JR655369 TE655369:TN655369 ADA655369:ADJ655369 AMW655369:ANF655369 AWS655369:AXB655369 BGO655369:BGX655369 BQK655369:BQT655369 CAG655369:CAP655369 CKC655369:CKL655369 CTY655369:CUH655369 DDU655369:DED655369 DNQ655369:DNZ655369 DXM655369:DXV655369 EHI655369:EHR655369 ERE655369:ERN655369 FBA655369:FBJ655369 FKW655369:FLF655369 FUS655369:FVB655369 GEO655369:GEX655369 GOK655369:GOT655369 GYG655369:GYP655369 HIC655369:HIL655369 HRY655369:HSH655369 IBU655369:ICD655369 ILQ655369:ILZ655369 IVM655369:IVV655369 JFI655369:JFR655369 JPE655369:JPN655369 JZA655369:JZJ655369 KIW655369:KJF655369 KSS655369:KTB655369 LCO655369:LCX655369 LMK655369:LMT655369 LWG655369:LWP655369 MGC655369:MGL655369 MPY655369:MQH655369 MZU655369:NAD655369 NJQ655369:NJZ655369 NTM655369:NTV655369 ODI655369:ODR655369 ONE655369:ONN655369 OXA655369:OXJ655369 PGW655369:PHF655369 PQS655369:PRB655369 QAO655369:QAX655369 QKK655369:QKT655369 QUG655369:QUP655369 REC655369:REL655369 RNY655369:ROH655369 RXU655369:RYD655369 SHQ655369:SHZ655369 SRM655369:SRV655369 TBI655369:TBR655369 TLE655369:TLN655369 TVA655369:TVJ655369 UEW655369:UFF655369 UOS655369:UPB655369 UYO655369:UYX655369 VIK655369:VIT655369 VSG655369:VSP655369 WCC655369:WCL655369 WLY655369:WMH655369 WVU655369:WWD655369 M720905:V720905 JI720905:JR720905 TE720905:TN720905 ADA720905:ADJ720905 AMW720905:ANF720905 AWS720905:AXB720905 BGO720905:BGX720905 BQK720905:BQT720905 CAG720905:CAP720905 CKC720905:CKL720905 CTY720905:CUH720905 DDU720905:DED720905 DNQ720905:DNZ720905 DXM720905:DXV720905 EHI720905:EHR720905 ERE720905:ERN720905 FBA720905:FBJ720905 FKW720905:FLF720905 FUS720905:FVB720905 GEO720905:GEX720905 GOK720905:GOT720905 GYG720905:GYP720905 HIC720905:HIL720905 HRY720905:HSH720905 IBU720905:ICD720905 ILQ720905:ILZ720905 IVM720905:IVV720905 JFI720905:JFR720905 JPE720905:JPN720905 JZA720905:JZJ720905 KIW720905:KJF720905 KSS720905:KTB720905 LCO720905:LCX720905 LMK720905:LMT720905 LWG720905:LWP720905 MGC720905:MGL720905 MPY720905:MQH720905 MZU720905:NAD720905 NJQ720905:NJZ720905 NTM720905:NTV720905 ODI720905:ODR720905 ONE720905:ONN720905 OXA720905:OXJ720905 PGW720905:PHF720905 PQS720905:PRB720905 QAO720905:QAX720905 QKK720905:QKT720905 QUG720905:QUP720905 REC720905:REL720905 RNY720905:ROH720905 RXU720905:RYD720905 SHQ720905:SHZ720905 SRM720905:SRV720905 TBI720905:TBR720905 TLE720905:TLN720905 TVA720905:TVJ720905 UEW720905:UFF720905 UOS720905:UPB720905 UYO720905:UYX720905 VIK720905:VIT720905 VSG720905:VSP720905 WCC720905:WCL720905 WLY720905:WMH720905 WVU720905:WWD720905 M786441:V786441 JI786441:JR786441 TE786441:TN786441 ADA786441:ADJ786441 AMW786441:ANF786441 AWS786441:AXB786441 BGO786441:BGX786441 BQK786441:BQT786441 CAG786441:CAP786441 CKC786441:CKL786441 CTY786441:CUH786441 DDU786441:DED786441 DNQ786441:DNZ786441 DXM786441:DXV786441 EHI786441:EHR786441 ERE786441:ERN786441 FBA786441:FBJ786441 FKW786441:FLF786441 FUS786441:FVB786441 GEO786441:GEX786441 GOK786441:GOT786441 GYG786441:GYP786441 HIC786441:HIL786441 HRY786441:HSH786441 IBU786441:ICD786441 ILQ786441:ILZ786441 IVM786441:IVV786441 JFI786441:JFR786441 JPE786441:JPN786441 JZA786441:JZJ786441 KIW786441:KJF786441 KSS786441:KTB786441 LCO786441:LCX786441 LMK786441:LMT786441 LWG786441:LWP786441 MGC786441:MGL786441 MPY786441:MQH786441 MZU786441:NAD786441 NJQ786441:NJZ786441 NTM786441:NTV786441 ODI786441:ODR786441 ONE786441:ONN786441 OXA786441:OXJ786441 PGW786441:PHF786441 PQS786441:PRB786441 QAO786441:QAX786441 QKK786441:QKT786441 QUG786441:QUP786441 REC786441:REL786441 RNY786441:ROH786441 RXU786441:RYD786441 SHQ786441:SHZ786441 SRM786441:SRV786441 TBI786441:TBR786441 TLE786441:TLN786441 TVA786441:TVJ786441 UEW786441:UFF786441 UOS786441:UPB786441 UYO786441:UYX786441 VIK786441:VIT786441 VSG786441:VSP786441 WCC786441:WCL786441 WLY786441:WMH786441 WVU786441:WWD786441 M851977:V851977 JI851977:JR851977 TE851977:TN851977 ADA851977:ADJ851977 AMW851977:ANF851977 AWS851977:AXB851977 BGO851977:BGX851977 BQK851977:BQT851977 CAG851977:CAP851977 CKC851977:CKL851977 CTY851977:CUH851977 DDU851977:DED851977 DNQ851977:DNZ851977 DXM851977:DXV851977 EHI851977:EHR851977 ERE851977:ERN851977 FBA851977:FBJ851977 FKW851977:FLF851977 FUS851977:FVB851977 GEO851977:GEX851977 GOK851977:GOT851977 GYG851977:GYP851977 HIC851977:HIL851977 HRY851977:HSH851977 IBU851977:ICD851977 ILQ851977:ILZ851977 IVM851977:IVV851977 JFI851977:JFR851977 JPE851977:JPN851977 JZA851977:JZJ851977 KIW851977:KJF851977 KSS851977:KTB851977 LCO851977:LCX851977 LMK851977:LMT851977 LWG851977:LWP851977 MGC851977:MGL851977 MPY851977:MQH851977 MZU851977:NAD851977 NJQ851977:NJZ851977 NTM851977:NTV851977 ODI851977:ODR851977 ONE851977:ONN851977 OXA851977:OXJ851977 PGW851977:PHF851977 PQS851977:PRB851977 QAO851977:QAX851977 QKK851977:QKT851977 QUG851977:QUP851977 REC851977:REL851977 RNY851977:ROH851977 RXU851977:RYD851977 SHQ851977:SHZ851977 SRM851977:SRV851977 TBI851977:TBR851977 TLE851977:TLN851977 TVA851977:TVJ851977 UEW851977:UFF851977 UOS851977:UPB851977 UYO851977:UYX851977 VIK851977:VIT851977 VSG851977:VSP851977 WCC851977:WCL851977 WLY851977:WMH851977 WVU851977:WWD851977 M917513:V917513 JI917513:JR917513 TE917513:TN917513 ADA917513:ADJ917513 AMW917513:ANF917513 AWS917513:AXB917513 BGO917513:BGX917513 BQK917513:BQT917513 CAG917513:CAP917513 CKC917513:CKL917513 CTY917513:CUH917513 DDU917513:DED917513 DNQ917513:DNZ917513 DXM917513:DXV917513 EHI917513:EHR917513 ERE917513:ERN917513 FBA917513:FBJ917513 FKW917513:FLF917513 FUS917513:FVB917513 GEO917513:GEX917513 GOK917513:GOT917513 GYG917513:GYP917513 HIC917513:HIL917513 HRY917513:HSH917513 IBU917513:ICD917513 ILQ917513:ILZ917513 IVM917513:IVV917513 JFI917513:JFR917513 JPE917513:JPN917513 JZA917513:JZJ917513 KIW917513:KJF917513 KSS917513:KTB917513 LCO917513:LCX917513 LMK917513:LMT917513 LWG917513:LWP917513 MGC917513:MGL917513 MPY917513:MQH917513 MZU917513:NAD917513 NJQ917513:NJZ917513 NTM917513:NTV917513 ODI917513:ODR917513 ONE917513:ONN917513 OXA917513:OXJ917513 PGW917513:PHF917513 PQS917513:PRB917513 QAO917513:QAX917513 QKK917513:QKT917513 QUG917513:QUP917513 REC917513:REL917513 RNY917513:ROH917513 RXU917513:RYD917513 SHQ917513:SHZ917513 SRM917513:SRV917513 TBI917513:TBR917513 TLE917513:TLN917513 TVA917513:TVJ917513 UEW917513:UFF917513 UOS917513:UPB917513 UYO917513:UYX917513 VIK917513:VIT917513 VSG917513:VSP917513 WCC917513:WCL917513 WLY917513:WMH917513 WVU917513:WWD917513 M983049:V983049 JI983049:JR983049 TE983049:TN983049 ADA983049:ADJ983049 AMW983049:ANF983049 AWS983049:AXB983049 BGO983049:BGX983049 BQK983049:BQT983049 CAG983049:CAP983049 CKC983049:CKL983049 CTY983049:CUH983049 DDU983049:DED983049 DNQ983049:DNZ983049 DXM983049:DXV983049 EHI983049:EHR983049 ERE983049:ERN983049 FBA983049:FBJ983049 FKW983049:FLF983049 FUS983049:FVB983049 GEO983049:GEX983049 GOK983049:GOT983049 GYG983049:GYP983049 HIC983049:HIL983049 HRY983049:HSH983049 IBU983049:ICD983049 ILQ983049:ILZ983049 IVM983049:IVV983049 JFI983049:JFR983049 JPE983049:JPN983049 JZA983049:JZJ983049 KIW983049:KJF983049 KSS983049:KTB983049 LCO983049:LCX983049 LMK983049:LMT983049 LWG983049:LWP983049 MGC983049:MGL983049 MPY983049:MQH983049 MZU983049:NAD983049 NJQ983049:NJZ983049 NTM983049:NTV983049 ODI983049:ODR983049 ONE983049:ONN983049 OXA983049:OXJ983049 PGW983049:PHF983049 PQS983049:PRB983049 QAO983049:QAX983049 QKK983049:QKT983049 QUG983049:QUP983049 REC983049:REL983049 RNY983049:ROH983049 RXU983049:RYD983049 SHQ983049:SHZ983049 SRM983049:SRV983049 TBI983049:TBR983049 TLE983049:TLN983049 TVA983049:TVJ983049 UEW983049:UFF983049 UOS983049:UPB983049 UYO983049:UYX983049 VIK983049:VIT983049 VSG983049:VSP983049 WCC983049:WCL983049 WLY983049:WMH983049 WVU983049:WWD983049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96</vt:i4>
      </vt:variant>
    </vt:vector>
  </HeadingPairs>
  <TitlesOfParts>
    <vt:vector size="128" baseType="lpstr">
      <vt:lpstr>必要書類一覧</vt:lpstr>
      <vt:lpstr>提出書類の説明</vt:lpstr>
      <vt:lpstr>指定申請書類チェックシート</vt:lpstr>
      <vt:lpstr>【要提出】提出書類確認票</vt:lpstr>
      <vt:lpstr>第２号様式</vt:lpstr>
      <vt:lpstr>口座振込依頼書</vt:lpstr>
      <vt:lpstr>付表別紙</vt:lpstr>
      <vt:lpstr>【記載例】付表別紙</vt:lpstr>
      <vt:lpstr>付表１</vt:lpstr>
      <vt:lpstr>付表１－２</vt:lpstr>
      <vt:lpstr>付表２</vt:lpstr>
      <vt:lpstr>付表３</vt:lpstr>
      <vt:lpstr>付表３－２</vt:lpstr>
      <vt:lpstr>付表４</vt:lpstr>
      <vt:lpstr>付表４－２</vt:lpstr>
      <vt:lpstr>付表５</vt:lpstr>
      <vt:lpstr>付表６</vt:lpstr>
      <vt:lpstr>付表７</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CSV_施設種別</vt:lpstr>
      <vt:lpstr>ＧＨ夜間防災体制加算</vt:lpstr>
      <vt:lpstr>【記載例】付表別紙!Print_Area</vt:lpstr>
      <vt:lpstr>【要提出】提出書類確認票!Print_Area</vt:lpstr>
      <vt:lpstr>口座振込依頼書!Print_Area</vt:lpstr>
      <vt:lpstr>指定申請書類チェックシート!Print_Area</vt:lpstr>
      <vt:lpstr>第２号様式!Print_Area</vt:lpstr>
      <vt:lpstr>提出書類の説明!Print_Area</vt:lpstr>
      <vt:lpstr>必要書類一覧!Print_Area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付表２!Print_Area</vt:lpstr>
      <vt:lpstr>付表３!Print_Area</vt:lpstr>
      <vt:lpstr>'付表３－２'!Print_Area</vt:lpstr>
      <vt:lpstr>付表４!Print_Area</vt:lpstr>
      <vt:lpstr>'付表４－２'!Print_Area</vt:lpstr>
      <vt:lpstr>付表５!Print_Area</vt:lpstr>
      <vt:lpstr>付表６!Print_Area</vt:lpstr>
      <vt:lpstr>付表７!Print_Area</vt:lpstr>
      <vt:lpstr>付表８その１!Print_Area</vt:lpstr>
      <vt:lpstr>付表８その２!Print_Area</vt:lpstr>
      <vt:lpstr>付表８その３!Print_Area</vt:lpstr>
      <vt:lpstr>付表９!Print_Area</vt:lpstr>
      <vt:lpstr>'付表９－２'!Print_Area</vt:lpstr>
      <vt:lpstr>付表別紙!Print_Area</vt:lpstr>
      <vt:lpstr>WAM対応1</vt:lpstr>
      <vt:lpstr>WAM対応2</vt:lpstr>
      <vt:lpstr>WAM対応3</vt:lpstr>
      <vt:lpstr>リスト_ＣＨ夜間支援体制加算</vt:lpstr>
      <vt:lpstr>リスト_ＧＨ夜間防災体制加算</vt:lpstr>
      <vt:lpstr>リスト_サービス種類1</vt:lpstr>
      <vt:lpstr>リスト_委任状元号</vt:lpstr>
      <vt:lpstr>リスト_施設等の区分_児童デイ</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リスト_就労移行支援体制加算区分</vt:lpstr>
      <vt:lpstr>リスト_処遇改善助成金キャリアパス区分</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リスト_人員配置区分_療養介護</vt:lpstr>
      <vt:lpstr>リスト_定員区分_児童デイ</vt:lpstr>
      <vt:lpstr>リスト_夜間支援対象利用者数</vt:lpstr>
      <vt:lpstr>リスト_夜間支援対象利用者数_小規模</vt:lpstr>
      <vt:lpstr>事業種類</vt:lpstr>
      <vt:lpstr>事業種類コード</vt:lpstr>
      <vt:lpstr>取込変換_ＣＨ夜間支援体制加算</vt:lpstr>
      <vt:lpstr>取込変換_ＧＨ夜間防災体制加算</vt:lpstr>
      <vt:lpstr>取込変換_施設等の区分_児童デイ</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取込変換_就労移行支援体制加算区分</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取込変換_人員配置区分_療養介護</vt:lpstr>
      <vt:lpstr>取込変換_定員区分_児童デイ</vt:lpstr>
      <vt:lpstr>取込変換_夜間支援対象利用者数</vt:lpstr>
      <vt:lpstr>取込変換_夜間支援対象利用者数_小規模</vt:lpstr>
      <vt:lpstr>出力変換_ＣＨ夜間支援体制加算</vt:lpstr>
      <vt:lpstr>出力変換_ＧＨ夜間防災体制加算</vt:lpstr>
      <vt:lpstr>出力変換_施設等の区分_児童デイ</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出力変換_就労移行支援体制加算区分</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出力変換_人員配置区分_療養介護</vt:lpstr>
      <vt:lpstr>出力変換_定員区分_児童デイ</vt:lpstr>
      <vt:lpstr>出力変換_夜間支援対象利用者数</vt:lpstr>
      <vt:lpstr>出力変換_夜間支援対象利用者数_小規模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福祉基盤課堀江</cp:lastModifiedBy>
  <cp:lastPrinted>2021-06-07T00:33:58Z</cp:lastPrinted>
  <dcterms:created xsi:type="dcterms:W3CDTF">2021-01-07T05:05:48Z</dcterms:created>
  <dcterms:modified xsi:type="dcterms:W3CDTF">2024-02-05T07:18:55Z</dcterms:modified>
</cp:coreProperties>
</file>